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tg005/Documents/Data/2023/2023-climate-project/FIRE-BUILDING/Fire-Building-Analysis/WUI/"/>
    </mc:Choice>
  </mc:AlternateContent>
  <xr:revisionPtr revIDLastSave="0" documentId="13_ncr:1_{51EC0E27-0C69-F144-8406-03A0A292DC7C}" xr6:coauthVersionLast="47" xr6:coauthVersionMax="47" xr10:uidLastSave="{00000000-0000-0000-0000-000000000000}"/>
  <bookViews>
    <workbookView xWindow="20" yWindow="500" windowWidth="24720" windowHeight="18940" activeTab="2" xr2:uid="{00000000-000D-0000-FFFF-FFFF00000000}"/>
  </bookViews>
  <sheets>
    <sheet name="INTRO" sheetId="3" r:id="rId1"/>
    <sheet name="AREA (KM)" sheetId="1" r:id="rId2"/>
    <sheet name="HOUSING" sheetId="2" r:id="rId3"/>
    <sheet name="AREA%" sheetId="4" r:id="rId4"/>
    <sheet name="HOUSING%" sheetId="5" r:id="rId5"/>
  </sheets>
  <definedNames>
    <definedName name="_xlnm._FilterDatabase" localSheetId="3" hidden="1">'AREA%'!$A$2:$T$3110</definedName>
    <definedName name="_xlnm._FilterDatabase" localSheetId="2" hidden="1">HOUSING!$A$2:$W$3110</definedName>
    <definedName name="_xlnm._FilterDatabase" localSheetId="4" hidden="1">'HOUSING%'!$A$2:$U$3110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63" i="2" l="1"/>
  <c r="U163" i="2" s="1"/>
  <c r="V163" i="2"/>
  <c r="W163" i="2" s="1"/>
  <c r="T1992" i="2"/>
  <c r="U1992" i="2" s="1"/>
  <c r="V1992" i="2"/>
  <c r="W1992" i="2" s="1"/>
  <c r="T668" i="2"/>
  <c r="U668" i="2" s="1"/>
  <c r="V668" i="2"/>
  <c r="W668" i="2" s="1"/>
  <c r="T440" i="2"/>
  <c r="U440" i="2" s="1"/>
  <c r="V440" i="2"/>
  <c r="W440" i="2" s="1"/>
  <c r="T2165" i="2"/>
  <c r="U2165" i="2" s="1"/>
  <c r="V2165" i="2"/>
  <c r="W2165" i="2" s="1"/>
  <c r="T1903" i="2"/>
  <c r="U1903" i="2" s="1"/>
  <c r="V1903" i="2"/>
  <c r="W1903" i="2" s="1"/>
  <c r="T1877" i="2"/>
  <c r="U1877" i="2" s="1"/>
  <c r="V1877" i="2"/>
  <c r="W1877" i="2" s="1"/>
  <c r="T2024" i="2"/>
  <c r="U2024" i="2" s="1"/>
  <c r="V2024" i="2"/>
  <c r="W2024" i="2" s="1"/>
  <c r="T559" i="2"/>
  <c r="U559" i="2" s="1"/>
  <c r="V559" i="2"/>
  <c r="W559" i="2" s="1"/>
  <c r="T665" i="2"/>
  <c r="U665" i="2" s="1"/>
  <c r="V665" i="2"/>
  <c r="W665" i="2" s="1"/>
  <c r="T2168" i="2"/>
  <c r="U2168" i="2" s="1"/>
  <c r="V2168" i="2"/>
  <c r="W2168" i="2" s="1"/>
  <c r="T1871" i="2"/>
  <c r="U1871" i="2" s="1"/>
  <c r="V1871" i="2"/>
  <c r="W1871" i="2" s="1"/>
  <c r="T1060" i="2"/>
  <c r="U1060" i="2" s="1"/>
  <c r="V1060" i="2"/>
  <c r="W1060" i="2" s="1"/>
  <c r="T971" i="2"/>
  <c r="U971" i="2" s="1"/>
  <c r="V971" i="2"/>
  <c r="W971" i="2" s="1"/>
  <c r="T700" i="2"/>
  <c r="U700" i="2" s="1"/>
  <c r="V700" i="2"/>
  <c r="W700" i="2" s="1"/>
  <c r="T1605" i="2"/>
  <c r="U1605" i="2" s="1"/>
  <c r="V1605" i="2"/>
  <c r="W1605" i="2" s="1"/>
  <c r="T2246" i="2"/>
  <c r="U2246" i="2" s="1"/>
  <c r="V2246" i="2"/>
  <c r="W2246" i="2" s="1"/>
  <c r="T1407" i="2"/>
  <c r="U1407" i="2" s="1"/>
  <c r="V1407" i="2"/>
  <c r="W1407" i="2" s="1"/>
  <c r="T1749" i="2"/>
  <c r="U1749" i="2" s="1"/>
  <c r="V1749" i="2"/>
  <c r="W1749" i="2" s="1"/>
  <c r="T1925" i="2"/>
  <c r="U1925" i="2" s="1"/>
  <c r="V1925" i="2"/>
  <c r="W1925" i="2" s="1"/>
  <c r="T767" i="2"/>
  <c r="U767" i="2" s="1"/>
  <c r="V767" i="2"/>
  <c r="W767" i="2" s="1"/>
  <c r="T1947" i="2"/>
  <c r="U1947" i="2" s="1"/>
  <c r="V1947" i="2"/>
  <c r="W1947" i="2" s="1"/>
  <c r="T2415" i="2"/>
  <c r="U2415" i="2" s="1"/>
  <c r="V2415" i="2"/>
  <c r="W2415" i="2" s="1"/>
  <c r="T1004" i="2"/>
  <c r="U1004" i="2" s="1"/>
  <c r="V1004" i="2"/>
  <c r="W1004" i="2" s="1"/>
  <c r="T331" i="2"/>
  <c r="U331" i="2" s="1"/>
  <c r="V331" i="2"/>
  <c r="W331" i="2" s="1"/>
  <c r="T1514" i="2"/>
  <c r="U1514" i="2" s="1"/>
  <c r="V1514" i="2"/>
  <c r="W1514" i="2" s="1"/>
  <c r="T1902" i="2"/>
  <c r="U1902" i="2" s="1"/>
  <c r="V1902" i="2"/>
  <c r="W1902" i="2" s="1"/>
  <c r="T2242" i="2"/>
  <c r="U2242" i="2" s="1"/>
  <c r="V2242" i="2"/>
  <c r="W2242" i="2" s="1"/>
  <c r="T1465" i="2"/>
  <c r="U1465" i="2" s="1"/>
  <c r="V1465" i="2"/>
  <c r="W1465" i="2" s="1"/>
  <c r="T1731" i="2"/>
  <c r="U1731" i="2" s="1"/>
  <c r="V1731" i="2"/>
  <c r="W1731" i="2" s="1"/>
  <c r="T2335" i="2"/>
  <c r="U2335" i="2" s="1"/>
  <c r="V2335" i="2"/>
  <c r="W2335" i="2" s="1"/>
  <c r="T1463" i="2"/>
  <c r="U1463" i="2" s="1"/>
  <c r="V1463" i="2"/>
  <c r="W1463" i="2" s="1"/>
  <c r="T1578" i="2"/>
  <c r="U1578" i="2" s="1"/>
  <c r="V1578" i="2"/>
  <c r="W1578" i="2" s="1"/>
  <c r="T1632" i="2"/>
  <c r="U1632" i="2" s="1"/>
  <c r="V1632" i="2"/>
  <c r="W1632" i="2" s="1"/>
  <c r="T1421" i="2"/>
  <c r="U1421" i="2" s="1"/>
  <c r="V1421" i="2"/>
  <c r="W1421" i="2" s="1"/>
  <c r="T1442" i="2"/>
  <c r="U1442" i="2" s="1"/>
  <c r="V1442" i="2"/>
  <c r="W1442" i="2" s="1"/>
  <c r="T2140" i="2"/>
  <c r="U2140" i="2" s="1"/>
  <c r="V2140" i="2"/>
  <c r="W2140" i="2" s="1"/>
  <c r="T1239" i="2"/>
  <c r="U1239" i="2" s="1"/>
  <c r="V1239" i="2"/>
  <c r="W1239" i="2" s="1"/>
  <c r="T1609" i="2"/>
  <c r="U1609" i="2" s="1"/>
  <c r="V1609" i="2"/>
  <c r="W1609" i="2" s="1"/>
  <c r="T206" i="2"/>
  <c r="U206" i="2" s="1"/>
  <c r="V206" i="2"/>
  <c r="W206" i="2" s="1"/>
  <c r="T498" i="2"/>
  <c r="U498" i="2" s="1"/>
  <c r="V498" i="2"/>
  <c r="W498" i="2" s="1"/>
  <c r="T2204" i="2"/>
  <c r="U2204" i="2" s="1"/>
  <c r="V2204" i="2"/>
  <c r="W2204" i="2" s="1"/>
  <c r="T2425" i="2"/>
  <c r="U2425" i="2" s="1"/>
  <c r="V2425" i="2"/>
  <c r="W2425" i="2" s="1"/>
  <c r="T539" i="2"/>
  <c r="U539" i="2" s="1"/>
  <c r="V539" i="2"/>
  <c r="W539" i="2" s="1"/>
  <c r="T1996" i="2"/>
  <c r="U1996" i="2" s="1"/>
  <c r="V1996" i="2"/>
  <c r="W1996" i="2" s="1"/>
  <c r="T1862" i="2"/>
  <c r="U1862" i="2" s="1"/>
  <c r="V1862" i="2"/>
  <c r="W1862" i="2" s="1"/>
  <c r="T988" i="2"/>
  <c r="U988" i="2" s="1"/>
  <c r="V988" i="2"/>
  <c r="W988" i="2" s="1"/>
  <c r="T1309" i="2"/>
  <c r="U1309" i="2" s="1"/>
  <c r="V1309" i="2"/>
  <c r="W1309" i="2" s="1"/>
  <c r="T2037" i="2"/>
  <c r="U2037" i="2" s="1"/>
  <c r="V2037" i="2"/>
  <c r="W2037" i="2" s="1"/>
  <c r="T1219" i="2"/>
  <c r="U1219" i="2" s="1"/>
  <c r="V1219" i="2"/>
  <c r="W1219" i="2" s="1"/>
  <c r="T855" i="2"/>
  <c r="U855" i="2" s="1"/>
  <c r="V855" i="2"/>
  <c r="W855" i="2" s="1"/>
  <c r="T2719" i="2"/>
  <c r="U2719" i="2" s="1"/>
  <c r="V2719" i="2"/>
  <c r="W2719" i="2" s="1"/>
  <c r="T2139" i="2"/>
  <c r="U2139" i="2" s="1"/>
  <c r="V2139" i="2"/>
  <c r="W2139" i="2" s="1"/>
  <c r="T909" i="2"/>
  <c r="U909" i="2" s="1"/>
  <c r="V909" i="2"/>
  <c r="W909" i="2" s="1"/>
  <c r="T618" i="2"/>
  <c r="U618" i="2" s="1"/>
  <c r="V618" i="2"/>
  <c r="W618" i="2" s="1"/>
  <c r="T777" i="2"/>
  <c r="U777" i="2" s="1"/>
  <c r="V777" i="2"/>
  <c r="W777" i="2" s="1"/>
  <c r="T274" i="2"/>
  <c r="U274" i="2" s="1"/>
  <c r="V274" i="2"/>
  <c r="W274" i="2" s="1"/>
  <c r="T166" i="2"/>
  <c r="U166" i="2" s="1"/>
  <c r="V166" i="2"/>
  <c r="W166" i="2" s="1"/>
  <c r="T2642" i="2"/>
  <c r="U2642" i="2" s="1"/>
  <c r="V2642" i="2"/>
  <c r="W2642" i="2" s="1"/>
  <c r="T1358" i="2"/>
  <c r="U1358" i="2" s="1"/>
  <c r="V1358" i="2"/>
  <c r="W1358" i="2" s="1"/>
  <c r="T1142" i="2"/>
  <c r="U1142" i="2" s="1"/>
  <c r="V1142" i="2"/>
  <c r="W1142" i="2" s="1"/>
  <c r="T271" i="2"/>
  <c r="U271" i="2" s="1"/>
  <c r="V271" i="2"/>
  <c r="W271" i="2" s="1"/>
  <c r="T2174" i="2"/>
  <c r="U2174" i="2" s="1"/>
  <c r="V2174" i="2"/>
  <c r="W2174" i="2" s="1"/>
  <c r="T1617" i="2"/>
  <c r="U1617" i="2" s="1"/>
  <c r="V1617" i="2"/>
  <c r="W1617" i="2" s="1"/>
  <c r="T2029" i="2"/>
  <c r="U2029" i="2" s="1"/>
  <c r="V2029" i="2"/>
  <c r="W2029" i="2" s="1"/>
  <c r="T1226" i="2"/>
  <c r="U1226" i="2" s="1"/>
  <c r="V1226" i="2"/>
  <c r="W1226" i="2" s="1"/>
  <c r="T2933" i="2"/>
  <c r="U2933" i="2" s="1"/>
  <c r="V2933" i="2"/>
  <c r="W2933" i="2" s="1"/>
  <c r="T2394" i="2"/>
  <c r="U2394" i="2" s="1"/>
  <c r="V2394" i="2"/>
  <c r="W2394" i="2" s="1"/>
  <c r="T763" i="2"/>
  <c r="U763" i="2" s="1"/>
  <c r="V763" i="2"/>
  <c r="W763" i="2" s="1"/>
  <c r="T215" i="2"/>
  <c r="U215" i="2" s="1"/>
  <c r="V215" i="2"/>
  <c r="W215" i="2" s="1"/>
  <c r="T390" i="2"/>
  <c r="U390" i="2" s="1"/>
  <c r="V390" i="2"/>
  <c r="W390" i="2" s="1"/>
  <c r="T2481" i="2"/>
  <c r="U2481" i="2" s="1"/>
  <c r="V2481" i="2"/>
  <c r="W2481" i="2" s="1"/>
  <c r="T2424" i="2"/>
  <c r="U2424" i="2" s="1"/>
  <c r="V2424" i="2"/>
  <c r="W2424" i="2" s="1"/>
  <c r="T183" i="2"/>
  <c r="U183" i="2" s="1"/>
  <c r="V183" i="2"/>
  <c r="W183" i="2" s="1"/>
  <c r="T2902" i="2"/>
  <c r="U2902" i="2" s="1"/>
  <c r="V2902" i="2"/>
  <c r="W2902" i="2" s="1"/>
  <c r="T1863" i="2"/>
  <c r="U1863" i="2" s="1"/>
  <c r="V1863" i="2"/>
  <c r="W1863" i="2" s="1"/>
  <c r="T2925" i="2"/>
  <c r="U2925" i="2" s="1"/>
  <c r="V2925" i="2"/>
  <c r="W2925" i="2" s="1"/>
  <c r="T739" i="2"/>
  <c r="U739" i="2" s="1"/>
  <c r="V739" i="2"/>
  <c r="W739" i="2" s="1"/>
  <c r="T1508" i="2"/>
  <c r="U1508" i="2" s="1"/>
  <c r="V1508" i="2"/>
  <c r="W1508" i="2" s="1"/>
  <c r="T2294" i="2"/>
  <c r="U2294" i="2" s="1"/>
  <c r="V2294" i="2"/>
  <c r="W2294" i="2" s="1"/>
  <c r="T1280" i="2"/>
  <c r="U1280" i="2" s="1"/>
  <c r="V1280" i="2"/>
  <c r="W1280" i="2" s="1"/>
  <c r="T641" i="2"/>
  <c r="U641" i="2" s="1"/>
  <c r="V641" i="2"/>
  <c r="W641" i="2" s="1"/>
  <c r="T399" i="2"/>
  <c r="U399" i="2" s="1"/>
  <c r="V399" i="2"/>
  <c r="W399" i="2" s="1"/>
  <c r="T2978" i="2"/>
  <c r="U2978" i="2" s="1"/>
  <c r="V2978" i="2"/>
  <c r="W2978" i="2" s="1"/>
  <c r="T825" i="2"/>
  <c r="U825" i="2" s="1"/>
  <c r="V825" i="2"/>
  <c r="W825" i="2" s="1"/>
  <c r="T2774" i="2"/>
  <c r="U2774" i="2" s="1"/>
  <c r="V2774" i="2"/>
  <c r="W2774" i="2" s="1"/>
  <c r="T2823" i="2"/>
  <c r="U2823" i="2" s="1"/>
  <c r="V2823" i="2"/>
  <c r="W2823" i="2" s="1"/>
  <c r="T1551" i="2"/>
  <c r="U1551" i="2" s="1"/>
  <c r="V1551" i="2"/>
  <c r="W1551" i="2" s="1"/>
  <c r="T186" i="2"/>
  <c r="U186" i="2" s="1"/>
  <c r="V186" i="2"/>
  <c r="W186" i="2" s="1"/>
  <c r="T1419" i="2"/>
  <c r="U1419" i="2" s="1"/>
  <c r="V1419" i="2"/>
  <c r="W1419" i="2" s="1"/>
  <c r="T1218" i="2"/>
  <c r="U1218" i="2" s="1"/>
  <c r="V1218" i="2"/>
  <c r="W1218" i="2" s="1"/>
  <c r="T1540" i="2"/>
  <c r="U1540" i="2" s="1"/>
  <c r="V1540" i="2"/>
  <c r="W1540" i="2" s="1"/>
  <c r="T807" i="2"/>
  <c r="U807" i="2" s="1"/>
  <c r="V807" i="2"/>
  <c r="W807" i="2" s="1"/>
  <c r="T327" i="2"/>
  <c r="U327" i="2" s="1"/>
  <c r="V327" i="2"/>
  <c r="W327" i="2" s="1"/>
  <c r="T2610" i="2"/>
  <c r="U2610" i="2" s="1"/>
  <c r="V2610" i="2"/>
  <c r="W2610" i="2" s="1"/>
  <c r="T1325" i="2"/>
  <c r="U1325" i="2" s="1"/>
  <c r="V1325" i="2"/>
  <c r="W1325" i="2" s="1"/>
  <c r="T2126" i="2"/>
  <c r="U2126" i="2" s="1"/>
  <c r="V2126" i="2"/>
  <c r="W2126" i="2" s="1"/>
  <c r="T1320" i="2"/>
  <c r="U1320" i="2" s="1"/>
  <c r="V1320" i="2"/>
  <c r="W1320" i="2" s="1"/>
  <c r="T1920" i="2"/>
  <c r="U1920" i="2" s="1"/>
  <c r="V1920" i="2"/>
  <c r="W1920" i="2" s="1"/>
  <c r="T2872" i="2"/>
  <c r="U2872" i="2" s="1"/>
  <c r="V2872" i="2"/>
  <c r="W2872" i="2" s="1"/>
  <c r="T2188" i="2"/>
  <c r="U2188" i="2" s="1"/>
  <c r="V2188" i="2"/>
  <c r="W2188" i="2" s="1"/>
  <c r="T595" i="2"/>
  <c r="U595" i="2" s="1"/>
  <c r="V595" i="2"/>
  <c r="W595" i="2" s="1"/>
  <c r="T2697" i="2"/>
  <c r="U2697" i="2" s="1"/>
  <c r="V2697" i="2"/>
  <c r="W2697" i="2" s="1"/>
  <c r="T2352" i="2"/>
  <c r="U2352" i="2" s="1"/>
  <c r="V2352" i="2"/>
  <c r="W2352" i="2" s="1"/>
  <c r="T2976" i="2"/>
  <c r="U2976" i="2" s="1"/>
  <c r="V2976" i="2"/>
  <c r="W2976" i="2" s="1"/>
  <c r="T1036" i="2"/>
  <c r="U1036" i="2" s="1"/>
  <c r="V1036" i="2"/>
  <c r="W1036" i="2" s="1"/>
  <c r="T2462" i="2"/>
  <c r="U2462" i="2" s="1"/>
  <c r="V2462" i="2"/>
  <c r="W2462" i="2" s="1"/>
  <c r="T1966" i="2"/>
  <c r="U1966" i="2" s="1"/>
  <c r="V1966" i="2"/>
  <c r="W1966" i="2" s="1"/>
  <c r="T95" i="2"/>
  <c r="U95" i="2" s="1"/>
  <c r="V95" i="2"/>
  <c r="W95" i="2" s="1"/>
  <c r="T369" i="2"/>
  <c r="U369" i="2" s="1"/>
  <c r="V369" i="2"/>
  <c r="W369" i="2" s="1"/>
  <c r="T535" i="2"/>
  <c r="U535" i="2" s="1"/>
  <c r="V535" i="2"/>
  <c r="W535" i="2" s="1"/>
  <c r="T782" i="2"/>
  <c r="U782" i="2" s="1"/>
  <c r="V782" i="2"/>
  <c r="W782" i="2" s="1"/>
  <c r="T990" i="2"/>
  <c r="U990" i="2" s="1"/>
  <c r="V990" i="2"/>
  <c r="W990" i="2" s="1"/>
  <c r="T2894" i="2"/>
  <c r="U2894" i="2" s="1"/>
  <c r="V2894" i="2"/>
  <c r="W2894" i="2" s="1"/>
  <c r="T1066" i="2"/>
  <c r="U1066" i="2" s="1"/>
  <c r="V1066" i="2"/>
  <c r="W1066" i="2" s="1"/>
  <c r="T2004" i="2"/>
  <c r="U2004" i="2" s="1"/>
  <c r="V2004" i="2"/>
  <c r="W2004" i="2" s="1"/>
  <c r="T1547" i="2"/>
  <c r="U1547" i="2" s="1"/>
  <c r="V1547" i="2"/>
  <c r="W1547" i="2" s="1"/>
  <c r="T2667" i="2"/>
  <c r="U2667" i="2" s="1"/>
  <c r="V2667" i="2"/>
  <c r="W2667" i="2" s="1"/>
  <c r="T903" i="2"/>
  <c r="U903" i="2" s="1"/>
  <c r="V903" i="2"/>
  <c r="W903" i="2" s="1"/>
  <c r="T2870" i="2"/>
  <c r="U2870" i="2" s="1"/>
  <c r="V2870" i="2"/>
  <c r="W2870" i="2" s="1"/>
  <c r="T1748" i="2"/>
  <c r="U1748" i="2" s="1"/>
  <c r="V1748" i="2"/>
  <c r="W1748" i="2" s="1"/>
  <c r="T1712" i="2"/>
  <c r="U1712" i="2" s="1"/>
  <c r="V1712" i="2"/>
  <c r="W1712" i="2" s="1"/>
  <c r="T1363" i="2"/>
  <c r="U1363" i="2" s="1"/>
  <c r="V1363" i="2"/>
  <c r="W1363" i="2" s="1"/>
  <c r="T751" i="2"/>
  <c r="U751" i="2" s="1"/>
  <c r="V751" i="2"/>
  <c r="W751" i="2" s="1"/>
  <c r="T2603" i="2"/>
  <c r="U2603" i="2" s="1"/>
  <c r="V2603" i="2"/>
  <c r="W2603" i="2" s="1"/>
  <c r="T1024" i="2"/>
  <c r="U1024" i="2" s="1"/>
  <c r="V1024" i="2"/>
  <c r="W1024" i="2" s="1"/>
  <c r="T1669" i="2"/>
  <c r="U1669" i="2" s="1"/>
  <c r="V1669" i="2"/>
  <c r="W1669" i="2" s="1"/>
  <c r="T2516" i="2"/>
  <c r="U2516" i="2" s="1"/>
  <c r="V2516" i="2"/>
  <c r="W2516" i="2" s="1"/>
  <c r="T292" i="2"/>
  <c r="U292" i="2" s="1"/>
  <c r="V292" i="2"/>
  <c r="W292" i="2" s="1"/>
  <c r="T2138" i="2"/>
  <c r="U2138" i="2" s="1"/>
  <c r="V2138" i="2"/>
  <c r="W2138" i="2" s="1"/>
  <c r="T1614" i="2"/>
  <c r="U1614" i="2" s="1"/>
  <c r="V1614" i="2"/>
  <c r="W1614" i="2" s="1"/>
  <c r="T555" i="2"/>
  <c r="U555" i="2" s="1"/>
  <c r="V555" i="2"/>
  <c r="W555" i="2" s="1"/>
  <c r="T1653" i="2"/>
  <c r="U1653" i="2" s="1"/>
  <c r="V1653" i="2"/>
  <c r="W1653" i="2" s="1"/>
  <c r="T1728" i="2"/>
  <c r="U1728" i="2" s="1"/>
  <c r="V1728" i="2"/>
  <c r="W1728" i="2" s="1"/>
  <c r="T506" i="2"/>
  <c r="U506" i="2" s="1"/>
  <c r="V506" i="2"/>
  <c r="W506" i="2" s="1"/>
  <c r="T2556" i="2"/>
  <c r="U2556" i="2" s="1"/>
  <c r="V2556" i="2"/>
  <c r="W2556" i="2" s="1"/>
  <c r="T1268" i="2"/>
  <c r="U1268" i="2" s="1"/>
  <c r="V1268" i="2"/>
  <c r="W1268" i="2" s="1"/>
  <c r="T189" i="2"/>
  <c r="U189" i="2" s="1"/>
  <c r="V189" i="2"/>
  <c r="W189" i="2" s="1"/>
  <c r="T628" i="2"/>
  <c r="U628" i="2" s="1"/>
  <c r="V628" i="2"/>
  <c r="W628" i="2" s="1"/>
  <c r="T2856" i="2"/>
  <c r="U2856" i="2" s="1"/>
  <c r="V2856" i="2"/>
  <c r="W2856" i="2" s="1"/>
  <c r="T1487" i="2"/>
  <c r="U1487" i="2" s="1"/>
  <c r="V1487" i="2"/>
  <c r="W1487" i="2" s="1"/>
  <c r="T1952" i="2"/>
  <c r="U1952" i="2" s="1"/>
  <c r="V1952" i="2"/>
  <c r="W1952" i="2" s="1"/>
  <c r="T849" i="2"/>
  <c r="U849" i="2" s="1"/>
  <c r="V849" i="2"/>
  <c r="W849" i="2" s="1"/>
  <c r="T526" i="2"/>
  <c r="U526" i="2" s="1"/>
  <c r="V526" i="2"/>
  <c r="W526" i="2" s="1"/>
  <c r="T1028" i="2"/>
  <c r="U1028" i="2" s="1"/>
  <c r="V1028" i="2"/>
  <c r="W1028" i="2" s="1"/>
  <c r="T710" i="2"/>
  <c r="U710" i="2" s="1"/>
  <c r="V710" i="2"/>
  <c r="W710" i="2" s="1"/>
  <c r="T1556" i="2"/>
  <c r="U1556" i="2" s="1"/>
  <c r="V1556" i="2"/>
  <c r="W1556" i="2" s="1"/>
  <c r="T1159" i="2"/>
  <c r="U1159" i="2" s="1"/>
  <c r="V1159" i="2"/>
  <c r="W1159" i="2" s="1"/>
  <c r="T86" i="2"/>
  <c r="U86" i="2" s="1"/>
  <c r="V86" i="2"/>
  <c r="W86" i="2" s="1"/>
  <c r="T144" i="2"/>
  <c r="U144" i="2" s="1"/>
  <c r="V144" i="2"/>
  <c r="W144" i="2" s="1"/>
  <c r="T707" i="2"/>
  <c r="U707" i="2" s="1"/>
  <c r="V707" i="2"/>
  <c r="W707" i="2" s="1"/>
  <c r="T320" i="2"/>
  <c r="U320" i="2" s="1"/>
  <c r="V320" i="2"/>
  <c r="W320" i="2" s="1"/>
  <c r="T59" i="2"/>
  <c r="U59" i="2" s="1"/>
  <c r="V59" i="2"/>
  <c r="W59" i="2" s="1"/>
  <c r="T279" i="2"/>
  <c r="U279" i="2" s="1"/>
  <c r="V279" i="2"/>
  <c r="W279" i="2" s="1"/>
  <c r="T174" i="2"/>
  <c r="U174" i="2" s="1"/>
  <c r="V174" i="2"/>
  <c r="W174" i="2" s="1"/>
  <c r="T511" i="2"/>
  <c r="U511" i="2" s="1"/>
  <c r="V511" i="2"/>
  <c r="W511" i="2" s="1"/>
  <c r="T1068" i="2"/>
  <c r="U1068" i="2" s="1"/>
  <c r="V1068" i="2"/>
  <c r="W1068" i="2" s="1"/>
  <c r="T1498" i="2"/>
  <c r="U1498" i="2" s="1"/>
  <c r="V1498" i="2"/>
  <c r="W1498" i="2" s="1"/>
  <c r="T804" i="2"/>
  <c r="U804" i="2" s="1"/>
  <c r="V804" i="2"/>
  <c r="W804" i="2" s="1"/>
  <c r="T1929" i="2"/>
  <c r="U1929" i="2" s="1"/>
  <c r="V1929" i="2"/>
  <c r="W1929" i="2" s="1"/>
  <c r="T895" i="2"/>
  <c r="U895" i="2" s="1"/>
  <c r="V895" i="2"/>
  <c r="W895" i="2" s="1"/>
  <c r="T897" i="2"/>
  <c r="U897" i="2" s="1"/>
  <c r="V897" i="2"/>
  <c r="W897" i="2" s="1"/>
  <c r="T1250" i="2"/>
  <c r="U1250" i="2" s="1"/>
  <c r="V1250" i="2"/>
  <c r="W1250" i="2" s="1"/>
  <c r="T1647" i="2"/>
  <c r="U1647" i="2" s="1"/>
  <c r="V1647" i="2"/>
  <c r="W1647" i="2" s="1"/>
  <c r="T723" i="2"/>
  <c r="U723" i="2" s="1"/>
  <c r="V723" i="2"/>
  <c r="W723" i="2" s="1"/>
  <c r="T304" i="2"/>
  <c r="U304" i="2" s="1"/>
  <c r="V304" i="2"/>
  <c r="W304" i="2" s="1"/>
  <c r="T458" i="2"/>
  <c r="U458" i="2" s="1"/>
  <c r="V458" i="2"/>
  <c r="W458" i="2" s="1"/>
  <c r="T1462" i="2"/>
  <c r="U1462" i="2" s="1"/>
  <c r="V1462" i="2"/>
  <c r="W1462" i="2" s="1"/>
  <c r="T2923" i="2"/>
  <c r="U2923" i="2" s="1"/>
  <c r="V2923" i="2"/>
  <c r="W2923" i="2" s="1"/>
  <c r="T2148" i="2"/>
  <c r="U2148" i="2" s="1"/>
  <c r="V2148" i="2"/>
  <c r="W2148" i="2" s="1"/>
  <c r="T1310" i="2"/>
  <c r="U1310" i="2" s="1"/>
  <c r="V1310" i="2"/>
  <c r="W1310" i="2" s="1"/>
  <c r="T1011" i="2"/>
  <c r="U1011" i="2" s="1"/>
  <c r="V1011" i="2"/>
  <c r="W1011" i="2" s="1"/>
  <c r="T1681" i="2"/>
  <c r="U1681" i="2" s="1"/>
  <c r="V1681" i="2"/>
  <c r="W1681" i="2" s="1"/>
  <c r="T1707" i="2"/>
  <c r="U1707" i="2" s="1"/>
  <c r="V1707" i="2"/>
  <c r="W1707" i="2" s="1"/>
  <c r="T1579" i="2"/>
  <c r="U1579" i="2" s="1"/>
  <c r="V1579" i="2"/>
  <c r="W1579" i="2" s="1"/>
  <c r="T625" i="2"/>
  <c r="U625" i="2" s="1"/>
  <c r="V625" i="2"/>
  <c r="W625" i="2" s="1"/>
  <c r="T2008" i="2"/>
  <c r="U2008" i="2" s="1"/>
  <c r="V2008" i="2"/>
  <c r="W2008" i="2" s="1"/>
  <c r="T1185" i="2"/>
  <c r="U1185" i="2" s="1"/>
  <c r="V1185" i="2"/>
  <c r="W1185" i="2" s="1"/>
  <c r="T1628" i="2"/>
  <c r="U1628" i="2" s="1"/>
  <c r="V1628" i="2"/>
  <c r="W1628" i="2" s="1"/>
  <c r="T164" i="2"/>
  <c r="U164" i="2" s="1"/>
  <c r="V164" i="2"/>
  <c r="W164" i="2" s="1"/>
  <c r="T2344" i="2"/>
  <c r="U2344" i="2" s="1"/>
  <c r="V2344" i="2"/>
  <c r="W2344" i="2" s="1"/>
  <c r="T1392" i="2"/>
  <c r="U1392" i="2" s="1"/>
  <c r="V1392" i="2"/>
  <c r="W1392" i="2" s="1"/>
  <c r="T1855" i="2"/>
  <c r="U1855" i="2" s="1"/>
  <c r="V1855" i="2"/>
  <c r="W1855" i="2" s="1"/>
  <c r="T1400" i="2"/>
  <c r="U1400" i="2" s="1"/>
  <c r="V1400" i="2"/>
  <c r="W1400" i="2" s="1"/>
  <c r="T900" i="2"/>
  <c r="U900" i="2" s="1"/>
  <c r="V900" i="2"/>
  <c r="W900" i="2" s="1"/>
  <c r="T305" i="2"/>
  <c r="U305" i="2" s="1"/>
  <c r="V305" i="2"/>
  <c r="W305" i="2" s="1"/>
  <c r="T322" i="2"/>
  <c r="U322" i="2" s="1"/>
  <c r="V322" i="2"/>
  <c r="W322" i="2" s="1"/>
  <c r="T1258" i="2"/>
  <c r="U1258" i="2" s="1"/>
  <c r="V1258" i="2"/>
  <c r="W1258" i="2" s="1"/>
  <c r="T482" i="2"/>
  <c r="U482" i="2" s="1"/>
  <c r="V482" i="2"/>
  <c r="W482" i="2" s="1"/>
  <c r="T78" i="2"/>
  <c r="U78" i="2" s="1"/>
  <c r="V78" i="2"/>
  <c r="W78" i="2" s="1"/>
  <c r="T469" i="2"/>
  <c r="U469" i="2" s="1"/>
  <c r="V469" i="2"/>
  <c r="W469" i="2" s="1"/>
  <c r="T1055" i="2"/>
  <c r="U1055" i="2" s="1"/>
  <c r="V1055" i="2"/>
  <c r="W1055" i="2" s="1"/>
  <c r="T812" i="2"/>
  <c r="U812" i="2" s="1"/>
  <c r="V812" i="2"/>
  <c r="W812" i="2" s="1"/>
  <c r="T1849" i="2"/>
  <c r="U1849" i="2" s="1"/>
  <c r="V1849" i="2"/>
  <c r="W1849" i="2" s="1"/>
  <c r="T16" i="2"/>
  <c r="U16" i="2" s="1"/>
  <c r="V16" i="2"/>
  <c r="W16" i="2" s="1"/>
  <c r="T1174" i="2"/>
  <c r="U1174" i="2" s="1"/>
  <c r="V1174" i="2"/>
  <c r="W1174" i="2" s="1"/>
  <c r="T1946" i="2"/>
  <c r="U1946" i="2" s="1"/>
  <c r="V1946" i="2"/>
  <c r="W1946" i="2" s="1"/>
  <c r="T1924" i="2"/>
  <c r="U1924" i="2" s="1"/>
  <c r="V1924" i="2"/>
  <c r="W1924" i="2" s="1"/>
  <c r="T1445" i="2"/>
  <c r="U1445" i="2" s="1"/>
  <c r="V1445" i="2"/>
  <c r="W1445" i="2" s="1"/>
  <c r="T1847" i="2"/>
  <c r="U1847" i="2" s="1"/>
  <c r="V1847" i="2"/>
  <c r="W1847" i="2" s="1"/>
  <c r="T1182" i="2"/>
  <c r="U1182" i="2" s="1"/>
  <c r="V1182" i="2"/>
  <c r="W1182" i="2" s="1"/>
  <c r="T2389" i="2"/>
  <c r="U2389" i="2" s="1"/>
  <c r="V2389" i="2"/>
  <c r="W2389" i="2" s="1"/>
  <c r="T1718" i="2"/>
  <c r="U1718" i="2" s="1"/>
  <c r="V1718" i="2"/>
  <c r="W1718" i="2" s="1"/>
  <c r="T1023" i="2"/>
  <c r="U1023" i="2" s="1"/>
  <c r="V1023" i="2"/>
  <c r="W1023" i="2" s="1"/>
  <c r="T1533" i="2"/>
  <c r="U1533" i="2" s="1"/>
  <c r="V1533" i="2"/>
  <c r="W1533" i="2" s="1"/>
  <c r="T53" i="2"/>
  <c r="U53" i="2" s="1"/>
  <c r="V53" i="2"/>
  <c r="W53" i="2" s="1"/>
  <c r="T1926" i="2"/>
  <c r="U1926" i="2" s="1"/>
  <c r="V1926" i="2"/>
  <c r="W1926" i="2" s="1"/>
  <c r="T972" i="2"/>
  <c r="U972" i="2" s="1"/>
  <c r="V972" i="2"/>
  <c r="W972" i="2" s="1"/>
  <c r="T1965" i="2"/>
  <c r="U1965" i="2" s="1"/>
  <c r="V1965" i="2"/>
  <c r="W1965" i="2" s="1"/>
  <c r="T1790" i="2"/>
  <c r="U1790" i="2" s="1"/>
  <c r="V1790" i="2"/>
  <c r="W1790" i="2" s="1"/>
  <c r="T1472" i="2"/>
  <c r="U1472" i="2" s="1"/>
  <c r="V1472" i="2"/>
  <c r="W1472" i="2" s="1"/>
  <c r="T1431" i="2"/>
  <c r="U1431" i="2" s="1"/>
  <c r="V1431" i="2"/>
  <c r="W1431" i="2" s="1"/>
  <c r="T1049" i="2"/>
  <c r="U1049" i="2" s="1"/>
  <c r="V1049" i="2"/>
  <c r="W1049" i="2" s="1"/>
  <c r="T1525" i="2"/>
  <c r="U1525" i="2" s="1"/>
  <c r="V1525" i="2"/>
  <c r="W1525" i="2" s="1"/>
  <c r="T286" i="2"/>
  <c r="U286" i="2" s="1"/>
  <c r="V286" i="2"/>
  <c r="W286" i="2" s="1"/>
  <c r="T1189" i="2"/>
  <c r="U1189" i="2" s="1"/>
  <c r="V1189" i="2"/>
  <c r="W1189" i="2" s="1"/>
  <c r="T344" i="2"/>
  <c r="U344" i="2" s="1"/>
  <c r="V344" i="2"/>
  <c r="W344" i="2" s="1"/>
  <c r="T99" i="2"/>
  <c r="U99" i="2" s="1"/>
  <c r="V99" i="2"/>
  <c r="W99" i="2" s="1"/>
  <c r="T2771" i="2"/>
  <c r="U2771" i="2" s="1"/>
  <c r="V2771" i="2"/>
  <c r="W2771" i="2" s="1"/>
  <c r="T2590" i="2"/>
  <c r="U2590" i="2" s="1"/>
  <c r="V2590" i="2"/>
  <c r="W2590" i="2" s="1"/>
  <c r="T1263" i="2"/>
  <c r="U1263" i="2" s="1"/>
  <c r="V1263" i="2"/>
  <c r="W1263" i="2" s="1"/>
  <c r="T10" i="2"/>
  <c r="U10" i="2" s="1"/>
  <c r="V10" i="2"/>
  <c r="W10" i="2" s="1"/>
  <c r="T487" i="2"/>
  <c r="U487" i="2" s="1"/>
  <c r="V487" i="2"/>
  <c r="W487" i="2" s="1"/>
  <c r="T2895" i="2"/>
  <c r="U2895" i="2" s="1"/>
  <c r="V2895" i="2"/>
  <c r="W2895" i="2" s="1"/>
  <c r="T1810" i="2"/>
  <c r="U1810" i="2" s="1"/>
  <c r="V1810" i="2"/>
  <c r="W1810" i="2" s="1"/>
  <c r="T2058" i="2"/>
  <c r="U2058" i="2" s="1"/>
  <c r="V2058" i="2"/>
  <c r="W2058" i="2" s="1"/>
  <c r="T1519" i="2"/>
  <c r="U1519" i="2" s="1"/>
  <c r="V1519" i="2"/>
  <c r="W1519" i="2" s="1"/>
  <c r="T2428" i="2"/>
  <c r="U2428" i="2" s="1"/>
  <c r="V2428" i="2"/>
  <c r="W2428" i="2" s="1"/>
  <c r="T234" i="2"/>
  <c r="U234" i="2" s="1"/>
  <c r="V234" i="2"/>
  <c r="W234" i="2" s="1"/>
  <c r="T681" i="2"/>
  <c r="U681" i="2" s="1"/>
  <c r="V681" i="2"/>
  <c r="W681" i="2" s="1"/>
  <c r="T410" i="2"/>
  <c r="U410" i="2" s="1"/>
  <c r="V410" i="2"/>
  <c r="W410" i="2" s="1"/>
  <c r="T876" i="2"/>
  <c r="U876" i="2" s="1"/>
  <c r="V876" i="2"/>
  <c r="W876" i="2" s="1"/>
  <c r="T19" i="2"/>
  <c r="U19" i="2" s="1"/>
  <c r="V19" i="2"/>
  <c r="W19" i="2" s="1"/>
  <c r="T204" i="2"/>
  <c r="U204" i="2" s="1"/>
  <c r="V204" i="2"/>
  <c r="W204" i="2" s="1"/>
  <c r="T66" i="2"/>
  <c r="U66" i="2" s="1"/>
  <c r="V66" i="2"/>
  <c r="W66" i="2" s="1"/>
  <c r="T201" i="2"/>
  <c r="U201" i="2" s="1"/>
  <c r="V201" i="2"/>
  <c r="W201" i="2" s="1"/>
  <c r="T959" i="2"/>
  <c r="U959" i="2" s="1"/>
  <c r="V959" i="2"/>
  <c r="W959" i="2" s="1"/>
  <c r="T302" i="2"/>
  <c r="U302" i="2" s="1"/>
  <c r="V302" i="2"/>
  <c r="W302" i="2" s="1"/>
  <c r="T883" i="2"/>
  <c r="U883" i="2" s="1"/>
  <c r="V883" i="2"/>
  <c r="W883" i="2" s="1"/>
  <c r="T492" i="2"/>
  <c r="U492" i="2" s="1"/>
  <c r="V492" i="2"/>
  <c r="W492" i="2" s="1"/>
  <c r="T477" i="2"/>
  <c r="U477" i="2" s="1"/>
  <c r="V477" i="2"/>
  <c r="W477" i="2" s="1"/>
  <c r="T1905" i="2"/>
  <c r="U1905" i="2" s="1"/>
  <c r="V1905" i="2"/>
  <c r="W1905" i="2" s="1"/>
  <c r="T1945" i="2"/>
  <c r="U1945" i="2" s="1"/>
  <c r="V1945" i="2"/>
  <c r="W1945" i="2" s="1"/>
  <c r="T2690" i="2"/>
  <c r="U2690" i="2" s="1"/>
  <c r="V2690" i="2"/>
  <c r="W2690" i="2" s="1"/>
  <c r="T708" i="2"/>
  <c r="U708" i="2" s="1"/>
  <c r="V708" i="2"/>
  <c r="W708" i="2" s="1"/>
  <c r="T2665" i="2"/>
  <c r="U2665" i="2" s="1"/>
  <c r="V2665" i="2"/>
  <c r="W2665" i="2" s="1"/>
  <c r="T2633" i="2"/>
  <c r="U2633" i="2" s="1"/>
  <c r="V2633" i="2"/>
  <c r="W2633" i="2" s="1"/>
  <c r="T1631" i="2"/>
  <c r="U1631" i="2" s="1"/>
  <c r="V1631" i="2"/>
  <c r="W1631" i="2" s="1"/>
  <c r="T345" i="2"/>
  <c r="U345" i="2" s="1"/>
  <c r="V345" i="2"/>
  <c r="W345" i="2" s="1"/>
  <c r="T313" i="2"/>
  <c r="U313" i="2" s="1"/>
  <c r="V313" i="2"/>
  <c r="W313" i="2" s="1"/>
  <c r="T2183" i="2"/>
  <c r="U2183" i="2" s="1"/>
  <c r="V2183" i="2"/>
  <c r="W2183" i="2" s="1"/>
  <c r="T2166" i="2"/>
  <c r="U2166" i="2" s="1"/>
  <c r="V2166" i="2"/>
  <c r="W2166" i="2" s="1"/>
  <c r="T2020" i="2"/>
  <c r="U2020" i="2" s="1"/>
  <c r="V2020" i="2"/>
  <c r="W2020" i="2" s="1"/>
  <c r="T500" i="2"/>
  <c r="U500" i="2" s="1"/>
  <c r="V500" i="2"/>
  <c r="W500" i="2" s="1"/>
  <c r="T2413" i="2"/>
  <c r="U2413" i="2" s="1"/>
  <c r="V2413" i="2"/>
  <c r="W2413" i="2" s="1"/>
  <c r="T1772" i="2"/>
  <c r="U1772" i="2" s="1"/>
  <c r="V1772" i="2"/>
  <c r="W1772" i="2" s="1"/>
  <c r="T660" i="2"/>
  <c r="U660" i="2" s="1"/>
  <c r="V660" i="2"/>
  <c r="W660" i="2" s="1"/>
  <c r="T146" i="2"/>
  <c r="U146" i="2" s="1"/>
  <c r="V146" i="2"/>
  <c r="W146" i="2" s="1"/>
  <c r="T1621" i="2"/>
  <c r="U1621" i="2" s="1"/>
  <c r="V1621" i="2"/>
  <c r="W1621" i="2" s="1"/>
  <c r="T2384" i="2"/>
  <c r="U2384" i="2" s="1"/>
  <c r="V2384" i="2"/>
  <c r="W2384" i="2" s="1"/>
  <c r="T123" i="2"/>
  <c r="U123" i="2" s="1"/>
  <c r="V123" i="2"/>
  <c r="W123" i="2" s="1"/>
  <c r="T278" i="2"/>
  <c r="U278" i="2" s="1"/>
  <c r="V278" i="2"/>
  <c r="W278" i="2" s="1"/>
  <c r="T3081" i="2"/>
  <c r="U3081" i="2" s="1"/>
  <c r="V3081" i="2"/>
  <c r="W3081" i="2" s="1"/>
  <c r="T1225" i="2"/>
  <c r="U1225" i="2" s="1"/>
  <c r="V1225" i="2"/>
  <c r="W1225" i="2" s="1"/>
  <c r="T2540" i="2"/>
  <c r="U2540" i="2" s="1"/>
  <c r="V2540" i="2"/>
  <c r="W2540" i="2" s="1"/>
  <c r="T667" i="2"/>
  <c r="U667" i="2" s="1"/>
  <c r="V667" i="2"/>
  <c r="W667" i="2" s="1"/>
  <c r="T1933" i="2"/>
  <c r="U1933" i="2" s="1"/>
  <c r="V1933" i="2"/>
  <c r="W1933" i="2" s="1"/>
  <c r="T1279" i="2"/>
  <c r="U1279" i="2" s="1"/>
  <c r="V1279" i="2"/>
  <c r="W1279" i="2" s="1"/>
  <c r="T377" i="2"/>
  <c r="U377" i="2" s="1"/>
  <c r="V377" i="2"/>
  <c r="W377" i="2" s="1"/>
  <c r="T138" i="2"/>
  <c r="U138" i="2" s="1"/>
  <c r="V138" i="2"/>
  <c r="W138" i="2" s="1"/>
  <c r="T638" i="2"/>
  <c r="U638" i="2" s="1"/>
  <c r="V638" i="2"/>
  <c r="W638" i="2" s="1"/>
  <c r="T77" i="2"/>
  <c r="U77" i="2" s="1"/>
  <c r="V77" i="2"/>
  <c r="W77" i="2" s="1"/>
  <c r="T2406" i="2"/>
  <c r="U2406" i="2" s="1"/>
  <c r="V2406" i="2"/>
  <c r="W2406" i="2" s="1"/>
  <c r="T384" i="2"/>
  <c r="U384" i="2" s="1"/>
  <c r="V384" i="2"/>
  <c r="W384" i="2" s="1"/>
  <c r="T383" i="2"/>
  <c r="U383" i="2" s="1"/>
  <c r="V383" i="2"/>
  <c r="W383" i="2" s="1"/>
  <c r="T2271" i="2"/>
  <c r="U2271" i="2" s="1"/>
  <c r="V2271" i="2"/>
  <c r="W2271" i="2" s="1"/>
  <c r="T54" i="2"/>
  <c r="U54" i="2" s="1"/>
  <c r="V54" i="2"/>
  <c r="W54" i="2" s="1"/>
  <c r="T2371" i="2"/>
  <c r="U2371" i="2" s="1"/>
  <c r="V2371" i="2"/>
  <c r="W2371" i="2" s="1"/>
  <c r="T1812" i="2"/>
  <c r="U1812" i="2" s="1"/>
  <c r="V1812" i="2"/>
  <c r="W1812" i="2" s="1"/>
  <c r="T1641" i="2"/>
  <c r="U1641" i="2" s="1"/>
  <c r="V1641" i="2"/>
  <c r="W1641" i="2" s="1"/>
  <c r="T1741" i="2"/>
  <c r="U1741" i="2" s="1"/>
  <c r="V1741" i="2"/>
  <c r="W1741" i="2" s="1"/>
  <c r="T1422" i="2"/>
  <c r="U1422" i="2" s="1"/>
  <c r="V1422" i="2"/>
  <c r="W1422" i="2" s="1"/>
  <c r="T1781" i="2"/>
  <c r="U1781" i="2" s="1"/>
  <c r="V1781" i="2"/>
  <c r="W1781" i="2" s="1"/>
  <c r="T1688" i="2"/>
  <c r="U1688" i="2" s="1"/>
  <c r="V1688" i="2"/>
  <c r="W1688" i="2" s="1"/>
  <c r="T1377" i="2"/>
  <c r="U1377" i="2" s="1"/>
  <c r="V1377" i="2"/>
  <c r="W1377" i="2" s="1"/>
  <c r="T1563" i="2"/>
  <c r="U1563" i="2" s="1"/>
  <c r="V1563" i="2"/>
  <c r="W1563" i="2" s="1"/>
  <c r="T3060" i="2"/>
  <c r="U3060" i="2" s="1"/>
  <c r="V3060" i="2"/>
  <c r="W3060" i="2" s="1"/>
  <c r="T834" i="2"/>
  <c r="U834" i="2" s="1"/>
  <c r="V834" i="2"/>
  <c r="W834" i="2" s="1"/>
  <c r="T1249" i="2"/>
  <c r="U1249" i="2" s="1"/>
  <c r="V1249" i="2"/>
  <c r="W1249" i="2" s="1"/>
  <c r="T624" i="2"/>
  <c r="U624" i="2" s="1"/>
  <c r="V624" i="2"/>
  <c r="W624" i="2" s="1"/>
  <c r="T1090" i="2"/>
  <c r="U1090" i="2" s="1"/>
  <c r="V1090" i="2"/>
  <c r="W1090" i="2" s="1"/>
  <c r="T446" i="2"/>
  <c r="U446" i="2" s="1"/>
  <c r="V446" i="2"/>
  <c r="W446" i="2" s="1"/>
  <c r="T405" i="2"/>
  <c r="U405" i="2" s="1"/>
  <c r="V405" i="2"/>
  <c r="W405" i="2" s="1"/>
  <c r="T1037" i="2"/>
  <c r="U1037" i="2" s="1"/>
  <c r="V1037" i="2"/>
  <c r="W1037" i="2" s="1"/>
  <c r="T680" i="2"/>
  <c r="U680" i="2" s="1"/>
  <c r="V680" i="2"/>
  <c r="W680" i="2" s="1"/>
  <c r="T167" i="2"/>
  <c r="U167" i="2" s="1"/>
  <c r="V167" i="2"/>
  <c r="W167" i="2" s="1"/>
  <c r="T1194" i="2"/>
  <c r="U1194" i="2" s="1"/>
  <c r="V1194" i="2"/>
  <c r="W1194" i="2" s="1"/>
  <c r="T238" i="2"/>
  <c r="U238" i="2" s="1"/>
  <c r="V238" i="2"/>
  <c r="W238" i="2" s="1"/>
  <c r="T986" i="2"/>
  <c r="U986" i="2" s="1"/>
  <c r="V986" i="2"/>
  <c r="W986" i="2" s="1"/>
  <c r="T160" i="2"/>
  <c r="U160" i="2" s="1"/>
  <c r="V160" i="2"/>
  <c r="W160" i="2" s="1"/>
  <c r="T105" i="2"/>
  <c r="U105" i="2" s="1"/>
  <c r="V105" i="2"/>
  <c r="W105" i="2" s="1"/>
  <c r="T835" i="2"/>
  <c r="U835" i="2" s="1"/>
  <c r="V835" i="2"/>
  <c r="W835" i="2" s="1"/>
  <c r="T1399" i="2"/>
  <c r="U1399" i="2" s="1"/>
  <c r="V1399" i="2"/>
  <c r="W1399" i="2" s="1"/>
  <c r="T757" i="2"/>
  <c r="U757" i="2" s="1"/>
  <c r="V757" i="2"/>
  <c r="W757" i="2" s="1"/>
  <c r="T211" i="2"/>
  <c r="U211" i="2" s="1"/>
  <c r="V211" i="2"/>
  <c r="W211" i="2" s="1"/>
  <c r="T983" i="2"/>
  <c r="U983" i="2" s="1"/>
  <c r="V983" i="2"/>
  <c r="W983" i="2" s="1"/>
  <c r="T48" i="2"/>
  <c r="U48" i="2" s="1"/>
  <c r="V48" i="2"/>
  <c r="W48" i="2" s="1"/>
  <c r="T1081" i="2"/>
  <c r="U1081" i="2" s="1"/>
  <c r="V1081" i="2"/>
  <c r="W1081" i="2" s="1"/>
  <c r="T1220" i="2"/>
  <c r="U1220" i="2" s="1"/>
  <c r="V1220" i="2"/>
  <c r="W1220" i="2" s="1"/>
  <c r="T203" i="2"/>
  <c r="U203" i="2" s="1"/>
  <c r="V203" i="2"/>
  <c r="W203" i="2" s="1"/>
  <c r="T2045" i="2"/>
  <c r="U2045" i="2" s="1"/>
  <c r="V2045" i="2"/>
  <c r="W2045" i="2" s="1"/>
  <c r="T1208" i="2"/>
  <c r="U1208" i="2" s="1"/>
  <c r="V1208" i="2"/>
  <c r="W1208" i="2" s="1"/>
  <c r="T806" i="2"/>
  <c r="U806" i="2" s="1"/>
  <c r="V806" i="2"/>
  <c r="W806" i="2" s="1"/>
  <c r="T2382" i="2"/>
  <c r="U2382" i="2" s="1"/>
  <c r="V2382" i="2"/>
  <c r="W2382" i="2" s="1"/>
  <c r="T1501" i="2"/>
  <c r="U1501" i="2" s="1"/>
  <c r="V1501" i="2"/>
  <c r="W1501" i="2" s="1"/>
  <c r="T923" i="2"/>
  <c r="U923" i="2" s="1"/>
  <c r="V923" i="2"/>
  <c r="W923" i="2" s="1"/>
  <c r="T762" i="2"/>
  <c r="U762" i="2" s="1"/>
  <c r="V762" i="2"/>
  <c r="W762" i="2" s="1"/>
  <c r="T338" i="2"/>
  <c r="U338" i="2" s="1"/>
  <c r="V338" i="2"/>
  <c r="W338" i="2" s="1"/>
  <c r="T796" i="2"/>
  <c r="U796" i="2" s="1"/>
  <c r="V796" i="2"/>
  <c r="W796" i="2" s="1"/>
  <c r="T340" i="2"/>
  <c r="U340" i="2" s="1"/>
  <c r="V340" i="2"/>
  <c r="W340" i="2" s="1"/>
  <c r="T1507" i="2"/>
  <c r="U1507" i="2" s="1"/>
  <c r="V1507" i="2"/>
  <c r="W1507" i="2" s="1"/>
  <c r="T495" i="2"/>
  <c r="U495" i="2" s="1"/>
  <c r="V495" i="2"/>
  <c r="W495" i="2" s="1"/>
  <c r="T202" i="2"/>
  <c r="U202" i="2" s="1"/>
  <c r="V202" i="2"/>
  <c r="W202" i="2" s="1"/>
  <c r="T452" i="2"/>
  <c r="U452" i="2" s="1"/>
  <c r="V452" i="2"/>
  <c r="W452" i="2" s="1"/>
  <c r="T159" i="2"/>
  <c r="U159" i="2" s="1"/>
  <c r="V159" i="2"/>
  <c r="W159" i="2" s="1"/>
  <c r="T461" i="2"/>
  <c r="U461" i="2" s="1"/>
  <c r="V461" i="2"/>
  <c r="W461" i="2" s="1"/>
  <c r="T590" i="2"/>
  <c r="U590" i="2" s="1"/>
  <c r="V590" i="2"/>
  <c r="W590" i="2"/>
  <c r="T694" i="2"/>
  <c r="U694" i="2" s="1"/>
  <c r="V694" i="2"/>
  <c r="W694" i="2" s="1"/>
  <c r="T1029" i="2"/>
  <c r="U1029" i="2" s="1"/>
  <c r="V1029" i="2"/>
  <c r="W1029" i="2" s="1"/>
  <c r="T1436" i="2"/>
  <c r="U1436" i="2" s="1"/>
  <c r="V1436" i="2"/>
  <c r="W1436" i="2" s="1"/>
  <c r="T818" i="2"/>
  <c r="U818" i="2" s="1"/>
  <c r="V818" i="2"/>
  <c r="W818" i="2" s="1"/>
  <c r="T846" i="2"/>
  <c r="U846" i="2" s="1"/>
  <c r="V846" i="2"/>
  <c r="W846" i="2" s="1"/>
  <c r="T235" i="2"/>
  <c r="U235" i="2" s="1"/>
  <c r="V235" i="2"/>
  <c r="W235" i="2" s="1"/>
  <c r="T1637" i="2"/>
  <c r="U1637" i="2" s="1"/>
  <c r="V1637" i="2"/>
  <c r="W1637" i="2" s="1"/>
  <c r="T205" i="2"/>
  <c r="U205" i="2" s="1"/>
  <c r="V205" i="2"/>
  <c r="W205" i="2" s="1"/>
  <c r="T510" i="2"/>
  <c r="U510" i="2" s="1"/>
  <c r="V510" i="2"/>
  <c r="W510" i="2" s="1"/>
  <c r="T756" i="2"/>
  <c r="U756" i="2" s="1"/>
  <c r="V756" i="2"/>
  <c r="W756" i="2" s="1"/>
  <c r="T56" i="2"/>
  <c r="U56" i="2" s="1"/>
  <c r="V56" i="2"/>
  <c r="W56" i="2" s="1"/>
  <c r="T32" i="2"/>
  <c r="U32" i="2"/>
  <c r="V32" i="2"/>
  <c r="W32" i="2" s="1"/>
  <c r="T246" i="2"/>
  <c r="U246" i="2" s="1"/>
  <c r="V246" i="2"/>
  <c r="W246" i="2" s="1"/>
  <c r="T462" i="2"/>
  <c r="U462" i="2" s="1"/>
  <c r="V462" i="2"/>
  <c r="W462" i="2" s="1"/>
  <c r="T586" i="2"/>
  <c r="U586" i="2"/>
  <c r="V586" i="2"/>
  <c r="W586" i="2" s="1"/>
  <c r="T171" i="2"/>
  <c r="U171" i="2" s="1"/>
  <c r="V171" i="2"/>
  <c r="W171" i="2" s="1"/>
  <c r="T1880" i="2"/>
  <c r="U1880" i="2"/>
  <c r="V1880" i="2"/>
  <c r="W1880" i="2" s="1"/>
  <c r="T35" i="2"/>
  <c r="U35" i="2" s="1"/>
  <c r="V35" i="2"/>
  <c r="W35" i="2" s="1"/>
  <c r="T817" i="2"/>
  <c r="U817" i="2" s="1"/>
  <c r="V817" i="2"/>
  <c r="W817" i="2" s="1"/>
  <c r="T223" i="2"/>
  <c r="U223" i="2" s="1"/>
  <c r="V223" i="2"/>
  <c r="W223" i="2" s="1"/>
  <c r="T188" i="2"/>
  <c r="U188" i="2" s="1"/>
  <c r="V188" i="2"/>
  <c r="W188" i="2" s="1"/>
  <c r="T538" i="2"/>
  <c r="U538" i="2" s="1"/>
  <c r="V538" i="2"/>
  <c r="W538" i="2" s="1"/>
  <c r="T771" i="2"/>
  <c r="U771" i="2" s="1"/>
  <c r="V771" i="2"/>
  <c r="W771" i="2" s="1"/>
  <c r="T200" i="2"/>
  <c r="U200" i="2" s="1"/>
  <c r="V200" i="2"/>
  <c r="W200" i="2" s="1"/>
  <c r="T930" i="2"/>
  <c r="U930" i="2" s="1"/>
  <c r="V930" i="2"/>
  <c r="W930" i="2" s="1"/>
  <c r="T466" i="2"/>
  <c r="U466" i="2" s="1"/>
  <c r="V466" i="2"/>
  <c r="W466" i="2" s="1"/>
  <c r="T456" i="2"/>
  <c r="U456" i="2" s="1"/>
  <c r="V456" i="2"/>
  <c r="W456" i="2" s="1"/>
  <c r="T197" i="2"/>
  <c r="U197" i="2" s="1"/>
  <c r="V197" i="2"/>
  <c r="W197" i="2" s="1"/>
  <c r="T69" i="2"/>
  <c r="U69" i="2" s="1"/>
  <c r="V69" i="2"/>
  <c r="W69" i="2" s="1"/>
  <c r="T529" i="2"/>
  <c r="U529" i="2" s="1"/>
  <c r="V529" i="2"/>
  <c r="W529" i="2" s="1"/>
  <c r="T1033" i="2"/>
  <c r="U1033" i="2" s="1"/>
  <c r="V1033" i="2"/>
  <c r="W1033" i="2" s="1"/>
  <c r="T774" i="2"/>
  <c r="U774" i="2" s="1"/>
  <c r="V774" i="2"/>
  <c r="W774" i="2" s="1"/>
  <c r="T1167" i="2"/>
  <c r="U1167" i="2" s="1"/>
  <c r="V1167" i="2"/>
  <c r="W1167" i="2" s="1"/>
  <c r="T1816" i="2"/>
  <c r="U1816" i="2" s="1"/>
  <c r="V1816" i="2"/>
  <c r="W1816" i="2" s="1"/>
  <c r="T917" i="2"/>
  <c r="U917" i="2" s="1"/>
  <c r="V917" i="2"/>
  <c r="W917" i="2" s="1"/>
  <c r="T273" i="2"/>
  <c r="U273" i="2" s="1"/>
  <c r="V273" i="2"/>
  <c r="W273" i="2" s="1"/>
  <c r="T175" i="2"/>
  <c r="U175" i="2" s="1"/>
  <c r="V175" i="2"/>
  <c r="W175" i="2" s="1"/>
  <c r="T312" i="2"/>
  <c r="U312" i="2" s="1"/>
  <c r="V312" i="2"/>
  <c r="W312" i="2" s="1"/>
  <c r="T1348" i="2"/>
  <c r="U1348" i="2" s="1"/>
  <c r="V1348" i="2"/>
  <c r="W1348" i="2" s="1"/>
  <c r="T1085" i="2"/>
  <c r="U1085" i="2" s="1"/>
  <c r="V1085" i="2"/>
  <c r="W1085" i="2" s="1"/>
  <c r="T1660" i="2"/>
  <c r="U1660" i="2" s="1"/>
  <c r="V1660" i="2"/>
  <c r="W1660" i="2" s="1"/>
  <c r="T1520" i="2"/>
  <c r="U1520" i="2" s="1"/>
  <c r="V1520" i="2"/>
  <c r="W1520" i="2" s="1"/>
  <c r="T225" i="2"/>
  <c r="U225" i="2" s="1"/>
  <c r="V225" i="2"/>
  <c r="W225" i="2" s="1"/>
  <c r="T1384" i="2"/>
  <c r="U1384" i="2" s="1"/>
  <c r="V1384" i="2"/>
  <c r="W1384" i="2" s="1"/>
  <c r="T52" i="2"/>
  <c r="U52" i="2" s="1"/>
  <c r="V52" i="2"/>
  <c r="W52" i="2" s="1"/>
  <c r="T114" i="2"/>
  <c r="U114" i="2" s="1"/>
  <c r="V114" i="2"/>
  <c r="W114" i="2" s="1"/>
  <c r="T989" i="2"/>
  <c r="U989" i="2" s="1"/>
  <c r="V989" i="2"/>
  <c r="W989" i="2" s="1"/>
  <c r="T353" i="2"/>
  <c r="U353" i="2" s="1"/>
  <c r="V353" i="2"/>
  <c r="W353" i="2" s="1"/>
  <c r="T2266" i="2"/>
  <c r="U2266" i="2" s="1"/>
  <c r="V2266" i="2"/>
  <c r="W2266" i="2" s="1"/>
  <c r="T222" i="2"/>
  <c r="U222" i="2" s="1"/>
  <c r="V222" i="2"/>
  <c r="W222" i="2" s="1"/>
  <c r="T532" i="2"/>
  <c r="U532" i="2" s="1"/>
  <c r="V532" i="2"/>
  <c r="W532" i="2" s="1"/>
  <c r="T483" i="2"/>
  <c r="U483" i="2" s="1"/>
  <c r="V483" i="2"/>
  <c r="W483" i="2" s="1"/>
  <c r="T622" i="2"/>
  <c r="U622" i="2" s="1"/>
  <c r="V622" i="2"/>
  <c r="W622" i="2" s="1"/>
  <c r="T718" i="2"/>
  <c r="U718" i="2" s="1"/>
  <c r="V718" i="2"/>
  <c r="W718" i="2" s="1"/>
  <c r="T424" i="2"/>
  <c r="U424" i="2" s="1"/>
  <c r="V424" i="2"/>
  <c r="W424" i="2" s="1"/>
  <c r="T2298" i="2"/>
  <c r="U2298" i="2" s="1"/>
  <c r="V2298" i="2"/>
  <c r="W2298" i="2" s="1"/>
  <c r="T1526" i="2"/>
  <c r="U1526" i="2" s="1"/>
  <c r="V1526" i="2"/>
  <c r="W1526" i="2" s="1"/>
  <c r="T241" i="2"/>
  <c r="U241" i="2" s="1"/>
  <c r="V241" i="2"/>
  <c r="W241" i="2" s="1"/>
  <c r="T693" i="2"/>
  <c r="U693" i="2" s="1"/>
  <c r="V693" i="2"/>
  <c r="W693" i="2" s="1"/>
  <c r="T1198" i="2"/>
  <c r="U1198" i="2" s="1"/>
  <c r="V1198" i="2"/>
  <c r="W1198" i="2" s="1"/>
  <c r="T507" i="2"/>
  <c r="U507" i="2" s="1"/>
  <c r="V507" i="2"/>
  <c r="W507" i="2" s="1"/>
  <c r="T1615" i="2"/>
  <c r="U1615" i="2" s="1"/>
  <c r="V1615" i="2"/>
  <c r="W1615" i="2" s="1"/>
  <c r="T1860" i="2"/>
  <c r="U1860" i="2" s="1"/>
  <c r="V1860" i="2"/>
  <c r="W1860" i="2" s="1"/>
  <c r="T406" i="2"/>
  <c r="U406" i="2" s="1"/>
  <c r="V406" i="2"/>
  <c r="W406" i="2" s="1"/>
  <c r="T784" i="2"/>
  <c r="U784" i="2" s="1"/>
  <c r="V784" i="2"/>
  <c r="W784" i="2" s="1"/>
  <c r="T61" i="2"/>
  <c r="U61" i="2" s="1"/>
  <c r="V61" i="2"/>
  <c r="W61" i="2" s="1"/>
  <c r="T770" i="2"/>
  <c r="U770" i="2" s="1"/>
  <c r="V770" i="2"/>
  <c r="W770" i="2" s="1"/>
  <c r="T97" i="2"/>
  <c r="U97" i="2" s="1"/>
  <c r="V97" i="2"/>
  <c r="W97" i="2" s="1"/>
  <c r="T388" i="2"/>
  <c r="U388" i="2" s="1"/>
  <c r="V388" i="2"/>
  <c r="W388" i="2" s="1"/>
  <c r="T1163" i="2"/>
  <c r="U1163" i="2" s="1"/>
  <c r="V1163" i="2"/>
  <c r="W1163" i="2" s="1"/>
  <c r="T775" i="2"/>
  <c r="U775" i="2" s="1"/>
  <c r="V775" i="2"/>
  <c r="W775" i="2" s="1"/>
  <c r="T68" i="2"/>
  <c r="U68" i="2" s="1"/>
  <c r="V68" i="2"/>
  <c r="W68" i="2" s="1"/>
  <c r="T1247" i="2"/>
  <c r="U1247" i="2" s="1"/>
  <c r="V1247" i="2"/>
  <c r="W1247" i="2" s="1"/>
  <c r="T933" i="2"/>
  <c r="U933" i="2" s="1"/>
  <c r="V933" i="2"/>
  <c r="W933" i="2" s="1"/>
  <c r="T1459" i="2"/>
  <c r="U1459" i="2" s="1"/>
  <c r="V1459" i="2"/>
  <c r="W1459" i="2" s="1"/>
  <c r="T1667" i="2"/>
  <c r="U1667" i="2" s="1"/>
  <c r="V1667" i="2"/>
  <c r="W1667" i="2" s="1"/>
  <c r="T2433" i="2"/>
  <c r="U2433" i="2" s="1"/>
  <c r="V2433" i="2"/>
  <c r="W2433" i="2" s="1"/>
  <c r="T210" i="2"/>
  <c r="U210" i="2" s="1"/>
  <c r="V210" i="2"/>
  <c r="W210" i="2" s="1"/>
  <c r="T2381" i="2"/>
  <c r="U2381" i="2" s="1"/>
  <c r="V2381" i="2"/>
  <c r="W2381" i="2" s="1"/>
  <c r="T134" i="2"/>
  <c r="U134" i="2" s="1"/>
  <c r="V134" i="2"/>
  <c r="W134" i="2" s="1"/>
  <c r="T67" i="2"/>
  <c r="U67" i="2" s="1"/>
  <c r="V67" i="2"/>
  <c r="W67" i="2" s="1"/>
  <c r="T1636" i="2"/>
  <c r="U1636" i="2" s="1"/>
  <c r="V1636" i="2"/>
  <c r="W1636" i="2" s="1"/>
  <c r="T1493" i="2"/>
  <c r="U1493" i="2" s="1"/>
  <c r="V1493" i="2"/>
  <c r="W1493" i="2" s="1"/>
  <c r="T1019" i="2"/>
  <c r="U1019" i="2" s="1"/>
  <c r="V1019" i="2"/>
  <c r="W1019" i="2" s="1"/>
  <c r="T169" i="2"/>
  <c r="U169" i="2" s="1"/>
  <c r="V169" i="2"/>
  <c r="W169" i="2" s="1"/>
  <c r="T533" i="2"/>
  <c r="U533" i="2" s="1"/>
  <c r="V533" i="2"/>
  <c r="W533" i="2" s="1"/>
  <c r="T1488" i="2"/>
  <c r="U1488" i="2" s="1"/>
  <c r="V1488" i="2"/>
  <c r="W1488" i="2" s="1"/>
  <c r="T255" i="2"/>
  <c r="U255" i="2" s="1"/>
  <c r="V255" i="2"/>
  <c r="W255" i="2" s="1"/>
  <c r="T686" i="2"/>
  <c r="U686" i="2" s="1"/>
  <c r="V686" i="2"/>
  <c r="W686" i="2" s="1"/>
  <c r="T2552" i="2"/>
  <c r="U2552" i="2" s="1"/>
  <c r="V2552" i="2"/>
  <c r="W2552" i="2" s="1"/>
  <c r="T62" i="2"/>
  <c r="U62" i="2" s="1"/>
  <c r="V62" i="2"/>
  <c r="W62" i="2" s="1"/>
  <c r="T987" i="2"/>
  <c r="U987" i="2" s="1"/>
  <c r="V987" i="2"/>
  <c r="W987" i="2" s="1"/>
  <c r="T746" i="2"/>
  <c r="U746" i="2" s="1"/>
  <c r="V746" i="2"/>
  <c r="W746" i="2" s="1"/>
  <c r="T843" i="2"/>
  <c r="U843" i="2" s="1"/>
  <c r="V843" i="2"/>
  <c r="W843" i="2" s="1"/>
  <c r="T706" i="2"/>
  <c r="U706" i="2" s="1"/>
  <c r="V706" i="2"/>
  <c r="W706" i="2" s="1"/>
  <c r="T124" i="2"/>
  <c r="U124" i="2" s="1"/>
  <c r="V124" i="2"/>
  <c r="W124" i="2" s="1"/>
  <c r="T2471" i="2"/>
  <c r="U2471" i="2" s="1"/>
  <c r="V2471" i="2"/>
  <c r="W2471" i="2" s="1"/>
  <c r="T514" i="2"/>
  <c r="U514" i="2" s="1"/>
  <c r="V514" i="2"/>
  <c r="W514" i="2" s="1"/>
  <c r="T552" i="2"/>
  <c r="U552" i="2" s="1"/>
  <c r="V552" i="2"/>
  <c r="W552" i="2" s="1"/>
  <c r="T703" i="2"/>
  <c r="U703" i="2" s="1"/>
  <c r="V703" i="2"/>
  <c r="W703" i="2" s="1"/>
  <c r="T890" i="2"/>
  <c r="U890" i="2" s="1"/>
  <c r="V890" i="2"/>
  <c r="W890" i="2" s="1"/>
  <c r="T264" i="2"/>
  <c r="U264" i="2" s="1"/>
  <c r="V264" i="2"/>
  <c r="W264" i="2" s="1"/>
  <c r="T1799" i="2"/>
  <c r="U1799" i="2" s="1"/>
  <c r="V1799" i="2"/>
  <c r="W1799" i="2" s="1"/>
  <c r="T579" i="2"/>
  <c r="U579" i="2" s="1"/>
  <c r="V579" i="2"/>
  <c r="W579" i="2" s="1"/>
  <c r="T102" i="2"/>
  <c r="U102" i="2" s="1"/>
  <c r="V102" i="2"/>
  <c r="W102" i="2" s="1"/>
  <c r="T844" i="2"/>
  <c r="U844" i="2" s="1"/>
  <c r="V844" i="2"/>
  <c r="W844" i="2" s="1"/>
  <c r="T679" i="2"/>
  <c r="U679" i="2" s="1"/>
  <c r="V679" i="2"/>
  <c r="W679" i="2" s="1"/>
  <c r="T141" i="2"/>
  <c r="U141" i="2" s="1"/>
  <c r="V141" i="2"/>
  <c r="W141" i="2" s="1"/>
  <c r="T329" i="2"/>
  <c r="U329" i="2" s="1"/>
  <c r="V329" i="2"/>
  <c r="W329" i="2" s="1"/>
  <c r="T880" i="2"/>
  <c r="U880" i="2" s="1"/>
  <c r="V880" i="2"/>
  <c r="W880" i="2" s="1"/>
  <c r="T2179" i="2"/>
  <c r="U2179" i="2" s="1"/>
  <c r="V2179" i="2"/>
  <c r="W2179" i="2" s="1"/>
  <c r="T1349" i="2"/>
  <c r="U1349" i="2" s="1"/>
  <c r="V1349" i="2"/>
  <c r="W1349" i="2" s="1"/>
  <c r="T2233" i="2"/>
  <c r="U2233" i="2" s="1"/>
  <c r="V2233" i="2"/>
  <c r="W2233" i="2" s="1"/>
  <c r="T577" i="2"/>
  <c r="U577" i="2" s="1"/>
  <c r="V577" i="2"/>
  <c r="W577" i="2" s="1"/>
  <c r="T627" i="2"/>
  <c r="U627" i="2" s="1"/>
  <c r="V627" i="2"/>
  <c r="W627" i="2" s="1"/>
  <c r="T236" i="2"/>
  <c r="U236" i="2" s="1"/>
  <c r="V236" i="2"/>
  <c r="W236" i="2" s="1"/>
  <c r="T1043" i="2"/>
  <c r="U1043" i="2" s="1"/>
  <c r="V1043" i="2"/>
  <c r="W1043" i="2" s="1"/>
  <c r="T732" i="2"/>
  <c r="U732" i="2" s="1"/>
  <c r="V732" i="2"/>
  <c r="W732" i="2" s="1"/>
  <c r="T642" i="2"/>
  <c r="U642" i="2" s="1"/>
  <c r="V642" i="2"/>
  <c r="W642" i="2" s="1"/>
  <c r="T1915" i="2"/>
  <c r="U1915" i="2" s="1"/>
  <c r="V1915" i="2"/>
  <c r="W1915" i="2" s="1"/>
  <c r="T93" i="2"/>
  <c r="U93" i="2" s="1"/>
  <c r="V93" i="2"/>
  <c r="W93" i="2" s="1"/>
  <c r="T336" i="2"/>
  <c r="U336" i="2" s="1"/>
  <c r="V336" i="2"/>
  <c r="W336" i="2" s="1"/>
  <c r="T120" i="2"/>
  <c r="U120" i="2" s="1"/>
  <c r="V120" i="2"/>
  <c r="W120" i="2" s="1"/>
  <c r="T1738" i="2"/>
  <c r="U1738" i="2" s="1"/>
  <c r="V1738" i="2"/>
  <c r="W1738" i="2" s="1"/>
  <c r="T504" i="2"/>
  <c r="U504" i="2" s="1"/>
  <c r="V504" i="2"/>
  <c r="W504" i="2" s="1"/>
  <c r="T2275" i="2"/>
  <c r="U2275" i="2" s="1"/>
  <c r="V2275" i="2"/>
  <c r="W2275" i="2" s="1"/>
  <c r="T827" i="2"/>
  <c r="U827" i="2" s="1"/>
  <c r="V827" i="2"/>
  <c r="W827" i="2" s="1"/>
  <c r="T401" i="2"/>
  <c r="U401" i="2" s="1"/>
  <c r="V401" i="2"/>
  <c r="W401" i="2" s="1"/>
  <c r="T1729" i="2"/>
  <c r="U1729" i="2" s="1"/>
  <c r="V1729" i="2"/>
  <c r="W1729" i="2" s="1"/>
  <c r="T2779" i="2"/>
  <c r="U2779" i="2" s="1"/>
  <c r="V2779" i="2"/>
  <c r="W2779" i="2" s="1"/>
  <c r="T2147" i="2"/>
  <c r="U2147" i="2" s="1"/>
  <c r="V2147" i="2"/>
  <c r="W2147" i="2" s="1"/>
  <c r="T330" i="2"/>
  <c r="U330" i="2" s="1"/>
  <c r="V330" i="2"/>
  <c r="W330" i="2" s="1"/>
  <c r="T1070" i="2"/>
  <c r="U1070" i="2" s="1"/>
  <c r="V1070" i="2"/>
  <c r="W1070" i="2" s="1"/>
  <c r="T219" i="2"/>
  <c r="U219" i="2" s="1"/>
  <c r="V219" i="2"/>
  <c r="W219" i="2" s="1"/>
  <c r="T958" i="2"/>
  <c r="U958" i="2" s="1"/>
  <c r="V958" i="2"/>
  <c r="W958" i="2"/>
  <c r="T455" i="2"/>
  <c r="U455" i="2" s="1"/>
  <c r="V455" i="2"/>
  <c r="W455" i="2" s="1"/>
  <c r="T148" i="2"/>
  <c r="U148" i="2" s="1"/>
  <c r="V148" i="2"/>
  <c r="W148" i="2" s="1"/>
  <c r="T311" i="2"/>
  <c r="U311" i="2" s="1"/>
  <c r="V311" i="2"/>
  <c r="W311" i="2" s="1"/>
  <c r="T333" i="2"/>
  <c r="U333" i="2" s="1"/>
  <c r="V333" i="2"/>
  <c r="W333" i="2" s="1"/>
  <c r="T46" i="2"/>
  <c r="U46" i="2" s="1"/>
  <c r="V46" i="2"/>
  <c r="W46" i="2" s="1"/>
  <c r="T1500" i="2"/>
  <c r="U1500" i="2" s="1"/>
  <c r="V1500" i="2"/>
  <c r="W1500" i="2" s="1"/>
  <c r="T112" i="2"/>
  <c r="U112" i="2" s="1"/>
  <c r="V112" i="2"/>
  <c r="W112" i="2" s="1"/>
  <c r="T472" i="2"/>
  <c r="U472" i="2" s="1"/>
  <c r="V472" i="2"/>
  <c r="W472" i="2" s="1"/>
  <c r="T185" i="2"/>
  <c r="U185" i="2" s="1"/>
  <c r="V185" i="2"/>
  <c r="W185" i="2" s="1"/>
  <c r="T1131" i="2"/>
  <c r="U1131" i="2" s="1"/>
  <c r="V1131" i="2"/>
  <c r="W1131" i="2" s="1"/>
  <c r="T1530" i="2"/>
  <c r="U1530" i="2" s="1"/>
  <c r="V1530" i="2"/>
  <c r="W1530" i="2" s="1"/>
  <c r="T296" i="2"/>
  <c r="U296" i="2" s="1"/>
  <c r="V296" i="2"/>
  <c r="W296" i="2" s="1"/>
  <c r="T1216" i="2"/>
  <c r="U1216" i="2" s="1"/>
  <c r="V1216" i="2"/>
  <c r="W1216" i="2" s="1"/>
  <c r="T738" i="2"/>
  <c r="U738" i="2" s="1"/>
  <c r="V738" i="2"/>
  <c r="W738" i="2" s="1"/>
  <c r="T2200" i="2"/>
  <c r="U2200" i="2" s="1"/>
  <c r="V2200" i="2"/>
  <c r="W2200" i="2" s="1"/>
  <c r="T1031" i="2"/>
  <c r="U1031" i="2" s="1"/>
  <c r="V1031" i="2"/>
  <c r="W1031" i="2" s="1"/>
  <c r="T562" i="2"/>
  <c r="U562" i="2" s="1"/>
  <c r="V562" i="2"/>
  <c r="W562" i="2" s="1"/>
  <c r="T1326" i="2"/>
  <c r="U1326" i="2" s="1"/>
  <c r="V1326" i="2"/>
  <c r="W1326" i="2" s="1"/>
  <c r="T1690" i="2"/>
  <c r="U1690" i="2" s="1"/>
  <c r="V1690" i="2"/>
  <c r="W1690" i="2" s="1"/>
  <c r="T1158" i="2"/>
  <c r="U1158" i="2" s="1"/>
  <c r="V1158" i="2"/>
  <c r="W1158" i="2" s="1"/>
  <c r="T748" i="2"/>
  <c r="U748" i="2" s="1"/>
  <c r="V748" i="2"/>
  <c r="W748" i="2" s="1"/>
  <c r="T1662" i="2"/>
  <c r="U1662" i="2" s="1"/>
  <c r="V1662" i="2"/>
  <c r="W1662" i="2" s="1"/>
  <c r="T2611" i="2"/>
  <c r="U2611" i="2" s="1"/>
  <c r="V2611" i="2"/>
  <c r="W2611" i="2" s="1"/>
  <c r="T1898" i="2"/>
  <c r="U1898" i="2" s="1"/>
  <c r="V1898" i="2"/>
  <c r="W1898" i="2" s="1"/>
  <c r="T1796" i="2"/>
  <c r="U1796" i="2" s="1"/>
  <c r="V1796" i="2"/>
  <c r="W1796" i="2" s="1"/>
  <c r="T2325" i="2"/>
  <c r="U2325" i="2" s="1"/>
  <c r="V2325" i="2"/>
  <c r="W2325" i="2" s="1"/>
  <c r="T678" i="2"/>
  <c r="U678" i="2" s="1"/>
  <c r="V678" i="2"/>
  <c r="W678" i="2" s="1"/>
  <c r="T1703" i="2"/>
  <c r="U1703" i="2" s="1"/>
  <c r="V1703" i="2"/>
  <c r="W1703" i="2" s="1"/>
  <c r="T2390" i="2"/>
  <c r="U2390" i="2" s="1"/>
  <c r="V2390" i="2"/>
  <c r="W2390" i="2" s="1"/>
  <c r="T2091" i="2"/>
  <c r="U2091" i="2" s="1"/>
  <c r="V2091" i="2"/>
  <c r="W2091" i="2" s="1"/>
  <c r="T1415" i="2"/>
  <c r="U1415" i="2" s="1"/>
  <c r="V1415" i="2"/>
  <c r="W1415" i="2" s="1"/>
  <c r="T513" i="2"/>
  <c r="U513" i="2" s="1"/>
  <c r="V513" i="2"/>
  <c r="W513" i="2" s="1"/>
  <c r="T1133" i="2"/>
  <c r="U1133" i="2" s="1"/>
  <c r="V1133" i="2"/>
  <c r="W1133" i="2" s="1"/>
  <c r="T370" i="2"/>
  <c r="U370" i="2" s="1"/>
  <c r="V370" i="2"/>
  <c r="W370" i="2" s="1"/>
  <c r="T1370" i="2"/>
  <c r="U1370" i="2" s="1"/>
  <c r="V1370" i="2"/>
  <c r="W1370" i="2" s="1"/>
  <c r="T979" i="2"/>
  <c r="U979" i="2" s="1"/>
  <c r="V979" i="2"/>
  <c r="W979" i="2" s="1"/>
  <c r="T1183" i="2"/>
  <c r="U1183" i="2" s="1"/>
  <c r="V1183" i="2"/>
  <c r="W1183" i="2" s="1"/>
  <c r="T2136" i="2"/>
  <c r="U2136" i="2" s="1"/>
  <c r="V2136" i="2"/>
  <c r="W2136" i="2" s="1"/>
  <c r="T155" i="2"/>
  <c r="U155" i="2" s="1"/>
  <c r="V155" i="2"/>
  <c r="W155" i="2" s="1"/>
  <c r="T1840" i="2"/>
  <c r="U1840" i="2" s="1"/>
  <c r="V1840" i="2"/>
  <c r="W1840" i="2" s="1"/>
  <c r="T1427" i="2"/>
  <c r="U1427" i="2" s="1"/>
  <c r="V1427" i="2"/>
  <c r="W1427" i="2" s="1"/>
  <c r="T116" i="2"/>
  <c r="U116" i="2" s="1"/>
  <c r="V116" i="2"/>
  <c r="W116" i="2" s="1"/>
  <c r="T1990" i="2"/>
  <c r="U1990" i="2" s="1"/>
  <c r="V1990" i="2"/>
  <c r="W1990" i="2" s="1"/>
  <c r="T2169" i="2"/>
  <c r="U2169" i="2" s="1"/>
  <c r="V2169" i="2"/>
  <c r="W2169" i="2" s="1"/>
  <c r="T1618" i="2"/>
  <c r="U1618" i="2" s="1"/>
  <c r="V1618" i="2"/>
  <c r="W1618" i="2" s="1"/>
  <c r="T839" i="2"/>
  <c r="U839" i="2" s="1"/>
  <c r="V839" i="2"/>
  <c r="W839" i="2" s="1"/>
  <c r="T404" i="2"/>
  <c r="U404" i="2" s="1"/>
  <c r="V404" i="2"/>
  <c r="W404" i="2" s="1"/>
  <c r="T1380" i="2"/>
  <c r="U1380" i="2" s="1"/>
  <c r="V1380" i="2"/>
  <c r="W1380" i="2" s="1"/>
  <c r="T156" i="2"/>
  <c r="U156" i="2" s="1"/>
  <c r="V156" i="2"/>
  <c r="W156" i="2" s="1"/>
  <c r="T1382" i="2"/>
  <c r="U1382" i="2" s="1"/>
  <c r="V1382" i="2"/>
  <c r="W1382" i="2" s="1"/>
  <c r="T918" i="2"/>
  <c r="U918" i="2" s="1"/>
  <c r="V918" i="2"/>
  <c r="W918" i="2" s="1"/>
  <c r="T1971" i="2"/>
  <c r="U1971" i="2" s="1"/>
  <c r="V1971" i="2"/>
  <c r="W1971" i="2" s="1"/>
  <c r="T2513" i="2"/>
  <c r="U2513" i="2" s="1"/>
  <c r="V2513" i="2"/>
  <c r="W2513" i="2" s="1"/>
  <c r="T1387" i="2"/>
  <c r="U1387" i="2" s="1"/>
  <c r="V1387" i="2"/>
  <c r="W1387" i="2" s="1"/>
  <c r="T3047" i="2"/>
  <c r="U3047" i="2" s="1"/>
  <c r="V3047" i="2"/>
  <c r="W3047" i="2" s="1"/>
  <c r="T13" i="2"/>
  <c r="U13" i="2" s="1"/>
  <c r="V13" i="2"/>
  <c r="W13" i="2" s="1"/>
  <c r="T2218" i="2"/>
  <c r="U2218" i="2" s="1"/>
  <c r="V2218" i="2"/>
  <c r="W2218" i="2" s="1"/>
  <c r="T1017" i="2"/>
  <c r="U1017" i="2" s="1"/>
  <c r="V1017" i="2"/>
  <c r="W1017" i="2" s="1"/>
  <c r="T3092" i="2"/>
  <c r="U3092" i="2" s="1"/>
  <c r="V3092" i="2"/>
  <c r="W3092" i="2" s="1"/>
  <c r="T2618" i="2"/>
  <c r="U2618" i="2" s="1"/>
  <c r="V2618" i="2"/>
  <c r="W2618" i="2" s="1"/>
  <c r="T3051" i="2"/>
  <c r="U3051" i="2" s="1"/>
  <c r="V3051" i="2"/>
  <c r="W3051" i="2" s="1"/>
  <c r="T690" i="2"/>
  <c r="U690" i="2" s="1"/>
  <c r="V690" i="2"/>
  <c r="W690" i="2" s="1"/>
  <c r="T2579" i="2"/>
  <c r="U2579" i="2" s="1"/>
  <c r="V2579" i="2"/>
  <c r="W2579" i="2" s="1"/>
  <c r="T2922" i="2"/>
  <c r="U2922" i="2" s="1"/>
  <c r="V2922" i="2"/>
  <c r="W2922" i="2" s="1"/>
  <c r="T3010" i="2"/>
  <c r="U3010" i="2" s="1"/>
  <c r="V3010" i="2"/>
  <c r="W3010" i="2" s="1"/>
  <c r="T3076" i="2"/>
  <c r="U3076" i="2" s="1"/>
  <c r="V3076" i="2"/>
  <c r="W3076" i="2" s="1"/>
  <c r="T3079" i="2"/>
  <c r="U3079" i="2" s="1"/>
  <c r="V3079" i="2"/>
  <c r="W3079" i="2" s="1"/>
  <c r="T2264" i="2"/>
  <c r="U2264" i="2" s="1"/>
  <c r="V2264" i="2"/>
  <c r="W2264" i="2" s="1"/>
  <c r="T3093" i="2"/>
  <c r="U3093" i="2" s="1"/>
  <c r="V3093" i="2"/>
  <c r="W3093" i="2" s="1"/>
  <c r="T1759" i="2"/>
  <c r="U1759" i="2" s="1"/>
  <c r="V1759" i="2"/>
  <c r="W1759" i="2" s="1"/>
  <c r="T2831" i="2"/>
  <c r="U2831" i="2" s="1"/>
  <c r="V2831" i="2"/>
  <c r="W2831" i="2" s="1"/>
  <c r="T3064" i="2"/>
  <c r="U3064" i="2" s="1"/>
  <c r="V3064" i="2"/>
  <c r="W3064" i="2" s="1"/>
  <c r="T3020" i="2"/>
  <c r="U3020" i="2" s="1"/>
  <c r="V3020" i="2"/>
  <c r="W3020" i="2" s="1"/>
  <c r="T196" i="2"/>
  <c r="U196" i="2" s="1"/>
  <c r="V196" i="2"/>
  <c r="W196" i="2" s="1"/>
  <c r="T2619" i="2"/>
  <c r="U2619" i="2" s="1"/>
  <c r="V2619" i="2"/>
  <c r="W2619" i="2" s="1"/>
  <c r="T2399" i="2"/>
  <c r="U2399" i="2" s="1"/>
  <c r="V2399" i="2"/>
  <c r="W2399" i="2" s="1"/>
  <c r="T2607" i="2"/>
  <c r="U2607" i="2" s="1"/>
  <c r="V2607" i="2"/>
  <c r="W2607" i="2" s="1"/>
  <c r="T3094" i="2"/>
  <c r="U3094" i="2" s="1"/>
  <c r="V3094" i="2"/>
  <c r="W3094" i="2" s="1"/>
  <c r="T1439" i="2"/>
  <c r="U1439" i="2" s="1"/>
  <c r="V1439" i="2"/>
  <c r="W1439" i="2" s="1"/>
  <c r="T2258" i="2"/>
  <c r="U2258" i="2" s="1"/>
  <c r="V2258" i="2"/>
  <c r="W2258" i="2" s="1"/>
  <c r="T3089" i="2"/>
  <c r="U3089" i="2" s="1"/>
  <c r="V3089" i="2"/>
  <c r="W3089" i="2" s="1"/>
  <c r="T3021" i="2"/>
  <c r="U3021" i="2" s="1"/>
  <c r="V3021" i="2"/>
  <c r="W3021" i="2" s="1"/>
  <c r="T2269" i="2"/>
  <c r="U2269" i="2" s="1"/>
  <c r="V2269" i="2"/>
  <c r="W2269" i="2" s="1"/>
  <c r="T2981" i="2"/>
  <c r="U2981" i="2" s="1"/>
  <c r="V2981" i="2"/>
  <c r="W2981" i="2" s="1"/>
  <c r="T1529" i="2"/>
  <c r="U1529" i="2" s="1"/>
  <c r="V1529" i="2"/>
  <c r="W1529" i="2" s="1"/>
  <c r="T2088" i="2"/>
  <c r="U2088" i="2" s="1"/>
  <c r="V2088" i="2"/>
  <c r="W2088" i="2" s="1"/>
  <c r="T2849" i="2"/>
  <c r="U2849" i="2" s="1"/>
  <c r="V2849" i="2"/>
  <c r="W2849" i="2" s="1"/>
  <c r="T3057" i="2"/>
  <c r="U3057" i="2" s="1"/>
  <c r="V3057" i="2"/>
  <c r="W3057" i="2" s="1"/>
  <c r="T3045" i="2"/>
  <c r="U3045" i="2" s="1"/>
  <c r="V3045" i="2"/>
  <c r="W3045" i="2" s="1"/>
  <c r="T2385" i="2"/>
  <c r="U2385" i="2" s="1"/>
  <c r="V2385" i="2"/>
  <c r="W2385" i="2" s="1"/>
  <c r="T3069" i="2"/>
  <c r="U3069" i="2" s="1"/>
  <c r="V3069" i="2"/>
  <c r="W3069" i="2" s="1"/>
  <c r="T3095" i="2"/>
  <c r="U3095" i="2" s="1"/>
  <c r="V3095" i="2"/>
  <c r="W3095" i="2" s="1"/>
  <c r="T574" i="2"/>
  <c r="U574" i="2" s="1"/>
  <c r="V574" i="2"/>
  <c r="W574" i="2" s="1"/>
  <c r="T3070" i="2"/>
  <c r="U3070" i="2" s="1"/>
  <c r="V3070" i="2"/>
  <c r="W3070" i="2" s="1"/>
  <c r="T2606" i="2"/>
  <c r="U2606" i="2" s="1"/>
  <c r="V2606" i="2"/>
  <c r="W2606" i="2" s="1"/>
  <c r="T2951" i="2"/>
  <c r="U2951" i="2" s="1"/>
  <c r="V2951" i="2"/>
  <c r="W2951" i="2" s="1"/>
  <c r="T669" i="2"/>
  <c r="U669" i="2" s="1"/>
  <c r="V669" i="2"/>
  <c r="W669" i="2" s="1"/>
  <c r="T145" i="2"/>
  <c r="U145" i="2" s="1"/>
  <c r="V145" i="2"/>
  <c r="W145" i="2" s="1"/>
  <c r="T3037" i="2"/>
  <c r="U3037" i="2" s="1"/>
  <c r="V3037" i="2"/>
  <c r="W3037" i="2" s="1"/>
  <c r="T1813" i="2"/>
  <c r="U1813" i="2" s="1"/>
  <c r="V1813" i="2"/>
  <c r="W1813" i="2" s="1"/>
  <c r="T3" i="2"/>
  <c r="U3" i="2" s="1"/>
  <c r="V3" i="2"/>
  <c r="W3" i="2" s="1"/>
  <c r="T1566" i="2"/>
  <c r="U1566" i="2" s="1"/>
  <c r="V1566" i="2"/>
  <c r="W1566" i="2" s="1"/>
  <c r="T2207" i="2"/>
  <c r="U2207" i="2" s="1"/>
  <c r="V2207" i="2"/>
  <c r="W2207" i="2" s="1"/>
  <c r="T635" i="2"/>
  <c r="U635" i="2" s="1"/>
  <c r="V635" i="2"/>
  <c r="W635" i="2" s="1"/>
  <c r="T2395" i="2"/>
  <c r="U2395" i="2" s="1"/>
  <c r="V2395" i="2"/>
  <c r="W2395" i="2" s="1"/>
  <c r="T306" i="2"/>
  <c r="U306" i="2" s="1"/>
  <c r="V306" i="2"/>
  <c r="W306" i="2" s="1"/>
  <c r="T173" i="2"/>
  <c r="U173" i="2" s="1"/>
  <c r="V173" i="2"/>
  <c r="W173" i="2" s="1"/>
  <c r="T2938" i="2"/>
  <c r="U2938" i="2" s="1"/>
  <c r="V2938" i="2"/>
  <c r="W2938" i="2" s="1"/>
  <c r="T3002" i="2"/>
  <c r="U3002" i="2" s="1"/>
  <c r="V3002" i="2"/>
  <c r="W3002" i="2" s="1"/>
  <c r="T2634" i="2"/>
  <c r="U2634" i="2" s="1"/>
  <c r="V2634" i="2"/>
  <c r="W2634" i="2" s="1"/>
  <c r="T1616" i="2"/>
  <c r="U1616" i="2" s="1"/>
  <c r="V1616" i="2"/>
  <c r="W1616" i="2" s="1"/>
  <c r="T2736" i="2"/>
  <c r="U2736" i="2" s="1"/>
  <c r="V2736" i="2"/>
  <c r="W2736" i="2" s="1"/>
  <c r="T2488" i="2"/>
  <c r="U2488" i="2" s="1"/>
  <c r="V2488" i="2"/>
  <c r="W2488" i="2" s="1"/>
  <c r="T973" i="2"/>
  <c r="U973" i="2" s="1"/>
  <c r="V973" i="2"/>
  <c r="W973" i="2" s="1"/>
  <c r="T36" i="2"/>
  <c r="U36" i="2" s="1"/>
  <c r="V36" i="2"/>
  <c r="W36" i="2" s="1"/>
  <c r="T3009" i="2"/>
  <c r="U3009" i="2" s="1"/>
  <c r="V3009" i="2"/>
  <c r="W3009" i="2" s="1"/>
  <c r="T1212" i="2"/>
  <c r="U1212" i="2" s="1"/>
  <c r="V1212" i="2"/>
  <c r="W1212" i="2" s="1"/>
  <c r="T765" i="2"/>
  <c r="U765" i="2" s="1"/>
  <c r="V765" i="2"/>
  <c r="W765" i="2" s="1"/>
  <c r="T870" i="2"/>
  <c r="U870" i="2" s="1"/>
  <c r="V870" i="2"/>
  <c r="W870" i="2" s="1"/>
  <c r="T3000" i="2"/>
  <c r="U3000" i="2" s="1"/>
  <c r="V3000" i="2"/>
  <c r="W3000" i="2" s="1"/>
  <c r="T2918" i="2"/>
  <c r="U2918" i="2" s="1"/>
  <c r="V2918" i="2"/>
  <c r="W2918" i="2" s="1"/>
  <c r="T2438" i="2"/>
  <c r="U2438" i="2" s="1"/>
  <c r="V2438" i="2"/>
  <c r="W2438" i="2" s="1"/>
  <c r="T2522" i="2"/>
  <c r="U2522" i="2" s="1"/>
  <c r="V2522" i="2"/>
  <c r="W2522" i="2" s="1"/>
  <c r="T2795" i="2"/>
  <c r="U2795" i="2" s="1"/>
  <c r="V2795" i="2"/>
  <c r="W2795" i="2" s="1"/>
  <c r="T3071" i="2"/>
  <c r="U3071" i="2" s="1"/>
  <c r="V3071" i="2"/>
  <c r="W3071" i="2" s="1"/>
  <c r="T3055" i="2"/>
  <c r="U3055" i="2" s="1"/>
  <c r="V3055" i="2"/>
  <c r="W3055" i="2" s="1"/>
  <c r="T3075" i="2"/>
  <c r="U3075" i="2" s="1"/>
  <c r="V3075" i="2"/>
  <c r="W3075" i="2" s="1"/>
  <c r="T2501" i="2"/>
  <c r="U2501" i="2" s="1"/>
  <c r="V2501" i="2"/>
  <c r="W2501" i="2" s="1"/>
  <c r="T1761" i="2"/>
  <c r="U1761" i="2" s="1"/>
  <c r="V1761" i="2"/>
  <c r="W1761" i="2" s="1"/>
  <c r="T3062" i="2"/>
  <c r="U3062" i="2" s="1"/>
  <c r="V3062" i="2"/>
  <c r="W3062" i="2" s="1"/>
  <c r="T1763" i="2"/>
  <c r="U1763" i="2" s="1"/>
  <c r="V1763" i="2"/>
  <c r="W1763" i="2" s="1"/>
  <c r="T1221" i="2"/>
  <c r="U1221" i="2" s="1"/>
  <c r="V1221" i="2"/>
  <c r="W1221" i="2" s="1"/>
  <c r="T3041" i="2"/>
  <c r="U3041" i="2" s="1"/>
  <c r="V3041" i="2"/>
  <c r="W3041" i="2" s="1"/>
  <c r="T4" i="2"/>
  <c r="U4" i="2" s="1"/>
  <c r="V4" i="2"/>
  <c r="W4" i="2" s="1"/>
  <c r="T11" i="2"/>
  <c r="U11" i="2" s="1"/>
  <c r="V11" i="2"/>
  <c r="W11" i="2" s="1"/>
  <c r="T2585" i="2"/>
  <c r="U2585" i="2" s="1"/>
  <c r="V2585" i="2"/>
  <c r="W2585" i="2" s="1"/>
  <c r="T3096" i="2"/>
  <c r="U3096" i="2" s="1"/>
  <c r="V3096" i="2"/>
  <c r="W3096" i="2" s="1"/>
  <c r="T1857" i="2"/>
  <c r="U1857" i="2" s="1"/>
  <c r="V1857" i="2"/>
  <c r="W1857" i="2" s="1"/>
  <c r="T2461" i="2"/>
  <c r="U2461" i="2" s="1"/>
  <c r="V2461" i="2"/>
  <c r="W2461" i="2" s="1"/>
  <c r="T2010" i="2"/>
  <c r="U2010" i="2" s="1"/>
  <c r="V2010" i="2"/>
  <c r="W2010" i="2" s="1"/>
  <c r="T2359" i="2"/>
  <c r="U2359" i="2" s="1"/>
  <c r="V2359" i="2"/>
  <c r="W2359" i="2" s="1"/>
  <c r="T1704" i="2"/>
  <c r="U1704" i="2" s="1"/>
  <c r="V1704" i="2"/>
  <c r="W1704" i="2" s="1"/>
  <c r="T2539" i="2"/>
  <c r="U2539" i="2" s="1"/>
  <c r="V2539" i="2"/>
  <c r="W2539" i="2" s="1"/>
  <c r="T1739" i="2"/>
  <c r="U1739" i="2" s="1"/>
  <c r="V1739" i="2"/>
  <c r="W1739" i="2" s="1"/>
  <c r="T1832" i="2"/>
  <c r="U1832" i="2" s="1"/>
  <c r="V1832" i="2"/>
  <c r="W1832" i="2" s="1"/>
  <c r="T87" i="2"/>
  <c r="U87" i="2" s="1"/>
  <c r="V87" i="2"/>
  <c r="W87" i="2" s="1"/>
  <c r="T3018" i="2"/>
  <c r="U3018" i="2" s="1"/>
  <c r="V3018" i="2"/>
  <c r="W3018" i="2" s="1"/>
  <c r="T2354" i="2"/>
  <c r="U2354" i="2" s="1"/>
  <c r="V2354" i="2"/>
  <c r="W2354" i="2" s="1"/>
  <c r="T14" i="2"/>
  <c r="U14" i="2" s="1"/>
  <c r="V14" i="2"/>
  <c r="W14" i="2" s="1"/>
  <c r="T1549" i="2"/>
  <c r="U1549" i="2" s="1"/>
  <c r="V1549" i="2"/>
  <c r="W1549" i="2" s="1"/>
  <c r="T2149" i="2"/>
  <c r="U2149" i="2" s="1"/>
  <c r="V2149" i="2"/>
  <c r="W2149" i="2" s="1"/>
  <c r="T2879" i="2"/>
  <c r="U2879" i="2" s="1"/>
  <c r="V2879" i="2"/>
  <c r="W2879" i="2" s="1"/>
  <c r="T3050" i="2"/>
  <c r="U3050" i="2" s="1"/>
  <c r="V3050" i="2"/>
  <c r="W3050" i="2" s="1"/>
  <c r="T265" i="2"/>
  <c r="U265" i="2" s="1"/>
  <c r="V265" i="2"/>
  <c r="W265" i="2" s="1"/>
  <c r="T795" i="2"/>
  <c r="U795" i="2" s="1"/>
  <c r="V795" i="2"/>
  <c r="W795" i="2" s="1"/>
  <c r="T1290" i="2"/>
  <c r="U1290" i="2" s="1"/>
  <c r="V1290" i="2"/>
  <c r="W1290" i="2" s="1"/>
  <c r="T1176" i="2"/>
  <c r="U1176" i="2" s="1"/>
  <c r="V1176" i="2"/>
  <c r="W1176" i="2" s="1"/>
  <c r="T1663" i="2"/>
  <c r="U1663" i="2" s="1"/>
  <c r="V1663" i="2"/>
  <c r="W1663" i="2" s="1"/>
  <c r="T684" i="2"/>
  <c r="U684" i="2" s="1"/>
  <c r="V684" i="2"/>
  <c r="W684" i="2" s="1"/>
  <c r="T576" i="2"/>
  <c r="U576" i="2" s="1"/>
  <c r="V576" i="2"/>
  <c r="W576" i="2" s="1"/>
  <c r="T267" i="2"/>
  <c r="U267" i="2" s="1"/>
  <c r="V267" i="2"/>
  <c r="W267" i="2" s="1"/>
  <c r="T332" i="2"/>
  <c r="U332" i="2" s="1"/>
  <c r="V332" i="2"/>
  <c r="W332" i="2" s="1"/>
  <c r="T153" i="2"/>
  <c r="U153" i="2" s="1"/>
  <c r="V153" i="2"/>
  <c r="W153" i="2" s="1"/>
  <c r="T249" i="2"/>
  <c r="U249" i="2" s="1"/>
  <c r="V249" i="2"/>
  <c r="W249" i="2" s="1"/>
  <c r="T2220" i="2"/>
  <c r="U2220" i="2" s="1"/>
  <c r="V2220" i="2"/>
  <c r="W2220" i="2" s="1"/>
  <c r="T1643" i="2"/>
  <c r="U1643" i="2" s="1"/>
  <c r="V1643" i="2"/>
  <c r="W1643" i="2" s="1"/>
  <c r="T38" i="2"/>
  <c r="U38" i="2" s="1"/>
  <c r="V38" i="2"/>
  <c r="W38" i="2" s="1"/>
  <c r="T2203" i="2"/>
  <c r="U2203" i="2" s="1"/>
  <c r="V2203" i="2"/>
  <c r="W2203" i="2" s="1"/>
  <c r="T1842" i="2"/>
  <c r="U1842" i="2" s="1"/>
  <c r="V1842" i="2"/>
  <c r="W1842" i="2" s="1"/>
  <c r="T1974" i="2"/>
  <c r="U1974" i="2" s="1"/>
  <c r="V1974" i="2"/>
  <c r="W1974" i="2" s="1"/>
  <c r="T1858" i="2"/>
  <c r="U1858" i="2" s="1"/>
  <c r="V1858" i="2"/>
  <c r="W1858" i="2" s="1"/>
  <c r="T1451" i="2"/>
  <c r="U1451" i="2" s="1"/>
  <c r="V1451" i="2"/>
  <c r="W1451" i="2" s="1"/>
  <c r="T893" i="2"/>
  <c r="U893" i="2" s="1"/>
  <c r="V893" i="2"/>
  <c r="W893" i="2" s="1"/>
  <c r="T309" i="2"/>
  <c r="U309" i="2" s="1"/>
  <c r="V309" i="2"/>
  <c r="W309" i="2" s="1"/>
  <c r="T781" i="2"/>
  <c r="U781" i="2" s="1"/>
  <c r="V781" i="2"/>
  <c r="W781" i="2" s="1"/>
  <c r="T242" i="2"/>
  <c r="U242" i="2" s="1"/>
  <c r="V242" i="2"/>
  <c r="W242" i="2" s="1"/>
  <c r="T1505" i="2"/>
  <c r="U1505" i="2" s="1"/>
  <c r="V1505" i="2"/>
  <c r="W1505" i="2" s="1"/>
  <c r="T842" i="2"/>
  <c r="U842" i="2" s="1"/>
  <c r="V842" i="2"/>
  <c r="W842" i="2" s="1"/>
  <c r="T1522" i="2"/>
  <c r="U1522" i="2" s="1"/>
  <c r="V1522" i="2"/>
  <c r="W1522" i="2" s="1"/>
  <c r="T290" i="2"/>
  <c r="U290" i="2" s="1"/>
  <c r="V290" i="2"/>
  <c r="W290" i="2" s="1"/>
  <c r="T294" i="2"/>
  <c r="U294" i="2" s="1"/>
  <c r="V294" i="2"/>
  <c r="W294" i="2" s="1"/>
  <c r="T1483" i="2"/>
  <c r="U1483" i="2" s="1"/>
  <c r="V1483" i="2"/>
  <c r="W1483" i="2" s="1"/>
  <c r="T1339" i="2"/>
  <c r="U1339" i="2" s="1"/>
  <c r="V1339" i="2"/>
  <c r="W1339" i="2" s="1"/>
  <c r="T2120" i="2"/>
  <c r="U2120" i="2" s="1"/>
  <c r="V2120" i="2"/>
  <c r="W2120" i="2" s="1"/>
  <c r="T759" i="2"/>
  <c r="U759" i="2" s="1"/>
  <c r="V759" i="2"/>
  <c r="W759" i="2" s="1"/>
  <c r="T356" i="2"/>
  <c r="U356" i="2" s="1"/>
  <c r="V356" i="2"/>
  <c r="W356" i="2" s="1"/>
  <c r="T431" i="2"/>
  <c r="U431" i="2" s="1"/>
  <c r="V431" i="2"/>
  <c r="W431" i="2" s="1"/>
  <c r="T1649" i="2"/>
  <c r="U1649" i="2" s="1"/>
  <c r="V1649" i="2"/>
  <c r="W1649" i="2" s="1"/>
  <c r="T1532" i="2"/>
  <c r="U1532" i="2" s="1"/>
  <c r="V1532" i="2"/>
  <c r="W1532" i="2" s="1"/>
  <c r="T339" i="2"/>
  <c r="U339" i="2" s="1"/>
  <c r="V339" i="2"/>
  <c r="W339" i="2" s="1"/>
  <c r="T745" i="2"/>
  <c r="U745" i="2" s="1"/>
  <c r="V745" i="2"/>
  <c r="W745" i="2" s="1"/>
  <c r="T2046" i="2"/>
  <c r="U2046" i="2" s="1"/>
  <c r="V2046" i="2"/>
  <c r="W2046" i="2" s="1"/>
  <c r="T2301" i="2"/>
  <c r="U2301" i="2" s="1"/>
  <c r="V2301" i="2"/>
  <c r="W2301" i="2" s="1"/>
  <c r="T26" i="2"/>
  <c r="U26" i="2" s="1"/>
  <c r="V26" i="2"/>
  <c r="W26" i="2" s="1"/>
  <c r="T89" i="2"/>
  <c r="U89" i="2" s="1"/>
  <c r="V89" i="2"/>
  <c r="W89" i="2" s="1"/>
  <c r="T342" i="2"/>
  <c r="U342" i="2" s="1"/>
  <c r="V342" i="2"/>
  <c r="W342" i="2" s="1"/>
  <c r="T1630" i="2"/>
  <c r="U1630" i="2" s="1"/>
  <c r="V1630" i="2"/>
  <c r="W1630" i="2" s="1"/>
  <c r="T2836" i="2"/>
  <c r="U2836" i="2" s="1"/>
  <c r="V2836" i="2"/>
  <c r="W2836" i="2" s="1"/>
  <c r="T2869" i="2"/>
  <c r="U2869" i="2" s="1"/>
  <c r="V2869" i="2"/>
  <c r="W2869" i="2" s="1"/>
  <c r="T317" i="2"/>
  <c r="U317" i="2" s="1"/>
  <c r="V317" i="2"/>
  <c r="W317" i="2" s="1"/>
  <c r="T908" i="2"/>
  <c r="U908" i="2" s="1"/>
  <c r="V908" i="2"/>
  <c r="W908" i="2" s="1"/>
  <c r="T2744" i="2"/>
  <c r="U2744" i="2" s="1"/>
  <c r="V2744" i="2"/>
  <c r="W2744" i="2" s="1"/>
  <c r="T2189" i="2"/>
  <c r="U2189" i="2" s="1"/>
  <c r="V2189" i="2"/>
  <c r="W2189" i="2" s="1"/>
  <c r="T2909" i="2"/>
  <c r="U2909" i="2" s="1"/>
  <c r="V2909" i="2"/>
  <c r="W2909" i="2" s="1"/>
  <c r="T2671" i="2"/>
  <c r="U2671" i="2" s="1"/>
  <c r="V2671" i="2"/>
  <c r="W2671" i="2" s="1"/>
  <c r="T2321" i="2"/>
  <c r="U2321" i="2" s="1"/>
  <c r="V2321" i="2"/>
  <c r="W2321" i="2" s="1"/>
  <c r="T464" i="2"/>
  <c r="U464" i="2" s="1"/>
  <c r="V464" i="2"/>
  <c r="W464" i="2" s="1"/>
  <c r="T1496" i="2"/>
  <c r="U1496" i="2" s="1"/>
  <c r="V1496" i="2"/>
  <c r="W1496" i="2" s="1"/>
  <c r="T434" i="2"/>
  <c r="U434" i="2" s="1"/>
  <c r="V434" i="2"/>
  <c r="W434" i="2" s="1"/>
  <c r="T417" i="2"/>
  <c r="U417" i="2" s="1"/>
  <c r="V417" i="2"/>
  <c r="W417" i="2" s="1"/>
  <c r="T1359" i="2"/>
  <c r="U1359" i="2" s="1"/>
  <c r="V1359" i="2"/>
  <c r="W1359" i="2" s="1"/>
  <c r="T826" i="2"/>
  <c r="U826" i="2" s="1"/>
  <c r="V826" i="2"/>
  <c r="W826" i="2" s="1"/>
  <c r="T1720" i="2"/>
  <c r="U1720" i="2" s="1"/>
  <c r="V1720" i="2"/>
  <c r="W1720" i="2" s="1"/>
  <c r="T717" i="2"/>
  <c r="U717" i="2" s="1"/>
  <c r="V717" i="2"/>
  <c r="W717" i="2" s="1"/>
  <c r="T524" i="2"/>
  <c r="U524" i="2" s="1"/>
  <c r="V524" i="2"/>
  <c r="W524" i="2" s="1"/>
  <c r="T3006" i="2"/>
  <c r="U3006" i="2" s="1"/>
  <c r="V3006" i="2"/>
  <c r="W3006" i="2" s="1"/>
  <c r="T541" i="2"/>
  <c r="U541" i="2" s="1"/>
  <c r="V541" i="2"/>
  <c r="W541" i="2" s="1"/>
  <c r="T2620" i="2"/>
  <c r="U2620" i="2" s="1"/>
  <c r="V2620" i="2"/>
  <c r="W2620" i="2" s="1"/>
  <c r="T899" i="2"/>
  <c r="U899" i="2" s="1"/>
  <c r="V899" i="2"/>
  <c r="W899" i="2" s="1"/>
  <c r="T1944" i="2"/>
  <c r="U1944" i="2" s="1"/>
  <c r="V1944" i="2"/>
  <c r="W1944" i="2" s="1"/>
  <c r="T2851" i="2"/>
  <c r="U2851" i="2" s="1"/>
  <c r="V2851" i="2"/>
  <c r="W2851" i="2" s="1"/>
  <c r="T214" i="2"/>
  <c r="U214" i="2" s="1"/>
  <c r="V214" i="2"/>
  <c r="W214" i="2" s="1"/>
  <c r="T2417" i="2"/>
  <c r="U2417" i="2" s="1"/>
  <c r="V2417" i="2"/>
  <c r="W2417" i="2" s="1"/>
  <c r="T361" i="2"/>
  <c r="U361" i="2" s="1"/>
  <c r="V361" i="2"/>
  <c r="W361" i="2" s="1"/>
  <c r="T2441" i="2"/>
  <c r="U2441" i="2" s="1"/>
  <c r="V2441" i="2"/>
  <c r="W2441" i="2" s="1"/>
  <c r="T2702" i="2"/>
  <c r="U2702" i="2" s="1"/>
  <c r="V2702" i="2"/>
  <c r="W2702" i="2" s="1"/>
  <c r="T2817" i="2"/>
  <c r="U2817" i="2" s="1"/>
  <c r="V2817" i="2"/>
  <c r="W2817" i="2" s="1"/>
  <c r="T2939" i="2"/>
  <c r="U2939" i="2" s="1"/>
  <c r="V2939" i="2"/>
  <c r="W2939" i="2" s="1"/>
  <c r="T910" i="2"/>
  <c r="U910" i="2" s="1"/>
  <c r="V910" i="2"/>
  <c r="W910" i="2" s="1"/>
  <c r="T247" i="2"/>
  <c r="U247" i="2" s="1"/>
  <c r="V247" i="2"/>
  <c r="W247" i="2" s="1"/>
  <c r="T2636" i="2"/>
  <c r="U2636" i="2" s="1"/>
  <c r="V2636" i="2"/>
  <c r="W2636" i="2"/>
  <c r="T2600" i="2"/>
  <c r="U2600" i="2" s="1"/>
  <c r="V2600" i="2"/>
  <c r="W2600" i="2" s="1"/>
  <c r="T2898" i="2"/>
  <c r="U2898" i="2" s="1"/>
  <c r="V2898" i="2"/>
  <c r="W2898" i="2" s="1"/>
  <c r="T569" i="2"/>
  <c r="U569" i="2" s="1"/>
  <c r="V569" i="2"/>
  <c r="W569" i="2" s="1"/>
  <c r="T2982" i="2"/>
  <c r="U2982" i="2" s="1"/>
  <c r="V2982" i="2"/>
  <c r="W2982" i="2" s="1"/>
  <c r="T1850" i="2"/>
  <c r="U1850" i="2" s="1"/>
  <c r="V1850" i="2"/>
  <c r="W1850" i="2" s="1"/>
  <c r="T58" i="2"/>
  <c r="U58" i="2" s="1"/>
  <c r="V58" i="2"/>
  <c r="W58" i="2" s="1"/>
  <c r="T614" i="2"/>
  <c r="U614" i="2" s="1"/>
  <c r="V614" i="2"/>
  <c r="W614" i="2" s="1"/>
  <c r="T2273" i="2"/>
  <c r="U2273" i="2" s="1"/>
  <c r="V2273" i="2"/>
  <c r="W2273" i="2" s="1"/>
  <c r="T1962" i="2"/>
  <c r="U1962" i="2" s="1"/>
  <c r="V1962" i="2"/>
  <c r="W1962" i="2" s="1"/>
  <c r="T969" i="2"/>
  <c r="U969" i="2" s="1"/>
  <c r="V969" i="2"/>
  <c r="W969" i="2" s="1"/>
  <c r="T2249" i="2"/>
  <c r="U2249" i="2" s="1"/>
  <c r="V2249" i="2"/>
  <c r="W2249" i="2" s="1"/>
  <c r="T1063" i="2"/>
  <c r="U1063" i="2" s="1"/>
  <c r="V1063" i="2"/>
  <c r="W1063" i="2" s="1"/>
  <c r="T1587" i="2"/>
  <c r="U1587" i="2" s="1"/>
  <c r="V1587" i="2"/>
  <c r="W1587" i="2" s="1"/>
  <c r="T245" i="2"/>
  <c r="U245" i="2" s="1"/>
  <c r="V245" i="2"/>
  <c r="W245" i="2" s="1"/>
  <c r="T1265" i="2"/>
  <c r="U1265" i="2" s="1"/>
  <c r="V1265" i="2"/>
  <c r="W1265" i="2" s="1"/>
  <c r="T1603" i="2"/>
  <c r="U1603" i="2" s="1"/>
  <c r="V1603" i="2"/>
  <c r="W1603" i="2" s="1"/>
  <c r="T2508" i="2"/>
  <c r="U2508" i="2" s="1"/>
  <c r="V2508" i="2"/>
  <c r="W2508" i="2" s="1"/>
  <c r="T1121" i="2"/>
  <c r="U1121" i="2" s="1"/>
  <c r="V1121" i="2"/>
  <c r="W1121" i="2" s="1"/>
  <c r="T2506" i="2"/>
  <c r="U2506" i="2" s="1"/>
  <c r="V2506" i="2"/>
  <c r="W2506" i="2" s="1"/>
  <c r="T3084" i="2"/>
  <c r="U3084" i="2" s="1"/>
  <c r="V3084" i="2"/>
  <c r="W3084" i="2" s="1"/>
  <c r="T2685" i="2"/>
  <c r="U2685" i="2" s="1"/>
  <c r="V2685" i="2"/>
  <c r="W2685" i="2" s="1"/>
  <c r="T1233" i="2"/>
  <c r="U1233" i="2" s="1"/>
  <c r="V1233" i="2"/>
  <c r="W1233" i="2" s="1"/>
  <c r="T742" i="2"/>
  <c r="U742" i="2" s="1"/>
  <c r="V742" i="2"/>
  <c r="W742" i="2" s="1"/>
  <c r="T2448" i="2"/>
  <c r="U2448" i="2" s="1"/>
  <c r="V2448" i="2"/>
  <c r="W2448" i="2" s="1"/>
  <c r="T1592" i="2"/>
  <c r="U1592" i="2" s="1"/>
  <c r="V1592" i="2"/>
  <c r="W1592" i="2" s="1"/>
  <c r="T2748" i="2"/>
  <c r="U2748" i="2" s="1"/>
  <c r="V2748" i="2"/>
  <c r="W2748" i="2" s="1"/>
  <c r="T1867" i="2"/>
  <c r="U1867" i="2" s="1"/>
  <c r="V1867" i="2"/>
  <c r="W1867" i="2" s="1"/>
  <c r="T1994" i="2"/>
  <c r="U1994" i="2" s="1"/>
  <c r="V1994" i="2"/>
  <c r="W1994" i="2" s="1"/>
  <c r="T2910" i="2"/>
  <c r="U2910" i="2" s="1"/>
  <c r="V2910" i="2"/>
  <c r="W2910" i="2" s="1"/>
  <c r="T2409" i="2"/>
  <c r="U2409" i="2" s="1"/>
  <c r="V2409" i="2"/>
  <c r="W2409" i="2" s="1"/>
  <c r="T607" i="2"/>
  <c r="U607" i="2" s="1"/>
  <c r="V607" i="2"/>
  <c r="W607" i="2" s="1"/>
  <c r="T2776" i="2"/>
  <c r="U2776" i="2" s="1"/>
  <c r="V2776" i="2"/>
  <c r="W2776" i="2" s="1"/>
  <c r="T450" i="2"/>
  <c r="U450" i="2" s="1"/>
  <c r="V450" i="2"/>
  <c r="W450" i="2" s="1"/>
  <c r="T720" i="2"/>
  <c r="U720" i="2" s="1"/>
  <c r="V720" i="2"/>
  <c r="W720" i="2" s="1"/>
  <c r="T2057" i="2"/>
  <c r="U2057" i="2" s="1"/>
  <c r="V2057" i="2"/>
  <c r="W2057" i="2" s="1"/>
  <c r="T149" i="2"/>
  <c r="U149" i="2" s="1"/>
  <c r="V149" i="2"/>
  <c r="W149" i="2" s="1"/>
  <c r="T1389" i="2"/>
  <c r="U1389" i="2" s="1"/>
  <c r="V1389" i="2"/>
  <c r="W1389" i="2" s="1"/>
  <c r="T2833" i="2"/>
  <c r="U2833" i="2" s="1"/>
  <c r="V2833" i="2"/>
  <c r="W2833" i="2" s="1"/>
  <c r="T2340" i="2"/>
  <c r="U2340" i="2" s="1"/>
  <c r="V2340" i="2"/>
  <c r="W2340" i="2" s="1"/>
  <c r="T51" i="2"/>
  <c r="U51" i="2" s="1"/>
  <c r="V51" i="2"/>
  <c r="W51" i="2" s="1"/>
  <c r="T2934" i="2"/>
  <c r="U2934" i="2" s="1"/>
  <c r="V2934" i="2"/>
  <c r="W2934" i="2" s="1"/>
  <c r="T999" i="2"/>
  <c r="U999" i="2" s="1"/>
  <c r="V999" i="2"/>
  <c r="W999" i="2" s="1"/>
  <c r="T2828" i="2"/>
  <c r="U2828" i="2" s="1"/>
  <c r="V2828" i="2"/>
  <c r="W2828" i="2" s="1"/>
  <c r="T797" i="2"/>
  <c r="U797" i="2" s="1"/>
  <c r="V797" i="2"/>
  <c r="W797" i="2" s="1"/>
  <c r="T2788" i="2"/>
  <c r="U2788" i="2" s="1"/>
  <c r="V2788" i="2"/>
  <c r="W2788" i="2" s="1"/>
  <c r="T244" i="2"/>
  <c r="U244" i="2" s="1"/>
  <c r="V244" i="2"/>
  <c r="W244" i="2" s="1"/>
  <c r="T2195" i="2"/>
  <c r="U2195" i="2" s="1"/>
  <c r="V2195" i="2"/>
  <c r="W2195" i="2" s="1"/>
  <c r="T2791" i="2"/>
  <c r="U2791" i="2" s="1"/>
  <c r="V2791" i="2"/>
  <c r="W2791" i="2" s="1"/>
  <c r="T2514" i="2"/>
  <c r="U2514" i="2" s="1"/>
  <c r="V2514" i="2"/>
  <c r="W2514" i="2" s="1"/>
  <c r="T2727" i="2"/>
  <c r="U2727" i="2" s="1"/>
  <c r="V2727" i="2"/>
  <c r="W2727" i="2" s="1"/>
  <c r="T2643" i="2"/>
  <c r="U2643" i="2" s="1"/>
  <c r="V2643" i="2"/>
  <c r="W2643" i="2" s="1"/>
  <c r="T2479" i="2"/>
  <c r="U2479" i="2" s="1"/>
  <c r="V2479" i="2"/>
  <c r="W2479" i="2" s="1"/>
  <c r="T773" i="2"/>
  <c r="U773" i="2" s="1"/>
  <c r="V773" i="2"/>
  <c r="W773" i="2" s="1"/>
  <c r="T432" i="2"/>
  <c r="U432" i="2" s="1"/>
  <c r="V432" i="2"/>
  <c r="W432" i="2" s="1"/>
  <c r="T2989" i="2"/>
  <c r="U2989" i="2" s="1"/>
  <c r="V2989" i="2"/>
  <c r="W2989" i="2" s="1"/>
  <c r="T941" i="2"/>
  <c r="U941" i="2" s="1"/>
  <c r="V941" i="2"/>
  <c r="W941" i="2" s="1"/>
  <c r="T2075" i="2"/>
  <c r="U2075" i="2" s="1"/>
  <c r="V2075" i="2"/>
  <c r="W2075" i="2" s="1"/>
  <c r="T2484" i="2"/>
  <c r="U2484" i="2" s="1"/>
  <c r="V2484" i="2"/>
  <c r="W2484" i="2" s="1"/>
  <c r="T475" i="2"/>
  <c r="U475" i="2" s="1"/>
  <c r="V475" i="2"/>
  <c r="W475" i="2" s="1"/>
  <c r="T3067" i="2"/>
  <c r="U3067" i="2" s="1"/>
  <c r="V3067" i="2"/>
  <c r="W3067" i="2" s="1"/>
  <c r="T2824" i="2"/>
  <c r="U2824" i="2" s="1"/>
  <c r="V2824" i="2"/>
  <c r="W2824" i="2" s="1"/>
  <c r="T2801" i="2"/>
  <c r="U2801" i="2" s="1"/>
  <c r="V2801" i="2"/>
  <c r="W2801" i="2" s="1"/>
  <c r="T2069" i="2"/>
  <c r="U2069" i="2" s="1"/>
  <c r="V2069" i="2"/>
  <c r="W2069" i="2" s="1"/>
  <c r="T2108" i="2"/>
  <c r="U2108" i="2" s="1"/>
  <c r="V2108" i="2"/>
  <c r="W2108" i="2" s="1"/>
  <c r="T1826" i="2"/>
  <c r="U1826" i="2" s="1"/>
  <c r="V1826" i="2"/>
  <c r="W1826" i="2" s="1"/>
  <c r="T820" i="2"/>
  <c r="U820" i="2" s="1"/>
  <c r="V820" i="2"/>
  <c r="W820" i="2" s="1"/>
  <c r="T293" i="2"/>
  <c r="U293" i="2" s="1"/>
  <c r="V293" i="2"/>
  <c r="W293" i="2" s="1"/>
  <c r="T1087" i="2"/>
  <c r="U1087" i="2" s="1"/>
  <c r="V1087" i="2"/>
  <c r="W1087" i="2" s="1"/>
  <c r="T2125" i="2"/>
  <c r="U2125" i="2" s="1"/>
  <c r="V2125" i="2"/>
  <c r="W2125" i="2" s="1"/>
  <c r="T2592" i="2"/>
  <c r="U2592" i="2" s="1"/>
  <c r="V2592" i="2"/>
  <c r="W2592" i="2" s="1"/>
  <c r="T937" i="2"/>
  <c r="U937" i="2" s="1"/>
  <c r="V937" i="2"/>
  <c r="W937" i="2" s="1"/>
  <c r="T2852" i="2"/>
  <c r="U2852" i="2" s="1"/>
  <c r="V2852" i="2"/>
  <c r="W2852" i="2" s="1"/>
  <c r="T111" i="2"/>
  <c r="U111" i="2" s="1"/>
  <c r="V111" i="2"/>
  <c r="W111" i="2" s="1"/>
  <c r="T118" i="2"/>
  <c r="U118" i="2"/>
  <c r="V118" i="2"/>
  <c r="W118" i="2" s="1"/>
  <c r="T1428" i="2"/>
  <c r="U1428" i="2" s="1"/>
  <c r="V1428" i="2"/>
  <c r="W1428" i="2" s="1"/>
  <c r="T2886" i="2"/>
  <c r="U2886" i="2" s="1"/>
  <c r="V2886" i="2"/>
  <c r="W2886" i="2" s="1"/>
  <c r="T968" i="2"/>
  <c r="U968" i="2" s="1"/>
  <c r="V968" i="2"/>
  <c r="W968" i="2"/>
  <c r="T997" i="2"/>
  <c r="U997" i="2" s="1"/>
  <c r="V997" i="2"/>
  <c r="W997" i="2" s="1"/>
  <c r="T2322" i="2"/>
  <c r="U2322" i="2" s="1"/>
  <c r="V2322" i="2"/>
  <c r="W2322" i="2" s="1"/>
  <c r="T2826" i="2"/>
  <c r="U2826" i="2" s="1"/>
  <c r="V2826" i="2"/>
  <c r="W2826" i="2" s="1"/>
  <c r="T671" i="2"/>
  <c r="U671" i="2" s="1"/>
  <c r="V671" i="2"/>
  <c r="W671" i="2" s="1"/>
  <c r="T1785" i="2"/>
  <c r="U1785" i="2" s="1"/>
  <c r="V1785" i="2"/>
  <c r="W1785" i="2"/>
  <c r="T785" i="2"/>
  <c r="U785" i="2" s="1"/>
  <c r="V785" i="2"/>
  <c r="W785" i="2" s="1"/>
  <c r="T1356" i="2"/>
  <c r="U1356" i="2" s="1"/>
  <c r="V1356" i="2"/>
  <c r="W1356" i="2" s="1"/>
  <c r="T3004" i="2"/>
  <c r="U3004" i="2" s="1"/>
  <c r="V3004" i="2"/>
  <c r="W3004" i="2" s="1"/>
  <c r="T2466" i="2"/>
  <c r="U2466" i="2" s="1"/>
  <c r="V2466" i="2"/>
  <c r="W2466" i="2" s="1"/>
  <c r="T954" i="2"/>
  <c r="U954" i="2" s="1"/>
  <c r="V954" i="2"/>
  <c r="W954" i="2" s="1"/>
  <c r="T548" i="2"/>
  <c r="U548" i="2" s="1"/>
  <c r="V548" i="2"/>
  <c r="W548" i="2" s="1"/>
  <c r="T1515" i="2"/>
  <c r="U1515" i="2" s="1"/>
  <c r="V1515" i="2"/>
  <c r="W1515" i="2" s="1"/>
  <c r="T952" i="2"/>
  <c r="U952" i="2" s="1"/>
  <c r="V952" i="2"/>
  <c r="W952" i="2" s="1"/>
  <c r="T2090" i="2"/>
  <c r="U2090" i="2" s="1"/>
  <c r="V2090" i="2"/>
  <c r="W2090" i="2" s="1"/>
  <c r="T955" i="2"/>
  <c r="U955" i="2" s="1"/>
  <c r="V955" i="2"/>
  <c r="W955" i="2" s="1"/>
  <c r="T1430" i="2"/>
  <c r="U1430" i="2" s="1"/>
  <c r="V1430" i="2"/>
  <c r="W1430" i="2" s="1"/>
  <c r="T1993" i="2"/>
  <c r="U1993" i="2" s="1"/>
  <c r="V1993" i="2"/>
  <c r="W1993" i="2" s="1"/>
  <c r="T130" i="2"/>
  <c r="U130" i="2" s="1"/>
  <c r="V130" i="2"/>
  <c r="W130" i="2" s="1"/>
  <c r="T1135" i="2"/>
  <c r="U1135" i="2" s="1"/>
  <c r="V1135" i="2"/>
  <c r="W1135" i="2"/>
  <c r="T121" i="2"/>
  <c r="U121" i="2" s="1"/>
  <c r="V121" i="2"/>
  <c r="W121" i="2" s="1"/>
  <c r="T1776" i="2"/>
  <c r="U1776" i="2" s="1"/>
  <c r="V1776" i="2"/>
  <c r="W1776" i="2" s="1"/>
  <c r="T566" i="2"/>
  <c r="U566" i="2" s="1"/>
  <c r="V566" i="2"/>
  <c r="W566" i="2" s="1"/>
  <c r="T47" i="2"/>
  <c r="U47" i="2" s="1"/>
  <c r="V47" i="2"/>
  <c r="W47" i="2" s="1"/>
  <c r="T1817" i="2"/>
  <c r="U1817" i="2" s="1"/>
  <c r="V1817" i="2"/>
  <c r="W1817" i="2" s="1"/>
  <c r="T88" i="2"/>
  <c r="U88" i="2" s="1"/>
  <c r="V88" i="2"/>
  <c r="W88" i="2" s="1"/>
  <c r="T74" i="2"/>
  <c r="U74" i="2" s="1"/>
  <c r="V74" i="2"/>
  <c r="W74" i="2" s="1"/>
  <c r="T1075" i="2"/>
  <c r="U1075" i="2" s="1"/>
  <c r="V1075" i="2"/>
  <c r="W1075" i="2" s="1"/>
  <c r="T1999" i="2"/>
  <c r="U1999" i="2" s="1"/>
  <c r="V1999" i="2"/>
  <c r="W1999" i="2" s="1"/>
  <c r="T1918" i="2"/>
  <c r="U1918" i="2" s="1"/>
  <c r="V1918" i="2"/>
  <c r="W1918" i="2" s="1"/>
  <c r="T1768" i="2"/>
  <c r="U1768" i="2" s="1"/>
  <c r="V1768" i="2"/>
  <c r="W1768" i="2" s="1"/>
  <c r="T1561" i="2"/>
  <c r="U1561" i="2" s="1"/>
  <c r="V1561" i="2"/>
  <c r="W1561" i="2" s="1"/>
  <c r="T1444" i="2"/>
  <c r="U1444" i="2" s="1"/>
  <c r="V1444" i="2"/>
  <c r="W1444" i="2" s="1"/>
  <c r="T2460" i="2"/>
  <c r="U2460" i="2" s="1"/>
  <c r="V2460" i="2"/>
  <c r="W2460" i="2" s="1"/>
  <c r="T1600" i="2"/>
  <c r="U1600" i="2" s="1"/>
  <c r="V1600" i="2"/>
  <c r="W1600" i="2" s="1"/>
  <c r="T2339" i="2"/>
  <c r="U2339" i="2" s="1"/>
  <c r="V2339" i="2"/>
  <c r="W2339" i="2" s="1"/>
  <c r="T2558" i="2"/>
  <c r="U2558" i="2" s="1"/>
  <c r="V2558" i="2"/>
  <c r="W2558" i="2" s="1"/>
  <c r="T1939" i="2"/>
  <c r="U1939" i="2" s="1"/>
  <c r="V1939" i="2"/>
  <c r="W1939" i="2" s="1"/>
  <c r="T1238" i="2"/>
  <c r="U1238" i="2" s="1"/>
  <c r="V1238" i="2"/>
  <c r="W1238" i="2" s="1"/>
  <c r="T1527" i="2"/>
  <c r="U1527" i="2" s="1"/>
  <c r="V1527" i="2"/>
  <c r="W1527" i="2" s="1"/>
  <c r="T2313" i="2"/>
  <c r="U2313" i="2" s="1"/>
  <c r="V2313" i="2"/>
  <c r="W2313" i="2" s="1"/>
  <c r="T682" i="2"/>
  <c r="U682" i="2" s="1"/>
  <c r="V682" i="2"/>
  <c r="W682" i="2" s="1"/>
  <c r="T2143" i="2"/>
  <c r="U2143" i="2" s="1"/>
  <c r="V2143" i="2"/>
  <c r="W2143" i="2" s="1"/>
  <c r="T1385" i="2"/>
  <c r="U1385" i="2" s="1"/>
  <c r="V1385" i="2"/>
  <c r="W1385" i="2" s="1"/>
  <c r="T947" i="2"/>
  <c r="U947" i="2" s="1"/>
  <c r="V947" i="2"/>
  <c r="W947" i="2" s="1"/>
  <c r="T1800" i="2"/>
  <c r="U1800" i="2" s="1"/>
  <c r="V1800" i="2"/>
  <c r="W1800" i="2" s="1"/>
  <c r="T1188" i="2"/>
  <c r="U1188" i="2" s="1"/>
  <c r="V1188" i="2"/>
  <c r="W1188" i="2" s="1"/>
  <c r="T2065" i="2"/>
  <c r="U2065" i="2" s="1"/>
  <c r="V2065" i="2"/>
  <c r="W2065" i="2" s="1"/>
  <c r="T1398" i="2"/>
  <c r="U1398" i="2" s="1"/>
  <c r="V1398" i="2"/>
  <c r="W1398" i="2" s="1"/>
  <c r="T1145" i="2"/>
  <c r="U1145" i="2" s="1"/>
  <c r="V1145" i="2"/>
  <c r="W1145" i="2" s="1"/>
  <c r="T1153" i="2"/>
  <c r="U1153" i="2" s="1"/>
  <c r="V1153" i="2"/>
  <c r="W1153" i="2" s="1"/>
  <c r="T1047" i="2"/>
  <c r="U1047" i="2" s="1"/>
  <c r="V1047" i="2"/>
  <c r="W1047" i="2" s="1"/>
  <c r="T1467" i="2"/>
  <c r="U1467" i="2" s="1"/>
  <c r="V1467" i="2"/>
  <c r="W1467" i="2" s="1"/>
  <c r="T1471" i="2"/>
  <c r="U1471" i="2" s="1"/>
  <c r="V1471" i="2"/>
  <c r="W1471" i="2" s="1"/>
  <c r="T1801" i="2"/>
  <c r="U1801" i="2" s="1"/>
  <c r="V1801" i="2"/>
  <c r="W1801" i="2" s="1"/>
  <c r="T2288" i="2"/>
  <c r="U2288" i="2" s="1"/>
  <c r="V2288" i="2"/>
  <c r="W2288" i="2" s="1"/>
  <c r="T1732" i="2"/>
  <c r="U1732" i="2" s="1"/>
  <c r="V1732" i="2"/>
  <c r="W1732" i="2" s="1"/>
  <c r="T2854" i="2"/>
  <c r="U2854" i="2" s="1"/>
  <c r="V2854" i="2"/>
  <c r="W2854" i="2" s="1"/>
  <c r="T801" i="2"/>
  <c r="U801" i="2" s="1"/>
  <c r="V801" i="2"/>
  <c r="W801" i="2" s="1"/>
  <c r="T3040" i="2"/>
  <c r="U3040" i="2" s="1"/>
  <c r="V3040" i="2"/>
  <c r="W3040" i="2" s="1"/>
  <c r="T783" i="2"/>
  <c r="U783" i="2" s="1"/>
  <c r="V783" i="2"/>
  <c r="W783" i="2" s="1"/>
  <c r="T905" i="2"/>
  <c r="U905" i="2" s="1"/>
  <c r="V905" i="2"/>
  <c r="W905" i="2" s="1"/>
  <c r="T2253" i="2"/>
  <c r="U2253" i="2" s="1"/>
  <c r="V2253" i="2"/>
  <c r="W2253" i="2" s="1"/>
  <c r="T1289" i="2"/>
  <c r="U1289" i="2" s="1"/>
  <c r="V1289" i="2"/>
  <c r="W1289" i="2" s="1"/>
  <c r="T991" i="2"/>
  <c r="U991" i="2" s="1"/>
  <c r="V991" i="2"/>
  <c r="W991" i="2" s="1"/>
  <c r="T1868" i="2"/>
  <c r="U1868" i="2" s="1"/>
  <c r="V1868" i="2"/>
  <c r="W1868" i="2" s="1"/>
  <c r="T2280" i="2"/>
  <c r="U2280" i="2" s="1"/>
  <c r="V2280" i="2"/>
  <c r="W2280" i="2" s="1"/>
  <c r="T2283" i="2"/>
  <c r="U2283" i="2" s="1"/>
  <c r="V2283" i="2"/>
  <c r="W2283" i="2" s="1"/>
  <c r="T2212" i="2"/>
  <c r="U2212" i="2" s="1"/>
  <c r="V2212" i="2"/>
  <c r="W2212" i="2" s="1"/>
  <c r="T1303" i="2"/>
  <c r="U1303" i="2" s="1"/>
  <c r="V1303" i="2"/>
  <c r="W1303" i="2" s="1"/>
  <c r="T1709" i="2"/>
  <c r="U1709" i="2" s="1"/>
  <c r="V1709" i="2"/>
  <c r="W1709" i="2" s="1"/>
  <c r="T3052" i="2"/>
  <c r="U3052" i="2" s="1"/>
  <c r="V3052" i="2"/>
  <c r="W3052" i="2" s="1"/>
  <c r="T1723" i="2"/>
  <c r="U1723" i="2" s="1"/>
  <c r="V1723" i="2"/>
  <c r="W1723" i="2" s="1"/>
  <c r="T2052" i="2"/>
  <c r="U2052" i="2" s="1"/>
  <c r="V2052" i="2"/>
  <c r="W2052" i="2" s="1"/>
  <c r="T2337" i="2"/>
  <c r="U2337" i="2" s="1"/>
  <c r="V2337" i="2"/>
  <c r="W2337" i="2" s="1"/>
  <c r="T2554" i="2"/>
  <c r="U2554" i="2" s="1"/>
  <c r="V2554" i="2"/>
  <c r="W2554" i="2" s="1"/>
  <c r="T1172" i="2"/>
  <c r="U1172" i="2" s="1"/>
  <c r="V1172" i="2"/>
  <c r="W1172" i="2" s="1"/>
  <c r="T1209" i="2"/>
  <c r="U1209" i="2" s="1"/>
  <c r="V1209" i="2"/>
  <c r="W1209" i="2" s="1"/>
  <c r="T920" i="2"/>
  <c r="U920" i="2" s="1"/>
  <c r="V920" i="2"/>
  <c r="W920" i="2" s="1"/>
  <c r="T421" i="2"/>
  <c r="U421" i="2" s="1"/>
  <c r="V421" i="2"/>
  <c r="W421" i="2" s="1"/>
  <c r="T299" i="2"/>
  <c r="U299" i="2" s="1"/>
  <c r="V299" i="2"/>
  <c r="W299" i="2" s="1"/>
  <c r="T2098" i="2"/>
  <c r="U2098" i="2" s="1"/>
  <c r="V2098" i="2"/>
  <c r="W2098" i="2" s="1"/>
  <c r="T2999" i="2"/>
  <c r="U2999" i="2" s="1"/>
  <c r="V2999" i="2"/>
  <c r="W2999" i="2" s="1"/>
  <c r="T40" i="2"/>
  <c r="U40" i="2" s="1"/>
  <c r="V40" i="2"/>
  <c r="W40" i="2" s="1"/>
  <c r="T2360" i="2"/>
  <c r="U2360" i="2" s="1"/>
  <c r="V2360" i="2"/>
  <c r="W2360" i="2" s="1"/>
  <c r="T2452" i="2"/>
  <c r="U2452" i="2" s="1"/>
  <c r="V2452" i="2"/>
  <c r="W2452" i="2" s="1"/>
  <c r="T2924" i="2"/>
  <c r="U2924" i="2" s="1"/>
  <c r="V2924" i="2"/>
  <c r="W2924" i="2" s="1"/>
  <c r="T2754" i="2"/>
  <c r="U2754" i="2" s="1"/>
  <c r="V2754" i="2"/>
  <c r="W2754" i="2" s="1"/>
  <c r="T2810" i="2"/>
  <c r="U2810" i="2" s="1"/>
  <c r="V2810" i="2"/>
  <c r="W2810" i="2" s="1"/>
  <c r="T2967" i="2"/>
  <c r="U2967" i="2" s="1"/>
  <c r="V2967" i="2"/>
  <c r="W2967" i="2" s="1"/>
  <c r="T3086" i="2"/>
  <c r="U3086" i="2" s="1"/>
  <c r="V3086" i="2"/>
  <c r="W3086" i="2" s="1"/>
  <c r="T1042" i="2"/>
  <c r="U1042" i="2" s="1"/>
  <c r="V1042" i="2"/>
  <c r="W1042" i="2" s="1"/>
  <c r="T2721" i="2"/>
  <c r="U2721" i="2" s="1"/>
  <c r="V2721" i="2"/>
  <c r="W2721" i="2" s="1"/>
  <c r="T2806" i="2"/>
  <c r="U2806" i="2" s="1"/>
  <c r="V2806" i="2"/>
  <c r="W2806" i="2" s="1"/>
  <c r="T2746" i="2"/>
  <c r="U2746" i="2" s="1"/>
  <c r="V2746" i="2"/>
  <c r="W2746" i="2" s="1"/>
  <c r="T2601" i="2"/>
  <c r="U2601" i="2" s="1"/>
  <c r="V2601" i="2"/>
  <c r="W2601" i="2" s="1"/>
  <c r="T2850" i="2"/>
  <c r="U2850" i="2" s="1"/>
  <c r="V2850" i="2"/>
  <c r="W2850" i="2" s="1"/>
  <c r="T2315" i="2"/>
  <c r="U2315" i="2" s="1"/>
  <c r="V2315" i="2"/>
  <c r="W2315" i="2" s="1"/>
  <c r="T2737" i="2"/>
  <c r="U2737" i="2" s="1"/>
  <c r="V2737" i="2"/>
  <c r="W2737" i="2" s="1"/>
  <c r="T2066" i="2"/>
  <c r="U2066" i="2" s="1"/>
  <c r="V2066" i="2"/>
  <c r="W2066" i="2" s="1"/>
  <c r="T2767" i="2"/>
  <c r="U2767" i="2" s="1"/>
  <c r="V2767" i="2"/>
  <c r="W2767" i="2" s="1"/>
  <c r="T2309" i="2"/>
  <c r="U2309" i="2" s="1"/>
  <c r="V2309" i="2"/>
  <c r="W2309" i="2" s="1"/>
  <c r="T2047" i="2"/>
  <c r="U2047" i="2" s="1"/>
  <c r="V2047" i="2"/>
  <c r="W2047" i="2" s="1"/>
  <c r="T2753" i="2"/>
  <c r="U2753" i="2" s="1"/>
  <c r="V2753" i="2"/>
  <c r="W2753" i="2" s="1"/>
  <c r="T2493" i="2"/>
  <c r="U2493" i="2" s="1"/>
  <c r="V2493" i="2"/>
  <c r="W2493" i="2" s="1"/>
  <c r="T2517" i="2"/>
  <c r="U2517" i="2" s="1"/>
  <c r="V2517" i="2"/>
  <c r="W2517" i="2" s="1"/>
  <c r="T2594" i="2"/>
  <c r="U2594" i="2" s="1"/>
  <c r="V2594" i="2"/>
  <c r="W2594" i="2" s="1"/>
  <c r="T2732" i="2"/>
  <c r="U2732" i="2"/>
  <c r="V2732" i="2"/>
  <c r="W2732" i="2" s="1"/>
  <c r="T2769" i="2"/>
  <c r="U2769" i="2" s="1"/>
  <c r="V2769" i="2"/>
  <c r="W2769" i="2" s="1"/>
  <c r="T1080" i="2"/>
  <c r="U1080" i="2" s="1"/>
  <c r="V1080" i="2"/>
  <c r="W1080" i="2" s="1"/>
  <c r="T2668" i="2"/>
  <c r="U2668" i="2" s="1"/>
  <c r="V2668" i="2"/>
  <c r="W2668" i="2" s="1"/>
  <c r="T1836" i="2"/>
  <c r="U1836" i="2" s="1"/>
  <c r="V1836" i="2"/>
  <c r="W1836" i="2" s="1"/>
  <c r="T697" i="2"/>
  <c r="U697" i="2" s="1"/>
  <c r="V697" i="2"/>
  <c r="W697" i="2" s="1"/>
  <c r="T2519" i="2"/>
  <c r="U2519" i="2" s="1"/>
  <c r="V2519" i="2"/>
  <c r="W2519" i="2" s="1"/>
  <c r="T1170" i="2"/>
  <c r="U1170" i="2" s="1"/>
  <c r="V1170" i="2"/>
  <c r="W1170" i="2" s="1"/>
  <c r="T2888" i="2"/>
  <c r="U2888" i="2" s="1"/>
  <c r="V2888" i="2"/>
  <c r="W2888" i="2" s="1"/>
  <c r="T2729" i="2"/>
  <c r="U2729" i="2" s="1"/>
  <c r="V2729" i="2"/>
  <c r="W2729" i="2" s="1"/>
  <c r="T1822" i="2"/>
  <c r="U1822" i="2" s="1"/>
  <c r="V1822" i="2"/>
  <c r="W1822" i="2" s="1"/>
  <c r="T1869" i="2"/>
  <c r="U1869" i="2" s="1"/>
  <c r="V1869" i="2"/>
  <c r="W1869" i="2" s="1"/>
  <c r="T3024" i="2"/>
  <c r="U3024" i="2" s="1"/>
  <c r="V3024" i="2"/>
  <c r="W3024" i="2" s="1"/>
  <c r="T2745" i="2"/>
  <c r="U2745" i="2" s="1"/>
  <c r="V2745" i="2"/>
  <c r="W2745" i="2" s="1"/>
  <c r="T2670" i="2"/>
  <c r="U2670" i="2" s="1"/>
  <c r="V2670" i="2"/>
  <c r="W2670" i="2" s="1"/>
  <c r="T2662" i="2"/>
  <c r="U2662" i="2" s="1"/>
  <c r="V2662" i="2"/>
  <c r="W2662" i="2" s="1"/>
  <c r="T872" i="2"/>
  <c r="U872" i="2" s="1"/>
  <c r="V872" i="2"/>
  <c r="W872" i="2" s="1"/>
  <c r="T2935" i="2"/>
  <c r="U2935" i="2" s="1"/>
  <c r="V2935" i="2"/>
  <c r="W2935" i="2" s="1"/>
  <c r="T2728" i="2"/>
  <c r="U2728" i="2" s="1"/>
  <c r="V2728" i="2"/>
  <c r="W2728" i="2" s="1"/>
  <c r="T2794" i="2"/>
  <c r="U2794" i="2" s="1"/>
  <c r="V2794" i="2"/>
  <c r="W2794" i="2" s="1"/>
  <c r="T479" i="2"/>
  <c r="U479" i="2" s="1"/>
  <c r="V479" i="2"/>
  <c r="W479" i="2" s="1"/>
  <c r="T2834" i="2"/>
  <c r="U2834" i="2" s="1"/>
  <c r="V2834" i="2"/>
  <c r="W2834" i="2" s="1"/>
  <c r="T769" i="2"/>
  <c r="U769" i="2" s="1"/>
  <c r="V769" i="2"/>
  <c r="W769" i="2" s="1"/>
  <c r="T2961" i="2"/>
  <c r="U2961" i="2" s="1"/>
  <c r="V2961" i="2"/>
  <c r="W2961" i="2" s="1"/>
  <c r="T2383" i="2"/>
  <c r="U2383" i="2" s="1"/>
  <c r="V2383" i="2"/>
  <c r="W2383" i="2" s="1"/>
  <c r="T3048" i="2"/>
  <c r="U3048" i="2" s="1"/>
  <c r="V3048" i="2"/>
  <c r="W3048" i="2" s="1"/>
  <c r="T2937" i="2"/>
  <c r="U2937" i="2" s="1"/>
  <c r="V2937" i="2"/>
  <c r="W2937" i="2" s="1"/>
  <c r="T2361" i="2"/>
  <c r="U2361" i="2" s="1"/>
  <c r="V2361" i="2"/>
  <c r="W2361" i="2" s="1"/>
  <c r="T1819" i="2"/>
  <c r="U1819" i="2" s="1"/>
  <c r="V1819" i="2"/>
  <c r="W1819" i="2" s="1"/>
  <c r="T2573" i="2"/>
  <c r="U2573" i="2" s="1"/>
  <c r="V2573" i="2"/>
  <c r="W2573" i="2" s="1"/>
  <c r="T2696" i="2"/>
  <c r="U2696" i="2" s="1"/>
  <c r="V2696" i="2"/>
  <c r="W2696" i="2" s="1"/>
  <c r="T2998" i="2"/>
  <c r="U2998" i="2" s="1"/>
  <c r="V2998" i="2"/>
  <c r="W2998" i="2" s="1"/>
  <c r="T2171" i="2"/>
  <c r="U2171" i="2" s="1"/>
  <c r="V2171" i="2"/>
  <c r="W2171" i="2" s="1"/>
  <c r="T1695" i="2"/>
  <c r="U1695" i="2" s="1"/>
  <c r="V1695" i="2"/>
  <c r="W1695" i="2" s="1"/>
  <c r="T2270" i="2"/>
  <c r="U2270" i="2" s="1"/>
  <c r="V2270" i="2"/>
  <c r="W2270" i="2" s="1"/>
  <c r="T2747" i="2"/>
  <c r="U2747" i="2" s="1"/>
  <c r="V2747" i="2"/>
  <c r="W2747" i="2" s="1"/>
  <c r="T2531" i="2"/>
  <c r="U2531" i="2" s="1"/>
  <c r="V2531" i="2"/>
  <c r="W2531" i="2" s="1"/>
  <c r="T3014" i="2"/>
  <c r="U3014" i="2" s="1"/>
  <c r="V3014" i="2"/>
  <c r="W3014" i="2" s="1"/>
  <c r="T2913" i="2"/>
  <c r="U2913" i="2" s="1"/>
  <c r="V2913" i="2"/>
  <c r="W2913" i="2" s="1"/>
  <c r="T2664" i="2"/>
  <c r="U2664" i="2" s="1"/>
  <c r="V2664" i="2"/>
  <c r="W2664" i="2" s="1"/>
  <c r="T2512" i="2"/>
  <c r="U2512" i="2" s="1"/>
  <c r="V2512" i="2"/>
  <c r="W2512" i="2" s="1"/>
  <c r="T2792" i="2"/>
  <c r="U2792" i="2" s="1"/>
  <c r="V2792" i="2"/>
  <c r="W2792" i="2" s="1"/>
  <c r="T1967" i="2"/>
  <c r="U1967" i="2" s="1"/>
  <c r="V1967" i="2"/>
  <c r="W1967" i="2" s="1"/>
  <c r="T1351" i="2"/>
  <c r="U1351" i="2" s="1"/>
  <c r="V1351" i="2"/>
  <c r="W1351" i="2" s="1"/>
  <c r="T2832" i="2"/>
  <c r="U2832" i="2" s="1"/>
  <c r="V2832" i="2"/>
  <c r="W2832" i="2" s="1"/>
  <c r="T2770" i="2"/>
  <c r="U2770" i="2" s="1"/>
  <c r="V2770" i="2"/>
  <c r="W2770" i="2" s="1"/>
  <c r="T2411" i="2"/>
  <c r="U2411" i="2" s="1"/>
  <c r="V2411" i="2"/>
  <c r="W2411" i="2" s="1"/>
  <c r="T2813" i="2"/>
  <c r="U2813" i="2" s="1"/>
  <c r="V2813" i="2"/>
  <c r="W2813" i="2" s="1"/>
  <c r="T2418" i="2"/>
  <c r="U2418" i="2" s="1"/>
  <c r="V2418" i="2"/>
  <c r="W2418" i="2" s="1"/>
  <c r="T2595" i="2"/>
  <c r="U2595" i="2" s="1"/>
  <c r="V2595" i="2"/>
  <c r="W2595" i="2" s="1"/>
  <c r="T2812" i="2"/>
  <c r="U2812" i="2" s="1"/>
  <c r="V2812" i="2"/>
  <c r="W2812" i="2" s="1"/>
  <c r="T471" i="2"/>
  <c r="U471" i="2" s="1"/>
  <c r="V471" i="2"/>
  <c r="W471" i="2" s="1"/>
  <c r="T2676" i="2"/>
  <c r="U2676" i="2" s="1"/>
  <c r="V2676" i="2"/>
  <c r="W2676" i="2" s="1"/>
  <c r="T2677" i="2"/>
  <c r="U2677" i="2" s="1"/>
  <c r="V2677" i="2"/>
  <c r="W2677" i="2" s="1"/>
  <c r="T1620" i="2"/>
  <c r="U1620" i="2" s="1"/>
  <c r="V1620" i="2"/>
  <c r="W1620" i="2" s="1"/>
  <c r="T2994" i="2"/>
  <c r="U2994" i="2" s="1"/>
  <c r="V2994" i="2"/>
  <c r="W2994" i="2" s="1"/>
  <c r="T2901" i="2"/>
  <c r="U2901" i="2" s="1"/>
  <c r="V2901" i="2"/>
  <c r="W2901" i="2" s="1"/>
  <c r="T916" i="2"/>
  <c r="U916" i="2" s="1"/>
  <c r="V916" i="2"/>
  <c r="W916" i="2" s="1"/>
  <c r="T2743" i="2"/>
  <c r="U2743" i="2" s="1"/>
  <c r="V2743" i="2"/>
  <c r="W2743" i="2" s="1"/>
  <c r="T2680" i="2"/>
  <c r="U2680" i="2" s="1"/>
  <c r="V2680" i="2"/>
  <c r="W2680" i="2" s="1"/>
  <c r="T2707" i="2"/>
  <c r="U2707" i="2" s="1"/>
  <c r="V2707" i="2"/>
  <c r="W2707" i="2" s="1"/>
  <c r="T337" i="2"/>
  <c r="U337" i="2" s="1"/>
  <c r="V337" i="2"/>
  <c r="W337" i="2" s="1"/>
  <c r="T2992" i="2"/>
  <c r="U2992" i="2" s="1"/>
  <c r="V2992" i="2"/>
  <c r="W2992" i="2"/>
  <c r="T277" i="2"/>
  <c r="U277" i="2" s="1"/>
  <c r="V277" i="2"/>
  <c r="W277" i="2" s="1"/>
  <c r="T2887" i="2"/>
  <c r="U2887" i="2" s="1"/>
  <c r="V2887" i="2"/>
  <c r="W2887" i="2" s="1"/>
  <c r="T2715" i="2"/>
  <c r="U2715" i="2" s="1"/>
  <c r="V2715" i="2"/>
  <c r="W2715" i="2" s="1"/>
  <c r="T2562" i="2"/>
  <c r="U2562" i="2" s="1"/>
  <c r="V2562" i="2"/>
  <c r="W2562" i="2" s="1"/>
  <c r="T3074" i="2"/>
  <c r="U3074" i="2" s="1"/>
  <c r="V3074" i="2"/>
  <c r="W3074" i="2" s="1"/>
  <c r="T2946" i="2"/>
  <c r="U2946" i="2" s="1"/>
  <c r="V2946" i="2"/>
  <c r="W2946" i="2" s="1"/>
  <c r="T2996" i="2"/>
  <c r="U2996" i="2"/>
  <c r="V2996" i="2"/>
  <c r="W2996" i="2" s="1"/>
  <c r="T3061" i="2"/>
  <c r="U3061" i="2" s="1"/>
  <c r="V3061" i="2"/>
  <c r="W3061" i="2" s="1"/>
  <c r="T2214" i="2"/>
  <c r="U2214" i="2" s="1"/>
  <c r="V2214" i="2"/>
  <c r="W2214" i="2" s="1"/>
  <c r="T2588" i="2"/>
  <c r="U2588" i="2" s="1"/>
  <c r="V2588" i="2"/>
  <c r="W2588" i="2" s="1"/>
  <c r="T2952" i="2"/>
  <c r="U2952" i="2" s="1"/>
  <c r="V2952" i="2"/>
  <c r="W2952" i="2" s="1"/>
  <c r="T2652" i="2"/>
  <c r="U2652" i="2"/>
  <c r="V2652" i="2"/>
  <c r="W2652" i="2" s="1"/>
  <c r="T2299" i="2"/>
  <c r="U2299" i="2" s="1"/>
  <c r="V2299" i="2"/>
  <c r="W2299" i="2" s="1"/>
  <c r="T2725" i="2"/>
  <c r="U2725" i="2" s="1"/>
  <c r="V2725" i="2"/>
  <c r="W2725" i="2" s="1"/>
  <c r="T2843" i="2"/>
  <c r="U2843" i="2" s="1"/>
  <c r="V2843" i="2"/>
  <c r="W2843" i="2" s="1"/>
  <c r="T3083" i="2"/>
  <c r="U3083" i="2" s="1"/>
  <c r="V3083" i="2"/>
  <c r="W3083" i="2" s="1"/>
  <c r="T2765" i="2"/>
  <c r="U2765" i="2" s="1"/>
  <c r="V2765" i="2"/>
  <c r="W2765" i="2" s="1"/>
  <c r="T2799" i="2"/>
  <c r="U2799" i="2" s="1"/>
  <c r="V2799" i="2"/>
  <c r="W2799" i="2" s="1"/>
  <c r="T2326" i="2"/>
  <c r="U2326" i="2" s="1"/>
  <c r="V2326" i="2"/>
  <c r="W2326" i="2" s="1"/>
  <c r="T604" i="2"/>
  <c r="U604" i="2" s="1"/>
  <c r="V604" i="2"/>
  <c r="W604" i="2" s="1"/>
  <c r="T357" i="2"/>
  <c r="U357" i="2" s="1"/>
  <c r="V357" i="2"/>
  <c r="W357" i="2" s="1"/>
  <c r="T476" i="2"/>
  <c r="U476" i="2" s="1"/>
  <c r="V476" i="2"/>
  <c r="W476" i="2" s="1"/>
  <c r="T2726" i="2"/>
  <c r="U2726" i="2" s="1"/>
  <c r="V2726" i="2"/>
  <c r="W2726" i="2" s="1"/>
  <c r="T1778" i="2"/>
  <c r="U1778" i="2" s="1"/>
  <c r="V1778" i="2"/>
  <c r="W1778" i="2" s="1"/>
  <c r="T715" i="2"/>
  <c r="U715" i="2" s="1"/>
  <c r="V715" i="2"/>
  <c r="W715" i="2" s="1"/>
  <c r="T2581" i="2"/>
  <c r="U2581" i="2" s="1"/>
  <c r="V2581" i="2"/>
  <c r="W2581" i="2" s="1"/>
  <c r="T92" i="2"/>
  <c r="U92" i="2" s="1"/>
  <c r="V92" i="2"/>
  <c r="W92" i="2" s="1"/>
  <c r="T2985" i="2"/>
  <c r="U2985" i="2" s="1"/>
  <c r="V2985" i="2"/>
  <c r="W2985" i="2" s="1"/>
  <c r="T2282" i="2"/>
  <c r="U2282" i="2" s="1"/>
  <c r="V2282" i="2"/>
  <c r="W2282" i="2" s="1"/>
  <c r="T1881" i="2"/>
  <c r="U1881" i="2" s="1"/>
  <c r="V1881" i="2"/>
  <c r="W1881" i="2" s="1"/>
  <c r="T1074" i="2"/>
  <c r="U1074" i="2" s="1"/>
  <c r="V1074" i="2"/>
  <c r="W1074" i="2" s="1"/>
  <c r="T1886" i="2"/>
  <c r="U1886" i="2" s="1"/>
  <c r="V1886" i="2"/>
  <c r="W1886" i="2" s="1"/>
  <c r="T2241" i="2"/>
  <c r="U2241" i="2" s="1"/>
  <c r="V2241" i="2"/>
  <c r="W2241" i="2" s="1"/>
  <c r="T315" i="2"/>
  <c r="U315" i="2" s="1"/>
  <c r="V315" i="2"/>
  <c r="W315" i="2" s="1"/>
  <c r="T1613" i="2"/>
  <c r="U1613" i="2" s="1"/>
  <c r="V1613" i="2"/>
  <c r="W1613" i="2" s="1"/>
  <c r="T1882" i="2"/>
  <c r="U1882" i="2" s="1"/>
  <c r="V1882" i="2"/>
  <c r="W1882" i="2" s="1"/>
  <c r="T1689" i="2"/>
  <c r="U1689" i="2" s="1"/>
  <c r="V1689" i="2"/>
  <c r="W1689" i="2" s="1"/>
  <c r="T1088" i="2"/>
  <c r="U1088" i="2" s="1"/>
  <c r="V1088" i="2"/>
  <c r="W1088" i="2" s="1"/>
  <c r="T2848" i="2"/>
  <c r="U2848" i="2" s="1"/>
  <c r="V2848" i="2"/>
  <c r="W2848" i="2" s="1"/>
  <c r="T1484" i="2"/>
  <c r="U1484" i="2" s="1"/>
  <c r="V1484" i="2"/>
  <c r="W1484" i="2" s="1"/>
  <c r="T1048" i="2"/>
  <c r="U1048" i="2" s="1"/>
  <c r="V1048" i="2"/>
  <c r="W1048" i="2" s="1"/>
  <c r="T1089" i="2"/>
  <c r="U1089" i="2" s="1"/>
  <c r="V1089" i="2"/>
  <c r="W1089" i="2" s="1"/>
  <c r="T2944" i="2"/>
  <c r="U2944" i="2" s="1"/>
  <c r="V2944" i="2"/>
  <c r="W2944" i="2" s="1"/>
  <c r="T2030" i="2"/>
  <c r="U2030" i="2" s="1"/>
  <c r="V2030" i="2"/>
  <c r="W2030" i="2" s="1"/>
  <c r="T2055" i="2"/>
  <c r="U2055" i="2" s="1"/>
  <c r="V2055" i="2"/>
  <c r="W2055" i="2" s="1"/>
  <c r="T1798" i="2"/>
  <c r="U1798" i="2" s="1"/>
  <c r="V1798" i="2"/>
  <c r="W1798" i="2" s="1"/>
  <c r="T2419" i="2"/>
  <c r="U2419" i="2" s="1"/>
  <c r="V2419" i="2"/>
  <c r="W2419" i="2" s="1"/>
  <c r="T2070" i="2"/>
  <c r="U2070" i="2" s="1"/>
  <c r="V2070" i="2"/>
  <c r="W2070" i="2" s="1"/>
  <c r="T1780" i="2"/>
  <c r="U1780" i="2" s="1"/>
  <c r="V1780" i="2"/>
  <c r="W1780" i="2" s="1"/>
  <c r="T1264" i="2"/>
  <c r="U1264" i="2" s="1"/>
  <c r="V1264" i="2"/>
  <c r="W1264" i="2" s="1"/>
  <c r="T1722" i="2"/>
  <c r="U1722" i="2" s="1"/>
  <c r="V1722" i="2"/>
  <c r="W1722" i="2" s="1"/>
  <c r="T1791" i="2"/>
  <c r="U1791" i="2" s="1"/>
  <c r="V1791" i="2"/>
  <c r="W1791" i="2" s="1"/>
  <c r="T3073" i="2"/>
  <c r="U3073" i="2" s="1"/>
  <c r="V3073" i="2"/>
  <c r="W3073" i="2" s="1"/>
  <c r="T257" i="2"/>
  <c r="U257" i="2" s="1"/>
  <c r="V257" i="2"/>
  <c r="W257" i="2" s="1"/>
  <c r="T2332" i="2"/>
  <c r="U2332" i="2" s="1"/>
  <c r="V2332" i="2"/>
  <c r="W2332" i="2" s="1"/>
  <c r="T2119" i="2"/>
  <c r="U2119" i="2" s="1"/>
  <c r="V2119" i="2"/>
  <c r="W2119" i="2" s="1"/>
  <c r="T2995" i="2"/>
  <c r="U2995" i="2" s="1"/>
  <c r="V2995" i="2"/>
  <c r="W2995" i="2" s="1"/>
  <c r="T403" i="2"/>
  <c r="U403" i="2" s="1"/>
  <c r="V403" i="2"/>
  <c r="W403" i="2" s="1"/>
  <c r="T272" i="2"/>
  <c r="U272" i="2" s="1"/>
  <c r="V272" i="2"/>
  <c r="W272" i="2" s="1"/>
  <c r="T523" i="2"/>
  <c r="U523" i="2" s="1"/>
  <c r="V523" i="2"/>
  <c r="W523" i="2" s="1"/>
  <c r="T2731" i="2"/>
  <c r="U2731" i="2" s="1"/>
  <c r="V2731" i="2"/>
  <c r="W2731" i="2" s="1"/>
  <c r="T1541" i="2"/>
  <c r="U1541" i="2" s="1"/>
  <c r="V1541" i="2"/>
  <c r="W1541" i="2" s="1"/>
  <c r="T2427" i="2"/>
  <c r="U2427" i="2" s="1"/>
  <c r="V2427" i="2"/>
  <c r="W2427" i="2" s="1"/>
  <c r="T2074" i="2"/>
  <c r="U2074" i="2" s="1"/>
  <c r="V2074" i="2"/>
  <c r="W2074" i="2" s="1"/>
  <c r="T719" i="2"/>
  <c r="U719" i="2" s="1"/>
  <c r="V719" i="2"/>
  <c r="W719" i="2" s="1"/>
  <c r="T1872" i="2"/>
  <c r="U1872" i="2" s="1"/>
  <c r="V1872" i="2"/>
  <c r="W1872" i="2" s="1"/>
  <c r="T2666" i="2"/>
  <c r="U2666" i="2" s="1"/>
  <c r="V2666" i="2"/>
  <c r="W2666" i="2" s="1"/>
  <c r="T190" i="2"/>
  <c r="U190" i="2" s="1"/>
  <c r="V190" i="2"/>
  <c r="W190" i="2" s="1"/>
  <c r="T754" i="2"/>
  <c r="U754" i="2" s="1"/>
  <c r="V754" i="2"/>
  <c r="W754" i="2" s="1"/>
  <c r="T2860" i="2"/>
  <c r="U2860" i="2" s="1"/>
  <c r="V2860" i="2"/>
  <c r="W2860" i="2" s="1"/>
  <c r="T1633" i="2"/>
  <c r="U1633" i="2" s="1"/>
  <c r="V1633" i="2"/>
  <c r="W1633" i="2" s="1"/>
  <c r="T3012" i="2"/>
  <c r="U3012" i="2" s="1"/>
  <c r="V3012" i="2"/>
  <c r="W3012" i="2" s="1"/>
  <c r="T2232" i="2"/>
  <c r="U2232" i="2" s="1"/>
  <c r="V2232" i="2"/>
  <c r="W2232" i="2" s="1"/>
  <c r="T1312" i="2"/>
  <c r="U1312" i="2" s="1"/>
  <c r="V1312" i="2"/>
  <c r="W1312" i="2" s="1"/>
  <c r="T2173" i="2"/>
  <c r="U2173" i="2" s="1"/>
  <c r="V2173" i="2"/>
  <c r="W2173" i="2" s="1"/>
  <c r="T1083" i="2"/>
  <c r="U1083" i="2" s="1"/>
  <c r="V1083" i="2"/>
  <c r="W1083" i="2" s="1"/>
  <c r="T1875" i="2"/>
  <c r="U1875" i="2" s="1"/>
  <c r="V1875" i="2"/>
  <c r="W1875" i="2" s="1"/>
  <c r="T2194" i="2"/>
  <c r="U2194" i="2" s="1"/>
  <c r="V2194" i="2"/>
  <c r="W2194" i="2" s="1"/>
  <c r="T2380" i="2"/>
  <c r="U2380" i="2" s="1"/>
  <c r="V2380" i="2"/>
  <c r="W2380" i="2" s="1"/>
  <c r="T1779" i="2"/>
  <c r="U1779" i="2" s="1"/>
  <c r="V1779" i="2"/>
  <c r="W1779" i="2" s="1"/>
  <c r="T871" i="2"/>
  <c r="U871" i="2" s="1"/>
  <c r="V871" i="2"/>
  <c r="W871" i="2" s="1"/>
  <c r="T776" i="2"/>
  <c r="U776" i="2" s="1"/>
  <c r="V776" i="2"/>
  <c r="W776" i="2" s="1"/>
  <c r="T866" i="2"/>
  <c r="U866" i="2" s="1"/>
  <c r="V866" i="2"/>
  <c r="W866" i="2" s="1"/>
  <c r="T2162" i="2"/>
  <c r="U2162" i="2" s="1"/>
  <c r="V2162" i="2"/>
  <c r="W2162" i="2" s="1"/>
  <c r="T2548" i="2"/>
  <c r="U2548" i="2" s="1"/>
  <c r="V2548" i="2"/>
  <c r="W2548" i="2" s="1"/>
  <c r="T2379" i="2"/>
  <c r="U2379" i="2" s="1"/>
  <c r="V2379" i="2"/>
  <c r="W2379" i="2" s="1"/>
  <c r="T2050" i="2"/>
  <c r="U2050" i="2" s="1"/>
  <c r="V2050" i="2"/>
  <c r="W2050" i="2" s="1"/>
  <c r="T1599" i="2"/>
  <c r="U1599" i="2" s="1"/>
  <c r="V1599" i="2"/>
  <c r="W1599" i="2" s="1"/>
  <c r="T1985" i="2"/>
  <c r="U1985" i="2" s="1"/>
  <c r="V1985" i="2"/>
  <c r="W1985" i="2" s="1"/>
  <c r="T1395" i="2"/>
  <c r="U1395" i="2" s="1"/>
  <c r="V1395" i="2"/>
  <c r="W1395" i="2" s="1"/>
  <c r="T780" i="2"/>
  <c r="U780" i="2" s="1"/>
  <c r="V780" i="2"/>
  <c r="W780" i="2" s="1"/>
  <c r="T3008" i="2"/>
  <c r="U3008" i="2" s="1"/>
  <c r="V3008" i="2"/>
  <c r="W3008" i="2" s="1"/>
  <c r="T1845" i="2"/>
  <c r="U1845" i="2" s="1"/>
  <c r="V1845" i="2"/>
  <c r="W1845" i="2" s="1"/>
  <c r="T2941" i="2"/>
  <c r="U2941" i="2" s="1"/>
  <c r="V2941" i="2"/>
  <c r="W2941" i="2" s="1"/>
  <c r="T488" i="2"/>
  <c r="U488" i="2" s="1"/>
  <c r="V488" i="2"/>
  <c r="W488" i="2" s="1"/>
  <c r="T1492" i="2"/>
  <c r="U1492" i="2" s="1"/>
  <c r="V1492" i="2"/>
  <c r="W1492" i="2" s="1"/>
  <c r="T485" i="2"/>
  <c r="U485" i="2" s="1"/>
  <c r="V485" i="2"/>
  <c r="W485" i="2" s="1"/>
  <c r="T1485" i="2"/>
  <c r="U1485" i="2" s="1"/>
  <c r="V1485" i="2"/>
  <c r="W1485" i="2" s="1"/>
  <c r="T2256" i="2"/>
  <c r="U2256" i="2" s="1"/>
  <c r="V2256" i="2"/>
  <c r="W2256" i="2" s="1"/>
  <c r="T2376" i="2"/>
  <c r="U2376" i="2" s="1"/>
  <c r="V2376" i="2"/>
  <c r="W2376" i="2" s="1"/>
  <c r="T1737" i="2"/>
  <c r="U1737" i="2" s="1"/>
  <c r="V1737" i="2"/>
  <c r="W1737" i="2" s="1"/>
  <c r="T685" i="2"/>
  <c r="U685" i="2" s="1"/>
  <c r="V685" i="2"/>
  <c r="W685" i="2" s="1"/>
  <c r="T2653" i="2"/>
  <c r="U2653" i="2" s="1"/>
  <c r="V2653" i="2"/>
  <c r="W2653" i="2" s="1"/>
  <c r="T1352" i="2"/>
  <c r="U1352" i="2" s="1"/>
  <c r="V1352" i="2"/>
  <c r="W1352" i="2" s="1"/>
  <c r="T2986" i="2"/>
  <c r="U2986" i="2" s="1"/>
  <c r="V2986" i="2"/>
  <c r="W2986" i="2" s="1"/>
  <c r="T323" i="2"/>
  <c r="U323" i="2" s="1"/>
  <c r="V323" i="2"/>
  <c r="W323" i="2" s="1"/>
  <c r="T882" i="2"/>
  <c r="U882" i="2" s="1"/>
  <c r="V882" i="2"/>
  <c r="W882" i="2" s="1"/>
  <c r="T2259" i="2"/>
  <c r="U2259" i="2" s="1"/>
  <c r="V2259" i="2"/>
  <c r="W2259" i="2" s="1"/>
  <c r="T728" i="2"/>
  <c r="U728" i="2" s="1"/>
  <c r="V728" i="2"/>
  <c r="W728" i="2" s="1"/>
  <c r="T1335" i="2"/>
  <c r="U1335" i="2" s="1"/>
  <c r="V1335" i="2"/>
  <c r="W1335" i="2" s="1"/>
  <c r="T1366" i="2"/>
  <c r="U1366" i="2" s="1"/>
  <c r="V1366" i="2"/>
  <c r="W1366" i="2" s="1"/>
  <c r="T2009" i="2"/>
  <c r="U2009" i="2" s="1"/>
  <c r="V2009" i="2"/>
  <c r="W2009" i="2" s="1"/>
  <c r="T1930" i="2"/>
  <c r="U1930" i="2" s="1"/>
  <c r="V1930" i="2"/>
  <c r="W1930" i="2" s="1"/>
  <c r="T2630" i="2"/>
  <c r="U2630" i="2" s="1"/>
  <c r="V2630" i="2"/>
  <c r="W2630" i="2" s="1"/>
  <c r="T284" i="2"/>
  <c r="U284" i="2" s="1"/>
  <c r="V284" i="2"/>
  <c r="W284" i="2" s="1"/>
  <c r="T1828" i="2"/>
  <c r="U1828" i="2" s="1"/>
  <c r="V1828" i="2"/>
  <c r="W1828" i="2" s="1"/>
  <c r="T2334" i="2"/>
  <c r="U2334" i="2" s="1"/>
  <c r="V2334" i="2"/>
  <c r="W2334" i="2" s="1"/>
  <c r="T1328" i="2"/>
  <c r="U1328" i="2" s="1"/>
  <c r="V1328" i="2"/>
  <c r="W1328" i="2" s="1"/>
  <c r="T1286" i="2"/>
  <c r="U1286" i="2" s="1"/>
  <c r="V1286" i="2"/>
  <c r="W1286" i="2" s="1"/>
  <c r="T2553" i="2"/>
  <c r="U2553" i="2" s="1"/>
  <c r="V2553" i="2"/>
  <c r="W2553" i="2" s="1"/>
  <c r="T1606" i="2"/>
  <c r="U1606" i="2" s="1"/>
  <c r="V1606" i="2"/>
  <c r="W1606" i="2" s="1"/>
  <c r="T696" i="2"/>
  <c r="U696" i="2" s="1"/>
  <c r="V696" i="2"/>
  <c r="W696" i="2" s="1"/>
  <c r="T1804" i="2"/>
  <c r="U1804" i="2" s="1"/>
  <c r="V1804" i="2"/>
  <c r="W1804" i="2" s="1"/>
  <c r="T135" i="2"/>
  <c r="U135" i="2" s="1"/>
  <c r="V135" i="2"/>
  <c r="W135" i="2" s="1"/>
  <c r="T117" i="2"/>
  <c r="U117" i="2" s="1"/>
  <c r="V117" i="2"/>
  <c r="W117" i="2" s="1"/>
  <c r="T2079" i="2"/>
  <c r="U2079" i="2" s="1"/>
  <c r="V2079" i="2"/>
  <c r="W2079" i="2" s="1"/>
  <c r="T49" i="2"/>
  <c r="U49" i="2" s="1"/>
  <c r="V49" i="2"/>
  <c r="W49" i="2" s="1"/>
  <c r="T1215" i="2"/>
  <c r="U1215" i="2" s="1"/>
  <c r="V1215" i="2"/>
  <c r="W1215" i="2" s="1"/>
  <c r="T787" i="2"/>
  <c r="U787" i="2" s="1"/>
  <c r="V787" i="2"/>
  <c r="W787" i="2" s="1"/>
  <c r="T867" i="2"/>
  <c r="U867" i="2" s="1"/>
  <c r="V867" i="2"/>
  <c r="W867" i="2" s="1"/>
  <c r="T324" i="2"/>
  <c r="U324" i="2" s="1"/>
  <c r="V324" i="2"/>
  <c r="W324" i="2" s="1"/>
  <c r="T2625" i="2"/>
  <c r="U2625" i="2" s="1"/>
  <c r="V2625" i="2"/>
  <c r="W2625" i="2" s="1"/>
  <c r="T1300" i="2"/>
  <c r="U1300" i="2" s="1"/>
  <c r="V1300" i="2"/>
  <c r="W1300" i="2" s="1"/>
  <c r="T230" i="2"/>
  <c r="U230" i="2" s="1"/>
  <c r="V230" i="2"/>
  <c r="W230" i="2" s="1"/>
  <c r="T1207" i="2"/>
  <c r="U1207" i="2" s="1"/>
  <c r="V1207" i="2"/>
  <c r="W1207" i="2" s="1"/>
  <c r="T2742" i="2"/>
  <c r="U2742" i="2" s="1"/>
  <c r="V2742" i="2"/>
  <c r="W2742" i="2" s="1"/>
  <c r="T1598" i="2"/>
  <c r="U1598" i="2" s="1"/>
  <c r="V1598" i="2"/>
  <c r="W1598" i="2" s="1"/>
  <c r="T1874" i="2"/>
  <c r="U1874" i="2" s="1"/>
  <c r="V1874" i="2"/>
  <c r="W1874" i="2" s="1"/>
  <c r="T3027" i="2"/>
  <c r="U3027" i="2" s="1"/>
  <c r="V3027" i="2"/>
  <c r="W3027" i="2" s="1"/>
  <c r="T2255" i="2"/>
  <c r="U2255" i="2" s="1"/>
  <c r="V2255" i="2"/>
  <c r="W2255" i="2" s="1"/>
  <c r="T1885" i="2"/>
  <c r="U1885" i="2" s="1"/>
  <c r="V1885" i="2"/>
  <c r="W1885" i="2" s="1"/>
  <c r="T96" i="2"/>
  <c r="U96" i="2" s="1"/>
  <c r="V96" i="2"/>
  <c r="W96" i="2" s="1"/>
  <c r="T1864" i="2"/>
  <c r="U1864" i="2" s="1"/>
  <c r="V1864" i="2"/>
  <c r="W1864" i="2" s="1"/>
  <c r="T1574" i="2"/>
  <c r="U1574" i="2" s="1"/>
  <c r="V1574" i="2"/>
  <c r="W1574" i="2" s="1"/>
  <c r="T1367" i="2"/>
  <c r="U1367" i="2" s="1"/>
  <c r="V1367" i="2"/>
  <c r="W1367" i="2" s="1"/>
  <c r="T2524" i="2"/>
  <c r="U2524" i="2" s="1"/>
  <c r="V2524" i="2"/>
  <c r="W2524" i="2" s="1"/>
  <c r="T397" i="2"/>
  <c r="U397" i="2" s="1"/>
  <c r="V397" i="2"/>
  <c r="W397" i="2" s="1"/>
  <c r="T1755" i="2"/>
  <c r="U1755" i="2" s="1"/>
  <c r="V1755" i="2"/>
  <c r="W1755" i="2" s="1"/>
  <c r="T1173" i="2"/>
  <c r="U1173" i="2" s="1"/>
  <c r="V1173" i="2"/>
  <c r="W1173" i="2" s="1"/>
  <c r="T2401" i="2"/>
  <c r="U2401" i="2" s="1"/>
  <c r="V2401" i="2"/>
  <c r="W2401" i="2" s="1"/>
  <c r="T2805" i="2"/>
  <c r="U2805" i="2" s="1"/>
  <c r="V2805" i="2"/>
  <c r="W2805" i="2" s="1"/>
  <c r="T2681" i="2"/>
  <c r="U2681" i="2" s="1"/>
  <c r="V2681" i="2"/>
  <c r="W2681" i="2" s="1"/>
  <c r="T2691" i="2"/>
  <c r="U2691" i="2" s="1"/>
  <c r="V2691" i="2"/>
  <c r="W2691" i="2" s="1"/>
  <c r="T2494" i="2"/>
  <c r="U2494" i="2" s="1"/>
  <c r="V2494" i="2"/>
  <c r="W2494" i="2" s="1"/>
  <c r="T1758" i="2"/>
  <c r="U1758" i="2" s="1"/>
  <c r="V1758" i="2"/>
  <c r="W1758" i="2" s="1"/>
  <c r="T648" i="2"/>
  <c r="U648" i="2" s="1"/>
  <c r="V648" i="2"/>
  <c r="W648" i="2" s="1"/>
  <c r="T2772" i="2"/>
  <c r="U2772" i="2" s="1"/>
  <c r="V2772" i="2"/>
  <c r="W2772" i="2" s="1"/>
  <c r="T1296" i="2"/>
  <c r="U1296" i="2" s="1"/>
  <c r="V1296" i="2"/>
  <c r="W1296" i="2" s="1"/>
  <c r="T1516" i="2"/>
  <c r="U1516" i="2" s="1"/>
  <c r="V1516" i="2"/>
  <c r="W1516" i="2" s="1"/>
  <c r="T3001" i="2"/>
  <c r="U3001" i="2" s="1"/>
  <c r="V3001" i="2"/>
  <c r="W3001" i="2" s="1"/>
  <c r="T1357" i="2"/>
  <c r="U1357" i="2" s="1"/>
  <c r="V1357" i="2"/>
  <c r="W1357" i="2" s="1"/>
  <c r="T2503" i="2"/>
  <c r="U2503" i="2" s="1"/>
  <c r="V2503" i="2"/>
  <c r="W2503" i="2" s="1"/>
  <c r="T1409" i="2"/>
  <c r="U1409" i="2" s="1"/>
  <c r="V1409" i="2"/>
  <c r="W1409" i="2" s="1"/>
  <c r="T2245" i="2"/>
  <c r="U2245" i="2" s="1"/>
  <c r="V2245" i="2"/>
  <c r="W2245" i="2" s="1"/>
  <c r="T1909" i="2"/>
  <c r="U1909" i="2" s="1"/>
  <c r="V1909" i="2"/>
  <c r="W1909" i="2" s="1"/>
  <c r="T2192" i="2"/>
  <c r="U2192" i="2" s="1"/>
  <c r="V2192" i="2"/>
  <c r="W2192" i="2" s="1"/>
  <c r="T2407" i="2"/>
  <c r="U2407" i="2" s="1"/>
  <c r="V2407" i="2"/>
  <c r="W2407" i="2" s="1"/>
  <c r="T1343" i="2"/>
  <c r="U1343" i="2" s="1"/>
  <c r="V1343" i="2"/>
  <c r="W1343" i="2" s="1"/>
  <c r="T2278" i="2"/>
  <c r="U2278" i="2" s="1"/>
  <c r="V2278" i="2"/>
  <c r="W2278" i="2" s="1"/>
  <c r="T967" i="2"/>
  <c r="U967" i="2" s="1"/>
  <c r="V967" i="2"/>
  <c r="W967" i="2" s="1"/>
  <c r="T191" i="2"/>
  <c r="U191" i="2" s="1"/>
  <c r="V191" i="2"/>
  <c r="W191" i="2" s="1"/>
  <c r="T2796" i="2"/>
  <c r="U2796" i="2" s="1"/>
  <c r="V2796" i="2"/>
  <c r="W2796" i="2" s="1"/>
  <c r="T2263" i="2"/>
  <c r="U2263" i="2" s="1"/>
  <c r="V2263" i="2"/>
  <c r="W2263" i="2" s="1"/>
  <c r="T1604" i="2"/>
  <c r="U1604" i="2" s="1"/>
  <c r="V1604" i="2"/>
  <c r="W1604" i="2" s="1"/>
  <c r="T2859" i="2"/>
  <c r="U2859" i="2" s="1"/>
  <c r="V2859" i="2"/>
  <c r="W2859" i="2" s="1"/>
  <c r="T790" i="2"/>
  <c r="U790" i="2" s="1"/>
  <c r="V790" i="2"/>
  <c r="W790" i="2" s="1"/>
  <c r="T2076" i="2"/>
  <c r="U2076" i="2" s="1"/>
  <c r="V2076" i="2"/>
  <c r="W2076" i="2" s="1"/>
  <c r="T2525" i="2"/>
  <c r="U2525" i="2" s="1"/>
  <c r="V2525" i="2"/>
  <c r="W2525" i="2" s="1"/>
  <c r="T1388" i="2"/>
  <c r="U1388" i="2" s="1"/>
  <c r="V1388" i="2"/>
  <c r="W1388" i="2" s="1"/>
  <c r="T2295" i="2"/>
  <c r="U2295" i="2" s="1"/>
  <c r="V2295" i="2"/>
  <c r="W2295" i="2" s="1"/>
  <c r="T1721" i="2"/>
  <c r="U1721" i="2" s="1"/>
  <c r="V1721" i="2"/>
  <c r="W1721" i="2" s="1"/>
  <c r="T2208" i="2"/>
  <c r="U2208" i="2" s="1"/>
  <c r="V2208" i="2"/>
  <c r="W2208" i="2" s="1"/>
  <c r="T2876" i="2"/>
  <c r="U2876" i="2" s="1"/>
  <c r="V2876" i="2"/>
  <c r="W2876" i="2" s="1"/>
  <c r="T1411" i="2"/>
  <c r="U1411" i="2" s="1"/>
  <c r="V1411" i="2"/>
  <c r="W1411" i="2" s="1"/>
  <c r="T360" i="2"/>
  <c r="U360" i="2" s="1"/>
  <c r="V360" i="2"/>
  <c r="W360" i="2" s="1"/>
  <c r="T1195" i="2"/>
  <c r="U1195" i="2" s="1"/>
  <c r="V1195" i="2"/>
  <c r="W1195" i="2" s="1"/>
  <c r="T1391" i="2"/>
  <c r="U1391" i="2" s="1"/>
  <c r="V1391" i="2"/>
  <c r="W1391" i="2" s="1"/>
  <c r="T2864" i="2"/>
  <c r="U2864" i="2" s="1"/>
  <c r="V2864" i="2"/>
  <c r="W2864" i="2" s="1"/>
  <c r="T1345" i="2"/>
  <c r="U1345" i="2" s="1"/>
  <c r="V1345" i="2"/>
  <c r="W1345" i="2" s="1"/>
  <c r="T2300" i="2"/>
  <c r="U2300" i="2" s="1"/>
  <c r="V2300" i="2"/>
  <c r="W2300" i="2" s="1"/>
  <c r="T269" i="2"/>
  <c r="U269" i="2" s="1"/>
  <c r="V269" i="2"/>
  <c r="W269" i="2" s="1"/>
  <c r="T423" i="2"/>
  <c r="U423" i="2" s="1"/>
  <c r="V423" i="2"/>
  <c r="W423" i="2" s="1"/>
  <c r="T2855" i="2"/>
  <c r="U2855" i="2" s="1"/>
  <c r="V2855" i="2"/>
  <c r="W2855" i="2" s="1"/>
  <c r="T1107" i="2"/>
  <c r="U1107" i="2" s="1"/>
  <c r="V1107" i="2"/>
  <c r="W1107" i="2" s="1"/>
  <c r="T1734" i="2"/>
  <c r="U1734" i="2" s="1"/>
  <c r="V1734" i="2"/>
  <c r="W1734" i="2" s="1"/>
  <c r="T2705" i="2"/>
  <c r="U2705" i="2" s="1"/>
  <c r="V2705" i="2"/>
  <c r="W2705" i="2" s="1"/>
  <c r="T2284" i="2"/>
  <c r="U2284" i="2" s="1"/>
  <c r="V2284" i="2"/>
  <c r="W2284" i="2" s="1"/>
  <c r="T1410" i="2"/>
  <c r="U1410" i="2" s="1"/>
  <c r="V1410" i="2"/>
  <c r="W1410" i="2" s="1"/>
  <c r="T2403" i="2"/>
  <c r="U2403" i="2" s="1"/>
  <c r="V2403" i="2"/>
  <c r="W2403" i="2" s="1"/>
  <c r="T326" i="2"/>
  <c r="U326" i="2" s="1"/>
  <c r="V326" i="2"/>
  <c r="W326" i="2" s="1"/>
  <c r="T489" i="2"/>
  <c r="U489" i="2" s="1"/>
  <c r="V489" i="2"/>
  <c r="W489" i="2" s="1"/>
  <c r="T753" i="2"/>
  <c r="U753" i="2" s="1"/>
  <c r="V753" i="2"/>
  <c r="W753" i="2" s="1"/>
  <c r="T2637" i="2"/>
  <c r="U2637" i="2" s="1"/>
  <c r="V2637" i="2"/>
  <c r="W2637" i="2" s="1"/>
  <c r="T1716" i="2"/>
  <c r="U1716" i="2" s="1"/>
  <c r="V1716" i="2"/>
  <c r="W1716" i="2" s="1"/>
  <c r="T1995" i="2"/>
  <c r="U1995" i="2" s="1"/>
  <c r="V1995" i="2"/>
  <c r="W1995" i="2" s="1"/>
  <c r="T1317" i="2"/>
  <c r="U1317" i="2" s="1"/>
  <c r="V1317" i="2"/>
  <c r="W1317" i="2" s="1"/>
  <c r="T663" i="2"/>
  <c r="U663" i="2" s="1"/>
  <c r="V663" i="2"/>
  <c r="W663" i="2" s="1"/>
  <c r="T1699" i="2"/>
  <c r="U1699" i="2" s="1"/>
  <c r="V1699" i="2"/>
  <c r="W1699" i="2" s="1"/>
  <c r="T1889" i="2"/>
  <c r="U1889" i="2" s="1"/>
  <c r="V1889" i="2"/>
  <c r="W1889" i="2" s="1"/>
  <c r="T1751" i="2"/>
  <c r="U1751" i="2" s="1"/>
  <c r="V1751" i="2"/>
  <c r="W1751" i="2" s="1"/>
  <c r="T1447" i="2"/>
  <c r="U1447" i="2" s="1"/>
  <c r="V1447" i="2"/>
  <c r="W1447" i="2" s="1"/>
  <c r="T1638" i="2"/>
  <c r="U1638" i="2" s="1"/>
  <c r="V1638" i="2"/>
  <c r="W1638" i="2" s="1"/>
  <c r="T438" i="2"/>
  <c r="U438" i="2" s="1"/>
  <c r="V438" i="2"/>
  <c r="W438" i="2" s="1"/>
  <c r="T1432" i="2"/>
  <c r="U1432" i="2" s="1"/>
  <c r="V1432" i="2"/>
  <c r="W1432" i="2" s="1"/>
  <c r="T1276" i="2"/>
  <c r="U1276" i="2" s="1"/>
  <c r="V1276" i="2"/>
  <c r="W1276" i="2" s="1"/>
  <c r="T2093" i="2"/>
  <c r="U2093" i="2" s="1"/>
  <c r="V2093" i="2"/>
  <c r="W2093" i="2" s="1"/>
  <c r="T1460" i="2"/>
  <c r="U1460" i="2" s="1"/>
  <c r="V1460" i="2"/>
  <c r="W1460" i="2" s="1"/>
  <c r="T2310" i="2"/>
  <c r="U2310" i="2" s="1"/>
  <c r="V2310" i="2"/>
  <c r="W2310" i="2" s="1"/>
  <c r="T1053" i="2"/>
  <c r="U1053" i="2" s="1"/>
  <c r="V1053" i="2"/>
  <c r="W1053" i="2" s="1"/>
  <c r="T1524" i="2"/>
  <c r="U1524" i="2" s="1"/>
  <c r="V1524" i="2"/>
  <c r="W1524" i="2" s="1"/>
  <c r="T395" i="2"/>
  <c r="U395" i="2" s="1"/>
  <c r="V395" i="2"/>
  <c r="W395" i="2" s="1"/>
  <c r="T1698" i="2"/>
  <c r="U1698" i="2" s="1"/>
  <c r="V1698" i="2"/>
  <c r="W1698" i="2" s="1"/>
  <c r="T447" i="2"/>
  <c r="U447" i="2" s="1"/>
  <c r="V447" i="2"/>
  <c r="W447" i="2" s="1"/>
  <c r="T616" i="2"/>
  <c r="U616" i="2" s="1"/>
  <c r="V616" i="2"/>
  <c r="W616" i="2" s="1"/>
  <c r="T474" i="2"/>
  <c r="U474" i="2" s="1"/>
  <c r="V474" i="2"/>
  <c r="W474" i="2" s="1"/>
  <c r="T1942" i="2"/>
  <c r="U1942" i="2" s="1"/>
  <c r="V1942" i="2"/>
  <c r="W1942" i="2" s="1"/>
  <c r="T400" i="2"/>
  <c r="U400" i="2" s="1"/>
  <c r="V400" i="2"/>
  <c r="W400" i="2" s="1"/>
  <c r="T1146" i="2"/>
  <c r="U1146" i="2" s="1"/>
  <c r="V1146" i="2"/>
  <c r="W1146" i="2" s="1"/>
  <c r="T1106" i="2"/>
  <c r="U1106" i="2" s="1"/>
  <c r="V1106" i="2"/>
  <c r="W1106" i="2" s="1"/>
  <c r="T426" i="2"/>
  <c r="U426" i="2" s="1"/>
  <c r="V426" i="2"/>
  <c r="W426" i="2" s="1"/>
  <c r="T1769" i="2"/>
  <c r="U1769" i="2" s="1"/>
  <c r="V1769" i="2"/>
  <c r="W1769" i="2" s="1"/>
  <c r="T1344" i="2"/>
  <c r="U1344" i="2" s="1"/>
  <c r="V1344" i="2"/>
  <c r="W1344" i="2" s="1"/>
  <c r="T808" i="2"/>
  <c r="U808" i="2" s="1"/>
  <c r="V808" i="2"/>
  <c r="W808" i="2" s="1"/>
  <c r="T1478" i="2"/>
  <c r="U1478" i="2" s="1"/>
  <c r="V1478" i="2"/>
  <c r="W1478" i="2" s="1"/>
  <c r="T478" i="2"/>
  <c r="U478" i="2" s="1"/>
  <c r="V478" i="2"/>
  <c r="W478" i="2" s="1"/>
  <c r="T1676" i="2"/>
  <c r="U1676" i="2" s="1"/>
  <c r="V1676" i="2"/>
  <c r="W1676" i="2" s="1"/>
  <c r="T1274" i="2"/>
  <c r="U1274" i="2" s="1"/>
  <c r="V1274" i="2"/>
  <c r="W1274" i="2" s="1"/>
  <c r="T1261" i="2"/>
  <c r="U1261" i="2" s="1"/>
  <c r="V1261" i="2"/>
  <c r="W1261" i="2" s="1"/>
  <c r="T814" i="2"/>
  <c r="U814" i="2" s="1"/>
  <c r="V814" i="2"/>
  <c r="W814" i="2" s="1"/>
  <c r="T2378" i="2"/>
  <c r="U2378" i="2" s="1"/>
  <c r="V2378" i="2"/>
  <c r="W2378" i="2" s="1"/>
  <c r="T3056" i="2"/>
  <c r="U3056" i="2" s="1"/>
  <c r="V3056" i="2"/>
  <c r="W3056" i="2" s="1"/>
  <c r="T1455" i="2"/>
  <c r="U1455" i="2" s="1"/>
  <c r="V1455" i="2"/>
  <c r="W1455" i="2" s="1"/>
  <c r="T2434" i="2"/>
  <c r="U2434" i="2" s="1"/>
  <c r="V2434" i="2"/>
  <c r="W2434" i="2" s="1"/>
  <c r="T889" i="2"/>
  <c r="U889" i="2" s="1"/>
  <c r="V889" i="2"/>
  <c r="W889" i="2" s="1"/>
  <c r="T1394" i="2"/>
  <c r="U1394" i="2" s="1"/>
  <c r="V1394" i="2"/>
  <c r="W1394" i="2" s="1"/>
  <c r="T1014" i="2"/>
  <c r="U1014" i="2" s="1"/>
  <c r="V1014" i="2"/>
  <c r="W1014" i="2" s="1"/>
  <c r="T1446" i="2"/>
  <c r="U1446" i="2" s="1"/>
  <c r="V1446" i="2"/>
  <c r="W1446" i="2" s="1"/>
  <c r="T1270" i="2"/>
  <c r="U1270" i="2" s="1"/>
  <c r="V1270" i="2"/>
  <c r="W1270" i="2" s="1"/>
  <c r="T994" i="2"/>
  <c r="U994" i="2" s="1"/>
  <c r="V994" i="2"/>
  <c r="W994" i="2" s="1"/>
  <c r="T1401" i="2"/>
  <c r="U1401" i="2" s="1"/>
  <c r="V1401" i="2"/>
  <c r="W1401" i="2" s="1"/>
  <c r="T1336" i="2"/>
  <c r="U1336" i="2" s="1"/>
  <c r="V1336" i="2"/>
  <c r="W1336" i="2" s="1"/>
  <c r="T1931" i="2"/>
  <c r="U1931" i="2" s="1"/>
  <c r="V1931" i="2"/>
  <c r="W1931" i="2" s="1"/>
  <c r="T1190" i="2"/>
  <c r="U1190" i="2" s="1"/>
  <c r="V1190" i="2"/>
  <c r="W1190" i="2" s="1"/>
  <c r="T1482" i="2"/>
  <c r="U1482" i="2" s="1"/>
  <c r="V1482" i="2"/>
  <c r="W1482" i="2" s="1"/>
  <c r="T721" i="2"/>
  <c r="U721" i="2" s="1"/>
  <c r="V721" i="2"/>
  <c r="W721" i="2" s="1"/>
  <c r="T1808" i="2"/>
  <c r="U1808" i="2" s="1"/>
  <c r="V1808" i="2"/>
  <c r="W1808" i="2" s="1"/>
  <c r="T927" i="2"/>
  <c r="U927" i="2" s="1"/>
  <c r="V927" i="2"/>
  <c r="W927" i="2" s="1"/>
  <c r="T2317" i="2"/>
  <c r="U2317" i="2" s="1"/>
  <c r="V2317" i="2"/>
  <c r="W2317" i="2" s="1"/>
  <c r="T2133" i="2"/>
  <c r="U2133" i="2" s="1"/>
  <c r="V2133" i="2"/>
  <c r="W2133" i="2" s="1"/>
  <c r="T560" i="2"/>
  <c r="U560" i="2" s="1"/>
  <c r="V560" i="2"/>
  <c r="W560" i="2" s="1"/>
  <c r="T1986" i="2"/>
  <c r="U1986" i="2" s="1"/>
  <c r="V1986" i="2"/>
  <c r="W1986" i="2" s="1"/>
  <c r="T906" i="2"/>
  <c r="U906" i="2" s="1"/>
  <c r="V906" i="2"/>
  <c r="W906" i="2" s="1"/>
  <c r="T1917" i="2"/>
  <c r="U1917" i="2" s="1"/>
  <c r="V1917" i="2"/>
  <c r="W1917" i="2" s="1"/>
  <c r="T2032" i="2"/>
  <c r="U2032" i="2" s="1"/>
  <c r="V2032" i="2"/>
  <c r="W2032" i="2" s="1"/>
  <c r="T948" i="2"/>
  <c r="U948" i="2" s="1"/>
  <c r="V948" i="2"/>
  <c r="W948" i="2" s="1"/>
  <c r="T1957" i="2"/>
  <c r="U1957" i="2" s="1"/>
  <c r="V1957" i="2"/>
  <c r="W1957" i="2" s="1"/>
  <c r="T799" i="2"/>
  <c r="U799" i="2" s="1"/>
  <c r="V799" i="2"/>
  <c r="W799" i="2" s="1"/>
  <c r="T2267" i="2"/>
  <c r="U2267" i="2" s="1"/>
  <c r="V2267" i="2"/>
  <c r="W2267" i="2" s="1"/>
  <c r="T1997" i="2"/>
  <c r="U1997" i="2" s="1"/>
  <c r="V1997" i="2"/>
  <c r="W1997" i="2" s="1"/>
  <c r="T1789" i="2"/>
  <c r="U1789" i="2" s="1"/>
  <c r="V1789" i="2"/>
  <c r="W1789" i="2" s="1"/>
  <c r="T2182" i="2"/>
  <c r="U2182" i="2" s="1"/>
  <c r="V2182" i="2"/>
  <c r="W2182" i="2" s="1"/>
  <c r="T1035" i="2"/>
  <c r="U1035" i="2" s="1"/>
  <c r="V1035" i="2"/>
  <c r="W1035" i="2" s="1"/>
  <c r="T1308" i="2"/>
  <c r="U1308" i="2" s="1"/>
  <c r="V1308" i="2"/>
  <c r="W1308" i="2" s="1"/>
  <c r="T1685" i="2"/>
  <c r="U1685" i="2" s="1"/>
  <c r="V1685" i="2"/>
  <c r="W1685" i="2" s="1"/>
  <c r="T1803" i="2"/>
  <c r="U1803" i="2" s="1"/>
  <c r="V1803" i="2"/>
  <c r="W1803" i="2" s="1"/>
  <c r="T657" i="2"/>
  <c r="U657" i="2" s="1"/>
  <c r="V657" i="2"/>
  <c r="W657" i="2" s="1"/>
  <c r="T1753" i="2"/>
  <c r="U1753" i="2" s="1"/>
  <c r="V1753" i="2"/>
  <c r="W1753" i="2" s="1"/>
  <c r="T1943" i="2"/>
  <c r="U1943" i="2" s="1"/>
  <c r="V1943" i="2"/>
  <c r="W1943" i="2" s="1"/>
  <c r="T1891" i="2"/>
  <c r="U1891" i="2" s="1"/>
  <c r="V1891" i="2"/>
  <c r="W1891" i="2" s="1"/>
  <c r="T368" i="2"/>
  <c r="U368" i="2" s="1"/>
  <c r="V368" i="2"/>
  <c r="W368" i="2" s="1"/>
  <c r="T653" i="2"/>
  <c r="U653" i="2" s="1"/>
  <c r="V653" i="2"/>
  <c r="W653" i="2" s="1"/>
  <c r="T1223" i="2"/>
  <c r="U1223" i="2" s="1"/>
  <c r="V1223" i="2"/>
  <c r="W1223" i="2" s="1"/>
  <c r="T1904" i="2"/>
  <c r="U1904" i="2" s="1"/>
  <c r="V1904" i="2"/>
  <c r="W1904" i="2" s="1"/>
  <c r="T2507" i="2"/>
  <c r="U2507" i="2" s="1"/>
  <c r="V2507" i="2"/>
  <c r="W2507" i="2" s="1"/>
  <c r="T565" i="2"/>
  <c r="U565" i="2" s="1"/>
  <c r="V565" i="2"/>
  <c r="W565" i="2" s="1"/>
  <c r="T1425" i="2"/>
  <c r="U1425" i="2" s="1"/>
  <c r="V1425" i="2"/>
  <c r="W1425" i="2" s="1"/>
  <c r="T1361" i="2"/>
  <c r="U1361" i="2" s="1"/>
  <c r="V1361" i="2"/>
  <c r="W1361" i="2" s="1"/>
  <c r="T2135" i="2"/>
  <c r="U2135" i="2" s="1"/>
  <c r="V2135" i="2"/>
  <c r="W2135" i="2" s="1"/>
  <c r="T2261" i="2"/>
  <c r="U2261" i="2" s="1"/>
  <c r="V2261" i="2"/>
  <c r="W2261" i="2" s="1"/>
  <c r="T699" i="2"/>
  <c r="U699" i="2" s="1"/>
  <c r="V699" i="2"/>
  <c r="W699" i="2" s="1"/>
  <c r="T1299" i="2"/>
  <c r="U1299" i="2" s="1"/>
  <c r="V1299" i="2"/>
  <c r="W1299" i="2" s="1"/>
  <c r="T2306" i="2"/>
  <c r="U2306" i="2" s="1"/>
  <c r="V2306" i="2"/>
  <c r="W2306" i="2" s="1"/>
  <c r="T2429" i="2"/>
  <c r="U2429" i="2" s="1"/>
  <c r="V2429" i="2"/>
  <c r="W2429" i="2" s="1"/>
  <c r="T963" i="2"/>
  <c r="U963" i="2" s="1"/>
  <c r="V963" i="2"/>
  <c r="W963" i="2" s="1"/>
  <c r="T962" i="2"/>
  <c r="U962" i="2" s="1"/>
  <c r="V962" i="2"/>
  <c r="W962" i="2" s="1"/>
  <c r="T726" i="2"/>
  <c r="U726" i="2" s="1"/>
  <c r="V726" i="2"/>
  <c r="W726" i="2" s="1"/>
  <c r="T1114" i="2"/>
  <c r="U1114" i="2" s="1"/>
  <c r="V1114" i="2"/>
  <c r="W1114" i="2" s="1"/>
  <c r="T599" i="2"/>
  <c r="U599" i="2" s="1"/>
  <c r="V599" i="2"/>
  <c r="W599" i="2" s="1"/>
  <c r="T2447" i="2"/>
  <c r="U2447" i="2" s="1"/>
  <c r="V2447" i="2"/>
  <c r="W2447" i="2" s="1"/>
  <c r="T1911" i="2"/>
  <c r="U1911" i="2" s="1"/>
  <c r="V1911" i="2"/>
  <c r="W1911" i="2" s="1"/>
  <c r="T838" i="2"/>
  <c r="U838" i="2" s="1"/>
  <c r="V838" i="2"/>
  <c r="W838" i="2" s="1"/>
  <c r="T848" i="2"/>
  <c r="U848" i="2" s="1"/>
  <c r="V848" i="2"/>
  <c r="W848" i="2" s="1"/>
  <c r="T1294" i="2"/>
  <c r="U1294" i="2" s="1"/>
  <c r="V1294" i="2"/>
  <c r="W1294" i="2" s="1"/>
  <c r="T380" i="2"/>
  <c r="U380" i="2" s="1"/>
  <c r="V380" i="2"/>
  <c r="W380" i="2" s="1"/>
  <c r="T1887" i="2"/>
  <c r="U1887" i="2" s="1"/>
  <c r="V1887" i="2"/>
  <c r="W1887" i="2" s="1"/>
  <c r="T1782" i="2"/>
  <c r="U1782" i="2" s="1"/>
  <c r="V1782" i="2"/>
  <c r="W1782" i="2" s="1"/>
  <c r="T798" i="2"/>
  <c r="U798" i="2" s="1"/>
  <c r="V798" i="2"/>
  <c r="W798" i="2" s="1"/>
  <c r="T1764" i="2"/>
  <c r="U1764" i="2" s="1"/>
  <c r="V1764" i="2"/>
  <c r="W1764" i="2" s="1"/>
  <c r="T2097" i="2"/>
  <c r="U2097" i="2" s="1"/>
  <c r="V2097" i="2"/>
  <c r="W2097" i="2" s="1"/>
  <c r="T1313" i="2"/>
  <c r="U1313" i="2" s="1"/>
  <c r="V1313" i="2"/>
  <c r="W1313" i="2" s="1"/>
  <c r="T1278" i="2"/>
  <c r="U1278" i="2" s="1"/>
  <c r="V1278" i="2"/>
  <c r="W1278" i="2" s="1"/>
  <c r="T2042" i="2"/>
  <c r="U2042" i="2" s="1"/>
  <c r="V2042" i="2"/>
  <c r="W2042" i="2" s="1"/>
  <c r="T1013" i="2"/>
  <c r="U1013" i="2" s="1"/>
  <c r="V1013" i="2"/>
  <c r="W1013" i="2" s="1"/>
  <c r="T1152" i="2"/>
  <c r="U1152" i="2" s="1"/>
  <c r="V1152" i="2"/>
  <c r="W1152" i="2" s="1"/>
  <c r="T1044" i="2"/>
  <c r="U1044" i="2" s="1"/>
  <c r="V1044" i="2"/>
  <c r="W1044" i="2" s="1"/>
  <c r="T1032" i="2"/>
  <c r="U1032" i="2" s="1"/>
  <c r="V1032" i="2"/>
  <c r="W1032" i="2" s="1"/>
  <c r="T2345" i="2"/>
  <c r="U2345" i="2" s="1"/>
  <c r="V2345" i="2"/>
  <c r="W2345" i="2" s="1"/>
  <c r="T1123" i="2"/>
  <c r="U1123" i="2" s="1"/>
  <c r="V1123" i="2"/>
  <c r="W1123" i="2" s="1"/>
  <c r="T1322" i="2"/>
  <c r="U1322" i="2" s="1"/>
  <c r="V1322" i="2"/>
  <c r="W1322" i="2" s="1"/>
  <c r="T688" i="2"/>
  <c r="U688" i="2" s="1"/>
  <c r="V688" i="2"/>
  <c r="W688" i="2" s="1"/>
  <c r="T1466" i="2"/>
  <c r="U1466" i="2" s="1"/>
  <c r="V1466" i="2"/>
  <c r="W1466" i="2" s="1"/>
  <c r="T1982" i="2"/>
  <c r="U1982" i="2" s="1"/>
  <c r="V1982" i="2"/>
  <c r="W1982" i="2" s="1"/>
  <c r="T2502" i="2"/>
  <c r="U2502" i="2" s="1"/>
  <c r="V2502" i="2"/>
  <c r="W2502" i="2" s="1"/>
  <c r="T1901" i="2"/>
  <c r="U1901" i="2" s="1"/>
  <c r="V1901" i="2"/>
  <c r="W1901" i="2" s="1"/>
  <c r="T2523" i="2"/>
  <c r="U2523" i="2" s="1"/>
  <c r="V2523" i="2"/>
  <c r="W2523" i="2" s="1"/>
  <c r="T845" i="2"/>
  <c r="U845" i="2" s="1"/>
  <c r="V845" i="2"/>
  <c r="W845" i="2" s="1"/>
  <c r="T585" i="2"/>
  <c r="U585" i="2" s="1"/>
  <c r="V585" i="2"/>
  <c r="W585" i="2" s="1"/>
  <c r="T1938" i="2"/>
  <c r="U1938" i="2" s="1"/>
  <c r="V1938" i="2"/>
  <c r="W1938" i="2" s="1"/>
  <c r="T1818" i="2"/>
  <c r="U1818" i="2" s="1"/>
  <c r="V1818" i="2"/>
  <c r="W1818" i="2" s="1"/>
  <c r="T1639" i="2"/>
  <c r="U1639" i="2" s="1"/>
  <c r="V1639" i="2"/>
  <c r="W1639" i="2" s="1"/>
  <c r="T1111" i="2"/>
  <c r="U1111" i="2" s="1"/>
  <c r="V1111" i="2"/>
  <c r="W1111" i="2" s="1"/>
  <c r="T1082" i="2"/>
  <c r="U1082" i="2" s="1"/>
  <c r="V1082" i="2"/>
  <c r="W1082" i="2" s="1"/>
  <c r="T1109" i="2"/>
  <c r="U1109" i="2" s="1"/>
  <c r="V1109" i="2"/>
  <c r="W1109" i="2" s="1"/>
  <c r="T2109" i="2"/>
  <c r="U2109" i="2" s="1"/>
  <c r="V2109" i="2"/>
  <c r="W2109" i="2" s="1"/>
  <c r="T852" i="2"/>
  <c r="U852" i="2" s="1"/>
  <c r="V852" i="2"/>
  <c r="W852" i="2" s="1"/>
  <c r="T1591" i="2"/>
  <c r="U1591" i="2" s="1"/>
  <c r="V1591" i="2"/>
  <c r="W1591" i="2" s="1"/>
  <c r="T1337" i="2"/>
  <c r="U1337" i="2" s="1"/>
  <c r="V1337" i="2"/>
  <c r="W1337" i="2" s="1"/>
  <c r="T420" i="2"/>
  <c r="U420" i="2" s="1"/>
  <c r="V420" i="2"/>
  <c r="W420" i="2" s="1"/>
  <c r="T1835" i="2"/>
  <c r="U1835" i="2" s="1"/>
  <c r="V1835" i="2"/>
  <c r="W1835" i="2" s="1"/>
  <c r="T1285" i="2"/>
  <c r="U1285" i="2" s="1"/>
  <c r="V1285" i="2"/>
  <c r="W1285" i="2" s="1"/>
  <c r="T2252" i="2"/>
  <c r="U2252" i="2" s="1"/>
  <c r="V2252" i="2"/>
  <c r="W2252" i="2" s="1"/>
  <c r="T216" i="2"/>
  <c r="U216" i="2" s="1"/>
  <c r="V216" i="2"/>
  <c r="W216" i="2" s="1"/>
  <c r="T1848" i="2"/>
  <c r="U1848" i="2" s="1"/>
  <c r="V1848" i="2"/>
  <c r="W1848" i="2" s="1"/>
  <c r="T436" i="2"/>
  <c r="U436" i="2" s="1"/>
  <c r="V436" i="2"/>
  <c r="W436" i="2" s="1"/>
  <c r="T868" i="2"/>
  <c r="U868" i="2" s="1"/>
  <c r="V868" i="2"/>
  <c r="W868" i="2" s="1"/>
  <c r="T2965" i="2"/>
  <c r="U2965" i="2" s="1"/>
  <c r="V2965" i="2"/>
  <c r="W2965" i="2" s="1"/>
  <c r="T2896" i="2"/>
  <c r="U2896" i="2" s="1"/>
  <c r="V2896" i="2"/>
  <c r="W2896" i="2" s="1"/>
  <c r="T2911" i="2"/>
  <c r="U2911" i="2" s="1"/>
  <c r="V2911" i="2"/>
  <c r="W2911" i="2" s="1"/>
  <c r="T1260" i="2"/>
  <c r="U1260" i="2" s="1"/>
  <c r="V1260" i="2"/>
  <c r="W1260" i="2" s="1"/>
  <c r="T72" i="2"/>
  <c r="U72" i="2" s="1"/>
  <c r="V72" i="2"/>
  <c r="W72" i="2" s="1"/>
  <c r="T1301" i="2"/>
  <c r="U1301" i="2" s="1"/>
  <c r="V1301" i="2"/>
  <c r="W1301" i="2" s="1"/>
  <c r="T2948" i="2"/>
  <c r="U2948" i="2" s="1"/>
  <c r="V2948" i="2"/>
  <c r="W2948" i="2" s="1"/>
  <c r="T243" i="2"/>
  <c r="U243" i="2" s="1"/>
  <c r="V243" i="2"/>
  <c r="W243" i="2" s="1"/>
  <c r="T346" i="2"/>
  <c r="U346" i="2" s="1"/>
  <c r="V346" i="2"/>
  <c r="W346" i="2" s="1"/>
  <c r="T2063" i="2"/>
  <c r="U2063" i="2" s="1"/>
  <c r="V2063" i="2"/>
  <c r="W2063" i="2" s="1"/>
  <c r="T1069" i="2"/>
  <c r="U1069" i="2" s="1"/>
  <c r="V1069" i="2"/>
  <c r="W1069" i="2" s="1"/>
  <c r="T3038" i="2"/>
  <c r="U3038" i="2" s="1"/>
  <c r="V3038" i="2"/>
  <c r="W3038" i="2" s="1"/>
  <c r="T996" i="2"/>
  <c r="U996" i="2" s="1"/>
  <c r="V996" i="2"/>
  <c r="W996" i="2" s="1"/>
  <c r="T892" i="2"/>
  <c r="U892" i="2" s="1"/>
  <c r="V892" i="2"/>
  <c r="W892" i="2" s="1"/>
  <c r="T2430" i="2"/>
  <c r="U2430" i="2" s="1"/>
  <c r="V2430" i="2"/>
  <c r="W2430" i="2" s="1"/>
  <c r="T1841" i="2"/>
  <c r="U1841" i="2" s="1"/>
  <c r="V1841" i="2"/>
  <c r="W1841" i="2" s="1"/>
  <c r="T199" i="2"/>
  <c r="U199" i="2" s="1"/>
  <c r="V199" i="2"/>
  <c r="W199" i="2" s="1"/>
  <c r="T2842" i="2"/>
  <c r="U2842" i="2" s="1"/>
  <c r="V2842" i="2"/>
  <c r="W2842" i="2" s="1"/>
  <c r="T2962" i="2"/>
  <c r="U2962" i="2" s="1"/>
  <c r="V2962" i="2"/>
  <c r="W2962" i="2" s="1"/>
  <c r="T1744" i="2"/>
  <c r="U1744" i="2" s="1"/>
  <c r="V1744" i="2"/>
  <c r="W1744" i="2" s="1"/>
  <c r="T2720" i="2"/>
  <c r="U2720" i="2" s="1"/>
  <c r="V2720" i="2"/>
  <c r="W2720" i="2" s="1"/>
  <c r="T984" i="2"/>
  <c r="U984" i="2" s="1"/>
  <c r="V984" i="2"/>
  <c r="W984" i="2" s="1"/>
  <c r="T1504" i="2"/>
  <c r="U1504" i="2" s="1"/>
  <c r="V1504" i="2"/>
  <c r="W1504" i="2" s="1"/>
  <c r="T626" i="2"/>
  <c r="U626" i="2" s="1"/>
  <c r="V626" i="2"/>
  <c r="W626" i="2" s="1"/>
  <c r="T343" i="2"/>
  <c r="U343" i="2" s="1"/>
  <c r="V343" i="2"/>
  <c r="W343" i="2" s="1"/>
  <c r="T1870" i="2"/>
  <c r="U1870" i="2" s="1"/>
  <c r="V1870" i="2"/>
  <c r="W1870" i="2" s="1"/>
  <c r="T2983" i="2"/>
  <c r="U2983" i="2" s="1"/>
  <c r="V2983" i="2"/>
  <c r="W2983" i="2" s="1"/>
  <c r="T1610" i="2"/>
  <c r="U1610" i="2" s="1"/>
  <c r="V1610" i="2"/>
  <c r="W1610" i="2" s="1"/>
  <c r="T2761" i="2"/>
  <c r="U2761" i="2" s="1"/>
  <c r="V2761" i="2"/>
  <c r="W2761" i="2" s="1"/>
  <c r="T2485" i="2"/>
  <c r="U2485" i="2" s="1"/>
  <c r="V2485" i="2"/>
  <c r="W2485" i="2" s="1"/>
  <c r="T2400" i="2"/>
  <c r="U2400" i="2" s="1"/>
  <c r="V2400" i="2"/>
  <c r="W2400" i="2" s="1"/>
  <c r="T2970" i="2"/>
  <c r="U2970" i="2" s="1"/>
  <c r="V2970" i="2"/>
  <c r="W2970" i="2" s="1"/>
  <c r="T2123" i="2"/>
  <c r="U2123" i="2" s="1"/>
  <c r="V2123" i="2"/>
  <c r="W2123" i="2" s="1"/>
  <c r="T1735" i="2"/>
  <c r="U1735" i="2" s="1"/>
  <c r="V1735" i="2"/>
  <c r="W1735" i="2" s="1"/>
  <c r="T1414" i="2"/>
  <c r="U1414" i="2" s="1"/>
  <c r="V1414" i="2"/>
  <c r="W1414" i="2" s="1"/>
  <c r="T2739" i="2"/>
  <c r="U2739" i="2" s="1"/>
  <c r="V2739" i="2"/>
  <c r="W2739" i="2" s="1"/>
  <c r="T2362" i="2"/>
  <c r="U2362" i="2" s="1"/>
  <c r="V2362" i="2"/>
  <c r="W2362" i="2" s="1"/>
  <c r="T1243" i="2"/>
  <c r="U1243" i="2" s="1"/>
  <c r="V1243" i="2"/>
  <c r="W1243" i="2" s="1"/>
  <c r="T2455" i="2"/>
  <c r="U2455" i="2" s="1"/>
  <c r="V2455" i="2"/>
  <c r="W2455" i="2" s="1"/>
  <c r="T2463" i="2"/>
  <c r="U2463" i="2" s="1"/>
  <c r="V2463" i="2"/>
  <c r="W2463" i="2" s="1"/>
  <c r="T180" i="2"/>
  <c r="U180" i="2" s="1"/>
  <c r="V180" i="2"/>
  <c r="W180" i="2" s="1"/>
  <c r="T2904" i="2"/>
  <c r="U2904" i="2" s="1"/>
  <c r="V2904" i="2"/>
  <c r="W2904" i="2" s="1"/>
  <c r="T1197" i="2"/>
  <c r="U1197" i="2" s="1"/>
  <c r="V1197" i="2"/>
  <c r="W1197" i="2" s="1"/>
  <c r="T1038" i="2"/>
  <c r="U1038" i="2" s="1"/>
  <c r="V1038" i="2"/>
  <c r="W1038" i="2" s="1"/>
  <c r="T2990" i="2"/>
  <c r="U2990" i="2" s="1"/>
  <c r="V2990" i="2"/>
  <c r="W2990" i="2" s="1"/>
  <c r="T2993" i="2"/>
  <c r="U2993" i="2" s="1"/>
  <c r="V2993" i="2"/>
  <c r="W2993" i="2" s="1"/>
  <c r="T1476" i="2"/>
  <c r="U1476" i="2" s="1"/>
  <c r="V1476" i="2"/>
  <c r="W1476" i="2" s="1"/>
  <c r="T3066" i="2"/>
  <c r="U3066" i="2" s="1"/>
  <c r="V3066" i="2"/>
  <c r="W3066" i="2" s="1"/>
  <c r="T2880" i="2"/>
  <c r="U2880" i="2" s="1"/>
  <c r="V2880" i="2"/>
  <c r="W2880" i="2" s="1"/>
  <c r="T1988" i="2"/>
  <c r="U1988" i="2" s="1"/>
  <c r="V1988" i="2"/>
  <c r="W1988" i="2" s="1"/>
  <c r="T2161" i="2"/>
  <c r="U2161" i="2" s="1"/>
  <c r="V2161" i="2"/>
  <c r="W2161" i="2" s="1"/>
  <c r="T2963" i="2"/>
  <c r="U2963" i="2" s="1"/>
  <c r="V2963" i="2"/>
  <c r="W2963" i="2" s="1"/>
  <c r="T1202" i="2"/>
  <c r="U1202" i="2" s="1"/>
  <c r="V1202" i="2"/>
  <c r="W1202" i="2" s="1"/>
  <c r="T3078" i="2"/>
  <c r="U3078" i="2" s="1"/>
  <c r="V3078" i="2"/>
  <c r="W3078" i="2" s="1"/>
  <c r="T2323" i="2"/>
  <c r="U2323" i="2" s="1"/>
  <c r="V2323" i="2"/>
  <c r="W2323" i="2" s="1"/>
  <c r="T691" i="2"/>
  <c r="U691" i="2" s="1"/>
  <c r="V691" i="2"/>
  <c r="W691" i="2" s="1"/>
  <c r="T2386" i="2"/>
  <c r="U2386" i="2" s="1"/>
  <c r="V2386" i="2"/>
  <c r="W2386" i="2" s="1"/>
  <c r="T1955" i="2"/>
  <c r="U1955" i="2" s="1"/>
  <c r="V1955" i="2"/>
  <c r="W1955" i="2" s="1"/>
  <c r="T1978" i="2"/>
  <c r="U1978" i="2" s="1"/>
  <c r="V1978" i="2"/>
  <c r="W1978" i="2" s="1"/>
  <c r="T2867" i="2"/>
  <c r="U2867" i="2" s="1"/>
  <c r="V2867" i="2"/>
  <c r="W2867" i="2" s="1"/>
  <c r="T262" i="2"/>
  <c r="U262" i="2" s="1"/>
  <c r="V262" i="2"/>
  <c r="W262" i="2" s="1"/>
  <c r="T3097" i="2"/>
  <c r="U3097" i="2" s="1"/>
  <c r="V3097" i="2"/>
  <c r="W3097" i="2" s="1"/>
  <c r="T2062" i="2"/>
  <c r="U2062" i="2" s="1"/>
  <c r="V2062" i="2"/>
  <c r="W2062" i="2" s="1"/>
  <c r="T2038" i="2"/>
  <c r="U2038" i="2" s="1"/>
  <c r="V2038" i="2"/>
  <c r="W2038" i="2" s="1"/>
  <c r="T409" i="2"/>
  <c r="U409" i="2" s="1"/>
  <c r="V409" i="2"/>
  <c r="W409" i="2" s="1"/>
  <c r="T115" i="2"/>
  <c r="U115" i="2" s="1"/>
  <c r="V115" i="2"/>
  <c r="W115" i="2" s="1"/>
  <c r="T558" i="2"/>
  <c r="U558" i="2" s="1"/>
  <c r="V558" i="2"/>
  <c r="W558" i="2" s="1"/>
  <c r="T1921" i="2"/>
  <c r="U1921" i="2" s="1"/>
  <c r="V1921" i="2"/>
  <c r="W1921" i="2" s="1"/>
  <c r="T2741" i="2"/>
  <c r="U2741" i="2" s="1"/>
  <c r="V2741" i="2"/>
  <c r="W2741" i="2" s="1"/>
  <c r="T64" i="2"/>
  <c r="U64" i="2" s="1"/>
  <c r="V64" i="2"/>
  <c r="W64" i="2" s="1"/>
  <c r="T2467" i="2"/>
  <c r="U2467" i="2" s="1"/>
  <c r="V2467" i="2"/>
  <c r="W2467" i="2" s="1"/>
  <c r="T1682" i="2"/>
  <c r="U1682" i="2" s="1"/>
  <c r="V1682" i="2"/>
  <c r="W1682" i="2" s="1"/>
  <c r="T821" i="2"/>
  <c r="U821" i="2" s="1"/>
  <c r="V821" i="2"/>
  <c r="W821" i="2" s="1"/>
  <c r="T2402" i="2"/>
  <c r="U2402" i="2" s="1"/>
  <c r="V2402" i="2"/>
  <c r="W2402" i="2" s="1"/>
  <c r="T1319" i="2"/>
  <c r="U1319" i="2" s="1"/>
  <c r="V1319" i="2"/>
  <c r="W1319" i="2" s="1"/>
  <c r="T137" i="2"/>
  <c r="U137" i="2" s="1"/>
  <c r="V137" i="2"/>
  <c r="W137" i="2" s="1"/>
  <c r="T2649" i="2"/>
  <c r="U2649" i="2" s="1"/>
  <c r="V2649" i="2"/>
  <c r="W2649" i="2" s="1"/>
  <c r="T2950" i="2"/>
  <c r="U2950" i="2" s="1"/>
  <c r="V2950" i="2"/>
  <c r="W2950" i="2" s="1"/>
  <c r="T2838" i="2"/>
  <c r="U2838" i="2" s="1"/>
  <c r="V2838" i="2"/>
  <c r="W2838" i="2" s="1"/>
  <c r="T1668" i="2"/>
  <c r="U1668" i="2" s="1"/>
  <c r="V1668" i="2"/>
  <c r="W1668" i="2" s="1"/>
  <c r="T2286" i="2"/>
  <c r="U2286" i="2" s="1"/>
  <c r="V2286" i="2"/>
  <c r="W2286" i="2" s="1"/>
  <c r="T2830" i="2"/>
  <c r="U2830" i="2" s="1"/>
  <c r="V2830" i="2"/>
  <c r="W2830" i="2" s="1"/>
  <c r="T2111" i="2"/>
  <c r="U2111" i="2" s="1"/>
  <c r="V2111" i="2"/>
  <c r="W2111" i="2" s="1"/>
  <c r="T1126" i="2"/>
  <c r="U1126" i="2" s="1"/>
  <c r="V1126" i="2"/>
  <c r="W1126" i="2" s="1"/>
  <c r="T3053" i="2"/>
  <c r="U3053" i="2" s="1"/>
  <c r="V3053" i="2"/>
  <c r="W3053" i="2" s="1"/>
  <c r="T791" i="2"/>
  <c r="U791" i="2" s="1"/>
  <c r="V791" i="2"/>
  <c r="W791" i="2" s="1"/>
  <c r="T459" i="2"/>
  <c r="U459" i="2" s="1"/>
  <c r="V459" i="2"/>
  <c r="W459" i="2" s="1"/>
  <c r="T1304" i="2"/>
  <c r="U1304" i="2" s="1"/>
  <c r="V1304" i="2"/>
  <c r="W1304" i="2" s="1"/>
  <c r="T2740" i="2"/>
  <c r="U2740" i="2" s="1"/>
  <c r="V2740" i="2"/>
  <c r="W2740" i="2" s="1"/>
  <c r="T1147" i="2"/>
  <c r="U1147" i="2" s="1"/>
  <c r="V1147" i="2"/>
  <c r="W1147" i="2" s="1"/>
  <c r="T1950" i="2"/>
  <c r="U1950" i="2" s="1"/>
  <c r="V1950" i="2"/>
  <c r="W1950" i="2" s="1"/>
  <c r="T363" i="2"/>
  <c r="U363" i="2" s="1"/>
  <c r="V363" i="2"/>
  <c r="W363" i="2" s="1"/>
  <c r="T2694" i="2"/>
  <c r="U2694" i="2" s="1"/>
  <c r="V2694" i="2"/>
  <c r="W2694" i="2" s="1"/>
  <c r="T609" i="2"/>
  <c r="U609" i="2" s="1"/>
  <c r="V609" i="2"/>
  <c r="W609" i="2" s="1"/>
  <c r="T1687" i="2"/>
  <c r="U1687" i="2" s="1"/>
  <c r="V1687" i="2"/>
  <c r="W1687" i="2" s="1"/>
  <c r="T418" i="2"/>
  <c r="U418" i="2" s="1"/>
  <c r="V418" i="2"/>
  <c r="W418" i="2" s="1"/>
  <c r="T1103" i="2"/>
  <c r="U1103" i="2" s="1"/>
  <c r="V1103" i="2"/>
  <c r="W1103" i="2" s="1"/>
  <c r="T1963" i="2"/>
  <c r="U1963" i="2" s="1"/>
  <c r="V1963" i="2"/>
  <c r="W1963" i="2" s="1"/>
  <c r="T2363" i="2"/>
  <c r="U2363" i="2" s="1"/>
  <c r="V2363" i="2"/>
  <c r="W2363" i="2" s="1"/>
  <c r="T2478" i="2"/>
  <c r="U2478" i="2" s="1"/>
  <c r="V2478" i="2"/>
  <c r="W2478" i="2" s="1"/>
  <c r="T1585" i="2"/>
  <c r="U1585" i="2" s="1"/>
  <c r="V1585" i="2"/>
  <c r="W1585" i="2" s="1"/>
  <c r="T861" i="2"/>
  <c r="U861" i="2" s="1"/>
  <c r="V861" i="2"/>
  <c r="W861" i="2" s="1"/>
  <c r="T2919" i="2"/>
  <c r="U2919" i="2" s="1"/>
  <c r="V2919" i="2"/>
  <c r="W2919" i="2" s="1"/>
  <c r="T142" i="2"/>
  <c r="U142" i="2" s="1"/>
  <c r="V142" i="2"/>
  <c r="W142" i="2" s="1"/>
  <c r="T1256" i="2"/>
  <c r="U1256" i="2" s="1"/>
  <c r="V1256" i="2"/>
  <c r="W1256" i="2" s="1"/>
  <c r="T2818" i="2"/>
  <c r="U2818" i="2" s="1"/>
  <c r="V2818" i="2"/>
  <c r="W2818" i="2" s="1"/>
  <c r="T581" i="2"/>
  <c r="U581" i="2" s="1"/>
  <c r="V581" i="2"/>
  <c r="W581" i="2" s="1"/>
  <c r="T1888" i="2"/>
  <c r="U1888" i="2" s="1"/>
  <c r="V1888" i="2"/>
  <c r="W1888" i="2" s="1"/>
  <c r="T2152" i="2"/>
  <c r="U2152" i="2" s="1"/>
  <c r="V2152" i="2"/>
  <c r="W2152" i="2" s="1"/>
  <c r="T1160" i="2"/>
  <c r="U1160" i="2" s="1"/>
  <c r="V1160" i="2"/>
  <c r="W1160" i="2" s="1"/>
  <c r="T1095" i="2"/>
  <c r="U1095" i="2" s="1"/>
  <c r="V1095" i="2"/>
  <c r="W1095" i="2" s="1"/>
  <c r="T319" i="2"/>
  <c r="U319" i="2" s="1"/>
  <c r="V319" i="2"/>
  <c r="W319" i="2" s="1"/>
  <c r="T2099" i="2"/>
  <c r="U2099" i="2" s="1"/>
  <c r="V2099" i="2"/>
  <c r="W2099" i="2" s="1"/>
  <c r="T572" i="2"/>
  <c r="U572" i="2" s="1"/>
  <c r="V572" i="2"/>
  <c r="W572" i="2" s="1"/>
  <c r="T2144" i="2"/>
  <c r="U2144" i="2" s="1"/>
  <c r="V2144" i="2"/>
  <c r="W2144" i="2" s="1"/>
  <c r="T2537" i="2"/>
  <c r="U2537" i="2" s="1"/>
  <c r="V2537" i="2"/>
  <c r="W2537" i="2" s="1"/>
  <c r="T2392" i="2"/>
  <c r="U2392" i="2" s="1"/>
  <c r="V2392" i="2"/>
  <c r="W2392" i="2" s="1"/>
  <c r="T1266" i="2"/>
  <c r="U1266" i="2" s="1"/>
  <c r="V1266" i="2"/>
  <c r="W1266" i="2" s="1"/>
  <c r="T2080" i="2"/>
  <c r="U2080" i="2" s="1"/>
  <c r="V2080" i="2"/>
  <c r="W2080" i="2" s="1"/>
  <c r="T3044" i="2"/>
  <c r="U3044" i="2" s="1"/>
  <c r="V3044" i="2"/>
  <c r="W3044" i="2" s="1"/>
  <c r="T1829" i="2"/>
  <c r="U1829" i="2" s="1"/>
  <c r="V1829" i="2"/>
  <c r="W1829" i="2" s="1"/>
  <c r="T2580" i="2"/>
  <c r="U2580" i="2" s="1"/>
  <c r="V2580" i="2"/>
  <c r="W2580" i="2" s="1"/>
  <c r="T3029" i="2"/>
  <c r="U3029" i="2" s="1"/>
  <c r="V3029" i="2"/>
  <c r="W3029" i="2" s="1"/>
  <c r="T389" i="2"/>
  <c r="U389" i="2" s="1"/>
  <c r="V389" i="2"/>
  <c r="W389" i="2" s="1"/>
  <c r="T2404" i="2"/>
  <c r="U2404" i="2" s="1"/>
  <c r="V2404" i="2"/>
  <c r="W2404" i="2" s="1"/>
  <c r="T2847" i="2"/>
  <c r="U2847" i="2" s="1"/>
  <c r="V2847" i="2"/>
  <c r="W2847" i="2" s="1"/>
  <c r="T454" i="2"/>
  <c r="U454" i="2" s="1"/>
  <c r="V454" i="2"/>
  <c r="W454" i="2" s="1"/>
  <c r="T736" i="2"/>
  <c r="U736" i="2" s="1"/>
  <c r="V736" i="2"/>
  <c r="W736" i="2" s="1"/>
  <c r="T2410" i="2"/>
  <c r="U2410" i="2" s="1"/>
  <c r="V2410" i="2"/>
  <c r="W2410" i="2" s="1"/>
  <c r="T2156" i="2"/>
  <c r="U2156" i="2" s="1"/>
  <c r="V2156" i="2"/>
  <c r="W2156" i="2" s="1"/>
  <c r="T2265" i="2"/>
  <c r="U2265" i="2" s="1"/>
  <c r="V2265" i="2"/>
  <c r="W2265" i="2" s="1"/>
  <c r="T985" i="2"/>
  <c r="U985" i="2" s="1"/>
  <c r="V985" i="2"/>
  <c r="W985" i="2" s="1"/>
  <c r="T2175" i="2"/>
  <c r="U2175" i="2" s="1"/>
  <c r="V2175" i="2"/>
  <c r="W2175" i="2" s="1"/>
  <c r="T3019" i="2"/>
  <c r="U3019" i="2" s="1"/>
  <c r="V3019" i="2"/>
  <c r="W3019" i="2" s="1"/>
  <c r="T1000" i="2"/>
  <c r="U1000" i="2" s="1"/>
  <c r="V1000" i="2"/>
  <c r="W1000" i="2" s="1"/>
  <c r="T2883" i="2"/>
  <c r="U2883" i="2" s="1"/>
  <c r="V2883" i="2"/>
  <c r="W2883" i="2" s="1"/>
  <c r="T2035" i="2"/>
  <c r="U2035" i="2" s="1"/>
  <c r="V2035" i="2"/>
  <c r="W2035" i="2" s="1"/>
  <c r="T2572" i="2"/>
  <c r="U2572" i="2" s="1"/>
  <c r="V2572" i="2"/>
  <c r="W2572" i="2" s="1"/>
  <c r="T256" i="2"/>
  <c r="U256" i="2" s="1"/>
  <c r="V256" i="2"/>
  <c r="W256" i="2" s="1"/>
  <c r="T2949" i="2"/>
  <c r="U2949" i="2" s="1"/>
  <c r="V2949" i="2"/>
  <c r="W2949" i="2" s="1"/>
  <c r="T2802" i="2"/>
  <c r="U2802" i="2" s="1"/>
  <c r="V2802" i="2"/>
  <c r="W2802" i="2" s="1"/>
  <c r="T743" i="2"/>
  <c r="U743" i="2" s="1"/>
  <c r="V743" i="2"/>
  <c r="W743" i="2" s="1"/>
  <c r="T1435" i="2"/>
  <c r="U1435" i="2" s="1"/>
  <c r="V1435" i="2"/>
  <c r="W1435" i="2" s="1"/>
  <c r="T1710" i="2"/>
  <c r="U1710" i="2" s="1"/>
  <c r="V1710" i="2"/>
  <c r="W1710" i="2" s="1"/>
  <c r="T1518" i="2"/>
  <c r="U1518" i="2" s="1"/>
  <c r="V1518" i="2"/>
  <c r="W1518" i="2" s="1"/>
  <c r="T921" i="2"/>
  <c r="U921" i="2" s="1"/>
  <c r="V921" i="2"/>
  <c r="W921" i="2" s="1"/>
  <c r="T2631" i="2"/>
  <c r="U2631" i="2" s="1"/>
  <c r="V2631" i="2"/>
  <c r="W2631" i="2" s="1"/>
  <c r="T662" i="2"/>
  <c r="U662" i="2" s="1"/>
  <c r="V662" i="2"/>
  <c r="W662" i="2" s="1"/>
  <c r="T3098" i="2"/>
  <c r="U3098" i="2" s="1"/>
  <c r="V3098" i="2"/>
  <c r="W3098" i="2" s="1"/>
  <c r="T208" i="2"/>
  <c r="U208" i="2" s="1"/>
  <c r="V208" i="2"/>
  <c r="W208" i="2" s="1"/>
  <c r="T250" i="2"/>
  <c r="U250" i="2" s="1"/>
  <c r="V250" i="2"/>
  <c r="W250" i="2" s="1"/>
  <c r="T1624" i="2"/>
  <c r="U1624" i="2" s="1"/>
  <c r="V1624" i="2"/>
  <c r="W1624" i="2" s="1"/>
  <c r="T1713" i="2"/>
  <c r="U1713" i="2" s="1"/>
  <c r="V1713" i="2"/>
  <c r="W1713" i="2" s="1"/>
  <c r="T3099" i="2"/>
  <c r="U3099" i="2" s="1"/>
  <c r="V3099" i="2"/>
  <c r="W3099" i="2" s="1"/>
  <c r="T1148" i="2"/>
  <c r="U1148" i="2" s="1"/>
  <c r="V1148" i="2"/>
  <c r="W1148" i="2" s="1"/>
  <c r="T3100" i="2"/>
  <c r="U3100" i="2" s="1"/>
  <c r="V3100" i="2"/>
  <c r="W3100" i="2" s="1"/>
  <c r="T2866" i="2"/>
  <c r="U2866" i="2" s="1"/>
  <c r="V2866" i="2"/>
  <c r="W2866" i="2" s="1"/>
  <c r="T907" i="2"/>
  <c r="U907" i="2" s="1"/>
  <c r="V907" i="2"/>
  <c r="W907" i="2" s="1"/>
  <c r="T1754" i="2"/>
  <c r="U1754" i="2" s="1"/>
  <c r="V1754" i="2"/>
  <c r="W1754" i="2" s="1"/>
  <c r="T2706" i="2"/>
  <c r="U2706" i="2" s="1"/>
  <c r="V2706" i="2"/>
  <c r="W2706" i="2" s="1"/>
  <c r="T1293" i="2"/>
  <c r="U1293" i="2" s="1"/>
  <c r="V1293" i="2"/>
  <c r="W1293" i="2" s="1"/>
  <c r="T2034" i="2"/>
  <c r="U2034" i="2" s="1"/>
  <c r="V2034" i="2"/>
  <c r="W2034" i="2" s="1"/>
  <c r="T951" i="2"/>
  <c r="U951" i="2" s="1"/>
  <c r="V951" i="2"/>
  <c r="W951" i="2" s="1"/>
  <c r="T2199" i="2"/>
  <c r="U2199" i="2" s="1"/>
  <c r="V2199" i="2"/>
  <c r="W2199" i="2" s="1"/>
  <c r="T1968" i="2"/>
  <c r="U1968" i="2" s="1"/>
  <c r="V1968" i="2"/>
  <c r="W1968" i="2" s="1"/>
  <c r="T656" i="2"/>
  <c r="U656" i="2" s="1"/>
  <c r="V656" i="2"/>
  <c r="W656" i="2" s="1"/>
  <c r="T911" i="2"/>
  <c r="U911" i="2" s="1"/>
  <c r="V911" i="2"/>
  <c r="W911" i="2" s="1"/>
  <c r="T2906" i="2"/>
  <c r="U2906" i="2" s="1"/>
  <c r="V2906" i="2"/>
  <c r="W2906" i="2" s="1"/>
  <c r="T119" i="2"/>
  <c r="U119" i="2" s="1"/>
  <c r="V119" i="2"/>
  <c r="W119" i="2" s="1"/>
  <c r="T613" i="2"/>
  <c r="U613" i="2" s="1"/>
  <c r="V613" i="2"/>
  <c r="W613" i="2" s="1"/>
  <c r="T2569" i="2"/>
  <c r="U2569" i="2" s="1"/>
  <c r="V2569" i="2"/>
  <c r="W2569" i="2" s="1"/>
  <c r="T2638" i="2"/>
  <c r="U2638" i="2" s="1"/>
  <c r="V2638" i="2"/>
  <c r="W2638" i="2" s="1"/>
  <c r="T2576" i="2"/>
  <c r="U2576" i="2" s="1"/>
  <c r="V2576" i="2"/>
  <c r="W2576" i="2" s="1"/>
  <c r="T79" i="2"/>
  <c r="U79" i="2" s="1"/>
  <c r="V79" i="2"/>
  <c r="W79" i="2" s="1"/>
  <c r="T885" i="2"/>
  <c r="U885" i="2" s="1"/>
  <c r="V885" i="2"/>
  <c r="W885" i="2" s="1"/>
  <c r="T1130" i="2"/>
  <c r="U1130" i="2" s="1"/>
  <c r="V1130" i="2"/>
  <c r="W1130" i="2" s="1"/>
  <c r="T1077" i="2"/>
  <c r="U1077" i="2" s="1"/>
  <c r="V1077" i="2"/>
  <c r="W1077" i="2" s="1"/>
  <c r="T1499" i="2"/>
  <c r="U1499" i="2" s="1"/>
  <c r="V1499" i="2"/>
  <c r="W1499" i="2" s="1"/>
  <c r="T2760" i="2"/>
  <c r="U2760" i="2" s="1"/>
  <c r="V2760" i="2"/>
  <c r="W2760" i="2" s="1"/>
  <c r="T17" i="2"/>
  <c r="U17" i="2" s="1"/>
  <c r="V17" i="2"/>
  <c r="W17" i="2" s="1"/>
  <c r="T29" i="2"/>
  <c r="U29" i="2" s="1"/>
  <c r="V29" i="2"/>
  <c r="W29" i="2" s="1"/>
  <c r="T1597" i="2"/>
  <c r="U1597" i="2" s="1"/>
  <c r="V1597" i="2"/>
  <c r="W1597" i="2" s="1"/>
  <c r="T2217" i="2"/>
  <c r="U2217" i="2" s="1"/>
  <c r="V2217" i="2"/>
  <c r="W2217" i="2" s="1"/>
  <c r="T2784" i="2"/>
  <c r="U2784" i="2"/>
  <c r="V2784" i="2"/>
  <c r="W2784" i="2" s="1"/>
  <c r="T1503" i="2"/>
  <c r="U1503" i="2" s="1"/>
  <c r="V1503" i="2"/>
  <c r="W1503" i="2" s="1"/>
  <c r="T308" i="2"/>
  <c r="U308" i="2" s="1"/>
  <c r="V308" i="2"/>
  <c r="W308" i="2" s="1"/>
  <c r="T1479" i="2"/>
  <c r="U1479" i="2" s="1"/>
  <c r="V1479" i="2"/>
  <c r="W1479" i="2" s="1"/>
  <c r="T151" i="2"/>
  <c r="U151" i="2" s="1"/>
  <c r="V151" i="2"/>
  <c r="W151" i="2" s="1"/>
  <c r="T1824" i="2"/>
  <c r="U1824" i="2" s="1"/>
  <c r="V1824" i="2"/>
  <c r="W1824" i="2" s="1"/>
  <c r="T1969" i="2"/>
  <c r="U1969" i="2" s="1"/>
  <c r="V1969" i="2"/>
  <c r="W1969" i="2" s="1"/>
  <c r="T437" i="2"/>
  <c r="U437" i="2" s="1"/>
  <c r="V437" i="2"/>
  <c r="W437" i="2" s="1"/>
  <c r="T940" i="2"/>
  <c r="U940" i="2" s="1"/>
  <c r="V940" i="2"/>
  <c r="W940" i="2" s="1"/>
  <c r="T2557" i="2"/>
  <c r="U2557" i="2" s="1"/>
  <c r="V2557" i="2"/>
  <c r="W2557" i="2" s="1"/>
  <c r="T57" i="2"/>
  <c r="U57" i="2" s="1"/>
  <c r="V57" i="2"/>
  <c r="W57" i="2" s="1"/>
  <c r="T1830" i="2"/>
  <c r="U1830" i="2" s="1"/>
  <c r="V1830" i="2"/>
  <c r="W1830" i="2" s="1"/>
  <c r="T1792" i="2"/>
  <c r="U1792" i="2" s="1"/>
  <c r="V1792" i="2"/>
  <c r="W1792" i="2" s="1"/>
  <c r="T12" i="2"/>
  <c r="U12" i="2" s="1"/>
  <c r="V12" i="2"/>
  <c r="W12" i="2" s="1"/>
  <c r="T2333" i="2"/>
  <c r="U2333" i="2" s="1"/>
  <c r="V2333" i="2"/>
  <c r="W2333" i="2" s="1"/>
  <c r="T1464" i="2"/>
  <c r="U1464" i="2" s="1"/>
  <c r="V1464" i="2"/>
  <c r="W1464" i="2" s="1"/>
  <c r="T953" i="2"/>
  <c r="U953" i="2" s="1"/>
  <c r="V953" i="2"/>
  <c r="W953" i="2" s="1"/>
  <c r="T2068" i="2"/>
  <c r="U2068" i="2" s="1"/>
  <c r="V2068" i="2"/>
  <c r="W2068" i="2" s="1"/>
  <c r="T1305" i="2"/>
  <c r="U1305" i="2" s="1"/>
  <c r="V1305" i="2"/>
  <c r="W1305" i="2" s="1"/>
  <c r="T2885" i="2"/>
  <c r="U2885" i="2" s="1"/>
  <c r="V2885" i="2"/>
  <c r="W2885" i="2" s="1"/>
  <c r="T2089" i="2"/>
  <c r="U2089" i="2" s="1"/>
  <c r="V2089" i="2"/>
  <c r="W2089" i="2" s="1"/>
  <c r="T914" i="2"/>
  <c r="U914" i="2" s="1"/>
  <c r="V914" i="2"/>
  <c r="W914" i="2" s="1"/>
  <c r="T1119" i="2"/>
  <c r="U1119" i="2" s="1"/>
  <c r="V1119" i="2"/>
  <c r="W1119" i="2" s="1"/>
  <c r="T1151" i="2"/>
  <c r="U1151" i="2" s="1"/>
  <c r="V1151" i="2"/>
  <c r="W1151" i="2" s="1"/>
  <c r="T2364" i="2"/>
  <c r="U2364" i="2" s="1"/>
  <c r="V2364" i="2"/>
  <c r="W2364" i="2" s="1"/>
  <c r="T1941" i="2"/>
  <c r="U1941" i="2" s="1"/>
  <c r="V1941" i="2"/>
  <c r="W1941" i="2" s="1"/>
  <c r="T1154" i="2"/>
  <c r="U1154" i="2" s="1"/>
  <c r="V1154" i="2"/>
  <c r="W1154" i="2" s="1"/>
  <c r="T3007" i="2"/>
  <c r="U3007" i="2" s="1"/>
  <c r="V3007" i="2"/>
  <c r="W3007" i="2" s="1"/>
  <c r="T1237" i="2"/>
  <c r="U1237" i="2" s="1"/>
  <c r="V1237" i="2"/>
  <c r="W1237" i="2" s="1"/>
  <c r="T1007" i="2"/>
  <c r="U1007" i="2" s="1"/>
  <c r="V1007" i="2"/>
  <c r="W1007" i="2" s="1"/>
  <c r="T287" i="2"/>
  <c r="U287" i="2" s="1"/>
  <c r="V287" i="2"/>
  <c r="W287" i="2" s="1"/>
  <c r="T888" i="2"/>
  <c r="U888" i="2" s="1"/>
  <c r="V888" i="2"/>
  <c r="W888" i="2" s="1"/>
  <c r="T1205" i="2"/>
  <c r="U1205" i="2" s="1"/>
  <c r="V1205" i="2"/>
  <c r="W1205" i="2" s="1"/>
  <c r="T392" i="2"/>
  <c r="U392" i="2" s="1"/>
  <c r="V392" i="2"/>
  <c r="W392" i="2" s="1"/>
  <c r="T779" i="2"/>
  <c r="U779" i="2" s="1"/>
  <c r="V779" i="2"/>
  <c r="W779" i="2" s="1"/>
  <c r="T1651" i="2"/>
  <c r="U1651" i="2" s="1"/>
  <c r="V1651" i="2"/>
  <c r="W1651" i="2" s="1"/>
  <c r="T689" i="2"/>
  <c r="U689" i="2" s="1"/>
  <c r="V689" i="2"/>
  <c r="W689" i="2" s="1"/>
  <c r="T291" i="2"/>
  <c r="U291" i="2" s="1"/>
  <c r="V291" i="2"/>
  <c r="W291" i="2" s="1"/>
  <c r="T1192" i="2"/>
  <c r="U1192" i="2" s="1"/>
  <c r="V1192" i="2"/>
  <c r="W1192" i="2" s="1"/>
  <c r="T2469" i="2"/>
  <c r="U2469" i="2" s="1"/>
  <c r="V2469" i="2"/>
  <c r="W2469" i="2" s="1"/>
  <c r="T1589" i="2"/>
  <c r="U1589" i="2" s="1"/>
  <c r="V1589" i="2"/>
  <c r="W1589" i="2" s="1"/>
  <c r="T3039" i="2"/>
  <c r="U3039" i="2" s="1"/>
  <c r="V3039" i="2"/>
  <c r="W3039" i="2" s="1"/>
  <c r="T1076" i="2"/>
  <c r="U1076" i="2" s="1"/>
  <c r="V1076" i="2"/>
  <c r="W1076" i="2" s="1"/>
  <c r="T768" i="2"/>
  <c r="U768" i="2" s="1"/>
  <c r="V768" i="2"/>
  <c r="W768" i="2" s="1"/>
  <c r="T1112" i="2"/>
  <c r="U1112" i="2" s="1"/>
  <c r="V1112" i="2"/>
  <c r="W1112" i="2" s="1"/>
  <c r="T1914" i="2"/>
  <c r="U1914" i="2" s="1"/>
  <c r="V1914" i="2"/>
  <c r="W1914" i="2" s="1"/>
  <c r="T1571" i="2"/>
  <c r="U1571" i="2" s="1"/>
  <c r="V1571" i="2"/>
  <c r="W1571" i="2" s="1"/>
  <c r="T1736" i="2"/>
  <c r="U1736" i="2" s="1"/>
  <c r="V1736" i="2"/>
  <c r="W1736" i="2" s="1"/>
  <c r="T2122" i="2"/>
  <c r="U2122" i="2" s="1"/>
  <c r="V2122" i="2"/>
  <c r="W2122" i="2" s="1"/>
  <c r="T90" i="2"/>
  <c r="U90" i="2" s="1"/>
  <c r="V90" i="2"/>
  <c r="W90" i="2" s="1"/>
  <c r="T103" i="2"/>
  <c r="U103" i="2" s="1"/>
  <c r="V103" i="2"/>
  <c r="W103" i="2" s="1"/>
  <c r="T1975" i="2"/>
  <c r="U1975" i="2" s="1"/>
  <c r="V1975" i="2"/>
  <c r="W1975" i="2" s="1"/>
  <c r="T1588" i="2"/>
  <c r="U1588" i="2" s="1"/>
  <c r="V1588" i="2"/>
  <c r="W1588" i="2" s="1"/>
  <c r="T1094" i="2"/>
  <c r="U1094" i="2" s="1"/>
  <c r="V1094" i="2"/>
  <c r="W1094" i="2" s="1"/>
  <c r="T652" i="2"/>
  <c r="U652" i="2" s="1"/>
  <c r="V652" i="2"/>
  <c r="W652" i="2" s="1"/>
  <c r="T2929" i="2"/>
  <c r="U2929" i="2" s="1"/>
  <c r="V2929" i="2"/>
  <c r="W2929" i="2" s="1"/>
  <c r="T473" i="2"/>
  <c r="U473" i="2" s="1"/>
  <c r="V473" i="2"/>
  <c r="W473" i="2" s="1"/>
  <c r="T1725" i="2"/>
  <c r="U1725" i="2" s="1"/>
  <c r="V1725" i="2"/>
  <c r="W1725" i="2" s="1"/>
  <c r="T181" i="2"/>
  <c r="U181" i="2" s="1"/>
  <c r="V181" i="2"/>
  <c r="W181" i="2" s="1"/>
  <c r="T1834" i="2"/>
  <c r="U1834" i="2" s="1"/>
  <c r="V1834" i="2"/>
  <c r="W1834" i="2" s="1"/>
  <c r="T1056" i="2"/>
  <c r="U1056" i="2" s="1"/>
  <c r="V1056" i="2"/>
  <c r="W1056" i="2" s="1"/>
  <c r="T1652" i="2"/>
  <c r="U1652" i="2" s="1"/>
  <c r="V1652" i="2"/>
  <c r="W1652" i="2" s="1"/>
  <c r="T2303" i="2"/>
  <c r="U2303" i="2" s="1"/>
  <c r="V2303" i="2"/>
  <c r="W2303" i="2" s="1"/>
  <c r="T1101" i="2"/>
  <c r="U1101" i="2" s="1"/>
  <c r="V1101" i="2"/>
  <c r="W1101" i="2" s="1"/>
  <c r="T1912" i="2"/>
  <c r="U1912" i="2" s="1"/>
  <c r="V1912" i="2"/>
  <c r="W1912" i="2" s="1"/>
  <c r="T2279" i="2"/>
  <c r="U2279" i="2" s="1"/>
  <c r="V2279" i="2"/>
  <c r="W2279" i="2" s="1"/>
  <c r="T227" i="2"/>
  <c r="U227" i="2" s="1"/>
  <c r="V227" i="2"/>
  <c r="W227" i="2" s="1"/>
  <c r="T960" i="2"/>
  <c r="U960" i="2" s="1"/>
  <c r="V960" i="2"/>
  <c r="W960" i="2" s="1"/>
  <c r="T582" i="2"/>
  <c r="U582" i="2" s="1"/>
  <c r="V582" i="2"/>
  <c r="W582" i="2" s="1"/>
  <c r="T734" i="2"/>
  <c r="U734" i="2" s="1"/>
  <c r="V734" i="2"/>
  <c r="W734" i="2" s="1"/>
  <c r="T1052" i="2"/>
  <c r="U1052" i="2" s="1"/>
  <c r="V1052" i="2"/>
  <c r="W1052" i="2" s="1"/>
  <c r="T433" i="2"/>
  <c r="U433" i="2" s="1"/>
  <c r="V433" i="2"/>
  <c r="W433" i="2" s="1"/>
  <c r="T1654" i="2"/>
  <c r="U1654" i="2" s="1"/>
  <c r="V1654" i="2"/>
  <c r="W1654" i="2" s="1"/>
  <c r="T1570" i="2"/>
  <c r="U1570" i="2" s="1"/>
  <c r="V1570" i="2"/>
  <c r="W1570" i="2" s="1"/>
  <c r="T187" i="2"/>
  <c r="U187" i="2" s="1"/>
  <c r="V187" i="2"/>
  <c r="W187" i="2" s="1"/>
  <c r="T1257" i="2"/>
  <c r="U1257" i="2" s="1"/>
  <c r="V1257" i="2"/>
  <c r="W1257" i="2" s="1"/>
  <c r="T2892" i="2"/>
  <c r="U2892" i="2" s="1"/>
  <c r="V2892" i="2"/>
  <c r="W2892" i="2" s="1"/>
  <c r="T1113" i="2"/>
  <c r="U1113" i="2" s="1"/>
  <c r="V1113" i="2"/>
  <c r="W1113" i="2" s="1"/>
  <c r="T1453" i="2"/>
  <c r="U1453" i="2" s="1"/>
  <c r="V1453" i="2"/>
  <c r="W1453" i="2" s="1"/>
  <c r="T233" i="2"/>
  <c r="U233" i="2" s="1"/>
  <c r="V233" i="2"/>
  <c r="W233" i="2" s="1"/>
  <c r="T2988" i="2"/>
  <c r="U2988" i="2" s="1"/>
  <c r="V2988" i="2"/>
  <c r="W2988" i="2" s="1"/>
  <c r="T1543" i="2"/>
  <c r="U1543" i="2" s="1"/>
  <c r="V1543" i="2"/>
  <c r="W1543" i="2" s="1"/>
  <c r="T1020" i="2"/>
  <c r="U1020" i="2" s="1"/>
  <c r="V1020" i="2"/>
  <c r="W1020" i="2" s="1"/>
  <c r="T1016" i="2"/>
  <c r="U1016" i="2" s="1"/>
  <c r="V1016" i="2"/>
  <c r="W1016" i="2" s="1"/>
  <c r="T1333" i="2"/>
  <c r="U1333" i="2" s="1"/>
  <c r="V1333" i="2"/>
  <c r="W1333" i="2" s="1"/>
  <c r="T2987" i="2"/>
  <c r="U2987" i="2" s="1"/>
  <c r="V2987" i="2"/>
  <c r="W2987" i="2" s="1"/>
  <c r="T857" i="2"/>
  <c r="U857" i="2" s="1"/>
  <c r="V857" i="2"/>
  <c r="W857" i="2" s="1"/>
  <c r="T853" i="2"/>
  <c r="U853" i="2" s="1"/>
  <c r="V853" i="2"/>
  <c r="W853" i="2" s="1"/>
  <c r="T1936" i="2"/>
  <c r="U1936" i="2" s="1"/>
  <c r="V1936" i="2"/>
  <c r="W1936" i="2" s="1"/>
  <c r="T2931" i="2"/>
  <c r="U2931" i="2" s="1"/>
  <c r="V2931" i="2"/>
  <c r="W2931" i="2" s="1"/>
  <c r="T1397" i="2"/>
  <c r="U1397" i="2" s="1"/>
  <c r="V1397" i="2"/>
  <c r="W1397" i="2" s="1"/>
  <c r="T1416" i="2"/>
  <c r="U1416" i="2" s="1"/>
  <c r="V1416" i="2"/>
  <c r="W1416" i="2" s="1"/>
  <c r="T2043" i="2"/>
  <c r="U2043" i="2" s="1"/>
  <c r="V2043" i="2"/>
  <c r="W2043" i="2" s="1"/>
  <c r="T1756" i="2"/>
  <c r="U1756" i="2" s="1"/>
  <c r="V1756" i="2"/>
  <c r="W1756" i="2" s="1"/>
  <c r="T1376" i="2"/>
  <c r="U1376" i="2" s="1"/>
  <c r="V1376" i="2"/>
  <c r="W1376" i="2" s="1"/>
  <c r="T2005" i="2"/>
  <c r="U2005" i="2" s="1"/>
  <c r="V2005" i="2"/>
  <c r="W2005" i="2" s="1"/>
  <c r="T1906" i="2"/>
  <c r="U1906" i="2" s="1"/>
  <c r="V1906" i="2"/>
  <c r="W1906" i="2" s="1"/>
  <c r="T2584" i="2"/>
  <c r="U2584" i="2" s="1"/>
  <c r="V2584" i="2"/>
  <c r="W2584" i="2" s="1"/>
  <c r="T2373" i="2"/>
  <c r="U2373" i="2" s="1"/>
  <c r="V2373" i="2"/>
  <c r="W2373" i="2" s="1"/>
  <c r="T268" i="2"/>
  <c r="U268" i="2" s="1"/>
  <c r="V268" i="2"/>
  <c r="W268" i="2" s="1"/>
  <c r="T1227" i="2"/>
  <c r="U1227" i="2" s="1"/>
  <c r="V1227" i="2"/>
  <c r="W1227" i="2" s="1"/>
  <c r="T2591" i="2"/>
  <c r="U2591" i="2" s="1"/>
  <c r="V2591" i="2"/>
  <c r="W2591" i="2" s="1"/>
  <c r="T1513" i="2"/>
  <c r="U1513" i="2" s="1"/>
  <c r="V1513" i="2"/>
  <c r="W1513" i="2" s="1"/>
  <c r="T1381" i="2"/>
  <c r="U1381" i="2" s="1"/>
  <c r="V1381" i="2"/>
  <c r="W1381" i="2" s="1"/>
  <c r="T2229" i="2"/>
  <c r="U2229" i="2" s="1"/>
  <c r="V2229" i="2"/>
  <c r="W2229" i="2" s="1"/>
  <c r="T2656" i="2"/>
  <c r="U2656" i="2" s="1"/>
  <c r="V2656" i="2"/>
  <c r="W2656" i="2" s="1"/>
  <c r="T2316" i="2"/>
  <c r="U2316" i="2" s="1"/>
  <c r="V2316" i="2"/>
  <c r="W2316" i="2" s="1"/>
  <c r="T2001" i="2"/>
  <c r="U2001" i="2" s="1"/>
  <c r="V2001" i="2"/>
  <c r="W2001" i="2" s="1"/>
  <c r="T2421" i="2"/>
  <c r="U2421" i="2" s="1"/>
  <c r="V2421" i="2"/>
  <c r="W2421" i="2" s="1"/>
  <c r="T2343" i="2"/>
  <c r="U2343" i="2" s="1"/>
  <c r="V2343" i="2"/>
  <c r="W2343" i="2" s="1"/>
  <c r="T300" i="2"/>
  <c r="U300" i="2" s="1"/>
  <c r="V300" i="2"/>
  <c r="W300" i="2" s="1"/>
  <c r="T217" i="2"/>
  <c r="U217" i="2" s="1"/>
  <c r="V217" i="2"/>
  <c r="W217" i="2" s="1"/>
  <c r="T2700" i="2"/>
  <c r="U2700" i="2" s="1"/>
  <c r="V2700" i="2"/>
  <c r="W2700" i="2" s="1"/>
  <c r="T1984" i="2"/>
  <c r="U1984" i="2" s="1"/>
  <c r="V1984" i="2"/>
  <c r="W1984" i="2" s="1"/>
  <c r="T2127" i="2"/>
  <c r="U2127" i="2" s="1"/>
  <c r="V2127" i="2"/>
  <c r="W2127" i="2" s="1"/>
  <c r="T1329" i="2"/>
  <c r="U1329" i="2" s="1"/>
  <c r="V1329" i="2"/>
  <c r="W1329" i="2" s="1"/>
  <c r="T2338" i="2"/>
  <c r="U2338" i="2" s="1"/>
  <c r="V2338" i="2"/>
  <c r="W2338" i="2" s="1"/>
  <c r="T465" i="2"/>
  <c r="U465" i="2" s="1"/>
  <c r="V465" i="2"/>
  <c r="W465" i="2" s="1"/>
  <c r="T2809" i="2"/>
  <c r="U2809" i="2" s="1"/>
  <c r="V2809" i="2"/>
  <c r="W2809" i="2" s="1"/>
  <c r="T675" i="2"/>
  <c r="U675" i="2" s="1"/>
  <c r="V675" i="2"/>
  <c r="W675" i="2" s="1"/>
  <c r="T698" i="2"/>
  <c r="U698" i="2" s="1"/>
  <c r="V698" i="2"/>
  <c r="W698" i="2" s="1"/>
  <c r="T1893" i="2"/>
  <c r="U1893" i="2" s="1"/>
  <c r="V1893" i="2"/>
  <c r="W1893" i="2" s="1"/>
  <c r="T970" i="2"/>
  <c r="U970" i="2" s="1"/>
  <c r="V970" i="2"/>
  <c r="W970" i="2" s="1"/>
  <c r="T2660" i="2"/>
  <c r="U2660" i="2" s="1"/>
  <c r="V2660" i="2"/>
  <c r="W2660" i="2" s="1"/>
  <c r="T335" i="2"/>
  <c r="U335" i="2" s="1"/>
  <c r="V335" i="2"/>
  <c r="W335" i="2" s="1"/>
  <c r="T2012" i="2"/>
  <c r="U2012" i="2" s="1"/>
  <c r="V2012" i="2"/>
  <c r="W2012" i="2" s="1"/>
  <c r="T600" i="2"/>
  <c r="U600" i="2" s="1"/>
  <c r="V600" i="2"/>
  <c r="W600" i="2" s="1"/>
  <c r="T619" i="2"/>
  <c r="U619" i="2" s="1"/>
  <c r="V619" i="2"/>
  <c r="W619" i="2" s="1"/>
  <c r="T2420" i="2"/>
  <c r="U2420" i="2" s="1"/>
  <c r="V2420" i="2"/>
  <c r="W2420" i="2" s="1"/>
  <c r="T1100" i="2"/>
  <c r="U1100" i="2" s="1"/>
  <c r="V1100" i="2"/>
  <c r="W1100" i="2" s="1"/>
  <c r="T1342" i="2"/>
  <c r="U1342" i="2" s="1"/>
  <c r="V1342" i="2"/>
  <c r="W1342" i="2" s="1"/>
  <c r="T2679" i="2"/>
  <c r="U2679" i="2" s="1"/>
  <c r="V2679" i="2"/>
  <c r="W2679" i="2" s="1"/>
  <c r="T1866" i="2"/>
  <c r="U1866" i="2" s="1"/>
  <c r="V1866" i="2"/>
  <c r="W1866" i="2" s="1"/>
  <c r="T2811" i="2"/>
  <c r="U2811" i="2" s="1"/>
  <c r="V2811" i="2"/>
  <c r="W2811" i="2" s="1"/>
  <c r="T2483" i="2"/>
  <c r="U2483" i="2" s="1"/>
  <c r="V2483" i="2"/>
  <c r="W2483" i="2" s="1"/>
  <c r="T2675" i="2"/>
  <c r="U2675" i="2" s="1"/>
  <c r="V2675" i="2"/>
  <c r="W2675" i="2" s="1"/>
  <c r="T285" i="2"/>
  <c r="U285" i="2" s="1"/>
  <c r="V285" i="2"/>
  <c r="W285" i="2" s="1"/>
  <c r="T1222" i="2"/>
  <c r="U1222" i="2" s="1"/>
  <c r="V1222" i="2"/>
  <c r="W1222" i="2" s="1"/>
  <c r="T2235" i="2"/>
  <c r="U2235" i="2" s="1"/>
  <c r="V2235" i="2"/>
  <c r="W2235" i="2" s="1"/>
  <c r="T2733" i="2"/>
  <c r="U2733" i="2" s="1"/>
  <c r="V2733" i="2"/>
  <c r="W2733" i="2" s="1"/>
  <c r="T527" i="2"/>
  <c r="U527" i="2" s="1"/>
  <c r="V527" i="2"/>
  <c r="W527" i="2" s="1"/>
  <c r="T2674" i="2"/>
  <c r="U2674" i="2" s="1"/>
  <c r="V2674" i="2"/>
  <c r="W2674" i="2" s="1"/>
  <c r="T2031" i="2"/>
  <c r="U2031" i="2" s="1"/>
  <c r="V2031" i="2"/>
  <c r="W2031" i="2" s="1"/>
  <c r="T1164" i="2"/>
  <c r="U1164" i="2" s="1"/>
  <c r="V1164" i="2"/>
  <c r="W1164" i="2" s="1"/>
  <c r="T1747" i="2"/>
  <c r="U1747" i="2" s="1"/>
  <c r="V1747" i="2"/>
  <c r="W1747" i="2" s="1"/>
  <c r="T2134" i="2"/>
  <c r="U2134" i="2" s="1"/>
  <c r="V2134" i="2"/>
  <c r="W2134" i="2" s="1"/>
  <c r="T2565" i="2"/>
  <c r="U2565" i="2" s="1"/>
  <c r="V2565" i="2"/>
  <c r="W2565" i="2" s="1"/>
  <c r="T3072" i="2"/>
  <c r="U3072" i="2" s="1"/>
  <c r="V3072" i="2"/>
  <c r="W3072" i="2" s="1"/>
  <c r="T2958" i="2"/>
  <c r="U2958" i="2" s="1"/>
  <c r="V2958" i="2"/>
  <c r="W2958" i="2" s="1"/>
  <c r="T2538" i="2"/>
  <c r="U2538" i="2" s="1"/>
  <c r="V2538" i="2"/>
  <c r="W2538" i="2" s="1"/>
  <c r="T2589" i="2"/>
  <c r="U2589" i="2" s="1"/>
  <c r="V2589" i="2"/>
  <c r="W2589" i="2" s="1"/>
  <c r="T633" i="2"/>
  <c r="U633" i="2" s="1"/>
  <c r="V633" i="2"/>
  <c r="W633" i="2" s="1"/>
  <c r="T484" i="2"/>
  <c r="U484" i="2" s="1"/>
  <c r="V484" i="2"/>
  <c r="W484" i="2" s="1"/>
  <c r="T966" i="2"/>
  <c r="U966" i="2" s="1"/>
  <c r="V966" i="2"/>
  <c r="W966" i="2" s="1"/>
  <c r="T398" i="2"/>
  <c r="U398" i="2" s="1"/>
  <c r="V398" i="2"/>
  <c r="W398" i="2" s="1"/>
  <c r="T2131" i="2"/>
  <c r="U2131" i="2" s="1"/>
  <c r="V2131" i="2"/>
  <c r="W2131" i="2" s="1"/>
  <c r="T528" i="2"/>
  <c r="U528" i="2" s="1"/>
  <c r="V528" i="2"/>
  <c r="W528" i="2" s="1"/>
  <c r="T634" i="2"/>
  <c r="U634" i="2" s="1"/>
  <c r="V634" i="2"/>
  <c r="W634" i="2" s="1"/>
  <c r="T1550" i="2"/>
  <c r="U1550" i="2" s="1"/>
  <c r="V1550" i="2"/>
  <c r="W1550" i="2" s="1"/>
  <c r="T1983" i="2"/>
  <c r="U1983" i="2" s="1"/>
  <c r="V1983" i="2"/>
  <c r="W1983" i="2" s="1"/>
  <c r="T1542" i="2"/>
  <c r="U1542" i="2" s="1"/>
  <c r="V1542" i="2"/>
  <c r="W1542" i="2" s="1"/>
  <c r="T109" i="2"/>
  <c r="U109" i="2" s="1"/>
  <c r="V109" i="2"/>
  <c r="W109" i="2" s="1"/>
  <c r="T545" i="2"/>
  <c r="U545" i="2" s="1"/>
  <c r="V545" i="2"/>
  <c r="W545" i="2" s="1"/>
  <c r="T1418" i="2"/>
  <c r="U1418" i="2" s="1"/>
  <c r="V1418" i="2"/>
  <c r="W1418" i="2" s="1"/>
  <c r="T194" i="2"/>
  <c r="U194" i="2" s="1"/>
  <c r="V194" i="2"/>
  <c r="W194" i="2" s="1"/>
  <c r="T1576" i="2"/>
  <c r="U1576" i="2" s="1"/>
  <c r="V1576" i="2"/>
  <c r="W1576" i="2" s="1"/>
  <c r="T376" i="2"/>
  <c r="U376" i="2" s="1"/>
  <c r="V376" i="2"/>
  <c r="W376" i="2" s="1"/>
  <c r="T673" i="2"/>
  <c r="U673" i="2" s="1"/>
  <c r="V673" i="2"/>
  <c r="W673" i="2" s="1"/>
  <c r="T992" i="2"/>
  <c r="U992" i="2" s="1"/>
  <c r="V992" i="2"/>
  <c r="W992" i="2" s="1"/>
  <c r="T837" i="2"/>
  <c r="U837" i="2" s="1"/>
  <c r="V837" i="2"/>
  <c r="W837" i="2" s="1"/>
  <c r="T150" i="2"/>
  <c r="U150" i="2" s="1"/>
  <c r="V150" i="2"/>
  <c r="W150" i="2" s="1"/>
  <c r="T347" i="2"/>
  <c r="U347" i="2" s="1"/>
  <c r="V347" i="2"/>
  <c r="W347" i="2" s="1"/>
  <c r="T2048" i="2"/>
  <c r="U2048" i="2" s="1"/>
  <c r="V2048" i="2"/>
  <c r="W2048" i="2" s="1"/>
  <c r="T321" i="2"/>
  <c r="U321" i="2" s="1"/>
  <c r="V321" i="2"/>
  <c r="W321" i="2" s="1"/>
  <c r="T1362" i="2"/>
  <c r="U1362" i="2" s="1"/>
  <c r="V1362" i="2"/>
  <c r="W1362" i="2" s="1"/>
  <c r="T1948" i="2"/>
  <c r="U1948" i="2" s="1"/>
  <c r="V1948" i="2"/>
  <c r="W1948" i="2" s="1"/>
  <c r="T658" i="2"/>
  <c r="U658" i="2" s="1"/>
  <c r="V658" i="2"/>
  <c r="W658" i="2" s="1"/>
  <c r="T1797" i="2"/>
  <c r="U1797" i="2" s="1"/>
  <c r="V1797" i="2"/>
  <c r="W1797" i="2" s="1"/>
  <c r="T184" i="2"/>
  <c r="U184" i="2" s="1"/>
  <c r="V184" i="2"/>
  <c r="W184" i="2" s="1"/>
  <c r="T819" i="2"/>
  <c r="U819" i="2" s="1"/>
  <c r="V819" i="2"/>
  <c r="W819" i="2" s="1"/>
  <c r="T1607" i="2"/>
  <c r="U1607" i="2" s="1"/>
  <c r="V1607" i="2"/>
  <c r="W1607" i="2" s="1"/>
  <c r="T829" i="2"/>
  <c r="U829" i="2" s="1"/>
  <c r="V829" i="2"/>
  <c r="W829" i="2" s="1"/>
  <c r="T557" i="2"/>
  <c r="U557" i="2" s="1"/>
  <c r="V557" i="2"/>
  <c r="W557" i="2" s="1"/>
  <c r="T212" i="2"/>
  <c r="U212" i="2" s="1"/>
  <c r="V212" i="2"/>
  <c r="W212" i="2" s="1"/>
  <c r="T2193" i="2"/>
  <c r="U2193" i="2" s="1"/>
  <c r="V2193" i="2"/>
  <c r="W2193" i="2" s="1"/>
  <c r="T1730" i="2"/>
  <c r="U1730" i="2" s="1"/>
  <c r="V1730" i="2"/>
  <c r="W1730" i="2" s="1"/>
  <c r="T228" i="2"/>
  <c r="U228" i="2" s="1"/>
  <c r="V228" i="2"/>
  <c r="W228" i="2" s="1"/>
  <c r="T939" i="2"/>
  <c r="U939" i="2" s="1"/>
  <c r="V939" i="2"/>
  <c r="W939" i="2" s="1"/>
  <c r="T621" i="2"/>
  <c r="U621" i="2" s="1"/>
  <c r="V621" i="2"/>
  <c r="W621" i="2" s="1"/>
  <c r="T1271" i="2"/>
  <c r="U1271" i="2" s="1"/>
  <c r="V1271" i="2"/>
  <c r="W1271" i="2" s="1"/>
  <c r="T359" i="2"/>
  <c r="U359" i="2" s="1"/>
  <c r="V359" i="2"/>
  <c r="W359" i="2" s="1"/>
  <c r="T1987" i="2"/>
  <c r="U1987" i="2" s="1"/>
  <c r="V1987" i="2"/>
  <c r="W1987" i="2" s="1"/>
  <c r="T550" i="2"/>
  <c r="U550" i="2" s="1"/>
  <c r="V550" i="2"/>
  <c r="W550" i="2" s="1"/>
  <c r="T1806" i="2"/>
  <c r="U1806" i="2" s="1"/>
  <c r="V1806" i="2"/>
  <c r="W1806" i="2" s="1"/>
  <c r="T136" i="2"/>
  <c r="U136" i="2" s="1"/>
  <c r="V136" i="2"/>
  <c r="W136" i="2" s="1"/>
  <c r="T788" i="2"/>
  <c r="U788" i="2" s="1"/>
  <c r="V788" i="2"/>
  <c r="W788" i="2" s="1"/>
  <c r="T416" i="2"/>
  <c r="U416" i="2" s="1"/>
  <c r="V416" i="2"/>
  <c r="W416" i="2" s="1"/>
  <c r="T2049" i="2"/>
  <c r="U2049" i="2" s="1"/>
  <c r="V2049" i="2"/>
  <c r="W2049" i="2" s="1"/>
  <c r="T192" i="2"/>
  <c r="U192" i="2" s="1"/>
  <c r="V192" i="2"/>
  <c r="W192" i="2" s="1"/>
  <c r="T2106" i="2"/>
  <c r="U2106" i="2" s="1"/>
  <c r="V2106" i="2"/>
  <c r="W2106" i="2" s="1"/>
  <c r="T571" i="2"/>
  <c r="U571" i="2" s="1"/>
  <c r="V571" i="2"/>
  <c r="W571" i="2" s="1"/>
  <c r="T316" i="2"/>
  <c r="U316" i="2" s="1"/>
  <c r="V316" i="2"/>
  <c r="W316" i="2" s="1"/>
  <c r="T100" i="2"/>
  <c r="U100" i="2" s="1"/>
  <c r="V100" i="2"/>
  <c r="W100" i="2" s="1"/>
  <c r="T1210" i="2"/>
  <c r="U1210" i="2" s="1"/>
  <c r="V1210" i="2"/>
  <c r="W1210" i="2" s="1"/>
  <c r="T677" i="2"/>
  <c r="U677" i="2" s="1"/>
  <c r="V677" i="2"/>
  <c r="W677" i="2" s="1"/>
  <c r="T2240" i="2"/>
  <c r="U2240" i="2" s="1"/>
  <c r="V2240" i="2"/>
  <c r="W2240" i="2" s="1"/>
  <c r="T375" i="2"/>
  <c r="U375" i="2" s="1"/>
  <c r="V375" i="2"/>
  <c r="W375" i="2" s="1"/>
  <c r="T935" i="2"/>
  <c r="U935" i="2" s="1"/>
  <c r="V935" i="2"/>
  <c r="W935" i="2" s="1"/>
  <c r="T655" i="2"/>
  <c r="U655" i="2" s="1"/>
  <c r="V655" i="2"/>
  <c r="W655" i="2" s="1"/>
  <c r="T517" i="2"/>
  <c r="U517" i="2" s="1"/>
  <c r="V517" i="2"/>
  <c r="W517" i="2" s="1"/>
  <c r="T1802" i="2"/>
  <c r="U1802" i="2" s="1"/>
  <c r="V1802" i="2"/>
  <c r="W1802" i="2" s="1"/>
  <c r="T107" i="2"/>
  <c r="U107" i="2" s="1"/>
  <c r="V107" i="2"/>
  <c r="W107" i="2" s="1"/>
  <c r="T1169" i="2"/>
  <c r="U1169" i="2" s="1"/>
  <c r="V1169" i="2"/>
  <c r="W1169" i="2" s="1"/>
  <c r="T749" i="2"/>
  <c r="U749" i="2" s="1"/>
  <c r="V749" i="2"/>
  <c r="W749" i="2" s="1"/>
  <c r="T415" i="2"/>
  <c r="U415" i="2" s="1"/>
  <c r="V415" i="2"/>
  <c r="W415" i="2" s="1"/>
  <c r="T1360" i="2"/>
  <c r="U1360" i="2" s="1"/>
  <c r="V1360" i="2"/>
  <c r="W1360" i="2" s="1"/>
  <c r="T554" i="2"/>
  <c r="U554" i="2" s="1"/>
  <c r="V554" i="2"/>
  <c r="W554" i="2" s="1"/>
  <c r="T1166" i="2"/>
  <c r="U1166" i="2" s="1"/>
  <c r="V1166" i="2"/>
  <c r="W1166" i="2" s="1"/>
  <c r="T402" i="2"/>
  <c r="U402" i="2" s="1"/>
  <c r="V402" i="2"/>
  <c r="W402" i="2" s="1"/>
  <c r="T534" i="2"/>
  <c r="U534" i="2" s="1"/>
  <c r="V534" i="2"/>
  <c r="W534" i="2" s="1"/>
  <c r="T1623" i="2"/>
  <c r="U1623" i="2" s="1"/>
  <c r="V1623" i="2"/>
  <c r="W1623" i="2" s="1"/>
  <c r="T898" i="2"/>
  <c r="U898" i="2" s="1"/>
  <c r="V898" i="2"/>
  <c r="W898" i="2" s="1"/>
  <c r="T226" i="2"/>
  <c r="U226" i="2" s="1"/>
  <c r="V226" i="2"/>
  <c r="W226" i="2" s="1"/>
  <c r="T176" i="2"/>
  <c r="U176" i="2" s="1"/>
  <c r="V176" i="2"/>
  <c r="W176" i="2" s="1"/>
  <c r="T463" i="2"/>
  <c r="U463" i="2" s="1"/>
  <c r="V463" i="2"/>
  <c r="W463" i="2" s="1"/>
  <c r="T1406" i="2"/>
  <c r="U1406" i="2" s="1"/>
  <c r="V1406" i="2"/>
  <c r="W1406" i="2" s="1"/>
  <c r="T725" i="2"/>
  <c r="U725" i="2" s="1"/>
  <c r="V725" i="2"/>
  <c r="W725" i="2" s="1"/>
  <c r="T761" i="2"/>
  <c r="U761" i="2" s="1"/>
  <c r="V761" i="2"/>
  <c r="W761" i="2" s="1"/>
  <c r="T2081" i="2"/>
  <c r="U2081" i="2" s="1"/>
  <c r="V2081" i="2"/>
  <c r="W2081" i="2" s="1"/>
  <c r="T2307" i="2"/>
  <c r="U2307" i="2" s="1"/>
  <c r="V2307" i="2"/>
  <c r="W2307" i="2" s="1"/>
  <c r="T1510" i="2"/>
  <c r="U1510" i="2" s="1"/>
  <c r="V1510" i="2"/>
  <c r="W1510" i="2" s="1"/>
  <c r="T1473" i="2"/>
  <c r="U1473" i="2" s="1"/>
  <c r="V1473" i="2"/>
  <c r="W1473" i="2" s="1"/>
  <c r="T1022" i="2"/>
  <c r="U1022" i="2" s="1"/>
  <c r="V1022" i="2"/>
  <c r="W1022" i="2" s="1"/>
  <c r="T942" i="2"/>
  <c r="U942" i="2" s="1"/>
  <c r="V942" i="2"/>
  <c r="W942" i="2" s="1"/>
  <c r="T2002" i="2"/>
  <c r="U2002" i="2" s="1"/>
  <c r="V2002" i="2"/>
  <c r="W2002" i="2" s="1"/>
  <c r="T1539" i="2"/>
  <c r="U1539" i="2" s="1"/>
  <c r="V1539" i="2"/>
  <c r="W1539" i="2" s="1"/>
  <c r="T946" i="2"/>
  <c r="U946" i="2" s="1"/>
  <c r="V946" i="2"/>
  <c r="W946" i="2" s="1"/>
  <c r="T965" i="2"/>
  <c r="U965" i="2" s="1"/>
  <c r="V965" i="2"/>
  <c r="W965" i="2" s="1"/>
  <c r="T636" i="2"/>
  <c r="U636" i="2" s="1"/>
  <c r="V636" i="2"/>
  <c r="W636" i="2" s="1"/>
  <c r="T793" i="2"/>
  <c r="U793" i="2" s="1"/>
  <c r="V793" i="2"/>
  <c r="W793" i="2" s="1"/>
  <c r="T2365" i="2"/>
  <c r="U2365" i="2" s="1"/>
  <c r="V2365" i="2"/>
  <c r="W2365" i="2" s="1"/>
  <c r="T193" i="2"/>
  <c r="U193" i="2" s="1"/>
  <c r="V193" i="2"/>
  <c r="W193" i="2" s="1"/>
  <c r="T1229" i="2"/>
  <c r="U1229" i="2" s="1"/>
  <c r="V1229" i="2"/>
  <c r="W1229" i="2" s="1"/>
  <c r="T98" i="2"/>
  <c r="U98" i="2" s="1"/>
  <c r="V98" i="2"/>
  <c r="W98" i="2" s="1"/>
  <c r="T1040" i="2"/>
  <c r="U1040" i="2" s="1"/>
  <c r="V1040" i="2"/>
  <c r="W1040" i="2" s="1"/>
  <c r="T2201" i="2"/>
  <c r="U2201" i="2" s="1"/>
  <c r="V2201" i="2"/>
  <c r="W2201" i="2" s="1"/>
  <c r="T519" i="2"/>
  <c r="U519" i="2" s="1"/>
  <c r="V519" i="2"/>
  <c r="W519" i="2" s="1"/>
  <c r="T2319" i="2"/>
  <c r="U2319" i="2" s="1"/>
  <c r="V2319" i="2"/>
  <c r="W2319" i="2" s="1"/>
  <c r="T1374" i="2"/>
  <c r="U1374" i="2" s="1"/>
  <c r="V1374" i="2"/>
  <c r="W1374" i="2" s="1"/>
  <c r="T2320" i="2"/>
  <c r="U2320" i="2" s="1"/>
  <c r="V2320" i="2"/>
  <c r="W2320" i="2" s="1"/>
  <c r="T1073" i="2"/>
  <c r="U1073" i="2" s="1"/>
  <c r="V1073" i="2"/>
  <c r="W1073" i="2" s="1"/>
  <c r="T747" i="2"/>
  <c r="U747" i="2" s="1"/>
  <c r="V747" i="2"/>
  <c r="W747" i="2" s="1"/>
  <c r="T2185" i="2"/>
  <c r="U2185" i="2" s="1"/>
  <c r="V2185" i="2"/>
  <c r="W2185" i="2" s="1"/>
  <c r="T1193" i="2"/>
  <c r="U1193" i="2" s="1"/>
  <c r="V1193" i="2"/>
  <c r="W1193" i="2" s="1"/>
  <c r="T2698" i="2"/>
  <c r="U2698" i="2" s="1"/>
  <c r="V2698" i="2"/>
  <c r="W2698" i="2" s="1"/>
  <c r="T2073" i="2"/>
  <c r="U2073" i="2" s="1"/>
  <c r="V2073" i="2"/>
  <c r="W2073" i="2" s="1"/>
  <c r="T2349" i="2"/>
  <c r="U2349" i="2" s="1"/>
  <c r="V2349" i="2"/>
  <c r="W2349" i="2" s="1"/>
  <c r="T221" i="2"/>
  <c r="U221" i="2" s="1"/>
  <c r="V221" i="2"/>
  <c r="W221" i="2" s="1"/>
  <c r="T884" i="2"/>
  <c r="U884" i="2" s="1"/>
  <c r="V884" i="2"/>
  <c r="W884" i="2" s="1"/>
  <c r="T81" i="2"/>
  <c r="U81" i="2" s="1"/>
  <c r="V81" i="2"/>
  <c r="W81" i="2" s="1"/>
  <c r="T2977" i="2"/>
  <c r="U2977" i="2" s="1"/>
  <c r="V2977" i="2"/>
  <c r="W2977" i="2" s="1"/>
  <c r="T2914" i="2"/>
  <c r="U2914" i="2" s="1"/>
  <c r="V2914" i="2"/>
  <c r="W2914" i="2" s="1"/>
  <c r="T2366" i="2"/>
  <c r="U2366" i="2" s="1"/>
  <c r="V2366" i="2"/>
  <c r="W2366" i="2" s="1"/>
  <c r="T2971" i="2"/>
  <c r="U2971" i="2" s="1"/>
  <c r="V2971" i="2"/>
  <c r="W2971" i="2" s="1"/>
  <c r="T2440" i="2"/>
  <c r="U2440" i="2" s="1"/>
  <c r="V2440" i="2"/>
  <c r="W2440" i="2" s="1"/>
  <c r="T3042" i="2"/>
  <c r="U3042" i="2" s="1"/>
  <c r="V3042" i="2"/>
  <c r="W3042" i="2" s="1"/>
  <c r="T2453" i="2"/>
  <c r="U2453" i="2" s="1"/>
  <c r="V2453" i="2"/>
  <c r="W2453" i="2" s="1"/>
  <c r="T5" i="2"/>
  <c r="U5" i="2" s="1"/>
  <c r="V5" i="2"/>
  <c r="W5" i="2" s="1"/>
  <c r="T2651" i="2"/>
  <c r="U2651" i="2" s="1"/>
  <c r="V2651" i="2"/>
  <c r="W2651" i="2" s="1"/>
  <c r="T2598" i="2"/>
  <c r="U2598" i="2" s="1"/>
  <c r="V2598" i="2"/>
  <c r="W2598" i="2" s="1"/>
  <c r="T2622" i="2"/>
  <c r="U2622" i="2" s="1"/>
  <c r="V2622" i="2"/>
  <c r="W2622" i="2" s="1"/>
  <c r="T3090" i="2"/>
  <c r="U3090" i="2" s="1"/>
  <c r="V3090" i="2"/>
  <c r="W3090" i="2" s="1"/>
  <c r="T3035" i="2"/>
  <c r="U3035" i="2" s="1"/>
  <c r="V3035" i="2"/>
  <c r="W3035" i="2" s="1"/>
  <c r="T2353" i="2"/>
  <c r="U2353" i="2" s="1"/>
  <c r="V2353" i="2"/>
  <c r="W2353" i="2" s="1"/>
  <c r="T2190" i="2"/>
  <c r="U2190" i="2" s="1"/>
  <c r="V2190" i="2"/>
  <c r="W2190" i="2" s="1"/>
  <c r="T2940" i="2"/>
  <c r="U2940" i="2" s="1"/>
  <c r="V2940" i="2"/>
  <c r="W2940" i="2" s="1"/>
  <c r="T2764" i="2"/>
  <c r="U2764" i="2" s="1"/>
  <c r="V2764" i="2"/>
  <c r="W2764" i="2" s="1"/>
  <c r="T2663" i="2"/>
  <c r="U2663" i="2" s="1"/>
  <c r="V2663" i="2"/>
  <c r="W2663" i="2" s="1"/>
  <c r="T65" i="2"/>
  <c r="U65" i="2" s="1"/>
  <c r="V65" i="2"/>
  <c r="W65" i="2" s="1"/>
  <c r="T1821" i="2"/>
  <c r="U1821" i="2" s="1"/>
  <c r="V1821" i="2"/>
  <c r="W1821" i="2" s="1"/>
  <c r="T2305" i="2"/>
  <c r="U2305" i="2" s="1"/>
  <c r="V2305" i="2"/>
  <c r="W2305" i="2" s="1"/>
  <c r="T518" i="2"/>
  <c r="U518" i="2" s="1"/>
  <c r="V518" i="2"/>
  <c r="W518" i="2" s="1"/>
  <c r="T522" i="2"/>
  <c r="U522" i="2" s="1"/>
  <c r="V522" i="2"/>
  <c r="W522" i="2" s="1"/>
  <c r="T1104" i="2"/>
  <c r="U1104" i="2" s="1"/>
  <c r="V1104" i="2"/>
  <c r="W1104" i="2" s="1"/>
  <c r="T851" i="2"/>
  <c r="U851" i="2" s="1"/>
  <c r="V851" i="2"/>
  <c r="W851" i="2" s="1"/>
  <c r="T2468" i="2"/>
  <c r="U2468" i="2" s="1"/>
  <c r="V2468" i="2"/>
  <c r="W2468" i="2" s="1"/>
  <c r="T3058" i="2"/>
  <c r="U3058" i="2" s="1"/>
  <c r="V3058" i="2"/>
  <c r="W3058" i="2" s="1"/>
  <c r="T2559" i="2"/>
  <c r="U2559" i="2" s="1"/>
  <c r="V2559" i="2"/>
  <c r="W2559" i="2" s="1"/>
  <c r="T2473" i="2"/>
  <c r="U2473" i="2" s="1"/>
  <c r="V2473" i="2"/>
  <c r="W2473" i="2" s="1"/>
  <c r="T2953" i="2"/>
  <c r="U2953" i="2" s="1"/>
  <c r="V2953" i="2"/>
  <c r="W2953" i="2" s="1"/>
  <c r="T1291" i="2"/>
  <c r="U1291" i="2" s="1"/>
  <c r="V1291" i="2"/>
  <c r="W1291" i="2" s="1"/>
  <c r="T2223" i="2"/>
  <c r="U2223" i="2" s="1"/>
  <c r="V2223" i="2"/>
  <c r="W2223" i="2" s="1"/>
  <c r="T3025" i="2"/>
  <c r="U3025" i="2" s="1"/>
  <c r="V3025" i="2"/>
  <c r="W3025" i="2" s="1"/>
  <c r="T3005" i="2"/>
  <c r="U3005" i="2" s="1"/>
  <c r="V3005" i="2"/>
  <c r="W3005" i="2" s="1"/>
  <c r="T2000" i="2"/>
  <c r="U2000" i="2" s="1"/>
  <c r="V2000" i="2"/>
  <c r="W2000" i="2" s="1"/>
  <c r="T2775" i="2"/>
  <c r="U2775" i="2" s="1"/>
  <c r="V2775" i="2"/>
  <c r="W2775" i="2" s="1"/>
  <c r="T1596" i="2"/>
  <c r="U1596" i="2" s="1"/>
  <c r="V1596" i="2"/>
  <c r="W1596" i="2" s="1"/>
  <c r="T6" i="2"/>
  <c r="U6" i="2" s="1"/>
  <c r="V6" i="2"/>
  <c r="W6" i="2" s="1"/>
  <c r="T2968" i="2"/>
  <c r="U2968" i="2" s="1"/>
  <c r="V2968" i="2"/>
  <c r="W2968" i="2" s="1"/>
  <c r="T2367" i="2"/>
  <c r="U2367" i="2" s="1"/>
  <c r="V2367" i="2"/>
  <c r="W2367" i="2" s="1"/>
  <c r="T3101" i="2"/>
  <c r="U3101" i="2" s="1"/>
  <c r="V3101" i="2"/>
  <c r="W3101" i="2" s="1"/>
  <c r="T3085" i="2"/>
  <c r="U3085" i="2" s="1"/>
  <c r="V3085" i="2"/>
  <c r="W3085" i="2" s="1"/>
  <c r="T1795" i="2"/>
  <c r="U1795" i="2" s="1"/>
  <c r="V1795" i="2"/>
  <c r="W1795" i="2" s="1"/>
  <c r="T2900" i="2"/>
  <c r="U2900" i="2" s="1"/>
  <c r="V2900" i="2"/>
  <c r="W2900" i="2" s="1"/>
  <c r="T314" i="2"/>
  <c r="U314" i="2" s="1"/>
  <c r="V314" i="2"/>
  <c r="W314" i="2" s="1"/>
  <c r="T2889" i="2"/>
  <c r="U2889" i="2" s="1"/>
  <c r="V2889" i="2"/>
  <c r="W2889" i="2" s="1"/>
  <c r="T2231" i="2"/>
  <c r="U2231" i="2" s="1"/>
  <c r="V2231" i="2"/>
  <c r="W2231" i="2" s="1"/>
  <c r="T2526" i="2"/>
  <c r="U2526" i="2" s="1"/>
  <c r="V2526" i="2"/>
  <c r="W2526" i="2" s="1"/>
  <c r="T1283" i="2"/>
  <c r="U1283" i="2" s="1"/>
  <c r="V1283" i="2"/>
  <c r="W1283" i="2" s="1"/>
  <c r="T2907" i="2"/>
  <c r="U2907" i="2" s="1"/>
  <c r="V2907" i="2"/>
  <c r="W2907" i="2" s="1"/>
  <c r="T2930" i="2"/>
  <c r="U2930" i="2" s="1"/>
  <c r="V2930" i="2"/>
  <c r="W2930" i="2" s="1"/>
  <c r="T2723" i="2"/>
  <c r="U2723" i="2" s="1"/>
  <c r="V2723" i="2"/>
  <c r="W2723" i="2" s="1"/>
  <c r="T2710" i="2"/>
  <c r="U2710" i="2" s="1"/>
  <c r="V2710" i="2"/>
  <c r="W2710" i="2" s="1"/>
  <c r="T2793" i="2"/>
  <c r="U2793" i="2" s="1"/>
  <c r="V2793" i="2"/>
  <c r="W2793" i="2" s="1"/>
  <c r="T453" i="2"/>
  <c r="U453" i="2" s="1"/>
  <c r="V453" i="2"/>
  <c r="W453" i="2" s="1"/>
  <c r="T3030" i="2"/>
  <c r="U3030" i="2" s="1"/>
  <c r="V3030" i="2"/>
  <c r="W3030" i="2" s="1"/>
  <c r="T2234" i="2"/>
  <c r="U2234" i="2" s="1"/>
  <c r="V2234" i="2"/>
  <c r="W2234" i="2" s="1"/>
  <c r="T712" i="2"/>
  <c r="U712" i="2" s="1"/>
  <c r="V712" i="2"/>
  <c r="W712" i="2" s="1"/>
  <c r="T2921" i="2"/>
  <c r="U2921" i="2" s="1"/>
  <c r="V2921" i="2"/>
  <c r="W2921" i="2" s="1"/>
  <c r="T2432" i="2"/>
  <c r="U2432" i="2" s="1"/>
  <c r="V2432" i="2"/>
  <c r="W2432" i="2" s="1"/>
  <c r="T2206" i="2"/>
  <c r="U2206" i="2" s="1"/>
  <c r="V2206" i="2"/>
  <c r="W2206" i="2" s="1"/>
  <c r="T1932" i="2"/>
  <c r="U1932" i="2" s="1"/>
  <c r="V1932" i="2"/>
  <c r="W1932" i="2" s="1"/>
  <c r="T2786" i="2"/>
  <c r="U2786" i="2" s="1"/>
  <c r="V2786" i="2"/>
  <c r="W2786" i="2" s="1"/>
  <c r="T2500" i="2"/>
  <c r="U2500" i="2" s="1"/>
  <c r="V2500" i="2"/>
  <c r="W2500" i="2" s="1"/>
  <c r="T2845" i="2"/>
  <c r="U2845" i="2" s="1"/>
  <c r="V2845" i="2"/>
  <c r="W2845" i="2" s="1"/>
  <c r="T2530" i="2"/>
  <c r="U2530" i="2" s="1"/>
  <c r="V2530" i="2"/>
  <c r="W2530" i="2" s="1"/>
  <c r="T2871" i="2"/>
  <c r="U2871" i="2" s="1"/>
  <c r="V2871" i="2"/>
  <c r="W2871" i="2" s="1"/>
  <c r="T2311" i="2"/>
  <c r="U2311" i="2" s="1"/>
  <c r="V2311" i="2"/>
  <c r="W2311" i="2" s="1"/>
  <c r="T2546" i="2"/>
  <c r="U2546" i="2" s="1"/>
  <c r="V2546" i="2"/>
  <c r="W2546" i="2" s="1"/>
  <c r="T2387" i="2"/>
  <c r="U2387" i="2" s="1"/>
  <c r="V2387" i="2"/>
  <c r="W2387" i="2" s="1"/>
  <c r="T2711" i="2"/>
  <c r="U2711" i="2" s="1"/>
  <c r="V2711" i="2"/>
  <c r="W2711" i="2" s="1"/>
  <c r="T858" i="2"/>
  <c r="U858" i="2" s="1"/>
  <c r="V858" i="2"/>
  <c r="W858" i="2" s="1"/>
  <c r="T2085" i="2"/>
  <c r="U2085" i="2" s="1"/>
  <c r="V2085" i="2"/>
  <c r="W2085" i="2" s="1"/>
  <c r="T2798" i="2"/>
  <c r="U2798" i="2" s="1"/>
  <c r="V2798" i="2"/>
  <c r="W2798" i="2" s="1"/>
  <c r="T2960" i="2"/>
  <c r="U2960" i="2" s="1"/>
  <c r="V2960" i="2"/>
  <c r="W2960" i="2" s="1"/>
  <c r="T2846" i="2"/>
  <c r="U2846" i="2" s="1"/>
  <c r="V2846" i="2"/>
  <c r="W2846" i="2" s="1"/>
  <c r="T2612" i="2"/>
  <c r="U2612" i="2" s="1"/>
  <c r="V2612" i="2"/>
  <c r="W2612" i="2" s="1"/>
  <c r="T2964" i="2"/>
  <c r="U2964" i="2" s="1"/>
  <c r="V2964" i="2"/>
  <c r="W2964" i="2" s="1"/>
  <c r="T3003" i="2"/>
  <c r="U3003" i="2" s="1"/>
  <c r="V3003" i="2"/>
  <c r="W3003" i="2" s="1"/>
  <c r="T2599" i="2"/>
  <c r="U2599" i="2" s="1"/>
  <c r="V2599" i="2"/>
  <c r="W2599" i="2" s="1"/>
  <c r="T2243" i="2"/>
  <c r="U2243" i="2" s="1"/>
  <c r="V2243" i="2"/>
  <c r="W2243" i="2" s="1"/>
  <c r="T2236" i="2"/>
  <c r="U2236" i="2" s="1"/>
  <c r="V2236" i="2"/>
  <c r="W2236" i="2" s="1"/>
  <c r="T2797" i="2"/>
  <c r="U2797" i="2" s="1"/>
  <c r="V2797" i="2"/>
  <c r="W2797" i="2" s="1"/>
  <c r="T2456" i="2"/>
  <c r="U2456" i="2" s="1"/>
  <c r="V2456" i="2"/>
  <c r="W2456" i="2" s="1"/>
  <c r="T731" i="2"/>
  <c r="U731" i="2" s="1"/>
  <c r="V731" i="2"/>
  <c r="W731" i="2" s="1"/>
  <c r="T666" i="2"/>
  <c r="U666" i="2" s="1"/>
  <c r="V666" i="2"/>
  <c r="W666" i="2" s="1"/>
  <c r="T2984" i="2"/>
  <c r="U2984" i="2" s="1"/>
  <c r="V2984" i="2"/>
  <c r="W2984" i="2" s="1"/>
  <c r="T3013" i="2"/>
  <c r="U3013" i="2" s="1"/>
  <c r="V3013" i="2"/>
  <c r="W3013" i="2" s="1"/>
  <c r="T2703" i="2"/>
  <c r="U2703" i="2" s="1"/>
  <c r="V2703" i="2"/>
  <c r="W2703" i="2" s="1"/>
  <c r="T2564" i="2"/>
  <c r="U2564" i="2" s="1"/>
  <c r="V2564" i="2"/>
  <c r="W2564" i="2" s="1"/>
  <c r="T2655" i="2"/>
  <c r="U2655" i="2" s="1"/>
  <c r="V2655" i="2"/>
  <c r="W2655" i="2" s="1"/>
  <c r="T1977" i="2"/>
  <c r="U1977" i="2" s="1"/>
  <c r="V1977" i="2"/>
  <c r="W1977" i="2" s="1"/>
  <c r="T2650" i="2"/>
  <c r="U2650" i="2" s="1"/>
  <c r="V2650" i="2"/>
  <c r="W2650" i="2" s="1"/>
  <c r="T2943" i="2"/>
  <c r="U2943" i="2" s="1"/>
  <c r="V2943" i="2"/>
  <c r="W2943" i="2" s="1"/>
  <c r="T2763" i="2"/>
  <c r="U2763" i="2" s="1"/>
  <c r="V2763" i="2"/>
  <c r="W2763" i="2" s="1"/>
  <c r="T2170" i="2"/>
  <c r="U2170" i="2" s="1"/>
  <c r="V2170" i="2"/>
  <c r="W2170" i="2" s="1"/>
  <c r="T2819" i="2"/>
  <c r="U2819" i="2" s="1"/>
  <c r="V2819" i="2"/>
  <c r="W2819" i="2" s="1"/>
  <c r="T2623" i="2"/>
  <c r="U2623" i="2" s="1"/>
  <c r="V2623" i="2"/>
  <c r="W2623" i="2" s="1"/>
  <c r="T2499" i="2"/>
  <c r="U2499" i="2" s="1"/>
  <c r="V2499" i="2"/>
  <c r="W2499" i="2" s="1"/>
  <c r="T457" i="2"/>
  <c r="U457" i="2" s="1"/>
  <c r="V457" i="2"/>
  <c r="W457" i="2" s="1"/>
  <c r="T2112" i="2"/>
  <c r="U2112" i="2" s="1"/>
  <c r="V2112" i="2"/>
  <c r="W2112" i="2" s="1"/>
  <c r="T2436" i="2"/>
  <c r="U2436" i="2" s="1"/>
  <c r="V2436" i="2"/>
  <c r="W2436" i="2" s="1"/>
  <c r="T2730" i="2"/>
  <c r="U2730" i="2" s="1"/>
  <c r="V2730" i="2"/>
  <c r="W2730" i="2" s="1"/>
  <c r="T2498" i="2"/>
  <c r="U2498" i="2" s="1"/>
  <c r="V2498" i="2"/>
  <c r="W2498" i="2" s="1"/>
  <c r="T1846" i="2"/>
  <c r="U1846" i="2" s="1"/>
  <c r="V1846" i="2"/>
  <c r="W1846" i="2" s="1"/>
  <c r="T2780" i="2"/>
  <c r="U2780" i="2" s="1"/>
  <c r="V2780" i="2"/>
  <c r="W2780" i="2" s="1"/>
  <c r="T2574" i="2"/>
  <c r="U2574" i="2" s="1"/>
  <c r="V2574" i="2"/>
  <c r="W2574" i="2" s="1"/>
  <c r="T2873" i="2"/>
  <c r="U2873" i="2" s="1"/>
  <c r="V2873" i="2"/>
  <c r="W2873" i="2" s="1"/>
  <c r="T2956" i="2"/>
  <c r="U2956" i="2" s="1"/>
  <c r="V2956" i="2"/>
  <c r="W2956" i="2" s="1"/>
  <c r="T2877" i="2"/>
  <c r="U2877" i="2" s="1"/>
  <c r="V2877" i="2"/>
  <c r="W2877" i="2" s="1"/>
  <c r="T2820" i="2"/>
  <c r="U2820" i="2" s="1"/>
  <c r="V2820" i="2"/>
  <c r="W2820" i="2" s="1"/>
  <c r="T2815" i="2"/>
  <c r="U2815" i="2" s="1"/>
  <c r="V2815" i="2"/>
  <c r="W2815" i="2" s="1"/>
  <c r="T3087" i="2"/>
  <c r="U3087" i="2" s="1"/>
  <c r="V3087" i="2"/>
  <c r="W3087" i="2" s="1"/>
  <c r="T3049" i="2"/>
  <c r="U3049" i="2" s="1"/>
  <c r="V3049" i="2"/>
  <c r="W3049" i="2" s="1"/>
  <c r="T2903" i="2"/>
  <c r="U2903" i="2" s="1"/>
  <c r="V2903" i="2"/>
  <c r="W2903" i="2" s="1"/>
  <c r="T1586" i="2"/>
  <c r="U1586" i="2" s="1"/>
  <c r="V1586" i="2"/>
  <c r="W1586" i="2" s="1"/>
  <c r="T2955" i="2"/>
  <c r="U2955" i="2" s="1"/>
  <c r="V2955" i="2"/>
  <c r="W2955" i="2" s="1"/>
  <c r="T1814" i="2"/>
  <c r="U1814" i="2" s="1"/>
  <c r="V1814" i="2"/>
  <c r="W1814" i="2" s="1"/>
  <c r="T2991" i="2"/>
  <c r="U2991" i="2" s="1"/>
  <c r="V2991" i="2"/>
  <c r="W2991" i="2" s="1"/>
  <c r="T2738" i="2"/>
  <c r="U2738" i="2" s="1"/>
  <c r="V2738" i="2"/>
  <c r="W2738" i="2" s="1"/>
  <c r="T2803" i="2"/>
  <c r="U2803" i="2" s="1"/>
  <c r="V2803" i="2"/>
  <c r="W2803" i="2" s="1"/>
  <c r="T1937" i="2"/>
  <c r="U1937" i="2" s="1"/>
  <c r="V1937" i="2"/>
  <c r="W1937" i="2" s="1"/>
  <c r="T393" i="2"/>
  <c r="U393" i="2" s="1"/>
  <c r="V393" i="2"/>
  <c r="W393" i="2" s="1"/>
  <c r="T2181" i="2"/>
  <c r="U2181" i="2" s="1"/>
  <c r="V2181" i="2"/>
  <c r="W2181" i="2" s="1"/>
  <c r="T2202" i="2"/>
  <c r="U2202" i="2" s="1"/>
  <c r="V2202" i="2"/>
  <c r="W2202" i="2" s="1"/>
  <c r="T2782" i="2"/>
  <c r="U2782" i="2" s="1"/>
  <c r="V2782" i="2"/>
  <c r="W2782" i="2" s="1"/>
  <c r="T2426" i="2"/>
  <c r="U2426" i="2" s="1"/>
  <c r="V2426" i="2"/>
  <c r="W2426" i="2" s="1"/>
  <c r="T2613" i="2"/>
  <c r="U2613" i="2" s="1"/>
  <c r="V2613" i="2"/>
  <c r="W2613" i="2" s="1"/>
  <c r="T1674" i="2"/>
  <c r="U1674" i="2" s="1"/>
  <c r="V1674" i="2"/>
  <c r="W1674" i="2" s="1"/>
  <c r="T2868" i="2"/>
  <c r="U2868" i="2" s="1"/>
  <c r="V2868" i="2"/>
  <c r="W2868" i="2" s="1"/>
  <c r="T2716" i="2"/>
  <c r="U2716" i="2" s="1"/>
  <c r="V2716" i="2"/>
  <c r="W2716" i="2" s="1"/>
  <c r="T1536" i="2"/>
  <c r="U1536" i="2" s="1"/>
  <c r="V1536" i="2"/>
  <c r="W1536" i="2" s="1"/>
  <c r="T2647" i="2"/>
  <c r="U2647" i="2" s="1"/>
  <c r="V2647" i="2"/>
  <c r="W2647" i="2" s="1"/>
  <c r="T385" i="2"/>
  <c r="U385" i="2" s="1"/>
  <c r="V385" i="2"/>
  <c r="W385" i="2" s="1"/>
  <c r="T1244" i="2"/>
  <c r="U1244" i="2" s="1"/>
  <c r="V1244" i="2"/>
  <c r="W1244" i="2" s="1"/>
  <c r="T2688" i="2"/>
  <c r="U2688" i="2" s="1"/>
  <c r="V2688" i="2"/>
  <c r="W2688" i="2" s="1"/>
  <c r="T2645" i="2"/>
  <c r="U2645" i="2" s="1"/>
  <c r="V2645" i="2"/>
  <c r="W2645" i="2" s="1"/>
  <c r="T1694" i="2"/>
  <c r="U1694" i="2" s="1"/>
  <c r="V1694" i="2"/>
  <c r="W1694" i="2" s="1"/>
  <c r="T1393" i="2"/>
  <c r="U1393" i="2" s="1"/>
  <c r="V1393" i="2"/>
  <c r="W1393" i="2" s="1"/>
  <c r="T1489" i="2"/>
  <c r="U1489" i="2" s="1"/>
  <c r="V1489" i="2"/>
  <c r="W1489" i="2" s="1"/>
  <c r="T1661" i="2"/>
  <c r="U1661" i="2" s="1"/>
  <c r="V1661" i="2"/>
  <c r="W1661" i="2" s="1"/>
  <c r="T2102" i="2"/>
  <c r="U2102" i="2" s="1"/>
  <c r="V2102" i="2"/>
  <c r="W2102" i="2" s="1"/>
  <c r="T1506" i="2"/>
  <c r="U1506" i="2" s="1"/>
  <c r="V1506" i="2"/>
  <c r="W1506" i="2" s="1"/>
  <c r="T1027" i="2"/>
  <c r="U1027" i="2" s="1"/>
  <c r="V1027" i="2"/>
  <c r="W1027" i="2" s="1"/>
  <c r="T1269" i="2"/>
  <c r="U1269" i="2" s="1"/>
  <c r="V1269" i="2"/>
  <c r="W1269" i="2" s="1"/>
  <c r="T1002" i="2"/>
  <c r="U1002" i="2" s="1"/>
  <c r="V1002" i="2"/>
  <c r="W1002" i="2" s="1"/>
  <c r="T1134" i="2"/>
  <c r="U1134" i="2" s="1"/>
  <c r="V1134" i="2"/>
  <c r="W1134" i="2" s="1"/>
  <c r="T1900" i="2"/>
  <c r="U1900" i="2" s="1"/>
  <c r="V1900" i="2"/>
  <c r="W1900" i="2" s="1"/>
  <c r="T1306" i="2"/>
  <c r="U1306" i="2" s="1"/>
  <c r="V1306" i="2"/>
  <c r="W1306" i="2" s="1"/>
  <c r="T1896" i="2"/>
  <c r="U1896" i="2" s="1"/>
  <c r="V1896" i="2"/>
  <c r="W1896" i="2" s="1"/>
  <c r="T2103" i="2"/>
  <c r="U2103" i="2" s="1"/>
  <c r="V2103" i="2"/>
  <c r="W2103" i="2" s="1"/>
  <c r="T1742" i="2"/>
  <c r="U1742" i="2" s="1"/>
  <c r="V1742" i="2"/>
  <c r="W1742" i="2" s="1"/>
  <c r="T1705" i="2"/>
  <c r="U1705" i="2" s="1"/>
  <c r="V1705" i="2"/>
  <c r="W1705" i="2" s="1"/>
  <c r="T1935" i="2"/>
  <c r="U1935" i="2" s="1"/>
  <c r="V1935" i="2"/>
  <c r="W1935" i="2" s="1"/>
  <c r="T1757" i="2"/>
  <c r="U1757" i="2" s="1"/>
  <c r="V1757" i="2"/>
  <c r="W1757" i="2" s="1"/>
  <c r="T1252" i="2"/>
  <c r="U1252" i="2" s="1"/>
  <c r="V1252" i="2"/>
  <c r="W1252" i="2" s="1"/>
  <c r="T30" i="2"/>
  <c r="U30" i="2" s="1"/>
  <c r="V30" i="2"/>
  <c r="W30" i="2" s="1"/>
  <c r="T1438" i="2"/>
  <c r="U1438" i="2" s="1"/>
  <c r="V1438" i="2"/>
  <c r="W1438" i="2" s="1"/>
  <c r="T2542" i="2"/>
  <c r="U2542" i="2" s="1"/>
  <c r="V2542" i="2"/>
  <c r="W2542" i="2" s="1"/>
  <c r="T1051" i="2"/>
  <c r="U1051" i="2" s="1"/>
  <c r="V1051" i="2"/>
  <c r="W1051" i="2" s="1"/>
  <c r="T1371" i="2"/>
  <c r="U1371" i="2" s="1"/>
  <c r="V1371" i="2"/>
  <c r="W1371" i="2" s="1"/>
  <c r="T1448" i="2"/>
  <c r="U1448" i="2" s="1"/>
  <c r="V1448" i="2"/>
  <c r="W1448" i="2" s="1"/>
  <c r="T1365" i="2"/>
  <c r="U1365" i="2" s="1"/>
  <c r="V1365" i="2"/>
  <c r="W1365" i="2" s="1"/>
  <c r="T1771" i="2"/>
  <c r="U1771" i="2" s="1"/>
  <c r="V1771" i="2"/>
  <c r="W1771" i="2" s="1"/>
  <c r="T2028" i="2"/>
  <c r="U2028" i="2" s="1"/>
  <c r="V2028" i="2"/>
  <c r="W2028" i="2" s="1"/>
  <c r="T1788" i="2"/>
  <c r="U1788" i="2" s="1"/>
  <c r="V1788" i="2"/>
  <c r="W1788" i="2" s="1"/>
  <c r="T1659" i="2"/>
  <c r="U1659" i="2" s="1"/>
  <c r="V1659" i="2"/>
  <c r="W1659" i="2" s="1"/>
  <c r="T2773" i="2"/>
  <c r="U2773" i="2" s="1"/>
  <c r="V2773" i="2"/>
  <c r="W2773" i="2" s="1"/>
  <c r="T1324" i="2"/>
  <c r="U1324" i="2" s="1"/>
  <c r="V1324" i="2"/>
  <c r="W1324" i="2" s="1"/>
  <c r="T310" i="2"/>
  <c r="U310" i="2" s="1"/>
  <c r="V310" i="2"/>
  <c r="W310" i="2" s="1"/>
  <c r="T371" i="2"/>
  <c r="U371" i="2" s="1"/>
  <c r="V371" i="2"/>
  <c r="W371" i="2" s="1"/>
  <c r="T1675" i="2"/>
  <c r="U1675" i="2" s="1"/>
  <c r="V1675" i="2"/>
  <c r="W1675" i="2" s="1"/>
  <c r="T1928" i="2"/>
  <c r="U1928" i="2" s="1"/>
  <c r="V1928" i="2"/>
  <c r="W1928" i="2" s="1"/>
  <c r="T1794" i="2"/>
  <c r="U1794" i="2" s="1"/>
  <c r="V1794" i="2"/>
  <c r="W1794" i="2" s="1"/>
  <c r="T2878" i="2"/>
  <c r="U2878" i="2" s="1"/>
  <c r="V2878" i="2"/>
  <c r="W2878" i="2" s="1"/>
  <c r="T2777" i="2"/>
  <c r="U2777" i="2" s="1"/>
  <c r="V2777" i="2"/>
  <c r="W2777" i="2" s="1"/>
  <c r="T172" i="2"/>
  <c r="U172" i="2" s="1"/>
  <c r="V172" i="2"/>
  <c r="W172" i="2" s="1"/>
  <c r="T1334" i="2"/>
  <c r="U1334" i="2" s="1"/>
  <c r="V1334" i="2"/>
  <c r="W1334" i="2" s="1"/>
  <c r="T1423" i="2"/>
  <c r="U1423" i="2" s="1"/>
  <c r="V1423" i="2"/>
  <c r="W1423" i="2" s="1"/>
  <c r="T2358" i="2"/>
  <c r="U2358" i="2" s="1"/>
  <c r="V2358" i="2"/>
  <c r="W2358" i="2" s="1"/>
  <c r="T2510" i="2"/>
  <c r="U2510" i="2" s="1"/>
  <c r="V2510" i="2"/>
  <c r="W2510" i="2" s="1"/>
  <c r="T2608" i="2"/>
  <c r="U2608" i="2" s="1"/>
  <c r="V2608" i="2"/>
  <c r="W2608" i="2" s="1"/>
  <c r="T1692" i="2"/>
  <c r="U1692" i="2" s="1"/>
  <c r="V1692" i="2"/>
  <c r="W1692" i="2" s="1"/>
  <c r="T1001" i="2"/>
  <c r="U1001" i="2" s="1"/>
  <c r="V1001" i="2"/>
  <c r="W1001" i="2" s="1"/>
  <c r="T1907" i="2"/>
  <c r="U1907" i="2" s="1"/>
  <c r="V1907" i="2"/>
  <c r="W1907" i="2" s="1"/>
  <c r="T740" i="2"/>
  <c r="U740" i="2" s="1"/>
  <c r="V740" i="2"/>
  <c r="W740" i="2" s="1"/>
  <c r="T1517" i="2"/>
  <c r="U1517" i="2" s="1"/>
  <c r="V1517" i="2"/>
  <c r="W1517" i="2" s="1"/>
  <c r="T2104" i="2"/>
  <c r="U2104" i="2" s="1"/>
  <c r="V2104" i="2"/>
  <c r="W2104" i="2" s="1"/>
  <c r="T1071" i="2"/>
  <c r="U1071" i="2" s="1"/>
  <c r="V1071" i="2"/>
  <c r="W1071" i="2" s="1"/>
  <c r="T2454" i="2"/>
  <c r="U2454" i="2" s="1"/>
  <c r="V2454" i="2"/>
  <c r="W2454" i="2" s="1"/>
  <c r="T1162" i="2"/>
  <c r="U1162" i="2" s="1"/>
  <c r="V1162" i="2"/>
  <c r="W1162" i="2" s="1"/>
  <c r="T1424" i="2"/>
  <c r="U1424" i="2" s="1"/>
  <c r="V1424" i="2"/>
  <c r="W1424" i="2" s="1"/>
  <c r="T132" i="2"/>
  <c r="U132" i="2" s="1"/>
  <c r="V132" i="2"/>
  <c r="W132" i="2" s="1"/>
  <c r="T802" i="2"/>
  <c r="U802" i="2" s="1"/>
  <c r="V802" i="2"/>
  <c r="W802" i="2" s="1"/>
  <c r="T1196" i="2"/>
  <c r="U1196" i="2" s="1"/>
  <c r="V1196" i="2"/>
  <c r="W1196" i="2" s="1"/>
  <c r="T366" i="2"/>
  <c r="U366" i="2" s="1"/>
  <c r="V366" i="2"/>
  <c r="W366" i="2" s="1"/>
  <c r="T1559" i="2"/>
  <c r="U1559" i="2" s="1"/>
  <c r="V1559" i="2"/>
  <c r="W1559" i="2" s="1"/>
  <c r="T1715" i="2"/>
  <c r="U1715" i="2" s="1"/>
  <c r="V1715" i="2"/>
  <c r="W1715" i="2" s="1"/>
  <c r="T451" i="2"/>
  <c r="U451" i="2" s="1"/>
  <c r="V451" i="2"/>
  <c r="W451" i="2" s="1"/>
  <c r="T664" i="2"/>
  <c r="U664" i="2" s="1"/>
  <c r="V664" i="2"/>
  <c r="W664" i="2" s="1"/>
  <c r="T2628" i="2"/>
  <c r="U2628" i="2" s="1"/>
  <c r="V2628" i="2"/>
  <c r="W2628" i="2" s="1"/>
  <c r="T439" i="2"/>
  <c r="U439" i="2" s="1"/>
  <c r="V439" i="2"/>
  <c r="W439" i="2" s="1"/>
  <c r="T620" i="2"/>
  <c r="U620" i="2" s="1"/>
  <c r="V620" i="2"/>
  <c r="W620" i="2" s="1"/>
  <c r="T15" i="2"/>
  <c r="U15" i="2" s="1"/>
  <c r="V15" i="2"/>
  <c r="W15" i="2" s="1"/>
  <c r="T587" i="2"/>
  <c r="U587" i="2" s="1"/>
  <c r="V587" i="2"/>
  <c r="W587" i="2" s="1"/>
  <c r="T525" i="2"/>
  <c r="U525" i="2" s="1"/>
  <c r="V525" i="2"/>
  <c r="W525" i="2" s="1"/>
  <c r="T2974" i="2"/>
  <c r="U2974" i="2" s="1"/>
  <c r="V2974" i="2"/>
  <c r="W2974" i="2" s="1"/>
  <c r="T1474" i="2"/>
  <c r="U1474" i="2" s="1"/>
  <c r="V1474" i="2"/>
  <c r="W1474" i="2" s="1"/>
  <c r="T630" i="2"/>
  <c r="U630" i="2" s="1"/>
  <c r="V630" i="2"/>
  <c r="W630" i="2" s="1"/>
  <c r="T2191" i="2"/>
  <c r="U2191" i="2" s="1"/>
  <c r="V2191" i="2"/>
  <c r="W2191" i="2" s="1"/>
  <c r="T1413" i="2"/>
  <c r="U1413" i="2" s="1"/>
  <c r="V1413" i="2"/>
  <c r="W1413" i="2" s="1"/>
  <c r="T63" i="2"/>
  <c r="U63" i="2" s="1"/>
  <c r="V63" i="2"/>
  <c r="W63" i="2" s="1"/>
  <c r="T2687" i="2"/>
  <c r="U2687" i="2" s="1"/>
  <c r="V2687" i="2"/>
  <c r="W2687" i="2" s="1"/>
  <c r="T101" i="2"/>
  <c r="U101" i="2" s="1"/>
  <c r="V101" i="2"/>
  <c r="W101" i="2" s="1"/>
  <c r="T1125" i="2"/>
  <c r="U1125" i="2" s="1"/>
  <c r="V1125" i="2"/>
  <c r="W1125" i="2" s="1"/>
  <c r="T362" i="2"/>
  <c r="U362" i="2" s="1"/>
  <c r="V362" i="2"/>
  <c r="W362" i="2" s="1"/>
  <c r="T224" i="2"/>
  <c r="U224" i="2" s="1"/>
  <c r="V224" i="2"/>
  <c r="W224" i="2" s="1"/>
  <c r="T2142" i="2"/>
  <c r="U2142" i="2" s="1"/>
  <c r="V2142" i="2"/>
  <c r="W2142" i="2" s="1"/>
  <c r="T877" i="2"/>
  <c r="U877" i="2" s="1"/>
  <c r="V877" i="2"/>
  <c r="W877" i="2" s="1"/>
  <c r="T1644" i="2"/>
  <c r="U1644" i="2" s="1"/>
  <c r="V1644" i="2"/>
  <c r="W1644" i="2" s="1"/>
  <c r="T2124" i="2"/>
  <c r="U2124" i="2" s="1"/>
  <c r="V2124" i="2"/>
  <c r="W2124" i="2" s="1"/>
  <c r="T7" i="2"/>
  <c r="U7" i="2" s="1"/>
  <c r="V7" i="2"/>
  <c r="W7" i="2" s="1"/>
  <c r="T2213" i="2"/>
  <c r="U2213" i="2" s="1"/>
  <c r="V2213" i="2"/>
  <c r="W2213" i="2"/>
  <c r="T1991" i="2"/>
  <c r="U1991" i="2" s="1"/>
  <c r="V1991" i="2"/>
  <c r="W1991" i="2" s="1"/>
  <c r="T2222" i="2"/>
  <c r="U2222" i="2" s="1"/>
  <c r="V2222" i="2"/>
  <c r="W2222" i="2" s="1"/>
  <c r="T2172" i="2"/>
  <c r="U2172" i="2" s="1"/>
  <c r="V2172" i="2"/>
  <c r="W2172" i="2" s="1"/>
  <c r="T2239" i="2"/>
  <c r="U2239" i="2" s="1"/>
  <c r="V2239" i="2"/>
  <c r="W2239" i="2" s="1"/>
  <c r="T1981" i="2"/>
  <c r="U1981" i="2" s="1"/>
  <c r="V1981" i="2"/>
  <c r="W1981" i="2" s="1"/>
  <c r="T1582" i="2"/>
  <c r="U1582" i="2" s="1"/>
  <c r="V1582" i="2"/>
  <c r="W1582" i="2" s="1"/>
  <c r="T1594" i="2"/>
  <c r="U1594" i="2" s="1"/>
  <c r="V1594" i="2"/>
  <c r="W1594" i="2" s="1"/>
  <c r="T2025" i="2"/>
  <c r="U2025" i="2" s="1"/>
  <c r="V2025" i="2"/>
  <c r="W2025" i="2" s="1"/>
  <c r="T1973" i="2"/>
  <c r="U1973" i="2" s="1"/>
  <c r="V1973" i="2"/>
  <c r="W1973" i="2" s="1"/>
  <c r="T1364" i="2"/>
  <c r="U1364" i="2" s="1"/>
  <c r="V1364" i="2"/>
  <c r="W1364" i="2" s="1"/>
  <c r="T1378" i="2"/>
  <c r="U1378" i="2" s="1"/>
  <c r="V1378" i="2"/>
  <c r="W1378" i="2" s="1"/>
  <c r="T1686" i="2"/>
  <c r="U1686" i="2" s="1"/>
  <c r="V1686" i="2"/>
  <c r="W1686" i="2" s="1"/>
  <c r="T1634" i="2"/>
  <c r="U1634" i="2" s="1"/>
  <c r="V1634" i="2"/>
  <c r="W1634" i="2" s="1"/>
  <c r="T2132" i="2"/>
  <c r="U2132" i="2" s="1"/>
  <c r="V2132" i="2"/>
  <c r="W2132" i="2" s="1"/>
  <c r="T931" i="2"/>
  <c r="U931" i="2" s="1"/>
  <c r="V931" i="2"/>
  <c r="W931" i="2" s="1"/>
  <c r="T1844" i="2"/>
  <c r="U1844" i="2" s="1"/>
  <c r="V1844" i="2"/>
  <c r="W1844" i="2" s="1"/>
  <c r="T2527" i="2"/>
  <c r="U2527" i="2" s="1"/>
  <c r="V2527" i="2"/>
  <c r="W2527" i="2" s="1"/>
  <c r="T2130" i="2"/>
  <c r="U2130" i="2" s="1"/>
  <c r="V2130" i="2"/>
  <c r="W2130" i="2" s="1"/>
  <c r="T1809" i="2"/>
  <c r="U1809" i="2" s="1"/>
  <c r="V1809" i="2"/>
  <c r="W1809" i="2" s="1"/>
  <c r="T3102" i="2"/>
  <c r="U3102" i="2" s="1"/>
  <c r="V3102" i="2"/>
  <c r="W3102" i="2" s="1"/>
  <c r="T1577" i="2"/>
  <c r="U1577" i="2" s="1"/>
  <c r="V1577" i="2"/>
  <c r="W1577" i="2" s="1"/>
  <c r="T1919" i="2"/>
  <c r="U1919" i="2" s="1"/>
  <c r="V1919" i="2"/>
  <c r="W1919" i="2" s="1"/>
  <c r="T2129" i="2"/>
  <c r="U2129" i="2" s="1"/>
  <c r="V2129" i="2"/>
  <c r="W2129" i="2" s="1"/>
  <c r="T2146" i="2"/>
  <c r="U2146" i="2" s="1"/>
  <c r="V2146" i="2"/>
  <c r="W2146" i="2" s="1"/>
  <c r="T1175" i="2"/>
  <c r="U1175" i="2" s="1"/>
  <c r="V1175" i="2"/>
  <c r="W1175" i="2" s="1"/>
  <c r="T2822" i="2"/>
  <c r="U2822" i="2" s="1"/>
  <c r="V2822" i="2"/>
  <c r="W2822" i="2" s="1"/>
  <c r="T3103" i="2"/>
  <c r="U3103" i="2" s="1"/>
  <c r="V3103" i="2"/>
  <c r="W3103" i="2" s="1"/>
  <c r="T1267" i="2"/>
  <c r="U1267" i="2" s="1"/>
  <c r="V1267" i="2"/>
  <c r="W1267" i="2" s="1"/>
  <c r="T2388" i="2"/>
  <c r="U2388" i="2" s="1"/>
  <c r="V2388" i="2"/>
  <c r="W2388" i="2" s="1"/>
  <c r="T1470" i="2"/>
  <c r="U1470" i="2" s="1"/>
  <c r="V1470" i="2"/>
  <c r="W1470" i="2" s="1"/>
  <c r="T1458" i="2"/>
  <c r="U1458" i="2" s="1"/>
  <c r="V1458" i="2"/>
  <c r="W1458" i="2" s="1"/>
  <c r="T1275" i="2"/>
  <c r="U1275" i="2" s="1"/>
  <c r="V1275" i="2"/>
  <c r="W1275" i="2" s="1"/>
  <c r="T1165" i="2"/>
  <c r="U1165" i="2" s="1"/>
  <c r="V1165" i="2"/>
  <c r="W1165" i="2" s="1"/>
  <c r="T1908" i="2"/>
  <c r="U1908" i="2" s="1"/>
  <c r="V1908" i="2"/>
  <c r="W1908" i="2" s="1"/>
  <c r="T1774" i="2"/>
  <c r="U1774" i="2" s="1"/>
  <c r="V1774" i="2"/>
  <c r="W1774" i="2" s="1"/>
  <c r="T1680" i="2"/>
  <c r="U1680" i="2" s="1"/>
  <c r="V1680" i="2"/>
  <c r="W1680" i="2" s="1"/>
  <c r="T2969" i="2"/>
  <c r="U2969" i="2" s="1"/>
  <c r="V2969" i="2"/>
  <c r="W2969" i="2" s="1"/>
  <c r="T1494" i="2"/>
  <c r="U1494" i="2" s="1"/>
  <c r="V1494" i="2"/>
  <c r="W1494" i="2" s="1"/>
  <c r="T2808" i="2"/>
  <c r="U2808" i="2" s="1"/>
  <c r="V2808" i="2"/>
  <c r="W2808" i="2" s="1"/>
  <c r="T1953" i="2"/>
  <c r="U1953" i="2" s="1"/>
  <c r="V1953" i="2"/>
  <c r="W1953" i="2" s="1"/>
  <c r="T2044" i="2"/>
  <c r="U2044" i="2" s="1"/>
  <c r="V2044" i="2"/>
  <c r="W2044" i="2" s="1"/>
  <c r="T850" i="2"/>
  <c r="U850" i="2" s="1"/>
  <c r="V850" i="2"/>
  <c r="W850" i="2" s="1"/>
  <c r="T1646" i="2"/>
  <c r="U1646" i="2" s="1"/>
  <c r="V1646" i="2"/>
  <c r="W1646" i="2" s="1"/>
  <c r="T1602" i="2"/>
  <c r="U1602" i="2" s="1"/>
  <c r="V1602" i="2"/>
  <c r="W1602" i="2" s="1"/>
  <c r="T2039" i="2"/>
  <c r="U2039" i="2" s="1"/>
  <c r="V2039" i="2"/>
  <c r="W2039" i="2" s="1"/>
  <c r="T2084" i="2"/>
  <c r="U2084" i="2" s="1"/>
  <c r="V2084" i="2"/>
  <c r="W2084" i="2" s="1"/>
  <c r="T2072" i="2"/>
  <c r="U2072" i="2" s="1"/>
  <c r="V2072" i="2"/>
  <c r="W2072" i="2" s="1"/>
  <c r="T1584" i="2"/>
  <c r="U1584" i="2" s="1"/>
  <c r="V1584" i="2"/>
  <c r="W1584" i="2" s="1"/>
  <c r="T1743" i="2"/>
  <c r="U1743" i="2" s="1"/>
  <c r="V1743" i="2"/>
  <c r="W1743" i="2" s="1"/>
  <c r="T2087" i="2"/>
  <c r="U2087" i="2" s="1"/>
  <c r="V2087" i="2"/>
  <c r="W2087" i="2" s="1"/>
  <c r="T1580" i="2"/>
  <c r="U1580" i="2" s="1"/>
  <c r="V1580" i="2"/>
  <c r="W1580" i="2" s="1"/>
  <c r="T1677" i="2"/>
  <c r="U1677" i="2" s="1"/>
  <c r="V1677" i="2"/>
  <c r="W1677" i="2" s="1"/>
  <c r="T1292" i="2"/>
  <c r="U1292" i="2" s="1"/>
  <c r="V1292" i="2"/>
  <c r="W1292" i="2" s="1"/>
  <c r="T1323" i="2"/>
  <c r="U1323" i="2" s="1"/>
  <c r="V1323" i="2"/>
  <c r="W1323" i="2" s="1"/>
  <c r="T1311" i="2"/>
  <c r="U1311" i="2" s="1"/>
  <c r="V1311" i="2"/>
  <c r="W1311" i="2" s="1"/>
  <c r="T1837" i="2"/>
  <c r="U1837" i="2" s="1"/>
  <c r="V1837" i="2"/>
  <c r="W1837" i="2" s="1"/>
  <c r="T974" i="2"/>
  <c r="U974" i="2" s="1"/>
  <c r="V974" i="2"/>
  <c r="W974" i="2" s="1"/>
  <c r="T1960" i="2"/>
  <c r="U1960" i="2" s="1"/>
  <c r="V1960" i="2"/>
  <c r="W1960" i="2" s="1"/>
  <c r="T950" i="2"/>
  <c r="U950" i="2" s="1"/>
  <c r="V950" i="2"/>
  <c r="W950" i="2" s="1"/>
  <c r="T2718" i="2"/>
  <c r="U2718" i="2" s="1"/>
  <c r="V2718" i="2"/>
  <c r="W2718" i="2" s="1"/>
  <c r="T1355" i="2"/>
  <c r="U1355" i="2" s="1"/>
  <c r="V1355" i="2"/>
  <c r="W1355" i="2" s="1"/>
  <c r="T1878" i="2"/>
  <c r="U1878" i="2" s="1"/>
  <c r="V1878" i="2"/>
  <c r="W1878" i="2" s="1"/>
  <c r="T1528" i="2"/>
  <c r="U1528" i="2" s="1"/>
  <c r="V1528" i="2"/>
  <c r="W1528" i="2" s="1"/>
  <c r="T258" i="2"/>
  <c r="U258" i="2" s="1"/>
  <c r="V258" i="2"/>
  <c r="W258" i="2" s="1"/>
  <c r="T2477" i="2"/>
  <c r="U2477" i="2" s="1"/>
  <c r="V2477" i="2"/>
  <c r="W2477" i="2" s="1"/>
  <c r="T2086" i="2"/>
  <c r="U2086" i="2" s="1"/>
  <c r="V2086" i="2"/>
  <c r="W2086" i="2" s="1"/>
  <c r="T2113" i="2"/>
  <c r="U2113" i="2" s="1"/>
  <c r="V2113" i="2"/>
  <c r="W2113" i="2" s="1"/>
  <c r="T1892" i="2"/>
  <c r="U1892" i="2" s="1"/>
  <c r="V1892" i="2"/>
  <c r="W1892" i="2" s="1"/>
  <c r="T33" i="2"/>
  <c r="U33" i="2" s="1"/>
  <c r="V33" i="2"/>
  <c r="W33" i="2" s="1"/>
  <c r="T1005" i="2"/>
  <c r="U1005" i="2" s="1"/>
  <c r="V1005" i="2"/>
  <c r="W1005" i="2" s="1"/>
  <c r="T1332" i="2"/>
  <c r="U1332" i="2" s="1"/>
  <c r="V1332" i="2"/>
  <c r="W1332" i="2" s="1"/>
  <c r="T612" i="2"/>
  <c r="U612" i="2" s="1"/>
  <c r="V612" i="2"/>
  <c r="W612" i="2" s="1"/>
  <c r="T2474" i="2"/>
  <c r="U2474" i="2" s="1"/>
  <c r="V2474" i="2"/>
  <c r="W2474" i="2" s="1"/>
  <c r="T2095" i="2"/>
  <c r="U2095" i="2" s="1"/>
  <c r="V2095" i="2"/>
  <c r="W2095" i="2" s="1"/>
  <c r="T2180" i="2"/>
  <c r="U2180" i="2" s="1"/>
  <c r="V2180" i="2"/>
  <c r="W2180" i="2" s="1"/>
  <c r="T2351" i="2"/>
  <c r="U2351" i="2" s="1"/>
  <c r="V2351" i="2"/>
  <c r="W2351" i="2" s="1"/>
  <c r="T2920" i="2"/>
  <c r="U2920" i="2" s="1"/>
  <c r="V2920" i="2"/>
  <c r="W2920" i="2" s="1"/>
  <c r="T349" i="2"/>
  <c r="U349" i="2" s="1"/>
  <c r="V349" i="2"/>
  <c r="W349" i="2" s="1"/>
  <c r="T490" i="2"/>
  <c r="U490" i="2" s="1"/>
  <c r="V490" i="2"/>
  <c r="W490" i="2" s="1"/>
  <c r="T1331" i="2"/>
  <c r="U1331" i="2" s="1"/>
  <c r="V1331" i="2"/>
  <c r="W1331" i="2" s="1"/>
  <c r="T1557" i="2"/>
  <c r="U1557" i="2" s="1"/>
  <c r="V1557" i="2"/>
  <c r="W1557" i="2" s="1"/>
  <c r="T2861" i="2"/>
  <c r="U2861" i="2" s="1"/>
  <c r="V2861" i="2"/>
  <c r="W2861" i="2" s="1"/>
  <c r="T494" i="2"/>
  <c r="U494" i="2" s="1"/>
  <c r="V494" i="2"/>
  <c r="W494" i="2" s="1"/>
  <c r="T1456" i="2"/>
  <c r="U1456" i="2" s="1"/>
  <c r="V1456" i="2"/>
  <c r="W1456" i="2" s="1"/>
  <c r="T2092" i="2"/>
  <c r="U2092" i="2" s="1"/>
  <c r="V2092" i="2"/>
  <c r="W2092" i="2" s="1"/>
  <c r="T1450" i="2"/>
  <c r="U1450" i="2" s="1"/>
  <c r="V1450" i="2"/>
  <c r="W1450" i="2" s="1"/>
  <c r="T584" i="2"/>
  <c r="U584" i="2" s="1"/>
  <c r="V584" i="2"/>
  <c r="W584" i="2" s="1"/>
  <c r="T1989" i="2"/>
  <c r="U1989" i="2" s="1"/>
  <c r="V1989" i="2"/>
  <c r="W1989" i="2" s="1"/>
  <c r="T2560" i="2"/>
  <c r="U2560" i="2" s="1"/>
  <c r="V2560" i="2"/>
  <c r="W2560" i="2" s="1"/>
  <c r="T2624" i="2"/>
  <c r="U2624" i="2" s="1"/>
  <c r="V2624" i="2"/>
  <c r="W2624" i="2" s="1"/>
  <c r="T670" i="2"/>
  <c r="U670" i="2" s="1"/>
  <c r="V670" i="2"/>
  <c r="W670" i="2" s="1"/>
  <c r="T2529" i="2"/>
  <c r="U2529" i="2" s="1"/>
  <c r="V2529" i="2"/>
  <c r="W2529" i="2" s="1"/>
  <c r="T1894" i="2"/>
  <c r="U1894" i="2" s="1"/>
  <c r="V1894" i="2"/>
  <c r="W1894" i="2" s="1"/>
  <c r="T1622" i="2"/>
  <c r="U1622" i="2" s="1"/>
  <c r="V1622" i="2"/>
  <c r="W1622" i="2" s="1"/>
  <c r="T1187" i="2"/>
  <c r="U1187" i="2" s="1"/>
  <c r="V1187" i="2"/>
  <c r="W1187" i="2" s="1"/>
  <c r="T1067" i="2"/>
  <c r="U1067" i="2" s="1"/>
  <c r="V1067" i="2"/>
  <c r="W1067" i="2" s="1"/>
  <c r="T687" i="2"/>
  <c r="U687" i="2" s="1"/>
  <c r="V687" i="2"/>
  <c r="W687" i="2" s="1"/>
  <c r="T1787" i="2"/>
  <c r="U1787" i="2" s="1"/>
  <c r="V1787" i="2"/>
  <c r="W1787" i="2" s="1"/>
  <c r="T2561" i="2"/>
  <c r="U2561" i="2" s="1"/>
  <c r="V2561" i="2"/>
  <c r="W2561" i="2" s="1"/>
  <c r="T830" i="2"/>
  <c r="U830" i="2" s="1"/>
  <c r="V830" i="2"/>
  <c r="W830" i="2" s="1"/>
  <c r="T1272" i="2"/>
  <c r="U1272" i="2" s="1"/>
  <c r="V1272" i="2"/>
  <c r="W1272" i="2" s="1"/>
  <c r="T2154" i="2"/>
  <c r="U2154" i="2" s="1"/>
  <c r="V2154" i="2"/>
  <c r="W2154" i="2" s="1"/>
  <c r="T1277" i="2"/>
  <c r="U1277" i="2" s="1"/>
  <c r="V1277" i="2"/>
  <c r="W1277" i="2" s="1"/>
  <c r="T2520" i="2"/>
  <c r="U2520" i="2" s="1"/>
  <c r="V2520" i="2"/>
  <c r="W2520" i="2" s="1"/>
  <c r="T2449" i="2"/>
  <c r="U2449" i="2" s="1"/>
  <c r="V2449" i="2"/>
  <c r="W2449" i="2" s="1"/>
  <c r="T1203" i="2"/>
  <c r="U1203" i="2" s="1"/>
  <c r="V1203" i="2"/>
  <c r="W1203" i="2" s="1"/>
  <c r="T2980" i="2"/>
  <c r="U2980" i="2" s="1"/>
  <c r="V2980" i="2"/>
  <c r="W2980" i="2" s="1"/>
  <c r="T1009" i="2"/>
  <c r="U1009" i="2" s="1"/>
  <c r="V1009" i="2"/>
  <c r="W1009" i="2" s="1"/>
  <c r="T1854" i="2"/>
  <c r="U1854" i="2" s="1"/>
  <c r="V1854" i="2"/>
  <c r="W1854" i="2" s="1"/>
  <c r="T1281" i="2"/>
  <c r="U1281" i="2" s="1"/>
  <c r="V1281" i="2"/>
  <c r="W1281" i="2" s="1"/>
  <c r="T1823" i="2"/>
  <c r="U1823" i="2" s="1"/>
  <c r="V1823" i="2"/>
  <c r="W1823" i="2" s="1"/>
  <c r="T3104" i="2"/>
  <c r="U3104" i="2" s="1"/>
  <c r="V3104" i="2"/>
  <c r="W3104" i="2" s="1"/>
  <c r="T275" i="2"/>
  <c r="U275" i="2" s="1"/>
  <c r="V275" i="2"/>
  <c r="W275" i="2" s="1"/>
  <c r="T1884" i="2"/>
  <c r="U1884" i="2" s="1"/>
  <c r="V1884" i="2"/>
  <c r="W1884" i="2" s="1"/>
  <c r="T1535" i="2"/>
  <c r="U1535" i="2" s="1"/>
  <c r="V1535" i="2"/>
  <c r="W1535" i="2" s="1"/>
  <c r="T2014" i="2"/>
  <c r="U2014" i="2" s="1"/>
  <c r="V2014" i="2"/>
  <c r="W2014" i="2" s="1"/>
  <c r="T832" i="2"/>
  <c r="U832" i="2" s="1"/>
  <c r="V832" i="2"/>
  <c r="W832" i="2" s="1"/>
  <c r="T1248" i="2"/>
  <c r="U1248" i="2" s="1"/>
  <c r="V1248" i="2"/>
  <c r="W1248" i="2" s="1"/>
  <c r="T1773" i="2"/>
  <c r="U1773" i="2" s="1"/>
  <c r="V1773" i="2"/>
  <c r="W1773" i="2" s="1"/>
  <c r="T2036" i="2"/>
  <c r="U2036" i="2" s="1"/>
  <c r="V2036" i="2"/>
  <c r="W2036" i="2" s="1"/>
  <c r="T154" i="2"/>
  <c r="U154" i="2" s="1"/>
  <c r="V154" i="2"/>
  <c r="W154" i="2" s="1"/>
  <c r="T1443" i="2"/>
  <c r="U1443" i="2" s="1"/>
  <c r="V1443" i="2"/>
  <c r="W1443" i="2" s="1"/>
  <c r="T2532" i="2"/>
  <c r="U2532" i="2" s="1"/>
  <c r="V2532" i="2"/>
  <c r="W2532" i="2" s="1"/>
  <c r="T1231" i="2"/>
  <c r="U1231" i="2" s="1"/>
  <c r="V1231" i="2"/>
  <c r="W1231" i="2" s="1"/>
  <c r="T1129" i="2"/>
  <c r="U1129" i="2" s="1"/>
  <c r="V1129" i="2"/>
  <c r="W1129" i="2" s="1"/>
  <c r="T617" i="2"/>
  <c r="U617" i="2" s="1"/>
  <c r="V617" i="2"/>
  <c r="W617" i="2" s="1"/>
  <c r="T2853" i="2"/>
  <c r="U2853" i="2" s="1"/>
  <c r="V2853" i="2"/>
  <c r="W2853" i="2" s="1"/>
  <c r="T2244" i="2"/>
  <c r="U2244" i="2" s="1"/>
  <c r="V2244" i="2"/>
  <c r="W2244" i="2" s="1"/>
  <c r="T1441" i="2"/>
  <c r="U1441" i="2" s="1"/>
  <c r="V1441" i="2"/>
  <c r="W1441" i="2" s="1"/>
  <c r="T2758" i="2"/>
  <c r="U2758" i="2" s="1"/>
  <c r="V2758" i="2"/>
  <c r="W2758" i="2" s="1"/>
  <c r="T2272" i="2"/>
  <c r="U2272" i="2" s="1"/>
  <c r="V2272" i="2"/>
  <c r="W2272" i="2" s="1"/>
  <c r="T2942" i="2"/>
  <c r="U2942" i="2" s="1"/>
  <c r="V2942" i="2"/>
  <c r="W2942" i="2" s="1"/>
  <c r="T661" i="2"/>
  <c r="U661" i="2" s="1"/>
  <c r="V661" i="2"/>
  <c r="W661" i="2" s="1"/>
  <c r="T2327" i="2"/>
  <c r="U2327" i="2" s="1"/>
  <c r="V2327" i="2"/>
  <c r="W2327" i="2" s="1"/>
  <c r="T929" i="2"/>
  <c r="U929" i="2" s="1"/>
  <c r="V929" i="2"/>
  <c r="W929" i="2" s="1"/>
  <c r="T1664" i="2"/>
  <c r="U1664" i="2" s="1"/>
  <c r="V1664" i="2"/>
  <c r="W1664" i="2" s="1"/>
  <c r="T1572" i="2"/>
  <c r="U1572" i="2" s="1"/>
  <c r="V1572" i="2"/>
  <c r="W1572" i="2" s="1"/>
  <c r="T21" i="2"/>
  <c r="U21" i="2" s="1"/>
  <c r="V21" i="2"/>
  <c r="W21" i="2" s="1"/>
  <c r="T3105" i="2"/>
  <c r="U3105" i="2" s="1"/>
  <c r="V3105" i="2"/>
  <c r="W3105" i="2" s="1"/>
  <c r="T1200" i="2"/>
  <c r="U1200" i="2" s="1"/>
  <c r="V1200" i="2"/>
  <c r="W1200" i="2" s="1"/>
  <c r="T659" i="2"/>
  <c r="U659" i="2" s="1"/>
  <c r="V659" i="2"/>
  <c r="W659" i="2" s="1"/>
  <c r="T2026" i="2"/>
  <c r="U2026" i="2" s="1"/>
  <c r="V2026" i="2"/>
  <c r="W2026" i="2" s="1"/>
  <c r="T1452" i="2"/>
  <c r="U1452" i="2" s="1"/>
  <c r="V1452" i="2"/>
  <c r="W1452" i="2" s="1"/>
  <c r="T18" i="2"/>
  <c r="U18" i="2" s="1"/>
  <c r="V18" i="2"/>
  <c r="W18" i="2" s="1"/>
  <c r="T282" i="2"/>
  <c r="U282" i="2" s="1"/>
  <c r="V282" i="2"/>
  <c r="W282" i="2" s="1"/>
  <c r="T2839" i="2"/>
  <c r="U2839" i="2" s="1"/>
  <c r="V2839" i="2"/>
  <c r="W2839" i="2" s="1"/>
  <c r="T1534" i="2"/>
  <c r="U1534" i="2" s="1"/>
  <c r="V1534" i="2"/>
  <c r="W1534" i="2" s="1"/>
  <c r="T2908" i="2"/>
  <c r="U2908" i="2" s="1"/>
  <c r="V2908" i="2"/>
  <c r="W2908" i="2" s="1"/>
  <c r="T2071" i="2"/>
  <c r="U2071" i="2" s="1"/>
  <c r="V2071" i="2"/>
  <c r="W2071" i="2" s="1"/>
  <c r="T2654" i="2"/>
  <c r="U2654" i="2" s="1"/>
  <c r="V2654" i="2"/>
  <c r="W2654" i="2" s="1"/>
  <c r="T2260" i="2"/>
  <c r="U2260" i="2" s="1"/>
  <c r="V2260" i="2"/>
  <c r="W2260" i="2" s="1"/>
  <c r="T2790" i="2"/>
  <c r="U2790" i="2" s="1"/>
  <c r="V2790" i="2"/>
  <c r="W2790" i="2" s="1"/>
  <c r="T1065" i="2"/>
  <c r="U1065" i="2" s="1"/>
  <c r="V1065" i="2"/>
  <c r="W1065" i="2" s="1"/>
  <c r="T2640" i="2"/>
  <c r="U2640" i="2" s="1"/>
  <c r="V2640" i="2"/>
  <c r="W2640" i="2" s="1"/>
  <c r="T139" i="2"/>
  <c r="U139" i="2" s="1"/>
  <c r="V139" i="2"/>
  <c r="W139" i="2" s="1"/>
  <c r="T1916" i="2"/>
  <c r="U1916" i="2" s="1"/>
  <c r="V1916" i="2"/>
  <c r="W1916" i="2" s="1"/>
  <c r="T711" i="2"/>
  <c r="U711" i="2" s="1"/>
  <c r="V711" i="2"/>
  <c r="W711" i="2" s="1"/>
  <c r="T2094" i="2"/>
  <c r="U2094" i="2" s="1"/>
  <c r="V2094" i="2"/>
  <c r="W2094" i="2" s="1"/>
  <c r="T2954" i="2"/>
  <c r="U2954" i="2" s="1"/>
  <c r="V2954" i="2"/>
  <c r="W2954" i="2" s="1"/>
  <c r="T253" i="2"/>
  <c r="U253" i="2" s="1"/>
  <c r="V253" i="2"/>
  <c r="W253" i="2" s="1"/>
  <c r="T2717" i="2"/>
  <c r="U2717" i="2" s="1"/>
  <c r="V2717" i="2"/>
  <c r="W2717" i="2" s="1"/>
  <c r="T1273" i="2"/>
  <c r="U1273" i="2" s="1"/>
  <c r="V1273" i="2"/>
  <c r="W1273" i="2" s="1"/>
  <c r="T2724" i="2"/>
  <c r="U2724" i="2" s="1"/>
  <c r="V2724" i="2"/>
  <c r="W2724" i="2" s="1"/>
  <c r="T2699" i="2"/>
  <c r="U2699" i="2" s="1"/>
  <c r="V2699" i="2"/>
  <c r="W2699" i="2" s="1"/>
  <c r="T1475" i="2"/>
  <c r="U1475" i="2" s="1"/>
  <c r="V1475" i="2"/>
  <c r="W1475" i="2" s="1"/>
  <c r="T1856" i="2"/>
  <c r="U1856" i="2" s="1"/>
  <c r="V1856" i="2"/>
  <c r="W1856" i="2" s="1"/>
  <c r="T1307" i="2"/>
  <c r="U1307" i="2" s="1"/>
  <c r="V1307" i="2"/>
  <c r="W1307" i="2" s="1"/>
  <c r="T2829" i="2"/>
  <c r="U2829" i="2" s="1"/>
  <c r="V2829" i="2"/>
  <c r="W2829" i="2" s="1"/>
  <c r="T2646" i="2"/>
  <c r="U2646" i="2" s="1"/>
  <c r="V2646" i="2"/>
  <c r="W2646" i="2" s="1"/>
  <c r="T610" i="2"/>
  <c r="U610" i="2" s="1"/>
  <c r="V610" i="2"/>
  <c r="W610" i="2" s="1"/>
  <c r="T2291" i="2"/>
  <c r="U2291" i="2" s="1"/>
  <c r="V2291" i="2"/>
  <c r="W2291" i="2" s="1"/>
  <c r="T727" i="2"/>
  <c r="U727" i="2" s="1"/>
  <c r="V727" i="2"/>
  <c r="W727" i="2" s="1"/>
  <c r="T3022" i="2"/>
  <c r="U3022" i="2" s="1"/>
  <c r="V3022" i="2"/>
  <c r="W3022" i="2" s="1"/>
  <c r="T2756" i="2"/>
  <c r="U2756" i="2" s="1"/>
  <c r="V2756" i="2"/>
  <c r="W2756" i="2" s="1"/>
  <c r="T3034" i="2"/>
  <c r="U3034" i="2" s="1"/>
  <c r="V3034" i="2"/>
  <c r="W3034" i="2" s="1"/>
  <c r="T2709" i="2"/>
  <c r="U2709" i="2" s="1"/>
  <c r="V2709" i="2"/>
  <c r="W2709" i="2" s="1"/>
  <c r="T2682" i="2"/>
  <c r="U2682" i="2" s="1"/>
  <c r="V2682" i="2"/>
  <c r="W2682" i="2" s="1"/>
  <c r="T2641" i="2"/>
  <c r="U2641" i="2" s="1"/>
  <c r="V2641" i="2"/>
  <c r="W2641" i="2" s="1"/>
  <c r="T3031" i="2"/>
  <c r="U3031" i="2" s="1"/>
  <c r="V3031" i="2"/>
  <c r="W3031" i="2" s="1"/>
  <c r="T2835" i="2"/>
  <c r="U2835" i="2" s="1"/>
  <c r="V2835" i="2"/>
  <c r="W2835" i="2" s="1"/>
  <c r="T2342" i="2"/>
  <c r="U2342" i="2" s="1"/>
  <c r="V2342" i="2"/>
  <c r="W2342" i="2" s="1"/>
  <c r="T1811" i="2"/>
  <c r="U1811" i="2" s="1"/>
  <c r="V1811" i="2"/>
  <c r="W1811" i="2" s="1"/>
  <c r="T860" i="2"/>
  <c r="U860" i="2" s="1"/>
  <c r="V860" i="2"/>
  <c r="W860" i="2" s="1"/>
  <c r="T2899" i="2"/>
  <c r="U2899" i="2" s="1"/>
  <c r="V2899" i="2"/>
  <c r="W2899" i="2" s="1"/>
  <c r="T2341" i="2"/>
  <c r="U2341" i="2" s="1"/>
  <c r="V2341" i="2"/>
  <c r="W2341" i="2" s="1"/>
  <c r="T1531" i="2"/>
  <c r="U1531" i="2" s="1"/>
  <c r="V1531" i="2"/>
  <c r="W1531" i="2" s="1"/>
  <c r="T1562" i="2"/>
  <c r="U1562" i="2" s="1"/>
  <c r="V1562" i="2"/>
  <c r="W1562" i="2" s="1"/>
  <c r="T542" i="2"/>
  <c r="U542" i="2" s="1"/>
  <c r="V542" i="2"/>
  <c r="W542" i="2" s="1"/>
  <c r="T873" i="2"/>
  <c r="U873" i="2" s="1"/>
  <c r="V873" i="2"/>
  <c r="W873" i="2" s="1"/>
  <c r="T281" i="2"/>
  <c r="U281" i="2" s="1"/>
  <c r="V281" i="2"/>
  <c r="W281" i="2" s="1"/>
  <c r="T2431" i="2"/>
  <c r="U2431" i="2" s="1"/>
  <c r="V2431" i="2"/>
  <c r="W2431" i="2" s="1"/>
  <c r="T2164" i="2"/>
  <c r="U2164" i="2" s="1"/>
  <c r="V2164" i="2"/>
  <c r="W2164" i="2" s="1"/>
  <c r="T2480" i="2"/>
  <c r="U2480" i="2" s="1"/>
  <c r="V2480" i="2"/>
  <c r="W2480" i="2" s="1"/>
  <c r="T1775" i="2"/>
  <c r="U1775" i="2" s="1"/>
  <c r="V1775" i="2"/>
  <c r="W1775" i="2" s="1"/>
  <c r="T1879" i="2"/>
  <c r="U1879" i="2" s="1"/>
  <c r="V1879" i="2"/>
  <c r="W1879" i="2" s="1"/>
  <c r="T1913" i="2"/>
  <c r="U1913" i="2" s="1"/>
  <c r="V1913" i="2"/>
  <c r="W1913" i="2" s="1"/>
  <c r="T2377" i="2"/>
  <c r="U2377" i="2" s="1"/>
  <c r="V2377" i="2"/>
  <c r="W2377" i="2" s="1"/>
  <c r="T2274" i="2"/>
  <c r="U2274" i="2" s="1"/>
  <c r="V2274" i="2"/>
  <c r="W2274" i="2" s="1"/>
  <c r="T2807" i="2"/>
  <c r="U2807" i="2" s="1"/>
  <c r="V2807" i="2"/>
  <c r="W2807" i="2" s="1"/>
  <c r="T2505" i="2"/>
  <c r="U2505" i="2" s="1"/>
  <c r="V2505" i="2"/>
  <c r="W2505" i="2" s="1"/>
  <c r="T381" i="2"/>
  <c r="U381" i="2" s="1"/>
  <c r="V381" i="2"/>
  <c r="W381" i="2" s="1"/>
  <c r="T2472" i="2"/>
  <c r="U2472" i="2" s="1"/>
  <c r="V2472" i="2"/>
  <c r="W2472" i="2" s="1"/>
  <c r="T2159" i="2"/>
  <c r="U2159" i="2" s="1"/>
  <c r="V2159" i="2"/>
  <c r="W2159" i="2" s="1"/>
  <c r="T603" i="2"/>
  <c r="U603" i="2" s="1"/>
  <c r="V603" i="2"/>
  <c r="W603" i="2" s="1"/>
  <c r="T2457" i="2"/>
  <c r="U2457" i="2" s="1"/>
  <c r="V2457" i="2"/>
  <c r="W2457" i="2" s="1"/>
  <c r="T934" i="2"/>
  <c r="U934" i="2" s="1"/>
  <c r="V934" i="2"/>
  <c r="W934" i="2" s="1"/>
  <c r="T1895" i="2"/>
  <c r="U1895" i="2" s="1"/>
  <c r="V1895" i="2"/>
  <c r="W1895" i="2" s="1"/>
  <c r="T1820" i="2"/>
  <c r="U1820" i="2" s="1"/>
  <c r="V1820" i="2"/>
  <c r="W1820" i="2" s="1"/>
  <c r="T1287" i="2"/>
  <c r="U1287" i="2" s="1"/>
  <c r="V1287" i="2"/>
  <c r="W1287" i="2" s="1"/>
  <c r="T2324" i="2"/>
  <c r="U2324" i="2" s="1"/>
  <c r="V2324" i="2"/>
  <c r="W2324" i="2" s="1"/>
  <c r="T2635" i="2"/>
  <c r="U2635" i="2" s="1"/>
  <c r="V2635" i="2"/>
  <c r="W2635" i="2" s="1"/>
  <c r="T836" i="2"/>
  <c r="U836" i="2" s="1"/>
  <c r="V836" i="2"/>
  <c r="W836" i="2" s="1"/>
  <c r="T2597" i="2"/>
  <c r="U2597" i="2" s="1"/>
  <c r="V2597" i="2"/>
  <c r="W2597" i="2" s="1"/>
  <c r="T649" i="2"/>
  <c r="U649" i="2" s="1"/>
  <c r="V649" i="2"/>
  <c r="W649" i="2" s="1"/>
  <c r="T2285" i="2"/>
  <c r="U2285" i="2" s="1"/>
  <c r="V2285" i="2"/>
  <c r="W2285" i="2" s="1"/>
  <c r="T1379" i="2"/>
  <c r="U1379" i="2" s="1"/>
  <c r="V1379" i="2"/>
  <c r="W1379" i="2" s="1"/>
  <c r="T2972" i="2"/>
  <c r="U2972" i="2" s="1"/>
  <c r="V2972" i="2"/>
  <c r="W2972" i="2" s="1"/>
  <c r="T2547" i="2"/>
  <c r="U2547" i="2" s="1"/>
  <c r="V2547" i="2"/>
  <c r="W2547" i="2" s="1"/>
  <c r="T2153" i="2"/>
  <c r="U2153" i="2" s="1"/>
  <c r="V2153" i="2"/>
  <c r="W2153" i="2" s="1"/>
  <c r="T2247" i="2"/>
  <c r="U2247" i="2" s="1"/>
  <c r="V2247" i="2"/>
  <c r="W2247" i="2" s="1"/>
  <c r="T2890" i="2"/>
  <c r="U2890" i="2" s="1"/>
  <c r="V2890" i="2"/>
  <c r="W2890" i="2" s="1"/>
  <c r="T2563" i="2"/>
  <c r="U2563" i="2" s="1"/>
  <c r="V2563" i="2"/>
  <c r="W2563" i="2" s="1"/>
  <c r="T2033" i="2"/>
  <c r="U2033" i="2" s="1"/>
  <c r="V2033" i="2"/>
  <c r="W2033" i="2" s="1"/>
  <c r="T1726" i="2"/>
  <c r="U1726" i="2" s="1"/>
  <c r="V1726" i="2"/>
  <c r="W1726" i="2" s="1"/>
  <c r="T1120" i="2"/>
  <c r="U1120" i="2" s="1"/>
  <c r="V1120" i="2"/>
  <c r="W1120" i="2" s="1"/>
  <c r="T1544" i="2"/>
  <c r="U1544" i="2" s="1"/>
  <c r="V1544" i="2"/>
  <c r="W1544" i="2" s="1"/>
  <c r="T1206" i="2"/>
  <c r="U1206" i="2" s="1"/>
  <c r="V1206" i="2"/>
  <c r="W1206" i="2" s="1"/>
  <c r="T692" i="2"/>
  <c r="U692" i="2" s="1"/>
  <c r="V692" i="2"/>
  <c r="W692" i="2" s="1"/>
  <c r="T1825" i="2"/>
  <c r="U1825" i="2" s="1"/>
  <c r="V1825" i="2"/>
  <c r="W1825" i="2" s="1"/>
  <c r="T301" i="2"/>
  <c r="U301" i="2" s="1"/>
  <c r="V301" i="2"/>
  <c r="W301" i="2" s="1"/>
  <c r="T1171" i="2"/>
  <c r="U1171" i="2" s="1"/>
  <c r="V1171" i="2"/>
  <c r="W1171" i="2" s="1"/>
  <c r="T91" i="2"/>
  <c r="U91" i="2" s="1"/>
  <c r="V91" i="2"/>
  <c r="W91" i="2" s="1"/>
  <c r="T1486" i="2"/>
  <c r="U1486" i="2" s="1"/>
  <c r="V1486" i="2"/>
  <c r="W1486" i="2" s="1"/>
  <c r="T1386" i="2"/>
  <c r="U1386" i="2" s="1"/>
  <c r="V1386" i="2"/>
  <c r="W1386" i="2" s="1"/>
  <c r="T2128" i="2"/>
  <c r="U2128" i="2" s="1"/>
  <c r="V2128" i="2"/>
  <c r="W2128" i="2" s="1"/>
  <c r="T2150" i="2"/>
  <c r="U2150" i="2" s="1"/>
  <c r="V2150" i="2"/>
  <c r="W2150" i="2" s="1"/>
  <c r="T1150" i="2"/>
  <c r="U1150" i="2" s="1"/>
  <c r="V1150" i="2"/>
  <c r="W1150" i="2" s="1"/>
  <c r="T575" i="2"/>
  <c r="U575" i="2" s="1"/>
  <c r="V575" i="2"/>
  <c r="W575" i="2" s="1"/>
  <c r="T531" i="2"/>
  <c r="U531" i="2" s="1"/>
  <c r="V531" i="2"/>
  <c r="W531" i="2" s="1"/>
  <c r="T841" i="2"/>
  <c r="U841" i="2" s="1"/>
  <c r="V841" i="2"/>
  <c r="W841" i="2" s="1"/>
  <c r="T1375" i="2"/>
  <c r="U1375" i="2" s="1"/>
  <c r="V1375" i="2"/>
  <c r="W1375" i="2" s="1"/>
  <c r="T1843" i="2"/>
  <c r="U1843" i="2" s="1"/>
  <c r="V1843" i="2"/>
  <c r="W1843" i="2" s="1"/>
  <c r="T1156" i="2"/>
  <c r="U1156" i="2" s="1"/>
  <c r="V1156" i="2"/>
  <c r="W1156" i="2" s="1"/>
  <c r="T924" i="2"/>
  <c r="U924" i="2" s="1"/>
  <c r="V924" i="2"/>
  <c r="W924" i="2" s="1"/>
  <c r="T1297" i="2"/>
  <c r="U1297" i="2" s="1"/>
  <c r="V1297" i="2"/>
  <c r="W1297" i="2" s="1"/>
  <c r="T2060" i="2"/>
  <c r="U2060" i="2" s="1"/>
  <c r="V2060" i="2"/>
  <c r="W2060" i="2" s="1"/>
  <c r="T2605" i="2"/>
  <c r="U2605" i="2" s="1"/>
  <c r="V2605" i="2"/>
  <c r="W2605" i="2" s="1"/>
  <c r="T709" i="2"/>
  <c r="U709" i="2" s="1"/>
  <c r="V709" i="2"/>
  <c r="W709" i="2" s="1"/>
  <c r="T735" i="2"/>
  <c r="U735" i="2" s="1"/>
  <c r="V735" i="2"/>
  <c r="W735" i="2" s="1"/>
  <c r="T602" i="2"/>
  <c r="U602" i="2" s="1"/>
  <c r="V602" i="2"/>
  <c r="W602" i="2" s="1"/>
  <c r="T2658" i="2"/>
  <c r="U2658" i="2" s="1"/>
  <c r="V2658" i="2"/>
  <c r="W2658" i="2" s="1"/>
  <c r="T1008" i="2"/>
  <c r="U1008" i="2" s="1"/>
  <c r="V1008" i="2"/>
  <c r="W1008" i="2" s="1"/>
  <c r="T1839" i="2"/>
  <c r="U1839" i="2" s="1"/>
  <c r="V1839" i="2"/>
  <c r="W1839" i="2" s="1"/>
  <c r="T1815" i="2"/>
  <c r="U1815" i="2" s="1"/>
  <c r="V1815" i="2"/>
  <c r="W1815" i="2" s="1"/>
  <c r="T1706" i="2"/>
  <c r="U1706" i="2" s="1"/>
  <c r="V1706" i="2"/>
  <c r="W1706" i="2" s="1"/>
  <c r="T1740" i="2"/>
  <c r="U1740" i="2" s="1"/>
  <c r="V1740" i="2"/>
  <c r="W1740" i="2" s="1"/>
  <c r="T1046" i="2"/>
  <c r="U1046" i="2" s="1"/>
  <c r="V1046" i="2"/>
  <c r="W1046" i="2" s="1"/>
  <c r="T2116" i="2"/>
  <c r="U2116" i="2" s="1"/>
  <c r="V2116" i="2"/>
  <c r="W2116" i="2" s="1"/>
  <c r="T676" i="2"/>
  <c r="U676" i="2" s="1"/>
  <c r="V676" i="2"/>
  <c r="W676" i="2" s="1"/>
  <c r="T589" i="2"/>
  <c r="U589" i="2" s="1"/>
  <c r="V589" i="2"/>
  <c r="W589" i="2" s="1"/>
  <c r="T2141" i="2"/>
  <c r="U2141" i="2" s="1"/>
  <c r="V2141" i="2"/>
  <c r="W2141" i="2" s="1"/>
  <c r="T2348" i="2"/>
  <c r="U2348" i="2" s="1"/>
  <c r="V2348" i="2"/>
  <c r="W2348" i="2" s="1"/>
  <c r="T2021" i="2"/>
  <c r="U2021" i="2" s="1"/>
  <c r="V2021" i="2"/>
  <c r="W2021" i="2" s="1"/>
  <c r="T2003" i="2"/>
  <c r="U2003" i="2" s="1"/>
  <c r="V2003" i="2"/>
  <c r="W2003" i="2" s="1"/>
  <c r="T1246" i="2"/>
  <c r="U1246" i="2" s="1"/>
  <c r="V1246" i="2"/>
  <c r="W1246" i="2" s="1"/>
  <c r="T2318" i="2"/>
  <c r="U2318" i="2" s="1"/>
  <c r="V2318" i="2"/>
  <c r="W2318" i="2"/>
  <c r="T1766" i="2"/>
  <c r="U1766" i="2" s="1"/>
  <c r="V1766" i="2"/>
  <c r="W1766" i="2" s="1"/>
  <c r="T1859" i="2"/>
  <c r="U1859" i="2" s="1"/>
  <c r="V1859" i="2"/>
  <c r="W1859" i="2" s="1"/>
  <c r="T1255" i="2"/>
  <c r="U1255" i="2" s="1"/>
  <c r="V1255" i="2"/>
  <c r="W1255" i="2" s="1"/>
  <c r="T2464" i="2"/>
  <c r="U2464" i="2" s="1"/>
  <c r="V2464" i="2"/>
  <c r="W2464" i="2" s="1"/>
  <c r="T2714" i="2"/>
  <c r="U2714" i="2" s="1"/>
  <c r="V2714" i="2"/>
  <c r="W2714" i="2" s="1"/>
  <c r="T1481" i="2"/>
  <c r="U1481" i="2" s="1"/>
  <c r="V1481" i="2"/>
  <c r="W1481" i="2" s="1"/>
  <c r="T816" i="2"/>
  <c r="U816" i="2" s="1"/>
  <c r="V816" i="2"/>
  <c r="W816" i="2" s="1"/>
  <c r="T822" i="2"/>
  <c r="U822" i="2" s="1"/>
  <c r="V822" i="2"/>
  <c r="W822" i="2" s="1"/>
  <c r="T2227" i="2"/>
  <c r="U2227" i="2" s="1"/>
  <c r="V2227" i="2"/>
  <c r="W2227" i="2" s="1"/>
  <c r="T1934" i="2"/>
  <c r="U1934" i="2" s="1"/>
  <c r="V1934" i="2"/>
  <c r="W1934" i="2" s="1"/>
  <c r="T1852" i="2"/>
  <c r="U1852" i="2" s="1"/>
  <c r="V1852" i="2"/>
  <c r="W1852" i="2" s="1"/>
  <c r="T1684" i="2"/>
  <c r="U1684" i="2" s="1"/>
  <c r="V1684" i="2"/>
  <c r="W1684" i="2" s="1"/>
  <c r="T2184" i="2"/>
  <c r="U2184" i="2" s="1"/>
  <c r="V2184" i="2"/>
  <c r="W2184" i="2" s="1"/>
  <c r="T977" i="2"/>
  <c r="U977" i="2" s="1"/>
  <c r="V977" i="2"/>
  <c r="W977" i="2" s="1"/>
  <c r="T1396" i="2"/>
  <c r="U1396" i="2" s="1"/>
  <c r="V1396" i="2"/>
  <c r="W1396" i="2" s="1"/>
  <c r="T2543" i="2"/>
  <c r="U2543" i="2" s="1"/>
  <c r="V2543" i="2"/>
  <c r="W2543" i="2" s="1"/>
  <c r="T2445" i="2"/>
  <c r="U2445" i="2" s="1"/>
  <c r="V2445" i="2"/>
  <c r="W2445" i="2" s="1"/>
  <c r="T1727" i="2"/>
  <c r="U1727" i="2" s="1"/>
  <c r="V1727" i="2"/>
  <c r="W1727" i="2" s="1"/>
  <c r="T2302" i="2"/>
  <c r="U2302" i="2" s="1"/>
  <c r="V2302" i="2"/>
  <c r="W2302" i="2" s="1"/>
  <c r="T2827" i="2"/>
  <c r="U2827" i="2" s="1"/>
  <c r="V2827" i="2"/>
  <c r="W2827" i="2" s="1"/>
  <c r="T938" i="2"/>
  <c r="U938" i="2" s="1"/>
  <c r="V938" i="2"/>
  <c r="W938" i="2" s="1"/>
  <c r="T1408" i="2"/>
  <c r="U1408" i="2" s="1"/>
  <c r="V1408" i="2"/>
  <c r="W1408" i="2" s="1"/>
  <c r="T2289" i="2"/>
  <c r="U2289" i="2" s="1"/>
  <c r="V2289" i="2"/>
  <c r="W2289" i="2" s="1"/>
  <c r="T1980" i="2"/>
  <c r="U1980" i="2" s="1"/>
  <c r="V1980" i="2"/>
  <c r="W1980" i="2" s="1"/>
  <c r="T2100" i="2"/>
  <c r="U2100" i="2" s="1"/>
  <c r="V2100" i="2"/>
  <c r="W2100" i="2" s="1"/>
  <c r="T2230" i="2"/>
  <c r="U2230" i="2" s="1"/>
  <c r="V2230" i="2"/>
  <c r="W2230" i="2" s="1"/>
  <c r="T1141" i="2"/>
  <c r="U1141" i="2" s="1"/>
  <c r="V1141" i="2"/>
  <c r="W1141" i="2" s="1"/>
  <c r="T2019" i="2"/>
  <c r="U2019" i="2" s="1"/>
  <c r="V2019" i="2"/>
  <c r="W2019" i="2" s="1"/>
  <c r="T887" i="2"/>
  <c r="U887" i="2" s="1"/>
  <c r="V887" i="2"/>
  <c r="W887" i="2" s="1"/>
  <c r="T2137" i="2"/>
  <c r="U2137" i="2" s="1"/>
  <c r="V2137" i="2"/>
  <c r="W2137" i="2" s="1"/>
  <c r="T943" i="2"/>
  <c r="U943" i="2" s="1"/>
  <c r="V943" i="2"/>
  <c r="W943" i="2" s="1"/>
  <c r="T1403" i="2"/>
  <c r="U1403" i="2" s="1"/>
  <c r="V1403" i="2"/>
  <c r="W1403" i="2" s="1"/>
  <c r="T2041" i="2"/>
  <c r="U2041" i="2" s="1"/>
  <c r="V2041" i="2"/>
  <c r="W2041" i="2" s="1"/>
  <c r="T2210" i="2"/>
  <c r="U2210" i="2" s="1"/>
  <c r="V2210" i="2"/>
  <c r="W2210" i="2" s="1"/>
  <c r="T2614" i="2"/>
  <c r="U2614" i="2" s="1"/>
  <c r="V2614" i="2"/>
  <c r="W2614" i="2" s="1"/>
  <c r="T1807" i="2"/>
  <c r="U1807" i="2" s="1"/>
  <c r="V1807" i="2"/>
  <c r="W1807" i="2" s="1"/>
  <c r="T2006" i="2"/>
  <c r="U2006" i="2" s="1"/>
  <c r="V2006" i="2"/>
  <c r="W2006" i="2" s="1"/>
  <c r="T913" i="2"/>
  <c r="U913" i="2" s="1"/>
  <c r="V913" i="2"/>
  <c r="W913" i="2" s="1"/>
  <c r="T1711" i="2"/>
  <c r="U1711" i="2" s="1"/>
  <c r="V1711" i="2"/>
  <c r="W1711" i="2" s="1"/>
  <c r="T2077" i="2"/>
  <c r="U2077" i="2" s="1"/>
  <c r="V2077" i="2"/>
  <c r="W2077" i="2" s="1"/>
  <c r="T1666" i="2"/>
  <c r="U1666" i="2" s="1"/>
  <c r="V1666" i="2"/>
  <c r="W1666" i="2" s="1"/>
  <c r="T2355" i="2"/>
  <c r="U2355" i="2" s="1"/>
  <c r="V2355" i="2"/>
  <c r="W2355" i="2" s="1"/>
  <c r="T1693" i="2"/>
  <c r="U1693" i="2" s="1"/>
  <c r="V1693" i="2"/>
  <c r="W1693" i="2" s="1"/>
  <c r="T2197" i="2"/>
  <c r="U2197" i="2" s="1"/>
  <c r="V2197" i="2"/>
  <c r="W2197" i="2" s="1"/>
  <c r="T1346" i="2"/>
  <c r="U1346" i="2" s="1"/>
  <c r="V1346" i="2"/>
  <c r="W1346" i="2" s="1"/>
  <c r="T2101" i="2"/>
  <c r="U2101" i="2" s="1"/>
  <c r="V2101" i="2"/>
  <c r="W2101" i="2" s="1"/>
  <c r="T2356" i="2"/>
  <c r="U2356" i="2" s="1"/>
  <c r="V2356" i="2"/>
  <c r="W2356" i="2" s="1"/>
  <c r="T1714" i="2"/>
  <c r="U1714" i="2" s="1"/>
  <c r="V1714" i="2"/>
  <c r="W1714" i="2" s="1"/>
  <c r="T2186" i="2"/>
  <c r="U2186" i="2" s="1"/>
  <c r="V2186" i="2"/>
  <c r="W2186" i="2" s="1"/>
  <c r="T2304" i="2"/>
  <c r="U2304" i="2" s="1"/>
  <c r="V2304" i="2"/>
  <c r="W2304" i="2" s="1"/>
  <c r="T2114" i="2"/>
  <c r="U2114" i="2" s="1"/>
  <c r="V2114" i="2"/>
  <c r="W2114" i="2" s="1"/>
  <c r="T1511" i="2"/>
  <c r="U1511" i="2" s="1"/>
  <c r="V1511" i="2"/>
  <c r="W1511" i="2" s="1"/>
  <c r="T1650" i="2"/>
  <c r="U1650" i="2" s="1"/>
  <c r="V1650" i="2"/>
  <c r="W1650" i="2" s="1"/>
  <c r="T2465" i="2"/>
  <c r="U2465" i="2" s="1"/>
  <c r="V2465" i="2"/>
  <c r="W2465" i="2" s="1"/>
  <c r="T2515" i="2"/>
  <c r="U2515" i="2" s="1"/>
  <c r="V2515" i="2"/>
  <c r="W2515" i="2" s="1"/>
  <c r="T2422" i="2"/>
  <c r="U2422" i="2" s="1"/>
  <c r="V2422" i="2"/>
  <c r="W2422" i="2" s="1"/>
  <c r="T1876" i="2"/>
  <c r="U1876" i="2" s="1"/>
  <c r="V1876" i="2"/>
  <c r="W1876" i="2" s="1"/>
  <c r="T2176" i="2"/>
  <c r="U2176" i="2" s="1"/>
  <c r="V2176" i="2"/>
  <c r="W2176" i="2" s="1"/>
  <c r="T2040" i="2"/>
  <c r="U2040" i="2" s="1"/>
  <c r="V2040" i="2"/>
  <c r="W2040" i="2" s="1"/>
  <c r="T902" i="2"/>
  <c r="U902" i="2" s="1"/>
  <c r="V902" i="2"/>
  <c r="W902" i="2" s="1"/>
  <c r="T1015" i="2"/>
  <c r="U1015" i="2" s="1"/>
  <c r="V1015" i="2"/>
  <c r="W1015" i="2" s="1"/>
  <c r="T1201" i="2"/>
  <c r="U1201" i="2" s="1"/>
  <c r="V1201" i="2"/>
  <c r="W1201" i="2" s="1"/>
  <c r="T1228" i="2"/>
  <c r="U1228" i="2" s="1"/>
  <c r="V1228" i="2"/>
  <c r="W1228" i="2" s="1"/>
  <c r="T1545" i="2"/>
  <c r="U1545" i="2" s="1"/>
  <c r="V1545" i="2"/>
  <c r="W1545" i="2" s="1"/>
  <c r="T1155" i="2"/>
  <c r="U1155" i="2" s="1"/>
  <c r="V1155" i="2"/>
  <c r="W1155" i="2" s="1"/>
  <c r="T1593" i="2"/>
  <c r="U1593" i="2" s="1"/>
  <c r="V1593" i="2"/>
  <c r="W1593" i="2" s="1"/>
  <c r="T752" i="2"/>
  <c r="U752" i="2" s="1"/>
  <c r="V752" i="2"/>
  <c r="W752" i="2" s="1"/>
  <c r="T2800" i="2"/>
  <c r="U2800" i="2" s="1"/>
  <c r="V2800" i="2"/>
  <c r="W2800" i="2" s="1"/>
  <c r="T1554" i="2"/>
  <c r="U1554" i="2" s="1"/>
  <c r="V1554" i="2"/>
  <c r="W1554" i="2" s="1"/>
  <c r="T2416" i="2"/>
  <c r="U2416" i="2" s="1"/>
  <c r="V2416" i="2"/>
  <c r="W2416" i="2" s="1"/>
  <c r="T1340" i="2"/>
  <c r="U1340" i="2" s="1"/>
  <c r="V1340" i="2"/>
  <c r="W1340" i="2" s="1"/>
  <c r="T374" i="2"/>
  <c r="U374" i="2" s="1"/>
  <c r="V374" i="2"/>
  <c r="W374" i="2" s="1"/>
  <c r="T263" i="2"/>
  <c r="U263" i="2" s="1"/>
  <c r="V263" i="2"/>
  <c r="W263" i="2" s="1"/>
  <c r="T758" i="2"/>
  <c r="U758" i="2" s="1"/>
  <c r="V758" i="2"/>
  <c r="W758" i="2" s="1"/>
  <c r="T427" i="2"/>
  <c r="U427" i="2" s="1"/>
  <c r="V427" i="2"/>
  <c r="W427" i="2" s="1"/>
  <c r="T823" i="2"/>
  <c r="U823" i="2" s="1"/>
  <c r="V823" i="2"/>
  <c r="W823" i="2" s="1"/>
  <c r="T1558" i="2"/>
  <c r="U1558" i="2" s="1"/>
  <c r="V1558" i="2"/>
  <c r="W1558" i="2" s="1"/>
  <c r="T956" i="2"/>
  <c r="U956" i="2" s="1"/>
  <c r="V956" i="2"/>
  <c r="W956" i="2" s="1"/>
  <c r="T981" i="2"/>
  <c r="U981" i="2" s="1"/>
  <c r="V981" i="2"/>
  <c r="W981" i="2" s="1"/>
  <c r="T945" i="2"/>
  <c r="U945" i="2" s="1"/>
  <c r="V945" i="2"/>
  <c r="W945" i="2" s="1"/>
  <c r="T1645" i="2"/>
  <c r="U1645" i="2" s="1"/>
  <c r="V1645" i="2"/>
  <c r="W1645" i="2" s="1"/>
  <c r="T1521" i="2"/>
  <c r="U1521" i="2" s="1"/>
  <c r="V1521" i="2"/>
  <c r="W1521" i="2" s="1"/>
  <c r="T170" i="2"/>
  <c r="U170" i="2" s="1"/>
  <c r="V170" i="2"/>
  <c r="W170" i="2" s="1"/>
  <c r="T573" i="2"/>
  <c r="U573" i="2" s="1"/>
  <c r="V573" i="2"/>
  <c r="W573" i="2" s="1"/>
  <c r="T1128" i="2"/>
  <c r="U1128" i="2" s="1"/>
  <c r="V1128" i="2"/>
  <c r="W1128" i="2" s="1"/>
  <c r="T1241" i="2"/>
  <c r="U1241" i="2" s="1"/>
  <c r="V1241" i="2"/>
  <c r="W1241" i="2" s="1"/>
  <c r="T615" i="2"/>
  <c r="U615" i="2" s="1"/>
  <c r="V615" i="2"/>
  <c r="W615" i="2" s="1"/>
  <c r="T445" i="2"/>
  <c r="U445" i="2" s="1"/>
  <c r="V445" i="2"/>
  <c r="W445" i="2" s="1"/>
  <c r="T1354" i="2"/>
  <c r="U1354" i="2" s="1"/>
  <c r="V1354" i="2"/>
  <c r="W1354" i="2" s="1"/>
  <c r="T1405" i="2"/>
  <c r="U1405" i="2" s="1"/>
  <c r="V1405" i="2"/>
  <c r="W1405" i="2" s="1"/>
  <c r="T70" i="2"/>
  <c r="U70" i="2" s="1"/>
  <c r="V70" i="2"/>
  <c r="W70" i="2" s="1"/>
  <c r="T143" i="2"/>
  <c r="U143" i="2" s="1"/>
  <c r="V143" i="2"/>
  <c r="W143" i="2" s="1"/>
  <c r="T449" i="2"/>
  <c r="U449" i="2" s="1"/>
  <c r="V449" i="2"/>
  <c r="W449" i="2" s="1"/>
  <c r="T231" i="2"/>
  <c r="U231" i="2" s="1"/>
  <c r="V231" i="2"/>
  <c r="W231" i="2" s="1"/>
  <c r="T1086" i="2"/>
  <c r="U1086" i="2" s="1"/>
  <c r="V1086" i="2"/>
  <c r="W1086" i="2" s="1"/>
  <c r="T1318" i="2"/>
  <c r="U1318" i="2" s="1"/>
  <c r="V1318" i="2"/>
  <c r="W1318" i="2" s="1"/>
  <c r="T428" i="2"/>
  <c r="U428" i="2" s="1"/>
  <c r="V428" i="2"/>
  <c r="W428" i="2" s="1"/>
  <c r="T444" i="2"/>
  <c r="U444" i="2" s="1"/>
  <c r="V444" i="2"/>
  <c r="W444" i="2" s="1"/>
  <c r="T1648" i="2"/>
  <c r="U1648" i="2" s="1"/>
  <c r="V1648" i="2"/>
  <c r="W1648" i="2" s="1"/>
  <c r="T1678" i="2"/>
  <c r="U1678" i="2" s="1"/>
  <c r="V1678" i="2"/>
  <c r="W1678" i="2" s="1"/>
  <c r="T1199" i="2"/>
  <c r="U1199" i="2" s="1"/>
  <c r="V1199" i="2"/>
  <c r="W1199" i="2" s="1"/>
  <c r="T737" i="2"/>
  <c r="U737" i="2" s="1"/>
  <c r="V737" i="2"/>
  <c r="W737" i="2" s="1"/>
  <c r="T1282" i="2"/>
  <c r="U1282" i="2" s="1"/>
  <c r="V1282" i="2"/>
  <c r="W1282" i="2" s="1"/>
  <c r="T792" i="2"/>
  <c r="U792" i="2" s="1"/>
  <c r="V792" i="2"/>
  <c r="W792" i="2" s="1"/>
  <c r="T382" i="2"/>
  <c r="U382" i="2" s="1"/>
  <c r="V382" i="2"/>
  <c r="W382" i="2" s="1"/>
  <c r="T755" i="2"/>
  <c r="U755" i="2" s="1"/>
  <c r="V755" i="2"/>
  <c r="W755" i="2" s="1"/>
  <c r="T982" i="2"/>
  <c r="U982" i="2" s="1"/>
  <c r="V982" i="2"/>
  <c r="W982" i="2" s="1"/>
  <c r="T1495" i="2"/>
  <c r="U1495" i="2" s="1"/>
  <c r="V1495" i="2"/>
  <c r="W1495" i="2" s="1"/>
  <c r="T1956" i="2"/>
  <c r="U1956" i="2" s="1"/>
  <c r="V1956" i="2"/>
  <c r="W1956" i="2" s="1"/>
  <c r="T1750" i="2"/>
  <c r="U1750" i="2" s="1"/>
  <c r="V1750" i="2"/>
  <c r="W1750" i="2" s="1"/>
  <c r="T240" i="2"/>
  <c r="U240" i="2" s="1"/>
  <c r="V240" i="2"/>
  <c r="W240" i="2" s="1"/>
  <c r="T8" i="2"/>
  <c r="U8" i="2" s="1"/>
  <c r="V8" i="2"/>
  <c r="W8" i="2" s="1"/>
  <c r="T2926" i="2"/>
  <c r="U2926" i="2" s="1"/>
  <c r="V2926" i="2"/>
  <c r="W2926" i="2" s="1"/>
  <c r="T2673" i="2"/>
  <c r="U2673" i="2" s="1"/>
  <c r="V2673" i="2"/>
  <c r="W2673" i="2" s="1"/>
  <c r="T2575" i="2"/>
  <c r="U2575" i="2" s="1"/>
  <c r="V2575" i="2"/>
  <c r="W2575" i="2" s="1"/>
  <c r="T998" i="2"/>
  <c r="U998" i="2" s="1"/>
  <c r="V998" i="2"/>
  <c r="W998" i="2" s="1"/>
  <c r="T2722" i="2"/>
  <c r="U2722" i="2" s="1"/>
  <c r="V2722" i="2"/>
  <c r="W2722" i="2" s="1"/>
  <c r="T2017" i="2"/>
  <c r="U2017" i="2" s="1"/>
  <c r="V2017" i="2"/>
  <c r="W2017" i="2" s="1"/>
  <c r="T1437" i="2"/>
  <c r="U1437" i="2" s="1"/>
  <c r="V1437" i="2"/>
  <c r="W1437" i="2" s="1"/>
  <c r="T1179" i="2"/>
  <c r="U1179" i="2" s="1"/>
  <c r="V1179" i="2"/>
  <c r="W1179" i="2" s="1"/>
  <c r="T1865" i="2"/>
  <c r="U1865" i="2" s="1"/>
  <c r="V1865" i="2"/>
  <c r="W1865" i="2" s="1"/>
  <c r="T729" i="2"/>
  <c r="U729" i="2" s="1"/>
  <c r="V729" i="2"/>
  <c r="W729" i="2" s="1"/>
  <c r="T3046" i="2"/>
  <c r="U3046" i="2" s="1"/>
  <c r="V3046" i="2"/>
  <c r="W3046" i="2" s="1"/>
  <c r="T1491" i="2"/>
  <c r="U1491" i="2" s="1"/>
  <c r="V1491" i="2"/>
  <c r="W1491" i="2" s="1"/>
  <c r="T2423" i="2"/>
  <c r="U2423" i="2" s="1"/>
  <c r="V2423" i="2"/>
  <c r="W2423" i="2" s="1"/>
  <c r="T2528" i="2"/>
  <c r="U2528" i="2" s="1"/>
  <c r="V2528" i="2"/>
  <c r="W2528" i="2" s="1"/>
  <c r="T491" i="2"/>
  <c r="U491" i="2" s="1"/>
  <c r="V491" i="2"/>
  <c r="W491" i="2" s="1"/>
  <c r="T2486" i="2"/>
  <c r="U2486" i="2" s="1"/>
  <c r="V2486" i="2"/>
  <c r="W2486" i="2" s="1"/>
  <c r="T2586" i="2"/>
  <c r="U2586" i="2" s="1"/>
  <c r="V2586" i="2"/>
  <c r="W2586" i="2" s="1"/>
  <c r="T2708" i="2"/>
  <c r="U2708" i="2" s="1"/>
  <c r="V2708" i="2"/>
  <c r="W2708" i="2" s="1"/>
  <c r="T2583" i="2"/>
  <c r="U2583" i="2" s="1"/>
  <c r="V2583" i="2"/>
  <c r="W2583" i="2" s="1"/>
  <c r="T2973" i="2"/>
  <c r="U2973" i="2" s="1"/>
  <c r="V2973" i="2"/>
  <c r="W2973" i="2" s="1"/>
  <c r="T2966" i="2"/>
  <c r="U2966" i="2" s="1"/>
  <c r="V2966" i="2"/>
  <c r="W2966" i="2" s="1"/>
  <c r="T2054" i="2"/>
  <c r="U2054" i="2" s="1"/>
  <c r="V2054" i="2"/>
  <c r="W2054" i="2" s="1"/>
  <c r="T3043" i="2"/>
  <c r="U3043" i="2" s="1"/>
  <c r="V3043" i="2"/>
  <c r="W3043" i="2" s="1"/>
  <c r="T2863" i="2"/>
  <c r="U2863" i="2" s="1"/>
  <c r="V2863" i="2"/>
  <c r="W2863" i="2" s="1"/>
  <c r="T2692" i="2"/>
  <c r="U2692" i="2" s="1"/>
  <c r="V2692" i="2"/>
  <c r="W2692" i="2" s="1"/>
  <c r="T2766" i="2"/>
  <c r="U2766" i="2" s="1"/>
  <c r="V2766" i="2"/>
  <c r="W2766" i="2" s="1"/>
  <c r="T3082" i="2"/>
  <c r="U3082" i="2" s="1"/>
  <c r="V3082" i="2"/>
  <c r="W3082" i="2" s="1"/>
  <c r="T2248" i="2"/>
  <c r="U2248" i="2" s="1"/>
  <c r="V2248" i="2"/>
  <c r="W2248" i="2" s="1"/>
  <c r="T9" i="2"/>
  <c r="U9" i="2" s="1"/>
  <c r="V9" i="2"/>
  <c r="W9" i="2" s="1"/>
  <c r="T2657" i="2"/>
  <c r="U2657" i="2" s="1"/>
  <c r="V2657" i="2"/>
  <c r="W2657" i="2" s="1"/>
  <c r="T1573" i="2"/>
  <c r="U1573" i="2" s="1"/>
  <c r="V1573" i="2"/>
  <c r="W1573" i="2" s="1"/>
  <c r="T2893" i="2"/>
  <c r="U2893" i="2" s="1"/>
  <c r="V2893" i="2"/>
  <c r="W2893" i="2" s="1"/>
  <c r="T2837" i="2"/>
  <c r="U2837" i="2" s="1"/>
  <c r="V2837" i="2"/>
  <c r="W2837" i="2" s="1"/>
  <c r="T2621" i="2"/>
  <c r="U2621" i="2" s="1"/>
  <c r="V2621" i="2"/>
  <c r="W2621" i="2" s="1"/>
  <c r="T2936" i="2"/>
  <c r="U2936" i="2" s="1"/>
  <c r="V2936" i="2"/>
  <c r="W2936" i="2" s="1"/>
  <c r="T2857" i="2"/>
  <c r="U2857" i="2" s="1"/>
  <c r="V2857" i="2"/>
  <c r="W2857" i="2" s="1"/>
  <c r="T3080" i="2"/>
  <c r="U3080" i="2"/>
  <c r="V3080" i="2"/>
  <c r="W3080" i="2" s="1"/>
  <c r="T3033" i="2"/>
  <c r="U3033" i="2" s="1"/>
  <c r="V3033" i="2"/>
  <c r="W3033" i="2" s="1"/>
  <c r="T639" i="2"/>
  <c r="U639" i="2" s="1"/>
  <c r="V639" i="2"/>
  <c r="W639" i="2" s="1"/>
  <c r="T3028" i="2"/>
  <c r="U3028" i="2" s="1"/>
  <c r="V3028" i="2"/>
  <c r="W3028" i="2" s="1"/>
  <c r="T1949" i="2"/>
  <c r="U1949" i="2" s="1"/>
  <c r="V1949" i="2"/>
  <c r="W1949" i="2" s="1"/>
  <c r="T3106" i="2"/>
  <c r="U3106" i="2" s="1"/>
  <c r="V3106" i="2"/>
  <c r="W3106" i="2" s="1"/>
  <c r="T2749" i="2"/>
  <c r="U2749" i="2" s="1"/>
  <c r="V2749" i="2"/>
  <c r="W2749" i="2" s="1"/>
  <c r="T2568" i="2"/>
  <c r="U2568" i="2" s="1"/>
  <c r="V2568" i="2"/>
  <c r="W2568" i="2" s="1"/>
  <c r="T547" i="2"/>
  <c r="U547" i="2" s="1"/>
  <c r="V547" i="2"/>
  <c r="W547" i="2" s="1"/>
  <c r="T2684" i="2"/>
  <c r="U2684" i="2" s="1"/>
  <c r="V2684" i="2"/>
  <c r="W2684" i="2" s="1"/>
  <c r="T3059" i="2"/>
  <c r="U3059" i="2" s="1"/>
  <c r="V3059" i="2"/>
  <c r="W3059" i="2" s="1"/>
  <c r="T978" i="2"/>
  <c r="U978" i="2" s="1"/>
  <c r="V978" i="2"/>
  <c r="W978" i="2" s="1"/>
  <c r="T3017" i="2"/>
  <c r="U3017" i="2" s="1"/>
  <c r="V3017" i="2"/>
  <c r="W3017" i="2" s="1"/>
  <c r="T1018" i="2"/>
  <c r="U1018" i="2" s="1"/>
  <c r="V1018" i="2"/>
  <c r="W1018" i="2" s="1"/>
  <c r="T643" i="2"/>
  <c r="U643" i="2" s="1"/>
  <c r="V643" i="2"/>
  <c r="W643" i="2" s="1"/>
  <c r="T2686" i="2"/>
  <c r="U2686" i="2" s="1"/>
  <c r="V2686" i="2"/>
  <c r="W2686" i="2" s="1"/>
  <c r="T1629" i="2"/>
  <c r="U1629" i="2" s="1"/>
  <c r="V1629" i="2"/>
  <c r="W1629" i="2" s="1"/>
  <c r="T864" i="2"/>
  <c r="U864" i="2" s="1"/>
  <c r="V864" i="2"/>
  <c r="W864" i="2" s="1"/>
  <c r="T2947" i="2"/>
  <c r="U2947" i="2" s="1"/>
  <c r="V2947" i="2"/>
  <c r="W2947" i="2" s="1"/>
  <c r="T2659" i="2"/>
  <c r="U2659" i="2" s="1"/>
  <c r="V2659" i="2"/>
  <c r="W2659" i="2" s="1"/>
  <c r="T1105" i="2"/>
  <c r="U1105" i="2" s="1"/>
  <c r="V1105" i="2"/>
  <c r="W1105" i="2" s="1"/>
  <c r="T1590" i="2"/>
  <c r="U1590" i="2" s="1"/>
  <c r="V1590" i="2"/>
  <c r="W1590" i="2" s="1"/>
  <c r="T1899" i="2"/>
  <c r="U1899" i="2" s="1"/>
  <c r="V1899" i="2"/>
  <c r="W1899" i="2" s="1"/>
  <c r="T2277" i="2"/>
  <c r="U2277" i="2" s="1"/>
  <c r="V2277" i="2"/>
  <c r="W2277" i="2" s="1"/>
  <c r="T1831" i="2"/>
  <c r="U1831" i="2" s="1"/>
  <c r="V1831" i="2"/>
  <c r="W1831" i="2" s="1"/>
  <c r="T354" i="2"/>
  <c r="U354" i="2" s="1"/>
  <c r="V354" i="2"/>
  <c r="W354" i="2" s="1"/>
  <c r="T2155" i="2"/>
  <c r="U2155" i="2" s="1"/>
  <c r="V2155" i="2"/>
  <c r="W2155" i="2" s="1"/>
  <c r="T60" i="2"/>
  <c r="U60" i="2" s="1"/>
  <c r="V60" i="2"/>
  <c r="W60" i="2" s="1"/>
  <c r="T501" i="2"/>
  <c r="U501" i="2" s="1"/>
  <c r="V501" i="2"/>
  <c r="W501" i="2" s="1"/>
  <c r="T1696" i="2"/>
  <c r="U1696" i="2" s="1"/>
  <c r="V1696" i="2"/>
  <c r="W1696" i="2" s="1"/>
  <c r="T162" i="2"/>
  <c r="U162" i="2" s="1"/>
  <c r="V162" i="2"/>
  <c r="W162" i="2" s="1"/>
  <c r="T1565" i="2"/>
  <c r="U1565" i="2" s="1"/>
  <c r="V1565" i="2"/>
  <c r="W1565" i="2" s="1"/>
  <c r="T378" i="2"/>
  <c r="U378" i="2" s="1"/>
  <c r="V378" i="2"/>
  <c r="W378" i="2" s="1"/>
  <c r="T701" i="2"/>
  <c r="U701" i="2" s="1"/>
  <c r="V701" i="2"/>
  <c r="W701" i="2" s="1"/>
  <c r="T859" i="2"/>
  <c r="U859" i="2" s="1"/>
  <c r="V859" i="2"/>
  <c r="W859" i="2" s="1"/>
  <c r="T1254" i="2"/>
  <c r="U1254" i="2" s="1"/>
  <c r="V1254" i="2"/>
  <c r="W1254" i="2" s="1"/>
  <c r="T605" i="2"/>
  <c r="U605" i="2" s="1"/>
  <c r="V605" i="2"/>
  <c r="W605" i="2" s="1"/>
  <c r="T1927" i="2"/>
  <c r="U1927" i="2" s="1"/>
  <c r="V1927" i="2"/>
  <c r="W1927" i="2" s="1"/>
  <c r="T1253" i="2"/>
  <c r="U1253" i="2" s="1"/>
  <c r="V1253" i="2"/>
  <c r="W1253" i="2" s="1"/>
  <c r="T722" i="2"/>
  <c r="U722" i="2" s="1"/>
  <c r="V722" i="2"/>
  <c r="W722" i="2" s="1"/>
  <c r="T561" i="2"/>
  <c r="U561" i="2" s="1"/>
  <c r="V561" i="2"/>
  <c r="W561" i="2" s="1"/>
  <c r="T645" i="2"/>
  <c r="U645" i="2" s="1"/>
  <c r="V645" i="2"/>
  <c r="W645" i="2" s="1"/>
  <c r="T925" i="2"/>
  <c r="U925" i="2" s="1"/>
  <c r="V925" i="2"/>
  <c r="W925" i="2" s="1"/>
  <c r="T499" i="2"/>
  <c r="U499" i="2" s="1"/>
  <c r="V499" i="2"/>
  <c r="W499" i="2" s="1"/>
  <c r="T713" i="2"/>
  <c r="U713" i="2" s="1"/>
  <c r="V713" i="2"/>
  <c r="W713" i="2" s="1"/>
  <c r="T886" i="2"/>
  <c r="U886" i="2" s="1"/>
  <c r="V886" i="2"/>
  <c r="W886" i="2" s="1"/>
  <c r="T334" i="2"/>
  <c r="U334" i="2" s="1"/>
  <c r="V334" i="2"/>
  <c r="W334" i="2" s="1"/>
  <c r="T1477" i="2"/>
  <c r="U1477" i="2" s="1"/>
  <c r="V1477" i="2"/>
  <c r="W1477" i="2" s="1"/>
  <c r="T1330" i="2"/>
  <c r="U1330" i="2" s="1"/>
  <c r="V1330" i="2"/>
  <c r="W1330" i="2" s="1"/>
  <c r="T470" i="2"/>
  <c r="U470" i="2" s="1"/>
  <c r="V470" i="2"/>
  <c r="W470" i="2" s="1"/>
  <c r="T570" i="2"/>
  <c r="U570" i="2" s="1"/>
  <c r="V570" i="2"/>
  <c r="W570" i="2" s="1"/>
  <c r="T2476" i="2"/>
  <c r="U2476" i="2" s="1"/>
  <c r="V2476" i="2"/>
  <c r="W2476" i="2" s="1"/>
  <c r="T521" i="2"/>
  <c r="U521" i="2" s="1"/>
  <c r="V521" i="2"/>
  <c r="W521" i="2" s="1"/>
  <c r="T563" i="2"/>
  <c r="U563" i="2" s="1"/>
  <c r="V563" i="2"/>
  <c r="W563" i="2" s="1"/>
  <c r="T961" i="2"/>
  <c r="U961" i="2" s="1"/>
  <c r="V961" i="2"/>
  <c r="W961" i="2" s="1"/>
  <c r="T2187" i="2"/>
  <c r="U2187" i="2" s="1"/>
  <c r="V2187" i="2"/>
  <c r="W2187" i="2" s="1"/>
  <c r="T341" i="2"/>
  <c r="U341" i="2" s="1"/>
  <c r="V341" i="2"/>
  <c r="W341" i="2" s="1"/>
  <c r="T800" i="2"/>
  <c r="U800" i="2" s="1"/>
  <c r="V800" i="2"/>
  <c r="W800" i="2" s="1"/>
  <c r="T497" i="2"/>
  <c r="U497" i="2" s="1"/>
  <c r="V497" i="2"/>
  <c r="W497" i="2" s="1"/>
  <c r="T1601" i="2"/>
  <c r="U1601" i="2" s="1"/>
  <c r="V1601" i="2"/>
  <c r="W1601" i="2" s="1"/>
  <c r="T2105" i="2"/>
  <c r="U2105" i="2" s="1"/>
  <c r="V2105" i="2"/>
  <c r="W2105" i="2" s="1"/>
  <c r="T1191" i="2"/>
  <c r="U1191" i="2" s="1"/>
  <c r="V1191" i="2"/>
  <c r="W1191" i="2" s="1"/>
  <c r="T629" i="2"/>
  <c r="U629" i="2" s="1"/>
  <c r="V629" i="2"/>
  <c r="W629" i="2" s="1"/>
  <c r="T1786" i="2"/>
  <c r="U1786" i="2" s="1"/>
  <c r="V1786" i="2"/>
  <c r="W1786" i="2" s="1"/>
  <c r="T505" i="2"/>
  <c r="U505" i="2" s="1"/>
  <c r="V505" i="2"/>
  <c r="W505" i="2" s="1"/>
  <c r="T875" i="2"/>
  <c r="U875" i="2" s="1"/>
  <c r="V875" i="2"/>
  <c r="W875" i="2" s="1"/>
  <c r="T2205" i="2"/>
  <c r="U2205" i="2" s="1"/>
  <c r="V2205" i="2"/>
  <c r="W2205" i="2" s="1"/>
  <c r="T805" i="2"/>
  <c r="U805" i="2" s="1"/>
  <c r="V805" i="2"/>
  <c r="W805" i="2" s="1"/>
  <c r="T1204" i="2"/>
  <c r="U1204" i="2" s="1"/>
  <c r="V1204" i="2"/>
  <c r="W1204" i="2" s="1"/>
  <c r="T537" i="2"/>
  <c r="U537" i="2" s="1"/>
  <c r="V537" i="2"/>
  <c r="W537" i="2" s="1"/>
  <c r="T1115" i="2"/>
  <c r="U1115" i="2" s="1"/>
  <c r="V1115" i="2"/>
  <c r="W1115" i="2" s="1"/>
  <c r="T1372" i="2"/>
  <c r="U1372" i="2" s="1"/>
  <c r="V1372" i="2"/>
  <c r="W1372" i="2" s="1"/>
  <c r="T493" i="2"/>
  <c r="U493" i="2" s="1"/>
  <c r="V493" i="2"/>
  <c r="W493" i="2" s="1"/>
  <c r="T1224" i="2"/>
  <c r="U1224" i="2" s="1"/>
  <c r="V1224" i="2"/>
  <c r="W1224" i="2" s="1"/>
  <c r="T672" i="2"/>
  <c r="U672" i="2" s="1"/>
  <c r="V672" i="2"/>
  <c r="W672" i="2" s="1"/>
  <c r="T2064" i="2"/>
  <c r="U2064" i="2" s="1"/>
  <c r="V2064" i="2"/>
  <c r="W2064" i="2" s="1"/>
  <c r="T2932" i="2"/>
  <c r="U2932" i="2" s="1"/>
  <c r="V2932" i="2"/>
  <c r="W2932" i="2" s="1"/>
  <c r="T2347" i="2"/>
  <c r="U2347" i="2" s="1"/>
  <c r="V2347" i="2"/>
  <c r="W2347" i="2" s="1"/>
  <c r="T564" i="2"/>
  <c r="U564" i="2" s="1"/>
  <c r="V564" i="2"/>
  <c r="W564" i="2" s="1"/>
  <c r="T520" i="2"/>
  <c r="U520" i="2" s="1"/>
  <c r="V520" i="2"/>
  <c r="W520" i="2" s="1"/>
  <c r="T213" i="2"/>
  <c r="U213" i="2"/>
  <c r="V213" i="2"/>
  <c r="W213" i="2" s="1"/>
  <c r="T1118" i="2"/>
  <c r="U1118" i="2" s="1"/>
  <c r="V1118" i="2"/>
  <c r="W1118" i="2" s="1"/>
  <c r="T1091" i="2"/>
  <c r="U1091" i="2" s="1"/>
  <c r="V1091" i="2"/>
  <c r="W1091" i="2" s="1"/>
  <c r="T1180" i="2"/>
  <c r="U1180" i="2" s="1"/>
  <c r="V1180" i="2"/>
  <c r="W1180" i="2" s="1"/>
  <c r="T588" i="2"/>
  <c r="U588" i="2" s="1"/>
  <c r="V588" i="2"/>
  <c r="W588" i="2" s="1"/>
  <c r="T2110" i="2"/>
  <c r="U2110" i="2" s="1"/>
  <c r="V2110" i="2"/>
  <c r="W2110" i="2" s="1"/>
  <c r="T1096" i="2"/>
  <c r="U1096" i="2" s="1"/>
  <c r="V1096" i="2"/>
  <c r="W1096" i="2" s="1"/>
  <c r="T179" i="2"/>
  <c r="U179" i="2" s="1"/>
  <c r="V179" i="2"/>
  <c r="W179" i="2" s="1"/>
  <c r="T165" i="2"/>
  <c r="U165" i="2" s="1"/>
  <c r="V165" i="2"/>
  <c r="W165" i="2" s="1"/>
  <c r="T386" i="2"/>
  <c r="U386" i="2" s="1"/>
  <c r="V386" i="2"/>
  <c r="W386" i="2" s="1"/>
  <c r="T387" i="2"/>
  <c r="U387" i="2" s="1"/>
  <c r="V387" i="2"/>
  <c r="W387" i="2" s="1"/>
  <c r="T1961" i="2"/>
  <c r="U1961" i="2" s="1"/>
  <c r="V1961" i="2"/>
  <c r="W1961" i="2" s="1"/>
  <c r="T232" i="2"/>
  <c r="U232" i="2" s="1"/>
  <c r="V232" i="2"/>
  <c r="W232" i="2" s="1"/>
  <c r="T926" i="2"/>
  <c r="U926" i="2" s="1"/>
  <c r="V926" i="2"/>
  <c r="W926" i="2" s="1"/>
  <c r="T2437" i="2"/>
  <c r="U2437" i="2" s="1"/>
  <c r="V2437" i="2"/>
  <c r="W2437" i="2" s="1"/>
  <c r="T556" i="2"/>
  <c r="U556" i="2" s="1"/>
  <c r="V556" i="2"/>
  <c r="W556" i="2" s="1"/>
  <c r="T683" i="2"/>
  <c r="U683" i="2" s="1"/>
  <c r="V683" i="2"/>
  <c r="W683" i="2" s="1"/>
  <c r="T295" i="2"/>
  <c r="U295" i="2" s="1"/>
  <c r="V295" i="2"/>
  <c r="W295" i="2" s="1"/>
  <c r="T608" i="2"/>
  <c r="U608" i="2" s="1"/>
  <c r="V608" i="2"/>
  <c r="W608" i="2" s="1"/>
  <c r="T502" i="2"/>
  <c r="U502" i="2" s="1"/>
  <c r="V502" i="2"/>
  <c r="W502" i="2" s="1"/>
  <c r="T1054" i="2"/>
  <c r="U1054" i="2" s="1"/>
  <c r="V1054" i="2"/>
  <c r="W1054" i="2" s="1"/>
  <c r="T1368" i="2"/>
  <c r="U1368" i="2" s="1"/>
  <c r="V1368" i="2"/>
  <c r="W1368" i="2" s="1"/>
  <c r="T650" i="2"/>
  <c r="U650" i="2" s="1"/>
  <c r="V650" i="2"/>
  <c r="W650" i="2" s="1"/>
  <c r="T237" i="2"/>
  <c r="U237" i="2" s="1"/>
  <c r="V237" i="2"/>
  <c r="W237" i="2" s="1"/>
  <c r="T993" i="2"/>
  <c r="U993" i="2" s="1"/>
  <c r="V993" i="2"/>
  <c r="W993" i="2" s="1"/>
  <c r="T270" i="2"/>
  <c r="U270" i="2" s="1"/>
  <c r="V270" i="2"/>
  <c r="W270" i="2" s="1"/>
  <c r="T161" i="2"/>
  <c r="U161" i="2" s="1"/>
  <c r="V161" i="2"/>
  <c r="W161" i="2" s="1"/>
  <c r="T1117" i="2"/>
  <c r="U1117" i="2" s="1"/>
  <c r="V1117" i="2"/>
  <c r="W1117" i="2" s="1"/>
  <c r="T705" i="2"/>
  <c r="U705" i="2" s="1"/>
  <c r="V705" i="2"/>
  <c r="W705" i="2" s="1"/>
  <c r="T435" i="2"/>
  <c r="U435" i="2" s="1"/>
  <c r="V435" i="2"/>
  <c r="W435" i="2" s="1"/>
  <c r="T1625" i="2"/>
  <c r="U1625" i="2" s="1"/>
  <c r="V1625" i="2"/>
  <c r="W1625" i="2" s="1"/>
  <c r="T1140" i="2"/>
  <c r="U1140" i="2" s="1"/>
  <c r="V1140" i="2"/>
  <c r="W1140" i="2" s="1"/>
  <c r="T695" i="2"/>
  <c r="U695" i="2" s="1"/>
  <c r="V695" i="2"/>
  <c r="W695" i="2" s="1"/>
  <c r="T1139" i="2"/>
  <c r="U1139" i="2" s="1"/>
  <c r="V1139" i="2"/>
  <c r="W1139" i="2" s="1"/>
  <c r="T1512" i="2"/>
  <c r="U1512" i="2" s="1"/>
  <c r="V1512" i="2"/>
  <c r="W1512" i="2" s="1"/>
  <c r="T496" i="2"/>
  <c r="U496" i="2" s="1"/>
  <c r="V496" i="2"/>
  <c r="W496" i="2" s="1"/>
  <c r="T778" i="2"/>
  <c r="U778" i="2" s="1"/>
  <c r="V778" i="2"/>
  <c r="W778" i="2" s="1"/>
  <c r="T1137" i="2"/>
  <c r="U1137" i="2" s="1"/>
  <c r="V1137" i="2"/>
  <c r="W1137" i="2" s="1"/>
  <c r="T1211" i="2"/>
  <c r="U1211" i="2" s="1"/>
  <c r="V1211" i="2"/>
  <c r="W1211" i="2" s="1"/>
  <c r="T1338" i="2"/>
  <c r="U1338" i="2" s="1"/>
  <c r="V1338" i="2"/>
  <c r="W1338" i="2" s="1"/>
  <c r="T2329" i="2"/>
  <c r="U2329" i="2" s="1"/>
  <c r="V2329" i="2"/>
  <c r="W2329" i="2" s="1"/>
  <c r="T443" i="2"/>
  <c r="U443" i="2" s="1"/>
  <c r="V443" i="2"/>
  <c r="W443" i="2" s="1"/>
  <c r="T303" i="2"/>
  <c r="U303" i="2" s="1"/>
  <c r="V303" i="2"/>
  <c r="W303" i="2" s="1"/>
  <c r="T1025" i="2"/>
  <c r="U1025" i="2" s="1"/>
  <c r="V1025" i="2"/>
  <c r="W1025" i="2" s="1"/>
  <c r="T1672" i="2"/>
  <c r="U1672" i="2" s="1"/>
  <c r="V1672" i="2"/>
  <c r="W1672" i="2" s="1"/>
  <c r="T1262" i="2"/>
  <c r="U1262" i="2" s="1"/>
  <c r="V1262" i="2"/>
  <c r="W1262" i="2" s="1"/>
  <c r="T1116" i="2"/>
  <c r="U1116" i="2" s="1"/>
  <c r="V1116" i="2"/>
  <c r="W1116" i="2" s="1"/>
  <c r="T794" i="2"/>
  <c r="U794" i="2" s="1"/>
  <c r="V794" i="2"/>
  <c r="W794" i="2" s="1"/>
  <c r="T2167" i="2"/>
  <c r="U2167" i="2" s="1"/>
  <c r="V2167" i="2"/>
  <c r="W2167" i="2" s="1"/>
  <c r="T2292" i="2"/>
  <c r="U2292" i="2" s="1"/>
  <c r="V2292" i="2"/>
  <c r="W2292" i="2" s="1"/>
  <c r="T147" i="2"/>
  <c r="U147" i="2" s="1"/>
  <c r="V147" i="2"/>
  <c r="W147" i="2" s="1"/>
  <c r="T2927" i="2"/>
  <c r="U2927" i="2" s="1"/>
  <c r="V2927" i="2"/>
  <c r="W2927" i="2" s="1"/>
  <c r="T2444" i="2"/>
  <c r="U2444" i="2" s="1"/>
  <c r="V2444" i="2"/>
  <c r="W2444" i="2" s="1"/>
  <c r="T276" i="2"/>
  <c r="U276" i="2" s="1"/>
  <c r="V276" i="2"/>
  <c r="W276" i="2" s="1"/>
  <c r="T94" i="2"/>
  <c r="U94" i="2" s="1"/>
  <c r="V94" i="2"/>
  <c r="W94" i="2" s="1"/>
  <c r="T2897" i="2"/>
  <c r="U2897" i="2" s="1"/>
  <c r="V2897" i="2"/>
  <c r="W2897" i="2" s="1"/>
  <c r="T1665" i="2"/>
  <c r="U1665" i="2" s="1"/>
  <c r="V1665" i="2"/>
  <c r="W1665" i="2" s="1"/>
  <c r="T251" i="2"/>
  <c r="U251" i="2" s="1"/>
  <c r="V251" i="2"/>
  <c r="W251" i="2" s="1"/>
  <c r="T43" i="2"/>
  <c r="U43" i="2" s="1"/>
  <c r="V43" i="2"/>
  <c r="W43" i="2" s="1"/>
  <c r="T122" i="2"/>
  <c r="U122" i="2" s="1"/>
  <c r="V122" i="2"/>
  <c r="W122" i="2" s="1"/>
  <c r="T2865" i="2"/>
  <c r="U2865" i="2" s="1"/>
  <c r="V2865" i="2"/>
  <c r="W2865" i="2" s="1"/>
  <c r="T1951" i="2"/>
  <c r="U1951" i="2" s="1"/>
  <c r="V1951" i="2"/>
  <c r="W1951" i="2" s="1"/>
  <c r="T2551" i="2"/>
  <c r="U2551" i="2" s="1"/>
  <c r="V2551" i="2"/>
  <c r="W2551" i="2" s="1"/>
  <c r="T1626" i="2"/>
  <c r="U1626" i="2" s="1"/>
  <c r="V1626" i="2"/>
  <c r="W1626" i="2" s="1"/>
  <c r="T568" i="2"/>
  <c r="U568" i="2" s="1"/>
  <c r="V568" i="2"/>
  <c r="W568" i="2" s="1"/>
  <c r="T1341" i="2"/>
  <c r="U1341" i="2" s="1"/>
  <c r="V1341" i="2"/>
  <c r="W1341" i="2" s="1"/>
  <c r="T2778" i="2"/>
  <c r="U2778" i="2" s="1"/>
  <c r="V2778" i="2"/>
  <c r="W2778" i="2" s="1"/>
  <c r="T2370" i="2"/>
  <c r="U2370" i="2" s="1"/>
  <c r="V2370" i="2"/>
  <c r="W2370" i="2" s="1"/>
  <c r="T2051" i="2"/>
  <c r="U2051" i="2" s="1"/>
  <c r="V2051" i="2"/>
  <c r="W2051" i="2" s="1"/>
  <c r="T3015" i="2"/>
  <c r="U3015" i="2" s="1"/>
  <c r="V3015" i="2"/>
  <c r="W3015" i="2" s="1"/>
  <c r="T352" i="2"/>
  <c r="U352" i="2" s="1"/>
  <c r="V352" i="2"/>
  <c r="W352" i="2" s="1"/>
  <c r="T140" i="2"/>
  <c r="U140" i="2" s="1"/>
  <c r="V140" i="2"/>
  <c r="W140" i="2" s="1"/>
  <c r="T2216" i="2"/>
  <c r="U2216" i="2" s="1"/>
  <c r="V2216" i="2"/>
  <c r="W2216" i="2" s="1"/>
  <c r="T1762" i="2"/>
  <c r="U1762" i="2" s="1"/>
  <c r="V1762" i="2"/>
  <c r="W1762" i="2" s="1"/>
  <c r="T73" i="2"/>
  <c r="U73" i="2" s="1"/>
  <c r="V73" i="2"/>
  <c r="W73" i="2" s="1"/>
  <c r="T1259" i="2"/>
  <c r="U1259" i="2" s="1"/>
  <c r="V1259" i="2"/>
  <c r="W1259" i="2" s="1"/>
  <c r="T2287" i="2"/>
  <c r="U2287" i="2" s="1"/>
  <c r="V2287" i="2"/>
  <c r="W2287" i="2" s="1"/>
  <c r="T2178" i="2"/>
  <c r="U2178" i="2" s="1"/>
  <c r="V2178" i="2"/>
  <c r="W2178" i="2" s="1"/>
  <c r="T1552" i="2"/>
  <c r="U1552" i="2" s="1"/>
  <c r="V1552" i="2"/>
  <c r="W1552" i="2" s="1"/>
  <c r="T178" i="2"/>
  <c r="U178" i="2" s="1"/>
  <c r="V178" i="2"/>
  <c r="W178" i="2" s="1"/>
  <c r="T1972" i="2"/>
  <c r="U1972" i="2" s="1"/>
  <c r="V1972" i="2"/>
  <c r="W1972" i="2" s="1"/>
  <c r="T2566" i="2"/>
  <c r="U2566" i="2" s="1"/>
  <c r="V2566" i="2"/>
  <c r="W2566" i="2" s="1"/>
  <c r="T2163" i="2"/>
  <c r="U2163" i="2" s="1"/>
  <c r="V2163" i="2"/>
  <c r="W2163" i="2" s="1"/>
  <c r="T2884" i="2"/>
  <c r="U2884" i="2" s="1"/>
  <c r="V2884" i="2"/>
  <c r="W2884" i="2" s="1"/>
  <c r="T2916" i="2"/>
  <c r="U2916" i="2" s="1"/>
  <c r="V2916" i="2"/>
  <c r="W2916" i="2" s="1"/>
  <c r="T2762" i="2"/>
  <c r="U2762" i="2" s="1"/>
  <c r="V2762" i="2"/>
  <c r="W2762" i="2" s="1"/>
  <c r="T129" i="2"/>
  <c r="U129" i="2" s="1"/>
  <c r="V129" i="2"/>
  <c r="W129" i="2" s="1"/>
  <c r="T2959" i="2"/>
  <c r="U2959" i="2" s="1"/>
  <c r="V2959" i="2"/>
  <c r="W2959" i="2" s="1"/>
  <c r="T894" i="2"/>
  <c r="U894" i="2" s="1"/>
  <c r="V894" i="2"/>
  <c r="W894" i="2" s="1"/>
  <c r="T44" i="2"/>
  <c r="U44" i="2" s="1"/>
  <c r="V44" i="2"/>
  <c r="W44" i="2" s="1"/>
  <c r="T2346" i="2"/>
  <c r="U2346" i="2" s="1"/>
  <c r="V2346" i="2"/>
  <c r="W2346" i="2" s="1"/>
  <c r="T2533" i="2"/>
  <c r="U2533" i="2" s="1"/>
  <c r="V2533" i="2"/>
  <c r="W2533" i="2" s="1"/>
  <c r="T355" i="2"/>
  <c r="U355" i="2" s="1"/>
  <c r="V355" i="2"/>
  <c r="W355" i="2" s="1"/>
  <c r="T724" i="2"/>
  <c r="U724" i="2" s="1"/>
  <c r="V724" i="2"/>
  <c r="W724" i="2" s="1"/>
  <c r="T2905" i="2"/>
  <c r="U2905" i="2" s="1"/>
  <c r="V2905" i="2"/>
  <c r="W2905" i="2" s="1"/>
  <c r="T2330" i="2"/>
  <c r="U2330" i="2" s="1"/>
  <c r="V2330" i="2"/>
  <c r="W2330" i="2" s="1"/>
  <c r="T2570" i="2"/>
  <c r="U2570" i="2" s="1"/>
  <c r="V2570" i="2"/>
  <c r="W2570" i="2" s="1"/>
  <c r="T2882" i="2"/>
  <c r="U2882" i="2" s="1"/>
  <c r="V2882" i="2"/>
  <c r="W2882" i="2" s="1"/>
  <c r="T2693" i="2"/>
  <c r="U2693" i="2" s="1"/>
  <c r="V2693" i="2"/>
  <c r="W2693" i="2" s="1"/>
  <c r="T2549" i="2"/>
  <c r="U2549" i="2" s="1"/>
  <c r="V2549" i="2"/>
  <c r="W2549" i="2" s="1"/>
  <c r="T1161" i="2"/>
  <c r="U1161" i="2" s="1"/>
  <c r="V1161" i="2"/>
  <c r="W1161" i="2" s="1"/>
  <c r="T3054" i="2"/>
  <c r="U3054" i="2" s="1"/>
  <c r="V3054" i="2"/>
  <c r="W3054" i="2" s="1"/>
  <c r="T429" i="2"/>
  <c r="U429" i="2" s="1"/>
  <c r="V429" i="2"/>
  <c r="W429" i="2" s="1"/>
  <c r="T2596" i="2"/>
  <c r="U2596" i="2" s="1"/>
  <c r="V2596" i="2"/>
  <c r="W2596" i="2" s="1"/>
  <c r="T45" i="2"/>
  <c r="U45" i="2" s="1"/>
  <c r="V45" i="2"/>
  <c r="W45" i="2" s="1"/>
  <c r="T1078" i="2"/>
  <c r="U1078" i="2" s="1"/>
  <c r="V1078" i="2"/>
  <c r="W1078" i="2" s="1"/>
  <c r="T2840" i="2"/>
  <c r="U2840" i="2" s="1"/>
  <c r="V2840" i="2"/>
  <c r="W2840" i="2" s="1"/>
  <c r="T2331" i="2"/>
  <c r="U2331" i="2" s="1"/>
  <c r="V2331" i="2"/>
  <c r="W2331" i="2" s="1"/>
  <c r="T2755" i="2"/>
  <c r="U2755" i="2" s="1"/>
  <c r="V2755" i="2"/>
  <c r="W2755" i="2" s="1"/>
  <c r="T2615" i="2"/>
  <c r="U2615" i="2" s="1"/>
  <c r="V2615" i="2"/>
  <c r="W2615" i="2" s="1"/>
  <c r="T2571" i="2"/>
  <c r="U2571" i="2" s="1"/>
  <c r="V2571" i="2"/>
  <c r="W2571" i="2" s="1"/>
  <c r="T606" i="2"/>
  <c r="U606" i="2" s="1"/>
  <c r="V606" i="2"/>
  <c r="W606" i="2" s="1"/>
  <c r="T2915" i="2"/>
  <c r="U2915" i="2" s="1"/>
  <c r="V2915" i="2"/>
  <c r="W2915" i="2" s="1"/>
  <c r="T125" i="2"/>
  <c r="U125" i="2" s="1"/>
  <c r="V125" i="2"/>
  <c r="W125" i="2" s="1"/>
  <c r="T252" i="2"/>
  <c r="U252" i="2" s="1"/>
  <c r="V252" i="2"/>
  <c r="W252" i="2" s="1"/>
  <c r="T828" i="2"/>
  <c r="U828" i="2" s="1"/>
  <c r="V828" i="2"/>
  <c r="W828" i="2" s="1"/>
  <c r="T2825" i="2"/>
  <c r="U2825" i="2" s="1"/>
  <c r="V2825" i="2"/>
  <c r="W2825" i="2" s="1"/>
  <c r="T1240" i="2"/>
  <c r="U1240" i="2" s="1"/>
  <c r="V1240" i="2"/>
  <c r="W1240" i="2" s="1"/>
  <c r="T2858" i="2"/>
  <c r="U2858" i="2" s="1"/>
  <c r="V2858" i="2"/>
  <c r="W2858" i="2" s="1"/>
  <c r="T3016" i="2"/>
  <c r="U3016" i="2" s="1"/>
  <c r="V3016" i="2"/>
  <c r="W3016" i="2" s="1"/>
  <c r="T2979" i="2"/>
  <c r="U2979" i="2" s="1"/>
  <c r="V2979" i="2"/>
  <c r="W2979" i="2" s="1"/>
  <c r="T2917" i="2"/>
  <c r="U2917" i="2" s="1"/>
  <c r="V2917" i="2"/>
  <c r="W2917" i="2" s="1"/>
  <c r="T31" i="2"/>
  <c r="U31" i="2" s="1"/>
  <c r="V31" i="2"/>
  <c r="W31" i="2" s="1"/>
  <c r="T2297" i="2"/>
  <c r="U2297" i="2" s="1"/>
  <c r="V2297" i="2"/>
  <c r="W2297" i="2" s="1"/>
  <c r="T261" i="2"/>
  <c r="U261" i="2" s="1"/>
  <c r="V261" i="2"/>
  <c r="W261" i="2" s="1"/>
  <c r="T1006" i="2"/>
  <c r="U1006" i="2" s="1"/>
  <c r="V1006" i="2"/>
  <c r="W1006" i="2" s="1"/>
  <c r="T544" i="2"/>
  <c r="U544" i="2" s="1"/>
  <c r="V544" i="2"/>
  <c r="W544" i="2" s="1"/>
  <c r="T1745" i="2"/>
  <c r="U1745" i="2" s="1"/>
  <c r="V1745" i="2"/>
  <c r="W1745" i="2" s="1"/>
  <c r="T2393" i="2"/>
  <c r="U2393" i="2" s="1"/>
  <c r="V2393" i="2"/>
  <c r="W2393" i="2" s="1"/>
  <c r="T365" i="2"/>
  <c r="U365" i="2" s="1"/>
  <c r="V365" i="2"/>
  <c r="W365" i="2" s="1"/>
  <c r="T1426" i="2"/>
  <c r="U1426" i="2" s="1"/>
  <c r="V1426" i="2"/>
  <c r="W1426" i="2" s="1"/>
  <c r="T2262" i="2"/>
  <c r="U2262" i="2" s="1"/>
  <c r="V2262" i="2"/>
  <c r="W2262" i="2" s="1"/>
  <c r="T1553" i="2"/>
  <c r="U1553" i="2" s="1"/>
  <c r="V1553" i="2"/>
  <c r="W1553" i="2" s="1"/>
  <c r="T2678" i="2"/>
  <c r="U2678" i="2" s="1"/>
  <c r="V2678" i="2"/>
  <c r="W2678" i="2" s="1"/>
  <c r="T1168" i="2"/>
  <c r="U1168" i="2" s="1"/>
  <c r="V1168" i="2"/>
  <c r="W1168" i="2" s="1"/>
  <c r="T2398" i="2"/>
  <c r="U2398" i="2" s="1"/>
  <c r="V2398" i="2"/>
  <c r="W2398" i="2" s="1"/>
  <c r="T28" i="2"/>
  <c r="U28" i="2" s="1"/>
  <c r="V28" i="2"/>
  <c r="W28" i="2" s="1"/>
  <c r="T104" i="2"/>
  <c r="U104" i="2" s="1"/>
  <c r="V104" i="2"/>
  <c r="W104" i="2" s="1"/>
  <c r="T2582" i="2"/>
  <c r="U2582" i="2" s="1"/>
  <c r="V2582" i="2"/>
  <c r="W2582" i="2" s="1"/>
  <c r="T2789" i="2"/>
  <c r="U2789" i="2" s="1"/>
  <c r="V2789" i="2"/>
  <c r="W2789" i="2" s="1"/>
  <c r="T2442" i="2"/>
  <c r="U2442" i="2" s="1"/>
  <c r="V2442" i="2"/>
  <c r="W2442" i="2" s="1"/>
  <c r="T2695" i="2"/>
  <c r="U2695" i="2" s="1"/>
  <c r="V2695" i="2"/>
  <c r="W2695" i="2" s="1"/>
  <c r="T2928" i="2"/>
  <c r="U2928" i="2" s="1"/>
  <c r="V2928" i="2"/>
  <c r="W2928" i="2" s="1"/>
  <c r="T809" i="2"/>
  <c r="U809" i="2" s="1"/>
  <c r="V809" i="2"/>
  <c r="W809" i="2" s="1"/>
  <c r="T407" i="2"/>
  <c r="U407" i="2" s="1"/>
  <c r="V407" i="2"/>
  <c r="W407" i="2" s="1"/>
  <c r="T1420" i="2"/>
  <c r="U1420" i="2" s="1"/>
  <c r="V1420" i="2"/>
  <c r="W1420" i="2" s="1"/>
  <c r="T2781" i="2"/>
  <c r="U2781" i="2" s="1"/>
  <c r="V2781" i="2"/>
  <c r="W2781" i="2" s="1"/>
  <c r="T3026" i="2"/>
  <c r="U3026" i="2" s="1"/>
  <c r="V3026" i="2"/>
  <c r="W3026" i="2" s="1"/>
  <c r="T41" i="2"/>
  <c r="U41" i="2" s="1"/>
  <c r="V41" i="2"/>
  <c r="W41" i="2" s="1"/>
  <c r="T2375" i="2"/>
  <c r="U2375" i="2" s="1"/>
  <c r="V2375" i="2"/>
  <c r="W2375" i="2" s="1"/>
  <c r="T2336" i="2"/>
  <c r="U2336" i="2" s="1"/>
  <c r="V2336" i="2"/>
  <c r="W2336" i="2" s="1"/>
  <c r="T919" i="2"/>
  <c r="U919" i="2" s="1"/>
  <c r="V919" i="2"/>
  <c r="W919" i="2" s="1"/>
  <c r="T1288" i="2"/>
  <c r="U1288" i="2" s="1"/>
  <c r="V1288" i="2"/>
  <c r="W1288" i="2" s="1"/>
  <c r="T2225" i="2"/>
  <c r="U2225" i="2" s="1"/>
  <c r="V2225" i="2"/>
  <c r="W2225" i="2" s="1"/>
  <c r="T307" i="2"/>
  <c r="U307" i="2" s="1"/>
  <c r="V307" i="2"/>
  <c r="W307" i="2" s="1"/>
  <c r="T1671" i="2"/>
  <c r="U1671" i="2" s="1"/>
  <c r="V1671" i="2"/>
  <c r="W1671" i="2" s="1"/>
  <c r="T2350" i="2"/>
  <c r="U2350" i="2" s="1"/>
  <c r="V2350" i="2"/>
  <c r="W2350" i="2" s="1"/>
  <c r="T2238" i="2"/>
  <c r="U2238" i="2" s="1"/>
  <c r="V2238" i="2"/>
  <c r="W2238" i="2" s="1"/>
  <c r="T1457" i="2"/>
  <c r="U1457" i="2" s="1"/>
  <c r="V1457" i="2"/>
  <c r="W1457" i="2" s="1"/>
  <c r="T1039" i="2"/>
  <c r="U1039" i="2" s="1"/>
  <c r="V1039" i="2"/>
  <c r="W1039" i="2" s="1"/>
  <c r="T2626" i="2"/>
  <c r="U2626" i="2" s="1"/>
  <c r="V2626" i="2"/>
  <c r="W2626" i="2" s="1"/>
  <c r="T2482" i="2"/>
  <c r="U2482" i="2" s="1"/>
  <c r="V2482" i="2"/>
  <c r="W2482" i="2" s="1"/>
  <c r="T2414" i="2"/>
  <c r="U2414" i="2" s="1"/>
  <c r="V2414" i="2"/>
  <c r="W2414" i="2" s="1"/>
  <c r="T2875" i="2"/>
  <c r="U2875" i="2" s="1"/>
  <c r="V2875" i="2"/>
  <c r="W2875" i="2" s="1"/>
  <c r="T1640" i="2"/>
  <c r="U1640" i="2" s="1"/>
  <c r="V1640" i="2"/>
  <c r="W1640" i="2" s="1"/>
  <c r="T2107" i="2"/>
  <c r="U2107" i="2" s="1"/>
  <c r="V2107" i="2"/>
  <c r="W2107" i="2" s="1"/>
  <c r="T2211" i="2"/>
  <c r="U2211" i="2" s="1"/>
  <c r="V2211" i="2"/>
  <c r="W2211" i="2" s="1"/>
  <c r="T2056" i="2"/>
  <c r="U2056" i="2" s="1"/>
  <c r="V2056" i="2"/>
  <c r="W2056" i="2" s="1"/>
  <c r="T1537" i="2"/>
  <c r="U1537" i="2" s="1"/>
  <c r="V1537" i="2"/>
  <c r="W1537" i="2" s="1"/>
  <c r="T553" i="2"/>
  <c r="U553" i="2" s="1"/>
  <c r="V553" i="2"/>
  <c r="W553" i="2" s="1"/>
  <c r="T2544" i="2"/>
  <c r="U2544" i="2" s="1"/>
  <c r="V2544" i="2"/>
  <c r="W2544" i="2" s="1"/>
  <c r="T2027" i="2"/>
  <c r="U2027" i="2" s="1"/>
  <c r="V2027" i="2"/>
  <c r="W2027" i="2" s="1"/>
  <c r="T646" i="2"/>
  <c r="U646" i="2" s="1"/>
  <c r="V646" i="2"/>
  <c r="W646" i="2" s="1"/>
  <c r="T42" i="2"/>
  <c r="U42" i="2" s="1"/>
  <c r="V42" i="2"/>
  <c r="W42" i="2" s="1"/>
  <c r="T1110" i="2"/>
  <c r="U1110" i="2" s="1"/>
  <c r="V1110" i="2"/>
  <c r="W1110" i="2" s="1"/>
  <c r="T2712" i="2"/>
  <c r="U2712" i="2" s="1"/>
  <c r="V2712" i="2"/>
  <c r="W2712" i="2" s="1"/>
  <c r="T813" i="2"/>
  <c r="U813" i="2" s="1"/>
  <c r="V813" i="2"/>
  <c r="W813" i="2" s="1"/>
  <c r="T2357" i="2"/>
  <c r="U2357" i="2" s="1"/>
  <c r="V2357" i="2"/>
  <c r="W2357" i="2" s="1"/>
  <c r="T2639" i="2"/>
  <c r="U2639" i="2" s="1"/>
  <c r="V2639" i="2"/>
  <c r="W2639" i="2" s="1"/>
  <c r="T2372" i="2"/>
  <c r="U2372" i="2" s="1"/>
  <c r="V2372" i="2"/>
  <c r="W2372" i="2" s="1"/>
  <c r="T1940" i="2"/>
  <c r="U1940" i="2" s="1"/>
  <c r="V1940" i="2"/>
  <c r="W1940" i="2" s="1"/>
  <c r="T3023" i="2"/>
  <c r="U3023" i="2" s="1"/>
  <c r="V3023" i="2"/>
  <c r="W3023" i="2" s="1"/>
  <c r="T1717" i="2"/>
  <c r="U1717" i="2" s="1"/>
  <c r="V1717" i="2"/>
  <c r="W1717" i="2" s="1"/>
  <c r="T2578" i="2"/>
  <c r="U2578" i="2" s="1"/>
  <c r="V2578" i="2"/>
  <c r="W2578" i="2" s="1"/>
  <c r="T651" i="2"/>
  <c r="U651" i="2" s="1"/>
  <c r="V651" i="2"/>
  <c r="W651" i="2" s="1"/>
  <c r="T1611" i="2"/>
  <c r="U1611" i="2" s="1"/>
  <c r="V1611" i="2"/>
  <c r="W1611" i="2" s="1"/>
  <c r="T3032" i="2"/>
  <c r="U3032" i="2" s="1"/>
  <c r="V3032" i="2"/>
  <c r="W3032" i="2" s="1"/>
  <c r="T1959" i="2"/>
  <c r="U1959" i="2" s="1"/>
  <c r="V1959" i="2"/>
  <c r="W1959" i="2" s="1"/>
  <c r="T2013" i="2"/>
  <c r="U2013" i="2" s="1"/>
  <c r="V2013" i="2"/>
  <c r="W2013" i="2" s="1"/>
  <c r="T878" i="2"/>
  <c r="U878" i="2" s="1"/>
  <c r="V878" i="2"/>
  <c r="W878" i="2" s="1"/>
  <c r="T2759" i="2"/>
  <c r="U2759" i="2" s="1"/>
  <c r="V2759" i="2"/>
  <c r="W2759" i="2" s="1"/>
  <c r="T2627" i="2"/>
  <c r="U2627" i="2" s="1"/>
  <c r="V2627" i="2"/>
  <c r="W2627" i="2" s="1"/>
  <c r="T2276" i="2"/>
  <c r="U2276" i="2" s="1"/>
  <c r="V2276" i="2"/>
  <c r="W2276" i="2" s="1"/>
  <c r="T632" i="2"/>
  <c r="U632" i="2" s="1"/>
  <c r="V632" i="2"/>
  <c r="W632" i="2" s="1"/>
  <c r="T2874" i="2"/>
  <c r="U2874" i="2" s="1"/>
  <c r="V2874" i="2"/>
  <c r="W2874" i="2" s="1"/>
  <c r="T2257" i="2"/>
  <c r="U2257" i="2" s="1"/>
  <c r="V2257" i="2"/>
  <c r="W2257" i="2" s="1"/>
  <c r="T2550" i="2"/>
  <c r="U2550" i="2" s="1"/>
  <c r="V2550" i="2"/>
  <c r="W2550" i="2" s="1"/>
  <c r="T2450" i="2"/>
  <c r="U2450" i="2" s="1"/>
  <c r="V2450" i="2"/>
  <c r="W2450" i="2" s="1"/>
  <c r="T516" i="2"/>
  <c r="U516" i="2" s="1"/>
  <c r="V516" i="2"/>
  <c r="W516" i="2" s="1"/>
  <c r="T2023" i="2"/>
  <c r="U2023" i="2" s="1"/>
  <c r="V2023" i="2"/>
  <c r="W2023" i="2" s="1"/>
  <c r="T1440" i="2"/>
  <c r="U1440" i="2" s="1"/>
  <c r="V1440" i="2"/>
  <c r="W1440" i="2" s="1"/>
  <c r="T2487" i="2"/>
  <c r="U2487" i="2" s="1"/>
  <c r="V2487" i="2"/>
  <c r="W2487" i="2" s="1"/>
  <c r="T1314" i="2"/>
  <c r="U1314" i="2" s="1"/>
  <c r="V1314" i="2"/>
  <c r="W1314" i="2" s="1"/>
  <c r="T2209" i="2"/>
  <c r="U2209" i="2" s="1"/>
  <c r="V2209" i="2"/>
  <c r="W2209" i="2" s="1"/>
  <c r="T2536" i="2"/>
  <c r="U2536" i="2" s="1"/>
  <c r="V2536" i="2"/>
  <c r="W2536" i="2" s="1"/>
  <c r="T220" i="2"/>
  <c r="U220" i="2" s="1"/>
  <c r="V220" i="2"/>
  <c r="W220" i="2" s="1"/>
  <c r="T195" i="2"/>
  <c r="U195" i="2" s="1"/>
  <c r="V195" i="2"/>
  <c r="W195" i="2" s="1"/>
  <c r="T2704" i="2"/>
  <c r="U2704" i="2" s="1"/>
  <c r="V2704" i="2"/>
  <c r="W2704" i="2" s="1"/>
  <c r="T283" i="2"/>
  <c r="U283" i="2" s="1"/>
  <c r="V283" i="2"/>
  <c r="W283" i="2" s="1"/>
  <c r="T2689" i="2"/>
  <c r="U2689" i="2"/>
  <c r="V2689" i="2"/>
  <c r="W2689" i="2" s="1"/>
  <c r="T2491" i="2"/>
  <c r="U2491" i="2" s="1"/>
  <c r="V2491" i="2"/>
  <c r="W2491" i="2" s="1"/>
  <c r="T2881" i="2"/>
  <c r="U2881" i="2" s="1"/>
  <c r="V2881" i="2"/>
  <c r="W2881" i="2" s="1"/>
  <c r="T2221" i="2"/>
  <c r="U2221" i="2" s="1"/>
  <c r="V2221" i="2"/>
  <c r="W2221" i="2" s="1"/>
  <c r="T50" i="2"/>
  <c r="U50" i="2"/>
  <c r="V50" i="2"/>
  <c r="W50" i="2" s="1"/>
  <c r="T2018" i="2"/>
  <c r="U2018" i="2" s="1"/>
  <c r="V2018" i="2"/>
  <c r="W2018" i="2" s="1"/>
  <c r="T2408" i="2"/>
  <c r="U2408" i="2" s="1"/>
  <c r="V2408" i="2"/>
  <c r="W2408" i="2" s="1"/>
  <c r="T2891" i="2"/>
  <c r="U2891" i="2" s="1"/>
  <c r="V2891" i="2"/>
  <c r="W2891" i="2" s="1"/>
  <c r="T1184" i="2"/>
  <c r="U1184" i="2" s="1"/>
  <c r="V1184" i="2"/>
  <c r="W1184" i="2" s="1"/>
  <c r="T863" i="2"/>
  <c r="U863" i="2" s="1"/>
  <c r="V863" i="2"/>
  <c r="W863" i="2" s="1"/>
  <c r="T2492" i="2"/>
  <c r="U2492" i="2" s="1"/>
  <c r="V2492" i="2"/>
  <c r="W2492" i="2" s="1"/>
  <c r="T2495" i="2"/>
  <c r="U2495" i="2" s="1"/>
  <c r="V2495" i="2"/>
  <c r="W2495" i="2" s="1"/>
  <c r="T358" i="2"/>
  <c r="U358" i="2" s="1"/>
  <c r="V358" i="2"/>
  <c r="W358" i="2" s="1"/>
  <c r="T24" i="2"/>
  <c r="U24" i="2" s="1"/>
  <c r="V24" i="2"/>
  <c r="W24" i="2" s="1"/>
  <c r="T2945" i="2"/>
  <c r="U2945" i="2" s="1"/>
  <c r="V2945" i="2"/>
  <c r="W2945" i="2" s="1"/>
  <c r="T1922" i="2"/>
  <c r="U1922" i="2" s="1"/>
  <c r="V1922" i="2"/>
  <c r="W1922" i="2" s="1"/>
  <c r="T2011" i="2"/>
  <c r="U2011" i="2" s="1"/>
  <c r="V2011" i="2"/>
  <c r="W2011" i="2" s="1"/>
  <c r="T2369" i="2"/>
  <c r="U2369" i="2" s="1"/>
  <c r="V2369" i="2"/>
  <c r="W2369" i="2" s="1"/>
  <c r="T127" i="2"/>
  <c r="U127" i="2" s="1"/>
  <c r="V127" i="2"/>
  <c r="W127" i="2" s="1"/>
  <c r="T1523" i="2"/>
  <c r="U1523" i="2" s="1"/>
  <c r="V1523" i="2"/>
  <c r="W1523" i="2" s="1"/>
  <c r="T2290" i="2"/>
  <c r="U2290" i="2" s="1"/>
  <c r="V2290" i="2"/>
  <c r="W2290" i="2" s="1"/>
  <c r="T1143" i="2"/>
  <c r="U1143" i="2" s="1"/>
  <c r="V1143" i="2"/>
  <c r="W1143" i="2" s="1"/>
  <c r="T1490" i="2"/>
  <c r="U1490" i="2" s="1"/>
  <c r="V1490" i="2"/>
  <c r="W1490" i="2" s="1"/>
  <c r="T1890" i="2"/>
  <c r="U1890" i="2"/>
  <c r="V1890" i="2"/>
  <c r="W1890" i="2" s="1"/>
  <c r="T22" i="2"/>
  <c r="U22" i="2" s="1"/>
  <c r="V22" i="2"/>
  <c r="W22" i="2" s="1"/>
  <c r="T260" i="2"/>
  <c r="U260" i="2" s="1"/>
  <c r="V260" i="2"/>
  <c r="W260" i="2" s="1"/>
  <c r="T2577" i="2"/>
  <c r="U2577" i="2" s="1"/>
  <c r="V2577" i="2"/>
  <c r="W2577" i="2" s="1"/>
  <c r="T2783" i="2"/>
  <c r="U2783" i="2" s="1"/>
  <c r="V2783" i="2"/>
  <c r="W2783" i="2" s="1"/>
  <c r="T2735" i="2"/>
  <c r="U2735" i="2" s="1"/>
  <c r="V2735" i="2"/>
  <c r="W2735" i="2" s="1"/>
  <c r="T2672" i="2"/>
  <c r="U2672" i="2"/>
  <c r="V2672" i="2"/>
  <c r="W2672" i="2" s="1"/>
  <c r="T2683" i="2"/>
  <c r="U2683" i="2" s="1"/>
  <c r="V2683" i="2"/>
  <c r="W2683" i="2" s="1"/>
  <c r="T2567" i="2"/>
  <c r="U2567" i="2" s="1"/>
  <c r="V2567" i="2"/>
  <c r="W2567" i="2" s="1"/>
  <c r="T2435" i="2"/>
  <c r="U2435" i="2" s="1"/>
  <c r="V2435" i="2"/>
  <c r="W2435" i="2" s="1"/>
  <c r="T34" i="2"/>
  <c r="U34" i="2" s="1"/>
  <c r="V34" i="2"/>
  <c r="W34" i="2" s="1"/>
  <c r="T2768" i="2"/>
  <c r="U2768" i="2" s="1"/>
  <c r="V2768" i="2"/>
  <c r="W2768" i="2" s="1"/>
  <c r="T2226" i="2"/>
  <c r="U2226" i="2" s="1"/>
  <c r="V2226" i="2"/>
  <c r="W2226" i="2" s="1"/>
  <c r="T2115" i="2"/>
  <c r="U2115" i="2" s="1"/>
  <c r="V2115" i="2"/>
  <c r="W2115" i="2" s="1"/>
  <c r="T1724" i="2"/>
  <c r="U1724" i="2" s="1"/>
  <c r="V1724" i="2"/>
  <c r="W1724" i="2" s="1"/>
  <c r="T714" i="2"/>
  <c r="U714" i="2" s="1"/>
  <c r="V714" i="2"/>
  <c r="W714" i="2" s="1"/>
  <c r="T1059" i="2"/>
  <c r="U1059" i="2" s="1"/>
  <c r="V1059" i="2"/>
  <c r="W1059" i="2" s="1"/>
  <c r="T2648" i="2"/>
  <c r="U2648" i="2" s="1"/>
  <c r="V2648" i="2"/>
  <c r="W2648" i="2" s="1"/>
  <c r="T2545" i="2"/>
  <c r="U2545" i="2" s="1"/>
  <c r="V2545" i="2"/>
  <c r="W2545" i="2" s="1"/>
  <c r="T2609" i="2"/>
  <c r="U2609" i="2" s="1"/>
  <c r="V2609" i="2"/>
  <c r="W2609" i="2" s="1"/>
  <c r="T2497" i="2"/>
  <c r="U2497" i="2" s="1"/>
  <c r="V2497" i="2"/>
  <c r="W2497" i="2" s="1"/>
  <c r="T2118" i="2"/>
  <c r="U2118" i="2" s="1"/>
  <c r="V2118" i="2"/>
  <c r="W2118" i="2" s="1"/>
  <c r="T2816" i="2"/>
  <c r="U2816" i="2" s="1"/>
  <c r="V2816" i="2"/>
  <c r="W2816" i="2" s="1"/>
  <c r="T957" i="2"/>
  <c r="U957" i="2" s="1"/>
  <c r="V957" i="2"/>
  <c r="W957" i="2" s="1"/>
  <c r="T373" i="2"/>
  <c r="U373" i="2" s="1"/>
  <c r="V373" i="2"/>
  <c r="W373" i="2" s="1"/>
  <c r="T394" i="2"/>
  <c r="U394" i="2" s="1"/>
  <c r="V394" i="2"/>
  <c r="W394" i="2" s="1"/>
  <c r="T2616" i="2"/>
  <c r="U2616" i="2" s="1"/>
  <c r="V2616" i="2"/>
  <c r="W2616" i="2" s="1"/>
  <c r="T2541" i="2"/>
  <c r="U2541" i="2" s="1"/>
  <c r="V2541" i="2"/>
  <c r="W2541" i="2" s="1"/>
  <c r="T2821" i="2"/>
  <c r="U2821" i="2" s="1"/>
  <c r="V2821" i="2"/>
  <c r="W2821" i="2" s="1"/>
  <c r="T2374" i="2"/>
  <c r="U2374" i="2" s="1"/>
  <c r="V2374" i="2"/>
  <c r="W2374" i="2" s="1"/>
  <c r="T2496" i="2"/>
  <c r="U2496" i="2" s="1"/>
  <c r="V2496" i="2"/>
  <c r="W2496" i="2" s="1"/>
  <c r="T468" i="2"/>
  <c r="U468" i="2" s="1"/>
  <c r="V468" i="2"/>
  <c r="W468" i="2" s="1"/>
  <c r="T1321" i="2"/>
  <c r="U1321" i="2" s="1"/>
  <c r="V1321" i="2"/>
  <c r="W1321" i="2" s="1"/>
  <c r="T2814" i="2"/>
  <c r="U2814" i="2" s="1"/>
  <c r="V2814" i="2"/>
  <c r="W2814" i="2" s="1"/>
  <c r="T3063" i="2"/>
  <c r="U3063" i="2" s="1"/>
  <c r="V3063" i="2"/>
  <c r="W3063" i="2" s="1"/>
  <c r="T2787" i="2"/>
  <c r="U2787" i="2" s="1"/>
  <c r="V2787" i="2"/>
  <c r="W2787" i="2" s="1"/>
  <c r="T1468" i="2"/>
  <c r="U1468" i="2" s="1"/>
  <c r="V1468" i="2"/>
  <c r="W1468" i="2" s="1"/>
  <c r="T975" i="2"/>
  <c r="U975" i="2" s="1"/>
  <c r="V975" i="2"/>
  <c r="W975" i="2" s="1"/>
  <c r="T84" i="2"/>
  <c r="U84" i="2" s="1"/>
  <c r="V84" i="2"/>
  <c r="W84" i="2" s="1"/>
  <c r="T1923" i="2"/>
  <c r="U1923" i="2" s="1"/>
  <c r="V1923" i="2"/>
  <c r="W1923" i="2" s="1"/>
  <c r="T2314" i="2"/>
  <c r="U2314" i="2" s="1"/>
  <c r="V2314" i="2"/>
  <c r="W2314" i="2" s="1"/>
  <c r="T936" i="2"/>
  <c r="U936" i="2" s="1"/>
  <c r="V936" i="2"/>
  <c r="W936" i="2" s="1"/>
  <c r="T2750" i="2"/>
  <c r="U2750" i="2" s="1"/>
  <c r="V2750" i="2"/>
  <c r="W2750" i="2" s="1"/>
  <c r="T2251" i="2"/>
  <c r="U2251" i="2" s="1"/>
  <c r="V2251" i="2"/>
  <c r="W2251" i="2" s="1"/>
  <c r="T1178" i="2"/>
  <c r="U1178" i="2" s="1"/>
  <c r="V1178" i="2"/>
  <c r="W1178" i="2" s="1"/>
  <c r="T869" i="2"/>
  <c r="U869" i="2" s="1"/>
  <c r="V869" i="2"/>
  <c r="W869" i="2" s="1"/>
  <c r="T2632" i="2"/>
  <c r="U2632" i="2" s="1"/>
  <c r="V2632" i="2"/>
  <c r="W2632" i="2" s="1"/>
  <c r="T540" i="2"/>
  <c r="U540" i="2" s="1"/>
  <c r="V540" i="2"/>
  <c r="W540" i="2" s="1"/>
  <c r="T108" i="2"/>
  <c r="U108" i="2" s="1"/>
  <c r="V108" i="2"/>
  <c r="W108" i="2" s="1"/>
  <c r="T2443" i="2"/>
  <c r="U2443" i="2" s="1"/>
  <c r="V2443" i="2"/>
  <c r="W2443" i="2" s="1"/>
  <c r="T3068" i="2"/>
  <c r="U3068" i="2" s="1"/>
  <c r="V3068" i="2"/>
  <c r="W3068" i="2" s="1"/>
  <c r="T20" i="2"/>
  <c r="U20" i="2" s="1"/>
  <c r="V20" i="2"/>
  <c r="W20" i="2" s="1"/>
  <c r="T2757" i="2"/>
  <c r="U2757" i="2" s="1"/>
  <c r="V2757" i="2"/>
  <c r="W2757" i="2" s="1"/>
  <c r="T2734" i="2"/>
  <c r="U2734" i="2" s="1"/>
  <c r="V2734" i="2"/>
  <c r="W2734" i="2" s="1"/>
  <c r="T2007" i="2"/>
  <c r="U2007" i="2" s="1"/>
  <c r="V2007" i="2"/>
  <c r="W2007" i="2" s="1"/>
  <c r="T3011" i="2"/>
  <c r="U3011" i="2" s="1"/>
  <c r="V3011" i="2"/>
  <c r="W3011" i="2" s="1"/>
  <c r="T1469" i="2"/>
  <c r="U1469" i="2" s="1"/>
  <c r="V1469" i="2"/>
  <c r="W1469" i="2" s="1"/>
  <c r="T23" i="2"/>
  <c r="U23" i="2" s="1"/>
  <c r="V23" i="2"/>
  <c r="W23" i="2" s="1"/>
  <c r="T25" i="2"/>
  <c r="U25" i="2" s="1"/>
  <c r="V25" i="2"/>
  <c r="W25" i="2" s="1"/>
  <c r="T2661" i="2"/>
  <c r="U2661" i="2" s="1"/>
  <c r="V2661" i="2"/>
  <c r="W2661" i="2" s="1"/>
  <c r="T209" i="2"/>
  <c r="U209" i="2" s="1"/>
  <c r="V209" i="2"/>
  <c r="W209" i="2" s="1"/>
  <c r="T654" i="2"/>
  <c r="U654" i="2" s="1"/>
  <c r="V654" i="2"/>
  <c r="W654" i="2" s="1"/>
  <c r="T2518" i="2"/>
  <c r="U2518" i="2" s="1"/>
  <c r="V2518" i="2"/>
  <c r="W2518" i="2" s="1"/>
  <c r="T2397" i="2"/>
  <c r="U2397" i="2" s="1"/>
  <c r="V2397" i="2"/>
  <c r="W2397" i="2" s="1"/>
  <c r="T810" i="2"/>
  <c r="U810" i="2" s="1"/>
  <c r="V810" i="2"/>
  <c r="W810" i="2" s="1"/>
  <c r="T2475" i="2"/>
  <c r="U2475" i="2" s="1"/>
  <c r="V2475" i="2"/>
  <c r="W2475" i="2" s="1"/>
  <c r="T944" i="2"/>
  <c r="U944" i="2" s="1"/>
  <c r="V944" i="2"/>
  <c r="W944" i="2" s="1"/>
  <c r="T530" i="2"/>
  <c r="U530" i="2" s="1"/>
  <c r="V530" i="2"/>
  <c r="W530" i="2" s="1"/>
  <c r="T379" i="2"/>
  <c r="U379" i="2" s="1"/>
  <c r="V379" i="2"/>
  <c r="W379" i="2" s="1"/>
  <c r="T2067" i="2"/>
  <c r="U2067" i="2" s="1"/>
  <c r="V2067" i="2"/>
  <c r="W2067" i="2" s="1"/>
  <c r="T912" i="2"/>
  <c r="U912" i="2" s="1"/>
  <c r="V912" i="2"/>
  <c r="W912" i="2" s="1"/>
  <c r="T177" i="2"/>
  <c r="U177" i="2" s="1"/>
  <c r="V177" i="2"/>
  <c r="W177" i="2" s="1"/>
  <c r="T730" i="2"/>
  <c r="U730" i="2" s="1"/>
  <c r="V730" i="2"/>
  <c r="W730" i="2" s="1"/>
  <c r="T2312" i="2"/>
  <c r="U2312" i="2" s="1"/>
  <c r="V2312" i="2"/>
  <c r="W2312" i="2" s="1"/>
  <c r="T1062" i="2"/>
  <c r="U1062" i="2" s="1"/>
  <c r="V1062" i="2"/>
  <c r="W1062" i="2" s="1"/>
  <c r="T391" i="2"/>
  <c r="U391" i="2" s="1"/>
  <c r="V391" i="2"/>
  <c r="W391" i="2" s="1"/>
  <c r="T110" i="2"/>
  <c r="U110" i="2" s="1"/>
  <c r="V110" i="2"/>
  <c r="W110" i="2" s="1"/>
  <c r="T460" i="2"/>
  <c r="U460" i="2" s="1"/>
  <c r="V460" i="2"/>
  <c r="W460" i="2" s="1"/>
  <c r="T351" i="2"/>
  <c r="U351" i="2" s="1"/>
  <c r="V351" i="2"/>
  <c r="W351" i="2" s="1"/>
  <c r="T1760" i="2"/>
  <c r="U1760" i="2" s="1"/>
  <c r="V1760" i="2"/>
  <c r="W1760" i="2" s="1"/>
  <c r="T133" i="2"/>
  <c r="U133" i="2" s="1"/>
  <c r="V133" i="2"/>
  <c r="W133" i="2" s="1"/>
  <c r="T1752" i="2"/>
  <c r="U1752" i="2" s="1"/>
  <c r="V1752" i="2"/>
  <c r="W1752" i="2" s="1"/>
  <c r="T467" i="2"/>
  <c r="U467" i="2" s="1"/>
  <c r="V467" i="2"/>
  <c r="W467" i="2" s="1"/>
  <c r="T536" i="2"/>
  <c r="U536" i="2" s="1"/>
  <c r="V536" i="2"/>
  <c r="W536" i="2" s="1"/>
  <c r="T1298" i="2"/>
  <c r="U1298" i="2" s="1"/>
  <c r="V1298" i="2"/>
  <c r="W1298" i="2" s="1"/>
  <c r="T674" i="2"/>
  <c r="U674" i="2" s="1"/>
  <c r="V674" i="2"/>
  <c r="W674" i="2" s="1"/>
  <c r="T1021" i="2"/>
  <c r="U1021" i="2"/>
  <c r="V1021" i="2"/>
  <c r="W1021" i="2" s="1"/>
  <c r="T158" i="2"/>
  <c r="U158" i="2" s="1"/>
  <c r="V158" i="2"/>
  <c r="W158" i="2" s="1"/>
  <c r="T131" i="2"/>
  <c r="U131" i="2" s="1"/>
  <c r="V131" i="2"/>
  <c r="W131" i="2" s="1"/>
  <c r="T297" i="2"/>
  <c r="U297" i="2" s="1"/>
  <c r="V297" i="2"/>
  <c r="W297" i="2" s="1"/>
  <c r="T83" i="2"/>
  <c r="U83" i="2" s="1"/>
  <c r="V83" i="2"/>
  <c r="W83" i="2" s="1"/>
  <c r="T37" i="2"/>
  <c r="U37" i="2" s="1"/>
  <c r="V37" i="2"/>
  <c r="W37" i="2" s="1"/>
  <c r="T39" i="2"/>
  <c r="U39" i="2" s="1"/>
  <c r="V39" i="2"/>
  <c r="W39" i="2" s="1"/>
  <c r="T549" i="2"/>
  <c r="U549" i="2" s="1"/>
  <c r="V549" i="2"/>
  <c r="W549" i="2" s="1"/>
  <c r="T824" i="2"/>
  <c r="U824" i="2" s="1"/>
  <c r="V824" i="2"/>
  <c r="W824" i="2" s="1"/>
  <c r="T1098" i="2"/>
  <c r="U1098" i="2" s="1"/>
  <c r="V1098" i="2"/>
  <c r="W1098" i="2" s="1"/>
  <c r="T218" i="2"/>
  <c r="U218" i="2" s="1"/>
  <c r="V218" i="2"/>
  <c r="W218" i="2" s="1"/>
  <c r="T2228" i="2"/>
  <c r="U2228" i="2" s="1"/>
  <c r="V2228" i="2"/>
  <c r="W2228" i="2" s="1"/>
  <c r="T82" i="2"/>
  <c r="U82" i="2" s="1"/>
  <c r="V82" i="2"/>
  <c r="W82" i="2" s="1"/>
  <c r="T1072" i="2"/>
  <c r="U1072" i="2" s="1"/>
  <c r="V1072" i="2"/>
  <c r="W1072" i="2" s="1"/>
  <c r="T372" i="2"/>
  <c r="U372" i="2" s="1"/>
  <c r="V372" i="2"/>
  <c r="W372" i="2" s="1"/>
  <c r="T3088" i="2"/>
  <c r="U3088" i="2" s="1"/>
  <c r="V3088" i="2"/>
  <c r="W3088" i="2" s="1"/>
  <c r="T891" i="2"/>
  <c r="U891" i="2" s="1"/>
  <c r="V891" i="2"/>
  <c r="W891" i="2" s="1"/>
  <c r="T1099" i="2"/>
  <c r="U1099" i="2" s="1"/>
  <c r="V1099" i="2"/>
  <c r="W1099" i="2" s="1"/>
  <c r="T644" i="2"/>
  <c r="U644" i="2" s="1"/>
  <c r="V644" i="2"/>
  <c r="W644" i="2" s="1"/>
  <c r="T1434" i="2"/>
  <c r="U1434" i="2" s="1"/>
  <c r="V1434" i="2"/>
  <c r="W1434" i="2" s="1"/>
  <c r="T803" i="2"/>
  <c r="U803" i="2" s="1"/>
  <c r="V803" i="2"/>
  <c r="W803" i="2" s="1"/>
  <c r="T1316" i="2"/>
  <c r="U1316" i="2" s="1"/>
  <c r="V1316" i="2"/>
  <c r="W1316" i="2" s="1"/>
  <c r="T2804" i="2"/>
  <c r="U2804" i="2" s="1"/>
  <c r="V2804" i="2"/>
  <c r="W2804" i="2"/>
  <c r="T350" i="2"/>
  <c r="U350" i="2" s="1"/>
  <c r="V350" i="2"/>
  <c r="W350" i="2" s="1"/>
  <c r="T1157" i="2"/>
  <c r="U1157" i="2" s="1"/>
  <c r="V1157" i="2"/>
  <c r="W1157" i="2" s="1"/>
  <c r="T288" i="2"/>
  <c r="U288" i="2" s="1"/>
  <c r="V288" i="2"/>
  <c r="W288" i="2" s="1"/>
  <c r="T760" i="2"/>
  <c r="U760" i="2" s="1"/>
  <c r="V760" i="2"/>
  <c r="W760" i="2" s="1"/>
  <c r="T594" i="2"/>
  <c r="U594" i="2" s="1"/>
  <c r="V594" i="2"/>
  <c r="W594" i="2" s="1"/>
  <c r="T995" i="2"/>
  <c r="U995" i="2" s="1"/>
  <c r="V995" i="2"/>
  <c r="W995" i="2" s="1"/>
  <c r="T198" i="2"/>
  <c r="U198" i="2" s="1"/>
  <c r="V198" i="2"/>
  <c r="W198" i="2" s="1"/>
  <c r="T772" i="2"/>
  <c r="U772" i="2" s="1"/>
  <c r="V772" i="2"/>
  <c r="W772" i="2" s="1"/>
  <c r="T1144" i="2"/>
  <c r="U1144" i="2" s="1"/>
  <c r="V1144" i="2"/>
  <c r="W1144" i="2" s="1"/>
  <c r="T207" i="2"/>
  <c r="U207" i="2" s="1"/>
  <c r="V207" i="2"/>
  <c r="W207" i="2" s="1"/>
  <c r="T325" i="2"/>
  <c r="U325" i="2" s="1"/>
  <c r="V325" i="2"/>
  <c r="W325" i="2" s="1"/>
  <c r="T2196" i="2"/>
  <c r="U2196" i="2" s="1"/>
  <c r="V2196" i="2"/>
  <c r="W2196" i="2" s="1"/>
  <c r="T578" i="2"/>
  <c r="U578" i="2" s="1"/>
  <c r="V578" i="2"/>
  <c r="W578" i="2" s="1"/>
  <c r="T422" i="2"/>
  <c r="U422" i="2" s="1"/>
  <c r="V422" i="2"/>
  <c r="W422" i="2" s="1"/>
  <c r="T1851" i="2"/>
  <c r="U1851" i="2" s="1"/>
  <c r="V1851" i="2"/>
  <c r="W1851" i="2" s="1"/>
  <c r="T348" i="2"/>
  <c r="U348" i="2" s="1"/>
  <c r="V348" i="2"/>
  <c r="W348" i="2" s="1"/>
  <c r="T168" i="2"/>
  <c r="U168" i="2" s="1"/>
  <c r="V168" i="2"/>
  <c r="W168" i="2" s="1"/>
  <c r="T75" i="2"/>
  <c r="U75" i="2" s="1"/>
  <c r="V75" i="2"/>
  <c r="W75" i="2" s="1"/>
  <c r="T509" i="2"/>
  <c r="U509" i="2" s="1"/>
  <c r="V509" i="2"/>
  <c r="W509" i="2" s="1"/>
  <c r="T430" i="2"/>
  <c r="U430" i="2" s="1"/>
  <c r="V430" i="2"/>
  <c r="W430" i="2" s="1"/>
  <c r="T1595" i="2"/>
  <c r="U1595" i="2" s="1"/>
  <c r="V1595" i="2"/>
  <c r="W1595" i="2" s="1"/>
  <c r="T1058" i="2"/>
  <c r="U1058" i="2" s="1"/>
  <c r="V1058" i="2"/>
  <c r="W1058" i="2" s="1"/>
  <c r="T126" i="2"/>
  <c r="U126" i="2" s="1"/>
  <c r="V126" i="2"/>
  <c r="W126" i="2" s="1"/>
  <c r="T1390" i="2"/>
  <c r="U1390" i="2"/>
  <c r="V1390" i="2"/>
  <c r="W1390" i="2" s="1"/>
  <c r="T152" i="2"/>
  <c r="U152" i="2" s="1"/>
  <c r="V152" i="2"/>
  <c r="W152" i="2" s="1"/>
  <c r="T1417" i="2"/>
  <c r="U1417" i="2" s="1"/>
  <c r="V1417" i="2"/>
  <c r="W1417" i="2" s="1"/>
  <c r="T1429" i="2"/>
  <c r="U1429" i="2" s="1"/>
  <c r="V1429" i="2"/>
  <c r="W1429" i="2" s="1"/>
  <c r="T515" i="2"/>
  <c r="U515" i="2" s="1"/>
  <c r="V515" i="2"/>
  <c r="W515" i="2" s="1"/>
  <c r="T1404" i="2"/>
  <c r="U1404" i="2" s="1"/>
  <c r="V1404" i="2"/>
  <c r="W1404" i="2"/>
  <c r="T1998" i="2"/>
  <c r="U1998" i="2" s="1"/>
  <c r="V1998" i="2"/>
  <c r="W1998" i="2" s="1"/>
  <c r="T2458" i="2"/>
  <c r="U2458" i="2" s="1"/>
  <c r="V2458" i="2"/>
  <c r="W2458" i="2" s="1"/>
  <c r="T442" i="2"/>
  <c r="U442" i="2" s="1"/>
  <c r="V442" i="2"/>
  <c r="W442" i="2" s="1"/>
  <c r="T254" i="2"/>
  <c r="U254" i="2" s="1"/>
  <c r="V254" i="2"/>
  <c r="W254" i="2" s="1"/>
  <c r="T750" i="2"/>
  <c r="U750" i="2" s="1"/>
  <c r="V750" i="2"/>
  <c r="W750" i="2" s="1"/>
  <c r="T239" i="2"/>
  <c r="U239" i="2" s="1"/>
  <c r="V239" i="2"/>
  <c r="W239" i="2" s="1"/>
  <c r="T229" i="2"/>
  <c r="U229" i="2" s="1"/>
  <c r="V229" i="2"/>
  <c r="W229" i="2" s="1"/>
  <c r="T1567" i="2"/>
  <c r="U1567" i="2" s="1"/>
  <c r="V1567" i="2"/>
  <c r="W1567" i="2" s="1"/>
  <c r="T2160" i="2"/>
  <c r="U2160" i="2" s="1"/>
  <c r="V2160" i="2"/>
  <c r="W2160" i="2" s="1"/>
  <c r="T27" i="2"/>
  <c r="U27" i="2" s="1"/>
  <c r="V27" i="2"/>
  <c r="W27" i="2" s="1"/>
  <c r="T128" i="2"/>
  <c r="U128" i="2" s="1"/>
  <c r="V128" i="2"/>
  <c r="W128" i="2" s="1"/>
  <c r="T1691" i="2"/>
  <c r="U1691" i="2" s="1"/>
  <c r="V1691" i="2"/>
  <c r="W1691" i="2" s="1"/>
  <c r="T597" i="2"/>
  <c r="U597" i="2" s="1"/>
  <c r="V597" i="2"/>
  <c r="W597" i="2" s="1"/>
  <c r="T1700" i="2"/>
  <c r="U1700" i="2" s="1"/>
  <c r="V1700" i="2"/>
  <c r="W1700" i="2" s="1"/>
  <c r="T1092" i="2"/>
  <c r="U1092" i="2" s="1"/>
  <c r="V1092" i="2"/>
  <c r="W1092" i="2" s="1"/>
  <c r="T1373" i="2"/>
  <c r="U1373" i="2" s="1"/>
  <c r="V1373" i="2"/>
  <c r="W1373" i="2" s="1"/>
  <c r="T896" i="2"/>
  <c r="U896" i="2" s="1"/>
  <c r="V896" i="2"/>
  <c r="W896" i="2" s="1"/>
  <c r="T741" i="2"/>
  <c r="U741" i="2" s="1"/>
  <c r="V741" i="2"/>
  <c r="W741" i="2" s="1"/>
  <c r="T80" i="2"/>
  <c r="U80" i="2" s="1"/>
  <c r="V80" i="2"/>
  <c r="W80" i="2" s="1"/>
  <c r="T248" i="2"/>
  <c r="U248" i="2" s="1"/>
  <c r="V248" i="2"/>
  <c r="W248" i="2" s="1"/>
  <c r="T1149" i="2"/>
  <c r="U1149" i="2" s="1"/>
  <c r="V1149" i="2"/>
  <c r="W1149" i="2" s="1"/>
  <c r="T1805" i="2"/>
  <c r="U1805" i="2" s="1"/>
  <c r="V1805" i="2"/>
  <c r="W1805" i="2" s="1"/>
  <c r="T266" i="2"/>
  <c r="U266" i="2" s="1"/>
  <c r="V266" i="2"/>
  <c r="W266" i="2" s="1"/>
  <c r="T716" i="2"/>
  <c r="U716" i="2" s="1"/>
  <c r="V716" i="2"/>
  <c r="W716" i="2" s="1"/>
  <c r="T1214" i="2"/>
  <c r="U1214" i="2" s="1"/>
  <c r="V1214" i="2"/>
  <c r="W1214" i="2" s="1"/>
  <c r="T1079" i="2"/>
  <c r="U1079" i="2" s="1"/>
  <c r="V1079" i="2"/>
  <c r="W1079" i="2" s="1"/>
  <c r="T71" i="2"/>
  <c r="U71" i="2" s="1"/>
  <c r="V71" i="2"/>
  <c r="W71" i="2" s="1"/>
  <c r="T396" i="2"/>
  <c r="U396" i="2" s="1"/>
  <c r="V396" i="2"/>
  <c r="W396" i="2" s="1"/>
  <c r="T481" i="2"/>
  <c r="U481" i="2" s="1"/>
  <c r="V481" i="2"/>
  <c r="W481" i="2" s="1"/>
  <c r="T413" i="2"/>
  <c r="U413" i="2" s="1"/>
  <c r="V413" i="2"/>
  <c r="W413" i="2" s="1"/>
  <c r="T2158" i="2"/>
  <c r="U2158" i="2" s="1"/>
  <c r="V2158" i="2"/>
  <c r="W2158" i="2" s="1"/>
  <c r="T1003" i="2"/>
  <c r="U1003" i="2" s="1"/>
  <c r="V1003" i="2"/>
  <c r="W1003" i="2" s="1"/>
  <c r="T1102" i="2"/>
  <c r="U1102" i="2" s="1"/>
  <c r="V1102" i="2"/>
  <c r="W1102" i="2" s="1"/>
  <c r="T1057" i="2"/>
  <c r="U1057" i="2"/>
  <c r="V1057" i="2"/>
  <c r="W1057" i="2" s="1"/>
  <c r="T874" i="2"/>
  <c r="U874" i="2" s="1"/>
  <c r="V874" i="2"/>
  <c r="W874" i="2" s="1"/>
  <c r="T833" i="2"/>
  <c r="U833" i="2" s="1"/>
  <c r="V833" i="2"/>
  <c r="W833" i="2" s="1"/>
  <c r="T2096" i="2"/>
  <c r="U2096" i="2" s="1"/>
  <c r="V2096" i="2"/>
  <c r="W2096" i="2" s="1"/>
  <c r="T1608" i="2"/>
  <c r="U1608" i="2" s="1"/>
  <c r="V1608" i="2"/>
  <c r="W1608" i="2" s="1"/>
  <c r="T1026" i="2"/>
  <c r="U1026" i="2" s="1"/>
  <c r="V1026" i="2"/>
  <c r="W1026" i="2" s="1"/>
  <c r="T1838" i="2"/>
  <c r="U1838" i="2" s="1"/>
  <c r="V1838" i="2"/>
  <c r="W1838" i="2" s="1"/>
  <c r="T1642" i="2"/>
  <c r="U1642" i="2"/>
  <c r="V1642" i="2"/>
  <c r="W1642" i="2" s="1"/>
  <c r="T76" i="2"/>
  <c r="U76" i="2" s="1"/>
  <c r="V76" i="2"/>
  <c r="W76" i="2" s="1"/>
  <c r="T106" i="2"/>
  <c r="U106" i="2" s="1"/>
  <c r="V106" i="2"/>
  <c r="W106" i="2" s="1"/>
  <c r="T1765" i="2"/>
  <c r="U1765" i="2" s="1"/>
  <c r="V1765" i="2"/>
  <c r="W1765" i="2" s="1"/>
  <c r="T2016" i="2"/>
  <c r="U2016" i="2" s="1"/>
  <c r="V2016" i="2"/>
  <c r="W2016" i="2" s="1"/>
  <c r="T2308" i="2"/>
  <c r="U2308" i="2" s="1"/>
  <c r="V2308" i="2"/>
  <c r="W2308" i="2" s="1"/>
  <c r="T704" i="2"/>
  <c r="U704" i="2" s="1"/>
  <c r="V704" i="2"/>
  <c r="W704" i="2" s="1"/>
  <c r="T1138" i="2"/>
  <c r="U1138" i="2" s="1"/>
  <c r="V1138" i="2"/>
  <c r="W1138" i="2" s="1"/>
  <c r="T964" i="2"/>
  <c r="U964" i="2" s="1"/>
  <c r="V964" i="2"/>
  <c r="W964" i="2" s="1"/>
  <c r="T2254" i="2"/>
  <c r="U2254" i="2" s="1"/>
  <c r="V2254" i="2"/>
  <c r="W2254" i="2" s="1"/>
  <c r="T1122" i="2"/>
  <c r="U1122" i="2" s="1"/>
  <c r="V1122" i="2"/>
  <c r="W1122" i="2" s="1"/>
  <c r="T862" i="2"/>
  <c r="U862" i="2" s="1"/>
  <c r="V862" i="2"/>
  <c r="W862" i="2" s="1"/>
  <c r="T3107" i="2"/>
  <c r="U3107" i="2" s="1"/>
  <c r="V3107" i="2"/>
  <c r="W3107" i="2" s="1"/>
  <c r="T85" i="2"/>
  <c r="U85" i="2" s="1"/>
  <c r="V85" i="2"/>
  <c r="W85" i="2" s="1"/>
  <c r="T1767" i="2"/>
  <c r="U1767" i="2" s="1"/>
  <c r="V1767" i="2"/>
  <c r="W1767" i="2" s="1"/>
  <c r="T1217" i="2"/>
  <c r="U1217" i="2" s="1"/>
  <c r="V1217" i="2"/>
  <c r="W1217" i="2" s="1"/>
  <c r="T157" i="2"/>
  <c r="U157" i="2" s="1"/>
  <c r="V157" i="2"/>
  <c r="W157" i="2" s="1"/>
  <c r="T1295" i="2"/>
  <c r="U1295" i="2" s="1"/>
  <c r="V1295" i="2"/>
  <c r="W1295" i="2" s="1"/>
  <c r="T2534" i="2"/>
  <c r="U2534" i="2" s="1"/>
  <c r="V2534" i="2"/>
  <c r="W2534" i="2" s="1"/>
  <c r="T2446" i="2"/>
  <c r="U2446" i="2" s="1"/>
  <c r="V2446" i="2"/>
  <c r="W2446" i="2" s="1"/>
  <c r="T1655" i="2"/>
  <c r="U1655" i="2" s="1"/>
  <c r="V1655" i="2"/>
  <c r="W1655" i="2" s="1"/>
  <c r="T3108" i="2"/>
  <c r="U3108" i="2" s="1"/>
  <c r="V3108" i="2"/>
  <c r="W3108" i="2" s="1"/>
  <c r="T3109" i="2"/>
  <c r="U3109" i="2" s="1"/>
  <c r="V3109" i="2"/>
  <c r="W3109" i="2" s="1"/>
  <c r="T441" i="2"/>
  <c r="U441" i="2" s="1"/>
  <c r="V441" i="2"/>
  <c r="W441" i="2" s="1"/>
  <c r="T928" i="2"/>
  <c r="U928" i="2" s="1"/>
  <c r="V928" i="2"/>
  <c r="W928" i="2" s="1"/>
  <c r="T2053" i="2"/>
  <c r="U2053" i="2" s="1"/>
  <c r="V2053" i="2"/>
  <c r="W2053" i="2" s="1"/>
  <c r="T764" i="2"/>
  <c r="U764" i="2" s="1"/>
  <c r="V764" i="2"/>
  <c r="W764" i="2" s="1"/>
  <c r="T3077" i="2"/>
  <c r="U3077" i="2" s="1"/>
  <c r="V3077" i="2"/>
  <c r="W3077" i="2" s="1"/>
  <c r="T2504" i="2"/>
  <c r="U2504" i="2" s="1"/>
  <c r="V2504" i="2"/>
  <c r="W2504" i="2" s="1"/>
  <c r="T2997" i="2"/>
  <c r="U2997" i="2" s="1"/>
  <c r="V2997" i="2"/>
  <c r="W2997" i="2" s="1"/>
  <c r="T1958" i="2"/>
  <c r="U1958" i="2" s="1"/>
  <c r="V1958" i="2"/>
  <c r="W1958" i="2" s="1"/>
  <c r="T1251" i="2"/>
  <c r="U1251" i="2" s="1"/>
  <c r="V1251" i="2"/>
  <c r="W1251" i="2" s="1"/>
  <c r="T55" i="2"/>
  <c r="U55" i="2" s="1"/>
  <c r="V55" i="2"/>
  <c r="W55" i="2" s="1"/>
  <c r="T2470" i="2"/>
  <c r="U2470" i="2" s="1"/>
  <c r="V2470" i="2"/>
  <c r="W2470" i="2" s="1"/>
  <c r="T2451" i="2"/>
  <c r="U2451" i="2" s="1"/>
  <c r="V2451" i="2"/>
  <c r="W2451" i="2" s="1"/>
  <c r="T3091" i="2"/>
  <c r="U3091" i="2" s="1"/>
  <c r="V3091" i="2"/>
  <c r="W3091" i="2" s="1"/>
  <c r="T2237" i="2"/>
  <c r="U2237" i="2" s="1"/>
  <c r="V2237" i="2"/>
  <c r="W2237" i="2" s="1"/>
  <c r="T2841" i="2"/>
  <c r="U2841" i="2" s="1"/>
  <c r="V2841" i="2"/>
  <c r="W2841" i="2" s="1"/>
  <c r="T1583" i="2"/>
  <c r="U1583" i="2" s="1"/>
  <c r="V1583" i="2"/>
  <c r="W1583" i="2" s="1"/>
  <c r="T1954" i="2"/>
  <c r="U1954" i="2" s="1"/>
  <c r="V1954" i="2"/>
  <c r="W1954" i="2" s="1"/>
  <c r="T1777" i="2"/>
  <c r="U1777" i="2" s="1"/>
  <c r="V1777" i="2"/>
  <c r="W1777" i="2" s="1"/>
  <c r="T3065" i="2"/>
  <c r="U3065" i="2" s="1"/>
  <c r="V3065" i="2"/>
  <c r="W3065" i="2" s="1"/>
  <c r="T1347" i="2"/>
  <c r="U1347" i="2" s="1"/>
  <c r="V1347" i="2"/>
  <c r="W1347" i="2" s="1"/>
  <c r="T1783" i="2"/>
  <c r="U1783" i="2" s="1"/>
  <c r="V1783" i="2"/>
  <c r="W1783" i="2" s="1"/>
  <c r="T2957" i="2"/>
  <c r="U2957" i="2" s="1"/>
  <c r="V2957" i="2"/>
  <c r="W2957" i="2" s="1"/>
  <c r="T543" i="2"/>
  <c r="U543" i="2" s="1"/>
  <c r="V543" i="2"/>
  <c r="W543" i="2" s="1"/>
  <c r="T591" i="2"/>
  <c r="U591" i="2" s="1"/>
  <c r="V591" i="2"/>
  <c r="W591" i="2" s="1"/>
  <c r="T1746" i="2"/>
  <c r="U1746" i="2" s="1"/>
  <c r="V1746" i="2"/>
  <c r="W1746" i="2" s="1"/>
  <c r="T1657" i="2"/>
  <c r="U1657" i="2" s="1"/>
  <c r="V1657" i="2"/>
  <c r="W1657" i="2" s="1"/>
  <c r="T3110" i="2"/>
  <c r="U3110" i="2" s="1"/>
  <c r="V3110" i="2"/>
  <c r="W3110" i="2" s="1"/>
  <c r="T1235" i="2"/>
  <c r="U1235" i="2" s="1"/>
  <c r="V1235" i="2"/>
  <c r="W1235" i="2" s="1"/>
  <c r="T1853" i="2"/>
  <c r="U1853" i="2" s="1"/>
  <c r="V1853" i="2"/>
  <c r="W1853" i="2" s="1"/>
  <c r="T1568" i="2"/>
  <c r="U1568" i="2" s="1"/>
  <c r="V1568" i="2"/>
  <c r="W1568" i="2" s="1"/>
  <c r="T856" i="2"/>
  <c r="U856" i="2" s="1"/>
  <c r="V856" i="2"/>
  <c r="W856" i="2" s="1"/>
  <c r="T2022" i="2"/>
  <c r="U2022" i="2" s="1"/>
  <c r="V2022" i="2"/>
  <c r="W2022" i="2" s="1"/>
  <c r="T915" i="2"/>
  <c r="U915" i="2" s="1"/>
  <c r="V915" i="2"/>
  <c r="W915" i="2" s="1"/>
  <c r="T1564" i="2"/>
  <c r="U1564" i="2" s="1"/>
  <c r="V1564" i="2"/>
  <c r="W1564" i="2" s="1"/>
  <c r="T831" i="2"/>
  <c r="U831" i="2" s="1"/>
  <c r="V831" i="2"/>
  <c r="W831" i="2" s="1"/>
  <c r="T1061" i="2"/>
  <c r="U1061" i="2" s="1"/>
  <c r="V1061" i="2"/>
  <c r="W1061" i="2" s="1"/>
  <c r="T865" i="2"/>
  <c r="U865" i="2" s="1"/>
  <c r="V865" i="2"/>
  <c r="W865" i="2" s="1"/>
  <c r="T2059" i="2"/>
  <c r="U2059" i="2" s="1"/>
  <c r="V2059" i="2"/>
  <c r="W2059" i="2" s="1"/>
  <c r="T1327" i="2"/>
  <c r="U1327" i="2" s="1"/>
  <c r="V1327" i="2"/>
  <c r="W1327" i="2" s="1"/>
  <c r="T1656" i="2"/>
  <c r="U1656" i="2" s="1"/>
  <c r="V1656" i="2"/>
  <c r="W1656" i="2" s="1"/>
  <c r="T1670" i="2"/>
  <c r="U1670" i="2" s="1"/>
  <c r="V1670" i="2"/>
  <c r="W1670" i="2" s="1"/>
  <c r="T1897" i="2"/>
  <c r="U1897" i="2" s="1"/>
  <c r="V1897" i="2"/>
  <c r="W1897" i="2" s="1"/>
  <c r="T1127" i="2"/>
  <c r="U1127" i="2" s="1"/>
  <c r="V1127" i="2"/>
  <c r="W1127" i="2" s="1"/>
  <c r="T503" i="2"/>
  <c r="U503" i="2" s="1"/>
  <c r="V503" i="2"/>
  <c r="W503" i="2" s="1"/>
  <c r="T815" i="2"/>
  <c r="U815" i="2" s="1"/>
  <c r="V815" i="2"/>
  <c r="W815" i="2" s="1"/>
  <c r="T840" i="2"/>
  <c r="U840" i="2" s="1"/>
  <c r="V840" i="2"/>
  <c r="W840" i="2" s="1"/>
  <c r="T640" i="2"/>
  <c r="U640" i="2" s="1"/>
  <c r="V640" i="2"/>
  <c r="W640" i="2" s="1"/>
  <c r="T2604" i="2"/>
  <c r="U2604" i="2" s="1"/>
  <c r="V2604" i="2"/>
  <c r="W2604" i="2" s="1"/>
  <c r="T596" i="2"/>
  <c r="U596" i="2" s="1"/>
  <c r="V596" i="2"/>
  <c r="W596" i="2" s="1"/>
  <c r="T508" i="2"/>
  <c r="U508" i="2" s="1"/>
  <c r="V508" i="2"/>
  <c r="W508" i="2" s="1"/>
  <c r="T1635" i="2"/>
  <c r="U1635" i="2" s="1"/>
  <c r="V1635" i="2"/>
  <c r="W1635" i="2" s="1"/>
  <c r="T2151" i="2"/>
  <c r="U2151" i="2" s="1"/>
  <c r="V2151" i="2"/>
  <c r="W2151" i="2" s="1"/>
  <c r="T2368" i="2"/>
  <c r="U2368" i="2" s="1"/>
  <c r="V2368" i="2"/>
  <c r="W2368" i="2" s="1"/>
  <c r="T480" i="2"/>
  <c r="U480" i="2" s="1"/>
  <c r="V480" i="2"/>
  <c r="W480" i="2" s="1"/>
  <c r="T1970" i="2"/>
  <c r="U1970" i="2" s="1"/>
  <c r="V1970" i="2"/>
  <c r="W1970" i="2" s="1"/>
  <c r="T601" i="2"/>
  <c r="U601" i="2" s="1"/>
  <c r="V601" i="2"/>
  <c r="W601" i="2" s="1"/>
  <c r="T411" i="2"/>
  <c r="U411" i="2" s="1"/>
  <c r="V411" i="2"/>
  <c r="W411" i="2" s="1"/>
  <c r="T702" i="2"/>
  <c r="U702" i="2" s="1"/>
  <c r="V702" i="2"/>
  <c r="W702" i="2" s="1"/>
  <c r="T879" i="2"/>
  <c r="U879" i="2" s="1"/>
  <c r="V879" i="2"/>
  <c r="W879" i="2" s="1"/>
  <c r="T289" i="2"/>
  <c r="U289" i="2" s="1"/>
  <c r="V289" i="2"/>
  <c r="W289" i="2" s="1"/>
  <c r="T881" i="2"/>
  <c r="U881" i="2" s="1"/>
  <c r="V881" i="2"/>
  <c r="W881" i="2" s="1"/>
  <c r="T904" i="2"/>
  <c r="U904" i="2" s="1"/>
  <c r="V904" i="2"/>
  <c r="W904" i="2" s="1"/>
  <c r="T1010" i="2"/>
  <c r="U1010" i="2" s="1"/>
  <c r="V1010" i="2"/>
  <c r="W1010" i="2" s="1"/>
  <c r="T766" i="2"/>
  <c r="U766" i="2" s="1"/>
  <c r="V766" i="2"/>
  <c r="W766" i="2" s="1"/>
  <c r="T1302" i="2"/>
  <c r="U1302" i="2" s="1"/>
  <c r="V1302" i="2"/>
  <c r="W1302" i="2" s="1"/>
  <c r="T1350" i="2"/>
  <c r="U1350" i="2" s="1"/>
  <c r="V1350" i="2"/>
  <c r="W1350" i="2" s="1"/>
  <c r="T637" i="2"/>
  <c r="U637" i="2" s="1"/>
  <c r="V637" i="2"/>
  <c r="W637" i="2" s="1"/>
  <c r="T631" i="2"/>
  <c r="U631" i="2" s="1"/>
  <c r="V631" i="2"/>
  <c r="W631" i="2" s="1"/>
  <c r="T113" i="2"/>
  <c r="U113" i="2" s="1"/>
  <c r="V113" i="2"/>
  <c r="W113" i="2" s="1"/>
  <c r="T414" i="2"/>
  <c r="U414" i="2" s="1"/>
  <c r="V414" i="2"/>
  <c r="W414" i="2" s="1"/>
  <c r="T789" i="2"/>
  <c r="U789" i="2" s="1"/>
  <c r="V789" i="2"/>
  <c r="W789" i="2" s="1"/>
  <c r="T1097" i="2"/>
  <c r="U1097" i="2" s="1"/>
  <c r="V1097" i="2"/>
  <c r="W1097" i="2" s="1"/>
  <c r="T512" i="2"/>
  <c r="U512" i="2" s="1"/>
  <c r="V512" i="2"/>
  <c r="W512" i="2" s="1"/>
  <c r="T611" i="2"/>
  <c r="U611" i="2" s="1"/>
  <c r="V611" i="2"/>
  <c r="W611" i="2" s="1"/>
  <c r="T364" i="2"/>
  <c r="U364" i="2" s="1"/>
  <c r="V364" i="2"/>
  <c r="W364" i="2" s="1"/>
  <c r="T623" i="2"/>
  <c r="U623" i="2" s="1"/>
  <c r="V623" i="2"/>
  <c r="W623" i="2" s="1"/>
  <c r="T2629" i="2"/>
  <c r="U2629" i="2" s="1"/>
  <c r="V2629" i="2"/>
  <c r="W2629" i="2" s="1"/>
  <c r="T408" i="2"/>
  <c r="U408" i="2" s="1"/>
  <c r="V408" i="2"/>
  <c r="W408" i="2" s="1"/>
  <c r="T1575" i="2"/>
  <c r="U1575" i="2" s="1"/>
  <c r="V1575" i="2"/>
  <c r="W1575" i="2" s="1"/>
  <c r="T1012" i="2"/>
  <c r="U1012" i="2" s="1"/>
  <c r="V1012" i="2"/>
  <c r="W1012" i="2" s="1"/>
  <c r="T854" i="2"/>
  <c r="U854" i="2" s="1"/>
  <c r="V854" i="2"/>
  <c r="W854" i="2" s="1"/>
  <c r="T1976" i="2"/>
  <c r="U1976" i="2" s="1"/>
  <c r="V1976" i="2"/>
  <c r="W1976" i="2" s="1"/>
  <c r="T1509" i="2"/>
  <c r="U1509" i="2" s="1"/>
  <c r="V1509" i="2"/>
  <c r="W1509" i="2" s="1"/>
  <c r="T1619" i="2"/>
  <c r="U1619" i="2" s="1"/>
  <c r="V1619" i="2"/>
  <c r="W1619" i="2" s="1"/>
  <c r="T280" i="2"/>
  <c r="U280" i="2" s="1"/>
  <c r="V280" i="2"/>
  <c r="W280" i="2" s="1"/>
  <c r="T1679" i="2"/>
  <c r="U1679" i="2" s="1"/>
  <c r="V1679" i="2"/>
  <c r="W1679" i="2" s="1"/>
  <c r="T949" i="2"/>
  <c r="U949" i="2" s="1"/>
  <c r="V949" i="2"/>
  <c r="W949" i="2" s="1"/>
  <c r="T1502" i="2"/>
  <c r="U1502" i="2" s="1"/>
  <c r="V1502" i="2"/>
  <c r="W1502" i="2" s="1"/>
  <c r="T1733" i="2"/>
  <c r="U1733" i="2" s="1"/>
  <c r="V1733" i="2"/>
  <c r="W1733" i="2" s="1"/>
  <c r="T1708" i="2"/>
  <c r="U1708" i="2" s="1"/>
  <c r="V1708" i="2"/>
  <c r="W1708" i="2" s="1"/>
  <c r="T1041" i="2"/>
  <c r="U1041" i="2" s="1"/>
  <c r="V1041" i="2"/>
  <c r="W1041" i="2" s="1"/>
  <c r="T1369" i="2"/>
  <c r="U1369" i="2" s="1"/>
  <c r="V1369" i="2"/>
  <c r="W1369" i="2" s="1"/>
  <c r="T1186" i="2"/>
  <c r="U1186" i="2" s="1"/>
  <c r="V1186" i="2"/>
  <c r="W1186" i="2" s="1"/>
  <c r="T932" i="2"/>
  <c r="U932" i="2" s="1"/>
  <c r="V932" i="2"/>
  <c r="W932" i="2" s="1"/>
  <c r="T901" i="2"/>
  <c r="U901" i="2" s="1"/>
  <c r="V901" i="2"/>
  <c r="W901" i="2" s="1"/>
  <c r="T1910" i="2"/>
  <c r="U1910" i="2" s="1"/>
  <c r="V1910" i="2"/>
  <c r="W1910" i="2" s="1"/>
  <c r="T567" i="2"/>
  <c r="U567" i="2" s="1"/>
  <c r="V567" i="2"/>
  <c r="W567" i="2" s="1"/>
  <c r="T1034" i="2"/>
  <c r="U1034" i="2"/>
  <c r="V1034" i="2"/>
  <c r="W1034" i="2" s="1"/>
  <c r="T1353" i="2"/>
  <c r="U1353" i="2" s="1"/>
  <c r="V1353" i="2"/>
  <c r="W1353" i="2" s="1"/>
  <c r="T847" i="2"/>
  <c r="U847" i="2" s="1"/>
  <c r="V847" i="2"/>
  <c r="W847" i="2" s="1"/>
  <c r="T1581" i="2"/>
  <c r="U1581" i="2" s="1"/>
  <c r="V1581" i="2"/>
  <c r="W1581" i="2" s="1"/>
  <c r="T1702" i="2"/>
  <c r="U1702" i="2" s="1"/>
  <c r="V1702" i="2"/>
  <c r="W1702" i="2" s="1"/>
  <c r="T786" i="2"/>
  <c r="U786" i="2" s="1"/>
  <c r="V786" i="2"/>
  <c r="W786" i="2" s="1"/>
  <c r="T1964" i="2"/>
  <c r="U1964" i="2" s="1"/>
  <c r="V1964" i="2"/>
  <c r="W1964" i="2" s="1"/>
  <c r="T598" i="2"/>
  <c r="U598" i="2" s="1"/>
  <c r="V598" i="2"/>
  <c r="W598" i="2" s="1"/>
  <c r="T2145" i="2"/>
  <c r="U2145" i="2" s="1"/>
  <c r="V2145" i="2"/>
  <c r="W2145" i="2" s="1"/>
  <c r="T1315" i="2"/>
  <c r="U1315" i="2" s="1"/>
  <c r="V1315" i="2"/>
  <c r="W1315" i="2" s="1"/>
  <c r="T980" i="2"/>
  <c r="U980" i="2" s="1"/>
  <c r="V980" i="2"/>
  <c r="W980" i="2" s="1"/>
  <c r="T1050" i="2"/>
  <c r="U1050" i="2" s="1"/>
  <c r="V1050" i="2"/>
  <c r="W1050" i="2" s="1"/>
  <c r="T592" i="2"/>
  <c r="U592" i="2" s="1"/>
  <c r="V592" i="2"/>
  <c r="W592" i="2" s="1"/>
  <c r="T580" i="2"/>
  <c r="U580" i="2" s="1"/>
  <c r="V580" i="2"/>
  <c r="W580" i="2" s="1"/>
  <c r="T1132" i="2"/>
  <c r="U1132" i="2" s="1"/>
  <c r="V1132" i="2"/>
  <c r="W1132" i="2" s="1"/>
  <c r="T3036" i="2"/>
  <c r="U3036" i="2" s="1"/>
  <c r="V3036" i="2"/>
  <c r="W3036" i="2" s="1"/>
  <c r="T1833" i="2"/>
  <c r="U1833" i="2" s="1"/>
  <c r="V1833" i="2"/>
  <c r="W1833" i="2" s="1"/>
  <c r="T1627" i="2"/>
  <c r="U1627" i="2" s="1"/>
  <c r="V1627" i="2"/>
  <c r="W1627" i="2" s="1"/>
  <c r="T1784" i="2"/>
  <c r="U1784" i="2" s="1"/>
  <c r="V1784" i="2"/>
  <c r="W1784" i="2" s="1"/>
  <c r="T546" i="2"/>
  <c r="U546" i="2" s="1"/>
  <c r="V546" i="2"/>
  <c r="W546" i="2" s="1"/>
  <c r="T1701" i="2"/>
  <c r="U1701" i="2" s="1"/>
  <c r="V1701" i="2"/>
  <c r="W1701" i="2" s="1"/>
  <c r="T1181" i="2"/>
  <c r="U1181" i="2" s="1"/>
  <c r="V1181" i="2"/>
  <c r="W1181" i="2" s="1"/>
  <c r="T1433" i="2"/>
  <c r="U1433" i="2" s="1"/>
  <c r="V1433" i="2"/>
  <c r="W1433" i="2" s="1"/>
  <c r="T1548" i="2"/>
  <c r="U1548" i="2" s="1"/>
  <c r="V1548" i="2"/>
  <c r="W1548" i="2" s="1"/>
  <c r="T448" i="2"/>
  <c r="U448" i="2" s="1"/>
  <c r="V448" i="2"/>
  <c r="W448" i="2" s="1"/>
  <c r="T1383" i="2"/>
  <c r="U1383" i="2" s="1"/>
  <c r="V1383" i="2"/>
  <c r="W1383" i="2" s="1"/>
  <c r="T1555" i="2"/>
  <c r="U1555" i="2" s="1"/>
  <c r="V1555" i="2"/>
  <c r="W1555" i="2" s="1"/>
  <c r="T425" i="2"/>
  <c r="U425" i="2" s="1"/>
  <c r="V425" i="2"/>
  <c r="W425" i="2" s="1"/>
  <c r="T1177" i="2"/>
  <c r="U1177" i="2" s="1"/>
  <c r="V1177" i="2"/>
  <c r="W1177" i="2" s="1"/>
  <c r="T1793" i="2"/>
  <c r="U1793" i="2" s="1"/>
  <c r="V1793" i="2"/>
  <c r="W1793" i="2" s="1"/>
  <c r="T593" i="2"/>
  <c r="U593" i="2" s="1"/>
  <c r="V593" i="2"/>
  <c r="W593" i="2" s="1"/>
  <c r="T1230" i="2"/>
  <c r="U1230" i="2" s="1"/>
  <c r="V1230" i="2"/>
  <c r="W1230" i="2" s="1"/>
  <c r="T1284" i="2"/>
  <c r="U1284" i="2" s="1"/>
  <c r="V1284" i="2"/>
  <c r="W1284" i="2" s="1"/>
  <c r="T1719" i="2"/>
  <c r="U1719" i="2" s="1"/>
  <c r="V1719" i="2"/>
  <c r="W1719" i="2" s="1"/>
  <c r="T2912" i="2"/>
  <c r="U2912" i="2" s="1"/>
  <c r="V2912" i="2"/>
  <c r="W2912" i="2" s="1"/>
  <c r="T1480" i="2"/>
  <c r="U1480" i="2" s="1"/>
  <c r="V1480" i="2"/>
  <c r="W1480" i="2" s="1"/>
  <c r="T1449" i="2"/>
  <c r="U1449" i="2" s="1"/>
  <c r="V1449" i="2"/>
  <c r="W1449" i="2" s="1"/>
  <c r="T2250" i="2"/>
  <c r="U2250" i="2" s="1"/>
  <c r="V2250" i="2"/>
  <c r="W2250" i="2" s="1"/>
  <c r="T1461" i="2"/>
  <c r="U1461" i="2" s="1"/>
  <c r="V1461" i="2"/>
  <c r="W1461" i="2" s="1"/>
  <c r="T486" i="2"/>
  <c r="U486" i="2" s="1"/>
  <c r="V486" i="2"/>
  <c r="W486" i="2" s="1"/>
  <c r="T1454" i="2"/>
  <c r="U1454" i="2" s="1"/>
  <c r="V1454" i="2"/>
  <c r="W1454" i="2" s="1"/>
  <c r="T1770" i="2"/>
  <c r="U1770" i="2" s="1"/>
  <c r="V1770" i="2"/>
  <c r="W1770" i="2" s="1"/>
  <c r="T1084" i="2"/>
  <c r="U1084" i="2" s="1"/>
  <c r="V1084" i="2"/>
  <c r="W1084" i="2" s="1"/>
  <c r="T1064" i="2"/>
  <c r="U1064" i="2" s="1"/>
  <c r="V1064" i="2"/>
  <c r="W1064" i="2" s="1"/>
  <c r="T1136" i="2"/>
  <c r="U1136" i="2" s="1"/>
  <c r="V1136" i="2"/>
  <c r="W1136" i="2" s="1"/>
  <c r="T1093" i="2"/>
  <c r="U1093" i="2" s="1"/>
  <c r="V1093" i="2"/>
  <c r="W1093" i="2" s="1"/>
  <c r="T1560" i="2"/>
  <c r="U1560" i="2" s="1"/>
  <c r="V1560" i="2"/>
  <c r="W1560" i="2" s="1"/>
  <c r="T2844" i="2"/>
  <c r="U2844" i="2" s="1"/>
  <c r="V2844" i="2"/>
  <c r="W2844" i="2" s="1"/>
  <c r="T1108" i="2"/>
  <c r="U1108" i="2" s="1"/>
  <c r="V1108" i="2"/>
  <c r="W1108" i="2" s="1"/>
  <c r="T298" i="2"/>
  <c r="U298" i="2" s="1"/>
  <c r="V298" i="2"/>
  <c r="W298" i="2" s="1"/>
  <c r="T583" i="2"/>
  <c r="U583" i="2" s="1"/>
  <c r="V583" i="2"/>
  <c r="W583" i="2" s="1"/>
  <c r="T1045" i="2"/>
  <c r="U1045" i="2" s="1"/>
  <c r="V1045" i="2"/>
  <c r="W1045" i="2" s="1"/>
  <c r="T1232" i="2"/>
  <c r="U1232" i="2" s="1"/>
  <c r="V1232" i="2"/>
  <c r="W1232" i="2" s="1"/>
  <c r="T2198" i="2"/>
  <c r="U2198" i="2" s="1"/>
  <c r="V2198" i="2"/>
  <c r="W2198" i="2" s="1"/>
  <c r="T1546" i="2"/>
  <c r="U1546" i="2" s="1"/>
  <c r="V1546" i="2"/>
  <c r="W1546" i="2" s="1"/>
  <c r="T2268" i="2"/>
  <c r="U2268" i="2" s="1"/>
  <c r="V2268" i="2"/>
  <c r="W2268" i="2" s="1"/>
  <c r="T318" i="2"/>
  <c r="U318" i="2" s="1"/>
  <c r="V318" i="2"/>
  <c r="W318" i="2" s="1"/>
  <c r="T2535" i="2"/>
  <c r="U2535" i="2" s="1"/>
  <c r="V2535" i="2"/>
  <c r="W2535" i="2" s="1"/>
  <c r="T2121" i="2"/>
  <c r="U2121" i="2" s="1"/>
  <c r="V2121" i="2"/>
  <c r="W2121" i="2" s="1"/>
  <c r="T2391" i="2"/>
  <c r="U2391" i="2" s="1"/>
  <c r="V2391" i="2"/>
  <c r="W2391" i="2" s="1"/>
  <c r="T2177" i="2"/>
  <c r="U2177" i="2" s="1"/>
  <c r="V2177" i="2"/>
  <c r="W2177" i="2" s="1"/>
  <c r="T2752" i="2"/>
  <c r="U2752" i="2" s="1"/>
  <c r="V2752" i="2"/>
  <c r="W2752" i="2" s="1"/>
  <c r="T2713" i="2"/>
  <c r="U2713" i="2" s="1"/>
  <c r="V2713" i="2"/>
  <c r="W2713" i="2" s="1"/>
  <c r="T2489" i="2"/>
  <c r="U2489" i="2" s="1"/>
  <c r="V2489" i="2"/>
  <c r="W2489" i="2" s="1"/>
  <c r="T2587" i="2"/>
  <c r="U2587" i="2" s="1"/>
  <c r="V2587" i="2"/>
  <c r="W2587" i="2" s="1"/>
  <c r="T2405" i="2"/>
  <c r="U2405" i="2" s="1"/>
  <c r="V2405" i="2"/>
  <c r="W2405" i="2" s="1"/>
  <c r="T1658" i="2"/>
  <c r="U1658" i="2" s="1"/>
  <c r="V1658" i="2"/>
  <c r="W1658" i="2" s="1"/>
  <c r="T2215" i="2"/>
  <c r="U2215" i="2" s="1"/>
  <c r="V2215" i="2"/>
  <c r="W2215" i="2" s="1"/>
  <c r="T647" i="2"/>
  <c r="U647" i="2" s="1"/>
  <c r="V647" i="2"/>
  <c r="W647" i="2" s="1"/>
  <c r="T2459" i="2"/>
  <c r="U2459" i="2" s="1"/>
  <c r="V2459" i="2"/>
  <c r="W2459" i="2" s="1"/>
  <c r="T551" i="2"/>
  <c r="U551" i="2" s="1"/>
  <c r="V551" i="2"/>
  <c r="W551" i="2" s="1"/>
  <c r="T2412" i="2"/>
  <c r="U2412" i="2" s="1"/>
  <c r="V2412" i="2"/>
  <c r="W2412" i="2" s="1"/>
  <c r="T1402" i="2"/>
  <c r="U1402" i="2" s="1"/>
  <c r="V1402" i="2"/>
  <c r="W1402" i="2" s="1"/>
  <c r="T976" i="2"/>
  <c r="U976" i="2" s="1"/>
  <c r="V976" i="2"/>
  <c r="W976" i="2" s="1"/>
  <c r="T2439" i="2"/>
  <c r="U2439" i="2" s="1"/>
  <c r="V2439" i="2"/>
  <c r="W2439" i="2" s="1"/>
  <c r="T2015" i="2"/>
  <c r="U2015" i="2" s="1"/>
  <c r="V2015" i="2"/>
  <c r="W2015" i="2" s="1"/>
  <c r="T1612" i="2"/>
  <c r="U1612" i="2" s="1"/>
  <c r="V1612" i="2"/>
  <c r="W1612" i="2" s="1"/>
  <c r="T2617" i="2"/>
  <c r="U2617" i="2" s="1"/>
  <c r="V2617" i="2"/>
  <c r="W2617" i="2" s="1"/>
  <c r="T2975" i="2"/>
  <c r="U2975" i="2" s="1"/>
  <c r="V2975" i="2"/>
  <c r="W2975" i="2" s="1"/>
  <c r="T2328" i="2"/>
  <c r="U2328" i="2" s="1"/>
  <c r="V2328" i="2"/>
  <c r="W2328" i="2" s="1"/>
  <c r="T2521" i="2"/>
  <c r="U2521" i="2" s="1"/>
  <c r="V2521" i="2"/>
  <c r="W2521" i="2" s="1"/>
  <c r="T1827" i="2"/>
  <c r="U1827" i="2" s="1"/>
  <c r="V1827" i="2"/>
  <c r="W1827" i="2" s="1"/>
  <c r="T2219" i="2"/>
  <c r="U2219" i="2" s="1"/>
  <c r="V2219" i="2"/>
  <c r="W2219" i="2" s="1"/>
  <c r="T1673" i="2"/>
  <c r="U1673" i="2" s="1"/>
  <c r="V1673" i="2"/>
  <c r="W1673" i="2" s="1"/>
  <c r="T2669" i="2"/>
  <c r="U2669" i="2" s="1"/>
  <c r="V2669" i="2"/>
  <c r="W2669" i="2" s="1"/>
  <c r="T419" i="2"/>
  <c r="U419" i="2" s="1"/>
  <c r="V419" i="2"/>
  <c r="W419" i="2" s="1"/>
  <c r="T2083" i="2"/>
  <c r="U2083" i="2" s="1"/>
  <c r="V2083" i="2"/>
  <c r="W2083" i="2" s="1"/>
  <c r="T1030" i="2"/>
  <c r="U1030" i="2" s="1"/>
  <c r="V1030" i="2"/>
  <c r="W1030" i="2" s="1"/>
  <c r="T1861" i="2"/>
  <c r="U1861" i="2" s="1"/>
  <c r="V1861" i="2"/>
  <c r="W1861" i="2" s="1"/>
  <c r="T2602" i="2"/>
  <c r="U2602" i="2" s="1"/>
  <c r="V2602" i="2"/>
  <c r="W2602" i="2" s="1"/>
  <c r="T2862" i="2"/>
  <c r="U2862" i="2" s="1"/>
  <c r="V2862" i="2"/>
  <c r="W2862" i="2" s="1"/>
  <c r="T2296" i="2"/>
  <c r="U2296" i="2" s="1"/>
  <c r="V2296" i="2"/>
  <c r="W2296" i="2" s="1"/>
  <c r="T1242" i="2"/>
  <c r="U1242" i="2" s="1"/>
  <c r="V1242" i="2"/>
  <c r="W1242" i="2" s="1"/>
  <c r="T1213" i="2"/>
  <c r="U1213" i="2" s="1"/>
  <c r="V1213" i="2"/>
  <c r="W1213" i="2" s="1"/>
  <c r="T744" i="2"/>
  <c r="U744" i="2" s="1"/>
  <c r="V744" i="2"/>
  <c r="W744" i="2" s="1"/>
  <c r="T2224" i="2"/>
  <c r="U2224" i="2" s="1"/>
  <c r="V2224" i="2"/>
  <c r="W2224" i="2" s="1"/>
  <c r="T2117" i="2"/>
  <c r="U2117" i="2" s="1"/>
  <c r="V2117" i="2"/>
  <c r="W2117" i="2" s="1"/>
  <c r="T2751" i="2"/>
  <c r="U2751" i="2" s="1"/>
  <c r="V2751" i="2"/>
  <c r="W2751" i="2" s="1"/>
  <c r="T2082" i="2"/>
  <c r="U2082" i="2" s="1"/>
  <c r="V2082" i="2"/>
  <c r="W2082" i="2" s="1"/>
  <c r="T2511" i="2"/>
  <c r="U2511" i="2" s="1"/>
  <c r="V2511" i="2"/>
  <c r="W2511" i="2" s="1"/>
  <c r="T1883" i="2"/>
  <c r="U1883" i="2" s="1"/>
  <c r="V1883" i="2"/>
  <c r="W1883" i="2" s="1"/>
  <c r="T1569" i="2"/>
  <c r="U1569" i="2" s="1"/>
  <c r="V1569" i="2"/>
  <c r="W1569" i="2" s="1"/>
  <c r="T2555" i="2"/>
  <c r="U2555" i="2" s="1"/>
  <c r="V2555" i="2"/>
  <c r="W2555" i="2" s="1"/>
  <c r="T1538" i="2"/>
  <c r="U1538" i="2" s="1"/>
  <c r="V1538" i="2"/>
  <c r="W1538" i="2" s="1"/>
  <c r="T2078" i="2"/>
  <c r="U2078" i="2" s="1"/>
  <c r="V2078" i="2"/>
  <c r="W2078" i="2" s="1"/>
  <c r="T2701" i="2"/>
  <c r="U2701" i="2" s="1"/>
  <c r="V2701" i="2"/>
  <c r="W2701" i="2" s="1"/>
  <c r="T2644" i="2"/>
  <c r="U2644" i="2" s="1"/>
  <c r="V2644" i="2"/>
  <c r="W2644" i="2" s="1"/>
  <c r="T2509" i="2"/>
  <c r="U2509" i="2" s="1"/>
  <c r="V2509" i="2"/>
  <c r="W2509" i="2" s="1"/>
  <c r="T1979" i="2"/>
  <c r="U1979" i="2" s="1"/>
  <c r="V1979" i="2"/>
  <c r="W1979" i="2" s="1"/>
  <c r="T2785" i="2"/>
  <c r="U2785" i="2" s="1"/>
  <c r="V2785" i="2"/>
  <c r="W2785" i="2" s="1"/>
  <c r="T1236" i="2"/>
  <c r="U1236" i="2" s="1"/>
  <c r="V1236" i="2"/>
  <c r="W1236" i="2" s="1"/>
  <c r="T2281" i="2"/>
  <c r="U2281" i="2" s="1"/>
  <c r="V2281" i="2"/>
  <c r="W2281" i="2" s="1"/>
  <c r="T412" i="2"/>
  <c r="U412" i="2" s="1"/>
  <c r="V412" i="2"/>
  <c r="W412" i="2" s="1"/>
  <c r="T2396" i="2"/>
  <c r="U2396" i="2" s="1"/>
  <c r="V2396" i="2"/>
  <c r="W2396" i="2" s="1"/>
  <c r="T1245" i="2"/>
  <c r="U1245" i="2" s="1"/>
  <c r="V1245" i="2"/>
  <c r="W1245" i="2" s="1"/>
  <c r="T1234" i="2"/>
  <c r="U1234" i="2" s="1"/>
  <c r="V1234" i="2"/>
  <c r="W1234" i="2" s="1"/>
  <c r="T1697" i="2"/>
  <c r="U1697" i="2" s="1"/>
  <c r="V1697" i="2"/>
  <c r="W1697" i="2" s="1"/>
  <c r="T1873" i="2"/>
  <c r="U1873" i="2" s="1"/>
  <c r="V1873" i="2"/>
  <c r="W1873" i="2" s="1"/>
  <c r="T2293" i="2"/>
  <c r="U2293" i="2" s="1"/>
  <c r="V2293" i="2"/>
  <c r="W2293" i="2" s="1"/>
  <c r="T811" i="2"/>
  <c r="U811" i="2" s="1"/>
  <c r="V811" i="2"/>
  <c r="W811" i="2" s="1"/>
  <c r="T733" i="2"/>
  <c r="U733" i="2" s="1"/>
  <c r="V733" i="2"/>
  <c r="W733" i="2" s="1"/>
  <c r="T367" i="2"/>
  <c r="U367" i="2" s="1"/>
  <c r="V367" i="2"/>
  <c r="W367" i="2" s="1"/>
  <c r="T1412" i="2"/>
  <c r="U1412" i="2" s="1"/>
  <c r="V1412" i="2"/>
  <c r="W1412" i="2" s="1"/>
  <c r="T2593" i="2"/>
  <c r="U2593" i="2" s="1"/>
  <c r="V2593" i="2"/>
  <c r="W2593" i="2" s="1"/>
  <c r="T922" i="2"/>
  <c r="U922" i="2" s="1"/>
  <c r="V922" i="2"/>
  <c r="W922" i="2" s="1"/>
  <c r="T2157" i="2"/>
  <c r="U2157" i="2" s="1"/>
  <c r="V2157" i="2"/>
  <c r="W2157" i="2" s="1"/>
  <c r="T1124" i="2"/>
  <c r="U1124" i="2" s="1"/>
  <c r="V1124" i="2"/>
  <c r="W1124" i="2" s="1"/>
  <c r="T328" i="2"/>
  <c r="U328" i="2" s="1"/>
  <c r="V328" i="2"/>
  <c r="W328" i="2" s="1"/>
  <c r="T1497" i="2"/>
  <c r="U1497" i="2" s="1"/>
  <c r="V1497" i="2"/>
  <c r="W1497" i="2" s="1"/>
  <c r="T259" i="2"/>
  <c r="U259" i="2" s="1"/>
  <c r="V259" i="2"/>
  <c r="W259" i="2" s="1"/>
  <c r="T1683" i="2"/>
  <c r="U1683" i="2"/>
  <c r="V1683" i="2"/>
  <c r="W1683" i="2" s="1"/>
  <c r="T2490" i="2"/>
  <c r="U2490" i="2" s="1"/>
  <c r="V2490" i="2"/>
  <c r="W2490" i="2" s="1"/>
  <c r="T2061" i="2"/>
  <c r="U2061" i="2" s="1"/>
  <c r="V2061" i="2"/>
  <c r="W2061" i="2" s="1"/>
  <c r="T182" i="2"/>
  <c r="U182" i="2" s="1"/>
  <c r="V182" i="2"/>
  <c r="W182" i="2" s="1"/>
  <c r="T841" i="5"/>
  <c r="U841" i="5" s="1"/>
  <c r="T1285" i="5"/>
  <c r="U1285" i="5" s="1"/>
  <c r="T1315" i="5"/>
  <c r="U1315" i="5" s="1"/>
  <c r="T1453" i="5"/>
  <c r="U1453" i="5" s="1"/>
  <c r="T668" i="5"/>
  <c r="U668" i="5" s="1"/>
  <c r="T226" i="5"/>
  <c r="U226" i="5" s="1"/>
  <c r="T1426" i="5"/>
  <c r="U1426" i="5" s="1"/>
  <c r="T557" i="5"/>
  <c r="U557" i="5" s="1"/>
  <c r="T329" i="5"/>
  <c r="U329" i="5" s="1"/>
  <c r="T388" i="5"/>
  <c r="U388" i="5" s="1"/>
  <c r="T498" i="5"/>
  <c r="U498" i="5" s="1"/>
  <c r="T2301" i="5"/>
  <c r="U2301" i="5" s="1"/>
  <c r="T1585" i="5"/>
  <c r="U1585" i="5" s="1"/>
  <c r="T425" i="5"/>
  <c r="U425" i="5" s="1"/>
  <c r="T1046" i="5"/>
  <c r="U1046" i="5" s="1"/>
  <c r="T1120" i="5"/>
  <c r="U1120" i="5" s="1"/>
  <c r="T730" i="5"/>
  <c r="U730" i="5" s="1"/>
  <c r="T2749" i="5"/>
  <c r="U2749" i="5" s="1"/>
  <c r="T2234" i="5"/>
  <c r="U2234" i="5" s="1"/>
  <c r="T1007" i="5"/>
  <c r="U1007" i="5" s="1"/>
  <c r="T943" i="5"/>
  <c r="U943" i="5" s="1"/>
  <c r="T634" i="5"/>
  <c r="U634" i="5" s="1"/>
  <c r="T1544" i="5"/>
  <c r="U1544" i="5" s="1"/>
  <c r="T1485" i="5"/>
  <c r="U1485" i="5" s="1"/>
  <c r="T527" i="5"/>
  <c r="U527" i="5" s="1"/>
  <c r="T1982" i="5"/>
  <c r="U1982" i="5" s="1"/>
  <c r="T1946" i="5"/>
  <c r="U1946" i="5" s="1"/>
  <c r="T485" i="5"/>
  <c r="U485" i="5" s="1"/>
  <c r="T2582" i="5"/>
  <c r="U2582" i="5" s="1"/>
  <c r="T2811" i="5"/>
  <c r="U2811" i="5" s="1"/>
  <c r="T1329" i="5"/>
  <c r="U1329" i="5" s="1"/>
  <c r="T366" i="5"/>
  <c r="U366" i="5" s="1"/>
  <c r="T1646" i="5"/>
  <c r="U1646" i="5" s="1"/>
  <c r="T1853" i="5"/>
  <c r="U1853" i="5" s="1"/>
  <c r="T2211" i="5"/>
  <c r="U2211" i="5" s="1"/>
  <c r="T544" i="5"/>
  <c r="U544" i="5" s="1"/>
  <c r="T2537" i="5"/>
  <c r="U2537" i="5" s="1"/>
  <c r="T882" i="5"/>
  <c r="U882" i="5" s="1"/>
  <c r="T1807" i="5"/>
  <c r="U1807" i="5" s="1"/>
  <c r="T2245" i="5"/>
  <c r="U2245" i="5" s="1"/>
  <c r="T920" i="5"/>
  <c r="U920" i="5" s="1"/>
  <c r="T963" i="5"/>
  <c r="U963" i="5" s="1"/>
  <c r="T1373" i="5"/>
  <c r="U1373" i="5" s="1"/>
  <c r="T796" i="5"/>
  <c r="U796" i="5" s="1"/>
  <c r="T863" i="5"/>
  <c r="U863" i="5" s="1"/>
  <c r="T1283" i="5"/>
  <c r="U1283" i="5" s="1"/>
  <c r="T555" i="5"/>
  <c r="U555" i="5" s="1"/>
  <c r="T1088" i="5"/>
  <c r="U1088" i="5" s="1"/>
  <c r="T924" i="5"/>
  <c r="U924" i="5" s="1"/>
  <c r="T719" i="5"/>
  <c r="U719" i="5" s="1"/>
  <c r="T166" i="5"/>
  <c r="U166" i="5" s="1"/>
  <c r="T561" i="5"/>
  <c r="U561" i="5" s="1"/>
  <c r="T171" i="5"/>
  <c r="U171" i="5" s="1"/>
  <c r="T1284" i="5"/>
  <c r="U1284" i="5" s="1"/>
  <c r="T2929" i="5"/>
  <c r="U2929" i="5" s="1"/>
  <c r="T1199" i="5"/>
  <c r="U1199" i="5" s="1"/>
  <c r="T692" i="5"/>
  <c r="U692" i="5" s="1"/>
  <c r="T116" i="5"/>
  <c r="U116" i="5" s="1"/>
  <c r="T1449" i="5"/>
  <c r="U1449" i="5" s="1"/>
  <c r="T989" i="5"/>
  <c r="U989" i="5" s="1"/>
  <c r="T588" i="5"/>
  <c r="U588" i="5" s="1"/>
  <c r="T646" i="5"/>
  <c r="U646" i="5" s="1"/>
  <c r="T2750" i="5"/>
  <c r="U2750" i="5" s="1"/>
  <c r="T947" i="5"/>
  <c r="U947" i="5" s="1"/>
  <c r="T748" i="5"/>
  <c r="U748" i="5" s="1"/>
  <c r="T3048" i="5"/>
  <c r="U3048" i="5" s="1"/>
  <c r="T394" i="5"/>
  <c r="U394" i="5" s="1"/>
  <c r="T2729" i="5"/>
  <c r="U2729" i="5" s="1"/>
  <c r="T2439" i="5"/>
  <c r="U2439" i="5" s="1"/>
  <c r="T57" i="5"/>
  <c r="U57" i="5" s="1"/>
  <c r="T2519" i="5"/>
  <c r="U2519" i="5" s="1"/>
  <c r="T1262" i="5"/>
  <c r="U1262" i="5" s="1"/>
  <c r="T2512" i="5"/>
  <c r="U2512" i="5" s="1"/>
  <c r="T481" i="5"/>
  <c r="U481" i="5" s="1"/>
  <c r="T363" i="5"/>
  <c r="U363" i="5" s="1"/>
  <c r="T2172" i="5"/>
  <c r="U2172" i="5" s="1"/>
  <c r="T773" i="5"/>
  <c r="U773" i="5" s="1"/>
  <c r="T2091" i="5"/>
  <c r="U2091" i="5" s="1"/>
  <c r="T611" i="5"/>
  <c r="U611" i="5" s="1"/>
  <c r="T2418" i="5"/>
  <c r="U2418" i="5" s="1"/>
  <c r="T199" i="5"/>
  <c r="U199" i="5" s="1"/>
  <c r="T2842" i="5"/>
  <c r="U2842" i="5" s="1"/>
  <c r="T2258" i="5"/>
  <c r="U2258" i="5" s="1"/>
  <c r="T492" i="5"/>
  <c r="U492" i="5" s="1"/>
  <c r="T1709" i="5"/>
  <c r="U1709" i="5" s="1"/>
  <c r="T1500" i="5"/>
  <c r="U1500" i="5" s="1"/>
  <c r="T1227" i="5"/>
  <c r="U1227" i="5" s="1"/>
  <c r="T3058" i="5"/>
  <c r="U3058" i="5" s="1"/>
  <c r="T589" i="5"/>
  <c r="U589" i="5" s="1"/>
  <c r="T348" i="5"/>
  <c r="U348" i="5" s="1"/>
  <c r="T2788" i="5"/>
  <c r="U2788" i="5" s="1"/>
  <c r="T670" i="5"/>
  <c r="U670" i="5" s="1"/>
  <c r="T2288" i="5"/>
  <c r="U2288" i="5" s="1"/>
  <c r="T1661" i="5"/>
  <c r="U1661" i="5" s="1"/>
  <c r="T2869" i="5"/>
  <c r="U2869" i="5" s="1"/>
  <c r="T2339" i="5"/>
  <c r="U2339" i="5" s="1"/>
  <c r="T237" i="5"/>
  <c r="U237" i="5" s="1"/>
  <c r="T780" i="5"/>
  <c r="U780" i="5" s="1"/>
  <c r="T2240" i="5"/>
  <c r="U2240" i="5" s="1"/>
  <c r="T1643" i="5"/>
  <c r="U1643" i="5" s="1"/>
  <c r="T2404" i="5"/>
  <c r="U2404" i="5" s="1"/>
  <c r="T56" i="5"/>
  <c r="U56" i="5" s="1"/>
  <c r="T2273" i="5"/>
  <c r="U2273" i="5" s="1"/>
  <c r="T2210" i="5"/>
  <c r="U2210" i="5" s="1"/>
  <c r="T270" i="5"/>
  <c r="U270" i="5" s="1"/>
  <c r="T755" i="5"/>
  <c r="U755" i="5" s="1"/>
  <c r="T384" i="5"/>
  <c r="U384" i="5" s="1"/>
  <c r="T438" i="5"/>
  <c r="U438" i="5" s="1"/>
  <c r="T1792" i="5"/>
  <c r="U1792" i="5" s="1"/>
  <c r="T2703" i="5"/>
  <c r="U2703" i="5" s="1"/>
  <c r="T340" i="5"/>
  <c r="U340" i="5" s="1"/>
  <c r="T1034" i="5"/>
  <c r="U1034" i="5" s="1"/>
  <c r="T1252" i="5"/>
  <c r="U1252" i="5" s="1"/>
  <c r="T2701" i="5"/>
  <c r="U2701" i="5" s="1"/>
  <c r="T385" i="5"/>
  <c r="U385" i="5" s="1"/>
  <c r="T2564" i="5"/>
  <c r="U2564" i="5" s="1"/>
  <c r="T1299" i="5"/>
  <c r="U1299" i="5" s="1"/>
  <c r="T752" i="5"/>
  <c r="U752" i="5" s="1"/>
  <c r="T885" i="5"/>
  <c r="U885" i="5" s="1"/>
  <c r="T1261" i="5"/>
  <c r="U1261" i="5" s="1"/>
  <c r="T2479" i="5"/>
  <c r="U2479" i="5" s="1"/>
  <c r="T553" i="5"/>
  <c r="U553" i="5" s="1"/>
  <c r="T1472" i="5"/>
  <c r="U1472" i="5" s="1"/>
  <c r="T536" i="5"/>
  <c r="U536" i="5" s="1"/>
  <c r="T2830" i="5"/>
  <c r="U2830" i="5" s="1"/>
  <c r="T1999" i="5"/>
  <c r="U1999" i="5" s="1"/>
  <c r="T2263" i="5"/>
  <c r="U2263" i="5" s="1"/>
  <c r="T403" i="5"/>
  <c r="U403" i="5" s="1"/>
  <c r="T656" i="5"/>
  <c r="U656" i="5" s="1"/>
  <c r="T2814" i="5"/>
  <c r="U2814" i="5" s="1"/>
  <c r="T246" i="5"/>
  <c r="U246" i="5" s="1"/>
  <c r="T1630" i="5"/>
  <c r="U1630" i="5" s="1"/>
  <c r="T1012" i="5"/>
  <c r="U1012" i="5" s="1"/>
  <c r="T1481" i="5"/>
  <c r="U1481" i="5" s="1"/>
  <c r="T1505" i="5"/>
  <c r="U1505" i="5" s="1"/>
  <c r="T2302" i="5"/>
  <c r="U2302" i="5" s="1"/>
  <c r="T813" i="5"/>
  <c r="U813" i="5" s="1"/>
  <c r="T805" i="5"/>
  <c r="U805" i="5" s="1"/>
  <c r="T1242" i="5"/>
  <c r="U1242" i="5" s="1"/>
  <c r="T471" i="5"/>
  <c r="U471" i="5" s="1"/>
  <c r="T1974" i="5"/>
  <c r="U1974" i="5" s="1"/>
  <c r="T822" i="5"/>
  <c r="U822" i="5" s="1"/>
  <c r="T1412" i="5"/>
  <c r="U1412" i="5" s="1"/>
  <c r="T1023" i="5"/>
  <c r="U1023" i="5" s="1"/>
  <c r="T143" i="5"/>
  <c r="U143" i="5" s="1"/>
  <c r="T699" i="5"/>
  <c r="U699" i="5" s="1"/>
  <c r="T328" i="5"/>
  <c r="U328" i="5" s="1"/>
  <c r="T95" i="5"/>
  <c r="U95" i="5" s="1"/>
  <c r="T2449" i="5"/>
  <c r="U2449" i="5" s="1"/>
  <c r="T603" i="5"/>
  <c r="U603" i="5" s="1"/>
  <c r="T946" i="5"/>
  <c r="U946" i="5" s="1"/>
  <c r="T2649" i="5"/>
  <c r="U2649" i="5" s="1"/>
  <c r="T728" i="5"/>
  <c r="U728" i="5" s="1"/>
  <c r="T342" i="5"/>
  <c r="U342" i="5" s="1"/>
  <c r="T1017" i="5"/>
  <c r="U1017" i="5" s="1"/>
  <c r="T2736" i="5"/>
  <c r="U2736" i="5" s="1"/>
  <c r="T1140" i="5"/>
  <c r="U1140" i="5" s="1"/>
  <c r="T1597" i="5"/>
  <c r="U1597" i="5" s="1"/>
  <c r="T2134" i="5"/>
  <c r="U2134" i="5" s="1"/>
  <c r="T2080" i="5"/>
  <c r="U2080" i="5" s="1"/>
  <c r="T1185" i="5"/>
  <c r="U1185" i="5" s="1"/>
  <c r="T1032" i="5"/>
  <c r="U1032" i="5" s="1"/>
  <c r="T1210" i="5"/>
  <c r="U1210" i="5" s="1"/>
  <c r="T842" i="5"/>
  <c r="U842" i="5" s="1"/>
  <c r="T2904" i="5"/>
  <c r="U2904" i="5" s="1"/>
  <c r="T2374" i="5"/>
  <c r="U2374" i="5" s="1"/>
  <c r="T2946" i="5"/>
  <c r="U2946" i="5" s="1"/>
  <c r="T2153" i="5"/>
  <c r="U2153" i="5" s="1"/>
  <c r="T1296" i="5"/>
  <c r="U1296" i="5" s="1"/>
  <c r="T1328" i="5"/>
  <c r="U1328" i="5" s="1"/>
  <c r="T1269" i="5"/>
  <c r="U1269" i="5" s="1"/>
  <c r="T1785" i="5"/>
  <c r="U1785" i="5" s="1"/>
  <c r="T2087" i="5"/>
  <c r="U2087" i="5" s="1"/>
  <c r="T514" i="5"/>
  <c r="U514" i="5" s="1"/>
  <c r="T2231" i="5"/>
  <c r="U2231" i="5" s="1"/>
  <c r="T952" i="5"/>
  <c r="U952" i="5" s="1"/>
  <c r="T2283" i="5"/>
  <c r="U2283" i="5" s="1"/>
  <c r="T1461" i="5"/>
  <c r="U1461" i="5" s="1"/>
  <c r="T2366" i="5"/>
  <c r="U2366" i="5" s="1"/>
  <c r="T1166" i="5"/>
  <c r="U1166" i="5" s="1"/>
  <c r="T1214" i="5"/>
  <c r="U1214" i="5" s="1"/>
  <c r="T275" i="5"/>
  <c r="U275" i="5" s="1"/>
  <c r="T3055" i="5"/>
  <c r="U3055" i="5" s="1"/>
  <c r="T927" i="5"/>
  <c r="U927" i="5" s="1"/>
  <c r="T2164" i="5"/>
  <c r="U2164" i="5" s="1"/>
  <c r="T225" i="5"/>
  <c r="U225" i="5" s="1"/>
  <c r="T560" i="5"/>
  <c r="U560" i="5" s="1"/>
  <c r="T1148" i="5"/>
  <c r="U1148" i="5" s="1"/>
  <c r="T509" i="5"/>
  <c r="U509" i="5" s="1"/>
  <c r="T2113" i="5"/>
  <c r="U2113" i="5" s="1"/>
  <c r="T958" i="5"/>
  <c r="U958" i="5" s="1"/>
  <c r="T2441" i="5"/>
  <c r="U2441" i="5" s="1"/>
  <c r="T1779" i="5"/>
  <c r="U1779" i="5" s="1"/>
  <c r="T2098" i="5"/>
  <c r="U2098" i="5" s="1"/>
  <c r="T1998" i="5"/>
  <c r="U1998" i="5" s="1"/>
  <c r="T1741" i="5"/>
  <c r="U1741" i="5" s="1"/>
  <c r="T1068" i="5"/>
  <c r="U1068" i="5" s="1"/>
  <c r="T1525" i="5"/>
  <c r="U1525" i="5" s="1"/>
  <c r="T671" i="5"/>
  <c r="U671" i="5" s="1"/>
  <c r="T1025" i="5"/>
  <c r="U1025" i="5" s="1"/>
  <c r="T2502" i="5"/>
  <c r="U2502" i="5" s="1"/>
  <c r="T1369" i="5"/>
  <c r="U1369" i="5" s="1"/>
  <c r="T2325" i="5"/>
  <c r="U2325" i="5" s="1"/>
  <c r="T513" i="5"/>
  <c r="U513" i="5" s="1"/>
  <c r="T838" i="5"/>
  <c r="U838" i="5" s="1"/>
  <c r="T2822" i="5"/>
  <c r="U2822" i="5" s="1"/>
  <c r="T1441" i="5"/>
  <c r="U1441" i="5" s="1"/>
  <c r="T2175" i="5"/>
  <c r="U2175" i="5" s="1"/>
  <c r="T2133" i="5"/>
  <c r="U2133" i="5" s="1"/>
  <c r="T2674" i="5"/>
  <c r="U2674" i="5" s="1"/>
  <c r="T1401" i="5"/>
  <c r="U1401" i="5" s="1"/>
  <c r="T1786" i="5"/>
  <c r="U1786" i="5" s="1"/>
  <c r="T360" i="5"/>
  <c r="U360" i="5" s="1"/>
  <c r="T147" i="5"/>
  <c r="U147" i="5" s="1"/>
  <c r="T1648" i="5"/>
  <c r="U1648" i="5" s="1"/>
  <c r="T2166" i="5"/>
  <c r="U2166" i="5" s="1"/>
  <c r="T3079" i="5"/>
  <c r="U3079" i="5" s="1"/>
  <c r="T188" i="5"/>
  <c r="U188" i="5" s="1"/>
  <c r="T725" i="5"/>
  <c r="U725" i="5" s="1"/>
  <c r="T2973" i="5"/>
  <c r="U2973" i="5" s="1"/>
  <c r="T2192" i="5"/>
  <c r="U2192" i="5" s="1"/>
  <c r="T2184" i="5"/>
  <c r="U2184" i="5" s="1"/>
  <c r="T3006" i="5"/>
  <c r="U3006" i="5" s="1"/>
  <c r="T2996" i="5"/>
  <c r="U2996" i="5" s="1"/>
  <c r="T431" i="5"/>
  <c r="U431" i="5" s="1"/>
  <c r="T664" i="5"/>
  <c r="U664" i="5" s="1"/>
  <c r="T1157" i="5"/>
  <c r="U1157" i="5" s="1"/>
  <c r="T1336" i="5"/>
  <c r="U1336" i="5" s="1"/>
  <c r="T889" i="5"/>
  <c r="U889" i="5" s="1"/>
  <c r="T1272" i="5"/>
  <c r="U1272" i="5" s="1"/>
  <c r="T54" i="5"/>
  <c r="U54" i="5" s="1"/>
  <c r="T96" i="5"/>
  <c r="U96" i="5" s="1"/>
  <c r="T2774" i="5"/>
  <c r="U2774" i="5" s="1"/>
  <c r="T732" i="5"/>
  <c r="U732" i="5" s="1"/>
  <c r="T1222" i="5"/>
  <c r="U1222" i="5" s="1"/>
  <c r="T705" i="5"/>
  <c r="U705" i="5" s="1"/>
  <c r="T644" i="5"/>
  <c r="U644" i="5" s="1"/>
  <c r="T450" i="5"/>
  <c r="U450" i="5" s="1"/>
  <c r="T2886" i="5"/>
  <c r="U2886" i="5" s="1"/>
  <c r="T2655" i="5"/>
  <c r="U2655" i="5" s="1"/>
  <c r="T601" i="5"/>
  <c r="U601" i="5" s="1"/>
  <c r="T1066" i="5"/>
  <c r="U1066" i="5" s="1"/>
  <c r="T2784" i="5"/>
  <c r="U2784" i="5" s="1"/>
  <c r="T1959" i="5"/>
  <c r="U1959" i="5" s="1"/>
  <c r="T580" i="5"/>
  <c r="U580" i="5" s="1"/>
  <c r="T2387" i="5"/>
  <c r="U2387" i="5" s="1"/>
  <c r="T3021" i="5"/>
  <c r="U3021" i="5" s="1"/>
  <c r="T1925" i="5"/>
  <c r="U1925" i="5" s="1"/>
  <c r="T1821" i="5"/>
  <c r="U1821" i="5" s="1"/>
  <c r="T1711" i="5"/>
  <c r="U1711" i="5" s="1"/>
  <c r="T2651" i="5"/>
  <c r="U2651" i="5" s="1"/>
  <c r="T1397" i="5"/>
  <c r="U1397" i="5" s="1"/>
  <c r="T784" i="5"/>
  <c r="U784" i="5" s="1"/>
  <c r="T273" i="5"/>
  <c r="U273" i="5" s="1"/>
  <c r="T2360" i="5"/>
  <c r="U2360" i="5" s="1"/>
  <c r="T2141" i="5"/>
  <c r="U2141" i="5" s="1"/>
  <c r="T146" i="5"/>
  <c r="U146" i="5" s="1"/>
  <c r="T682" i="5"/>
  <c r="U682" i="5" s="1"/>
  <c r="T2700" i="5"/>
  <c r="U2700" i="5" s="1"/>
  <c r="T2261" i="5"/>
  <c r="U2261" i="5" s="1"/>
  <c r="T1781" i="5"/>
  <c r="U1781" i="5" s="1"/>
  <c r="T219" i="5"/>
  <c r="U219" i="5" s="1"/>
  <c r="T2657" i="5"/>
  <c r="U2657" i="5" s="1"/>
  <c r="T929" i="5"/>
  <c r="U929" i="5" s="1"/>
  <c r="T734" i="5"/>
  <c r="U734" i="5" s="1"/>
  <c r="T53" i="5"/>
  <c r="U53" i="5" s="1"/>
  <c r="T2121" i="5"/>
  <c r="U2121" i="5" s="1"/>
  <c r="T100" i="5"/>
  <c r="U100" i="5" s="1"/>
  <c r="T900" i="5"/>
  <c r="U900" i="5" s="1"/>
  <c r="T1390" i="5"/>
  <c r="U1390" i="5" s="1"/>
  <c r="T517" i="5"/>
  <c r="U517" i="5" s="1"/>
  <c r="T1469" i="5"/>
  <c r="U1469" i="5" s="1"/>
  <c r="T1101" i="5"/>
  <c r="U1101" i="5" s="1"/>
  <c r="T2583" i="5"/>
  <c r="U2583" i="5" s="1"/>
  <c r="T1843" i="5"/>
  <c r="U1843" i="5" s="1"/>
  <c r="T979" i="5"/>
  <c r="U979" i="5" s="1"/>
  <c r="T1507" i="5"/>
  <c r="U1507" i="5" s="1"/>
  <c r="T1141" i="5"/>
  <c r="U1141" i="5" s="1"/>
  <c r="T1103" i="5"/>
  <c r="U1103" i="5" s="1"/>
  <c r="T1194" i="5"/>
  <c r="U1194" i="5" s="1"/>
  <c r="T2349" i="5"/>
  <c r="U2349" i="5" s="1"/>
  <c r="T1361" i="5"/>
  <c r="U1361" i="5" s="1"/>
  <c r="T2436" i="5"/>
  <c r="U2436" i="5" s="1"/>
  <c r="T2455" i="5"/>
  <c r="U2455" i="5" s="1"/>
  <c r="T1978" i="5"/>
  <c r="U1978" i="5" s="1"/>
  <c r="T2852" i="5"/>
  <c r="U2852" i="5" s="1"/>
  <c r="T3023" i="5"/>
  <c r="U3023" i="5" s="1"/>
  <c r="T312" i="5"/>
  <c r="U312" i="5" s="1"/>
  <c r="T198" i="5"/>
  <c r="U198" i="5" s="1"/>
  <c r="T473" i="5"/>
  <c r="U473" i="5" s="1"/>
  <c r="T1747" i="5"/>
  <c r="U1747" i="5" s="1"/>
  <c r="T855" i="5"/>
  <c r="U855" i="5" s="1"/>
  <c r="T569" i="5"/>
  <c r="U569" i="5" s="1"/>
  <c r="T209" i="5"/>
  <c r="U209" i="5" s="1"/>
  <c r="T3075" i="5"/>
  <c r="U3075" i="5" s="1"/>
  <c r="T316" i="5"/>
  <c r="U316" i="5" s="1"/>
  <c r="T754" i="5"/>
  <c r="U754" i="5" s="1"/>
  <c r="T3053" i="5"/>
  <c r="U3053" i="5" s="1"/>
  <c r="T3047" i="5"/>
  <c r="U3047" i="5" s="1"/>
  <c r="T439" i="5"/>
  <c r="U439" i="5" s="1"/>
  <c r="T279" i="5"/>
  <c r="U279" i="5" s="1"/>
  <c r="T1060" i="5"/>
  <c r="U1060" i="5" s="1"/>
  <c r="T2577" i="5"/>
  <c r="U2577" i="5" s="1"/>
  <c r="T2504" i="5"/>
  <c r="U2504" i="5" s="1"/>
  <c r="T609" i="5"/>
  <c r="U609" i="5" s="1"/>
  <c r="T164" i="5"/>
  <c r="U164" i="5" s="1"/>
  <c r="T3101" i="5"/>
  <c r="U3101" i="5" s="1"/>
  <c r="T2805" i="5"/>
  <c r="U2805" i="5" s="1"/>
  <c r="T289" i="5"/>
  <c r="U289" i="5" s="1"/>
  <c r="T2874" i="5"/>
  <c r="U2874" i="5" s="1"/>
  <c r="T3026" i="5"/>
  <c r="U3026" i="5" s="1"/>
  <c r="T3074" i="5"/>
  <c r="U3074" i="5" s="1"/>
  <c r="T1138" i="5"/>
  <c r="U1138" i="5" s="1"/>
  <c r="T829" i="5"/>
  <c r="U829" i="5" s="1"/>
  <c r="T91" i="5"/>
  <c r="U91" i="5" s="1"/>
  <c r="T1379" i="5"/>
  <c r="U1379" i="5" s="1"/>
  <c r="T1164" i="5"/>
  <c r="U1164" i="5" s="1"/>
  <c r="T190" i="5"/>
  <c r="U190" i="5" s="1"/>
  <c r="T8" i="5"/>
  <c r="U8" i="5" s="1"/>
  <c r="T3067" i="5"/>
  <c r="U3067" i="5" s="1"/>
  <c r="T1151" i="5"/>
  <c r="U1151" i="5" s="1"/>
  <c r="T658" i="5"/>
  <c r="U658" i="5" s="1"/>
  <c r="T2563" i="5"/>
  <c r="U2563" i="5" s="1"/>
  <c r="T662" i="5"/>
  <c r="U662" i="5" s="1"/>
  <c r="T697" i="5"/>
  <c r="U697" i="5" s="1"/>
  <c r="T2644" i="5"/>
  <c r="U2644" i="5" s="1"/>
  <c r="T3070" i="5"/>
  <c r="U3070" i="5" s="1"/>
  <c r="T2107" i="5"/>
  <c r="U2107" i="5" s="1"/>
  <c r="T1149" i="5"/>
  <c r="U1149" i="5" s="1"/>
  <c r="T1413" i="5"/>
  <c r="U1413" i="5" s="1"/>
  <c r="T2271" i="5"/>
  <c r="U2271" i="5" s="1"/>
  <c r="T746" i="5"/>
  <c r="U746" i="5" s="1"/>
  <c r="T1206" i="5"/>
  <c r="U1206" i="5" s="1"/>
  <c r="T251" i="5"/>
  <c r="U251" i="5" s="1"/>
  <c r="T73" i="5"/>
  <c r="U73" i="5" s="1"/>
  <c r="T881" i="5"/>
  <c r="U881" i="5" s="1"/>
  <c r="T1540" i="5"/>
  <c r="U1540" i="5" s="1"/>
  <c r="T1403" i="5"/>
  <c r="U1403" i="5" s="1"/>
  <c r="T315" i="5"/>
  <c r="U315" i="5" s="1"/>
  <c r="T1233" i="5"/>
  <c r="U1233" i="5" s="1"/>
  <c r="T10" i="5"/>
  <c r="U10" i="5" s="1"/>
  <c r="T2993" i="5"/>
  <c r="U2993" i="5" s="1"/>
  <c r="T2838" i="5"/>
  <c r="U2838" i="5" s="1"/>
  <c r="T614" i="5"/>
  <c r="U614" i="5" s="1"/>
  <c r="T1534" i="5"/>
  <c r="U1534" i="5" s="1"/>
  <c r="T3109" i="5"/>
  <c r="U3109" i="5" s="1"/>
  <c r="T32" i="5"/>
  <c r="U32" i="5" s="1"/>
  <c r="T978" i="5"/>
  <c r="U978" i="5" s="1"/>
  <c r="T214" i="5"/>
  <c r="U214" i="5" s="1"/>
  <c r="T295" i="5"/>
  <c r="U295" i="5" s="1"/>
  <c r="T330" i="5"/>
  <c r="U330" i="5" s="1"/>
  <c r="T2423" i="5"/>
  <c r="U2423" i="5" s="1"/>
  <c r="T74" i="5"/>
  <c r="U74" i="5" s="1"/>
  <c r="T411" i="5"/>
  <c r="U411" i="5" s="1"/>
  <c r="T586" i="5"/>
  <c r="U586" i="5" s="1"/>
  <c r="T548" i="5"/>
  <c r="U548" i="5" s="1"/>
  <c r="T389" i="5"/>
  <c r="U389" i="5" s="1"/>
  <c r="T962" i="5"/>
  <c r="U962" i="5" s="1"/>
  <c r="T42" i="5"/>
  <c r="U42" i="5" s="1"/>
  <c r="T2921" i="5"/>
  <c r="U2921" i="5" s="1"/>
  <c r="T1502" i="5"/>
  <c r="U1502" i="5" s="1"/>
  <c r="T897" i="5"/>
  <c r="U897" i="5" s="1"/>
  <c r="T1415" i="5"/>
  <c r="U1415" i="5" s="1"/>
  <c r="T1062" i="5"/>
  <c r="U1062" i="5" s="1"/>
  <c r="T1554" i="5"/>
  <c r="U1554" i="5" s="1"/>
  <c r="T93" i="5"/>
  <c r="U93" i="5" s="1"/>
  <c r="T848" i="5"/>
  <c r="U848" i="5" s="1"/>
  <c r="T135" i="5"/>
  <c r="U135" i="5" s="1"/>
  <c r="T68" i="5"/>
  <c r="U68" i="5" s="1"/>
  <c r="T689" i="5"/>
  <c r="U689" i="5" s="1"/>
  <c r="T144" i="5"/>
  <c r="U144" i="5" s="1"/>
  <c r="T1391" i="5"/>
  <c r="U1391" i="5" s="1"/>
  <c r="T776" i="5"/>
  <c r="U776" i="5" s="1"/>
  <c r="T125" i="5"/>
  <c r="U125" i="5" s="1"/>
  <c r="T945" i="5"/>
  <c r="U945" i="5" s="1"/>
  <c r="T2548" i="5"/>
  <c r="U2548" i="5" s="1"/>
  <c r="T409" i="5"/>
  <c r="U409" i="5" s="1"/>
  <c r="T82" i="5"/>
  <c r="U82" i="5" s="1"/>
  <c r="T2637" i="5"/>
  <c r="U2637" i="5" s="1"/>
  <c r="T626" i="5"/>
  <c r="U626" i="5" s="1"/>
  <c r="T3106" i="5"/>
  <c r="U3106" i="5" s="1"/>
  <c r="T1582" i="5"/>
  <c r="U1582" i="5" s="1"/>
  <c r="T447" i="5"/>
  <c r="U447" i="5" s="1"/>
  <c r="T1265" i="5"/>
  <c r="U1265" i="5" s="1"/>
  <c r="T2528" i="5"/>
  <c r="U2528" i="5" s="1"/>
  <c r="T2997" i="5"/>
  <c r="U2997" i="5" s="1"/>
  <c r="T113" i="5"/>
  <c r="U113" i="5" s="1"/>
  <c r="T368" i="5"/>
  <c r="U368" i="5" s="1"/>
  <c r="T121" i="5"/>
  <c r="U121" i="5" s="1"/>
  <c r="T704" i="5"/>
  <c r="U704" i="5" s="1"/>
  <c r="T2379" i="5"/>
  <c r="U2379" i="5" s="1"/>
  <c r="T110" i="5"/>
  <c r="U110" i="5" s="1"/>
  <c r="T998" i="5"/>
  <c r="U998" i="5" s="1"/>
  <c r="T988" i="5"/>
  <c r="U988" i="5" s="1"/>
  <c r="T287" i="5"/>
  <c r="U287" i="5" s="1"/>
  <c r="T1005" i="5"/>
  <c r="U1005" i="5" s="1"/>
  <c r="T1728" i="5"/>
  <c r="U1728" i="5" s="1"/>
  <c r="T763" i="5"/>
  <c r="U763" i="5" s="1"/>
  <c r="T1577" i="5"/>
  <c r="U1577" i="5" s="1"/>
  <c r="T2678" i="5"/>
  <c r="U2678" i="5" s="1"/>
  <c r="T585" i="5"/>
  <c r="U585" i="5" s="1"/>
  <c r="T2739" i="5"/>
  <c r="U2739" i="5" s="1"/>
  <c r="T7" i="5"/>
  <c r="U7" i="5" s="1"/>
  <c r="T58" i="5"/>
  <c r="U58" i="5" s="1"/>
  <c r="T884" i="5"/>
  <c r="U884" i="5" s="1"/>
  <c r="T803" i="5"/>
  <c r="U803" i="5" s="1"/>
  <c r="T469" i="5"/>
  <c r="U469" i="5" s="1"/>
  <c r="T224" i="5"/>
  <c r="U224" i="5" s="1"/>
  <c r="T3086" i="5"/>
  <c r="U3086" i="5" s="1"/>
  <c r="T1213" i="5"/>
  <c r="U1213" i="5" s="1"/>
  <c r="T3110" i="5"/>
  <c r="U3110" i="5" s="1"/>
  <c r="T298" i="5"/>
  <c r="U298" i="5" s="1"/>
  <c r="T3009" i="5"/>
  <c r="U3009" i="5" s="1"/>
  <c r="T21" i="5"/>
  <c r="U21" i="5" s="1"/>
  <c r="T951" i="5"/>
  <c r="U951" i="5" s="1"/>
  <c r="T1490" i="5"/>
  <c r="U1490" i="5" s="1"/>
  <c r="T2900" i="5"/>
  <c r="U2900" i="5" s="1"/>
  <c r="T520" i="5"/>
  <c r="U520" i="5" s="1"/>
  <c r="T69" i="5"/>
  <c r="U69" i="5" s="1"/>
  <c r="T3087" i="5"/>
  <c r="U3087" i="5" s="1"/>
  <c r="T870" i="5"/>
  <c r="U870" i="5" s="1"/>
  <c r="T3081" i="5"/>
  <c r="U3081" i="5" s="1"/>
  <c r="T491" i="5"/>
  <c r="U491" i="5" s="1"/>
  <c r="T338" i="5"/>
  <c r="U338" i="5" s="1"/>
  <c r="T106" i="5"/>
  <c r="U106" i="5" s="1"/>
  <c r="T3038" i="5"/>
  <c r="U3038" i="5" s="1"/>
  <c r="T49" i="5"/>
  <c r="U49" i="5" s="1"/>
  <c r="T3104" i="5"/>
  <c r="U3104" i="5" s="1"/>
  <c r="T3063" i="5"/>
  <c r="U3063" i="5" s="1"/>
  <c r="T433" i="5"/>
  <c r="U433" i="5" s="1"/>
  <c r="T1053" i="5"/>
  <c r="U1053" i="5" s="1"/>
  <c r="T178" i="5"/>
  <c r="U178" i="5" s="1"/>
  <c r="T300" i="5"/>
  <c r="U300" i="5" s="1"/>
  <c r="T857" i="5"/>
  <c r="U857" i="5" s="1"/>
  <c r="T595" i="5"/>
  <c r="U595" i="5" s="1"/>
  <c r="T1854" i="5"/>
  <c r="U1854" i="5" s="1"/>
  <c r="T196" i="5"/>
  <c r="U196" i="5" s="1"/>
  <c r="T344" i="5"/>
  <c r="U344" i="5" s="1"/>
  <c r="T122" i="5"/>
  <c r="U122" i="5" s="1"/>
  <c r="T694" i="5"/>
  <c r="U694" i="5" s="1"/>
  <c r="T3102" i="5"/>
  <c r="U3102" i="5" s="1"/>
  <c r="T1247" i="5"/>
  <c r="U1247" i="5" s="1"/>
  <c r="T1601" i="5"/>
  <c r="U1601" i="5" s="1"/>
  <c r="T60" i="5"/>
  <c r="U60" i="5" s="1"/>
  <c r="T149" i="5"/>
  <c r="U149" i="5" s="1"/>
  <c r="T127" i="5"/>
  <c r="U127" i="5" s="1"/>
  <c r="T1273" i="5"/>
  <c r="U1273" i="5" s="1"/>
  <c r="T175" i="5"/>
  <c r="U175" i="5" s="1"/>
  <c r="T2555" i="5"/>
  <c r="U2555" i="5" s="1"/>
  <c r="T987" i="5"/>
  <c r="U987" i="5" s="1"/>
  <c r="T367" i="5"/>
  <c r="U367" i="5" s="1"/>
  <c r="T605" i="5"/>
  <c r="U605" i="5" s="1"/>
  <c r="T2918" i="5"/>
  <c r="U2918" i="5" s="1"/>
  <c r="T2687" i="5"/>
  <c r="U2687" i="5" s="1"/>
  <c r="T148" i="5"/>
  <c r="U148" i="5" s="1"/>
  <c r="T504" i="5"/>
  <c r="U504" i="5" s="1"/>
  <c r="T76" i="5"/>
  <c r="U76" i="5" s="1"/>
  <c r="T2988" i="5"/>
  <c r="U2988" i="5" s="1"/>
  <c r="T154" i="5"/>
  <c r="U154" i="5" s="1"/>
  <c r="T3057" i="5"/>
  <c r="U3057" i="5" s="1"/>
  <c r="T3046" i="5"/>
  <c r="U3046" i="5" s="1"/>
  <c r="T137" i="5"/>
  <c r="U137" i="5" s="1"/>
  <c r="T2976" i="5"/>
  <c r="U2976" i="5" s="1"/>
  <c r="T3100" i="5"/>
  <c r="U3100" i="5" s="1"/>
  <c r="T158" i="5"/>
  <c r="U158" i="5" s="1"/>
  <c r="T248" i="5"/>
  <c r="U248" i="5" s="1"/>
  <c r="T52" i="5"/>
  <c r="U52" i="5" s="1"/>
  <c r="T486" i="5"/>
  <c r="U486" i="5" s="1"/>
  <c r="T1567" i="5"/>
  <c r="U1567" i="5" s="1"/>
  <c r="T232" i="5"/>
  <c r="U232" i="5" s="1"/>
  <c r="T475" i="5"/>
  <c r="U475" i="5" s="1"/>
  <c r="T1277" i="5"/>
  <c r="U1277" i="5" s="1"/>
  <c r="T2218" i="5"/>
  <c r="U2218" i="5" s="1"/>
  <c r="T655" i="5"/>
  <c r="U655" i="5" s="1"/>
  <c r="T2898" i="5"/>
  <c r="U2898" i="5" s="1"/>
  <c r="T2694" i="5"/>
  <c r="U2694" i="5" s="1"/>
  <c r="T535" i="5"/>
  <c r="U535" i="5" s="1"/>
  <c r="T1089" i="5"/>
  <c r="U1089" i="5" s="1"/>
  <c r="T189" i="5"/>
  <c r="U189" i="5" s="1"/>
  <c r="T1542" i="5"/>
  <c r="U1542" i="5" s="1"/>
  <c r="T3005" i="5"/>
  <c r="U3005" i="5" s="1"/>
  <c r="T1918" i="5"/>
  <c r="U1918" i="5" s="1"/>
  <c r="T1346" i="5"/>
  <c r="U1346" i="5" s="1"/>
  <c r="T2199" i="5"/>
  <c r="U2199" i="5" s="1"/>
  <c r="T212" i="5"/>
  <c r="U212" i="5" s="1"/>
  <c r="T2534" i="5"/>
  <c r="U2534" i="5" s="1"/>
  <c r="T1815" i="5"/>
  <c r="U1815" i="5" s="1"/>
  <c r="T1371" i="5"/>
  <c r="U1371" i="5" s="1"/>
  <c r="T2351" i="5"/>
  <c r="U2351" i="5" s="1"/>
  <c r="T318" i="5"/>
  <c r="U318" i="5" s="1"/>
  <c r="T280" i="5"/>
  <c r="U280" i="5" s="1"/>
  <c r="T1719" i="5"/>
  <c r="U1719" i="5" s="1"/>
  <c r="T393" i="5"/>
  <c r="U393" i="5" s="1"/>
  <c r="T215" i="5"/>
  <c r="U215" i="5" s="1"/>
  <c r="T1223" i="5"/>
  <c r="U1223" i="5" s="1"/>
  <c r="T2581" i="5"/>
  <c r="U2581" i="5" s="1"/>
  <c r="T313" i="5"/>
  <c r="U313" i="5" s="1"/>
  <c r="T1537" i="5"/>
  <c r="U1537" i="5" s="1"/>
  <c r="T1319" i="5"/>
  <c r="U1319" i="5" s="1"/>
  <c r="T960" i="5"/>
  <c r="U960" i="5" s="1"/>
  <c r="T1076" i="5"/>
  <c r="U1076" i="5" s="1"/>
  <c r="T1018" i="5"/>
  <c r="U1018" i="5" s="1"/>
  <c r="T624" i="5"/>
  <c r="U624" i="5" s="1"/>
  <c r="T602" i="5"/>
  <c r="U602" i="5" s="1"/>
  <c r="T44" i="5"/>
  <c r="U44" i="5" s="1"/>
  <c r="T271" i="5"/>
  <c r="U271" i="5" s="1"/>
  <c r="T476" i="5"/>
  <c r="U476" i="5" s="1"/>
  <c r="T2799" i="5"/>
  <c r="U2799" i="5" s="1"/>
  <c r="T465" i="5"/>
  <c r="U465" i="5" s="1"/>
  <c r="T2216" i="5"/>
  <c r="U2216" i="5" s="1"/>
  <c r="T3018" i="5"/>
  <c r="U3018" i="5" s="1"/>
  <c r="T1182" i="5"/>
  <c r="U1182" i="5" s="1"/>
  <c r="T2105" i="5"/>
  <c r="U2105" i="5" s="1"/>
  <c r="T1565" i="5"/>
  <c r="U1565" i="5" s="1"/>
  <c r="T2621" i="5"/>
  <c r="U2621" i="5" s="1"/>
  <c r="T1077" i="5"/>
  <c r="U1077" i="5" s="1"/>
  <c r="T2156" i="5"/>
  <c r="U2156" i="5" s="1"/>
  <c r="T2917" i="5"/>
  <c r="U2917" i="5" s="1"/>
  <c r="T2793" i="5"/>
  <c r="U2793" i="5" s="1"/>
  <c r="T1211" i="5"/>
  <c r="U1211" i="5" s="1"/>
  <c r="T2723" i="5"/>
  <c r="U2723" i="5" s="1"/>
  <c r="T2260" i="5"/>
  <c r="U2260" i="5" s="1"/>
  <c r="T2395" i="5"/>
  <c r="U2395" i="5" s="1"/>
  <c r="T2714" i="5"/>
  <c r="U2714" i="5" s="1"/>
  <c r="T2151" i="5"/>
  <c r="U2151" i="5" s="1"/>
  <c r="T2054" i="5"/>
  <c r="U2054" i="5" s="1"/>
  <c r="T2131" i="5"/>
  <c r="U2131" i="5" s="1"/>
  <c r="T1903" i="5"/>
  <c r="U1903" i="5" s="1"/>
  <c r="T2069" i="5"/>
  <c r="U2069" i="5" s="1"/>
  <c r="T2461" i="5"/>
  <c r="U2461" i="5" s="1"/>
  <c r="T2475" i="5"/>
  <c r="U2475" i="5" s="1"/>
  <c r="T1798" i="5"/>
  <c r="U1798" i="5" s="1"/>
  <c r="T2032" i="5"/>
  <c r="U2032" i="5" s="1"/>
  <c r="T2447" i="5"/>
  <c r="U2447" i="5" s="1"/>
  <c r="T2910" i="5"/>
  <c r="U2910" i="5" s="1"/>
  <c r="T2345" i="5"/>
  <c r="U2345" i="5" s="1"/>
  <c r="T2615" i="5"/>
  <c r="U2615" i="5" s="1"/>
  <c r="T2045" i="5"/>
  <c r="U2045" i="5" s="1"/>
  <c r="T2724" i="5"/>
  <c r="U2724" i="5" s="1"/>
  <c r="T2981" i="5"/>
  <c r="U2981" i="5" s="1"/>
  <c r="T1884" i="5"/>
  <c r="U1884" i="5" s="1"/>
  <c r="T3033" i="5"/>
  <c r="U3033" i="5" s="1"/>
  <c r="T2247" i="5"/>
  <c r="U2247" i="5" s="1"/>
  <c r="T1656" i="5"/>
  <c r="U1656" i="5" s="1"/>
  <c r="T2605" i="5"/>
  <c r="U2605" i="5" s="1"/>
  <c r="T2781" i="5"/>
  <c r="U2781" i="5" s="1"/>
  <c r="T2262" i="5"/>
  <c r="U2262" i="5" s="1"/>
  <c r="T1647" i="5"/>
  <c r="U1647" i="5" s="1"/>
  <c r="T2333" i="5"/>
  <c r="U2333" i="5" s="1"/>
  <c r="T2019" i="5"/>
  <c r="U2019" i="5" s="1"/>
  <c r="T1290" i="5"/>
  <c r="U1290" i="5" s="1"/>
  <c r="T2624" i="5"/>
  <c r="U2624" i="5" s="1"/>
  <c r="T1949" i="5"/>
  <c r="U1949" i="5" s="1"/>
  <c r="T2386" i="5"/>
  <c r="U2386" i="5" s="1"/>
  <c r="T942" i="5"/>
  <c r="U942" i="5" s="1"/>
  <c r="T1183" i="5"/>
  <c r="U1183" i="5" s="1"/>
  <c r="T2670" i="5"/>
  <c r="U2670" i="5" s="1"/>
  <c r="T1700" i="5"/>
  <c r="U1700" i="5" s="1"/>
  <c r="T1931" i="5"/>
  <c r="U1931" i="5" s="1"/>
  <c r="T1787" i="5"/>
  <c r="U1787" i="5" s="1"/>
  <c r="T2297" i="5"/>
  <c r="U2297" i="5" s="1"/>
  <c r="T1642" i="5"/>
  <c r="U1642" i="5" s="1"/>
  <c r="T2074" i="5"/>
  <c r="U2074" i="5" s="1"/>
  <c r="T1547" i="5"/>
  <c r="U1547" i="5" s="1"/>
  <c r="T759" i="5"/>
  <c r="U759" i="5" s="1"/>
  <c r="T2122" i="5"/>
  <c r="U2122" i="5" s="1"/>
  <c r="T2180" i="5"/>
  <c r="U2180" i="5" s="1"/>
  <c r="T2664" i="5"/>
  <c r="U2664" i="5" s="1"/>
  <c r="T2197" i="5"/>
  <c r="U2197" i="5" s="1"/>
  <c r="T2899" i="5"/>
  <c r="U2899" i="5" s="1"/>
  <c r="T1964" i="5"/>
  <c r="U1964" i="5" s="1"/>
  <c r="T1889" i="5"/>
  <c r="U1889" i="5" s="1"/>
  <c r="T1561" i="5"/>
  <c r="U1561" i="5" s="1"/>
  <c r="T2128" i="5"/>
  <c r="U2128" i="5" s="1"/>
  <c r="T1880" i="5"/>
  <c r="U1880" i="5" s="1"/>
  <c r="T1805" i="5"/>
  <c r="U1805" i="5" s="1"/>
  <c r="T1282" i="5"/>
  <c r="U1282" i="5" s="1"/>
  <c r="T2636" i="5"/>
  <c r="U2636" i="5" s="1"/>
  <c r="T2142" i="5"/>
  <c r="U2142" i="5" s="1"/>
  <c r="T1928" i="5"/>
  <c r="U1928" i="5" s="1"/>
  <c r="T1927" i="5"/>
  <c r="U1927" i="5" s="1"/>
  <c r="T2733" i="5"/>
  <c r="U2733" i="5" s="1"/>
  <c r="T2114" i="5"/>
  <c r="U2114" i="5" s="1"/>
  <c r="T2139" i="5"/>
  <c r="U2139" i="5" s="1"/>
  <c r="T2314" i="5"/>
  <c r="U2314" i="5" s="1"/>
  <c r="T1926" i="5"/>
  <c r="U1926" i="5" s="1"/>
  <c r="T2044" i="5"/>
  <c r="U2044" i="5" s="1"/>
  <c r="T2078" i="5"/>
  <c r="U2078" i="5" s="1"/>
  <c r="T2097" i="5"/>
  <c r="U2097" i="5" s="1"/>
  <c r="T1579" i="5"/>
  <c r="U1579" i="5" s="1"/>
  <c r="T2732" i="5"/>
  <c r="U2732" i="5" s="1"/>
  <c r="T1899" i="5"/>
  <c r="U1899" i="5" s="1"/>
  <c r="T1732" i="5"/>
  <c r="U1732" i="5" s="1"/>
  <c r="T2269" i="5"/>
  <c r="U2269" i="5" s="1"/>
  <c r="T2115" i="5"/>
  <c r="U2115" i="5" s="1"/>
  <c r="T2005" i="5"/>
  <c r="U2005" i="5" s="1"/>
  <c r="T2384" i="5"/>
  <c r="U2384" i="5" s="1"/>
  <c r="T1165" i="5"/>
  <c r="U1165" i="5" s="1"/>
  <c r="T1905" i="5"/>
  <c r="U1905" i="5" s="1"/>
  <c r="T1908" i="5"/>
  <c r="U1908" i="5" s="1"/>
  <c r="T2562" i="5"/>
  <c r="U2562" i="5" s="1"/>
  <c r="T1409" i="5"/>
  <c r="U1409" i="5" s="1"/>
  <c r="T2241" i="5"/>
  <c r="U2241" i="5" s="1"/>
  <c r="T1645" i="5"/>
  <c r="U1645" i="5" s="1"/>
  <c r="T2124" i="5"/>
  <c r="U2124" i="5" s="1"/>
  <c r="T1916" i="5"/>
  <c r="U1916" i="5" s="1"/>
  <c r="T1080" i="5"/>
  <c r="U1080" i="5" s="1"/>
  <c r="T1750" i="5"/>
  <c r="U1750" i="5" s="1"/>
  <c r="T2212" i="5"/>
  <c r="U2212" i="5" s="1"/>
  <c r="T1983" i="5"/>
  <c r="U1983" i="5" s="1"/>
  <c r="T2641" i="5"/>
  <c r="U2641" i="5" s="1"/>
  <c r="T3004" i="5"/>
  <c r="U3004" i="5" s="1"/>
  <c r="T1389" i="5"/>
  <c r="U1389" i="5" s="1"/>
  <c r="T2668" i="5"/>
  <c r="U2668" i="5" s="1"/>
  <c r="T1008" i="5"/>
  <c r="U1008" i="5" s="1"/>
  <c r="T2558" i="5"/>
  <c r="U2558" i="5" s="1"/>
  <c r="T1385" i="5"/>
  <c r="U1385" i="5" s="1"/>
  <c r="T1105" i="5"/>
  <c r="U1105" i="5" s="1"/>
  <c r="T258" i="5"/>
  <c r="U258" i="5" s="1"/>
  <c r="T145" i="5"/>
  <c r="U145" i="5" s="1"/>
  <c r="T1090" i="5"/>
  <c r="U1090" i="5" s="1"/>
  <c r="T31" i="5"/>
  <c r="U31" i="5" s="1"/>
  <c r="T1147" i="5"/>
  <c r="U1147" i="5" s="1"/>
  <c r="T2989" i="5"/>
  <c r="U2989" i="5" s="1"/>
  <c r="T1564" i="5"/>
  <c r="U1564" i="5" s="1"/>
  <c r="T2566" i="5"/>
  <c r="U2566" i="5" s="1"/>
  <c r="T2186" i="5"/>
  <c r="U2186" i="5" s="1"/>
  <c r="T176" i="5"/>
  <c r="U176" i="5" s="1"/>
  <c r="T2722" i="5"/>
  <c r="U2722" i="5" s="1"/>
  <c r="T1307" i="5"/>
  <c r="U1307" i="5" s="1"/>
  <c r="T1082" i="5"/>
  <c r="U1082" i="5" s="1"/>
  <c r="T716" i="5"/>
  <c r="U716" i="5" s="1"/>
  <c r="T713" i="5"/>
  <c r="U713" i="5" s="1"/>
  <c r="T120" i="5"/>
  <c r="U120" i="5" s="1"/>
  <c r="T1968" i="5"/>
  <c r="U1968" i="5" s="1"/>
  <c r="T922" i="5"/>
  <c r="U922" i="5" s="1"/>
  <c r="T2682" i="5"/>
  <c r="U2682" i="5" s="1"/>
  <c r="T620" i="5"/>
  <c r="U620" i="5" s="1"/>
  <c r="T3090" i="5"/>
  <c r="U3090" i="5" s="1"/>
  <c r="T2532" i="5"/>
  <c r="U2532" i="5" s="1"/>
  <c r="T508" i="5"/>
  <c r="U508" i="5" s="1"/>
  <c r="T1735" i="5"/>
  <c r="U1735" i="5" s="1"/>
  <c r="T470" i="5"/>
  <c r="U470" i="5" s="1"/>
  <c r="T2130" i="5"/>
  <c r="U2130" i="5" s="1"/>
  <c r="T1810" i="5"/>
  <c r="U1810" i="5" s="1"/>
  <c r="T2318" i="5"/>
  <c r="U2318" i="5" s="1"/>
  <c r="T2937" i="5"/>
  <c r="U2937" i="5" s="1"/>
  <c r="T356" i="5"/>
  <c r="U356" i="5" s="1"/>
  <c r="T1333" i="5"/>
  <c r="U1333" i="5" s="1"/>
  <c r="T1677" i="5"/>
  <c r="U1677" i="5" s="1"/>
  <c r="T1438" i="5"/>
  <c r="U1438" i="5" s="1"/>
  <c r="T9" i="5"/>
  <c r="U9" i="5" s="1"/>
  <c r="T303" i="5"/>
  <c r="U303" i="5" s="1"/>
  <c r="T568" i="5"/>
  <c r="U568" i="5" s="1"/>
  <c r="T2100" i="5"/>
  <c r="U2100" i="5" s="1"/>
  <c r="T2272" i="5"/>
  <c r="U2272" i="5" s="1"/>
  <c r="T240" i="5"/>
  <c r="U240" i="5" s="1"/>
  <c r="T1096" i="5"/>
  <c r="U1096" i="5" s="1"/>
  <c r="T2065" i="5"/>
  <c r="U2065" i="5" s="1"/>
  <c r="T2043" i="5"/>
  <c r="U2043" i="5" s="1"/>
  <c r="T1888" i="5"/>
  <c r="U1888" i="5" s="1"/>
  <c r="T3007" i="5"/>
  <c r="U3007" i="5" s="1"/>
  <c r="T2932" i="5"/>
  <c r="U2932" i="5" s="1"/>
  <c r="T1526" i="5"/>
  <c r="U1526" i="5" s="1"/>
  <c r="T1904" i="5"/>
  <c r="U1904" i="5" s="1"/>
  <c r="T1791" i="5"/>
  <c r="U1791" i="5" s="1"/>
  <c r="T708" i="5"/>
  <c r="U708" i="5" s="1"/>
  <c r="T1323" i="5"/>
  <c r="U1323" i="5" s="1"/>
  <c r="T1844" i="5"/>
  <c r="U1844" i="5" s="1"/>
  <c r="T1486" i="5"/>
  <c r="U1486" i="5" s="1"/>
  <c r="T1680" i="5"/>
  <c r="U1680" i="5" s="1"/>
  <c r="T1188" i="5"/>
  <c r="U1188" i="5" s="1"/>
  <c r="T1119" i="5"/>
  <c r="U1119" i="5" s="1"/>
  <c r="T2034" i="5"/>
  <c r="U2034" i="5" s="1"/>
  <c r="T1615" i="5"/>
  <c r="U1615" i="5" s="1"/>
  <c r="T2024" i="5"/>
  <c r="U2024" i="5" s="1"/>
  <c r="T1793" i="5"/>
  <c r="U1793" i="5" s="1"/>
  <c r="T1753" i="5"/>
  <c r="U1753" i="5" s="1"/>
  <c r="T2051" i="5"/>
  <c r="U2051" i="5" s="1"/>
  <c r="T712" i="5"/>
  <c r="U712" i="5" s="1"/>
  <c r="T2158" i="5"/>
  <c r="U2158" i="5" s="1"/>
  <c r="T1838" i="5"/>
  <c r="U1838" i="5" s="1"/>
  <c r="T2292" i="5"/>
  <c r="U2292" i="5" s="1"/>
  <c r="T2150" i="5"/>
  <c r="U2150" i="5" s="1"/>
  <c r="T1914" i="5"/>
  <c r="U1914" i="5" s="1"/>
  <c r="T2238" i="5"/>
  <c r="U2238" i="5" s="1"/>
  <c r="T2817" i="5"/>
  <c r="U2817" i="5" s="1"/>
  <c r="T1357" i="5"/>
  <c r="U1357" i="5" s="1"/>
  <c r="T2315" i="5"/>
  <c r="U2315" i="5" s="1"/>
  <c r="T2232" i="5"/>
  <c r="U2232" i="5" s="1"/>
  <c r="T2661" i="5"/>
  <c r="U2661" i="5" s="1"/>
  <c r="T1530" i="5"/>
  <c r="U1530" i="5" s="1"/>
  <c r="T2221" i="5"/>
  <c r="U2221" i="5" s="1"/>
  <c r="T1231" i="5"/>
  <c r="U1231" i="5" s="1"/>
  <c r="T1587" i="5"/>
  <c r="U1587" i="5" s="1"/>
  <c r="T538" i="5"/>
  <c r="U538" i="5" s="1"/>
  <c r="T2856" i="5"/>
  <c r="U2856" i="5" s="1"/>
  <c r="T2725" i="5"/>
  <c r="U2725" i="5" s="1"/>
  <c r="T235" i="5"/>
  <c r="U235" i="5" s="1"/>
  <c r="T2567" i="5"/>
  <c r="U2567" i="5" s="1"/>
  <c r="T1439" i="5"/>
  <c r="U1439" i="5" s="1"/>
  <c r="T2643" i="5"/>
  <c r="U2643" i="5" s="1"/>
  <c r="T1043" i="5"/>
  <c r="U1043" i="5" s="1"/>
  <c r="T2645" i="5"/>
  <c r="U2645" i="5" s="1"/>
  <c r="T1657" i="5"/>
  <c r="U1657" i="5" s="1"/>
  <c r="T1092" i="5"/>
  <c r="U1092" i="5" s="1"/>
  <c r="T1762" i="5"/>
  <c r="U1762" i="5" s="1"/>
  <c r="T1994" i="5"/>
  <c r="U1994" i="5" s="1"/>
  <c r="T2039" i="5"/>
  <c r="U2039" i="5" s="1"/>
  <c r="T2514" i="5"/>
  <c r="U2514" i="5" s="1"/>
  <c r="T2795" i="5"/>
  <c r="U2795" i="5" s="1"/>
  <c r="T1930" i="5"/>
  <c r="U1930" i="5" s="1"/>
  <c r="T2104" i="5"/>
  <c r="U2104" i="5" s="1"/>
  <c r="T1512" i="5"/>
  <c r="U1512" i="5" s="1"/>
  <c r="T2474" i="5"/>
  <c r="U2474" i="5" s="1"/>
  <c r="T1338" i="5"/>
  <c r="U1338" i="5" s="1"/>
  <c r="T1452" i="5"/>
  <c r="U1452" i="5" s="1"/>
  <c r="T2870" i="5"/>
  <c r="U2870" i="5" s="1"/>
  <c r="T2908" i="5"/>
  <c r="U2908" i="5" s="1"/>
  <c r="T1421" i="5"/>
  <c r="U1421" i="5" s="1"/>
  <c r="T2372" i="5"/>
  <c r="U2372" i="5" s="1"/>
  <c r="T1303" i="5"/>
  <c r="U1303" i="5" s="1"/>
  <c r="T1275" i="5"/>
  <c r="U1275" i="5" s="1"/>
  <c r="T1886" i="5"/>
  <c r="U1886" i="5" s="1"/>
  <c r="T1410" i="5"/>
  <c r="U1410" i="5" s="1"/>
  <c r="T1751" i="5"/>
  <c r="U1751" i="5" s="1"/>
  <c r="T2893" i="5"/>
  <c r="U2893" i="5" s="1"/>
  <c r="T1856" i="5"/>
  <c r="U1856" i="5" s="1"/>
  <c r="T937" i="5"/>
  <c r="U937" i="5" s="1"/>
  <c r="T2317" i="5"/>
  <c r="U2317" i="5" s="1"/>
  <c r="T484" i="5"/>
  <c r="U484" i="5" s="1"/>
  <c r="T2833" i="5"/>
  <c r="U2833" i="5" s="1"/>
  <c r="T373" i="5"/>
  <c r="U373" i="5" s="1"/>
  <c r="T2550" i="5"/>
  <c r="U2550" i="5" s="1"/>
  <c r="T1610" i="5"/>
  <c r="U1610" i="5" s="1"/>
  <c r="T1910" i="5"/>
  <c r="U1910" i="5" s="1"/>
  <c r="T2434" i="5"/>
  <c r="U2434" i="5" s="1"/>
  <c r="T1826" i="5"/>
  <c r="U1826" i="5" s="1"/>
  <c r="T2293" i="5"/>
  <c r="U2293" i="5" s="1"/>
  <c r="T2341" i="5"/>
  <c r="U2341" i="5" s="1"/>
  <c r="T1976" i="5"/>
  <c r="U1976" i="5" s="1"/>
  <c r="T1517" i="5"/>
  <c r="U1517" i="5" s="1"/>
  <c r="T1823" i="5"/>
  <c r="U1823" i="5" s="1"/>
  <c r="T2159" i="5"/>
  <c r="U2159" i="5" s="1"/>
  <c r="T1168" i="5"/>
  <c r="U1168" i="5" s="1"/>
  <c r="T1297" i="5"/>
  <c r="U1297" i="5" s="1"/>
  <c r="T1794" i="5"/>
  <c r="U1794" i="5" s="1"/>
  <c r="T1736" i="5"/>
  <c r="U1736" i="5" s="1"/>
  <c r="T2346" i="5"/>
  <c r="U2346" i="5" s="1"/>
  <c r="T2204" i="5"/>
  <c r="U2204" i="5" s="1"/>
  <c r="T2126" i="5"/>
  <c r="U2126" i="5" s="1"/>
  <c r="T1675" i="5"/>
  <c r="U1675" i="5" s="1"/>
  <c r="T1906" i="5"/>
  <c r="U1906" i="5" s="1"/>
  <c r="T2890" i="5"/>
  <c r="U2890" i="5" s="1"/>
  <c r="T1145" i="5"/>
  <c r="U1145" i="5" s="1"/>
  <c r="T787" i="5"/>
  <c r="U787" i="5" s="1"/>
  <c r="T1650" i="5"/>
  <c r="U1650" i="5" s="1"/>
  <c r="T1945" i="5"/>
  <c r="U1945" i="5" s="1"/>
  <c r="T2101" i="5"/>
  <c r="U2101" i="5" s="1"/>
  <c r="T1641" i="5"/>
  <c r="U1641" i="5" s="1"/>
  <c r="T1973" i="5"/>
  <c r="U1973" i="5" s="1"/>
  <c r="T1626" i="5"/>
  <c r="U1626" i="5" s="1"/>
  <c r="T1820" i="5"/>
  <c r="U1820" i="5" s="1"/>
  <c r="T523" i="5"/>
  <c r="U523" i="5" s="1"/>
  <c r="T2858" i="5"/>
  <c r="U2858" i="5" s="1"/>
  <c r="T1527" i="5"/>
  <c r="U1527" i="5" s="1"/>
  <c r="T2327" i="5"/>
  <c r="U2327" i="5" s="1"/>
  <c r="T2573" i="5"/>
  <c r="U2573" i="5" s="1"/>
  <c r="T2146" i="5"/>
  <c r="U2146" i="5" s="1"/>
  <c r="T103" i="5"/>
  <c r="U103" i="5" s="1"/>
  <c r="T1868" i="5"/>
  <c r="U1868" i="5" s="1"/>
  <c r="T711" i="5"/>
  <c r="U711" i="5" s="1"/>
  <c r="T1800" i="5"/>
  <c r="U1800" i="5" s="1"/>
  <c r="T2604" i="5"/>
  <c r="U2604" i="5" s="1"/>
  <c r="T1979" i="5"/>
  <c r="U1979" i="5" s="1"/>
  <c r="T1548" i="5"/>
  <c r="U1548" i="5" s="1"/>
  <c r="T1672" i="5"/>
  <c r="U1672" i="5" s="1"/>
  <c r="T1376" i="5"/>
  <c r="U1376" i="5" s="1"/>
  <c r="T974" i="5"/>
  <c r="U974" i="5" s="1"/>
  <c r="T1538" i="5"/>
  <c r="U1538" i="5" s="1"/>
  <c r="T753" i="5"/>
  <c r="U753" i="5" s="1"/>
  <c r="T1639" i="5"/>
  <c r="U1639" i="5" s="1"/>
  <c r="T1743" i="5"/>
  <c r="U1743" i="5" s="1"/>
  <c r="T1484" i="5"/>
  <c r="U1484" i="5" s="1"/>
  <c r="T153" i="5"/>
  <c r="U153" i="5" s="1"/>
  <c r="T2001" i="5"/>
  <c r="U2001" i="5" s="1"/>
  <c r="T2077" i="5"/>
  <c r="U2077" i="5" s="1"/>
  <c r="T607" i="5"/>
  <c r="U607" i="5" s="1"/>
  <c r="T1696" i="5"/>
  <c r="U1696" i="5" s="1"/>
  <c r="T1845" i="5"/>
  <c r="U1845" i="5" s="1"/>
  <c r="T1717" i="5"/>
  <c r="U1717" i="5" s="1"/>
  <c r="T1150" i="5"/>
  <c r="U1150" i="5" s="1"/>
  <c r="T1117" i="5"/>
  <c r="U1117" i="5" s="1"/>
  <c r="T2632" i="5"/>
  <c r="U2632" i="5" s="1"/>
  <c r="T1901" i="5"/>
  <c r="U1901" i="5" s="1"/>
  <c r="T2450" i="5"/>
  <c r="U2450" i="5" s="1"/>
  <c r="T2480" i="5"/>
  <c r="U2480" i="5" s="1"/>
  <c r="T2776" i="5"/>
  <c r="U2776" i="5" s="1"/>
  <c r="T2035" i="5"/>
  <c r="U2035" i="5" s="1"/>
  <c r="T2075" i="5"/>
  <c r="U2075" i="5" s="1"/>
  <c r="T2452" i="5"/>
  <c r="U2452" i="5" s="1"/>
  <c r="T2236" i="5"/>
  <c r="U2236" i="5" s="1"/>
  <c r="T2525" i="5"/>
  <c r="U2525" i="5" s="1"/>
  <c r="T674" i="5"/>
  <c r="U674" i="5" s="1"/>
  <c r="T1846" i="5"/>
  <c r="U1846" i="5" s="1"/>
  <c r="T1975" i="5"/>
  <c r="U1975" i="5" s="1"/>
  <c r="T1478" i="5"/>
  <c r="U1478" i="5" s="1"/>
  <c r="T2457" i="5"/>
  <c r="U2457" i="5" s="1"/>
  <c r="T1614" i="5"/>
  <c r="U1614" i="5" s="1"/>
  <c r="T2834" i="5"/>
  <c r="U2834" i="5" s="1"/>
  <c r="T1952" i="5"/>
  <c r="U1952" i="5" s="1"/>
  <c r="T2853" i="5"/>
  <c r="U2853" i="5" s="1"/>
  <c r="T2322" i="5"/>
  <c r="U2322" i="5" s="1"/>
  <c r="T1969" i="5"/>
  <c r="U1969" i="5" s="1"/>
  <c r="T354" i="5"/>
  <c r="U354" i="5" s="1"/>
  <c r="T177" i="5"/>
  <c r="U177" i="5" s="1"/>
  <c r="T129" i="5"/>
  <c r="U129" i="5" s="1"/>
  <c r="T691" i="5"/>
  <c r="U691" i="5" s="1"/>
  <c r="T652" i="5"/>
  <c r="U652" i="5" s="1"/>
  <c r="T534" i="5"/>
  <c r="U534" i="5" s="1"/>
  <c r="T3022" i="5"/>
  <c r="U3022" i="5" s="1"/>
  <c r="T1316" i="5"/>
  <c r="U1316" i="5" s="1"/>
  <c r="T2902" i="5"/>
  <c r="U2902" i="5" s="1"/>
  <c r="T1108" i="5"/>
  <c r="U1108" i="5" s="1"/>
  <c r="T2162" i="5"/>
  <c r="U2162" i="5" s="1"/>
  <c r="T507" i="5"/>
  <c r="U507" i="5" s="1"/>
  <c r="T1681" i="5"/>
  <c r="U1681" i="5" s="1"/>
  <c r="T2255" i="5"/>
  <c r="U2255" i="5" s="1"/>
  <c r="T2009" i="5"/>
  <c r="U2009" i="5" s="1"/>
  <c r="T1862" i="5"/>
  <c r="U1862" i="5" s="1"/>
  <c r="T1670" i="5"/>
  <c r="U1670" i="5" s="1"/>
  <c r="T2608" i="5"/>
  <c r="U2608" i="5" s="1"/>
  <c r="T2486" i="5"/>
  <c r="U2486" i="5" s="1"/>
  <c r="T1678" i="5"/>
  <c r="U1678" i="5" s="1"/>
  <c r="T261" i="5"/>
  <c r="U261" i="5" s="1"/>
  <c r="T2448" i="5"/>
  <c r="U2448" i="5" s="1"/>
  <c r="T2198" i="5"/>
  <c r="U2198" i="5" s="1"/>
  <c r="T1367" i="5"/>
  <c r="U1367" i="5" s="1"/>
  <c r="T2244" i="5"/>
  <c r="U2244" i="5" s="1"/>
  <c r="T1852" i="5"/>
  <c r="U1852" i="5" s="1"/>
  <c r="T2778" i="5"/>
  <c r="U2778" i="5" s="1"/>
  <c r="T1306" i="5"/>
  <c r="U1306" i="5" s="1"/>
  <c r="T1129" i="5"/>
  <c r="U1129" i="5" s="1"/>
  <c r="T2622" i="5"/>
  <c r="U2622" i="5" s="1"/>
  <c r="T160" i="5"/>
  <c r="U160" i="5" s="1"/>
  <c r="T1305" i="5"/>
  <c r="U1305" i="5" s="1"/>
  <c r="T1986" i="5"/>
  <c r="U1986" i="5" s="1"/>
  <c r="T2612" i="5"/>
  <c r="U2612" i="5" s="1"/>
  <c r="T1475" i="5"/>
  <c r="U1475" i="5" s="1"/>
  <c r="T1879" i="5"/>
  <c r="U1879" i="5" s="1"/>
  <c r="T1997" i="5"/>
  <c r="U1997" i="5" s="1"/>
  <c r="T2176" i="5"/>
  <c r="U2176" i="5" s="1"/>
  <c r="T1633" i="5"/>
  <c r="U1633" i="5" s="1"/>
  <c r="T2454" i="5"/>
  <c r="U2454" i="5" s="1"/>
  <c r="T2378" i="5"/>
  <c r="U2378" i="5" s="1"/>
  <c r="T2943" i="5"/>
  <c r="U2943" i="5" s="1"/>
  <c r="T706" i="5"/>
  <c r="U706" i="5" s="1"/>
  <c r="T2849" i="5"/>
  <c r="U2849" i="5" s="1"/>
  <c r="T3002" i="5"/>
  <c r="U3002" i="5" s="1"/>
  <c r="T2334" i="5"/>
  <c r="U2334" i="5" s="1"/>
  <c r="T1152" i="5"/>
  <c r="U1152" i="5" s="1"/>
  <c r="T2692" i="5"/>
  <c r="U2692" i="5" s="1"/>
  <c r="T1489" i="5"/>
  <c r="U1489" i="5" s="1"/>
  <c r="T2076" i="5"/>
  <c r="U2076" i="5" s="1"/>
  <c r="T1702" i="5"/>
  <c r="U1702" i="5" s="1"/>
  <c r="T302" i="5"/>
  <c r="U302" i="5" s="1"/>
  <c r="T1445" i="5"/>
  <c r="U1445" i="5" s="1"/>
  <c r="T1924" i="5"/>
  <c r="U1924" i="5" s="1"/>
  <c r="T903" i="5"/>
  <c r="U903" i="5" s="1"/>
  <c r="T2536" i="5"/>
  <c r="U2536" i="5" s="1"/>
  <c r="T2095" i="5"/>
  <c r="U2095" i="5" s="1"/>
  <c r="T2329" i="5"/>
  <c r="U2329" i="5" s="1"/>
  <c r="T1638" i="5"/>
  <c r="U1638" i="5" s="1"/>
  <c r="T2742" i="5"/>
  <c r="U2742" i="5" s="1"/>
  <c r="T812" i="5"/>
  <c r="U812" i="5" s="1"/>
  <c r="T2857" i="5"/>
  <c r="U2857" i="5" s="1"/>
  <c r="T2509" i="5"/>
  <c r="U2509" i="5" s="1"/>
  <c r="T1055" i="5"/>
  <c r="U1055" i="5" s="1"/>
  <c r="T2149" i="5"/>
  <c r="U2149" i="5" s="1"/>
  <c r="T1455" i="5"/>
  <c r="U1455" i="5" s="1"/>
  <c r="T2410" i="5"/>
  <c r="U2410" i="5" s="1"/>
  <c r="T950" i="5"/>
  <c r="U950" i="5" s="1"/>
  <c r="T904" i="5"/>
  <c r="U904" i="5" s="1"/>
  <c r="T1134" i="5"/>
  <c r="U1134" i="5" s="1"/>
  <c r="T2713" i="5"/>
  <c r="U2713" i="5" s="1"/>
  <c r="T2627" i="5"/>
  <c r="U2627" i="5" s="1"/>
  <c r="T2780" i="5"/>
  <c r="U2780" i="5" s="1"/>
  <c r="T1900" i="5"/>
  <c r="U1900" i="5" s="1"/>
  <c r="T1623" i="5"/>
  <c r="U1623" i="5" s="1"/>
  <c r="T2167" i="5"/>
  <c r="U2167" i="5" s="1"/>
  <c r="T1359" i="5"/>
  <c r="U1359" i="5" s="1"/>
  <c r="T2248" i="5"/>
  <c r="U2248" i="5" s="1"/>
  <c r="T499" i="5"/>
  <c r="U499" i="5" s="1"/>
  <c r="T1332" i="5"/>
  <c r="U1332" i="5" s="1"/>
  <c r="T1992" i="5"/>
  <c r="U1992" i="5" s="1"/>
  <c r="T2312" i="5"/>
  <c r="U2312" i="5" s="1"/>
  <c r="T2137" i="5"/>
  <c r="U2137" i="5" s="1"/>
  <c r="T3060" i="5"/>
  <c r="U3060" i="5" s="1"/>
  <c r="T2173" i="5"/>
  <c r="U2173" i="5" s="1"/>
  <c r="T1501" i="5"/>
  <c r="U1501" i="5" s="1"/>
  <c r="T2516" i="5"/>
  <c r="U2516" i="5" s="1"/>
  <c r="T1392" i="5"/>
  <c r="U1392" i="5" s="1"/>
  <c r="T2266" i="5"/>
  <c r="U2266" i="5" s="1"/>
  <c r="T2808" i="5"/>
  <c r="U2808" i="5" s="1"/>
  <c r="T1796" i="5"/>
  <c r="U1796" i="5" s="1"/>
  <c r="T1898" i="5"/>
  <c r="U1898" i="5" s="1"/>
  <c r="T1528" i="5"/>
  <c r="U1528" i="5" s="1"/>
  <c r="T2745" i="5"/>
  <c r="U2745" i="5" s="1"/>
  <c r="T1662" i="5"/>
  <c r="U1662" i="5" s="1"/>
  <c r="T2609" i="5"/>
  <c r="U2609" i="5" s="1"/>
  <c r="T2444" i="5"/>
  <c r="U2444" i="5" s="1"/>
  <c r="T1921" i="5"/>
  <c r="U1921" i="5" s="1"/>
  <c r="T2185" i="5"/>
  <c r="U2185" i="5" s="1"/>
  <c r="T2488" i="5"/>
  <c r="U2488" i="5" s="1"/>
  <c r="T1814" i="5"/>
  <c r="U1814" i="5" s="1"/>
  <c r="T1861" i="5"/>
  <c r="U1861" i="5" s="1"/>
  <c r="T1825" i="5"/>
  <c r="U1825" i="5" s="1"/>
  <c r="T2506" i="5"/>
  <c r="U2506" i="5" s="1"/>
  <c r="T2565" i="5"/>
  <c r="U2565" i="5" s="1"/>
  <c r="T2154" i="5"/>
  <c r="U2154" i="5" s="1"/>
  <c r="T2235" i="5"/>
  <c r="U2235" i="5" s="1"/>
  <c r="T1541" i="5"/>
  <c r="U1541" i="5" s="1"/>
  <c r="T2546" i="5"/>
  <c r="U2546" i="5" s="1"/>
  <c r="T493" i="5"/>
  <c r="U493" i="5" s="1"/>
  <c r="T2299" i="5"/>
  <c r="U2299" i="5" s="1"/>
  <c r="T456" i="5"/>
  <c r="U456" i="5" s="1"/>
  <c r="T675" i="5"/>
  <c r="U675" i="5" s="1"/>
  <c r="T2727" i="5"/>
  <c r="U2727" i="5" s="1"/>
  <c r="T2859" i="5"/>
  <c r="U2859" i="5" s="1"/>
  <c r="T479" i="5"/>
  <c r="U479" i="5" s="1"/>
  <c r="T2683" i="5"/>
  <c r="U2683" i="5" s="1"/>
  <c r="T1422" i="5"/>
  <c r="U1422" i="5" s="1"/>
  <c r="T2411" i="5"/>
  <c r="U2411" i="5" s="1"/>
  <c r="T444" i="5"/>
  <c r="U444" i="5" s="1"/>
  <c r="T2697" i="5"/>
  <c r="U2697" i="5" s="1"/>
  <c r="T1003" i="5"/>
  <c r="U1003" i="5" s="1"/>
  <c r="T2994" i="5"/>
  <c r="U2994" i="5" s="1"/>
  <c r="T2250" i="5"/>
  <c r="U2250" i="5" s="1"/>
  <c r="T887" i="5"/>
  <c r="U887" i="5" s="1"/>
  <c r="T2979" i="5"/>
  <c r="U2979" i="5" s="1"/>
  <c r="T2576" i="5"/>
  <c r="U2576" i="5" s="1"/>
  <c r="T2696" i="5"/>
  <c r="U2696" i="5" s="1"/>
  <c r="T3050" i="5"/>
  <c r="U3050" i="5" s="1"/>
  <c r="T2018" i="5"/>
  <c r="U2018" i="5" s="1"/>
  <c r="T2181" i="5"/>
  <c r="U2181" i="5" s="1"/>
  <c r="T2625" i="5"/>
  <c r="U2625" i="5" s="1"/>
  <c r="T1536" i="5"/>
  <c r="U1536" i="5" s="1"/>
  <c r="T2824" i="5"/>
  <c r="U2824" i="5" s="1"/>
  <c r="T2709" i="5"/>
  <c r="U2709" i="5" s="1"/>
  <c r="T2494" i="5"/>
  <c r="U2494" i="5" s="1"/>
  <c r="T3035" i="5"/>
  <c r="U3035" i="5" s="1"/>
  <c r="T2708" i="5"/>
  <c r="U2708" i="5" s="1"/>
  <c r="T2628" i="5"/>
  <c r="U2628" i="5" s="1"/>
  <c r="T1754" i="5"/>
  <c r="U1754" i="5" s="1"/>
  <c r="T640" i="5"/>
  <c r="U640" i="5" s="1"/>
  <c r="T347" i="5"/>
  <c r="U347" i="5" s="1"/>
  <c r="T1808" i="5"/>
  <c r="U1808" i="5" s="1"/>
  <c r="T2907" i="5"/>
  <c r="U2907" i="5" s="1"/>
  <c r="T2607" i="5"/>
  <c r="U2607" i="5" s="1"/>
  <c r="T387" i="5"/>
  <c r="U387" i="5" s="1"/>
  <c r="T1985" i="5"/>
  <c r="U1985" i="5" s="1"/>
  <c r="T846" i="5"/>
  <c r="U846" i="5" s="1"/>
  <c r="T2383" i="5"/>
  <c r="U2383" i="5" s="1"/>
  <c r="T1558" i="5"/>
  <c r="U1558" i="5" s="1"/>
  <c r="T2611" i="5"/>
  <c r="U2611" i="5" s="1"/>
  <c r="T252" i="5"/>
  <c r="U252" i="5" s="1"/>
  <c r="T567" i="5"/>
  <c r="U567" i="5" s="1"/>
  <c r="T3032" i="5"/>
  <c r="U3032" i="5" s="1"/>
  <c r="T1758" i="5"/>
  <c r="U1758" i="5" s="1"/>
  <c r="T835" i="5"/>
  <c r="U835" i="5" s="1"/>
  <c r="T1450" i="5"/>
  <c r="U1450" i="5" s="1"/>
  <c r="T2654" i="5"/>
  <c r="U2654" i="5" s="1"/>
  <c r="T761" i="5"/>
  <c r="U761" i="5" s="1"/>
  <c r="T2959" i="5"/>
  <c r="U2959" i="5" s="1"/>
  <c r="T722" i="5"/>
  <c r="U722" i="5" s="1"/>
  <c r="T480" i="5"/>
  <c r="U480" i="5" s="1"/>
  <c r="T301" i="5"/>
  <c r="U301" i="5" s="1"/>
  <c r="T3031" i="5"/>
  <c r="U3031" i="5" s="1"/>
  <c r="T2396" i="5"/>
  <c r="U2396" i="5" s="1"/>
  <c r="T1271" i="5"/>
  <c r="U1271" i="5" s="1"/>
  <c r="T1477" i="5"/>
  <c r="U1477" i="5" s="1"/>
  <c r="T2381" i="5"/>
  <c r="U2381" i="5" s="1"/>
  <c r="T2125" i="5"/>
  <c r="U2125" i="5" s="1"/>
  <c r="T2286" i="5"/>
  <c r="U2286" i="5" s="1"/>
  <c r="T895" i="5"/>
  <c r="U895" i="5" s="1"/>
  <c r="T1139" i="5"/>
  <c r="U1139" i="5" s="1"/>
  <c r="T1590" i="5"/>
  <c r="U1590" i="5" s="1"/>
  <c r="T2672" i="5"/>
  <c r="U2672" i="5" s="1"/>
  <c r="T207" i="5"/>
  <c r="U207" i="5" s="1"/>
  <c r="T1829" i="5"/>
  <c r="U1829" i="5" s="1"/>
  <c r="T2955" i="5"/>
  <c r="U2955" i="5" s="1"/>
  <c r="T2889" i="5"/>
  <c r="U2889" i="5" s="1"/>
  <c r="T112" i="5"/>
  <c r="U112" i="5" s="1"/>
  <c r="T683" i="5"/>
  <c r="U683" i="5" s="1"/>
  <c r="T645" i="5"/>
  <c r="U645" i="5" s="1"/>
  <c r="T2827" i="5"/>
  <c r="U2827" i="5" s="1"/>
  <c r="T2323" i="5"/>
  <c r="U2323" i="5" s="1"/>
  <c r="T2673" i="5"/>
  <c r="U2673" i="5" s="1"/>
  <c r="T2249" i="5"/>
  <c r="U2249" i="5" s="1"/>
  <c r="T191" i="5"/>
  <c r="U191" i="5" s="1"/>
  <c r="T3077" i="5"/>
  <c r="U3077" i="5" s="1"/>
  <c r="T2284" i="5"/>
  <c r="U2284" i="5" s="1"/>
  <c r="T995" i="5"/>
  <c r="U995" i="5" s="1"/>
  <c r="T375" i="5"/>
  <c r="U375" i="5" s="1"/>
  <c r="T2763" i="5"/>
  <c r="U2763" i="5" s="1"/>
  <c r="T1875" i="5"/>
  <c r="U1875" i="5" s="1"/>
  <c r="T2823" i="5"/>
  <c r="U2823" i="5" s="1"/>
  <c r="T2647" i="5"/>
  <c r="U2647" i="5" s="1"/>
  <c r="T483" i="5"/>
  <c r="U483" i="5" s="1"/>
  <c r="T2603" i="5"/>
  <c r="U2603" i="5" s="1"/>
  <c r="T2689" i="5"/>
  <c r="U2689" i="5" s="1"/>
  <c r="T914" i="5"/>
  <c r="U914" i="5" s="1"/>
  <c r="T2865" i="5"/>
  <c r="U2865" i="5" s="1"/>
  <c r="T1671" i="5"/>
  <c r="U1671" i="5" s="1"/>
  <c r="T1622" i="5"/>
  <c r="U1622" i="5" s="1"/>
  <c r="T1190" i="5"/>
  <c r="U1190" i="5" s="1"/>
  <c r="T2530" i="5"/>
  <c r="U2530" i="5" s="1"/>
  <c r="T304" i="5"/>
  <c r="U304" i="5" s="1"/>
  <c r="T1620" i="5"/>
  <c r="U1620" i="5" s="1"/>
  <c r="T2806" i="5"/>
  <c r="U2806" i="5" s="1"/>
  <c r="T1171" i="5"/>
  <c r="U1171" i="5" s="1"/>
  <c r="T2442" i="5"/>
  <c r="U2442" i="5" s="1"/>
  <c r="T2787" i="5"/>
  <c r="U2787" i="5" s="1"/>
  <c r="T1611" i="5"/>
  <c r="U1611" i="5" s="1"/>
  <c r="T1460" i="5"/>
  <c r="U1460" i="5" s="1"/>
  <c r="T355" i="5"/>
  <c r="U355" i="5" s="1"/>
  <c r="T3108" i="5"/>
  <c r="U3108" i="5" s="1"/>
  <c r="T1263" i="5"/>
  <c r="U1263" i="5" s="1"/>
  <c r="T3015" i="5"/>
  <c r="U3015" i="5" s="1"/>
  <c r="T2443" i="5"/>
  <c r="U2443" i="5" s="1"/>
  <c r="T288" i="5"/>
  <c r="U288" i="5" s="1"/>
  <c r="T729" i="5"/>
  <c r="U729" i="5" s="1"/>
  <c r="T2720" i="5"/>
  <c r="U2720" i="5" s="1"/>
  <c r="T1318" i="5"/>
  <c r="U1318" i="5" s="1"/>
  <c r="T3049" i="5"/>
  <c r="U3049" i="5" s="1"/>
  <c r="T3017" i="5"/>
  <c r="U3017" i="5" s="1"/>
  <c r="T117" i="5"/>
  <c r="U117" i="5" s="1"/>
  <c r="T2844" i="5"/>
  <c r="U2844" i="5" s="1"/>
  <c r="T1386" i="5"/>
  <c r="U1386" i="5" s="1"/>
  <c r="T3095" i="5"/>
  <c r="U3095" i="5" s="1"/>
  <c r="T850" i="5"/>
  <c r="U850" i="5" s="1"/>
  <c r="T165" i="5"/>
  <c r="U165" i="5" s="1"/>
  <c r="T2493" i="5"/>
  <c r="U2493" i="5" s="1"/>
  <c r="T2954" i="5"/>
  <c r="U2954" i="5" s="1"/>
  <c r="T1240" i="5"/>
  <c r="U1240" i="5" s="1"/>
  <c r="T528" i="5"/>
  <c r="U528" i="5" s="1"/>
  <c r="T3105" i="5"/>
  <c r="U3105" i="5" s="1"/>
  <c r="T1756" i="5"/>
  <c r="U1756" i="5" s="1"/>
  <c r="T2894" i="5"/>
  <c r="U2894" i="5" s="1"/>
  <c r="T16" i="5"/>
  <c r="U16" i="5" s="1"/>
  <c r="T1156" i="5"/>
  <c r="U1156" i="5" s="1"/>
  <c r="T1396" i="5"/>
  <c r="U1396" i="5" s="1"/>
  <c r="T749" i="5"/>
  <c r="U749" i="5" s="1"/>
  <c r="T2586" i="5"/>
  <c r="U2586" i="5" s="1"/>
  <c r="T2982" i="5"/>
  <c r="U2982" i="5" s="1"/>
  <c r="T2010" i="5"/>
  <c r="U2010" i="5" s="1"/>
  <c r="T194" i="5"/>
  <c r="U194" i="5" s="1"/>
  <c r="T2957" i="5"/>
  <c r="U2957" i="5" s="1"/>
  <c r="T2000" i="5"/>
  <c r="U2000" i="5" s="1"/>
  <c r="T1317" i="5"/>
  <c r="U1317" i="5" s="1"/>
  <c r="T2006" i="5"/>
  <c r="U2006" i="5" s="1"/>
  <c r="T197" i="5"/>
  <c r="U197" i="5" s="1"/>
  <c r="T1682" i="5"/>
  <c r="U1682" i="5" s="1"/>
  <c r="T1470" i="5"/>
  <c r="U1470" i="5" s="1"/>
  <c r="T1193" i="5"/>
  <c r="U1193" i="5" s="1"/>
  <c r="T22" i="5"/>
  <c r="U22" i="5" s="1"/>
  <c r="T2798" i="5"/>
  <c r="U2798" i="5" s="1"/>
  <c r="T2765" i="5"/>
  <c r="U2765" i="5" s="1"/>
  <c r="T651" i="5"/>
  <c r="U651" i="5" s="1"/>
  <c r="T1067" i="5"/>
  <c r="U1067" i="5" s="1"/>
  <c r="T2986" i="5"/>
  <c r="U2986" i="5" s="1"/>
  <c r="T593" i="5"/>
  <c r="U593" i="5" s="1"/>
  <c r="T793" i="5"/>
  <c r="U793" i="5" s="1"/>
  <c r="T3025" i="5"/>
  <c r="U3025" i="5" s="1"/>
  <c r="T2187" i="5"/>
  <c r="U2187" i="5" s="1"/>
  <c r="T1752" i="5"/>
  <c r="U1752" i="5" s="1"/>
  <c r="T396" i="5"/>
  <c r="U396" i="5" s="1"/>
  <c r="T1724" i="5"/>
  <c r="U1724" i="5" s="1"/>
  <c r="T1280" i="5"/>
  <c r="U1280" i="5" s="1"/>
  <c r="T913" i="5"/>
  <c r="U913" i="5" s="1"/>
  <c r="T2545" i="5"/>
  <c r="U2545" i="5" s="1"/>
  <c r="T331" i="5"/>
  <c r="U331" i="5" s="1"/>
  <c r="T735" i="5"/>
  <c r="U735" i="5" s="1"/>
  <c r="T2338" i="5"/>
  <c r="U2338" i="5" s="1"/>
  <c r="T2472" i="5"/>
  <c r="U2472" i="5" s="1"/>
  <c r="T2667" i="5"/>
  <c r="U2667" i="5" s="1"/>
  <c r="T1842" i="5"/>
  <c r="U1842" i="5" s="1"/>
  <c r="T2809" i="5"/>
  <c r="U2809" i="5" s="1"/>
  <c r="T2676" i="5"/>
  <c r="U2676" i="5" s="1"/>
  <c r="T798" i="5"/>
  <c r="U798" i="5" s="1"/>
  <c r="T466" i="5"/>
  <c r="U466" i="5" s="1"/>
  <c r="T908" i="5"/>
  <c r="U908" i="5" s="1"/>
  <c r="T696" i="5"/>
  <c r="U696" i="5" s="1"/>
  <c r="T916" i="5"/>
  <c r="U916" i="5" s="1"/>
  <c r="T2579" i="5"/>
  <c r="U2579" i="5" s="1"/>
  <c r="T468" i="5"/>
  <c r="U468" i="5" s="1"/>
  <c r="T2880" i="5"/>
  <c r="U2880" i="5" s="1"/>
  <c r="T695" i="5"/>
  <c r="U695" i="5" s="1"/>
  <c r="T1279" i="5"/>
  <c r="U1279" i="5" s="1"/>
  <c r="T1030" i="5"/>
  <c r="U1030" i="5" s="1"/>
  <c r="T2617" i="5"/>
  <c r="U2617" i="5" s="1"/>
  <c r="T2710" i="5"/>
  <c r="U2710" i="5" s="1"/>
  <c r="T2062" i="5"/>
  <c r="U2062" i="5" s="1"/>
  <c r="T2040" i="5"/>
  <c r="U2040" i="5" s="1"/>
  <c r="T430" i="5"/>
  <c r="U430" i="5" s="1"/>
  <c r="T717" i="5"/>
  <c r="U717" i="5" s="1"/>
  <c r="T2285" i="5"/>
  <c r="U2285" i="5" s="1"/>
  <c r="T582" i="5"/>
  <c r="U582" i="5" s="1"/>
  <c r="T1730" i="5"/>
  <c r="U1730" i="5" s="1"/>
  <c r="T2695" i="5"/>
  <c r="U2695" i="5" s="1"/>
  <c r="T201" i="5"/>
  <c r="U201" i="5" s="1"/>
  <c r="T264" i="5"/>
  <c r="U264" i="5" s="1"/>
  <c r="T2848" i="5"/>
  <c r="U2848" i="5" s="1"/>
  <c r="T391" i="5"/>
  <c r="U391" i="5" s="1"/>
  <c r="T416" i="5"/>
  <c r="U416" i="5" s="1"/>
  <c r="T1707" i="5"/>
  <c r="U1707" i="5" s="1"/>
  <c r="T1599" i="5"/>
  <c r="U1599" i="5" s="1"/>
  <c r="T1220" i="5"/>
  <c r="U1220" i="5" s="1"/>
  <c r="T1745" i="5"/>
  <c r="U1745" i="5" s="1"/>
  <c r="T24" i="5"/>
  <c r="U24" i="5" s="1"/>
  <c r="T441" i="5"/>
  <c r="U441" i="5" s="1"/>
  <c r="T934" i="5"/>
  <c r="U934" i="5" s="1"/>
  <c r="T2863" i="5"/>
  <c r="U2863" i="5" s="1"/>
  <c r="T2408" i="5"/>
  <c r="U2408" i="5" s="1"/>
  <c r="T2049" i="5"/>
  <c r="U2049" i="5" s="1"/>
  <c r="T386" i="5"/>
  <c r="U386" i="5" s="1"/>
  <c r="T437" i="5"/>
  <c r="U437" i="5" s="1"/>
  <c r="T2639" i="5"/>
  <c r="U2639" i="5" s="1"/>
  <c r="T986" i="5"/>
  <c r="U986" i="5" s="1"/>
  <c r="T576" i="5"/>
  <c r="U576" i="5" s="1"/>
  <c r="T2740" i="5"/>
  <c r="U2740" i="5" s="1"/>
  <c r="T1496" i="5"/>
  <c r="U1496" i="5" s="1"/>
  <c r="T574" i="5"/>
  <c r="U574" i="5" s="1"/>
  <c r="T2109" i="5"/>
  <c r="U2109" i="5" s="1"/>
  <c r="T133" i="5"/>
  <c r="U133" i="5" s="1"/>
  <c r="T1363" i="5"/>
  <c r="U1363" i="5" s="1"/>
  <c r="T1054" i="5"/>
  <c r="U1054" i="5" s="1"/>
  <c r="T2462" i="5"/>
  <c r="U2462" i="5" s="1"/>
  <c r="T2267" i="5"/>
  <c r="U2267" i="5" s="1"/>
  <c r="T993" i="5"/>
  <c r="U993" i="5" s="1"/>
  <c r="T669" i="5"/>
  <c r="U669" i="5" s="1"/>
  <c r="T635" i="5"/>
  <c r="U635" i="5" s="1"/>
  <c r="T1961" i="5"/>
  <c r="U1961" i="5" s="1"/>
  <c r="T1266" i="5"/>
  <c r="U1266" i="5" s="1"/>
  <c r="T1009" i="5"/>
  <c r="U1009" i="5" s="1"/>
  <c r="T1362" i="5"/>
  <c r="U1362" i="5" s="1"/>
  <c r="T1806" i="5"/>
  <c r="U1806" i="5" s="1"/>
  <c r="T845" i="5"/>
  <c r="U845" i="5" s="1"/>
  <c r="T1404" i="5"/>
  <c r="U1404" i="5" s="1"/>
  <c r="T1058" i="5"/>
  <c r="U1058" i="5" s="1"/>
  <c r="T2028" i="5"/>
  <c r="U2028" i="5" s="1"/>
  <c r="T1725" i="5"/>
  <c r="U1725" i="5" s="1"/>
  <c r="T1628" i="5"/>
  <c r="U1628" i="5" s="1"/>
  <c r="T2691" i="5"/>
  <c r="U2691" i="5" s="1"/>
  <c r="T1849" i="5"/>
  <c r="U1849" i="5" s="1"/>
  <c r="T2523" i="5"/>
  <c r="U2523" i="5" s="1"/>
  <c r="T2407" i="5"/>
  <c r="U2407" i="5" s="1"/>
  <c r="T808" i="5"/>
  <c r="U808" i="5" s="1"/>
  <c r="T1495" i="5"/>
  <c r="U1495" i="5" s="1"/>
  <c r="T2712" i="5"/>
  <c r="U2712" i="5" s="1"/>
  <c r="T2088" i="5"/>
  <c r="U2088" i="5" s="1"/>
  <c r="T2220" i="5"/>
  <c r="U2220" i="5" s="1"/>
  <c r="T661" i="5"/>
  <c r="U661" i="5" s="1"/>
  <c r="T2911" i="5"/>
  <c r="U2911" i="5" s="1"/>
  <c r="T1352" i="5"/>
  <c r="U1352" i="5" s="1"/>
  <c r="T2320" i="5"/>
  <c r="U2320" i="5" s="1"/>
  <c r="T2307" i="5"/>
  <c r="U2307" i="5" s="1"/>
  <c r="T1170" i="5"/>
  <c r="U1170" i="5" s="1"/>
  <c r="T2593" i="5"/>
  <c r="U2593" i="5" s="1"/>
  <c r="T474" i="5"/>
  <c r="U474" i="5" s="1"/>
  <c r="T781" i="5"/>
  <c r="U781" i="5" s="1"/>
  <c r="T1948" i="5"/>
  <c r="U1948" i="5" s="1"/>
  <c r="T2079" i="5"/>
  <c r="U2079" i="5" s="1"/>
  <c r="T1492" i="5"/>
  <c r="U1492" i="5" s="1"/>
  <c r="T2851" i="5"/>
  <c r="U2851" i="5" s="1"/>
  <c r="T2348" i="5"/>
  <c r="U2348" i="5" s="1"/>
  <c r="T274" i="5"/>
  <c r="U274" i="5" s="1"/>
  <c r="T2433" i="5"/>
  <c r="U2433" i="5" s="1"/>
  <c r="T604" i="5"/>
  <c r="U604" i="5" s="1"/>
  <c r="T524" i="5"/>
  <c r="U524" i="5" s="1"/>
  <c r="T382" i="5"/>
  <c r="U382" i="5" s="1"/>
  <c r="T660" i="5"/>
  <c r="U660" i="5" s="1"/>
  <c r="T744" i="5"/>
  <c r="U744" i="5" s="1"/>
  <c r="T530" i="5"/>
  <c r="U530" i="5" s="1"/>
  <c r="T643" i="5"/>
  <c r="U643" i="5" s="1"/>
  <c r="T594" i="5"/>
  <c r="U594" i="5" s="1"/>
  <c r="T1137" i="5"/>
  <c r="U1137" i="5" s="1"/>
  <c r="T685" i="5"/>
  <c r="U685" i="5" s="1"/>
  <c r="T686" i="5"/>
  <c r="U686" i="5" s="1"/>
  <c r="T115" i="5"/>
  <c r="U115" i="5" s="1"/>
  <c r="T957" i="5"/>
  <c r="U957" i="5" s="1"/>
  <c r="T969" i="5"/>
  <c r="U969" i="5" s="1"/>
  <c r="T1079" i="5"/>
  <c r="U1079" i="5" s="1"/>
  <c r="T1574" i="5"/>
  <c r="U1574" i="5" s="1"/>
  <c r="T380" i="5"/>
  <c r="U380" i="5" s="1"/>
  <c r="T1045" i="5"/>
  <c r="U1045" i="5" s="1"/>
  <c r="T334" i="5"/>
  <c r="U334" i="5" s="1"/>
  <c r="T546" i="5"/>
  <c r="U546" i="5" s="1"/>
  <c r="T1131" i="5"/>
  <c r="U1131" i="5" s="1"/>
  <c r="T516" i="5"/>
  <c r="U516" i="5" s="1"/>
  <c r="T1748" i="5"/>
  <c r="U1748" i="5" s="1"/>
  <c r="T369" i="5"/>
  <c r="U369" i="5" s="1"/>
  <c r="T2585" i="5"/>
  <c r="U2585" i="5" s="1"/>
  <c r="T1962" i="5"/>
  <c r="U1962" i="5" s="1"/>
  <c r="T891" i="5"/>
  <c r="U891" i="5" s="1"/>
  <c r="T2541" i="5"/>
  <c r="U2541" i="5" s="1"/>
  <c r="T618" i="5"/>
  <c r="U618" i="5" s="1"/>
  <c r="T631" i="5"/>
  <c r="U631" i="5" s="1"/>
  <c r="T747" i="5"/>
  <c r="U747" i="5" s="1"/>
  <c r="T1024" i="5"/>
  <c r="U1024" i="5" s="1"/>
  <c r="T1782" i="5"/>
  <c r="U1782" i="5" s="1"/>
  <c r="T1229" i="5"/>
  <c r="U1229" i="5" s="1"/>
  <c r="T1102" i="5"/>
  <c r="U1102" i="5" s="1"/>
  <c r="T625" i="5"/>
  <c r="U625" i="5" s="1"/>
  <c r="T1146" i="5"/>
  <c r="U1146" i="5" s="1"/>
  <c r="T414" i="5"/>
  <c r="U414" i="5" s="1"/>
  <c r="T1061" i="5"/>
  <c r="U1061" i="5" s="1"/>
  <c r="T1459" i="5"/>
  <c r="U1459" i="5" s="1"/>
  <c r="T1816" i="5"/>
  <c r="U1816" i="5" s="1"/>
  <c r="T910" i="5"/>
  <c r="U910" i="5" s="1"/>
  <c r="T1520" i="5"/>
  <c r="U1520" i="5" s="1"/>
  <c r="T1204" i="5"/>
  <c r="U1204" i="5" s="1"/>
  <c r="T1834" i="5"/>
  <c r="U1834" i="5" s="1"/>
  <c r="T1775" i="5"/>
  <c r="U1775" i="5" s="1"/>
  <c r="T1446" i="5"/>
  <c r="U1446" i="5" s="1"/>
  <c r="T1356" i="5"/>
  <c r="U1356" i="5" s="1"/>
  <c r="T1770" i="5"/>
  <c r="U1770" i="5" s="1"/>
  <c r="T2070" i="5"/>
  <c r="U2070" i="5" s="1"/>
  <c r="T1881" i="5"/>
  <c r="U1881" i="5" s="1"/>
  <c r="T673" i="5"/>
  <c r="U673" i="5" s="1"/>
  <c r="T938" i="5"/>
  <c r="U938" i="5" s="1"/>
  <c r="T262" i="5"/>
  <c r="U262" i="5" s="1"/>
  <c r="T1153" i="5"/>
  <c r="U1153" i="5" s="1"/>
  <c r="T2758" i="5"/>
  <c r="U2758" i="5" s="1"/>
  <c r="T742" i="5"/>
  <c r="U742" i="5" s="1"/>
  <c r="T921" i="5"/>
  <c r="U921" i="5" s="1"/>
  <c r="T458" i="5"/>
  <c r="U458" i="5" s="1"/>
  <c r="T1654" i="5"/>
  <c r="U1654" i="5" s="1"/>
  <c r="T2108" i="5"/>
  <c r="U2108" i="5" s="1"/>
  <c r="T1408" i="5"/>
  <c r="U1408" i="5" s="1"/>
  <c r="T931" i="5"/>
  <c r="U931" i="5" s="1"/>
  <c r="T1840" i="5"/>
  <c r="U1840" i="5" s="1"/>
  <c r="T1237" i="5"/>
  <c r="U1237" i="5" s="1"/>
  <c r="T1465" i="5"/>
  <c r="U1465" i="5" s="1"/>
  <c r="T698" i="5"/>
  <c r="U698" i="5" s="1"/>
  <c r="T418" i="5"/>
  <c r="U418" i="5" s="1"/>
  <c r="T1154" i="5"/>
  <c r="U1154" i="5" s="1"/>
  <c r="T405" i="5"/>
  <c r="U405" i="5" s="1"/>
  <c r="T266" i="5"/>
  <c r="U266" i="5" s="1"/>
  <c r="T1851" i="5"/>
  <c r="U1851" i="5" s="1"/>
  <c r="T244" i="5"/>
  <c r="U244" i="5" s="1"/>
  <c r="T2330" i="5"/>
  <c r="U2330" i="5" s="1"/>
  <c r="T358" i="5"/>
  <c r="U358" i="5" s="1"/>
  <c r="T570" i="5"/>
  <c r="U570" i="5" s="1"/>
  <c r="T973" i="5"/>
  <c r="U973" i="5" s="1"/>
  <c r="T874" i="5"/>
  <c r="U874" i="5" s="1"/>
  <c r="T1038" i="5"/>
  <c r="U1038" i="5" s="1"/>
  <c r="T2648" i="5"/>
  <c r="U2648" i="5" s="1"/>
  <c r="T800" i="5"/>
  <c r="U800" i="5" s="1"/>
  <c r="T2106" i="5"/>
  <c r="U2106" i="5" s="1"/>
  <c r="T419" i="5"/>
  <c r="U419" i="5" s="1"/>
  <c r="T2275" i="5"/>
  <c r="U2275" i="5" s="1"/>
  <c r="T1064" i="5"/>
  <c r="U1064" i="5" s="1"/>
  <c r="T1516" i="5"/>
  <c r="U1516" i="5" s="1"/>
  <c r="T1298" i="5"/>
  <c r="U1298" i="5" s="1"/>
  <c r="T878" i="5"/>
  <c r="U878" i="5" s="1"/>
  <c r="T966" i="5"/>
  <c r="U966" i="5" s="1"/>
  <c r="T1218" i="5"/>
  <c r="U1218" i="5" s="1"/>
  <c r="T1797" i="5"/>
  <c r="U1797" i="5" s="1"/>
  <c r="T1091" i="5"/>
  <c r="U1091" i="5" s="1"/>
  <c r="T599" i="5"/>
  <c r="U599" i="5" s="1"/>
  <c r="T610" i="5"/>
  <c r="U610" i="5" s="1"/>
  <c r="T1180" i="5"/>
  <c r="U1180" i="5" s="1"/>
  <c r="T1832" i="5"/>
  <c r="U1832" i="5" s="1"/>
  <c r="T876" i="5"/>
  <c r="U876" i="5" s="1"/>
  <c r="T2756" i="5"/>
  <c r="U2756" i="5" s="1"/>
  <c r="T407" i="5"/>
  <c r="U407" i="5" s="1"/>
  <c r="T2734" i="5"/>
  <c r="U2734" i="5" s="1"/>
  <c r="T84" i="5"/>
  <c r="U84" i="5" s="1"/>
  <c r="T1972" i="5"/>
  <c r="U1972" i="5" s="1"/>
  <c r="T2881" i="5"/>
  <c r="U2881" i="5" s="1"/>
  <c r="T2759" i="5"/>
  <c r="U2759" i="5" s="1"/>
  <c r="T2498" i="5"/>
  <c r="U2498" i="5" s="1"/>
  <c r="T772" i="5"/>
  <c r="U772" i="5" s="1"/>
  <c r="T1288" i="5"/>
  <c r="U1288" i="5" s="1"/>
  <c r="T823" i="5"/>
  <c r="U823" i="5" s="1"/>
  <c r="T2375" i="5"/>
  <c r="U2375" i="5" s="1"/>
  <c r="T577" i="5"/>
  <c r="U577" i="5" s="1"/>
  <c r="T1839" i="5"/>
  <c r="U1839" i="5" s="1"/>
  <c r="T2073" i="5"/>
  <c r="U2073" i="5" s="1"/>
  <c r="T1407" i="5"/>
  <c r="U1407" i="5" s="1"/>
  <c r="T2459" i="5"/>
  <c r="U2459" i="5" s="1"/>
  <c r="T1125" i="5"/>
  <c r="U1125" i="5" s="1"/>
  <c r="T2638" i="5"/>
  <c r="U2638" i="5" s="1"/>
  <c r="T2403" i="5"/>
  <c r="U2403" i="5" s="1"/>
  <c r="T2705" i="5"/>
  <c r="U2705" i="5" s="1"/>
  <c r="T1529" i="5"/>
  <c r="U1529" i="5" s="1"/>
  <c r="T2662" i="5"/>
  <c r="U2662" i="5" s="1"/>
  <c r="T2332" i="5"/>
  <c r="U2332" i="5" s="1"/>
  <c r="T2897" i="5"/>
  <c r="U2897" i="5" s="1"/>
  <c r="T2214" i="5"/>
  <c r="U2214" i="5" s="1"/>
  <c r="T1723" i="5"/>
  <c r="U1723" i="5" s="1"/>
  <c r="T1176" i="5"/>
  <c r="U1176" i="5" s="1"/>
  <c r="T343" i="5"/>
  <c r="U343" i="5" s="1"/>
  <c r="T1047" i="5"/>
  <c r="U1047" i="5" s="1"/>
  <c r="T1191" i="5"/>
  <c r="U1191" i="5" s="1"/>
  <c r="T2821" i="5"/>
  <c r="U2821" i="5" s="1"/>
  <c r="T2331" i="5"/>
  <c r="U2331" i="5" s="1"/>
  <c r="T2569" i="5"/>
  <c r="U2569" i="5" s="1"/>
  <c r="T720" i="5"/>
  <c r="U720" i="5" s="1"/>
  <c r="T799" i="5"/>
  <c r="U799" i="5" s="1"/>
  <c r="T2170" i="5"/>
  <c r="U2170" i="5" s="1"/>
  <c r="T1692" i="5"/>
  <c r="U1692" i="5" s="1"/>
  <c r="T888" i="5"/>
  <c r="U888" i="5" s="1"/>
  <c r="T2066" i="5"/>
  <c r="U2066" i="5" s="1"/>
  <c r="T2429" i="5"/>
  <c r="U2429" i="5" s="1"/>
  <c r="T2022" i="5"/>
  <c r="U2022" i="5" s="1"/>
  <c r="T1929" i="5"/>
  <c r="U1929" i="5" s="1"/>
  <c r="T2535" i="5"/>
  <c r="U2535" i="5" s="1"/>
  <c r="T1763" i="5"/>
  <c r="U1763" i="5" s="1"/>
  <c r="T1701" i="5"/>
  <c r="U1701" i="5" s="1"/>
  <c r="T2560" i="5"/>
  <c r="U2560" i="5" s="1"/>
  <c r="T2688" i="5"/>
  <c r="U2688" i="5" s="1"/>
  <c r="T1195" i="5"/>
  <c r="U1195" i="5" s="1"/>
  <c r="T2358" i="5"/>
  <c r="U2358" i="5" s="1"/>
  <c r="T2419" i="5"/>
  <c r="U2419" i="5" s="1"/>
  <c r="T2592" i="5"/>
  <c r="U2592" i="5" s="1"/>
  <c r="T2764" i="5"/>
  <c r="U2764" i="5" s="1"/>
  <c r="T1991" i="5"/>
  <c r="U1991" i="5" s="1"/>
  <c r="T2614" i="5"/>
  <c r="U2614" i="5" s="1"/>
  <c r="T2770" i="5"/>
  <c r="U2770" i="5" s="1"/>
  <c r="T2478" i="5"/>
  <c r="U2478" i="5" s="1"/>
  <c r="T1619" i="5"/>
  <c r="U1619" i="5" s="1"/>
  <c r="T2755" i="5"/>
  <c r="U2755" i="5" s="1"/>
  <c r="T2007" i="5"/>
  <c r="U2007" i="5" s="1"/>
  <c r="T1321" i="5"/>
  <c r="U1321" i="5" s="1"/>
  <c r="T2136" i="5"/>
  <c r="U2136" i="5" s="1"/>
  <c r="T1705" i="5"/>
  <c r="U1705" i="5" s="1"/>
  <c r="T1360" i="5"/>
  <c r="U1360" i="5" s="1"/>
  <c r="T2305" i="5"/>
  <c r="U2305" i="5" s="1"/>
  <c r="T1640" i="5"/>
  <c r="U1640" i="5" s="1"/>
  <c r="T1956" i="5"/>
  <c r="U1956" i="5" s="1"/>
  <c r="T2217" i="5"/>
  <c r="U2217" i="5" s="1"/>
  <c r="T1331" i="5"/>
  <c r="U1331" i="5" s="1"/>
  <c r="T3078" i="5"/>
  <c r="U3078" i="5" s="1"/>
  <c r="T1114" i="5"/>
  <c r="U1114" i="5" s="1"/>
  <c r="T873" i="5"/>
  <c r="U873" i="5" s="1"/>
  <c r="T2571" i="5"/>
  <c r="U2571" i="5" s="1"/>
  <c r="T2270" i="5"/>
  <c r="U2270" i="5" s="1"/>
  <c r="T1278" i="5"/>
  <c r="U1278" i="5" s="1"/>
  <c r="T2063" i="5"/>
  <c r="U2063" i="5" s="1"/>
  <c r="T1417" i="5"/>
  <c r="U1417" i="5" s="1"/>
  <c r="T1699" i="5"/>
  <c r="U1699" i="5" s="1"/>
  <c r="T2970" i="5"/>
  <c r="U2970" i="5" s="1"/>
  <c r="T911" i="5"/>
  <c r="U911" i="5" s="1"/>
  <c r="T1624" i="5"/>
  <c r="U1624" i="5" s="1"/>
  <c r="T3056" i="5"/>
  <c r="U3056" i="5" s="1"/>
  <c r="T2057" i="5"/>
  <c r="U2057" i="5" s="1"/>
  <c r="T2029" i="5"/>
  <c r="U2029" i="5" s="1"/>
  <c r="T2464" i="5"/>
  <c r="U2464" i="5" s="1"/>
  <c r="T2920" i="5"/>
  <c r="U2920" i="5" s="1"/>
  <c r="T2163" i="5"/>
  <c r="U2163" i="5" s="1"/>
  <c r="T2549" i="5"/>
  <c r="U2549" i="5" s="1"/>
  <c r="T1708" i="5"/>
  <c r="U1708" i="5" s="1"/>
  <c r="T2237" i="5"/>
  <c r="U2237" i="5" s="1"/>
  <c r="T1584" i="5"/>
  <c r="U1584" i="5" s="1"/>
  <c r="T220" i="5"/>
  <c r="U220" i="5" s="1"/>
  <c r="T1722" i="5"/>
  <c r="U1722" i="5" s="1"/>
  <c r="T2206" i="5"/>
  <c r="U2206" i="5" s="1"/>
  <c r="T1016" i="5"/>
  <c r="U1016" i="5" s="1"/>
  <c r="T1580" i="5"/>
  <c r="U1580" i="5" s="1"/>
  <c r="T1341" i="5"/>
  <c r="U1341" i="5" s="1"/>
  <c r="T2836" i="5"/>
  <c r="U2836" i="5" s="1"/>
  <c r="T92" i="5"/>
  <c r="U92" i="5" s="1"/>
  <c r="T1896" i="5"/>
  <c r="U1896" i="5" s="1"/>
  <c r="T227" i="5"/>
  <c r="U227" i="5" s="1"/>
  <c r="T3059" i="5"/>
  <c r="U3059" i="5" s="1"/>
  <c r="T3003" i="5"/>
  <c r="U3003" i="5" s="1"/>
  <c r="T1858" i="5"/>
  <c r="U1858" i="5" s="1"/>
  <c r="T2610" i="5"/>
  <c r="U2610" i="5" s="1"/>
  <c r="T2145" i="5"/>
  <c r="U2145" i="5" s="1"/>
  <c r="T427" i="5"/>
  <c r="U427" i="5" s="1"/>
  <c r="T2529" i="5"/>
  <c r="U2529" i="5" s="1"/>
  <c r="T2467" i="5"/>
  <c r="U2467" i="5" s="1"/>
  <c r="T864" i="5"/>
  <c r="U864" i="5" s="1"/>
  <c r="T2590" i="5"/>
  <c r="U2590" i="5" s="1"/>
  <c r="T1776" i="5"/>
  <c r="U1776" i="5" s="1"/>
  <c r="T2801" i="5"/>
  <c r="U2801" i="5" s="1"/>
  <c r="T2926" i="5"/>
  <c r="U2926" i="5" s="1"/>
  <c r="T549" i="5"/>
  <c r="U549" i="5" s="1"/>
  <c r="T861" i="5"/>
  <c r="U861" i="5" s="1"/>
  <c r="T556" i="5"/>
  <c r="U556" i="5" s="1"/>
  <c r="T1995" i="5"/>
  <c r="U1995" i="5" s="1"/>
  <c r="T1772" i="5"/>
  <c r="U1772" i="5" s="1"/>
  <c r="T2169" i="5"/>
  <c r="U2169" i="5" s="1"/>
  <c r="T2484" i="5"/>
  <c r="U2484" i="5" s="1"/>
  <c r="T1860" i="5"/>
  <c r="U1860" i="5" s="1"/>
  <c r="T2751" i="5"/>
  <c r="U2751" i="5" s="1"/>
  <c r="T1384" i="5"/>
  <c r="U1384" i="5" s="1"/>
  <c r="T2021" i="5"/>
  <c r="U2021" i="5" s="1"/>
  <c r="T2437" i="5"/>
  <c r="U2437" i="5" s="1"/>
  <c r="T2309" i="5"/>
  <c r="U2309" i="5" s="1"/>
  <c r="T2319" i="5"/>
  <c r="U2319" i="5" s="1"/>
  <c r="T702" i="5"/>
  <c r="U702" i="5" s="1"/>
  <c r="T2179" i="5"/>
  <c r="U2179" i="5" s="1"/>
  <c r="T2041" i="5"/>
  <c r="U2041" i="5" s="1"/>
  <c r="T896" i="5"/>
  <c r="U896" i="5" s="1"/>
  <c r="T949" i="5"/>
  <c r="U949" i="5" s="1"/>
  <c r="T2306" i="5"/>
  <c r="U2306" i="5" s="1"/>
  <c r="T2038" i="5"/>
  <c r="U2038" i="5" s="1"/>
  <c r="T2547" i="5"/>
  <c r="U2547" i="5" s="1"/>
  <c r="T2574" i="5"/>
  <c r="U2574" i="5" s="1"/>
  <c r="T2950" i="5"/>
  <c r="U2950" i="5" s="1"/>
  <c r="T2256" i="5"/>
  <c r="U2256" i="5" s="1"/>
  <c r="T1627" i="5"/>
  <c r="U1627" i="5" s="1"/>
  <c r="T2500" i="5"/>
  <c r="U2500" i="5" s="1"/>
  <c r="T2120" i="5"/>
  <c r="U2120" i="5" s="1"/>
  <c r="T2466" i="5"/>
  <c r="U2466" i="5" s="1"/>
  <c r="T1085" i="5"/>
  <c r="U1085" i="5" s="1"/>
  <c r="T2118" i="5"/>
  <c r="U2118" i="5" s="1"/>
  <c r="T2056" i="5"/>
  <c r="U2056" i="5" s="1"/>
  <c r="T306" i="5"/>
  <c r="U306" i="5" s="1"/>
  <c r="T1402" i="5"/>
  <c r="U1402" i="5" s="1"/>
  <c r="T459" i="5"/>
  <c r="U459" i="5" s="1"/>
  <c r="T1048" i="5"/>
  <c r="U1048" i="5" s="1"/>
  <c r="T1447" i="5"/>
  <c r="U1447" i="5" s="1"/>
  <c r="T1837" i="5"/>
  <c r="U1837" i="5" s="1"/>
  <c r="T152" i="5"/>
  <c r="U152" i="5" s="1"/>
  <c r="T2014" i="5"/>
  <c r="U2014" i="5" s="1"/>
  <c r="T1112" i="5"/>
  <c r="U1112" i="5" s="1"/>
  <c r="T836" i="5"/>
  <c r="U836" i="5" s="1"/>
  <c r="T1072" i="5"/>
  <c r="U1072" i="5" s="1"/>
  <c r="T1801" i="5"/>
  <c r="U1801" i="5" s="1"/>
  <c r="T1947" i="5"/>
  <c r="U1947" i="5" s="1"/>
  <c r="T1425" i="5"/>
  <c r="U1425" i="5" s="1"/>
  <c r="T2093" i="5"/>
  <c r="U2093" i="5" s="1"/>
  <c r="T2991" i="5"/>
  <c r="U2991" i="5" s="1"/>
  <c r="T659" i="5"/>
  <c r="U659" i="5" s="1"/>
  <c r="T1196" i="5"/>
  <c r="U1196" i="5" s="1"/>
  <c r="T1867" i="5"/>
  <c r="U1867" i="5" s="1"/>
  <c r="T1570" i="5"/>
  <c r="U1570" i="5" s="1"/>
  <c r="T2008" i="5"/>
  <c r="U2008" i="5" s="1"/>
  <c r="T1135" i="5"/>
  <c r="U1135" i="5" s="1"/>
  <c r="T2058" i="5"/>
  <c r="U2058" i="5" s="1"/>
  <c r="T2892" i="5"/>
  <c r="U2892" i="5" s="1"/>
  <c r="T1569" i="5"/>
  <c r="U1569" i="5" s="1"/>
  <c r="T745" i="5"/>
  <c r="U745" i="5" s="1"/>
  <c r="T2594" i="5"/>
  <c r="U2594" i="5" s="1"/>
  <c r="T98" i="5"/>
  <c r="U98" i="5" s="1"/>
  <c r="T819" i="5"/>
  <c r="U819" i="5" s="1"/>
  <c r="T2368" i="5"/>
  <c r="U2368" i="5" s="1"/>
  <c r="T2945" i="5"/>
  <c r="U2945" i="5" s="1"/>
  <c r="T1902" i="5"/>
  <c r="U1902" i="5" s="1"/>
  <c r="T779" i="5"/>
  <c r="U779" i="5" s="1"/>
  <c r="T239" i="5"/>
  <c r="U239" i="5" s="1"/>
  <c r="T550" i="5"/>
  <c r="U550" i="5" s="1"/>
  <c r="T2343" i="5"/>
  <c r="U2343" i="5" s="1"/>
  <c r="T1457" i="5"/>
  <c r="U1457" i="5" s="1"/>
  <c r="T2572" i="5"/>
  <c r="U2572" i="5" s="1"/>
  <c r="T1749" i="5"/>
  <c r="U1749" i="5" s="1"/>
  <c r="T1729" i="5"/>
  <c r="U1729" i="5" s="1"/>
  <c r="T1474" i="5"/>
  <c r="U1474" i="5" s="1"/>
  <c r="T2148" i="5"/>
  <c r="U2148" i="5" s="1"/>
  <c r="T1970" i="5"/>
  <c r="U1970" i="5" s="1"/>
  <c r="T1200" i="5"/>
  <c r="U1200" i="5" s="1"/>
  <c r="T168" i="5"/>
  <c r="U168" i="5" s="1"/>
  <c r="T948" i="5"/>
  <c r="U948" i="5" s="1"/>
  <c r="T417" i="5"/>
  <c r="U417" i="5" s="1"/>
  <c r="T1660" i="5"/>
  <c r="U1660" i="5" s="1"/>
  <c r="T1683" i="5"/>
  <c r="U1683" i="5" s="1"/>
  <c r="T1029" i="5"/>
  <c r="U1029" i="5" s="1"/>
  <c r="T401" i="5"/>
  <c r="U401" i="5" s="1"/>
  <c r="T2666" i="5"/>
  <c r="U2666" i="5" s="1"/>
  <c r="T107" i="5"/>
  <c r="U107" i="5" s="1"/>
  <c r="T1831" i="5"/>
  <c r="U1831" i="5" s="1"/>
  <c r="T1740" i="5"/>
  <c r="U1740" i="5" s="1"/>
  <c r="T1923" i="5"/>
  <c r="U1923" i="5" s="1"/>
  <c r="T1965" i="5"/>
  <c r="U1965" i="5" s="1"/>
  <c r="T739" i="5"/>
  <c r="U739" i="5" s="1"/>
  <c r="T478" i="5"/>
  <c r="U478" i="5" s="1"/>
  <c r="T1368" i="5"/>
  <c r="U1368" i="5" s="1"/>
  <c r="T616" i="5"/>
  <c r="U616" i="5" s="1"/>
  <c r="T2790" i="5"/>
  <c r="U2790" i="5" s="1"/>
  <c r="T1511" i="5"/>
  <c r="U1511" i="5" s="1"/>
  <c r="T353" i="5"/>
  <c r="U353" i="5" s="1"/>
  <c r="T442" i="5"/>
  <c r="U442" i="5" s="1"/>
  <c r="T543" i="5"/>
  <c r="U543" i="5" s="1"/>
  <c r="T871" i="5"/>
  <c r="U871" i="5" s="1"/>
  <c r="T726" i="5"/>
  <c r="U726" i="5" s="1"/>
  <c r="T361" i="5"/>
  <c r="U361" i="5" s="1"/>
  <c r="T2438" i="5"/>
  <c r="U2438" i="5" s="1"/>
  <c r="T281" i="5"/>
  <c r="U281" i="5" s="1"/>
  <c r="T242" i="5"/>
  <c r="U242" i="5" s="1"/>
  <c r="T3013" i="5"/>
  <c r="U3013" i="5" s="1"/>
  <c r="T114" i="5"/>
  <c r="U114" i="5" s="1"/>
  <c r="T379" i="5"/>
  <c r="U379" i="5" s="1"/>
  <c r="T47" i="5"/>
  <c r="U47" i="5" s="1"/>
  <c r="T346" i="5"/>
  <c r="U346" i="5" s="1"/>
  <c r="T1292" i="5"/>
  <c r="U1292" i="5" s="1"/>
  <c r="T151" i="5"/>
  <c r="U151" i="5" s="1"/>
  <c r="T30" i="5"/>
  <c r="U30" i="5" s="1"/>
  <c r="T429" i="5"/>
  <c r="U429" i="5" s="1"/>
  <c r="T1208" i="5"/>
  <c r="U1208" i="5" s="1"/>
  <c r="T1764" i="5"/>
  <c r="U1764" i="5" s="1"/>
  <c r="T2928" i="5"/>
  <c r="U2928" i="5" s="1"/>
  <c r="T428" i="5"/>
  <c r="U428" i="5" s="1"/>
  <c r="T216" i="5"/>
  <c r="U216" i="5" s="1"/>
  <c r="T208" i="5"/>
  <c r="U208" i="5" s="1"/>
  <c r="T619" i="5"/>
  <c r="U619" i="5" s="1"/>
  <c r="T193" i="5"/>
  <c r="U193" i="5" s="1"/>
  <c r="T649" i="5"/>
  <c r="U649" i="5" s="1"/>
  <c r="T606" i="5"/>
  <c r="U606" i="5" s="1"/>
  <c r="T34" i="5"/>
  <c r="U34" i="5" s="1"/>
  <c r="T109" i="5"/>
  <c r="U109" i="5" s="1"/>
  <c r="T687" i="5"/>
  <c r="U687" i="5" s="1"/>
  <c r="T372" i="5"/>
  <c r="U372" i="5" s="1"/>
  <c r="T126" i="5"/>
  <c r="U126" i="5" s="1"/>
  <c r="T809" i="5"/>
  <c r="U809" i="5" s="1"/>
  <c r="T2313" i="5"/>
  <c r="U2313" i="5" s="1"/>
  <c r="T26" i="5"/>
  <c r="U26" i="5" s="1"/>
  <c r="T1098" i="5"/>
  <c r="U1098" i="5" s="1"/>
  <c r="T1694" i="5"/>
  <c r="U1694" i="5" s="1"/>
  <c r="T547" i="5"/>
  <c r="U547" i="5" s="1"/>
  <c r="T1309" i="5"/>
  <c r="U1309" i="5" s="1"/>
  <c r="T1028" i="5"/>
  <c r="U1028" i="5" s="1"/>
  <c r="T2485" i="5"/>
  <c r="U2485" i="5" s="1"/>
  <c r="T213" i="5"/>
  <c r="U213" i="5" s="1"/>
  <c r="T1324" i="5"/>
  <c r="U1324" i="5" s="1"/>
  <c r="T1634" i="5"/>
  <c r="U1634" i="5" s="1"/>
  <c r="T718" i="5"/>
  <c r="U718" i="5" s="1"/>
  <c r="T654" i="5"/>
  <c r="U654" i="5" s="1"/>
  <c r="T571" i="5"/>
  <c r="U571" i="5" s="1"/>
  <c r="T80" i="5"/>
  <c r="U80" i="5" s="1"/>
  <c r="T299" i="5"/>
  <c r="U299" i="5" s="1"/>
  <c r="T200" i="5"/>
  <c r="U200" i="5" s="1"/>
  <c r="T1549" i="5"/>
  <c r="U1549" i="5" s="1"/>
  <c r="T939" i="5"/>
  <c r="U939" i="5" s="1"/>
  <c r="T276" i="5"/>
  <c r="U276" i="5" s="1"/>
  <c r="T222" i="5"/>
  <c r="U222" i="5" s="1"/>
  <c r="T1966" i="5"/>
  <c r="U1966" i="5" s="1"/>
  <c r="T247" i="5"/>
  <c r="U247" i="5" s="1"/>
  <c r="T415" i="5"/>
  <c r="U415" i="5" s="1"/>
  <c r="T83" i="5"/>
  <c r="U83" i="5" s="1"/>
  <c r="T2388" i="5"/>
  <c r="U2388" i="5" s="1"/>
  <c r="T339" i="5"/>
  <c r="U339" i="5" s="1"/>
  <c r="T2845" i="5"/>
  <c r="U2845" i="5" s="1"/>
  <c r="T238" i="5"/>
  <c r="U238" i="5" s="1"/>
  <c r="T677" i="5"/>
  <c r="U677" i="5" s="1"/>
  <c r="T3072" i="5"/>
  <c r="U3072" i="5" s="1"/>
  <c r="T374" i="5"/>
  <c r="U374" i="5" s="1"/>
  <c r="T90" i="5"/>
  <c r="U90" i="5" s="1"/>
  <c r="T926" i="5"/>
  <c r="U926" i="5" s="1"/>
  <c r="T3020" i="5"/>
  <c r="U3020" i="5" s="1"/>
  <c r="T406" i="5"/>
  <c r="U406" i="5" s="1"/>
  <c r="T457" i="5"/>
  <c r="U457" i="5" s="1"/>
  <c r="T1228" i="5"/>
  <c r="U1228" i="5" s="1"/>
  <c r="T377" i="5"/>
  <c r="U377" i="5" s="1"/>
  <c r="T435" i="5"/>
  <c r="U435" i="5" s="1"/>
  <c r="T1395" i="5"/>
  <c r="U1395" i="5" s="1"/>
  <c r="T2762" i="5"/>
  <c r="U2762" i="5" s="1"/>
  <c r="T2934" i="5"/>
  <c r="U2934" i="5" s="1"/>
  <c r="T1400" i="5"/>
  <c r="U1400" i="5" s="1"/>
  <c r="T1039" i="5"/>
  <c r="U1039" i="5" s="1"/>
  <c r="T1443" i="5"/>
  <c r="U1443" i="5" s="1"/>
  <c r="T2879" i="5"/>
  <c r="U2879" i="5" s="1"/>
  <c r="T954" i="5"/>
  <c r="U954" i="5" s="1"/>
  <c r="T231" i="5"/>
  <c r="U231" i="5" s="1"/>
  <c r="T2578" i="5"/>
  <c r="U2578" i="5" s="1"/>
  <c r="T1251" i="5"/>
  <c r="U1251" i="5" s="1"/>
  <c r="T886" i="5"/>
  <c r="U886" i="5" s="1"/>
  <c r="T2551" i="5"/>
  <c r="U2551" i="5" s="1"/>
  <c r="T2471" i="5"/>
  <c r="U2471" i="5" s="1"/>
  <c r="T2747" i="5"/>
  <c r="U2747" i="5" s="1"/>
  <c r="T494" i="5"/>
  <c r="U494" i="5" s="1"/>
  <c r="T2953" i="5"/>
  <c r="U2953" i="5" s="1"/>
  <c r="T2023" i="5"/>
  <c r="U2023" i="5" s="1"/>
  <c r="T1658" i="5"/>
  <c r="U1658" i="5" s="1"/>
  <c r="T2278" i="5"/>
  <c r="U2278" i="5" s="1"/>
  <c r="T2623" i="5"/>
  <c r="U2623" i="5" s="1"/>
  <c r="T1173" i="5"/>
  <c r="U1173" i="5" s="1"/>
  <c r="T440" i="5"/>
  <c r="U440" i="5" s="1"/>
  <c r="T2985" i="5"/>
  <c r="U2985" i="5" s="1"/>
  <c r="T847" i="5"/>
  <c r="U847" i="5" s="1"/>
  <c r="T1912" i="5"/>
  <c r="U1912" i="5" s="1"/>
  <c r="T1679" i="5"/>
  <c r="U1679" i="5" s="1"/>
  <c r="T740" i="5"/>
  <c r="U740" i="5" s="1"/>
  <c r="T2111" i="5"/>
  <c r="U2111" i="5" s="1"/>
  <c r="T131" i="5"/>
  <c r="U131" i="5" s="1"/>
  <c r="T1083" i="5"/>
  <c r="U1083" i="5" s="1"/>
  <c r="T782" i="5"/>
  <c r="U782" i="5" s="1"/>
  <c r="T2116" i="5"/>
  <c r="U2116" i="5" s="1"/>
  <c r="T3088" i="5"/>
  <c r="U3088" i="5" s="1"/>
  <c r="T1593" i="5"/>
  <c r="U1593" i="5" s="1"/>
  <c r="T464" i="5"/>
  <c r="U464" i="5" s="1"/>
  <c r="T559" i="5"/>
  <c r="U559" i="5" s="1"/>
  <c r="T1488" i="5"/>
  <c r="U1488" i="5" s="1"/>
  <c r="T2872" i="5"/>
  <c r="U2872" i="5" s="1"/>
  <c r="T2927" i="5"/>
  <c r="U2927" i="5" s="1"/>
  <c r="T2659" i="5"/>
  <c r="U2659" i="5" s="1"/>
  <c r="T395" i="5"/>
  <c r="U395" i="5" s="1"/>
  <c r="T277" i="5"/>
  <c r="U277" i="5" s="1"/>
  <c r="T807" i="5"/>
  <c r="U807" i="5" s="1"/>
  <c r="T2861" i="5"/>
  <c r="U2861" i="5" s="1"/>
  <c r="T421" i="5"/>
  <c r="U421" i="5" s="1"/>
  <c r="T2290" i="5"/>
  <c r="U2290" i="5" s="1"/>
  <c r="T2129" i="5"/>
  <c r="U2129" i="5" s="1"/>
  <c r="T2760" i="5"/>
  <c r="U2760" i="5" s="1"/>
  <c r="T1936" i="5"/>
  <c r="U1936" i="5" s="1"/>
  <c r="T1857" i="5"/>
  <c r="U1857" i="5" s="1"/>
  <c r="T2520" i="5"/>
  <c r="U2520" i="5" s="1"/>
  <c r="T2413" i="5"/>
  <c r="U2413" i="5" s="1"/>
  <c r="T3073" i="5"/>
  <c r="U3073" i="5" s="1"/>
  <c r="T2891" i="5"/>
  <c r="U2891" i="5" s="1"/>
  <c r="T2138" i="5"/>
  <c r="U2138" i="5" s="1"/>
  <c r="T512" i="5"/>
  <c r="U512" i="5" s="1"/>
  <c r="T1239" i="5"/>
  <c r="U1239" i="5" s="1"/>
  <c r="T1817" i="5"/>
  <c r="U1817" i="5" s="1"/>
  <c r="T46" i="5"/>
  <c r="U46" i="5" s="1"/>
  <c r="T1387" i="5"/>
  <c r="U1387" i="5" s="1"/>
  <c r="T142" i="5"/>
  <c r="U142" i="5" s="1"/>
  <c r="T666" i="5"/>
  <c r="U666" i="5" s="1"/>
  <c r="T1589" i="5"/>
  <c r="U1589" i="5" s="1"/>
  <c r="T992" i="5"/>
  <c r="U992" i="5" s="1"/>
  <c r="T890" i="5"/>
  <c r="U890" i="5" s="1"/>
  <c r="T253" i="5"/>
  <c r="U253" i="5" s="1"/>
  <c r="T1221" i="5"/>
  <c r="U1221" i="5" s="1"/>
  <c r="T1225" i="5"/>
  <c r="U1225" i="5" s="1"/>
  <c r="T1767" i="5"/>
  <c r="U1767" i="5" s="1"/>
  <c r="T2420" i="5"/>
  <c r="U2420" i="5" s="1"/>
  <c r="T581" i="5"/>
  <c r="U581" i="5" s="1"/>
  <c r="T765" i="5"/>
  <c r="U765" i="5" s="1"/>
  <c r="T167" i="5"/>
  <c r="U167" i="5" s="1"/>
  <c r="T1521" i="5"/>
  <c r="U1521" i="5" s="1"/>
  <c r="T70" i="5"/>
  <c r="U70" i="5" s="1"/>
  <c r="T161" i="5"/>
  <c r="U161" i="5" s="1"/>
  <c r="T2951" i="5"/>
  <c r="U2951" i="5" s="1"/>
  <c r="T130" i="5"/>
  <c r="U130" i="5" s="1"/>
  <c r="T1685" i="5"/>
  <c r="U1685" i="5" s="1"/>
  <c r="T2188" i="5"/>
  <c r="U2188" i="5" s="1"/>
  <c r="T297" i="5"/>
  <c r="U297" i="5" s="1"/>
  <c r="T3044" i="5"/>
  <c r="U3044" i="5" s="1"/>
  <c r="T1353" i="5"/>
  <c r="U1353" i="5" s="1"/>
  <c r="T2791" i="5"/>
  <c r="U2791" i="5" s="1"/>
  <c r="T3010" i="5"/>
  <c r="U3010" i="5" s="1"/>
  <c r="T2956" i="5"/>
  <c r="U2956" i="5" s="1"/>
  <c r="T327" i="5"/>
  <c r="U327" i="5" s="1"/>
  <c r="T236" i="5"/>
  <c r="U236" i="5" s="1"/>
  <c r="T1877" i="5"/>
  <c r="U1877" i="5" s="1"/>
  <c r="T2901" i="5"/>
  <c r="U2901" i="5" s="1"/>
  <c r="T317" i="5"/>
  <c r="U317" i="5" s="1"/>
  <c r="T1535" i="5"/>
  <c r="U1535" i="5" s="1"/>
  <c r="T37" i="5"/>
  <c r="U37" i="5" s="1"/>
  <c r="T572" i="5"/>
  <c r="U572" i="5" s="1"/>
  <c r="T181" i="5"/>
  <c r="U181" i="5" s="1"/>
  <c r="T2909" i="5"/>
  <c r="U2909" i="5" s="1"/>
  <c r="T1444" i="5"/>
  <c r="U1444" i="5" s="1"/>
  <c r="T971" i="5"/>
  <c r="U971" i="5" s="1"/>
  <c r="T33" i="5"/>
  <c r="U33" i="5" s="1"/>
  <c r="T750" i="5"/>
  <c r="U750" i="5" s="1"/>
  <c r="T563" i="5"/>
  <c r="U563" i="5" s="1"/>
  <c r="T1911" i="5"/>
  <c r="U1911" i="5" s="1"/>
  <c r="T3064" i="5"/>
  <c r="U3064" i="5" s="1"/>
  <c r="T1716" i="5"/>
  <c r="U1716" i="5" s="1"/>
  <c r="T2992" i="5"/>
  <c r="U2992" i="5" s="1"/>
  <c r="T715" i="5"/>
  <c r="U715" i="5" s="1"/>
  <c r="T680" i="5"/>
  <c r="U680" i="5" s="1"/>
  <c r="T352" i="5"/>
  <c r="U352" i="5" s="1"/>
  <c r="T1575" i="5"/>
  <c r="U1575" i="5" s="1"/>
  <c r="T2517" i="5"/>
  <c r="U2517" i="5" s="1"/>
  <c r="T1553" i="5"/>
  <c r="U1553" i="5" s="1"/>
  <c r="T1033" i="5"/>
  <c r="U1033" i="5" s="1"/>
  <c r="T1110" i="5"/>
  <c r="U1110" i="5" s="1"/>
  <c r="T67" i="5"/>
  <c r="U67" i="5" s="1"/>
  <c r="T681" i="5"/>
  <c r="U681" i="5" s="1"/>
  <c r="T1235" i="5"/>
  <c r="U1235" i="5" s="1"/>
  <c r="T211" i="5"/>
  <c r="U211" i="5" s="1"/>
  <c r="T310" i="5"/>
  <c r="U310" i="5" s="1"/>
  <c r="T999" i="5"/>
  <c r="U999" i="5" s="1"/>
  <c r="T2613" i="5"/>
  <c r="U2613" i="5" s="1"/>
  <c r="T2958" i="5"/>
  <c r="U2958" i="5" s="1"/>
  <c r="T320" i="5"/>
  <c r="U320" i="5" s="1"/>
  <c r="T983" i="5"/>
  <c r="U983" i="5" s="1"/>
  <c r="T426" i="5"/>
  <c r="U426" i="5" s="1"/>
  <c r="T827" i="5"/>
  <c r="U827" i="5" s="1"/>
  <c r="T1731" i="5"/>
  <c r="U1731" i="5" s="1"/>
  <c r="T283" i="5"/>
  <c r="U283" i="5" s="1"/>
  <c r="T61" i="5"/>
  <c r="U61" i="5" s="1"/>
  <c r="T78" i="5"/>
  <c r="U78" i="5" s="1"/>
  <c r="T3039" i="5"/>
  <c r="U3039" i="5" s="1"/>
  <c r="T647" i="5"/>
  <c r="U647" i="5" s="1"/>
  <c r="T565" i="5"/>
  <c r="U565" i="5" s="1"/>
  <c r="T1286" i="5"/>
  <c r="U1286" i="5" s="1"/>
  <c r="T3041" i="5"/>
  <c r="U3041" i="5" s="1"/>
  <c r="T1100" i="5"/>
  <c r="U1100" i="5" s="1"/>
  <c r="T2810" i="5"/>
  <c r="U2810" i="5" s="1"/>
  <c r="T325" i="5"/>
  <c r="U325" i="5" s="1"/>
  <c r="T909" i="5"/>
  <c r="U909" i="5" s="1"/>
  <c r="T2147" i="5"/>
  <c r="U2147" i="5" s="1"/>
  <c r="T2367" i="5"/>
  <c r="U2367" i="5" s="1"/>
  <c r="T997" i="5"/>
  <c r="U997" i="5" s="1"/>
  <c r="T357" i="5"/>
  <c r="U357" i="5" s="1"/>
  <c r="T204" i="5"/>
  <c r="U204" i="5" s="1"/>
  <c r="T1021" i="5"/>
  <c r="U1021" i="5" s="1"/>
  <c r="T2797" i="5"/>
  <c r="U2797" i="5" s="1"/>
  <c r="T2990" i="5"/>
  <c r="U2990" i="5" s="1"/>
  <c r="T319" i="5"/>
  <c r="U319" i="5" s="1"/>
  <c r="T1337" i="5"/>
  <c r="U1337" i="5" s="1"/>
  <c r="T400" i="5"/>
  <c r="U400" i="5" s="1"/>
  <c r="T2359" i="5"/>
  <c r="U2359" i="5" s="1"/>
  <c r="T1001" i="5"/>
  <c r="U1001" i="5" s="1"/>
  <c r="T2952" i="5"/>
  <c r="U2952" i="5" s="1"/>
  <c r="T1245" i="5"/>
  <c r="U1245" i="5" s="1"/>
  <c r="T2854" i="5"/>
  <c r="U2854" i="5" s="1"/>
  <c r="T968" i="5"/>
  <c r="U968" i="5" s="1"/>
  <c r="T217" i="5"/>
  <c r="U217" i="5" s="1"/>
  <c r="T1084" i="5"/>
  <c r="U1084" i="5" s="1"/>
  <c r="T1757" i="5"/>
  <c r="U1757" i="5" s="1"/>
  <c r="T1669" i="5"/>
  <c r="U1669" i="5" s="1"/>
  <c r="T1560" i="5"/>
  <c r="U1560" i="5" s="1"/>
  <c r="T811" i="5"/>
  <c r="U811" i="5" s="1"/>
  <c r="T637" i="5"/>
  <c r="U637" i="5" s="1"/>
  <c r="T880" i="5"/>
  <c r="U880" i="5" s="1"/>
  <c r="T51" i="5"/>
  <c r="U51" i="5" s="1"/>
  <c r="T2068" i="5"/>
  <c r="U2068" i="5" s="1"/>
  <c r="T1940" i="5"/>
  <c r="U1940" i="5" s="1"/>
  <c r="T1919" i="5"/>
  <c r="U1919" i="5" s="1"/>
  <c r="T2157" i="5"/>
  <c r="U2157" i="5" s="1"/>
  <c r="T2414" i="5"/>
  <c r="U2414" i="5" s="1"/>
  <c r="T2469" i="5"/>
  <c r="U2469" i="5" s="1"/>
  <c r="T1289" i="5"/>
  <c r="U1289" i="5" s="1"/>
  <c r="T1932" i="5"/>
  <c r="U1932" i="5" s="1"/>
  <c r="T1836" i="5"/>
  <c r="U1836" i="5" s="1"/>
  <c r="T1955" i="5"/>
  <c r="U1955" i="5" s="1"/>
  <c r="T1205" i="5"/>
  <c r="U1205" i="5" s="1"/>
  <c r="T2919" i="5"/>
  <c r="U2919" i="5" s="1"/>
  <c r="T2328" i="5"/>
  <c r="U2328" i="5" s="1"/>
  <c r="T1456" i="5"/>
  <c r="U1456" i="5" s="1"/>
  <c r="T1739" i="5"/>
  <c r="U1739" i="5" s="1"/>
  <c r="T2394" i="5"/>
  <c r="U2394" i="5" s="1"/>
  <c r="T2227" i="5"/>
  <c r="U2227" i="5" s="1"/>
  <c r="T1104" i="5"/>
  <c r="U1104" i="5" s="1"/>
  <c r="T223" i="5"/>
  <c r="U223" i="5" s="1"/>
  <c r="T792" i="5"/>
  <c r="U792" i="5" s="1"/>
  <c r="T2402" i="5"/>
  <c r="U2402" i="5" s="1"/>
  <c r="T461" i="5"/>
  <c r="U461" i="5" s="1"/>
  <c r="T293" i="5"/>
  <c r="U293" i="5" s="1"/>
  <c r="T1695" i="5"/>
  <c r="U1695" i="5" s="1"/>
  <c r="T1158" i="5"/>
  <c r="U1158" i="5" s="1"/>
  <c r="T1777" i="5"/>
  <c r="U1777" i="5" s="1"/>
  <c r="T2190" i="5"/>
  <c r="U2190" i="5" s="1"/>
  <c r="T2174" i="5"/>
  <c r="U2174" i="5" s="1"/>
  <c r="T2055" i="5"/>
  <c r="U2055" i="5" s="1"/>
  <c r="T2633" i="5"/>
  <c r="U2633" i="5" s="1"/>
  <c r="T1738" i="5"/>
  <c r="U1738" i="5" s="1"/>
  <c r="T676" i="5"/>
  <c r="U676" i="5" s="1"/>
  <c r="T2456" i="5"/>
  <c r="U2456" i="5" s="1"/>
  <c r="T2489" i="5"/>
  <c r="U2489" i="5" s="1"/>
  <c r="T1230" i="5"/>
  <c r="U1230" i="5" s="1"/>
  <c r="T2316" i="5"/>
  <c r="U2316" i="5" s="1"/>
  <c r="T2476" i="5"/>
  <c r="U2476" i="5" s="1"/>
  <c r="T1933" i="5"/>
  <c r="U1933" i="5" s="1"/>
  <c r="T2103" i="5"/>
  <c r="U2103" i="5" s="1"/>
  <c r="T1847" i="5"/>
  <c r="U1847" i="5" s="1"/>
  <c r="T1993" i="5"/>
  <c r="U1993" i="5" s="1"/>
  <c r="T2096" i="5"/>
  <c r="U2096" i="5" s="1"/>
  <c r="T2380" i="5"/>
  <c r="U2380" i="5" s="1"/>
  <c r="T1989" i="5"/>
  <c r="U1989" i="5" s="1"/>
  <c r="T2017" i="5"/>
  <c r="U2017" i="5" s="1"/>
  <c r="T2225" i="5"/>
  <c r="U2225" i="5" s="1"/>
  <c r="T562" i="5"/>
  <c r="U562" i="5" s="1"/>
  <c r="T1828" i="5"/>
  <c r="U1828" i="5" s="1"/>
  <c r="T667" i="5"/>
  <c r="U667" i="5" s="1"/>
  <c r="T2947" i="5"/>
  <c r="U2947" i="5" s="1"/>
  <c r="T2531" i="5"/>
  <c r="U2531" i="5" s="1"/>
  <c r="T2376" i="5"/>
  <c r="U2376" i="5" s="1"/>
  <c r="T940" i="5"/>
  <c r="U940" i="5" s="1"/>
  <c r="T2598" i="5"/>
  <c r="U2598" i="5" s="1"/>
  <c r="T487" i="5"/>
  <c r="U487" i="5" s="1"/>
  <c r="T2796" i="5"/>
  <c r="U2796" i="5" s="1"/>
  <c r="T1706" i="5"/>
  <c r="U1706" i="5" s="1"/>
  <c r="T1287" i="5"/>
  <c r="U1287" i="5" s="1"/>
  <c r="T2779" i="5"/>
  <c r="U2779" i="5" s="1"/>
  <c r="T665" i="5"/>
  <c r="U665" i="5" s="1"/>
  <c r="T678" i="5"/>
  <c r="U678" i="5" s="1"/>
  <c r="T1571" i="5"/>
  <c r="U1571" i="5" s="1"/>
  <c r="T2468" i="5"/>
  <c r="U2468" i="5" s="1"/>
  <c r="T2140" i="5"/>
  <c r="U2140" i="5" s="1"/>
  <c r="T2518" i="5"/>
  <c r="U2518" i="5" s="1"/>
  <c r="T1598" i="5"/>
  <c r="U1598" i="5" s="1"/>
  <c r="T2719" i="5"/>
  <c r="U2719" i="5" s="1"/>
  <c r="T2177" i="5"/>
  <c r="U2177" i="5" s="1"/>
  <c r="T2974" i="5"/>
  <c r="U2974" i="5" s="1"/>
  <c r="T1697" i="5"/>
  <c r="U1697" i="5" s="1"/>
  <c r="T2510" i="5"/>
  <c r="U2510" i="5" s="1"/>
  <c r="T1691" i="5"/>
  <c r="U1691" i="5" s="1"/>
  <c r="T2347" i="5"/>
  <c r="U2347" i="5" s="1"/>
  <c r="T795" i="5"/>
  <c r="U795" i="5" s="1"/>
  <c r="T2385" i="5"/>
  <c r="U2385" i="5" s="1"/>
  <c r="T2568" i="5"/>
  <c r="U2568" i="5" s="1"/>
  <c r="T1693" i="5"/>
  <c r="U1693" i="5" s="1"/>
  <c r="T2658" i="5"/>
  <c r="U2658" i="5" s="1"/>
  <c r="T2738" i="5"/>
  <c r="U2738" i="5" s="1"/>
  <c r="T1260" i="5"/>
  <c r="U1260" i="5" s="1"/>
  <c r="T1592" i="5"/>
  <c r="U1592" i="5" s="1"/>
  <c r="T738" i="5"/>
  <c r="U738" i="5" s="1"/>
  <c r="T2761" i="5"/>
  <c r="U2761" i="5" s="1"/>
  <c r="T875" i="5"/>
  <c r="U875" i="5" s="1"/>
  <c r="T1655" i="5"/>
  <c r="U1655" i="5" s="1"/>
  <c r="T1116" i="5"/>
  <c r="U1116" i="5" s="1"/>
  <c r="T3076" i="5"/>
  <c r="U3076" i="5" s="1"/>
  <c r="T2975" i="5"/>
  <c r="U2975" i="5" s="1"/>
  <c r="T1471" i="5"/>
  <c r="U1471" i="5" s="1"/>
  <c r="T1257" i="5"/>
  <c r="U1257" i="5" s="1"/>
  <c r="T2948" i="5"/>
  <c r="U2948" i="5" s="1"/>
  <c r="T1482" i="5"/>
  <c r="U1482" i="5" s="1"/>
  <c r="T2405" i="5"/>
  <c r="U2405" i="5" s="1"/>
  <c r="T2717" i="5"/>
  <c r="U2717" i="5" s="1"/>
  <c r="T2171" i="5"/>
  <c r="U2171" i="5" s="1"/>
  <c r="T2205" i="5"/>
  <c r="U2205" i="5" s="1"/>
  <c r="T2754" i="5"/>
  <c r="U2754" i="5" s="1"/>
  <c r="T2629" i="5"/>
  <c r="U2629" i="5" s="1"/>
  <c r="T1666" i="5"/>
  <c r="U1666" i="5" s="1"/>
  <c r="T1771" i="5"/>
  <c r="U1771" i="5" s="1"/>
  <c r="T2837" i="5"/>
  <c r="U2837" i="5" s="1"/>
  <c r="T1365" i="5"/>
  <c r="U1365" i="5" s="1"/>
  <c r="T3008" i="5"/>
  <c r="U3008" i="5" s="1"/>
  <c r="T1291" i="5"/>
  <c r="U1291" i="5" s="1"/>
  <c r="T1874" i="5"/>
  <c r="U1874" i="5" s="1"/>
  <c r="T2296" i="5"/>
  <c r="U2296" i="5" s="1"/>
  <c r="T1513" i="5"/>
  <c r="U1513" i="5" s="1"/>
  <c r="T2224" i="5"/>
  <c r="U2224" i="5" s="1"/>
  <c r="T2768" i="5"/>
  <c r="U2768" i="5" s="1"/>
  <c r="T2543" i="5"/>
  <c r="U2543" i="5" s="1"/>
  <c r="T2440" i="5"/>
  <c r="U2440" i="5" s="1"/>
  <c r="T2243" i="5"/>
  <c r="U2243" i="5" s="1"/>
  <c r="T2748" i="5"/>
  <c r="U2748" i="5" s="1"/>
  <c r="T2251" i="5"/>
  <c r="U2251" i="5" s="1"/>
  <c r="T2815" i="5"/>
  <c r="U2815" i="5" s="1"/>
  <c r="T1913" i="5"/>
  <c r="U1913" i="5" s="1"/>
  <c r="T2631" i="5"/>
  <c r="U2631" i="5" s="1"/>
  <c r="T1340" i="5"/>
  <c r="U1340" i="5" s="1"/>
  <c r="T2110" i="5"/>
  <c r="U2110" i="5" s="1"/>
  <c r="T777" i="5"/>
  <c r="U777" i="5" s="1"/>
  <c r="T2370" i="5"/>
  <c r="U2370" i="5" s="1"/>
  <c r="T3084" i="5"/>
  <c r="U3084" i="5" s="1"/>
  <c r="T1423" i="5"/>
  <c r="U1423" i="5" s="1"/>
  <c r="T1909" i="5"/>
  <c r="U1909" i="5" s="1"/>
  <c r="T2344" i="5"/>
  <c r="U2344" i="5" s="1"/>
  <c r="T2634" i="5"/>
  <c r="U2634" i="5" s="1"/>
  <c r="T1219" i="5"/>
  <c r="U1219" i="5" s="1"/>
  <c r="T1049" i="5"/>
  <c r="U1049" i="5" s="1"/>
  <c r="T879" i="5"/>
  <c r="U879" i="5" s="1"/>
  <c r="T2393" i="5"/>
  <c r="U2393" i="5" s="1"/>
  <c r="T2967" i="5"/>
  <c r="U2967" i="5" s="1"/>
  <c r="T688" i="5"/>
  <c r="U688" i="5" s="1"/>
  <c r="T1051" i="5"/>
  <c r="U1051" i="5" s="1"/>
  <c r="T155" i="5"/>
  <c r="U155" i="5" s="1"/>
  <c r="T1689" i="5"/>
  <c r="U1689" i="5" s="1"/>
  <c r="T2228" i="5"/>
  <c r="U2228" i="5" s="1"/>
  <c r="T2282" i="5"/>
  <c r="U2282" i="5" s="1"/>
  <c r="T1769" i="5"/>
  <c r="U1769" i="5" s="1"/>
  <c r="T1179" i="5"/>
  <c r="U1179" i="5" s="1"/>
  <c r="T1201" i="5"/>
  <c r="U1201" i="5" s="1"/>
  <c r="T877" i="5"/>
  <c r="U877" i="5" s="1"/>
  <c r="T2059" i="5"/>
  <c r="U2059" i="5" s="1"/>
  <c r="T743" i="5"/>
  <c r="U743" i="5" s="1"/>
  <c r="T564" i="5"/>
  <c r="U564" i="5" s="1"/>
  <c r="T964" i="5"/>
  <c r="U964" i="5" s="1"/>
  <c r="T621" i="5"/>
  <c r="U621" i="5" s="1"/>
  <c r="T858" i="5"/>
  <c r="U858" i="5" s="1"/>
  <c r="T1026" i="5"/>
  <c r="U1026" i="5" s="1"/>
  <c r="T806" i="5"/>
  <c r="U806" i="5" s="1"/>
  <c r="T1870" i="5"/>
  <c r="U1870" i="5" s="1"/>
  <c r="T2938" i="5"/>
  <c r="U2938" i="5" s="1"/>
  <c r="T1491" i="5"/>
  <c r="U1491" i="5" s="1"/>
  <c r="T1377" i="5"/>
  <c r="U1377" i="5" s="1"/>
  <c r="T1915" i="5"/>
  <c r="U1915" i="5" s="1"/>
  <c r="T1698" i="5"/>
  <c r="U1698" i="5" s="1"/>
  <c r="T2575" i="5"/>
  <c r="U2575" i="5" s="1"/>
  <c r="T1859" i="5"/>
  <c r="U1859" i="5" s="1"/>
  <c r="T2324" i="5"/>
  <c r="U2324" i="5" s="1"/>
  <c r="T2600" i="5"/>
  <c r="U2600" i="5" s="1"/>
  <c r="T1181" i="5"/>
  <c r="U1181" i="5" s="1"/>
  <c r="T1531" i="5"/>
  <c r="U1531" i="5" s="1"/>
  <c r="T1944" i="5"/>
  <c r="U1944" i="5" s="1"/>
  <c r="T2522" i="5"/>
  <c r="U2522" i="5" s="1"/>
  <c r="T1543" i="5"/>
  <c r="U1543" i="5" s="1"/>
  <c r="T1594" i="5"/>
  <c r="U1594" i="5" s="1"/>
  <c r="T2914" i="5"/>
  <c r="U2914" i="5" s="1"/>
  <c r="T2002" i="5"/>
  <c r="U2002" i="5" s="1"/>
  <c r="T2741" i="5"/>
  <c r="U2741" i="5" s="1"/>
  <c r="T1215" i="5"/>
  <c r="U1215" i="5" s="1"/>
  <c r="T138" i="5"/>
  <c r="U138" i="5" s="1"/>
  <c r="T2984" i="5"/>
  <c r="U2984" i="5" s="1"/>
  <c r="T794" i="5"/>
  <c r="U794" i="5" s="1"/>
  <c r="T2178" i="5"/>
  <c r="U2178" i="5" s="1"/>
  <c r="T1160" i="5"/>
  <c r="U1160" i="5" s="1"/>
  <c r="T2794" i="5"/>
  <c r="U2794" i="5" s="1"/>
  <c r="T2803" i="5"/>
  <c r="U2803" i="5" s="1"/>
  <c r="T65" i="5"/>
  <c r="U65" i="5" s="1"/>
  <c r="T1963" i="5"/>
  <c r="U1963" i="5" s="1"/>
  <c r="T2259" i="5"/>
  <c r="U2259" i="5" s="1"/>
  <c r="T2470" i="5"/>
  <c r="U2470" i="5" s="1"/>
  <c r="T2561" i="5"/>
  <c r="U2561" i="5" s="1"/>
  <c r="T2277" i="5"/>
  <c r="U2277" i="5" s="1"/>
  <c r="T1715" i="5"/>
  <c r="U1715" i="5" s="1"/>
  <c r="T1334" i="5"/>
  <c r="U1334" i="5" s="1"/>
  <c r="T1710" i="5"/>
  <c r="U1710" i="5" s="1"/>
  <c r="T764" i="5"/>
  <c r="U764" i="5" s="1"/>
  <c r="T788" i="5"/>
  <c r="U788" i="5" s="1"/>
  <c r="T2769" i="5"/>
  <c r="U2769" i="5" s="1"/>
  <c r="T1733" i="5"/>
  <c r="U1733" i="5" s="1"/>
  <c r="T2295" i="5"/>
  <c r="U2295" i="5" s="1"/>
  <c r="T2020" i="5"/>
  <c r="U2020" i="5" s="1"/>
  <c r="T1635" i="5"/>
  <c r="U1635" i="5" s="1"/>
  <c r="T1480" i="5"/>
  <c r="U1480" i="5" s="1"/>
  <c r="T323" i="5"/>
  <c r="U323" i="5" s="1"/>
  <c r="T1563" i="5"/>
  <c r="U1563" i="5" s="1"/>
  <c r="T1226" i="5"/>
  <c r="U1226" i="5" s="1"/>
  <c r="T2253" i="5"/>
  <c r="U2253" i="5" s="1"/>
  <c r="T2160" i="5"/>
  <c r="U2160" i="5" s="1"/>
  <c r="T1246" i="5"/>
  <c r="U1246" i="5" s="1"/>
  <c r="T420" i="5"/>
  <c r="U420" i="5" s="1"/>
  <c r="T2399" i="5"/>
  <c r="U2399" i="5" s="1"/>
  <c r="T1759" i="5"/>
  <c r="U1759" i="5" s="1"/>
  <c r="T455" i="5"/>
  <c r="U455" i="5" s="1"/>
  <c r="T17" i="5"/>
  <c r="U17" i="5" s="1"/>
  <c r="T2876" i="5"/>
  <c r="U2876" i="5" s="1"/>
  <c r="T519" i="5"/>
  <c r="U519" i="5" s="1"/>
  <c r="T1354" i="5"/>
  <c r="U1354" i="5" s="1"/>
  <c r="T583" i="5"/>
  <c r="U583" i="5" s="1"/>
  <c r="T449" i="5"/>
  <c r="U449" i="5" s="1"/>
  <c r="T2570" i="5"/>
  <c r="U2570" i="5" s="1"/>
  <c r="T721" i="5"/>
  <c r="U721" i="5" s="1"/>
  <c r="T205" i="5"/>
  <c r="U205" i="5" s="1"/>
  <c r="T2061" i="5"/>
  <c r="U2061" i="5" s="1"/>
  <c r="T3080" i="5"/>
  <c r="U3080" i="5" s="1"/>
  <c r="T292" i="5"/>
  <c r="U292" i="5" s="1"/>
  <c r="T684" i="5"/>
  <c r="U684" i="5" s="1"/>
  <c r="T150" i="5"/>
  <c r="U150" i="5" s="1"/>
  <c r="T824" i="5"/>
  <c r="U824" i="5" s="1"/>
  <c r="T2123" i="5"/>
  <c r="U2123" i="5" s="1"/>
  <c r="T1550" i="5"/>
  <c r="U1550" i="5" s="1"/>
  <c r="T1448" i="5"/>
  <c r="U1448" i="5" s="1"/>
  <c r="T1934" i="5"/>
  <c r="U1934" i="5" s="1"/>
  <c r="T1863" i="5"/>
  <c r="U1863" i="5" s="1"/>
  <c r="T1106" i="5"/>
  <c r="U1106" i="5" s="1"/>
  <c r="T2363" i="5"/>
  <c r="U2363" i="5" s="1"/>
  <c r="T1714" i="5"/>
  <c r="U1714" i="5" s="1"/>
  <c r="T1971" i="5"/>
  <c r="U1971" i="5" s="1"/>
  <c r="T1111" i="5"/>
  <c r="U1111" i="5" s="1"/>
  <c r="T894" i="5"/>
  <c r="U894" i="5" s="1"/>
  <c r="T541" i="5"/>
  <c r="U541" i="5" s="1"/>
  <c r="T1980" i="5"/>
  <c r="U1980" i="5" s="1"/>
  <c r="T1127" i="5"/>
  <c r="U1127" i="5" s="1"/>
  <c r="T1124" i="5"/>
  <c r="U1124" i="5" s="1"/>
  <c r="T1035" i="5"/>
  <c r="U1035" i="5" s="1"/>
  <c r="T1002" i="5"/>
  <c r="U1002" i="5" s="1"/>
  <c r="T723" i="5"/>
  <c r="U723" i="5" s="1"/>
  <c r="T1583" i="5"/>
  <c r="U1583" i="5" s="1"/>
  <c r="T724" i="5"/>
  <c r="U724" i="5" s="1"/>
  <c r="T1668" i="5"/>
  <c r="U1668" i="5" s="1"/>
  <c r="T2417" i="5"/>
  <c r="U2417" i="5" s="1"/>
  <c r="T1295" i="5"/>
  <c r="U1295" i="5" s="1"/>
  <c r="T2540" i="5"/>
  <c r="U2540" i="5" s="1"/>
  <c r="T1943" i="5"/>
  <c r="U1943" i="5" s="1"/>
  <c r="T980" i="5"/>
  <c r="U980" i="5" s="1"/>
  <c r="T2357" i="5"/>
  <c r="U2357" i="5" s="1"/>
  <c r="T2828" i="5"/>
  <c r="U2828" i="5" s="1"/>
  <c r="T2303" i="5"/>
  <c r="U2303" i="5" s="1"/>
  <c r="T801" i="5"/>
  <c r="U801" i="5" s="1"/>
  <c r="T2082" i="5"/>
  <c r="U2082" i="5" s="1"/>
  <c r="T1954" i="5"/>
  <c r="U1954" i="5" s="1"/>
  <c r="T1144" i="5"/>
  <c r="U1144" i="5" s="1"/>
  <c r="T2653" i="5"/>
  <c r="U2653" i="5" s="1"/>
  <c r="T791" i="5"/>
  <c r="U791" i="5" s="1"/>
  <c r="T2451" i="5"/>
  <c r="U2451" i="5" s="1"/>
  <c r="T1984" i="5"/>
  <c r="U1984" i="5" s="1"/>
  <c r="T834" i="5"/>
  <c r="U834" i="5" s="1"/>
  <c r="T1244" i="5"/>
  <c r="U1244" i="5" s="1"/>
  <c r="T826" i="5"/>
  <c r="U826" i="5" s="1"/>
  <c r="T1676" i="5"/>
  <c r="U1676" i="5" s="1"/>
  <c r="T1951" i="5"/>
  <c r="U1951" i="5" s="1"/>
  <c r="T1169" i="5"/>
  <c r="U1169" i="5" s="1"/>
  <c r="T2544" i="5"/>
  <c r="U2544" i="5" s="1"/>
  <c r="T2868" i="5"/>
  <c r="U2868" i="5" s="1"/>
  <c r="T1420" i="5"/>
  <c r="U1420" i="5" s="1"/>
  <c r="T1435" i="5"/>
  <c r="U1435" i="5" s="1"/>
  <c r="T1224" i="5"/>
  <c r="U1224" i="5" s="1"/>
  <c r="T496" i="5"/>
  <c r="U496" i="5" s="1"/>
  <c r="T2511" i="5"/>
  <c r="U2511" i="5" s="1"/>
  <c r="T2289" i="5"/>
  <c r="U2289" i="5" s="1"/>
  <c r="T1941" i="5"/>
  <c r="U1941" i="5" s="1"/>
  <c r="T1665" i="5"/>
  <c r="U1665" i="5" s="1"/>
  <c r="T1399" i="5"/>
  <c r="U1399" i="5" s="1"/>
  <c r="T1320" i="5"/>
  <c r="U1320" i="5" s="1"/>
  <c r="T2840" i="5"/>
  <c r="U2840" i="5" s="1"/>
  <c r="T1566" i="5"/>
  <c r="U1566" i="5" s="1"/>
  <c r="T852" i="5"/>
  <c r="U852" i="5" s="1"/>
  <c r="T545" i="5"/>
  <c r="U545" i="5" s="1"/>
  <c r="T1014" i="5"/>
  <c r="U1014" i="5" s="1"/>
  <c r="T1819" i="5"/>
  <c r="U1819" i="5" s="1"/>
  <c r="T515" i="5"/>
  <c r="U515" i="5" s="1"/>
  <c r="T1780" i="5"/>
  <c r="U1780" i="5" s="1"/>
  <c r="T322" i="5"/>
  <c r="U322" i="5" s="1"/>
  <c r="T1996" i="5"/>
  <c r="U1996" i="5" s="1"/>
  <c r="T1703" i="5"/>
  <c r="U1703" i="5" s="1"/>
  <c r="T1238" i="5"/>
  <c r="U1238" i="5" s="1"/>
  <c r="T1013" i="5"/>
  <c r="U1013" i="5" s="1"/>
  <c r="T1887" i="5"/>
  <c r="U1887" i="5" s="1"/>
  <c r="T2968" i="5"/>
  <c r="U2968" i="5" s="1"/>
  <c r="T3000" i="5"/>
  <c r="U3000" i="5" s="1"/>
  <c r="T2203" i="5"/>
  <c r="U2203" i="5" s="1"/>
  <c r="T2207" i="5"/>
  <c r="U2207" i="5" s="1"/>
  <c r="T1383" i="5"/>
  <c r="U1383" i="5" s="1"/>
  <c r="T830" i="5"/>
  <c r="U830" i="5" s="1"/>
  <c r="T3085" i="5"/>
  <c r="U3085" i="5" s="1"/>
  <c r="T1276" i="5"/>
  <c r="U1276" i="5" s="1"/>
  <c r="T2887" i="5"/>
  <c r="U2887" i="5" s="1"/>
  <c r="T1907" i="5"/>
  <c r="U1907" i="5" s="1"/>
  <c r="T1892" i="5"/>
  <c r="U1892" i="5" s="1"/>
  <c r="T2013" i="5"/>
  <c r="U2013" i="5" s="1"/>
  <c r="T2072" i="5"/>
  <c r="U2072" i="5" s="1"/>
  <c r="T1424" i="5"/>
  <c r="U1424" i="5" s="1"/>
  <c r="T2783" i="5"/>
  <c r="U2783" i="5" s="1"/>
  <c r="T1393" i="5"/>
  <c r="U1393" i="5" s="1"/>
  <c r="T2896" i="5"/>
  <c r="U2896" i="5" s="1"/>
  <c r="T2016" i="5"/>
  <c r="U2016" i="5" s="1"/>
  <c r="T1848" i="5"/>
  <c r="U1848" i="5" s="1"/>
  <c r="T1873" i="5"/>
  <c r="U1873" i="5" s="1"/>
  <c r="T1259" i="5"/>
  <c r="U1259" i="5" s="1"/>
  <c r="T2843" i="5"/>
  <c r="U2843" i="5" s="1"/>
  <c r="T1430" i="5"/>
  <c r="U1430" i="5" s="1"/>
  <c r="T1314" i="5"/>
  <c r="U1314" i="5" s="1"/>
  <c r="T2508" i="5"/>
  <c r="U2508" i="5" s="1"/>
  <c r="T1988" i="5"/>
  <c r="U1988" i="5" s="1"/>
  <c r="T1878" i="5"/>
  <c r="U1878" i="5" s="1"/>
  <c r="T2960" i="5"/>
  <c r="U2960" i="5" s="1"/>
  <c r="T1917" i="5"/>
  <c r="U1917" i="5" s="1"/>
  <c r="T2242" i="5"/>
  <c r="U2242" i="5" s="1"/>
  <c r="T291" i="5"/>
  <c r="U291" i="5" s="1"/>
  <c r="T2483" i="5"/>
  <c r="U2483" i="5" s="1"/>
  <c r="T1499" i="5"/>
  <c r="U1499" i="5" s="1"/>
  <c r="T1293" i="5"/>
  <c r="U1293" i="5" s="1"/>
  <c r="T1684" i="5"/>
  <c r="U1684" i="5" s="1"/>
  <c r="T1524" i="5"/>
  <c r="U1524" i="5" s="1"/>
  <c r="T1607" i="5"/>
  <c r="U1607" i="5" s="1"/>
  <c r="T1720" i="5"/>
  <c r="U1720" i="5" s="1"/>
  <c r="T2680" i="5"/>
  <c r="U2680" i="5" s="1"/>
  <c r="T2254" i="5"/>
  <c r="U2254" i="5" s="1"/>
  <c r="T2538" i="5"/>
  <c r="U2538" i="5" s="1"/>
  <c r="T1466" i="5"/>
  <c r="U1466" i="5" s="1"/>
  <c r="T2362" i="5"/>
  <c r="U2362" i="5" s="1"/>
  <c r="T944" i="5"/>
  <c r="U944" i="5" s="1"/>
  <c r="T1922" i="5"/>
  <c r="U1922" i="5" s="1"/>
  <c r="T2829" i="5"/>
  <c r="U2829" i="5" s="1"/>
  <c r="T453" i="5"/>
  <c r="U453" i="5" s="1"/>
  <c r="T2064" i="5"/>
  <c r="U2064" i="5" s="1"/>
  <c r="T1789" i="5"/>
  <c r="U1789" i="5" s="1"/>
  <c r="T758" i="5"/>
  <c r="U758" i="5" s="1"/>
  <c r="T1783" i="5"/>
  <c r="U1783" i="5" s="1"/>
  <c r="T1155" i="5"/>
  <c r="U1155" i="5" s="1"/>
  <c r="T1690" i="5"/>
  <c r="U1690" i="5" s="1"/>
  <c r="T349" i="5"/>
  <c r="U349" i="5" s="1"/>
  <c r="T1232" i="5"/>
  <c r="U1232" i="5" s="1"/>
  <c r="T2361" i="5"/>
  <c r="U2361" i="5" s="1"/>
  <c r="T1559" i="5"/>
  <c r="U1559" i="5" s="1"/>
  <c r="T1036" i="5"/>
  <c r="U1036" i="5" s="1"/>
  <c r="T2135" i="5"/>
  <c r="U2135" i="5" s="1"/>
  <c r="T350" i="5"/>
  <c r="U350" i="5" s="1"/>
  <c r="T1653" i="5"/>
  <c r="U1653" i="5" s="1"/>
  <c r="T1268" i="5"/>
  <c r="U1268" i="5" s="1"/>
  <c r="T2027" i="5"/>
  <c r="U2027" i="5" s="1"/>
  <c r="T2208" i="5"/>
  <c r="U2208" i="5" s="1"/>
  <c r="T1000" i="5"/>
  <c r="U1000" i="5" s="1"/>
  <c r="T2226" i="5"/>
  <c r="U2226" i="5" s="1"/>
  <c r="T1509" i="5"/>
  <c r="U1509" i="5" s="1"/>
  <c r="T2094" i="5"/>
  <c r="U2094" i="5" s="1"/>
  <c r="T1612" i="5"/>
  <c r="U1612" i="5" s="1"/>
  <c r="T2398" i="5"/>
  <c r="U2398" i="5" s="1"/>
  <c r="T1015" i="5"/>
  <c r="U1015" i="5" s="1"/>
  <c r="T767" i="5"/>
  <c r="U767" i="5" s="1"/>
  <c r="T1132" i="5"/>
  <c r="U1132" i="5" s="1"/>
  <c r="T1514" i="5"/>
  <c r="U1514" i="5" s="1"/>
  <c r="T2081" i="5"/>
  <c r="U2081" i="5" s="1"/>
  <c r="T365" i="5"/>
  <c r="U365" i="5" s="1"/>
  <c r="T2711" i="5"/>
  <c r="U2711" i="5" s="1"/>
  <c r="T1250" i="5"/>
  <c r="U1250" i="5" s="1"/>
  <c r="T1894" i="5"/>
  <c r="U1894" i="5" s="1"/>
  <c r="T1545" i="5"/>
  <c r="U1545" i="5" s="1"/>
  <c r="T1742" i="5"/>
  <c r="U1742" i="5" s="1"/>
  <c r="T2092" i="5"/>
  <c r="U2092" i="5" s="1"/>
  <c r="T991" i="5"/>
  <c r="U991" i="5" s="1"/>
  <c r="T2424" i="5"/>
  <c r="U2424" i="5" s="1"/>
  <c r="T2818" i="5"/>
  <c r="U2818" i="5" s="1"/>
  <c r="T1022" i="5"/>
  <c r="U1022" i="5" s="1"/>
  <c r="T2916" i="5"/>
  <c r="U2916" i="5" s="1"/>
  <c r="T1616" i="5"/>
  <c r="U1616" i="5" s="1"/>
  <c r="T1381" i="5"/>
  <c r="U1381" i="5" s="1"/>
  <c r="T1515" i="5"/>
  <c r="U1515" i="5" s="1"/>
  <c r="T540" i="5"/>
  <c r="U540" i="5" s="1"/>
  <c r="T1366" i="5"/>
  <c r="U1366" i="5" s="1"/>
  <c r="T505" i="5"/>
  <c r="U505" i="5" s="1"/>
  <c r="T1493" i="5"/>
  <c r="U1493" i="5" s="1"/>
  <c r="T2775" i="5"/>
  <c r="U2775" i="5" s="1"/>
  <c r="T284" i="5"/>
  <c r="U284" i="5" s="1"/>
  <c r="T3014" i="5"/>
  <c r="U3014" i="5" s="1"/>
  <c r="T490" i="5"/>
  <c r="U490" i="5" s="1"/>
  <c r="T2119" i="5"/>
  <c r="U2119" i="5" s="1"/>
  <c r="T2291" i="5"/>
  <c r="U2291" i="5" s="1"/>
  <c r="T1270" i="5"/>
  <c r="U1270" i="5" s="1"/>
  <c r="T1042" i="5"/>
  <c r="U1042" i="5" s="1"/>
  <c r="T2847" i="5"/>
  <c r="U2847" i="5" s="1"/>
  <c r="T2595" i="5"/>
  <c r="U2595" i="5" s="1"/>
  <c r="T1523" i="5"/>
  <c r="U1523" i="5" s="1"/>
  <c r="T1254" i="5"/>
  <c r="U1254" i="5" s="1"/>
  <c r="T1556" i="5"/>
  <c r="U1556" i="5" s="1"/>
  <c r="T124" i="5"/>
  <c r="U124" i="5" s="1"/>
  <c r="T2584" i="5"/>
  <c r="U2584" i="5" s="1"/>
  <c r="T2252" i="5"/>
  <c r="U2252" i="5" s="1"/>
  <c r="T3024" i="5"/>
  <c r="U3024" i="5" s="1"/>
  <c r="T1004" i="5"/>
  <c r="U1004" i="5" s="1"/>
  <c r="T2922" i="5"/>
  <c r="U2922" i="5" s="1"/>
  <c r="T2925" i="5"/>
  <c r="U2925" i="5" s="1"/>
  <c r="T3028" i="5"/>
  <c r="U3028" i="5" s="1"/>
  <c r="T2445" i="5"/>
  <c r="U2445" i="5" s="1"/>
  <c r="T2743" i="5"/>
  <c r="U2743" i="5" s="1"/>
  <c r="T707" i="5"/>
  <c r="U707" i="5" s="1"/>
  <c r="T1133" i="5"/>
  <c r="U1133" i="5" s="1"/>
  <c r="T2961" i="5"/>
  <c r="U2961" i="5" s="1"/>
  <c r="T2930" i="5"/>
  <c r="U2930" i="5" s="1"/>
  <c r="T912" i="5"/>
  <c r="U912" i="5" s="1"/>
  <c r="T762" i="5"/>
  <c r="U762" i="5" s="1"/>
  <c r="T336" i="5"/>
  <c r="U336" i="5" s="1"/>
  <c r="T290" i="5"/>
  <c r="U290" i="5" s="1"/>
  <c r="T87" i="5"/>
  <c r="U87" i="5" s="1"/>
  <c r="T2406" i="5"/>
  <c r="U2406" i="5" s="1"/>
  <c r="T2526" i="5"/>
  <c r="U2526" i="5" s="1"/>
  <c r="T1958" i="5"/>
  <c r="U1958" i="5" s="1"/>
  <c r="T1824" i="5"/>
  <c r="U1824" i="5" s="1"/>
  <c r="T2430" i="5"/>
  <c r="U2430" i="5" s="1"/>
  <c r="T1557" i="5"/>
  <c r="U1557" i="5" s="1"/>
  <c r="T2099" i="5"/>
  <c r="U2099" i="5" s="1"/>
  <c r="T2046" i="5"/>
  <c r="U2046" i="5" s="1"/>
  <c r="T2619" i="5"/>
  <c r="U2619" i="5" s="1"/>
  <c r="T2280" i="5"/>
  <c r="U2280" i="5" s="1"/>
  <c r="T309" i="5"/>
  <c r="U309" i="5" s="1"/>
  <c r="T2839" i="5"/>
  <c r="U2839" i="5" s="1"/>
  <c r="T2127" i="5"/>
  <c r="U2127" i="5" s="1"/>
  <c r="T566" i="5"/>
  <c r="U566" i="5" s="1"/>
  <c r="T2342" i="5"/>
  <c r="U2342" i="5" s="1"/>
  <c r="T399" i="5"/>
  <c r="U399" i="5" s="1"/>
  <c r="T1429" i="5"/>
  <c r="U1429" i="5" s="1"/>
  <c r="T1398" i="5"/>
  <c r="U1398" i="5" s="1"/>
  <c r="T495" i="5"/>
  <c r="U495" i="5" s="1"/>
  <c r="T2873" i="5"/>
  <c r="U2873" i="5" s="1"/>
  <c r="T2336" i="5"/>
  <c r="U2336" i="5" s="1"/>
  <c r="T2983" i="5"/>
  <c r="U2983" i="5" s="1"/>
  <c r="T2767" i="5"/>
  <c r="U2767" i="5" s="1"/>
  <c r="T282" i="5"/>
  <c r="U282" i="5" s="1"/>
  <c r="T2233" i="5"/>
  <c r="U2233" i="5" s="1"/>
  <c r="T249" i="5"/>
  <c r="U249" i="5" s="1"/>
  <c r="T2533" i="5"/>
  <c r="U2533" i="5" s="1"/>
  <c r="T2831" i="5"/>
  <c r="U2831" i="5" s="1"/>
  <c r="T3098" i="5"/>
  <c r="U3098" i="5" s="1"/>
  <c r="T2521" i="5"/>
  <c r="U2521" i="5" s="1"/>
  <c r="T2699" i="5"/>
  <c r="U2699" i="5" s="1"/>
  <c r="T2298" i="5"/>
  <c r="U2298" i="5" s="1"/>
  <c r="T1649" i="5"/>
  <c r="U1649" i="5" s="1"/>
  <c r="T804" i="5"/>
  <c r="U804" i="5" s="1"/>
  <c r="T2707" i="5"/>
  <c r="U2707" i="5" s="1"/>
  <c r="T2884" i="5"/>
  <c r="U2884" i="5" s="1"/>
  <c r="T1364" i="5"/>
  <c r="U1364" i="5" s="1"/>
  <c r="T573" i="5"/>
  <c r="U573" i="5" s="1"/>
  <c r="T2215" i="5"/>
  <c r="U2215" i="5" s="1"/>
  <c r="T294" i="5"/>
  <c r="U294" i="5" s="1"/>
  <c r="T982" i="5"/>
  <c r="U982" i="5" s="1"/>
  <c r="T575" i="5"/>
  <c r="U575" i="5" s="1"/>
  <c r="T2656" i="5"/>
  <c r="U2656" i="5" s="1"/>
  <c r="T383" i="5"/>
  <c r="U383" i="5" s="1"/>
  <c r="T2196" i="5"/>
  <c r="U2196" i="5" s="1"/>
  <c r="T2766" i="5"/>
  <c r="U2766" i="5" s="1"/>
  <c r="T1189" i="5"/>
  <c r="U1189" i="5" s="1"/>
  <c r="T1095" i="5"/>
  <c r="U1095" i="5" s="1"/>
  <c r="T700" i="5"/>
  <c r="U700" i="5" s="1"/>
  <c r="T832" i="5"/>
  <c r="U832" i="5" s="1"/>
  <c r="T1241" i="5"/>
  <c r="U1241" i="5" s="1"/>
  <c r="T2820" i="5"/>
  <c r="U2820" i="5" s="1"/>
  <c r="T2553" i="5"/>
  <c r="U2553" i="5" s="1"/>
  <c r="T1437" i="5"/>
  <c r="U1437" i="5" s="1"/>
  <c r="T2602" i="5"/>
  <c r="U2602" i="5" s="1"/>
  <c r="T1830" i="5"/>
  <c r="U1830" i="5" s="1"/>
  <c r="T2495" i="5"/>
  <c r="U2495" i="5" s="1"/>
  <c r="T183" i="5"/>
  <c r="U183" i="5" s="1"/>
  <c r="T1510" i="5"/>
  <c r="U1510" i="5" s="1"/>
  <c r="T2465" i="5"/>
  <c r="U2465" i="5" s="1"/>
  <c r="T2813" i="5"/>
  <c r="U2813" i="5" s="1"/>
  <c r="T2117" i="5"/>
  <c r="U2117" i="5" s="1"/>
  <c r="T2635" i="5"/>
  <c r="U2635" i="5" s="1"/>
  <c r="T1803" i="5"/>
  <c r="U1803" i="5" s="1"/>
  <c r="T906" i="5"/>
  <c r="U906" i="5" s="1"/>
  <c r="T833" i="5"/>
  <c r="U833" i="5" s="1"/>
  <c r="T2681" i="5"/>
  <c r="U2681" i="5" s="1"/>
  <c r="T2964" i="5"/>
  <c r="U2964" i="5" s="1"/>
  <c r="T2369" i="5"/>
  <c r="U2369" i="5" s="1"/>
  <c r="T975" i="5"/>
  <c r="U975" i="5" s="1"/>
  <c r="T1605" i="5"/>
  <c r="U1605" i="5" s="1"/>
  <c r="T2201" i="5"/>
  <c r="U2201" i="5" s="1"/>
  <c r="T814" i="5"/>
  <c r="U814" i="5" s="1"/>
  <c r="T1031" i="5"/>
  <c r="U1031" i="5" s="1"/>
  <c r="T1212" i="5"/>
  <c r="U1212" i="5" s="1"/>
  <c r="T2353" i="5"/>
  <c r="U2353" i="5" s="1"/>
  <c r="T790" i="5"/>
  <c r="U790" i="5" s="1"/>
  <c r="T2503" i="5"/>
  <c r="U2503" i="5" s="1"/>
  <c r="T2882" i="5"/>
  <c r="U2882" i="5" s="1"/>
  <c r="T1349" i="5"/>
  <c r="U1349" i="5" s="1"/>
  <c r="T2903" i="5"/>
  <c r="U2903" i="5" s="1"/>
  <c r="T1483" i="5"/>
  <c r="U1483" i="5" s="1"/>
  <c r="T633" i="5"/>
  <c r="U633" i="5" s="1"/>
  <c r="T1871" i="5"/>
  <c r="U1871" i="5" s="1"/>
  <c r="T1778" i="5"/>
  <c r="U1778" i="5" s="1"/>
  <c r="T1186" i="5"/>
  <c r="U1186" i="5" s="1"/>
  <c r="T1006" i="5"/>
  <c r="U1006" i="5" s="1"/>
  <c r="T1442" i="5"/>
  <c r="U1442" i="5" s="1"/>
  <c r="T1304" i="5"/>
  <c r="U1304" i="5" s="1"/>
  <c r="T1833" i="5"/>
  <c r="U1833" i="5" s="1"/>
  <c r="T1494" i="5"/>
  <c r="U1494" i="5" s="1"/>
  <c r="T2481" i="5"/>
  <c r="U2481" i="5" s="1"/>
  <c r="T2050" i="5"/>
  <c r="U2050" i="5" s="1"/>
  <c r="T1310" i="5"/>
  <c r="U1310" i="5" s="1"/>
  <c r="T1468" i="5"/>
  <c r="U1468" i="5" s="1"/>
  <c r="T2977" i="5"/>
  <c r="U2977" i="5" s="1"/>
  <c r="T1335" i="5"/>
  <c r="U1335" i="5" s="1"/>
  <c r="T285" i="5"/>
  <c r="U285" i="5" s="1"/>
  <c r="T1419" i="5"/>
  <c r="U1419" i="5" s="1"/>
  <c r="T815" i="5"/>
  <c r="U815" i="5" s="1"/>
  <c r="T1595" i="5"/>
  <c r="U1595" i="5" s="1"/>
  <c r="T1487" i="5"/>
  <c r="U1487" i="5" s="1"/>
  <c r="T324" i="5"/>
  <c r="U324" i="5" s="1"/>
  <c r="T1249" i="5"/>
  <c r="U1249" i="5" s="1"/>
  <c r="T1667" i="5"/>
  <c r="U1667" i="5" s="1"/>
  <c r="T1248" i="5"/>
  <c r="U1248" i="5" s="1"/>
  <c r="T1339" i="5"/>
  <c r="U1339" i="5" s="1"/>
  <c r="T1768" i="5"/>
  <c r="U1768" i="5" s="1"/>
  <c r="T1325" i="5"/>
  <c r="U1325" i="5" s="1"/>
  <c r="T2152" i="5"/>
  <c r="U2152" i="5" s="1"/>
  <c r="T2287" i="5"/>
  <c r="U2287" i="5" s="1"/>
  <c r="T642" i="5"/>
  <c r="U642" i="5" s="1"/>
  <c r="T1044" i="5"/>
  <c r="U1044" i="5" s="1"/>
  <c r="T1586" i="5"/>
  <c r="U1586" i="5" s="1"/>
  <c r="T2310" i="5"/>
  <c r="U2310" i="5" s="1"/>
  <c r="T2885" i="5"/>
  <c r="U2885" i="5" s="1"/>
  <c r="T2596" i="5"/>
  <c r="U2596" i="5" s="1"/>
  <c r="T2640" i="5"/>
  <c r="U2640" i="5" s="1"/>
  <c r="T901" i="5"/>
  <c r="U901" i="5" s="1"/>
  <c r="T2053" i="5"/>
  <c r="U2053" i="5" s="1"/>
  <c r="T1418" i="5"/>
  <c r="U1418" i="5" s="1"/>
  <c r="T1883" i="5"/>
  <c r="U1883" i="5" s="1"/>
  <c r="T2300" i="5"/>
  <c r="U2300" i="5" s="1"/>
  <c r="T1454" i="5"/>
  <c r="U1454" i="5" s="1"/>
  <c r="T1713" i="5"/>
  <c r="U1713" i="5" s="1"/>
  <c r="T1938" i="5"/>
  <c r="U1938" i="5" s="1"/>
  <c r="T981" i="5"/>
  <c r="U981" i="5" s="1"/>
  <c r="T760" i="5"/>
  <c r="U760" i="5" s="1"/>
  <c r="T2373" i="5"/>
  <c r="U2373" i="5" s="1"/>
  <c r="T1942" i="5"/>
  <c r="U1942" i="5" s="1"/>
  <c r="T2715" i="5"/>
  <c r="U2715" i="5" s="1"/>
  <c r="T3011" i="5"/>
  <c r="U3011" i="5" s="1"/>
  <c r="T965" i="5"/>
  <c r="U965" i="5" s="1"/>
  <c r="T2473" i="5"/>
  <c r="U2473" i="5" s="1"/>
  <c r="T1161" i="5"/>
  <c r="U1161" i="5" s="1"/>
  <c r="T1503" i="5"/>
  <c r="U1503" i="5" s="1"/>
  <c r="T1674" i="5"/>
  <c r="U1674" i="5" s="1"/>
  <c r="T737" i="5"/>
  <c r="U737" i="5" s="1"/>
  <c r="T690" i="5"/>
  <c r="U690" i="5" s="1"/>
  <c r="T1197" i="5"/>
  <c r="U1197" i="5" s="1"/>
  <c r="T972" i="5"/>
  <c r="U972" i="5" s="1"/>
  <c r="T710" i="5"/>
  <c r="U710" i="5" s="1"/>
  <c r="T2453" i="5"/>
  <c r="U2453" i="5" s="1"/>
  <c r="T2980" i="5"/>
  <c r="U2980" i="5" s="1"/>
  <c r="T3045" i="5"/>
  <c r="U3045" i="5" s="1"/>
  <c r="T2786" i="5"/>
  <c r="U2786" i="5" s="1"/>
  <c r="T860" i="5"/>
  <c r="U860" i="5" s="1"/>
  <c r="T3083" i="5"/>
  <c r="U3083" i="5" s="1"/>
  <c r="T1388" i="5"/>
  <c r="U1388" i="5" s="1"/>
  <c r="T186" i="5"/>
  <c r="U186" i="5" s="1"/>
  <c r="T596" i="5"/>
  <c r="U596" i="5" s="1"/>
  <c r="T778" i="5"/>
  <c r="U778" i="5" s="1"/>
  <c r="T828" i="5"/>
  <c r="U828" i="5" s="1"/>
  <c r="T521" i="5"/>
  <c r="U521" i="5" s="1"/>
  <c r="T526" i="5"/>
  <c r="U526" i="5" s="1"/>
  <c r="T345" i="5"/>
  <c r="U345" i="5" s="1"/>
  <c r="T2426" i="5"/>
  <c r="U2426" i="5" s="1"/>
  <c r="T1010" i="5"/>
  <c r="U1010" i="5" s="1"/>
  <c r="T587" i="5"/>
  <c r="U587" i="5" s="1"/>
  <c r="T263" i="5"/>
  <c r="U263" i="5" s="1"/>
  <c r="T265" i="5"/>
  <c r="U265" i="5" s="1"/>
  <c r="T2646" i="5"/>
  <c r="U2646" i="5" s="1"/>
  <c r="T2867" i="5"/>
  <c r="U2867" i="5" s="1"/>
  <c r="T1518" i="5"/>
  <c r="U1518" i="5" s="1"/>
  <c r="T1375" i="5"/>
  <c r="U1375" i="5" s="1"/>
  <c r="T657" i="5"/>
  <c r="U657" i="5" s="1"/>
  <c r="T89" i="5"/>
  <c r="U89" i="5" s="1"/>
  <c r="T111" i="5"/>
  <c r="U111" i="5" s="1"/>
  <c r="T351" i="5"/>
  <c r="U351" i="5" s="1"/>
  <c r="T376" i="5"/>
  <c r="U376" i="5" s="1"/>
  <c r="T1020" i="5"/>
  <c r="U1020" i="5" s="1"/>
  <c r="T337" i="5"/>
  <c r="U337" i="5" s="1"/>
  <c r="T2684" i="5"/>
  <c r="U2684" i="5" s="1"/>
  <c r="T243" i="5"/>
  <c r="U243" i="5" s="1"/>
  <c r="T648" i="5"/>
  <c r="U648" i="5" s="1"/>
  <c r="T985" i="5"/>
  <c r="U985" i="5" s="1"/>
  <c r="T467" i="5"/>
  <c r="U467" i="5" s="1"/>
  <c r="T2460" i="5"/>
  <c r="U2460" i="5" s="1"/>
  <c r="T953" i="5"/>
  <c r="U953" i="5" s="1"/>
  <c r="T2702" i="5"/>
  <c r="U2702" i="5" s="1"/>
  <c r="T448" i="5"/>
  <c r="U448" i="5" s="1"/>
  <c r="T206" i="5"/>
  <c r="U206" i="5" s="1"/>
  <c r="T2807" i="5"/>
  <c r="U2807" i="5" s="1"/>
  <c r="T2802" i="5"/>
  <c r="U2802" i="5" s="1"/>
  <c r="T1019" i="5"/>
  <c r="U1019" i="5" s="1"/>
  <c r="T551" i="5"/>
  <c r="U551" i="5" s="1"/>
  <c r="T2877" i="5"/>
  <c r="U2877" i="5" s="1"/>
  <c r="T1935" i="5"/>
  <c r="U1935" i="5" s="1"/>
  <c r="T2052" i="5"/>
  <c r="U2052" i="5" s="1"/>
  <c r="T2690" i="5"/>
  <c r="U2690" i="5" s="1"/>
  <c r="T1827" i="5"/>
  <c r="U1827" i="5" s="1"/>
  <c r="T2004" i="5"/>
  <c r="U2004" i="5" s="1"/>
  <c r="T2011" i="5"/>
  <c r="U2011" i="5" s="1"/>
  <c r="T733" i="5"/>
  <c r="U733" i="5" s="1"/>
  <c r="T173" i="5"/>
  <c r="U173" i="5" s="1"/>
  <c r="T1463" i="5"/>
  <c r="U1463" i="5" s="1"/>
  <c r="T1281" i="5"/>
  <c r="U1281" i="5" s="1"/>
  <c r="T1056" i="5"/>
  <c r="U1056" i="5" s="1"/>
  <c r="T2850" i="5"/>
  <c r="U2850" i="5" s="1"/>
  <c r="T1939" i="5"/>
  <c r="U1939" i="5" s="1"/>
  <c r="T2326" i="5"/>
  <c r="U2326" i="5" s="1"/>
  <c r="T741" i="5"/>
  <c r="U741" i="5" s="1"/>
  <c r="T436" i="5"/>
  <c r="U436" i="5" s="1"/>
  <c r="T2223" i="5"/>
  <c r="U2223" i="5" s="1"/>
  <c r="T1428" i="5"/>
  <c r="U1428" i="5" s="1"/>
  <c r="T2704" i="5"/>
  <c r="U2704" i="5" s="1"/>
  <c r="T1606" i="5"/>
  <c r="U1606" i="5" s="1"/>
  <c r="T2047" i="5"/>
  <c r="U2047" i="5" s="1"/>
  <c r="T2559" i="5"/>
  <c r="U2559" i="5" s="1"/>
  <c r="T1950" i="5"/>
  <c r="U1950" i="5" s="1"/>
  <c r="T2995" i="5"/>
  <c r="U2995" i="5" s="1"/>
  <c r="T2189" i="5"/>
  <c r="U2189" i="5" s="1"/>
  <c r="T1380" i="5"/>
  <c r="U1380" i="5" s="1"/>
  <c r="T2804" i="5"/>
  <c r="U2804" i="5" s="1"/>
  <c r="T2782" i="5"/>
  <c r="U2782" i="5" s="1"/>
  <c r="T1411" i="5"/>
  <c r="U1411" i="5" s="1"/>
  <c r="T1074" i="5"/>
  <c r="U1074" i="5" s="1"/>
  <c r="T2650" i="5"/>
  <c r="U2650" i="5" s="1"/>
  <c r="T2693" i="5"/>
  <c r="U2693" i="5" s="1"/>
  <c r="T1977" i="5"/>
  <c r="U1977" i="5" s="1"/>
  <c r="T2132" i="5"/>
  <c r="U2132" i="5" s="1"/>
  <c r="T2620" i="5"/>
  <c r="U2620" i="5" s="1"/>
  <c r="T2428" i="5"/>
  <c r="U2428" i="5" s="1"/>
  <c r="T1159" i="5"/>
  <c r="U1159" i="5" s="1"/>
  <c r="T2482" i="5"/>
  <c r="U2482" i="5" s="1"/>
  <c r="T2425" i="5"/>
  <c r="U2425" i="5" s="1"/>
  <c r="T872" i="5"/>
  <c r="U872" i="5" s="1"/>
  <c r="T2183" i="5"/>
  <c r="U2183" i="5" s="1"/>
  <c r="T552" i="5"/>
  <c r="U552" i="5" s="1"/>
  <c r="T2086" i="5"/>
  <c r="U2086" i="5" s="1"/>
  <c r="T1799" i="5"/>
  <c r="U1799" i="5" s="1"/>
  <c r="T1760" i="5"/>
  <c r="U1760" i="5" s="1"/>
  <c r="T785" i="5"/>
  <c r="U785" i="5" s="1"/>
  <c r="T1578" i="5"/>
  <c r="U1578" i="5" s="1"/>
  <c r="T2060" i="5"/>
  <c r="U2060" i="5" s="1"/>
  <c r="T1981" i="5"/>
  <c r="U1981" i="5" s="1"/>
  <c r="T2274" i="5"/>
  <c r="U2274" i="5" s="1"/>
  <c r="T445" i="5"/>
  <c r="U445" i="5" s="1"/>
  <c r="T269" i="5"/>
  <c r="U269" i="5" s="1"/>
  <c r="T1920" i="5"/>
  <c r="U1920" i="5" s="1"/>
  <c r="T381" i="5"/>
  <c r="U381" i="5" s="1"/>
  <c r="T915" i="5"/>
  <c r="U915" i="5" s="1"/>
  <c r="T2435" i="5"/>
  <c r="U2435" i="5" s="1"/>
  <c r="T1885" i="5"/>
  <c r="U1885" i="5" s="1"/>
  <c r="T1207" i="5"/>
  <c r="U1207" i="5" s="1"/>
  <c r="T1636" i="5"/>
  <c r="U1636" i="5" s="1"/>
  <c r="T1294" i="5"/>
  <c r="U1294" i="5" s="1"/>
  <c r="T1766" i="5"/>
  <c r="U1766" i="5" s="1"/>
  <c r="T1876" i="5"/>
  <c r="U1876" i="5" s="1"/>
  <c r="T1167" i="5"/>
  <c r="U1167" i="5" s="1"/>
  <c r="T771" i="5"/>
  <c r="U771" i="5" s="1"/>
  <c r="T672" i="5"/>
  <c r="U672" i="5" s="1"/>
  <c r="T86" i="5"/>
  <c r="U86" i="5" s="1"/>
  <c r="T1784" i="5"/>
  <c r="U1784" i="5" s="1"/>
  <c r="T977" i="5"/>
  <c r="U977" i="5" s="1"/>
  <c r="T918" i="5"/>
  <c r="U918" i="5" s="1"/>
  <c r="T102" i="5"/>
  <c r="U102" i="5" s="1"/>
  <c r="T2507" i="5"/>
  <c r="U2507" i="5" s="1"/>
  <c r="T2276" i="5"/>
  <c r="U2276" i="5" s="1"/>
  <c r="T2371" i="5"/>
  <c r="U2371" i="5" s="1"/>
  <c r="T308" i="5"/>
  <c r="U308" i="5" s="1"/>
  <c r="T1476" i="5"/>
  <c r="U1476" i="5" s="1"/>
  <c r="T936" i="5"/>
  <c r="U936" i="5" s="1"/>
  <c r="T2905" i="5"/>
  <c r="U2905" i="5" s="1"/>
  <c r="T182" i="5"/>
  <c r="U182" i="5" s="1"/>
  <c r="T187" i="5"/>
  <c r="U187" i="5" s="1"/>
  <c r="T88" i="5"/>
  <c r="U88" i="5" s="1"/>
  <c r="T81" i="5"/>
  <c r="U81" i="5" s="1"/>
  <c r="T818" i="5"/>
  <c r="U818" i="5" s="1"/>
  <c r="T1637" i="5"/>
  <c r="U1637" i="5" s="1"/>
  <c r="T1546" i="5"/>
  <c r="U1546" i="5" s="1"/>
  <c r="T2665" i="5"/>
  <c r="U2665" i="5" s="1"/>
  <c r="T597" i="5"/>
  <c r="U597" i="5" s="1"/>
  <c r="T132" i="5"/>
  <c r="U132" i="5" s="1"/>
  <c r="T1027" i="5"/>
  <c r="U1027" i="5" s="1"/>
  <c r="T2513" i="5"/>
  <c r="U2513" i="5" s="1"/>
  <c r="T2826" i="5"/>
  <c r="U2826" i="5" s="1"/>
  <c r="T230" i="5"/>
  <c r="U230" i="5" s="1"/>
  <c r="T1755" i="5"/>
  <c r="U1755" i="5" s="1"/>
  <c r="T2084" i="5"/>
  <c r="U2084" i="5" s="1"/>
  <c r="T123" i="5"/>
  <c r="U123" i="5" s="1"/>
  <c r="T2601" i="5"/>
  <c r="U2601" i="5" s="1"/>
  <c r="T701" i="5"/>
  <c r="U701" i="5" s="1"/>
  <c r="T1234" i="5"/>
  <c r="U1234" i="5" s="1"/>
  <c r="T3012" i="5"/>
  <c r="U3012" i="5" s="1"/>
  <c r="T1572" i="5"/>
  <c r="U1572" i="5" s="1"/>
  <c r="T62" i="5"/>
  <c r="U62" i="5" s="1"/>
  <c r="T1498" i="5"/>
  <c r="U1498" i="5" s="1"/>
  <c r="T195" i="5"/>
  <c r="U195" i="5" s="1"/>
  <c r="T1433" i="5"/>
  <c r="U1433" i="5" s="1"/>
  <c r="T2015" i="5"/>
  <c r="U2015" i="5" s="1"/>
  <c r="T482" i="5"/>
  <c r="U482" i="5" s="1"/>
  <c r="T434" i="5"/>
  <c r="U434" i="5" s="1"/>
  <c r="T443" i="5"/>
  <c r="U443" i="5" s="1"/>
  <c r="T423" i="5"/>
  <c r="U423" i="5" s="1"/>
  <c r="T862" i="5"/>
  <c r="U862" i="5" s="1"/>
  <c r="T48" i="5"/>
  <c r="U48" i="5" s="1"/>
  <c r="T3051" i="5"/>
  <c r="U3051" i="5" s="1"/>
  <c r="T169" i="5"/>
  <c r="U169" i="5" s="1"/>
  <c r="T2972" i="5"/>
  <c r="U2972" i="5" s="1"/>
  <c r="T2862" i="5"/>
  <c r="U2862" i="5" s="1"/>
  <c r="T2663" i="5"/>
  <c r="U2663" i="5" s="1"/>
  <c r="T412" i="5"/>
  <c r="U412" i="5" s="1"/>
  <c r="T75" i="5"/>
  <c r="U75" i="5" s="1"/>
  <c r="T622" i="5"/>
  <c r="U622" i="5" s="1"/>
  <c r="T2978" i="5"/>
  <c r="U2978" i="5" s="1"/>
  <c r="T1497" i="5"/>
  <c r="U1497" i="5" s="1"/>
  <c r="T578" i="5"/>
  <c r="U578" i="5" s="1"/>
  <c r="T769" i="5"/>
  <c r="U769" i="5" s="1"/>
  <c r="T3068" i="5"/>
  <c r="U3068" i="5" s="1"/>
  <c r="T1177" i="5"/>
  <c r="U1177" i="5" s="1"/>
  <c r="T451" i="5"/>
  <c r="U451" i="5" s="1"/>
  <c r="T1050" i="5"/>
  <c r="U1050" i="5" s="1"/>
  <c r="T134" i="5"/>
  <c r="U134" i="5" s="1"/>
  <c r="T598" i="5"/>
  <c r="U598" i="5" s="1"/>
  <c r="T3103" i="5"/>
  <c r="U3103" i="5" s="1"/>
  <c r="T39" i="5"/>
  <c r="U39" i="5" s="1"/>
  <c r="T397" i="5"/>
  <c r="U397" i="5" s="1"/>
  <c r="T2340" i="5"/>
  <c r="U2340" i="5" s="1"/>
  <c r="T335" i="5"/>
  <c r="U335" i="5" s="1"/>
  <c r="T770" i="5"/>
  <c r="U770" i="5" s="1"/>
  <c r="T14" i="5"/>
  <c r="U14" i="5" s="1"/>
  <c r="T398" i="5"/>
  <c r="U398" i="5" s="1"/>
  <c r="T1451" i="5"/>
  <c r="U1451" i="5" s="1"/>
  <c r="T2864" i="5"/>
  <c r="U2864" i="5" s="1"/>
  <c r="T844" i="5"/>
  <c r="U844" i="5" s="1"/>
  <c r="T2718" i="5"/>
  <c r="U2718" i="5" s="1"/>
  <c r="T2835" i="5"/>
  <c r="U2835" i="5" s="1"/>
  <c r="T932" i="5"/>
  <c r="U932" i="5" s="1"/>
  <c r="T522" i="5"/>
  <c r="U522" i="5" s="1"/>
  <c r="T1812" i="5"/>
  <c r="U1812" i="5" s="1"/>
  <c r="T1617" i="5"/>
  <c r="U1617" i="5" s="1"/>
  <c r="T506" i="5"/>
  <c r="U506" i="5" s="1"/>
  <c r="T79" i="5"/>
  <c r="U79" i="5" s="1"/>
  <c r="T2281" i="5"/>
  <c r="U2281" i="5" s="1"/>
  <c r="T3052" i="5"/>
  <c r="U3052" i="5" s="1"/>
  <c r="T2499" i="5"/>
  <c r="U2499" i="5" s="1"/>
  <c r="T2771" i="5"/>
  <c r="U2771" i="5" s="1"/>
  <c r="T1198" i="5"/>
  <c r="U1198" i="5" s="1"/>
  <c r="T941" i="5"/>
  <c r="U941" i="5" s="1"/>
  <c r="T893" i="5"/>
  <c r="U893" i="5" s="1"/>
  <c r="T1688" i="5"/>
  <c r="U1688" i="5" s="1"/>
  <c r="T2987" i="5"/>
  <c r="U2987" i="5" s="1"/>
  <c r="T996" i="5"/>
  <c r="U996" i="5" s="1"/>
  <c r="T2757" i="5"/>
  <c r="U2757" i="5" s="1"/>
  <c r="T537" i="5"/>
  <c r="U537" i="5" s="1"/>
  <c r="T3097" i="5"/>
  <c r="U3097" i="5" s="1"/>
  <c r="T3061" i="5"/>
  <c r="U3061" i="5" s="1"/>
  <c r="T1562" i="5"/>
  <c r="U1562" i="5" s="1"/>
  <c r="T839" i="5"/>
  <c r="U839" i="5" s="1"/>
  <c r="T460" i="5"/>
  <c r="U460" i="5" s="1"/>
  <c r="T789" i="5"/>
  <c r="U789" i="5" s="1"/>
  <c r="T1378" i="5"/>
  <c r="U1378" i="5" s="1"/>
  <c r="T307" i="5"/>
  <c r="U307" i="5" s="1"/>
  <c r="T63" i="5"/>
  <c r="U63" i="5" s="1"/>
  <c r="T2773" i="5"/>
  <c r="U2773" i="5" s="1"/>
  <c r="T898" i="5"/>
  <c r="U898" i="5" s="1"/>
  <c r="T94" i="5"/>
  <c r="U94" i="5" s="1"/>
  <c r="T77" i="5"/>
  <c r="U77" i="5" s="1"/>
  <c r="T1804" i="5"/>
  <c r="U1804" i="5" s="1"/>
  <c r="T1065" i="5"/>
  <c r="U1065" i="5" s="1"/>
  <c r="T638" i="5"/>
  <c r="U638" i="5" s="1"/>
  <c r="T105" i="5"/>
  <c r="U105" i="5" s="1"/>
  <c r="T41" i="5"/>
  <c r="U41" i="5" s="1"/>
  <c r="T2304" i="5"/>
  <c r="U2304" i="5" s="1"/>
  <c r="T2392" i="5"/>
  <c r="U2392" i="5" s="1"/>
  <c r="T3036" i="5"/>
  <c r="U3036" i="5" s="1"/>
  <c r="T3099" i="5"/>
  <c r="U3099" i="5" s="1"/>
  <c r="T2350" i="5"/>
  <c r="U2350" i="5" s="1"/>
  <c r="T2397" i="5"/>
  <c r="U2397" i="5" s="1"/>
  <c r="T1893" i="5"/>
  <c r="U1893" i="5" s="1"/>
  <c r="T1855" i="5"/>
  <c r="U1855" i="5" s="1"/>
  <c r="T2365" i="5"/>
  <c r="U2365" i="5" s="1"/>
  <c r="T3089" i="5"/>
  <c r="U3089" i="5" s="1"/>
  <c r="T774" i="5"/>
  <c r="U774" i="5" s="1"/>
  <c r="T174" i="5"/>
  <c r="U174" i="5" s="1"/>
  <c r="T2415" i="5"/>
  <c r="U2415" i="5" s="1"/>
  <c r="T1721" i="5"/>
  <c r="U1721" i="5" s="1"/>
  <c r="T612" i="5"/>
  <c r="U612" i="5" s="1"/>
  <c r="T1434" i="5"/>
  <c r="U1434" i="5" s="1"/>
  <c r="T1203" i="5"/>
  <c r="U1203" i="5" s="1"/>
  <c r="T1533" i="5"/>
  <c r="U1533" i="5" s="1"/>
  <c r="T1172" i="5"/>
  <c r="U1172" i="5" s="1"/>
  <c r="T820" i="5"/>
  <c r="U820" i="5" s="1"/>
  <c r="T2677" i="5"/>
  <c r="U2677" i="5" s="1"/>
  <c r="T2168" i="5"/>
  <c r="U2168" i="5" s="1"/>
  <c r="T2427" i="5"/>
  <c r="U2427" i="5" s="1"/>
  <c r="T1866" i="5"/>
  <c r="U1866" i="5" s="1"/>
  <c r="T3082" i="5"/>
  <c r="U3082" i="5" s="1"/>
  <c r="T3027" i="5"/>
  <c r="U3027" i="5" s="1"/>
  <c r="T2924" i="5"/>
  <c r="U2924" i="5" s="1"/>
  <c r="T2675" i="5"/>
  <c r="U2675" i="5" s="1"/>
  <c r="T1256" i="5"/>
  <c r="U1256" i="5" s="1"/>
  <c r="T45" i="5"/>
  <c r="U45" i="5" s="1"/>
  <c r="T2487" i="5"/>
  <c r="U2487" i="5" s="1"/>
  <c r="T1774" i="5"/>
  <c r="U1774" i="5" s="1"/>
  <c r="T71" i="5"/>
  <c r="U71" i="5" s="1"/>
  <c r="T1115" i="5"/>
  <c r="U1115" i="5" s="1"/>
  <c r="T2527" i="5"/>
  <c r="U2527" i="5" s="1"/>
  <c r="T2112" i="5"/>
  <c r="U2112" i="5" s="1"/>
  <c r="T278" i="5"/>
  <c r="U278" i="5" s="1"/>
  <c r="T2355" i="5"/>
  <c r="U2355" i="5" s="1"/>
  <c r="T917" i="5"/>
  <c r="U917" i="5" s="1"/>
  <c r="T3091" i="5"/>
  <c r="U3091" i="5" s="1"/>
  <c r="T1761" i="5"/>
  <c r="U1761" i="5" s="1"/>
  <c r="T2588" i="5"/>
  <c r="U2588" i="5" s="1"/>
  <c r="T925" i="5"/>
  <c r="U925" i="5" s="1"/>
  <c r="T2591" i="5"/>
  <c r="U2591" i="5" s="1"/>
  <c r="T810" i="5"/>
  <c r="U810" i="5" s="1"/>
  <c r="T1652" i="5"/>
  <c r="U1652" i="5" s="1"/>
  <c r="T1436" i="5"/>
  <c r="U1436" i="5" s="1"/>
  <c r="T1394" i="5"/>
  <c r="U1394" i="5" s="1"/>
  <c r="T2335" i="5"/>
  <c r="U2335" i="5" s="1"/>
  <c r="T802" i="5"/>
  <c r="U802" i="5" s="1"/>
  <c r="T2785" i="5"/>
  <c r="U2785" i="5" s="1"/>
  <c r="T104" i="5"/>
  <c r="U104" i="5" s="1"/>
  <c r="T821" i="5"/>
  <c r="U821" i="5" s="1"/>
  <c r="T362" i="5"/>
  <c r="U362" i="5" s="1"/>
  <c r="T99" i="5"/>
  <c r="U99" i="5" s="1"/>
  <c r="T899" i="5"/>
  <c r="U899" i="5" s="1"/>
  <c r="T2496" i="5"/>
  <c r="U2496" i="5" s="1"/>
  <c r="T907" i="5"/>
  <c r="U907" i="5" s="1"/>
  <c r="T2726" i="5"/>
  <c r="U2726" i="5" s="1"/>
  <c r="T3054" i="5"/>
  <c r="U3054" i="5" s="1"/>
  <c r="T2458" i="5"/>
  <c r="U2458" i="5" s="1"/>
  <c r="T1128" i="5"/>
  <c r="U1128" i="5" s="1"/>
  <c r="T1355" i="5"/>
  <c r="U1355" i="5" s="1"/>
  <c r="T2915" i="5"/>
  <c r="U2915" i="5" s="1"/>
  <c r="T332" i="5"/>
  <c r="U332" i="5" s="1"/>
  <c r="T693" i="5"/>
  <c r="U693" i="5" s="1"/>
  <c r="T241" i="5"/>
  <c r="U241" i="5" s="1"/>
  <c r="T2913" i="5"/>
  <c r="U2913" i="5" s="1"/>
  <c r="T1345" i="5"/>
  <c r="U1345" i="5" s="1"/>
  <c r="T326" i="5"/>
  <c r="U326" i="5" s="1"/>
  <c r="T180" i="5"/>
  <c r="U180" i="5" s="1"/>
  <c r="T3042" i="5"/>
  <c r="U3042" i="5" s="1"/>
  <c r="T1343" i="5"/>
  <c r="U1343" i="5" s="1"/>
  <c r="T2012" i="5"/>
  <c r="U2012" i="5" s="1"/>
  <c r="T1236" i="5"/>
  <c r="U1236" i="5" s="1"/>
  <c r="T2942" i="5"/>
  <c r="U2942" i="5" s="1"/>
  <c r="T40" i="5"/>
  <c r="U40" i="5" s="1"/>
  <c r="T1178" i="5"/>
  <c r="U1178" i="5" s="1"/>
  <c r="T2557" i="5"/>
  <c r="U2557" i="5" s="1"/>
  <c r="T1358" i="5"/>
  <c r="U1358" i="5" s="1"/>
  <c r="T2728" i="5"/>
  <c r="U2728" i="5" s="1"/>
  <c r="T2090" i="5"/>
  <c r="U2090" i="5" s="1"/>
  <c r="T2753" i="5"/>
  <c r="U2753" i="5" s="1"/>
  <c r="T869" i="5"/>
  <c r="U869" i="5" s="1"/>
  <c r="T1406" i="5"/>
  <c r="U1406" i="5" s="1"/>
  <c r="T1342" i="5"/>
  <c r="U1342" i="5" s="1"/>
  <c r="T3107" i="5"/>
  <c r="U3107" i="5" s="1"/>
  <c r="T3093" i="5"/>
  <c r="U3093" i="5" s="1"/>
  <c r="T1255" i="5"/>
  <c r="U1255" i="5" s="1"/>
  <c r="T797" i="5"/>
  <c r="U797" i="5" s="1"/>
  <c r="T2941" i="5"/>
  <c r="U2941" i="5" s="1"/>
  <c r="T2246" i="5"/>
  <c r="U2246" i="5" s="1"/>
  <c r="T831" i="5"/>
  <c r="U831" i="5" s="1"/>
  <c r="T1600" i="5"/>
  <c r="U1600" i="5" s="1"/>
  <c r="T629" i="5"/>
  <c r="U629" i="5" s="1"/>
  <c r="T2025" i="5"/>
  <c r="U2025" i="5" s="1"/>
  <c r="T2337" i="5"/>
  <c r="U2337" i="5" s="1"/>
  <c r="T1217" i="5"/>
  <c r="U1217" i="5" s="1"/>
  <c r="T15" i="5"/>
  <c r="U15" i="5" s="1"/>
  <c r="T1841" i="5"/>
  <c r="U1841" i="5" s="1"/>
  <c r="T1967" i="5"/>
  <c r="U1967" i="5" s="1"/>
  <c r="T1086" i="5"/>
  <c r="U1086" i="5" s="1"/>
  <c r="T3001" i="5"/>
  <c r="U3001" i="5" s="1"/>
  <c r="T2642" i="5"/>
  <c r="U2642" i="5" s="1"/>
  <c r="T843" i="5"/>
  <c r="U843" i="5" s="1"/>
  <c r="T2587" i="5"/>
  <c r="U2587" i="5" s="1"/>
  <c r="T2102" i="5"/>
  <c r="U2102" i="5" s="1"/>
  <c r="T867" i="5"/>
  <c r="U867" i="5" s="1"/>
  <c r="T1370" i="5"/>
  <c r="U1370" i="5" s="1"/>
  <c r="T2800" i="5"/>
  <c r="U2800" i="5" s="1"/>
  <c r="T1727" i="5"/>
  <c r="U1727" i="5" s="1"/>
  <c r="T2037" i="5"/>
  <c r="U2037" i="5" s="1"/>
  <c r="T3030" i="5"/>
  <c r="U3030" i="5" s="1"/>
  <c r="T20" i="5"/>
  <c r="U20" i="5" s="1"/>
  <c r="T29" i="5"/>
  <c r="U29" i="5" s="1"/>
  <c r="T2321" i="5"/>
  <c r="U2321" i="5" s="1"/>
  <c r="T1078" i="5"/>
  <c r="U1078" i="5" s="1"/>
  <c r="T2860" i="5"/>
  <c r="U2860" i="5" s="1"/>
  <c r="T2155" i="5"/>
  <c r="U2155" i="5" s="1"/>
  <c r="T35" i="5"/>
  <c r="U35" i="5" s="1"/>
  <c r="T2031" i="5"/>
  <c r="U2031" i="5" s="1"/>
  <c r="T2966" i="5"/>
  <c r="U2966" i="5" s="1"/>
  <c r="T1891" i="5"/>
  <c r="U1891" i="5" s="1"/>
  <c r="T1773" i="5"/>
  <c r="U1773" i="5" s="1"/>
  <c r="T1175" i="5"/>
  <c r="U1175" i="5" s="1"/>
  <c r="T477" i="5"/>
  <c r="U477" i="5" s="1"/>
  <c r="T2431" i="5"/>
  <c r="U2431" i="5" s="1"/>
  <c r="T2400" i="5"/>
  <c r="U2400" i="5" s="1"/>
  <c r="T2491" i="5"/>
  <c r="U2491" i="5" s="1"/>
  <c r="T2432" i="5"/>
  <c r="U2432" i="5" s="1"/>
  <c r="T3071" i="5"/>
  <c r="U3071" i="5" s="1"/>
  <c r="T2589" i="5"/>
  <c r="U2589" i="5" s="1"/>
  <c r="T2721" i="5"/>
  <c r="U2721" i="5" s="1"/>
  <c r="T853" i="5"/>
  <c r="U853" i="5" s="1"/>
  <c r="T259" i="5"/>
  <c r="U259" i="5" s="1"/>
  <c r="T2352" i="5"/>
  <c r="U2352" i="5" s="1"/>
  <c r="T930" i="5"/>
  <c r="U930" i="5" s="1"/>
  <c r="T1312" i="5"/>
  <c r="U1312" i="5" s="1"/>
  <c r="T497" i="5"/>
  <c r="U497" i="5" s="1"/>
  <c r="T25" i="5"/>
  <c r="U25" i="5" s="1"/>
  <c r="T1850" i="5"/>
  <c r="U1850" i="5" s="1"/>
  <c r="T2239" i="5"/>
  <c r="U2239" i="5" s="1"/>
  <c r="T1253" i="5"/>
  <c r="U1253" i="5" s="1"/>
  <c r="T1744" i="5"/>
  <c r="U1744" i="5" s="1"/>
  <c r="T2463" i="5"/>
  <c r="U2463" i="5" s="1"/>
  <c r="T66" i="5"/>
  <c r="U66" i="5" s="1"/>
  <c r="T72" i="5"/>
  <c r="U72" i="5" s="1"/>
  <c r="T1726" i="5"/>
  <c r="U1726" i="5" s="1"/>
  <c r="T59" i="5"/>
  <c r="U59" i="5" s="1"/>
  <c r="T2660" i="5"/>
  <c r="U2660" i="5" s="1"/>
  <c r="T2412" i="5"/>
  <c r="U2412" i="5" s="1"/>
  <c r="T3066" i="5"/>
  <c r="U3066" i="5" s="1"/>
  <c r="T2878" i="5"/>
  <c r="U2878" i="5" s="1"/>
  <c r="T714" i="5"/>
  <c r="U714" i="5" s="1"/>
  <c r="T2871" i="5"/>
  <c r="U2871" i="5" s="1"/>
  <c r="T2265" i="5"/>
  <c r="U2265" i="5" s="1"/>
  <c r="T1313" i="5"/>
  <c r="U1313" i="5" s="1"/>
  <c r="T709" i="5"/>
  <c r="U709" i="5" s="1"/>
  <c r="T333" i="5"/>
  <c r="U333" i="5" s="1"/>
  <c r="T2789" i="5"/>
  <c r="U2789" i="5" s="1"/>
  <c r="T1813" i="5"/>
  <c r="U1813" i="5" s="1"/>
  <c r="T533" i="5"/>
  <c r="U533" i="5" s="1"/>
  <c r="T837" i="5"/>
  <c r="U837" i="5" s="1"/>
  <c r="T3062" i="5"/>
  <c r="U3062" i="5" s="1"/>
  <c r="T2552" i="5"/>
  <c r="U2552" i="5" s="1"/>
  <c r="T2446" i="5"/>
  <c r="U2446" i="5" s="1"/>
  <c r="T2883" i="5"/>
  <c r="U2883" i="5" s="1"/>
  <c r="T128" i="5"/>
  <c r="U128" i="5" s="1"/>
  <c r="T1795" i="5"/>
  <c r="U1795" i="5" s="1"/>
  <c r="T935" i="5"/>
  <c r="U935" i="5" s="1"/>
  <c r="T868" i="5"/>
  <c r="U868" i="5" s="1"/>
  <c r="T532" i="5"/>
  <c r="U532" i="5" s="1"/>
  <c r="T768" i="5"/>
  <c r="U768" i="5" s="1"/>
  <c r="T422" i="5"/>
  <c r="U422" i="5" s="1"/>
  <c r="T257" i="5"/>
  <c r="U257" i="5" s="1"/>
  <c r="T639" i="5"/>
  <c r="U639" i="5" s="1"/>
  <c r="T1737" i="5"/>
  <c r="U1737" i="5" s="1"/>
  <c r="T2193" i="5"/>
  <c r="U2193" i="5" s="1"/>
  <c r="T849" i="5"/>
  <c r="U849" i="5" s="1"/>
  <c r="T2195" i="5"/>
  <c r="U2195" i="5" s="1"/>
  <c r="T786" i="5"/>
  <c r="U786" i="5" s="1"/>
  <c r="T2501" i="5"/>
  <c r="U2501" i="5" s="1"/>
  <c r="T955" i="5"/>
  <c r="U955" i="5" s="1"/>
  <c r="T2963" i="5"/>
  <c r="U2963" i="5" s="1"/>
  <c r="T2731" i="5"/>
  <c r="U2731" i="5" s="1"/>
  <c r="T1687" i="5"/>
  <c r="U1687" i="5" s="1"/>
  <c r="T856" i="5"/>
  <c r="U856" i="5" s="1"/>
  <c r="T218" i="5"/>
  <c r="U218" i="5" s="1"/>
  <c r="T1308" i="5"/>
  <c r="U1308" i="5" s="1"/>
  <c r="T2716" i="5"/>
  <c r="U2716" i="5" s="1"/>
  <c r="T2939" i="5"/>
  <c r="U2939" i="5" s="1"/>
  <c r="T1746" i="5"/>
  <c r="U1746" i="5" s="1"/>
  <c r="T531" i="5"/>
  <c r="U531" i="5" s="1"/>
  <c r="T1625" i="5"/>
  <c r="U1625" i="5" s="1"/>
  <c r="T2616" i="5"/>
  <c r="U2616" i="5" s="1"/>
  <c r="T2421" i="5"/>
  <c r="U2421" i="5" s="1"/>
  <c r="T108" i="5"/>
  <c r="U108" i="5" s="1"/>
  <c r="T2490" i="5"/>
  <c r="U2490" i="5" s="1"/>
  <c r="T2841" i="5"/>
  <c r="U2841" i="5" s="1"/>
  <c r="T1822" i="5"/>
  <c r="U1822" i="5" s="1"/>
  <c r="T1632" i="5"/>
  <c r="U1632" i="5" s="1"/>
  <c r="T1264" i="5"/>
  <c r="U1264" i="5" s="1"/>
  <c r="T463" i="5"/>
  <c r="U463" i="5" s="1"/>
  <c r="T1504" i="5"/>
  <c r="U1504" i="5" s="1"/>
  <c r="T1301" i="5"/>
  <c r="U1301" i="5" s="1"/>
  <c r="T2391" i="5"/>
  <c r="U2391" i="5" s="1"/>
  <c r="T2679" i="5"/>
  <c r="U2679" i="5" s="1"/>
  <c r="T2923" i="5"/>
  <c r="U2923" i="5" s="1"/>
  <c r="T2036" i="5"/>
  <c r="U2036" i="5" s="1"/>
  <c r="T542" i="5"/>
  <c r="U542" i="5" s="1"/>
  <c r="T210" i="5"/>
  <c r="U210" i="5" s="1"/>
  <c r="T1734" i="5"/>
  <c r="U1734" i="5" s="1"/>
  <c r="T2539" i="5"/>
  <c r="U2539" i="5" s="1"/>
  <c r="T592" i="5"/>
  <c r="U592" i="5" s="1"/>
  <c r="T1070" i="5"/>
  <c r="U1070" i="5" s="1"/>
  <c r="T1790" i="5"/>
  <c r="U1790" i="5" s="1"/>
  <c r="T1192" i="5"/>
  <c r="U1192" i="5" s="1"/>
  <c r="T2033" i="5"/>
  <c r="U2033" i="5" s="1"/>
  <c r="T2409" i="5"/>
  <c r="U2409" i="5" s="1"/>
  <c r="T579" i="5"/>
  <c r="U579" i="5" s="1"/>
  <c r="T970" i="5"/>
  <c r="U970" i="5" s="1"/>
  <c r="T1258" i="5"/>
  <c r="U1258" i="5" s="1"/>
  <c r="T2999" i="5"/>
  <c r="U2999" i="5" s="1"/>
  <c r="T4" i="5"/>
  <c r="U4" i="5" s="1"/>
  <c r="T2165" i="5"/>
  <c r="U2165" i="5" s="1"/>
  <c r="T1987" i="5"/>
  <c r="U1987" i="5" s="1"/>
  <c r="T1322" i="5"/>
  <c r="U1322" i="5" s="1"/>
  <c r="T3065" i="5"/>
  <c r="U3065" i="5" s="1"/>
  <c r="T1506" i="5"/>
  <c r="U1506" i="5" s="1"/>
  <c r="T119" i="5"/>
  <c r="U119" i="5" s="1"/>
  <c r="T3" i="5"/>
  <c r="U3" i="5" s="1"/>
  <c r="T1522" i="5"/>
  <c r="U1522" i="5" s="1"/>
  <c r="T97" i="5"/>
  <c r="U97" i="5" s="1"/>
  <c r="T1073" i="5"/>
  <c r="U1073" i="5" s="1"/>
  <c r="T615" i="5"/>
  <c r="U615" i="5" s="1"/>
  <c r="T2268" i="5"/>
  <c r="U2268" i="5" s="1"/>
  <c r="T859" i="5"/>
  <c r="U859" i="5" s="1"/>
  <c r="T1143" i="5"/>
  <c r="U1143" i="5" s="1"/>
  <c r="T250" i="5"/>
  <c r="U250" i="5" s="1"/>
  <c r="T961" i="5"/>
  <c r="U961" i="5" s="1"/>
  <c r="T2744" i="5"/>
  <c r="U2744" i="5" s="1"/>
  <c r="T1809" i="5"/>
  <c r="U1809" i="5" s="1"/>
  <c r="T608" i="5"/>
  <c r="U608" i="5" s="1"/>
  <c r="T617" i="5"/>
  <c r="U617" i="5" s="1"/>
  <c r="T1118" i="5"/>
  <c r="U1118" i="5" s="1"/>
  <c r="T2143" i="5"/>
  <c r="U2143" i="5" s="1"/>
  <c r="T2222" i="5"/>
  <c r="U2222" i="5" s="1"/>
  <c r="T623" i="5"/>
  <c r="U623" i="5" s="1"/>
  <c r="T1350" i="5"/>
  <c r="U1350" i="5" s="1"/>
  <c r="T413" i="5"/>
  <c r="U413" i="5" s="1"/>
  <c r="T990" i="5"/>
  <c r="U990" i="5" s="1"/>
  <c r="T2083" i="5"/>
  <c r="U2083" i="5" s="1"/>
  <c r="T141" i="5"/>
  <c r="U141" i="5" s="1"/>
  <c r="T2390" i="5"/>
  <c r="U2390" i="5" s="1"/>
  <c r="T584" i="5"/>
  <c r="U584" i="5" s="1"/>
  <c r="T1613" i="5"/>
  <c r="U1613" i="5" s="1"/>
  <c r="T410" i="5"/>
  <c r="U410" i="5" s="1"/>
  <c r="T1311" i="5"/>
  <c r="U1311" i="5" s="1"/>
  <c r="T1704" i="5"/>
  <c r="U1704" i="5" s="1"/>
  <c r="T923" i="5"/>
  <c r="U923" i="5" s="1"/>
  <c r="T854" i="5"/>
  <c r="U854" i="5" s="1"/>
  <c r="T255" i="5"/>
  <c r="U255" i="5" s="1"/>
  <c r="T775" i="5"/>
  <c r="U775" i="5" s="1"/>
  <c r="T64" i="5"/>
  <c r="U64" i="5" s="1"/>
  <c r="T2071" i="5"/>
  <c r="U2071" i="5" s="1"/>
  <c r="T510" i="5"/>
  <c r="U510" i="5" s="1"/>
  <c r="T2944" i="5"/>
  <c r="U2944" i="5" s="1"/>
  <c r="T1591" i="5"/>
  <c r="U1591" i="5" s="1"/>
  <c r="T118" i="5"/>
  <c r="U118" i="5" s="1"/>
  <c r="T1686" i="5"/>
  <c r="U1686" i="5" s="1"/>
  <c r="T5" i="5"/>
  <c r="U5" i="5" s="1"/>
  <c r="T851" i="5"/>
  <c r="U851" i="5" s="1"/>
  <c r="T43" i="5"/>
  <c r="U43" i="5" s="1"/>
  <c r="T2735" i="5"/>
  <c r="U2735" i="5" s="1"/>
  <c r="T2580" i="5"/>
  <c r="U2580" i="5" s="1"/>
  <c r="T314" i="5"/>
  <c r="U314" i="5" s="1"/>
  <c r="T2737" i="5"/>
  <c r="U2737" i="5" s="1"/>
  <c r="T679" i="5"/>
  <c r="U679" i="5" s="1"/>
  <c r="T2229" i="5"/>
  <c r="U2229" i="5" s="1"/>
  <c r="T636" i="5"/>
  <c r="U636" i="5" s="1"/>
  <c r="T2933" i="5"/>
  <c r="U2933" i="5" s="1"/>
  <c r="T38" i="5"/>
  <c r="U38" i="5" s="1"/>
  <c r="T1130" i="5"/>
  <c r="U1130" i="5" s="1"/>
  <c r="T55" i="5"/>
  <c r="U55" i="5" s="1"/>
  <c r="T256" i="5"/>
  <c r="U256" i="5" s="1"/>
  <c r="T101" i="5"/>
  <c r="U101" i="5" s="1"/>
  <c r="T203" i="5"/>
  <c r="U203" i="5" s="1"/>
  <c r="T221" i="5"/>
  <c r="U221" i="5" s="1"/>
  <c r="T1126" i="5"/>
  <c r="U1126" i="5" s="1"/>
  <c r="T757" i="5"/>
  <c r="U757" i="5" s="1"/>
  <c r="T518" i="5"/>
  <c r="U518" i="5" s="1"/>
  <c r="T23" i="5"/>
  <c r="U23" i="5" s="1"/>
  <c r="T1109" i="5"/>
  <c r="U1109" i="5" s="1"/>
  <c r="T268" i="5"/>
  <c r="U268" i="5" s="1"/>
  <c r="T27" i="5"/>
  <c r="U27" i="5" s="1"/>
  <c r="T2936" i="5"/>
  <c r="U2936" i="5" s="1"/>
  <c r="T402" i="5"/>
  <c r="U402" i="5" s="1"/>
  <c r="T6" i="5"/>
  <c r="U6" i="5" s="1"/>
  <c r="T12" i="5"/>
  <c r="U12" i="5" s="1"/>
  <c r="T502" i="5"/>
  <c r="U502" i="5" s="1"/>
  <c r="T2816" i="5"/>
  <c r="U2816" i="5" s="1"/>
  <c r="T630" i="5"/>
  <c r="U630" i="5" s="1"/>
  <c r="T1162" i="5"/>
  <c r="U1162" i="5" s="1"/>
  <c r="T36" i="5"/>
  <c r="U36" i="5" s="1"/>
  <c r="T554" i="5"/>
  <c r="U554" i="5" s="1"/>
  <c r="T156" i="5"/>
  <c r="U156" i="5" s="1"/>
  <c r="T454" i="5"/>
  <c r="U454" i="5" s="1"/>
  <c r="T364" i="5"/>
  <c r="U364" i="5" s="1"/>
  <c r="T2912" i="5"/>
  <c r="U2912" i="5" s="1"/>
  <c r="T2855" i="5"/>
  <c r="U2855" i="5" s="1"/>
  <c r="T1202" i="5"/>
  <c r="U1202" i="5" s="1"/>
  <c r="T2524" i="5"/>
  <c r="U2524" i="5" s="1"/>
  <c r="T840" i="5"/>
  <c r="U840" i="5" s="1"/>
  <c r="T3069" i="5"/>
  <c r="U3069" i="5" s="1"/>
  <c r="T202" i="5"/>
  <c r="U202" i="5" s="1"/>
  <c r="T272" i="5"/>
  <c r="U272" i="5" s="1"/>
  <c r="T50" i="5"/>
  <c r="U50" i="5" s="1"/>
  <c r="T2477" i="5"/>
  <c r="U2477" i="5" s="1"/>
  <c r="T1405" i="5"/>
  <c r="U1405" i="5" s="1"/>
  <c r="T1094" i="5"/>
  <c r="U1094" i="5" s="1"/>
  <c r="T11" i="5"/>
  <c r="U11" i="5" s="1"/>
  <c r="T1122" i="5"/>
  <c r="U1122" i="5" s="1"/>
  <c r="T185" i="5"/>
  <c r="U185" i="5" s="1"/>
  <c r="T817" i="5"/>
  <c r="U817" i="5" s="1"/>
  <c r="T500" i="5"/>
  <c r="U500" i="5" s="1"/>
  <c r="T1990" i="5"/>
  <c r="U1990" i="5" s="1"/>
  <c r="T2354" i="5"/>
  <c r="U2354" i="5" s="1"/>
  <c r="T286" i="5"/>
  <c r="U286" i="5" s="1"/>
  <c r="T18" i="5"/>
  <c r="U18" i="5" s="1"/>
  <c r="T370" i="5"/>
  <c r="U370" i="5" s="1"/>
  <c r="T1037" i="5"/>
  <c r="U1037" i="5" s="1"/>
  <c r="T1427" i="5"/>
  <c r="U1427" i="5" s="1"/>
  <c r="T85" i="5"/>
  <c r="U85" i="5" s="1"/>
  <c r="T163" i="5"/>
  <c r="U163" i="5" s="1"/>
  <c r="T359" i="5"/>
  <c r="U359" i="5" s="1"/>
  <c r="T462" i="5"/>
  <c r="U462" i="5" s="1"/>
  <c r="T19" i="5"/>
  <c r="U19" i="5" s="1"/>
  <c r="T28" i="5"/>
  <c r="U28" i="5" s="1"/>
  <c r="T170" i="5"/>
  <c r="U170" i="5" s="1"/>
  <c r="T3029" i="5"/>
  <c r="U3029" i="5" s="1"/>
  <c r="T2895" i="5"/>
  <c r="U2895" i="5" s="1"/>
  <c r="T404" i="5"/>
  <c r="U404" i="5" s="1"/>
  <c r="T245" i="5"/>
  <c r="U245" i="5" s="1"/>
  <c r="T766" i="5"/>
  <c r="U766" i="5" s="1"/>
  <c r="T1113" i="5"/>
  <c r="U1113" i="5" s="1"/>
  <c r="T2606" i="5"/>
  <c r="U2606" i="5" s="1"/>
  <c r="T2294" i="5"/>
  <c r="U2294" i="5" s="1"/>
  <c r="T905" i="5"/>
  <c r="U905" i="5" s="1"/>
  <c r="T1588" i="5"/>
  <c r="U1588" i="5" s="1"/>
  <c r="T1462" i="5"/>
  <c r="U1462" i="5" s="1"/>
  <c r="T1414" i="5"/>
  <c r="U1414" i="5" s="1"/>
  <c r="T260" i="5"/>
  <c r="U260" i="5" s="1"/>
  <c r="T1097" i="5"/>
  <c r="U1097" i="5" s="1"/>
  <c r="T1063" i="5"/>
  <c r="U1063" i="5" s="1"/>
  <c r="T1374" i="5"/>
  <c r="U1374" i="5" s="1"/>
  <c r="T2669" i="5"/>
  <c r="U2669" i="5" s="1"/>
  <c r="T736" i="5"/>
  <c r="U736" i="5" s="1"/>
  <c r="T1174" i="5"/>
  <c r="U1174" i="5" s="1"/>
  <c r="T472" i="5"/>
  <c r="U472" i="5" s="1"/>
  <c r="T2219" i="5"/>
  <c r="U2219" i="5" s="1"/>
  <c r="T1123" i="5"/>
  <c r="U1123" i="5" s="1"/>
  <c r="T3094" i="5"/>
  <c r="U3094" i="5" s="1"/>
  <c r="T2626" i="5"/>
  <c r="U2626" i="5" s="1"/>
  <c r="T1382" i="5"/>
  <c r="U1382" i="5" s="1"/>
  <c r="T1872" i="5"/>
  <c r="U1872" i="5" s="1"/>
  <c r="T1041" i="5"/>
  <c r="U1041" i="5" s="1"/>
  <c r="T296" i="5"/>
  <c r="U296" i="5" s="1"/>
  <c r="T1107" i="5"/>
  <c r="U1107" i="5" s="1"/>
  <c r="T1865" i="5"/>
  <c r="U1865" i="5" s="1"/>
  <c r="T1440" i="5"/>
  <c r="U1440" i="5" s="1"/>
  <c r="T1890" i="5"/>
  <c r="U1890" i="5" s="1"/>
  <c r="T2949" i="5"/>
  <c r="U2949" i="5" s="1"/>
  <c r="T3092" i="5"/>
  <c r="U3092" i="5" s="1"/>
  <c r="T341" i="5"/>
  <c r="U341" i="5" s="1"/>
  <c r="T2191" i="5"/>
  <c r="U2191" i="5" s="1"/>
  <c r="T1351" i="5"/>
  <c r="U1351" i="5" s="1"/>
  <c r="T1629" i="5"/>
  <c r="U1629" i="5" s="1"/>
  <c r="T2875" i="5"/>
  <c r="U2875" i="5" s="1"/>
  <c r="T3043" i="5"/>
  <c r="U3043" i="5" s="1"/>
  <c r="T2515" i="5"/>
  <c r="U2515" i="5" s="1"/>
  <c r="T2866" i="5"/>
  <c r="U2866" i="5" s="1"/>
  <c r="T2401" i="5"/>
  <c r="U2401" i="5" s="1"/>
  <c r="T13" i="5"/>
  <c r="U13" i="5" s="1"/>
  <c r="T1937" i="5"/>
  <c r="U1937" i="5" s="1"/>
  <c r="T2962" i="5"/>
  <c r="U2962" i="5" s="1"/>
  <c r="T2279" i="5"/>
  <c r="U2279" i="5" s="1"/>
  <c r="T2089" i="5"/>
  <c r="U2089" i="5" s="1"/>
  <c r="T2935" i="5"/>
  <c r="U2935" i="5" s="1"/>
  <c r="T2685" i="5"/>
  <c r="U2685" i="5" s="1"/>
  <c r="T1897" i="5"/>
  <c r="U1897" i="5" s="1"/>
  <c r="T1802" i="5"/>
  <c r="U1802" i="5" s="1"/>
  <c r="T2971" i="5"/>
  <c r="U2971" i="5" s="1"/>
  <c r="T1431" i="5"/>
  <c r="U1431" i="5" s="1"/>
  <c r="T1416" i="5"/>
  <c r="U1416" i="5" s="1"/>
  <c r="T2698" i="5"/>
  <c r="U2698" i="5" s="1"/>
  <c r="T3040" i="5"/>
  <c r="U3040" i="5" s="1"/>
  <c r="T865" i="5"/>
  <c r="U865" i="5" s="1"/>
  <c r="T3016" i="5"/>
  <c r="U3016" i="5" s="1"/>
  <c r="T3096" i="5"/>
  <c r="U3096" i="5" s="1"/>
  <c r="T2752" i="5"/>
  <c r="U2752" i="5" s="1"/>
  <c r="T756" i="5"/>
  <c r="U756" i="5" s="1"/>
  <c r="T956" i="5"/>
  <c r="U956" i="5" s="1"/>
  <c r="T866" i="5"/>
  <c r="U866" i="5" s="1"/>
  <c r="T1087" i="5"/>
  <c r="U1087" i="5" s="1"/>
  <c r="T1712" i="5"/>
  <c r="U1712" i="5" s="1"/>
  <c r="T371" i="5"/>
  <c r="U371" i="5" s="1"/>
  <c r="T2311" i="5"/>
  <c r="U2311" i="5" s="1"/>
  <c r="T488" i="5"/>
  <c r="U488" i="5" s="1"/>
  <c r="T139" i="5"/>
  <c r="U139" i="5" s="1"/>
  <c r="T184" i="5"/>
  <c r="U184" i="5" s="1"/>
  <c r="T1327" i="5"/>
  <c r="U1327" i="5" s="1"/>
  <c r="T408" i="5"/>
  <c r="U408" i="5" s="1"/>
  <c r="T653" i="5"/>
  <c r="U653" i="5" s="1"/>
  <c r="T727" i="5"/>
  <c r="U727" i="5" s="1"/>
  <c r="T2652" i="5"/>
  <c r="U2652" i="5" s="1"/>
  <c r="T1184" i="5"/>
  <c r="U1184" i="5" s="1"/>
  <c r="T2202" i="5"/>
  <c r="U2202" i="5" s="1"/>
  <c r="T1473" i="5"/>
  <c r="U1473" i="5" s="1"/>
  <c r="T2194" i="5"/>
  <c r="U2194" i="5" s="1"/>
  <c r="T2730" i="5"/>
  <c r="U2730" i="5" s="1"/>
  <c r="T2599" i="5"/>
  <c r="U2599" i="5" s="1"/>
  <c r="T136" i="5"/>
  <c r="U136" i="5" s="1"/>
  <c r="T539" i="5"/>
  <c r="U539" i="5" s="1"/>
  <c r="T2554" i="5"/>
  <c r="U2554" i="5" s="1"/>
  <c r="T2965" i="5"/>
  <c r="U2965" i="5" s="1"/>
  <c r="T1551" i="5"/>
  <c r="U1551" i="5" s="1"/>
  <c r="T1372" i="5"/>
  <c r="U1372" i="5" s="1"/>
  <c r="T2998" i="5"/>
  <c r="U2998" i="5" s="1"/>
  <c r="T1609" i="5"/>
  <c r="U1609" i="5" s="1"/>
  <c r="T825" i="5"/>
  <c r="U825" i="5" s="1"/>
  <c r="T1618" i="5"/>
  <c r="U1618" i="5" s="1"/>
  <c r="T2630" i="5"/>
  <c r="U2630" i="5" s="1"/>
  <c r="T489" i="5"/>
  <c r="U489" i="5" s="1"/>
  <c r="T1673" i="5"/>
  <c r="U1673" i="5" s="1"/>
  <c r="T650" i="5"/>
  <c r="U650" i="5" s="1"/>
  <c r="T529" i="5"/>
  <c r="U529" i="5" s="1"/>
  <c r="T1099" i="5"/>
  <c r="U1099" i="5" s="1"/>
  <c r="T1631" i="5"/>
  <c r="U1631" i="5" s="1"/>
  <c r="T1644" i="5"/>
  <c r="U1644" i="5" s="1"/>
  <c r="T305" i="5"/>
  <c r="U305" i="5" s="1"/>
  <c r="T1576" i="5"/>
  <c r="U1576" i="5" s="1"/>
  <c r="T159" i="5"/>
  <c r="U159" i="5" s="1"/>
  <c r="T432" i="5"/>
  <c r="U432" i="5" s="1"/>
  <c r="T1040" i="5"/>
  <c r="U1040" i="5" s="1"/>
  <c r="T3037" i="5"/>
  <c r="U3037" i="5" s="1"/>
  <c r="T228" i="5"/>
  <c r="U228" i="5" s="1"/>
  <c r="T600" i="5"/>
  <c r="U600" i="5" s="1"/>
  <c r="T1300" i="5"/>
  <c r="U1300" i="5" s="1"/>
  <c r="T267" i="5"/>
  <c r="U267" i="5" s="1"/>
  <c r="T2356" i="5"/>
  <c r="U2356" i="5" s="1"/>
  <c r="T1568" i="5"/>
  <c r="U1568" i="5" s="1"/>
  <c r="T2042" i="5"/>
  <c r="U2042" i="5" s="1"/>
  <c r="T892" i="5"/>
  <c r="U892" i="5" s="1"/>
  <c r="T254" i="5"/>
  <c r="U254" i="5" s="1"/>
  <c r="T1869" i="5"/>
  <c r="U1869" i="5" s="1"/>
  <c r="T1663" i="5"/>
  <c r="U1663" i="5" s="1"/>
  <c r="T1602" i="5"/>
  <c r="U1602" i="5" s="1"/>
  <c r="T1243" i="5"/>
  <c r="U1243" i="5" s="1"/>
  <c r="T1552" i="5"/>
  <c r="U1552" i="5" s="1"/>
  <c r="T234" i="5"/>
  <c r="U234" i="5" s="1"/>
  <c r="T2777" i="5"/>
  <c r="U2777" i="5" s="1"/>
  <c r="T2746" i="5"/>
  <c r="U2746" i="5" s="1"/>
  <c r="T1659" i="5"/>
  <c r="U1659" i="5" s="1"/>
  <c r="T1479" i="5"/>
  <c r="U1479" i="5" s="1"/>
  <c r="T1071" i="5"/>
  <c r="U1071" i="5" s="1"/>
  <c r="T2422" i="5"/>
  <c r="U2422" i="5" s="1"/>
  <c r="T1464" i="5"/>
  <c r="U1464" i="5" s="1"/>
  <c r="T501" i="5"/>
  <c r="U501" i="5" s="1"/>
  <c r="T1187" i="5"/>
  <c r="U1187" i="5" s="1"/>
  <c r="T984" i="5"/>
  <c r="U984" i="5" s="1"/>
  <c r="T1664" i="5"/>
  <c r="U1664" i="5" s="1"/>
  <c r="T641" i="5"/>
  <c r="U641" i="5" s="1"/>
  <c r="T1608" i="5"/>
  <c r="U1608" i="5" s="1"/>
  <c r="T1011" i="5"/>
  <c r="U1011" i="5" s="1"/>
  <c r="T1895" i="5"/>
  <c r="U1895" i="5" s="1"/>
  <c r="T1818" i="5"/>
  <c r="U1818" i="5" s="1"/>
  <c r="T2377" i="5"/>
  <c r="U2377" i="5" s="1"/>
  <c r="T591" i="5"/>
  <c r="U591" i="5" s="1"/>
  <c r="T1216" i="5"/>
  <c r="U1216" i="5" s="1"/>
  <c r="T1059" i="5"/>
  <c r="U1059" i="5" s="1"/>
  <c r="T1835" i="5"/>
  <c r="U1835" i="5" s="1"/>
  <c r="T311" i="5"/>
  <c r="U311" i="5" s="1"/>
  <c r="T1467" i="5"/>
  <c r="U1467" i="5" s="1"/>
  <c r="T1458" i="5"/>
  <c r="U1458" i="5" s="1"/>
  <c r="T2144" i="5"/>
  <c r="U2144" i="5" s="1"/>
  <c r="T2364" i="5"/>
  <c r="U2364" i="5" s="1"/>
  <c r="T1326" i="5"/>
  <c r="U1326" i="5" s="1"/>
  <c r="T1581" i="5"/>
  <c r="U1581" i="5" s="1"/>
  <c r="T2003" i="5"/>
  <c r="U2003" i="5" s="1"/>
  <c r="T229" i="5"/>
  <c r="U229" i="5" s="1"/>
  <c r="T783" i="5"/>
  <c r="U783" i="5" s="1"/>
  <c r="T321" i="5"/>
  <c r="U321" i="5" s="1"/>
  <c r="T933" i="5"/>
  <c r="U933" i="5" s="1"/>
  <c r="T1621" i="5"/>
  <c r="U1621" i="5" s="1"/>
  <c r="T703" i="5"/>
  <c r="U703" i="5" s="1"/>
  <c r="T1274" i="5"/>
  <c r="U1274" i="5" s="1"/>
  <c r="T1057" i="5"/>
  <c r="U1057" i="5" s="1"/>
  <c r="T1596" i="5"/>
  <c r="U1596" i="5" s="1"/>
  <c r="T2825" i="5"/>
  <c r="U2825" i="5" s="1"/>
  <c r="T2597" i="5"/>
  <c r="U2597" i="5" s="1"/>
  <c r="T1081" i="5"/>
  <c r="U1081" i="5" s="1"/>
  <c r="T1347" i="5"/>
  <c r="U1347" i="5" s="1"/>
  <c r="T2492" i="5"/>
  <c r="U2492" i="5" s="1"/>
  <c r="T1651" i="5"/>
  <c r="U1651" i="5" s="1"/>
  <c r="T2618" i="5"/>
  <c r="U2618" i="5" s="1"/>
  <c r="T1209" i="5"/>
  <c r="U1209" i="5" s="1"/>
  <c r="T1953" i="5"/>
  <c r="U1953" i="5" s="1"/>
  <c r="T2706" i="5"/>
  <c r="U2706" i="5" s="1"/>
  <c r="T2940" i="5"/>
  <c r="U2940" i="5" s="1"/>
  <c r="T503" i="5"/>
  <c r="U503" i="5" s="1"/>
  <c r="T959" i="5"/>
  <c r="U959" i="5" s="1"/>
  <c r="T2389" i="5"/>
  <c r="U2389" i="5" s="1"/>
  <c r="T1718" i="5"/>
  <c r="U1718" i="5" s="1"/>
  <c r="T928" i="5"/>
  <c r="U928" i="5" s="1"/>
  <c r="T1539" i="5"/>
  <c r="U1539" i="5" s="1"/>
  <c r="T1330" i="5"/>
  <c r="U1330" i="5" s="1"/>
  <c r="T1093" i="5"/>
  <c r="U1093" i="5" s="1"/>
  <c r="T3019" i="5"/>
  <c r="U3019" i="5" s="1"/>
  <c r="T558" i="5"/>
  <c r="U558" i="5" s="1"/>
  <c r="T902" i="5"/>
  <c r="U902" i="5" s="1"/>
  <c r="T1604" i="5"/>
  <c r="U1604" i="5" s="1"/>
  <c r="T967" i="5"/>
  <c r="U967" i="5" s="1"/>
  <c r="T446" i="5"/>
  <c r="U446" i="5" s="1"/>
  <c r="T2257" i="5"/>
  <c r="U2257" i="5" s="1"/>
  <c r="T1136" i="5"/>
  <c r="U1136" i="5" s="1"/>
  <c r="T1555" i="5"/>
  <c r="U1555" i="5" s="1"/>
  <c r="T2200" i="5"/>
  <c r="U2200" i="5" s="1"/>
  <c r="T2416" i="5"/>
  <c r="U2416" i="5" s="1"/>
  <c r="T2209" i="5"/>
  <c r="U2209" i="5" s="1"/>
  <c r="T1765" i="5"/>
  <c r="U1765" i="5" s="1"/>
  <c r="T1603" i="5"/>
  <c r="U1603" i="5" s="1"/>
  <c r="T2969" i="5"/>
  <c r="U2969" i="5" s="1"/>
  <c r="T2819" i="5"/>
  <c r="U2819" i="5" s="1"/>
  <c r="T2671" i="5"/>
  <c r="U2671" i="5" s="1"/>
  <c r="T2085" i="5"/>
  <c r="U2085" i="5" s="1"/>
  <c r="T1142" i="5"/>
  <c r="U1142" i="5" s="1"/>
  <c r="T1163" i="5"/>
  <c r="U1163" i="5" s="1"/>
  <c r="T2264" i="5"/>
  <c r="U2264" i="5" s="1"/>
  <c r="T157" i="5"/>
  <c r="U157" i="5" s="1"/>
  <c r="T1811" i="5"/>
  <c r="U1811" i="5" s="1"/>
  <c r="T192" i="5"/>
  <c r="U192" i="5" s="1"/>
  <c r="T2792" i="5"/>
  <c r="U2792" i="5" s="1"/>
  <c r="T663" i="5"/>
  <c r="U663" i="5" s="1"/>
  <c r="T2888" i="5"/>
  <c r="U2888" i="5" s="1"/>
  <c r="T1788" i="5"/>
  <c r="U1788" i="5" s="1"/>
  <c r="T1532" i="5"/>
  <c r="U1532" i="5" s="1"/>
  <c r="T390" i="5"/>
  <c r="U390" i="5" s="1"/>
  <c r="T1121" i="5"/>
  <c r="U1121" i="5" s="1"/>
  <c r="T3034" i="5"/>
  <c r="U3034" i="5" s="1"/>
  <c r="T2556" i="5"/>
  <c r="U2556" i="5" s="1"/>
  <c r="T1960" i="5"/>
  <c r="U1960" i="5" s="1"/>
  <c r="T731" i="5"/>
  <c r="U731" i="5" s="1"/>
  <c r="T1267" i="5"/>
  <c r="U1267" i="5" s="1"/>
  <c r="T525" i="5"/>
  <c r="U525" i="5" s="1"/>
  <c r="T2308" i="5"/>
  <c r="U2308" i="5" s="1"/>
  <c r="T233" i="5"/>
  <c r="U233" i="5" s="1"/>
  <c r="T994" i="5"/>
  <c r="U994" i="5" s="1"/>
  <c r="T627" i="5"/>
  <c r="U627" i="5" s="1"/>
  <c r="T816" i="5"/>
  <c r="U816" i="5" s="1"/>
  <c r="T2382" i="5"/>
  <c r="U2382" i="5" s="1"/>
  <c r="T2906" i="5"/>
  <c r="U2906" i="5" s="1"/>
  <c r="T2026" i="5"/>
  <c r="U2026" i="5" s="1"/>
  <c r="T378" i="5"/>
  <c r="U378" i="5" s="1"/>
  <c r="T452" i="5"/>
  <c r="U452" i="5" s="1"/>
  <c r="T628" i="5"/>
  <c r="U628" i="5" s="1"/>
  <c r="T1508" i="5"/>
  <c r="U1508" i="5" s="1"/>
  <c r="T751" i="5"/>
  <c r="U751" i="5" s="1"/>
  <c r="T2030" i="5"/>
  <c r="U2030" i="5" s="1"/>
  <c r="T1573" i="5"/>
  <c r="U1573" i="5" s="1"/>
  <c r="T2505" i="5"/>
  <c r="U2505" i="5" s="1"/>
  <c r="T1519" i="5"/>
  <c r="U1519" i="5" s="1"/>
  <c r="T919" i="5"/>
  <c r="U919" i="5" s="1"/>
  <c r="T2048" i="5"/>
  <c r="U2048" i="5" s="1"/>
  <c r="T613" i="5"/>
  <c r="U613" i="5" s="1"/>
  <c r="T1069" i="5"/>
  <c r="U1069" i="5" s="1"/>
  <c r="T2213" i="5"/>
  <c r="U2213" i="5" s="1"/>
  <c r="T2230" i="5"/>
  <c r="U2230" i="5" s="1"/>
  <c r="T2497" i="5"/>
  <c r="U2497" i="5" s="1"/>
  <c r="T883" i="5"/>
  <c r="U883" i="5" s="1"/>
  <c r="T2846" i="5"/>
  <c r="U2846" i="5" s="1"/>
  <c r="T1957" i="5"/>
  <c r="U1957" i="5" s="1"/>
  <c r="T2542" i="5"/>
  <c r="U2542" i="5" s="1"/>
  <c r="T590" i="5"/>
  <c r="U590" i="5" s="1"/>
  <c r="T2161" i="5"/>
  <c r="U2161" i="5" s="1"/>
  <c r="T632" i="5"/>
  <c r="U632" i="5" s="1"/>
  <c r="T2812" i="5"/>
  <c r="U2812" i="5" s="1"/>
  <c r="T2067" i="5"/>
  <c r="U2067" i="5" s="1"/>
  <c r="T1075" i="5"/>
  <c r="U1075" i="5" s="1"/>
  <c r="T2686" i="5"/>
  <c r="U2686" i="5" s="1"/>
  <c r="T1344" i="5"/>
  <c r="U1344" i="5" s="1"/>
  <c r="T511" i="5"/>
  <c r="U511" i="5" s="1"/>
  <c r="T392" i="5"/>
  <c r="U392" i="5" s="1"/>
  <c r="T1432" i="5"/>
  <c r="U1432" i="5" s="1"/>
  <c r="T1882" i="5"/>
  <c r="U1882" i="5" s="1"/>
  <c r="T1302" i="5"/>
  <c r="U1302" i="5" s="1"/>
  <c r="T2832" i="5"/>
  <c r="U2832" i="5" s="1"/>
  <c r="T976" i="5"/>
  <c r="U976" i="5" s="1"/>
  <c r="T424" i="5"/>
  <c r="U424" i="5" s="1"/>
  <c r="T1348" i="5"/>
  <c r="U1348" i="5" s="1"/>
  <c r="T179" i="5"/>
  <c r="U179" i="5" s="1"/>
  <c r="T2182" i="5"/>
  <c r="U2182" i="5" s="1"/>
  <c r="T2931" i="5"/>
  <c r="U2931" i="5" s="1"/>
  <c r="T1864" i="5"/>
  <c r="U1864" i="5" s="1"/>
  <c r="T2772" i="5"/>
  <c r="U2772" i="5" s="1"/>
  <c r="T1052" i="5"/>
  <c r="U1052" i="5" s="1"/>
  <c r="T172" i="5"/>
  <c r="U172" i="5" s="1"/>
  <c r="T162" i="5"/>
  <c r="U162" i="5" s="1"/>
  <c r="T140" i="5"/>
  <c r="U140" i="5" s="1"/>
  <c r="T538" i="4"/>
  <c r="T1572" i="4"/>
  <c r="T432" i="4"/>
  <c r="T70" i="4"/>
  <c r="T1720" i="4"/>
  <c r="T1419" i="4"/>
  <c r="T245" i="4"/>
  <c r="T1073" i="4"/>
  <c r="T349" i="4"/>
  <c r="T257" i="4"/>
  <c r="T1774" i="4"/>
  <c r="T1241" i="4"/>
  <c r="T757" i="4"/>
  <c r="T738" i="4"/>
  <c r="T652" i="4"/>
  <c r="T783" i="4"/>
  <c r="T1744" i="4"/>
  <c r="T1080" i="4"/>
  <c r="T778" i="4"/>
  <c r="T1178" i="4"/>
  <c r="T411" i="4"/>
  <c r="T715" i="4"/>
  <c r="T1696" i="4"/>
  <c r="T569" i="4"/>
  <c r="T72" i="4"/>
  <c r="T889" i="4"/>
  <c r="T216" i="4"/>
  <c r="T1509" i="4"/>
  <c r="T665" i="4"/>
  <c r="T844" i="4"/>
  <c r="T1990" i="4"/>
  <c r="T1077" i="4"/>
  <c r="T1288" i="4"/>
  <c r="T858" i="4"/>
  <c r="T823" i="4"/>
  <c r="T664" i="4"/>
  <c r="T1379" i="4"/>
  <c r="T1064" i="4"/>
  <c r="T1137" i="4"/>
  <c r="T112" i="4"/>
  <c r="T949" i="4"/>
  <c r="T1640" i="4"/>
  <c r="T1651" i="4"/>
  <c r="T760" i="4"/>
  <c r="T1592" i="4"/>
  <c r="T921" i="4"/>
  <c r="T604" i="4"/>
  <c r="T805" i="4"/>
  <c r="T1468" i="4"/>
  <c r="T1094" i="4"/>
  <c r="T279" i="4"/>
  <c r="T2976" i="4"/>
  <c r="T1121" i="4"/>
  <c r="T1001" i="4"/>
  <c r="T109" i="4"/>
  <c r="T834" i="4"/>
  <c r="T20" i="4"/>
  <c r="T196" i="4"/>
  <c r="T3029" i="4"/>
  <c r="T380" i="4"/>
  <c r="T500" i="4"/>
  <c r="T243" i="4"/>
  <c r="T870" i="4"/>
  <c r="T1193" i="4"/>
  <c r="T1527" i="4"/>
  <c r="T526" i="4"/>
  <c r="T2930" i="4"/>
  <c r="T1469" i="4"/>
  <c r="T149" i="4"/>
  <c r="T163" i="4"/>
  <c r="T422" i="4"/>
  <c r="T1764" i="4"/>
  <c r="T2513" i="4"/>
  <c r="T307" i="4"/>
  <c r="T2554" i="4"/>
  <c r="T1299" i="4"/>
  <c r="T3015" i="4"/>
  <c r="T463" i="4"/>
  <c r="T1191" i="4"/>
  <c r="T1194" i="4"/>
  <c r="T707" i="4"/>
  <c r="T1885" i="4"/>
  <c r="T650" i="4"/>
  <c r="T2870" i="4"/>
  <c r="T1638" i="4"/>
  <c r="T2076" i="4"/>
  <c r="T2923" i="4"/>
  <c r="T1374" i="4"/>
  <c r="T171" i="4"/>
  <c r="T1503" i="4"/>
  <c r="T1262" i="4"/>
  <c r="T374" i="4"/>
  <c r="T986" i="4"/>
  <c r="T499" i="4"/>
  <c r="T2987" i="4"/>
  <c r="T277" i="4"/>
  <c r="T1861" i="4"/>
  <c r="T697" i="4"/>
  <c r="T1361" i="4"/>
  <c r="T2310" i="4"/>
  <c r="T1339" i="4"/>
  <c r="T965" i="4"/>
  <c r="T3006" i="4"/>
  <c r="T1675" i="4"/>
  <c r="T2998" i="4"/>
  <c r="T943" i="4"/>
  <c r="T1528" i="4"/>
  <c r="T1250" i="4"/>
  <c r="T793" i="4"/>
  <c r="T1176" i="4"/>
  <c r="T386" i="4"/>
  <c r="T535" i="4"/>
  <c r="T2137" i="4"/>
  <c r="T3068" i="4"/>
  <c r="T1239" i="4"/>
  <c r="T1745" i="4"/>
  <c r="T1731" i="4"/>
  <c r="T2905" i="4"/>
  <c r="T902" i="4"/>
  <c r="T2361" i="4"/>
  <c r="T1210" i="4"/>
  <c r="T1872" i="4"/>
  <c r="T884" i="4"/>
  <c r="T623" i="4"/>
  <c r="T2955" i="4"/>
  <c r="T1495" i="4"/>
  <c r="T1373" i="4"/>
  <c r="T1498" i="4"/>
  <c r="T221" i="4"/>
  <c r="T1921" i="4"/>
  <c r="T1644" i="4"/>
  <c r="T503" i="4"/>
  <c r="T1257" i="4"/>
  <c r="T1005" i="4"/>
  <c r="T689" i="4"/>
  <c r="T1488" i="4"/>
  <c r="T833" i="4"/>
  <c r="T296" i="4"/>
  <c r="T452" i="4"/>
  <c r="T2643" i="4"/>
  <c r="T1260" i="4"/>
  <c r="T2190" i="4"/>
  <c r="T1460" i="4"/>
  <c r="T2059" i="4"/>
  <c r="T2130" i="4"/>
  <c r="T1960" i="4"/>
  <c r="T2062" i="4"/>
  <c r="T2303" i="4"/>
  <c r="T1114" i="4"/>
  <c r="T1709" i="4"/>
  <c r="T1853" i="4"/>
  <c r="T1486" i="4"/>
  <c r="T1273" i="4"/>
  <c r="T926" i="4"/>
  <c r="T1481" i="4"/>
  <c r="T2720" i="4"/>
  <c r="T1390" i="4"/>
  <c r="T1968" i="4"/>
  <c r="T971" i="4"/>
  <c r="T1345" i="4"/>
  <c r="T1547" i="4"/>
  <c r="T2004" i="4"/>
  <c r="T1046" i="4"/>
  <c r="T2861" i="4"/>
  <c r="T699" i="4"/>
  <c r="T1707" i="4"/>
  <c r="T1905" i="4"/>
  <c r="T1995" i="4"/>
  <c r="T2942" i="4"/>
  <c r="T2617" i="4"/>
  <c r="T1850" i="4"/>
  <c r="T2224" i="4"/>
  <c r="T1160" i="4"/>
  <c r="T2140" i="4"/>
  <c r="T1677" i="4"/>
  <c r="T1575" i="4"/>
  <c r="T1986" i="4"/>
  <c r="T1520" i="4"/>
  <c r="T1650" i="4"/>
  <c r="T2651" i="4"/>
  <c r="T2329" i="4"/>
  <c r="T2150" i="4"/>
  <c r="T2172" i="4"/>
  <c r="T2872" i="4"/>
  <c r="T626" i="4"/>
  <c r="T962" i="4"/>
  <c r="T917" i="4"/>
  <c r="T1661" i="4"/>
  <c r="T1343" i="4"/>
  <c r="T1035" i="4"/>
  <c r="T1578" i="4"/>
  <c r="T2069" i="4"/>
  <c r="T1098" i="4"/>
  <c r="T2767" i="4"/>
  <c r="T1703" i="4"/>
  <c r="T1348" i="4"/>
  <c r="T1485" i="4"/>
  <c r="T2116" i="4"/>
  <c r="T1457" i="4"/>
  <c r="T1224" i="4"/>
  <c r="T1600" i="4"/>
  <c r="T2423" i="4"/>
  <c r="T1868" i="4"/>
  <c r="T1557" i="4"/>
  <c r="T2935" i="4"/>
  <c r="T2884" i="4"/>
  <c r="T2596" i="4"/>
  <c r="T1447" i="4"/>
  <c r="T2222" i="4"/>
  <c r="T1956" i="4"/>
  <c r="T1752" i="4"/>
  <c r="T1628" i="4"/>
  <c r="T2350" i="4"/>
  <c r="T780" i="4"/>
  <c r="T1740" i="4"/>
  <c r="T1639" i="4"/>
  <c r="T1322" i="4"/>
  <c r="T1263" i="4"/>
  <c r="T2724" i="4"/>
  <c r="T2467" i="4"/>
  <c r="T1355" i="4"/>
  <c r="T502" i="4"/>
  <c r="T1127" i="4"/>
  <c r="T2697" i="4"/>
  <c r="T2068" i="4"/>
  <c r="T2031" i="4"/>
  <c r="T1812" i="4"/>
  <c r="T2380" i="4"/>
  <c r="T1164" i="4"/>
  <c r="T801" i="4"/>
  <c r="T1223" i="4"/>
  <c r="T2133" i="4"/>
  <c r="T118" i="4"/>
  <c r="T1380" i="4"/>
  <c r="T1029" i="4"/>
  <c r="T429" i="4"/>
  <c r="T1279" i="4"/>
  <c r="T1470" i="4"/>
  <c r="T1321" i="4"/>
  <c r="T1371" i="4"/>
  <c r="T1608" i="4"/>
  <c r="T1924" i="4"/>
  <c r="T1776" i="4"/>
  <c r="T2390" i="4"/>
  <c r="T862" i="4"/>
  <c r="T2437" i="4"/>
  <c r="T2695" i="4"/>
  <c r="T1935" i="4"/>
  <c r="T883" i="4"/>
  <c r="T894" i="4"/>
  <c r="T2297" i="4"/>
  <c r="T2450" i="4"/>
  <c r="T2126" i="4"/>
  <c r="T1567" i="4"/>
  <c r="T2980" i="4"/>
  <c r="T2330" i="4"/>
  <c r="T1162" i="4"/>
  <c r="T1466" i="4"/>
  <c r="T1693" i="4"/>
  <c r="T2173" i="4"/>
  <c r="T1205" i="4"/>
  <c r="T1117" i="4"/>
  <c r="T2511" i="4"/>
  <c r="T2162" i="4"/>
  <c r="T2632" i="4"/>
  <c r="T1476" i="4"/>
  <c r="T2328" i="4"/>
  <c r="T1772" i="4"/>
  <c r="T1473" i="4"/>
  <c r="T1876" i="4"/>
  <c r="T2197" i="4"/>
  <c r="T1511" i="4"/>
  <c r="T2392" i="4"/>
  <c r="T754" i="4"/>
  <c r="T376" i="4"/>
  <c r="T2502" i="4"/>
  <c r="T1698" i="4"/>
  <c r="T2594" i="4"/>
  <c r="T3009" i="4"/>
  <c r="T1324" i="4"/>
  <c r="T828" i="4"/>
  <c r="T1284" i="4"/>
  <c r="T1926" i="4"/>
  <c r="T946" i="4"/>
  <c r="T1032" i="4"/>
  <c r="T325" i="4"/>
  <c r="T3075" i="4"/>
  <c r="T1409" i="4"/>
  <c r="T1408" i="4"/>
  <c r="T606" i="4"/>
  <c r="T866" i="4"/>
  <c r="T533" i="4"/>
  <c r="T881" i="4"/>
  <c r="T117" i="4"/>
  <c r="T1278" i="4"/>
  <c r="T1827" i="4"/>
  <c r="T860" i="4"/>
  <c r="T706" i="4"/>
  <c r="T1267" i="4"/>
  <c r="T641" i="4"/>
  <c r="T1140" i="4"/>
  <c r="T358" i="4"/>
  <c r="T2147" i="4"/>
  <c r="T1103" i="4"/>
  <c r="T668" i="4"/>
  <c r="T1581" i="4"/>
  <c r="T724" i="4"/>
  <c r="T1947" i="4"/>
  <c r="T387" i="4"/>
  <c r="T141" i="4"/>
  <c r="T1754" i="4"/>
  <c r="T1367" i="4"/>
  <c r="T490" i="4"/>
  <c r="T2356" i="4"/>
  <c r="T2006" i="4"/>
  <c r="T979" i="4"/>
  <c r="T1542" i="4"/>
  <c r="T3023" i="4"/>
  <c r="T134" i="4"/>
  <c r="T1805" i="4"/>
  <c r="T792" i="4"/>
  <c r="T784" i="4"/>
  <c r="T601" i="4"/>
  <c r="T740" i="4"/>
  <c r="T1206" i="4"/>
  <c r="T600" i="4"/>
  <c r="T904" i="4"/>
  <c r="T1530" i="4"/>
  <c r="T624" i="4"/>
  <c r="T1474" i="4"/>
  <c r="T1599" i="4"/>
  <c r="T1559" i="4"/>
  <c r="T1934" i="4"/>
  <c r="T2842" i="4"/>
  <c r="T300" i="4"/>
  <c r="T779" i="4"/>
  <c r="T1830" i="4"/>
  <c r="T950" i="4"/>
  <c r="T1153" i="4"/>
  <c r="T1577" i="4"/>
  <c r="T1227" i="4"/>
  <c r="T2925" i="4"/>
  <c r="T850" i="4"/>
  <c r="T838" i="4"/>
  <c r="T138" i="4"/>
  <c r="T3028" i="4"/>
  <c r="T561" i="4"/>
  <c r="T1180" i="4"/>
  <c r="T1286" i="4"/>
  <c r="T359" i="4"/>
  <c r="T37" i="4"/>
  <c r="T1226" i="4"/>
  <c r="T287" i="4"/>
  <c r="T570" i="4"/>
  <c r="T956" i="4"/>
  <c r="T781" i="4"/>
  <c r="T124" i="4"/>
  <c r="T441" i="4"/>
  <c r="T911" i="4"/>
  <c r="T395" i="4"/>
  <c r="T1992" i="4"/>
  <c r="T82" i="4"/>
  <c r="T14" i="4"/>
  <c r="T1277" i="4"/>
  <c r="T177" i="4"/>
  <c r="T726" i="4"/>
  <c r="T611" i="4"/>
  <c r="T684" i="4"/>
  <c r="T1282" i="4"/>
  <c r="T167" i="4"/>
  <c r="T994" i="4"/>
  <c r="T297" i="4"/>
  <c r="T104" i="4"/>
  <c r="T701" i="4"/>
  <c r="T17" i="4"/>
  <c r="T2051" i="4"/>
  <c r="T1082" i="4"/>
  <c r="T292" i="4"/>
  <c r="T326" i="4"/>
  <c r="T832" i="4"/>
  <c r="T1071" i="4"/>
  <c r="T893" i="4"/>
  <c r="T1404" i="4"/>
  <c r="T116" i="4"/>
  <c r="T449" i="4"/>
  <c r="T878" i="4"/>
  <c r="T1165" i="4"/>
  <c r="T3102" i="4"/>
  <c r="T1949" i="4"/>
  <c r="T3107" i="4"/>
  <c r="T316" i="4"/>
  <c r="T520" i="4"/>
  <c r="T115" i="4"/>
  <c r="T453" i="4"/>
  <c r="T30" i="4"/>
  <c r="T330" i="4"/>
  <c r="T811" i="4"/>
  <c r="T260" i="4"/>
  <c r="T89" i="4"/>
  <c r="T1068" i="4"/>
  <c r="T3093" i="4"/>
  <c r="T683" i="4"/>
  <c r="T1679" i="4"/>
  <c r="T2973" i="4"/>
  <c r="T85" i="4"/>
  <c r="T2918" i="4"/>
  <c r="T918" i="4"/>
  <c r="T16" i="4"/>
  <c r="T391" i="4"/>
  <c r="T941" i="4"/>
  <c r="T270" i="4"/>
  <c r="T97" i="4"/>
  <c r="T527" i="4"/>
  <c r="T416" i="4"/>
  <c r="T3109" i="4"/>
  <c r="T43" i="4"/>
  <c r="T3104" i="4"/>
  <c r="T8" i="4"/>
  <c r="T746" i="4"/>
  <c r="T629" i="4"/>
  <c r="T185" i="4"/>
  <c r="T531" i="4"/>
  <c r="T366" i="4"/>
  <c r="T3110" i="4"/>
  <c r="T181" i="4"/>
  <c r="T1302" i="4"/>
  <c r="T1261" i="4"/>
  <c r="T74" i="4"/>
  <c r="T47" i="4"/>
  <c r="T1184" i="4"/>
  <c r="T190" i="4"/>
  <c r="T427" i="4"/>
  <c r="T545" i="4"/>
  <c r="T1462" i="4"/>
  <c r="T137" i="4"/>
  <c r="T254" i="4"/>
  <c r="T577" i="4"/>
  <c r="T1496" i="4"/>
  <c r="T839" i="4"/>
  <c r="T1364" i="4"/>
  <c r="T119" i="4"/>
  <c r="T49" i="4"/>
  <c r="T331" i="4"/>
  <c r="T280" i="4"/>
  <c r="T1039" i="4"/>
  <c r="T822" i="4"/>
  <c r="T1309" i="4"/>
  <c r="T355" i="4"/>
  <c r="T209" i="4"/>
  <c r="T54" i="4"/>
  <c r="T480" i="4"/>
  <c r="T800" i="4"/>
  <c r="T1142" i="4"/>
  <c r="T159" i="4"/>
  <c r="T723" i="4"/>
  <c r="T398" i="4"/>
  <c r="T1899" i="4"/>
  <c r="T1524" i="4"/>
  <c r="T50" i="4"/>
  <c r="T557" i="4"/>
  <c r="T77" i="4"/>
  <c r="T1110" i="4"/>
  <c r="T493" i="4"/>
  <c r="T71" i="4"/>
  <c r="T162" i="4"/>
  <c r="T334" i="4"/>
  <c r="T28" i="4"/>
  <c r="T542" i="4"/>
  <c r="T10" i="4"/>
  <c r="T404" i="4"/>
  <c r="T11" i="4"/>
  <c r="T144" i="4"/>
  <c r="T466" i="4"/>
  <c r="T86" i="4"/>
  <c r="T3024" i="4"/>
  <c r="T1043" i="4"/>
  <c r="T1929" i="4"/>
  <c r="T1221" i="4"/>
  <c r="T1154" i="4"/>
  <c r="T843" i="4"/>
  <c r="T944" i="4"/>
  <c r="T1913" i="4"/>
  <c r="T423" i="4"/>
  <c r="T637" i="4"/>
  <c r="T2883" i="4"/>
  <c r="T874" i="4"/>
  <c r="T1276" i="4"/>
  <c r="T2808" i="4"/>
  <c r="T530" i="4"/>
  <c r="T1399" i="4"/>
  <c r="T1549" i="4"/>
  <c r="T2138" i="4"/>
  <c r="T672" i="4"/>
  <c r="T756" i="4"/>
  <c r="T435" i="4"/>
  <c r="T1022" i="4"/>
  <c r="T594" i="4"/>
  <c r="T262" i="4"/>
  <c r="T1603" i="4"/>
  <c r="T1671" i="4"/>
  <c r="T145" i="4"/>
  <c r="T735" i="4"/>
  <c r="T743" i="4"/>
  <c r="T59" i="4"/>
  <c r="T1136" i="4"/>
  <c r="T1456" i="4"/>
  <c r="T1026" i="4"/>
  <c r="T409" i="4"/>
  <c r="T1124" i="4"/>
  <c r="T1243" i="4"/>
  <c r="T182" i="4"/>
  <c r="T876" i="4"/>
  <c r="T1377" i="4"/>
  <c r="T1387" i="4"/>
  <c r="T1749" i="4"/>
  <c r="T1338" i="4"/>
  <c r="T2436" i="4"/>
  <c r="T2306" i="4"/>
  <c r="T2000" i="4"/>
  <c r="T1974" i="4"/>
  <c r="T2550" i="4"/>
  <c r="T2867" i="4"/>
  <c r="T3034" i="4"/>
  <c r="T1532" i="4"/>
  <c r="T3004" i="4"/>
  <c r="T2296" i="4"/>
  <c r="T2660" i="4"/>
  <c r="T2969" i="4"/>
  <c r="T2633" i="4"/>
  <c r="T2668" i="4"/>
  <c r="T2664" i="4"/>
  <c r="T2254" i="4"/>
  <c r="T2723" i="4"/>
  <c r="T2507" i="4"/>
  <c r="T2986" i="4"/>
  <c r="T2242" i="4"/>
  <c r="T2386" i="4"/>
  <c r="T1981" i="4"/>
  <c r="T2815" i="4"/>
  <c r="T2726" i="4"/>
  <c r="T2023" i="4"/>
  <c r="T2169" i="4"/>
  <c r="T2762" i="4"/>
  <c r="T2960" i="4"/>
  <c r="T1580" i="4"/>
  <c r="T2944" i="4"/>
  <c r="T1351" i="4"/>
  <c r="T2061" i="4"/>
  <c r="T2823" i="4"/>
  <c r="T2927" i="4"/>
  <c r="T2744" i="4"/>
  <c r="T2144" i="4"/>
  <c r="T2807" i="4"/>
  <c r="T2558" i="4"/>
  <c r="T2331" i="4"/>
  <c r="T2811" i="4"/>
  <c r="T2614" i="4"/>
  <c r="T2858" i="4"/>
  <c r="T1798" i="4"/>
  <c r="T1406" i="4"/>
  <c r="T2865" i="4"/>
  <c r="T2775" i="4"/>
  <c r="T2522" i="4"/>
  <c r="T1775" i="4"/>
  <c r="T2889" i="4"/>
  <c r="T2131" i="4"/>
  <c r="T2247" i="4"/>
  <c r="T1621" i="4"/>
  <c r="T1436" i="4"/>
  <c r="T2756" i="4"/>
  <c r="T2708" i="4"/>
  <c r="T1790" i="4"/>
  <c r="T2951" i="4"/>
  <c r="T3008" i="4"/>
  <c r="T2163" i="4"/>
  <c r="T2608" i="4"/>
  <c r="T2013" i="4"/>
  <c r="T2857" i="4"/>
  <c r="T2038" i="4"/>
  <c r="T1975" i="4"/>
  <c r="T1873" i="4"/>
  <c r="T2958" i="4"/>
  <c r="T2496" i="4"/>
  <c r="T2344" i="4"/>
  <c r="T2787" i="4"/>
  <c r="T3043" i="4"/>
  <c r="T2655" i="4"/>
  <c r="T2621" i="4"/>
  <c r="T2796" i="4"/>
  <c r="T2515" i="4"/>
  <c r="T1843" i="4"/>
  <c r="T2704" i="4"/>
  <c r="T2993" i="4"/>
  <c r="T1747" i="4"/>
  <c r="T2700" i="4"/>
  <c r="T2474" i="4"/>
  <c r="T2404" i="4"/>
  <c r="T2995" i="4"/>
  <c r="T2578" i="4"/>
  <c r="T2738" i="4"/>
  <c r="T2874" i="4"/>
  <c r="T1931" i="4"/>
  <c r="T2592" i="4"/>
  <c r="T2703" i="4"/>
  <c r="T2188" i="4"/>
  <c r="T1993" i="4"/>
  <c r="T2769" i="4"/>
  <c r="T2021" i="4"/>
  <c r="T2562" i="4"/>
  <c r="T2804" i="4"/>
  <c r="T2284" i="4"/>
  <c r="T2669" i="4"/>
  <c r="T1976" i="4"/>
  <c r="T2658" i="4"/>
  <c r="T2839" i="4"/>
  <c r="T1327" i="4"/>
  <c r="T1610" i="4"/>
  <c r="T1208" i="4"/>
  <c r="T1897" i="4"/>
  <c r="T1646" i="4"/>
  <c r="T2033" i="4"/>
  <c r="T1908" i="4"/>
  <c r="T1464" i="4"/>
  <c r="T419" i="4"/>
  <c r="T1890" i="4"/>
  <c r="T988" i="4"/>
  <c r="T2250" i="4"/>
  <c r="T2275" i="4"/>
  <c r="T885" i="4"/>
  <c r="T2341" i="4"/>
  <c r="T2117" i="4"/>
  <c r="T2686" i="4"/>
  <c r="T1864" i="4"/>
  <c r="T2208" i="4"/>
  <c r="T1833" i="4"/>
  <c r="T1674" i="4"/>
  <c r="T1768" i="4"/>
  <c r="T1230" i="4"/>
  <c r="T1728" i="4"/>
  <c r="T1983" i="4"/>
  <c r="T2046" i="4"/>
  <c r="T1821" i="4"/>
  <c r="T220" i="4"/>
  <c r="T1702" i="4"/>
  <c r="T2034" i="4"/>
  <c r="T2623" i="4"/>
  <c r="T1858" i="4"/>
  <c r="T1912" i="4"/>
  <c r="T2269" i="4"/>
  <c r="T1656" i="4"/>
  <c r="T2101" i="4"/>
  <c r="T2148" i="4"/>
  <c r="T879" i="4"/>
  <c r="T2656" i="4"/>
  <c r="T2122" i="4"/>
  <c r="T591" i="4"/>
  <c r="T1886" i="4"/>
  <c r="T1737" i="4"/>
  <c r="T1869" i="4"/>
  <c r="T2974" i="4"/>
  <c r="T3020" i="4"/>
  <c r="T1548" i="4"/>
  <c r="T2886" i="4"/>
  <c r="T2288" i="4"/>
  <c r="T2215" i="4"/>
  <c r="T3049" i="4"/>
  <c r="T2941" i="4"/>
  <c r="T2274" i="4"/>
  <c r="T2342" i="4"/>
  <c r="T2108" i="4"/>
  <c r="T1669" i="4"/>
  <c r="T1940" i="4"/>
  <c r="T2192" i="4"/>
  <c r="T1857" i="4"/>
  <c r="T2063" i="4"/>
  <c r="T1424" i="4"/>
  <c r="T1480" i="4"/>
  <c r="T2729" i="4"/>
  <c r="T1927" i="4"/>
  <c r="T2772" i="4"/>
  <c r="T2945" i="4"/>
  <c r="T2825" i="4"/>
  <c r="T2537" i="4"/>
  <c r="T1152" i="4"/>
  <c r="T2209" i="4"/>
  <c r="T2346" i="4"/>
  <c r="T1655" i="4"/>
  <c r="T2201" i="4"/>
  <c r="T2869" i="4"/>
  <c r="T2921" i="4"/>
  <c r="T1405" i="4"/>
  <c r="T2016" i="4"/>
  <c r="T2947" i="4"/>
  <c r="T1196" i="4"/>
  <c r="T2089" i="4"/>
  <c r="T2119" i="4"/>
  <c r="T2570" i="4"/>
  <c r="T925" i="4"/>
  <c r="T2289" i="4"/>
  <c r="T997" i="4"/>
  <c r="T1209" i="4"/>
  <c r="T1543" i="4"/>
  <c r="T408" i="4"/>
  <c r="T3002" i="4"/>
  <c r="T1928" i="4"/>
  <c r="T2417" i="4"/>
  <c r="T1630" i="4"/>
  <c r="T2791" i="4"/>
  <c r="T1652" i="4"/>
  <c r="T1932" i="4"/>
  <c r="T2057" i="4"/>
  <c r="T2377" i="4"/>
  <c r="T2719" i="4"/>
  <c r="T2205" i="4"/>
  <c r="T2154" i="4"/>
  <c r="T2271" i="4"/>
  <c r="T1943" i="4"/>
  <c r="T1529" i="4"/>
  <c r="T2251" i="4"/>
  <c r="T1521" i="4"/>
  <c r="T1948" i="4"/>
  <c r="T2113" i="4"/>
  <c r="T1319" i="4"/>
  <c r="T2616" i="4"/>
  <c r="T2784" i="4"/>
  <c r="T1346" i="4"/>
  <c r="T1930" i="4"/>
  <c r="T2111" i="4"/>
  <c r="T1760" i="4"/>
  <c r="T1831" i="4"/>
  <c r="T1825" i="4"/>
  <c r="T1980" i="4"/>
  <c r="T1819" i="4"/>
  <c r="T2739" i="4"/>
  <c r="T1298" i="4"/>
  <c r="T2954" i="4"/>
  <c r="T1255" i="4"/>
  <c r="T2982" i="4"/>
  <c r="T1888" i="4"/>
  <c r="T1514" i="4"/>
  <c r="T2830" i="4"/>
  <c r="T1411" i="4"/>
  <c r="T2268" i="4"/>
  <c r="T2498" i="4"/>
  <c r="T2030" i="4"/>
  <c r="T1955" i="4"/>
  <c r="T2368" i="4"/>
  <c r="T2855" i="4"/>
  <c r="T1497" i="4"/>
  <c r="T1177" i="4"/>
  <c r="T2259" i="4"/>
  <c r="T2185" i="4"/>
  <c r="T2766" i="4"/>
  <c r="T3000" i="4"/>
  <c r="T2926" i="4"/>
  <c r="T1954" i="4"/>
  <c r="T2335" i="4"/>
  <c r="T3032" i="4"/>
  <c r="T630" i="4"/>
  <c r="T1828" i="4"/>
  <c r="T1471" i="4"/>
  <c r="T2418" i="4"/>
  <c r="T2225" i="4"/>
  <c r="T1430" i="4"/>
  <c r="T2519" i="4"/>
  <c r="T1892" i="4"/>
  <c r="T2017" i="4"/>
  <c r="T347" i="4"/>
  <c r="T1973" i="4"/>
  <c r="T1719" i="4"/>
  <c r="T299" i="4"/>
  <c r="T1508" i="4"/>
  <c r="T2088" i="4"/>
  <c r="T291" i="4"/>
  <c r="T1307" i="4"/>
  <c r="T62" i="4"/>
  <c r="T1785" i="4"/>
  <c r="T2127" i="4"/>
  <c r="T1900" i="4"/>
  <c r="T739" i="4"/>
  <c r="T1809" i="4"/>
  <c r="T1133" i="4"/>
  <c r="T940" i="4"/>
  <c r="T1475" i="4"/>
  <c r="T305" i="4"/>
  <c r="T1851" i="4"/>
  <c r="T1659" i="4"/>
  <c r="T1706" i="4"/>
  <c r="T253" i="4"/>
  <c r="T1822" i="4"/>
  <c r="T2311" i="4"/>
  <c r="T301" i="4"/>
  <c r="T1691" i="4"/>
  <c r="T1985" i="4"/>
  <c r="T1767" i="4"/>
  <c r="T1602" i="4"/>
  <c r="T1081" i="4"/>
  <c r="T2261" i="4"/>
  <c r="T2438" i="4"/>
  <c r="T1012" i="4"/>
  <c r="T899" i="4"/>
  <c r="T1344" i="4"/>
  <c r="T2468" i="4"/>
  <c r="T1678" i="4"/>
  <c r="T1636" i="4"/>
  <c r="T2992" i="4"/>
  <c r="T1185" i="4"/>
  <c r="T393" i="4"/>
  <c r="T1920" i="4"/>
  <c r="T2401" i="4"/>
  <c r="T1574" i="4"/>
  <c r="T1393" i="4"/>
  <c r="T1766" i="4"/>
  <c r="T929" i="4"/>
  <c r="T1739" i="4"/>
  <c r="T175" i="4"/>
  <c r="T1978" i="4"/>
  <c r="T937" i="4"/>
  <c r="T56" i="4"/>
  <c r="T128" i="4"/>
  <c r="T83" i="4"/>
  <c r="T1383" i="4"/>
  <c r="T774" i="4"/>
  <c r="T1062" i="4"/>
  <c r="T3064" i="4"/>
  <c r="T1604" i="4"/>
  <c r="T1984" i="4"/>
  <c r="T1006" i="4"/>
  <c r="T2384" i="4"/>
  <c r="T456" i="4"/>
  <c r="T2263" i="4"/>
  <c r="T1999" i="4"/>
  <c r="T631" i="4"/>
  <c r="T2129" i="4"/>
  <c r="T1791" i="4"/>
  <c r="T2953" i="4"/>
  <c r="T1386" i="4"/>
  <c r="T1854" i="4"/>
  <c r="T186" i="4"/>
  <c r="T1733" i="4"/>
  <c r="T2429" i="4"/>
  <c r="T1293" i="4"/>
  <c r="T3027" i="4"/>
  <c r="T1265" i="4"/>
  <c r="T1738" i="4"/>
  <c r="T1388" i="4"/>
  <c r="T1333" i="4"/>
  <c r="T639" i="4"/>
  <c r="T315" i="4"/>
  <c r="T1401" i="4"/>
  <c r="T2414" i="4"/>
  <c r="T2717" i="4"/>
  <c r="T1761" i="4"/>
  <c r="T2428" i="4"/>
  <c r="T2611" i="4"/>
  <c r="T2135" i="4"/>
  <c r="T2134" i="4"/>
  <c r="T2676" i="4"/>
  <c r="T2571" i="4"/>
  <c r="T2881" i="4"/>
  <c r="T1211" i="4"/>
  <c r="T2838" i="4"/>
  <c r="T2652" i="4"/>
  <c r="T2924" i="4"/>
  <c r="T2598" i="4"/>
  <c r="T2680" i="4"/>
  <c r="T2588" i="4"/>
  <c r="T2325" i="4"/>
  <c r="T2056" i="4"/>
  <c r="T2360" i="4"/>
  <c r="T2005" i="4"/>
  <c r="T2312" i="4"/>
  <c r="T2794" i="4"/>
  <c r="T2240" i="4"/>
  <c r="T2230" i="4"/>
  <c r="T2968" i="4"/>
  <c r="T2742" i="4"/>
  <c r="T2182" i="4"/>
  <c r="T1939" i="4"/>
  <c r="T2898" i="4"/>
  <c r="T1849" i="4"/>
  <c r="T2042" i="4"/>
  <c r="T2841" i="4"/>
  <c r="T1231" i="4"/>
  <c r="T2606" i="4"/>
  <c r="T2177" i="4"/>
  <c r="T2280" i="4"/>
  <c r="T2304" i="4"/>
  <c r="T2600" i="4"/>
  <c r="T2852" i="4"/>
  <c r="T2747" i="4"/>
  <c r="T2339" i="4"/>
  <c r="T2151" i="4"/>
  <c r="T2545" i="4"/>
  <c r="T2546" i="4"/>
  <c r="T2851" i="4"/>
  <c r="T1391" i="4"/>
  <c r="T2896" i="4"/>
  <c r="T2412" i="4"/>
  <c r="T2620" i="4"/>
  <c r="T2203" i="4"/>
  <c r="T2813" i="4"/>
  <c r="T2730" i="4"/>
  <c r="T2499" i="4"/>
  <c r="T1297" i="4"/>
  <c r="T2483" i="4"/>
  <c r="T2145" i="4"/>
  <c r="T2707" i="4"/>
  <c r="T1987" i="4"/>
  <c r="T2086" i="4"/>
  <c r="T2424" i="4"/>
  <c r="T2520" i="4"/>
  <c r="T2713" i="4"/>
  <c r="T2416" i="4"/>
  <c r="T2465" i="4"/>
  <c r="T2820" i="4"/>
  <c r="T2394" i="4"/>
  <c r="T2351" i="4"/>
  <c r="T2692" i="4"/>
  <c r="T2462" i="4"/>
  <c r="T2612" i="4"/>
  <c r="T2589" i="4"/>
  <c r="T2093" i="4"/>
  <c r="T2584" i="4"/>
  <c r="T2077" i="4"/>
  <c r="T2812" i="4"/>
  <c r="T2454" i="4"/>
  <c r="T1618" i="4"/>
  <c r="T2228" i="4"/>
  <c r="T2309" i="4"/>
  <c r="T2035" i="4"/>
  <c r="T2782" i="4"/>
  <c r="T2863" i="4"/>
  <c r="T2245" i="4"/>
  <c r="T2904" i="4"/>
  <c r="T2650" i="4"/>
  <c r="T2802" i="4"/>
  <c r="T1587" i="4"/>
  <c r="T2678" i="4"/>
  <c r="T1049" i="4"/>
  <c r="T2882" i="4"/>
  <c r="T2997" i="4"/>
  <c r="T2471" i="4"/>
  <c r="T2661" i="4"/>
  <c r="T2685" i="4"/>
  <c r="T2677" i="4"/>
  <c r="T2653" i="4"/>
  <c r="T2555" i="4"/>
  <c r="T2371" i="4"/>
  <c r="T2710" i="4"/>
  <c r="T2792" i="4"/>
  <c r="T2213" i="4"/>
  <c r="T2701" i="4"/>
  <c r="T2463" i="4"/>
  <c r="T2673" i="4"/>
  <c r="T2786" i="4"/>
  <c r="T2231" i="4"/>
  <c r="T3052" i="4"/>
  <c r="T671" i="4"/>
  <c r="T142" i="4"/>
  <c r="T239" i="4"/>
  <c r="T1606" i="4"/>
  <c r="T1634" i="4"/>
  <c r="T539" i="4"/>
  <c r="T3033" i="4"/>
  <c r="T102" i="4"/>
  <c r="T2862" i="4"/>
  <c r="T402" i="4"/>
  <c r="T1807" i="4"/>
  <c r="T184" i="4"/>
  <c r="T869" i="4"/>
  <c r="T989" i="4"/>
  <c r="T403" i="4"/>
  <c r="T953" i="4"/>
  <c r="T1582" i="4"/>
  <c r="T914" i="4"/>
  <c r="T399" i="4"/>
  <c r="T2041" i="4"/>
  <c r="T233" i="4"/>
  <c r="T249" i="4"/>
  <c r="T415" i="4"/>
  <c r="T1867" i="4"/>
  <c r="T1161" i="4"/>
  <c r="T1002" i="4"/>
  <c r="T865" i="4"/>
  <c r="T1832" i="4"/>
  <c r="T1115" i="4"/>
  <c r="T1219" i="4"/>
  <c r="T455" i="4"/>
  <c r="T1452" i="4"/>
  <c r="T602" i="4"/>
  <c r="T1349" i="4"/>
  <c r="T469" i="4"/>
  <c r="T1334" i="4"/>
  <c r="T327" i="4"/>
  <c r="T3050" i="4"/>
  <c r="T46" i="4"/>
  <c r="T528" i="4"/>
  <c r="T94" i="4"/>
  <c r="T2464" i="4"/>
  <c r="T666" i="4"/>
  <c r="T1158" i="4"/>
  <c r="T855" i="4"/>
  <c r="T225" i="4"/>
  <c r="T948" i="4"/>
  <c r="T1751" i="4"/>
  <c r="T1048" i="4"/>
  <c r="T155" i="4"/>
  <c r="T2994" i="4"/>
  <c r="T2875" i="4"/>
  <c r="T2176" i="4"/>
  <c r="T913" i="4"/>
  <c r="T790" i="4"/>
  <c r="T2957" i="4"/>
  <c r="T627" i="4"/>
  <c r="T414" i="4"/>
  <c r="T3082" i="4"/>
  <c r="T2751" i="4"/>
  <c r="T579" i="4"/>
  <c r="T704" i="4"/>
  <c r="T688" i="4"/>
  <c r="T763" i="4"/>
  <c r="T2064" i="4"/>
  <c r="T3074" i="4"/>
  <c r="T957" i="4"/>
  <c r="T1416" i="4"/>
  <c r="T1519" i="4"/>
  <c r="T1317" i="4"/>
  <c r="T1362" i="4"/>
  <c r="T549" i="4"/>
  <c r="T2095" i="4"/>
  <c r="T1228" i="4"/>
  <c r="T1756" i="4"/>
  <c r="T563" i="4"/>
  <c r="T596" i="4"/>
  <c r="T622" i="4"/>
  <c r="T696" i="4"/>
  <c r="T1008" i="4"/>
  <c r="T1104" i="4"/>
  <c r="T1079" i="4"/>
  <c r="T488" i="4"/>
  <c r="T968" i="4"/>
  <c r="T895" i="4"/>
  <c r="T3086" i="4"/>
  <c r="T504" i="4"/>
  <c r="T394" i="4"/>
  <c r="T873" i="4"/>
  <c r="T491" i="4"/>
  <c r="T1418" i="4"/>
  <c r="T882" i="4"/>
  <c r="T992" i="4"/>
  <c r="T806" i="4"/>
  <c r="T3079" i="4"/>
  <c r="T36" i="4"/>
  <c r="T686" i="4"/>
  <c r="T933" i="4"/>
  <c r="T692" i="4"/>
  <c r="T909" i="4"/>
  <c r="T1233" i="4"/>
  <c r="T880" i="4"/>
  <c r="T45" i="4"/>
  <c r="T1448" i="4"/>
  <c r="T255" i="4"/>
  <c r="T830" i="4"/>
  <c r="T2097" i="4"/>
  <c r="T27" i="4"/>
  <c r="T977" i="4"/>
  <c r="T1682" i="4"/>
  <c r="T959" i="4"/>
  <c r="T15" i="4"/>
  <c r="T1808" i="4"/>
  <c r="T1304" i="4"/>
  <c r="T1033" i="4"/>
  <c r="T768" i="4"/>
  <c r="T1482" i="4"/>
  <c r="T654" i="4"/>
  <c r="T1146" i="4"/>
  <c r="T3037" i="4"/>
  <c r="T1937" i="4"/>
  <c r="T1316" i="4"/>
  <c r="T812" i="4"/>
  <c r="T1806" i="4"/>
  <c r="T1305" i="4"/>
  <c r="T617" i="4"/>
  <c r="T3018" i="4"/>
  <c r="T560" i="4"/>
  <c r="T970" i="4"/>
  <c r="T1144" i="4"/>
  <c r="T1620" i="4"/>
  <c r="T2937" i="4"/>
  <c r="T1852" i="4"/>
  <c r="T2009" i="4"/>
  <c r="T2887" i="4"/>
  <c r="T1290" i="4"/>
  <c r="T353" i="4"/>
  <c r="T2829" i="4"/>
  <c r="T288" i="4"/>
  <c r="T1415" i="4"/>
  <c r="T2193" i="4"/>
  <c r="T1376" i="4"/>
  <c r="T3021" i="4"/>
  <c r="T2983" i="4"/>
  <c r="T1314" i="4"/>
  <c r="T2028" i="4"/>
  <c r="T1551" i="4"/>
  <c r="T2840" i="4"/>
  <c r="T1663" i="4"/>
  <c r="T1505" i="4"/>
  <c r="T266" i="4"/>
  <c r="T121" i="4"/>
  <c r="T2478" i="4"/>
  <c r="T1310" i="4"/>
  <c r="T1697" i="4"/>
  <c r="T1676" i="4"/>
  <c r="T383" i="4"/>
  <c r="T2327" i="4"/>
  <c r="T3005" i="4"/>
  <c r="T709" i="4"/>
  <c r="T1385" i="4"/>
  <c r="T1944" i="4"/>
  <c r="T1554" i="4"/>
  <c r="T2894" i="4"/>
  <c r="T1312" i="4"/>
  <c r="T311" i="4"/>
  <c r="T1689" i="4"/>
  <c r="T2216" i="4"/>
  <c r="T3036" i="4"/>
  <c r="T1363" i="4"/>
  <c r="T2873" i="4"/>
  <c r="T476" i="4"/>
  <c r="T91" i="4"/>
  <c r="T2940" i="4"/>
  <c r="T1795" i="4"/>
  <c r="T1053" i="4"/>
  <c r="T2899" i="4"/>
  <c r="T1047" i="4"/>
  <c r="T148" i="4"/>
  <c r="T1195" i="4"/>
  <c r="T642" i="4"/>
  <c r="T1838" i="4"/>
  <c r="T939" i="4"/>
  <c r="T1895" i="4"/>
  <c r="T3010" i="4"/>
  <c r="T389" i="4"/>
  <c r="T1515" i="4"/>
  <c r="T1337" i="4"/>
  <c r="T1902" i="4"/>
  <c r="T638" i="4"/>
  <c r="T523" i="4"/>
  <c r="T518" i="4"/>
  <c r="T2277" i="4"/>
  <c r="T1330" i="4"/>
  <c r="T3054" i="4"/>
  <c r="T1450" i="4"/>
  <c r="T2235" i="4"/>
  <c r="T640" i="4"/>
  <c r="T655" i="4"/>
  <c r="T1936" i="4"/>
  <c r="T1507" i="4"/>
  <c r="T995" i="4"/>
  <c r="T1681" i="4"/>
  <c r="T1050" i="4"/>
  <c r="T864" i="4"/>
  <c r="T436" i="4"/>
  <c r="T1859" i="4"/>
  <c r="T713" i="4"/>
  <c r="T607" i="4"/>
  <c r="T1166" i="4"/>
  <c r="T1102" i="4"/>
  <c r="T1836" i="4"/>
  <c r="T1015" i="4"/>
  <c r="T731" i="4"/>
  <c r="T1633" i="4"/>
  <c r="T758" i="4"/>
  <c r="T1422" i="4"/>
  <c r="T1710" i="4"/>
  <c r="T1016" i="4"/>
  <c r="T916" i="4"/>
  <c r="T2198" i="4"/>
  <c r="T3063" i="4"/>
  <c r="T55" i="4"/>
  <c r="T1804" i="4"/>
  <c r="T457" i="4"/>
  <c r="T807" i="4"/>
  <c r="T669" i="4"/>
  <c r="T96" i="4"/>
  <c r="T749" i="4"/>
  <c r="T237" i="4"/>
  <c r="T567" i="4"/>
  <c r="T856" i="4"/>
  <c r="T1724" i="4"/>
  <c r="T143" i="4"/>
  <c r="T1132" i="4"/>
  <c r="T63" i="4"/>
  <c r="T1389" i="4"/>
  <c r="T174" i="4"/>
  <c r="T1818" i="4"/>
  <c r="T2146" i="4"/>
  <c r="T1010" i="4"/>
  <c r="T1576" i="4"/>
  <c r="T157" i="4"/>
  <c r="T1292" i="4"/>
  <c r="T1735" i="4"/>
  <c r="T314" i="4"/>
  <c r="T1622" i="4"/>
  <c r="T819" i="4"/>
  <c r="T2814" i="4"/>
  <c r="T1727" i="4"/>
  <c r="T1129" i="4"/>
  <c r="T1090" i="4"/>
  <c r="T991" i="4"/>
  <c r="T589" i="4"/>
  <c r="T1359" i="4"/>
  <c r="T431" i="4"/>
  <c r="T1182" i="4"/>
  <c r="T1308" i="4"/>
  <c r="T1668" i="4"/>
  <c r="T1009" i="4"/>
  <c r="T980" i="4"/>
  <c r="T558" i="4"/>
  <c r="T1017" i="4"/>
  <c r="T551" i="4"/>
  <c r="T2845" i="4"/>
  <c r="T323" i="4"/>
  <c r="T1615" i="4"/>
  <c r="T1113" i="4"/>
  <c r="T1643" i="4"/>
  <c r="T2040" i="4"/>
  <c r="T847" i="4"/>
  <c r="T1236" i="4"/>
  <c r="T1683" i="4"/>
  <c r="T1711" i="4"/>
  <c r="T734" i="4"/>
  <c r="T448" i="4"/>
  <c r="T625" i="4"/>
  <c r="T333" i="4"/>
  <c r="T680" i="4"/>
  <c r="T2672" i="4"/>
  <c r="T516" i="4"/>
  <c r="T485" i="4"/>
  <c r="T1315" i="4"/>
  <c r="T1431" i="4"/>
  <c r="T242" i="4"/>
  <c r="T2067" i="4"/>
  <c r="T1773" i="4"/>
  <c r="T1961" i="4"/>
  <c r="T1147" i="4"/>
  <c r="T1874" i="4"/>
  <c r="T1207" i="4"/>
  <c r="T361" i="4"/>
  <c r="T1765" i="4"/>
  <c r="T405" i="4"/>
  <c r="T401" i="4"/>
  <c r="T1742" i="4"/>
  <c r="T447" i="4"/>
  <c r="T2080" i="4"/>
  <c r="T1126" i="4"/>
  <c r="T461" i="4"/>
  <c r="T1055" i="4"/>
  <c r="T1096" i="4"/>
  <c r="T788" i="4"/>
  <c r="T2238" i="4"/>
  <c r="T700" i="4"/>
  <c r="T2965" i="4"/>
  <c r="T294" i="4"/>
  <c r="T1715" i="4"/>
  <c r="T1782" i="4"/>
  <c r="T1420" i="4"/>
  <c r="T1192" i="4"/>
  <c r="T632" i="4"/>
  <c r="T907" i="4"/>
  <c r="T1771" i="4"/>
  <c r="T1839" i="4"/>
  <c r="T1212" i="4"/>
  <c r="T936" i="4"/>
  <c r="T813" i="4"/>
  <c r="T505" i="4"/>
  <c r="T2893" i="4"/>
  <c r="T282" i="4"/>
  <c r="T1996" i="4"/>
  <c r="T337" i="4"/>
  <c r="T1395" i="4"/>
  <c r="T1306" i="4"/>
  <c r="T1426" i="4"/>
  <c r="T2696" i="4"/>
  <c r="T1862" i="4"/>
  <c r="T2273" i="4"/>
  <c r="T694" i="4"/>
  <c r="T1631" i="4"/>
  <c r="T1119" i="4"/>
  <c r="T2760" i="4"/>
  <c r="T201" i="4"/>
  <c r="T2262" i="4"/>
  <c r="T1796" i="4"/>
  <c r="T1906" i="4"/>
  <c r="T2714" i="4"/>
  <c r="T529" i="4"/>
  <c r="T2996" i="4"/>
  <c r="T2541" i="4"/>
  <c r="T2358" i="4"/>
  <c r="T2615" i="4"/>
  <c r="T2833" i="4"/>
  <c r="T2916" i="4"/>
  <c r="T1925" i="4"/>
  <c r="T2290" i="4"/>
  <c r="T2970" i="4"/>
  <c r="T2195" i="4"/>
  <c r="T648" i="4"/>
  <c r="T204" i="4"/>
  <c r="T1596" i="4"/>
  <c r="T2687" i="4"/>
  <c r="T1300" i="4"/>
  <c r="T1901" i="4"/>
  <c r="T2469" i="4"/>
  <c r="T2266" i="4"/>
  <c r="T2734" i="4"/>
  <c r="T2027" i="4"/>
  <c r="T2293" i="4"/>
  <c r="T1841" i="4"/>
  <c r="T2647" i="4"/>
  <c r="T2497" i="4"/>
  <c r="T2452" i="4"/>
  <c r="T2220" i="4"/>
  <c r="T2488" i="4"/>
  <c r="T2638" i="4"/>
  <c r="T2286" i="4"/>
  <c r="T1040" i="4"/>
  <c r="T1442" i="4"/>
  <c r="T2819" i="4"/>
  <c r="T2716" i="4"/>
  <c r="T1964" i="4"/>
  <c r="T2827" i="4"/>
  <c r="T2523" i="4"/>
  <c r="T2803" i="4"/>
  <c r="T1741" i="4"/>
  <c r="T2237" i="4"/>
  <c r="T1285" i="4"/>
  <c r="T2765" i="4"/>
  <c r="T2233" i="4"/>
  <c r="T2282" i="4"/>
  <c r="T3044" i="4"/>
  <c r="T2568" i="4"/>
  <c r="T2191" i="4"/>
  <c r="T2749" i="4"/>
  <c r="T2106" i="4"/>
  <c r="T2593" i="4"/>
  <c r="T2287" i="4"/>
  <c r="T1510" i="4"/>
  <c r="T1382" i="4"/>
  <c r="T234" i="4"/>
  <c r="T1687" i="4"/>
  <c r="T1686" i="4"/>
  <c r="T2906" i="4"/>
  <c r="T2455" i="4"/>
  <c r="T2667" i="4"/>
  <c r="T1642" i="4"/>
  <c r="T2501" i="4"/>
  <c r="T1834" i="4"/>
  <c r="T1536" i="4"/>
  <c r="T2257" i="4"/>
  <c r="T3081" i="4"/>
  <c r="T2625" i="4"/>
  <c r="T2574" i="4"/>
  <c r="T1595" i="4"/>
  <c r="T1815" i="4"/>
  <c r="T2432" i="4"/>
  <c r="T1736" i="4"/>
  <c r="T1803" i="4"/>
  <c r="T2860" i="4"/>
  <c r="T2003" i="4"/>
  <c r="T767" i="4"/>
  <c r="T2184" i="4"/>
  <c r="T2610" i="4"/>
  <c r="T1183" i="4"/>
  <c r="T1461" i="4"/>
  <c r="T265" i="4"/>
  <c r="T2864" i="4"/>
  <c r="T1174" i="4"/>
  <c r="T2345" i="4"/>
  <c r="T797" i="4"/>
  <c r="T717" i="4"/>
  <c r="T1037" i="4"/>
  <c r="T2607" i="4"/>
  <c r="T1748" i="4"/>
  <c r="T2143" i="4"/>
  <c r="T1125" i="4"/>
  <c r="T2914" i="4"/>
  <c r="T385" i="4"/>
  <c r="T1591" i="4"/>
  <c r="T2928" i="4"/>
  <c r="T2109" i="4"/>
  <c r="T1000" i="4"/>
  <c r="T1969" i="4"/>
  <c r="T695" i="4"/>
  <c r="T1625" i="4"/>
  <c r="T898" i="4"/>
  <c r="T2265" i="4"/>
  <c r="T2104" i="4"/>
  <c r="T1714" i="4"/>
  <c r="T1866" i="4"/>
  <c r="T2200" i="4"/>
  <c r="T564" i="4"/>
  <c r="T954" i="4"/>
  <c r="T2689" i="4"/>
  <c r="T1283" i="4"/>
  <c r="T2793" i="4"/>
  <c r="T2402" i="4"/>
  <c r="T1360" i="4"/>
  <c r="T1268" i="4"/>
  <c r="T2818" i="4"/>
  <c r="T1814" i="4"/>
  <c r="T809" i="4"/>
  <c r="T1699" i="4"/>
  <c r="T1444" i="4"/>
  <c r="T2362" i="4"/>
  <c r="T191" i="4"/>
  <c r="T1594" i="4"/>
  <c r="T2582" i="4"/>
  <c r="T1159" i="4"/>
  <c r="T2879" i="4"/>
  <c r="T1966" i="4"/>
  <c r="T2024" i="4"/>
  <c r="T660" i="4"/>
  <c r="T2821" i="4"/>
  <c r="T2675" i="4"/>
  <c r="T540" i="4"/>
  <c r="T1871" i="4"/>
  <c r="T915" i="4"/>
  <c r="T1502" i="4"/>
  <c r="T1763" i="4"/>
  <c r="T2834" i="4"/>
  <c r="T646" i="4"/>
  <c r="T2551" i="4"/>
  <c r="T1690" i="4"/>
  <c r="T1753" i="4"/>
  <c r="T1465" i="4"/>
  <c r="T587" i="4"/>
  <c r="T2535" i="4"/>
  <c r="T616" i="4"/>
  <c r="T2706" i="4"/>
  <c r="T3016" i="4"/>
  <c r="T1454" i="4"/>
  <c r="T1493" i="4"/>
  <c r="T2549" i="4"/>
  <c r="T1490" i="4"/>
  <c r="T2025" i="4"/>
  <c r="T585" i="4"/>
  <c r="T1617" i="4"/>
  <c r="T1802" i="4"/>
  <c r="T1151" i="4"/>
  <c r="T796" i="4"/>
  <c r="T2785" i="4"/>
  <c r="T785" i="4"/>
  <c r="T1540" i="4"/>
  <c r="T2132" i="4"/>
  <c r="T2943" i="4"/>
  <c r="T3046" i="4"/>
  <c r="T1313" i="4"/>
  <c r="T1225" i="4"/>
  <c r="T656" i="4"/>
  <c r="T160" i="4"/>
  <c r="T3058" i="4"/>
  <c r="T2601" i="4"/>
  <c r="T2433" i="4"/>
  <c r="T2249" i="4"/>
  <c r="T1294" i="4"/>
  <c r="T1877" i="4"/>
  <c r="T2618" i="4"/>
  <c r="T1662" i="4"/>
  <c r="T232" i="4"/>
  <c r="T1922" i="4"/>
  <c r="T377" i="4"/>
  <c r="T1478" i="4"/>
  <c r="T2196" i="4"/>
  <c r="T482" i="4"/>
  <c r="T568" i="4"/>
  <c r="T2988" i="4"/>
  <c r="T381" i="4"/>
  <c r="T2396" i="4"/>
  <c r="T1428" i="4"/>
  <c r="T2065" i="4"/>
  <c r="T1492" i="4"/>
  <c r="T371" i="4"/>
  <c r="T815" i="4"/>
  <c r="T1433" i="4"/>
  <c r="T1141" i="4"/>
  <c r="T2975" i="4"/>
  <c r="T1664" i="4"/>
  <c r="T896" i="4"/>
  <c r="T947" i="4"/>
  <c r="T951" i="4"/>
  <c r="T2322" i="4"/>
  <c r="T1067" i="4"/>
  <c r="T681" i="4"/>
  <c r="T3012" i="4"/>
  <c r="T430" i="4"/>
  <c r="T321" i="4"/>
  <c r="T578" i="4"/>
  <c r="T189" i="4"/>
  <c r="T852" i="4"/>
  <c r="T44" i="4"/>
  <c r="T958" i="4"/>
  <c r="T657" i="4"/>
  <c r="T544" i="4"/>
  <c r="T460" i="4"/>
  <c r="T891" i="4"/>
  <c r="T1597" i="4"/>
  <c r="T2343" i="4"/>
  <c r="T2506" i="4"/>
  <c r="T836" i="4"/>
  <c r="T573" i="4"/>
  <c r="T770" i="4"/>
  <c r="T1875" i="4"/>
  <c r="T598" i="4"/>
  <c r="T170" i="4"/>
  <c r="T1982" i="4"/>
  <c r="T202" i="4"/>
  <c r="T33" i="4"/>
  <c r="T259" i="4"/>
  <c r="T729" i="4"/>
  <c r="T396" i="4"/>
  <c r="T725" i="4"/>
  <c r="T2373" i="4"/>
  <c r="T39" i="4"/>
  <c r="T619" i="4"/>
  <c r="T845" i="4"/>
  <c r="T536" i="4"/>
  <c r="T651" i="4"/>
  <c r="T721" i="4"/>
  <c r="T1397" i="4"/>
  <c r="T332" i="4"/>
  <c r="T1083" i="4"/>
  <c r="T2212" i="4"/>
  <c r="T236" i="4"/>
  <c r="T507" i="4"/>
  <c r="T238" i="4"/>
  <c r="T489" i="4"/>
  <c r="T81" i="4"/>
  <c r="T139" i="4"/>
  <c r="T473" i="4"/>
  <c r="T2294" i="4"/>
  <c r="T166" i="4"/>
  <c r="T228" i="4"/>
  <c r="T2524" i="4"/>
  <c r="T317" i="4"/>
  <c r="T966" i="4"/>
  <c r="T152" i="4"/>
  <c r="T2727" i="4"/>
  <c r="T1439" i="4"/>
  <c r="T481" i="4"/>
  <c r="T212" i="4"/>
  <c r="T553" i="4"/>
  <c r="T2052" i="4"/>
  <c r="T219" i="4"/>
  <c r="T217" i="4"/>
  <c r="T983" i="4"/>
  <c r="T1743" i="4"/>
  <c r="T755" i="4"/>
  <c r="T787" i="4"/>
  <c r="T1779" i="4"/>
  <c r="T714" i="4"/>
  <c r="T658" i="4"/>
  <c r="T1189" i="4"/>
  <c r="T2187" i="4"/>
  <c r="T2557" i="4"/>
  <c r="T2824" i="4"/>
  <c r="T1546" i="4"/>
  <c r="T1788" i="4"/>
  <c r="T2473" i="4"/>
  <c r="T1579" i="4"/>
  <c r="T2307" i="4"/>
  <c r="T2348" i="4"/>
  <c r="T2514" i="4"/>
  <c r="T2408" i="4"/>
  <c r="T1605" i="4"/>
  <c r="T2314" i="4"/>
  <c r="T2383" i="4"/>
  <c r="T1108" i="4"/>
  <c r="T1188" i="4"/>
  <c r="T2532" i="4"/>
  <c r="T2382" i="4"/>
  <c r="T2305" i="4"/>
  <c r="T2054" i="4"/>
  <c r="T2301" i="4"/>
  <c r="T1357" i="4"/>
  <c r="T2735" i="4"/>
  <c r="T1237" i="4"/>
  <c r="T1506" i="4"/>
  <c r="T2457" i="4"/>
  <c r="T1417" i="4"/>
  <c r="T2505" i="4"/>
  <c r="T1701" i="4"/>
  <c r="T2324" i="4"/>
  <c r="T1757" i="4"/>
  <c r="T1198" i="4"/>
  <c r="T2043" i="4"/>
  <c r="T1584" i="4"/>
  <c r="T2431" i="4"/>
  <c r="T2485" i="4"/>
  <c r="T2279" i="4"/>
  <c r="T2644" i="4"/>
  <c r="T2334" i="4"/>
  <c r="T2576" i="4"/>
  <c r="T952" i="4"/>
  <c r="T2098" i="4"/>
  <c r="T2321" i="4"/>
  <c r="T2690" i="4"/>
  <c r="T1455" i="4"/>
  <c r="T2753" i="4"/>
  <c r="T1609" i="4"/>
  <c r="T1730" i="4"/>
  <c r="T2323" i="4"/>
  <c r="T2302" i="4"/>
  <c r="T2659" i="4"/>
  <c r="T2613" i="4"/>
  <c r="T2440" i="4"/>
  <c r="T2773" i="4"/>
  <c r="T2409" i="4"/>
  <c r="T1203" i="4"/>
  <c r="T206" i="4"/>
  <c r="T418" i="4"/>
  <c r="T95" i="4"/>
  <c r="T791" i="4"/>
  <c r="T22" i="4"/>
  <c r="T247" i="4"/>
  <c r="T868" i="4"/>
  <c r="T1365" i="4"/>
  <c r="T928" i="4"/>
  <c r="T322" i="4"/>
  <c r="T172" i="4"/>
  <c r="T514" i="4"/>
  <c r="T794" i="4"/>
  <c r="T501" i="4"/>
  <c r="T993" i="4"/>
  <c r="T1670" i="4"/>
  <c r="T113" i="4"/>
  <c r="T1370" i="4"/>
  <c r="T35" i="4"/>
  <c r="T38" i="4"/>
  <c r="T974" i="4"/>
  <c r="T67" i="4"/>
  <c r="T583" i="4"/>
  <c r="T1275" i="4"/>
  <c r="T263" i="4"/>
  <c r="T1847" i="4"/>
  <c r="T272" i="4"/>
  <c r="T2885" i="4"/>
  <c r="T1878" i="4"/>
  <c r="T670" i="4"/>
  <c r="T165" i="4"/>
  <c r="T761" i="4"/>
  <c r="T1472" i="4"/>
  <c r="T3030" i="4"/>
  <c r="T48" i="4"/>
  <c r="T2075" i="4"/>
  <c r="T354" i="4"/>
  <c r="T818" i="4"/>
  <c r="T105" i="4"/>
  <c r="T2878" i="4"/>
  <c r="T932" i="4"/>
  <c r="T1440" i="4"/>
  <c r="T65" i="4"/>
  <c r="T164" i="4"/>
  <c r="T271" i="4"/>
  <c r="T930" i="4"/>
  <c r="T597" i="4"/>
  <c r="T2966" i="4"/>
  <c r="T1019" i="4"/>
  <c r="T183" i="4"/>
  <c r="T458" i="4"/>
  <c r="T996" i="4"/>
  <c r="T203" i="4"/>
  <c r="T984" i="4"/>
  <c r="T1052" i="4"/>
  <c r="T194" i="4"/>
  <c r="T765" i="4"/>
  <c r="T73" i="4"/>
  <c r="T853" i="4"/>
  <c r="T3088" i="4"/>
  <c r="T26" i="4"/>
  <c r="T608" i="4"/>
  <c r="T103" i="4"/>
  <c r="T782" i="4"/>
  <c r="T3047" i="4"/>
  <c r="T1222" i="4"/>
  <c r="T318" i="4"/>
  <c r="T100" i="4"/>
  <c r="T1086" i="4"/>
  <c r="T1296" i="4"/>
  <c r="T519" i="4"/>
  <c r="T675" i="4"/>
  <c r="T31" i="4"/>
  <c r="T565" i="4"/>
  <c r="T87" i="4"/>
  <c r="T135" i="4"/>
  <c r="T649" i="4"/>
  <c r="T3040" i="4"/>
  <c r="T295" i="4"/>
  <c r="T1414" i="4"/>
  <c r="T79" i="4"/>
  <c r="T661" i="4"/>
  <c r="T1063" i="4"/>
  <c r="T848" i="4"/>
  <c r="T161" i="4"/>
  <c r="T235" i="4"/>
  <c r="T512" i="4"/>
  <c r="T438" i="4"/>
  <c r="T2015" i="4"/>
  <c r="T1329" i="4"/>
  <c r="T571" i="4"/>
  <c r="T1586" i="4"/>
  <c r="T636" i="4"/>
  <c r="T3067" i="4"/>
  <c r="T52" i="4"/>
  <c r="T3069" i="4"/>
  <c r="T356" i="4"/>
  <c r="T1501" i="4"/>
  <c r="T745" i="4"/>
  <c r="T42" i="4"/>
  <c r="T2536" i="4"/>
  <c r="T2420" i="4"/>
  <c r="T2731" i="4"/>
  <c r="T2480" i="4"/>
  <c r="T2276" i="4"/>
  <c r="T2503" i="4"/>
  <c r="T2444" i="4"/>
  <c r="T1336" i="4"/>
  <c r="T2635" i="4"/>
  <c r="T2517" i="4"/>
  <c r="T2540" i="4"/>
  <c r="T2561" i="4"/>
  <c r="T2281" i="4"/>
  <c r="T2750" i="4"/>
  <c r="T2405" i="4"/>
  <c r="T2525" i="4"/>
  <c r="T2580" i="4"/>
  <c r="T2475" i="4"/>
  <c r="T2518" i="4"/>
  <c r="T2936" i="4"/>
  <c r="T2740" i="4"/>
  <c r="T2333" i="4"/>
  <c r="T2470" i="4"/>
  <c r="T2674" i="4"/>
  <c r="T2482" i="4"/>
  <c r="T2631" i="4"/>
  <c r="T1914" i="4"/>
  <c r="T2055" i="4"/>
  <c r="T2654" i="4"/>
  <c r="T1904" i="4"/>
  <c r="T2102" i="4"/>
  <c r="T2456" i="4"/>
  <c r="T2553" i="4"/>
  <c r="T2646" i="4"/>
  <c r="T2534" i="4"/>
  <c r="T2770" i="4"/>
  <c r="T2809" i="4"/>
  <c r="T2816" i="4"/>
  <c r="T2461" i="4"/>
  <c r="T1563" i="4"/>
  <c r="T2712" i="4"/>
  <c r="T2628" i="4"/>
  <c r="T2626" i="4"/>
  <c r="T2486" i="4"/>
  <c r="T2155" i="4"/>
  <c r="T2526" i="4"/>
  <c r="T2581" i="4"/>
  <c r="T2509" i="4"/>
  <c r="T2637" i="4"/>
  <c r="T2634" i="4"/>
  <c r="T2211" i="4"/>
  <c r="T2494" i="4"/>
  <c r="T1792" i="4"/>
  <c r="T2789" i="4"/>
  <c r="T2221" i="4"/>
  <c r="T2527" i="4"/>
  <c r="T2374" i="4"/>
  <c r="T2422" i="4"/>
  <c r="T2670" i="4"/>
  <c r="T2591" i="4"/>
  <c r="T2836" i="4"/>
  <c r="T2837" i="4"/>
  <c r="T1801" i="4"/>
  <c r="T2859" i="4"/>
  <c r="T2180" i="4"/>
  <c r="T2053" i="4"/>
  <c r="T2411" i="4"/>
  <c r="T2759" i="4"/>
  <c r="T2367" i="4"/>
  <c r="T2379" i="4"/>
  <c r="T2774" i="4"/>
  <c r="T2657" i="4"/>
  <c r="T2733" i="4"/>
  <c r="T2391" i="4"/>
  <c r="T2939" i="4"/>
  <c r="T2050" i="4"/>
  <c r="T2755" i="4"/>
  <c r="T2385" i="4"/>
  <c r="T2908" i="4"/>
  <c r="T2141" i="4"/>
  <c r="T1685" i="4"/>
  <c r="T2583" i="4"/>
  <c r="T2684" i="4"/>
  <c r="T2741" i="4"/>
  <c r="T2569" i="4"/>
  <c r="T2732" i="4"/>
  <c r="T2871" i="4"/>
  <c r="T2477" i="4"/>
  <c r="T2018" i="4"/>
  <c r="T2752" i="4"/>
  <c r="T2516" i="4"/>
  <c r="T2490" i="4"/>
  <c r="T1704" i="4"/>
  <c r="T2179" i="4"/>
  <c r="T2984" i="4"/>
  <c r="T2458" i="4"/>
  <c r="T2715" i="4"/>
  <c r="T2728" i="4"/>
  <c r="T2487" i="4"/>
  <c r="T1848" i="4"/>
  <c r="T2745" i="4"/>
  <c r="T2843" i="4"/>
  <c r="T2577" i="4"/>
  <c r="T2359" i="4"/>
  <c r="T2542" i="4"/>
  <c r="T2932" i="4"/>
  <c r="T2826" i="4"/>
  <c r="T1435" i="4"/>
  <c r="T2210" i="4"/>
  <c r="T2407" i="4"/>
  <c r="T2476" i="4"/>
  <c r="T2548" i="4"/>
  <c r="T2917" i="4"/>
  <c r="T2340" i="4"/>
  <c r="T2777" i="4"/>
  <c r="T2435" i="4"/>
  <c r="T2799" i="4"/>
  <c r="T2876" i="4"/>
  <c r="T2567" i="4"/>
  <c r="T2128" i="4"/>
  <c r="T2599" i="4"/>
  <c r="T2627" i="4"/>
  <c r="T2934" i="4"/>
  <c r="T2846" i="4"/>
  <c r="T2763" i="4"/>
  <c r="T2189" i="4"/>
  <c r="T2590" i="4"/>
  <c r="T2552" i="4"/>
  <c r="T2252" i="4"/>
  <c r="T1272" i="4"/>
  <c r="T1778" i="4"/>
  <c r="T1695" i="4"/>
  <c r="T1958" i="4"/>
  <c r="T2682" i="4"/>
  <c r="T2907" i="4"/>
  <c r="T2538" i="4"/>
  <c r="T2413" i="4"/>
  <c r="T2270" i="4"/>
  <c r="T2539" i="4"/>
  <c r="T1967" i="4"/>
  <c r="T2828" i="4"/>
  <c r="T982" i="4"/>
  <c r="T2299" i="4"/>
  <c r="T2929" i="4"/>
  <c r="T2544" i="4"/>
  <c r="T2783" i="4"/>
  <c r="T267" i="4"/>
  <c r="T799" i="4"/>
  <c r="T320" i="4"/>
  <c r="T1303" i="4"/>
  <c r="T474" i="4"/>
  <c r="T465" i="4"/>
  <c r="T154" i="4"/>
  <c r="T662" i="4"/>
  <c r="T289" i="4"/>
  <c r="T477" i="4"/>
  <c r="T1116" i="4"/>
  <c r="T3045" i="4"/>
  <c r="T1539" i="4"/>
  <c r="T3001" i="4"/>
  <c r="T1583" i="4"/>
  <c r="T1413" i="4"/>
  <c r="T3031" i="4"/>
  <c r="T2121" i="4"/>
  <c r="T2012" i="4"/>
  <c r="T1247" i="4"/>
  <c r="T1623" i="4"/>
  <c r="T1443" i="4"/>
  <c r="T1826" i="4"/>
  <c r="T1915" i="4"/>
  <c r="T1588" i="4"/>
  <c r="T1535" i="4"/>
  <c r="T1134" i="4"/>
  <c r="T3042" i="4"/>
  <c r="T1197" i="4"/>
  <c r="T3091" i="4"/>
  <c r="T1093" i="4"/>
  <c r="T1027" i="4"/>
  <c r="T2039" i="4"/>
  <c r="T1941" i="4"/>
  <c r="T2007" i="4"/>
  <c r="T1894" i="4"/>
  <c r="T2229" i="4"/>
  <c r="T2776" i="4"/>
  <c r="T1555" i="4"/>
  <c r="T1938" i="4"/>
  <c r="T1842" i="4"/>
  <c r="T2292" i="4"/>
  <c r="T2639" i="4"/>
  <c r="T2415" i="4"/>
  <c r="T1893" i="4"/>
  <c r="T1907" i="4"/>
  <c r="T1712" i="4"/>
  <c r="T1781" i="4"/>
  <c r="T1933" i="4"/>
  <c r="T2206" i="4"/>
  <c r="T1891" i="4"/>
  <c r="T2460" i="4"/>
  <c r="T1880" i="4"/>
  <c r="T2164" i="4"/>
  <c r="T1525" i="4"/>
  <c r="T1824" i="4"/>
  <c r="T1879" i="4"/>
  <c r="T677" i="4"/>
  <c r="T2246" i="4"/>
  <c r="T2214" i="4"/>
  <c r="T1311" i="4"/>
  <c r="T1829" i="4"/>
  <c r="T2641" i="4"/>
  <c r="T1181" i="4"/>
  <c r="T2096" i="4"/>
  <c r="T1504" i="4"/>
  <c r="T1175" i="4"/>
  <c r="T2100" i="4"/>
  <c r="T2757" i="4"/>
  <c r="T2609" i="4"/>
  <c r="T2175" i="4"/>
  <c r="T2258" i="4"/>
  <c r="T2347" i="4"/>
  <c r="T1270" i="4"/>
  <c r="T2427" i="4"/>
  <c r="T2219" i="4"/>
  <c r="T2272" i="4"/>
  <c r="T1352" i="4"/>
  <c r="T1552" i="4"/>
  <c r="T2364" i="4"/>
  <c r="T922" i="4"/>
  <c r="T935" i="4"/>
  <c r="T820" i="4"/>
  <c r="T2528" i="4"/>
  <c r="T710" i="4"/>
  <c r="T582" i="4"/>
  <c r="T1163" i="4"/>
  <c r="T804" i="4"/>
  <c r="T258" i="4"/>
  <c r="T426" i="4"/>
  <c r="T831" i="4"/>
  <c r="T275" i="4"/>
  <c r="T1023" i="4"/>
  <c r="T851" i="4"/>
  <c r="T716" i="4"/>
  <c r="T776" i="4"/>
  <c r="T1235" i="4"/>
  <c r="T1059" i="4"/>
  <c r="T1060" i="4"/>
  <c r="T752" i="4"/>
  <c r="T674" i="4"/>
  <c r="T2853" i="4"/>
  <c r="T967" i="4"/>
  <c r="T1172" i="4"/>
  <c r="T2822" i="4"/>
  <c r="T912" i="4"/>
  <c r="T846" i="4"/>
  <c r="T1122" i="4"/>
  <c r="T1648" i="4"/>
  <c r="T685" i="4"/>
  <c r="T3039" i="4"/>
  <c r="T2666" i="4"/>
  <c r="T1384" i="4"/>
  <c r="T1044" i="4"/>
  <c r="T615" i="4"/>
  <c r="T762" i="4"/>
  <c r="T854" i="4"/>
  <c r="T1523" i="4"/>
  <c r="T620" i="4"/>
  <c r="T298" i="4"/>
  <c r="T1069" i="4"/>
  <c r="T2395" i="4"/>
  <c r="T169" i="4"/>
  <c r="T3053" i="4"/>
  <c r="T3065" i="4"/>
  <c r="T1057" i="4"/>
  <c r="T444" i="4"/>
  <c r="T562" i="4"/>
  <c r="T293" i="4"/>
  <c r="T492" i="4"/>
  <c r="T1726" i="4"/>
  <c r="T826" i="4"/>
  <c r="T2901" i="4"/>
  <c r="T764" i="4"/>
  <c r="T439" i="4"/>
  <c r="T653" i="4"/>
  <c r="T1398" i="4"/>
  <c r="T728" i="4"/>
  <c r="T244" i="4"/>
  <c r="T1234" i="4"/>
  <c r="T2349" i="4"/>
  <c r="T508" i="4"/>
  <c r="T744" i="4"/>
  <c r="T246" i="4"/>
  <c r="T2619" i="4"/>
  <c r="T1038" i="4"/>
  <c r="T609" i="4"/>
  <c r="T241" i="4"/>
  <c r="T2399" i="4"/>
  <c r="T972" i="4"/>
  <c r="T1425" i="4"/>
  <c r="T2020" i="4"/>
  <c r="T588" i="4"/>
  <c r="T1903" i="4"/>
  <c r="T1612" i="4"/>
  <c r="T2316" i="4"/>
  <c r="T1271" i="4"/>
  <c r="T2291" i="4"/>
  <c r="T434" i="4"/>
  <c r="T2066" i="4"/>
  <c r="T3056" i="4"/>
  <c r="T2353" i="4"/>
  <c r="T1619" i="4"/>
  <c r="T1870" i="4"/>
  <c r="T2387" i="4"/>
  <c r="T1031" i="4"/>
  <c r="T2489" i="4"/>
  <c r="T2082" i="4"/>
  <c r="T1998" i="4"/>
  <c r="T369" i="4"/>
  <c r="T633" i="4"/>
  <c r="T999" i="4"/>
  <c r="T227" i="4"/>
  <c r="T3090" i="4"/>
  <c r="T2419" i="4"/>
  <c r="T2253" i="4"/>
  <c r="T2207" i="4"/>
  <c r="T2370" i="4"/>
  <c r="T618" i="4"/>
  <c r="T101" i="4"/>
  <c r="T548" i="4"/>
  <c r="T1725" i="4"/>
  <c r="T336" i="4"/>
  <c r="T1571" i="4"/>
  <c r="T766" i="4"/>
  <c r="T1918" i="4"/>
  <c r="T1123" i="4"/>
  <c r="T494" i="4"/>
  <c r="T1680" i="4"/>
  <c r="T2903" i="4"/>
  <c r="T2952" i="4"/>
  <c r="T2448" i="4"/>
  <c r="T1645" i="4"/>
  <c r="T2149" i="4"/>
  <c r="T1898" i="4"/>
  <c r="T158" i="4"/>
  <c r="T2693" i="4"/>
  <c r="T1717" i="4"/>
  <c r="T592" i="4"/>
  <c r="T1556" i="4"/>
  <c r="T339" i="4"/>
  <c r="T1688" i="4"/>
  <c r="T222" i="4"/>
  <c r="T795" i="4"/>
  <c r="T2372" i="4"/>
  <c r="T2227" i="4"/>
  <c r="T98" i="4"/>
  <c r="T2336" i="4"/>
  <c r="T136" i="4"/>
  <c r="T975" i="4"/>
  <c r="T1970" i="4"/>
  <c r="T2381" i="4"/>
  <c r="T1513" i="4"/>
  <c r="T250" i="4"/>
  <c r="T2895" i="4"/>
  <c r="T525" i="4"/>
  <c r="T2500" i="4"/>
  <c r="T1789" i="4"/>
  <c r="T1611" i="4"/>
  <c r="T3077" i="4"/>
  <c r="T890" i="4"/>
  <c r="T140" i="4"/>
  <c r="T1919" i="4"/>
  <c r="T2649" i="4"/>
  <c r="T467" i="4"/>
  <c r="T877" i="4"/>
  <c r="T667" i="4"/>
  <c r="T1856" i="4"/>
  <c r="T2071" i="4"/>
  <c r="T2058" i="4"/>
  <c r="T2318" i="4"/>
  <c r="T1118" i="4"/>
  <c r="T2679" i="4"/>
  <c r="T1467" i="4"/>
  <c r="T2699" i="4"/>
  <c r="T1601" i="4"/>
  <c r="T2665" i="4"/>
  <c r="T821" i="4"/>
  <c r="T2078" i="4"/>
  <c r="T802" i="4"/>
  <c r="T859" i="4"/>
  <c r="T362" i="4"/>
  <c r="T1865" i="4"/>
  <c r="T2624" i="4"/>
  <c r="T199" i="4"/>
  <c r="T2959" i="4"/>
  <c r="T647" i="4"/>
  <c r="T2112" i="4"/>
  <c r="T2008" i="4"/>
  <c r="T556" i="4"/>
  <c r="T1585" i="4"/>
  <c r="T1097" i="4"/>
  <c r="T2512" i="4"/>
  <c r="T2453" i="4"/>
  <c r="T1882" i="4"/>
  <c r="T1965" i="4"/>
  <c r="T920" i="4"/>
  <c r="T2736" i="4"/>
  <c r="T2880" i="4"/>
  <c r="T2892" i="4"/>
  <c r="T2426" i="4"/>
  <c r="T2090" i="4"/>
  <c r="T2083" i="4"/>
  <c r="T2136" i="4"/>
  <c r="T2844" i="4"/>
  <c r="T1635" i="4"/>
  <c r="T1837" i="4"/>
  <c r="T1916" i="4"/>
  <c r="T2737" i="4"/>
  <c r="T1910" i="4"/>
  <c r="T1429" i="4"/>
  <c r="T827" i="4"/>
  <c r="T524" i="4"/>
  <c r="T1101" i="4"/>
  <c r="T147" i="4"/>
  <c r="T2595" i="4"/>
  <c r="T1692" i="4"/>
  <c r="T2388" i="4"/>
  <c r="T892" i="4"/>
  <c r="T1187" i="4"/>
  <c r="T1070" i="4"/>
  <c r="T1565" i="4"/>
  <c r="T1593" i="4"/>
  <c r="T2978" i="4"/>
  <c r="T1758" i="4"/>
  <c r="T210" i="4"/>
  <c r="T1028" i="4"/>
  <c r="T1626" i="4"/>
  <c r="T908" i="4"/>
  <c r="T1533" i="4"/>
  <c r="T379" i="4"/>
  <c r="T1190" i="4"/>
  <c r="T906" i="4"/>
  <c r="T498" i="4"/>
  <c r="T1881" i="4"/>
  <c r="T2079" i="4"/>
  <c r="T1131" i="4"/>
  <c r="T1494" i="4"/>
  <c r="T741" i="4"/>
  <c r="T1755" i="4"/>
  <c r="T2072" i="4"/>
  <c r="T2663" i="4"/>
  <c r="T3061" i="4"/>
  <c r="T1637" i="4"/>
  <c r="T1240" i="4"/>
  <c r="T2167" i="4"/>
  <c r="T2298" i="4"/>
  <c r="T1863" i="4"/>
  <c r="T2120" i="4"/>
  <c r="T1483" i="4"/>
  <c r="T1489" i="4"/>
  <c r="T1614" i="4"/>
  <c r="T910" i="4"/>
  <c r="T1598" i="4"/>
  <c r="T1347" i="4"/>
  <c r="T1694" i="4"/>
  <c r="T1107" i="4"/>
  <c r="T1641" i="4"/>
  <c r="T2795" i="4"/>
  <c r="T2248" i="4"/>
  <c r="T2442" i="4"/>
  <c r="T1173" i="4"/>
  <c r="T1128" i="4"/>
  <c r="T1962" i="4"/>
  <c r="T1156" i="4"/>
  <c r="T1783" i="4"/>
  <c r="T2319" i="4"/>
  <c r="T1491" i="4"/>
  <c r="T1657" i="4"/>
  <c r="T1799" i="4"/>
  <c r="T2565" i="4"/>
  <c r="T2909" i="4"/>
  <c r="T1997" i="4"/>
  <c r="T1632" i="4"/>
  <c r="T1537" i="4"/>
  <c r="T2671" i="4"/>
  <c r="T1647" i="4"/>
  <c r="T2125" i="4"/>
  <c r="T2217" i="4"/>
  <c r="T2099" i="4"/>
  <c r="T2181" i="4"/>
  <c r="T1708" i="4"/>
  <c r="T2603" i="4"/>
  <c r="T1342" i="4"/>
  <c r="T643" i="4"/>
  <c r="T3073" i="4"/>
  <c r="T963" i="4"/>
  <c r="T3025" i="4"/>
  <c r="T938" i="4"/>
  <c r="T1139" i="4"/>
  <c r="T1423" i="4"/>
  <c r="T737" i="4"/>
  <c r="T1653" i="4"/>
  <c r="T841" i="4"/>
  <c r="T810" i="4"/>
  <c r="T3070" i="4"/>
  <c r="T687" i="4"/>
  <c r="T586" i="4"/>
  <c r="T628" i="4"/>
  <c r="T1157" i="4"/>
  <c r="T1441" i="4"/>
  <c r="T1091" i="4"/>
  <c r="T690" i="4"/>
  <c r="T742" i="4"/>
  <c r="T1003" i="4"/>
  <c r="T1138" i="4"/>
  <c r="T3059" i="4"/>
  <c r="T2204" i="4"/>
  <c r="T835" i="4"/>
  <c r="T985" i="4"/>
  <c r="T3098" i="4"/>
  <c r="T1246" i="4"/>
  <c r="T407" i="4"/>
  <c r="T1445" i="4"/>
  <c r="T750" i="4"/>
  <c r="T1168" i="4"/>
  <c r="T1089" i="4"/>
  <c r="T372" i="4"/>
  <c r="T900" i="4"/>
  <c r="T1244" i="4"/>
  <c r="T1045" i="4"/>
  <c r="T1274" i="4"/>
  <c r="T1215" i="4"/>
  <c r="T472" i="4"/>
  <c r="T1200" i="4"/>
  <c r="T2961" i="4"/>
  <c r="T341" i="4"/>
  <c r="T346" i="4"/>
  <c r="T905" i="4"/>
  <c r="T2508" i="4"/>
  <c r="T575" i="4"/>
  <c r="T1335" i="4"/>
  <c r="T1007" i="4"/>
  <c r="T769" i="4"/>
  <c r="T1845" i="4"/>
  <c r="T840" i="4"/>
  <c r="T1332" i="4"/>
  <c r="T1252" i="4"/>
  <c r="T693" i="4"/>
  <c r="T1218" i="4"/>
  <c r="T1541" i="4"/>
  <c r="T621" i="4"/>
  <c r="T808" i="4"/>
  <c r="T987" i="4"/>
  <c r="T1434" i="4"/>
  <c r="T2911" i="4"/>
  <c r="T3013" i="4"/>
  <c r="T328" i="4"/>
  <c r="T1684" i="4"/>
  <c r="T484" i="4"/>
  <c r="T969" i="4"/>
  <c r="T1058" i="4"/>
  <c r="T1065" i="4"/>
  <c r="T1793" i="4"/>
  <c r="T872" i="4"/>
  <c r="T1066" i="4"/>
  <c r="T329" i="4"/>
  <c r="T93" i="4"/>
  <c r="T2989" i="4"/>
  <c r="T1427" i="4"/>
  <c r="T1700" i="4"/>
  <c r="T605" i="4"/>
  <c r="T344" i="4"/>
  <c r="T445" i="4"/>
  <c r="T451" i="4"/>
  <c r="T748" i="4"/>
  <c r="T198" i="4"/>
  <c r="T378" i="4"/>
  <c r="T251" i="4"/>
  <c r="T888" i="4"/>
  <c r="T634" i="4"/>
  <c r="T973" i="4"/>
  <c r="T955" i="4"/>
  <c r="T382" i="4"/>
  <c r="T340" i="4"/>
  <c r="T373" i="4"/>
  <c r="T603" i="4"/>
  <c r="T1020" i="4"/>
  <c r="T676" i="4"/>
  <c r="T303" i="4"/>
  <c r="T803" i="4"/>
  <c r="T106" i="4"/>
  <c r="T599" i="4"/>
  <c r="T151" i="4"/>
  <c r="T304" i="4"/>
  <c r="T75" i="4"/>
  <c r="T712" i="4"/>
  <c r="T252" i="4"/>
  <c r="T1076" i="4"/>
  <c r="T1217" i="4"/>
  <c r="T1072" i="4"/>
  <c r="T471" i="4"/>
  <c r="T496" i="4"/>
  <c r="T612" i="4"/>
  <c r="T428" i="4"/>
  <c r="T593" i="4"/>
  <c r="T464" i="4"/>
  <c r="T546" i="4"/>
  <c r="T1056" i="4"/>
  <c r="T659" i="4"/>
  <c r="T960" i="4"/>
  <c r="T276" i="4"/>
  <c r="T2529" i="4"/>
  <c r="T2743" i="4"/>
  <c r="T2366" i="4"/>
  <c r="T2832" i="4"/>
  <c r="T2074" i="4"/>
  <c r="T2573" i="4"/>
  <c r="T2300" i="4"/>
  <c r="T1946" i="4"/>
  <c r="T2002" i="4"/>
  <c r="T2711" i="4"/>
  <c r="T2642" i="4"/>
  <c r="T2748" i="4"/>
  <c r="T2705" i="4"/>
  <c r="T2962" i="4"/>
  <c r="T2267" i="4"/>
  <c r="T1412" i="4"/>
  <c r="T2011" i="4"/>
  <c r="T2850" i="4"/>
  <c r="T2389" i="4"/>
  <c r="T2403" i="4"/>
  <c r="T2579" i="4"/>
  <c r="T2725" i="4"/>
  <c r="T1784" i="4"/>
  <c r="T2931" i="4"/>
  <c r="T2443" i="4"/>
  <c r="T2779" i="4"/>
  <c r="T2481" i="4"/>
  <c r="T2831" i="4"/>
  <c r="T2564" i="4"/>
  <c r="T2337" i="4"/>
  <c r="T2466" i="4"/>
  <c r="T1846" i="4"/>
  <c r="T2563" i="4"/>
  <c r="T2531" i="4"/>
  <c r="T2357" i="4"/>
  <c r="T2790" i="4"/>
  <c r="T2421" i="4"/>
  <c r="T2587" i="4"/>
  <c r="T2761" i="4"/>
  <c r="T837" i="4"/>
  <c r="T2702" i="4"/>
  <c r="T2694" i="4"/>
  <c r="T2585" i="4"/>
  <c r="T2559" i="4"/>
  <c r="T2313" i="4"/>
  <c r="T1794" i="4"/>
  <c r="T2441" i="4"/>
  <c r="T2530" i="4"/>
  <c r="T2648" i="4"/>
  <c r="T2622" i="4"/>
  <c r="T1800" i="4"/>
  <c r="T1403" i="4"/>
  <c r="T2504" i="4"/>
  <c r="T2355" i="4"/>
  <c r="T2085" i="4"/>
  <c r="T2636" i="4"/>
  <c r="T2560" i="4"/>
  <c r="T2308" i="4"/>
  <c r="T2434" i="4"/>
  <c r="T2139" i="4"/>
  <c r="T2365" i="4"/>
  <c r="T2492" i="4"/>
  <c r="T2152" i="4"/>
  <c r="T1734" i="4"/>
  <c r="T1573" i="4"/>
  <c r="T2805" i="4"/>
  <c r="T718" i="4"/>
  <c r="T581" i="4"/>
  <c r="T679" i="4"/>
  <c r="T193" i="4"/>
  <c r="T424" i="4"/>
  <c r="T515" i="4"/>
  <c r="T1607" i="4"/>
  <c r="T278" i="4"/>
  <c r="T934" i="4"/>
  <c r="T1287" i="4"/>
  <c r="T475" i="4"/>
  <c r="T90" i="4"/>
  <c r="T146" i="4"/>
  <c r="T188" i="4"/>
  <c r="T68" i="4"/>
  <c r="T248" i="4"/>
  <c r="T2103" i="4"/>
  <c r="T192" i="4"/>
  <c r="T3085" i="4"/>
  <c r="T517" i="4"/>
  <c r="T84" i="4"/>
  <c r="T34" i="4"/>
  <c r="T1723" i="4"/>
  <c r="T903" i="4"/>
  <c r="T200" i="4"/>
  <c r="T1021" i="4"/>
  <c r="T2510" i="4"/>
  <c r="T310" i="4"/>
  <c r="T107" i="4"/>
  <c r="T506" i="4"/>
  <c r="T645" i="4"/>
  <c r="T3089" i="4"/>
  <c r="T702" i="4"/>
  <c r="T197" i="4"/>
  <c r="T1085" i="4"/>
  <c r="T682" i="4"/>
  <c r="T207" i="4"/>
  <c r="T2244" i="4"/>
  <c r="T306" i="4"/>
  <c r="T417" i="4"/>
  <c r="T384" i="4"/>
  <c r="T132" i="4"/>
  <c r="T775" i="4"/>
  <c r="T120" i="4"/>
  <c r="T1624" i="4"/>
  <c r="T53" i="4"/>
  <c r="T3099" i="4"/>
  <c r="T3022" i="4"/>
  <c r="T2105" i="4"/>
  <c r="T497" i="4"/>
  <c r="T32" i="4"/>
  <c r="T919" i="4"/>
  <c r="T698" i="4"/>
  <c r="T66" i="4"/>
  <c r="T397" i="4"/>
  <c r="T64" i="4"/>
  <c r="T559" i="4"/>
  <c r="T478" i="4"/>
  <c r="T308" i="4"/>
  <c r="T108" i="4"/>
  <c r="T58" i="4"/>
  <c r="T286" i="4"/>
  <c r="T789" i="4"/>
  <c r="T338" i="4"/>
  <c r="T345" i="4"/>
  <c r="T1917" i="4"/>
  <c r="T343" i="4"/>
  <c r="T786" i="4"/>
  <c r="T111" i="4"/>
  <c r="T370" i="4"/>
  <c r="T312" i="4"/>
  <c r="T1025" i="4"/>
  <c r="T99" i="4"/>
  <c r="T2218" i="4"/>
  <c r="T180" i="4"/>
  <c r="T703" i="4"/>
  <c r="T92" i="4"/>
  <c r="T110" i="4"/>
  <c r="T1487" i="4"/>
  <c r="T80" i="4"/>
  <c r="T264" i="4"/>
  <c r="T2110" i="4"/>
  <c r="T390" i="4"/>
  <c r="T1378" i="4"/>
  <c r="T224" i="4"/>
  <c r="T816" i="4"/>
  <c r="T176" i="4"/>
  <c r="T673" i="4"/>
  <c r="T1232" i="4"/>
  <c r="T1248" i="4"/>
  <c r="T961" i="4"/>
  <c r="T1887" i="4"/>
  <c r="T486" i="4"/>
  <c r="T133" i="4"/>
  <c r="T554" i="4"/>
  <c r="T849" i="4"/>
  <c r="T1844" i="4"/>
  <c r="T413" i="4"/>
  <c r="T1372" i="4"/>
  <c r="T1786" i="4"/>
  <c r="T2295" i="4"/>
  <c r="T897" i="4"/>
  <c r="T3011" i="4"/>
  <c r="T2868" i="4"/>
  <c r="T462" i="4"/>
  <c r="T40" i="4"/>
  <c r="T2938" i="4"/>
  <c r="T1438" i="4"/>
  <c r="T261" i="4"/>
  <c r="T521" i="4"/>
  <c r="T446" i="4"/>
  <c r="T2866" i="4"/>
  <c r="T1484" i="4"/>
  <c r="T2971" i="4"/>
  <c r="T1291" i="4"/>
  <c r="T2922" i="4"/>
  <c r="T2260" i="4"/>
  <c r="T2688" i="4"/>
  <c r="T2081" i="4"/>
  <c r="T1030" i="4"/>
  <c r="T3038" i="4"/>
  <c r="T351" i="4"/>
  <c r="T168" i="4"/>
  <c r="T2236" i="4"/>
  <c r="T1569" i="4"/>
  <c r="T1566" i="4"/>
  <c r="T1099" i="4"/>
  <c r="T1957" i="4"/>
  <c r="T1051" i="4"/>
  <c r="T2439" i="4"/>
  <c r="T1074" i="4"/>
  <c r="T1143" i="4"/>
  <c r="T2202" i="4"/>
  <c r="T2142" i="4"/>
  <c r="T2459" i="4"/>
  <c r="T3041" i="4"/>
  <c r="T2848" i="4"/>
  <c r="T153" i="4"/>
  <c r="T2797" i="4"/>
  <c r="T1673" i="4"/>
  <c r="T3" i="4"/>
  <c r="T2114" i="4"/>
  <c r="T2232" i="4"/>
  <c r="T420" i="4"/>
  <c r="T875" i="4"/>
  <c r="T2630" i="4"/>
  <c r="T2764" i="4"/>
  <c r="T2543" i="4"/>
  <c r="T2948" i="4"/>
  <c r="T2451" i="4"/>
  <c r="T2698" i="4"/>
  <c r="T2226" i="4"/>
  <c r="T2788" i="4"/>
  <c r="T2283" i="4"/>
  <c r="T1777" i="4"/>
  <c r="T195" i="4"/>
  <c r="T1860" i="4"/>
  <c r="T2806" i="4"/>
  <c r="T2849" i="4"/>
  <c r="T2877" i="4"/>
  <c r="T2718" i="4"/>
  <c r="T2255" i="4"/>
  <c r="T1004" i="4"/>
  <c r="T2915" i="4"/>
  <c r="T319" i="4"/>
  <c r="T550" i="4"/>
  <c r="T644" i="4"/>
  <c r="T1780" i="4"/>
  <c r="T513" i="4"/>
  <c r="T2746" i="4"/>
  <c r="T2801" i="4"/>
  <c r="T2854" i="4"/>
  <c r="T2781" i="4"/>
  <c r="T1350" i="4"/>
  <c r="T1369" i="4"/>
  <c r="T1716" i="4"/>
  <c r="T1665" i="4"/>
  <c r="T1499" i="4"/>
  <c r="T3014" i="4"/>
  <c r="T2157" i="4"/>
  <c r="T572" i="4"/>
  <c r="T2602" i="4"/>
  <c r="T2032" i="4"/>
  <c r="T1942" i="4"/>
  <c r="T2963" i="4"/>
  <c r="T126" i="4"/>
  <c r="T3078" i="4"/>
  <c r="T635" i="4"/>
  <c r="T964" i="4"/>
  <c r="T2771" i="4"/>
  <c r="T2817" i="4"/>
  <c r="T1855" i="4"/>
  <c r="T2768" i="4"/>
  <c r="T2949" i="4"/>
  <c r="T931" i="4"/>
  <c r="T3062" i="4"/>
  <c r="T421" i="4"/>
  <c r="T2709" i="4"/>
  <c r="T2645" i="4"/>
  <c r="T5" i="4"/>
  <c r="T2913" i="4"/>
  <c r="T1354" i="4"/>
  <c r="T1950" i="4"/>
  <c r="T798" i="4"/>
  <c r="T2044" i="4"/>
  <c r="T309" i="4"/>
  <c r="T2084" i="4"/>
  <c r="T1721" i="4"/>
  <c r="T2183" i="4"/>
  <c r="T2484" i="4"/>
  <c r="T360" i="4"/>
  <c r="T2933" i="4"/>
  <c r="T2472" i="4"/>
  <c r="T1729" i="4"/>
  <c r="T2758" i="4"/>
  <c r="T1095" i="4"/>
  <c r="T2073" i="4"/>
  <c r="T1977" i="4"/>
  <c r="T2278" i="4"/>
  <c r="T1526" i="4"/>
  <c r="T150" i="4"/>
  <c r="T1341" i="4"/>
  <c r="T2447" i="4"/>
  <c r="T2946" i="4"/>
  <c r="T57" i="4"/>
  <c r="T2479" i="4"/>
  <c r="T2369" i="4"/>
  <c r="T777" i="4"/>
  <c r="T2352" i="4"/>
  <c r="T2449" i="4"/>
  <c r="T2605" i="4"/>
  <c r="T2256" i="4"/>
  <c r="T2780" i="4"/>
  <c r="T1449" i="4"/>
  <c r="T2285" i="4"/>
  <c r="T857" i="4"/>
  <c r="T2425" i="4"/>
  <c r="T2990" i="4"/>
  <c r="T2010" i="4"/>
  <c r="T1769" i="4"/>
  <c r="T773" i="4"/>
  <c r="T1971" i="4"/>
  <c r="T2521" i="4"/>
  <c r="T2047" i="4"/>
  <c r="T1087" i="4"/>
  <c r="T2556" i="4"/>
  <c r="T1658" i="4"/>
  <c r="T2493" i="4"/>
  <c r="T2445" i="4"/>
  <c r="T771" i="4"/>
  <c r="T2430" i="4"/>
  <c r="T2662" i="4"/>
  <c r="T2847" i="4"/>
  <c r="T2156" i="4"/>
  <c r="T2115" i="4"/>
  <c r="T2234" i="4"/>
  <c r="T1627" i="4"/>
  <c r="T580" i="4"/>
  <c r="T2891" i="4"/>
  <c r="T942" i="4"/>
  <c r="T2317" i="4"/>
  <c r="T2165" i="4"/>
  <c r="T2985" i="4"/>
  <c r="T1500" i="4"/>
  <c r="T23" i="4"/>
  <c r="T2060" i="4"/>
  <c r="T1149" i="4"/>
  <c r="T2919" i="4"/>
  <c r="T522" i="4"/>
  <c r="T584" i="4"/>
  <c r="T3026" i="4"/>
  <c r="T2171" i="4"/>
  <c r="T1835" i="4"/>
  <c r="T2332" i="4"/>
  <c r="T2597" i="4"/>
  <c r="T753" i="4"/>
  <c r="T1281" i="4"/>
  <c r="T1750" i="4"/>
  <c r="T25" i="4"/>
  <c r="T2320" i="4"/>
  <c r="T2363" i="4"/>
  <c r="T998" i="4"/>
  <c r="T1289" i="4"/>
  <c r="T2810" i="4"/>
  <c r="T1220" i="4"/>
  <c r="T772" i="4"/>
  <c r="T2856" i="4"/>
  <c r="T2920" i="4"/>
  <c r="T2683" i="4"/>
  <c r="T2721" i="4"/>
  <c r="T2640" i="4"/>
  <c r="T2397" i="4"/>
  <c r="T2979" i="4"/>
  <c r="T365" i="4"/>
  <c r="T2835" i="4"/>
  <c r="T1381" i="4"/>
  <c r="T2166" i="4"/>
  <c r="T1394" i="4"/>
  <c r="T532" i="4"/>
  <c r="T1550" i="4"/>
  <c r="T2888" i="4"/>
  <c r="T2547" i="4"/>
  <c r="T2159" i="4"/>
  <c r="T2029" i="4"/>
  <c r="T1254" i="4"/>
  <c r="T2798" i="4"/>
  <c r="T437" i="4"/>
  <c r="T125" i="4"/>
  <c r="T1407" i="4"/>
  <c r="T2123" i="4"/>
  <c r="T2572" i="4"/>
  <c r="T2586" i="4"/>
  <c r="T2800" i="4"/>
  <c r="T2681" i="4"/>
  <c r="T1111" i="4"/>
  <c r="T871" i="4"/>
  <c r="T2629" i="4"/>
  <c r="T2604" i="4"/>
  <c r="T2495" i="4"/>
  <c r="T901" i="4"/>
  <c r="T1375" i="4"/>
  <c r="T273" i="4"/>
  <c r="T1213" i="4"/>
  <c r="T2223" i="4"/>
  <c r="T218" i="4"/>
  <c r="T2398" i="4"/>
  <c r="T2991" i="4"/>
  <c r="T1889" i="4"/>
  <c r="T1396" i="4"/>
  <c r="T1951" i="4"/>
  <c r="T590" i="4"/>
  <c r="T1036" i="4"/>
  <c r="T2691" i="4"/>
  <c r="T3076" i="4"/>
  <c r="T1820" i="4"/>
  <c r="T2491" i="4"/>
  <c r="T2900" i="4"/>
  <c r="T1400" i="4"/>
  <c r="T3003" i="4"/>
  <c r="T2160" i="4"/>
  <c r="T61" i="4"/>
  <c r="T412" i="4"/>
  <c r="T2533" i="4"/>
  <c r="T41" i="4"/>
  <c r="T454" i="4"/>
  <c r="T2354" i="4"/>
  <c r="T2264" i="4"/>
  <c r="T1840" i="4"/>
  <c r="T2754" i="4"/>
  <c r="T2158" i="4"/>
  <c r="T2048" i="4"/>
  <c r="T1544" i="4"/>
  <c r="T1911" i="4"/>
  <c r="T2045" i="4"/>
  <c r="T1325" i="4"/>
  <c r="T1722" i="4"/>
  <c r="T2393" i="4"/>
  <c r="T2037" i="4"/>
  <c r="T2400" i="4"/>
  <c r="T1667" i="4"/>
  <c r="T2153" i="4"/>
  <c r="T1988" i="4"/>
  <c r="T2378" i="4"/>
  <c r="T1518" i="4"/>
  <c r="T2410" i="4"/>
  <c r="T1896" i="4"/>
  <c r="T814" i="4"/>
  <c r="T2239" i="4"/>
  <c r="T1568" i="4"/>
  <c r="T1952" i="4"/>
  <c r="T1024" i="4"/>
  <c r="T2019" i="4"/>
  <c r="T1811" i="4"/>
  <c r="T1179" i="4"/>
  <c r="T1245" i="4"/>
  <c r="T1167" i="4"/>
  <c r="T1963" i="4"/>
  <c r="T1214" i="4"/>
  <c r="T1368" i="4"/>
  <c r="T123" i="4"/>
  <c r="T1171" i="4"/>
  <c r="T21" i="4"/>
  <c r="T367" i="4"/>
  <c r="T69" i="4"/>
  <c r="T3095" i="4"/>
  <c r="T1238" i="4"/>
  <c r="T1259" i="4"/>
  <c r="T173" i="4"/>
  <c r="T1201" i="4"/>
  <c r="T510" i="4"/>
  <c r="T1242" i="4"/>
  <c r="T3097" i="4"/>
  <c r="T230" i="4"/>
  <c r="T285" i="4"/>
  <c r="T256" i="4"/>
  <c r="T214" i="4"/>
  <c r="T283" i="4"/>
  <c r="T555" i="4"/>
  <c r="T368" i="4"/>
  <c r="T440" i="4"/>
  <c r="T1326" i="4"/>
  <c r="T269" i="4"/>
  <c r="T88" i="4"/>
  <c r="T1078" i="4"/>
  <c r="T357" i="4"/>
  <c r="T313" i="4"/>
  <c r="T3055" i="4"/>
  <c r="T240" i="4"/>
  <c r="T18" i="4"/>
  <c r="T12" i="4"/>
  <c r="T274" i="4"/>
  <c r="T122" i="4"/>
  <c r="T459" i="4"/>
  <c r="T433" i="4"/>
  <c r="T13" i="4"/>
  <c r="T450" i="4"/>
  <c r="T127" i="4"/>
  <c r="T1249" i="4"/>
  <c r="T363" i="4"/>
  <c r="T29" i="4"/>
  <c r="T2910" i="4"/>
  <c r="T479" i="4"/>
  <c r="T2406" i="4"/>
  <c r="T923" i="4"/>
  <c r="T610" i="4"/>
  <c r="T574" i="4"/>
  <c r="T60" i="4"/>
  <c r="T78" i="4"/>
  <c r="T2118" i="4"/>
  <c r="T1145" i="4"/>
  <c r="T187" i="4"/>
  <c r="T9" i="4"/>
  <c r="T1013" i="4"/>
  <c r="T468" i="4"/>
  <c r="T1813" i="4"/>
  <c r="T541" i="4"/>
  <c r="T1011" i="4"/>
  <c r="T348" i="4"/>
  <c r="T364" i="4"/>
  <c r="T7" i="4"/>
  <c r="T1589" i="4"/>
  <c r="T861" i="4"/>
  <c r="T576" i="4"/>
  <c r="T76" i="4"/>
  <c r="T156" i="4"/>
  <c r="T406" i="4"/>
  <c r="T335" i="4"/>
  <c r="T6" i="4"/>
  <c r="T19" i="4"/>
  <c r="T226" i="4"/>
  <c r="T981" i="4"/>
  <c r="T1199" i="4"/>
  <c r="T727" i="4"/>
  <c r="T595" i="4"/>
  <c r="T678" i="4"/>
  <c r="T759" i="4"/>
  <c r="T1092" i="4"/>
  <c r="T1014" i="4"/>
  <c r="T691" i="4"/>
  <c r="T537" i="4"/>
  <c r="T1041" i="4"/>
  <c r="T1797" i="4"/>
  <c r="T24" i="4"/>
  <c r="T205" i="4"/>
  <c r="T1034" i="4"/>
  <c r="T1534" i="4"/>
  <c r="T1169" i="4"/>
  <c r="T281" i="4"/>
  <c r="T534" i="4"/>
  <c r="T290" i="4"/>
  <c r="T2956" i="4"/>
  <c r="T705" i="4"/>
  <c r="T3060" i="4"/>
  <c r="T3084" i="4"/>
  <c r="T1331" i="4"/>
  <c r="T552" i="4"/>
  <c r="T2902" i="4"/>
  <c r="T352" i="4"/>
  <c r="T3007" i="4"/>
  <c r="T1018" i="4"/>
  <c r="T3057" i="4"/>
  <c r="T509" i="4"/>
  <c r="T3094" i="4"/>
  <c r="T3108" i="4"/>
  <c r="T708" i="4"/>
  <c r="T711" i="4"/>
  <c r="T720" i="4"/>
  <c r="T3019" i="4"/>
  <c r="T3092" i="4"/>
  <c r="T3106" i="4"/>
  <c r="T2967" i="4"/>
  <c r="T1479" i="4"/>
  <c r="T3035" i="4"/>
  <c r="T4" i="4"/>
  <c r="T2124" i="4"/>
  <c r="T3087" i="4"/>
  <c r="T2890" i="4"/>
  <c r="T1883" i="4"/>
  <c r="T3101" i="4"/>
  <c r="T2326" i="4"/>
  <c r="T2972" i="4"/>
  <c r="T722" i="4"/>
  <c r="T3103" i="4"/>
  <c r="T3051" i="4"/>
  <c r="T3080" i="4"/>
  <c r="T3072" i="4"/>
  <c r="T388" i="4"/>
  <c r="T1446" i="4"/>
  <c r="T1666" i="4"/>
  <c r="T3100" i="4"/>
  <c r="T3096" i="4"/>
  <c r="T614" i="4"/>
  <c r="T719" i="4"/>
  <c r="T324" i="4"/>
  <c r="T178" i="4"/>
  <c r="T1562" i="4"/>
  <c r="T223" i="4"/>
  <c r="T1654" i="4"/>
  <c r="T215" i="4"/>
  <c r="T129" i="4"/>
  <c r="T114" i="4"/>
  <c r="T663" i="4"/>
  <c r="T213" i="4"/>
  <c r="T342" i="4"/>
  <c r="T302" i="4"/>
  <c r="T2049" i="4"/>
  <c r="T1545" i="4"/>
  <c r="T1516" i="4"/>
  <c r="T1458" i="4"/>
  <c r="T1590" i="4"/>
  <c r="T1531" i="4"/>
  <c r="T2375" i="4"/>
  <c r="T730" i="4"/>
  <c r="T1705" i="4"/>
  <c r="T2026" i="4"/>
  <c r="T2912" i="4"/>
  <c r="T2897" i="4"/>
  <c r="T1517" i="4"/>
  <c r="T1884" i="4"/>
  <c r="T1553" i="4"/>
  <c r="T1392" i="4"/>
  <c r="T2778" i="4"/>
  <c r="T1100" i="4"/>
  <c r="T1109" i="4"/>
  <c r="T1358" i="4"/>
  <c r="T863" i="4"/>
  <c r="T1945" i="4"/>
  <c r="T747" i="4"/>
  <c r="T1660" i="4"/>
  <c r="T1810" i="4"/>
  <c r="T1105" i="4"/>
  <c r="T1421" i="4"/>
  <c r="T470" i="4"/>
  <c r="T1258" i="4"/>
  <c r="T1909" i="4"/>
  <c r="T1402" i="4"/>
  <c r="T131" i="4"/>
  <c r="T990" i="4"/>
  <c r="T495" i="4"/>
  <c r="T1216" i="4"/>
  <c r="T2241" i="4"/>
  <c r="T1451" i="4"/>
  <c r="T2376" i="4"/>
  <c r="T1817" i="4"/>
  <c r="T443" i="4"/>
  <c r="T1759" i="4"/>
  <c r="T1170" i="4"/>
  <c r="T1459" i="4"/>
  <c r="T1356" i="4"/>
  <c r="T1787" i="4"/>
  <c r="T613" i="4"/>
  <c r="T1959" i="4"/>
  <c r="T1266" i="4"/>
  <c r="T1816" i="4"/>
  <c r="T1075" i="4"/>
  <c r="T1256" i="4"/>
  <c r="T1477" i="4"/>
  <c r="T1613" i="4"/>
  <c r="T1437" i="4"/>
  <c r="T1328" i="4"/>
  <c r="T1135" i="4"/>
  <c r="T1042" i="4"/>
  <c r="T1061" i="4"/>
  <c r="T1453" i="4"/>
  <c r="T1088" i="4"/>
  <c r="T1746" i="4"/>
  <c r="T2243" i="4"/>
  <c r="T1130" i="4"/>
  <c r="T1616" i="4"/>
  <c r="T1560" i="4"/>
  <c r="T1269" i="4"/>
  <c r="T1150" i="4"/>
  <c r="T867" i="4"/>
  <c r="T2168" i="4"/>
  <c r="T2087" i="4"/>
  <c r="T229" i="4"/>
  <c r="T2566" i="4"/>
  <c r="T1353" i="4"/>
  <c r="T1120" i="4"/>
  <c r="T1762" i="4"/>
  <c r="T886" i="4"/>
  <c r="T817" i="4"/>
  <c r="T350" i="4"/>
  <c r="T1718" i="4"/>
  <c r="T1994" i="4"/>
  <c r="T1054" i="4"/>
  <c r="T978" i="4"/>
  <c r="T736" i="4"/>
  <c r="T1084" i="4"/>
  <c r="T1558" i="4"/>
  <c r="T1340" i="4"/>
  <c r="T1280" i="4"/>
  <c r="T487" i="4"/>
  <c r="T887" i="4"/>
  <c r="T1264" i="4"/>
  <c r="T2964" i="4"/>
  <c r="T1522" i="4"/>
  <c r="T2178" i="4"/>
  <c r="T1972" i="4"/>
  <c r="T1713" i="4"/>
  <c r="T1106" i="4"/>
  <c r="T1112" i="4"/>
  <c r="T1229" i="4"/>
  <c r="T1629" i="4"/>
  <c r="T1366" i="4"/>
  <c r="T1561" i="4"/>
  <c r="T1204" i="4"/>
  <c r="T842" i="4"/>
  <c r="T1649" i="4"/>
  <c r="T566" i="4"/>
  <c r="T543" i="4"/>
  <c r="T927" i="4"/>
  <c r="T824" i="4"/>
  <c r="T511" i="4"/>
  <c r="T1410" i="4"/>
  <c r="T1253" i="4"/>
  <c r="T825" i="4"/>
  <c r="T231" i="4"/>
  <c r="T3071" i="4"/>
  <c r="T1432" i="4"/>
  <c r="T751" i="4"/>
  <c r="T547" i="4"/>
  <c r="T3066" i="4"/>
  <c r="T2981" i="4"/>
  <c r="T1770" i="4"/>
  <c r="T2199" i="4"/>
  <c r="T1463" i="4"/>
  <c r="T1251" i="4"/>
  <c r="T1148" i="4"/>
  <c r="T179" i="4"/>
  <c r="T2999" i="4"/>
  <c r="T375" i="4"/>
  <c r="T1318" i="4"/>
  <c r="T284" i="4"/>
  <c r="T945" i="4"/>
  <c r="T1186" i="4"/>
  <c r="T732" i="4"/>
  <c r="T442" i="4"/>
  <c r="T2091" i="4"/>
  <c r="T3105" i="4"/>
  <c r="T924" i="4"/>
  <c r="T3048" i="4"/>
  <c r="T392" i="4"/>
  <c r="T1202" i="4"/>
  <c r="T211" i="4"/>
  <c r="T2950" i="4"/>
  <c r="T425" i="4"/>
  <c r="T1320" i="4"/>
  <c r="T208" i="4"/>
  <c r="T1155" i="4"/>
  <c r="T483" i="4"/>
  <c r="T2575" i="4"/>
  <c r="T1301" i="4"/>
  <c r="T1512" i="4"/>
  <c r="T400" i="4"/>
  <c r="T130" i="4"/>
  <c r="T1991" i="4"/>
  <c r="T1570" i="4"/>
  <c r="T2977" i="4"/>
  <c r="T976" i="4"/>
  <c r="T1564" i="4"/>
  <c r="T268" i="4"/>
  <c r="T1295" i="4"/>
  <c r="T1823" i="4"/>
  <c r="T410" i="4"/>
  <c r="T733" i="4"/>
  <c r="T3017" i="4"/>
  <c r="T2170" i="4"/>
  <c r="T2001" i="4"/>
  <c r="T829" i="4"/>
  <c r="T3083" i="4"/>
  <c r="T2070" i="4"/>
  <c r="T2161" i="4"/>
  <c r="T2022" i="4"/>
  <c r="T2446" i="4"/>
  <c r="T2092" i="4"/>
  <c r="T1979" i="4"/>
  <c r="T2094" i="4"/>
  <c r="T2338" i="4"/>
  <c r="T2194" i="4"/>
  <c r="T2014" i="4"/>
  <c r="T1323" i="4"/>
  <c r="T1538" i="4"/>
  <c r="T2036" i="4"/>
  <c r="T2722" i="4"/>
  <c r="T1953" i="4"/>
  <c r="T2174" i="4"/>
  <c r="T1732" i="4"/>
  <c r="T1923" i="4"/>
  <c r="T2315" i="4"/>
  <c r="T1672" i="4"/>
  <c r="T1989" i="4"/>
  <c r="T2186" i="4"/>
  <c r="T2107" i="4"/>
  <c r="T51" i="4"/>
</calcChain>
</file>

<file path=xl/sharedStrings.xml><?xml version="1.0" encoding="utf-8"?>
<sst xmlns="http://schemas.openxmlformats.org/spreadsheetml/2006/main" count="24923" uniqueCount="1922">
  <si>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</si>
  <si>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</si>
  <si>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</si>
  <si>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</si>
  <si>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</si>
  <si>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</si>
  <si>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</si>
  <si>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</si>
  <si>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</si>
  <si>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</si>
  <si>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</si>
  <si>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</si>
  <si>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</si>
  <si>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</si>
  <si>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</si>
  <si>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</si>
  <si>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</si>
  <si>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</si>
  <si>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</si>
  <si>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</si>
  <si>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</si>
  <si>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</si>
  <si>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</si>
  <si>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</si>
  <si>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</si>
  <si>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</si>
  <si>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</si>
  <si>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</si>
  <si>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</si>
  <si>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</si>
  <si>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</si>
  <si>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</si>
  <si>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</si>
  <si>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</si>
  <si>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</si>
  <si>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</si>
  <si>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</si>
  <si>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</si>
  <si>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</si>
  <si>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</si>
  <si>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</si>
  <si>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</si>
  <si>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</si>
  <si>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</si>
  <si>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</si>
  <si>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</si>
  <si>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</si>
  <si>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</si>
  <si>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</si>
  <si>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</si>
  <si>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</si>
  <si>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</si>
  <si>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</si>
  <si>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</si>
  <si>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</si>
  <si>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</si>
  <si>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</si>
  <si>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</si>
  <si>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</si>
  <si>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</si>
  <si>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</si>
  <si>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</si>
  <si>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</si>
  <si>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</si>
  <si>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</si>
  <si>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</si>
  <si>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</si>
  <si>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</si>
  <si>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</si>
  <si>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</si>
  <si>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</si>
  <si>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</si>
  <si>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</si>
  <si>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</si>
  <si>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</si>
  <si>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</si>
  <si>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</si>
  <si>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</si>
  <si>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</si>
  <si>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</si>
  <si>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</si>
  <si>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</si>
  <si>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</si>
  <si>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</si>
  <si>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</si>
  <si>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</si>
  <si>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</si>
  <si>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</si>
  <si>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</si>
  <si>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</si>
  <si>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</si>
  <si>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</si>
  <si>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</si>
  <si>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</si>
  <si>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</si>
  <si>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</si>
  <si>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</si>
  <si>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</si>
  <si>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</si>
  <si>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</si>
  <si>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</si>
  <si>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</si>
  <si>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</si>
  <si>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</si>
  <si>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</si>
  <si>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</si>
  <si>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</si>
  <si>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</si>
  <si>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</si>
  <si>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</si>
  <si>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</si>
  <si>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</si>
  <si>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</si>
  <si>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</si>
  <si>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</si>
  <si>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</si>
  <si>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</si>
  <si>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</si>
  <si>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</si>
  <si>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</si>
  <si>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</si>
  <si>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</si>
  <si>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</si>
  <si>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</si>
  <si>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</si>
  <si>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</si>
  <si>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</si>
  <si>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</si>
  <si>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</si>
  <si>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</si>
  <si>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</si>
  <si>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</si>
  <si>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</si>
  <si>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</si>
  <si>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</si>
  <si>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</si>
  <si>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</si>
  <si>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</si>
  <si>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</si>
  <si>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</si>
  <si>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</si>
  <si>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</si>
  <si>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</si>
  <si>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</si>
  <si>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</si>
  <si>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</si>
  <si>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</si>
  <si>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</si>
  <si>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</si>
  <si>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</si>
  <si>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</si>
  <si>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</si>
  <si>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</si>
  <si>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</si>
  <si>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</si>
  <si>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</si>
  <si>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</si>
  <si>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</si>
  <si>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</si>
  <si>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</si>
  <si>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</si>
  <si>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</si>
  <si>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</si>
  <si>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</si>
  <si>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</si>
  <si>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</si>
  <si>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</si>
  <si>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</si>
  <si>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</si>
  <si>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</si>
  <si>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</si>
  <si>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</si>
  <si>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</si>
  <si>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</si>
  <si>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</si>
  <si>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</si>
  <si>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</si>
  <si>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</si>
  <si>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</si>
  <si>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</si>
  <si>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</si>
  <si>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</si>
  <si>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</si>
  <si>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</si>
  <si>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</si>
  <si>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</si>
  <si>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</si>
  <si>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</si>
  <si>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</si>
  <si>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</si>
  <si>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</si>
  <si>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</si>
  <si>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</si>
  <si>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</si>
  <si>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</si>
  <si>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</si>
  <si>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</si>
  <si>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</si>
  <si>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</si>
  <si>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</si>
  <si>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</si>
  <si>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</si>
  <si>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</si>
  <si>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</si>
  <si>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</si>
  <si>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</si>
  <si>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</si>
  <si>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</si>
  <si>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</si>
  <si>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</si>
  <si>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</si>
  <si>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</si>
  <si>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</si>
  <si>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</si>
  <si>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</si>
  <si>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</si>
  <si>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</si>
  <si>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</si>
  <si>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</si>
  <si>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</si>
  <si>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</si>
  <si>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</si>
  <si>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</si>
  <si>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</si>
  <si>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</si>
  <si>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</si>
  <si>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</si>
  <si>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</si>
  <si>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</si>
  <si>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</si>
  <si>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</si>
  <si>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</si>
  <si>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</si>
  <si>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</si>
  <si>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</si>
  <si>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</si>
  <si>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</si>
  <si>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</si>
  <si>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</si>
  <si>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</si>
  <si>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</si>
  <si>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</si>
  <si>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</si>
  <si>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</si>
  <si>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</si>
  <si>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</si>
  <si>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</si>
  <si>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</si>
  <si>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</si>
  <si>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</si>
  <si>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</si>
  <si>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</si>
  <si>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</si>
  <si>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</si>
  <si>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</si>
  <si>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</si>
  <si>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</si>
  <si>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</si>
  <si>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</si>
  <si>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</si>
  <si>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</si>
  <si>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</si>
  <si>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</si>
  <si>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</si>
  <si>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District of Columbia</t>
  </si>
  <si>
    <t>DC</t>
  </si>
  <si>
    <t>Kent County</t>
  </si>
  <si>
    <t>DE</t>
  </si>
  <si>
    <t>New Castle County</t>
  </si>
  <si>
    <t>Sussex County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</si>
  <si>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</si>
  <si>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</si>
  <si>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</si>
  <si>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</si>
  <si>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</si>
  <si>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</si>
  <si>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</si>
  <si>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</si>
  <si>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</si>
  <si>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</si>
  <si>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</si>
  <si>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</si>
  <si>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</si>
  <si>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</si>
  <si>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</si>
  <si>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</si>
  <si>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</si>
  <si>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</si>
  <si>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</si>
  <si>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</si>
  <si>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</si>
  <si>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</si>
  <si>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</si>
  <si>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</si>
  <si>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</si>
  <si>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</si>
  <si>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</si>
  <si>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</si>
  <si>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</si>
  <si>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</si>
  <si>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</si>
  <si>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</si>
  <si>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</si>
  <si>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</si>
  <si>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</si>
  <si>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</si>
  <si>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</si>
  <si>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</si>
  <si>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</si>
  <si>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</si>
  <si>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</si>
  <si>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</si>
  <si>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</si>
  <si>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</si>
  <si>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</si>
  <si>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</si>
  <si>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</si>
  <si>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</si>
  <si>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</si>
  <si>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</si>
  <si>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</si>
  <si>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</si>
  <si>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</si>
  <si>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</si>
  <si>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</si>
  <si>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</si>
  <si>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</si>
  <si>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</si>
  <si>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</si>
  <si>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</si>
  <si>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</si>
  <si>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</si>
  <si>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</si>
  <si>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</si>
  <si>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</si>
  <si>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</si>
  <si>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</si>
  <si>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</si>
  <si>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</si>
  <si>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</si>
  <si>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</si>
  <si>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</si>
  <si>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</si>
  <si>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</si>
  <si>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</si>
  <si>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</si>
  <si>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</si>
  <si>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</si>
  <si>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</si>
  <si>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</si>
  <si>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</si>
  <si>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</si>
  <si>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</si>
  <si>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</si>
  <si>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</si>
  <si>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</si>
  <si>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</si>
  <si>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</si>
  <si>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</si>
  <si>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</si>
  <si>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</si>
  <si>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</si>
  <si>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</si>
  <si>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</si>
  <si>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</si>
  <si>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</si>
  <si>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</si>
  <si>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</si>
  <si>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</si>
  <si>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</si>
  <si>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</si>
  <si>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</si>
  <si>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</si>
  <si>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</si>
  <si>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</si>
  <si>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</si>
  <si>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</si>
  <si>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</si>
  <si>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</si>
  <si>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</si>
  <si>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</si>
  <si>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</si>
  <si>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</si>
  <si>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</si>
  <si>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</si>
  <si>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</si>
  <si>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</si>
  <si>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</si>
  <si>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</si>
  <si>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</si>
  <si>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</si>
  <si>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</si>
  <si>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</si>
  <si>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</si>
  <si>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</si>
  <si>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</si>
  <si>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</si>
  <si>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</si>
  <si>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</si>
  <si>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</si>
  <si>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</si>
  <si>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</si>
  <si>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</si>
  <si>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</si>
  <si>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</si>
  <si>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</si>
  <si>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</si>
  <si>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</si>
  <si>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</si>
  <si>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</si>
  <si>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</si>
  <si>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</si>
  <si>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</si>
  <si>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</si>
  <si>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</si>
  <si>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</si>
  <si>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</si>
  <si>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</si>
  <si>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</si>
  <si>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</si>
  <si>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</si>
  <si>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</si>
  <si>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</si>
  <si>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</si>
  <si>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</si>
  <si>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</si>
  <si>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</si>
  <si>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</si>
  <si>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</si>
  <si>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</si>
  <si>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</si>
  <si>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</si>
  <si>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</si>
  <si>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</si>
  <si>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</si>
  <si>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</si>
  <si>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</si>
  <si>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</si>
  <si>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Cass County</t>
  </si>
  <si>
    <t>Cedar County</t>
  </si>
  <si>
    <t>Cerro Gordo County</t>
  </si>
  <si>
    <t>Chickasaw County</t>
  </si>
  <si>
    <t>Clinton County</t>
  </si>
  <si>
    <t>Davis County</t>
  </si>
  <si>
    <t>Delaware County</t>
  </si>
  <si>
    <t>Des Moines County</t>
  </si>
  <si>
    <t>Dickinson County</t>
  </si>
  <si>
    <t>Dubuque County</t>
  </si>
  <si>
    <t>Emmet County</t>
  </si>
  <si>
    <t>Grundy County</t>
  </si>
  <si>
    <t>Guthrie County</t>
  </si>
  <si>
    <t>Hardin County</t>
  </si>
  <si>
    <t>Harrison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</si>
  <si>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</si>
  <si>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</si>
  <si>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</si>
  <si>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</si>
  <si>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</si>
  <si>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</si>
  <si>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</si>
  <si>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</si>
  <si>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</si>
  <si>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</si>
  <si>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</si>
  <si>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</si>
  <si>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</si>
  <si>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</si>
  <si>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</si>
  <si>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</si>
  <si>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</si>
  <si>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</si>
  <si>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</si>
  <si>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</si>
  <si>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</si>
  <si>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</si>
  <si>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</si>
  <si>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</si>
  <si>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</si>
  <si>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Winnebago County</t>
  </si>
  <si>
    <t>Winneshiek County</t>
  </si>
  <si>
    <t>Woodbury County</t>
  </si>
  <si>
    <t>Wright County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</si>
  <si>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</si>
  <si>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</si>
  <si>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</si>
  <si>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</si>
  <si>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</si>
  <si>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</si>
  <si>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</si>
  <si>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</si>
  <si>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</si>
  <si>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</si>
  <si>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</si>
  <si>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</si>
  <si>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</si>
  <si>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</si>
  <si>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</si>
  <si>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</si>
  <si>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</si>
  <si>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</si>
  <si>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</si>
  <si>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</si>
  <si>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</si>
  <si>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</si>
  <si>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</si>
  <si>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</si>
  <si>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</si>
  <si>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</si>
  <si>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</si>
  <si>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</si>
  <si>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</si>
  <si>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</si>
  <si>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</si>
  <si>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</si>
  <si>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</si>
  <si>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</si>
  <si>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</si>
  <si>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</si>
  <si>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</si>
  <si>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</si>
  <si>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</si>
  <si>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Champaign County</t>
  </si>
  <si>
    <t>Christian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</si>
  <si>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</si>
  <si>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</si>
  <si>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</si>
  <si>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</si>
  <si>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</si>
  <si>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</si>
  <si>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</si>
  <si>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</si>
  <si>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</si>
  <si>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</si>
  <si>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</si>
  <si>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</si>
  <si>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</si>
  <si>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</si>
  <si>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</si>
  <si>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</si>
  <si>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</si>
  <si>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</si>
  <si>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</si>
  <si>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</si>
  <si>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</si>
  <si>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</si>
  <si>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</si>
  <si>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</si>
  <si>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</si>
  <si>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</si>
  <si>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</si>
  <si>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</si>
  <si>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</si>
  <si>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</si>
  <si>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</si>
  <si>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</si>
  <si>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</si>
  <si>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</si>
  <si>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</si>
  <si>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</si>
  <si>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</si>
  <si>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</si>
  <si>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</si>
  <si>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</si>
  <si>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</si>
  <si>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</si>
  <si>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</si>
  <si>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</si>
  <si>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</si>
  <si>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</si>
  <si>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</si>
  <si>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</si>
  <si>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</si>
  <si>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Dubois County</t>
  </si>
  <si>
    <t>Elkhart County</t>
  </si>
  <si>
    <t>Fountain County</t>
  </si>
  <si>
    <t>Gibson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</si>
  <si>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</si>
  <si>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</si>
  <si>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</si>
  <si>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</si>
  <si>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</si>
  <si>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</si>
  <si>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</si>
  <si>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</si>
  <si>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</si>
  <si>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</si>
  <si>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</si>
  <si>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</si>
  <si>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</si>
  <si>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</si>
  <si>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</si>
  <si>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</si>
  <si>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</si>
  <si>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</si>
  <si>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</si>
  <si>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</si>
  <si>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</si>
  <si>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</si>
  <si>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</si>
  <si>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</si>
  <si>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</si>
  <si>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</si>
  <si>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</si>
  <si>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</si>
  <si>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</si>
  <si>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</si>
  <si>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</si>
  <si>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</si>
  <si>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</si>
  <si>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</si>
  <si>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</si>
  <si>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</si>
  <si>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</si>
  <si>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</si>
  <si>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</si>
  <si>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</si>
  <si>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</si>
  <si>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</si>
  <si>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</si>
  <si>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</si>
  <si>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</si>
  <si>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</si>
  <si>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</si>
  <si>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</si>
  <si>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</si>
  <si>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</si>
  <si>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</si>
  <si>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</si>
  <si>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</si>
  <si>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</si>
  <si>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</si>
  <si>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</si>
  <si>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</si>
  <si>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</si>
  <si>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</si>
  <si>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</si>
  <si>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</si>
  <si>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</si>
  <si>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</si>
  <si>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</si>
  <si>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</si>
  <si>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</si>
  <si>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</si>
  <si>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</si>
  <si>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</si>
  <si>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</si>
  <si>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</si>
  <si>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</si>
  <si>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</si>
  <si>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</si>
  <si>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</si>
  <si>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</si>
  <si>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</si>
  <si>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</si>
  <si>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</si>
  <si>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</si>
  <si>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</si>
  <si>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</si>
  <si>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</si>
  <si>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</si>
  <si>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</si>
  <si>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</si>
  <si>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</si>
  <si>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</si>
  <si>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</si>
  <si>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</si>
  <si>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</si>
  <si>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</si>
  <si>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</si>
  <si>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</si>
  <si>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</si>
  <si>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</si>
  <si>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</si>
  <si>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</si>
  <si>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</si>
  <si>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</si>
  <si>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</si>
  <si>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</si>
  <si>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</si>
  <si>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</si>
  <si>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</si>
  <si>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</si>
  <si>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</si>
  <si>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</si>
  <si>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</si>
  <si>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</si>
  <si>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</si>
  <si>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</si>
  <si>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</si>
  <si>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</si>
  <si>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</si>
  <si>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</si>
  <si>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</si>
  <si>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</si>
  <si>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</si>
  <si>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</si>
  <si>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</si>
  <si>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</si>
  <si>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</si>
  <si>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</si>
  <si>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</si>
  <si>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</si>
  <si>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</si>
  <si>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</si>
  <si>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</si>
  <si>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</si>
  <si>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</si>
  <si>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</si>
  <si>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</si>
  <si>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</si>
  <si>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</si>
  <si>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</si>
  <si>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</si>
  <si>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</si>
  <si>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</si>
  <si>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</si>
  <si>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</si>
  <si>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</si>
  <si>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</si>
  <si>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</si>
  <si>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</si>
  <si>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</si>
  <si>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</si>
  <si>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</si>
  <si>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</si>
  <si>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</si>
  <si>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</si>
  <si>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</si>
  <si>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</si>
  <si>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</si>
  <si>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</si>
  <si>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</si>
  <si>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</si>
  <si>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</si>
  <si>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</si>
  <si>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</si>
  <si>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</si>
  <si>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</si>
  <si>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</si>
  <si>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</si>
  <si>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</si>
  <si>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</si>
  <si>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</si>
  <si>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</si>
  <si>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</si>
  <si>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</si>
  <si>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</si>
  <si>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</si>
  <si>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</si>
  <si>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</si>
  <si>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</si>
  <si>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</si>
  <si>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</si>
  <si>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</si>
  <si>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</si>
  <si>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</si>
  <si>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</si>
  <si>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</si>
  <si>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</si>
  <si>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</si>
  <si>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</si>
  <si>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</si>
  <si>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</si>
  <si>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</si>
  <si>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</si>
  <si>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</si>
  <si>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</si>
  <si>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</si>
  <si>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</si>
  <si>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</si>
  <si>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</si>
  <si>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</si>
  <si>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</si>
  <si>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</si>
  <si>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</si>
  <si>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</si>
  <si>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</si>
  <si>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</si>
  <si>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</si>
  <si>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</si>
  <si>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</si>
  <si>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</si>
  <si>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</si>
  <si>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</si>
  <si>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</si>
  <si>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</si>
  <si>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</si>
  <si>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</si>
  <si>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</si>
  <si>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</si>
  <si>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</si>
  <si>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</si>
  <si>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</si>
  <si>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</si>
  <si>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</si>
  <si>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</si>
  <si>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</si>
  <si>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</si>
  <si>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</si>
  <si>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</si>
  <si>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</si>
  <si>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</si>
  <si>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</si>
  <si>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</si>
  <si>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</si>
  <si>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</si>
  <si>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Worcester County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</si>
  <si>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</si>
  <si>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</si>
  <si>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</si>
  <si>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</si>
  <si>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</si>
  <si>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</si>
  <si>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</si>
  <si>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</si>
  <si>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</si>
  <si>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</si>
  <si>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</si>
  <si>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</si>
  <si>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</si>
  <si>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</si>
  <si>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</si>
  <si>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Somerset County</t>
  </si>
  <si>
    <t>Wicomico County</t>
  </si>
  <si>
    <t>Baltimore city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</si>
  <si>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</si>
  <si>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</si>
  <si>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</si>
  <si>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</si>
  <si>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</si>
  <si>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</si>
  <si>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</si>
  <si>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</si>
  <si>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Waldo County</t>
  </si>
  <si>
    <t>York County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</si>
  <si>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</si>
  <si>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</si>
  <si>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</si>
  <si>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</si>
  <si>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</si>
  <si>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</si>
  <si>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</si>
  <si>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</si>
  <si>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</si>
  <si>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</si>
  <si>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</si>
  <si>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</si>
  <si>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</si>
  <si>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</si>
  <si>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</si>
  <si>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</si>
  <si>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</si>
  <si>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</si>
  <si>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</si>
  <si>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</si>
  <si>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</si>
  <si>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</si>
  <si>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</si>
  <si>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</si>
  <si>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</si>
  <si>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</si>
  <si>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</si>
  <si>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</si>
  <si>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</si>
  <si>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</si>
  <si>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</si>
  <si>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</si>
  <si>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</si>
  <si>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</si>
  <si>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</si>
  <si>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</si>
  <si>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</si>
  <si>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</si>
  <si>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</si>
  <si>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</si>
  <si>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</si>
  <si>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</si>
  <si>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</si>
  <si>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</si>
  <si>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</si>
  <si>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</si>
  <si>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</si>
  <si>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</si>
  <si>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</si>
  <si>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</si>
  <si>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</si>
  <si>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</si>
  <si>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</si>
  <si>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</si>
  <si>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</si>
  <si>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</si>
  <si>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</si>
  <si>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</si>
  <si>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</si>
  <si>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</si>
  <si>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</si>
  <si>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</si>
  <si>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</si>
  <si>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</si>
  <si>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</si>
  <si>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</si>
  <si>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</si>
  <si>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</si>
  <si>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</si>
  <si>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</si>
  <si>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</si>
  <si>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</si>
  <si>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</si>
  <si>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</si>
  <si>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</si>
  <si>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</si>
  <si>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</si>
  <si>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</si>
  <si>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</si>
  <si>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</si>
  <si>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</si>
  <si>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</si>
  <si>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</si>
  <si>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</si>
  <si>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</si>
  <si>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</si>
  <si>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</si>
  <si>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</si>
  <si>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</si>
  <si>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</si>
  <si>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</si>
  <si>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</si>
  <si>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</si>
  <si>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</si>
  <si>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</si>
  <si>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</si>
  <si>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</si>
  <si>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</si>
  <si>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</si>
  <si>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</si>
  <si>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</si>
  <si>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</si>
  <si>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</si>
  <si>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</si>
  <si>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</si>
  <si>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</si>
  <si>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</si>
  <si>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</si>
  <si>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</si>
  <si>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</si>
  <si>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</si>
  <si>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</si>
  <si>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</si>
  <si>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</si>
  <si>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</si>
  <si>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</si>
  <si>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</si>
  <si>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</si>
  <si>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</si>
  <si>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</si>
  <si>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</si>
  <si>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</si>
  <si>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</si>
  <si>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</si>
  <si>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</si>
  <si>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</si>
  <si>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</si>
  <si>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</si>
  <si>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</si>
  <si>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</si>
  <si>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</si>
  <si>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</si>
  <si>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</si>
  <si>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</si>
  <si>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</si>
  <si>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</si>
  <si>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</si>
  <si>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</si>
  <si>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</si>
  <si>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</si>
  <si>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</si>
  <si>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</si>
  <si>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</si>
  <si>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</si>
  <si>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</si>
  <si>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</si>
  <si>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</si>
  <si>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</si>
  <si>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</si>
  <si>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</si>
  <si>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</si>
  <si>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</si>
  <si>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</si>
  <si>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</si>
  <si>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</si>
  <si>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</si>
  <si>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</si>
  <si>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</si>
  <si>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</si>
  <si>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</si>
  <si>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</si>
  <si>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</si>
  <si>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</si>
  <si>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</si>
  <si>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</si>
  <si>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</si>
  <si>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</si>
  <si>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</si>
  <si>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</si>
  <si>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</si>
  <si>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</si>
  <si>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</si>
  <si>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</si>
  <si>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</si>
  <si>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</si>
  <si>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</si>
  <si>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</si>
  <si>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</si>
  <si>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</si>
  <si>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</si>
  <si>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</si>
  <si>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</si>
  <si>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</si>
  <si>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</si>
  <si>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</si>
  <si>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</si>
  <si>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</si>
  <si>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</si>
  <si>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</si>
  <si>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</si>
  <si>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</si>
  <si>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</si>
  <si>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</si>
  <si>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</si>
  <si>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</si>
  <si>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</si>
  <si>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</si>
  <si>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</si>
  <si>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</si>
  <si>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</si>
  <si>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</si>
  <si>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</si>
  <si>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</si>
  <si>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</si>
  <si>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</si>
  <si>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</si>
  <si>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</si>
  <si>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</si>
  <si>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</si>
  <si>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</si>
  <si>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</si>
  <si>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</si>
  <si>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</si>
  <si>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</si>
  <si>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</si>
  <si>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</si>
  <si>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</si>
  <si>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</si>
  <si>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</si>
  <si>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</si>
  <si>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</si>
  <si>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</si>
  <si>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</si>
  <si>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</si>
  <si>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</si>
  <si>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</si>
  <si>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</si>
  <si>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</si>
  <si>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</si>
  <si>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</si>
  <si>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</si>
  <si>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</si>
  <si>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</si>
  <si>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</si>
  <si>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</si>
  <si>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</si>
  <si>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</si>
  <si>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</si>
  <si>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</si>
  <si>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</si>
  <si>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</si>
  <si>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</si>
  <si>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</si>
  <si>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</si>
  <si>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</si>
  <si>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</si>
  <si>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</si>
  <si>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</si>
  <si>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</si>
  <si>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</si>
  <si>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</si>
  <si>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</si>
  <si>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</si>
  <si>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</si>
  <si>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</si>
  <si>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</si>
  <si>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</si>
  <si>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</si>
  <si>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</si>
  <si>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</si>
  <si>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</si>
  <si>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</si>
  <si>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</si>
  <si>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</si>
  <si>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</si>
  <si>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</si>
  <si>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</si>
  <si>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</si>
  <si>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</si>
  <si>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</si>
  <si>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</si>
  <si>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</si>
  <si>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</si>
  <si>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</si>
  <si>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</si>
  <si>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</si>
  <si>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</si>
  <si>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</si>
  <si>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</si>
  <si>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</si>
  <si>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</si>
  <si>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</si>
  <si>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</si>
  <si>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</si>
  <si>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</si>
  <si>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</si>
  <si>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</si>
  <si>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</si>
  <si>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</si>
  <si>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</si>
  <si>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</si>
  <si>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</si>
  <si>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</si>
  <si>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</si>
  <si>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</si>
  <si>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</si>
  <si>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</si>
  <si>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</si>
  <si>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</si>
  <si>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</si>
  <si>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</si>
  <si>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</si>
  <si>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</si>
  <si>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</si>
  <si>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</si>
  <si>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</si>
  <si>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</si>
  <si>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</si>
  <si>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</si>
  <si>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</si>
  <si>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</si>
  <si>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</si>
  <si>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</si>
  <si>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</si>
  <si>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</si>
  <si>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</si>
  <si>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</si>
  <si>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</si>
  <si>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</si>
  <si>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</si>
  <si>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</si>
  <si>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</si>
  <si>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</si>
  <si>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</si>
  <si>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</si>
  <si>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</si>
  <si>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</si>
  <si>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</si>
  <si>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</si>
  <si>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</si>
  <si>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</si>
  <si>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</si>
  <si>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</si>
  <si>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</si>
  <si>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</si>
  <si>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</si>
  <si>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</si>
  <si>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</si>
  <si>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</si>
  <si>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</si>
  <si>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</si>
  <si>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</si>
  <si>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</si>
  <si>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</si>
  <si>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</si>
  <si>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</si>
  <si>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</si>
  <si>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</si>
  <si>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</si>
  <si>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</si>
  <si>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</si>
  <si>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</si>
  <si>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</si>
  <si>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</si>
  <si>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</si>
  <si>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</si>
  <si>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</si>
  <si>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</si>
  <si>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</si>
  <si>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</si>
  <si>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</si>
  <si>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</si>
  <si>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</si>
  <si>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</si>
  <si>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</si>
  <si>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</si>
  <si>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</si>
  <si>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</si>
  <si>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</si>
  <si>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</si>
  <si>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</si>
  <si>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</si>
  <si>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</si>
  <si>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</si>
  <si>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</si>
  <si>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</si>
  <si>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</si>
  <si>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</si>
  <si>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</si>
  <si>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</si>
  <si>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</si>
  <si>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Belknap County</t>
  </si>
  <si>
    <t>NH</t>
  </si>
  <si>
    <t>Cheshire County</t>
  </si>
  <si>
    <t>Coos County</t>
  </si>
  <si>
    <t>Grafton County</t>
  </si>
  <si>
    <t>Merrimack County</t>
  </si>
  <si>
    <t>Strafford County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</si>
  <si>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</si>
  <si>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</si>
  <si>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</si>
  <si>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</si>
  <si>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</si>
  <si>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</si>
  <si>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</si>
  <si>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</si>
  <si>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</si>
  <si>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</si>
  <si>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</si>
  <si>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</si>
  <si>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</si>
  <si>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</si>
  <si>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</si>
  <si>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</si>
  <si>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</si>
  <si>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</si>
  <si>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</si>
  <si>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Dona Ana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</si>
  <si>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</si>
  <si>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</si>
  <si>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</si>
  <si>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</si>
  <si>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</si>
  <si>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</si>
  <si>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</si>
  <si>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</si>
  <si>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</si>
  <si>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</si>
  <si>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</si>
  <si>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</si>
  <si>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</si>
  <si>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</si>
  <si>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</si>
  <si>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</si>
  <si>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</si>
  <si>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</si>
  <si>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</si>
  <si>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</si>
  <si>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</si>
  <si>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</si>
  <si>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</si>
  <si>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</si>
  <si>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</si>
  <si>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</si>
  <si>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</si>
  <si>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</si>
  <si>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</si>
  <si>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</si>
  <si>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</si>
  <si>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</si>
  <si>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</si>
  <si>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</si>
  <si>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</si>
  <si>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</si>
  <si>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</si>
  <si>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</si>
  <si>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</si>
  <si>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</si>
  <si>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</si>
  <si>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</si>
  <si>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</si>
  <si>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</si>
  <si>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</si>
  <si>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</si>
  <si>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</si>
  <si>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</si>
  <si>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</si>
  <si>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</si>
  <si>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</si>
  <si>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</si>
  <si>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</si>
  <si>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</si>
  <si>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</si>
  <si>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</si>
  <si>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</si>
  <si>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</si>
  <si>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</si>
  <si>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</si>
  <si>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</si>
  <si>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</si>
  <si>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</si>
  <si>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</si>
  <si>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</si>
  <si>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</si>
  <si>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</si>
  <si>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</si>
  <si>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</si>
  <si>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</si>
  <si>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</si>
  <si>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</si>
  <si>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</si>
  <si>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</si>
  <si>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</si>
  <si>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</si>
  <si>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</si>
  <si>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</si>
  <si>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</si>
  <si>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</si>
  <si>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</si>
  <si>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</si>
  <si>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</si>
  <si>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</si>
  <si>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</si>
  <si>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</si>
  <si>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</si>
  <si>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</si>
  <si>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</si>
  <si>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</si>
  <si>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</si>
  <si>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</si>
  <si>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</si>
  <si>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</si>
  <si>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</si>
  <si>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</si>
  <si>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</si>
  <si>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</si>
  <si>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</si>
  <si>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</si>
  <si>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</si>
  <si>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</si>
  <si>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</si>
  <si>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</si>
  <si>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</si>
  <si>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</si>
  <si>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</si>
  <si>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</si>
  <si>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</si>
  <si>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</si>
  <si>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</si>
  <si>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</si>
  <si>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</si>
  <si>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</si>
  <si>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</si>
  <si>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</si>
  <si>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</si>
  <si>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</si>
  <si>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</si>
  <si>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</si>
  <si>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</si>
  <si>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</si>
  <si>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</si>
  <si>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</si>
  <si>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</si>
  <si>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</si>
  <si>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</si>
  <si>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</si>
  <si>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</si>
  <si>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</si>
  <si>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</si>
  <si>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</si>
  <si>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</si>
  <si>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</si>
  <si>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</si>
  <si>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</si>
  <si>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</si>
  <si>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</si>
  <si>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</si>
  <si>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</si>
  <si>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</si>
  <si>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</si>
  <si>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</si>
  <si>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</si>
  <si>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</si>
  <si>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</si>
  <si>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</si>
  <si>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</si>
  <si>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</si>
  <si>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</si>
  <si>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</si>
  <si>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</si>
  <si>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</si>
  <si>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</si>
  <si>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</si>
  <si>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</si>
  <si>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</si>
  <si>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</si>
  <si>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</si>
  <si>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</si>
  <si>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</si>
  <si>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</si>
  <si>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</si>
  <si>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</si>
  <si>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</si>
  <si>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</si>
  <si>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</si>
  <si>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</si>
  <si>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</si>
  <si>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</si>
  <si>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</si>
  <si>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</si>
  <si>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</si>
  <si>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</si>
  <si>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</si>
  <si>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</si>
  <si>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</si>
  <si>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</si>
  <si>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</si>
  <si>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</si>
  <si>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</si>
  <si>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</si>
  <si>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</si>
  <si>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</si>
  <si>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</si>
  <si>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</si>
  <si>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</si>
  <si>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</si>
  <si>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</si>
  <si>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</si>
  <si>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</si>
  <si>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</si>
  <si>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</si>
  <si>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</si>
  <si>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</si>
  <si>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</si>
  <si>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</si>
  <si>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</si>
  <si>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</si>
  <si>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</si>
  <si>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</si>
  <si>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</si>
  <si>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</si>
  <si>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</si>
  <si>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</si>
  <si>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</si>
  <si>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</si>
  <si>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</si>
  <si>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</si>
  <si>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</si>
  <si>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</si>
  <si>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</si>
  <si>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</si>
  <si>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</si>
  <si>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</si>
  <si>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</si>
  <si>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</si>
  <si>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</si>
  <si>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</si>
  <si>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</si>
  <si>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</si>
  <si>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</si>
  <si>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</si>
  <si>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</si>
  <si>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</si>
  <si>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</si>
  <si>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</si>
  <si>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</si>
  <si>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</si>
  <si>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</si>
  <si>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</si>
  <si>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</si>
  <si>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</si>
  <si>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</si>
  <si>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</si>
  <si>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</si>
  <si>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</si>
  <si>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</si>
  <si>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</si>
  <si>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</si>
  <si>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</si>
  <si>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</si>
  <si>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</si>
  <si>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</si>
  <si>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</si>
  <si>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</si>
  <si>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</si>
  <si>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</si>
  <si>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</si>
  <si>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</si>
  <si>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</si>
  <si>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</si>
  <si>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</si>
  <si>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</si>
  <si>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</si>
  <si>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</si>
  <si>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</si>
  <si>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</si>
  <si>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</si>
  <si>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</si>
  <si>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</si>
  <si>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</si>
  <si>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</si>
  <si>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</si>
  <si>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</si>
  <si>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</si>
  <si>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</si>
  <si>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</si>
  <si>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</si>
  <si>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</si>
  <si>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</si>
  <si>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</si>
  <si>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</si>
  <si>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</si>
  <si>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</si>
  <si>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</si>
  <si>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</si>
  <si>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</si>
  <si>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</si>
  <si>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</si>
  <si>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</si>
  <si>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</si>
  <si>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</si>
  <si>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</si>
  <si>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</si>
  <si>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</si>
  <si>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</si>
  <si>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</si>
  <si>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</si>
  <si>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</si>
  <si>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</si>
  <si>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</si>
  <si>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</si>
  <si>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</si>
  <si>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</si>
  <si>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</si>
  <si>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</si>
  <si>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</si>
  <si>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</si>
  <si>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</si>
  <si>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</si>
  <si>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</si>
  <si>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</si>
  <si>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</si>
  <si>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</si>
  <si>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</si>
  <si>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</si>
  <si>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</si>
  <si>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</si>
  <si>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</si>
  <si>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</si>
  <si>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</si>
  <si>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</si>
  <si>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</si>
  <si>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</si>
  <si>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</si>
  <si>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</si>
  <si>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</si>
  <si>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</si>
  <si>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</si>
  <si>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</si>
  <si>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</si>
  <si>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</si>
  <si>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</si>
  <si>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</si>
  <si>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</si>
  <si>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</si>
  <si>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</si>
  <si>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</si>
  <si>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</si>
  <si>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</si>
  <si>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</si>
  <si>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</si>
  <si>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</si>
  <si>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</si>
  <si>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</si>
  <si>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</si>
  <si>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</si>
  <si>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</si>
  <si>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</si>
  <si>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</si>
  <si>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</si>
  <si>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</si>
  <si>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</si>
  <si>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</si>
  <si>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</si>
  <si>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</si>
  <si>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</si>
  <si>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</si>
  <si>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</si>
  <si>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</si>
  <si>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</si>
  <si>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</si>
  <si>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</si>
  <si>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</si>
  <si>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</si>
  <si>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</si>
  <si>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</si>
  <si>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</si>
  <si>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</si>
  <si>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</si>
  <si>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</si>
  <si>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</si>
  <si>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</si>
  <si>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</si>
  <si>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</si>
  <si>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</si>
  <si>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</si>
  <si>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</si>
  <si>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</si>
  <si>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</si>
  <si>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</si>
  <si>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</si>
  <si>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</si>
  <si>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</si>
  <si>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</si>
  <si>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</si>
  <si>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</si>
  <si>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</si>
  <si>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</si>
  <si>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</si>
  <si>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</si>
  <si>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</si>
  <si>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</si>
  <si>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</si>
  <si>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</si>
  <si>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</si>
  <si>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</si>
  <si>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</si>
  <si>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</si>
  <si>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</si>
  <si>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</si>
  <si>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</si>
  <si>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</si>
  <si>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</si>
  <si>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</si>
  <si>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</si>
  <si>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</si>
  <si>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</si>
  <si>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</si>
  <si>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</si>
  <si>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</si>
  <si>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</si>
  <si>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</si>
  <si>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</si>
  <si>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</si>
  <si>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</si>
  <si>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</si>
  <si>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</si>
  <si>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</si>
  <si>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</si>
  <si>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</si>
  <si>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</si>
  <si>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</si>
  <si>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</si>
  <si>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</si>
  <si>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</si>
  <si>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</si>
  <si>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</si>
  <si>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</si>
  <si>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</si>
  <si>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</si>
  <si>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</si>
  <si>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</si>
  <si>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</si>
  <si>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</si>
  <si>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</si>
  <si>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</si>
  <si>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</si>
  <si>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</si>
  <si>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</si>
  <si>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</si>
  <si>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</si>
  <si>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</si>
  <si>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</si>
  <si>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</si>
  <si>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</si>
  <si>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</si>
  <si>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</si>
  <si>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</si>
  <si>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</si>
  <si>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</si>
  <si>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</si>
  <si>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</si>
  <si>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</si>
  <si>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</si>
  <si>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</si>
  <si>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</si>
  <si>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</si>
  <si>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</si>
  <si>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</si>
  <si>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</si>
  <si>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</si>
  <si>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</si>
  <si>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</si>
  <si>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</si>
  <si>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</si>
  <si>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</si>
  <si>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</si>
  <si>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</si>
  <si>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</si>
  <si>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</si>
  <si>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</si>
  <si>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</si>
  <si>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</si>
  <si>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</si>
  <si>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</si>
  <si>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</si>
  <si>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</si>
  <si>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</si>
  <si>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</si>
  <si>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</si>
  <si>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</si>
  <si>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</si>
  <si>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</si>
  <si>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</si>
  <si>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</si>
  <si>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</si>
  <si>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</si>
  <si>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</si>
  <si>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</si>
  <si>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</si>
  <si>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</si>
  <si>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</si>
  <si>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</si>
  <si>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</si>
  <si>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</si>
  <si>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</si>
  <si>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</si>
  <si>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</si>
  <si>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</si>
  <si>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</si>
  <si>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</si>
  <si>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</si>
  <si>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</si>
  <si>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</si>
  <si>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</si>
  <si>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</si>
  <si>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</si>
  <si>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</si>
  <si>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</si>
  <si>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</si>
  <si>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</si>
  <si>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</si>
  <si>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</si>
  <si>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</si>
  <si>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</si>
  <si>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</si>
  <si>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</si>
  <si>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</si>
  <si>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</si>
  <si>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</si>
  <si>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</si>
  <si>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</si>
  <si>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</si>
  <si>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</si>
  <si>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</si>
  <si>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</si>
  <si>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</si>
  <si>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</si>
  <si>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</si>
  <si>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</si>
  <si>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</si>
  <si>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</si>
  <si>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</si>
  <si>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</si>
  <si>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</si>
  <si>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</si>
  <si>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</si>
  <si>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</si>
  <si>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</si>
  <si>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</si>
  <si>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</si>
  <si>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</si>
  <si>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</si>
  <si>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</si>
  <si>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</si>
  <si>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</si>
  <si>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</si>
  <si>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</si>
  <si>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</si>
  <si>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</si>
  <si>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</si>
  <si>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</si>
  <si>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</si>
  <si>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</si>
  <si>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</si>
  <si>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</si>
  <si>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</si>
  <si>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</si>
  <si>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</si>
  <si>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</si>
  <si>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</si>
  <si>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</si>
  <si>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</si>
  <si>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</si>
  <si>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</si>
  <si>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</si>
  <si>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</si>
  <si>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</si>
  <si>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</si>
  <si>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</si>
  <si>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</si>
  <si>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</si>
  <si>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</si>
  <si>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</si>
  <si>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</si>
  <si>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</si>
  <si>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</si>
  <si>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</si>
  <si>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</si>
  <si>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</si>
  <si>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</si>
  <si>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</si>
  <si>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</si>
  <si>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</si>
  <si>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</si>
  <si>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</si>
  <si>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</si>
  <si>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</si>
  <si>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</si>
  <si>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</si>
  <si>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</si>
  <si>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</si>
  <si>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</si>
  <si>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</si>
  <si>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</si>
  <si>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</si>
  <si>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</si>
  <si>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</si>
  <si>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</si>
  <si>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</si>
  <si>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</si>
  <si>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</si>
  <si>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</si>
  <si>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</si>
  <si>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</si>
  <si>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</si>
  <si>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</si>
  <si>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</si>
  <si>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</si>
  <si>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</si>
  <si>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</si>
  <si>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</si>
  <si>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</si>
  <si>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</si>
  <si>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</si>
  <si>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</si>
  <si>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</si>
  <si>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</si>
  <si>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</si>
  <si>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</si>
  <si>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</si>
  <si>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</si>
  <si>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</si>
  <si>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</si>
  <si>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</si>
  <si>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</si>
  <si>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</si>
  <si>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</si>
  <si>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</si>
  <si>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</si>
  <si>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</si>
  <si>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</si>
  <si>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</si>
  <si>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</si>
  <si>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</si>
  <si>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</si>
  <si>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</si>
  <si>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</si>
  <si>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</si>
  <si>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</si>
  <si>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</si>
  <si>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</si>
  <si>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</si>
  <si>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</si>
  <si>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</si>
  <si>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</si>
  <si>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</si>
  <si>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</si>
  <si>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</si>
  <si>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</si>
  <si>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</si>
  <si>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</si>
  <si>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</si>
  <si>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</si>
  <si>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</si>
  <si>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</si>
  <si>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</si>
  <si>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HOUSING UNITS</t>
  </si>
  <si>
    <t>Intermix WUI</t>
  </si>
  <si>
    <t>Interface WUI</t>
  </si>
  <si>
    <t>WUI (total)</t>
  </si>
  <si>
    <t>Non-WUI</t>
  </si>
  <si>
    <t>FIPS</t>
  </si>
  <si>
    <t>COUNTY</t>
  </si>
  <si>
    <t>STATE</t>
  </si>
  <si>
    <t>AREA (KM)</t>
  </si>
  <si>
    <t>Mapping Change in the Wildland Urban Interface (WUI)</t>
  </si>
  <si>
    <t>1990 - 2020</t>
  </si>
  <si>
    <t>Volker Radeloff</t>
  </si>
  <si>
    <t>SILVIS Lab, Department of Forest Ecology &amp; Management, University of Wisconsin-Madison</t>
  </si>
  <si>
    <t>Miranda Mockrin</t>
  </si>
  <si>
    <t>USDA Forest Service, Northern Research Station</t>
  </si>
  <si>
    <t>David Helmers</t>
  </si>
  <si>
    <t>Website:</t>
  </si>
  <si>
    <t>Publication:</t>
  </si>
  <si>
    <t>Radeloff, V. C., D. P. Helmers, H. A. Kramer, M. H. Mockrin, P. M. Alexandre, A. Bar-Massada, V. Butsic, T. J. Hawbaker, S. Martinuzzi, A. D. Syphard, and S. I. Stewart. 2018. Rapid growth of the U.S. Wildland Urban Interface raises wildfire risk. Proceedings of the National Academy of Sciences, 115(13): 3314-3319.</t>
  </si>
  <si>
    <t>County Summary Statistics</t>
  </si>
  <si>
    <t>http://silvis.forest.wisc.edu/data/wui_change</t>
  </si>
  <si>
    <t>version 4</t>
  </si>
  <si>
    <t>August 2023</t>
  </si>
  <si>
    <t>1990 to 2020</t>
  </si>
  <si>
    <t>WUI PP CHANGE</t>
  </si>
  <si>
    <t>WUI % CHANGE</t>
  </si>
  <si>
    <t>Increase in WUI</t>
  </si>
  <si>
    <t>Pct Increase in WUI</t>
  </si>
  <si>
    <t>Total Housing</t>
  </si>
  <si>
    <t>Pct WUI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</si>
</sst>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47">
    <xf numFmtId="0" fontId="0" fillId="0" borderId="0" xfId="0"/>
    <xf numFmtId="0" fontId="18" fillId="33" borderId="12" xfId="0" applyFont="1" applyFill="1" applyBorder="1" applyAlignment="1">
      <alignment horizontal="left" vertical="center"/>
    </xf>
    <xf numFmtId="0" fontId="18" fillId="33" borderId="12" xfId="0" applyFont="1" applyFill="1" applyBorder="1" applyAlignment="1">
      <alignment horizontal="center" vertical="center"/>
    </xf>
    <xf numFmtId="1" fontId="18" fillId="33" borderId="13" xfId="0" applyNumberFormat="1" applyFont="1" applyFill="1" applyBorder="1" applyAlignment="1">
      <alignment horizontal="center" vertical="center"/>
    </xf>
    <xf numFmtId="1" fontId="18" fillId="33" borderId="12" xfId="0" applyNumberFormat="1" applyFont="1" applyFill="1" applyBorder="1" applyAlignment="1">
      <alignment horizontal="center" vertical="center"/>
    </xf>
    <xf numFmtId="0" fontId="18" fillId="0" borderId="11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19" fillId="0" borderId="11" xfId="0" applyNumberFormat="1" applyFont="1" applyBorder="1" applyAlignment="1">
      <alignment horizontal="center" vertical="center"/>
    </xf>
    <xf numFmtId="3" fontId="19" fillId="0" borderId="0" xfId="0" applyNumberFormat="1" applyFont="1" applyAlignment="1">
      <alignment horizontal="center" vertical="center"/>
    </xf>
    <xf numFmtId="0" fontId="19" fillId="0" borderId="11" xfId="0" applyFont="1" applyBorder="1" applyAlignment="1">
      <alignment vertical="center"/>
    </xf>
    <xf numFmtId="0" fontId="21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49" fontId="22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0" fillId="0" borderId="0" xfId="42" applyAlignment="1">
      <alignment horizontal="center" vertical="center"/>
    </xf>
    <xf numFmtId="0" fontId="25" fillId="0" borderId="0" xfId="42" applyFont="1" applyAlignment="1">
      <alignment horizontal="center" wrapText="1"/>
    </xf>
    <xf numFmtId="0" fontId="0" fillId="0" borderId="0" xfId="0" applyAlignment="1">
      <alignment horizontal="center" vertical="center"/>
    </xf>
    <xf numFmtId="164" fontId="19" fillId="0" borderId="11" xfId="0" applyNumberFormat="1" applyFont="1" applyBorder="1" applyAlignment="1">
      <alignment horizontal="center" vertical="center"/>
    </xf>
    <xf numFmtId="164" fontId="19" fillId="0" borderId="14" xfId="0" applyNumberFormat="1" applyFont="1" applyBorder="1" applyAlignment="1">
      <alignment horizontal="center" vertical="center"/>
    </xf>
    <xf numFmtId="164" fontId="19" fillId="0" borderId="15" xfId="0" applyNumberFormat="1" applyFont="1" applyBorder="1" applyAlignment="1">
      <alignment horizontal="center" vertical="center"/>
    </xf>
    <xf numFmtId="164" fontId="19" fillId="0" borderId="16" xfId="0" applyNumberFormat="1" applyFont="1" applyBorder="1" applyAlignment="1">
      <alignment horizontal="center" vertical="center"/>
    </xf>
    <xf numFmtId="164" fontId="19" fillId="0" borderId="10" xfId="0" applyNumberFormat="1" applyFont="1" applyBorder="1" applyAlignment="1">
      <alignment horizontal="center" vertical="center"/>
    </xf>
    <xf numFmtId="164" fontId="19" fillId="0" borderId="0" xfId="0" applyNumberFormat="1" applyFont="1" applyAlignment="1">
      <alignment horizontal="center" vertical="center"/>
    </xf>
    <xf numFmtId="164" fontId="19" fillId="0" borderId="11" xfId="0" applyNumberFormat="1" applyFont="1" applyBorder="1" applyAlignment="1">
      <alignment vertical="center"/>
    </xf>
    <xf numFmtId="9" fontId="19" fillId="0" borderId="0" xfId="43" applyFont="1" applyAlignment="1">
      <alignment vertical="center"/>
    </xf>
    <xf numFmtId="3" fontId="18" fillId="0" borderId="11" xfId="0" applyNumberFormat="1" applyFont="1" applyBorder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3" fontId="18" fillId="0" borderId="10" xfId="0" applyNumberFormat="1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26" fillId="0" borderId="11" xfId="0" applyFont="1" applyBorder="1" applyAlignment="1">
      <alignment vertical="center"/>
    </xf>
    <xf numFmtId="0" fontId="26" fillId="0" borderId="0" xfId="0" applyFont="1" applyAlignment="1">
      <alignment vertical="center"/>
    </xf>
    <xf numFmtId="0" fontId="26" fillId="0" borderId="0" xfId="0" applyFont="1" applyAlignment="1">
      <alignment horizontal="left" vertical="center"/>
    </xf>
    <xf numFmtId="37" fontId="27" fillId="0" borderId="11" xfId="0" applyNumberFormat="1" applyFont="1" applyBorder="1" applyAlignment="1">
      <alignment vertical="center"/>
    </xf>
    <xf numFmtId="9" fontId="27" fillId="0" borderId="0" xfId="43" applyFont="1" applyAlignment="1">
      <alignment vertical="center"/>
    </xf>
    <xf numFmtId="37" fontId="27" fillId="0" borderId="0" xfId="0" applyNumberFormat="1" applyFont="1" applyAlignment="1">
      <alignment vertical="center"/>
    </xf>
    <xf numFmtId="0" fontId="19" fillId="34" borderId="0" xfId="0" applyFont="1" applyFill="1" applyAlignment="1">
      <alignment horizontal="center" vertical="center"/>
    </xf>
    <xf numFmtId="0" fontId="19" fillId="34" borderId="0" xfId="0" applyFont="1" applyFill="1" applyAlignment="1">
      <alignment vertical="center"/>
    </xf>
    <xf numFmtId="3" fontId="19" fillId="34" borderId="11" xfId="0" applyNumberFormat="1" applyFont="1" applyFill="1" applyBorder="1" applyAlignment="1">
      <alignment horizontal="center" vertical="center"/>
    </xf>
    <xf numFmtId="3" fontId="19" fillId="34" borderId="0" xfId="0" applyNumberFormat="1" applyFont="1" applyFill="1" applyAlignment="1">
      <alignment horizontal="center" vertical="center"/>
    </xf>
    <xf numFmtId="37" fontId="27" fillId="34" borderId="11" xfId="0" applyNumberFormat="1" applyFont="1" applyFill="1" applyBorder="1" applyAlignment="1">
      <alignment vertical="center"/>
    </xf>
    <xf numFmtId="9" fontId="27" fillId="34" borderId="0" xfId="43" applyFont="1" applyFill="1" applyAlignment="1">
      <alignment vertical="center"/>
    </xf>
    <xf numFmtId="37" fontId="27" fillId="34" borderId="0" xfId="0" applyNumberFormat="1" applyFont="1" applyFill="1" applyAlignment="1">
      <alignment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silvis.forest.wisc.edu/data/wui_change" TargetMode="External"/><Relationship Id="rId1" Type="http://schemas.openxmlformats.org/officeDocument/2006/relationships/hyperlink" Target="http://silvis.forest.wisc.edu/sites/default/files/uploads/pubs/Radeloff_2018_PNAS_SI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0"/>
  <sheetViews>
    <sheetView zoomScaleNormal="100" workbookViewId="0"/>
  </sheetViews>
  <sheetFormatPr baseColWidth="10" defaultColWidth="8.83203125" defaultRowHeight="15" x14ac:dyDescent="0.2"/>
  <cols>
    <col min="1" max="1" width="127.1640625" style="20" customWidth="1"/>
  </cols>
  <sheetData>
    <row r="1" spans="1:1" ht="31" x14ac:dyDescent="0.2">
      <c r="A1" s="12" t="s">
        <v>1901</v>
      </c>
    </row>
    <row r="2" spans="1:1" ht="31" x14ac:dyDescent="0.2">
      <c r="A2" s="12" t="s">
        <v>1902</v>
      </c>
    </row>
    <row r="3" spans="1:1" x14ac:dyDescent="0.2">
      <c r="A3" s="13" t="s">
        <v>1913</v>
      </c>
    </row>
    <row r="4" spans="1:1" ht="21" x14ac:dyDescent="0.2">
      <c r="A4" s="14" t="s">
        <v>1911</v>
      </c>
    </row>
    <row r="5" spans="1:1" ht="21" x14ac:dyDescent="0.2">
      <c r="A5" s="15" t="s">
        <v>1914</v>
      </c>
    </row>
    <row r="7" spans="1:1" ht="21" x14ac:dyDescent="0.2">
      <c r="A7" s="16" t="s">
        <v>1903</v>
      </c>
    </row>
    <row r="8" spans="1:1" ht="16" x14ac:dyDescent="0.2">
      <c r="A8" s="17" t="s">
        <v>1904</v>
      </c>
    </row>
    <row r="10" spans="1:1" ht="21" x14ac:dyDescent="0.2">
      <c r="A10" s="16" t="s">
        <v>1905</v>
      </c>
    </row>
    <row r="11" spans="1:1" ht="16" x14ac:dyDescent="0.2">
      <c r="A11" s="17" t="s">
        <v>1906</v>
      </c>
    </row>
    <row r="13" spans="1:1" ht="21" x14ac:dyDescent="0.2">
      <c r="A13" s="16" t="s">
        <v>1907</v>
      </c>
    </row>
    <row r="14" spans="1:1" ht="16" x14ac:dyDescent="0.2">
      <c r="A14" s="17" t="s">
        <v>1904</v>
      </c>
    </row>
    <row r="16" spans="1:1" ht="16" x14ac:dyDescent="0.2">
      <c r="A16" s="17" t="s">
        <v>1908</v>
      </c>
    </row>
    <row r="17" spans="1:1" x14ac:dyDescent="0.2">
      <c r="A17" s="18" t="s">
        <v>1912</v>
      </c>
    </row>
    <row r="18" spans="1:1" ht="16" x14ac:dyDescent="0.2">
      <c r="A18" s="17"/>
    </row>
    <row r="19" spans="1:1" ht="16" x14ac:dyDescent="0.2">
      <c r="A19" s="17" t="s">
        <v>1909</v>
      </c>
    </row>
    <row r="20" spans="1:1" ht="51" x14ac:dyDescent="0.2">
      <c r="A20" s="19" t="s">
        <v>1910</v>
      </c>
    </row>
  </sheetData>
  <hyperlinks>
    <hyperlink ref="A20" r:id="rId1" display="http://silvis.forest.wisc.edu/sites/default/files/uploads/pubs/Radeloff_2018_PNAS_SI.pdf" xr:uid="{00000000-0004-0000-0000-000000000000}"/>
    <hyperlink ref="A17" r:id="rId2" xr:uid="{00000000-0004-0000-0000-000001000000}"/>
  </hyperlinks>
  <pageMargins left="0.7" right="0.7" top="0.75" bottom="0.75" header="0.3" footer="0.3"/>
  <pageSetup scale="90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110"/>
  <sheetViews>
    <sheetView workbookViewId="0">
      <selection activeCell="V38" sqref="V38"/>
    </sheetView>
  </sheetViews>
  <sheetFormatPr baseColWidth="10" defaultColWidth="9.1640625" defaultRowHeight="15" customHeight="1" x14ac:dyDescent="0.2"/>
  <cols>
    <col min="1" max="1" width="9.1640625" style="7"/>
    <col min="2" max="2" width="24.5" style="8" bestFit="1" customWidth="1"/>
    <col min="3" max="3" width="5.6640625" style="7" customWidth="1"/>
    <col min="4" max="4" width="9.1640625" style="9"/>
    <col min="5" max="7" width="9.1640625" style="10"/>
    <col min="8" max="8" width="9.1640625" style="9"/>
    <col min="9" max="11" width="9.1640625" style="10"/>
    <col min="12" max="12" width="9.1640625" style="9"/>
    <col min="13" max="15" width="9.1640625" style="10"/>
    <col min="16" max="16" width="9.1640625" style="9"/>
    <col min="17" max="19" width="9.1640625" style="10"/>
    <col min="20" max="20" width="9.1640625" style="11"/>
    <col min="21" max="16384" width="9.1640625" style="8"/>
  </cols>
  <sheetData>
    <row r="1" spans="1:20" s="6" customFormat="1" ht="15" customHeight="1" x14ac:dyDescent="0.2">
      <c r="A1" s="32" t="s">
        <v>1900</v>
      </c>
      <c r="B1" s="32"/>
      <c r="C1" s="33"/>
      <c r="D1" s="29" t="s">
        <v>1893</v>
      </c>
      <c r="E1" s="30"/>
      <c r="F1" s="30"/>
      <c r="G1" s="31"/>
      <c r="H1" s="29" t="s">
        <v>1894</v>
      </c>
      <c r="I1" s="30"/>
      <c r="J1" s="30"/>
      <c r="K1" s="31"/>
      <c r="L1" s="29" t="s">
        <v>1895</v>
      </c>
      <c r="M1" s="30"/>
      <c r="N1" s="30"/>
      <c r="O1" s="31"/>
      <c r="P1" s="29" t="s">
        <v>1896</v>
      </c>
      <c r="Q1" s="30"/>
      <c r="R1" s="30"/>
      <c r="S1" s="30"/>
      <c r="T1" s="5"/>
    </row>
    <row r="2" spans="1:20" s="6" customFormat="1" ht="15" customHeight="1" x14ac:dyDescent="0.2">
      <c r="A2" s="2" t="s">
        <v>1897</v>
      </c>
      <c r="B2" s="1" t="s">
        <v>1898</v>
      </c>
      <c r="C2" s="2" t="s">
        <v>1899</v>
      </c>
      <c r="D2" s="3">
        <v>1990</v>
      </c>
      <c r="E2" s="4">
        <v>2000</v>
      </c>
      <c r="F2" s="4">
        <v>2010</v>
      </c>
      <c r="G2" s="4">
        <v>2020</v>
      </c>
      <c r="H2" s="3">
        <v>1990</v>
      </c>
      <c r="I2" s="4">
        <v>2000</v>
      </c>
      <c r="J2" s="4">
        <v>2010</v>
      </c>
      <c r="K2" s="4">
        <v>2020</v>
      </c>
      <c r="L2" s="3">
        <v>1990</v>
      </c>
      <c r="M2" s="4">
        <v>2000</v>
      </c>
      <c r="N2" s="4">
        <v>2010</v>
      </c>
      <c r="O2" s="4">
        <v>2020</v>
      </c>
      <c r="P2" s="3">
        <v>1990</v>
      </c>
      <c r="Q2" s="4">
        <v>2000</v>
      </c>
      <c r="R2" s="4">
        <v>2010</v>
      </c>
      <c r="S2" s="4">
        <v>2020</v>
      </c>
      <c r="T2" s="5"/>
    </row>
    <row r="3" spans="1:20" ht="15" customHeight="1" x14ac:dyDescent="0.2">
      <c r="A3" s="7">
        <v>1001</v>
      </c>
      <c r="B3" s="8" t="s">
        <v>0</v>
      </c>
      <c r="C3" s="7" t="s">
        <v>1</v>
      </c>
      <c r="D3" s="9">
        <v>154.81834986637398</v>
      </c>
      <c r="E3" s="10">
        <v>278.35399959762401</v>
      </c>
      <c r="F3" s="10">
        <v>375.727069131961</v>
      </c>
      <c r="G3" s="10">
        <v>394.72766201250204</v>
      </c>
      <c r="H3" s="9">
        <v>45.809797893212497</v>
      </c>
      <c r="I3" s="10">
        <v>76.209828682434804</v>
      </c>
      <c r="J3" s="10">
        <v>96.724021884313203</v>
      </c>
      <c r="K3" s="10">
        <v>103.191546791371</v>
      </c>
      <c r="L3" s="9">
        <v>200.62814775958648</v>
      </c>
      <c r="M3" s="10">
        <v>354.56382828005883</v>
      </c>
      <c r="N3" s="10">
        <v>472.45109101627423</v>
      </c>
      <c r="O3" s="10">
        <v>497.919208803873</v>
      </c>
      <c r="P3" s="9">
        <v>1364.68092576698</v>
      </c>
      <c r="Q3" s="10">
        <v>1210.7452452465</v>
      </c>
      <c r="R3" s="10">
        <v>1092.85798251029</v>
      </c>
      <c r="S3" s="10">
        <v>1067.3898647226899</v>
      </c>
    </row>
    <row r="4" spans="1:20" ht="15" customHeight="1" x14ac:dyDescent="0.2">
      <c r="A4" s="7">
        <v>1003</v>
      </c>
      <c r="B4" s="8" t="s">
        <v>2</v>
      </c>
      <c r="C4" s="7" t="s">
        <v>1</v>
      </c>
      <c r="D4" s="9">
        <v>595.29462757420504</v>
      </c>
      <c r="E4" s="10">
        <v>734.55474398593799</v>
      </c>
      <c r="F4" s="10">
        <v>784.17535660770591</v>
      </c>
      <c r="G4" s="10">
        <v>867.46905962995902</v>
      </c>
      <c r="H4" s="9">
        <v>172.019523941507</v>
      </c>
      <c r="I4" s="10">
        <v>260.19293505333798</v>
      </c>
      <c r="J4" s="10">
        <v>284.33373332958297</v>
      </c>
      <c r="K4" s="10">
        <v>292.70212783460897</v>
      </c>
      <c r="L4" s="9">
        <v>767.31415151571207</v>
      </c>
      <c r="M4" s="10">
        <v>994.74767903927591</v>
      </c>
      <c r="N4" s="10">
        <v>1068.509089937289</v>
      </c>
      <c r="O4" s="10">
        <v>1160.171187464568</v>
      </c>
      <c r="P4" s="9">
        <v>4483.2978002617501</v>
      </c>
      <c r="Q4" s="10">
        <v>4255.8642727381803</v>
      </c>
      <c r="R4" s="10">
        <v>4182.1028618401697</v>
      </c>
      <c r="S4" s="10">
        <v>4090.4407643128902</v>
      </c>
    </row>
    <row r="5" spans="1:20" ht="15" customHeight="1" x14ac:dyDescent="0.2">
      <c r="A5" s="7">
        <v>1005</v>
      </c>
      <c r="B5" s="8" t="s">
        <v>3</v>
      </c>
      <c r="C5" s="7" t="s">
        <v>1</v>
      </c>
      <c r="D5" s="9">
        <v>134.69144534751999</v>
      </c>
      <c r="E5" s="10">
        <v>168.71639545933499</v>
      </c>
      <c r="F5" s="10">
        <v>179.64478060219301</v>
      </c>
      <c r="G5" s="10">
        <v>158.58114233505401</v>
      </c>
      <c r="H5" s="9">
        <v>38.700901351328795</v>
      </c>
      <c r="I5" s="10">
        <v>49.747038250405105</v>
      </c>
      <c r="J5" s="10">
        <v>47.4749567391436</v>
      </c>
      <c r="K5" s="10">
        <v>44.506407707328499</v>
      </c>
      <c r="L5" s="9">
        <v>173.3923466988488</v>
      </c>
      <c r="M5" s="10">
        <v>218.46343370974012</v>
      </c>
      <c r="N5" s="10">
        <v>227.11973734133662</v>
      </c>
      <c r="O5" s="10">
        <v>203.0875500423825</v>
      </c>
      <c r="P5" s="9">
        <v>2169.2912032866402</v>
      </c>
      <c r="Q5" s="10">
        <v>2124.2201162757501</v>
      </c>
      <c r="R5" s="10">
        <v>2115.5638126441499</v>
      </c>
      <c r="S5" s="10">
        <v>2139.5959999431102</v>
      </c>
    </row>
    <row r="6" spans="1:20" ht="15" customHeight="1" x14ac:dyDescent="0.2">
      <c r="A6" s="7">
        <v>1007</v>
      </c>
      <c r="B6" s="8" t="s">
        <v>4</v>
      </c>
      <c r="C6" s="7" t="s">
        <v>1</v>
      </c>
      <c r="D6" s="9">
        <v>138.95348567174398</v>
      </c>
      <c r="E6" s="10">
        <v>247.18756063903999</v>
      </c>
      <c r="F6" s="10">
        <v>285.33212046302401</v>
      </c>
      <c r="G6" s="10">
        <v>277.78709519683804</v>
      </c>
      <c r="H6" s="9">
        <v>24.069907489762802</v>
      </c>
      <c r="I6" s="10">
        <v>26.2021050690058</v>
      </c>
      <c r="J6" s="10">
        <v>26.185906687210103</v>
      </c>
      <c r="K6" s="10">
        <v>25.673513043432798</v>
      </c>
      <c r="L6" s="9">
        <v>163.02339316150679</v>
      </c>
      <c r="M6" s="10">
        <v>273.38966570804575</v>
      </c>
      <c r="N6" s="10">
        <v>311.5180271502341</v>
      </c>
      <c r="O6" s="10">
        <v>303.4606082402708</v>
      </c>
      <c r="P6" s="9">
        <v>1458.7377187637301</v>
      </c>
      <c r="Q6" s="10">
        <v>1348.3714462171899</v>
      </c>
      <c r="R6" s="10">
        <v>1310.2430847750002</v>
      </c>
      <c r="S6" s="10">
        <v>1318.3005036849599</v>
      </c>
    </row>
    <row r="7" spans="1:20" ht="15" customHeight="1" x14ac:dyDescent="0.2">
      <c r="A7" s="7">
        <v>1009</v>
      </c>
      <c r="B7" s="8" t="s">
        <v>5</v>
      </c>
      <c r="C7" s="7" t="s">
        <v>1</v>
      </c>
      <c r="D7" s="9">
        <v>414.17238528610898</v>
      </c>
      <c r="E7" s="10">
        <v>556.15242139863392</v>
      </c>
      <c r="F7" s="10">
        <v>657.67965807743201</v>
      </c>
      <c r="G7" s="10">
        <v>692.36673014661596</v>
      </c>
      <c r="H7" s="9">
        <v>131.80577789783101</v>
      </c>
      <c r="I7" s="10">
        <v>155.34353967868699</v>
      </c>
      <c r="J7" s="10">
        <v>159.12406606419302</v>
      </c>
      <c r="K7" s="10">
        <v>153.18297036851098</v>
      </c>
      <c r="L7" s="9">
        <v>545.97816318393996</v>
      </c>
      <c r="M7" s="10">
        <v>711.49596107732089</v>
      </c>
      <c r="N7" s="10">
        <v>816.80372414162503</v>
      </c>
      <c r="O7" s="10">
        <v>845.54970051512691</v>
      </c>
      <c r="P7" s="9">
        <v>1139.14128698232</v>
      </c>
      <c r="Q7" s="10">
        <v>973.62348908894501</v>
      </c>
      <c r="R7" s="10">
        <v>868.31572602464405</v>
      </c>
      <c r="S7" s="10">
        <v>839.56974965114102</v>
      </c>
    </row>
    <row r="8" spans="1:20" ht="15" customHeight="1" x14ac:dyDescent="0.2">
      <c r="A8" s="7">
        <v>1011</v>
      </c>
      <c r="B8" s="8" t="s">
        <v>6</v>
      </c>
      <c r="C8" s="7" t="s">
        <v>1</v>
      </c>
      <c r="D8" s="9">
        <v>62.1809118383553</v>
      </c>
      <c r="E8" s="10">
        <v>90.184281964809301</v>
      </c>
      <c r="F8" s="10">
        <v>70.746610021575904</v>
      </c>
      <c r="G8" s="10">
        <v>77.064445063678406</v>
      </c>
      <c r="H8" s="9">
        <v>10.016943057904699</v>
      </c>
      <c r="I8" s="10">
        <v>9.8792976246319295</v>
      </c>
      <c r="J8" s="10">
        <v>10.282221777434501</v>
      </c>
      <c r="K8" s="10">
        <v>10.074037978179</v>
      </c>
      <c r="L8" s="9">
        <v>72.197854896260012</v>
      </c>
      <c r="M8" s="10">
        <v>100.06357958944122</v>
      </c>
      <c r="N8" s="10">
        <v>81.028831799010391</v>
      </c>
      <c r="O8" s="10">
        <v>87.138483041857398</v>
      </c>
      <c r="P8" s="9">
        <v>1546.9163958071699</v>
      </c>
      <c r="Q8" s="10">
        <v>1519.0506711139901</v>
      </c>
      <c r="R8" s="10">
        <v>1538.0854189044198</v>
      </c>
      <c r="S8" s="10">
        <v>1531.97576766158</v>
      </c>
    </row>
    <row r="9" spans="1:20" ht="15" customHeight="1" x14ac:dyDescent="0.2">
      <c r="A9" s="7">
        <v>1013</v>
      </c>
      <c r="B9" s="8" t="s">
        <v>7</v>
      </c>
      <c r="C9" s="7" t="s">
        <v>1</v>
      </c>
      <c r="D9" s="9">
        <v>185.259587995468</v>
      </c>
      <c r="E9" s="10">
        <v>220.68374096282801</v>
      </c>
      <c r="F9" s="10">
        <v>214.87630613209501</v>
      </c>
      <c r="G9" s="10">
        <v>216.40802631237099</v>
      </c>
      <c r="H9" s="9">
        <v>26.933480703672497</v>
      </c>
      <c r="I9" s="10">
        <v>31.1677491891258</v>
      </c>
      <c r="J9" s="10">
        <v>28.147463707460002</v>
      </c>
      <c r="K9" s="10">
        <v>32.314226100136004</v>
      </c>
      <c r="L9" s="9">
        <v>212.1930686991405</v>
      </c>
      <c r="M9" s="10">
        <v>251.85149015195381</v>
      </c>
      <c r="N9" s="10">
        <v>243.02376983955503</v>
      </c>
      <c r="O9" s="10">
        <v>248.722252412507</v>
      </c>
      <c r="P9" s="9">
        <v>1802.5108029852499</v>
      </c>
      <c r="Q9" s="10">
        <v>1762.8523815324299</v>
      </c>
      <c r="R9" s="10">
        <v>1771.68010184483</v>
      </c>
      <c r="S9" s="10">
        <v>1765.9816192718799</v>
      </c>
    </row>
    <row r="10" spans="1:20" ht="15" customHeight="1" x14ac:dyDescent="0.2">
      <c r="A10" s="7">
        <v>1015</v>
      </c>
      <c r="B10" s="8" t="s">
        <v>8</v>
      </c>
      <c r="C10" s="7" t="s">
        <v>1</v>
      </c>
      <c r="D10" s="9">
        <v>431.61590506192795</v>
      </c>
      <c r="E10" s="10">
        <v>513.69553200589303</v>
      </c>
      <c r="F10" s="10">
        <v>563.7310166171859</v>
      </c>
      <c r="G10" s="10">
        <v>571.89632858440496</v>
      </c>
      <c r="H10" s="9">
        <v>208.163411398487</v>
      </c>
      <c r="I10" s="10">
        <v>258.368054263114</v>
      </c>
      <c r="J10" s="10">
        <v>250.33226250613799</v>
      </c>
      <c r="K10" s="10">
        <v>252.528692479927</v>
      </c>
      <c r="L10" s="9">
        <v>639.77931646041498</v>
      </c>
      <c r="M10" s="10">
        <v>772.06358626900692</v>
      </c>
      <c r="N10" s="10">
        <v>814.06327912332392</v>
      </c>
      <c r="O10" s="10">
        <v>824.42502106433199</v>
      </c>
      <c r="P10" s="9">
        <v>946.00314663265999</v>
      </c>
      <c r="Q10" s="10">
        <v>813.71887682406793</v>
      </c>
      <c r="R10" s="10">
        <v>771.71918396975104</v>
      </c>
      <c r="S10" s="10">
        <v>761.35744202874503</v>
      </c>
    </row>
    <row r="11" spans="1:20" ht="15" customHeight="1" x14ac:dyDescent="0.2">
      <c r="A11" s="7">
        <v>1017</v>
      </c>
      <c r="B11" s="8" t="s">
        <v>9</v>
      </c>
      <c r="C11" s="7" t="s">
        <v>1</v>
      </c>
      <c r="D11" s="9">
        <v>185.114768058625</v>
      </c>
      <c r="E11" s="10">
        <v>208.81316615360799</v>
      </c>
      <c r="F11" s="10">
        <v>234.01646738286502</v>
      </c>
      <c r="G11" s="10">
        <v>240.80616757357902</v>
      </c>
      <c r="H11" s="9">
        <v>51.129906183109902</v>
      </c>
      <c r="I11" s="10">
        <v>55.885293112277701</v>
      </c>
      <c r="J11" s="10">
        <v>53.593317468448106</v>
      </c>
      <c r="K11" s="10">
        <v>49.033007055954599</v>
      </c>
      <c r="L11" s="9">
        <v>236.24467424173491</v>
      </c>
      <c r="M11" s="10">
        <v>264.69845926588573</v>
      </c>
      <c r="N11" s="10">
        <v>287.60978485131312</v>
      </c>
      <c r="O11" s="10">
        <v>289.8391746295336</v>
      </c>
      <c r="P11" s="9">
        <v>1325.8126913578899</v>
      </c>
      <c r="Q11" s="10">
        <v>1297.3589063337399</v>
      </c>
      <c r="R11" s="10">
        <v>1274.4475807483102</v>
      </c>
      <c r="S11" s="10">
        <v>1272.2181909700898</v>
      </c>
    </row>
    <row r="12" spans="1:20" ht="15" customHeight="1" x14ac:dyDescent="0.2">
      <c r="A12" s="7">
        <v>1019</v>
      </c>
      <c r="B12" s="8" t="s">
        <v>10</v>
      </c>
      <c r="C12" s="7" t="s">
        <v>1</v>
      </c>
      <c r="D12" s="9">
        <v>157.76587230850802</v>
      </c>
      <c r="E12" s="10">
        <v>244.03621282126201</v>
      </c>
      <c r="F12" s="10">
        <v>294.50442753826599</v>
      </c>
      <c r="G12" s="10">
        <v>268.85464711503397</v>
      </c>
      <c r="H12" s="9">
        <v>74.839782013257903</v>
      </c>
      <c r="I12" s="10">
        <v>118.738172627819</v>
      </c>
      <c r="J12" s="10">
        <v>123.10263526284801</v>
      </c>
      <c r="K12" s="10">
        <v>114.55196898322099</v>
      </c>
      <c r="L12" s="9">
        <v>232.60565432176591</v>
      </c>
      <c r="M12" s="10">
        <v>362.77438544908102</v>
      </c>
      <c r="N12" s="10">
        <v>417.60706280111401</v>
      </c>
      <c r="O12" s="10">
        <v>383.40661609825497</v>
      </c>
      <c r="P12" s="9">
        <v>1321.3261408900298</v>
      </c>
      <c r="Q12" s="10">
        <v>1191.1574097627101</v>
      </c>
      <c r="R12" s="10">
        <v>1136.3247324106801</v>
      </c>
      <c r="S12" s="10">
        <v>1170.5251791135399</v>
      </c>
    </row>
    <row r="13" spans="1:20" ht="15" customHeight="1" x14ac:dyDescent="0.2">
      <c r="A13" s="7">
        <v>1021</v>
      </c>
      <c r="B13" s="8" t="s">
        <v>11</v>
      </c>
      <c r="C13" s="7" t="s">
        <v>1</v>
      </c>
      <c r="D13" s="9">
        <v>412.50282567135201</v>
      </c>
      <c r="E13" s="10">
        <v>514.35723588686801</v>
      </c>
      <c r="F13" s="10">
        <v>557.797561870565</v>
      </c>
      <c r="G13" s="10">
        <v>566.37670788927198</v>
      </c>
      <c r="H13" s="9">
        <v>90.342594510458696</v>
      </c>
      <c r="I13" s="10">
        <v>152.00399522552698</v>
      </c>
      <c r="J13" s="10">
        <v>150.694794732936</v>
      </c>
      <c r="K13" s="10">
        <v>144.955841223249</v>
      </c>
      <c r="L13" s="9">
        <v>502.84542018181071</v>
      </c>
      <c r="M13" s="10">
        <v>666.3612311123951</v>
      </c>
      <c r="N13" s="10">
        <v>708.49235660350109</v>
      </c>
      <c r="O13" s="10">
        <v>711.33254911252095</v>
      </c>
      <c r="P13" s="9">
        <v>1312.1856089358698</v>
      </c>
      <c r="Q13" s="10">
        <v>1148.66979800529</v>
      </c>
      <c r="R13" s="10">
        <v>1106.53867251418</v>
      </c>
      <c r="S13" s="10">
        <v>1103.69848000516</v>
      </c>
    </row>
    <row r="14" spans="1:20" ht="15" customHeight="1" x14ac:dyDescent="0.2">
      <c r="A14" s="7">
        <v>1023</v>
      </c>
      <c r="B14" s="8" t="s">
        <v>12</v>
      </c>
      <c r="C14" s="7" t="s">
        <v>1</v>
      </c>
      <c r="D14" s="9">
        <v>174.20431716692099</v>
      </c>
      <c r="E14" s="10">
        <v>196.92025705888599</v>
      </c>
      <c r="F14" s="10">
        <v>198.691713605312</v>
      </c>
      <c r="G14" s="10">
        <v>188.33726811739001</v>
      </c>
      <c r="H14" s="9">
        <v>6.3943241135212308</v>
      </c>
      <c r="I14" s="10">
        <v>11.307091195082299</v>
      </c>
      <c r="J14" s="10">
        <v>11.245048844276701</v>
      </c>
      <c r="K14" s="10">
        <v>11.2380403204447</v>
      </c>
      <c r="L14" s="9">
        <v>180.59864128044219</v>
      </c>
      <c r="M14" s="10">
        <v>208.2273482539683</v>
      </c>
      <c r="N14" s="10">
        <v>209.93676244958868</v>
      </c>
      <c r="O14" s="10">
        <v>199.57530843783471</v>
      </c>
      <c r="P14" s="9">
        <v>2204.4160753001297</v>
      </c>
      <c r="Q14" s="10">
        <v>2176.7873683266102</v>
      </c>
      <c r="R14" s="10">
        <v>2175.0779541309898</v>
      </c>
      <c r="S14" s="10">
        <v>2185.4394081427399</v>
      </c>
    </row>
    <row r="15" spans="1:20" ht="15" customHeight="1" x14ac:dyDescent="0.2">
      <c r="A15" s="7">
        <v>1025</v>
      </c>
      <c r="B15" s="8" t="s">
        <v>13</v>
      </c>
      <c r="C15" s="7" t="s">
        <v>1</v>
      </c>
      <c r="D15" s="9">
        <v>188.82598831771901</v>
      </c>
      <c r="E15" s="10">
        <v>285.23491869366302</v>
      </c>
      <c r="F15" s="10">
        <v>312.497590293857</v>
      </c>
      <c r="G15" s="10">
        <v>269.84673203489899</v>
      </c>
      <c r="H15" s="9">
        <v>14.105501848113001</v>
      </c>
      <c r="I15" s="10">
        <v>15.724932281795301</v>
      </c>
      <c r="J15" s="10">
        <v>16.644078097705901</v>
      </c>
      <c r="K15" s="10">
        <v>17.4034027404333</v>
      </c>
      <c r="L15" s="9">
        <v>202.931490165832</v>
      </c>
      <c r="M15" s="10">
        <v>300.95985097545832</v>
      </c>
      <c r="N15" s="10">
        <v>329.14166839156286</v>
      </c>
      <c r="O15" s="10">
        <v>287.2501347753323</v>
      </c>
      <c r="P15" s="9">
        <v>3041.2209208597797</v>
      </c>
      <c r="Q15" s="10">
        <v>2943.19256005015</v>
      </c>
      <c r="R15" s="10">
        <v>2915.0107426340501</v>
      </c>
      <c r="S15" s="10">
        <v>2956.90227625028</v>
      </c>
    </row>
    <row r="16" spans="1:20" ht="15" customHeight="1" x14ac:dyDescent="0.2">
      <c r="A16" s="7">
        <v>1027</v>
      </c>
      <c r="B16" s="8" t="s">
        <v>14</v>
      </c>
      <c r="C16" s="7" t="s">
        <v>1</v>
      </c>
      <c r="D16" s="9">
        <v>130.059369083658</v>
      </c>
      <c r="E16" s="10">
        <v>186.44712217317399</v>
      </c>
      <c r="F16" s="10">
        <v>196.936404563629</v>
      </c>
      <c r="G16" s="10">
        <v>199.75740755592901</v>
      </c>
      <c r="H16" s="9">
        <v>21.0577839541644</v>
      </c>
      <c r="I16" s="10">
        <v>41.171142962534503</v>
      </c>
      <c r="J16" s="10">
        <v>39.513590387671002</v>
      </c>
      <c r="K16" s="10">
        <v>39.486944398034602</v>
      </c>
      <c r="L16" s="9">
        <v>151.11715303782239</v>
      </c>
      <c r="M16" s="10">
        <v>227.6182651357085</v>
      </c>
      <c r="N16" s="10">
        <v>236.4499949513</v>
      </c>
      <c r="O16" s="10">
        <v>239.24435195396362</v>
      </c>
      <c r="P16" s="9">
        <v>1418.41994828876</v>
      </c>
      <c r="Q16" s="10">
        <v>1341.91883619087</v>
      </c>
      <c r="R16" s="10">
        <v>1333.08710637528</v>
      </c>
      <c r="S16" s="10">
        <v>1330.2927493726202</v>
      </c>
    </row>
    <row r="17" spans="1:19" ht="15" customHeight="1" x14ac:dyDescent="0.2">
      <c r="A17" s="7">
        <v>1029</v>
      </c>
      <c r="B17" s="8" t="s">
        <v>15</v>
      </c>
      <c r="C17" s="7" t="s">
        <v>1</v>
      </c>
      <c r="D17" s="9">
        <v>146.65765112661498</v>
      </c>
      <c r="E17" s="10">
        <v>174.99701415309599</v>
      </c>
      <c r="F17" s="10">
        <v>223.87572385817199</v>
      </c>
      <c r="G17" s="10">
        <v>227.96075625108901</v>
      </c>
      <c r="H17" s="9">
        <v>24.535754427963901</v>
      </c>
      <c r="I17" s="10">
        <v>29.011820424121101</v>
      </c>
      <c r="J17" s="10">
        <v>28.1929644603673</v>
      </c>
      <c r="K17" s="10">
        <v>26.987795845008002</v>
      </c>
      <c r="L17" s="9">
        <v>171.1934055545789</v>
      </c>
      <c r="M17" s="10">
        <v>204.0088345772171</v>
      </c>
      <c r="N17" s="10">
        <v>252.0686883185393</v>
      </c>
      <c r="O17" s="10">
        <v>254.94855209609699</v>
      </c>
      <c r="P17" s="9">
        <v>1281.8254126471099</v>
      </c>
      <c r="Q17" s="10">
        <v>1249.0099836244699</v>
      </c>
      <c r="R17" s="10">
        <v>1200.9501298831401</v>
      </c>
      <c r="S17" s="10">
        <v>1198.07026610559</v>
      </c>
    </row>
    <row r="18" spans="1:19" ht="15" customHeight="1" x14ac:dyDescent="0.2">
      <c r="A18" s="7">
        <v>1031</v>
      </c>
      <c r="B18" s="8" t="s">
        <v>16</v>
      </c>
      <c r="C18" s="7" t="s">
        <v>1</v>
      </c>
      <c r="D18" s="9">
        <v>237.51104629853202</v>
      </c>
      <c r="E18" s="10">
        <v>237.153559840898</v>
      </c>
      <c r="F18" s="10">
        <v>284.43156348703599</v>
      </c>
      <c r="G18" s="10">
        <v>314.17462010728298</v>
      </c>
      <c r="H18" s="9">
        <v>54.817212445065998</v>
      </c>
      <c r="I18" s="10">
        <v>86.819337156824801</v>
      </c>
      <c r="J18" s="10">
        <v>88.192929792504501</v>
      </c>
      <c r="K18" s="10">
        <v>92.565765507095904</v>
      </c>
      <c r="L18" s="9">
        <v>292.32825874359798</v>
      </c>
      <c r="M18" s="10">
        <v>323.97289699772278</v>
      </c>
      <c r="N18" s="10">
        <v>372.6244932795405</v>
      </c>
      <c r="O18" s="10">
        <v>406.74038561437891</v>
      </c>
      <c r="P18" s="9">
        <v>1470.14491908744</v>
      </c>
      <c r="Q18" s="10">
        <v>1438.5002808333099</v>
      </c>
      <c r="R18" s="10">
        <v>1389.8486845514901</v>
      </c>
      <c r="S18" s="10">
        <v>1355.7327922166501</v>
      </c>
    </row>
    <row r="19" spans="1:19" ht="15" customHeight="1" x14ac:dyDescent="0.2">
      <c r="A19" s="7">
        <v>1033</v>
      </c>
      <c r="B19" s="8" t="s">
        <v>17</v>
      </c>
      <c r="C19" s="7" t="s">
        <v>1</v>
      </c>
      <c r="D19" s="9">
        <v>180.13373694187098</v>
      </c>
      <c r="E19" s="10">
        <v>251.48259060628001</v>
      </c>
      <c r="F19" s="10">
        <v>251.21200866859499</v>
      </c>
      <c r="G19" s="10">
        <v>254.17378635282799</v>
      </c>
      <c r="H19" s="9">
        <v>75.386207407174311</v>
      </c>
      <c r="I19" s="10">
        <v>91.020531715078207</v>
      </c>
      <c r="J19" s="10">
        <v>85.065600576373399</v>
      </c>
      <c r="K19" s="10">
        <v>88.386342467352492</v>
      </c>
      <c r="L19" s="9">
        <v>255.51994434904529</v>
      </c>
      <c r="M19" s="10">
        <v>342.50312232135821</v>
      </c>
      <c r="N19" s="10">
        <v>336.2776092449684</v>
      </c>
      <c r="O19" s="10">
        <v>342.56012882018047</v>
      </c>
      <c r="P19" s="9">
        <v>1359.38279043594</v>
      </c>
      <c r="Q19" s="10">
        <v>1272.3996124636299</v>
      </c>
      <c r="R19" s="10">
        <v>1278.62512554002</v>
      </c>
      <c r="S19" s="10">
        <v>1272.34260596481</v>
      </c>
    </row>
    <row r="20" spans="1:19" ht="15" customHeight="1" x14ac:dyDescent="0.2">
      <c r="A20" s="7">
        <v>1035</v>
      </c>
      <c r="B20" s="8" t="s">
        <v>18</v>
      </c>
      <c r="C20" s="7" t="s">
        <v>1</v>
      </c>
      <c r="D20" s="9">
        <v>107.97699222530299</v>
      </c>
      <c r="E20" s="10">
        <v>148.91479549099498</v>
      </c>
      <c r="F20" s="10">
        <v>155.17820339572199</v>
      </c>
      <c r="G20" s="10">
        <v>125.983824832835</v>
      </c>
      <c r="H20" s="9">
        <v>16.0334941888336</v>
      </c>
      <c r="I20" s="10">
        <v>17.3818462693282</v>
      </c>
      <c r="J20" s="10">
        <v>13.426331255043401</v>
      </c>
      <c r="K20" s="10">
        <v>17.090121531500202</v>
      </c>
      <c r="L20" s="9">
        <v>124.01048641413659</v>
      </c>
      <c r="M20" s="10">
        <v>166.29664176032318</v>
      </c>
      <c r="N20" s="10">
        <v>168.6045346507654</v>
      </c>
      <c r="O20" s="10">
        <v>143.0739463643352</v>
      </c>
      <c r="P20" s="9">
        <v>2084.62945678694</v>
      </c>
      <c r="Q20" s="10">
        <v>2042.3433014407499</v>
      </c>
      <c r="R20" s="10">
        <v>2040.03540855031</v>
      </c>
      <c r="S20" s="10">
        <v>2065.5659968367399</v>
      </c>
    </row>
    <row r="21" spans="1:19" ht="15" customHeight="1" x14ac:dyDescent="0.2">
      <c r="A21" s="7">
        <v>1037</v>
      </c>
      <c r="B21" s="8" t="s">
        <v>19</v>
      </c>
      <c r="C21" s="7" t="s">
        <v>1</v>
      </c>
      <c r="D21" s="9">
        <v>170.16514936502799</v>
      </c>
      <c r="E21" s="10">
        <v>245.95574897933</v>
      </c>
      <c r="F21" s="10">
        <v>236.91258089035298</v>
      </c>
      <c r="G21" s="10">
        <v>222.19259903750398</v>
      </c>
      <c r="H21" s="9">
        <v>9.2154062078679004</v>
      </c>
      <c r="I21" s="10">
        <v>17.071932947426301</v>
      </c>
      <c r="J21" s="10">
        <v>15.996001941524501</v>
      </c>
      <c r="K21" s="10">
        <v>15.861301977190301</v>
      </c>
      <c r="L21" s="9">
        <v>179.38055557289587</v>
      </c>
      <c r="M21" s="10">
        <v>263.02768192675632</v>
      </c>
      <c r="N21" s="10">
        <v>252.90858283187751</v>
      </c>
      <c r="O21" s="10">
        <v>238.05390101469428</v>
      </c>
      <c r="P21" s="9">
        <v>1546.4576413713301</v>
      </c>
      <c r="Q21" s="10">
        <v>1462.8105150174699</v>
      </c>
      <c r="R21" s="10">
        <v>1472.92961411235</v>
      </c>
      <c r="S21" s="10">
        <v>1487.7842959295399</v>
      </c>
    </row>
    <row r="22" spans="1:19" ht="15" customHeight="1" x14ac:dyDescent="0.2">
      <c r="A22" s="7">
        <v>1039</v>
      </c>
      <c r="B22" s="8" t="s">
        <v>20</v>
      </c>
      <c r="C22" s="7" t="s">
        <v>1</v>
      </c>
      <c r="D22" s="9">
        <v>252.19167943442602</v>
      </c>
      <c r="E22" s="10">
        <v>307.69673229518202</v>
      </c>
      <c r="F22" s="10">
        <v>344.46127262259</v>
      </c>
      <c r="G22" s="10">
        <v>362.05719029545998</v>
      </c>
      <c r="H22" s="9">
        <v>88.610797388061201</v>
      </c>
      <c r="I22" s="10">
        <v>153.69219772919399</v>
      </c>
      <c r="J22" s="10">
        <v>127.46271403476601</v>
      </c>
      <c r="K22" s="10">
        <v>126.170183816562</v>
      </c>
      <c r="L22" s="9">
        <v>340.80247682248722</v>
      </c>
      <c r="M22" s="10">
        <v>461.38893002437595</v>
      </c>
      <c r="N22" s="10">
        <v>471.92398665735601</v>
      </c>
      <c r="O22" s="10">
        <v>488.22737411202201</v>
      </c>
      <c r="P22" s="9">
        <v>2362.5580762671098</v>
      </c>
      <c r="Q22" s="10">
        <v>2241.9716230652198</v>
      </c>
      <c r="R22" s="10">
        <v>2231.4365664322399</v>
      </c>
      <c r="S22" s="10">
        <v>2215.13317897758</v>
      </c>
    </row>
    <row r="23" spans="1:19" ht="15" customHeight="1" x14ac:dyDescent="0.2">
      <c r="A23" s="7">
        <v>1041</v>
      </c>
      <c r="B23" s="8" t="s">
        <v>21</v>
      </c>
      <c r="C23" s="7" t="s">
        <v>1</v>
      </c>
      <c r="D23" s="9">
        <v>102.700149960343</v>
      </c>
      <c r="E23" s="10">
        <v>142.69065402253</v>
      </c>
      <c r="F23" s="10">
        <v>169.21756715331699</v>
      </c>
      <c r="G23" s="10">
        <v>148.44220838168698</v>
      </c>
      <c r="H23" s="9">
        <v>25.499221397214701</v>
      </c>
      <c r="I23" s="10">
        <v>31.654680304543</v>
      </c>
      <c r="J23" s="10">
        <v>25.5000482992874</v>
      </c>
      <c r="K23" s="10">
        <v>25.532214205637601</v>
      </c>
      <c r="L23" s="9">
        <v>128.19937135755771</v>
      </c>
      <c r="M23" s="10">
        <v>174.34533432707298</v>
      </c>
      <c r="N23" s="10">
        <v>194.71761545260441</v>
      </c>
      <c r="O23" s="10">
        <v>173.9744225873246</v>
      </c>
      <c r="P23" s="9">
        <v>1454.1420818151901</v>
      </c>
      <c r="Q23" s="10">
        <v>1407.99611884567</v>
      </c>
      <c r="R23" s="10">
        <v>1387.62383772014</v>
      </c>
      <c r="S23" s="10">
        <v>1408.3670305854198</v>
      </c>
    </row>
    <row r="24" spans="1:19" ht="15" customHeight="1" x14ac:dyDescent="0.2">
      <c r="A24" s="7">
        <v>1043</v>
      </c>
      <c r="B24" s="8" t="s">
        <v>22</v>
      </c>
      <c r="C24" s="7" t="s">
        <v>1</v>
      </c>
      <c r="D24" s="9">
        <v>494.10287650578704</v>
      </c>
      <c r="E24" s="10">
        <v>595.68640009351509</v>
      </c>
      <c r="F24" s="10">
        <v>614.46660002506701</v>
      </c>
      <c r="G24" s="10">
        <v>643.53761660256896</v>
      </c>
      <c r="H24" s="9">
        <v>94.3216353369925</v>
      </c>
      <c r="I24" s="10">
        <v>126.67814907505999</v>
      </c>
      <c r="J24" s="10">
        <v>119.88617826015701</v>
      </c>
      <c r="K24" s="10">
        <v>117.958932627718</v>
      </c>
      <c r="L24" s="9">
        <v>588.42451184277957</v>
      </c>
      <c r="M24" s="10">
        <v>722.36454916857508</v>
      </c>
      <c r="N24" s="10">
        <v>734.35277828522396</v>
      </c>
      <c r="O24" s="10">
        <v>761.49654923028697</v>
      </c>
      <c r="P24" s="9">
        <v>1367.07143166173</v>
      </c>
      <c r="Q24" s="10">
        <v>1233.1313943359301</v>
      </c>
      <c r="R24" s="10">
        <v>1221.14316521928</v>
      </c>
      <c r="S24" s="10">
        <v>1193.9993942742201</v>
      </c>
    </row>
    <row r="25" spans="1:19" ht="15" customHeight="1" x14ac:dyDescent="0.2">
      <c r="A25" s="7">
        <v>1045</v>
      </c>
      <c r="B25" s="8" t="s">
        <v>23</v>
      </c>
      <c r="C25" s="7" t="s">
        <v>1</v>
      </c>
      <c r="D25" s="9">
        <v>288.87675020990503</v>
      </c>
      <c r="E25" s="10">
        <v>318.44053831201001</v>
      </c>
      <c r="F25" s="10">
        <v>353.74596511550897</v>
      </c>
      <c r="G25" s="10">
        <v>355.98057512084597</v>
      </c>
      <c r="H25" s="9">
        <v>44.3626268392443</v>
      </c>
      <c r="I25" s="10">
        <v>67.1879178541475</v>
      </c>
      <c r="J25" s="10">
        <v>63.3143198212736</v>
      </c>
      <c r="K25" s="10">
        <v>63.865624880632197</v>
      </c>
      <c r="L25" s="9">
        <v>333.23937704914931</v>
      </c>
      <c r="M25" s="10">
        <v>385.62845616615749</v>
      </c>
      <c r="N25" s="10">
        <v>417.06028493678258</v>
      </c>
      <c r="O25" s="10">
        <v>419.84620000147822</v>
      </c>
      <c r="P25" s="9">
        <v>1124.0882167299198</v>
      </c>
      <c r="Q25" s="10">
        <v>1071.6991376129101</v>
      </c>
      <c r="R25" s="10">
        <v>1040.26730884229</v>
      </c>
      <c r="S25" s="10">
        <v>1037.48139377759</v>
      </c>
    </row>
    <row r="26" spans="1:19" ht="15" customHeight="1" x14ac:dyDescent="0.2">
      <c r="A26" s="7">
        <v>1047</v>
      </c>
      <c r="B26" s="8" t="s">
        <v>24</v>
      </c>
      <c r="C26" s="7" t="s">
        <v>1</v>
      </c>
      <c r="D26" s="9">
        <v>225.024655495697</v>
      </c>
      <c r="E26" s="10">
        <v>227.11791138912901</v>
      </c>
      <c r="F26" s="10">
        <v>252.81745713220502</v>
      </c>
      <c r="G26" s="10">
        <v>239.403049635456</v>
      </c>
      <c r="H26" s="9">
        <v>85.143564425240299</v>
      </c>
      <c r="I26" s="10">
        <v>115.088407112241</v>
      </c>
      <c r="J26" s="10">
        <v>99.329798126957897</v>
      </c>
      <c r="K26" s="10">
        <v>96.044579117684009</v>
      </c>
      <c r="L26" s="9">
        <v>310.1682199209373</v>
      </c>
      <c r="M26" s="10">
        <v>342.20631850136999</v>
      </c>
      <c r="N26" s="10">
        <v>352.14725525916288</v>
      </c>
      <c r="O26" s="10">
        <v>335.44762875313995</v>
      </c>
      <c r="P26" s="9">
        <v>2263.8763281463098</v>
      </c>
      <c r="Q26" s="10">
        <v>2231.8382295658698</v>
      </c>
      <c r="R26" s="10">
        <v>2221.8972928080802</v>
      </c>
      <c r="S26" s="10">
        <v>2238.5969193141</v>
      </c>
    </row>
    <row r="27" spans="1:19" ht="15" customHeight="1" x14ac:dyDescent="0.2">
      <c r="A27" s="7">
        <v>1049</v>
      </c>
      <c r="B27" s="8" t="s">
        <v>25</v>
      </c>
      <c r="C27" s="7" t="s">
        <v>1</v>
      </c>
      <c r="D27" s="9">
        <v>365.18870682654796</v>
      </c>
      <c r="E27" s="10">
        <v>385.95506942347299</v>
      </c>
      <c r="F27" s="10">
        <v>453.296972031606</v>
      </c>
      <c r="G27" s="10">
        <v>447.63080800295501</v>
      </c>
      <c r="H27" s="9">
        <v>144.775889383692</v>
      </c>
      <c r="I27" s="10">
        <v>203.75586386522002</v>
      </c>
      <c r="J27" s="10">
        <v>210.35826822318802</v>
      </c>
      <c r="K27" s="10">
        <v>207.35253129176101</v>
      </c>
      <c r="L27" s="9">
        <v>509.96459621024002</v>
      </c>
      <c r="M27" s="10">
        <v>589.7109332886929</v>
      </c>
      <c r="N27" s="10">
        <v>663.65524025479397</v>
      </c>
      <c r="O27" s="10">
        <v>654.98333929471596</v>
      </c>
      <c r="P27" s="9">
        <v>1506.7629386047399</v>
      </c>
      <c r="Q27" s="10">
        <v>1427.0166015262898</v>
      </c>
      <c r="R27" s="10">
        <v>1353.0722945601899</v>
      </c>
      <c r="S27" s="10">
        <v>1361.7441955202701</v>
      </c>
    </row>
    <row r="28" spans="1:19" ht="15" customHeight="1" x14ac:dyDescent="0.2">
      <c r="A28" s="7">
        <v>1051</v>
      </c>
      <c r="B28" s="8" t="s">
        <v>26</v>
      </c>
      <c r="C28" s="7" t="s">
        <v>1</v>
      </c>
      <c r="D28" s="9">
        <v>530.96582087705394</v>
      </c>
      <c r="E28" s="10">
        <v>633.07299113383897</v>
      </c>
      <c r="F28" s="10">
        <v>729.241324480853</v>
      </c>
      <c r="G28" s="10">
        <v>786.11843740152892</v>
      </c>
      <c r="H28" s="9">
        <v>76.356822995313095</v>
      </c>
      <c r="I28" s="10">
        <v>117.96607760676201</v>
      </c>
      <c r="J28" s="10">
        <v>127.372062418182</v>
      </c>
      <c r="K28" s="10">
        <v>121.20978744056799</v>
      </c>
      <c r="L28" s="9">
        <v>607.32264387236705</v>
      </c>
      <c r="M28" s="10">
        <v>751.03906874060101</v>
      </c>
      <c r="N28" s="10">
        <v>856.61338689903494</v>
      </c>
      <c r="O28" s="10">
        <v>907.32822484209692</v>
      </c>
      <c r="P28" s="9">
        <v>1094.4041834100499</v>
      </c>
      <c r="Q28" s="10">
        <v>950.68775854182002</v>
      </c>
      <c r="R28" s="10">
        <v>845.113440383387</v>
      </c>
      <c r="S28" s="10">
        <v>794.398602440324</v>
      </c>
    </row>
    <row r="29" spans="1:19" ht="15" customHeight="1" x14ac:dyDescent="0.2">
      <c r="A29" s="7">
        <v>1053</v>
      </c>
      <c r="B29" s="8" t="s">
        <v>27</v>
      </c>
      <c r="C29" s="7" t="s">
        <v>1</v>
      </c>
      <c r="D29" s="9">
        <v>193.20133951955</v>
      </c>
      <c r="E29" s="10">
        <v>246.62698661029899</v>
      </c>
      <c r="F29" s="10">
        <v>273.23794553072702</v>
      </c>
      <c r="G29" s="10">
        <v>275.53004875034304</v>
      </c>
      <c r="H29" s="9">
        <v>70.333118019524903</v>
      </c>
      <c r="I29" s="10">
        <v>89.155001012773795</v>
      </c>
      <c r="J29" s="10">
        <v>95.693430399993488</v>
      </c>
      <c r="K29" s="10">
        <v>102.111851970928</v>
      </c>
      <c r="L29" s="9">
        <v>263.53445753907488</v>
      </c>
      <c r="M29" s="10">
        <v>335.78198762307278</v>
      </c>
      <c r="N29" s="10">
        <v>368.93137593072049</v>
      </c>
      <c r="O29" s="10">
        <v>377.64190072127104</v>
      </c>
      <c r="P29" s="9">
        <v>2205.08574862455</v>
      </c>
      <c r="Q29" s="10">
        <v>2132.8382185405499</v>
      </c>
      <c r="R29" s="10">
        <v>2099.6888302328998</v>
      </c>
      <c r="S29" s="10">
        <v>2090.9783054423501</v>
      </c>
    </row>
    <row r="30" spans="1:19" ht="15" customHeight="1" x14ac:dyDescent="0.2">
      <c r="A30" s="7">
        <v>1055</v>
      </c>
      <c r="B30" s="8" t="s">
        <v>28</v>
      </c>
      <c r="C30" s="7" t="s">
        <v>1</v>
      </c>
      <c r="D30" s="9">
        <v>483.33548938826198</v>
      </c>
      <c r="E30" s="10">
        <v>549.784523521918</v>
      </c>
      <c r="F30" s="10">
        <v>589.65501318952704</v>
      </c>
      <c r="G30" s="10">
        <v>620.25987026875896</v>
      </c>
      <c r="H30" s="9">
        <v>152.47626460689099</v>
      </c>
      <c r="I30" s="10">
        <v>192.116489843149</v>
      </c>
      <c r="J30" s="10">
        <v>188.14405267707397</v>
      </c>
      <c r="K30" s="10">
        <v>187.48706510702198</v>
      </c>
      <c r="L30" s="9">
        <v>635.81175399515291</v>
      </c>
      <c r="M30" s="10">
        <v>741.901013365067</v>
      </c>
      <c r="N30" s="10">
        <v>777.79906586660104</v>
      </c>
      <c r="O30" s="10">
        <v>807.74693537578105</v>
      </c>
      <c r="P30" s="9">
        <v>785.12805266051998</v>
      </c>
      <c r="Q30" s="10">
        <v>679.03879329060601</v>
      </c>
      <c r="R30" s="10">
        <v>643.14074078907095</v>
      </c>
      <c r="S30" s="10">
        <v>613.19287127989105</v>
      </c>
    </row>
    <row r="31" spans="1:19" ht="15" customHeight="1" x14ac:dyDescent="0.2">
      <c r="A31" s="7">
        <v>1057</v>
      </c>
      <c r="B31" s="8" t="s">
        <v>29</v>
      </c>
      <c r="C31" s="7" t="s">
        <v>1</v>
      </c>
      <c r="D31" s="9">
        <v>159.03631311062</v>
      </c>
      <c r="E31" s="10">
        <v>194.295858750002</v>
      </c>
      <c r="F31" s="10">
        <v>208.450146594578</v>
      </c>
      <c r="G31" s="10">
        <v>178.364805958516</v>
      </c>
      <c r="H31" s="9">
        <v>26.771190096297101</v>
      </c>
      <c r="I31" s="10">
        <v>32.136641996310601</v>
      </c>
      <c r="J31" s="10">
        <v>32.803042517153798</v>
      </c>
      <c r="K31" s="10">
        <v>32.165021074337801</v>
      </c>
      <c r="L31" s="9">
        <v>185.80750320691712</v>
      </c>
      <c r="M31" s="10">
        <v>226.4325007463126</v>
      </c>
      <c r="N31" s="10">
        <v>241.25318911173179</v>
      </c>
      <c r="O31" s="10">
        <v>210.5298270328538</v>
      </c>
      <c r="P31" s="9">
        <v>1444.2167340936899</v>
      </c>
      <c r="Q31" s="10">
        <v>1403.5917365543</v>
      </c>
      <c r="R31" s="10">
        <v>1388.7710481888801</v>
      </c>
      <c r="S31" s="10">
        <v>1419.49441026775</v>
      </c>
    </row>
    <row r="32" spans="1:19" ht="15" customHeight="1" x14ac:dyDescent="0.2">
      <c r="A32" s="7">
        <v>1059</v>
      </c>
      <c r="B32" s="8" t="s">
        <v>30</v>
      </c>
      <c r="C32" s="7" t="s">
        <v>1</v>
      </c>
      <c r="D32" s="9">
        <v>194.606130276459</v>
      </c>
      <c r="E32" s="10">
        <v>239.15097598589301</v>
      </c>
      <c r="F32" s="10">
        <v>270.59788156784805</v>
      </c>
      <c r="G32" s="10">
        <v>256.08936838592098</v>
      </c>
      <c r="H32" s="9">
        <v>82.547610158346998</v>
      </c>
      <c r="I32" s="10">
        <v>147.615919878526</v>
      </c>
      <c r="J32" s="10">
        <v>134.41761295289001</v>
      </c>
      <c r="K32" s="10">
        <v>127.803119686584</v>
      </c>
      <c r="L32" s="9">
        <v>277.15374043480597</v>
      </c>
      <c r="M32" s="10">
        <v>386.76689586441898</v>
      </c>
      <c r="N32" s="10">
        <v>405.015494520738</v>
      </c>
      <c r="O32" s="10">
        <v>383.89248807250499</v>
      </c>
      <c r="P32" s="9">
        <v>1397.3316588661201</v>
      </c>
      <c r="Q32" s="10">
        <v>1287.71850343651</v>
      </c>
      <c r="R32" s="10">
        <v>1269.4699047801901</v>
      </c>
      <c r="S32" s="10">
        <v>1290.59291122842</v>
      </c>
    </row>
    <row r="33" spans="1:19" ht="15" customHeight="1" x14ac:dyDescent="0.2">
      <c r="A33" s="7">
        <v>1061</v>
      </c>
      <c r="B33" s="8" t="s">
        <v>31</v>
      </c>
      <c r="C33" s="7" t="s">
        <v>1</v>
      </c>
      <c r="D33" s="9">
        <v>129.126200548508</v>
      </c>
      <c r="E33" s="10">
        <v>136.10545028685399</v>
      </c>
      <c r="F33" s="10">
        <v>177.611258799838</v>
      </c>
      <c r="G33" s="10">
        <v>171.50199768289599</v>
      </c>
      <c r="H33" s="9">
        <v>35.9991404884465</v>
      </c>
      <c r="I33" s="10">
        <v>77.435318964259295</v>
      </c>
      <c r="J33" s="10">
        <v>71.002229688235005</v>
      </c>
      <c r="K33" s="10">
        <v>68.324396212630788</v>
      </c>
      <c r="L33" s="9">
        <v>165.1253410369545</v>
      </c>
      <c r="M33" s="10">
        <v>213.54076925111329</v>
      </c>
      <c r="N33" s="10">
        <v>248.61348848807299</v>
      </c>
      <c r="O33" s="10">
        <v>239.82639389552676</v>
      </c>
      <c r="P33" s="9">
        <v>1334.35054247172</v>
      </c>
      <c r="Q33" s="10">
        <v>1285.9351142575599</v>
      </c>
      <c r="R33" s="10">
        <v>1250.8623950206002</v>
      </c>
      <c r="S33" s="10">
        <v>1259.6494896131499</v>
      </c>
    </row>
    <row r="34" spans="1:19" ht="15" customHeight="1" x14ac:dyDescent="0.2">
      <c r="A34" s="7">
        <v>1063</v>
      </c>
      <c r="B34" s="8" t="s">
        <v>32</v>
      </c>
      <c r="C34" s="7" t="s">
        <v>1</v>
      </c>
      <c r="D34" s="9">
        <v>72.2646373624967</v>
      </c>
      <c r="E34" s="10">
        <v>90.089416183048002</v>
      </c>
      <c r="F34" s="10">
        <v>89.295730660355304</v>
      </c>
      <c r="G34" s="10">
        <v>76.913414847957</v>
      </c>
      <c r="H34" s="9">
        <v>17.208856465109097</v>
      </c>
      <c r="I34" s="10">
        <v>21.8502826589622</v>
      </c>
      <c r="J34" s="10">
        <v>20.949441659240598</v>
      </c>
      <c r="K34" s="10">
        <v>18.9481481627117</v>
      </c>
      <c r="L34" s="9">
        <v>89.473493827605793</v>
      </c>
      <c r="M34" s="10">
        <v>111.9396988420102</v>
      </c>
      <c r="N34" s="10">
        <v>110.24517231959591</v>
      </c>
      <c r="O34" s="10">
        <v>95.861563010668689</v>
      </c>
      <c r="P34" s="9">
        <v>1619.7248437849</v>
      </c>
      <c r="Q34" s="10">
        <v>1597.2586387705001</v>
      </c>
      <c r="R34" s="10">
        <v>1598.9531652929102</v>
      </c>
      <c r="S34" s="10">
        <v>1613.33677460184</v>
      </c>
    </row>
    <row r="35" spans="1:19" ht="15" customHeight="1" x14ac:dyDescent="0.2">
      <c r="A35" s="7">
        <v>1065</v>
      </c>
      <c r="B35" s="8" t="s">
        <v>33</v>
      </c>
      <c r="C35" s="7" t="s">
        <v>1</v>
      </c>
      <c r="D35" s="9">
        <v>90.343247194953392</v>
      </c>
      <c r="E35" s="10">
        <v>180.214643996223</v>
      </c>
      <c r="F35" s="10">
        <v>148.88750280484101</v>
      </c>
      <c r="G35" s="10">
        <v>127.889125470465</v>
      </c>
      <c r="H35" s="9">
        <v>48.574585066846701</v>
      </c>
      <c r="I35" s="10">
        <v>75.814019470022203</v>
      </c>
      <c r="J35" s="10">
        <v>67.268945573605407</v>
      </c>
      <c r="K35" s="10">
        <v>69.054560839391797</v>
      </c>
      <c r="L35" s="9">
        <v>138.9178322618001</v>
      </c>
      <c r="M35" s="10">
        <v>256.02866346624518</v>
      </c>
      <c r="N35" s="10">
        <v>216.15644837844641</v>
      </c>
      <c r="O35" s="10">
        <v>196.94368630985682</v>
      </c>
      <c r="P35" s="9">
        <v>1561.4127382994002</v>
      </c>
      <c r="Q35" s="10">
        <v>1444.3019070949599</v>
      </c>
      <c r="R35" s="10">
        <v>1484.1741221827499</v>
      </c>
      <c r="S35" s="10">
        <v>1503.38688425134</v>
      </c>
    </row>
    <row r="36" spans="1:19" ht="15" customHeight="1" x14ac:dyDescent="0.2">
      <c r="A36" s="7">
        <v>1067</v>
      </c>
      <c r="B36" s="8" t="s">
        <v>34</v>
      </c>
      <c r="C36" s="7" t="s">
        <v>1</v>
      </c>
      <c r="D36" s="9">
        <v>123.479319203917</v>
      </c>
      <c r="E36" s="10">
        <v>116.12066830579799</v>
      </c>
      <c r="F36" s="10">
        <v>131.627294525042</v>
      </c>
      <c r="G36" s="10">
        <v>135.55801464491</v>
      </c>
      <c r="H36" s="9">
        <v>9.0031862247219401</v>
      </c>
      <c r="I36" s="10">
        <v>29.441030714236199</v>
      </c>
      <c r="J36" s="10">
        <v>34.433563905204998</v>
      </c>
      <c r="K36" s="10">
        <v>32.012928787435101</v>
      </c>
      <c r="L36" s="9">
        <v>132.48250542863894</v>
      </c>
      <c r="M36" s="10">
        <v>145.56169902003418</v>
      </c>
      <c r="N36" s="10">
        <v>166.06085843024701</v>
      </c>
      <c r="O36" s="10">
        <v>167.5709434323451</v>
      </c>
      <c r="P36" s="9">
        <v>1339.4310019877998</v>
      </c>
      <c r="Q36" s="10">
        <v>1326.35180839641</v>
      </c>
      <c r="R36" s="10">
        <v>1305.8526489862002</v>
      </c>
      <c r="S36" s="10">
        <v>1304.3425639841</v>
      </c>
    </row>
    <row r="37" spans="1:19" ht="15" customHeight="1" x14ac:dyDescent="0.2">
      <c r="A37" s="7">
        <v>1069</v>
      </c>
      <c r="B37" s="8" t="s">
        <v>35</v>
      </c>
      <c r="C37" s="7" t="s">
        <v>1</v>
      </c>
      <c r="D37" s="9">
        <v>157.95035558175201</v>
      </c>
      <c r="E37" s="10">
        <v>151.29475431064</v>
      </c>
      <c r="F37" s="10">
        <v>201.07191514322702</v>
      </c>
      <c r="G37" s="10">
        <v>213.06942291186999</v>
      </c>
      <c r="H37" s="9">
        <v>31.9439383259365</v>
      </c>
      <c r="I37" s="10">
        <v>49.113916899407201</v>
      </c>
      <c r="J37" s="10">
        <v>48.878091492272198</v>
      </c>
      <c r="K37" s="10">
        <v>50.1242340027189</v>
      </c>
      <c r="L37" s="9">
        <v>189.89429390768851</v>
      </c>
      <c r="M37" s="10">
        <v>200.4086712100472</v>
      </c>
      <c r="N37" s="10">
        <v>249.95000663549922</v>
      </c>
      <c r="O37" s="10">
        <v>263.19365691458887</v>
      </c>
      <c r="P37" s="9">
        <v>1316.64341383857</v>
      </c>
      <c r="Q37" s="10">
        <v>1306.1290365362102</v>
      </c>
      <c r="R37" s="10">
        <v>1256.58770111076</v>
      </c>
      <c r="S37" s="10">
        <v>1243.3440508316601</v>
      </c>
    </row>
    <row r="38" spans="1:19" ht="15" customHeight="1" x14ac:dyDescent="0.2">
      <c r="A38" s="7">
        <v>1071</v>
      </c>
      <c r="B38" s="8" t="s">
        <v>36</v>
      </c>
      <c r="C38" s="7" t="s">
        <v>1</v>
      </c>
      <c r="D38" s="9">
        <v>245.56252266876501</v>
      </c>
      <c r="E38" s="10">
        <v>299.13379705203198</v>
      </c>
      <c r="F38" s="10">
        <v>349.37205752911001</v>
      </c>
      <c r="G38" s="10">
        <v>320.950344658262</v>
      </c>
      <c r="H38" s="9">
        <v>166.60966900701101</v>
      </c>
      <c r="I38" s="10">
        <v>234.280259026701</v>
      </c>
      <c r="J38" s="10">
        <v>227.20139942664798</v>
      </c>
      <c r="K38" s="10">
        <v>241.290500216168</v>
      </c>
      <c r="L38" s="9">
        <v>412.17219167577599</v>
      </c>
      <c r="M38" s="10">
        <v>533.41405607873298</v>
      </c>
      <c r="N38" s="10">
        <v>576.57345695575793</v>
      </c>
      <c r="O38" s="10">
        <v>562.24084487442997</v>
      </c>
      <c r="P38" s="9">
        <v>2506.2073577412802</v>
      </c>
      <c r="Q38" s="10">
        <v>2384.9654933383199</v>
      </c>
      <c r="R38" s="10">
        <v>2341.8060924613001</v>
      </c>
      <c r="S38" s="10">
        <v>2356.13870454262</v>
      </c>
    </row>
    <row r="39" spans="1:19" ht="15" customHeight="1" x14ac:dyDescent="0.2">
      <c r="A39" s="7">
        <v>1073</v>
      </c>
      <c r="B39" s="8" t="s">
        <v>37</v>
      </c>
      <c r="C39" s="7" t="s">
        <v>1</v>
      </c>
      <c r="D39" s="9">
        <v>954.15392331803707</v>
      </c>
      <c r="E39" s="10">
        <v>1008.67576388978</v>
      </c>
      <c r="F39" s="10">
        <v>1012.5692596528099</v>
      </c>
      <c r="G39" s="10">
        <v>1030.50354532133</v>
      </c>
      <c r="H39" s="9">
        <v>334.847440202511</v>
      </c>
      <c r="I39" s="10">
        <v>376.12885073341397</v>
      </c>
      <c r="J39" s="10">
        <v>429.91380966196198</v>
      </c>
      <c r="K39" s="10">
        <v>444.13373128234599</v>
      </c>
      <c r="L39" s="9">
        <v>1289.001363520548</v>
      </c>
      <c r="M39" s="10">
        <v>1384.8046146231941</v>
      </c>
      <c r="N39" s="10">
        <v>1442.4830693147719</v>
      </c>
      <c r="O39" s="10">
        <v>1474.6372766036759</v>
      </c>
      <c r="P39" s="9">
        <v>1622.5327578091199</v>
      </c>
      <c r="Q39" s="10">
        <v>1526.7295067064699</v>
      </c>
      <c r="R39" s="10">
        <v>1469.05105201489</v>
      </c>
      <c r="S39" s="10">
        <v>1436.8968447259801</v>
      </c>
    </row>
    <row r="40" spans="1:19" ht="15" customHeight="1" x14ac:dyDescent="0.2">
      <c r="A40" s="7">
        <v>1075</v>
      </c>
      <c r="B40" s="8" t="s">
        <v>38</v>
      </c>
      <c r="C40" s="7" t="s">
        <v>1</v>
      </c>
      <c r="D40" s="9">
        <v>148.70922800542701</v>
      </c>
      <c r="E40" s="10">
        <v>201.924180692222</v>
      </c>
      <c r="F40" s="10">
        <v>193.60211862142199</v>
      </c>
      <c r="G40" s="10">
        <v>177.544217539681</v>
      </c>
      <c r="H40" s="9">
        <v>21.142357278646301</v>
      </c>
      <c r="I40" s="10">
        <v>27.585774903041401</v>
      </c>
      <c r="J40" s="10">
        <v>25.864020546222797</v>
      </c>
      <c r="K40" s="10">
        <v>23.6366269423971</v>
      </c>
      <c r="L40" s="9">
        <v>169.85158528407328</v>
      </c>
      <c r="M40" s="10">
        <v>229.50995559526339</v>
      </c>
      <c r="N40" s="10">
        <v>219.4661391676448</v>
      </c>
      <c r="O40" s="10">
        <v>201.18084448207807</v>
      </c>
      <c r="P40" s="9">
        <v>1398.29383958837</v>
      </c>
      <c r="Q40" s="10">
        <v>1338.6354692771799</v>
      </c>
      <c r="R40" s="10">
        <v>1348.6792857047999</v>
      </c>
      <c r="S40" s="10">
        <v>1366.96458039037</v>
      </c>
    </row>
    <row r="41" spans="1:19" ht="15" customHeight="1" x14ac:dyDescent="0.2">
      <c r="A41" s="7">
        <v>1077</v>
      </c>
      <c r="B41" s="8" t="s">
        <v>39</v>
      </c>
      <c r="C41" s="7" t="s">
        <v>1</v>
      </c>
      <c r="D41" s="9">
        <v>269.78487353535598</v>
      </c>
      <c r="E41" s="10">
        <v>277.14312409377004</v>
      </c>
      <c r="F41" s="10">
        <v>298.18351523090598</v>
      </c>
      <c r="G41" s="10">
        <v>301.07179339496702</v>
      </c>
      <c r="H41" s="9">
        <v>82.084921333557105</v>
      </c>
      <c r="I41" s="10">
        <v>112.82696160174801</v>
      </c>
      <c r="J41" s="10">
        <v>113.654871745748</v>
      </c>
      <c r="K41" s="10">
        <v>116.423418571863</v>
      </c>
      <c r="L41" s="9">
        <v>351.86979486891306</v>
      </c>
      <c r="M41" s="10">
        <v>389.97008569551804</v>
      </c>
      <c r="N41" s="10">
        <v>411.83838697665402</v>
      </c>
      <c r="O41" s="10">
        <v>417.49521196683003</v>
      </c>
      <c r="P41" s="9">
        <v>1511.8854013938101</v>
      </c>
      <c r="Q41" s="10">
        <v>1473.78511056721</v>
      </c>
      <c r="R41" s="10">
        <v>1451.91680928607</v>
      </c>
      <c r="S41" s="10">
        <v>1446.25998429589</v>
      </c>
    </row>
    <row r="42" spans="1:19" ht="15" customHeight="1" x14ac:dyDescent="0.2">
      <c r="A42" s="7">
        <v>1079</v>
      </c>
      <c r="B42" s="8" t="s">
        <v>40</v>
      </c>
      <c r="C42" s="7" t="s">
        <v>1</v>
      </c>
      <c r="D42" s="9">
        <v>147.24146148747101</v>
      </c>
      <c r="E42" s="10">
        <v>154.72430824311201</v>
      </c>
      <c r="F42" s="10">
        <v>174.20355672506</v>
      </c>
      <c r="G42" s="10">
        <v>179.06953107166402</v>
      </c>
      <c r="H42" s="9">
        <v>84.42170572662701</v>
      </c>
      <c r="I42" s="10">
        <v>117.08752962242501</v>
      </c>
      <c r="J42" s="10">
        <v>106.71823634147</v>
      </c>
      <c r="K42" s="10">
        <v>110.501465001677</v>
      </c>
      <c r="L42" s="9">
        <v>231.66316721409802</v>
      </c>
      <c r="M42" s="10">
        <v>271.81183786553697</v>
      </c>
      <c r="N42" s="10">
        <v>280.92179306652997</v>
      </c>
      <c r="O42" s="10">
        <v>289.57099607334101</v>
      </c>
      <c r="P42" s="9">
        <v>1625.8835985625301</v>
      </c>
      <c r="Q42" s="10">
        <v>1585.7349279110899</v>
      </c>
      <c r="R42" s="10">
        <v>1576.6249727100999</v>
      </c>
      <c r="S42" s="10">
        <v>1567.9757697032901</v>
      </c>
    </row>
    <row r="43" spans="1:19" ht="15" customHeight="1" x14ac:dyDescent="0.2">
      <c r="A43" s="7">
        <v>1081</v>
      </c>
      <c r="B43" s="8" t="s">
        <v>41</v>
      </c>
      <c r="C43" s="7" t="s">
        <v>1</v>
      </c>
      <c r="D43" s="9">
        <v>480.26137653925599</v>
      </c>
      <c r="E43" s="10">
        <v>545.45241249093101</v>
      </c>
      <c r="F43" s="10">
        <v>588.39347118425701</v>
      </c>
      <c r="G43" s="10">
        <v>627.84951752390396</v>
      </c>
      <c r="H43" s="9">
        <v>81.314252601805407</v>
      </c>
      <c r="I43" s="10">
        <v>138.97780118867098</v>
      </c>
      <c r="J43" s="10">
        <v>155.854017183727</v>
      </c>
      <c r="K43" s="10">
        <v>174.00658662176201</v>
      </c>
      <c r="L43" s="9">
        <v>561.57562914106143</v>
      </c>
      <c r="M43" s="10">
        <v>684.43021367960205</v>
      </c>
      <c r="N43" s="10">
        <v>744.24748836798403</v>
      </c>
      <c r="O43" s="10">
        <v>801.856104145666</v>
      </c>
      <c r="P43" s="9">
        <v>1033.4679641534099</v>
      </c>
      <c r="Q43" s="10">
        <v>910.61337961487402</v>
      </c>
      <c r="R43" s="10">
        <v>850.79610492649192</v>
      </c>
      <c r="S43" s="10">
        <v>793.18748914881098</v>
      </c>
    </row>
    <row r="44" spans="1:19" ht="15" customHeight="1" x14ac:dyDescent="0.2">
      <c r="A44" s="7">
        <v>1083</v>
      </c>
      <c r="B44" s="8" t="s">
        <v>42</v>
      </c>
      <c r="C44" s="7" t="s">
        <v>1</v>
      </c>
      <c r="D44" s="9">
        <v>99.187687262195794</v>
      </c>
      <c r="E44" s="10">
        <v>116.64233956525301</v>
      </c>
      <c r="F44" s="10">
        <v>144.15291041745701</v>
      </c>
      <c r="G44" s="10">
        <v>151.80104155834002</v>
      </c>
      <c r="H44" s="9">
        <v>39.461834415513302</v>
      </c>
      <c r="I44" s="10">
        <v>45.289028555970496</v>
      </c>
      <c r="J44" s="10">
        <v>52.925351498011501</v>
      </c>
      <c r="K44" s="10">
        <v>53.9014296739429</v>
      </c>
      <c r="L44" s="9">
        <v>138.64952167770909</v>
      </c>
      <c r="M44" s="10">
        <v>161.9313681212235</v>
      </c>
      <c r="N44" s="10">
        <v>197.07826191546852</v>
      </c>
      <c r="O44" s="10">
        <v>205.7024712322829</v>
      </c>
      <c r="P44" s="9">
        <v>1433.9580305852799</v>
      </c>
      <c r="Q44" s="10">
        <v>1410.6761841417601</v>
      </c>
      <c r="R44" s="10">
        <v>1375.5292903475201</v>
      </c>
      <c r="S44" s="10">
        <v>1366.9050810306999</v>
      </c>
    </row>
    <row r="45" spans="1:19" ht="15" customHeight="1" x14ac:dyDescent="0.2">
      <c r="A45" s="7">
        <v>1085</v>
      </c>
      <c r="B45" s="8" t="s">
        <v>43</v>
      </c>
      <c r="C45" s="7" t="s">
        <v>1</v>
      </c>
      <c r="D45" s="9">
        <v>86.714081921145194</v>
      </c>
      <c r="E45" s="10">
        <v>77.798533549648596</v>
      </c>
      <c r="F45" s="10">
        <v>81.403022768683201</v>
      </c>
      <c r="G45" s="10">
        <v>90.624888205113905</v>
      </c>
      <c r="H45" s="9">
        <v>27.157823909702202</v>
      </c>
      <c r="I45" s="10">
        <v>51.683738101901397</v>
      </c>
      <c r="J45" s="10">
        <v>47.411890993470898</v>
      </c>
      <c r="K45" s="10">
        <v>43.760204518945798</v>
      </c>
      <c r="L45" s="9">
        <v>113.8719058308474</v>
      </c>
      <c r="M45" s="10">
        <v>129.48227165155001</v>
      </c>
      <c r="N45" s="10">
        <v>128.81491376215411</v>
      </c>
      <c r="O45" s="10">
        <v>134.38509272405969</v>
      </c>
      <c r="P45" s="9">
        <v>1764.0512376783499</v>
      </c>
      <c r="Q45" s="10">
        <v>1748.4408718576401</v>
      </c>
      <c r="R45" s="10">
        <v>1749.10822974704</v>
      </c>
      <c r="S45" s="10">
        <v>1743.5380507851301</v>
      </c>
    </row>
    <row r="46" spans="1:19" ht="15" customHeight="1" x14ac:dyDescent="0.2">
      <c r="A46" s="7">
        <v>1087</v>
      </c>
      <c r="B46" s="8" t="s">
        <v>44</v>
      </c>
      <c r="C46" s="7" t="s">
        <v>1</v>
      </c>
      <c r="D46" s="9">
        <v>162.41709749902498</v>
      </c>
      <c r="E46" s="10">
        <v>174.64155146631398</v>
      </c>
      <c r="F46" s="10">
        <v>216.823168445655</v>
      </c>
      <c r="G46" s="10">
        <v>173.46526847746102</v>
      </c>
      <c r="H46" s="9">
        <v>42.028964254536298</v>
      </c>
      <c r="I46" s="10">
        <v>54.498534643346694</v>
      </c>
      <c r="J46" s="10">
        <v>53.189631766314903</v>
      </c>
      <c r="K46" s="10">
        <v>47.907564424290001</v>
      </c>
      <c r="L46" s="9">
        <v>204.44606175356128</v>
      </c>
      <c r="M46" s="10">
        <v>229.14008610966067</v>
      </c>
      <c r="N46" s="10">
        <v>270.01280021196993</v>
      </c>
      <c r="O46" s="10">
        <v>221.37283290175102</v>
      </c>
      <c r="P46" s="9">
        <v>1383.75516172521</v>
      </c>
      <c r="Q46" s="10">
        <v>1359.0611373691102</v>
      </c>
      <c r="R46" s="10">
        <v>1318.1884232667999</v>
      </c>
      <c r="S46" s="10">
        <v>1366.8283905770199</v>
      </c>
    </row>
    <row r="47" spans="1:19" ht="15" customHeight="1" x14ac:dyDescent="0.2">
      <c r="A47" s="7">
        <v>1089</v>
      </c>
      <c r="B47" s="8" t="s">
        <v>45</v>
      </c>
      <c r="C47" s="7" t="s">
        <v>1</v>
      </c>
      <c r="D47" s="9">
        <v>192.16041068487999</v>
      </c>
      <c r="E47" s="10">
        <v>225.03391570942</v>
      </c>
      <c r="F47" s="10">
        <v>230.17579520895299</v>
      </c>
      <c r="G47" s="10">
        <v>242.559725951866</v>
      </c>
      <c r="H47" s="9">
        <v>203.44450582284799</v>
      </c>
      <c r="I47" s="10">
        <v>237.665319315261</v>
      </c>
      <c r="J47" s="10">
        <v>260.87635650486203</v>
      </c>
      <c r="K47" s="10">
        <v>270.80045870876904</v>
      </c>
      <c r="L47" s="9">
        <v>395.60491650772798</v>
      </c>
      <c r="M47" s="10">
        <v>462.69923502468095</v>
      </c>
      <c r="N47" s="10">
        <v>491.05215171381496</v>
      </c>
      <c r="O47" s="10">
        <v>513.36018466063501</v>
      </c>
      <c r="P47" s="9">
        <v>1709.3177510477299</v>
      </c>
      <c r="Q47" s="10">
        <v>1642.22343253078</v>
      </c>
      <c r="R47" s="10">
        <v>1613.8705158416401</v>
      </c>
      <c r="S47" s="10">
        <v>1591.5624828948201</v>
      </c>
    </row>
    <row r="48" spans="1:19" ht="15" customHeight="1" x14ac:dyDescent="0.2">
      <c r="A48" s="7">
        <v>1091</v>
      </c>
      <c r="B48" s="8" t="s">
        <v>46</v>
      </c>
      <c r="C48" s="7" t="s">
        <v>1</v>
      </c>
      <c r="D48" s="9">
        <v>117.47900864954799</v>
      </c>
      <c r="E48" s="10">
        <v>152.09939013693699</v>
      </c>
      <c r="F48" s="10">
        <v>167.24861230896801</v>
      </c>
      <c r="G48" s="10">
        <v>142.96365525326999</v>
      </c>
      <c r="H48" s="9">
        <v>27.818436851870999</v>
      </c>
      <c r="I48" s="10">
        <v>36.497307833811497</v>
      </c>
      <c r="J48" s="10">
        <v>33.086793152325598</v>
      </c>
      <c r="K48" s="10">
        <v>33.0699801299223</v>
      </c>
      <c r="L48" s="9">
        <v>145.29744550141902</v>
      </c>
      <c r="M48" s="10">
        <v>188.59669797074849</v>
      </c>
      <c r="N48" s="10">
        <v>200.33540546129362</v>
      </c>
      <c r="O48" s="10">
        <v>176.03363538319229</v>
      </c>
      <c r="P48" s="9">
        <v>2399.8095906082403</v>
      </c>
      <c r="Q48" s="10">
        <v>2356.5103381389099</v>
      </c>
      <c r="R48" s="10">
        <v>2344.7716306483699</v>
      </c>
      <c r="S48" s="10">
        <v>2369.07340072647</v>
      </c>
    </row>
    <row r="49" spans="1:19" ht="15" customHeight="1" x14ac:dyDescent="0.2">
      <c r="A49" s="7">
        <v>1093</v>
      </c>
      <c r="B49" s="8" t="s">
        <v>47</v>
      </c>
      <c r="C49" s="7" t="s">
        <v>1</v>
      </c>
      <c r="D49" s="9">
        <v>288.67203230263902</v>
      </c>
      <c r="E49" s="10">
        <v>313.42842118789599</v>
      </c>
      <c r="F49" s="10">
        <v>356.80658597651302</v>
      </c>
      <c r="G49" s="10">
        <v>335.74993193409597</v>
      </c>
      <c r="H49" s="9">
        <v>67.2917731243232</v>
      </c>
      <c r="I49" s="10">
        <v>112.67237745628699</v>
      </c>
      <c r="J49" s="10">
        <v>113.01637263862101</v>
      </c>
      <c r="K49" s="10">
        <v>105.32205788346199</v>
      </c>
      <c r="L49" s="9">
        <v>355.96380542696221</v>
      </c>
      <c r="M49" s="10">
        <v>426.10079864418304</v>
      </c>
      <c r="N49" s="10">
        <v>469.82295861513398</v>
      </c>
      <c r="O49" s="10">
        <v>441.07198981755801</v>
      </c>
      <c r="P49" s="9">
        <v>1569.8769535162699</v>
      </c>
      <c r="Q49" s="10">
        <v>1499.7399602990502</v>
      </c>
      <c r="R49" s="10">
        <v>1456.0178003281001</v>
      </c>
      <c r="S49" s="10">
        <v>1484.7687691256699</v>
      </c>
    </row>
    <row r="50" spans="1:19" ht="15" customHeight="1" x14ac:dyDescent="0.2">
      <c r="A50" s="7">
        <v>1095</v>
      </c>
      <c r="B50" s="8" t="s">
        <v>48</v>
      </c>
      <c r="C50" s="7" t="s">
        <v>1</v>
      </c>
      <c r="D50" s="9">
        <v>304.10903279407199</v>
      </c>
      <c r="E50" s="10">
        <v>353.85465152628501</v>
      </c>
      <c r="F50" s="10">
        <v>368.21284980724403</v>
      </c>
      <c r="G50" s="10">
        <v>388.10783517196603</v>
      </c>
      <c r="H50" s="9">
        <v>129.50659562389998</v>
      </c>
      <c r="I50" s="10">
        <v>159.93447618762201</v>
      </c>
      <c r="J50" s="10">
        <v>157.41482293426799</v>
      </c>
      <c r="K50" s="10">
        <v>156.84517889973699</v>
      </c>
      <c r="L50" s="9">
        <v>433.61562841797195</v>
      </c>
      <c r="M50" s="10">
        <v>513.78912771390696</v>
      </c>
      <c r="N50" s="10">
        <v>525.62767274151201</v>
      </c>
      <c r="O50" s="10">
        <v>544.95301407170291</v>
      </c>
      <c r="P50" s="9">
        <v>1180.4117148368198</v>
      </c>
      <c r="Q50" s="10">
        <v>1100.23821554088</v>
      </c>
      <c r="R50" s="10">
        <v>1088.3996705132799</v>
      </c>
      <c r="S50" s="10">
        <v>1069.07432918309</v>
      </c>
    </row>
    <row r="51" spans="1:19" ht="15" customHeight="1" x14ac:dyDescent="0.2">
      <c r="A51" s="7">
        <v>1097</v>
      </c>
      <c r="B51" s="8" t="s">
        <v>49</v>
      </c>
      <c r="C51" s="7" t="s">
        <v>1</v>
      </c>
      <c r="D51" s="9">
        <v>831.810231535208</v>
      </c>
      <c r="E51" s="10">
        <v>788.36970337342302</v>
      </c>
      <c r="F51" s="10">
        <v>884.37581343389797</v>
      </c>
      <c r="G51" s="10">
        <v>930.33048484231404</v>
      </c>
      <c r="H51" s="9">
        <v>195.50273744715699</v>
      </c>
      <c r="I51" s="10">
        <v>291.152239584391</v>
      </c>
      <c r="J51" s="10">
        <v>312.67358764705597</v>
      </c>
      <c r="K51" s="10">
        <v>321.12336404167803</v>
      </c>
      <c r="L51" s="9">
        <v>1027.312968982365</v>
      </c>
      <c r="M51" s="10">
        <v>1079.521942957814</v>
      </c>
      <c r="N51" s="10">
        <v>1197.0494010809541</v>
      </c>
      <c r="O51" s="10">
        <v>1251.4538488839919</v>
      </c>
      <c r="P51" s="9">
        <v>3230.7624406321997</v>
      </c>
      <c r="Q51" s="10">
        <v>3178.5534666567501</v>
      </c>
      <c r="R51" s="10">
        <v>3061.0260085336199</v>
      </c>
      <c r="S51" s="10">
        <v>3006.6215607305799</v>
      </c>
    </row>
    <row r="52" spans="1:19" ht="15" customHeight="1" x14ac:dyDescent="0.2">
      <c r="A52" s="7">
        <v>1099</v>
      </c>
      <c r="B52" s="8" t="s">
        <v>50</v>
      </c>
      <c r="C52" s="7" t="s">
        <v>1</v>
      </c>
      <c r="D52" s="9">
        <v>118.17895013589001</v>
      </c>
      <c r="E52" s="10">
        <v>161.927384132507</v>
      </c>
      <c r="F52" s="10">
        <v>180.28550241107499</v>
      </c>
      <c r="G52" s="10">
        <v>143.14138014003802</v>
      </c>
      <c r="H52" s="9">
        <v>55.793439545093904</v>
      </c>
      <c r="I52" s="10">
        <v>72.1235184523117</v>
      </c>
      <c r="J52" s="10">
        <v>75.808320990830708</v>
      </c>
      <c r="K52" s="10">
        <v>75.056189268782092</v>
      </c>
      <c r="L52" s="9">
        <v>173.97238968098389</v>
      </c>
      <c r="M52" s="10">
        <v>234.05090258481869</v>
      </c>
      <c r="N52" s="10">
        <v>256.09382340190569</v>
      </c>
      <c r="O52" s="10">
        <v>218.1975694088201</v>
      </c>
      <c r="P52" s="9">
        <v>2505.1072830193602</v>
      </c>
      <c r="Q52" s="10">
        <v>2445.0287701155298</v>
      </c>
      <c r="R52" s="10">
        <v>2422.9858492984399</v>
      </c>
      <c r="S52" s="10">
        <v>2460.8821032915303</v>
      </c>
    </row>
    <row r="53" spans="1:19" ht="15" customHeight="1" x14ac:dyDescent="0.2">
      <c r="A53" s="7">
        <v>1101</v>
      </c>
      <c r="B53" s="8" t="s">
        <v>51</v>
      </c>
      <c r="C53" s="7" t="s">
        <v>1</v>
      </c>
      <c r="D53" s="9">
        <v>175.742990452203</v>
      </c>
      <c r="E53" s="10">
        <v>214.608136166783</v>
      </c>
      <c r="F53" s="10">
        <v>240.97700335580097</v>
      </c>
      <c r="G53" s="10">
        <v>222.14461087701301</v>
      </c>
      <c r="H53" s="9">
        <v>65.512901632880002</v>
      </c>
      <c r="I53" s="10">
        <v>80.745846044566491</v>
      </c>
      <c r="J53" s="10">
        <v>86.624388936324294</v>
      </c>
      <c r="K53" s="10">
        <v>88.336190983556406</v>
      </c>
      <c r="L53" s="9">
        <v>241.25589208508302</v>
      </c>
      <c r="M53" s="10">
        <v>295.35398221134949</v>
      </c>
      <c r="N53" s="10">
        <v>327.6013922921253</v>
      </c>
      <c r="O53" s="10">
        <v>310.48080186056944</v>
      </c>
      <c r="P53" s="9">
        <v>1830.50673444727</v>
      </c>
      <c r="Q53" s="10">
        <v>1776.4086443210001</v>
      </c>
      <c r="R53" s="10">
        <v>1744.16123424023</v>
      </c>
      <c r="S53" s="10">
        <v>1761.2818246717802</v>
      </c>
    </row>
    <row r="54" spans="1:19" ht="15" customHeight="1" x14ac:dyDescent="0.2">
      <c r="A54" s="7">
        <v>1103</v>
      </c>
      <c r="B54" s="8" t="s">
        <v>52</v>
      </c>
      <c r="C54" s="7" t="s">
        <v>1</v>
      </c>
      <c r="D54" s="9">
        <v>347.93535022674502</v>
      </c>
      <c r="E54" s="10">
        <v>400.04825785039696</v>
      </c>
      <c r="F54" s="10">
        <v>465.475692466716</v>
      </c>
      <c r="G54" s="10">
        <v>470.53655471027099</v>
      </c>
      <c r="H54" s="9">
        <v>175.72157951305999</v>
      </c>
      <c r="I54" s="10">
        <v>226.44002190782101</v>
      </c>
      <c r="J54" s="10">
        <v>222.92044066277501</v>
      </c>
      <c r="K54" s="10">
        <v>224.750225623739</v>
      </c>
      <c r="L54" s="9">
        <v>523.65692973980504</v>
      </c>
      <c r="M54" s="10">
        <v>626.48827975821803</v>
      </c>
      <c r="N54" s="10">
        <v>688.39613312949098</v>
      </c>
      <c r="O54" s="10">
        <v>695.28678033401002</v>
      </c>
      <c r="P54" s="9">
        <v>1027.8771593584099</v>
      </c>
      <c r="Q54" s="10">
        <v>925.04580934000603</v>
      </c>
      <c r="R54" s="10">
        <v>863.13795596873399</v>
      </c>
      <c r="S54" s="10">
        <v>856.24730876421404</v>
      </c>
    </row>
    <row r="55" spans="1:19" ht="15" customHeight="1" x14ac:dyDescent="0.2">
      <c r="A55" s="7">
        <v>1105</v>
      </c>
      <c r="B55" s="8" t="s">
        <v>53</v>
      </c>
      <c r="C55" s="7" t="s">
        <v>1</v>
      </c>
      <c r="D55" s="9">
        <v>49.030410076894604</v>
      </c>
      <c r="E55" s="10">
        <v>73.826319357395093</v>
      </c>
      <c r="F55" s="10">
        <v>59.451504306868301</v>
      </c>
      <c r="G55" s="10">
        <v>40.6725382672522</v>
      </c>
      <c r="H55" s="9">
        <v>25.718841983674899</v>
      </c>
      <c r="I55" s="10">
        <v>34.6047720952727</v>
      </c>
      <c r="J55" s="10">
        <v>29.082585702812299</v>
      </c>
      <c r="K55" s="10">
        <v>26.309140776903202</v>
      </c>
      <c r="L55" s="9">
        <v>74.749252060569489</v>
      </c>
      <c r="M55" s="10">
        <v>108.4310914526678</v>
      </c>
      <c r="N55" s="10">
        <v>88.534090009680597</v>
      </c>
      <c r="O55" s="10">
        <v>66.981679044155399</v>
      </c>
      <c r="P55" s="9">
        <v>1800.0893345331199</v>
      </c>
      <c r="Q55" s="10">
        <v>1766.40749514102</v>
      </c>
      <c r="R55" s="10">
        <v>1786.3044965840099</v>
      </c>
      <c r="S55" s="10">
        <v>1807.85690754953</v>
      </c>
    </row>
    <row r="56" spans="1:19" ht="15" customHeight="1" x14ac:dyDescent="0.2">
      <c r="A56" s="7">
        <v>1107</v>
      </c>
      <c r="B56" s="8" t="s">
        <v>54</v>
      </c>
      <c r="C56" s="7" t="s">
        <v>1</v>
      </c>
      <c r="D56" s="9">
        <v>158.72676657232799</v>
      </c>
      <c r="E56" s="10">
        <v>207.871364000586</v>
      </c>
      <c r="F56" s="10">
        <v>234.433668689077</v>
      </c>
      <c r="G56" s="10">
        <v>223.22237479007899</v>
      </c>
      <c r="H56" s="9">
        <v>25.0440393327547</v>
      </c>
      <c r="I56" s="10">
        <v>42.526431620340396</v>
      </c>
      <c r="J56" s="10">
        <v>35.802923469985899</v>
      </c>
      <c r="K56" s="10">
        <v>34.6928196533826</v>
      </c>
      <c r="L56" s="9">
        <v>183.77080590508271</v>
      </c>
      <c r="M56" s="10">
        <v>250.39779562092642</v>
      </c>
      <c r="N56" s="10">
        <v>270.23659215906287</v>
      </c>
      <c r="O56" s="10">
        <v>257.91519444346159</v>
      </c>
      <c r="P56" s="9">
        <v>2121.6855646909798</v>
      </c>
      <c r="Q56" s="10">
        <v>2055.0585749751399</v>
      </c>
      <c r="R56" s="10">
        <v>2035.2197784370001</v>
      </c>
      <c r="S56" s="10">
        <v>2047.5411761526</v>
      </c>
    </row>
    <row r="57" spans="1:19" ht="15" customHeight="1" x14ac:dyDescent="0.2">
      <c r="A57" s="7">
        <v>1109</v>
      </c>
      <c r="B57" s="8" t="s">
        <v>55</v>
      </c>
      <c r="C57" s="7" t="s">
        <v>1</v>
      </c>
      <c r="D57" s="9">
        <v>191.66477239287801</v>
      </c>
      <c r="E57" s="10">
        <v>199.80118918663999</v>
      </c>
      <c r="F57" s="10">
        <v>249.96591930896898</v>
      </c>
      <c r="G57" s="10">
        <v>243.072177588687</v>
      </c>
      <c r="H57" s="9">
        <v>41.1339713877462</v>
      </c>
      <c r="I57" s="10">
        <v>77.390111086410599</v>
      </c>
      <c r="J57" s="10">
        <v>52.506939883132098</v>
      </c>
      <c r="K57" s="10">
        <v>58.517165544984202</v>
      </c>
      <c r="L57" s="9">
        <v>232.79874378062422</v>
      </c>
      <c r="M57" s="10">
        <v>277.19130027305062</v>
      </c>
      <c r="N57" s="10">
        <v>302.47285919210111</v>
      </c>
      <c r="O57" s="10">
        <v>301.58934313367121</v>
      </c>
      <c r="P57" s="9">
        <v>1510.18582938031</v>
      </c>
      <c r="Q57" s="10">
        <v>1465.79327288789</v>
      </c>
      <c r="R57" s="10">
        <v>1440.5117139688398</v>
      </c>
      <c r="S57" s="10">
        <v>1441.3952300272701</v>
      </c>
    </row>
    <row r="58" spans="1:19" ht="15" customHeight="1" x14ac:dyDescent="0.2">
      <c r="A58" s="7">
        <v>1111</v>
      </c>
      <c r="B58" s="8" t="s">
        <v>56</v>
      </c>
      <c r="C58" s="7" t="s">
        <v>1</v>
      </c>
      <c r="D58" s="9">
        <v>241.86599613504799</v>
      </c>
      <c r="E58" s="10">
        <v>305.60929330477398</v>
      </c>
      <c r="F58" s="10">
        <v>434.61422505662102</v>
      </c>
      <c r="G58" s="10">
        <v>439.58214096523795</v>
      </c>
      <c r="H58" s="9">
        <v>38.017309767583498</v>
      </c>
      <c r="I58" s="10">
        <v>58.829610953964099</v>
      </c>
      <c r="J58" s="10">
        <v>56.152316388500402</v>
      </c>
      <c r="K58" s="10">
        <v>71.439277742356197</v>
      </c>
      <c r="L58" s="9">
        <v>279.88330590263155</v>
      </c>
      <c r="M58" s="10">
        <v>364.43890425873809</v>
      </c>
      <c r="N58" s="10">
        <v>490.76654144512139</v>
      </c>
      <c r="O58" s="10">
        <v>511.02141870759414</v>
      </c>
      <c r="P58" s="9">
        <v>1233.0181241497601</v>
      </c>
      <c r="Q58" s="10">
        <v>1148.46252579365</v>
      </c>
      <c r="R58" s="10">
        <v>1022.13488860727</v>
      </c>
      <c r="S58" s="10">
        <v>1001.8800113448</v>
      </c>
    </row>
    <row r="59" spans="1:19" ht="15" customHeight="1" x14ac:dyDescent="0.2">
      <c r="A59" s="7">
        <v>1113</v>
      </c>
      <c r="B59" s="8" t="s">
        <v>57</v>
      </c>
      <c r="C59" s="7" t="s">
        <v>1</v>
      </c>
      <c r="D59" s="9">
        <v>220.49568556890299</v>
      </c>
      <c r="E59" s="10">
        <v>271.77921025963201</v>
      </c>
      <c r="F59" s="10">
        <v>285.86888288361502</v>
      </c>
      <c r="G59" s="10">
        <v>288.03736084664797</v>
      </c>
      <c r="H59" s="9">
        <v>30.531859921049698</v>
      </c>
      <c r="I59" s="10">
        <v>47.863511575266195</v>
      </c>
      <c r="J59" s="10">
        <v>49.175922347530296</v>
      </c>
      <c r="K59" s="10">
        <v>48.017169882830601</v>
      </c>
      <c r="L59" s="9">
        <v>251.02754548995267</v>
      </c>
      <c r="M59" s="10">
        <v>319.64272183489817</v>
      </c>
      <c r="N59" s="10">
        <v>335.04480523114535</v>
      </c>
      <c r="O59" s="10">
        <v>336.05453072947859</v>
      </c>
      <c r="P59" s="9">
        <v>1425.1895174280401</v>
      </c>
      <c r="Q59" s="10">
        <v>1356.5743410830901</v>
      </c>
      <c r="R59" s="10">
        <v>1341.1722576868501</v>
      </c>
      <c r="S59" s="10">
        <v>1340.1625321885099</v>
      </c>
    </row>
    <row r="60" spans="1:19" ht="15" customHeight="1" x14ac:dyDescent="0.2">
      <c r="A60" s="7">
        <v>1115</v>
      </c>
      <c r="B60" s="8" t="s">
        <v>58</v>
      </c>
      <c r="C60" s="7" t="s">
        <v>1</v>
      </c>
      <c r="D60" s="9">
        <v>434.87792330734999</v>
      </c>
      <c r="E60" s="10">
        <v>652.66442918306393</v>
      </c>
      <c r="F60" s="10">
        <v>763.65806219158992</v>
      </c>
      <c r="G60" s="10">
        <v>770.56550319262305</v>
      </c>
      <c r="H60" s="9">
        <v>121.964462238083</v>
      </c>
      <c r="I60" s="10">
        <v>164.807928028492</v>
      </c>
      <c r="J60" s="10">
        <v>185.96403652006799</v>
      </c>
      <c r="K60" s="10">
        <v>190.15421209923198</v>
      </c>
      <c r="L60" s="9">
        <v>556.84238554543299</v>
      </c>
      <c r="M60" s="10">
        <v>817.47235721155596</v>
      </c>
      <c r="N60" s="10">
        <v>949.62209871165805</v>
      </c>
      <c r="O60" s="10">
        <v>960.71971529185498</v>
      </c>
      <c r="P60" s="9">
        <v>1135.34927264559</v>
      </c>
      <c r="Q60" s="10">
        <v>874.719300979477</v>
      </c>
      <c r="R60" s="10">
        <v>742.56955947937502</v>
      </c>
      <c r="S60" s="10">
        <v>731.47194289917695</v>
      </c>
    </row>
    <row r="61" spans="1:19" ht="15" customHeight="1" x14ac:dyDescent="0.2">
      <c r="A61" s="7">
        <v>1117</v>
      </c>
      <c r="B61" s="8" t="s">
        <v>59</v>
      </c>
      <c r="C61" s="7" t="s">
        <v>1</v>
      </c>
      <c r="D61" s="9">
        <v>480.84727883205301</v>
      </c>
      <c r="E61" s="10">
        <v>564.03307295697493</v>
      </c>
      <c r="F61" s="10">
        <v>595.44647060755801</v>
      </c>
      <c r="G61" s="10">
        <v>646.5480399384561</v>
      </c>
      <c r="H61" s="9">
        <v>186.94988097607202</v>
      </c>
      <c r="I61" s="10">
        <v>230.88876292473699</v>
      </c>
      <c r="J61" s="10">
        <v>276.05582865991005</v>
      </c>
      <c r="K61" s="10">
        <v>285.04694968514599</v>
      </c>
      <c r="L61" s="9">
        <v>667.797159808125</v>
      </c>
      <c r="M61" s="10">
        <v>794.92183588171201</v>
      </c>
      <c r="N61" s="10">
        <v>871.50229926746795</v>
      </c>
      <c r="O61" s="10">
        <v>931.59498962360203</v>
      </c>
      <c r="P61" s="9">
        <v>1428.7708035590799</v>
      </c>
      <c r="Q61" s="10">
        <v>1301.6461274854901</v>
      </c>
      <c r="R61" s="10">
        <v>1225.0656640997299</v>
      </c>
      <c r="S61" s="10">
        <v>1164.9729737435998</v>
      </c>
    </row>
    <row r="62" spans="1:19" ht="15" customHeight="1" x14ac:dyDescent="0.2">
      <c r="A62" s="7">
        <v>1119</v>
      </c>
      <c r="B62" s="8" t="s">
        <v>60</v>
      </c>
      <c r="C62" s="7" t="s">
        <v>1</v>
      </c>
      <c r="D62" s="9">
        <v>87.001992147527304</v>
      </c>
      <c r="E62" s="10">
        <v>74.816388052996601</v>
      </c>
      <c r="F62" s="10">
        <v>69.988353156212</v>
      </c>
      <c r="G62" s="10">
        <v>65.175013348743704</v>
      </c>
      <c r="H62" s="9">
        <v>29.6313251403568</v>
      </c>
      <c r="I62" s="10">
        <v>31.324960151211798</v>
      </c>
      <c r="J62" s="10">
        <v>31.6686435494879</v>
      </c>
      <c r="K62" s="10">
        <v>28.404588039667701</v>
      </c>
      <c r="L62" s="9">
        <v>116.63331728788411</v>
      </c>
      <c r="M62" s="10">
        <v>106.1413482042084</v>
      </c>
      <c r="N62" s="10">
        <v>101.65699670569991</v>
      </c>
      <c r="O62" s="10">
        <v>93.579601388411405</v>
      </c>
      <c r="P62" s="9">
        <v>2248.90065881587</v>
      </c>
      <c r="Q62" s="10">
        <v>2259.39262789955</v>
      </c>
      <c r="R62" s="10">
        <v>2263.87697939806</v>
      </c>
      <c r="S62" s="10">
        <v>2271.9543747153502</v>
      </c>
    </row>
    <row r="63" spans="1:19" ht="15" customHeight="1" x14ac:dyDescent="0.2">
      <c r="A63" s="7">
        <v>1121</v>
      </c>
      <c r="B63" s="8" t="s">
        <v>61</v>
      </c>
      <c r="C63" s="7" t="s">
        <v>1</v>
      </c>
      <c r="D63" s="9">
        <v>462.25430453049603</v>
      </c>
      <c r="E63" s="10">
        <v>508.09996111648201</v>
      </c>
      <c r="F63" s="10">
        <v>559.23451444778891</v>
      </c>
      <c r="G63" s="10">
        <v>589.76593273723802</v>
      </c>
      <c r="H63" s="9">
        <v>186.39434727326901</v>
      </c>
      <c r="I63" s="10">
        <v>232.394623172465</v>
      </c>
      <c r="J63" s="10">
        <v>234.12113806128099</v>
      </c>
      <c r="K63" s="10">
        <v>242.627385470024</v>
      </c>
      <c r="L63" s="9">
        <v>648.64865180376501</v>
      </c>
      <c r="M63" s="10">
        <v>740.49458428894695</v>
      </c>
      <c r="N63" s="10">
        <v>793.35565250906996</v>
      </c>
      <c r="O63" s="10">
        <v>832.39331820726204</v>
      </c>
      <c r="P63" s="9">
        <v>1320.5724433708201</v>
      </c>
      <c r="Q63" s="10">
        <v>1228.72651088564</v>
      </c>
      <c r="R63" s="10">
        <v>1175.86544266552</v>
      </c>
      <c r="S63" s="10">
        <v>1136.82777696733</v>
      </c>
    </row>
    <row r="64" spans="1:19" ht="15" customHeight="1" x14ac:dyDescent="0.2">
      <c r="A64" s="7">
        <v>1123</v>
      </c>
      <c r="B64" s="8" t="s">
        <v>62</v>
      </c>
      <c r="C64" s="7" t="s">
        <v>1</v>
      </c>
      <c r="D64" s="9">
        <v>395.325187822587</v>
      </c>
      <c r="E64" s="10">
        <v>478.66158530942897</v>
      </c>
      <c r="F64" s="10">
        <v>522.17270459161796</v>
      </c>
      <c r="G64" s="10">
        <v>531.37180507290702</v>
      </c>
      <c r="H64" s="9">
        <v>43.632377747465796</v>
      </c>
      <c r="I64" s="10">
        <v>66.469363099683207</v>
      </c>
      <c r="J64" s="10">
        <v>64.297870324507201</v>
      </c>
      <c r="K64" s="10">
        <v>63.988363950586994</v>
      </c>
      <c r="L64" s="9">
        <v>438.95756557005279</v>
      </c>
      <c r="M64" s="10">
        <v>545.13094840911219</v>
      </c>
      <c r="N64" s="10">
        <v>586.4705749161252</v>
      </c>
      <c r="O64" s="10">
        <v>595.360169023494</v>
      </c>
      <c r="P64" s="9">
        <v>1545.6315176176902</v>
      </c>
      <c r="Q64" s="10">
        <v>1439.45813477863</v>
      </c>
      <c r="R64" s="10">
        <v>1398.1185082716099</v>
      </c>
      <c r="S64" s="10">
        <v>1389.22891416425</v>
      </c>
    </row>
    <row r="65" spans="1:19" ht="15" customHeight="1" x14ac:dyDescent="0.2">
      <c r="A65" s="7">
        <v>1125</v>
      </c>
      <c r="B65" s="8" t="s">
        <v>63</v>
      </c>
      <c r="C65" s="7" t="s">
        <v>1</v>
      </c>
      <c r="D65" s="9">
        <v>529.15160992743097</v>
      </c>
      <c r="E65" s="10">
        <v>713.22788755728698</v>
      </c>
      <c r="F65" s="10">
        <v>803.92463765616503</v>
      </c>
      <c r="G65" s="10">
        <v>850.57498266338007</v>
      </c>
      <c r="H65" s="9">
        <v>105.08585097871</v>
      </c>
      <c r="I65" s="10">
        <v>148.24935074531498</v>
      </c>
      <c r="J65" s="10">
        <v>177.82511904616101</v>
      </c>
      <c r="K65" s="10">
        <v>191.40902592086499</v>
      </c>
      <c r="L65" s="9">
        <v>634.237460906141</v>
      </c>
      <c r="M65" s="10">
        <v>861.4772383026019</v>
      </c>
      <c r="N65" s="10">
        <v>981.74975670232607</v>
      </c>
      <c r="O65" s="10">
        <v>1041.984008584245</v>
      </c>
      <c r="P65" s="9">
        <v>2865.4461881462698</v>
      </c>
      <c r="Q65" s="10">
        <v>2638.2064107498004</v>
      </c>
      <c r="R65" s="10">
        <v>2517.93389235008</v>
      </c>
      <c r="S65" s="10">
        <v>2457.6996404681599</v>
      </c>
    </row>
    <row r="66" spans="1:19" ht="15" customHeight="1" x14ac:dyDescent="0.2">
      <c r="A66" s="7">
        <v>1127</v>
      </c>
      <c r="B66" s="8" t="s">
        <v>64</v>
      </c>
      <c r="C66" s="7" t="s">
        <v>1</v>
      </c>
      <c r="D66" s="9">
        <v>832.67392290272994</v>
      </c>
      <c r="E66" s="10">
        <v>913.18442145450797</v>
      </c>
      <c r="F66" s="10">
        <v>896.47240447893796</v>
      </c>
      <c r="G66" s="10">
        <v>902.14420451221304</v>
      </c>
      <c r="H66" s="9">
        <v>90.958074699761411</v>
      </c>
      <c r="I66" s="10">
        <v>127.02309480026001</v>
      </c>
      <c r="J66" s="10">
        <v>115.932615158049</v>
      </c>
      <c r="K66" s="10">
        <v>121.67158501525401</v>
      </c>
      <c r="L66" s="9">
        <v>923.63199760249142</v>
      </c>
      <c r="M66" s="10">
        <v>1040.2075162547678</v>
      </c>
      <c r="N66" s="10">
        <v>1012.4050196369869</v>
      </c>
      <c r="O66" s="10">
        <v>1023.815789527467</v>
      </c>
      <c r="P66" s="9">
        <v>1161.8088043913099</v>
      </c>
      <c r="Q66" s="10">
        <v>1045.23328573904</v>
      </c>
      <c r="R66" s="10">
        <v>1073.0357823568199</v>
      </c>
      <c r="S66" s="10">
        <v>1061.62501246634</v>
      </c>
    </row>
    <row r="67" spans="1:19" ht="15" customHeight="1" x14ac:dyDescent="0.2">
      <c r="A67" s="7">
        <v>1129</v>
      </c>
      <c r="B67" s="8" t="s">
        <v>65</v>
      </c>
      <c r="C67" s="7" t="s">
        <v>1</v>
      </c>
      <c r="D67" s="9">
        <v>192.88433874906099</v>
      </c>
      <c r="E67" s="10">
        <v>243.00877841591901</v>
      </c>
      <c r="F67" s="10">
        <v>290.02856019330801</v>
      </c>
      <c r="G67" s="10">
        <v>266.79319260120798</v>
      </c>
      <c r="H67" s="9">
        <v>9.1698552080735514</v>
      </c>
      <c r="I67" s="10">
        <v>17.453220365001101</v>
      </c>
      <c r="J67" s="10">
        <v>14.164821195496401</v>
      </c>
      <c r="K67" s="10">
        <v>15.2365251376616</v>
      </c>
      <c r="L67" s="9">
        <v>202.05419395713454</v>
      </c>
      <c r="M67" s="10">
        <v>260.46199878092011</v>
      </c>
      <c r="N67" s="10">
        <v>304.19338138880437</v>
      </c>
      <c r="O67" s="10">
        <v>282.02971773886964</v>
      </c>
      <c r="P67" s="9">
        <v>2617.3190261045297</v>
      </c>
      <c r="Q67" s="10">
        <v>2558.9112212807399</v>
      </c>
      <c r="R67" s="10">
        <v>2515.1798386728601</v>
      </c>
      <c r="S67" s="10">
        <v>2537.3435023227903</v>
      </c>
    </row>
    <row r="68" spans="1:19" ht="15" customHeight="1" x14ac:dyDescent="0.2">
      <c r="A68" s="7">
        <v>1131</v>
      </c>
      <c r="B68" s="8" t="s">
        <v>66</v>
      </c>
      <c r="C68" s="7" t="s">
        <v>1</v>
      </c>
      <c r="D68" s="9">
        <v>107.06914650339399</v>
      </c>
      <c r="E68" s="10">
        <v>170.62522477779001</v>
      </c>
      <c r="F68" s="10">
        <v>145.65127826525301</v>
      </c>
      <c r="G68" s="10">
        <v>140.95595794162</v>
      </c>
      <c r="H68" s="9">
        <v>10.191916301618001</v>
      </c>
      <c r="I68" s="10">
        <v>9.6972028799404093</v>
      </c>
      <c r="J68" s="10">
        <v>11.082834770965698</v>
      </c>
      <c r="K68" s="10">
        <v>10.5431538612205</v>
      </c>
      <c r="L68" s="9">
        <v>117.26106280501199</v>
      </c>
      <c r="M68" s="10">
        <v>180.32242765773043</v>
      </c>
      <c r="N68" s="10">
        <v>156.7341130362187</v>
      </c>
      <c r="O68" s="10">
        <v>151.4991118028405</v>
      </c>
      <c r="P68" s="9">
        <v>2232.87193207363</v>
      </c>
      <c r="Q68" s="10">
        <v>2169.8105672209099</v>
      </c>
      <c r="R68" s="10">
        <v>2193.39888184242</v>
      </c>
      <c r="S68" s="10">
        <v>2198.6338830758</v>
      </c>
    </row>
    <row r="69" spans="1:19" ht="15" customHeight="1" x14ac:dyDescent="0.2">
      <c r="A69" s="7">
        <v>1133</v>
      </c>
      <c r="B69" s="8" t="s">
        <v>67</v>
      </c>
      <c r="C69" s="7" t="s">
        <v>1</v>
      </c>
      <c r="D69" s="9">
        <v>360.695831893584</v>
      </c>
      <c r="E69" s="10">
        <v>411.313785859419</v>
      </c>
      <c r="F69" s="10">
        <v>455.07853806023701</v>
      </c>
      <c r="G69" s="10">
        <v>445.278579605564</v>
      </c>
      <c r="H69" s="9">
        <v>58.165809153933303</v>
      </c>
      <c r="I69" s="10">
        <v>93.891645247440294</v>
      </c>
      <c r="J69" s="10">
        <v>92.710117002472799</v>
      </c>
      <c r="K69" s="10">
        <v>99.032501779672003</v>
      </c>
      <c r="L69" s="9">
        <v>418.86164104751731</v>
      </c>
      <c r="M69" s="10">
        <v>505.20543110685929</v>
      </c>
      <c r="N69" s="10">
        <v>547.78865506270984</v>
      </c>
      <c r="O69" s="10">
        <v>544.31108138523598</v>
      </c>
      <c r="P69" s="9">
        <v>1217.6697855355401</v>
      </c>
      <c r="Q69" s="10">
        <v>1131.3259954761902</v>
      </c>
      <c r="R69" s="10">
        <v>1088.7427715203401</v>
      </c>
      <c r="S69" s="10">
        <v>1092.2203451978201</v>
      </c>
    </row>
    <row r="70" spans="1:19" ht="15" customHeight="1" x14ac:dyDescent="0.2">
      <c r="A70" s="7">
        <v>5001</v>
      </c>
      <c r="B70" s="8" t="s">
        <v>68</v>
      </c>
      <c r="C70" s="7" t="s">
        <v>69</v>
      </c>
      <c r="D70" s="9">
        <v>16.5009932186585</v>
      </c>
      <c r="E70" s="10">
        <v>10.3971341563387</v>
      </c>
      <c r="F70" s="10">
        <v>11.100121420233499</v>
      </c>
      <c r="G70" s="10">
        <v>11.511992836148901</v>
      </c>
      <c r="H70" s="9">
        <v>8.1962056071514198</v>
      </c>
      <c r="I70" s="10">
        <v>7.14134209941456</v>
      </c>
      <c r="J70" s="10">
        <v>13.456571719085499</v>
      </c>
      <c r="K70" s="10">
        <v>6.5909339913002594</v>
      </c>
      <c r="L70" s="9">
        <v>24.697198825809917</v>
      </c>
      <c r="M70" s="10">
        <v>17.53847625575326</v>
      </c>
      <c r="N70" s="10">
        <v>24.556693139318998</v>
      </c>
      <c r="O70" s="10">
        <v>18.10292682744916</v>
      </c>
      <c r="P70" s="9">
        <v>2665.6334453485197</v>
      </c>
      <c r="Q70" s="10">
        <v>2672.7921679185702</v>
      </c>
      <c r="R70" s="10">
        <v>2665.7739510350098</v>
      </c>
      <c r="S70" s="10">
        <v>2672.2277173468801</v>
      </c>
    </row>
    <row r="71" spans="1:19" ht="15" customHeight="1" x14ac:dyDescent="0.2">
      <c r="A71" s="7">
        <v>5003</v>
      </c>
      <c r="B71" s="8" t="s">
        <v>70</v>
      </c>
      <c r="C71" s="7" t="s">
        <v>69</v>
      </c>
      <c r="D71" s="9">
        <v>118.458081623265</v>
      </c>
      <c r="E71" s="10">
        <v>135.95995662990902</v>
      </c>
      <c r="F71" s="10">
        <v>143.99470933325202</v>
      </c>
      <c r="G71" s="10">
        <v>151.55221621747501</v>
      </c>
      <c r="H71" s="9">
        <v>29.955543026890698</v>
      </c>
      <c r="I71" s="10">
        <v>40.383701901139901</v>
      </c>
      <c r="J71" s="10">
        <v>36.193745350842299</v>
      </c>
      <c r="K71" s="10">
        <v>36.924365850431101</v>
      </c>
      <c r="L71" s="9">
        <v>148.4136246501557</v>
      </c>
      <c r="M71" s="10">
        <v>176.3436585310489</v>
      </c>
      <c r="N71" s="10">
        <v>180.1884546840943</v>
      </c>
      <c r="O71" s="10">
        <v>188.47658206790609</v>
      </c>
      <c r="P71" s="9">
        <v>2287.2548442038897</v>
      </c>
      <c r="Q71" s="10">
        <v>2259.3248103229998</v>
      </c>
      <c r="R71" s="10">
        <v>2255.4800141699502</v>
      </c>
      <c r="S71" s="10">
        <v>2247.19188678614</v>
      </c>
    </row>
    <row r="72" spans="1:19" ht="15" customHeight="1" x14ac:dyDescent="0.2">
      <c r="A72" s="7">
        <v>5005</v>
      </c>
      <c r="B72" s="8" t="s">
        <v>71</v>
      </c>
      <c r="C72" s="7" t="s">
        <v>69</v>
      </c>
      <c r="D72" s="9">
        <v>276.180854072584</v>
      </c>
      <c r="E72" s="10">
        <v>369.084641440361</v>
      </c>
      <c r="F72" s="10">
        <v>425.72040017947899</v>
      </c>
      <c r="G72" s="10">
        <v>457.02312851227703</v>
      </c>
      <c r="H72" s="9">
        <v>53.688918538866197</v>
      </c>
      <c r="I72" s="10">
        <v>89.326889202870404</v>
      </c>
      <c r="J72" s="10">
        <v>94.771648589128404</v>
      </c>
      <c r="K72" s="10">
        <v>87.10106612261491</v>
      </c>
      <c r="L72" s="9">
        <v>329.86977261145017</v>
      </c>
      <c r="M72" s="10">
        <v>458.4115306432314</v>
      </c>
      <c r="N72" s="10">
        <v>520.49204876860733</v>
      </c>
      <c r="O72" s="10">
        <v>544.12419463489186</v>
      </c>
      <c r="P72" s="9">
        <v>1189.6980181501801</v>
      </c>
      <c r="Q72" s="10">
        <v>1061.1562601184</v>
      </c>
      <c r="R72" s="10">
        <v>999.07574199303099</v>
      </c>
      <c r="S72" s="10">
        <v>975.44359612674612</v>
      </c>
    </row>
    <row r="73" spans="1:19" ht="15" customHeight="1" x14ac:dyDescent="0.2">
      <c r="A73" s="7">
        <v>5007</v>
      </c>
      <c r="B73" s="8" t="s">
        <v>72</v>
      </c>
      <c r="C73" s="7" t="s">
        <v>69</v>
      </c>
      <c r="D73" s="9">
        <v>310.56062663320398</v>
      </c>
      <c r="E73" s="10">
        <v>515.52038674890105</v>
      </c>
      <c r="F73" s="10">
        <v>548.12361514014299</v>
      </c>
      <c r="G73" s="10">
        <v>557.13875833673899</v>
      </c>
      <c r="H73" s="9">
        <v>127.029056575724</v>
      </c>
      <c r="I73" s="10">
        <v>160.35913613529502</v>
      </c>
      <c r="J73" s="10">
        <v>189.56641458878099</v>
      </c>
      <c r="K73" s="10">
        <v>193.873420851492</v>
      </c>
      <c r="L73" s="9">
        <v>437.58968320892797</v>
      </c>
      <c r="M73" s="10">
        <v>675.87952288419604</v>
      </c>
      <c r="N73" s="10">
        <v>737.69002972892406</v>
      </c>
      <c r="O73" s="10">
        <v>751.01217918823102</v>
      </c>
      <c r="P73" s="9">
        <v>1852.81057155293</v>
      </c>
      <c r="Q73" s="10">
        <v>1614.52073187767</v>
      </c>
      <c r="R73" s="10">
        <v>1552.7102250329399</v>
      </c>
      <c r="S73" s="10">
        <v>1539.3880755736302</v>
      </c>
    </row>
    <row r="74" spans="1:19" ht="15" customHeight="1" x14ac:dyDescent="0.2">
      <c r="A74" s="7">
        <v>5009</v>
      </c>
      <c r="B74" s="8" t="s">
        <v>73</v>
      </c>
      <c r="C74" s="7" t="s">
        <v>69</v>
      </c>
      <c r="D74" s="9">
        <v>68.683450122412907</v>
      </c>
      <c r="E74" s="10">
        <v>132.87745798526001</v>
      </c>
      <c r="F74" s="10">
        <v>155.890212139379</v>
      </c>
      <c r="G74" s="10">
        <v>178.168640242827</v>
      </c>
      <c r="H74" s="9">
        <v>48.606945350411898</v>
      </c>
      <c r="I74" s="10">
        <v>62.797946280335502</v>
      </c>
      <c r="J74" s="10">
        <v>74.5113275432916</v>
      </c>
      <c r="K74" s="10">
        <v>75.022435218715501</v>
      </c>
      <c r="L74" s="9">
        <v>117.29039547282481</v>
      </c>
      <c r="M74" s="10">
        <v>195.67540426559549</v>
      </c>
      <c r="N74" s="10">
        <v>230.4015396826706</v>
      </c>
      <c r="O74" s="10">
        <v>253.19107546154248</v>
      </c>
      <c r="P74" s="9">
        <v>1441.88296589431</v>
      </c>
      <c r="Q74" s="10">
        <v>1363.4979571015401</v>
      </c>
      <c r="R74" s="10">
        <v>1328.7718216844698</v>
      </c>
      <c r="S74" s="10">
        <v>1305.9822859056001</v>
      </c>
    </row>
    <row r="75" spans="1:19" ht="15" customHeight="1" x14ac:dyDescent="0.2">
      <c r="A75" s="7">
        <v>5011</v>
      </c>
      <c r="B75" s="8" t="s">
        <v>74</v>
      </c>
      <c r="C75" s="7" t="s">
        <v>69</v>
      </c>
      <c r="D75" s="9">
        <v>42.163499922705505</v>
      </c>
      <c r="E75" s="10">
        <v>56.2705514517192</v>
      </c>
      <c r="F75" s="10">
        <v>74.264798576974414</v>
      </c>
      <c r="G75" s="10">
        <v>53.584943208998901</v>
      </c>
      <c r="H75" s="9">
        <v>15.123614690156</v>
      </c>
      <c r="I75" s="10">
        <v>17.731483746919402</v>
      </c>
      <c r="J75" s="10">
        <v>17.444454529523998</v>
      </c>
      <c r="K75" s="10">
        <v>17.548638327365499</v>
      </c>
      <c r="L75" s="9">
        <v>57.287114612861501</v>
      </c>
      <c r="M75" s="10">
        <v>74.002035198638609</v>
      </c>
      <c r="N75" s="10">
        <v>91.709253106498409</v>
      </c>
      <c r="O75" s="10">
        <v>71.133581536364403</v>
      </c>
      <c r="P75" s="9">
        <v>1633.5536061523198</v>
      </c>
      <c r="Q75" s="10">
        <v>1616.8386855665401</v>
      </c>
      <c r="R75" s="10">
        <v>1599.1314676586799</v>
      </c>
      <c r="S75" s="10">
        <v>1619.7071392288201</v>
      </c>
    </row>
    <row r="76" spans="1:19" ht="15" customHeight="1" x14ac:dyDescent="0.2">
      <c r="A76" s="7">
        <v>5013</v>
      </c>
      <c r="B76" s="8" t="s">
        <v>8</v>
      </c>
      <c r="C76" s="7" t="s">
        <v>69</v>
      </c>
      <c r="D76" s="9">
        <v>29.1678149285767</v>
      </c>
      <c r="E76" s="10">
        <v>51.0003099446457</v>
      </c>
      <c r="F76" s="10">
        <v>47.143453955898799</v>
      </c>
      <c r="G76" s="10">
        <v>28.2777897024304</v>
      </c>
      <c r="H76" s="9">
        <v>6.1815497193303308</v>
      </c>
      <c r="I76" s="10">
        <v>7.4995843108537601</v>
      </c>
      <c r="J76" s="10">
        <v>7.1262112123027395</v>
      </c>
      <c r="K76" s="10">
        <v>7.0944551986315298</v>
      </c>
      <c r="L76" s="9">
        <v>35.349364647907031</v>
      </c>
      <c r="M76" s="10">
        <v>58.499894255499463</v>
      </c>
      <c r="N76" s="10">
        <v>54.269665168201534</v>
      </c>
      <c r="O76" s="10">
        <v>35.372244901061933</v>
      </c>
      <c r="P76" s="9">
        <v>1602.6039569525599</v>
      </c>
      <c r="Q76" s="10">
        <v>1579.4534273449699</v>
      </c>
      <c r="R76" s="10">
        <v>1583.68365643227</v>
      </c>
      <c r="S76" s="10">
        <v>1602.58107669941</v>
      </c>
    </row>
    <row r="77" spans="1:19" ht="15" customHeight="1" x14ac:dyDescent="0.2">
      <c r="A77" s="7">
        <v>5015</v>
      </c>
      <c r="B77" s="8" t="s">
        <v>75</v>
      </c>
      <c r="C77" s="7" t="s">
        <v>69</v>
      </c>
      <c r="D77" s="9">
        <v>69.099066708085005</v>
      </c>
      <c r="E77" s="10">
        <v>111.05301615425199</v>
      </c>
      <c r="F77" s="10">
        <v>193.225129939021</v>
      </c>
      <c r="G77" s="10">
        <v>213.219875597613</v>
      </c>
      <c r="H77" s="9">
        <v>32.699009664093197</v>
      </c>
      <c r="I77" s="10">
        <v>53.6980101220107</v>
      </c>
      <c r="J77" s="10">
        <v>64.045179838944506</v>
      </c>
      <c r="K77" s="10">
        <v>61.219618471585399</v>
      </c>
      <c r="L77" s="9">
        <v>101.7980763721782</v>
      </c>
      <c r="M77" s="10">
        <v>164.75102627626271</v>
      </c>
      <c r="N77" s="10">
        <v>257.27030977796551</v>
      </c>
      <c r="O77" s="10">
        <v>274.43949406919842</v>
      </c>
      <c r="P77" s="9">
        <v>1552.43905520057</v>
      </c>
      <c r="Q77" s="10">
        <v>1489.48610529649</v>
      </c>
      <c r="R77" s="10">
        <v>1396.9668217947801</v>
      </c>
      <c r="S77" s="10">
        <v>1379.79763750355</v>
      </c>
    </row>
    <row r="78" spans="1:19" ht="15" customHeight="1" x14ac:dyDescent="0.2">
      <c r="A78" s="7">
        <v>5017</v>
      </c>
      <c r="B78" s="8" t="s">
        <v>76</v>
      </c>
      <c r="C78" s="7" t="s">
        <v>69</v>
      </c>
      <c r="D78" s="9">
        <v>4.8096971701079303</v>
      </c>
      <c r="E78" s="10">
        <v>2.5674988031477799</v>
      </c>
      <c r="F78" s="10">
        <v>2.5674988031477799</v>
      </c>
      <c r="G78" s="10">
        <v>5.1448369410720405</v>
      </c>
      <c r="H78" s="9">
        <v>15.9259246752626</v>
      </c>
      <c r="I78" s="10">
        <v>19.243291533626401</v>
      </c>
      <c r="J78" s="10">
        <v>17.309422463004001</v>
      </c>
      <c r="K78" s="10">
        <v>15.549090305677701</v>
      </c>
      <c r="L78" s="9">
        <v>20.735621845370531</v>
      </c>
      <c r="M78" s="10">
        <v>21.810790336774179</v>
      </c>
      <c r="N78" s="10">
        <v>19.876921266151779</v>
      </c>
      <c r="O78" s="10">
        <v>20.693927246749741</v>
      </c>
      <c r="P78" s="9">
        <v>1769.4423623948401</v>
      </c>
      <c r="Q78" s="10">
        <v>1768.36719390343</v>
      </c>
      <c r="R78" s="10">
        <v>1770.30106297406</v>
      </c>
      <c r="S78" s="10">
        <v>1769.4840569934599</v>
      </c>
    </row>
    <row r="79" spans="1:19" ht="15" customHeight="1" x14ac:dyDescent="0.2">
      <c r="A79" s="7">
        <v>5019</v>
      </c>
      <c r="B79" s="8" t="s">
        <v>77</v>
      </c>
      <c r="C79" s="7" t="s">
        <v>69</v>
      </c>
      <c r="D79" s="9">
        <v>92.313902674699804</v>
      </c>
      <c r="E79" s="10">
        <v>139.87215762965701</v>
      </c>
      <c r="F79" s="10">
        <v>127.711834425117</v>
      </c>
      <c r="G79" s="10">
        <v>133.31323659462299</v>
      </c>
      <c r="H79" s="9">
        <v>25.648396705525901</v>
      </c>
      <c r="I79" s="10">
        <v>36.966708743269599</v>
      </c>
      <c r="J79" s="10">
        <v>38.145626735307296</v>
      </c>
      <c r="K79" s="10">
        <v>38.140166039471595</v>
      </c>
      <c r="L79" s="9">
        <v>117.9622993802257</v>
      </c>
      <c r="M79" s="10">
        <v>176.83886637292659</v>
      </c>
      <c r="N79" s="10">
        <v>165.85746116042429</v>
      </c>
      <c r="O79" s="10">
        <v>171.4534026340946</v>
      </c>
      <c r="P79" s="9">
        <v>2168.8586022561499</v>
      </c>
      <c r="Q79" s="10">
        <v>2109.9820352634497</v>
      </c>
      <c r="R79" s="10">
        <v>2120.9634404759499</v>
      </c>
      <c r="S79" s="10">
        <v>2115.3674990022801</v>
      </c>
    </row>
    <row r="80" spans="1:19" ht="15" customHeight="1" x14ac:dyDescent="0.2">
      <c r="A80" s="7">
        <v>5021</v>
      </c>
      <c r="B80" s="8" t="s">
        <v>14</v>
      </c>
      <c r="C80" s="7" t="s">
        <v>69</v>
      </c>
      <c r="D80" s="9">
        <v>15.5954498339976</v>
      </c>
      <c r="E80" s="10">
        <v>16.8264104857682</v>
      </c>
      <c r="F80" s="10">
        <v>11.1202197736353</v>
      </c>
      <c r="G80" s="10">
        <v>10.496624752588199</v>
      </c>
      <c r="H80" s="9">
        <v>8.9370269091638495</v>
      </c>
      <c r="I80" s="10">
        <v>7.7003845254245196</v>
      </c>
      <c r="J80" s="10">
        <v>6.3713983415048405</v>
      </c>
      <c r="K80" s="10">
        <v>2.4213340257298097</v>
      </c>
      <c r="L80" s="9">
        <v>24.532476743161446</v>
      </c>
      <c r="M80" s="10">
        <v>24.526795011192718</v>
      </c>
      <c r="N80" s="10">
        <v>17.491618115140142</v>
      </c>
      <c r="O80" s="10">
        <v>12.91795877831801</v>
      </c>
      <c r="P80" s="9">
        <v>1636.54724788669</v>
      </c>
      <c r="Q80" s="10">
        <v>1636.5529296186601</v>
      </c>
      <c r="R80" s="10">
        <v>1643.58810651471</v>
      </c>
      <c r="S80" s="10">
        <v>1648.1617658515402</v>
      </c>
    </row>
    <row r="81" spans="1:19" ht="15" customHeight="1" x14ac:dyDescent="0.2">
      <c r="A81" s="7">
        <v>5023</v>
      </c>
      <c r="B81" s="8" t="s">
        <v>15</v>
      </c>
      <c r="C81" s="7" t="s">
        <v>69</v>
      </c>
      <c r="D81" s="9">
        <v>256.96207583697503</v>
      </c>
      <c r="E81" s="10">
        <v>319.197367132875</v>
      </c>
      <c r="F81" s="10">
        <v>381.48536329801703</v>
      </c>
      <c r="G81" s="10">
        <v>351.56307507116298</v>
      </c>
      <c r="H81" s="9">
        <v>32.812872877990003</v>
      </c>
      <c r="I81" s="10">
        <v>70.890789705076699</v>
      </c>
      <c r="J81" s="10">
        <v>77.45382211771549</v>
      </c>
      <c r="K81" s="10">
        <v>66.261807826147603</v>
      </c>
      <c r="L81" s="9">
        <v>289.77494871496498</v>
      </c>
      <c r="M81" s="10">
        <v>390.08815683795171</v>
      </c>
      <c r="N81" s="10">
        <v>458.93918541573248</v>
      </c>
      <c r="O81" s="10">
        <v>417.8248828973106</v>
      </c>
      <c r="P81" s="9">
        <v>1243.85818484691</v>
      </c>
      <c r="Q81" s="10">
        <v>1143.5449767239202</v>
      </c>
      <c r="R81" s="10">
        <v>1074.6939481461402</v>
      </c>
      <c r="S81" s="10">
        <v>1115.8082506645601</v>
      </c>
    </row>
    <row r="82" spans="1:19" ht="15" customHeight="1" x14ac:dyDescent="0.2">
      <c r="A82" s="7">
        <v>5025</v>
      </c>
      <c r="B82" s="8" t="s">
        <v>78</v>
      </c>
      <c r="C82" s="7" t="s">
        <v>69</v>
      </c>
      <c r="D82" s="9">
        <v>50.154647564041198</v>
      </c>
      <c r="E82" s="10">
        <v>80.215817853906898</v>
      </c>
      <c r="F82" s="10">
        <v>105.429458337093</v>
      </c>
      <c r="G82" s="10">
        <v>93.308868999218106</v>
      </c>
      <c r="H82" s="9">
        <v>4.4742656677466499</v>
      </c>
      <c r="I82" s="10">
        <v>6.3082568431043295</v>
      </c>
      <c r="J82" s="10">
        <v>5.5614221665537702</v>
      </c>
      <c r="K82" s="10">
        <v>5.4568242579414798</v>
      </c>
      <c r="L82" s="9">
        <v>54.628913231787848</v>
      </c>
      <c r="M82" s="10">
        <v>86.52407469701123</v>
      </c>
      <c r="N82" s="10">
        <v>110.99088050364676</v>
      </c>
      <c r="O82" s="10">
        <v>98.765693257159597</v>
      </c>
      <c r="P82" s="9">
        <v>1496.5224535837601</v>
      </c>
      <c r="Q82" s="10">
        <v>1464.62729211854</v>
      </c>
      <c r="R82" s="10">
        <v>1440.1604863118998</v>
      </c>
      <c r="S82" s="10">
        <v>1452.38567355839</v>
      </c>
    </row>
    <row r="83" spans="1:19" ht="15" customHeight="1" x14ac:dyDescent="0.2">
      <c r="A83" s="7">
        <v>5027</v>
      </c>
      <c r="B83" s="8" t="s">
        <v>79</v>
      </c>
      <c r="C83" s="7" t="s">
        <v>69</v>
      </c>
      <c r="D83" s="9">
        <v>150.31791774558698</v>
      </c>
      <c r="E83" s="10">
        <v>210.02636536375999</v>
      </c>
      <c r="F83" s="10">
        <v>186.57094108523398</v>
      </c>
      <c r="G83" s="10">
        <v>202.308907845389</v>
      </c>
      <c r="H83" s="9">
        <v>25.9831861005887</v>
      </c>
      <c r="I83" s="10">
        <v>24.8640336191357</v>
      </c>
      <c r="J83" s="10">
        <v>26.897551148630498</v>
      </c>
      <c r="K83" s="10">
        <v>30.242999717858002</v>
      </c>
      <c r="L83" s="9">
        <v>176.30110384617569</v>
      </c>
      <c r="M83" s="10">
        <v>234.8903989828957</v>
      </c>
      <c r="N83" s="10">
        <v>213.46849223386448</v>
      </c>
      <c r="O83" s="10">
        <v>232.55190756324703</v>
      </c>
      <c r="P83" s="9">
        <v>1809.78370324458</v>
      </c>
      <c r="Q83" s="10">
        <v>1751.19440810786</v>
      </c>
      <c r="R83" s="10">
        <v>1772.6163148568899</v>
      </c>
      <c r="S83" s="10">
        <v>1753.5328995275099</v>
      </c>
    </row>
    <row r="84" spans="1:19" ht="15" customHeight="1" x14ac:dyDescent="0.2">
      <c r="A84" s="7">
        <v>5029</v>
      </c>
      <c r="B84" s="8" t="s">
        <v>80</v>
      </c>
      <c r="C84" s="7" t="s">
        <v>69</v>
      </c>
      <c r="D84" s="9">
        <v>83.100366955771804</v>
      </c>
      <c r="E84" s="10">
        <v>87.109975861783994</v>
      </c>
      <c r="F84" s="10">
        <v>109.97325440185</v>
      </c>
      <c r="G84" s="10">
        <v>109.999138019504</v>
      </c>
      <c r="H84" s="9">
        <v>44.733874381524302</v>
      </c>
      <c r="I84" s="10">
        <v>107.86793735274101</v>
      </c>
      <c r="J84" s="10">
        <v>109.570339944637</v>
      </c>
      <c r="K84" s="10">
        <v>105.79502792051601</v>
      </c>
      <c r="L84" s="9">
        <v>127.83424133729609</v>
      </c>
      <c r="M84" s="10">
        <v>194.97791321452499</v>
      </c>
      <c r="N84" s="10">
        <v>219.543594346487</v>
      </c>
      <c r="O84" s="10">
        <v>215.79416594002001</v>
      </c>
      <c r="P84" s="9">
        <v>1339.3818492031101</v>
      </c>
      <c r="Q84" s="10">
        <v>1272.2381773258801</v>
      </c>
      <c r="R84" s="10">
        <v>1247.6724961939199</v>
      </c>
      <c r="S84" s="10">
        <v>1251.42192460039</v>
      </c>
    </row>
    <row r="85" spans="1:19" ht="15" customHeight="1" x14ac:dyDescent="0.2">
      <c r="A85" s="7">
        <v>5031</v>
      </c>
      <c r="B85" s="8" t="s">
        <v>81</v>
      </c>
      <c r="C85" s="7" t="s">
        <v>69</v>
      </c>
      <c r="D85" s="9">
        <v>101.03306037468501</v>
      </c>
      <c r="E85" s="10">
        <v>104.319178877236</v>
      </c>
      <c r="F85" s="10">
        <v>104.57004519849899</v>
      </c>
      <c r="G85" s="10">
        <v>100.32987767643701</v>
      </c>
      <c r="H85" s="9">
        <v>37.6426815779325</v>
      </c>
      <c r="I85" s="10">
        <v>48.419938674490695</v>
      </c>
      <c r="J85" s="10">
        <v>49.166505697584803</v>
      </c>
      <c r="K85" s="10">
        <v>48.759273440365298</v>
      </c>
      <c r="L85" s="9">
        <v>138.6757419526175</v>
      </c>
      <c r="M85" s="10">
        <v>152.73911755172671</v>
      </c>
      <c r="N85" s="10">
        <v>153.7365508960838</v>
      </c>
      <c r="O85" s="10">
        <v>149.0891511168023</v>
      </c>
      <c r="P85" s="9">
        <v>1707.1859369900001</v>
      </c>
      <c r="Q85" s="10">
        <v>1693.1225613908898</v>
      </c>
      <c r="R85" s="10">
        <v>1692.1251280465401</v>
      </c>
      <c r="S85" s="10">
        <v>1696.7725278258199</v>
      </c>
    </row>
    <row r="86" spans="1:19" ht="15" customHeight="1" x14ac:dyDescent="0.2">
      <c r="A86" s="7">
        <v>5033</v>
      </c>
      <c r="B86" s="8" t="s">
        <v>82</v>
      </c>
      <c r="C86" s="7" t="s">
        <v>69</v>
      </c>
      <c r="D86" s="9">
        <v>178.29022059613601</v>
      </c>
      <c r="E86" s="10">
        <v>252.81400983128802</v>
      </c>
      <c r="F86" s="10">
        <v>313.67091182408399</v>
      </c>
      <c r="G86" s="10">
        <v>280.648378842493</v>
      </c>
      <c r="H86" s="9">
        <v>63.796409910177296</v>
      </c>
      <c r="I86" s="10">
        <v>60.712424157087696</v>
      </c>
      <c r="J86" s="10">
        <v>68.852964723002813</v>
      </c>
      <c r="K86" s="10">
        <v>63.489893139528398</v>
      </c>
      <c r="L86" s="9">
        <v>242.0866305063133</v>
      </c>
      <c r="M86" s="10">
        <v>313.52643398837574</v>
      </c>
      <c r="N86" s="10">
        <v>382.52387654708679</v>
      </c>
      <c r="O86" s="10">
        <v>344.13827198202137</v>
      </c>
      <c r="P86" s="9">
        <v>1327.1720466699301</v>
      </c>
      <c r="Q86" s="10">
        <v>1255.7322431878699</v>
      </c>
      <c r="R86" s="10">
        <v>1186.73480062916</v>
      </c>
      <c r="S86" s="10">
        <v>1225.12040519422</v>
      </c>
    </row>
    <row r="87" spans="1:19" ht="15" customHeight="1" x14ac:dyDescent="0.2">
      <c r="A87" s="7">
        <v>5035</v>
      </c>
      <c r="B87" s="8" t="s">
        <v>83</v>
      </c>
      <c r="C87" s="7" t="s">
        <v>69</v>
      </c>
      <c r="D87" s="9">
        <v>0.75422105484083102</v>
      </c>
      <c r="E87" s="10">
        <v>0.32838531370333102</v>
      </c>
      <c r="F87" s="10">
        <v>0.52380847473507197</v>
      </c>
      <c r="G87" s="10">
        <v>0.31111362600019704</v>
      </c>
      <c r="H87" s="9">
        <v>3.9536023176820501</v>
      </c>
      <c r="I87" s="10">
        <v>2.0494294325085001</v>
      </c>
      <c r="J87" s="10">
        <v>2.0614788472660699</v>
      </c>
      <c r="K87" s="10">
        <v>1.9588043142357499</v>
      </c>
      <c r="L87" s="9">
        <v>4.7078233725228813</v>
      </c>
      <c r="M87" s="10">
        <v>2.3778147462118309</v>
      </c>
      <c r="N87" s="10">
        <v>2.5852873220011419</v>
      </c>
      <c r="O87" s="10">
        <v>2.2699179402359468</v>
      </c>
      <c r="P87" s="9">
        <v>1664.2940005640198</v>
      </c>
      <c r="Q87" s="10">
        <v>1666.6240091903301</v>
      </c>
      <c r="R87" s="10">
        <v>1666.4165366145401</v>
      </c>
      <c r="S87" s="10">
        <v>1666.7319059963099</v>
      </c>
    </row>
    <row r="88" spans="1:19" ht="15" customHeight="1" x14ac:dyDescent="0.2">
      <c r="A88" s="7">
        <v>5037</v>
      </c>
      <c r="B88" s="8" t="s">
        <v>84</v>
      </c>
      <c r="C88" s="7" t="s">
        <v>69</v>
      </c>
      <c r="D88" s="9">
        <v>32.709494436683102</v>
      </c>
      <c r="E88" s="10">
        <v>51.258997740527299</v>
      </c>
      <c r="F88" s="10">
        <v>40.010434646053703</v>
      </c>
      <c r="G88" s="10">
        <v>42.8740409784223</v>
      </c>
      <c r="H88" s="9">
        <v>13.9792070980448</v>
      </c>
      <c r="I88" s="10">
        <v>22.494502083005397</v>
      </c>
      <c r="J88" s="10">
        <v>23.211013340593098</v>
      </c>
      <c r="K88" s="10">
        <v>21.498865116405497</v>
      </c>
      <c r="L88" s="9">
        <v>46.688701534727905</v>
      </c>
      <c r="M88" s="10">
        <v>73.753499823532707</v>
      </c>
      <c r="N88" s="10">
        <v>63.221447986646801</v>
      </c>
      <c r="O88" s="10">
        <v>64.372906094827798</v>
      </c>
      <c r="P88" s="9">
        <v>1564.9559304090399</v>
      </c>
      <c r="Q88" s="10">
        <v>1537.8911321202399</v>
      </c>
      <c r="R88" s="10">
        <v>1548.42318395713</v>
      </c>
      <c r="S88" s="10">
        <v>1547.2717258489499</v>
      </c>
    </row>
    <row r="89" spans="1:19" ht="15" customHeight="1" x14ac:dyDescent="0.2">
      <c r="A89" s="7">
        <v>5039</v>
      </c>
      <c r="B89" s="8" t="s">
        <v>24</v>
      </c>
      <c r="C89" s="7" t="s">
        <v>69</v>
      </c>
      <c r="D89" s="9">
        <v>38.502229767903302</v>
      </c>
      <c r="E89" s="10">
        <v>50.763492022691196</v>
      </c>
      <c r="F89" s="10">
        <v>56.672191399624403</v>
      </c>
      <c r="G89" s="10">
        <v>41.889237538069096</v>
      </c>
      <c r="H89" s="9">
        <v>10.259412709544501</v>
      </c>
      <c r="I89" s="10">
        <v>12.199679153384301</v>
      </c>
      <c r="J89" s="10">
        <v>11.3857729875331</v>
      </c>
      <c r="K89" s="10">
        <v>11.077794973573601</v>
      </c>
      <c r="L89" s="9">
        <v>48.761642477447801</v>
      </c>
      <c r="M89" s="10">
        <v>62.963171176075498</v>
      </c>
      <c r="N89" s="10">
        <v>68.057964387157497</v>
      </c>
      <c r="O89" s="10">
        <v>52.967032511642699</v>
      </c>
      <c r="P89" s="9">
        <v>1681.32812336238</v>
      </c>
      <c r="Q89" s="10">
        <v>1667.12659466376</v>
      </c>
      <c r="R89" s="10">
        <v>1662.0318014526702</v>
      </c>
      <c r="S89" s="10">
        <v>1677.1227333281902</v>
      </c>
    </row>
    <row r="90" spans="1:19" ht="15" customHeight="1" x14ac:dyDescent="0.2">
      <c r="A90" s="7">
        <v>5041</v>
      </c>
      <c r="B90" s="8" t="s">
        <v>85</v>
      </c>
      <c r="C90" s="7" t="s">
        <v>69</v>
      </c>
      <c r="D90" s="9">
        <v>1.39707714186289</v>
      </c>
      <c r="E90" s="10">
        <v>1.59056687009107</v>
      </c>
      <c r="F90" s="10">
        <v>0.21582373205324601</v>
      </c>
      <c r="G90" s="10">
        <v>0.306098937708078</v>
      </c>
      <c r="H90" s="9">
        <v>7.6646926532291308</v>
      </c>
      <c r="I90" s="10">
        <v>6.0776511472994503</v>
      </c>
      <c r="J90" s="10">
        <v>6.3820590781669004</v>
      </c>
      <c r="K90" s="10">
        <v>4.06187026263426</v>
      </c>
      <c r="L90" s="9">
        <v>9.0617697950920206</v>
      </c>
      <c r="M90" s="10">
        <v>7.6682180173905197</v>
      </c>
      <c r="N90" s="10">
        <v>6.5978828102201463</v>
      </c>
      <c r="O90" s="10">
        <v>4.3679692003423387</v>
      </c>
      <c r="P90" s="9">
        <v>2095.8550101308801</v>
      </c>
      <c r="Q90" s="10">
        <v>2097.2485619085801</v>
      </c>
      <c r="R90" s="10">
        <v>2098.3188971157501</v>
      </c>
      <c r="S90" s="10">
        <v>2100.5488107256301</v>
      </c>
    </row>
    <row r="91" spans="1:19" ht="15" customHeight="1" x14ac:dyDescent="0.2">
      <c r="A91" s="7">
        <v>5043</v>
      </c>
      <c r="B91" s="8" t="s">
        <v>86</v>
      </c>
      <c r="C91" s="7" t="s">
        <v>69</v>
      </c>
      <c r="D91" s="9">
        <v>83.377598627692706</v>
      </c>
      <c r="E91" s="10">
        <v>117.28169201494201</v>
      </c>
      <c r="F91" s="10">
        <v>121.9702128401</v>
      </c>
      <c r="G91" s="10">
        <v>124.897479187383</v>
      </c>
      <c r="H91" s="9">
        <v>21.848965730622002</v>
      </c>
      <c r="I91" s="10">
        <v>25.801654084506602</v>
      </c>
      <c r="J91" s="10">
        <v>25.227919271914999</v>
      </c>
      <c r="K91" s="10">
        <v>23.963755371005302</v>
      </c>
      <c r="L91" s="9">
        <v>105.22656435831469</v>
      </c>
      <c r="M91" s="10">
        <v>143.08334609944862</v>
      </c>
      <c r="N91" s="10">
        <v>147.198132112015</v>
      </c>
      <c r="O91" s="10">
        <v>148.8612345583883</v>
      </c>
      <c r="P91" s="9">
        <v>2059.7885669904299</v>
      </c>
      <c r="Q91" s="10">
        <v>2021.93178524929</v>
      </c>
      <c r="R91" s="10">
        <v>2017.81699923673</v>
      </c>
      <c r="S91" s="10">
        <v>2016.15389679036</v>
      </c>
    </row>
    <row r="92" spans="1:19" ht="15" customHeight="1" x14ac:dyDescent="0.2">
      <c r="A92" s="7">
        <v>5045</v>
      </c>
      <c r="B92" s="8" t="s">
        <v>87</v>
      </c>
      <c r="C92" s="7" t="s">
        <v>69</v>
      </c>
      <c r="D92" s="9">
        <v>211.955616728835</v>
      </c>
      <c r="E92" s="10">
        <v>296.99878919212</v>
      </c>
      <c r="F92" s="10">
        <v>364.73611650444604</v>
      </c>
      <c r="G92" s="10">
        <v>373.59643158955095</v>
      </c>
      <c r="H92" s="9">
        <v>94.900120013469405</v>
      </c>
      <c r="I92" s="10">
        <v>135.05621167232701</v>
      </c>
      <c r="J92" s="10">
        <v>142.54590942565102</v>
      </c>
      <c r="K92" s="10">
        <v>163.05878557116199</v>
      </c>
      <c r="L92" s="9">
        <v>306.85573674230437</v>
      </c>
      <c r="M92" s="10">
        <v>432.05500086444698</v>
      </c>
      <c r="N92" s="10">
        <v>507.28202593009706</v>
      </c>
      <c r="O92" s="10">
        <v>536.65521716071294</v>
      </c>
      <c r="P92" s="9">
        <v>1413.1228536883</v>
      </c>
      <c r="Q92" s="10">
        <v>1287.92358956616</v>
      </c>
      <c r="R92" s="10">
        <v>1212.69656450051</v>
      </c>
      <c r="S92" s="10">
        <v>1183.32337326989</v>
      </c>
    </row>
    <row r="93" spans="1:19" ht="15" customHeight="1" x14ac:dyDescent="0.2">
      <c r="A93" s="7">
        <v>5047</v>
      </c>
      <c r="B93" s="8" t="s">
        <v>30</v>
      </c>
      <c r="C93" s="7" t="s">
        <v>69</v>
      </c>
      <c r="D93" s="9">
        <v>49.921271279136903</v>
      </c>
      <c r="E93" s="10">
        <v>59.324209198990097</v>
      </c>
      <c r="F93" s="10">
        <v>71.550142822848002</v>
      </c>
      <c r="G93" s="10">
        <v>68.569829677990299</v>
      </c>
      <c r="H93" s="9">
        <v>24.825731078343999</v>
      </c>
      <c r="I93" s="10">
        <v>35.390129853929494</v>
      </c>
      <c r="J93" s="10">
        <v>36.094726072944901</v>
      </c>
      <c r="K93" s="10">
        <v>30.906015247238098</v>
      </c>
      <c r="L93" s="9">
        <v>74.747002357480895</v>
      </c>
      <c r="M93" s="10">
        <v>94.714339052919598</v>
      </c>
      <c r="N93" s="10">
        <v>107.6448688957929</v>
      </c>
      <c r="O93" s="10">
        <v>99.475844925228401</v>
      </c>
      <c r="P93" s="9">
        <v>1531.3798877514998</v>
      </c>
      <c r="Q93" s="10">
        <v>1511.41255105607</v>
      </c>
      <c r="R93" s="10">
        <v>1498.4820212131901</v>
      </c>
      <c r="S93" s="10">
        <v>1506.6510451837598</v>
      </c>
    </row>
    <row r="94" spans="1:19" ht="15" customHeight="1" x14ac:dyDescent="0.2">
      <c r="A94" s="7">
        <v>5049</v>
      </c>
      <c r="B94" s="8" t="s">
        <v>88</v>
      </c>
      <c r="C94" s="7" t="s">
        <v>69</v>
      </c>
      <c r="D94" s="9">
        <v>48.347810401853899</v>
      </c>
      <c r="E94" s="10">
        <v>59.674784436586606</v>
      </c>
      <c r="F94" s="10">
        <v>87.387898353294005</v>
      </c>
      <c r="G94" s="10">
        <v>70.528367074723093</v>
      </c>
      <c r="H94" s="9">
        <v>11.5860950631163</v>
      </c>
      <c r="I94" s="10">
        <v>32.450988691631899</v>
      </c>
      <c r="J94" s="10">
        <v>31.229962411568199</v>
      </c>
      <c r="K94" s="10">
        <v>29.694175900414002</v>
      </c>
      <c r="L94" s="9">
        <v>59.933905464970202</v>
      </c>
      <c r="M94" s="10">
        <v>92.125773128218498</v>
      </c>
      <c r="N94" s="10">
        <v>118.6178607648622</v>
      </c>
      <c r="O94" s="10">
        <v>100.2225429751371</v>
      </c>
      <c r="P94" s="9">
        <v>1547.1394813653501</v>
      </c>
      <c r="Q94" s="10">
        <v>1514.9476137020999</v>
      </c>
      <c r="R94" s="10">
        <v>1488.4555260654499</v>
      </c>
      <c r="S94" s="10">
        <v>1506.8508438551801</v>
      </c>
    </row>
    <row r="95" spans="1:19" ht="15" customHeight="1" x14ac:dyDescent="0.2">
      <c r="A95" s="7">
        <v>5051</v>
      </c>
      <c r="B95" s="8" t="s">
        <v>89</v>
      </c>
      <c r="C95" s="7" t="s">
        <v>69</v>
      </c>
      <c r="D95" s="9">
        <v>440.57654592595401</v>
      </c>
      <c r="E95" s="10">
        <v>475.500300091871</v>
      </c>
      <c r="F95" s="10">
        <v>519.28382694955098</v>
      </c>
      <c r="G95" s="10">
        <v>553.66097318501795</v>
      </c>
      <c r="H95" s="9">
        <v>66.589781773133296</v>
      </c>
      <c r="I95" s="10">
        <v>119.48416679073701</v>
      </c>
      <c r="J95" s="10">
        <v>127.456750255372</v>
      </c>
      <c r="K95" s="10">
        <v>132.88817918132099</v>
      </c>
      <c r="L95" s="9">
        <v>507.16632769908728</v>
      </c>
      <c r="M95" s="10">
        <v>594.9844668826081</v>
      </c>
      <c r="N95" s="10">
        <v>646.74057720492306</v>
      </c>
      <c r="O95" s="10">
        <v>686.54915236633894</v>
      </c>
      <c r="P95" s="9">
        <v>1395.2852709185099</v>
      </c>
      <c r="Q95" s="10">
        <v>1307.4671317349898</v>
      </c>
      <c r="R95" s="10">
        <v>1255.7110214126699</v>
      </c>
      <c r="S95" s="10">
        <v>1215.90244625126</v>
      </c>
    </row>
    <row r="96" spans="1:19" ht="15" customHeight="1" x14ac:dyDescent="0.2">
      <c r="A96" s="7">
        <v>5053</v>
      </c>
      <c r="B96" s="8" t="s">
        <v>90</v>
      </c>
      <c r="C96" s="7" t="s">
        <v>69</v>
      </c>
      <c r="D96" s="9">
        <v>138.74892608943702</v>
      </c>
      <c r="E96" s="10">
        <v>169.176817752235</v>
      </c>
      <c r="F96" s="10">
        <v>192.896263421578</v>
      </c>
      <c r="G96" s="10">
        <v>201.74224481448701</v>
      </c>
      <c r="H96" s="9">
        <v>27.193096550731802</v>
      </c>
      <c r="I96" s="10">
        <v>27.609062156371998</v>
      </c>
      <c r="J96" s="10">
        <v>30.6691088544869</v>
      </c>
      <c r="K96" s="10">
        <v>30.220079272942403</v>
      </c>
      <c r="L96" s="9">
        <v>165.94202264016883</v>
      </c>
      <c r="M96" s="10">
        <v>196.785879908607</v>
      </c>
      <c r="N96" s="10">
        <v>223.56537227606489</v>
      </c>
      <c r="O96" s="10">
        <v>231.96232408742941</v>
      </c>
      <c r="P96" s="9">
        <v>1473.52854275556</v>
      </c>
      <c r="Q96" s="10">
        <v>1442.6846854871299</v>
      </c>
      <c r="R96" s="10">
        <v>1415.90519311967</v>
      </c>
      <c r="S96" s="10">
        <v>1407.5082413083001</v>
      </c>
    </row>
    <row r="97" spans="1:19" ht="15" customHeight="1" x14ac:dyDescent="0.2">
      <c r="A97" s="7">
        <v>5055</v>
      </c>
      <c r="B97" s="8" t="s">
        <v>32</v>
      </c>
      <c r="C97" s="7" t="s">
        <v>69</v>
      </c>
      <c r="D97" s="9">
        <v>97.510080403896794</v>
      </c>
      <c r="E97" s="10">
        <v>169.926184715971</v>
      </c>
      <c r="F97" s="10">
        <v>180.54321706496799</v>
      </c>
      <c r="G97" s="10">
        <v>202.73283539227</v>
      </c>
      <c r="H97" s="9">
        <v>39.263517472926104</v>
      </c>
      <c r="I97" s="10">
        <v>55.232158706744094</v>
      </c>
      <c r="J97" s="10">
        <v>54.120113312361298</v>
      </c>
      <c r="K97" s="10">
        <v>52.387126718973398</v>
      </c>
      <c r="L97" s="9">
        <v>136.77359787682289</v>
      </c>
      <c r="M97" s="10">
        <v>225.15834342271509</v>
      </c>
      <c r="N97" s="10">
        <v>234.66333037732929</v>
      </c>
      <c r="O97" s="10">
        <v>255.11996211124341</v>
      </c>
      <c r="P97" s="9">
        <v>1363.8039184598601</v>
      </c>
      <c r="Q97" s="10">
        <v>1275.41917291396</v>
      </c>
      <c r="R97" s="10">
        <v>1265.9141859593501</v>
      </c>
      <c r="S97" s="10">
        <v>1245.4575542254299</v>
      </c>
    </row>
    <row r="98" spans="1:19" ht="15" customHeight="1" x14ac:dyDescent="0.2">
      <c r="A98" s="7">
        <v>5057</v>
      </c>
      <c r="B98" s="8" t="s">
        <v>91</v>
      </c>
      <c r="C98" s="7" t="s">
        <v>69</v>
      </c>
      <c r="D98" s="9">
        <v>136.27415422738201</v>
      </c>
      <c r="E98" s="10">
        <v>115.70311554480099</v>
      </c>
      <c r="F98" s="10">
        <v>126.57162085302501</v>
      </c>
      <c r="G98" s="10">
        <v>103.18850580057301</v>
      </c>
      <c r="H98" s="9">
        <v>32.805315983068901</v>
      </c>
      <c r="I98" s="10">
        <v>68.309473006109187</v>
      </c>
      <c r="J98" s="10">
        <v>67.583905697761992</v>
      </c>
      <c r="K98" s="10">
        <v>56.930853998716898</v>
      </c>
      <c r="L98" s="9">
        <v>169.07947021045089</v>
      </c>
      <c r="M98" s="10">
        <v>184.01258855091018</v>
      </c>
      <c r="N98" s="10">
        <v>194.15552655078702</v>
      </c>
      <c r="O98" s="10">
        <v>160.11935979928992</v>
      </c>
      <c r="P98" s="9">
        <v>1750.09703044956</v>
      </c>
      <c r="Q98" s="10">
        <v>1735.1639121091</v>
      </c>
      <c r="R98" s="10">
        <v>1725.0209741092201</v>
      </c>
      <c r="S98" s="10">
        <v>1759.05714086072</v>
      </c>
    </row>
    <row r="99" spans="1:19" ht="15" customHeight="1" x14ac:dyDescent="0.2">
      <c r="A99" s="7">
        <v>5059</v>
      </c>
      <c r="B99" s="8" t="s">
        <v>92</v>
      </c>
      <c r="C99" s="7" t="s">
        <v>69</v>
      </c>
      <c r="D99" s="9">
        <v>266.80812247494799</v>
      </c>
      <c r="E99" s="10">
        <v>334.28724159480902</v>
      </c>
      <c r="F99" s="10">
        <v>395.333932472274</v>
      </c>
      <c r="G99" s="10">
        <v>416.37568984952298</v>
      </c>
      <c r="H99" s="9">
        <v>48.109025852714304</v>
      </c>
      <c r="I99" s="10">
        <v>77.223193264662797</v>
      </c>
      <c r="J99" s="10">
        <v>75.445695399694102</v>
      </c>
      <c r="K99" s="10">
        <v>77.199793585076904</v>
      </c>
      <c r="L99" s="9">
        <v>314.91714832766229</v>
      </c>
      <c r="M99" s="10">
        <v>411.51043485947179</v>
      </c>
      <c r="N99" s="10">
        <v>470.7796278719681</v>
      </c>
      <c r="O99" s="10">
        <v>493.5754834345999</v>
      </c>
      <c r="P99" s="9">
        <v>1296.50587920985</v>
      </c>
      <c r="Q99" s="10">
        <v>1199.91259267804</v>
      </c>
      <c r="R99" s="10">
        <v>1140.6433996655501</v>
      </c>
      <c r="S99" s="10">
        <v>1117.84754410292</v>
      </c>
    </row>
    <row r="100" spans="1:19" ht="15" customHeight="1" x14ac:dyDescent="0.2">
      <c r="A100" s="7">
        <v>5061</v>
      </c>
      <c r="B100" s="8" t="s">
        <v>93</v>
      </c>
      <c r="C100" s="7" t="s">
        <v>69</v>
      </c>
      <c r="D100" s="9">
        <v>39.878070947590594</v>
      </c>
      <c r="E100" s="10">
        <v>51.858006870608797</v>
      </c>
      <c r="F100" s="10">
        <v>47.055722346699902</v>
      </c>
      <c r="G100" s="10">
        <v>43.997774290286799</v>
      </c>
      <c r="H100" s="9">
        <v>30.1833356818547</v>
      </c>
      <c r="I100" s="10">
        <v>32.472115840339399</v>
      </c>
      <c r="J100" s="10">
        <v>31.770356511183898</v>
      </c>
      <c r="K100" s="10">
        <v>35.5206984984478</v>
      </c>
      <c r="L100" s="9">
        <v>70.061406629445301</v>
      </c>
      <c r="M100" s="10">
        <v>84.330122710948203</v>
      </c>
      <c r="N100" s="10">
        <v>78.8260788578838</v>
      </c>
      <c r="O100" s="10">
        <v>79.518472788734599</v>
      </c>
      <c r="P100" s="9">
        <v>1472.4689942601299</v>
      </c>
      <c r="Q100" s="10">
        <v>1458.20027817863</v>
      </c>
      <c r="R100" s="10">
        <v>1463.7043220316898</v>
      </c>
      <c r="S100" s="10">
        <v>1463.0119281008401</v>
      </c>
    </row>
    <row r="101" spans="1:19" ht="15" customHeight="1" x14ac:dyDescent="0.2">
      <c r="A101" s="7">
        <v>5063</v>
      </c>
      <c r="B101" s="8" t="s">
        <v>94</v>
      </c>
      <c r="C101" s="7" t="s">
        <v>69</v>
      </c>
      <c r="D101" s="9">
        <v>149.06641194293201</v>
      </c>
      <c r="E101" s="10">
        <v>193.52175140022399</v>
      </c>
      <c r="F101" s="10">
        <v>224.75056325887599</v>
      </c>
      <c r="G101" s="10">
        <v>220.11235711825699</v>
      </c>
      <c r="H101" s="9">
        <v>44.180394303287798</v>
      </c>
      <c r="I101" s="10">
        <v>77.563711429618294</v>
      </c>
      <c r="J101" s="10">
        <v>88.592160978507593</v>
      </c>
      <c r="K101" s="10">
        <v>94.991854595706698</v>
      </c>
      <c r="L101" s="9">
        <v>193.24680624621982</v>
      </c>
      <c r="M101" s="10">
        <v>271.08546282984236</v>
      </c>
      <c r="N101" s="10">
        <v>313.34272423738361</v>
      </c>
      <c r="O101" s="10">
        <v>315.10421171396371</v>
      </c>
      <c r="P101" s="9">
        <v>1805.0082852383398</v>
      </c>
      <c r="Q101" s="10">
        <v>1727.1696286547201</v>
      </c>
      <c r="R101" s="10">
        <v>1684.9123672471699</v>
      </c>
      <c r="S101" s="10">
        <v>1683.1508797705901</v>
      </c>
    </row>
    <row r="102" spans="1:19" ht="15" customHeight="1" x14ac:dyDescent="0.2">
      <c r="A102" s="7">
        <v>5065</v>
      </c>
      <c r="B102" s="8" t="s">
        <v>95</v>
      </c>
      <c r="C102" s="7" t="s">
        <v>69</v>
      </c>
      <c r="D102" s="9">
        <v>65.257758908292303</v>
      </c>
      <c r="E102" s="10">
        <v>66.452821624543503</v>
      </c>
      <c r="F102" s="10">
        <v>75.103270934124495</v>
      </c>
      <c r="G102" s="10">
        <v>76.534564951975</v>
      </c>
      <c r="H102" s="9">
        <v>30.098556408399102</v>
      </c>
      <c r="I102" s="10">
        <v>44.626326596990801</v>
      </c>
      <c r="J102" s="10">
        <v>50.975501208536002</v>
      </c>
      <c r="K102" s="10">
        <v>50.0320775754886</v>
      </c>
      <c r="L102" s="9">
        <v>95.356315316691393</v>
      </c>
      <c r="M102" s="10">
        <v>111.07914822153431</v>
      </c>
      <c r="N102" s="10">
        <v>126.0787721426605</v>
      </c>
      <c r="O102" s="10">
        <v>126.5666425274636</v>
      </c>
      <c r="P102" s="9">
        <v>1416.8726052855402</v>
      </c>
      <c r="Q102" s="10">
        <v>1401.1497723807001</v>
      </c>
      <c r="R102" s="10">
        <v>1386.1501484595699</v>
      </c>
      <c r="S102" s="10">
        <v>1385.66227807477</v>
      </c>
    </row>
    <row r="103" spans="1:19" ht="15" customHeight="1" x14ac:dyDescent="0.2">
      <c r="A103" s="7">
        <v>5067</v>
      </c>
      <c r="B103" s="8" t="s">
        <v>36</v>
      </c>
      <c r="C103" s="7" t="s">
        <v>69</v>
      </c>
      <c r="D103" s="9">
        <v>23.9232563677296</v>
      </c>
      <c r="E103" s="10">
        <v>19.887991386686899</v>
      </c>
      <c r="F103" s="10">
        <v>27.678817456684499</v>
      </c>
      <c r="G103" s="10">
        <v>23.0849952823366</v>
      </c>
      <c r="H103" s="9">
        <v>2.0113801760492098</v>
      </c>
      <c r="I103" s="10">
        <v>3.9140625686876098</v>
      </c>
      <c r="J103" s="10">
        <v>3.9140625686876098</v>
      </c>
      <c r="K103" s="10">
        <v>3.89985145350667</v>
      </c>
      <c r="L103" s="9">
        <v>25.934636543778812</v>
      </c>
      <c r="M103" s="10">
        <v>23.802053955374507</v>
      </c>
      <c r="N103" s="10">
        <v>31.592880025372111</v>
      </c>
      <c r="O103" s="10">
        <v>26.98484673584327</v>
      </c>
      <c r="P103" s="9">
        <v>1635.3944263826102</v>
      </c>
      <c r="Q103" s="10">
        <v>1637.52700897101</v>
      </c>
      <c r="R103" s="10">
        <v>1629.7361829010101</v>
      </c>
      <c r="S103" s="10">
        <v>1634.34421619054</v>
      </c>
    </row>
    <row r="104" spans="1:19" ht="15" customHeight="1" x14ac:dyDescent="0.2">
      <c r="A104" s="7">
        <v>5069</v>
      </c>
      <c r="B104" s="8" t="s">
        <v>37</v>
      </c>
      <c r="C104" s="7" t="s">
        <v>69</v>
      </c>
      <c r="D104" s="9">
        <v>257.13117997235304</v>
      </c>
      <c r="E104" s="10">
        <v>328.96142610300899</v>
      </c>
      <c r="F104" s="10">
        <v>326.60367311794403</v>
      </c>
      <c r="G104" s="10">
        <v>308.81484113146297</v>
      </c>
      <c r="H104" s="9">
        <v>66.908358885934902</v>
      </c>
      <c r="I104" s="10">
        <v>66.435351815299697</v>
      </c>
      <c r="J104" s="10">
        <v>65.560378913214109</v>
      </c>
      <c r="K104" s="10">
        <v>66.246281792208094</v>
      </c>
      <c r="L104" s="9">
        <v>324.03953885828793</v>
      </c>
      <c r="M104" s="10">
        <v>395.39677791830866</v>
      </c>
      <c r="N104" s="10">
        <v>392.16405203115806</v>
      </c>
      <c r="O104" s="10">
        <v>375.06112292367106</v>
      </c>
      <c r="P104" s="9">
        <v>2048.4518909082299</v>
      </c>
      <c r="Q104" s="10">
        <v>1977.0946518482101</v>
      </c>
      <c r="R104" s="10">
        <v>1980.32737773536</v>
      </c>
      <c r="S104" s="10">
        <v>1997.4303068428499</v>
      </c>
    </row>
    <row r="105" spans="1:19" ht="15" customHeight="1" x14ac:dyDescent="0.2">
      <c r="A105" s="7">
        <v>5071</v>
      </c>
      <c r="B105" s="8" t="s">
        <v>96</v>
      </c>
      <c r="C105" s="7" t="s">
        <v>69</v>
      </c>
      <c r="D105" s="9">
        <v>121.719509423169</v>
      </c>
      <c r="E105" s="10">
        <v>132.72853764293498</v>
      </c>
      <c r="F105" s="10">
        <v>168.95826427126499</v>
      </c>
      <c r="G105" s="10">
        <v>174.967880917027</v>
      </c>
      <c r="H105" s="9">
        <v>29.336665421095901</v>
      </c>
      <c r="I105" s="10">
        <v>47.750711775197701</v>
      </c>
      <c r="J105" s="10">
        <v>51.371822990751603</v>
      </c>
      <c r="K105" s="10">
        <v>49.622457112031604</v>
      </c>
      <c r="L105" s="9">
        <v>151.05617484426489</v>
      </c>
      <c r="M105" s="10">
        <v>180.4792494181327</v>
      </c>
      <c r="N105" s="10">
        <v>220.3300872620166</v>
      </c>
      <c r="O105" s="10">
        <v>224.59033802905861</v>
      </c>
      <c r="P105" s="9">
        <v>1620.4434768748399</v>
      </c>
      <c r="Q105" s="10">
        <v>1591.0204023009701</v>
      </c>
      <c r="R105" s="10">
        <v>1551.1695644570898</v>
      </c>
      <c r="S105" s="10">
        <v>1546.9093136900499</v>
      </c>
    </row>
    <row r="106" spans="1:19" ht="15" customHeight="1" x14ac:dyDescent="0.2">
      <c r="A106" s="7">
        <v>5073</v>
      </c>
      <c r="B106" s="8" t="s">
        <v>97</v>
      </c>
      <c r="C106" s="7" t="s">
        <v>69</v>
      </c>
      <c r="D106" s="9">
        <v>70.629611287978506</v>
      </c>
      <c r="E106" s="10">
        <v>61.259215249418602</v>
      </c>
      <c r="F106" s="10">
        <v>63.002600596495803</v>
      </c>
      <c r="G106" s="10">
        <v>55.683473079270897</v>
      </c>
      <c r="H106" s="9">
        <v>17.068505860412198</v>
      </c>
      <c r="I106" s="10">
        <v>23.700963478694099</v>
      </c>
      <c r="J106" s="10">
        <v>26.631923583993</v>
      </c>
      <c r="K106" s="10">
        <v>23.649631712934799</v>
      </c>
      <c r="L106" s="9">
        <v>87.698117148390693</v>
      </c>
      <c r="M106" s="10">
        <v>84.960178728112695</v>
      </c>
      <c r="N106" s="10">
        <v>89.634524180488796</v>
      </c>
      <c r="O106" s="10">
        <v>79.333104792205688</v>
      </c>
      <c r="P106" s="9">
        <v>1326.65800146834</v>
      </c>
      <c r="Q106" s="10">
        <v>1329.39593988862</v>
      </c>
      <c r="R106" s="10">
        <v>1324.7215944362399</v>
      </c>
      <c r="S106" s="10">
        <v>1335.0230138245299</v>
      </c>
    </row>
    <row r="107" spans="1:19" ht="15" customHeight="1" x14ac:dyDescent="0.2">
      <c r="A107" s="7">
        <v>5075</v>
      </c>
      <c r="B107" s="8" t="s">
        <v>40</v>
      </c>
      <c r="C107" s="7" t="s">
        <v>69</v>
      </c>
      <c r="D107" s="9">
        <v>44.550869083498</v>
      </c>
      <c r="E107" s="10">
        <v>60.195481287362703</v>
      </c>
      <c r="F107" s="10">
        <v>74.756543585896196</v>
      </c>
      <c r="G107" s="10">
        <v>54.278149435791796</v>
      </c>
      <c r="H107" s="9">
        <v>14.0900233669821</v>
      </c>
      <c r="I107" s="10">
        <v>18.724794071897499</v>
      </c>
      <c r="J107" s="10">
        <v>17.659097947473501</v>
      </c>
      <c r="K107" s="10">
        <v>20.212899921907997</v>
      </c>
      <c r="L107" s="9">
        <v>58.640892450480102</v>
      </c>
      <c r="M107" s="10">
        <v>78.920275359260202</v>
      </c>
      <c r="N107" s="10">
        <v>92.415641533369694</v>
      </c>
      <c r="O107" s="10">
        <v>74.491049357699794</v>
      </c>
      <c r="P107" s="9">
        <v>1475.4452122308198</v>
      </c>
      <c r="Q107" s="10">
        <v>1455.1658293220401</v>
      </c>
      <c r="R107" s="10">
        <v>1441.6704631479299</v>
      </c>
      <c r="S107" s="10">
        <v>1459.5950553236</v>
      </c>
    </row>
    <row r="108" spans="1:19" ht="15" customHeight="1" x14ac:dyDescent="0.2">
      <c r="A108" s="7">
        <v>5077</v>
      </c>
      <c r="B108" s="8" t="s">
        <v>41</v>
      </c>
      <c r="C108" s="7" t="s">
        <v>69</v>
      </c>
      <c r="D108" s="9">
        <v>9.3163046272326699</v>
      </c>
      <c r="E108" s="10">
        <v>10.803942359065401</v>
      </c>
      <c r="F108" s="10">
        <v>7.8862217054010602</v>
      </c>
      <c r="G108" s="10">
        <v>0.32380939016819199</v>
      </c>
      <c r="H108" s="9">
        <v>3.4842887129165696</v>
      </c>
      <c r="I108" s="10">
        <v>3.40321244661558</v>
      </c>
      <c r="J108" s="10">
        <v>3.9179298964776601</v>
      </c>
      <c r="K108" s="10">
        <v>3.9107996800847302</v>
      </c>
      <c r="L108" s="9">
        <v>12.800593340149241</v>
      </c>
      <c r="M108" s="10">
        <v>14.207154805680981</v>
      </c>
      <c r="N108" s="10">
        <v>11.804151601878722</v>
      </c>
      <c r="O108" s="10">
        <v>4.2346090702529224</v>
      </c>
      <c r="P108" s="9">
        <v>1598.55112000022</v>
      </c>
      <c r="Q108" s="10">
        <v>1597.1445585346898</v>
      </c>
      <c r="R108" s="10">
        <v>1599.54756173849</v>
      </c>
      <c r="S108" s="10">
        <v>1607.1171042701098</v>
      </c>
    </row>
    <row r="109" spans="1:19" ht="15" customHeight="1" x14ac:dyDescent="0.2">
      <c r="A109" s="7">
        <v>5079</v>
      </c>
      <c r="B109" s="8" t="s">
        <v>98</v>
      </c>
      <c r="C109" s="7" t="s">
        <v>69</v>
      </c>
      <c r="D109" s="9">
        <v>49.1411625522897</v>
      </c>
      <c r="E109" s="10">
        <v>90.849319041107108</v>
      </c>
      <c r="F109" s="10">
        <v>116.87093667758</v>
      </c>
      <c r="G109" s="10">
        <v>120.55470572394501</v>
      </c>
      <c r="H109" s="9">
        <v>14.6962351400005</v>
      </c>
      <c r="I109" s="10">
        <v>17.871934627924901</v>
      </c>
      <c r="J109" s="10">
        <v>8.6676103305436385</v>
      </c>
      <c r="K109" s="10">
        <v>6.7972701306045202</v>
      </c>
      <c r="L109" s="9">
        <v>63.837397692290203</v>
      </c>
      <c r="M109" s="10">
        <v>108.72125366903201</v>
      </c>
      <c r="N109" s="10">
        <v>125.53854700812363</v>
      </c>
      <c r="O109" s="10">
        <v>127.35197585454952</v>
      </c>
      <c r="P109" s="9">
        <v>1411.85466911301</v>
      </c>
      <c r="Q109" s="10">
        <v>1366.97081313627</v>
      </c>
      <c r="R109" s="10">
        <v>1350.15351979718</v>
      </c>
      <c r="S109" s="10">
        <v>1348.3400909507502</v>
      </c>
    </row>
    <row r="110" spans="1:19" ht="15" customHeight="1" x14ac:dyDescent="0.2">
      <c r="A110" s="7">
        <v>5081</v>
      </c>
      <c r="B110" s="8" t="s">
        <v>99</v>
      </c>
      <c r="C110" s="7" t="s">
        <v>69</v>
      </c>
      <c r="D110" s="9">
        <v>79.463660813133004</v>
      </c>
      <c r="E110" s="10">
        <v>84.080268192337797</v>
      </c>
      <c r="F110" s="10">
        <v>109.33458844888901</v>
      </c>
      <c r="G110" s="10">
        <v>95.392813515024201</v>
      </c>
      <c r="H110" s="9">
        <v>46.856968917884096</v>
      </c>
      <c r="I110" s="10">
        <v>59.692081295595699</v>
      </c>
      <c r="J110" s="10">
        <v>58.225676565748294</v>
      </c>
      <c r="K110" s="10">
        <v>52.112825354946004</v>
      </c>
      <c r="L110" s="9">
        <v>126.32062973101709</v>
      </c>
      <c r="M110" s="10">
        <v>143.7723494879335</v>
      </c>
      <c r="N110" s="10">
        <v>167.56026501463728</v>
      </c>
      <c r="O110" s="10">
        <v>147.5056388699702</v>
      </c>
      <c r="P110" s="9">
        <v>1332.73780149146</v>
      </c>
      <c r="Q110" s="10">
        <v>1315.2860817345399</v>
      </c>
      <c r="R110" s="10">
        <v>1291.4981662078399</v>
      </c>
      <c r="S110" s="10">
        <v>1311.5527923525099</v>
      </c>
    </row>
    <row r="111" spans="1:19" ht="15" customHeight="1" x14ac:dyDescent="0.2">
      <c r="A111" s="7">
        <v>5083</v>
      </c>
      <c r="B111" s="8" t="s">
        <v>100</v>
      </c>
      <c r="C111" s="7" t="s">
        <v>69</v>
      </c>
      <c r="D111" s="9">
        <v>72.552707462827399</v>
      </c>
      <c r="E111" s="10">
        <v>91.466557745926906</v>
      </c>
      <c r="F111" s="10">
        <v>92.962189490960697</v>
      </c>
      <c r="G111" s="10">
        <v>97.4155519821974</v>
      </c>
      <c r="H111" s="9">
        <v>54.034219413325502</v>
      </c>
      <c r="I111" s="10">
        <v>86.015228763278301</v>
      </c>
      <c r="J111" s="10">
        <v>83.960942891624498</v>
      </c>
      <c r="K111" s="10">
        <v>77.658971531997906</v>
      </c>
      <c r="L111" s="9">
        <v>126.5869268761529</v>
      </c>
      <c r="M111" s="10">
        <v>177.48178650920522</v>
      </c>
      <c r="N111" s="10">
        <v>176.92313238258521</v>
      </c>
      <c r="O111" s="10">
        <v>175.07452351419533</v>
      </c>
      <c r="P111" s="9">
        <v>1763.9858219719301</v>
      </c>
      <c r="Q111" s="10">
        <v>1713.09096233887</v>
      </c>
      <c r="R111" s="10">
        <v>1713.64961646549</v>
      </c>
      <c r="S111" s="10">
        <v>1715.4982253338899</v>
      </c>
    </row>
    <row r="112" spans="1:19" ht="15" customHeight="1" x14ac:dyDescent="0.2">
      <c r="A112" s="7">
        <v>5085</v>
      </c>
      <c r="B112" s="8" t="s">
        <v>101</v>
      </c>
      <c r="C112" s="7" t="s">
        <v>69</v>
      </c>
      <c r="D112" s="9">
        <v>85.834926853194105</v>
      </c>
      <c r="E112" s="10">
        <v>141.83322960972802</v>
      </c>
      <c r="F112" s="10">
        <v>178.63107222373199</v>
      </c>
      <c r="G112" s="10">
        <v>175.68821735554801</v>
      </c>
      <c r="H112" s="9">
        <v>45.290980820556797</v>
      </c>
      <c r="I112" s="10">
        <v>50.685165400619198</v>
      </c>
      <c r="J112" s="10">
        <v>59.108699268323505</v>
      </c>
      <c r="K112" s="10">
        <v>66.233412723907506</v>
      </c>
      <c r="L112" s="9">
        <v>131.1259076737509</v>
      </c>
      <c r="M112" s="10">
        <v>192.51839501034721</v>
      </c>
      <c r="N112" s="10">
        <v>237.7397714920555</v>
      </c>
      <c r="O112" s="10">
        <v>241.9216300794555</v>
      </c>
      <c r="P112" s="9">
        <v>1949.6354961637599</v>
      </c>
      <c r="Q112" s="10">
        <v>1888.2430088271699</v>
      </c>
      <c r="R112" s="10">
        <v>1843.0216323454599</v>
      </c>
      <c r="S112" s="10">
        <v>1838.8397737580599</v>
      </c>
    </row>
    <row r="113" spans="1:19" ht="15" customHeight="1" x14ac:dyDescent="0.2">
      <c r="A113" s="7">
        <v>5087</v>
      </c>
      <c r="B113" s="8" t="s">
        <v>45</v>
      </c>
      <c r="C113" s="7" t="s">
        <v>69</v>
      </c>
      <c r="D113" s="9">
        <v>18.256127210872201</v>
      </c>
      <c r="E113" s="10">
        <v>34.195196238861101</v>
      </c>
      <c r="F113" s="10">
        <v>71.368791702731201</v>
      </c>
      <c r="G113" s="10">
        <v>69.391696729929805</v>
      </c>
      <c r="H113" s="9">
        <v>21.605690163161597</v>
      </c>
      <c r="I113" s="10">
        <v>33.115321735813701</v>
      </c>
      <c r="J113" s="10">
        <v>28.8760706975857</v>
      </c>
      <c r="K113" s="10">
        <v>33.373520918885198</v>
      </c>
      <c r="L113" s="9">
        <v>39.861817374033791</v>
      </c>
      <c r="M113" s="10">
        <v>67.310517974674795</v>
      </c>
      <c r="N113" s="10">
        <v>100.2448624003169</v>
      </c>
      <c r="O113" s="10">
        <v>102.76521764881501</v>
      </c>
      <c r="P113" s="9">
        <v>2128.2337083041402</v>
      </c>
      <c r="Q113" s="10">
        <v>2100.7850077035</v>
      </c>
      <c r="R113" s="10">
        <v>2067.8506632778599</v>
      </c>
      <c r="S113" s="10">
        <v>2065.3303080293599</v>
      </c>
    </row>
    <row r="114" spans="1:19" ht="15" customHeight="1" x14ac:dyDescent="0.2">
      <c r="A114" s="7">
        <v>5089</v>
      </c>
      <c r="B114" s="8" t="s">
        <v>47</v>
      </c>
      <c r="C114" s="7" t="s">
        <v>69</v>
      </c>
      <c r="D114" s="9">
        <v>114.087320516387</v>
      </c>
      <c r="E114" s="10">
        <v>172.39560746755902</v>
      </c>
      <c r="F114" s="10">
        <v>213.32778283972399</v>
      </c>
      <c r="G114" s="10">
        <v>258.26397985487802</v>
      </c>
      <c r="H114" s="9">
        <v>20.994339478569998</v>
      </c>
      <c r="I114" s="10">
        <v>28.391716509085303</v>
      </c>
      <c r="J114" s="10">
        <v>28.552563000386399</v>
      </c>
      <c r="K114" s="10">
        <v>30.4016505334294</v>
      </c>
      <c r="L114" s="9">
        <v>135.08165999495699</v>
      </c>
      <c r="M114" s="10">
        <v>200.7873239766443</v>
      </c>
      <c r="N114" s="10">
        <v>241.88034584011038</v>
      </c>
      <c r="O114" s="10">
        <v>288.66563038830742</v>
      </c>
      <c r="P114" s="9">
        <v>1523.1950063371999</v>
      </c>
      <c r="Q114" s="10">
        <v>1457.48934235551</v>
      </c>
      <c r="R114" s="10">
        <v>1416.3963204920499</v>
      </c>
      <c r="S114" s="10">
        <v>1369.6110359438501</v>
      </c>
    </row>
    <row r="115" spans="1:19" ht="15" customHeight="1" x14ac:dyDescent="0.2">
      <c r="A115" s="7">
        <v>5091</v>
      </c>
      <c r="B115" s="8" t="s">
        <v>102</v>
      </c>
      <c r="C115" s="7" t="s">
        <v>69</v>
      </c>
      <c r="D115" s="9">
        <v>146.82291842490301</v>
      </c>
      <c r="E115" s="10">
        <v>162.78995785250601</v>
      </c>
      <c r="F115" s="10">
        <v>222.072222266967</v>
      </c>
      <c r="G115" s="10">
        <v>244.83075974219199</v>
      </c>
      <c r="H115" s="9">
        <v>31.432499823345999</v>
      </c>
      <c r="I115" s="10">
        <v>57.053647655231103</v>
      </c>
      <c r="J115" s="10">
        <v>56.231153177845201</v>
      </c>
      <c r="K115" s="10">
        <v>57.939690899835902</v>
      </c>
      <c r="L115" s="9">
        <v>178.25541824824899</v>
      </c>
      <c r="M115" s="10">
        <v>219.8436055077371</v>
      </c>
      <c r="N115" s="10">
        <v>278.30337544481216</v>
      </c>
      <c r="O115" s="10">
        <v>302.77045064202792</v>
      </c>
      <c r="P115" s="9">
        <v>1474.85068255384</v>
      </c>
      <c r="Q115" s="10">
        <v>1433.2624952943499</v>
      </c>
      <c r="R115" s="10">
        <v>1374.80272535727</v>
      </c>
      <c r="S115" s="10">
        <v>1350.3356501600599</v>
      </c>
    </row>
    <row r="116" spans="1:19" ht="15" customHeight="1" x14ac:dyDescent="0.2">
      <c r="A116" s="7">
        <v>5093</v>
      </c>
      <c r="B116" s="8" t="s">
        <v>103</v>
      </c>
      <c r="C116" s="7" t="s">
        <v>69</v>
      </c>
      <c r="D116" s="9">
        <v>2.9581035800911901E-2</v>
      </c>
      <c r="E116" s="10">
        <v>0</v>
      </c>
      <c r="F116" s="10">
        <v>0</v>
      </c>
      <c r="G116" s="10">
        <v>0</v>
      </c>
      <c r="H116" s="9">
        <v>2.3913662073743502</v>
      </c>
      <c r="I116" s="10">
        <v>4.8594947464948399</v>
      </c>
      <c r="J116" s="10">
        <v>7.5456531281360197</v>
      </c>
      <c r="K116" s="10">
        <v>6.9347509360806701</v>
      </c>
      <c r="L116" s="9">
        <v>2.4209472431752621</v>
      </c>
      <c r="M116" s="10">
        <v>4.8594947464948399</v>
      </c>
      <c r="N116" s="10">
        <v>7.5456531281360197</v>
      </c>
      <c r="O116" s="10">
        <v>6.9347509360806701</v>
      </c>
      <c r="P116" s="9">
        <v>2406.2136924159699</v>
      </c>
      <c r="Q116" s="10">
        <v>2403.7751449126399</v>
      </c>
      <c r="R116" s="10">
        <v>2401.088986531</v>
      </c>
      <c r="S116" s="10">
        <v>2401.6998887230602</v>
      </c>
    </row>
    <row r="117" spans="1:19" ht="15" customHeight="1" x14ac:dyDescent="0.2">
      <c r="A117" s="7">
        <v>5095</v>
      </c>
      <c r="B117" s="8" t="s">
        <v>50</v>
      </c>
      <c r="C117" s="7" t="s">
        <v>69</v>
      </c>
      <c r="D117" s="9">
        <v>20.117684036834198</v>
      </c>
      <c r="E117" s="10">
        <v>19.6556501623133</v>
      </c>
      <c r="F117" s="10">
        <v>1.12070453211886</v>
      </c>
      <c r="G117" s="10">
        <v>1.56361756854644</v>
      </c>
      <c r="H117" s="9">
        <v>23.489749520829498</v>
      </c>
      <c r="I117" s="10">
        <v>28.405631078307497</v>
      </c>
      <c r="J117" s="10">
        <v>23.163725914253099</v>
      </c>
      <c r="K117" s="10">
        <v>5.2256714250096996</v>
      </c>
      <c r="L117" s="9">
        <v>43.607433557663697</v>
      </c>
      <c r="M117" s="10">
        <v>48.061281240620801</v>
      </c>
      <c r="N117" s="10">
        <v>24.28443044637196</v>
      </c>
      <c r="O117" s="10">
        <v>6.7892889935561396</v>
      </c>
      <c r="P117" s="9">
        <v>1565.43723523623</v>
      </c>
      <c r="Q117" s="10">
        <v>1560.9833875532702</v>
      </c>
      <c r="R117" s="10">
        <v>1584.76023834752</v>
      </c>
      <c r="S117" s="10">
        <v>1602.2553798003398</v>
      </c>
    </row>
    <row r="118" spans="1:19" ht="15" customHeight="1" x14ac:dyDescent="0.2">
      <c r="A118" s="7">
        <v>5097</v>
      </c>
      <c r="B118" s="8" t="s">
        <v>51</v>
      </c>
      <c r="C118" s="7" t="s">
        <v>69</v>
      </c>
      <c r="D118" s="9">
        <v>125.082969438799</v>
      </c>
      <c r="E118" s="10">
        <v>146.97433986776599</v>
      </c>
      <c r="F118" s="10">
        <v>151.13751219735499</v>
      </c>
      <c r="G118" s="10">
        <v>143.79007112902798</v>
      </c>
      <c r="H118" s="9">
        <v>30.455373831255802</v>
      </c>
      <c r="I118" s="10">
        <v>74.393326351300303</v>
      </c>
      <c r="J118" s="10">
        <v>69.23844073171189</v>
      </c>
      <c r="K118" s="10">
        <v>65.817452580610706</v>
      </c>
      <c r="L118" s="9">
        <v>155.53834327005478</v>
      </c>
      <c r="M118" s="10">
        <v>221.36766621906628</v>
      </c>
      <c r="N118" s="10">
        <v>220.3759529290669</v>
      </c>
      <c r="O118" s="10">
        <v>209.60752370963868</v>
      </c>
      <c r="P118" s="9">
        <v>1918.8048016223499</v>
      </c>
      <c r="Q118" s="10">
        <v>1852.9754786733401</v>
      </c>
      <c r="R118" s="10">
        <v>1853.9671919633402</v>
      </c>
      <c r="S118" s="10">
        <v>1864.73562118276</v>
      </c>
    </row>
    <row r="119" spans="1:19" ht="15" customHeight="1" x14ac:dyDescent="0.2">
      <c r="A119" s="7">
        <v>5099</v>
      </c>
      <c r="B119" s="8" t="s">
        <v>104</v>
      </c>
      <c r="C119" s="7" t="s">
        <v>69</v>
      </c>
      <c r="D119" s="9">
        <v>40.275512508508697</v>
      </c>
      <c r="E119" s="10">
        <v>47.411045788525399</v>
      </c>
      <c r="F119" s="10">
        <v>54.009288383255196</v>
      </c>
      <c r="G119" s="10">
        <v>49.855096769878799</v>
      </c>
      <c r="H119" s="9">
        <v>15.6609126349144</v>
      </c>
      <c r="I119" s="10">
        <v>19.9357959815284</v>
      </c>
      <c r="J119" s="10">
        <v>20.3796846053569</v>
      </c>
      <c r="K119" s="10">
        <v>19.906462562870399</v>
      </c>
      <c r="L119" s="9">
        <v>55.936425143423094</v>
      </c>
      <c r="M119" s="10">
        <v>67.3468417700538</v>
      </c>
      <c r="N119" s="10">
        <v>74.388972988612096</v>
      </c>
      <c r="O119" s="10">
        <v>69.761559332749187</v>
      </c>
      <c r="P119" s="9">
        <v>1551.6209342455002</v>
      </c>
      <c r="Q119" s="10">
        <v>1540.21051761887</v>
      </c>
      <c r="R119" s="10">
        <v>1533.1683864003101</v>
      </c>
      <c r="S119" s="10">
        <v>1537.79580005617</v>
      </c>
    </row>
    <row r="120" spans="1:19" ht="15" customHeight="1" x14ac:dyDescent="0.2">
      <c r="A120" s="7">
        <v>5101</v>
      </c>
      <c r="B120" s="8" t="s">
        <v>105</v>
      </c>
      <c r="C120" s="7" t="s">
        <v>69</v>
      </c>
      <c r="D120" s="9">
        <v>76.408783780860205</v>
      </c>
      <c r="E120" s="10">
        <v>86.299699131622106</v>
      </c>
      <c r="F120" s="10">
        <v>104.783551030358</v>
      </c>
      <c r="G120" s="10">
        <v>91.843305664003196</v>
      </c>
      <c r="H120" s="9">
        <v>20.540890485254899</v>
      </c>
      <c r="I120" s="10">
        <v>30.4412772207959</v>
      </c>
      <c r="J120" s="10">
        <v>27.368064122757801</v>
      </c>
      <c r="K120" s="10">
        <v>24.1525936628368</v>
      </c>
      <c r="L120" s="9">
        <v>96.949674266115096</v>
      </c>
      <c r="M120" s="10">
        <v>116.740976352418</v>
      </c>
      <c r="N120" s="10">
        <v>132.15161515311581</v>
      </c>
      <c r="O120" s="10">
        <v>115.99589932684</v>
      </c>
      <c r="P120" s="9">
        <v>2035.5527694289701</v>
      </c>
      <c r="Q120" s="10">
        <v>2015.7614673426699</v>
      </c>
      <c r="R120" s="10">
        <v>2000.35082854197</v>
      </c>
      <c r="S120" s="10">
        <v>2016.5065443682499</v>
      </c>
    </row>
    <row r="121" spans="1:19" ht="15" customHeight="1" x14ac:dyDescent="0.2">
      <c r="A121" s="7">
        <v>5103</v>
      </c>
      <c r="B121" s="8" t="s">
        <v>106</v>
      </c>
      <c r="C121" s="7" t="s">
        <v>69</v>
      </c>
      <c r="D121" s="9">
        <v>200.60445478176501</v>
      </c>
      <c r="E121" s="10">
        <v>217.126126549747</v>
      </c>
      <c r="F121" s="10">
        <v>225.604952029472</v>
      </c>
      <c r="G121" s="10">
        <v>191.68283244074101</v>
      </c>
      <c r="H121" s="9">
        <v>34.084931985026998</v>
      </c>
      <c r="I121" s="10">
        <v>41.416451410192302</v>
      </c>
      <c r="J121" s="10">
        <v>43.390975006338699</v>
      </c>
      <c r="K121" s="10">
        <v>39.2849700603184</v>
      </c>
      <c r="L121" s="9">
        <v>234.68938676679201</v>
      </c>
      <c r="M121" s="10">
        <v>258.54257795993931</v>
      </c>
      <c r="N121" s="10">
        <v>268.99592703581072</v>
      </c>
      <c r="O121" s="10">
        <v>230.96780250105942</v>
      </c>
      <c r="P121" s="9">
        <v>1681.2348838815301</v>
      </c>
      <c r="Q121" s="10">
        <v>1657.3816926883901</v>
      </c>
      <c r="R121" s="10">
        <v>1646.9283436125099</v>
      </c>
      <c r="S121" s="10">
        <v>1684.95646814726</v>
      </c>
    </row>
    <row r="122" spans="1:19" ht="15" customHeight="1" x14ac:dyDescent="0.2">
      <c r="A122" s="7">
        <v>5105</v>
      </c>
      <c r="B122" s="8" t="s">
        <v>53</v>
      </c>
      <c r="C122" s="7" t="s">
        <v>69</v>
      </c>
      <c r="D122" s="9">
        <v>73.220922885634494</v>
      </c>
      <c r="E122" s="10">
        <v>79.972121024584496</v>
      </c>
      <c r="F122" s="10">
        <v>105.020205049674</v>
      </c>
      <c r="G122" s="10">
        <v>119.10442289990399</v>
      </c>
      <c r="H122" s="9">
        <v>23.9970090052384</v>
      </c>
      <c r="I122" s="10">
        <v>57.540730471346599</v>
      </c>
      <c r="J122" s="10">
        <v>51.072107600048398</v>
      </c>
      <c r="K122" s="10">
        <v>44.269668506338597</v>
      </c>
      <c r="L122" s="9">
        <v>97.21793189087289</v>
      </c>
      <c r="M122" s="10">
        <v>137.5128514959311</v>
      </c>
      <c r="N122" s="10">
        <v>156.0923126497224</v>
      </c>
      <c r="O122" s="10">
        <v>163.3740914062426</v>
      </c>
      <c r="P122" s="9">
        <v>1355.2711211984702</v>
      </c>
      <c r="Q122" s="10">
        <v>1314.97620159341</v>
      </c>
      <c r="R122" s="10">
        <v>1296.3967404396201</v>
      </c>
      <c r="S122" s="10">
        <v>1289.1149616831001</v>
      </c>
    </row>
    <row r="123" spans="1:19" ht="15" customHeight="1" x14ac:dyDescent="0.2">
      <c r="A123" s="7">
        <v>5107</v>
      </c>
      <c r="B123" s="8" t="s">
        <v>107</v>
      </c>
      <c r="C123" s="7" t="s">
        <v>69</v>
      </c>
      <c r="D123" s="9">
        <v>19.574361995885699</v>
      </c>
      <c r="E123" s="10">
        <v>25.139792855738598</v>
      </c>
      <c r="F123" s="10">
        <v>25.0505888075587</v>
      </c>
      <c r="G123" s="10">
        <v>24.700989301744901</v>
      </c>
      <c r="H123" s="9">
        <v>32.418704239439599</v>
      </c>
      <c r="I123" s="10">
        <v>31.5273300132821</v>
      </c>
      <c r="J123" s="10">
        <v>29.461222980844301</v>
      </c>
      <c r="K123" s="10">
        <v>28.074131926506702</v>
      </c>
      <c r="L123" s="9">
        <v>51.993066235325301</v>
      </c>
      <c r="M123" s="10">
        <v>56.667122869020702</v>
      </c>
      <c r="N123" s="10">
        <v>54.511811788403001</v>
      </c>
      <c r="O123" s="10">
        <v>52.775121228251606</v>
      </c>
      <c r="P123" s="9">
        <v>1831.9980953473898</v>
      </c>
      <c r="Q123" s="10">
        <v>1827.32403871369</v>
      </c>
      <c r="R123" s="10">
        <v>1829.4793497943101</v>
      </c>
      <c r="S123" s="10">
        <v>1831.2160403544599</v>
      </c>
    </row>
    <row r="124" spans="1:19" ht="15" customHeight="1" x14ac:dyDescent="0.2">
      <c r="A124" s="7">
        <v>5109</v>
      </c>
      <c r="B124" s="8" t="s">
        <v>55</v>
      </c>
      <c r="C124" s="7" t="s">
        <v>69</v>
      </c>
      <c r="D124" s="9">
        <v>67.499931086414904</v>
      </c>
      <c r="E124" s="10">
        <v>103.787857095014</v>
      </c>
      <c r="F124" s="10">
        <v>116.422446043254</v>
      </c>
      <c r="G124" s="10">
        <v>97.3493140568483</v>
      </c>
      <c r="H124" s="9">
        <v>35.428355361469997</v>
      </c>
      <c r="I124" s="10">
        <v>45.5171187678419</v>
      </c>
      <c r="J124" s="10">
        <v>49.790923261380598</v>
      </c>
      <c r="K124" s="10">
        <v>49.053180611187003</v>
      </c>
      <c r="L124" s="9">
        <v>102.9282864478849</v>
      </c>
      <c r="M124" s="10">
        <v>149.30497586285591</v>
      </c>
      <c r="N124" s="10">
        <v>166.2133693046346</v>
      </c>
      <c r="O124" s="10">
        <v>146.4024946680353</v>
      </c>
      <c r="P124" s="9">
        <v>1487.21798395166</v>
      </c>
      <c r="Q124" s="10">
        <v>1440.8412945366899</v>
      </c>
      <c r="R124" s="10">
        <v>1423.93290109491</v>
      </c>
      <c r="S124" s="10">
        <v>1443.7437757315099</v>
      </c>
    </row>
    <row r="125" spans="1:19" ht="15" customHeight="1" x14ac:dyDescent="0.2">
      <c r="A125" s="7">
        <v>5111</v>
      </c>
      <c r="B125" s="8" t="s">
        <v>108</v>
      </c>
      <c r="C125" s="7" t="s">
        <v>69</v>
      </c>
      <c r="D125" s="9">
        <v>37.933242360534898</v>
      </c>
      <c r="E125" s="10">
        <v>50.340863712348295</v>
      </c>
      <c r="F125" s="10">
        <v>47.592938689690797</v>
      </c>
      <c r="G125" s="10">
        <v>49.996743508281604</v>
      </c>
      <c r="H125" s="9">
        <v>20.526743652575</v>
      </c>
      <c r="I125" s="10">
        <v>31.913380693891902</v>
      </c>
      <c r="J125" s="10">
        <v>27.1835323894359</v>
      </c>
      <c r="K125" s="10">
        <v>19.932292678566402</v>
      </c>
      <c r="L125" s="9">
        <v>58.459986013109898</v>
      </c>
      <c r="M125" s="10">
        <v>82.25424440624019</v>
      </c>
      <c r="N125" s="10">
        <v>74.776471079126708</v>
      </c>
      <c r="O125" s="10">
        <v>69.929036186847995</v>
      </c>
      <c r="P125" s="9">
        <v>1919.4082884109</v>
      </c>
      <c r="Q125" s="10">
        <v>1895.6140300177701</v>
      </c>
      <c r="R125" s="10">
        <v>1903.0918033448802</v>
      </c>
      <c r="S125" s="10">
        <v>1907.93923823716</v>
      </c>
    </row>
    <row r="126" spans="1:19" ht="15" customHeight="1" x14ac:dyDescent="0.2">
      <c r="A126" s="7">
        <v>5113</v>
      </c>
      <c r="B126" s="8" t="s">
        <v>109</v>
      </c>
      <c r="C126" s="7" t="s">
        <v>69</v>
      </c>
      <c r="D126" s="9">
        <v>137.43234406934499</v>
      </c>
      <c r="E126" s="10">
        <v>219.47441493340298</v>
      </c>
      <c r="F126" s="10">
        <v>245.35272080676498</v>
      </c>
      <c r="G126" s="10">
        <v>234.63307448088398</v>
      </c>
      <c r="H126" s="9">
        <v>74.334219790338608</v>
      </c>
      <c r="I126" s="10">
        <v>78.382043949841091</v>
      </c>
      <c r="J126" s="10">
        <v>83.2429069668799</v>
      </c>
      <c r="K126" s="10">
        <v>81.004979028999998</v>
      </c>
      <c r="L126" s="9">
        <v>211.7665638596836</v>
      </c>
      <c r="M126" s="10">
        <v>297.8564588832441</v>
      </c>
      <c r="N126" s="10">
        <v>328.59562777364494</v>
      </c>
      <c r="O126" s="10">
        <v>315.638053509884</v>
      </c>
      <c r="P126" s="9">
        <v>2019.9554195452399</v>
      </c>
      <c r="Q126" s="10">
        <v>1933.8655245216801</v>
      </c>
      <c r="R126" s="10">
        <v>1903.1263556312799</v>
      </c>
      <c r="S126" s="10">
        <v>1916.08392989504</v>
      </c>
    </row>
    <row r="127" spans="1:19" ht="15" customHeight="1" x14ac:dyDescent="0.2">
      <c r="A127" s="7">
        <v>5115</v>
      </c>
      <c r="B127" s="8" t="s">
        <v>110</v>
      </c>
      <c r="C127" s="7" t="s">
        <v>69</v>
      </c>
      <c r="D127" s="9">
        <v>250.76927350771101</v>
      </c>
      <c r="E127" s="10">
        <v>284.04319492883099</v>
      </c>
      <c r="F127" s="10">
        <v>334.18993222916902</v>
      </c>
      <c r="G127" s="10">
        <v>349.07444893046198</v>
      </c>
      <c r="H127" s="9">
        <v>53.730001250100599</v>
      </c>
      <c r="I127" s="10">
        <v>85.991820566895697</v>
      </c>
      <c r="J127" s="10">
        <v>94.029176176708404</v>
      </c>
      <c r="K127" s="10">
        <v>100.246132489549</v>
      </c>
      <c r="L127" s="9">
        <v>304.49927475781163</v>
      </c>
      <c r="M127" s="10">
        <v>370.03501549572673</v>
      </c>
      <c r="N127" s="10">
        <v>428.21910840587742</v>
      </c>
      <c r="O127" s="10">
        <v>449.32058142001097</v>
      </c>
      <c r="P127" s="9">
        <v>1847.6967366649899</v>
      </c>
      <c r="Q127" s="10">
        <v>1782.16099592708</v>
      </c>
      <c r="R127" s="10">
        <v>1723.97690301693</v>
      </c>
      <c r="S127" s="10">
        <v>1702.8754300027899</v>
      </c>
    </row>
    <row r="128" spans="1:19" ht="15" customHeight="1" x14ac:dyDescent="0.2">
      <c r="A128" s="7">
        <v>5117</v>
      </c>
      <c r="B128" s="8" t="s">
        <v>111</v>
      </c>
      <c r="C128" s="7" t="s">
        <v>69</v>
      </c>
      <c r="D128" s="9">
        <v>20.627911309760002</v>
      </c>
      <c r="E128" s="10">
        <v>24.640563326413901</v>
      </c>
      <c r="F128" s="10">
        <v>15.1855695562662</v>
      </c>
      <c r="G128" s="10">
        <v>9.2599119223523996</v>
      </c>
      <c r="H128" s="9">
        <v>14.762487883283098</v>
      </c>
      <c r="I128" s="10">
        <v>15.592813009774</v>
      </c>
      <c r="J128" s="10">
        <v>23.683595941730701</v>
      </c>
      <c r="K128" s="10">
        <v>20.388614323741802</v>
      </c>
      <c r="L128" s="9">
        <v>35.390399193043095</v>
      </c>
      <c r="M128" s="10">
        <v>40.233376336187902</v>
      </c>
      <c r="N128" s="10">
        <v>38.869165497996896</v>
      </c>
      <c r="O128" s="10">
        <v>29.6485262460942</v>
      </c>
      <c r="P128" s="9">
        <v>1714.31778782692</v>
      </c>
      <c r="Q128" s="10">
        <v>1709.4748106837799</v>
      </c>
      <c r="R128" s="10">
        <v>1710.8390215219699</v>
      </c>
      <c r="S128" s="10">
        <v>1720.0596607738701</v>
      </c>
    </row>
    <row r="129" spans="1:19" ht="15" customHeight="1" x14ac:dyDescent="0.2">
      <c r="A129" s="7">
        <v>5119</v>
      </c>
      <c r="B129" s="8" t="s">
        <v>112</v>
      </c>
      <c r="C129" s="7" t="s">
        <v>69</v>
      </c>
      <c r="D129" s="9">
        <v>554.92272257638592</v>
      </c>
      <c r="E129" s="10">
        <v>538.46620899068103</v>
      </c>
      <c r="F129" s="10">
        <v>531.43729759008102</v>
      </c>
      <c r="G129" s="10">
        <v>534.02219780878295</v>
      </c>
      <c r="H129" s="9">
        <v>139.11024540637902</v>
      </c>
      <c r="I129" s="10">
        <v>175.574207568937</v>
      </c>
      <c r="J129" s="10">
        <v>188.48482760706298</v>
      </c>
      <c r="K129" s="10">
        <v>192.724224232756</v>
      </c>
      <c r="L129" s="9">
        <v>694.03296798276494</v>
      </c>
      <c r="M129" s="10">
        <v>714.04041655961805</v>
      </c>
      <c r="N129" s="10">
        <v>719.92212519714406</v>
      </c>
      <c r="O129" s="10">
        <v>726.74642204153895</v>
      </c>
      <c r="P129" s="9">
        <v>1396.9651611018701</v>
      </c>
      <c r="Q129" s="10">
        <v>1376.9577125250198</v>
      </c>
      <c r="R129" s="10">
        <v>1371.0760038874901</v>
      </c>
      <c r="S129" s="10">
        <v>1364.2517070431002</v>
      </c>
    </row>
    <row r="130" spans="1:19" ht="15" customHeight="1" x14ac:dyDescent="0.2">
      <c r="A130" s="7">
        <v>5121</v>
      </c>
      <c r="B130" s="8" t="s">
        <v>56</v>
      </c>
      <c r="C130" s="7" t="s">
        <v>69</v>
      </c>
      <c r="D130" s="9">
        <v>104.31451954872099</v>
      </c>
      <c r="E130" s="10">
        <v>98.353769233544796</v>
      </c>
      <c r="F130" s="10">
        <v>107.322601944977</v>
      </c>
      <c r="G130" s="10">
        <v>115.13993189526201</v>
      </c>
      <c r="H130" s="9">
        <v>15.2692116791742</v>
      </c>
      <c r="I130" s="10">
        <v>37.877818898159497</v>
      </c>
      <c r="J130" s="10">
        <v>26.848084223268099</v>
      </c>
      <c r="K130" s="10">
        <v>38.6836376298631</v>
      </c>
      <c r="L130" s="9">
        <v>119.5837312278952</v>
      </c>
      <c r="M130" s="10">
        <v>136.23158813170431</v>
      </c>
      <c r="N130" s="10">
        <v>134.17068616824511</v>
      </c>
      <c r="O130" s="10">
        <v>153.82356952512509</v>
      </c>
      <c r="P130" s="9">
        <v>1579.23315659779</v>
      </c>
      <c r="Q130" s="10">
        <v>1562.58529969398</v>
      </c>
      <c r="R130" s="10">
        <v>1564.6462016574399</v>
      </c>
      <c r="S130" s="10">
        <v>1544.9933183005601</v>
      </c>
    </row>
    <row r="131" spans="1:19" ht="15" customHeight="1" x14ac:dyDescent="0.2">
      <c r="A131" s="7">
        <v>5123</v>
      </c>
      <c r="B131" s="8" t="s">
        <v>113</v>
      </c>
      <c r="C131" s="7" t="s">
        <v>69</v>
      </c>
      <c r="D131" s="9">
        <v>60.074534691412801</v>
      </c>
      <c r="E131" s="10">
        <v>68.6052698977049</v>
      </c>
      <c r="F131" s="10">
        <v>91.542452006934994</v>
      </c>
      <c r="G131" s="10">
        <v>83.419367583181199</v>
      </c>
      <c r="H131" s="9">
        <v>39.009539181798104</v>
      </c>
      <c r="I131" s="10">
        <v>40.3879745534826</v>
      </c>
      <c r="J131" s="10">
        <v>49.9039796326648</v>
      </c>
      <c r="K131" s="10">
        <v>41.6156741569717</v>
      </c>
      <c r="L131" s="9">
        <v>99.084073873210912</v>
      </c>
      <c r="M131" s="10">
        <v>108.99324445118749</v>
      </c>
      <c r="N131" s="10">
        <v>141.44643163959981</v>
      </c>
      <c r="O131" s="10">
        <v>125.03504174015289</v>
      </c>
      <c r="P131" s="9">
        <v>1565.0165019291401</v>
      </c>
      <c r="Q131" s="10">
        <v>1555.1073313511602</v>
      </c>
      <c r="R131" s="10">
        <v>1522.6541441627501</v>
      </c>
      <c r="S131" s="10">
        <v>1539.06553406219</v>
      </c>
    </row>
    <row r="132" spans="1:19" ht="15" customHeight="1" x14ac:dyDescent="0.2">
      <c r="A132" s="7">
        <v>5125</v>
      </c>
      <c r="B132" s="8" t="s">
        <v>114</v>
      </c>
      <c r="C132" s="7" t="s">
        <v>69</v>
      </c>
      <c r="D132" s="9">
        <v>384.91740770295002</v>
      </c>
      <c r="E132" s="10">
        <v>450.87252493410898</v>
      </c>
      <c r="F132" s="10">
        <v>509.48339764453902</v>
      </c>
      <c r="G132" s="10">
        <v>529.229940637548</v>
      </c>
      <c r="H132" s="9">
        <v>65.487412442575703</v>
      </c>
      <c r="I132" s="10">
        <v>124.89518800351401</v>
      </c>
      <c r="J132" s="10">
        <v>143.199837900099</v>
      </c>
      <c r="K132" s="10">
        <v>148.65845002138502</v>
      </c>
      <c r="L132" s="9">
        <v>450.40482014552572</v>
      </c>
      <c r="M132" s="10">
        <v>575.76771293762306</v>
      </c>
      <c r="N132" s="10">
        <v>652.68323554463802</v>
      </c>
      <c r="O132" s="10">
        <v>677.88839065893308</v>
      </c>
      <c r="P132" s="9">
        <v>1441.49100532545</v>
      </c>
      <c r="Q132" s="10">
        <v>1316.1281125333501</v>
      </c>
      <c r="R132" s="10">
        <v>1239.2125899263401</v>
      </c>
      <c r="S132" s="10">
        <v>1214.0074348120402</v>
      </c>
    </row>
    <row r="133" spans="1:19" ht="15" customHeight="1" x14ac:dyDescent="0.2">
      <c r="A133" s="7">
        <v>5127</v>
      </c>
      <c r="B133" s="8" t="s">
        <v>115</v>
      </c>
      <c r="C133" s="7" t="s">
        <v>69</v>
      </c>
      <c r="D133" s="9">
        <v>48.189837844649098</v>
      </c>
      <c r="E133" s="10">
        <v>47.217337380263004</v>
      </c>
      <c r="F133" s="10">
        <v>64.198692876097297</v>
      </c>
      <c r="G133" s="10">
        <v>55.3410365277553</v>
      </c>
      <c r="H133" s="9">
        <v>47.583715935000001</v>
      </c>
      <c r="I133" s="10">
        <v>66.163460324163893</v>
      </c>
      <c r="J133" s="10">
        <v>72.214718695856405</v>
      </c>
      <c r="K133" s="10">
        <v>51.8788637501438</v>
      </c>
      <c r="L133" s="9">
        <v>95.773553779649106</v>
      </c>
      <c r="M133" s="10">
        <v>113.3807977044269</v>
      </c>
      <c r="N133" s="10">
        <v>136.4134115719537</v>
      </c>
      <c r="O133" s="10">
        <v>107.2199002778991</v>
      </c>
      <c r="P133" s="9">
        <v>2231.0708484480701</v>
      </c>
      <c r="Q133" s="10">
        <v>2213.4636045232901</v>
      </c>
      <c r="R133" s="10">
        <v>2190.4309906557596</v>
      </c>
      <c r="S133" s="10">
        <v>2219.6245019498201</v>
      </c>
    </row>
    <row r="134" spans="1:19" ht="15" customHeight="1" x14ac:dyDescent="0.2">
      <c r="A134" s="7">
        <v>5129</v>
      </c>
      <c r="B134" s="8" t="s">
        <v>116</v>
      </c>
      <c r="C134" s="7" t="s">
        <v>69</v>
      </c>
      <c r="D134" s="9">
        <v>28.794647081440502</v>
      </c>
      <c r="E134" s="10">
        <v>27.859985338558499</v>
      </c>
      <c r="F134" s="10">
        <v>50.314670796094298</v>
      </c>
      <c r="G134" s="10">
        <v>45.569244831423795</v>
      </c>
      <c r="H134" s="9">
        <v>24.583045537465999</v>
      </c>
      <c r="I134" s="10">
        <v>22.3937252603614</v>
      </c>
      <c r="J134" s="10">
        <v>26.748775504832601</v>
      </c>
      <c r="K134" s="10">
        <v>26.661914250505102</v>
      </c>
      <c r="L134" s="9">
        <v>53.377692618906501</v>
      </c>
      <c r="M134" s="10">
        <v>50.253710598919895</v>
      </c>
      <c r="N134" s="10">
        <v>77.063446300926898</v>
      </c>
      <c r="O134" s="10">
        <v>72.231159081928894</v>
      </c>
      <c r="P134" s="9">
        <v>1677.5856793447899</v>
      </c>
      <c r="Q134" s="10">
        <v>1680.70966136477</v>
      </c>
      <c r="R134" s="10">
        <v>1653.8999256627701</v>
      </c>
      <c r="S134" s="10">
        <v>1658.7322128817598</v>
      </c>
    </row>
    <row r="135" spans="1:19" ht="15" customHeight="1" x14ac:dyDescent="0.2">
      <c r="A135" s="7">
        <v>5131</v>
      </c>
      <c r="B135" s="8" t="s">
        <v>117</v>
      </c>
      <c r="C135" s="7" t="s">
        <v>69</v>
      </c>
      <c r="D135" s="9">
        <v>136.02569587835299</v>
      </c>
      <c r="E135" s="10">
        <v>168.438196064415</v>
      </c>
      <c r="F135" s="10">
        <v>223.70182181090502</v>
      </c>
      <c r="G135" s="10">
        <v>187.610118548234</v>
      </c>
      <c r="H135" s="9">
        <v>103.899416325281</v>
      </c>
      <c r="I135" s="10">
        <v>133.35396932980402</v>
      </c>
      <c r="J135" s="10">
        <v>151.610930804075</v>
      </c>
      <c r="K135" s="10">
        <v>162.94995258263998</v>
      </c>
      <c r="L135" s="9">
        <v>239.925112203634</v>
      </c>
      <c r="M135" s="10">
        <v>301.79216539421907</v>
      </c>
      <c r="N135" s="10">
        <v>375.31275261497996</v>
      </c>
      <c r="O135" s="10">
        <v>350.56007113087395</v>
      </c>
      <c r="P135" s="9">
        <v>1169.68356027088</v>
      </c>
      <c r="Q135" s="10">
        <v>1107.8165070803002</v>
      </c>
      <c r="R135" s="10">
        <v>1034.2959198595299</v>
      </c>
      <c r="S135" s="10">
        <v>1059.04860134364</v>
      </c>
    </row>
    <row r="136" spans="1:19" ht="15" customHeight="1" x14ac:dyDescent="0.2">
      <c r="A136" s="7">
        <v>5133</v>
      </c>
      <c r="B136" s="8" t="s">
        <v>118</v>
      </c>
      <c r="C136" s="7" t="s">
        <v>69</v>
      </c>
      <c r="D136" s="9">
        <v>72.0474110712521</v>
      </c>
      <c r="E136" s="10">
        <v>99.331555575067895</v>
      </c>
      <c r="F136" s="10">
        <v>106.110609244399</v>
      </c>
      <c r="G136" s="10">
        <v>99.956811390003296</v>
      </c>
      <c r="H136" s="9">
        <v>59.727121434565902</v>
      </c>
      <c r="I136" s="10">
        <v>69.225910269011095</v>
      </c>
      <c r="J136" s="10">
        <v>79.484640889446297</v>
      </c>
      <c r="K136" s="10">
        <v>69.9498944345506</v>
      </c>
      <c r="L136" s="9">
        <v>131.774532505818</v>
      </c>
      <c r="M136" s="10">
        <v>168.55746584407899</v>
      </c>
      <c r="N136" s="10">
        <v>185.5952501338453</v>
      </c>
      <c r="O136" s="10">
        <v>169.90670582455391</v>
      </c>
      <c r="P136" s="9">
        <v>1373.7961217700199</v>
      </c>
      <c r="Q136" s="10">
        <v>1337.01318843176</v>
      </c>
      <c r="R136" s="10">
        <v>1319.9754041419899</v>
      </c>
      <c r="S136" s="10">
        <v>1335.6639484512898</v>
      </c>
    </row>
    <row r="137" spans="1:19" ht="15" customHeight="1" x14ac:dyDescent="0.2">
      <c r="A137" s="7">
        <v>5135</v>
      </c>
      <c r="B137" s="8" t="s">
        <v>119</v>
      </c>
      <c r="C137" s="7" t="s">
        <v>69</v>
      </c>
      <c r="D137" s="9">
        <v>102.986494783103</v>
      </c>
      <c r="E137" s="10">
        <v>124.245462904232</v>
      </c>
      <c r="F137" s="10">
        <v>165.05283763351301</v>
      </c>
      <c r="G137" s="10">
        <v>142.13506013637701</v>
      </c>
      <c r="H137" s="9">
        <v>21.955364794790199</v>
      </c>
      <c r="I137" s="10">
        <v>40.751028166161902</v>
      </c>
      <c r="J137" s="10">
        <v>38.245205006052501</v>
      </c>
      <c r="K137" s="10">
        <v>44.044595145143894</v>
      </c>
      <c r="L137" s="9">
        <v>124.9418595778932</v>
      </c>
      <c r="M137" s="10">
        <v>164.99649107039389</v>
      </c>
      <c r="N137" s="10">
        <v>203.29804263956549</v>
      </c>
      <c r="O137" s="10">
        <v>186.17965528152089</v>
      </c>
      <c r="P137" s="9">
        <v>1446.23778970232</v>
      </c>
      <c r="Q137" s="10">
        <v>1406.18315820982</v>
      </c>
      <c r="R137" s="10">
        <v>1367.88160664065</v>
      </c>
      <c r="S137" s="10">
        <v>1384.9999939986999</v>
      </c>
    </row>
    <row r="138" spans="1:19" ht="15" customHeight="1" x14ac:dyDescent="0.2">
      <c r="A138" s="7">
        <v>5137</v>
      </c>
      <c r="B138" s="8" t="s">
        <v>120</v>
      </c>
      <c r="C138" s="7" t="s">
        <v>69</v>
      </c>
      <c r="D138" s="9">
        <v>70.163574460769809</v>
      </c>
      <c r="E138" s="10">
        <v>108.160059853722</v>
      </c>
      <c r="F138" s="10">
        <v>150.26811271614702</v>
      </c>
      <c r="G138" s="10">
        <v>156.25335619873101</v>
      </c>
      <c r="H138" s="9">
        <v>23.7488790527795</v>
      </c>
      <c r="I138" s="10">
        <v>34.245319224820598</v>
      </c>
      <c r="J138" s="10">
        <v>35.9444285590302</v>
      </c>
      <c r="K138" s="10">
        <v>34.819389112853301</v>
      </c>
      <c r="L138" s="9">
        <v>93.912453513549295</v>
      </c>
      <c r="M138" s="10">
        <v>142.40537907854258</v>
      </c>
      <c r="N138" s="10">
        <v>186.21254127517722</v>
      </c>
      <c r="O138" s="10">
        <v>191.0727453115843</v>
      </c>
      <c r="P138" s="9">
        <v>1484.90638188495</v>
      </c>
      <c r="Q138" s="10">
        <v>1436.41345631996</v>
      </c>
      <c r="R138" s="10">
        <v>1392.6062941233201</v>
      </c>
      <c r="S138" s="10">
        <v>1387.74609008692</v>
      </c>
    </row>
    <row r="139" spans="1:19" ht="15" customHeight="1" x14ac:dyDescent="0.2">
      <c r="A139" s="7">
        <v>5139</v>
      </c>
      <c r="B139" s="8" t="s">
        <v>121</v>
      </c>
      <c r="C139" s="7" t="s">
        <v>69</v>
      </c>
      <c r="D139" s="9">
        <v>266.98832853522799</v>
      </c>
      <c r="E139" s="10">
        <v>300.89378286253998</v>
      </c>
      <c r="F139" s="10">
        <v>291.12445738546</v>
      </c>
      <c r="G139" s="10">
        <v>301.53557315732803</v>
      </c>
      <c r="H139" s="9">
        <v>38.756736954377395</v>
      </c>
      <c r="I139" s="10">
        <v>42.853150473145703</v>
      </c>
      <c r="J139" s="10">
        <v>45.699894581675096</v>
      </c>
      <c r="K139" s="10">
        <v>47.599291218709901</v>
      </c>
      <c r="L139" s="9">
        <v>305.74506548960545</v>
      </c>
      <c r="M139" s="10">
        <v>343.74693333568575</v>
      </c>
      <c r="N139" s="10">
        <v>336.82435196713516</v>
      </c>
      <c r="O139" s="10">
        <v>349.13486437603791</v>
      </c>
      <c r="P139" s="9">
        <v>2427.5285086091199</v>
      </c>
      <c r="Q139" s="10">
        <v>2389.5266407630402</v>
      </c>
      <c r="R139" s="10">
        <v>2396.4492221316</v>
      </c>
      <c r="S139" s="10">
        <v>2384.1387097226902</v>
      </c>
    </row>
    <row r="140" spans="1:19" ht="15" customHeight="1" x14ac:dyDescent="0.2">
      <c r="A140" s="7">
        <v>5141</v>
      </c>
      <c r="B140" s="8" t="s">
        <v>122</v>
      </c>
      <c r="C140" s="7" t="s">
        <v>69</v>
      </c>
      <c r="D140" s="9">
        <v>151.40465439546298</v>
      </c>
      <c r="E140" s="10">
        <v>163.337276210444</v>
      </c>
      <c r="F140" s="10">
        <v>221.13772785844901</v>
      </c>
      <c r="G140" s="10">
        <v>226.80794873144902</v>
      </c>
      <c r="H140" s="9">
        <v>38.585820158126801</v>
      </c>
      <c r="I140" s="10">
        <v>60.097673122489304</v>
      </c>
      <c r="J140" s="10">
        <v>59.540104090087901</v>
      </c>
      <c r="K140" s="10">
        <v>58.330745083832397</v>
      </c>
      <c r="L140" s="9">
        <v>189.99047455358979</v>
      </c>
      <c r="M140" s="10">
        <v>223.43494933293331</v>
      </c>
      <c r="N140" s="10">
        <v>280.67783194853695</v>
      </c>
      <c r="O140" s="10">
        <v>285.13869381528139</v>
      </c>
      <c r="P140" s="9">
        <v>1684.9763149309799</v>
      </c>
      <c r="Q140" s="10">
        <v>1651.5318401516399</v>
      </c>
      <c r="R140" s="10">
        <v>1594.28895753603</v>
      </c>
      <c r="S140" s="10">
        <v>1589.8280956692902</v>
      </c>
    </row>
    <row r="141" spans="1:19" ht="15" customHeight="1" x14ac:dyDescent="0.2">
      <c r="A141" s="7">
        <v>5143</v>
      </c>
      <c r="B141" s="8" t="s">
        <v>65</v>
      </c>
      <c r="C141" s="7" t="s">
        <v>69</v>
      </c>
      <c r="D141" s="9">
        <v>235.39956854229399</v>
      </c>
      <c r="E141" s="10">
        <v>379.654868216941</v>
      </c>
      <c r="F141" s="10">
        <v>454.22990931637298</v>
      </c>
      <c r="G141" s="10">
        <v>470.398087227573</v>
      </c>
      <c r="H141" s="9">
        <v>92.0865466118277</v>
      </c>
      <c r="I141" s="10">
        <v>102.08052316245501</v>
      </c>
      <c r="J141" s="10">
        <v>118.427040967425</v>
      </c>
      <c r="K141" s="10">
        <v>121.238019337821</v>
      </c>
      <c r="L141" s="9">
        <v>327.48611515412171</v>
      </c>
      <c r="M141" s="10">
        <v>481.73539137939605</v>
      </c>
      <c r="N141" s="10">
        <v>572.65695028379798</v>
      </c>
      <c r="O141" s="10">
        <v>591.6361065653939</v>
      </c>
      <c r="P141" s="9">
        <v>2138.8574321760298</v>
      </c>
      <c r="Q141" s="10">
        <v>1984.60815595076</v>
      </c>
      <c r="R141" s="10">
        <v>1893.68659704635</v>
      </c>
      <c r="S141" s="10">
        <v>1874.7074407647601</v>
      </c>
    </row>
    <row r="142" spans="1:19" ht="15" customHeight="1" x14ac:dyDescent="0.2">
      <c r="A142" s="7">
        <v>5145</v>
      </c>
      <c r="B142" s="8" t="s">
        <v>123</v>
      </c>
      <c r="C142" s="7" t="s">
        <v>69</v>
      </c>
      <c r="D142" s="9">
        <v>160.381456271308</v>
      </c>
      <c r="E142" s="10">
        <v>251.98394564099601</v>
      </c>
      <c r="F142" s="10">
        <v>330.76410286839598</v>
      </c>
      <c r="G142" s="10">
        <v>337.40132307127897</v>
      </c>
      <c r="H142" s="9">
        <v>34.183767229322598</v>
      </c>
      <c r="I142" s="10">
        <v>58.790032513522199</v>
      </c>
      <c r="J142" s="10">
        <v>88.914408064068709</v>
      </c>
      <c r="K142" s="10">
        <v>86.163722331058096</v>
      </c>
      <c r="L142" s="9">
        <v>194.56522350063062</v>
      </c>
      <c r="M142" s="10">
        <v>310.7739781545182</v>
      </c>
      <c r="N142" s="10">
        <v>419.67851093246475</v>
      </c>
      <c r="O142" s="10">
        <v>423.56504540233709</v>
      </c>
      <c r="P142" s="9">
        <v>2504.2409673298303</v>
      </c>
      <c r="Q142" s="10">
        <v>2388.0322126759402</v>
      </c>
      <c r="R142" s="10">
        <v>2279.1276798979902</v>
      </c>
      <c r="S142" s="10">
        <v>2275.24114542812</v>
      </c>
    </row>
    <row r="143" spans="1:19" ht="15" customHeight="1" x14ac:dyDescent="0.2">
      <c r="A143" s="7">
        <v>5147</v>
      </c>
      <c r="B143" s="8" t="s">
        <v>124</v>
      </c>
      <c r="C143" s="7" t="s">
        <v>69</v>
      </c>
      <c r="D143" s="9">
        <v>0.92720701983040799</v>
      </c>
      <c r="E143" s="10">
        <v>0.59283342024118502</v>
      </c>
      <c r="F143" s="10">
        <v>0.59283342024118502</v>
      </c>
      <c r="G143" s="10">
        <v>0.59283342024118502</v>
      </c>
      <c r="H143" s="9">
        <v>2.2134708319563399</v>
      </c>
      <c r="I143" s="10">
        <v>2.3336993051061796</v>
      </c>
      <c r="J143" s="10">
        <v>2.3445907400182202</v>
      </c>
      <c r="K143" s="10">
        <v>2.2911790027748999</v>
      </c>
      <c r="L143" s="9">
        <v>3.140677851786748</v>
      </c>
      <c r="M143" s="10">
        <v>2.9265327253473647</v>
      </c>
      <c r="N143" s="10">
        <v>2.9374241602594053</v>
      </c>
      <c r="O143" s="10">
        <v>2.8840124230160846</v>
      </c>
      <c r="P143" s="9">
        <v>1535.5605073038901</v>
      </c>
      <c r="Q143" s="10">
        <v>1535.77465243032</v>
      </c>
      <c r="R143" s="10">
        <v>1535.7637609954099</v>
      </c>
      <c r="S143" s="10">
        <v>1535.8171727326601</v>
      </c>
    </row>
    <row r="144" spans="1:19" ht="15" customHeight="1" x14ac:dyDescent="0.2">
      <c r="A144" s="7">
        <v>5149</v>
      </c>
      <c r="B144" s="8" t="s">
        <v>125</v>
      </c>
      <c r="C144" s="7" t="s">
        <v>69</v>
      </c>
      <c r="D144" s="9">
        <v>135.26043397435998</v>
      </c>
      <c r="E144" s="10">
        <v>118.26422219196</v>
      </c>
      <c r="F144" s="10">
        <v>153.351547052526</v>
      </c>
      <c r="G144" s="10">
        <v>152.25934504777399</v>
      </c>
      <c r="H144" s="9">
        <v>57.866376646768195</v>
      </c>
      <c r="I144" s="10">
        <v>111.07234154051</v>
      </c>
      <c r="J144" s="10">
        <v>112.802247867044</v>
      </c>
      <c r="K144" s="10">
        <v>102.445762750827</v>
      </c>
      <c r="L144" s="9">
        <v>193.12681062112821</v>
      </c>
      <c r="M144" s="10">
        <v>229.33656373247001</v>
      </c>
      <c r="N144" s="10">
        <v>266.15379491956998</v>
      </c>
      <c r="O144" s="10">
        <v>254.70510779860098</v>
      </c>
      <c r="P144" s="9">
        <v>2262.4890723306098</v>
      </c>
      <c r="Q144" s="10">
        <v>2226.2793192192703</v>
      </c>
      <c r="R144" s="10">
        <v>2189.46208803217</v>
      </c>
      <c r="S144" s="10">
        <v>2200.9107751531401</v>
      </c>
    </row>
    <row r="145" spans="1:19" ht="15" customHeight="1" x14ac:dyDescent="0.2">
      <c r="A145" s="7">
        <v>4001</v>
      </c>
      <c r="B145" s="8" t="s">
        <v>126</v>
      </c>
      <c r="C145" s="7" t="s">
        <v>127</v>
      </c>
      <c r="D145" s="9">
        <v>492.17369404724599</v>
      </c>
      <c r="E145" s="10">
        <v>596.35237730624101</v>
      </c>
      <c r="F145" s="10">
        <v>608.29310143674297</v>
      </c>
      <c r="G145" s="10">
        <v>526.19737867145705</v>
      </c>
      <c r="H145" s="9">
        <v>24.712462422661801</v>
      </c>
      <c r="I145" s="10">
        <v>31.048581998109</v>
      </c>
      <c r="J145" s="10">
        <v>33.192705075909203</v>
      </c>
      <c r="K145" s="10">
        <v>33.1541679129217</v>
      </c>
      <c r="L145" s="9">
        <v>516.88615646990775</v>
      </c>
      <c r="M145" s="10">
        <v>627.40095930435007</v>
      </c>
      <c r="N145" s="10">
        <v>641.48580651265229</v>
      </c>
      <c r="O145" s="10">
        <v>559.35154658437875</v>
      </c>
      <c r="P145" s="9">
        <v>28540.753549440298</v>
      </c>
      <c r="Q145" s="10">
        <v>28430.238746605901</v>
      </c>
      <c r="R145" s="10">
        <v>28416.153899397599</v>
      </c>
      <c r="S145" s="10">
        <v>28498.288159325901</v>
      </c>
    </row>
    <row r="146" spans="1:19" ht="15" customHeight="1" x14ac:dyDescent="0.2">
      <c r="A146" s="7">
        <v>4003</v>
      </c>
      <c r="B146" s="8" t="s">
        <v>128</v>
      </c>
      <c r="C146" s="7" t="s">
        <v>127</v>
      </c>
      <c r="D146" s="9">
        <v>326.99911766728997</v>
      </c>
      <c r="E146" s="10">
        <v>440.47752823248499</v>
      </c>
      <c r="F146" s="10">
        <v>564.20443656147393</v>
      </c>
      <c r="G146" s="10">
        <v>570.19918162739498</v>
      </c>
      <c r="H146" s="9">
        <v>64.964807118968395</v>
      </c>
      <c r="I146" s="10">
        <v>76.403118652647308</v>
      </c>
      <c r="J146" s="10">
        <v>93.461695649233803</v>
      </c>
      <c r="K146" s="10">
        <v>95.818226911377508</v>
      </c>
      <c r="L146" s="9">
        <v>391.96392478625836</v>
      </c>
      <c r="M146" s="10">
        <v>516.88064688513236</v>
      </c>
      <c r="N146" s="10">
        <v>657.66613221070781</v>
      </c>
      <c r="O146" s="10">
        <v>666.01740853877254</v>
      </c>
      <c r="P146" s="9">
        <v>15708.8807370667</v>
      </c>
      <c r="Q146" s="10">
        <v>15583.9640149679</v>
      </c>
      <c r="R146" s="10">
        <v>15443.1785296423</v>
      </c>
      <c r="S146" s="10">
        <v>15434.827253314199</v>
      </c>
    </row>
    <row r="147" spans="1:19" ht="15" customHeight="1" x14ac:dyDescent="0.2">
      <c r="A147" s="7">
        <v>4005</v>
      </c>
      <c r="B147" s="8" t="s">
        <v>129</v>
      </c>
      <c r="C147" s="7" t="s">
        <v>127</v>
      </c>
      <c r="D147" s="9">
        <v>305.71721363748503</v>
      </c>
      <c r="E147" s="10">
        <v>348.36835473126001</v>
      </c>
      <c r="F147" s="10">
        <v>394.782409520518</v>
      </c>
      <c r="G147" s="10">
        <v>386.26148775333399</v>
      </c>
      <c r="H147" s="9">
        <v>58.547734468681703</v>
      </c>
      <c r="I147" s="10">
        <v>68.7626210880061</v>
      </c>
      <c r="J147" s="10">
        <v>97.862297822613499</v>
      </c>
      <c r="K147" s="10">
        <v>104.58287163087199</v>
      </c>
      <c r="L147" s="9">
        <v>364.26494810616674</v>
      </c>
      <c r="M147" s="10">
        <v>417.1309758192661</v>
      </c>
      <c r="N147" s="10">
        <v>492.64470734313147</v>
      </c>
      <c r="O147" s="10">
        <v>490.84435938420597</v>
      </c>
      <c r="P147" s="9">
        <v>47968.507233954595</v>
      </c>
      <c r="Q147" s="10">
        <v>47915.641206241504</v>
      </c>
      <c r="R147" s="10">
        <v>47840.127474717599</v>
      </c>
      <c r="S147" s="10">
        <v>47841.927822676596</v>
      </c>
    </row>
    <row r="148" spans="1:19" ht="15" customHeight="1" x14ac:dyDescent="0.2">
      <c r="A148" s="7">
        <v>4007</v>
      </c>
      <c r="B148" s="8" t="s">
        <v>130</v>
      </c>
      <c r="C148" s="7" t="s">
        <v>127</v>
      </c>
      <c r="D148" s="9">
        <v>211.693498547128</v>
      </c>
      <c r="E148" s="10">
        <v>193.06102125017898</v>
      </c>
      <c r="F148" s="10">
        <v>210.34636312514002</v>
      </c>
      <c r="G148" s="10">
        <v>211.7487984091</v>
      </c>
      <c r="H148" s="9">
        <v>31.9671020459717</v>
      </c>
      <c r="I148" s="10">
        <v>47.533252388150601</v>
      </c>
      <c r="J148" s="10">
        <v>54.659718808186803</v>
      </c>
      <c r="K148" s="10">
        <v>56.186883927575096</v>
      </c>
      <c r="L148" s="9">
        <v>243.66060059309967</v>
      </c>
      <c r="M148" s="10">
        <v>240.59427363832958</v>
      </c>
      <c r="N148" s="10">
        <v>265.00608193332681</v>
      </c>
      <c r="O148" s="10">
        <v>267.93568233667509</v>
      </c>
      <c r="P148" s="9">
        <v>12174.8760557229</v>
      </c>
      <c r="Q148" s="10">
        <v>12177.9423826776</v>
      </c>
      <c r="R148" s="10">
        <v>12153.530574382601</v>
      </c>
      <c r="S148" s="10">
        <v>12150.600973979299</v>
      </c>
    </row>
    <row r="149" spans="1:19" ht="15" customHeight="1" x14ac:dyDescent="0.2">
      <c r="A149" s="7">
        <v>4009</v>
      </c>
      <c r="B149" s="8" t="s">
        <v>131</v>
      </c>
      <c r="C149" s="7" t="s">
        <v>127</v>
      </c>
      <c r="D149" s="9">
        <v>75.056567291048012</v>
      </c>
      <c r="E149" s="10">
        <v>81.707092168560294</v>
      </c>
      <c r="F149" s="10">
        <v>116.51120253551599</v>
      </c>
      <c r="G149" s="10">
        <v>106.646722248107</v>
      </c>
      <c r="H149" s="9">
        <v>44.108575183772196</v>
      </c>
      <c r="I149" s="10">
        <v>50.993969895131499</v>
      </c>
      <c r="J149" s="10">
        <v>59.301415033066696</v>
      </c>
      <c r="K149" s="10">
        <v>63.516396476903601</v>
      </c>
      <c r="L149" s="9">
        <v>119.1651424748202</v>
      </c>
      <c r="M149" s="10">
        <v>132.70106206369181</v>
      </c>
      <c r="N149" s="10">
        <v>175.81261756858268</v>
      </c>
      <c r="O149" s="10">
        <v>170.16311872501061</v>
      </c>
      <c r="P149" s="9">
        <v>11898.9178827467</v>
      </c>
      <c r="Q149" s="10">
        <v>11885.381963157899</v>
      </c>
      <c r="R149" s="10">
        <v>11842.270407652999</v>
      </c>
      <c r="S149" s="10">
        <v>11847.9199064965</v>
      </c>
    </row>
    <row r="150" spans="1:19" ht="15" customHeight="1" x14ac:dyDescent="0.2">
      <c r="A150" s="7">
        <v>4011</v>
      </c>
      <c r="B150" s="8" t="s">
        <v>132</v>
      </c>
      <c r="C150" s="7" t="s">
        <v>127</v>
      </c>
      <c r="D150" s="9">
        <v>33.8223381133012</v>
      </c>
      <c r="E150" s="10">
        <v>54.165072503151301</v>
      </c>
      <c r="F150" s="10">
        <v>40.203030444371002</v>
      </c>
      <c r="G150" s="10">
        <v>42.892426903041397</v>
      </c>
      <c r="H150" s="9">
        <v>8.6352403254839594</v>
      </c>
      <c r="I150" s="10">
        <v>17.390401127414499</v>
      </c>
      <c r="J150" s="10">
        <v>17.448512831815499</v>
      </c>
      <c r="K150" s="10">
        <v>11.989026378204901</v>
      </c>
      <c r="L150" s="9">
        <v>42.457578438785163</v>
      </c>
      <c r="M150" s="10">
        <v>71.555473630565785</v>
      </c>
      <c r="N150" s="10">
        <v>57.651543276186494</v>
      </c>
      <c r="O150" s="10">
        <v>54.881453281246301</v>
      </c>
      <c r="P150" s="9">
        <v>4742.4172296279694</v>
      </c>
      <c r="Q150" s="10">
        <v>4713.3193344361798</v>
      </c>
      <c r="R150" s="10">
        <v>4727.2232647905703</v>
      </c>
      <c r="S150" s="10">
        <v>4729.9933547855098</v>
      </c>
    </row>
    <row r="151" spans="1:19" ht="15" customHeight="1" x14ac:dyDescent="0.2">
      <c r="A151" s="7">
        <v>4012</v>
      </c>
      <c r="B151" s="8" t="s">
        <v>133</v>
      </c>
      <c r="C151" s="7" t="s">
        <v>127</v>
      </c>
      <c r="D151" s="9">
        <v>48.505190246377197</v>
      </c>
      <c r="E151" s="10">
        <v>49.457574908386604</v>
      </c>
      <c r="F151" s="10">
        <v>61.936533133102202</v>
      </c>
      <c r="G151" s="10">
        <v>52.034836018594895</v>
      </c>
      <c r="H151" s="9">
        <v>31.513920253768998</v>
      </c>
      <c r="I151" s="10">
        <v>49.064076109537801</v>
      </c>
      <c r="J151" s="10">
        <v>53.049679166750806</v>
      </c>
      <c r="K151" s="10">
        <v>35.976272386118701</v>
      </c>
      <c r="L151" s="9">
        <v>80.019110500146198</v>
      </c>
      <c r="M151" s="10">
        <v>98.521651017924398</v>
      </c>
      <c r="N151" s="10">
        <v>114.98621229985299</v>
      </c>
      <c r="O151" s="10">
        <v>88.011108404713596</v>
      </c>
      <c r="P151" s="9">
        <v>11602.5822460077</v>
      </c>
      <c r="Q151" s="10">
        <v>11584.079705489901</v>
      </c>
      <c r="R151" s="10">
        <v>11567.615144208001</v>
      </c>
      <c r="S151" s="10">
        <v>11594.590248103099</v>
      </c>
    </row>
    <row r="152" spans="1:19" ht="15" customHeight="1" x14ac:dyDescent="0.2">
      <c r="A152" s="7">
        <v>4013</v>
      </c>
      <c r="B152" s="8" t="s">
        <v>134</v>
      </c>
      <c r="C152" s="7" t="s">
        <v>127</v>
      </c>
      <c r="D152" s="9">
        <v>658.97417905069301</v>
      </c>
      <c r="E152" s="10">
        <v>662.71560718177795</v>
      </c>
      <c r="F152" s="10">
        <v>798.87789292663092</v>
      </c>
      <c r="G152" s="10">
        <v>794.31578671214902</v>
      </c>
      <c r="H152" s="9">
        <v>379.10798572860801</v>
      </c>
      <c r="I152" s="10">
        <v>637.63167601041607</v>
      </c>
      <c r="J152" s="10">
        <v>939.67963879986405</v>
      </c>
      <c r="K152" s="10">
        <v>1021.99958374445</v>
      </c>
      <c r="L152" s="9">
        <v>1038.0821647793011</v>
      </c>
      <c r="M152" s="10">
        <v>1300.347283192194</v>
      </c>
      <c r="N152" s="10">
        <v>1738.557531726495</v>
      </c>
      <c r="O152" s="10">
        <v>1816.3153704565989</v>
      </c>
      <c r="P152" s="9">
        <v>22857.154580212202</v>
      </c>
      <c r="Q152" s="10">
        <v>22594.889461799099</v>
      </c>
      <c r="R152" s="10">
        <v>22156.679213264801</v>
      </c>
      <c r="S152" s="10">
        <v>22078.921374534697</v>
      </c>
    </row>
    <row r="153" spans="1:19" ht="15" customHeight="1" x14ac:dyDescent="0.2">
      <c r="A153" s="7">
        <v>4015</v>
      </c>
      <c r="B153" s="8" t="s">
        <v>135</v>
      </c>
      <c r="C153" s="7" t="s">
        <v>127</v>
      </c>
      <c r="D153" s="9">
        <v>271.771417917777</v>
      </c>
      <c r="E153" s="10">
        <v>395.131568594084</v>
      </c>
      <c r="F153" s="10">
        <v>517.70952579698007</v>
      </c>
      <c r="G153" s="10">
        <v>533.08231325175996</v>
      </c>
      <c r="H153" s="9">
        <v>118.01983713038101</v>
      </c>
      <c r="I153" s="10">
        <v>156.39987672918599</v>
      </c>
      <c r="J153" s="10">
        <v>180.20156487612502</v>
      </c>
      <c r="K153" s="10">
        <v>184.84313028236301</v>
      </c>
      <c r="L153" s="9">
        <v>389.79125504815801</v>
      </c>
      <c r="M153" s="10">
        <v>551.53144532327008</v>
      </c>
      <c r="N153" s="10">
        <v>697.91109067310504</v>
      </c>
      <c r="O153" s="10">
        <v>717.92544353412291</v>
      </c>
      <c r="P153" s="9">
        <v>34473.638647247899</v>
      </c>
      <c r="Q153" s="10">
        <v>34311.8984569729</v>
      </c>
      <c r="R153" s="10">
        <v>34165.5188116231</v>
      </c>
      <c r="S153" s="10">
        <v>34145.504458762</v>
      </c>
    </row>
    <row r="154" spans="1:19" ht="15" customHeight="1" x14ac:dyDescent="0.2">
      <c r="A154" s="7">
        <v>4017</v>
      </c>
      <c r="B154" s="8" t="s">
        <v>136</v>
      </c>
      <c r="C154" s="7" t="s">
        <v>127</v>
      </c>
      <c r="D154" s="9">
        <v>432.00317337489201</v>
      </c>
      <c r="E154" s="10">
        <v>525.56436743997006</v>
      </c>
      <c r="F154" s="10">
        <v>537.56138280282903</v>
      </c>
      <c r="G154" s="10">
        <v>560.51900432581897</v>
      </c>
      <c r="H154" s="9">
        <v>64.062412430597504</v>
      </c>
      <c r="I154" s="10">
        <v>79.198617515530302</v>
      </c>
      <c r="J154" s="10">
        <v>92.4008798949572</v>
      </c>
      <c r="K154" s="10">
        <v>96.773360095008897</v>
      </c>
      <c r="L154" s="9">
        <v>496.06558580548949</v>
      </c>
      <c r="M154" s="10">
        <v>604.76298495550031</v>
      </c>
      <c r="N154" s="10">
        <v>629.96226269778617</v>
      </c>
      <c r="O154" s="10">
        <v>657.29236442082788</v>
      </c>
      <c r="P154" s="9">
        <v>25297.123591080599</v>
      </c>
      <c r="Q154" s="10">
        <v>25188.426191930499</v>
      </c>
      <c r="R154" s="10">
        <v>25163.226914188301</v>
      </c>
      <c r="S154" s="10">
        <v>25135.8968124653</v>
      </c>
    </row>
    <row r="155" spans="1:19" ht="15" customHeight="1" x14ac:dyDescent="0.2">
      <c r="A155" s="7">
        <v>4019</v>
      </c>
      <c r="B155" s="8" t="s">
        <v>137</v>
      </c>
      <c r="C155" s="7" t="s">
        <v>127</v>
      </c>
      <c r="D155" s="9">
        <v>789.79397138422098</v>
      </c>
      <c r="E155" s="10">
        <v>840.04507455672501</v>
      </c>
      <c r="F155" s="10">
        <v>919.31184234448199</v>
      </c>
      <c r="G155" s="10">
        <v>905.26142138915702</v>
      </c>
      <c r="H155" s="9">
        <v>187.05511712657301</v>
      </c>
      <c r="I155" s="10">
        <v>345.90877154228201</v>
      </c>
      <c r="J155" s="10">
        <v>417.71149162041098</v>
      </c>
      <c r="K155" s="10">
        <v>450.00051730431301</v>
      </c>
      <c r="L155" s="9">
        <v>976.84908851079388</v>
      </c>
      <c r="M155" s="10">
        <v>1185.953846099007</v>
      </c>
      <c r="N155" s="10">
        <v>1337.0233339648928</v>
      </c>
      <c r="O155" s="10">
        <v>1355.26193869347</v>
      </c>
      <c r="P155" s="9">
        <v>22826.863100394599</v>
      </c>
      <c r="Q155" s="10">
        <v>22617.758342806301</v>
      </c>
      <c r="R155" s="10">
        <v>22466.688854940399</v>
      </c>
      <c r="S155" s="10">
        <v>22448.450250211801</v>
      </c>
    </row>
    <row r="156" spans="1:19" ht="15" customHeight="1" x14ac:dyDescent="0.2">
      <c r="A156" s="7">
        <v>4021</v>
      </c>
      <c r="B156" s="8" t="s">
        <v>138</v>
      </c>
      <c r="C156" s="7" t="s">
        <v>127</v>
      </c>
      <c r="D156" s="9">
        <v>299.64632467158799</v>
      </c>
      <c r="E156" s="10">
        <v>363.04271741981398</v>
      </c>
      <c r="F156" s="10">
        <v>498.47384929659199</v>
      </c>
      <c r="G156" s="10">
        <v>474.19737092532</v>
      </c>
      <c r="H156" s="9">
        <v>127.293342716651</v>
      </c>
      <c r="I156" s="10">
        <v>191.89645815753499</v>
      </c>
      <c r="J156" s="10">
        <v>288.69604534919699</v>
      </c>
      <c r="K156" s="10">
        <v>291.84080594359699</v>
      </c>
      <c r="L156" s="9">
        <v>426.939667388239</v>
      </c>
      <c r="M156" s="10">
        <v>554.93917557734892</v>
      </c>
      <c r="N156" s="10">
        <v>787.16989464578887</v>
      </c>
      <c r="O156" s="10">
        <v>766.03817686891693</v>
      </c>
      <c r="P156" s="9">
        <v>13493.403041926</v>
      </c>
      <c r="Q156" s="10">
        <v>13365.4035337369</v>
      </c>
      <c r="R156" s="10">
        <v>13133.1728146684</v>
      </c>
      <c r="S156" s="10">
        <v>13154.3045324453</v>
      </c>
    </row>
    <row r="157" spans="1:19" ht="15" customHeight="1" x14ac:dyDescent="0.2">
      <c r="A157" s="7">
        <v>4023</v>
      </c>
      <c r="B157" s="8" t="s">
        <v>139</v>
      </c>
      <c r="C157" s="7" t="s">
        <v>127</v>
      </c>
      <c r="D157" s="9">
        <v>96.339721998670399</v>
      </c>
      <c r="E157" s="10">
        <v>164.27203395416799</v>
      </c>
      <c r="F157" s="10">
        <v>232.76685871365203</v>
      </c>
      <c r="G157" s="10">
        <v>228.0743704187</v>
      </c>
      <c r="H157" s="9">
        <v>27.747219262050098</v>
      </c>
      <c r="I157" s="10">
        <v>23.538530589480001</v>
      </c>
      <c r="J157" s="10">
        <v>34.641715543636799</v>
      </c>
      <c r="K157" s="10">
        <v>36.410400754828999</v>
      </c>
      <c r="L157" s="9">
        <v>124.08694126072049</v>
      </c>
      <c r="M157" s="10">
        <v>187.81056454364801</v>
      </c>
      <c r="N157" s="10">
        <v>267.40857425728882</v>
      </c>
      <c r="O157" s="10">
        <v>264.484771173529</v>
      </c>
      <c r="P157" s="9">
        <v>3080.8349004193001</v>
      </c>
      <c r="Q157" s="10">
        <v>3017.1112771363701</v>
      </c>
      <c r="R157" s="10">
        <v>2937.5132674227298</v>
      </c>
      <c r="S157" s="10">
        <v>2940.4370705064903</v>
      </c>
    </row>
    <row r="158" spans="1:19" ht="15" customHeight="1" x14ac:dyDescent="0.2">
      <c r="A158" s="7">
        <v>4025</v>
      </c>
      <c r="B158" s="8" t="s">
        <v>140</v>
      </c>
      <c r="C158" s="7" t="s">
        <v>127</v>
      </c>
      <c r="D158" s="9">
        <v>484.24325158927297</v>
      </c>
      <c r="E158" s="10">
        <v>611.99688158714605</v>
      </c>
      <c r="F158" s="10">
        <v>721.25865459880993</v>
      </c>
      <c r="G158" s="10">
        <v>744.01853436289207</v>
      </c>
      <c r="H158" s="9">
        <v>98.664699128016508</v>
      </c>
      <c r="I158" s="10">
        <v>139.853172326742</v>
      </c>
      <c r="J158" s="10">
        <v>166.949782060107</v>
      </c>
      <c r="K158" s="10">
        <v>174.66259351351198</v>
      </c>
      <c r="L158" s="9">
        <v>582.9079507172894</v>
      </c>
      <c r="M158" s="10">
        <v>751.85005391388802</v>
      </c>
      <c r="N158" s="10">
        <v>888.20843665891698</v>
      </c>
      <c r="O158" s="10">
        <v>918.68112787640405</v>
      </c>
      <c r="P158" s="9">
        <v>20466.749900902301</v>
      </c>
      <c r="Q158" s="10">
        <v>20297.8077977057</v>
      </c>
      <c r="R158" s="10">
        <v>20161.449414960702</v>
      </c>
      <c r="S158" s="10">
        <v>20130.976723743199</v>
      </c>
    </row>
    <row r="159" spans="1:19" ht="15" customHeight="1" x14ac:dyDescent="0.2">
      <c r="A159" s="7">
        <v>4027</v>
      </c>
      <c r="B159" s="8" t="s">
        <v>141</v>
      </c>
      <c r="C159" s="7" t="s">
        <v>127</v>
      </c>
      <c r="D159" s="9">
        <v>46.574278145575299</v>
      </c>
      <c r="E159" s="10">
        <v>36.180888562050406</v>
      </c>
      <c r="F159" s="10">
        <v>36.759389893428498</v>
      </c>
      <c r="G159" s="10">
        <v>36.082677354132599</v>
      </c>
      <c r="H159" s="9">
        <v>25.039590596026802</v>
      </c>
      <c r="I159" s="10">
        <v>31.9705372010005</v>
      </c>
      <c r="J159" s="10">
        <v>32.793395696403401</v>
      </c>
      <c r="K159" s="10">
        <v>30.216741581503999</v>
      </c>
      <c r="L159" s="9">
        <v>71.61386874160209</v>
      </c>
      <c r="M159" s="10">
        <v>68.151425763050895</v>
      </c>
      <c r="N159" s="10">
        <v>69.552785589831885</v>
      </c>
      <c r="O159" s="10">
        <v>66.299418935636595</v>
      </c>
      <c r="P159" s="9">
        <v>14222.415679908399</v>
      </c>
      <c r="Q159" s="10">
        <v>14225.878122886899</v>
      </c>
      <c r="R159" s="10">
        <v>14224.4767630601</v>
      </c>
      <c r="S159" s="10">
        <v>14227.7301297143</v>
      </c>
    </row>
    <row r="160" spans="1:19" ht="15" customHeight="1" x14ac:dyDescent="0.2">
      <c r="A160" s="7">
        <v>6001</v>
      </c>
      <c r="B160" s="8" t="s">
        <v>142</v>
      </c>
      <c r="C160" s="7" t="s">
        <v>143</v>
      </c>
      <c r="D160" s="9">
        <v>85.249080107744803</v>
      </c>
      <c r="E160" s="10">
        <v>86.660668101705397</v>
      </c>
      <c r="F160" s="10">
        <v>95.064443328432304</v>
      </c>
      <c r="G160" s="10">
        <v>98.426624505994013</v>
      </c>
      <c r="H160" s="9">
        <v>182.92952717446499</v>
      </c>
      <c r="I160" s="10">
        <v>188.61685402634902</v>
      </c>
      <c r="J160" s="10">
        <v>200.34634645424001</v>
      </c>
      <c r="K160" s="10">
        <v>211.17672236535998</v>
      </c>
      <c r="L160" s="9">
        <v>268.17860728220984</v>
      </c>
      <c r="M160" s="10">
        <v>275.27752212805439</v>
      </c>
      <c r="N160" s="10">
        <v>295.41078978267228</v>
      </c>
      <c r="O160" s="10">
        <v>309.60334687135401</v>
      </c>
      <c r="P160" s="9">
        <v>1858.7416966038202</v>
      </c>
      <c r="Q160" s="10">
        <v>1851.6427817579702</v>
      </c>
      <c r="R160" s="10">
        <v>1831.5095141033498</v>
      </c>
      <c r="S160" s="10">
        <v>1817.3169570146699</v>
      </c>
    </row>
    <row r="161" spans="1:19" ht="15" customHeight="1" x14ac:dyDescent="0.2">
      <c r="A161" s="7">
        <v>6003</v>
      </c>
      <c r="B161" s="8" t="s">
        <v>144</v>
      </c>
      <c r="C161" s="7" t="s">
        <v>143</v>
      </c>
      <c r="D161" s="9">
        <v>16.185217869090501</v>
      </c>
      <c r="E161" s="10">
        <v>22.697772037732797</v>
      </c>
      <c r="F161" s="10">
        <v>27.135732186125498</v>
      </c>
      <c r="G161" s="10">
        <v>24.122438337378199</v>
      </c>
      <c r="H161" s="9">
        <v>1.1189429538793501</v>
      </c>
      <c r="I161" s="10">
        <v>1.1130380151188899</v>
      </c>
      <c r="J161" s="10">
        <v>1.2071570430168601</v>
      </c>
      <c r="K161" s="10">
        <v>1.1271541681254298</v>
      </c>
      <c r="L161" s="9">
        <v>17.304160822969852</v>
      </c>
      <c r="M161" s="10">
        <v>23.810810052851689</v>
      </c>
      <c r="N161" s="10">
        <v>28.342889229142358</v>
      </c>
      <c r="O161" s="10">
        <v>25.249592505503628</v>
      </c>
      <c r="P161" s="9">
        <v>1907.5458465347799</v>
      </c>
      <c r="Q161" s="10">
        <v>1901.0391973049</v>
      </c>
      <c r="R161" s="10">
        <v>1896.5071181286098</v>
      </c>
      <c r="S161" s="10">
        <v>1899.6004148522402</v>
      </c>
    </row>
    <row r="162" spans="1:19" ht="15" customHeight="1" x14ac:dyDescent="0.2">
      <c r="A162" s="7">
        <v>6005</v>
      </c>
      <c r="B162" s="8" t="s">
        <v>145</v>
      </c>
      <c r="C162" s="7" t="s">
        <v>143</v>
      </c>
      <c r="D162" s="9">
        <v>209.44974202808299</v>
      </c>
      <c r="E162" s="10">
        <v>249.10493055452801</v>
      </c>
      <c r="F162" s="10">
        <v>256.65272572709802</v>
      </c>
      <c r="G162" s="10">
        <v>271.32379015761296</v>
      </c>
      <c r="H162" s="9">
        <v>12.656282991865101</v>
      </c>
      <c r="I162" s="10">
        <v>14.4630182163522</v>
      </c>
      <c r="J162" s="10">
        <v>15.4597260722373</v>
      </c>
      <c r="K162" s="10">
        <v>15.5232607132182</v>
      </c>
      <c r="L162" s="9">
        <v>222.10602501994811</v>
      </c>
      <c r="M162" s="10">
        <v>263.56794877088021</v>
      </c>
      <c r="N162" s="10">
        <v>272.1124517993353</v>
      </c>
      <c r="O162" s="10">
        <v>286.8470508708312</v>
      </c>
      <c r="P162" s="9">
        <v>1347.2982669743499</v>
      </c>
      <c r="Q162" s="10">
        <v>1305.8363432234198</v>
      </c>
      <c r="R162" s="10">
        <v>1297.2918401949601</v>
      </c>
      <c r="S162" s="10">
        <v>1282.55724112347</v>
      </c>
    </row>
    <row r="163" spans="1:19" ht="15" customHeight="1" x14ac:dyDescent="0.2">
      <c r="A163" s="7">
        <v>6007</v>
      </c>
      <c r="B163" s="8" t="s">
        <v>146</v>
      </c>
      <c r="C163" s="7" t="s">
        <v>143</v>
      </c>
      <c r="D163" s="9">
        <v>425.90822800775703</v>
      </c>
      <c r="E163" s="10">
        <v>450.98072954751404</v>
      </c>
      <c r="F163" s="10">
        <v>517.55901435387602</v>
      </c>
      <c r="G163" s="10">
        <v>490.635408914219</v>
      </c>
      <c r="H163" s="9">
        <v>93.136886072990507</v>
      </c>
      <c r="I163" s="10">
        <v>108.261236844926</v>
      </c>
      <c r="J163" s="10">
        <v>113.89980474993</v>
      </c>
      <c r="K163" s="10">
        <v>120.083021421106</v>
      </c>
      <c r="L163" s="9">
        <v>519.04511408074745</v>
      </c>
      <c r="M163" s="10">
        <v>559.24196639244008</v>
      </c>
      <c r="N163" s="10">
        <v>631.45881910380604</v>
      </c>
      <c r="O163" s="10">
        <v>610.71843033532502</v>
      </c>
      <c r="P163" s="9">
        <v>3824.7043618837401</v>
      </c>
      <c r="Q163" s="10">
        <v>3784.5075095720499</v>
      </c>
      <c r="R163" s="10">
        <v>3712.29065686068</v>
      </c>
      <c r="S163" s="10">
        <v>3733.03104562916</v>
      </c>
    </row>
    <row r="164" spans="1:19" ht="15" customHeight="1" x14ac:dyDescent="0.2">
      <c r="A164" s="7">
        <v>6009</v>
      </c>
      <c r="B164" s="8" t="s">
        <v>147</v>
      </c>
      <c r="C164" s="7" t="s">
        <v>143</v>
      </c>
      <c r="D164" s="9">
        <v>441.04613303739501</v>
      </c>
      <c r="E164" s="10">
        <v>471.438480637917</v>
      </c>
      <c r="F164" s="10">
        <v>516.51346794533595</v>
      </c>
      <c r="G164" s="10">
        <v>463.48412218531104</v>
      </c>
      <c r="H164" s="9">
        <v>13.3559279991099</v>
      </c>
      <c r="I164" s="10">
        <v>26.403804195442</v>
      </c>
      <c r="J164" s="10">
        <v>26.5374189856771</v>
      </c>
      <c r="K164" s="10">
        <v>27.477376249023003</v>
      </c>
      <c r="L164" s="9">
        <v>454.4020610365049</v>
      </c>
      <c r="M164" s="10">
        <v>497.84228483335903</v>
      </c>
      <c r="N164" s="10">
        <v>543.05088693101311</v>
      </c>
      <c r="O164" s="10">
        <v>490.96149843433403</v>
      </c>
      <c r="P164" s="9">
        <v>2231.2249183189401</v>
      </c>
      <c r="Q164" s="10">
        <v>2187.7846945220899</v>
      </c>
      <c r="R164" s="10">
        <v>2142.57609242443</v>
      </c>
      <c r="S164" s="10">
        <v>2194.66548092111</v>
      </c>
    </row>
    <row r="165" spans="1:19" ht="15" customHeight="1" x14ac:dyDescent="0.2">
      <c r="A165" s="7">
        <v>6011</v>
      </c>
      <c r="B165" s="8" t="s">
        <v>148</v>
      </c>
      <c r="C165" s="7" t="s">
        <v>143</v>
      </c>
      <c r="D165" s="9">
        <v>15.0340348389115</v>
      </c>
      <c r="E165" s="10">
        <v>14.8019477501489</v>
      </c>
      <c r="F165" s="10">
        <v>19.463023443005902</v>
      </c>
      <c r="G165" s="10">
        <v>19.665872543761303</v>
      </c>
      <c r="H165" s="9">
        <v>3.1048270288938</v>
      </c>
      <c r="I165" s="10">
        <v>10.023956785603199</v>
      </c>
      <c r="J165" s="10">
        <v>9.7499407328473495</v>
      </c>
      <c r="K165" s="10">
        <v>8.8736693955784407</v>
      </c>
      <c r="L165" s="9">
        <v>18.1388618678053</v>
      </c>
      <c r="M165" s="10">
        <v>24.825904535752098</v>
      </c>
      <c r="N165" s="10">
        <v>29.212964175853251</v>
      </c>
      <c r="O165" s="10">
        <v>28.539541939339742</v>
      </c>
      <c r="P165" s="9">
        <v>2976.8029302908303</v>
      </c>
      <c r="Q165" s="10">
        <v>2970.1158876228901</v>
      </c>
      <c r="R165" s="10">
        <v>2965.7288279827799</v>
      </c>
      <c r="S165" s="10">
        <v>2966.4022502192997</v>
      </c>
    </row>
    <row r="166" spans="1:19" ht="15" customHeight="1" x14ac:dyDescent="0.2">
      <c r="A166" s="7">
        <v>6013</v>
      </c>
      <c r="B166" s="8" t="s">
        <v>149</v>
      </c>
      <c r="C166" s="7" t="s">
        <v>143</v>
      </c>
      <c r="D166" s="9">
        <v>126.28002115102599</v>
      </c>
      <c r="E166" s="10">
        <v>135.86318723438401</v>
      </c>
      <c r="F166" s="10">
        <v>154.523400391265</v>
      </c>
      <c r="G166" s="10">
        <v>152.51778438758902</v>
      </c>
      <c r="H166" s="9">
        <v>345.710819780284</v>
      </c>
      <c r="I166" s="10">
        <v>361.73883360300897</v>
      </c>
      <c r="J166" s="10">
        <v>384.79894721213594</v>
      </c>
      <c r="K166" s="10">
        <v>394.84743182337303</v>
      </c>
      <c r="L166" s="9">
        <v>471.99084093131</v>
      </c>
      <c r="M166" s="10">
        <v>497.60202083739301</v>
      </c>
      <c r="N166" s="10">
        <v>539.322347603401</v>
      </c>
      <c r="O166" s="10">
        <v>547.3652162109621</v>
      </c>
      <c r="P166" s="9">
        <v>1610.1264286779599</v>
      </c>
      <c r="Q166" s="10">
        <v>1584.5152487718699</v>
      </c>
      <c r="R166" s="10">
        <v>1542.7949220058701</v>
      </c>
      <c r="S166" s="10">
        <v>1534.7520533982999</v>
      </c>
    </row>
    <row r="167" spans="1:19" ht="15" customHeight="1" x14ac:dyDescent="0.2">
      <c r="A167" s="7">
        <v>6015</v>
      </c>
      <c r="B167" s="8" t="s">
        <v>150</v>
      </c>
      <c r="C167" s="7" t="s">
        <v>143</v>
      </c>
      <c r="D167" s="9">
        <v>76.737849427896208</v>
      </c>
      <c r="E167" s="10">
        <v>80.134382611229896</v>
      </c>
      <c r="F167" s="10">
        <v>83.86026872118201</v>
      </c>
      <c r="G167" s="10">
        <v>86.538495418639997</v>
      </c>
      <c r="H167" s="9">
        <v>48.690876716108299</v>
      </c>
      <c r="I167" s="10">
        <v>34.493463254193799</v>
      </c>
      <c r="J167" s="10">
        <v>35.230593308729404</v>
      </c>
      <c r="K167" s="10">
        <v>34.665507236041798</v>
      </c>
      <c r="L167" s="9">
        <v>125.4287261440045</v>
      </c>
      <c r="M167" s="10">
        <v>114.62784586542369</v>
      </c>
      <c r="N167" s="10">
        <v>119.09086202991139</v>
      </c>
      <c r="O167" s="10">
        <v>121.2040026546818</v>
      </c>
      <c r="P167" s="9">
        <v>3059.43221493495</v>
      </c>
      <c r="Q167" s="10">
        <v>3070.2330952135299</v>
      </c>
      <c r="R167" s="10">
        <v>3065.7700790490399</v>
      </c>
      <c r="S167" s="10">
        <v>3063.6569384242703</v>
      </c>
    </row>
    <row r="168" spans="1:19" ht="15" customHeight="1" x14ac:dyDescent="0.2">
      <c r="A168" s="7">
        <v>6017</v>
      </c>
      <c r="B168" s="8" t="s">
        <v>151</v>
      </c>
      <c r="C168" s="7" t="s">
        <v>143</v>
      </c>
      <c r="D168" s="9">
        <v>887.79912210642192</v>
      </c>
      <c r="E168" s="10">
        <v>960.37385913067703</v>
      </c>
      <c r="F168" s="10">
        <v>1070.718124275</v>
      </c>
      <c r="G168" s="10">
        <v>1132.4390212722599</v>
      </c>
      <c r="H168" s="9">
        <v>62.652818016808006</v>
      </c>
      <c r="I168" s="10">
        <v>79.494851745215698</v>
      </c>
      <c r="J168" s="10">
        <v>96.070875297102901</v>
      </c>
      <c r="K168" s="10">
        <v>99.752481454338806</v>
      </c>
      <c r="L168" s="9">
        <v>950.45194012322997</v>
      </c>
      <c r="M168" s="10">
        <v>1039.8687108758927</v>
      </c>
      <c r="N168" s="10">
        <v>1166.7889995721027</v>
      </c>
      <c r="O168" s="10">
        <v>1232.1915027265986</v>
      </c>
      <c r="P168" s="9">
        <v>3676.2005758830001</v>
      </c>
      <c r="Q168" s="10">
        <v>3586.7838051303402</v>
      </c>
      <c r="R168" s="10">
        <v>3459.8635164341204</v>
      </c>
      <c r="S168" s="10">
        <v>3394.4610132796302</v>
      </c>
    </row>
    <row r="169" spans="1:19" ht="15" customHeight="1" x14ac:dyDescent="0.2">
      <c r="A169" s="7">
        <v>6019</v>
      </c>
      <c r="B169" s="8" t="s">
        <v>152</v>
      </c>
      <c r="C169" s="7" t="s">
        <v>143</v>
      </c>
      <c r="D169" s="9">
        <v>347.99051463703898</v>
      </c>
      <c r="E169" s="10">
        <v>438.037407323217</v>
      </c>
      <c r="F169" s="10">
        <v>479.61520443910598</v>
      </c>
      <c r="G169" s="10">
        <v>493.10022168152705</v>
      </c>
      <c r="H169" s="9">
        <v>84.025049631803711</v>
      </c>
      <c r="I169" s="10">
        <v>80.093829391062897</v>
      </c>
      <c r="J169" s="10">
        <v>87.979528099466989</v>
      </c>
      <c r="K169" s="10">
        <v>87.096264849881607</v>
      </c>
      <c r="L169" s="9">
        <v>432.0155642688427</v>
      </c>
      <c r="M169" s="10">
        <v>518.13123671427991</v>
      </c>
      <c r="N169" s="10">
        <v>567.594732538573</v>
      </c>
      <c r="O169" s="10">
        <v>580.19648653140871</v>
      </c>
      <c r="P169" s="9">
        <v>15136.7343494211</v>
      </c>
      <c r="Q169" s="10">
        <v>15050.618676975701</v>
      </c>
      <c r="R169" s="10">
        <v>15001.1551811514</v>
      </c>
      <c r="S169" s="10">
        <v>14988.5534271586</v>
      </c>
    </row>
    <row r="170" spans="1:19" ht="15" customHeight="1" x14ac:dyDescent="0.2">
      <c r="A170" s="7">
        <v>6021</v>
      </c>
      <c r="B170" s="8" t="s">
        <v>153</v>
      </c>
      <c r="C170" s="7" t="s">
        <v>143</v>
      </c>
      <c r="D170" s="9">
        <v>5.0944273534012501</v>
      </c>
      <c r="E170" s="10">
        <v>7.7796767436684799</v>
      </c>
      <c r="F170" s="10">
        <v>23.7011768464494</v>
      </c>
      <c r="G170" s="10">
        <v>24.780178828605699</v>
      </c>
      <c r="H170" s="9">
        <v>7.6009328531393701</v>
      </c>
      <c r="I170" s="10">
        <v>8.3453945592621697</v>
      </c>
      <c r="J170" s="10">
        <v>7.9555522227781301</v>
      </c>
      <c r="K170" s="10">
        <v>6.0059581338895507</v>
      </c>
      <c r="L170" s="9">
        <v>12.69536020654062</v>
      </c>
      <c r="M170" s="10">
        <v>16.12507130293065</v>
      </c>
      <c r="N170" s="10">
        <v>31.656729069227531</v>
      </c>
      <c r="O170" s="10">
        <v>30.786136962495252</v>
      </c>
      <c r="P170" s="9">
        <v>3424.1585853911902</v>
      </c>
      <c r="Q170" s="10">
        <v>3420.7288742947999</v>
      </c>
      <c r="R170" s="10">
        <v>3405.1972165285101</v>
      </c>
      <c r="S170" s="10">
        <v>3406.06780863524</v>
      </c>
    </row>
    <row r="171" spans="1:19" ht="15" customHeight="1" x14ac:dyDescent="0.2">
      <c r="A171" s="7">
        <v>6023</v>
      </c>
      <c r="B171" s="8" t="s">
        <v>154</v>
      </c>
      <c r="C171" s="7" t="s">
        <v>143</v>
      </c>
      <c r="D171" s="9">
        <v>336.684864829118</v>
      </c>
      <c r="E171" s="10">
        <v>331.96952693659904</v>
      </c>
      <c r="F171" s="10">
        <v>383.73688382136601</v>
      </c>
      <c r="G171" s="10">
        <v>356.81277352813703</v>
      </c>
      <c r="H171" s="9">
        <v>133.94272006632801</v>
      </c>
      <c r="I171" s="10">
        <v>146.53809211095302</v>
      </c>
      <c r="J171" s="10">
        <v>154.71486322395398</v>
      </c>
      <c r="K171" s="10">
        <v>151.47819703088399</v>
      </c>
      <c r="L171" s="9">
        <v>470.62758489544598</v>
      </c>
      <c r="M171" s="10">
        <v>478.507619047552</v>
      </c>
      <c r="N171" s="10">
        <v>538.45174704532008</v>
      </c>
      <c r="O171" s="10">
        <v>508.29097055902099</v>
      </c>
      <c r="P171" s="9">
        <v>10024.6648255337</v>
      </c>
      <c r="Q171" s="10">
        <v>10016.784791381599</v>
      </c>
      <c r="R171" s="10">
        <v>9956.8406633839004</v>
      </c>
      <c r="S171" s="10">
        <v>9987.0014398701987</v>
      </c>
    </row>
    <row r="172" spans="1:19" ht="15" customHeight="1" x14ac:dyDescent="0.2">
      <c r="A172" s="7">
        <v>6025</v>
      </c>
      <c r="B172" s="8" t="s">
        <v>155</v>
      </c>
      <c r="C172" s="7" t="s">
        <v>143</v>
      </c>
      <c r="D172" s="9">
        <v>36.224243547484299</v>
      </c>
      <c r="E172" s="10">
        <v>29.487044955934202</v>
      </c>
      <c r="F172" s="10">
        <v>21.1194045423921</v>
      </c>
      <c r="G172" s="10">
        <v>15.8765022027232</v>
      </c>
      <c r="H172" s="9">
        <v>20.016517013722101</v>
      </c>
      <c r="I172" s="10">
        <v>21.1159241897941</v>
      </c>
      <c r="J172" s="10">
        <v>22.362282051347599</v>
      </c>
      <c r="K172" s="10">
        <v>7.11293485181554</v>
      </c>
      <c r="L172" s="9">
        <v>56.2407605612064</v>
      </c>
      <c r="M172" s="10">
        <v>50.602969145728302</v>
      </c>
      <c r="N172" s="10">
        <v>43.481686593739703</v>
      </c>
      <c r="O172" s="10">
        <v>22.98943705453874</v>
      </c>
      <c r="P172" s="9">
        <v>11548.572282908701</v>
      </c>
      <c r="Q172" s="10">
        <v>11554.210074324199</v>
      </c>
      <c r="R172" s="10">
        <v>11561.331356876201</v>
      </c>
      <c r="S172" s="10">
        <v>11581.823606415399</v>
      </c>
    </row>
    <row r="173" spans="1:19" ht="15" customHeight="1" x14ac:dyDescent="0.2">
      <c r="A173" s="7">
        <v>6027</v>
      </c>
      <c r="B173" s="8" t="s">
        <v>156</v>
      </c>
      <c r="C173" s="7" t="s">
        <v>143</v>
      </c>
      <c r="D173" s="9">
        <v>49.751977455185006</v>
      </c>
      <c r="E173" s="10">
        <v>39.781365047422199</v>
      </c>
      <c r="F173" s="10">
        <v>50.283087547324399</v>
      </c>
      <c r="G173" s="10">
        <v>45.582424903704897</v>
      </c>
      <c r="H173" s="9">
        <v>16.076640675857</v>
      </c>
      <c r="I173" s="10">
        <v>19.575395944095</v>
      </c>
      <c r="J173" s="10">
        <v>17.725980199513401</v>
      </c>
      <c r="K173" s="10">
        <v>16.998259919814998</v>
      </c>
      <c r="L173" s="9">
        <v>65.828618131042006</v>
      </c>
      <c r="M173" s="10">
        <v>59.356760991517199</v>
      </c>
      <c r="N173" s="10">
        <v>68.0090677468378</v>
      </c>
      <c r="O173" s="10">
        <v>62.580684823519903</v>
      </c>
      <c r="P173" s="9">
        <v>26422.237375144101</v>
      </c>
      <c r="Q173" s="10">
        <v>26428.7092322836</v>
      </c>
      <c r="R173" s="10">
        <v>26420.056925528301</v>
      </c>
      <c r="S173" s="10">
        <v>26425.4853084516</v>
      </c>
    </row>
    <row r="174" spans="1:19" ht="15" customHeight="1" x14ac:dyDescent="0.2">
      <c r="A174" s="7">
        <v>6029</v>
      </c>
      <c r="B174" s="8" t="s">
        <v>157</v>
      </c>
      <c r="C174" s="7" t="s">
        <v>143</v>
      </c>
      <c r="D174" s="9">
        <v>423.757846789952</v>
      </c>
      <c r="E174" s="10">
        <v>471.301092878784</v>
      </c>
      <c r="F174" s="10">
        <v>547.59011395872801</v>
      </c>
      <c r="G174" s="10">
        <v>529.70397438306702</v>
      </c>
      <c r="H174" s="9">
        <v>147.06498327474901</v>
      </c>
      <c r="I174" s="10">
        <v>149.0843954053</v>
      </c>
      <c r="J174" s="10">
        <v>167.835621315135</v>
      </c>
      <c r="K174" s="10">
        <v>173.92141514533498</v>
      </c>
      <c r="L174" s="9">
        <v>570.82283006470095</v>
      </c>
      <c r="M174" s="10">
        <v>620.38548828408398</v>
      </c>
      <c r="N174" s="10">
        <v>715.42573527386298</v>
      </c>
      <c r="O174" s="10">
        <v>703.62538952840202</v>
      </c>
      <c r="P174" s="9">
        <v>20576.220365118101</v>
      </c>
      <c r="Q174" s="10">
        <v>20526.657706898699</v>
      </c>
      <c r="R174" s="10">
        <v>20431.617459908903</v>
      </c>
      <c r="S174" s="10">
        <v>20443.417805654401</v>
      </c>
    </row>
    <row r="175" spans="1:19" ht="15" customHeight="1" x14ac:dyDescent="0.2">
      <c r="A175" s="7">
        <v>6031</v>
      </c>
      <c r="B175" s="8" t="s">
        <v>158</v>
      </c>
      <c r="C175" s="7" t="s">
        <v>143</v>
      </c>
      <c r="D175" s="9">
        <v>0.47380603083716799</v>
      </c>
      <c r="E175" s="10">
        <v>2.63340567308776</v>
      </c>
      <c r="F175" s="10">
        <v>2.63340567308776</v>
      </c>
      <c r="G175" s="10">
        <v>2.63340567308776</v>
      </c>
      <c r="H175" s="9">
        <v>5.6934282520741597</v>
      </c>
      <c r="I175" s="10">
        <v>10.0174416465705</v>
      </c>
      <c r="J175" s="10">
        <v>9.7402185248291815</v>
      </c>
      <c r="K175" s="10">
        <v>7.8130338022669008</v>
      </c>
      <c r="L175" s="9">
        <v>6.1672342829113278</v>
      </c>
      <c r="M175" s="10">
        <v>12.650847319658261</v>
      </c>
      <c r="N175" s="10">
        <v>12.373624197916939</v>
      </c>
      <c r="O175" s="10">
        <v>10.44643947535466</v>
      </c>
      <c r="P175" s="9">
        <v>3599.59920875133</v>
      </c>
      <c r="Q175" s="10">
        <v>3593.1155957145802</v>
      </c>
      <c r="R175" s="10">
        <v>3593.3928188363298</v>
      </c>
      <c r="S175" s="10">
        <v>3595.3200035588898</v>
      </c>
    </row>
    <row r="176" spans="1:19" ht="15" customHeight="1" x14ac:dyDescent="0.2">
      <c r="A176" s="7">
        <v>6033</v>
      </c>
      <c r="B176" s="8" t="s">
        <v>159</v>
      </c>
      <c r="C176" s="7" t="s">
        <v>143</v>
      </c>
      <c r="D176" s="9">
        <v>229.767804293772</v>
      </c>
      <c r="E176" s="10">
        <v>282.72127689753404</v>
      </c>
      <c r="F176" s="10">
        <v>311.20478162518503</v>
      </c>
      <c r="G176" s="10">
        <v>335.48131052235198</v>
      </c>
      <c r="H176" s="9">
        <v>73.770197209651599</v>
      </c>
      <c r="I176" s="10">
        <v>66.530276969768593</v>
      </c>
      <c r="J176" s="10">
        <v>67.219969681385294</v>
      </c>
      <c r="K176" s="10">
        <v>70.725967012005697</v>
      </c>
      <c r="L176" s="9">
        <v>303.53800150342363</v>
      </c>
      <c r="M176" s="10">
        <v>349.25155386730262</v>
      </c>
      <c r="N176" s="10">
        <v>378.42475130657027</v>
      </c>
      <c r="O176" s="10">
        <v>406.20727753435767</v>
      </c>
      <c r="P176" s="9">
        <v>3139.6632007606904</v>
      </c>
      <c r="Q176" s="10">
        <v>3093.9496483968101</v>
      </c>
      <c r="R176" s="10">
        <v>3064.77645095754</v>
      </c>
      <c r="S176" s="10">
        <v>3036.9939247297502</v>
      </c>
    </row>
    <row r="177" spans="1:19" ht="15" customHeight="1" x14ac:dyDescent="0.2">
      <c r="A177" s="7">
        <v>6035</v>
      </c>
      <c r="B177" s="8" t="s">
        <v>160</v>
      </c>
      <c r="C177" s="7" t="s">
        <v>143</v>
      </c>
      <c r="D177" s="9">
        <v>138.32958422772501</v>
      </c>
      <c r="E177" s="10">
        <v>157.59605129488901</v>
      </c>
      <c r="F177" s="10">
        <v>166.074637085121</v>
      </c>
      <c r="G177" s="10">
        <v>160.85314827472698</v>
      </c>
      <c r="H177" s="9">
        <v>60.269180298042997</v>
      </c>
      <c r="I177" s="10">
        <v>54.139422732125702</v>
      </c>
      <c r="J177" s="10">
        <v>62.616851748991401</v>
      </c>
      <c r="K177" s="10">
        <v>60.188728939527103</v>
      </c>
      <c r="L177" s="9">
        <v>198.59876452576799</v>
      </c>
      <c r="M177" s="10">
        <v>211.7354740270147</v>
      </c>
      <c r="N177" s="10">
        <v>228.69148883411242</v>
      </c>
      <c r="O177" s="10">
        <v>221.04187721425407</v>
      </c>
      <c r="P177" s="9">
        <v>12026.443676306801</v>
      </c>
      <c r="Q177" s="10">
        <v>12013.3069668056</v>
      </c>
      <c r="R177" s="10">
        <v>11996.3509519985</v>
      </c>
      <c r="S177" s="10">
        <v>12004.0005636183</v>
      </c>
    </row>
    <row r="178" spans="1:19" ht="15" customHeight="1" x14ac:dyDescent="0.2">
      <c r="A178" s="7">
        <v>6037</v>
      </c>
      <c r="B178" s="8" t="s">
        <v>161</v>
      </c>
      <c r="C178" s="7" t="s">
        <v>143</v>
      </c>
      <c r="D178" s="9">
        <v>707.60779966330892</v>
      </c>
      <c r="E178" s="10">
        <v>763.51624183603997</v>
      </c>
      <c r="F178" s="10">
        <v>807.57018240652394</v>
      </c>
      <c r="G178" s="10">
        <v>772.55098399532994</v>
      </c>
      <c r="H178" s="9">
        <v>816.87180278809092</v>
      </c>
      <c r="I178" s="10">
        <v>801.73672950260789</v>
      </c>
      <c r="J178" s="10">
        <v>857.550295874688</v>
      </c>
      <c r="K178" s="10">
        <v>878.20827961559201</v>
      </c>
      <c r="L178" s="9">
        <v>1524.4796024513998</v>
      </c>
      <c r="M178" s="10">
        <v>1565.2529713386477</v>
      </c>
      <c r="N178" s="10">
        <v>1665.1204782812119</v>
      </c>
      <c r="O178" s="10">
        <v>1650.7592636109218</v>
      </c>
      <c r="P178" s="9">
        <v>10776.513416571899</v>
      </c>
      <c r="Q178" s="10">
        <v>10735.740047684601</v>
      </c>
      <c r="R178" s="10">
        <v>10635.872540742001</v>
      </c>
      <c r="S178" s="10">
        <v>10650.233755412301</v>
      </c>
    </row>
    <row r="179" spans="1:19" ht="15" customHeight="1" x14ac:dyDescent="0.2">
      <c r="A179" s="7">
        <v>6039</v>
      </c>
      <c r="B179" s="8" t="s">
        <v>162</v>
      </c>
      <c r="C179" s="7" t="s">
        <v>143</v>
      </c>
      <c r="D179" s="9">
        <v>304.73938465448305</v>
      </c>
      <c r="E179" s="10">
        <v>361.17899094053502</v>
      </c>
      <c r="F179" s="10">
        <v>371.93021338505002</v>
      </c>
      <c r="G179" s="10">
        <v>364.221323988694</v>
      </c>
      <c r="H179" s="9">
        <v>9.1255056090392603</v>
      </c>
      <c r="I179" s="10">
        <v>8.9028537662888088</v>
      </c>
      <c r="J179" s="10">
        <v>17.713985650386601</v>
      </c>
      <c r="K179" s="10">
        <v>19.916180276801398</v>
      </c>
      <c r="L179" s="9">
        <v>313.86489026352228</v>
      </c>
      <c r="M179" s="10">
        <v>370.0818447068238</v>
      </c>
      <c r="N179" s="10">
        <v>389.64419903543666</v>
      </c>
      <c r="O179" s="10">
        <v>384.13750426549541</v>
      </c>
      <c r="P179" s="9">
        <v>5262.9988513735107</v>
      </c>
      <c r="Q179" s="10">
        <v>5206.7818969302098</v>
      </c>
      <c r="R179" s="10">
        <v>5187.2195426015905</v>
      </c>
      <c r="S179" s="10">
        <v>5192.7262373715403</v>
      </c>
    </row>
    <row r="180" spans="1:19" ht="15" customHeight="1" x14ac:dyDescent="0.2">
      <c r="A180" s="7">
        <v>6041</v>
      </c>
      <c r="B180" s="8" t="s">
        <v>163</v>
      </c>
      <c r="C180" s="7" t="s">
        <v>143</v>
      </c>
      <c r="D180" s="9">
        <v>100.49001174718801</v>
      </c>
      <c r="E180" s="10">
        <v>102.084920297284</v>
      </c>
      <c r="F180" s="10">
        <v>98.516121935136894</v>
      </c>
      <c r="G180" s="10">
        <v>99.663140743750901</v>
      </c>
      <c r="H180" s="9">
        <v>117.77815649212</v>
      </c>
      <c r="I180" s="10">
        <v>122.05099944595399</v>
      </c>
      <c r="J180" s="10">
        <v>125.961712202803</v>
      </c>
      <c r="K180" s="10">
        <v>126.818171658609</v>
      </c>
      <c r="L180" s="9">
        <v>218.26816823930801</v>
      </c>
      <c r="M180" s="10">
        <v>224.13591974323799</v>
      </c>
      <c r="N180" s="10">
        <v>224.47783413793991</v>
      </c>
      <c r="O180" s="10">
        <v>226.48131240235989</v>
      </c>
      <c r="P180" s="9">
        <v>1926.6994855601101</v>
      </c>
      <c r="Q180" s="10">
        <v>1920.83173405618</v>
      </c>
      <c r="R180" s="10">
        <v>1920.4898196614799</v>
      </c>
      <c r="S180" s="10">
        <v>1918.48634139706</v>
      </c>
    </row>
    <row r="181" spans="1:19" ht="15" customHeight="1" x14ac:dyDescent="0.2">
      <c r="A181" s="7">
        <v>6043</v>
      </c>
      <c r="B181" s="8" t="s">
        <v>164</v>
      </c>
      <c r="C181" s="7" t="s">
        <v>143</v>
      </c>
      <c r="D181" s="9">
        <v>301.26609617285101</v>
      </c>
      <c r="E181" s="10">
        <v>357.158108871747</v>
      </c>
      <c r="F181" s="10">
        <v>357.26790971620397</v>
      </c>
      <c r="G181" s="10">
        <v>356.87340652317999</v>
      </c>
      <c r="H181" s="9">
        <v>2.4418869012773898</v>
      </c>
      <c r="I181" s="10">
        <v>2.9299431269360601</v>
      </c>
      <c r="J181" s="10">
        <v>3.1066051163167301</v>
      </c>
      <c r="K181" s="10">
        <v>3.1945969529871401</v>
      </c>
      <c r="L181" s="9">
        <v>303.70798307412838</v>
      </c>
      <c r="M181" s="10">
        <v>360.08805199868311</v>
      </c>
      <c r="N181" s="10">
        <v>360.37451483252073</v>
      </c>
      <c r="O181" s="10">
        <v>360.06800347616712</v>
      </c>
      <c r="P181" s="9">
        <v>3484.9901888657701</v>
      </c>
      <c r="Q181" s="10">
        <v>3428.6101199412196</v>
      </c>
      <c r="R181" s="10">
        <v>3428.3236571073799</v>
      </c>
      <c r="S181" s="10">
        <v>3428.6301684637297</v>
      </c>
    </row>
    <row r="182" spans="1:19" ht="15" customHeight="1" x14ac:dyDescent="0.2">
      <c r="A182" s="7">
        <v>6045</v>
      </c>
      <c r="B182" s="8" t="s">
        <v>165</v>
      </c>
      <c r="C182" s="7" t="s">
        <v>143</v>
      </c>
      <c r="D182" s="9">
        <v>441.246927964056</v>
      </c>
      <c r="E182" s="10">
        <v>490.441945037241</v>
      </c>
      <c r="F182" s="10">
        <v>563.78910085902203</v>
      </c>
      <c r="G182" s="10">
        <v>537.55979941379792</v>
      </c>
      <c r="H182" s="9">
        <v>112.60395256827199</v>
      </c>
      <c r="I182" s="10">
        <v>112.969389208629</v>
      </c>
      <c r="J182" s="10">
        <v>120.82523092668801</v>
      </c>
      <c r="K182" s="10">
        <v>124.139272523456</v>
      </c>
      <c r="L182" s="9">
        <v>553.85088053232801</v>
      </c>
      <c r="M182" s="10">
        <v>603.41133424586997</v>
      </c>
      <c r="N182" s="10">
        <v>684.61433178570996</v>
      </c>
      <c r="O182" s="10">
        <v>661.69907193725396</v>
      </c>
      <c r="P182" s="9">
        <v>9490.5229489034318</v>
      </c>
      <c r="Q182" s="10">
        <v>9440.9624951898986</v>
      </c>
      <c r="R182" s="10">
        <v>9359.7594976500604</v>
      </c>
      <c r="S182" s="10">
        <v>9382.6747574985202</v>
      </c>
    </row>
    <row r="183" spans="1:19" ht="15" customHeight="1" x14ac:dyDescent="0.2">
      <c r="A183" s="7">
        <v>6047</v>
      </c>
      <c r="B183" s="8" t="s">
        <v>166</v>
      </c>
      <c r="C183" s="7" t="s">
        <v>143</v>
      </c>
      <c r="D183" s="9">
        <v>27.2817503125104</v>
      </c>
      <c r="E183" s="10">
        <v>29.654215404020398</v>
      </c>
      <c r="F183" s="10">
        <v>27.946788173481899</v>
      </c>
      <c r="G183" s="10">
        <v>23.219748812868499</v>
      </c>
      <c r="H183" s="9">
        <v>71.167036099590007</v>
      </c>
      <c r="I183" s="10">
        <v>76.475927441011294</v>
      </c>
      <c r="J183" s="10">
        <v>79.382016669332913</v>
      </c>
      <c r="K183" s="10">
        <v>74.287387011979106</v>
      </c>
      <c r="L183" s="9">
        <v>98.448786412100404</v>
      </c>
      <c r="M183" s="10">
        <v>106.1301428450317</v>
      </c>
      <c r="N183" s="10">
        <v>107.3288048428148</v>
      </c>
      <c r="O183" s="10">
        <v>97.507135824847609</v>
      </c>
      <c r="P183" s="9">
        <v>5026.2362861655301</v>
      </c>
      <c r="Q183" s="10">
        <v>5018.5549297325897</v>
      </c>
      <c r="R183" s="10">
        <v>5017.35626773481</v>
      </c>
      <c r="S183" s="10">
        <v>5027.1779367527797</v>
      </c>
    </row>
    <row r="184" spans="1:19" ht="15" customHeight="1" x14ac:dyDescent="0.2">
      <c r="A184" s="7">
        <v>6049</v>
      </c>
      <c r="B184" s="8" t="s">
        <v>167</v>
      </c>
      <c r="C184" s="7" t="s">
        <v>143</v>
      </c>
      <c r="D184" s="9">
        <v>40.342802905702598</v>
      </c>
      <c r="E184" s="10">
        <v>57.455402758082599</v>
      </c>
      <c r="F184" s="10">
        <v>66.269750099998902</v>
      </c>
      <c r="G184" s="10">
        <v>58.295945764001402</v>
      </c>
      <c r="H184" s="9">
        <v>34.280060334736504</v>
      </c>
      <c r="I184" s="10">
        <v>20.872547489330401</v>
      </c>
      <c r="J184" s="10">
        <v>21.289332958044099</v>
      </c>
      <c r="K184" s="10">
        <v>21.961419732012001</v>
      </c>
      <c r="L184" s="9">
        <v>74.622863240439102</v>
      </c>
      <c r="M184" s="10">
        <v>78.327950247413</v>
      </c>
      <c r="N184" s="10">
        <v>87.559083058043001</v>
      </c>
      <c r="O184" s="10">
        <v>80.257365496013406</v>
      </c>
      <c r="P184" s="9">
        <v>10811.7595876084</v>
      </c>
      <c r="Q184" s="10">
        <v>10808.0545006014</v>
      </c>
      <c r="R184" s="10">
        <v>10798.823367790799</v>
      </c>
      <c r="S184" s="10">
        <v>10806.1250853528</v>
      </c>
    </row>
    <row r="185" spans="1:19" ht="15" customHeight="1" x14ac:dyDescent="0.2">
      <c r="A185" s="7">
        <v>6051</v>
      </c>
      <c r="B185" s="8" t="s">
        <v>168</v>
      </c>
      <c r="C185" s="7" t="s">
        <v>143</v>
      </c>
      <c r="D185" s="9">
        <v>65.087321847361395</v>
      </c>
      <c r="E185" s="10">
        <v>61.383758546312201</v>
      </c>
      <c r="F185" s="10">
        <v>67.380321645248202</v>
      </c>
      <c r="G185" s="10">
        <v>64.6715208660504</v>
      </c>
      <c r="H185" s="9">
        <v>7.95248091978352</v>
      </c>
      <c r="I185" s="10">
        <v>17.337463453148001</v>
      </c>
      <c r="J185" s="10">
        <v>22.465282958163201</v>
      </c>
      <c r="K185" s="10">
        <v>22.418039812594397</v>
      </c>
      <c r="L185" s="9">
        <v>73.03980276714492</v>
      </c>
      <c r="M185" s="10">
        <v>78.721221999460184</v>
      </c>
      <c r="N185" s="10">
        <v>89.845604603411402</v>
      </c>
      <c r="O185" s="10">
        <v>87.089560678644801</v>
      </c>
      <c r="P185" s="9">
        <v>8038.2811056377004</v>
      </c>
      <c r="Q185" s="10">
        <v>8032.5996864053805</v>
      </c>
      <c r="R185" s="10">
        <v>8021.4753038014296</v>
      </c>
      <c r="S185" s="10">
        <v>8024.2313477262005</v>
      </c>
    </row>
    <row r="186" spans="1:19" ht="15" customHeight="1" x14ac:dyDescent="0.2">
      <c r="A186" s="7">
        <v>6053</v>
      </c>
      <c r="B186" s="8" t="s">
        <v>169</v>
      </c>
      <c r="C186" s="7" t="s">
        <v>143</v>
      </c>
      <c r="D186" s="9">
        <v>347.90985949296299</v>
      </c>
      <c r="E186" s="10">
        <v>386.09969185229198</v>
      </c>
      <c r="F186" s="10">
        <v>407.96799862447898</v>
      </c>
      <c r="G186" s="10">
        <v>385.837045150873</v>
      </c>
      <c r="H186" s="9">
        <v>204.909038946457</v>
      </c>
      <c r="I186" s="10">
        <v>177.16534884196599</v>
      </c>
      <c r="J186" s="10">
        <v>181.13998994222399</v>
      </c>
      <c r="K186" s="10">
        <v>182.19182377890502</v>
      </c>
      <c r="L186" s="9">
        <v>552.81889843941997</v>
      </c>
      <c r="M186" s="10">
        <v>563.265040694258</v>
      </c>
      <c r="N186" s="10">
        <v>589.10798856670294</v>
      </c>
      <c r="O186" s="10">
        <v>568.02886892977801</v>
      </c>
      <c r="P186" s="9">
        <v>9214.5986072555497</v>
      </c>
      <c r="Q186" s="10">
        <v>9204.1524650007104</v>
      </c>
      <c r="R186" s="10">
        <v>9178.3095171282694</v>
      </c>
      <c r="S186" s="10">
        <v>9199.3886367651903</v>
      </c>
    </row>
    <row r="187" spans="1:19" ht="15" customHeight="1" x14ac:dyDescent="0.2">
      <c r="A187" s="7">
        <v>6055</v>
      </c>
      <c r="B187" s="8" t="s">
        <v>170</v>
      </c>
      <c r="C187" s="7" t="s">
        <v>143</v>
      </c>
      <c r="D187" s="9">
        <v>213.85525980227101</v>
      </c>
      <c r="E187" s="10">
        <v>204.72722506434599</v>
      </c>
      <c r="F187" s="10">
        <v>267.56964294177203</v>
      </c>
      <c r="G187" s="10">
        <v>202.42181185547997</v>
      </c>
      <c r="H187" s="9">
        <v>134.930645523257</v>
      </c>
      <c r="I187" s="10">
        <v>136.30581024979799</v>
      </c>
      <c r="J187" s="10">
        <v>134.913081731901</v>
      </c>
      <c r="K187" s="10">
        <v>143.24212238074801</v>
      </c>
      <c r="L187" s="9">
        <v>348.78590532552801</v>
      </c>
      <c r="M187" s="10">
        <v>341.033035314144</v>
      </c>
      <c r="N187" s="10">
        <v>402.48272467367303</v>
      </c>
      <c r="O187" s="10">
        <v>345.66393423622799</v>
      </c>
      <c r="P187" s="9">
        <v>1693.5098629408099</v>
      </c>
      <c r="Q187" s="10">
        <v>1701.2627329521899</v>
      </c>
      <c r="R187" s="10">
        <v>1639.8130435926601</v>
      </c>
      <c r="S187" s="10">
        <v>1696.63183403011</v>
      </c>
    </row>
    <row r="188" spans="1:19" ht="15" customHeight="1" x14ac:dyDescent="0.2">
      <c r="A188" s="7">
        <v>6057</v>
      </c>
      <c r="B188" s="8" t="s">
        <v>104</v>
      </c>
      <c r="C188" s="7" t="s">
        <v>143</v>
      </c>
      <c r="D188" s="9">
        <v>631.99214645499796</v>
      </c>
      <c r="E188" s="10">
        <v>682.33083641472194</v>
      </c>
      <c r="F188" s="10">
        <v>760.52176546642806</v>
      </c>
      <c r="G188" s="10">
        <v>780.791673848394</v>
      </c>
      <c r="H188" s="9">
        <v>39.166876138935002</v>
      </c>
      <c r="I188" s="10">
        <v>55.467159230792902</v>
      </c>
      <c r="J188" s="10">
        <v>58.770692356239103</v>
      </c>
      <c r="K188" s="10">
        <v>58.9949715917937</v>
      </c>
      <c r="L188" s="9">
        <v>671.15902259393295</v>
      </c>
      <c r="M188" s="10">
        <v>737.7979956455149</v>
      </c>
      <c r="N188" s="10">
        <v>819.29245782266707</v>
      </c>
      <c r="O188" s="10">
        <v>839.78664544018773</v>
      </c>
      <c r="P188" s="9">
        <v>1850.96043350579</v>
      </c>
      <c r="Q188" s="10">
        <v>1784.32146045421</v>
      </c>
      <c r="R188" s="10">
        <v>1702.8269982770601</v>
      </c>
      <c r="S188" s="10">
        <v>1682.33281065953</v>
      </c>
    </row>
    <row r="189" spans="1:19" ht="15" customHeight="1" x14ac:dyDescent="0.2">
      <c r="A189" s="7">
        <v>6059</v>
      </c>
      <c r="B189" s="8" t="s">
        <v>171</v>
      </c>
      <c r="C189" s="7" t="s">
        <v>143</v>
      </c>
      <c r="D189" s="9">
        <v>83.889595954386905</v>
      </c>
      <c r="E189" s="10">
        <v>78.293427594206008</v>
      </c>
      <c r="F189" s="10">
        <v>81.143870432633506</v>
      </c>
      <c r="G189" s="10">
        <v>96.390600411560897</v>
      </c>
      <c r="H189" s="9">
        <v>188.00470849611699</v>
      </c>
      <c r="I189" s="10">
        <v>218.645543021153</v>
      </c>
      <c r="J189" s="10">
        <v>260.27668529372602</v>
      </c>
      <c r="K189" s="10">
        <v>277.74532414063901</v>
      </c>
      <c r="L189" s="9">
        <v>271.89430445050391</v>
      </c>
      <c r="M189" s="10">
        <v>296.93897061535898</v>
      </c>
      <c r="N189" s="10">
        <v>341.42055572635951</v>
      </c>
      <c r="O189" s="10">
        <v>374.13592455219992</v>
      </c>
      <c r="P189" s="9">
        <v>2187.84924360894</v>
      </c>
      <c r="Q189" s="10">
        <v>2162.8045774440898</v>
      </c>
      <c r="R189" s="10">
        <v>2118.32299233308</v>
      </c>
      <c r="S189" s="10">
        <v>2085.6076235072401</v>
      </c>
    </row>
    <row r="190" spans="1:19" ht="15" customHeight="1" x14ac:dyDescent="0.2">
      <c r="A190" s="7">
        <v>6061</v>
      </c>
      <c r="B190" s="8" t="s">
        <v>172</v>
      </c>
      <c r="C190" s="7" t="s">
        <v>143</v>
      </c>
      <c r="D190" s="9">
        <v>580.6423922750339</v>
      </c>
      <c r="E190" s="10">
        <v>624.79167912171999</v>
      </c>
      <c r="F190" s="10">
        <v>701.16892250292005</v>
      </c>
      <c r="G190" s="10">
        <v>708.93276402057506</v>
      </c>
      <c r="H190" s="9">
        <v>118.916503029221</v>
      </c>
      <c r="I190" s="10">
        <v>117.01622131598</v>
      </c>
      <c r="J190" s="10">
        <v>150.746026474703</v>
      </c>
      <c r="K190" s="10">
        <v>163.176295722421</v>
      </c>
      <c r="L190" s="9">
        <v>699.55889530425497</v>
      </c>
      <c r="M190" s="10">
        <v>741.80790043769991</v>
      </c>
      <c r="N190" s="10">
        <v>851.914948977623</v>
      </c>
      <c r="O190" s="10">
        <v>872.10905974299601</v>
      </c>
      <c r="P190" s="9">
        <v>3191.2143450132498</v>
      </c>
      <c r="Q190" s="10">
        <v>3148.96533987981</v>
      </c>
      <c r="R190" s="10">
        <v>3038.85829133988</v>
      </c>
      <c r="S190" s="10">
        <v>3018.6641805745003</v>
      </c>
    </row>
    <row r="191" spans="1:19" ht="15" customHeight="1" x14ac:dyDescent="0.2">
      <c r="A191" s="7">
        <v>6063</v>
      </c>
      <c r="B191" s="8" t="s">
        <v>173</v>
      </c>
      <c r="C191" s="7" t="s">
        <v>143</v>
      </c>
      <c r="D191" s="9">
        <v>166.22969204294802</v>
      </c>
      <c r="E191" s="10">
        <v>184.16711168963599</v>
      </c>
      <c r="F191" s="10">
        <v>216.20440835735698</v>
      </c>
      <c r="G191" s="10">
        <v>231.04286361272298</v>
      </c>
      <c r="H191" s="9">
        <v>13.9216387738444</v>
      </c>
      <c r="I191" s="10">
        <v>18.239299251685502</v>
      </c>
      <c r="J191" s="10">
        <v>19.991685996361301</v>
      </c>
      <c r="K191" s="10">
        <v>20.222795335021999</v>
      </c>
      <c r="L191" s="9">
        <v>180.15133081679241</v>
      </c>
      <c r="M191" s="10">
        <v>202.4064109413215</v>
      </c>
      <c r="N191" s="10">
        <v>236.19609435371828</v>
      </c>
      <c r="O191" s="10">
        <v>251.26565894774498</v>
      </c>
      <c r="P191" s="9">
        <v>6588.6377321007403</v>
      </c>
      <c r="Q191" s="10">
        <v>6566.3826519762097</v>
      </c>
      <c r="R191" s="10">
        <v>6532.5929685638202</v>
      </c>
      <c r="S191" s="10">
        <v>6517.5234039697907</v>
      </c>
    </row>
    <row r="192" spans="1:19" ht="15" customHeight="1" x14ac:dyDescent="0.2">
      <c r="A192" s="7">
        <v>6065</v>
      </c>
      <c r="B192" s="8" t="s">
        <v>174</v>
      </c>
      <c r="C192" s="7" t="s">
        <v>143</v>
      </c>
      <c r="D192" s="9">
        <v>1089.2939969522799</v>
      </c>
      <c r="E192" s="10">
        <v>1138.2863248543401</v>
      </c>
      <c r="F192" s="10">
        <v>1251.5214522492499</v>
      </c>
      <c r="G192" s="10">
        <v>1273.6602900359801</v>
      </c>
      <c r="H192" s="9">
        <v>686.81077688961693</v>
      </c>
      <c r="I192" s="10">
        <v>732.50871993700605</v>
      </c>
      <c r="J192" s="10">
        <v>876.86443361806903</v>
      </c>
      <c r="K192" s="10">
        <v>904.14343929863401</v>
      </c>
      <c r="L192" s="9">
        <v>1776.104773841897</v>
      </c>
      <c r="M192" s="10">
        <v>1870.7950447913461</v>
      </c>
      <c r="N192" s="10">
        <v>2128.3858858673193</v>
      </c>
      <c r="O192" s="10">
        <v>2177.8037293346138</v>
      </c>
      <c r="P192" s="9">
        <v>17139.018714876402</v>
      </c>
      <c r="Q192" s="10">
        <v>17044.328443926901</v>
      </c>
      <c r="R192" s="10">
        <v>16786.737602851001</v>
      </c>
      <c r="S192" s="10">
        <v>16737.319759383699</v>
      </c>
    </row>
    <row r="193" spans="1:19" ht="15" customHeight="1" x14ac:dyDescent="0.2">
      <c r="A193" s="7">
        <v>6067</v>
      </c>
      <c r="B193" s="8" t="s">
        <v>175</v>
      </c>
      <c r="C193" s="7" t="s">
        <v>143</v>
      </c>
      <c r="D193" s="9">
        <v>162.40812600570101</v>
      </c>
      <c r="E193" s="10">
        <v>198.19957106558999</v>
      </c>
      <c r="F193" s="10">
        <v>215.03808842096799</v>
      </c>
      <c r="G193" s="10">
        <v>206.49122321652399</v>
      </c>
      <c r="H193" s="9">
        <v>90.048835105115501</v>
      </c>
      <c r="I193" s="10">
        <v>107.314519569564</v>
      </c>
      <c r="J193" s="10">
        <v>130.44507131661501</v>
      </c>
      <c r="K193" s="10">
        <v>141.355014869364</v>
      </c>
      <c r="L193" s="9">
        <v>252.45696111081651</v>
      </c>
      <c r="M193" s="10">
        <v>305.51409063515399</v>
      </c>
      <c r="N193" s="10">
        <v>345.48315973758298</v>
      </c>
      <c r="O193" s="10">
        <v>347.84623808588805</v>
      </c>
      <c r="P193" s="9">
        <v>2322.9296589455398</v>
      </c>
      <c r="Q193" s="10">
        <v>2269.8725294211999</v>
      </c>
      <c r="R193" s="10">
        <v>2229.9034603187702</v>
      </c>
      <c r="S193" s="10">
        <v>2227.5403819704597</v>
      </c>
    </row>
    <row r="194" spans="1:19" ht="15" customHeight="1" x14ac:dyDescent="0.2">
      <c r="A194" s="7">
        <v>6069</v>
      </c>
      <c r="B194" s="8" t="s">
        <v>176</v>
      </c>
      <c r="C194" s="7" t="s">
        <v>143</v>
      </c>
      <c r="D194" s="9">
        <v>56.769768225246303</v>
      </c>
      <c r="E194" s="10">
        <v>71.671543854340399</v>
      </c>
      <c r="F194" s="10">
        <v>99.578419239895197</v>
      </c>
      <c r="G194" s="10">
        <v>97.219284392859095</v>
      </c>
      <c r="H194" s="9">
        <v>77.594411911449299</v>
      </c>
      <c r="I194" s="10">
        <v>79.037495289519001</v>
      </c>
      <c r="J194" s="10">
        <v>76.16795213172</v>
      </c>
      <c r="K194" s="10">
        <v>82.113948748655602</v>
      </c>
      <c r="L194" s="9">
        <v>134.36418013669558</v>
      </c>
      <c r="M194" s="10">
        <v>150.7090391438594</v>
      </c>
      <c r="N194" s="10">
        <v>175.7463713716152</v>
      </c>
      <c r="O194" s="10">
        <v>179.33323314151471</v>
      </c>
      <c r="P194" s="9">
        <v>3466.9465541638797</v>
      </c>
      <c r="Q194" s="10">
        <v>3450.6016951567203</v>
      </c>
      <c r="R194" s="10">
        <v>3425.5643629289598</v>
      </c>
      <c r="S194" s="10">
        <v>3421.97750115906</v>
      </c>
    </row>
    <row r="195" spans="1:19" ht="15" customHeight="1" x14ac:dyDescent="0.2">
      <c r="A195" s="7">
        <v>6071</v>
      </c>
      <c r="B195" s="8" t="s">
        <v>177</v>
      </c>
      <c r="C195" s="7" t="s">
        <v>143</v>
      </c>
      <c r="D195" s="9">
        <v>1390.7342775826901</v>
      </c>
      <c r="E195" s="10">
        <v>1315.41142585527</v>
      </c>
      <c r="F195" s="10">
        <v>1448.39312014149</v>
      </c>
      <c r="G195" s="10">
        <v>1381.29921284287</v>
      </c>
      <c r="H195" s="9">
        <v>609.682046661767</v>
      </c>
      <c r="I195" s="10">
        <v>685.82909597694299</v>
      </c>
      <c r="J195" s="10">
        <v>754.38265879956703</v>
      </c>
      <c r="K195" s="10">
        <v>750.59413020892794</v>
      </c>
      <c r="L195" s="9">
        <v>2000.416324244457</v>
      </c>
      <c r="M195" s="10">
        <v>2001.2405218322128</v>
      </c>
      <c r="N195" s="10">
        <v>2202.7757789410571</v>
      </c>
      <c r="O195" s="10">
        <v>2131.8933430517977</v>
      </c>
      <c r="P195" s="9">
        <v>50071.902660545697</v>
      </c>
      <c r="Q195" s="10">
        <v>50071.078462957899</v>
      </c>
      <c r="R195" s="10">
        <v>49869.543205848902</v>
      </c>
      <c r="S195" s="10">
        <v>49940.425641738198</v>
      </c>
    </row>
    <row r="196" spans="1:19" ht="15" customHeight="1" x14ac:dyDescent="0.2">
      <c r="A196" s="7">
        <v>6073</v>
      </c>
      <c r="B196" s="8" t="s">
        <v>178</v>
      </c>
      <c r="C196" s="7" t="s">
        <v>143</v>
      </c>
      <c r="D196" s="9">
        <v>1168.5817932772902</v>
      </c>
      <c r="E196" s="10">
        <v>1320.7830552881501</v>
      </c>
      <c r="F196" s="10">
        <v>1531.31470508196</v>
      </c>
      <c r="G196" s="10">
        <v>1520.4544546382501</v>
      </c>
      <c r="H196" s="9">
        <v>604.38888549922592</v>
      </c>
      <c r="I196" s="10">
        <v>571.27154511261301</v>
      </c>
      <c r="J196" s="10">
        <v>620.60709820551301</v>
      </c>
      <c r="K196" s="10">
        <v>642.02973958607492</v>
      </c>
      <c r="L196" s="9">
        <v>1772.970678776516</v>
      </c>
      <c r="M196" s="10">
        <v>1892.0546004007631</v>
      </c>
      <c r="N196" s="10">
        <v>2151.9218032874728</v>
      </c>
      <c r="O196" s="10">
        <v>2162.4841942243252</v>
      </c>
      <c r="P196" s="9">
        <v>9948.8020205036501</v>
      </c>
      <c r="Q196" s="10">
        <v>9829.7180988793698</v>
      </c>
      <c r="R196" s="10">
        <v>9569.8508959926803</v>
      </c>
      <c r="S196" s="10">
        <v>9559.2885050558198</v>
      </c>
    </row>
    <row r="197" spans="1:19" ht="15" customHeight="1" x14ac:dyDescent="0.2">
      <c r="A197" s="7">
        <v>6075</v>
      </c>
      <c r="B197" s="8" t="s">
        <v>179</v>
      </c>
      <c r="C197" s="7" t="s">
        <v>143</v>
      </c>
      <c r="D197" s="9">
        <v>0.60325253715944505</v>
      </c>
      <c r="E197" s="10">
        <v>0.789184187566774</v>
      </c>
      <c r="F197" s="10">
        <v>0.42488472653731302</v>
      </c>
      <c r="G197" s="10">
        <v>0.42488472653731302</v>
      </c>
      <c r="H197" s="9">
        <v>6.4723854381935908</v>
      </c>
      <c r="I197" s="10">
        <v>6.4068391999043302</v>
      </c>
      <c r="J197" s="10">
        <v>6.22632846711985</v>
      </c>
      <c r="K197" s="10">
        <v>6.2837171492843495</v>
      </c>
      <c r="L197" s="9">
        <v>7.0756379753530352</v>
      </c>
      <c r="M197" s="10">
        <v>7.1960233874711044</v>
      </c>
      <c r="N197" s="10">
        <v>6.6512131936571635</v>
      </c>
      <c r="O197" s="10">
        <v>6.708601875821663</v>
      </c>
      <c r="P197" s="9">
        <v>593.57830448271295</v>
      </c>
      <c r="Q197" s="10">
        <v>593.45791907059504</v>
      </c>
      <c r="R197" s="10">
        <v>594.00272926440891</v>
      </c>
      <c r="S197" s="10">
        <v>593.94534058224497</v>
      </c>
    </row>
    <row r="198" spans="1:19" ht="15" customHeight="1" x14ac:dyDescent="0.2">
      <c r="A198" s="7">
        <v>6077</v>
      </c>
      <c r="B198" s="8" t="s">
        <v>180</v>
      </c>
      <c r="C198" s="7" t="s">
        <v>143</v>
      </c>
      <c r="D198" s="9">
        <v>19.663473226940201</v>
      </c>
      <c r="E198" s="10">
        <v>34.036046031688301</v>
      </c>
      <c r="F198" s="10">
        <v>38.5254722404906</v>
      </c>
      <c r="G198" s="10">
        <v>36.639499065642298</v>
      </c>
      <c r="H198" s="9">
        <v>26.999754154736198</v>
      </c>
      <c r="I198" s="10">
        <v>27.917498856275699</v>
      </c>
      <c r="J198" s="10">
        <v>42.812685057637601</v>
      </c>
      <c r="K198" s="10">
        <v>45.478287156984095</v>
      </c>
      <c r="L198" s="9">
        <v>46.6632273816764</v>
      </c>
      <c r="M198" s="10">
        <v>61.953544887964</v>
      </c>
      <c r="N198" s="10">
        <v>81.338157298128209</v>
      </c>
      <c r="O198" s="10">
        <v>82.117786222626393</v>
      </c>
      <c r="P198" s="9">
        <v>3648.5872674631</v>
      </c>
      <c r="Q198" s="10">
        <v>3633.2969499568098</v>
      </c>
      <c r="R198" s="10">
        <v>3613.9123375466497</v>
      </c>
      <c r="S198" s="10">
        <v>3613.1327086221499</v>
      </c>
    </row>
    <row r="199" spans="1:19" ht="15" customHeight="1" x14ac:dyDescent="0.2">
      <c r="A199" s="7">
        <v>6079</v>
      </c>
      <c r="B199" s="8" t="s">
        <v>181</v>
      </c>
      <c r="C199" s="7" t="s">
        <v>143</v>
      </c>
      <c r="D199" s="9">
        <v>350.43975596745503</v>
      </c>
      <c r="E199" s="10">
        <v>499.43887611505903</v>
      </c>
      <c r="F199" s="10">
        <v>545.20560239496899</v>
      </c>
      <c r="G199" s="10">
        <v>553.74656329470895</v>
      </c>
      <c r="H199" s="9">
        <v>207.85363009539</v>
      </c>
      <c r="I199" s="10">
        <v>177.45289502686799</v>
      </c>
      <c r="J199" s="10">
        <v>186.648519337198</v>
      </c>
      <c r="K199" s="10">
        <v>201.901046153561</v>
      </c>
      <c r="L199" s="9">
        <v>558.293386062845</v>
      </c>
      <c r="M199" s="10">
        <v>676.89177114192705</v>
      </c>
      <c r="N199" s="10">
        <v>731.85412173216696</v>
      </c>
      <c r="O199" s="10">
        <v>755.64760944826992</v>
      </c>
      <c r="P199" s="9">
        <v>8806.4985031407195</v>
      </c>
      <c r="Q199" s="10">
        <v>8687.9001180616488</v>
      </c>
      <c r="R199" s="10">
        <v>8632.9377674713996</v>
      </c>
      <c r="S199" s="10">
        <v>8609.1442797553009</v>
      </c>
    </row>
    <row r="200" spans="1:19" ht="15" customHeight="1" x14ac:dyDescent="0.2">
      <c r="A200" s="7">
        <v>6081</v>
      </c>
      <c r="B200" s="8" t="s">
        <v>182</v>
      </c>
      <c r="C200" s="7" t="s">
        <v>143</v>
      </c>
      <c r="D200" s="9">
        <v>100.510914402328</v>
      </c>
      <c r="E200" s="10">
        <v>120.39878931896401</v>
      </c>
      <c r="F200" s="10">
        <v>119.58369804675101</v>
      </c>
      <c r="G200" s="10">
        <v>135.791803524937</v>
      </c>
      <c r="H200" s="9">
        <v>148.685824510538</v>
      </c>
      <c r="I200" s="10">
        <v>139.45277700911799</v>
      </c>
      <c r="J200" s="10">
        <v>139.962993707241</v>
      </c>
      <c r="K200" s="10">
        <v>143.92636855586099</v>
      </c>
      <c r="L200" s="9">
        <v>249.19673891286601</v>
      </c>
      <c r="M200" s="10">
        <v>259.85156632808201</v>
      </c>
      <c r="N200" s="10">
        <v>259.54669175399204</v>
      </c>
      <c r="O200" s="10">
        <v>279.71817208079801</v>
      </c>
      <c r="P200" s="9">
        <v>1669.84934863239</v>
      </c>
      <c r="Q200" s="10">
        <v>1659.19452121718</v>
      </c>
      <c r="R200" s="10">
        <v>1659.49939579127</v>
      </c>
      <c r="S200" s="10">
        <v>1639.3279154644599</v>
      </c>
    </row>
    <row r="201" spans="1:19" ht="15" customHeight="1" x14ac:dyDescent="0.2">
      <c r="A201" s="7">
        <v>6083</v>
      </c>
      <c r="B201" s="8" t="s">
        <v>183</v>
      </c>
      <c r="C201" s="7" t="s">
        <v>143</v>
      </c>
      <c r="D201" s="9">
        <v>182.428510050743</v>
      </c>
      <c r="E201" s="10">
        <v>225.727601780002</v>
      </c>
      <c r="F201" s="10">
        <v>229.30425464175701</v>
      </c>
      <c r="G201" s="10">
        <v>220.65977772600399</v>
      </c>
      <c r="H201" s="9">
        <v>185.50236388035898</v>
      </c>
      <c r="I201" s="10">
        <v>155.446138873097</v>
      </c>
      <c r="J201" s="10">
        <v>163.20014083244999</v>
      </c>
      <c r="K201" s="10">
        <v>167.60817926129999</v>
      </c>
      <c r="L201" s="9">
        <v>367.93087393110204</v>
      </c>
      <c r="M201" s="10">
        <v>381.173740653099</v>
      </c>
      <c r="N201" s="10">
        <v>392.50439547420706</v>
      </c>
      <c r="O201" s="10">
        <v>388.26795698730399</v>
      </c>
      <c r="P201" s="9">
        <v>9442.143403605789</v>
      </c>
      <c r="Q201" s="10">
        <v>9428.9005368837697</v>
      </c>
      <c r="R201" s="10">
        <v>9417.5698820626694</v>
      </c>
      <c r="S201" s="10">
        <v>9421.80632054956</v>
      </c>
    </row>
    <row r="202" spans="1:19" ht="15" customHeight="1" x14ac:dyDescent="0.2">
      <c r="A202" s="7">
        <v>6085</v>
      </c>
      <c r="B202" s="8" t="s">
        <v>184</v>
      </c>
      <c r="C202" s="7" t="s">
        <v>143</v>
      </c>
      <c r="D202" s="9">
        <v>204.639842462785</v>
      </c>
      <c r="E202" s="10">
        <v>212.80267772588599</v>
      </c>
      <c r="F202" s="10">
        <v>245.339205806146</v>
      </c>
      <c r="G202" s="10">
        <v>239.298314921931</v>
      </c>
      <c r="H202" s="9">
        <v>305.31126317832599</v>
      </c>
      <c r="I202" s="10">
        <v>319.29652289038995</v>
      </c>
      <c r="J202" s="10">
        <v>325.37653172249196</v>
      </c>
      <c r="K202" s="10">
        <v>328.23435986304202</v>
      </c>
      <c r="L202" s="9">
        <v>509.95110564111104</v>
      </c>
      <c r="M202" s="10">
        <v>532.09920061627599</v>
      </c>
      <c r="N202" s="10">
        <v>570.71573752863799</v>
      </c>
      <c r="O202" s="10">
        <v>567.53267478497298</v>
      </c>
      <c r="P202" s="9">
        <v>2867.5376534151501</v>
      </c>
      <c r="Q202" s="10">
        <v>2845.3895584399902</v>
      </c>
      <c r="R202" s="10">
        <v>2806.7730215276297</v>
      </c>
      <c r="S202" s="10">
        <v>2809.9560842712899</v>
      </c>
    </row>
    <row r="203" spans="1:19" ht="15" customHeight="1" x14ac:dyDescent="0.2">
      <c r="A203" s="7">
        <v>6087</v>
      </c>
      <c r="B203" s="8" t="s">
        <v>139</v>
      </c>
      <c r="C203" s="7" t="s">
        <v>143</v>
      </c>
      <c r="D203" s="9">
        <v>423.77050856597799</v>
      </c>
      <c r="E203" s="10">
        <v>438.11245299555804</v>
      </c>
      <c r="F203" s="10">
        <v>459.19270360200801</v>
      </c>
      <c r="G203" s="10">
        <v>468.16654687501199</v>
      </c>
      <c r="H203" s="9">
        <v>123.05963240802801</v>
      </c>
      <c r="I203" s="10">
        <v>114.108168747527</v>
      </c>
      <c r="J203" s="10">
        <v>119.89044164320099</v>
      </c>
      <c r="K203" s="10">
        <v>120.96973977184699</v>
      </c>
      <c r="L203" s="9">
        <v>546.83014097400599</v>
      </c>
      <c r="M203" s="10">
        <v>552.22062174308508</v>
      </c>
      <c r="N203" s="10">
        <v>579.08314524520893</v>
      </c>
      <c r="O203" s="10">
        <v>589.13628664685893</v>
      </c>
      <c r="P203" s="9">
        <v>1025.70779027088</v>
      </c>
      <c r="Q203" s="10">
        <v>1020.3173095018</v>
      </c>
      <c r="R203" s="10">
        <v>993.45478599967896</v>
      </c>
      <c r="S203" s="10">
        <v>983.40164459802997</v>
      </c>
    </row>
    <row r="204" spans="1:19" ht="15" customHeight="1" x14ac:dyDescent="0.2">
      <c r="A204" s="7">
        <v>6089</v>
      </c>
      <c r="B204" s="8" t="s">
        <v>185</v>
      </c>
      <c r="C204" s="7" t="s">
        <v>143</v>
      </c>
      <c r="D204" s="9">
        <v>554.10294792155298</v>
      </c>
      <c r="E204" s="10">
        <v>683.86922179066096</v>
      </c>
      <c r="F204" s="10">
        <v>696.62780730382599</v>
      </c>
      <c r="G204" s="10">
        <v>712.37073956615404</v>
      </c>
      <c r="H204" s="9">
        <v>210.028469971975</v>
      </c>
      <c r="I204" s="10">
        <v>162.264645235915</v>
      </c>
      <c r="J204" s="10">
        <v>171.443299368829</v>
      </c>
      <c r="K204" s="10">
        <v>170.02808086589701</v>
      </c>
      <c r="L204" s="9">
        <v>764.13141789352801</v>
      </c>
      <c r="M204" s="10">
        <v>846.13386702657601</v>
      </c>
      <c r="N204" s="10">
        <v>868.07110667265499</v>
      </c>
      <c r="O204" s="10">
        <v>882.39882043205091</v>
      </c>
      <c r="P204" s="9">
        <v>9200.5787818073095</v>
      </c>
      <c r="Q204" s="10">
        <v>9118.5763326742599</v>
      </c>
      <c r="R204" s="10">
        <v>9096.6390930281796</v>
      </c>
      <c r="S204" s="10">
        <v>9082.31137926878</v>
      </c>
    </row>
    <row r="205" spans="1:19" ht="15" customHeight="1" x14ac:dyDescent="0.2">
      <c r="A205" s="7">
        <v>6091</v>
      </c>
      <c r="B205" s="8" t="s">
        <v>186</v>
      </c>
      <c r="C205" s="7" t="s">
        <v>143</v>
      </c>
      <c r="D205" s="9">
        <v>39.837169679880503</v>
      </c>
      <c r="E205" s="10">
        <v>39.337992899056204</v>
      </c>
      <c r="F205" s="10">
        <v>46.290211941340097</v>
      </c>
      <c r="G205" s="10">
        <v>40.0807672383499</v>
      </c>
      <c r="H205" s="9">
        <v>3.5567798620131201</v>
      </c>
      <c r="I205" s="10">
        <v>3.6851797723232602</v>
      </c>
      <c r="J205" s="10">
        <v>3.72380256193492</v>
      </c>
      <c r="K205" s="10">
        <v>3.7630524727921699</v>
      </c>
      <c r="L205" s="9">
        <v>43.393949541893619</v>
      </c>
      <c r="M205" s="10">
        <v>43.023172671379463</v>
      </c>
      <c r="N205" s="10">
        <v>50.014014503275014</v>
      </c>
      <c r="O205" s="10">
        <v>43.843819711142068</v>
      </c>
      <c r="P205" s="9">
        <v>2448.5999642556399</v>
      </c>
      <c r="Q205" s="10">
        <v>2448.9707411261502</v>
      </c>
      <c r="R205" s="10">
        <v>2441.9798992942601</v>
      </c>
      <c r="S205" s="10">
        <v>2448.1500940863898</v>
      </c>
    </row>
    <row r="206" spans="1:19" ht="15" customHeight="1" x14ac:dyDescent="0.2">
      <c r="A206" s="7">
        <v>6093</v>
      </c>
      <c r="B206" s="8" t="s">
        <v>187</v>
      </c>
      <c r="C206" s="7" t="s">
        <v>143</v>
      </c>
      <c r="D206" s="9">
        <v>182.48747300777001</v>
      </c>
      <c r="E206" s="10">
        <v>205.99504073911899</v>
      </c>
      <c r="F206" s="10">
        <v>285.69268399782095</v>
      </c>
      <c r="G206" s="10">
        <v>272.715778385703</v>
      </c>
      <c r="H206" s="9">
        <v>80.6587760891165</v>
      </c>
      <c r="I206" s="10">
        <v>84.374397553416699</v>
      </c>
      <c r="J206" s="10">
        <v>95.467549026689397</v>
      </c>
      <c r="K206" s="10">
        <v>88.292568027635696</v>
      </c>
      <c r="L206" s="9">
        <v>263.14624909688649</v>
      </c>
      <c r="M206" s="10">
        <v>290.36943829253568</v>
      </c>
      <c r="N206" s="10">
        <v>381.16023302451038</v>
      </c>
      <c r="O206" s="10">
        <v>361.0083464133387</v>
      </c>
      <c r="P206" s="9">
        <v>16177.9383498961</v>
      </c>
      <c r="Q206" s="10">
        <v>16150.7151607004</v>
      </c>
      <c r="R206" s="10">
        <v>16059.9243659684</v>
      </c>
      <c r="S206" s="10">
        <v>16080.0762525796</v>
      </c>
    </row>
    <row r="207" spans="1:19" ht="15" customHeight="1" x14ac:dyDescent="0.2">
      <c r="A207" s="7">
        <v>6095</v>
      </c>
      <c r="B207" s="8" t="s">
        <v>188</v>
      </c>
      <c r="C207" s="7" t="s">
        <v>143</v>
      </c>
      <c r="D207" s="9">
        <v>92.050251915467314</v>
      </c>
      <c r="E207" s="10">
        <v>108.276219691702</v>
      </c>
      <c r="F207" s="10">
        <v>120.63441610721401</v>
      </c>
      <c r="G207" s="10">
        <v>118.65783543998299</v>
      </c>
      <c r="H207" s="9">
        <v>147.69796694730999</v>
      </c>
      <c r="I207" s="10">
        <v>130.65630138839902</v>
      </c>
      <c r="J207" s="10">
        <v>142.98194315193899</v>
      </c>
      <c r="K207" s="10">
        <v>152.030467245387</v>
      </c>
      <c r="L207" s="9">
        <v>239.74821886277729</v>
      </c>
      <c r="M207" s="10">
        <v>238.93252108010103</v>
      </c>
      <c r="N207" s="10">
        <v>263.616359259153</v>
      </c>
      <c r="O207" s="10">
        <v>270.68830268536999</v>
      </c>
      <c r="P207" s="9">
        <v>2107.3989032262198</v>
      </c>
      <c r="Q207" s="10">
        <v>2108.21460100889</v>
      </c>
      <c r="R207" s="10">
        <v>2083.5307628298401</v>
      </c>
      <c r="S207" s="10">
        <v>2076.4588194036201</v>
      </c>
    </row>
    <row r="208" spans="1:19" ht="15" customHeight="1" x14ac:dyDescent="0.2">
      <c r="A208" s="7">
        <v>6097</v>
      </c>
      <c r="B208" s="8" t="s">
        <v>189</v>
      </c>
      <c r="C208" s="7" t="s">
        <v>143</v>
      </c>
      <c r="D208" s="9">
        <v>960.90276150151306</v>
      </c>
      <c r="E208" s="10">
        <v>964.20306742993296</v>
      </c>
      <c r="F208" s="10">
        <v>999.57040597477805</v>
      </c>
      <c r="G208" s="10">
        <v>890.34492828205703</v>
      </c>
      <c r="H208" s="9">
        <v>251.06151533540699</v>
      </c>
      <c r="I208" s="10">
        <v>277.45588224291299</v>
      </c>
      <c r="J208" s="10">
        <v>289.35822698526903</v>
      </c>
      <c r="K208" s="10">
        <v>309.46928126417396</v>
      </c>
      <c r="L208" s="9">
        <v>1211.9642768369201</v>
      </c>
      <c r="M208" s="10">
        <v>1241.6589496728459</v>
      </c>
      <c r="N208" s="10">
        <v>1288.928632960047</v>
      </c>
      <c r="O208" s="10">
        <v>1199.814209546231</v>
      </c>
      <c r="P208" s="9">
        <v>3366.98236441882</v>
      </c>
      <c r="Q208" s="10">
        <v>3337.2876915829002</v>
      </c>
      <c r="R208" s="10">
        <v>3290.0180082956899</v>
      </c>
      <c r="S208" s="10">
        <v>3379.13243170951</v>
      </c>
    </row>
    <row r="209" spans="1:19" ht="15" customHeight="1" x14ac:dyDescent="0.2">
      <c r="A209" s="7">
        <v>6099</v>
      </c>
      <c r="B209" s="8" t="s">
        <v>190</v>
      </c>
      <c r="C209" s="7" t="s">
        <v>143</v>
      </c>
      <c r="D209" s="9">
        <v>33.593308218356498</v>
      </c>
      <c r="E209" s="10">
        <v>28.6819367299798</v>
      </c>
      <c r="F209" s="10">
        <v>23.917517741619299</v>
      </c>
      <c r="G209" s="10">
        <v>28.044678458048399</v>
      </c>
      <c r="H209" s="9">
        <v>10.6814330128576</v>
      </c>
      <c r="I209" s="10">
        <v>8.3802118021904697</v>
      </c>
      <c r="J209" s="10">
        <v>12.086836821750701</v>
      </c>
      <c r="K209" s="10">
        <v>9.811687333395879</v>
      </c>
      <c r="L209" s="9">
        <v>44.274741231214101</v>
      </c>
      <c r="M209" s="10">
        <v>37.062148532170269</v>
      </c>
      <c r="N209" s="10">
        <v>36.004354563370008</v>
      </c>
      <c r="O209" s="10">
        <v>37.856365791444276</v>
      </c>
      <c r="P209" s="9">
        <v>3876.7446420654201</v>
      </c>
      <c r="Q209" s="10">
        <v>3883.9572347644703</v>
      </c>
      <c r="R209" s="10">
        <v>3885.0150287332704</v>
      </c>
      <c r="S209" s="10">
        <v>3883.1630175051901</v>
      </c>
    </row>
    <row r="210" spans="1:19" ht="15" customHeight="1" x14ac:dyDescent="0.2">
      <c r="A210" s="7">
        <v>6101</v>
      </c>
      <c r="B210" s="8" t="s">
        <v>191</v>
      </c>
      <c r="C210" s="7" t="s">
        <v>143</v>
      </c>
      <c r="D210" s="9">
        <v>6.2280699636057903</v>
      </c>
      <c r="E210" s="10">
        <v>0.95829690746618601</v>
      </c>
      <c r="F210" s="10">
        <v>0</v>
      </c>
      <c r="G210" s="10">
        <v>0</v>
      </c>
      <c r="H210" s="9">
        <v>5.0695014370163207</v>
      </c>
      <c r="I210" s="10">
        <v>5.5265504351149604</v>
      </c>
      <c r="J210" s="10">
        <v>12.1233147621928</v>
      </c>
      <c r="K210" s="10">
        <v>11.160739911627299</v>
      </c>
      <c r="L210" s="9">
        <v>11.297571400622111</v>
      </c>
      <c r="M210" s="10">
        <v>6.4848473425811468</v>
      </c>
      <c r="N210" s="10">
        <v>12.1233147621928</v>
      </c>
      <c r="O210" s="10">
        <v>11.160739911627299</v>
      </c>
      <c r="P210" s="9">
        <v>1564.4895581879</v>
      </c>
      <c r="Q210" s="10">
        <v>1569.30228224594</v>
      </c>
      <c r="R210" s="10">
        <v>1563.6638148263301</v>
      </c>
      <c r="S210" s="10">
        <v>1564.6263896768999</v>
      </c>
    </row>
    <row r="211" spans="1:19" ht="15" customHeight="1" x14ac:dyDescent="0.2">
      <c r="A211" s="7">
        <v>6103</v>
      </c>
      <c r="B211" s="8" t="s">
        <v>192</v>
      </c>
      <c r="C211" s="7" t="s">
        <v>143</v>
      </c>
      <c r="D211" s="9">
        <v>227.32813965653301</v>
      </c>
      <c r="E211" s="10">
        <v>321.79632437434697</v>
      </c>
      <c r="F211" s="10">
        <v>409.19520668611699</v>
      </c>
      <c r="G211" s="10">
        <v>364.24166667375704</v>
      </c>
      <c r="H211" s="9">
        <v>121.627282700764</v>
      </c>
      <c r="I211" s="10">
        <v>103.72993771663801</v>
      </c>
      <c r="J211" s="10">
        <v>105.08353732153701</v>
      </c>
      <c r="K211" s="10">
        <v>117.16191358289001</v>
      </c>
      <c r="L211" s="9">
        <v>348.95542235729698</v>
      </c>
      <c r="M211" s="10">
        <v>425.52626209098491</v>
      </c>
      <c r="N211" s="10">
        <v>514.27874400765404</v>
      </c>
      <c r="O211" s="10">
        <v>481.40358025664699</v>
      </c>
      <c r="P211" s="9">
        <v>7323.0421955889906</v>
      </c>
      <c r="Q211" s="10">
        <v>7246.4713558553103</v>
      </c>
      <c r="R211" s="10">
        <v>7157.7188739386502</v>
      </c>
      <c r="S211" s="10">
        <v>7190.5940376896497</v>
      </c>
    </row>
    <row r="212" spans="1:19" ht="15" customHeight="1" x14ac:dyDescent="0.2">
      <c r="A212" s="7">
        <v>6105</v>
      </c>
      <c r="B212" s="8" t="s">
        <v>193</v>
      </c>
      <c r="C212" s="7" t="s">
        <v>143</v>
      </c>
      <c r="D212" s="9">
        <v>198.50941899704199</v>
      </c>
      <c r="E212" s="10">
        <v>207.97717932322001</v>
      </c>
      <c r="F212" s="10">
        <v>239.95098312592899</v>
      </c>
      <c r="G212" s="10">
        <v>211.28977075429202</v>
      </c>
      <c r="H212" s="9">
        <v>11.654256188666499</v>
      </c>
      <c r="I212" s="10">
        <v>8.8178628892164816</v>
      </c>
      <c r="J212" s="10">
        <v>9.430065067029421</v>
      </c>
      <c r="K212" s="10">
        <v>8.9201924232833409</v>
      </c>
      <c r="L212" s="9">
        <v>210.16367518570848</v>
      </c>
      <c r="M212" s="10">
        <v>216.7950422124365</v>
      </c>
      <c r="N212" s="10">
        <v>249.38104819295842</v>
      </c>
      <c r="O212" s="10">
        <v>220.20996317757536</v>
      </c>
      <c r="P212" s="9">
        <v>8097.5102705225199</v>
      </c>
      <c r="Q212" s="10">
        <v>8090.8789034957899</v>
      </c>
      <c r="R212" s="10">
        <v>8058.2928975152699</v>
      </c>
      <c r="S212" s="10">
        <v>8087.4639825306504</v>
      </c>
    </row>
    <row r="213" spans="1:19" ht="15" customHeight="1" x14ac:dyDescent="0.2">
      <c r="A213" s="7">
        <v>6107</v>
      </c>
      <c r="B213" s="8" t="s">
        <v>194</v>
      </c>
      <c r="C213" s="7" t="s">
        <v>143</v>
      </c>
      <c r="D213" s="9">
        <v>158.88191864997501</v>
      </c>
      <c r="E213" s="10">
        <v>192.051446527937</v>
      </c>
      <c r="F213" s="10">
        <v>216.82674261329697</v>
      </c>
      <c r="G213" s="10">
        <v>203.634720710165</v>
      </c>
      <c r="H213" s="9">
        <v>132.381122603177</v>
      </c>
      <c r="I213" s="10">
        <v>133.87381249356099</v>
      </c>
      <c r="J213" s="10">
        <v>141.324549133896</v>
      </c>
      <c r="K213" s="10">
        <v>141.465615441148</v>
      </c>
      <c r="L213" s="9">
        <v>291.26304125315204</v>
      </c>
      <c r="M213" s="10">
        <v>325.92525902149799</v>
      </c>
      <c r="N213" s="10">
        <v>358.151291747193</v>
      </c>
      <c r="O213" s="10">
        <v>345.100336151313</v>
      </c>
      <c r="P213" s="9">
        <v>12239.839310892099</v>
      </c>
      <c r="Q213" s="10">
        <v>12205.177093123801</v>
      </c>
      <c r="R213" s="10">
        <v>12172.9510603981</v>
      </c>
      <c r="S213" s="10">
        <v>12186.002015994</v>
      </c>
    </row>
    <row r="214" spans="1:19" ht="15" customHeight="1" x14ac:dyDescent="0.2">
      <c r="A214" s="7">
        <v>6109</v>
      </c>
      <c r="B214" s="8" t="s">
        <v>195</v>
      </c>
      <c r="C214" s="7" t="s">
        <v>143</v>
      </c>
      <c r="D214" s="9">
        <v>319.07067841860095</v>
      </c>
      <c r="E214" s="10">
        <v>322.961518235916</v>
      </c>
      <c r="F214" s="10">
        <v>336.77826371866797</v>
      </c>
      <c r="G214" s="10">
        <v>352.31225820053498</v>
      </c>
      <c r="H214" s="9">
        <v>21.183002963146002</v>
      </c>
      <c r="I214" s="10">
        <v>33.844493427649198</v>
      </c>
      <c r="J214" s="10">
        <v>37.849117264135003</v>
      </c>
      <c r="K214" s="10">
        <v>37.9295867581748</v>
      </c>
      <c r="L214" s="9">
        <v>340.25368138174701</v>
      </c>
      <c r="M214" s="10">
        <v>356.80601166356524</v>
      </c>
      <c r="N214" s="10">
        <v>374.627380982803</v>
      </c>
      <c r="O214" s="10">
        <v>390.24184495870975</v>
      </c>
      <c r="P214" s="9">
        <v>5550.5488206917398</v>
      </c>
      <c r="Q214" s="10">
        <v>5533.9964904099306</v>
      </c>
      <c r="R214" s="10">
        <v>5516.1751210906896</v>
      </c>
      <c r="S214" s="10">
        <v>5500.56065711478</v>
      </c>
    </row>
    <row r="215" spans="1:19" ht="15" customHeight="1" x14ac:dyDescent="0.2">
      <c r="A215" s="7">
        <v>6111</v>
      </c>
      <c r="B215" s="8" t="s">
        <v>196</v>
      </c>
      <c r="C215" s="7" t="s">
        <v>143</v>
      </c>
      <c r="D215" s="9">
        <v>175.95727370311002</v>
      </c>
      <c r="E215" s="10">
        <v>195.78992319843201</v>
      </c>
      <c r="F215" s="10">
        <v>240.41193913454899</v>
      </c>
      <c r="G215" s="10">
        <v>232.88032449828899</v>
      </c>
      <c r="H215" s="9">
        <v>339.28207920088801</v>
      </c>
      <c r="I215" s="10">
        <v>324.73944803824196</v>
      </c>
      <c r="J215" s="10">
        <v>340.40118464332903</v>
      </c>
      <c r="K215" s="10">
        <v>346.04934604066</v>
      </c>
      <c r="L215" s="9">
        <v>515.239352903998</v>
      </c>
      <c r="M215" s="10">
        <v>520.52937123667391</v>
      </c>
      <c r="N215" s="10">
        <v>580.81312377787799</v>
      </c>
      <c r="O215" s="10">
        <v>578.92967053894904</v>
      </c>
      <c r="P215" s="9">
        <v>5199.7287399214492</v>
      </c>
      <c r="Q215" s="10">
        <v>5194.43872158878</v>
      </c>
      <c r="R215" s="10">
        <v>5134.1549690475795</v>
      </c>
      <c r="S215" s="10">
        <v>5136.0384222865105</v>
      </c>
    </row>
    <row r="216" spans="1:19" ht="15" customHeight="1" x14ac:dyDescent="0.2">
      <c r="A216" s="7">
        <v>6113</v>
      </c>
      <c r="B216" s="8" t="s">
        <v>197</v>
      </c>
      <c r="C216" s="7" t="s">
        <v>143</v>
      </c>
      <c r="D216" s="9">
        <v>5.6514740208927003</v>
      </c>
      <c r="E216" s="10">
        <v>11.4700363002394</v>
      </c>
      <c r="F216" s="10">
        <v>16.171587893661702</v>
      </c>
      <c r="G216" s="10">
        <v>13.4581843042155</v>
      </c>
      <c r="H216" s="9">
        <v>32.694627536725001</v>
      </c>
      <c r="I216" s="10">
        <v>31.158041817534201</v>
      </c>
      <c r="J216" s="10">
        <v>27.861235394777001</v>
      </c>
      <c r="K216" s="10">
        <v>26.105784929044102</v>
      </c>
      <c r="L216" s="9">
        <v>38.3461015576177</v>
      </c>
      <c r="M216" s="10">
        <v>42.628078117773597</v>
      </c>
      <c r="N216" s="10">
        <v>44.032823288438699</v>
      </c>
      <c r="O216" s="10">
        <v>39.563969233259606</v>
      </c>
      <c r="P216" s="9">
        <v>2612.6772327101003</v>
      </c>
      <c r="Q216" s="10">
        <v>2608.39525614994</v>
      </c>
      <c r="R216" s="10">
        <v>2606.9905109792799</v>
      </c>
      <c r="S216" s="10">
        <v>2611.45936503446</v>
      </c>
    </row>
    <row r="217" spans="1:19" ht="15" customHeight="1" x14ac:dyDescent="0.2">
      <c r="A217" s="7">
        <v>6115</v>
      </c>
      <c r="B217" s="8" t="s">
        <v>198</v>
      </c>
      <c r="C217" s="7" t="s">
        <v>143</v>
      </c>
      <c r="D217" s="9">
        <v>171.89581358375099</v>
      </c>
      <c r="E217" s="10">
        <v>232.39421354483397</v>
      </c>
      <c r="F217" s="10">
        <v>287.73336529204204</v>
      </c>
      <c r="G217" s="10">
        <v>263.60004050147796</v>
      </c>
      <c r="H217" s="9">
        <v>5.3143801497252401</v>
      </c>
      <c r="I217" s="10">
        <v>6.1230410015440802</v>
      </c>
      <c r="J217" s="10">
        <v>6.2285467680935893</v>
      </c>
      <c r="K217" s="10">
        <v>4.2999867617701097</v>
      </c>
      <c r="L217" s="9">
        <v>177.21019373347622</v>
      </c>
      <c r="M217" s="10">
        <v>238.51725454637807</v>
      </c>
      <c r="N217" s="10">
        <v>293.9619120601356</v>
      </c>
      <c r="O217" s="10">
        <v>267.90002726324809</v>
      </c>
      <c r="P217" s="9">
        <v>1490.7618653519801</v>
      </c>
      <c r="Q217" s="10">
        <v>1429.45480453907</v>
      </c>
      <c r="R217" s="10">
        <v>1374.0101470253201</v>
      </c>
      <c r="S217" s="10">
        <v>1400.0720318222</v>
      </c>
    </row>
    <row r="218" spans="1:19" ht="15" customHeight="1" x14ac:dyDescent="0.2">
      <c r="A218" s="7">
        <v>8001</v>
      </c>
      <c r="B218" s="8" t="s">
        <v>199</v>
      </c>
      <c r="C218" s="7" t="s">
        <v>200</v>
      </c>
      <c r="D218" s="9">
        <v>12.6329120664615</v>
      </c>
      <c r="E218" s="10">
        <v>43.492187176212497</v>
      </c>
      <c r="F218" s="10">
        <v>40.9148813474443</v>
      </c>
      <c r="G218" s="10">
        <v>28.6397478948006</v>
      </c>
      <c r="H218" s="9">
        <v>21.364186593197299</v>
      </c>
      <c r="I218" s="10">
        <v>17.898974039863603</v>
      </c>
      <c r="J218" s="10">
        <v>26.823835980278499</v>
      </c>
      <c r="K218" s="10">
        <v>32.080470309333997</v>
      </c>
      <c r="L218" s="9">
        <v>33.997098659658803</v>
      </c>
      <c r="M218" s="10">
        <v>61.3911612160761</v>
      </c>
      <c r="N218" s="10">
        <v>67.738717327722796</v>
      </c>
      <c r="O218" s="10">
        <v>60.720218204134596</v>
      </c>
      <c r="P218" s="9">
        <v>3031.5355395387</v>
      </c>
      <c r="Q218" s="10">
        <v>3004.14147698229</v>
      </c>
      <c r="R218" s="10">
        <v>2997.7939208706398</v>
      </c>
      <c r="S218" s="10">
        <v>3004.8124199942299</v>
      </c>
    </row>
    <row r="219" spans="1:19" ht="15" customHeight="1" x14ac:dyDescent="0.2">
      <c r="A219" s="7">
        <v>8003</v>
      </c>
      <c r="B219" s="8" t="s">
        <v>201</v>
      </c>
      <c r="C219" s="7" t="s">
        <v>200</v>
      </c>
      <c r="D219" s="9">
        <v>35.1719989102304</v>
      </c>
      <c r="E219" s="10">
        <v>43.678548837824394</v>
      </c>
      <c r="F219" s="10">
        <v>45.017811007803097</v>
      </c>
      <c r="G219" s="10">
        <v>51.590074774700902</v>
      </c>
      <c r="H219" s="9">
        <v>6.3791131116050295</v>
      </c>
      <c r="I219" s="10">
        <v>8.8429162053816093</v>
      </c>
      <c r="J219" s="10">
        <v>9.6417179718667896</v>
      </c>
      <c r="K219" s="10">
        <v>10.4315797716384</v>
      </c>
      <c r="L219" s="9">
        <v>41.551112021835429</v>
      </c>
      <c r="M219" s="10">
        <v>52.521465043206007</v>
      </c>
      <c r="N219" s="10">
        <v>54.659528979669886</v>
      </c>
      <c r="O219" s="10">
        <v>62.021654546339306</v>
      </c>
      <c r="P219" s="9">
        <v>1831.7624610303099</v>
      </c>
      <c r="Q219" s="10">
        <v>1820.79210800894</v>
      </c>
      <c r="R219" s="10">
        <v>1818.65404407247</v>
      </c>
      <c r="S219" s="10">
        <v>1811.2919185057999</v>
      </c>
    </row>
    <row r="220" spans="1:19" ht="15" customHeight="1" x14ac:dyDescent="0.2">
      <c r="A220" s="7">
        <v>8005</v>
      </c>
      <c r="B220" s="8" t="s">
        <v>202</v>
      </c>
      <c r="C220" s="7" t="s">
        <v>200</v>
      </c>
      <c r="D220" s="9">
        <v>36.468146462126398</v>
      </c>
      <c r="E220" s="10">
        <v>24.385019363436598</v>
      </c>
      <c r="F220" s="10">
        <v>34.405312814766305</v>
      </c>
      <c r="G220" s="10">
        <v>33.037595719303397</v>
      </c>
      <c r="H220" s="9">
        <v>54.331048551934302</v>
      </c>
      <c r="I220" s="10">
        <v>65.867907350031302</v>
      </c>
      <c r="J220" s="10">
        <v>96.629289739307893</v>
      </c>
      <c r="K220" s="10">
        <v>104.369782488116</v>
      </c>
      <c r="L220" s="9">
        <v>90.7991950140607</v>
      </c>
      <c r="M220" s="10">
        <v>90.2529267134679</v>
      </c>
      <c r="N220" s="10">
        <v>131.03460255407421</v>
      </c>
      <c r="O220" s="10">
        <v>137.40737820741938</v>
      </c>
      <c r="P220" s="9">
        <v>1995.4498962458601</v>
      </c>
      <c r="Q220" s="10">
        <v>1995.9961645464498</v>
      </c>
      <c r="R220" s="10">
        <v>1955.21448870584</v>
      </c>
      <c r="S220" s="10">
        <v>1948.8417130524999</v>
      </c>
    </row>
    <row r="221" spans="1:19" ht="15" customHeight="1" x14ac:dyDescent="0.2">
      <c r="A221" s="7">
        <v>8007</v>
      </c>
      <c r="B221" s="8" t="s">
        <v>203</v>
      </c>
      <c r="C221" s="7" t="s">
        <v>200</v>
      </c>
      <c r="D221" s="9">
        <v>73.686616103870605</v>
      </c>
      <c r="E221" s="10">
        <v>117.693931544017</v>
      </c>
      <c r="F221" s="10">
        <v>148.654310780614</v>
      </c>
      <c r="G221" s="10">
        <v>155.252939535606</v>
      </c>
      <c r="H221" s="9">
        <v>9.3606170104295288</v>
      </c>
      <c r="I221" s="10">
        <v>14.1141590106702</v>
      </c>
      <c r="J221" s="10">
        <v>15.554850277817399</v>
      </c>
      <c r="K221" s="10">
        <v>15.677979896526899</v>
      </c>
      <c r="L221" s="9">
        <v>83.047233114300127</v>
      </c>
      <c r="M221" s="10">
        <v>131.8080905546872</v>
      </c>
      <c r="N221" s="10">
        <v>164.20916105843139</v>
      </c>
      <c r="O221" s="10">
        <v>170.9309194321329</v>
      </c>
      <c r="P221" s="9">
        <v>3427.4055369588</v>
      </c>
      <c r="Q221" s="10">
        <v>3378.6446795184102</v>
      </c>
      <c r="R221" s="10">
        <v>3346.2436090146698</v>
      </c>
      <c r="S221" s="10">
        <v>3339.5218506409701</v>
      </c>
    </row>
    <row r="222" spans="1:19" ht="15" customHeight="1" x14ac:dyDescent="0.2">
      <c r="A222" s="7">
        <v>8009</v>
      </c>
      <c r="B222" s="8" t="s">
        <v>204</v>
      </c>
      <c r="C222" s="7" t="s">
        <v>200</v>
      </c>
      <c r="D222" s="9">
        <v>11.114088734431</v>
      </c>
      <c r="E222" s="10">
        <v>8.6994843919243792</v>
      </c>
      <c r="F222" s="10">
        <v>8.4548216653934904</v>
      </c>
      <c r="G222" s="10">
        <v>8.5647590943599994</v>
      </c>
      <c r="H222" s="9">
        <v>3.2283782329380299</v>
      </c>
      <c r="I222" s="10">
        <v>3.5736503319563799</v>
      </c>
      <c r="J222" s="10">
        <v>3.4630261353099701</v>
      </c>
      <c r="K222" s="10">
        <v>3.2416784598922197</v>
      </c>
      <c r="L222" s="9">
        <v>14.342466967369031</v>
      </c>
      <c r="M222" s="10">
        <v>12.27313472388076</v>
      </c>
      <c r="N222" s="10">
        <v>11.917847800703461</v>
      </c>
      <c r="O222" s="10">
        <v>11.806437554252218</v>
      </c>
      <c r="P222" s="9">
        <v>6609.2012278847596</v>
      </c>
      <c r="Q222" s="10">
        <v>6611.2705601282505</v>
      </c>
      <c r="R222" s="10">
        <v>6611.6258470514294</v>
      </c>
      <c r="S222" s="10">
        <v>6611.7372572978802</v>
      </c>
    </row>
    <row r="223" spans="1:19" ht="15" customHeight="1" x14ac:dyDescent="0.2">
      <c r="A223" s="7">
        <v>8011</v>
      </c>
      <c r="B223" s="8" t="s">
        <v>205</v>
      </c>
      <c r="C223" s="7" t="s">
        <v>200</v>
      </c>
      <c r="D223" s="9">
        <v>11.9600846329697</v>
      </c>
      <c r="E223" s="10">
        <v>14.9196914935872</v>
      </c>
      <c r="F223" s="10">
        <v>10.1341318333945</v>
      </c>
      <c r="G223" s="10">
        <v>10.128774977678601</v>
      </c>
      <c r="H223" s="9">
        <v>10.769510608782001</v>
      </c>
      <c r="I223" s="10">
        <v>13.174570043106099</v>
      </c>
      <c r="J223" s="10">
        <v>12.882564252885901</v>
      </c>
      <c r="K223" s="10">
        <v>12.934787363970701</v>
      </c>
      <c r="L223" s="9">
        <v>22.729595241751699</v>
      </c>
      <c r="M223" s="10">
        <v>28.094261536693299</v>
      </c>
      <c r="N223" s="10">
        <v>23.016696086280398</v>
      </c>
      <c r="O223" s="10">
        <v>23.063562341649302</v>
      </c>
      <c r="P223" s="9">
        <v>3968.6673620826896</v>
      </c>
      <c r="Q223" s="10">
        <v>3963.3026957877496</v>
      </c>
      <c r="R223" s="10">
        <v>3968.3802612381701</v>
      </c>
      <c r="S223" s="10">
        <v>3968.3333949828002</v>
      </c>
    </row>
    <row r="224" spans="1:19" ht="15" customHeight="1" x14ac:dyDescent="0.2">
      <c r="A224" s="7">
        <v>8013</v>
      </c>
      <c r="B224" s="8" t="s">
        <v>206</v>
      </c>
      <c r="C224" s="7" t="s">
        <v>200</v>
      </c>
      <c r="D224" s="9">
        <v>232.29168728885</v>
      </c>
      <c r="E224" s="10">
        <v>286.67129692880201</v>
      </c>
      <c r="F224" s="10">
        <v>306.36177550513798</v>
      </c>
      <c r="G224" s="10">
        <v>285.40575711102099</v>
      </c>
      <c r="H224" s="9">
        <v>140.55372210444401</v>
      </c>
      <c r="I224" s="10">
        <v>115.33859725670401</v>
      </c>
      <c r="J224" s="10">
        <v>121.09950207978099</v>
      </c>
      <c r="K224" s="10">
        <v>127.367910940846</v>
      </c>
      <c r="L224" s="9">
        <v>372.84540939329395</v>
      </c>
      <c r="M224" s="10">
        <v>402.00989418550597</v>
      </c>
      <c r="N224" s="10">
        <v>427.461277584919</v>
      </c>
      <c r="O224" s="10">
        <v>412.77366805186699</v>
      </c>
      <c r="P224" s="9">
        <v>1544.9654795997401</v>
      </c>
      <c r="Q224" s="10">
        <v>1515.8009948075198</v>
      </c>
      <c r="R224" s="10">
        <v>1490.3496114081099</v>
      </c>
      <c r="S224" s="10">
        <v>1505.0372209411601</v>
      </c>
    </row>
    <row r="225" spans="1:19" ht="15" customHeight="1" x14ac:dyDescent="0.2">
      <c r="A225" s="7">
        <v>8014</v>
      </c>
      <c r="B225" s="8" t="s">
        <v>207</v>
      </c>
      <c r="C225" s="7" t="s">
        <v>200</v>
      </c>
      <c r="D225" s="9">
        <v>1.75031138402807</v>
      </c>
      <c r="E225" s="10">
        <v>3.4750843250834902</v>
      </c>
      <c r="F225" s="10">
        <v>8.3239551096379998</v>
      </c>
      <c r="G225" s="10">
        <v>6.9062959405844095</v>
      </c>
      <c r="H225" s="9">
        <v>0.113094814824692</v>
      </c>
      <c r="I225" s="10">
        <v>0.92426152135458406</v>
      </c>
      <c r="J225" s="10">
        <v>1.0930448299518098</v>
      </c>
      <c r="K225" s="10">
        <v>1.79192956037474</v>
      </c>
      <c r="L225" s="9">
        <v>1.8634061988527619</v>
      </c>
      <c r="M225" s="10">
        <v>4.3993458464380746</v>
      </c>
      <c r="N225" s="10">
        <v>9.4169999395898092</v>
      </c>
      <c r="O225" s="10">
        <v>8.6982255009591505</v>
      </c>
      <c r="P225" s="9">
        <v>85.025843308008888</v>
      </c>
      <c r="Q225" s="10">
        <v>82.489903660423508</v>
      </c>
      <c r="R225" s="10">
        <v>77.472249567271689</v>
      </c>
      <c r="S225" s="10">
        <v>78.191024005902392</v>
      </c>
    </row>
    <row r="226" spans="1:19" ht="15" customHeight="1" x14ac:dyDescent="0.2">
      <c r="A226" s="7">
        <v>8015</v>
      </c>
      <c r="B226" s="8" t="s">
        <v>208</v>
      </c>
      <c r="C226" s="7" t="s">
        <v>200</v>
      </c>
      <c r="D226" s="9">
        <v>71.417782742408008</v>
      </c>
      <c r="E226" s="10">
        <v>114.048829937517</v>
      </c>
      <c r="F226" s="10">
        <v>130.13230135326799</v>
      </c>
      <c r="G226" s="10">
        <v>137.52077866488901</v>
      </c>
      <c r="H226" s="9">
        <v>18.894309720328099</v>
      </c>
      <c r="I226" s="10">
        <v>24.3529865581758</v>
      </c>
      <c r="J226" s="10">
        <v>34.2818033125507</v>
      </c>
      <c r="K226" s="10">
        <v>36.633760062790998</v>
      </c>
      <c r="L226" s="9">
        <v>90.312092462736103</v>
      </c>
      <c r="M226" s="10">
        <v>138.4018164956928</v>
      </c>
      <c r="N226" s="10">
        <v>164.41410466581868</v>
      </c>
      <c r="O226" s="10">
        <v>174.15453872768001</v>
      </c>
      <c r="P226" s="9">
        <v>2538.4035024745599</v>
      </c>
      <c r="Q226" s="10">
        <v>2490.3137784415999</v>
      </c>
      <c r="R226" s="10">
        <v>2464.3014902714799</v>
      </c>
      <c r="S226" s="10">
        <v>2454.5610562096099</v>
      </c>
    </row>
    <row r="227" spans="1:19" ht="15" customHeight="1" x14ac:dyDescent="0.2">
      <c r="A227" s="7">
        <v>8017</v>
      </c>
      <c r="B227" s="8" t="s">
        <v>209</v>
      </c>
      <c r="C227" s="7" t="s">
        <v>200</v>
      </c>
      <c r="D227" s="9">
        <v>3.1531497326505797</v>
      </c>
      <c r="E227" s="10">
        <v>2.65581096521906</v>
      </c>
      <c r="F227" s="10">
        <v>1.93349301144993</v>
      </c>
      <c r="G227" s="10">
        <v>1.93349301144993</v>
      </c>
      <c r="H227" s="9">
        <v>0.64695329697150505</v>
      </c>
      <c r="I227" s="10">
        <v>0.56200355684493597</v>
      </c>
      <c r="J227" s="10">
        <v>0.55541152287837003</v>
      </c>
      <c r="K227" s="10">
        <v>0.55541152287837003</v>
      </c>
      <c r="L227" s="9">
        <v>3.8001030296220848</v>
      </c>
      <c r="M227" s="10">
        <v>3.2178145220639958</v>
      </c>
      <c r="N227" s="10">
        <v>2.4889045343283001</v>
      </c>
      <c r="O227" s="10">
        <v>2.4889045343283001</v>
      </c>
      <c r="P227" s="9">
        <v>4610.0805099813497</v>
      </c>
      <c r="Q227" s="10">
        <v>4610.6627984889101</v>
      </c>
      <c r="R227" s="10">
        <v>4611.3917084766499</v>
      </c>
      <c r="S227" s="10">
        <v>4611.3917084766499</v>
      </c>
    </row>
    <row r="228" spans="1:19" ht="15" customHeight="1" x14ac:dyDescent="0.2">
      <c r="A228" s="7">
        <v>8019</v>
      </c>
      <c r="B228" s="8" t="s">
        <v>210</v>
      </c>
      <c r="C228" s="7" t="s">
        <v>200</v>
      </c>
      <c r="D228" s="9">
        <v>78.087006245656696</v>
      </c>
      <c r="E228" s="10">
        <v>73.78761896688961</v>
      </c>
      <c r="F228" s="10">
        <v>80.471264919555608</v>
      </c>
      <c r="G228" s="10">
        <v>79.35954695243511</v>
      </c>
      <c r="H228" s="9">
        <v>2.8114526011922201</v>
      </c>
      <c r="I228" s="10">
        <v>4.0116335974023194</v>
      </c>
      <c r="J228" s="10">
        <v>4.0411365283266099</v>
      </c>
      <c r="K228" s="10">
        <v>4.13367919626881</v>
      </c>
      <c r="L228" s="9">
        <v>80.898458846848925</v>
      </c>
      <c r="M228" s="10">
        <v>77.799252564291919</v>
      </c>
      <c r="N228" s="10">
        <v>84.512401447882226</v>
      </c>
      <c r="O228" s="10">
        <v>83.493226148703911</v>
      </c>
      <c r="P228" s="9">
        <v>945.61068370585099</v>
      </c>
      <c r="Q228" s="10">
        <v>948.70988998840801</v>
      </c>
      <c r="R228" s="10">
        <v>941.99674110481794</v>
      </c>
      <c r="S228" s="10">
        <v>943.01591640399602</v>
      </c>
    </row>
    <row r="229" spans="1:19" ht="15" customHeight="1" x14ac:dyDescent="0.2">
      <c r="A229" s="7">
        <v>8021</v>
      </c>
      <c r="B229" s="8" t="s">
        <v>211</v>
      </c>
      <c r="C229" s="7" t="s">
        <v>200</v>
      </c>
      <c r="D229" s="9">
        <v>30.050784530908302</v>
      </c>
      <c r="E229" s="10">
        <v>39.708433145362804</v>
      </c>
      <c r="F229" s="10">
        <v>43.278559679401702</v>
      </c>
      <c r="G229" s="10">
        <v>38.883683558510398</v>
      </c>
      <c r="H229" s="9">
        <v>13.8479269176645</v>
      </c>
      <c r="I229" s="10">
        <v>11.2213876731902</v>
      </c>
      <c r="J229" s="10">
        <v>18.997738735403399</v>
      </c>
      <c r="K229" s="10">
        <v>15.1705403103287</v>
      </c>
      <c r="L229" s="9">
        <v>43.898711448572797</v>
      </c>
      <c r="M229" s="10">
        <v>50.929820818552997</v>
      </c>
      <c r="N229" s="10">
        <v>62.276298414805098</v>
      </c>
      <c r="O229" s="10">
        <v>54.054223868839102</v>
      </c>
      <c r="P229" s="9">
        <v>3299.7605920135102</v>
      </c>
      <c r="Q229" s="10">
        <v>3292.72948264353</v>
      </c>
      <c r="R229" s="10">
        <v>3281.3830050472798</v>
      </c>
      <c r="S229" s="10">
        <v>3289.6050795932497</v>
      </c>
    </row>
    <row r="230" spans="1:19" ht="15" customHeight="1" x14ac:dyDescent="0.2">
      <c r="A230" s="7">
        <v>8023</v>
      </c>
      <c r="B230" s="8" t="s">
        <v>212</v>
      </c>
      <c r="C230" s="7" t="s">
        <v>200</v>
      </c>
      <c r="D230" s="9">
        <v>21.267600466130698</v>
      </c>
      <c r="E230" s="10">
        <v>34.781776974708102</v>
      </c>
      <c r="F230" s="10">
        <v>46.665155475894103</v>
      </c>
      <c r="G230" s="10">
        <v>41.935285920782604</v>
      </c>
      <c r="H230" s="9">
        <v>8.6632337467403602</v>
      </c>
      <c r="I230" s="10">
        <v>9.4794070793121801</v>
      </c>
      <c r="J230" s="10">
        <v>8.4544616684770695</v>
      </c>
      <c r="K230" s="10">
        <v>10.3290627188542</v>
      </c>
      <c r="L230" s="9">
        <v>29.930834212871058</v>
      </c>
      <c r="M230" s="10">
        <v>44.261184054020283</v>
      </c>
      <c r="N230" s="10">
        <v>55.119617144371169</v>
      </c>
      <c r="O230" s="10">
        <v>52.2643486396368</v>
      </c>
      <c r="P230" s="9">
        <v>3158.35047677906</v>
      </c>
      <c r="Q230" s="10">
        <v>3144.0201269379099</v>
      </c>
      <c r="R230" s="10">
        <v>3133.1616938475599</v>
      </c>
      <c r="S230" s="10">
        <v>3136.0169623523002</v>
      </c>
    </row>
    <row r="231" spans="1:19" ht="15" customHeight="1" x14ac:dyDescent="0.2">
      <c r="A231" s="7">
        <v>8025</v>
      </c>
      <c r="B231" s="8" t="s">
        <v>213</v>
      </c>
      <c r="C231" s="7" t="s">
        <v>200</v>
      </c>
      <c r="D231" s="9">
        <v>7.5843340301154702</v>
      </c>
      <c r="E231" s="10">
        <v>9.5371982349149604</v>
      </c>
      <c r="F231" s="10">
        <v>7.0808014664948704</v>
      </c>
      <c r="G231" s="10">
        <v>5.9920952114402404</v>
      </c>
      <c r="H231" s="9">
        <v>3.2852712812648699</v>
      </c>
      <c r="I231" s="10">
        <v>4.3864614251666598</v>
      </c>
      <c r="J231" s="10">
        <v>3.84252000087477</v>
      </c>
      <c r="K231" s="10">
        <v>5.5397402557456505</v>
      </c>
      <c r="L231" s="9">
        <v>10.86960531138034</v>
      </c>
      <c r="M231" s="10">
        <v>13.923659660081622</v>
      </c>
      <c r="N231" s="10">
        <v>10.923321467369639</v>
      </c>
      <c r="O231" s="10">
        <v>11.531835467185891</v>
      </c>
      <c r="P231" s="9">
        <v>2061.9815080804101</v>
      </c>
      <c r="Q231" s="10">
        <v>2058.9274537317101</v>
      </c>
      <c r="R231" s="10">
        <v>2061.92779192442</v>
      </c>
      <c r="S231" s="10">
        <v>2061.3192779246101</v>
      </c>
    </row>
    <row r="232" spans="1:19" ht="15" customHeight="1" x14ac:dyDescent="0.2">
      <c r="A232" s="7">
        <v>8027</v>
      </c>
      <c r="B232" s="8" t="s">
        <v>214</v>
      </c>
      <c r="C232" s="7" t="s">
        <v>200</v>
      </c>
      <c r="D232" s="9">
        <v>21.6452431970345</v>
      </c>
      <c r="E232" s="10">
        <v>40.635185095324097</v>
      </c>
      <c r="F232" s="10">
        <v>64.587964631788992</v>
      </c>
      <c r="G232" s="10">
        <v>71.468983656489996</v>
      </c>
      <c r="H232" s="9">
        <v>7.3783342704333696</v>
      </c>
      <c r="I232" s="10">
        <v>10.2651221824432</v>
      </c>
      <c r="J232" s="10">
        <v>15.328522147166201</v>
      </c>
      <c r="K232" s="10">
        <v>14.556384576753299</v>
      </c>
      <c r="L232" s="9">
        <v>29.02357746746787</v>
      </c>
      <c r="M232" s="10">
        <v>50.900307277767304</v>
      </c>
      <c r="N232" s="10">
        <v>79.916486778955189</v>
      </c>
      <c r="O232" s="10">
        <v>86.025368233243299</v>
      </c>
      <c r="P232" s="9">
        <v>1887.37267078986</v>
      </c>
      <c r="Q232" s="10">
        <v>1865.4959409795599</v>
      </c>
      <c r="R232" s="10">
        <v>1836.4797614783699</v>
      </c>
      <c r="S232" s="10">
        <v>1830.37088002409</v>
      </c>
    </row>
    <row r="233" spans="1:19" ht="15" customHeight="1" x14ac:dyDescent="0.2">
      <c r="A233" s="7">
        <v>8029</v>
      </c>
      <c r="B233" s="8" t="s">
        <v>215</v>
      </c>
      <c r="C233" s="7" t="s">
        <v>200</v>
      </c>
      <c r="D233" s="9">
        <v>65.575216117019906</v>
      </c>
      <c r="E233" s="10">
        <v>124.019717857646</v>
      </c>
      <c r="F233" s="10">
        <v>161.733478310365</v>
      </c>
      <c r="G233" s="10">
        <v>187.15519632743801</v>
      </c>
      <c r="H233" s="9">
        <v>114.691464837731</v>
      </c>
      <c r="I233" s="10">
        <v>130.281033182241</v>
      </c>
      <c r="J233" s="10">
        <v>156.13973713463301</v>
      </c>
      <c r="K233" s="10">
        <v>150.34325487186803</v>
      </c>
      <c r="L233" s="9">
        <v>180.26668095475088</v>
      </c>
      <c r="M233" s="10">
        <v>254.30075103988702</v>
      </c>
      <c r="N233" s="10">
        <v>317.87321544499804</v>
      </c>
      <c r="O233" s="10">
        <v>337.49845119930603</v>
      </c>
      <c r="P233" s="9">
        <v>2794.6114734053203</v>
      </c>
      <c r="Q233" s="10">
        <v>2720.5774033201901</v>
      </c>
      <c r="R233" s="10">
        <v>2657.0049389150699</v>
      </c>
      <c r="S233" s="10">
        <v>2637.3797031607701</v>
      </c>
    </row>
    <row r="234" spans="1:19" ht="15" customHeight="1" x14ac:dyDescent="0.2">
      <c r="A234" s="7">
        <v>8031</v>
      </c>
      <c r="B234" s="8" t="s">
        <v>216</v>
      </c>
      <c r="C234" s="7" t="s">
        <v>200</v>
      </c>
      <c r="D234" s="9">
        <v>3.1075250963180001</v>
      </c>
      <c r="E234" s="10">
        <v>2.6332543209022896</v>
      </c>
      <c r="F234" s="10">
        <v>0.120038403334244</v>
      </c>
      <c r="G234" s="10">
        <v>1.8326856016502999</v>
      </c>
      <c r="H234" s="9">
        <v>12.1838002659774</v>
      </c>
      <c r="I234" s="10">
        <v>14.7640479920583</v>
      </c>
      <c r="J234" s="10">
        <v>17.845933209471198</v>
      </c>
      <c r="K234" s="10">
        <v>24.2912116942687</v>
      </c>
      <c r="L234" s="9">
        <v>15.2913253622954</v>
      </c>
      <c r="M234" s="10">
        <v>17.397302312960587</v>
      </c>
      <c r="N234" s="10">
        <v>17.965971612805443</v>
      </c>
      <c r="O234" s="10">
        <v>26.123897295919001</v>
      </c>
      <c r="P234" s="9">
        <v>385.44765833847896</v>
      </c>
      <c r="Q234" s="10">
        <v>383.34168138781399</v>
      </c>
      <c r="R234" s="10">
        <v>382.77301208796899</v>
      </c>
      <c r="S234" s="10">
        <v>374.61508640485499</v>
      </c>
    </row>
    <row r="235" spans="1:19" ht="15" customHeight="1" x14ac:dyDescent="0.2">
      <c r="A235" s="7">
        <v>8033</v>
      </c>
      <c r="B235" s="8" t="s">
        <v>217</v>
      </c>
      <c r="C235" s="7" t="s">
        <v>200</v>
      </c>
      <c r="D235" s="9">
        <v>4.5971764558038002</v>
      </c>
      <c r="E235" s="10">
        <v>8.0067302896319497</v>
      </c>
      <c r="F235" s="10">
        <v>9.7992095437090896</v>
      </c>
      <c r="G235" s="10">
        <v>9.5701021164108493</v>
      </c>
      <c r="H235" s="9">
        <v>0.76485392125054297</v>
      </c>
      <c r="I235" s="10">
        <v>0.96299368877603908</v>
      </c>
      <c r="J235" s="10">
        <v>1.5801857138188</v>
      </c>
      <c r="K235" s="10">
        <v>1.15197381742565</v>
      </c>
      <c r="L235" s="9">
        <v>5.3620303770543432</v>
      </c>
      <c r="M235" s="10">
        <v>8.9697239784079876</v>
      </c>
      <c r="N235" s="10">
        <v>11.379395257527889</v>
      </c>
      <c r="O235" s="10">
        <v>10.7220759338365</v>
      </c>
      <c r="P235" s="9">
        <v>2761.31302364561</v>
      </c>
      <c r="Q235" s="10">
        <v>2757.7053300442499</v>
      </c>
      <c r="R235" s="10">
        <v>2755.2956587651302</v>
      </c>
      <c r="S235" s="10">
        <v>2755.9529780888201</v>
      </c>
    </row>
    <row r="236" spans="1:19" ht="15" customHeight="1" x14ac:dyDescent="0.2">
      <c r="A236" s="7">
        <v>8035</v>
      </c>
      <c r="B236" s="8" t="s">
        <v>218</v>
      </c>
      <c r="C236" s="7" t="s">
        <v>200</v>
      </c>
      <c r="D236" s="9">
        <v>263.30526983889098</v>
      </c>
      <c r="E236" s="10">
        <v>311.828576473044</v>
      </c>
      <c r="F236" s="10">
        <v>407.87078435023199</v>
      </c>
      <c r="G236" s="10">
        <v>446.59521473330301</v>
      </c>
      <c r="H236" s="9">
        <v>47.878444272104502</v>
      </c>
      <c r="I236" s="10">
        <v>111.72798305904999</v>
      </c>
      <c r="J236" s="10">
        <v>169.77665519410399</v>
      </c>
      <c r="K236" s="10">
        <v>189.32286312892501</v>
      </c>
      <c r="L236" s="9">
        <v>311.18371411099554</v>
      </c>
      <c r="M236" s="10">
        <v>423.55655953209401</v>
      </c>
      <c r="N236" s="10">
        <v>577.64743954433595</v>
      </c>
      <c r="O236" s="10">
        <v>635.91807786222807</v>
      </c>
      <c r="P236" s="9">
        <v>1871.8378518398099</v>
      </c>
      <c r="Q236" s="10">
        <v>1759.4650064187099</v>
      </c>
      <c r="R236" s="10">
        <v>1605.3741264064702</v>
      </c>
      <c r="S236" s="10">
        <v>1547.10348808858</v>
      </c>
    </row>
    <row r="237" spans="1:19" ht="15" customHeight="1" x14ac:dyDescent="0.2">
      <c r="A237" s="7">
        <v>8037</v>
      </c>
      <c r="B237" s="8" t="s">
        <v>219</v>
      </c>
      <c r="C237" s="7" t="s">
        <v>200</v>
      </c>
      <c r="D237" s="9">
        <v>74.129936261081795</v>
      </c>
      <c r="E237" s="10">
        <v>110.514995686643</v>
      </c>
      <c r="F237" s="10">
        <v>127.43374910945801</v>
      </c>
      <c r="G237" s="10">
        <v>132.19710375911902</v>
      </c>
      <c r="H237" s="9">
        <v>30.779344713333497</v>
      </c>
      <c r="I237" s="10">
        <v>50.821051004709901</v>
      </c>
      <c r="J237" s="10">
        <v>61.081086581003099</v>
      </c>
      <c r="K237" s="10">
        <v>60.172540109637097</v>
      </c>
      <c r="L237" s="9">
        <v>104.9092809744153</v>
      </c>
      <c r="M237" s="10">
        <v>161.33604669135289</v>
      </c>
      <c r="N237" s="10">
        <v>188.5148356904611</v>
      </c>
      <c r="O237" s="10">
        <v>192.36964386875613</v>
      </c>
      <c r="P237" s="9">
        <v>4276.81598517982</v>
      </c>
      <c r="Q237" s="10">
        <v>4220.3892194628797</v>
      </c>
      <c r="R237" s="10">
        <v>4193.2104304637796</v>
      </c>
      <c r="S237" s="10">
        <v>4189.3556222854804</v>
      </c>
    </row>
    <row r="238" spans="1:19" ht="15" customHeight="1" x14ac:dyDescent="0.2">
      <c r="A238" s="7">
        <v>8039</v>
      </c>
      <c r="B238" s="8" t="s">
        <v>220</v>
      </c>
      <c r="C238" s="7" t="s">
        <v>200</v>
      </c>
      <c r="D238" s="9">
        <v>87.324409261893607</v>
      </c>
      <c r="E238" s="10">
        <v>118.14719418777301</v>
      </c>
      <c r="F238" s="10">
        <v>165.83299580565</v>
      </c>
      <c r="G238" s="10">
        <v>222.453780122083</v>
      </c>
      <c r="H238" s="9">
        <v>1.70703742687825</v>
      </c>
      <c r="I238" s="10">
        <v>43.086492976933798</v>
      </c>
      <c r="J238" s="10">
        <v>44.699020846935696</v>
      </c>
      <c r="K238" s="10">
        <v>45.3331151706886</v>
      </c>
      <c r="L238" s="9">
        <v>89.031446688771851</v>
      </c>
      <c r="M238" s="10">
        <v>161.23368716470679</v>
      </c>
      <c r="N238" s="10">
        <v>210.5320166525857</v>
      </c>
      <c r="O238" s="10">
        <v>267.78689529277159</v>
      </c>
      <c r="P238" s="9">
        <v>4705.0553246441605</v>
      </c>
      <c r="Q238" s="10">
        <v>4632.8530841682195</v>
      </c>
      <c r="R238" s="10">
        <v>4583.55475468035</v>
      </c>
      <c r="S238" s="10">
        <v>4526.2998760401606</v>
      </c>
    </row>
    <row r="239" spans="1:19" ht="15" customHeight="1" x14ac:dyDescent="0.2">
      <c r="A239" s="7">
        <v>8041</v>
      </c>
      <c r="B239" s="8" t="s">
        <v>221</v>
      </c>
      <c r="C239" s="7" t="s">
        <v>200</v>
      </c>
      <c r="D239" s="9">
        <v>446.20977611631298</v>
      </c>
      <c r="E239" s="10">
        <v>536.61073084328507</v>
      </c>
      <c r="F239" s="10">
        <v>701.47767771717099</v>
      </c>
      <c r="G239" s="10">
        <v>778.87194451504797</v>
      </c>
      <c r="H239" s="9">
        <v>83.523461986274</v>
      </c>
      <c r="I239" s="10">
        <v>146.274286034466</v>
      </c>
      <c r="J239" s="10">
        <v>200.26525691120898</v>
      </c>
      <c r="K239" s="10">
        <v>229.04066668266</v>
      </c>
      <c r="L239" s="9">
        <v>529.73323810258694</v>
      </c>
      <c r="M239" s="10">
        <v>682.88501687775101</v>
      </c>
      <c r="N239" s="10">
        <v>901.74293462837988</v>
      </c>
      <c r="O239" s="10">
        <v>1007.912611197708</v>
      </c>
      <c r="P239" s="9">
        <v>4984.7294561655499</v>
      </c>
      <c r="Q239" s="10">
        <v>4831.5776773903708</v>
      </c>
      <c r="R239" s="10">
        <v>4612.71975963974</v>
      </c>
      <c r="S239" s="10">
        <v>4506.5500830704004</v>
      </c>
    </row>
    <row r="240" spans="1:19" ht="15" customHeight="1" x14ac:dyDescent="0.2">
      <c r="A240" s="7">
        <v>8043</v>
      </c>
      <c r="B240" s="8" t="s">
        <v>222</v>
      </c>
      <c r="C240" s="7" t="s">
        <v>200</v>
      </c>
      <c r="D240" s="9">
        <v>115.82447700708499</v>
      </c>
      <c r="E240" s="10">
        <v>168.65950729579401</v>
      </c>
      <c r="F240" s="10">
        <v>195.21207046329599</v>
      </c>
      <c r="G240" s="10">
        <v>205.85259007548402</v>
      </c>
      <c r="H240" s="9">
        <v>32.470817457156102</v>
      </c>
      <c r="I240" s="10">
        <v>31.652794184362001</v>
      </c>
      <c r="J240" s="10">
        <v>36.499866921137496</v>
      </c>
      <c r="K240" s="10">
        <v>38.299900853326903</v>
      </c>
      <c r="L240" s="9">
        <v>148.2952944642411</v>
      </c>
      <c r="M240" s="10">
        <v>200.31230148015601</v>
      </c>
      <c r="N240" s="10">
        <v>231.7119373844335</v>
      </c>
      <c r="O240" s="10">
        <v>244.15249092881089</v>
      </c>
      <c r="P240" s="9">
        <v>3826.6459997652701</v>
      </c>
      <c r="Q240" s="10">
        <v>3774.6289927493499</v>
      </c>
      <c r="R240" s="10">
        <v>3743.22935684508</v>
      </c>
      <c r="S240" s="10">
        <v>3730.7888033007002</v>
      </c>
    </row>
    <row r="241" spans="1:19" ht="15" customHeight="1" x14ac:dyDescent="0.2">
      <c r="A241" s="7">
        <v>8045</v>
      </c>
      <c r="B241" s="8" t="s">
        <v>223</v>
      </c>
      <c r="C241" s="7" t="s">
        <v>200</v>
      </c>
      <c r="D241" s="9">
        <v>104.694584742795</v>
      </c>
      <c r="E241" s="10">
        <v>138.633518064848</v>
      </c>
      <c r="F241" s="10">
        <v>200.61657715945199</v>
      </c>
      <c r="G241" s="10">
        <v>191.91147087817799</v>
      </c>
      <c r="H241" s="9">
        <v>53.938154914813303</v>
      </c>
      <c r="I241" s="10">
        <v>73.374919833155502</v>
      </c>
      <c r="J241" s="10">
        <v>81.6236616410891</v>
      </c>
      <c r="K241" s="10">
        <v>92.133111072332198</v>
      </c>
      <c r="L241" s="9">
        <v>158.63273965760831</v>
      </c>
      <c r="M241" s="10">
        <v>212.00843789800351</v>
      </c>
      <c r="N241" s="10">
        <v>282.24023880054108</v>
      </c>
      <c r="O241" s="10">
        <v>284.04458195051018</v>
      </c>
      <c r="P241" s="9">
        <v>7496.8719882862997</v>
      </c>
      <c r="Q241" s="10">
        <v>7443.4962900459204</v>
      </c>
      <c r="R241" s="10">
        <v>7373.2644891433692</v>
      </c>
      <c r="S241" s="10">
        <v>7371.4601459934102</v>
      </c>
    </row>
    <row r="242" spans="1:19" ht="15" customHeight="1" x14ac:dyDescent="0.2">
      <c r="A242" s="7">
        <v>8047</v>
      </c>
      <c r="B242" s="8" t="s">
        <v>224</v>
      </c>
      <c r="C242" s="7" t="s">
        <v>200</v>
      </c>
      <c r="D242" s="9">
        <v>69.8325309642576</v>
      </c>
      <c r="E242" s="10">
        <v>69.891290158962804</v>
      </c>
      <c r="F242" s="10">
        <v>76.804299606588202</v>
      </c>
      <c r="G242" s="10">
        <v>75.116124772775606</v>
      </c>
      <c r="H242" s="9">
        <v>3.2667777166326104</v>
      </c>
      <c r="I242" s="10">
        <v>6.5712609150283106</v>
      </c>
      <c r="J242" s="10">
        <v>6.6577776491251699</v>
      </c>
      <c r="K242" s="10">
        <v>6.7138467281567102</v>
      </c>
      <c r="L242" s="9">
        <v>73.099308680890204</v>
      </c>
      <c r="M242" s="10">
        <v>76.462551073991108</v>
      </c>
      <c r="N242" s="10">
        <v>83.462077255713368</v>
      </c>
      <c r="O242" s="10">
        <v>81.829971500932317</v>
      </c>
      <c r="P242" s="9">
        <v>316.39951029836499</v>
      </c>
      <c r="Q242" s="10">
        <v>313.03626790526403</v>
      </c>
      <c r="R242" s="10">
        <v>306.03674172354101</v>
      </c>
      <c r="S242" s="10">
        <v>307.66884747832205</v>
      </c>
    </row>
    <row r="243" spans="1:19" ht="15" customHeight="1" x14ac:dyDescent="0.2">
      <c r="A243" s="7">
        <v>8049</v>
      </c>
      <c r="B243" s="8" t="s">
        <v>225</v>
      </c>
      <c r="C243" s="7" t="s">
        <v>200</v>
      </c>
      <c r="D243" s="9">
        <v>112.17954661001501</v>
      </c>
      <c r="E243" s="10">
        <v>118.119391243319</v>
      </c>
      <c r="F243" s="10">
        <v>193.89821285689399</v>
      </c>
      <c r="G243" s="10">
        <v>203.46998077950201</v>
      </c>
      <c r="H243" s="9">
        <v>13.841592524920401</v>
      </c>
      <c r="I243" s="10">
        <v>16.308248174738399</v>
      </c>
      <c r="J243" s="10">
        <v>20.565183734883199</v>
      </c>
      <c r="K243" s="10">
        <v>21.071181240924897</v>
      </c>
      <c r="L243" s="9">
        <v>126.02113913493541</v>
      </c>
      <c r="M243" s="10">
        <v>134.42763941805742</v>
      </c>
      <c r="N243" s="10">
        <v>214.46339659177718</v>
      </c>
      <c r="O243" s="10">
        <v>224.5411620204269</v>
      </c>
      <c r="P243" s="9">
        <v>4716.1422075908895</v>
      </c>
      <c r="Q243" s="10">
        <v>4707.7357073077701</v>
      </c>
      <c r="R243" s="10">
        <v>4627.6999501340506</v>
      </c>
      <c r="S243" s="10">
        <v>4617.6221847054003</v>
      </c>
    </row>
    <row r="244" spans="1:19" ht="15" customHeight="1" x14ac:dyDescent="0.2">
      <c r="A244" s="7">
        <v>8051</v>
      </c>
      <c r="B244" s="8" t="s">
        <v>226</v>
      </c>
      <c r="C244" s="7" t="s">
        <v>200</v>
      </c>
      <c r="D244" s="9">
        <v>80.5463518669157</v>
      </c>
      <c r="E244" s="10">
        <v>124.427943803353</v>
      </c>
      <c r="F244" s="10">
        <v>149.16924228453001</v>
      </c>
      <c r="G244" s="10">
        <v>164.19443962273101</v>
      </c>
      <c r="H244" s="9">
        <v>27.226782534490599</v>
      </c>
      <c r="I244" s="10">
        <v>33.0407869980924</v>
      </c>
      <c r="J244" s="10">
        <v>37.548491008331503</v>
      </c>
      <c r="K244" s="10">
        <v>41.8230388584278</v>
      </c>
      <c r="L244" s="9">
        <v>107.77313440140631</v>
      </c>
      <c r="M244" s="10">
        <v>157.46873080144539</v>
      </c>
      <c r="N244" s="10">
        <v>186.71773329286151</v>
      </c>
      <c r="O244" s="10">
        <v>206.0174784811588</v>
      </c>
      <c r="P244" s="9">
        <v>8334.632786851751</v>
      </c>
      <c r="Q244" s="10">
        <v>8284.9371904517102</v>
      </c>
      <c r="R244" s="10">
        <v>8255.6881879602897</v>
      </c>
      <c r="S244" s="10">
        <v>8236.3884427719895</v>
      </c>
    </row>
    <row r="245" spans="1:19" ht="15" customHeight="1" x14ac:dyDescent="0.2">
      <c r="A245" s="7">
        <v>8053</v>
      </c>
      <c r="B245" s="8" t="s">
        <v>227</v>
      </c>
      <c r="C245" s="7" t="s">
        <v>200</v>
      </c>
      <c r="D245" s="9">
        <v>14.027194317671201</v>
      </c>
      <c r="E245" s="10">
        <v>12.077649797927201</v>
      </c>
      <c r="F245" s="10">
        <v>10.906526338231</v>
      </c>
      <c r="G245" s="10">
        <v>28.0585609138545</v>
      </c>
      <c r="H245" s="9">
        <v>0.96403797759253296</v>
      </c>
      <c r="I245" s="10">
        <v>1.09108917422212</v>
      </c>
      <c r="J245" s="10">
        <v>1.09108917422212</v>
      </c>
      <c r="K245" s="10">
        <v>1.09108917422212</v>
      </c>
      <c r="L245" s="9">
        <v>14.991232295263734</v>
      </c>
      <c r="M245" s="10">
        <v>13.16873897214932</v>
      </c>
      <c r="N245" s="10">
        <v>11.99761551245312</v>
      </c>
      <c r="O245" s="10">
        <v>29.149650088076619</v>
      </c>
      <c r="P245" s="9">
        <v>2893.9480288762998</v>
      </c>
      <c r="Q245" s="10">
        <v>2895.7705221994202</v>
      </c>
      <c r="R245" s="10">
        <v>2896.9416456591102</v>
      </c>
      <c r="S245" s="10">
        <v>2879.7896110834899</v>
      </c>
    </row>
    <row r="246" spans="1:19" ht="15" customHeight="1" x14ac:dyDescent="0.2">
      <c r="A246" s="7">
        <v>8055</v>
      </c>
      <c r="B246" s="8" t="s">
        <v>228</v>
      </c>
      <c r="C246" s="7" t="s">
        <v>200</v>
      </c>
      <c r="D246" s="9">
        <v>33.637274794654999</v>
      </c>
      <c r="E246" s="10">
        <v>61.972483988604303</v>
      </c>
      <c r="F246" s="10">
        <v>68.444458831959096</v>
      </c>
      <c r="G246" s="10">
        <v>64.632578236246601</v>
      </c>
      <c r="H246" s="9">
        <v>4.5983007086405996</v>
      </c>
      <c r="I246" s="10">
        <v>5.8527387636441999</v>
      </c>
      <c r="J246" s="10">
        <v>6.1059320619189599</v>
      </c>
      <c r="K246" s="10">
        <v>6.3079348256614898</v>
      </c>
      <c r="L246" s="9">
        <v>38.2355755032956</v>
      </c>
      <c r="M246" s="10">
        <v>67.825222752248493</v>
      </c>
      <c r="N246" s="10">
        <v>74.55039089387806</v>
      </c>
      <c r="O246" s="10">
        <v>70.940513061908092</v>
      </c>
      <c r="P246" s="9">
        <v>4088.3132862803</v>
      </c>
      <c r="Q246" s="10">
        <v>4058.7236390313501</v>
      </c>
      <c r="R246" s="10">
        <v>4051.99847088972</v>
      </c>
      <c r="S246" s="10">
        <v>4055.6083487216902</v>
      </c>
    </row>
    <row r="247" spans="1:19" ht="15" customHeight="1" x14ac:dyDescent="0.2">
      <c r="A247" s="7">
        <v>8057</v>
      </c>
      <c r="B247" s="8" t="s">
        <v>36</v>
      </c>
      <c r="C247" s="7" t="s">
        <v>200</v>
      </c>
      <c r="D247" s="9">
        <v>10.030802270606101</v>
      </c>
      <c r="E247" s="10">
        <v>9.7914890070144001</v>
      </c>
      <c r="F247" s="10">
        <v>13.2930595619165</v>
      </c>
      <c r="G247" s="10">
        <v>10.4460680528067</v>
      </c>
      <c r="H247" s="9">
        <v>0.918233801948388</v>
      </c>
      <c r="I247" s="10">
        <v>1.66233353306134</v>
      </c>
      <c r="J247" s="10">
        <v>1.6814683845384399</v>
      </c>
      <c r="K247" s="10">
        <v>1.6814683845384399</v>
      </c>
      <c r="L247" s="9">
        <v>10.949036072554488</v>
      </c>
      <c r="M247" s="10">
        <v>11.453822540075739</v>
      </c>
      <c r="N247" s="10">
        <v>14.974527946454941</v>
      </c>
      <c r="O247" s="10">
        <v>12.127536437345139</v>
      </c>
      <c r="P247" s="9">
        <v>4187.3314643756603</v>
      </c>
      <c r="Q247" s="10">
        <v>4186.8266779081405</v>
      </c>
      <c r="R247" s="10">
        <v>4183.3059725017602</v>
      </c>
      <c r="S247" s="10">
        <v>4186.1529640108702</v>
      </c>
    </row>
    <row r="248" spans="1:19" ht="15" customHeight="1" x14ac:dyDescent="0.2">
      <c r="A248" s="7">
        <v>8059</v>
      </c>
      <c r="B248" s="8" t="s">
        <v>37</v>
      </c>
      <c r="C248" s="7" t="s">
        <v>200</v>
      </c>
      <c r="D248" s="9">
        <v>438.00630391480001</v>
      </c>
      <c r="E248" s="10">
        <v>505.739560602133</v>
      </c>
      <c r="F248" s="10">
        <v>487.73824719757596</v>
      </c>
      <c r="G248" s="10">
        <v>489.585954255128</v>
      </c>
      <c r="H248" s="9">
        <v>110.51954586555199</v>
      </c>
      <c r="I248" s="10">
        <v>131.52083966939301</v>
      </c>
      <c r="J248" s="10">
        <v>146.62127356681498</v>
      </c>
      <c r="K248" s="10">
        <v>156.33260382251098</v>
      </c>
      <c r="L248" s="9">
        <v>548.52584978035202</v>
      </c>
      <c r="M248" s="10">
        <v>637.26040027152601</v>
      </c>
      <c r="N248" s="10">
        <v>634.35952076439094</v>
      </c>
      <c r="O248" s="10">
        <v>645.91855807763898</v>
      </c>
      <c r="P248" s="9">
        <v>1456.2811372701699</v>
      </c>
      <c r="Q248" s="10">
        <v>1367.5465867790001</v>
      </c>
      <c r="R248" s="10">
        <v>1370.4474662861298</v>
      </c>
      <c r="S248" s="10">
        <v>1358.8884289728899</v>
      </c>
    </row>
    <row r="249" spans="1:19" ht="15" customHeight="1" x14ac:dyDescent="0.2">
      <c r="A249" s="7">
        <v>8061</v>
      </c>
      <c r="B249" s="8" t="s">
        <v>229</v>
      </c>
      <c r="C249" s="7" t="s">
        <v>200</v>
      </c>
      <c r="D249" s="9">
        <v>1.46454857917883</v>
      </c>
      <c r="E249" s="10">
        <v>2.43658933024515</v>
      </c>
      <c r="F249" s="10">
        <v>2.4675712647504899</v>
      </c>
      <c r="G249" s="10">
        <v>2.4836317637004099</v>
      </c>
      <c r="H249" s="9">
        <v>1.3880245170174599</v>
      </c>
      <c r="I249" s="10">
        <v>0.99984430063395702</v>
      </c>
      <c r="J249" s="10">
        <v>1.04516358856682</v>
      </c>
      <c r="K249" s="10">
        <v>1.04094216156791</v>
      </c>
      <c r="L249" s="9">
        <v>2.8525730961962901</v>
      </c>
      <c r="M249" s="10">
        <v>3.4364336308791068</v>
      </c>
      <c r="N249" s="10">
        <v>3.5127348533173102</v>
      </c>
      <c r="O249" s="10">
        <v>3.5245739252683199</v>
      </c>
      <c r="P249" s="9">
        <v>4622.7845569504098</v>
      </c>
      <c r="Q249" s="10">
        <v>4622.2006964157308</v>
      </c>
      <c r="R249" s="10">
        <v>4622.1243951932902</v>
      </c>
      <c r="S249" s="10">
        <v>4622.1125561213394</v>
      </c>
    </row>
    <row r="250" spans="1:19" ht="15" customHeight="1" x14ac:dyDescent="0.2">
      <c r="A250" s="7">
        <v>8063</v>
      </c>
      <c r="B250" s="8" t="s">
        <v>230</v>
      </c>
      <c r="C250" s="7" t="s">
        <v>200</v>
      </c>
      <c r="D250" s="9">
        <v>3.9039470241841703</v>
      </c>
      <c r="E250" s="10">
        <v>1.3282450800744501</v>
      </c>
      <c r="F250" s="10">
        <v>3.9223804576772001</v>
      </c>
      <c r="G250" s="10">
        <v>1.5564801042569201</v>
      </c>
      <c r="H250" s="9">
        <v>1.9048196815651399</v>
      </c>
      <c r="I250" s="10">
        <v>2.78287906399125</v>
      </c>
      <c r="J250" s="10">
        <v>2.7670988347428902</v>
      </c>
      <c r="K250" s="10">
        <v>2.6811910084071902</v>
      </c>
      <c r="L250" s="9">
        <v>5.8087667057493109</v>
      </c>
      <c r="M250" s="10">
        <v>4.1111241440657</v>
      </c>
      <c r="N250" s="10">
        <v>6.6894792924200903</v>
      </c>
      <c r="O250" s="10">
        <v>4.2376711126641098</v>
      </c>
      <c r="P250" s="9">
        <v>5592.9457746975204</v>
      </c>
      <c r="Q250" s="10">
        <v>5594.6434172591999</v>
      </c>
      <c r="R250" s="10">
        <v>5592.0650621108507</v>
      </c>
      <c r="S250" s="10">
        <v>5594.5168702905994</v>
      </c>
    </row>
    <row r="251" spans="1:19" ht="15" customHeight="1" x14ac:dyDescent="0.2">
      <c r="A251" s="7">
        <v>8065</v>
      </c>
      <c r="B251" s="8" t="s">
        <v>159</v>
      </c>
      <c r="C251" s="7" t="s">
        <v>200</v>
      </c>
      <c r="D251" s="9">
        <v>29.153338150447301</v>
      </c>
      <c r="E251" s="10">
        <v>36.3093922956417</v>
      </c>
      <c r="F251" s="10">
        <v>40.911891912063304</v>
      </c>
      <c r="G251" s="10">
        <v>33.190433598204798</v>
      </c>
      <c r="H251" s="9">
        <v>4.0760011027455203</v>
      </c>
      <c r="I251" s="10">
        <v>4.3861298955944301</v>
      </c>
      <c r="J251" s="10">
        <v>4.4699296192235503</v>
      </c>
      <c r="K251" s="10">
        <v>4.6833681986873508</v>
      </c>
      <c r="L251" s="9">
        <v>33.229339253192819</v>
      </c>
      <c r="M251" s="10">
        <v>40.69552219123613</v>
      </c>
      <c r="N251" s="10">
        <v>45.381821531286853</v>
      </c>
      <c r="O251" s="10">
        <v>37.873801796892153</v>
      </c>
      <c r="P251" s="9">
        <v>961.098437517565</v>
      </c>
      <c r="Q251" s="10">
        <v>953.63225457952205</v>
      </c>
      <c r="R251" s="10">
        <v>948.945955239471</v>
      </c>
      <c r="S251" s="10">
        <v>956.45397497386602</v>
      </c>
    </row>
    <row r="252" spans="1:19" ht="15" customHeight="1" x14ac:dyDescent="0.2">
      <c r="A252" s="7">
        <v>8067</v>
      </c>
      <c r="B252" s="8" t="s">
        <v>231</v>
      </c>
      <c r="C252" s="7" t="s">
        <v>200</v>
      </c>
      <c r="D252" s="9">
        <v>215.99215998203502</v>
      </c>
      <c r="E252" s="10">
        <v>286.00355308750301</v>
      </c>
      <c r="F252" s="10">
        <v>374.913023078197</v>
      </c>
      <c r="G252" s="10">
        <v>378.10151479996904</v>
      </c>
      <c r="H252" s="9">
        <v>85.680000292229096</v>
      </c>
      <c r="I252" s="10">
        <v>111.33065547126199</v>
      </c>
      <c r="J252" s="10">
        <v>118.389307651875</v>
      </c>
      <c r="K252" s="10">
        <v>129.67583332753699</v>
      </c>
      <c r="L252" s="9">
        <v>301.67216027426412</v>
      </c>
      <c r="M252" s="10">
        <v>397.334208558765</v>
      </c>
      <c r="N252" s="10">
        <v>493.30233073007201</v>
      </c>
      <c r="O252" s="10">
        <v>507.777348127506</v>
      </c>
      <c r="P252" s="9">
        <v>4100.2261205455297</v>
      </c>
      <c r="Q252" s="10">
        <v>4004.5640722610301</v>
      </c>
      <c r="R252" s="10">
        <v>3908.5959500897197</v>
      </c>
      <c r="S252" s="10">
        <v>3894.1209326922899</v>
      </c>
    </row>
    <row r="253" spans="1:19" ht="15" customHeight="1" x14ac:dyDescent="0.2">
      <c r="A253" s="7">
        <v>8069</v>
      </c>
      <c r="B253" s="8" t="s">
        <v>232</v>
      </c>
      <c r="C253" s="7" t="s">
        <v>200</v>
      </c>
      <c r="D253" s="9">
        <v>212.676365958459</v>
      </c>
      <c r="E253" s="10">
        <v>450.00438097109799</v>
      </c>
      <c r="F253" s="10">
        <v>534.21701086153598</v>
      </c>
      <c r="G253" s="10">
        <v>521.78746864517495</v>
      </c>
      <c r="H253" s="9">
        <v>157.71133502116098</v>
      </c>
      <c r="I253" s="10">
        <v>124.656847767427</v>
      </c>
      <c r="J253" s="10">
        <v>142.285950290909</v>
      </c>
      <c r="K253" s="10">
        <v>161.65367209118801</v>
      </c>
      <c r="L253" s="9">
        <v>370.38770097961998</v>
      </c>
      <c r="M253" s="10">
        <v>574.66122873852498</v>
      </c>
      <c r="N253" s="10">
        <v>676.5029611524451</v>
      </c>
      <c r="O253" s="10">
        <v>683.44114073636297</v>
      </c>
      <c r="P253" s="9">
        <v>6451.6114247652904</v>
      </c>
      <c r="Q253" s="10">
        <v>6247.3378970063895</v>
      </c>
      <c r="R253" s="10">
        <v>6145.4961645924704</v>
      </c>
      <c r="S253" s="10">
        <v>6138.5579850085496</v>
      </c>
    </row>
    <row r="254" spans="1:19" ht="15" customHeight="1" x14ac:dyDescent="0.2">
      <c r="A254" s="7">
        <v>8071</v>
      </c>
      <c r="B254" s="8" t="s">
        <v>233</v>
      </c>
      <c r="C254" s="7" t="s">
        <v>200</v>
      </c>
      <c r="D254" s="9">
        <v>37.719346993644002</v>
      </c>
      <c r="E254" s="10">
        <v>42.604012677819298</v>
      </c>
      <c r="F254" s="10">
        <v>46.853023441225901</v>
      </c>
      <c r="G254" s="10">
        <v>42.265784202439704</v>
      </c>
      <c r="H254" s="9">
        <v>10.589177841888999</v>
      </c>
      <c r="I254" s="10">
        <v>12.494814473779901</v>
      </c>
      <c r="J254" s="10">
        <v>15.072226104679201</v>
      </c>
      <c r="K254" s="10">
        <v>14.841458122496501</v>
      </c>
      <c r="L254" s="9">
        <v>48.308524835532999</v>
      </c>
      <c r="M254" s="10">
        <v>55.098827151599195</v>
      </c>
      <c r="N254" s="10">
        <v>61.925249545905096</v>
      </c>
      <c r="O254" s="10">
        <v>57.107242324936202</v>
      </c>
      <c r="P254" s="9">
        <v>12320.475425213101</v>
      </c>
      <c r="Q254" s="10">
        <v>12313.685122896999</v>
      </c>
      <c r="R254" s="10">
        <v>12306.8587005027</v>
      </c>
      <c r="S254" s="10">
        <v>12311.6767077237</v>
      </c>
    </row>
    <row r="255" spans="1:19" ht="15" customHeight="1" x14ac:dyDescent="0.2">
      <c r="A255" s="7">
        <v>8073</v>
      </c>
      <c r="B255" s="8" t="s">
        <v>98</v>
      </c>
      <c r="C255" s="7" t="s">
        <v>200</v>
      </c>
      <c r="D255" s="9">
        <v>3.0094864910044898</v>
      </c>
      <c r="E255" s="10">
        <v>5.3884843196252801</v>
      </c>
      <c r="F255" s="10">
        <v>2.8262016588270198</v>
      </c>
      <c r="G255" s="10">
        <v>3.4301512767625799</v>
      </c>
      <c r="H255" s="9">
        <v>3.2661372673317901</v>
      </c>
      <c r="I255" s="10">
        <v>3.4757351360792001</v>
      </c>
      <c r="J255" s="10">
        <v>3.63851220542373</v>
      </c>
      <c r="K255" s="10">
        <v>3.6380144602965001</v>
      </c>
      <c r="L255" s="9">
        <v>6.2756237583362795</v>
      </c>
      <c r="M255" s="10">
        <v>8.8642194557044807</v>
      </c>
      <c r="N255" s="10">
        <v>6.4647138642507498</v>
      </c>
      <c r="O255" s="10">
        <v>7.06816573705908</v>
      </c>
      <c r="P255" s="9">
        <v>6692.6641958691998</v>
      </c>
      <c r="Q255" s="10">
        <v>6690.07560017183</v>
      </c>
      <c r="R255" s="10">
        <v>6692.4751057632902</v>
      </c>
      <c r="S255" s="10">
        <v>6691.87165389048</v>
      </c>
    </row>
    <row r="256" spans="1:19" ht="15" customHeight="1" x14ac:dyDescent="0.2">
      <c r="A256" s="7">
        <v>8075</v>
      </c>
      <c r="B256" s="8" t="s">
        <v>100</v>
      </c>
      <c r="C256" s="7" t="s">
        <v>200</v>
      </c>
      <c r="D256" s="9">
        <v>6.9794723092468907</v>
      </c>
      <c r="E256" s="10">
        <v>12.050146981251599</v>
      </c>
      <c r="F256" s="10">
        <v>11.384752186324899</v>
      </c>
      <c r="G256" s="10">
        <v>11.754856432257601</v>
      </c>
      <c r="H256" s="9">
        <v>17.786051360931999</v>
      </c>
      <c r="I256" s="10">
        <v>17.296756783775798</v>
      </c>
      <c r="J256" s="10">
        <v>18.369939174537201</v>
      </c>
      <c r="K256" s="10">
        <v>22.5217843618728</v>
      </c>
      <c r="L256" s="9">
        <v>24.76552367017889</v>
      </c>
      <c r="M256" s="10">
        <v>29.346903765027395</v>
      </c>
      <c r="N256" s="10">
        <v>29.754691360862097</v>
      </c>
      <c r="O256" s="10">
        <v>34.276640794130401</v>
      </c>
      <c r="P256" s="9">
        <v>4753.5464251839203</v>
      </c>
      <c r="Q256" s="10">
        <v>4748.9650450890704</v>
      </c>
      <c r="R256" s="10">
        <v>4748.5572574932303</v>
      </c>
      <c r="S256" s="10">
        <v>4744.0353080599698</v>
      </c>
    </row>
    <row r="257" spans="1:19" ht="15" customHeight="1" x14ac:dyDescent="0.2">
      <c r="A257" s="7">
        <v>8077</v>
      </c>
      <c r="B257" s="8" t="s">
        <v>234</v>
      </c>
      <c r="C257" s="7" t="s">
        <v>200</v>
      </c>
      <c r="D257" s="9">
        <v>84.442614897107504</v>
      </c>
      <c r="E257" s="10">
        <v>81.455129830023608</v>
      </c>
      <c r="F257" s="10">
        <v>110.84542650553</v>
      </c>
      <c r="G257" s="10">
        <v>104.89742548362399</v>
      </c>
      <c r="H257" s="9">
        <v>157.457131159244</v>
      </c>
      <c r="I257" s="10">
        <v>204.240092740607</v>
      </c>
      <c r="J257" s="10">
        <v>236.29016515461998</v>
      </c>
      <c r="K257" s="10">
        <v>248.54283199716602</v>
      </c>
      <c r="L257" s="9">
        <v>241.89974605635149</v>
      </c>
      <c r="M257" s="10">
        <v>285.69522257063062</v>
      </c>
      <c r="N257" s="10">
        <v>347.13559166015</v>
      </c>
      <c r="O257" s="10">
        <v>353.44025748079002</v>
      </c>
      <c r="P257" s="9">
        <v>8411.4409927775505</v>
      </c>
      <c r="Q257" s="10">
        <v>8367.6455162632701</v>
      </c>
      <c r="R257" s="10">
        <v>8306.2051471737504</v>
      </c>
      <c r="S257" s="10">
        <v>8299.9004813531101</v>
      </c>
    </row>
    <row r="258" spans="1:19" ht="15" customHeight="1" x14ac:dyDescent="0.2">
      <c r="A258" s="7">
        <v>8079</v>
      </c>
      <c r="B258" s="8" t="s">
        <v>235</v>
      </c>
      <c r="C258" s="7" t="s">
        <v>200</v>
      </c>
      <c r="D258" s="9">
        <v>29.844134342102798</v>
      </c>
      <c r="E258" s="10">
        <v>24.592058857801</v>
      </c>
      <c r="F258" s="10">
        <v>24.549256927080798</v>
      </c>
      <c r="G258" s="10">
        <v>19.658305985663599</v>
      </c>
      <c r="H258" s="9">
        <v>0.20220598130512402</v>
      </c>
      <c r="I258" s="10">
        <v>0.75556231581869193</v>
      </c>
      <c r="J258" s="10">
        <v>0.78123211139553406</v>
      </c>
      <c r="K258" s="10">
        <v>0.78399339452813599</v>
      </c>
      <c r="L258" s="9">
        <v>30.046340323407922</v>
      </c>
      <c r="M258" s="10">
        <v>25.347621173619697</v>
      </c>
      <c r="N258" s="10">
        <v>25.330489038476333</v>
      </c>
      <c r="O258" s="10">
        <v>20.442299380191734</v>
      </c>
      <c r="P258" s="9">
        <v>2243.3849621812401</v>
      </c>
      <c r="Q258" s="10">
        <v>2248.0836813310298</v>
      </c>
      <c r="R258" s="10">
        <v>2248.1008134661697</v>
      </c>
      <c r="S258" s="10">
        <v>2252.9890031244504</v>
      </c>
    </row>
    <row r="259" spans="1:19" ht="15" customHeight="1" x14ac:dyDescent="0.2">
      <c r="A259" s="7">
        <v>8081</v>
      </c>
      <c r="B259" s="8" t="s">
        <v>236</v>
      </c>
      <c r="C259" s="7" t="s">
        <v>200</v>
      </c>
      <c r="D259" s="9">
        <v>26.749294317844601</v>
      </c>
      <c r="E259" s="10">
        <v>25.192850088265601</v>
      </c>
      <c r="F259" s="10">
        <v>26.286826324786702</v>
      </c>
      <c r="G259" s="10">
        <v>26.6662267289806</v>
      </c>
      <c r="H259" s="9">
        <v>10.2566726260675</v>
      </c>
      <c r="I259" s="10">
        <v>12.9365665080391</v>
      </c>
      <c r="J259" s="10">
        <v>16.218543135329099</v>
      </c>
      <c r="K259" s="10">
        <v>16.685822367733198</v>
      </c>
      <c r="L259" s="9">
        <v>37.005966943912107</v>
      </c>
      <c r="M259" s="10">
        <v>38.129416596304701</v>
      </c>
      <c r="N259" s="10">
        <v>42.505369460115794</v>
      </c>
      <c r="O259" s="10">
        <v>43.352049096713799</v>
      </c>
      <c r="P259" s="9">
        <v>12267.742831122801</v>
      </c>
      <c r="Q259" s="10">
        <v>12266.6193814704</v>
      </c>
      <c r="R259" s="10">
        <v>12262.2434286066</v>
      </c>
      <c r="S259" s="10">
        <v>12261.396748969999</v>
      </c>
    </row>
    <row r="260" spans="1:19" ht="15" customHeight="1" x14ac:dyDescent="0.2">
      <c r="A260" s="7">
        <v>8083</v>
      </c>
      <c r="B260" s="8" t="s">
        <v>237</v>
      </c>
      <c r="C260" s="7" t="s">
        <v>200</v>
      </c>
      <c r="D260" s="9">
        <v>95.081832920316401</v>
      </c>
      <c r="E260" s="10">
        <v>150.07454175837202</v>
      </c>
      <c r="F260" s="10">
        <v>187.854571014198</v>
      </c>
      <c r="G260" s="10">
        <v>205.69159109402202</v>
      </c>
      <c r="H260" s="9">
        <v>46.659919293022696</v>
      </c>
      <c r="I260" s="10">
        <v>80.175476592806902</v>
      </c>
      <c r="J260" s="10">
        <v>82.299826209479903</v>
      </c>
      <c r="K260" s="10">
        <v>93.329127462965502</v>
      </c>
      <c r="L260" s="9">
        <v>141.74175221333908</v>
      </c>
      <c r="M260" s="10">
        <v>230.25001835117891</v>
      </c>
      <c r="N260" s="10">
        <v>270.15439722367785</v>
      </c>
      <c r="O260" s="10">
        <v>299.0207185569875</v>
      </c>
      <c r="P260" s="9">
        <v>5141.4573781761001</v>
      </c>
      <c r="Q260" s="10">
        <v>5052.94911203825</v>
      </c>
      <c r="R260" s="10">
        <v>5013.0447331657497</v>
      </c>
      <c r="S260" s="10">
        <v>4984.1784118324504</v>
      </c>
    </row>
    <row r="261" spans="1:19" ht="15" customHeight="1" x14ac:dyDescent="0.2">
      <c r="A261" s="7">
        <v>8085</v>
      </c>
      <c r="B261" s="8" t="s">
        <v>238</v>
      </c>
      <c r="C261" s="7" t="s">
        <v>200</v>
      </c>
      <c r="D261" s="9">
        <v>35.0443036228191</v>
      </c>
      <c r="E261" s="10">
        <v>74.979630946262603</v>
      </c>
      <c r="F261" s="10">
        <v>110.755774366731</v>
      </c>
      <c r="G261" s="10">
        <v>78.483275100687806</v>
      </c>
      <c r="H261" s="9">
        <v>71.744508422111608</v>
      </c>
      <c r="I261" s="10">
        <v>98.954730151123812</v>
      </c>
      <c r="J261" s="10">
        <v>126.005105705284</v>
      </c>
      <c r="K261" s="10">
        <v>125.171350899532</v>
      </c>
      <c r="L261" s="9">
        <v>106.78881204493069</v>
      </c>
      <c r="M261" s="10">
        <v>173.93436109738641</v>
      </c>
      <c r="N261" s="10">
        <v>236.760880072015</v>
      </c>
      <c r="O261" s="10">
        <v>203.65462600021982</v>
      </c>
      <c r="P261" s="9">
        <v>5702.1591182759503</v>
      </c>
      <c r="Q261" s="10">
        <v>5635.0135692234999</v>
      </c>
      <c r="R261" s="10">
        <v>5572.18705024887</v>
      </c>
      <c r="S261" s="10">
        <v>5605.2933043206594</v>
      </c>
    </row>
    <row r="262" spans="1:19" ht="15" customHeight="1" x14ac:dyDescent="0.2">
      <c r="A262" s="7">
        <v>8087</v>
      </c>
      <c r="B262" s="8" t="s">
        <v>52</v>
      </c>
      <c r="C262" s="7" t="s">
        <v>200</v>
      </c>
      <c r="D262" s="9">
        <v>9.0265172503407705</v>
      </c>
      <c r="E262" s="10">
        <v>14.4645729378345</v>
      </c>
      <c r="F262" s="10">
        <v>21.527783538234402</v>
      </c>
      <c r="G262" s="10">
        <v>35.787692150353401</v>
      </c>
      <c r="H262" s="9">
        <v>23.090529905095799</v>
      </c>
      <c r="I262" s="10">
        <v>21.8646686274075</v>
      </c>
      <c r="J262" s="10">
        <v>29.4692911212355</v>
      </c>
      <c r="K262" s="10">
        <v>29.437112957446701</v>
      </c>
      <c r="L262" s="9">
        <v>32.117047155436573</v>
      </c>
      <c r="M262" s="10">
        <v>36.329241565242</v>
      </c>
      <c r="N262" s="10">
        <v>50.997074659469902</v>
      </c>
      <c r="O262" s="10">
        <v>65.224805107800108</v>
      </c>
      <c r="P262" s="9">
        <v>3318.9878727976998</v>
      </c>
      <c r="Q262" s="10">
        <v>3314.7756783878899</v>
      </c>
      <c r="R262" s="10">
        <v>3300.1078452936604</v>
      </c>
      <c r="S262" s="10">
        <v>3285.8801148453304</v>
      </c>
    </row>
    <row r="263" spans="1:19" ht="15" customHeight="1" x14ac:dyDescent="0.2">
      <c r="A263" s="7">
        <v>8089</v>
      </c>
      <c r="B263" s="8" t="s">
        <v>239</v>
      </c>
      <c r="C263" s="7" t="s">
        <v>200</v>
      </c>
      <c r="D263" s="9">
        <v>23.152955194567099</v>
      </c>
      <c r="E263" s="10">
        <v>21.5414938451779</v>
      </c>
      <c r="F263" s="10">
        <v>19.035198911110299</v>
      </c>
      <c r="G263" s="10">
        <v>22.016541136358299</v>
      </c>
      <c r="H263" s="9">
        <v>44.107459130009197</v>
      </c>
      <c r="I263" s="10">
        <v>46.451171038429798</v>
      </c>
      <c r="J263" s="10">
        <v>50.960449772015998</v>
      </c>
      <c r="K263" s="10">
        <v>50.305719511711096</v>
      </c>
      <c r="L263" s="9">
        <v>67.260414324576288</v>
      </c>
      <c r="M263" s="10">
        <v>67.992664883607702</v>
      </c>
      <c r="N263" s="10">
        <v>69.995648683126305</v>
      </c>
      <c r="O263" s="10">
        <v>72.322260648069403</v>
      </c>
      <c r="P263" s="9">
        <v>3221.2567594180196</v>
      </c>
      <c r="Q263" s="10">
        <v>3220.52450885899</v>
      </c>
      <c r="R263" s="10">
        <v>3218.5215250594702</v>
      </c>
      <c r="S263" s="10">
        <v>3216.19491309453</v>
      </c>
    </row>
    <row r="264" spans="1:19" ht="15" customHeight="1" x14ac:dyDescent="0.2">
      <c r="A264" s="7">
        <v>8091</v>
      </c>
      <c r="B264" s="8" t="s">
        <v>240</v>
      </c>
      <c r="C264" s="7" t="s">
        <v>200</v>
      </c>
      <c r="D264" s="9">
        <v>14.127994209845001</v>
      </c>
      <c r="E264" s="10">
        <v>32.766629538474298</v>
      </c>
      <c r="F264" s="10">
        <v>48.169467171841895</v>
      </c>
      <c r="G264" s="10">
        <v>53.258860240662599</v>
      </c>
      <c r="H264" s="9">
        <v>9.1852109801760715</v>
      </c>
      <c r="I264" s="10">
        <v>8.9593584745961703</v>
      </c>
      <c r="J264" s="10">
        <v>8.998103118207899</v>
      </c>
      <c r="K264" s="10">
        <v>8.9319626429578989</v>
      </c>
      <c r="L264" s="9">
        <v>23.313205190021073</v>
      </c>
      <c r="M264" s="10">
        <v>41.72598801307047</v>
      </c>
      <c r="N264" s="10">
        <v>57.167570290049795</v>
      </c>
      <c r="O264" s="10">
        <v>62.190822883620498</v>
      </c>
      <c r="P264" s="9">
        <v>1381.00585771398</v>
      </c>
      <c r="Q264" s="10">
        <v>1362.59307489093</v>
      </c>
      <c r="R264" s="10">
        <v>1347.15149261395</v>
      </c>
      <c r="S264" s="10">
        <v>1342.12824002038</v>
      </c>
    </row>
    <row r="265" spans="1:19" ht="15" customHeight="1" x14ac:dyDescent="0.2">
      <c r="A265" s="7">
        <v>8093</v>
      </c>
      <c r="B265" s="8" t="s">
        <v>241</v>
      </c>
      <c r="C265" s="7" t="s">
        <v>200</v>
      </c>
      <c r="D265" s="9">
        <v>199.41244584640199</v>
      </c>
      <c r="E265" s="10">
        <v>305.107288673531</v>
      </c>
      <c r="F265" s="10">
        <v>352.976739121778</v>
      </c>
      <c r="G265" s="10">
        <v>379.541789271791</v>
      </c>
      <c r="H265" s="9">
        <v>8.6605322228873209</v>
      </c>
      <c r="I265" s="10">
        <v>14.620212864525898</v>
      </c>
      <c r="J265" s="10">
        <v>15.159045832777499</v>
      </c>
      <c r="K265" s="10">
        <v>14.383127719275201</v>
      </c>
      <c r="L265" s="9">
        <v>208.07297806928929</v>
      </c>
      <c r="M265" s="10">
        <v>319.72750153805691</v>
      </c>
      <c r="N265" s="10">
        <v>368.1357849545555</v>
      </c>
      <c r="O265" s="10">
        <v>393.92491699106614</v>
      </c>
      <c r="P265" s="9">
        <v>5516.6123723048895</v>
      </c>
      <c r="Q265" s="10">
        <v>5404.9578488361194</v>
      </c>
      <c r="R265" s="10">
        <v>5356.5495654196193</v>
      </c>
      <c r="S265" s="10">
        <v>5330.7604333831105</v>
      </c>
    </row>
    <row r="266" spans="1:19" ht="15" customHeight="1" x14ac:dyDescent="0.2">
      <c r="A266" s="7">
        <v>8095</v>
      </c>
      <c r="B266" s="8" t="s">
        <v>107</v>
      </c>
      <c r="C266" s="7" t="s">
        <v>200</v>
      </c>
      <c r="D266" s="9">
        <v>0.236741612629671</v>
      </c>
      <c r="E266" s="10">
        <v>0.38239447149580102</v>
      </c>
      <c r="F266" s="10">
        <v>0.38239447149580102</v>
      </c>
      <c r="G266" s="10">
        <v>0.27319067801844998</v>
      </c>
      <c r="H266" s="9">
        <v>0</v>
      </c>
      <c r="I266" s="10">
        <v>0</v>
      </c>
      <c r="J266" s="10">
        <v>0</v>
      </c>
      <c r="K266" s="10">
        <v>0</v>
      </c>
      <c r="L266" s="9">
        <v>0.236741612629671</v>
      </c>
      <c r="M266" s="10">
        <v>0.38239447149580102</v>
      </c>
      <c r="N266" s="10">
        <v>0.38239447149580102</v>
      </c>
      <c r="O266" s="10">
        <v>0.27319067801844998</v>
      </c>
      <c r="P266" s="9">
        <v>1781.79024319929</v>
      </c>
      <c r="Q266" s="10">
        <v>1781.6445903404201</v>
      </c>
      <c r="R266" s="10">
        <v>1781.6445903404201</v>
      </c>
      <c r="S266" s="10">
        <v>1781.7537941338999</v>
      </c>
    </row>
    <row r="267" spans="1:19" ht="15" customHeight="1" x14ac:dyDescent="0.2">
      <c r="A267" s="7">
        <v>8097</v>
      </c>
      <c r="B267" s="8" t="s">
        <v>242</v>
      </c>
      <c r="C267" s="7" t="s">
        <v>200</v>
      </c>
      <c r="D267" s="9">
        <v>97.158561727180413</v>
      </c>
      <c r="E267" s="10">
        <v>99.896472016027303</v>
      </c>
      <c r="F267" s="10">
        <v>111.52352579334999</v>
      </c>
      <c r="G267" s="10">
        <v>97.5244179177798</v>
      </c>
      <c r="H267" s="9">
        <v>15.464960663868601</v>
      </c>
      <c r="I267" s="10">
        <v>18.0095138836549</v>
      </c>
      <c r="J267" s="10">
        <v>18.915811069884597</v>
      </c>
      <c r="K267" s="10">
        <v>19.161290560570603</v>
      </c>
      <c r="L267" s="9">
        <v>112.62352239104901</v>
      </c>
      <c r="M267" s="10">
        <v>117.90598589968219</v>
      </c>
      <c r="N267" s="10">
        <v>130.43933686323459</v>
      </c>
      <c r="O267" s="10">
        <v>116.68570847835041</v>
      </c>
      <c r="P267" s="9">
        <v>2407.9541219151001</v>
      </c>
      <c r="Q267" s="10">
        <v>2402.6716584064698</v>
      </c>
      <c r="R267" s="10">
        <v>2390.13830744292</v>
      </c>
      <c r="S267" s="10">
        <v>2403.8919358277999</v>
      </c>
    </row>
    <row r="268" spans="1:19" ht="15" customHeight="1" x14ac:dyDescent="0.2">
      <c r="A268" s="7">
        <v>8099</v>
      </c>
      <c r="B268" s="8" t="s">
        <v>243</v>
      </c>
      <c r="C268" s="7" t="s">
        <v>200</v>
      </c>
      <c r="D268" s="9">
        <v>9.820567556095849</v>
      </c>
      <c r="E268" s="10">
        <v>10.357299228727801</v>
      </c>
      <c r="F268" s="10">
        <v>8.2600435517730499</v>
      </c>
      <c r="G268" s="10">
        <v>6.6013355041710202</v>
      </c>
      <c r="H268" s="9">
        <v>17.861066849613398</v>
      </c>
      <c r="I268" s="10">
        <v>21.784148098840099</v>
      </c>
      <c r="J268" s="10">
        <v>22.240324581035001</v>
      </c>
      <c r="K268" s="10">
        <v>20.4569183330516</v>
      </c>
      <c r="L268" s="9">
        <v>27.681634405709246</v>
      </c>
      <c r="M268" s="10">
        <v>32.141447327567896</v>
      </c>
      <c r="N268" s="10">
        <v>30.500368132808049</v>
      </c>
      <c r="O268" s="10">
        <v>27.058253837222622</v>
      </c>
      <c r="P268" s="9">
        <v>4231.0935130079697</v>
      </c>
      <c r="Q268" s="10">
        <v>4226.6337000861204</v>
      </c>
      <c r="R268" s="10">
        <v>4228.2747792808796</v>
      </c>
      <c r="S268" s="10">
        <v>4231.7168935764603</v>
      </c>
    </row>
    <row r="269" spans="1:19" ht="15" customHeight="1" x14ac:dyDescent="0.2">
      <c r="A269" s="7">
        <v>8101</v>
      </c>
      <c r="B269" s="8" t="s">
        <v>244</v>
      </c>
      <c r="C269" s="7" t="s">
        <v>200</v>
      </c>
      <c r="D269" s="9">
        <v>134.78673160193199</v>
      </c>
      <c r="E269" s="10">
        <v>178.20050543083201</v>
      </c>
      <c r="F269" s="10">
        <v>214.82628170241901</v>
      </c>
      <c r="G269" s="10">
        <v>211.25775805807999</v>
      </c>
      <c r="H269" s="9">
        <v>76.763140893873896</v>
      </c>
      <c r="I269" s="10">
        <v>86.702387628069999</v>
      </c>
      <c r="J269" s="10">
        <v>97.601722827634902</v>
      </c>
      <c r="K269" s="10">
        <v>100.504951604646</v>
      </c>
      <c r="L269" s="9">
        <v>211.54987249580589</v>
      </c>
      <c r="M269" s="10">
        <v>264.90289305890201</v>
      </c>
      <c r="N269" s="10">
        <v>312.4280045300539</v>
      </c>
      <c r="O269" s="10">
        <v>311.76270966272597</v>
      </c>
      <c r="P269" s="9">
        <v>5998.6347243520495</v>
      </c>
      <c r="Q269" s="10">
        <v>5945.2817037889499</v>
      </c>
      <c r="R269" s="10">
        <v>5897.7565923177999</v>
      </c>
      <c r="S269" s="10">
        <v>5898.4218871851299</v>
      </c>
    </row>
    <row r="270" spans="1:19" ht="15" customHeight="1" x14ac:dyDescent="0.2">
      <c r="A270" s="7">
        <v>8103</v>
      </c>
      <c r="B270" s="8" t="s">
        <v>245</v>
      </c>
      <c r="C270" s="7" t="s">
        <v>200</v>
      </c>
      <c r="D270" s="9">
        <v>8.8557516659821403</v>
      </c>
      <c r="E270" s="10">
        <v>8.9581797019036102</v>
      </c>
      <c r="F270" s="10">
        <v>13.552368710887599</v>
      </c>
      <c r="G270" s="10">
        <v>12.484078281243701</v>
      </c>
      <c r="H270" s="9">
        <v>10.761345128969099</v>
      </c>
      <c r="I270" s="10">
        <v>10.402188726808401</v>
      </c>
      <c r="J270" s="10">
        <v>13.610050962332501</v>
      </c>
      <c r="K270" s="10">
        <v>11.481188145716899</v>
      </c>
      <c r="L270" s="9">
        <v>19.617096794951237</v>
      </c>
      <c r="M270" s="10">
        <v>19.360368428712011</v>
      </c>
      <c r="N270" s="10">
        <v>27.162419673220096</v>
      </c>
      <c r="O270" s="10">
        <v>23.965266426960603</v>
      </c>
      <c r="P270" s="9">
        <v>8327.5272910236599</v>
      </c>
      <c r="Q270" s="10">
        <v>8327.784019389901</v>
      </c>
      <c r="R270" s="10">
        <v>8319.9819681453901</v>
      </c>
      <c r="S270" s="10">
        <v>8323.1791213916495</v>
      </c>
    </row>
    <row r="271" spans="1:19" ht="15" customHeight="1" x14ac:dyDescent="0.2">
      <c r="A271" s="7">
        <v>8105</v>
      </c>
      <c r="B271" s="8" t="s">
        <v>246</v>
      </c>
      <c r="C271" s="7" t="s">
        <v>200</v>
      </c>
      <c r="D271" s="9">
        <v>27.136391887755302</v>
      </c>
      <c r="E271" s="10">
        <v>48.821551920968098</v>
      </c>
      <c r="F271" s="10">
        <v>40.5503794847968</v>
      </c>
      <c r="G271" s="10">
        <v>40.205212196052003</v>
      </c>
      <c r="H271" s="9">
        <v>11.231435338515</v>
      </c>
      <c r="I271" s="10">
        <v>11.832523822988801</v>
      </c>
      <c r="J271" s="10">
        <v>14.408505531904099</v>
      </c>
      <c r="K271" s="10">
        <v>17.106729477703499</v>
      </c>
      <c r="L271" s="9">
        <v>38.3678272262703</v>
      </c>
      <c r="M271" s="10">
        <v>60.654075743956902</v>
      </c>
      <c r="N271" s="10">
        <v>54.958885016700904</v>
      </c>
      <c r="O271" s="10">
        <v>57.311941673755499</v>
      </c>
      <c r="P271" s="9">
        <v>2324.5727193339599</v>
      </c>
      <c r="Q271" s="10">
        <v>2302.2864708162697</v>
      </c>
      <c r="R271" s="10">
        <v>2307.9816615435302</v>
      </c>
      <c r="S271" s="10">
        <v>2305.6286048864699</v>
      </c>
    </row>
    <row r="272" spans="1:19" ht="15" customHeight="1" x14ac:dyDescent="0.2">
      <c r="A272" s="7">
        <v>8107</v>
      </c>
      <c r="B272" s="8" t="s">
        <v>247</v>
      </c>
      <c r="C272" s="7" t="s">
        <v>200</v>
      </c>
      <c r="D272" s="9">
        <v>54.530423324102102</v>
      </c>
      <c r="E272" s="10">
        <v>72.604038145870192</v>
      </c>
      <c r="F272" s="10">
        <v>117.274752837626</v>
      </c>
      <c r="G272" s="10">
        <v>150.97482315864801</v>
      </c>
      <c r="H272" s="9">
        <v>22.083399664435401</v>
      </c>
      <c r="I272" s="10">
        <v>22.184546775965998</v>
      </c>
      <c r="J272" s="10">
        <v>28.831199499876202</v>
      </c>
      <c r="K272" s="10">
        <v>25.5402018171294</v>
      </c>
      <c r="L272" s="9">
        <v>76.613822988537507</v>
      </c>
      <c r="M272" s="10">
        <v>94.788584921836204</v>
      </c>
      <c r="N272" s="10">
        <v>146.10595233750217</v>
      </c>
      <c r="O272" s="10">
        <v>176.51502497577741</v>
      </c>
      <c r="P272" s="9">
        <v>6056.8213871232301</v>
      </c>
      <c r="Q272" s="10">
        <v>6038.6466251899301</v>
      </c>
      <c r="R272" s="10">
        <v>5987.3292577742704</v>
      </c>
      <c r="S272" s="10">
        <v>5956.9201851359994</v>
      </c>
    </row>
    <row r="273" spans="1:19" ht="15" customHeight="1" x14ac:dyDescent="0.2">
      <c r="A273" s="7">
        <v>8109</v>
      </c>
      <c r="B273" s="8" t="s">
        <v>248</v>
      </c>
      <c r="C273" s="7" t="s">
        <v>200</v>
      </c>
      <c r="D273" s="9">
        <v>12.4348534741858</v>
      </c>
      <c r="E273" s="10">
        <v>39.874817657820905</v>
      </c>
      <c r="F273" s="10">
        <v>52.497052602196298</v>
      </c>
      <c r="G273" s="10">
        <v>59.140792249849198</v>
      </c>
      <c r="H273" s="9">
        <v>1.6089308158822</v>
      </c>
      <c r="I273" s="10">
        <v>1.6405980837582999</v>
      </c>
      <c r="J273" s="10">
        <v>1.9502907111140799</v>
      </c>
      <c r="K273" s="10">
        <v>1.9375685743593598</v>
      </c>
      <c r="L273" s="9">
        <v>14.043784290068</v>
      </c>
      <c r="M273" s="10">
        <v>41.515415741579204</v>
      </c>
      <c r="N273" s="10">
        <v>54.447343313310377</v>
      </c>
      <c r="O273" s="10">
        <v>61.078360824208559</v>
      </c>
      <c r="P273" s="9">
        <v>8196.9591225684107</v>
      </c>
      <c r="Q273" s="10">
        <v>8169.4874911169009</v>
      </c>
      <c r="R273" s="10">
        <v>8156.5555635451701</v>
      </c>
      <c r="S273" s="10">
        <v>8149.92454603427</v>
      </c>
    </row>
    <row r="274" spans="1:19" ht="15" customHeight="1" x14ac:dyDescent="0.2">
      <c r="A274" s="7">
        <v>8111</v>
      </c>
      <c r="B274" s="8" t="s">
        <v>249</v>
      </c>
      <c r="C274" s="7" t="s">
        <v>200</v>
      </c>
      <c r="D274" s="9">
        <v>1.98135984072099</v>
      </c>
      <c r="E274" s="10">
        <v>2.29832977572958</v>
      </c>
      <c r="F274" s="10">
        <v>3.41590940598239</v>
      </c>
      <c r="G274" s="10">
        <v>3.0004750537879401</v>
      </c>
      <c r="H274" s="9">
        <v>0.74754004652777395</v>
      </c>
      <c r="I274" s="10">
        <v>0.75594375187696405</v>
      </c>
      <c r="J274" s="10">
        <v>0.80616768522331095</v>
      </c>
      <c r="K274" s="10">
        <v>1.1380224087267701</v>
      </c>
      <c r="L274" s="9">
        <v>2.728899887248764</v>
      </c>
      <c r="M274" s="10">
        <v>3.054273527606544</v>
      </c>
      <c r="N274" s="10">
        <v>4.2220770912057013</v>
      </c>
      <c r="O274" s="10">
        <v>4.1384974625147102</v>
      </c>
      <c r="P274" s="9">
        <v>1002.96775618972</v>
      </c>
      <c r="Q274" s="10">
        <v>1002.64238254936</v>
      </c>
      <c r="R274" s="10">
        <v>1001.47457898576</v>
      </c>
      <c r="S274" s="10">
        <v>1001.55815861446</v>
      </c>
    </row>
    <row r="275" spans="1:19" ht="15" customHeight="1" x14ac:dyDescent="0.2">
      <c r="A275" s="7">
        <v>8113</v>
      </c>
      <c r="B275" s="8" t="s">
        <v>250</v>
      </c>
      <c r="C275" s="7" t="s">
        <v>200</v>
      </c>
      <c r="D275" s="9">
        <v>21.759604842645601</v>
      </c>
      <c r="E275" s="10">
        <v>71.181690353046108</v>
      </c>
      <c r="F275" s="10">
        <v>72.725159447114308</v>
      </c>
      <c r="G275" s="10">
        <v>62.975139149244399</v>
      </c>
      <c r="H275" s="9">
        <v>4.9395223127910199</v>
      </c>
      <c r="I275" s="10">
        <v>10.742759494215099</v>
      </c>
      <c r="J275" s="10">
        <v>14.1748543983394</v>
      </c>
      <c r="K275" s="10">
        <v>14.2099893632366</v>
      </c>
      <c r="L275" s="9">
        <v>26.699127155436621</v>
      </c>
      <c r="M275" s="10">
        <v>81.924449847261201</v>
      </c>
      <c r="N275" s="10">
        <v>86.900013845453714</v>
      </c>
      <c r="O275" s="10">
        <v>77.185128512481</v>
      </c>
      <c r="P275" s="9">
        <v>3311.1115244534003</v>
      </c>
      <c r="Q275" s="10">
        <v>3255.8862017615802</v>
      </c>
      <c r="R275" s="10">
        <v>3250.9106377633902</v>
      </c>
      <c r="S275" s="10">
        <v>3260.6255230963602</v>
      </c>
    </row>
    <row r="276" spans="1:19" ht="15" customHeight="1" x14ac:dyDescent="0.2">
      <c r="A276" s="7">
        <v>8115</v>
      </c>
      <c r="B276" s="8" t="s">
        <v>251</v>
      </c>
      <c r="C276" s="7" t="s">
        <v>200</v>
      </c>
      <c r="D276" s="9">
        <v>1.04402029500628</v>
      </c>
      <c r="E276" s="10">
        <v>2.3247757705540599</v>
      </c>
      <c r="F276" s="10">
        <v>1.39156586962</v>
      </c>
      <c r="G276" s="10">
        <v>1.39156586962</v>
      </c>
      <c r="H276" s="9">
        <v>3.2168880718391502</v>
      </c>
      <c r="I276" s="10">
        <v>2.7159116145507198</v>
      </c>
      <c r="J276" s="10">
        <v>2.86043712335933</v>
      </c>
      <c r="K276" s="10">
        <v>3.2652345933003404</v>
      </c>
      <c r="L276" s="9">
        <v>4.2609083668454302</v>
      </c>
      <c r="M276" s="10">
        <v>5.0406873851047802</v>
      </c>
      <c r="N276" s="10">
        <v>4.2520029929793299</v>
      </c>
      <c r="O276" s="10">
        <v>4.6568004629203399</v>
      </c>
      <c r="P276" s="9">
        <v>1418.6889383197301</v>
      </c>
      <c r="Q276" s="10">
        <v>1417.90915930147</v>
      </c>
      <c r="R276" s="10">
        <v>1418.6978436935999</v>
      </c>
      <c r="S276" s="10">
        <v>1418.29304622366</v>
      </c>
    </row>
    <row r="277" spans="1:19" ht="15" customHeight="1" x14ac:dyDescent="0.2">
      <c r="A277" s="7">
        <v>8117</v>
      </c>
      <c r="B277" s="8" t="s">
        <v>252</v>
      </c>
      <c r="C277" s="7" t="s">
        <v>200</v>
      </c>
      <c r="D277" s="9">
        <v>66.6215089202353</v>
      </c>
      <c r="E277" s="10">
        <v>85.758505691358707</v>
      </c>
      <c r="F277" s="10">
        <v>105.51038869065199</v>
      </c>
      <c r="G277" s="10">
        <v>137.17238185025298</v>
      </c>
      <c r="H277" s="9">
        <v>18.654913919645601</v>
      </c>
      <c r="I277" s="10">
        <v>34.706350534214302</v>
      </c>
      <c r="J277" s="10">
        <v>37.190019960788803</v>
      </c>
      <c r="K277" s="10">
        <v>38.667605075746401</v>
      </c>
      <c r="L277" s="9">
        <v>85.276422839880894</v>
      </c>
      <c r="M277" s="10">
        <v>120.464856225573</v>
      </c>
      <c r="N277" s="10">
        <v>142.7004086514408</v>
      </c>
      <c r="O277" s="10">
        <v>175.8399869259994</v>
      </c>
      <c r="P277" s="9">
        <v>1518.59794208627</v>
      </c>
      <c r="Q277" s="10">
        <v>1483.4095087005799</v>
      </c>
      <c r="R277" s="10">
        <v>1461.17395627471</v>
      </c>
      <c r="S277" s="10">
        <v>1428.0343780001499</v>
      </c>
    </row>
    <row r="278" spans="1:19" ht="15" customHeight="1" x14ac:dyDescent="0.2">
      <c r="A278" s="7">
        <v>8119</v>
      </c>
      <c r="B278" s="8" t="s">
        <v>253</v>
      </c>
      <c r="C278" s="7" t="s">
        <v>200</v>
      </c>
      <c r="D278" s="9">
        <v>200.88004415519802</v>
      </c>
      <c r="E278" s="10">
        <v>261.55731821948399</v>
      </c>
      <c r="F278" s="10">
        <v>319.735002097407</v>
      </c>
      <c r="G278" s="10">
        <v>329.93440687296498</v>
      </c>
      <c r="H278" s="9">
        <v>6.0425509979124596</v>
      </c>
      <c r="I278" s="10">
        <v>12.4291062639773</v>
      </c>
      <c r="J278" s="10">
        <v>12.9179031887998</v>
      </c>
      <c r="K278" s="10">
        <v>12.943430309915701</v>
      </c>
      <c r="L278" s="9">
        <v>206.92259515311048</v>
      </c>
      <c r="M278" s="10">
        <v>273.98642448346135</v>
      </c>
      <c r="N278" s="10">
        <v>332.65290528620676</v>
      </c>
      <c r="O278" s="10">
        <v>342.87783718288068</v>
      </c>
      <c r="P278" s="9">
        <v>1240.8550443409902</v>
      </c>
      <c r="Q278" s="10">
        <v>1173.7912150106399</v>
      </c>
      <c r="R278" s="10">
        <v>1115.1247342079</v>
      </c>
      <c r="S278" s="10">
        <v>1104.8998023112199</v>
      </c>
    </row>
    <row r="279" spans="1:19" ht="15" customHeight="1" x14ac:dyDescent="0.2">
      <c r="A279" s="7">
        <v>8121</v>
      </c>
      <c r="B279" s="8" t="s">
        <v>65</v>
      </c>
      <c r="C279" s="7" t="s">
        <v>200</v>
      </c>
      <c r="D279" s="9">
        <v>2.9764317462660297</v>
      </c>
      <c r="E279" s="10">
        <v>3.6809878770398896</v>
      </c>
      <c r="F279" s="10">
        <v>3.5993765394780799</v>
      </c>
      <c r="G279" s="10">
        <v>3.7308313497083097</v>
      </c>
      <c r="H279" s="9">
        <v>3.13942515407753</v>
      </c>
      <c r="I279" s="10">
        <v>3.5490212749061798</v>
      </c>
      <c r="J279" s="10">
        <v>2.5817457370323798</v>
      </c>
      <c r="K279" s="10">
        <v>2.5665749611475301</v>
      </c>
      <c r="L279" s="9">
        <v>6.1158569003435597</v>
      </c>
      <c r="M279" s="10">
        <v>7.2300091519460699</v>
      </c>
      <c r="N279" s="10">
        <v>6.1811222765104601</v>
      </c>
      <c r="O279" s="10">
        <v>6.2974063108558394</v>
      </c>
      <c r="P279" s="9">
        <v>6530.8988873872704</v>
      </c>
      <c r="Q279" s="10">
        <v>6529.7847351356695</v>
      </c>
      <c r="R279" s="10">
        <v>6530.8336220110996</v>
      </c>
      <c r="S279" s="10">
        <v>6530.7173379767601</v>
      </c>
    </row>
    <row r="280" spans="1:19" ht="15" customHeight="1" x14ac:dyDescent="0.2">
      <c r="A280" s="7">
        <v>8123</v>
      </c>
      <c r="B280" s="8" t="s">
        <v>254</v>
      </c>
      <c r="C280" s="7" t="s">
        <v>200</v>
      </c>
      <c r="D280" s="9">
        <v>20.755694962312798</v>
      </c>
      <c r="E280" s="10">
        <v>59.425312366512301</v>
      </c>
      <c r="F280" s="10">
        <v>70.111377063372103</v>
      </c>
      <c r="G280" s="10">
        <v>84.167092384429793</v>
      </c>
      <c r="H280" s="9">
        <v>37.434860820954796</v>
      </c>
      <c r="I280" s="10">
        <v>34.454649852063099</v>
      </c>
      <c r="J280" s="10">
        <v>58.968238599186705</v>
      </c>
      <c r="K280" s="10">
        <v>75.077604763132896</v>
      </c>
      <c r="L280" s="9">
        <v>58.190555783267605</v>
      </c>
      <c r="M280" s="10">
        <v>93.879962218575386</v>
      </c>
      <c r="N280" s="10">
        <v>129.07961566255881</v>
      </c>
      <c r="O280" s="10">
        <v>159.24469714756268</v>
      </c>
      <c r="P280" s="9">
        <v>10345.1329401518</v>
      </c>
      <c r="Q280" s="10">
        <v>10309.4435337165</v>
      </c>
      <c r="R280" s="10">
        <v>10274.243880272499</v>
      </c>
      <c r="S280" s="10">
        <v>10244.078798787501</v>
      </c>
    </row>
    <row r="281" spans="1:19" ht="15" customHeight="1" x14ac:dyDescent="0.2">
      <c r="A281" s="7">
        <v>8125</v>
      </c>
      <c r="B281" s="8" t="s">
        <v>141</v>
      </c>
      <c r="C281" s="7" t="s">
        <v>200</v>
      </c>
      <c r="D281" s="9">
        <v>5.1998306886402501</v>
      </c>
      <c r="E281" s="10">
        <v>7.6281357081880303</v>
      </c>
      <c r="F281" s="10">
        <v>9.4719946296169297</v>
      </c>
      <c r="G281" s="10">
        <v>8.8251659769573987</v>
      </c>
      <c r="H281" s="9">
        <v>7.9184679748239901</v>
      </c>
      <c r="I281" s="10">
        <v>6.2910380086107898</v>
      </c>
      <c r="J281" s="10">
        <v>7.05808393235864</v>
      </c>
      <c r="K281" s="10">
        <v>3.7679651984300597</v>
      </c>
      <c r="L281" s="9">
        <v>13.118298663464241</v>
      </c>
      <c r="M281" s="10">
        <v>13.91917371679882</v>
      </c>
      <c r="N281" s="10">
        <v>16.530078561975568</v>
      </c>
      <c r="O281" s="10">
        <v>12.593131175387459</v>
      </c>
      <c r="P281" s="9">
        <v>6121.7802865040503</v>
      </c>
      <c r="Q281" s="10">
        <v>6120.9794114507195</v>
      </c>
      <c r="R281" s="10">
        <v>6118.3685066055405</v>
      </c>
      <c r="S281" s="10">
        <v>6122.3054539921195</v>
      </c>
    </row>
    <row r="282" spans="1:19" ht="15" customHeight="1" x14ac:dyDescent="0.2">
      <c r="A282" s="7">
        <v>9001</v>
      </c>
      <c r="B282" s="8" t="s">
        <v>255</v>
      </c>
      <c r="C282" s="7" t="s">
        <v>256</v>
      </c>
      <c r="D282" s="9">
        <v>906.258093116493</v>
      </c>
      <c r="E282" s="10">
        <v>878.03179780569508</v>
      </c>
      <c r="F282" s="10">
        <v>865.78436227654095</v>
      </c>
      <c r="G282" s="10">
        <v>863.73118159601495</v>
      </c>
      <c r="H282" s="9">
        <v>133.018707429747</v>
      </c>
      <c r="I282" s="10">
        <v>145.04531707015698</v>
      </c>
      <c r="J282" s="10">
        <v>160.336108157756</v>
      </c>
      <c r="K282" s="10">
        <v>161.96091764376101</v>
      </c>
      <c r="L282" s="9">
        <v>1039.2768005462399</v>
      </c>
      <c r="M282" s="10">
        <v>1023.0771148758521</v>
      </c>
      <c r="N282" s="10">
        <v>1026.120470434297</v>
      </c>
      <c r="O282" s="10">
        <v>1025.6920992397761</v>
      </c>
      <c r="P282" s="9">
        <v>1128.6683878380102</v>
      </c>
      <c r="Q282" s="10">
        <v>1144.8680735083999</v>
      </c>
      <c r="R282" s="10">
        <v>1141.8247179499499</v>
      </c>
      <c r="S282" s="10">
        <v>1142.2530891444699</v>
      </c>
    </row>
    <row r="283" spans="1:19" ht="15" customHeight="1" x14ac:dyDescent="0.2">
      <c r="A283" s="7">
        <v>9003</v>
      </c>
      <c r="B283" s="8" t="s">
        <v>257</v>
      </c>
      <c r="C283" s="7" t="s">
        <v>256</v>
      </c>
      <c r="D283" s="9">
        <v>736.21135718969401</v>
      </c>
      <c r="E283" s="10">
        <v>767.538548600024</v>
      </c>
      <c r="F283" s="10">
        <v>746.55556897281394</v>
      </c>
      <c r="G283" s="10">
        <v>736.54170587748399</v>
      </c>
      <c r="H283" s="9">
        <v>244.002863667551</v>
      </c>
      <c r="I283" s="10">
        <v>243.25564227211899</v>
      </c>
      <c r="J283" s="10">
        <v>280.56088740710402</v>
      </c>
      <c r="K283" s="10">
        <v>286.49986342487</v>
      </c>
      <c r="L283" s="9">
        <v>980.2142208572451</v>
      </c>
      <c r="M283" s="10">
        <v>1010.7941908721431</v>
      </c>
      <c r="N283" s="10">
        <v>1027.116456379918</v>
      </c>
      <c r="O283" s="10">
        <v>1023.041569302354</v>
      </c>
      <c r="P283" s="9">
        <v>963.87350138966201</v>
      </c>
      <c r="Q283" s="10">
        <v>933.29353137476505</v>
      </c>
      <c r="R283" s="10">
        <v>916.97126586698994</v>
      </c>
      <c r="S283" s="10">
        <v>921.04615294455402</v>
      </c>
    </row>
    <row r="284" spans="1:19" ht="15" customHeight="1" x14ac:dyDescent="0.2">
      <c r="A284" s="7">
        <v>9005</v>
      </c>
      <c r="B284" s="8" t="s">
        <v>258</v>
      </c>
      <c r="C284" s="7" t="s">
        <v>256</v>
      </c>
      <c r="D284" s="9">
        <v>1282.37657139572</v>
      </c>
      <c r="E284" s="10">
        <v>1354.5853541414001</v>
      </c>
      <c r="F284" s="10">
        <v>1464.1589992229299</v>
      </c>
      <c r="G284" s="10">
        <v>1446.1145516248901</v>
      </c>
      <c r="H284" s="9">
        <v>201.86464599311699</v>
      </c>
      <c r="I284" s="10">
        <v>158.23210303067202</v>
      </c>
      <c r="J284" s="10">
        <v>161.986005270828</v>
      </c>
      <c r="K284" s="10">
        <v>163.289131950166</v>
      </c>
      <c r="L284" s="9">
        <v>1484.2412173888372</v>
      </c>
      <c r="M284" s="10">
        <v>1512.8174571720722</v>
      </c>
      <c r="N284" s="10">
        <v>1626.1450044937581</v>
      </c>
      <c r="O284" s="10">
        <v>1609.403683575056</v>
      </c>
      <c r="P284" s="9">
        <v>962.23231829718395</v>
      </c>
      <c r="Q284" s="10">
        <v>933.65607851394702</v>
      </c>
      <c r="R284" s="10">
        <v>820.32853119226695</v>
      </c>
      <c r="S284" s="10">
        <v>837.06985211096799</v>
      </c>
    </row>
    <row r="285" spans="1:19" ht="15" customHeight="1" x14ac:dyDescent="0.2">
      <c r="A285" s="7">
        <v>9007</v>
      </c>
      <c r="B285" s="8" t="s">
        <v>259</v>
      </c>
      <c r="C285" s="7" t="s">
        <v>256</v>
      </c>
      <c r="D285" s="9">
        <v>586.93693377658906</v>
      </c>
      <c r="E285" s="10">
        <v>610.75079989270193</v>
      </c>
      <c r="F285" s="10">
        <v>606.4978060990959</v>
      </c>
      <c r="G285" s="10">
        <v>609.89470612096591</v>
      </c>
      <c r="H285" s="9">
        <v>83.541251499225396</v>
      </c>
      <c r="I285" s="10">
        <v>77.287166884737005</v>
      </c>
      <c r="J285" s="10">
        <v>87.2354267998642</v>
      </c>
      <c r="K285" s="10">
        <v>87.8439461425817</v>
      </c>
      <c r="L285" s="9">
        <v>670.47818527581444</v>
      </c>
      <c r="M285" s="10">
        <v>688.03796677743901</v>
      </c>
      <c r="N285" s="10">
        <v>693.73323289896007</v>
      </c>
      <c r="O285" s="10">
        <v>697.73865226354769</v>
      </c>
      <c r="P285" s="9">
        <v>466.69485791861399</v>
      </c>
      <c r="Q285" s="10">
        <v>449.13507641698999</v>
      </c>
      <c r="R285" s="10">
        <v>443.43981029546796</v>
      </c>
      <c r="S285" s="10">
        <v>439.43439093088102</v>
      </c>
    </row>
    <row r="286" spans="1:19" ht="15" customHeight="1" x14ac:dyDescent="0.2">
      <c r="A286" s="7">
        <v>9009</v>
      </c>
      <c r="B286" s="8" t="s">
        <v>260</v>
      </c>
      <c r="C286" s="7" t="s">
        <v>256</v>
      </c>
      <c r="D286" s="9">
        <v>765.67945511949506</v>
      </c>
      <c r="E286" s="10">
        <v>783.66657483457698</v>
      </c>
      <c r="F286" s="10">
        <v>758.90449609033897</v>
      </c>
      <c r="G286" s="10">
        <v>759.51558765659104</v>
      </c>
      <c r="H286" s="9">
        <v>245.44828583236398</v>
      </c>
      <c r="I286" s="10">
        <v>241.58116106027498</v>
      </c>
      <c r="J286" s="10">
        <v>261.85114874416803</v>
      </c>
      <c r="K286" s="10">
        <v>262.40735451207502</v>
      </c>
      <c r="L286" s="9">
        <v>1011.127740951859</v>
      </c>
      <c r="M286" s="10">
        <v>1025.247735894852</v>
      </c>
      <c r="N286" s="10">
        <v>1020.7556448345069</v>
      </c>
      <c r="O286" s="10">
        <v>1021.9229421686662</v>
      </c>
      <c r="P286" s="9">
        <v>1221.6201057853898</v>
      </c>
      <c r="Q286" s="10">
        <v>1207.5001108424001</v>
      </c>
      <c r="R286" s="10">
        <v>1211.9922019027399</v>
      </c>
      <c r="S286" s="10">
        <v>1210.82490456858</v>
      </c>
    </row>
    <row r="287" spans="1:19" ht="15" customHeight="1" x14ac:dyDescent="0.2">
      <c r="A287" s="7">
        <v>9011</v>
      </c>
      <c r="B287" s="8" t="s">
        <v>261</v>
      </c>
      <c r="C287" s="7" t="s">
        <v>256</v>
      </c>
      <c r="D287" s="9">
        <v>1072.07484723062</v>
      </c>
      <c r="E287" s="10">
        <v>1121.3576153741401</v>
      </c>
      <c r="F287" s="10">
        <v>1140.8138162814701</v>
      </c>
      <c r="G287" s="10">
        <v>1154.6486784203601</v>
      </c>
      <c r="H287" s="9">
        <v>139.33292374675301</v>
      </c>
      <c r="I287" s="10">
        <v>133.196453440027</v>
      </c>
      <c r="J287" s="10">
        <v>139.609483251776</v>
      </c>
      <c r="K287" s="10">
        <v>142.66822686198802</v>
      </c>
      <c r="L287" s="9">
        <v>1211.407770977373</v>
      </c>
      <c r="M287" s="10">
        <v>1254.5540688141671</v>
      </c>
      <c r="N287" s="10">
        <v>1280.4232995332461</v>
      </c>
      <c r="O287" s="10">
        <v>1297.3169052823482</v>
      </c>
      <c r="P287" s="9">
        <v>787.96681817803005</v>
      </c>
      <c r="Q287" s="10">
        <v>744.82052034123399</v>
      </c>
      <c r="R287" s="10">
        <v>718.95128962215097</v>
      </c>
      <c r="S287" s="10">
        <v>702.05768387305704</v>
      </c>
    </row>
    <row r="288" spans="1:19" ht="15" customHeight="1" x14ac:dyDescent="0.2">
      <c r="A288" s="7">
        <v>9013</v>
      </c>
      <c r="B288" s="8" t="s">
        <v>262</v>
      </c>
      <c r="C288" s="7" t="s">
        <v>256</v>
      </c>
      <c r="D288" s="9">
        <v>672.47257733627907</v>
      </c>
      <c r="E288" s="10">
        <v>701.30438621503401</v>
      </c>
      <c r="F288" s="10">
        <v>717.53523046487499</v>
      </c>
      <c r="G288" s="10">
        <v>710.15603487125099</v>
      </c>
      <c r="H288" s="9">
        <v>82.495108976707002</v>
      </c>
      <c r="I288" s="10">
        <v>79.117093176434508</v>
      </c>
      <c r="J288" s="10">
        <v>83.621199570339797</v>
      </c>
      <c r="K288" s="10">
        <v>84.9364658111338</v>
      </c>
      <c r="L288" s="9">
        <v>754.96768631298596</v>
      </c>
      <c r="M288" s="10">
        <v>780.42147939146855</v>
      </c>
      <c r="N288" s="10">
        <v>801.15643003521473</v>
      </c>
      <c r="O288" s="10">
        <v>795.09250068238475</v>
      </c>
      <c r="P288" s="9">
        <v>325.38949654850296</v>
      </c>
      <c r="Q288" s="10">
        <v>299.935703470021</v>
      </c>
      <c r="R288" s="10">
        <v>279.20075282627499</v>
      </c>
      <c r="S288" s="10">
        <v>285.26468217910497</v>
      </c>
    </row>
    <row r="289" spans="1:19" ht="15" customHeight="1" x14ac:dyDescent="0.2">
      <c r="A289" s="7">
        <v>9015</v>
      </c>
      <c r="B289" s="8" t="s">
        <v>263</v>
      </c>
      <c r="C289" s="7" t="s">
        <v>256</v>
      </c>
      <c r="D289" s="9">
        <v>799.81743477839598</v>
      </c>
      <c r="E289" s="10">
        <v>896.01620409107306</v>
      </c>
      <c r="F289" s="10">
        <v>935.9453909325041</v>
      </c>
      <c r="G289" s="10">
        <v>943.672071849178</v>
      </c>
      <c r="H289" s="9">
        <v>105.03893557306201</v>
      </c>
      <c r="I289" s="10">
        <v>85.183216993360702</v>
      </c>
      <c r="J289" s="10">
        <v>97.0924793404795</v>
      </c>
      <c r="K289" s="10">
        <v>97.716835380510304</v>
      </c>
      <c r="L289" s="9">
        <v>904.85637035145805</v>
      </c>
      <c r="M289" s="10">
        <v>981.19942108443377</v>
      </c>
      <c r="N289" s="10">
        <v>1033.0378702729836</v>
      </c>
      <c r="O289" s="10">
        <v>1041.3889072296884</v>
      </c>
      <c r="P289" s="9">
        <v>445.10013804630296</v>
      </c>
      <c r="Q289" s="10">
        <v>368.75708731332804</v>
      </c>
      <c r="R289" s="10">
        <v>316.918638124778</v>
      </c>
      <c r="S289" s="10">
        <v>308.56760116807402</v>
      </c>
    </row>
    <row r="290" spans="1:19" ht="15" customHeight="1" x14ac:dyDescent="0.2">
      <c r="A290" s="7">
        <v>11001</v>
      </c>
      <c r="B290" s="8" t="s">
        <v>264</v>
      </c>
      <c r="C290" s="7" t="s">
        <v>265</v>
      </c>
      <c r="D290" s="9">
        <v>8.4150796907791303</v>
      </c>
      <c r="E290" s="10">
        <v>5.0866147137245399</v>
      </c>
      <c r="F290" s="10">
        <v>4.0444262545248204</v>
      </c>
      <c r="G290" s="10">
        <v>3.1439384474883498</v>
      </c>
      <c r="H290" s="9">
        <v>0</v>
      </c>
      <c r="I290" s="10">
        <v>0</v>
      </c>
      <c r="J290" s="10">
        <v>0</v>
      </c>
      <c r="K290" s="10">
        <v>0</v>
      </c>
      <c r="L290" s="9">
        <v>8.4150796907791303</v>
      </c>
      <c r="M290" s="10">
        <v>5.0866147137245399</v>
      </c>
      <c r="N290" s="10">
        <v>4.0444262545248204</v>
      </c>
      <c r="O290" s="10">
        <v>3.1439384474883498</v>
      </c>
      <c r="P290" s="9">
        <v>168.61078858151001</v>
      </c>
      <c r="Q290" s="10">
        <v>171.93925355856499</v>
      </c>
      <c r="R290" s="10">
        <v>172.98144201776401</v>
      </c>
      <c r="S290" s="10">
        <v>173.88192982480101</v>
      </c>
    </row>
    <row r="291" spans="1:19" ht="15" customHeight="1" x14ac:dyDescent="0.2">
      <c r="A291" s="7">
        <v>10001</v>
      </c>
      <c r="B291" s="8" t="s">
        <v>266</v>
      </c>
      <c r="C291" s="7" t="s">
        <v>267</v>
      </c>
      <c r="D291" s="9">
        <v>130.67664929391</v>
      </c>
      <c r="E291" s="10">
        <v>152.12518800330201</v>
      </c>
      <c r="F291" s="10">
        <v>165.141022688616</v>
      </c>
      <c r="G291" s="10">
        <v>170.29049770075301</v>
      </c>
      <c r="H291" s="9">
        <v>42.8548827799709</v>
      </c>
      <c r="I291" s="10">
        <v>41.748621915844502</v>
      </c>
      <c r="J291" s="10">
        <v>42.437418245177298</v>
      </c>
      <c r="K291" s="10">
        <v>42.055764549300996</v>
      </c>
      <c r="L291" s="9">
        <v>173.53153207388092</v>
      </c>
      <c r="M291" s="10">
        <v>193.87380991914651</v>
      </c>
      <c r="N291" s="10">
        <v>207.5784409337933</v>
      </c>
      <c r="O291" s="10">
        <v>212.346262250054</v>
      </c>
      <c r="P291" s="9">
        <v>1894.1367077024099</v>
      </c>
      <c r="Q291" s="10">
        <v>1873.7944298571401</v>
      </c>
      <c r="R291" s="10">
        <v>1860.0897988424999</v>
      </c>
      <c r="S291" s="10">
        <v>1855.3219775262401</v>
      </c>
    </row>
    <row r="292" spans="1:19" ht="15" customHeight="1" x14ac:dyDescent="0.2">
      <c r="A292" s="7">
        <v>10003</v>
      </c>
      <c r="B292" s="8" t="s">
        <v>268</v>
      </c>
      <c r="C292" s="7" t="s">
        <v>267</v>
      </c>
      <c r="D292" s="9">
        <v>87.853463647959401</v>
      </c>
      <c r="E292" s="10">
        <v>101.017695262346</v>
      </c>
      <c r="F292" s="10">
        <v>109.73363004153801</v>
      </c>
      <c r="G292" s="10">
        <v>109.54697642080501</v>
      </c>
      <c r="H292" s="9">
        <v>22.158669716596201</v>
      </c>
      <c r="I292" s="10">
        <v>22.846092370152999</v>
      </c>
      <c r="J292" s="10">
        <v>23.966457383895502</v>
      </c>
      <c r="K292" s="10">
        <v>24.494088255741499</v>
      </c>
      <c r="L292" s="9">
        <v>110.01213336455559</v>
      </c>
      <c r="M292" s="10">
        <v>123.863787632499</v>
      </c>
      <c r="N292" s="10">
        <v>133.70008742543351</v>
      </c>
      <c r="O292" s="10">
        <v>134.04106467654651</v>
      </c>
      <c r="P292" s="9">
        <v>1169.5116190287599</v>
      </c>
      <c r="Q292" s="10">
        <v>1155.65996476082</v>
      </c>
      <c r="R292" s="10">
        <v>1145.82366496789</v>
      </c>
      <c r="S292" s="10">
        <v>1145.48268771677</v>
      </c>
    </row>
    <row r="293" spans="1:19" ht="15" customHeight="1" x14ac:dyDescent="0.2">
      <c r="A293" s="7">
        <v>10005</v>
      </c>
      <c r="B293" s="8" t="s">
        <v>269</v>
      </c>
      <c r="C293" s="7" t="s">
        <v>267</v>
      </c>
      <c r="D293" s="9">
        <v>254.99604469827398</v>
      </c>
      <c r="E293" s="10">
        <v>352.90934883688101</v>
      </c>
      <c r="F293" s="10">
        <v>408.45596628310102</v>
      </c>
      <c r="G293" s="10">
        <v>410.95793509142499</v>
      </c>
      <c r="H293" s="9">
        <v>183.900653700265</v>
      </c>
      <c r="I293" s="10">
        <v>198.03002770203199</v>
      </c>
      <c r="J293" s="10">
        <v>238.287235152411</v>
      </c>
      <c r="K293" s="10">
        <v>241.05751994685099</v>
      </c>
      <c r="L293" s="9">
        <v>438.89669839853894</v>
      </c>
      <c r="M293" s="10">
        <v>550.93937653891305</v>
      </c>
      <c r="N293" s="10">
        <v>646.74320143551211</v>
      </c>
      <c r="O293" s="10">
        <v>652.01545503827595</v>
      </c>
      <c r="P293" s="9">
        <v>2659.8227654034499</v>
      </c>
      <c r="Q293" s="10">
        <v>2547.7800872630801</v>
      </c>
      <c r="R293" s="10">
        <v>2451.9762623664697</v>
      </c>
      <c r="S293" s="10">
        <v>2446.7040087637101</v>
      </c>
    </row>
    <row r="294" spans="1:19" ht="15" customHeight="1" x14ac:dyDescent="0.2">
      <c r="A294" s="7">
        <v>12001</v>
      </c>
      <c r="B294" s="8" t="s">
        <v>270</v>
      </c>
      <c r="C294" s="7" t="s">
        <v>271</v>
      </c>
      <c r="D294" s="9">
        <v>615.99085454870101</v>
      </c>
      <c r="E294" s="10">
        <v>513.88205582562</v>
      </c>
      <c r="F294" s="10">
        <v>606.78933547435793</v>
      </c>
      <c r="G294" s="10">
        <v>633.52719053349199</v>
      </c>
      <c r="H294" s="9">
        <v>81.535983160430405</v>
      </c>
      <c r="I294" s="10">
        <v>192.40145162349401</v>
      </c>
      <c r="J294" s="10">
        <v>188.29789840423501</v>
      </c>
      <c r="K294" s="10">
        <v>185.06567365924701</v>
      </c>
      <c r="L294" s="9">
        <v>697.52683770913143</v>
      </c>
      <c r="M294" s="10">
        <v>706.28350744911393</v>
      </c>
      <c r="N294" s="10">
        <v>795.087233878593</v>
      </c>
      <c r="O294" s="10">
        <v>818.59286419273906</v>
      </c>
      <c r="P294" s="9">
        <v>1811.67615039867</v>
      </c>
      <c r="Q294" s="10">
        <v>1802.91948065869</v>
      </c>
      <c r="R294" s="10">
        <v>1714.1157542292099</v>
      </c>
      <c r="S294" s="10">
        <v>1690.6101239150601</v>
      </c>
    </row>
    <row r="295" spans="1:19" ht="15" customHeight="1" x14ac:dyDescent="0.2">
      <c r="A295" s="7">
        <v>12003</v>
      </c>
      <c r="B295" s="8" t="s">
        <v>272</v>
      </c>
      <c r="C295" s="7" t="s">
        <v>271</v>
      </c>
      <c r="D295" s="9">
        <v>133.39038911153798</v>
      </c>
      <c r="E295" s="10">
        <v>146.93511934475899</v>
      </c>
      <c r="F295" s="10">
        <v>224.38158179308098</v>
      </c>
      <c r="G295" s="10">
        <v>223.545497594995</v>
      </c>
      <c r="H295" s="9">
        <v>11.854491964635599</v>
      </c>
      <c r="I295" s="10">
        <v>26.418398441434601</v>
      </c>
      <c r="J295" s="10">
        <v>32.3426765008846</v>
      </c>
      <c r="K295" s="10">
        <v>36.814497518907302</v>
      </c>
      <c r="L295" s="9">
        <v>145.24488107617361</v>
      </c>
      <c r="M295" s="10">
        <v>173.35351778619358</v>
      </c>
      <c r="N295" s="10">
        <v>256.72425829396559</v>
      </c>
      <c r="O295" s="10">
        <v>260.3599951139023</v>
      </c>
      <c r="P295" s="9">
        <v>1380.1802387299899</v>
      </c>
      <c r="Q295" s="10">
        <v>1352.07160201997</v>
      </c>
      <c r="R295" s="10">
        <v>1268.7008615122002</v>
      </c>
      <c r="S295" s="10">
        <v>1265.06512469227</v>
      </c>
    </row>
    <row r="296" spans="1:19" ht="15" customHeight="1" x14ac:dyDescent="0.2">
      <c r="A296" s="7">
        <v>12005</v>
      </c>
      <c r="B296" s="8" t="s">
        <v>273</v>
      </c>
      <c r="C296" s="7" t="s">
        <v>271</v>
      </c>
      <c r="D296" s="9">
        <v>168.630698212032</v>
      </c>
      <c r="E296" s="10">
        <v>262.87067237680299</v>
      </c>
      <c r="F296" s="10">
        <v>315.75758370381499</v>
      </c>
      <c r="G296" s="10">
        <v>319.98561866784195</v>
      </c>
      <c r="H296" s="9">
        <v>107.722825792458</v>
      </c>
      <c r="I296" s="10">
        <v>111.47069390520599</v>
      </c>
      <c r="J296" s="10">
        <v>125.937183675695</v>
      </c>
      <c r="K296" s="10">
        <v>134.68565126206801</v>
      </c>
      <c r="L296" s="9">
        <v>276.35352400449</v>
      </c>
      <c r="M296" s="10">
        <v>374.34136628200901</v>
      </c>
      <c r="N296" s="10">
        <v>441.69476737950998</v>
      </c>
      <c r="O296" s="10">
        <v>454.67126992990995</v>
      </c>
      <c r="P296" s="9">
        <v>3522.4383123370299</v>
      </c>
      <c r="Q296" s="10">
        <v>3424.4504700595103</v>
      </c>
      <c r="R296" s="10">
        <v>3357.0970689620099</v>
      </c>
      <c r="S296" s="10">
        <v>3344.1205664116101</v>
      </c>
    </row>
    <row r="297" spans="1:19" ht="15" customHeight="1" x14ac:dyDescent="0.2">
      <c r="A297" s="7">
        <v>12007</v>
      </c>
      <c r="B297" s="8" t="s">
        <v>274</v>
      </c>
      <c r="C297" s="7" t="s">
        <v>271</v>
      </c>
      <c r="D297" s="9">
        <v>236.86995351433501</v>
      </c>
      <c r="E297" s="10">
        <v>258.88526103334402</v>
      </c>
      <c r="F297" s="10">
        <v>315.45505681922799</v>
      </c>
      <c r="G297" s="10">
        <v>331.01619545624999</v>
      </c>
      <c r="H297" s="9">
        <v>15.2654582328415</v>
      </c>
      <c r="I297" s="10">
        <v>43.967266323905399</v>
      </c>
      <c r="J297" s="10">
        <v>39.866500543575299</v>
      </c>
      <c r="K297" s="10">
        <v>36.898776516673998</v>
      </c>
      <c r="L297" s="9">
        <v>252.13541174717651</v>
      </c>
      <c r="M297" s="10">
        <v>302.85252735724936</v>
      </c>
      <c r="N297" s="10">
        <v>355.32155736280328</v>
      </c>
      <c r="O297" s="10">
        <v>367.91497197292398</v>
      </c>
      <c r="P297" s="9">
        <v>526.13200255218794</v>
      </c>
      <c r="Q297" s="10">
        <v>475.414886942115</v>
      </c>
      <c r="R297" s="10">
        <v>422.94585693655995</v>
      </c>
      <c r="S297" s="10">
        <v>410.35244232643998</v>
      </c>
    </row>
    <row r="298" spans="1:19" ht="15" customHeight="1" x14ac:dyDescent="0.2">
      <c r="A298" s="7">
        <v>12009</v>
      </c>
      <c r="B298" s="8" t="s">
        <v>275</v>
      </c>
      <c r="C298" s="7" t="s">
        <v>271</v>
      </c>
      <c r="D298" s="9">
        <v>247.65114607283999</v>
      </c>
      <c r="E298" s="10">
        <v>245.29232872290001</v>
      </c>
      <c r="F298" s="10">
        <v>287.159545371901</v>
      </c>
      <c r="G298" s="10">
        <v>283.76501689759101</v>
      </c>
      <c r="H298" s="9">
        <v>181.72269932901202</v>
      </c>
      <c r="I298" s="10">
        <v>211.22707781979798</v>
      </c>
      <c r="J298" s="10">
        <v>240.24569980561699</v>
      </c>
      <c r="K298" s="10">
        <v>242.89503561183901</v>
      </c>
      <c r="L298" s="9">
        <v>429.37384540185201</v>
      </c>
      <c r="M298" s="10">
        <v>456.51940654269805</v>
      </c>
      <c r="N298" s="10">
        <v>527.40524517751805</v>
      </c>
      <c r="O298" s="10">
        <v>526.66005250942999</v>
      </c>
      <c r="P298" s="9">
        <v>3603.3357829906404</v>
      </c>
      <c r="Q298" s="10">
        <v>3576.1902218497903</v>
      </c>
      <c r="R298" s="10">
        <v>3505.3043832149701</v>
      </c>
      <c r="S298" s="10">
        <v>3506.0495758830598</v>
      </c>
    </row>
    <row r="299" spans="1:19" ht="15" customHeight="1" x14ac:dyDescent="0.2">
      <c r="A299" s="7">
        <v>12011</v>
      </c>
      <c r="B299" s="8" t="s">
        <v>276</v>
      </c>
      <c r="C299" s="7" t="s">
        <v>271</v>
      </c>
      <c r="D299" s="9">
        <v>18.091857730693501</v>
      </c>
      <c r="E299" s="10">
        <v>12.6524778284736</v>
      </c>
      <c r="F299" s="10">
        <v>6.6582665339666907</v>
      </c>
      <c r="G299" s="10">
        <v>7.51421637834137</v>
      </c>
      <c r="H299" s="9">
        <v>48.091656438339207</v>
      </c>
      <c r="I299" s="10">
        <v>69.206533303916501</v>
      </c>
      <c r="J299" s="10">
        <v>78.885512981195305</v>
      </c>
      <c r="K299" s="10">
        <v>81.302845565192897</v>
      </c>
      <c r="L299" s="9">
        <v>66.183514169032705</v>
      </c>
      <c r="M299" s="10">
        <v>81.859011132390094</v>
      </c>
      <c r="N299" s="10">
        <v>85.543779515161987</v>
      </c>
      <c r="O299" s="10">
        <v>88.81706194353427</v>
      </c>
      <c r="P299" s="9">
        <v>3322.3683154882201</v>
      </c>
      <c r="Q299" s="10">
        <v>3306.6928185248598</v>
      </c>
      <c r="R299" s="10">
        <v>3303.0080501420898</v>
      </c>
      <c r="S299" s="10">
        <v>3299.73476771372</v>
      </c>
    </row>
    <row r="300" spans="1:19" ht="15" customHeight="1" x14ac:dyDescent="0.2">
      <c r="A300" s="7">
        <v>12013</v>
      </c>
      <c r="B300" s="8" t="s">
        <v>8</v>
      </c>
      <c r="C300" s="7" t="s">
        <v>271</v>
      </c>
      <c r="D300" s="9">
        <v>110.590254494725</v>
      </c>
      <c r="E300" s="10">
        <v>137.97573255014399</v>
      </c>
      <c r="F300" s="10">
        <v>176.77065692983101</v>
      </c>
      <c r="G300" s="10">
        <v>169.215827403221</v>
      </c>
      <c r="H300" s="9">
        <v>8.624483323334589</v>
      </c>
      <c r="I300" s="10">
        <v>21.0249928770548</v>
      </c>
      <c r="J300" s="10">
        <v>22.763196990106799</v>
      </c>
      <c r="K300" s="10">
        <v>22.298436848587503</v>
      </c>
      <c r="L300" s="9">
        <v>119.21473781805959</v>
      </c>
      <c r="M300" s="10">
        <v>159.0007254271988</v>
      </c>
      <c r="N300" s="10">
        <v>199.5338539199378</v>
      </c>
      <c r="O300" s="10">
        <v>191.51426425180853</v>
      </c>
      <c r="P300" s="9">
        <v>1368.25036633779</v>
      </c>
      <c r="Q300" s="10">
        <v>1328.46437872865</v>
      </c>
      <c r="R300" s="10">
        <v>1287.9312502359098</v>
      </c>
      <c r="S300" s="10">
        <v>1295.9508399040401</v>
      </c>
    </row>
    <row r="301" spans="1:19" ht="15" customHeight="1" x14ac:dyDescent="0.2">
      <c r="A301" s="7">
        <v>12015</v>
      </c>
      <c r="B301" s="8" t="s">
        <v>277</v>
      </c>
      <c r="C301" s="7" t="s">
        <v>271</v>
      </c>
      <c r="D301" s="9">
        <v>64.104224009013805</v>
      </c>
      <c r="E301" s="10">
        <v>67.829841550343204</v>
      </c>
      <c r="F301" s="10">
        <v>99.739778743577702</v>
      </c>
      <c r="G301" s="10">
        <v>111.54393877303501</v>
      </c>
      <c r="H301" s="9">
        <v>108.33656044538</v>
      </c>
      <c r="I301" s="10">
        <v>174.29838631671598</v>
      </c>
      <c r="J301" s="10">
        <v>202.00752825930198</v>
      </c>
      <c r="K301" s="10">
        <v>208.07880894141002</v>
      </c>
      <c r="L301" s="9">
        <v>172.44078445439379</v>
      </c>
      <c r="M301" s="10">
        <v>242.12822786705917</v>
      </c>
      <c r="N301" s="10">
        <v>301.74730700287967</v>
      </c>
      <c r="O301" s="10">
        <v>319.62274771444498</v>
      </c>
      <c r="P301" s="9">
        <v>2280.8820899161401</v>
      </c>
      <c r="Q301" s="10">
        <v>2211.1946465034798</v>
      </c>
      <c r="R301" s="10">
        <v>2151.5755673676599</v>
      </c>
      <c r="S301" s="10">
        <v>2133.7001266561001</v>
      </c>
    </row>
    <row r="302" spans="1:19" ht="15" customHeight="1" x14ac:dyDescent="0.2">
      <c r="A302" s="7">
        <v>12017</v>
      </c>
      <c r="B302" s="8" t="s">
        <v>278</v>
      </c>
      <c r="C302" s="7" t="s">
        <v>271</v>
      </c>
      <c r="D302" s="9">
        <v>364.22263003802101</v>
      </c>
      <c r="E302" s="10">
        <v>323.07267960744201</v>
      </c>
      <c r="F302" s="10">
        <v>353.49686459633</v>
      </c>
      <c r="G302" s="10">
        <v>356.49122988727703</v>
      </c>
      <c r="H302" s="9">
        <v>181.40903038914098</v>
      </c>
      <c r="I302" s="10">
        <v>235.78571066261898</v>
      </c>
      <c r="J302" s="10">
        <v>248.24181869900102</v>
      </c>
      <c r="K302" s="10">
        <v>250.57790908157301</v>
      </c>
      <c r="L302" s="9">
        <v>545.63166042716205</v>
      </c>
      <c r="M302" s="10">
        <v>558.85839027006102</v>
      </c>
      <c r="N302" s="10">
        <v>601.73868329533104</v>
      </c>
      <c r="O302" s="10">
        <v>607.06913896884998</v>
      </c>
      <c r="P302" s="9">
        <v>1942.69437470298</v>
      </c>
      <c r="Q302" s="10">
        <v>1929.4676448600801</v>
      </c>
      <c r="R302" s="10">
        <v>1886.5873518348101</v>
      </c>
      <c r="S302" s="10">
        <v>1881.2568961612899</v>
      </c>
    </row>
    <row r="303" spans="1:19" ht="15" customHeight="1" x14ac:dyDescent="0.2">
      <c r="A303" s="7">
        <v>12019</v>
      </c>
      <c r="B303" s="8" t="s">
        <v>14</v>
      </c>
      <c r="C303" s="7" t="s">
        <v>271</v>
      </c>
      <c r="D303" s="9">
        <v>337.35199255564805</v>
      </c>
      <c r="E303" s="10">
        <v>347.76899999431004</v>
      </c>
      <c r="F303" s="10">
        <v>341.838333062723</v>
      </c>
      <c r="G303" s="10">
        <v>366.83564681095203</v>
      </c>
      <c r="H303" s="9">
        <v>85.405036512292213</v>
      </c>
      <c r="I303" s="10">
        <v>129.58328658339499</v>
      </c>
      <c r="J303" s="10">
        <v>153.92284604999</v>
      </c>
      <c r="K303" s="10">
        <v>165.337003906885</v>
      </c>
      <c r="L303" s="9">
        <v>422.75702906794021</v>
      </c>
      <c r="M303" s="10">
        <v>477.352286577705</v>
      </c>
      <c r="N303" s="10">
        <v>495.76117911271297</v>
      </c>
      <c r="O303" s="10">
        <v>532.17265071783697</v>
      </c>
      <c r="P303" s="9">
        <v>1244.0137551212699</v>
      </c>
      <c r="Q303" s="10">
        <v>1189.41849761151</v>
      </c>
      <c r="R303" s="10">
        <v>1171.0096050764998</v>
      </c>
      <c r="S303" s="10">
        <v>1134.5981334713799</v>
      </c>
    </row>
    <row r="304" spans="1:19" ht="15" customHeight="1" x14ac:dyDescent="0.2">
      <c r="A304" s="7">
        <v>12021</v>
      </c>
      <c r="B304" s="8" t="s">
        <v>279</v>
      </c>
      <c r="C304" s="7" t="s">
        <v>271</v>
      </c>
      <c r="D304" s="9">
        <v>206.857279293235</v>
      </c>
      <c r="E304" s="10">
        <v>265.34342438285898</v>
      </c>
      <c r="F304" s="10">
        <v>283.96823588185504</v>
      </c>
      <c r="G304" s="10">
        <v>305.81421126114702</v>
      </c>
      <c r="H304" s="9">
        <v>94.031224030291398</v>
      </c>
      <c r="I304" s="10">
        <v>146.08954025091498</v>
      </c>
      <c r="J304" s="10">
        <v>182.406490315339</v>
      </c>
      <c r="K304" s="10">
        <v>204.92629219770501</v>
      </c>
      <c r="L304" s="9">
        <v>300.88850332352638</v>
      </c>
      <c r="M304" s="10">
        <v>411.43296463377396</v>
      </c>
      <c r="N304" s="10">
        <v>466.37472619719398</v>
      </c>
      <c r="O304" s="10">
        <v>510.74050345885206</v>
      </c>
      <c r="P304" s="9">
        <v>6446.3969381463103</v>
      </c>
      <c r="Q304" s="10">
        <v>6335.8524768360503</v>
      </c>
      <c r="R304" s="10">
        <v>6280.9107152726401</v>
      </c>
      <c r="S304" s="10">
        <v>6236.5449380109703</v>
      </c>
    </row>
    <row r="305" spans="1:19" ht="15" customHeight="1" x14ac:dyDescent="0.2">
      <c r="A305" s="7">
        <v>12023</v>
      </c>
      <c r="B305" s="8" t="s">
        <v>79</v>
      </c>
      <c r="C305" s="7" t="s">
        <v>271</v>
      </c>
      <c r="D305" s="9">
        <v>377.43998065413098</v>
      </c>
      <c r="E305" s="10">
        <v>376.63397437915597</v>
      </c>
      <c r="F305" s="10">
        <v>471.70182712937299</v>
      </c>
      <c r="G305" s="10">
        <v>500.71091962918501</v>
      </c>
      <c r="H305" s="9">
        <v>29.1668976730064</v>
      </c>
      <c r="I305" s="10">
        <v>106.665261523065</v>
      </c>
      <c r="J305" s="10">
        <v>98.837548188346588</v>
      </c>
      <c r="K305" s="10">
        <v>104.969482768288</v>
      </c>
      <c r="L305" s="9">
        <v>406.60687832713739</v>
      </c>
      <c r="M305" s="10">
        <v>483.29923590222097</v>
      </c>
      <c r="N305" s="10">
        <v>570.53937531771953</v>
      </c>
      <c r="O305" s="10">
        <v>605.68040239747302</v>
      </c>
      <c r="P305" s="9">
        <v>1668.7975306731901</v>
      </c>
      <c r="Q305" s="10">
        <v>1592.1051730980998</v>
      </c>
      <c r="R305" s="10">
        <v>1504.8650336826101</v>
      </c>
      <c r="S305" s="10">
        <v>1469.7240066028501</v>
      </c>
    </row>
    <row r="306" spans="1:19" ht="15" customHeight="1" x14ac:dyDescent="0.2">
      <c r="A306" s="7">
        <v>12027</v>
      </c>
      <c r="B306" s="8" t="s">
        <v>280</v>
      </c>
      <c r="C306" s="7" t="s">
        <v>271</v>
      </c>
      <c r="D306" s="9">
        <v>48.8498497755172</v>
      </c>
      <c r="E306" s="10">
        <v>45.642418371367299</v>
      </c>
      <c r="F306" s="10">
        <v>49.998896678023897</v>
      </c>
      <c r="G306" s="10">
        <v>50.133902214269604</v>
      </c>
      <c r="H306" s="9">
        <v>33.141884761001499</v>
      </c>
      <c r="I306" s="10">
        <v>42.808918759199798</v>
      </c>
      <c r="J306" s="10">
        <v>38.4452157575938</v>
      </c>
      <c r="K306" s="10">
        <v>34.782859257709504</v>
      </c>
      <c r="L306" s="9">
        <v>81.991734536518706</v>
      </c>
      <c r="M306" s="10">
        <v>88.451337130567097</v>
      </c>
      <c r="N306" s="10">
        <v>88.444112435617697</v>
      </c>
      <c r="O306" s="10">
        <v>84.916761471979115</v>
      </c>
      <c r="P306" s="9">
        <v>1573.2833566019101</v>
      </c>
      <c r="Q306" s="10">
        <v>1566.8237540078599</v>
      </c>
      <c r="R306" s="10">
        <v>1566.8309787028099</v>
      </c>
      <c r="S306" s="10">
        <v>1570.3583296664501</v>
      </c>
    </row>
    <row r="307" spans="1:19" ht="15" customHeight="1" x14ac:dyDescent="0.2">
      <c r="A307" s="7">
        <v>12029</v>
      </c>
      <c r="B307" s="8" t="s">
        <v>281</v>
      </c>
      <c r="C307" s="7" t="s">
        <v>271</v>
      </c>
      <c r="D307" s="9">
        <v>169.736345170878</v>
      </c>
      <c r="E307" s="10">
        <v>192.974809169487</v>
      </c>
      <c r="F307" s="10">
        <v>241.19436077742</v>
      </c>
      <c r="G307" s="10">
        <v>224.383976735457</v>
      </c>
      <c r="H307" s="9">
        <v>16.070813374802999</v>
      </c>
      <c r="I307" s="10">
        <v>35.017299368577099</v>
      </c>
      <c r="J307" s="10">
        <v>35.808449608384201</v>
      </c>
      <c r="K307" s="10">
        <v>50.791437716882307</v>
      </c>
      <c r="L307" s="9">
        <v>185.80715854568101</v>
      </c>
      <c r="M307" s="10">
        <v>227.99210853806409</v>
      </c>
      <c r="N307" s="10">
        <v>277.00281038580425</v>
      </c>
      <c r="O307" s="10">
        <v>275.17541445233928</v>
      </c>
      <c r="P307" s="9">
        <v>2516.57051400306</v>
      </c>
      <c r="Q307" s="10">
        <v>2474.3855640106804</v>
      </c>
      <c r="R307" s="10">
        <v>2425.3748621629402</v>
      </c>
      <c r="S307" s="10">
        <v>2427.2022580964099</v>
      </c>
    </row>
    <row r="308" spans="1:19" ht="15" customHeight="1" x14ac:dyDescent="0.2">
      <c r="A308" s="7">
        <v>12031</v>
      </c>
      <c r="B308" s="8" t="s">
        <v>282</v>
      </c>
      <c r="C308" s="7" t="s">
        <v>271</v>
      </c>
      <c r="D308" s="9">
        <v>466.037911241492</v>
      </c>
      <c r="E308" s="10">
        <v>460.91921635086203</v>
      </c>
      <c r="F308" s="10">
        <v>404.30443264352499</v>
      </c>
      <c r="G308" s="10">
        <v>496.934010387949</v>
      </c>
      <c r="H308" s="9">
        <v>86.533629944598303</v>
      </c>
      <c r="I308" s="10">
        <v>132.358675541173</v>
      </c>
      <c r="J308" s="10">
        <v>194.318182830035</v>
      </c>
      <c r="K308" s="10">
        <v>206.56849940594</v>
      </c>
      <c r="L308" s="9">
        <v>552.57154118609026</v>
      </c>
      <c r="M308" s="10">
        <v>593.27789189203497</v>
      </c>
      <c r="N308" s="10">
        <v>598.62261547356002</v>
      </c>
      <c r="O308" s="10">
        <v>703.50250979388909</v>
      </c>
      <c r="P308" s="9">
        <v>1826.23816804535</v>
      </c>
      <c r="Q308" s="10">
        <v>1785.5318173394101</v>
      </c>
      <c r="R308" s="10">
        <v>1780.1870937578899</v>
      </c>
      <c r="S308" s="10">
        <v>1675.30719943756</v>
      </c>
    </row>
    <row r="309" spans="1:19" ht="15" customHeight="1" x14ac:dyDescent="0.2">
      <c r="A309" s="7">
        <v>12033</v>
      </c>
      <c r="B309" s="8" t="s">
        <v>27</v>
      </c>
      <c r="C309" s="7" t="s">
        <v>271</v>
      </c>
      <c r="D309" s="9">
        <v>375.36581306732199</v>
      </c>
      <c r="E309" s="10">
        <v>348.04882093660302</v>
      </c>
      <c r="F309" s="10">
        <v>351.645362681601</v>
      </c>
      <c r="G309" s="10">
        <v>354.99914130795099</v>
      </c>
      <c r="H309" s="9">
        <v>96.776610934829691</v>
      </c>
      <c r="I309" s="10">
        <v>139.26388379137302</v>
      </c>
      <c r="J309" s="10">
        <v>140.88978908177302</v>
      </c>
      <c r="K309" s="10">
        <v>153.42396904080002</v>
      </c>
      <c r="L309" s="9">
        <v>472.1424240021517</v>
      </c>
      <c r="M309" s="10">
        <v>487.31270472797604</v>
      </c>
      <c r="N309" s="10">
        <v>492.53515176337396</v>
      </c>
      <c r="O309" s="10">
        <v>508.42311034875092</v>
      </c>
      <c r="P309" s="9">
        <v>2443.4342644241801</v>
      </c>
      <c r="Q309" s="10">
        <v>2428.2639836983599</v>
      </c>
      <c r="R309" s="10">
        <v>2423.04153666296</v>
      </c>
      <c r="S309" s="10">
        <v>2407.1535780775898</v>
      </c>
    </row>
    <row r="310" spans="1:19" ht="15" customHeight="1" x14ac:dyDescent="0.2">
      <c r="A310" s="7">
        <v>12035</v>
      </c>
      <c r="B310" s="8" t="s">
        <v>283</v>
      </c>
      <c r="C310" s="7" t="s">
        <v>271</v>
      </c>
      <c r="D310" s="9">
        <v>73.9774499846271</v>
      </c>
      <c r="E310" s="10">
        <v>65.310987572488102</v>
      </c>
      <c r="F310" s="10">
        <v>87.745791065597004</v>
      </c>
      <c r="G310" s="10">
        <v>106.70713029519001</v>
      </c>
      <c r="H310" s="9">
        <v>89.49876556055311</v>
      </c>
      <c r="I310" s="10">
        <v>119.12163137960199</v>
      </c>
      <c r="J310" s="10">
        <v>134.58845149939799</v>
      </c>
      <c r="K310" s="10">
        <v>143.604464855543</v>
      </c>
      <c r="L310" s="9">
        <v>163.4762155451802</v>
      </c>
      <c r="M310" s="10">
        <v>184.43261895209008</v>
      </c>
      <c r="N310" s="10">
        <v>222.33424256499498</v>
      </c>
      <c r="O310" s="10">
        <v>250.31159515073298</v>
      </c>
      <c r="P310" s="9">
        <v>1314.9627945954499</v>
      </c>
      <c r="Q310" s="10">
        <v>1294.00639118854</v>
      </c>
      <c r="R310" s="10">
        <v>1256.1047675756299</v>
      </c>
      <c r="S310" s="10">
        <v>1228.12741498989</v>
      </c>
    </row>
    <row r="311" spans="1:19" ht="15" customHeight="1" x14ac:dyDescent="0.2">
      <c r="A311" s="7">
        <v>12037</v>
      </c>
      <c r="B311" s="8" t="s">
        <v>30</v>
      </c>
      <c r="C311" s="7" t="s">
        <v>271</v>
      </c>
      <c r="D311" s="9">
        <v>54.069286444514802</v>
      </c>
      <c r="E311" s="10">
        <v>59.5790638189617</v>
      </c>
      <c r="F311" s="10">
        <v>61.087150185306101</v>
      </c>
      <c r="G311" s="10">
        <v>67.163238224908611</v>
      </c>
      <c r="H311" s="9">
        <v>13.515602119415</v>
      </c>
      <c r="I311" s="10">
        <v>16.1906686796803</v>
      </c>
      <c r="J311" s="10">
        <v>17.1338891884775</v>
      </c>
      <c r="K311" s="10">
        <v>16.833200949504302</v>
      </c>
      <c r="L311" s="9">
        <v>67.584888563929795</v>
      </c>
      <c r="M311" s="10">
        <v>75.769732498642</v>
      </c>
      <c r="N311" s="10">
        <v>78.221039373783597</v>
      </c>
      <c r="O311" s="10">
        <v>83.996439174412913</v>
      </c>
      <c r="P311" s="9">
        <v>3614.34930190972</v>
      </c>
      <c r="Q311" s="10">
        <v>3606.16445797501</v>
      </c>
      <c r="R311" s="10">
        <v>3603.7131510998602</v>
      </c>
      <c r="S311" s="10">
        <v>3597.9377512992301</v>
      </c>
    </row>
    <row r="312" spans="1:19" ht="15" customHeight="1" x14ac:dyDescent="0.2">
      <c r="A312" s="7">
        <v>12039</v>
      </c>
      <c r="B312" s="8" t="s">
        <v>284</v>
      </c>
      <c r="C312" s="7" t="s">
        <v>271</v>
      </c>
      <c r="D312" s="9">
        <v>394.51421799189001</v>
      </c>
      <c r="E312" s="10">
        <v>494.02013318764801</v>
      </c>
      <c r="F312" s="10">
        <v>517.57695450454696</v>
      </c>
      <c r="G312" s="10">
        <v>511.86154497983699</v>
      </c>
      <c r="H312" s="9">
        <v>29.611426475168702</v>
      </c>
      <c r="I312" s="10">
        <v>41.927913251635601</v>
      </c>
      <c r="J312" s="10">
        <v>41.537136510799598</v>
      </c>
      <c r="K312" s="10">
        <v>38.877093572891603</v>
      </c>
      <c r="L312" s="9">
        <v>424.12564446705869</v>
      </c>
      <c r="M312" s="10">
        <v>535.94804643928364</v>
      </c>
      <c r="N312" s="10">
        <v>559.11409101534662</v>
      </c>
      <c r="O312" s="10">
        <v>550.73863855272862</v>
      </c>
      <c r="P312" s="9">
        <v>944.75502801094694</v>
      </c>
      <c r="Q312" s="10">
        <v>832.93262603872199</v>
      </c>
      <c r="R312" s="10">
        <v>809.76658146265902</v>
      </c>
      <c r="S312" s="10">
        <v>818.14203392527793</v>
      </c>
    </row>
    <row r="313" spans="1:19" ht="15" customHeight="1" x14ac:dyDescent="0.2">
      <c r="A313" s="7">
        <v>12041</v>
      </c>
      <c r="B313" s="8" t="s">
        <v>285</v>
      </c>
      <c r="C313" s="7" t="s">
        <v>271</v>
      </c>
      <c r="D313" s="9">
        <v>91.387686241253007</v>
      </c>
      <c r="E313" s="10">
        <v>118.34579189670201</v>
      </c>
      <c r="F313" s="10">
        <v>170.74505855177799</v>
      </c>
      <c r="G313" s="10">
        <v>165.121514594281</v>
      </c>
      <c r="H313" s="9">
        <v>24.456371147556403</v>
      </c>
      <c r="I313" s="10">
        <v>73.410837724654002</v>
      </c>
      <c r="J313" s="10">
        <v>87.881576486097202</v>
      </c>
      <c r="K313" s="10">
        <v>82.528499905141203</v>
      </c>
      <c r="L313" s="9">
        <v>115.84405738880942</v>
      </c>
      <c r="M313" s="10">
        <v>191.75662962135601</v>
      </c>
      <c r="N313" s="10">
        <v>258.62663503787519</v>
      </c>
      <c r="O313" s="10">
        <v>247.65001449942218</v>
      </c>
      <c r="P313" s="9">
        <v>804.22368265995999</v>
      </c>
      <c r="Q313" s="10">
        <v>728.31111042741304</v>
      </c>
      <c r="R313" s="10">
        <v>661.44110501089301</v>
      </c>
      <c r="S313" s="10">
        <v>672.41772554934596</v>
      </c>
    </row>
    <row r="314" spans="1:19" ht="15" customHeight="1" x14ac:dyDescent="0.2">
      <c r="A314" s="7">
        <v>12043</v>
      </c>
      <c r="B314" s="8" t="s">
        <v>286</v>
      </c>
      <c r="C314" s="7" t="s">
        <v>271</v>
      </c>
      <c r="D314" s="9">
        <v>15.224661900278299</v>
      </c>
      <c r="E314" s="10">
        <v>24.2164035652069</v>
      </c>
      <c r="F314" s="10">
        <v>41.381579375454599</v>
      </c>
      <c r="G314" s="10">
        <v>41.582136768906302</v>
      </c>
      <c r="H314" s="9">
        <v>47.309928294276297</v>
      </c>
      <c r="I314" s="10">
        <v>54.005674826128399</v>
      </c>
      <c r="J314" s="10">
        <v>55.196008094370697</v>
      </c>
      <c r="K314" s="10">
        <v>42.580401577934303</v>
      </c>
      <c r="L314" s="9">
        <v>62.534590194554596</v>
      </c>
      <c r="M314" s="10">
        <v>78.222078391335302</v>
      </c>
      <c r="N314" s="10">
        <v>96.577587469825303</v>
      </c>
      <c r="O314" s="10">
        <v>84.162538346840606</v>
      </c>
      <c r="P314" s="9">
        <v>2494.41759187666</v>
      </c>
      <c r="Q314" s="10">
        <v>2478.7301036798704</v>
      </c>
      <c r="R314" s="10">
        <v>2460.3745946013901</v>
      </c>
      <c r="S314" s="10">
        <v>2472.7896437243699</v>
      </c>
    </row>
    <row r="315" spans="1:19" ht="15" customHeight="1" x14ac:dyDescent="0.2">
      <c r="A315" s="7">
        <v>12045</v>
      </c>
      <c r="B315" s="8" t="s">
        <v>287</v>
      </c>
      <c r="C315" s="7" t="s">
        <v>271</v>
      </c>
      <c r="D315" s="9">
        <v>99.183567448891694</v>
      </c>
      <c r="E315" s="10">
        <v>126.67699054859801</v>
      </c>
      <c r="F315" s="10">
        <v>131.73635440260801</v>
      </c>
      <c r="G315" s="10">
        <v>138.84952722022899</v>
      </c>
      <c r="H315" s="9">
        <v>15.222601050706601</v>
      </c>
      <c r="I315" s="10">
        <v>16.3004176597616</v>
      </c>
      <c r="J315" s="10">
        <v>17.2483735536204</v>
      </c>
      <c r="K315" s="10">
        <v>17.6400968421028</v>
      </c>
      <c r="L315" s="9">
        <v>114.40616849959829</v>
      </c>
      <c r="M315" s="10">
        <v>142.97740820835961</v>
      </c>
      <c r="N315" s="10">
        <v>148.9847279562284</v>
      </c>
      <c r="O315" s="10">
        <v>156.48962406233179</v>
      </c>
      <c r="P315" s="9">
        <v>1943.4659229226602</v>
      </c>
      <c r="Q315" s="10">
        <v>1914.8946832139002</v>
      </c>
      <c r="R315" s="10">
        <v>1908.8873634660299</v>
      </c>
      <c r="S315" s="10">
        <v>1901.3824673599299</v>
      </c>
    </row>
    <row r="316" spans="1:19" ht="15" customHeight="1" x14ac:dyDescent="0.2">
      <c r="A316" s="7">
        <v>12047</v>
      </c>
      <c r="B316" s="8" t="s">
        <v>288</v>
      </c>
      <c r="C316" s="7" t="s">
        <v>271</v>
      </c>
      <c r="D316" s="9">
        <v>59.269288481390497</v>
      </c>
      <c r="E316" s="10">
        <v>85.338157726445999</v>
      </c>
      <c r="F316" s="10">
        <v>148.96726651857401</v>
      </c>
      <c r="G316" s="10">
        <v>144.436455909085</v>
      </c>
      <c r="H316" s="9">
        <v>9.6173857100606011</v>
      </c>
      <c r="I316" s="10">
        <v>24.087382838859401</v>
      </c>
      <c r="J316" s="10">
        <v>33.2017574861718</v>
      </c>
      <c r="K316" s="10">
        <v>31.467544230866601</v>
      </c>
      <c r="L316" s="9">
        <v>68.886674191451107</v>
      </c>
      <c r="M316" s="10">
        <v>109.42554056530541</v>
      </c>
      <c r="N316" s="10">
        <v>182.16902400474581</v>
      </c>
      <c r="O316" s="10">
        <v>175.90400013995162</v>
      </c>
      <c r="P316" s="9">
        <v>1275.46312024346</v>
      </c>
      <c r="Q316" s="10">
        <v>1234.9242538696101</v>
      </c>
      <c r="R316" s="10">
        <v>1162.18077043017</v>
      </c>
      <c r="S316" s="10">
        <v>1168.44579429496</v>
      </c>
    </row>
    <row r="317" spans="1:19" ht="15" customHeight="1" x14ac:dyDescent="0.2">
      <c r="A317" s="7">
        <v>12049</v>
      </c>
      <c r="B317" s="8" t="s">
        <v>289</v>
      </c>
      <c r="C317" s="7" t="s">
        <v>271</v>
      </c>
      <c r="D317" s="9">
        <v>28.535963264594599</v>
      </c>
      <c r="E317" s="10">
        <v>20.426039854246099</v>
      </c>
      <c r="F317" s="10">
        <v>14.910036903338101</v>
      </c>
      <c r="G317" s="10">
        <v>19.914870245028201</v>
      </c>
      <c r="H317" s="9">
        <v>3.91191238764097</v>
      </c>
      <c r="I317" s="10">
        <v>16.8489177846409</v>
      </c>
      <c r="J317" s="10">
        <v>14.787063907016101</v>
      </c>
      <c r="K317" s="10">
        <v>13.251135972075799</v>
      </c>
      <c r="L317" s="9">
        <v>32.447875652235567</v>
      </c>
      <c r="M317" s="10">
        <v>37.274957638887003</v>
      </c>
      <c r="N317" s="10">
        <v>29.697100810354204</v>
      </c>
      <c r="O317" s="10">
        <v>33.166006217104005</v>
      </c>
      <c r="P317" s="9">
        <v>1620.32176812024</v>
      </c>
      <c r="Q317" s="10">
        <v>1615.49468613359</v>
      </c>
      <c r="R317" s="10">
        <v>1623.07254296212</v>
      </c>
      <c r="S317" s="10">
        <v>1619.6036375553701</v>
      </c>
    </row>
    <row r="318" spans="1:19" ht="15" customHeight="1" x14ac:dyDescent="0.2">
      <c r="A318" s="7">
        <v>12051</v>
      </c>
      <c r="B318" s="8" t="s">
        <v>290</v>
      </c>
      <c r="C318" s="7" t="s">
        <v>271</v>
      </c>
      <c r="D318" s="9">
        <v>47.927465342468203</v>
      </c>
      <c r="E318" s="10">
        <v>39.4242942649607</v>
      </c>
      <c r="F318" s="10">
        <v>52.122625868829701</v>
      </c>
      <c r="G318" s="10">
        <v>50.886630331344705</v>
      </c>
      <c r="H318" s="9">
        <v>8.9528108578047494</v>
      </c>
      <c r="I318" s="10">
        <v>14.911349518984201</v>
      </c>
      <c r="J318" s="10">
        <v>15.969188127252099</v>
      </c>
      <c r="K318" s="10">
        <v>16.419201642664898</v>
      </c>
      <c r="L318" s="9">
        <v>56.880276200272945</v>
      </c>
      <c r="M318" s="10">
        <v>54.335643783944896</v>
      </c>
      <c r="N318" s="10">
        <v>68.091813996081797</v>
      </c>
      <c r="O318" s="10">
        <v>67.305831974009607</v>
      </c>
      <c r="P318" s="9">
        <v>3023.5962739950601</v>
      </c>
      <c r="Q318" s="10">
        <v>3026.14090641139</v>
      </c>
      <c r="R318" s="10">
        <v>3012.3847361992503</v>
      </c>
      <c r="S318" s="10">
        <v>3013.1707182213199</v>
      </c>
    </row>
    <row r="319" spans="1:19" ht="15" customHeight="1" x14ac:dyDescent="0.2">
      <c r="A319" s="7">
        <v>12053</v>
      </c>
      <c r="B319" s="8" t="s">
        <v>291</v>
      </c>
      <c r="C319" s="7" t="s">
        <v>271</v>
      </c>
      <c r="D319" s="9">
        <v>300.28476813491</v>
      </c>
      <c r="E319" s="10">
        <v>242.28659724099498</v>
      </c>
      <c r="F319" s="10">
        <v>314.06991378753298</v>
      </c>
      <c r="G319" s="10">
        <v>308.73586672141198</v>
      </c>
      <c r="H319" s="9">
        <v>79.373436670401503</v>
      </c>
      <c r="I319" s="10">
        <v>129.223267606082</v>
      </c>
      <c r="J319" s="10">
        <v>143.538692115457</v>
      </c>
      <c r="K319" s="10">
        <v>146.43599067521598</v>
      </c>
      <c r="L319" s="9">
        <v>379.65820480531153</v>
      </c>
      <c r="M319" s="10">
        <v>371.50986484707704</v>
      </c>
      <c r="N319" s="10">
        <v>457.60860590299001</v>
      </c>
      <c r="O319" s="10">
        <v>455.17185739662801</v>
      </c>
      <c r="P319" s="9">
        <v>1473.24425192898</v>
      </c>
      <c r="Q319" s="10">
        <v>1481.3925918872098</v>
      </c>
      <c r="R319" s="10">
        <v>1395.2938508313</v>
      </c>
      <c r="S319" s="10">
        <v>1397.7305993376601</v>
      </c>
    </row>
    <row r="320" spans="1:19" ht="15" customHeight="1" x14ac:dyDescent="0.2">
      <c r="A320" s="7">
        <v>12055</v>
      </c>
      <c r="B320" s="8" t="s">
        <v>292</v>
      </c>
      <c r="C320" s="7" t="s">
        <v>271</v>
      </c>
      <c r="D320" s="9">
        <v>50.756152157656402</v>
      </c>
      <c r="E320" s="10">
        <v>47.657539412038297</v>
      </c>
      <c r="F320" s="10">
        <v>48.051727155300398</v>
      </c>
      <c r="G320" s="10">
        <v>54.239608007972102</v>
      </c>
      <c r="H320" s="9">
        <v>79.896812958464807</v>
      </c>
      <c r="I320" s="10">
        <v>102.48511697849999</v>
      </c>
      <c r="J320" s="10">
        <v>109.278831228313</v>
      </c>
      <c r="K320" s="10">
        <v>115.92417377873599</v>
      </c>
      <c r="L320" s="9">
        <v>130.65296511612121</v>
      </c>
      <c r="M320" s="10">
        <v>150.14265639053826</v>
      </c>
      <c r="N320" s="10">
        <v>157.33055838361341</v>
      </c>
      <c r="O320" s="10">
        <v>170.16378178670809</v>
      </c>
      <c r="P320" s="9">
        <v>2735.7416349830301</v>
      </c>
      <c r="Q320" s="10">
        <v>2716.2519437086103</v>
      </c>
      <c r="R320" s="10">
        <v>2709.06404171554</v>
      </c>
      <c r="S320" s="10">
        <v>2696.2308183124401</v>
      </c>
    </row>
    <row r="321" spans="1:19" ht="15" customHeight="1" x14ac:dyDescent="0.2">
      <c r="A321" s="7">
        <v>12057</v>
      </c>
      <c r="B321" s="8" t="s">
        <v>293</v>
      </c>
      <c r="C321" s="7" t="s">
        <v>271</v>
      </c>
      <c r="D321" s="9">
        <v>363.110728735647</v>
      </c>
      <c r="E321" s="10">
        <v>256.77091191161099</v>
      </c>
      <c r="F321" s="10">
        <v>225.52114944016199</v>
      </c>
      <c r="G321" s="10">
        <v>224.18114129650598</v>
      </c>
      <c r="H321" s="9">
        <v>238.24218239973803</v>
      </c>
      <c r="I321" s="10">
        <v>291.92052818629702</v>
      </c>
      <c r="J321" s="10">
        <v>330.93596209335203</v>
      </c>
      <c r="K321" s="10">
        <v>350.741231414298</v>
      </c>
      <c r="L321" s="9">
        <v>601.35291113538506</v>
      </c>
      <c r="M321" s="10">
        <v>548.69144009790807</v>
      </c>
      <c r="N321" s="10">
        <v>556.45711153351397</v>
      </c>
      <c r="O321" s="10">
        <v>574.92237271080398</v>
      </c>
      <c r="P321" s="9">
        <v>2848.3549792539502</v>
      </c>
      <c r="Q321" s="10">
        <v>2901.0164502914399</v>
      </c>
      <c r="R321" s="10">
        <v>2893.25077885583</v>
      </c>
      <c r="S321" s="10">
        <v>2874.7855176785401</v>
      </c>
    </row>
    <row r="322" spans="1:19" ht="15" customHeight="1" x14ac:dyDescent="0.2">
      <c r="A322" s="7">
        <v>12059</v>
      </c>
      <c r="B322" s="8" t="s">
        <v>294</v>
      </c>
      <c r="C322" s="7" t="s">
        <v>271</v>
      </c>
      <c r="D322" s="9">
        <v>201.48415461954201</v>
      </c>
      <c r="E322" s="10">
        <v>287.70528131278701</v>
      </c>
      <c r="F322" s="10">
        <v>350.50758641184098</v>
      </c>
      <c r="G322" s="10">
        <v>363.928598016482</v>
      </c>
      <c r="H322" s="9">
        <v>22.652393584904001</v>
      </c>
      <c r="I322" s="10">
        <v>43.265699199862006</v>
      </c>
      <c r="J322" s="10">
        <v>41.775546099513598</v>
      </c>
      <c r="K322" s="10">
        <v>43.927960139348301</v>
      </c>
      <c r="L322" s="9">
        <v>224.13654820444603</v>
      </c>
      <c r="M322" s="10">
        <v>330.97098051264902</v>
      </c>
      <c r="N322" s="10">
        <v>392.28313251135455</v>
      </c>
      <c r="O322" s="10">
        <v>407.85655815583027</v>
      </c>
      <c r="P322" s="9">
        <v>1042.48996967159</v>
      </c>
      <c r="Q322" s="10">
        <v>935.655537363397</v>
      </c>
      <c r="R322" s="10">
        <v>874.34338536468999</v>
      </c>
      <c r="S322" s="10">
        <v>858.76995972021496</v>
      </c>
    </row>
    <row r="323" spans="1:19" ht="15" customHeight="1" x14ac:dyDescent="0.2">
      <c r="A323" s="7">
        <v>12061</v>
      </c>
      <c r="B323" s="8" t="s">
        <v>295</v>
      </c>
      <c r="C323" s="7" t="s">
        <v>271</v>
      </c>
      <c r="D323" s="9">
        <v>41.988588937170995</v>
      </c>
      <c r="E323" s="10">
        <v>44.405757675188696</v>
      </c>
      <c r="F323" s="10">
        <v>37.512060750386496</v>
      </c>
      <c r="G323" s="10">
        <v>38.720721182245299</v>
      </c>
      <c r="H323" s="9">
        <v>23.617315933524097</v>
      </c>
      <c r="I323" s="10">
        <v>26.4516967066298</v>
      </c>
      <c r="J323" s="10">
        <v>29.261053296730999</v>
      </c>
      <c r="K323" s="10">
        <v>38.408071602000199</v>
      </c>
      <c r="L323" s="9">
        <v>65.605904870695099</v>
      </c>
      <c r="M323" s="10">
        <v>70.857454381818499</v>
      </c>
      <c r="N323" s="10">
        <v>66.773114047117502</v>
      </c>
      <c r="O323" s="10">
        <v>77.128792784245491</v>
      </c>
      <c r="P323" s="9">
        <v>1532.1772642375199</v>
      </c>
      <c r="Q323" s="10">
        <v>1526.92571472639</v>
      </c>
      <c r="R323" s="10">
        <v>1531.01005506109</v>
      </c>
      <c r="S323" s="10">
        <v>1520.6543763239702</v>
      </c>
    </row>
    <row r="324" spans="1:19" ht="15" customHeight="1" x14ac:dyDescent="0.2">
      <c r="A324" s="7">
        <v>12063</v>
      </c>
      <c r="B324" s="8" t="s">
        <v>36</v>
      </c>
      <c r="C324" s="7" t="s">
        <v>271</v>
      </c>
      <c r="D324" s="9">
        <v>362.05379808184898</v>
      </c>
      <c r="E324" s="10">
        <v>379.72780631680399</v>
      </c>
      <c r="F324" s="10">
        <v>454.85055822374198</v>
      </c>
      <c r="G324" s="10">
        <v>439.02603333115701</v>
      </c>
      <c r="H324" s="9">
        <v>47.192448882593496</v>
      </c>
      <c r="I324" s="10">
        <v>96.992761083689601</v>
      </c>
      <c r="J324" s="10">
        <v>101.339054840112</v>
      </c>
      <c r="K324" s="10">
        <v>102.263799214836</v>
      </c>
      <c r="L324" s="9">
        <v>409.24624696444249</v>
      </c>
      <c r="M324" s="10">
        <v>476.72056740049362</v>
      </c>
      <c r="N324" s="10">
        <v>556.18961306385393</v>
      </c>
      <c r="O324" s="10">
        <v>541.28983254599314</v>
      </c>
      <c r="P324" s="9">
        <v>2063.0627281960601</v>
      </c>
      <c r="Q324" s="10">
        <v>1995.5884077599999</v>
      </c>
      <c r="R324" s="10">
        <v>1916.1193620966401</v>
      </c>
      <c r="S324" s="10">
        <v>1931.0191426145</v>
      </c>
    </row>
    <row r="325" spans="1:19" ht="15" customHeight="1" x14ac:dyDescent="0.2">
      <c r="A325" s="7">
        <v>12065</v>
      </c>
      <c r="B325" s="8" t="s">
        <v>37</v>
      </c>
      <c r="C325" s="7" t="s">
        <v>271</v>
      </c>
      <c r="D325" s="9">
        <v>114.290834713132</v>
      </c>
      <c r="E325" s="10">
        <v>142.60028888822799</v>
      </c>
      <c r="F325" s="10">
        <v>203.722494496135</v>
      </c>
      <c r="G325" s="10">
        <v>193.29533794526202</v>
      </c>
      <c r="H325" s="9">
        <v>7.3514524439608397</v>
      </c>
      <c r="I325" s="10">
        <v>27.2618499831771</v>
      </c>
      <c r="J325" s="10">
        <v>21.567136688512999</v>
      </c>
      <c r="K325" s="10">
        <v>22.170454746433798</v>
      </c>
      <c r="L325" s="9">
        <v>121.64228715709284</v>
      </c>
      <c r="M325" s="10">
        <v>169.86213887140511</v>
      </c>
      <c r="N325" s="10">
        <v>225.28963118464802</v>
      </c>
      <c r="O325" s="10">
        <v>215.46579269169581</v>
      </c>
      <c r="P325" s="9">
        <v>1620.44003592748</v>
      </c>
      <c r="Q325" s="10">
        <v>1572.2201842131701</v>
      </c>
      <c r="R325" s="10">
        <v>1516.7926918999301</v>
      </c>
      <c r="S325" s="10">
        <v>1526.6165303928799</v>
      </c>
    </row>
    <row r="326" spans="1:19" ht="15" customHeight="1" x14ac:dyDescent="0.2">
      <c r="A326" s="7">
        <v>12067</v>
      </c>
      <c r="B326" s="8" t="s">
        <v>97</v>
      </c>
      <c r="C326" s="7" t="s">
        <v>271</v>
      </c>
      <c r="D326" s="9">
        <v>37.477157235559595</v>
      </c>
      <c r="E326" s="10">
        <v>47.490421718590298</v>
      </c>
      <c r="F326" s="10">
        <v>103.355643345812</v>
      </c>
      <c r="G326" s="10">
        <v>112.905976064344</v>
      </c>
      <c r="H326" s="9">
        <v>10.5562640514592</v>
      </c>
      <c r="I326" s="10">
        <v>34.865219286249804</v>
      </c>
      <c r="J326" s="10">
        <v>33.398610550447501</v>
      </c>
      <c r="K326" s="10">
        <v>33.278605134893205</v>
      </c>
      <c r="L326" s="9">
        <v>48.033421287018797</v>
      </c>
      <c r="M326" s="10">
        <v>82.355641004840109</v>
      </c>
      <c r="N326" s="10">
        <v>136.75425389625948</v>
      </c>
      <c r="O326" s="10">
        <v>146.18458119923719</v>
      </c>
      <c r="P326" s="9">
        <v>1371.0409339724702</v>
      </c>
      <c r="Q326" s="10">
        <v>1336.7187142546502</v>
      </c>
      <c r="R326" s="10">
        <v>1282.3201013632299</v>
      </c>
      <c r="S326" s="10">
        <v>1272.8897740602501</v>
      </c>
    </row>
    <row r="327" spans="1:19" ht="15" customHeight="1" x14ac:dyDescent="0.2">
      <c r="A327" s="7">
        <v>12069</v>
      </c>
      <c r="B327" s="8" t="s">
        <v>159</v>
      </c>
      <c r="C327" s="7" t="s">
        <v>271</v>
      </c>
      <c r="D327" s="9">
        <v>205.57482078304801</v>
      </c>
      <c r="E327" s="10">
        <v>246.72987231998701</v>
      </c>
      <c r="F327" s="10">
        <v>279.22294560540303</v>
      </c>
      <c r="G327" s="10">
        <v>297.59677672149303</v>
      </c>
      <c r="H327" s="9">
        <v>155.780137194883</v>
      </c>
      <c r="I327" s="10">
        <v>188.927229272548</v>
      </c>
      <c r="J327" s="10">
        <v>232.85467201062801</v>
      </c>
      <c r="K327" s="10">
        <v>236.271581507615</v>
      </c>
      <c r="L327" s="9">
        <v>361.35495797793101</v>
      </c>
      <c r="M327" s="10">
        <v>435.65710159253501</v>
      </c>
      <c r="N327" s="10">
        <v>512.07761761603103</v>
      </c>
      <c r="O327" s="10">
        <v>533.86835822910803</v>
      </c>
      <c r="P327" s="9">
        <v>2634.6454721980699</v>
      </c>
      <c r="Q327" s="10">
        <v>2560.3433285834599</v>
      </c>
      <c r="R327" s="10">
        <v>2483.9228125599698</v>
      </c>
      <c r="S327" s="10">
        <v>2462.1320719468899</v>
      </c>
    </row>
    <row r="328" spans="1:19" ht="15" customHeight="1" x14ac:dyDescent="0.2">
      <c r="A328" s="7">
        <v>12071</v>
      </c>
      <c r="B328" s="8" t="s">
        <v>41</v>
      </c>
      <c r="C328" s="7" t="s">
        <v>271</v>
      </c>
      <c r="D328" s="9">
        <v>232.71632826960303</v>
      </c>
      <c r="E328" s="10">
        <v>201.754814617503</v>
      </c>
      <c r="F328" s="10">
        <v>202.32061405314099</v>
      </c>
      <c r="G328" s="10">
        <v>204.501796115698</v>
      </c>
      <c r="H328" s="9">
        <v>155.64435168848402</v>
      </c>
      <c r="I328" s="10">
        <v>202.38297172920599</v>
      </c>
      <c r="J328" s="10">
        <v>268.30583642239799</v>
      </c>
      <c r="K328" s="10">
        <v>292.45147835307597</v>
      </c>
      <c r="L328" s="9">
        <v>388.36067995808702</v>
      </c>
      <c r="M328" s="10">
        <v>404.13778634670899</v>
      </c>
      <c r="N328" s="10">
        <v>470.62645047553895</v>
      </c>
      <c r="O328" s="10">
        <v>496.95327446877394</v>
      </c>
      <c r="P328" s="9">
        <v>3535.0251592017598</v>
      </c>
      <c r="Q328" s="10">
        <v>3519.24805281314</v>
      </c>
      <c r="R328" s="10">
        <v>3452.7593886843001</v>
      </c>
      <c r="S328" s="10">
        <v>3426.4325646910702</v>
      </c>
    </row>
    <row r="329" spans="1:19" ht="15" customHeight="1" x14ac:dyDescent="0.2">
      <c r="A329" s="7">
        <v>12073</v>
      </c>
      <c r="B329" s="8" t="s">
        <v>296</v>
      </c>
      <c r="C329" s="7" t="s">
        <v>271</v>
      </c>
      <c r="D329" s="9">
        <v>412.746772350154</v>
      </c>
      <c r="E329" s="10">
        <v>434.45500866793401</v>
      </c>
      <c r="F329" s="10">
        <v>472.41802053880696</v>
      </c>
      <c r="G329" s="10">
        <v>463.96229554842199</v>
      </c>
      <c r="H329" s="9">
        <v>81.649358613731295</v>
      </c>
      <c r="I329" s="10">
        <v>134.171157472738</v>
      </c>
      <c r="J329" s="10">
        <v>152.414437289635</v>
      </c>
      <c r="K329" s="10">
        <v>156.181767467426</v>
      </c>
      <c r="L329" s="9">
        <v>494.3961309638853</v>
      </c>
      <c r="M329" s="10">
        <v>568.62616614067201</v>
      </c>
      <c r="N329" s="10">
        <v>624.83245782844199</v>
      </c>
      <c r="O329" s="10">
        <v>620.14406301584791</v>
      </c>
      <c r="P329" s="9">
        <v>1323.2382926021701</v>
      </c>
      <c r="Q329" s="10">
        <v>1249.00825742539</v>
      </c>
      <c r="R329" s="10">
        <v>1192.8019657376201</v>
      </c>
      <c r="S329" s="10">
        <v>1197.49036055021</v>
      </c>
    </row>
    <row r="330" spans="1:19" ht="15" customHeight="1" x14ac:dyDescent="0.2">
      <c r="A330" s="7">
        <v>12075</v>
      </c>
      <c r="B330" s="8" t="s">
        <v>297</v>
      </c>
      <c r="C330" s="7" t="s">
        <v>271</v>
      </c>
      <c r="D330" s="9">
        <v>190.687319842291</v>
      </c>
      <c r="E330" s="10">
        <v>181.16272418972503</v>
      </c>
      <c r="F330" s="10">
        <v>271.84004299053902</v>
      </c>
      <c r="G330" s="10">
        <v>273.87378678521799</v>
      </c>
      <c r="H330" s="9">
        <v>44.525705149581405</v>
      </c>
      <c r="I330" s="10">
        <v>106.52157673592799</v>
      </c>
      <c r="J330" s="10">
        <v>129.181404335222</v>
      </c>
      <c r="K330" s="10">
        <v>148.95671371242599</v>
      </c>
      <c r="L330" s="9">
        <v>235.2130249918724</v>
      </c>
      <c r="M330" s="10">
        <v>287.68430092565296</v>
      </c>
      <c r="N330" s="10">
        <v>401.02144732576102</v>
      </c>
      <c r="O330" s="10">
        <v>422.83050049764398</v>
      </c>
      <c r="P330" s="9">
        <v>3885.3278126066998</v>
      </c>
      <c r="Q330" s="10">
        <v>3832.8565366729104</v>
      </c>
      <c r="R330" s="10">
        <v>3719.5193902728101</v>
      </c>
      <c r="S330" s="10">
        <v>3697.7103371009302</v>
      </c>
    </row>
    <row r="331" spans="1:19" ht="15" customHeight="1" x14ac:dyDescent="0.2">
      <c r="A331" s="7">
        <v>12077</v>
      </c>
      <c r="B331" s="8" t="s">
        <v>298</v>
      </c>
      <c r="C331" s="7" t="s">
        <v>271</v>
      </c>
      <c r="D331" s="9">
        <v>43.713388029950799</v>
      </c>
      <c r="E331" s="10">
        <v>67.868354462051698</v>
      </c>
      <c r="F331" s="10">
        <v>86.364597127197399</v>
      </c>
      <c r="G331" s="10">
        <v>72.955192855432401</v>
      </c>
      <c r="H331" s="9">
        <v>3.3946073610104404</v>
      </c>
      <c r="I331" s="10">
        <v>4.9490055417041399</v>
      </c>
      <c r="J331" s="10">
        <v>5.3507401420777096</v>
      </c>
      <c r="K331" s="10">
        <v>5.5651682143873007</v>
      </c>
      <c r="L331" s="9">
        <v>47.107995390961236</v>
      </c>
      <c r="M331" s="10">
        <v>72.817360003755837</v>
      </c>
      <c r="N331" s="10">
        <v>91.715337269275111</v>
      </c>
      <c r="O331" s="10">
        <v>78.5203610698197</v>
      </c>
      <c r="P331" s="9">
        <v>2136.57384979785</v>
      </c>
      <c r="Q331" s="10">
        <v>2110.8644851850499</v>
      </c>
      <c r="R331" s="10">
        <v>2091.9665079195297</v>
      </c>
      <c r="S331" s="10">
        <v>2105.1614841189898</v>
      </c>
    </row>
    <row r="332" spans="1:19" ht="15" customHeight="1" x14ac:dyDescent="0.2">
      <c r="A332" s="7">
        <v>12079</v>
      </c>
      <c r="B332" s="8" t="s">
        <v>45</v>
      </c>
      <c r="C332" s="7" t="s">
        <v>271</v>
      </c>
      <c r="D332" s="9">
        <v>98.033091053186396</v>
      </c>
      <c r="E332" s="10">
        <v>154.842138727323</v>
      </c>
      <c r="F332" s="10">
        <v>193.9206215584</v>
      </c>
      <c r="G332" s="10">
        <v>198.16709567324901</v>
      </c>
      <c r="H332" s="9">
        <v>16.8522224314836</v>
      </c>
      <c r="I332" s="10">
        <v>25.262141210604401</v>
      </c>
      <c r="J332" s="10">
        <v>26.0651961477075</v>
      </c>
      <c r="K332" s="10">
        <v>41.032636780338507</v>
      </c>
      <c r="L332" s="9">
        <v>114.88531348466999</v>
      </c>
      <c r="M332" s="10">
        <v>180.1042799379274</v>
      </c>
      <c r="N332" s="10">
        <v>219.9858177061075</v>
      </c>
      <c r="O332" s="10">
        <v>239.1997324535875</v>
      </c>
      <c r="P332" s="9">
        <v>1738.7504108779699</v>
      </c>
      <c r="Q332" s="10">
        <v>1673.5314444247101</v>
      </c>
      <c r="R332" s="10">
        <v>1633.64990665653</v>
      </c>
      <c r="S332" s="10">
        <v>1614.43599190905</v>
      </c>
    </row>
    <row r="333" spans="1:19" ht="15" customHeight="1" x14ac:dyDescent="0.2">
      <c r="A333" s="7">
        <v>12081</v>
      </c>
      <c r="B333" s="8" t="s">
        <v>299</v>
      </c>
      <c r="C333" s="7" t="s">
        <v>271</v>
      </c>
      <c r="D333" s="9">
        <v>59.020169713965601</v>
      </c>
      <c r="E333" s="10">
        <v>54.172070571430496</v>
      </c>
      <c r="F333" s="10">
        <v>70.895934659169896</v>
      </c>
      <c r="G333" s="10">
        <v>79.481641223249298</v>
      </c>
      <c r="H333" s="9">
        <v>13.162839943401501</v>
      </c>
      <c r="I333" s="10">
        <v>19.5320027711644</v>
      </c>
      <c r="J333" s="10">
        <v>34.335988193282404</v>
      </c>
      <c r="K333" s="10">
        <v>33.056098796402502</v>
      </c>
      <c r="L333" s="9">
        <v>72.183009657367109</v>
      </c>
      <c r="M333" s="10">
        <v>73.704073342594896</v>
      </c>
      <c r="N333" s="10">
        <v>105.23192285245231</v>
      </c>
      <c r="O333" s="10">
        <v>112.53774001965181</v>
      </c>
      <c r="P333" s="9">
        <v>2424.6445975153997</v>
      </c>
      <c r="Q333" s="10">
        <v>2423.1235338301803</v>
      </c>
      <c r="R333" s="10">
        <v>2391.5956843203203</v>
      </c>
      <c r="S333" s="10">
        <v>2384.2898671531202</v>
      </c>
    </row>
    <row r="334" spans="1:19" ht="15" customHeight="1" x14ac:dyDescent="0.2">
      <c r="A334" s="7">
        <v>12083</v>
      </c>
      <c r="B334" s="8" t="s">
        <v>47</v>
      </c>
      <c r="C334" s="7" t="s">
        <v>271</v>
      </c>
      <c r="D334" s="9">
        <v>761.56141614314697</v>
      </c>
      <c r="E334" s="10">
        <v>555.21112460345103</v>
      </c>
      <c r="F334" s="10">
        <v>542.09195343151498</v>
      </c>
      <c r="G334" s="10">
        <v>582.65736636013401</v>
      </c>
      <c r="H334" s="9">
        <v>139.806376028138</v>
      </c>
      <c r="I334" s="10">
        <v>315.48554542718</v>
      </c>
      <c r="J334" s="10">
        <v>373.445412281036</v>
      </c>
      <c r="K334" s="10">
        <v>369.89354945825499</v>
      </c>
      <c r="L334" s="9">
        <v>901.36779217128503</v>
      </c>
      <c r="M334" s="10">
        <v>870.69667003063103</v>
      </c>
      <c r="N334" s="10">
        <v>915.53736571255104</v>
      </c>
      <c r="O334" s="10">
        <v>952.55091581838894</v>
      </c>
      <c r="P334" s="9">
        <v>3404.9083826638798</v>
      </c>
      <c r="Q334" s="10">
        <v>3435.5795048045402</v>
      </c>
      <c r="R334" s="10">
        <v>3390.7388091226203</v>
      </c>
      <c r="S334" s="10">
        <v>3353.72525901678</v>
      </c>
    </row>
    <row r="335" spans="1:19" ht="15" customHeight="1" x14ac:dyDescent="0.2">
      <c r="A335" s="7">
        <v>12085</v>
      </c>
      <c r="B335" s="8" t="s">
        <v>300</v>
      </c>
      <c r="C335" s="7" t="s">
        <v>271</v>
      </c>
      <c r="D335" s="9">
        <v>59.615380953578999</v>
      </c>
      <c r="E335" s="10">
        <v>60.265783660012701</v>
      </c>
      <c r="F335" s="10">
        <v>72.997783185583401</v>
      </c>
      <c r="G335" s="10">
        <v>52.350254744296002</v>
      </c>
      <c r="H335" s="9">
        <v>72.808033753229694</v>
      </c>
      <c r="I335" s="10">
        <v>98.439924847890708</v>
      </c>
      <c r="J335" s="10">
        <v>104.48400933908</v>
      </c>
      <c r="K335" s="10">
        <v>105.726234156563</v>
      </c>
      <c r="L335" s="9">
        <v>132.4234147068087</v>
      </c>
      <c r="M335" s="10">
        <v>158.70570850790341</v>
      </c>
      <c r="N335" s="10">
        <v>177.48179252466338</v>
      </c>
      <c r="O335" s="10">
        <v>158.076488900859</v>
      </c>
      <c r="P335" s="9">
        <v>1818.15573959674</v>
      </c>
      <c r="Q335" s="10">
        <v>1791.87344579564</v>
      </c>
      <c r="R335" s="10">
        <v>1773.09736177888</v>
      </c>
      <c r="S335" s="10">
        <v>1792.5026654026899</v>
      </c>
    </row>
    <row r="336" spans="1:19" ht="15" customHeight="1" x14ac:dyDescent="0.2">
      <c r="A336" s="7">
        <v>12086</v>
      </c>
      <c r="B336" s="8" t="s">
        <v>301</v>
      </c>
      <c r="C336" s="7" t="s">
        <v>271</v>
      </c>
      <c r="D336" s="9">
        <v>35.336806420270896</v>
      </c>
      <c r="E336" s="10">
        <v>30.188322397301398</v>
      </c>
      <c r="F336" s="10">
        <v>26.195262621501598</v>
      </c>
      <c r="G336" s="10">
        <v>26.123734529815099</v>
      </c>
      <c r="H336" s="9">
        <v>58.715102406780396</v>
      </c>
      <c r="I336" s="10">
        <v>73.440103822769487</v>
      </c>
      <c r="J336" s="10">
        <v>92.054447342950894</v>
      </c>
      <c r="K336" s="10">
        <v>96.860656451642399</v>
      </c>
      <c r="L336" s="9">
        <v>94.051908827051292</v>
      </c>
      <c r="M336" s="10">
        <v>103.62842622007089</v>
      </c>
      <c r="N336" s="10">
        <v>118.24970996445249</v>
      </c>
      <c r="O336" s="10">
        <v>122.98439098145751</v>
      </c>
      <c r="P336" s="9">
        <v>6094.2628095066002</v>
      </c>
      <c r="Q336" s="10">
        <v>6084.6862921135798</v>
      </c>
      <c r="R336" s="10">
        <v>6070.0650083691999</v>
      </c>
      <c r="S336" s="10">
        <v>6065.3303273521997</v>
      </c>
    </row>
    <row r="337" spans="1:19" ht="15" customHeight="1" x14ac:dyDescent="0.2">
      <c r="A337" s="7">
        <v>12087</v>
      </c>
      <c r="B337" s="8" t="s">
        <v>50</v>
      </c>
      <c r="C337" s="7" t="s">
        <v>271</v>
      </c>
      <c r="D337" s="9">
        <v>88.430450963091303</v>
      </c>
      <c r="E337" s="10">
        <v>73.191810598686203</v>
      </c>
      <c r="F337" s="10">
        <v>69.146585225073608</v>
      </c>
      <c r="G337" s="10">
        <v>69.956199842350387</v>
      </c>
      <c r="H337" s="9">
        <v>20.704595081918399</v>
      </c>
      <c r="I337" s="10">
        <v>22.022657602106399</v>
      </c>
      <c r="J337" s="10">
        <v>22.213373812791602</v>
      </c>
      <c r="K337" s="10">
        <v>23.339288946651298</v>
      </c>
      <c r="L337" s="9">
        <v>109.1350460450097</v>
      </c>
      <c r="M337" s="10">
        <v>95.214468200792609</v>
      </c>
      <c r="N337" s="10">
        <v>91.35995903786521</v>
      </c>
      <c r="O337" s="10">
        <v>93.295488789001695</v>
      </c>
      <c r="P337" s="9">
        <v>13590.7779315303</v>
      </c>
      <c r="Q337" s="10">
        <v>13604.698509374501</v>
      </c>
      <c r="R337" s="10">
        <v>13608.553018537501</v>
      </c>
      <c r="S337" s="10">
        <v>13606.6174887863</v>
      </c>
    </row>
    <row r="338" spans="1:19" ht="15" customHeight="1" x14ac:dyDescent="0.2">
      <c r="A338" s="7">
        <v>12089</v>
      </c>
      <c r="B338" s="8" t="s">
        <v>302</v>
      </c>
      <c r="C338" s="7" t="s">
        <v>271</v>
      </c>
      <c r="D338" s="9">
        <v>319.07598919482302</v>
      </c>
      <c r="E338" s="10">
        <v>413.56312370110703</v>
      </c>
      <c r="F338" s="10">
        <v>465.91445895268396</v>
      </c>
      <c r="G338" s="10">
        <v>491.601790218377</v>
      </c>
      <c r="H338" s="9">
        <v>16.446604392680499</v>
      </c>
      <c r="I338" s="10">
        <v>28.133282687422398</v>
      </c>
      <c r="J338" s="10">
        <v>37.8809575679131</v>
      </c>
      <c r="K338" s="10">
        <v>43.309128075821199</v>
      </c>
      <c r="L338" s="9">
        <v>335.52259358750354</v>
      </c>
      <c r="M338" s="10">
        <v>441.6964063885294</v>
      </c>
      <c r="N338" s="10">
        <v>503.79541652059709</v>
      </c>
      <c r="O338" s="10">
        <v>534.91091829419827</v>
      </c>
      <c r="P338" s="9">
        <v>1544.6028563891398</v>
      </c>
      <c r="Q338" s="10">
        <v>1438.4290435881201</v>
      </c>
      <c r="R338" s="10">
        <v>1376.3300334560499</v>
      </c>
      <c r="S338" s="10">
        <v>1345.2145316824501</v>
      </c>
    </row>
    <row r="339" spans="1:19" ht="15" customHeight="1" x14ac:dyDescent="0.2">
      <c r="A339" s="7">
        <v>12091</v>
      </c>
      <c r="B339" s="8" t="s">
        <v>303</v>
      </c>
      <c r="C339" s="7" t="s">
        <v>271</v>
      </c>
      <c r="D339" s="9">
        <v>206.86245811846399</v>
      </c>
      <c r="E339" s="10">
        <v>287.071070184105</v>
      </c>
      <c r="F339" s="10">
        <v>337.05079593061902</v>
      </c>
      <c r="G339" s="10">
        <v>339.41648808025496</v>
      </c>
      <c r="H339" s="9">
        <v>109.484907721989</v>
      </c>
      <c r="I339" s="10">
        <v>130.074194574459</v>
      </c>
      <c r="J339" s="10">
        <v>144.36295547781302</v>
      </c>
      <c r="K339" s="10">
        <v>152.49128391718</v>
      </c>
      <c r="L339" s="9">
        <v>316.34736584045305</v>
      </c>
      <c r="M339" s="10">
        <v>417.145264758564</v>
      </c>
      <c r="N339" s="10">
        <v>481.41375140843201</v>
      </c>
      <c r="O339" s="10">
        <v>491.90777199743496</v>
      </c>
      <c r="P339" s="9">
        <v>2912.5626639972002</v>
      </c>
      <c r="Q339" s="10">
        <v>2811.76476507909</v>
      </c>
      <c r="R339" s="10">
        <v>2747.4962784292202</v>
      </c>
      <c r="S339" s="10">
        <v>2737.00225784022</v>
      </c>
    </row>
    <row r="340" spans="1:19" ht="15" customHeight="1" x14ac:dyDescent="0.2">
      <c r="A340" s="7">
        <v>12093</v>
      </c>
      <c r="B340" s="8" t="s">
        <v>304</v>
      </c>
      <c r="C340" s="7" t="s">
        <v>271</v>
      </c>
      <c r="D340" s="9">
        <v>31.445055693030202</v>
      </c>
      <c r="E340" s="10">
        <v>33.907092804960399</v>
      </c>
      <c r="F340" s="10">
        <v>42.763592747596597</v>
      </c>
      <c r="G340" s="10">
        <v>40.752524147465202</v>
      </c>
      <c r="H340" s="9">
        <v>14.389724398358402</v>
      </c>
      <c r="I340" s="10">
        <v>19.243759185905699</v>
      </c>
      <c r="J340" s="10">
        <v>18.4959751576454</v>
      </c>
      <c r="K340" s="10">
        <v>20.3855016606514</v>
      </c>
      <c r="L340" s="9">
        <v>45.834780091388595</v>
      </c>
      <c r="M340" s="10">
        <v>53.150851990866094</v>
      </c>
      <c r="N340" s="10">
        <v>61.259567905241994</v>
      </c>
      <c r="O340" s="10">
        <v>61.138025808116602</v>
      </c>
      <c r="P340" s="9">
        <v>2264.2158295247</v>
      </c>
      <c r="Q340" s="10">
        <v>2256.89975762523</v>
      </c>
      <c r="R340" s="10">
        <v>2248.7910417108496</v>
      </c>
      <c r="S340" s="10">
        <v>2248.9125838079799</v>
      </c>
    </row>
    <row r="341" spans="1:19" ht="15" customHeight="1" x14ac:dyDescent="0.2">
      <c r="A341" s="7">
        <v>12095</v>
      </c>
      <c r="B341" s="8" t="s">
        <v>171</v>
      </c>
      <c r="C341" s="7" t="s">
        <v>271</v>
      </c>
      <c r="D341" s="9">
        <v>196.49005984037399</v>
      </c>
      <c r="E341" s="10">
        <v>193.243211441434</v>
      </c>
      <c r="F341" s="10">
        <v>200.130012560751</v>
      </c>
      <c r="G341" s="10">
        <v>201.44884374390699</v>
      </c>
      <c r="H341" s="9">
        <v>113.99018917398199</v>
      </c>
      <c r="I341" s="10">
        <v>136.25251320671401</v>
      </c>
      <c r="J341" s="10">
        <v>189.39405668918602</v>
      </c>
      <c r="K341" s="10">
        <v>219.677595732436</v>
      </c>
      <c r="L341" s="9">
        <v>310.48024901435599</v>
      </c>
      <c r="M341" s="10">
        <v>329.49572464814798</v>
      </c>
      <c r="N341" s="10">
        <v>389.52406924993699</v>
      </c>
      <c r="O341" s="10">
        <v>421.12643947634302</v>
      </c>
      <c r="P341" s="9">
        <v>2288.4035890548103</v>
      </c>
      <c r="Q341" s="10">
        <v>2269.3881134210101</v>
      </c>
      <c r="R341" s="10">
        <v>2209.3597688192299</v>
      </c>
      <c r="S341" s="10">
        <v>2177.7573985928302</v>
      </c>
    </row>
    <row r="342" spans="1:19" ht="15" customHeight="1" x14ac:dyDescent="0.2">
      <c r="A342" s="7">
        <v>12097</v>
      </c>
      <c r="B342" s="8" t="s">
        <v>305</v>
      </c>
      <c r="C342" s="7" t="s">
        <v>271</v>
      </c>
      <c r="D342" s="9">
        <v>111.927701432877</v>
      </c>
      <c r="E342" s="10">
        <v>109.60644275566099</v>
      </c>
      <c r="F342" s="10">
        <v>131.43912422128</v>
      </c>
      <c r="G342" s="10">
        <v>144.440075180067</v>
      </c>
      <c r="H342" s="9">
        <v>96.995500440885394</v>
      </c>
      <c r="I342" s="10">
        <v>125.55199489201399</v>
      </c>
      <c r="J342" s="10">
        <v>153.74474782874</v>
      </c>
      <c r="K342" s="10">
        <v>182.550955719775</v>
      </c>
      <c r="L342" s="9">
        <v>208.92320187376239</v>
      </c>
      <c r="M342" s="10">
        <v>235.15843764767499</v>
      </c>
      <c r="N342" s="10">
        <v>285.18387205002</v>
      </c>
      <c r="O342" s="10">
        <v>326.99103089984203</v>
      </c>
      <c r="P342" s="9">
        <v>3691.5409467587201</v>
      </c>
      <c r="Q342" s="10">
        <v>3665.3057109848</v>
      </c>
      <c r="R342" s="10">
        <v>3615.2802765824599</v>
      </c>
      <c r="S342" s="10">
        <v>3573.4731177326398</v>
      </c>
    </row>
    <row r="343" spans="1:19" ht="15" customHeight="1" x14ac:dyDescent="0.2">
      <c r="A343" s="7">
        <v>12099</v>
      </c>
      <c r="B343" s="8" t="s">
        <v>306</v>
      </c>
      <c r="C343" s="7" t="s">
        <v>271</v>
      </c>
      <c r="D343" s="9">
        <v>34.955266308203598</v>
      </c>
      <c r="E343" s="10">
        <v>28.567965469396899</v>
      </c>
      <c r="F343" s="10">
        <v>23.050043529636099</v>
      </c>
      <c r="G343" s="10">
        <v>22.151389998525797</v>
      </c>
      <c r="H343" s="9">
        <v>170.10526534298899</v>
      </c>
      <c r="I343" s="10">
        <v>231.43062983695302</v>
      </c>
      <c r="J343" s="10">
        <v>254.55394051035299</v>
      </c>
      <c r="K343" s="10">
        <v>260.54905777799297</v>
      </c>
      <c r="L343" s="9">
        <v>205.0605316511926</v>
      </c>
      <c r="M343" s="10">
        <v>259.9985953063499</v>
      </c>
      <c r="N343" s="10">
        <v>277.60398403998909</v>
      </c>
      <c r="O343" s="10">
        <v>282.70044777651884</v>
      </c>
      <c r="P343" s="9">
        <v>5967.4017626688301</v>
      </c>
      <c r="Q343" s="10">
        <v>5912.4636990136696</v>
      </c>
      <c r="R343" s="10">
        <v>5894.8583102800394</v>
      </c>
      <c r="S343" s="10">
        <v>5889.7618465434998</v>
      </c>
    </row>
    <row r="344" spans="1:19" ht="15" customHeight="1" x14ac:dyDescent="0.2">
      <c r="A344" s="7">
        <v>12101</v>
      </c>
      <c r="B344" s="8" t="s">
        <v>307</v>
      </c>
      <c r="C344" s="7" t="s">
        <v>271</v>
      </c>
      <c r="D344" s="9">
        <v>326.751338642132</v>
      </c>
      <c r="E344" s="10">
        <v>230.00013582118299</v>
      </c>
      <c r="F344" s="10">
        <v>243.50894507941101</v>
      </c>
      <c r="G344" s="10">
        <v>262.01928816853001</v>
      </c>
      <c r="H344" s="9">
        <v>153.93288391083701</v>
      </c>
      <c r="I344" s="10">
        <v>219.02100770517399</v>
      </c>
      <c r="J344" s="10">
        <v>250.10714357420702</v>
      </c>
      <c r="K344" s="10">
        <v>289.18130253904997</v>
      </c>
      <c r="L344" s="9">
        <v>480.684222552969</v>
      </c>
      <c r="M344" s="10">
        <v>449.02114352635698</v>
      </c>
      <c r="N344" s="10">
        <v>493.61608865361796</v>
      </c>
      <c r="O344" s="10">
        <v>551.20059070757998</v>
      </c>
      <c r="P344" s="9">
        <v>2147.5285676101798</v>
      </c>
      <c r="Q344" s="10">
        <v>2179.1916466367898</v>
      </c>
      <c r="R344" s="10">
        <v>2134.5967015095302</v>
      </c>
      <c r="S344" s="10">
        <v>2077.0121994555698</v>
      </c>
    </row>
    <row r="345" spans="1:19" ht="15" customHeight="1" x14ac:dyDescent="0.2">
      <c r="A345" s="7">
        <v>12103</v>
      </c>
      <c r="B345" s="8" t="s">
        <v>308</v>
      </c>
      <c r="C345" s="7" t="s">
        <v>271</v>
      </c>
      <c r="D345" s="9">
        <v>31.554410971264797</v>
      </c>
      <c r="E345" s="10">
        <v>20.389731839617699</v>
      </c>
      <c r="F345" s="10">
        <v>17.4108909169939</v>
      </c>
      <c r="G345" s="10">
        <v>17.378113968888801</v>
      </c>
      <c r="H345" s="9">
        <v>24.780965454049902</v>
      </c>
      <c r="I345" s="10">
        <v>33.194564535039703</v>
      </c>
      <c r="J345" s="10">
        <v>33.621841357345502</v>
      </c>
      <c r="K345" s="10">
        <v>33.747831638388</v>
      </c>
      <c r="L345" s="9">
        <v>56.335376425314692</v>
      </c>
      <c r="M345" s="10">
        <v>53.584296374657399</v>
      </c>
      <c r="N345" s="10">
        <v>51.032732274339402</v>
      </c>
      <c r="O345" s="10">
        <v>51.125945607276797</v>
      </c>
      <c r="P345" s="9">
        <v>2177.63582220015</v>
      </c>
      <c r="Q345" s="10">
        <v>2180.3869022508002</v>
      </c>
      <c r="R345" s="10">
        <v>2182.93846635112</v>
      </c>
      <c r="S345" s="10">
        <v>2182.8452530181798</v>
      </c>
    </row>
    <row r="346" spans="1:19" ht="15" customHeight="1" x14ac:dyDescent="0.2">
      <c r="A346" s="7">
        <v>12105</v>
      </c>
      <c r="B346" s="8" t="s">
        <v>109</v>
      </c>
      <c r="C346" s="7" t="s">
        <v>271</v>
      </c>
      <c r="D346" s="9">
        <v>308.15478909816005</v>
      </c>
      <c r="E346" s="10">
        <v>405.430880049866</v>
      </c>
      <c r="F346" s="10">
        <v>424.84916480179697</v>
      </c>
      <c r="G346" s="10">
        <v>446.812321720657</v>
      </c>
      <c r="H346" s="9">
        <v>197.03913683466399</v>
      </c>
      <c r="I346" s="10">
        <v>262.801209778545</v>
      </c>
      <c r="J346" s="10">
        <v>287.80208635196499</v>
      </c>
      <c r="K346" s="10">
        <v>314.42362487813097</v>
      </c>
      <c r="L346" s="9">
        <v>505.19392593282402</v>
      </c>
      <c r="M346" s="10">
        <v>668.23208982841095</v>
      </c>
      <c r="N346" s="10">
        <v>712.65125115376202</v>
      </c>
      <c r="O346" s="10">
        <v>761.23594659878802</v>
      </c>
      <c r="P346" s="9">
        <v>4701.7502831001702</v>
      </c>
      <c r="Q346" s="10">
        <v>4538.7121192046006</v>
      </c>
      <c r="R346" s="10">
        <v>4494.29295787924</v>
      </c>
      <c r="S346" s="10">
        <v>4445.7082624342202</v>
      </c>
    </row>
    <row r="347" spans="1:19" ht="15" customHeight="1" x14ac:dyDescent="0.2">
      <c r="A347" s="7">
        <v>12107</v>
      </c>
      <c r="B347" s="8" t="s">
        <v>309</v>
      </c>
      <c r="C347" s="7" t="s">
        <v>271</v>
      </c>
      <c r="D347" s="9">
        <v>545.02834469453001</v>
      </c>
      <c r="E347" s="10">
        <v>520.17171896736295</v>
      </c>
      <c r="F347" s="10">
        <v>634.92439365084101</v>
      </c>
      <c r="G347" s="10">
        <v>606.65290892520795</v>
      </c>
      <c r="H347" s="9">
        <v>99.215426184221101</v>
      </c>
      <c r="I347" s="10">
        <v>147.74419561858201</v>
      </c>
      <c r="J347" s="10">
        <v>151.40548759394801</v>
      </c>
      <c r="K347" s="10">
        <v>145.750170658824</v>
      </c>
      <c r="L347" s="9">
        <v>644.24377087875121</v>
      </c>
      <c r="M347" s="10">
        <v>667.91591458594496</v>
      </c>
      <c r="N347" s="10">
        <v>786.32988124478902</v>
      </c>
      <c r="O347" s="10">
        <v>752.40307958403196</v>
      </c>
      <c r="P347" s="9">
        <v>1497.4717494286399</v>
      </c>
      <c r="Q347" s="10">
        <v>1473.79960572145</v>
      </c>
      <c r="R347" s="10">
        <v>1355.3856390625999</v>
      </c>
      <c r="S347" s="10">
        <v>1389.3124407233602</v>
      </c>
    </row>
    <row r="348" spans="1:19" ht="15" customHeight="1" x14ac:dyDescent="0.2">
      <c r="A348" s="7">
        <v>12109</v>
      </c>
      <c r="B348" s="8" t="s">
        <v>310</v>
      </c>
      <c r="C348" s="7" t="s">
        <v>271</v>
      </c>
      <c r="D348" s="9">
        <v>263.87854711313304</v>
      </c>
      <c r="E348" s="10">
        <v>328.0461939521</v>
      </c>
      <c r="F348" s="10">
        <v>439.395377231878</v>
      </c>
      <c r="G348" s="10">
        <v>443.68114832610701</v>
      </c>
      <c r="H348" s="9">
        <v>83.6182768376421</v>
      </c>
      <c r="I348" s="10">
        <v>117.54091029996701</v>
      </c>
      <c r="J348" s="10">
        <v>176.00234550815702</v>
      </c>
      <c r="K348" s="10">
        <v>210.13601370163499</v>
      </c>
      <c r="L348" s="9">
        <v>347.49682395077514</v>
      </c>
      <c r="M348" s="10">
        <v>445.58710425206698</v>
      </c>
      <c r="N348" s="10">
        <v>615.39772274003508</v>
      </c>
      <c r="O348" s="10">
        <v>653.81716202774203</v>
      </c>
      <c r="P348" s="9">
        <v>1780.27000035936</v>
      </c>
      <c r="Q348" s="10">
        <v>1682.17972005807</v>
      </c>
      <c r="R348" s="10">
        <v>1512.3691015701002</v>
      </c>
      <c r="S348" s="10">
        <v>1473.9496622823901</v>
      </c>
    </row>
    <row r="349" spans="1:19" ht="15" customHeight="1" x14ac:dyDescent="0.2">
      <c r="A349" s="7">
        <v>12111</v>
      </c>
      <c r="B349" s="8" t="s">
        <v>311</v>
      </c>
      <c r="C349" s="7" t="s">
        <v>271</v>
      </c>
      <c r="D349" s="9">
        <v>49.984569314965796</v>
      </c>
      <c r="E349" s="10">
        <v>35.133103361777799</v>
      </c>
      <c r="F349" s="10">
        <v>28.928127261466599</v>
      </c>
      <c r="G349" s="10">
        <v>27.114605128950497</v>
      </c>
      <c r="H349" s="9">
        <v>39.948622691004203</v>
      </c>
      <c r="I349" s="10">
        <v>40.124996408973097</v>
      </c>
      <c r="J349" s="10">
        <v>41.5011410962044</v>
      </c>
      <c r="K349" s="10">
        <v>46.011069228877801</v>
      </c>
      <c r="L349" s="9">
        <v>89.93319200597</v>
      </c>
      <c r="M349" s="10">
        <v>75.258099770750889</v>
      </c>
      <c r="N349" s="10">
        <v>70.429268357670992</v>
      </c>
      <c r="O349" s="10">
        <v>73.125674357828288</v>
      </c>
      <c r="P349" s="9">
        <v>1691.56763060096</v>
      </c>
      <c r="Q349" s="10">
        <v>1706.2427228361801</v>
      </c>
      <c r="R349" s="10">
        <v>1711.0715542492599</v>
      </c>
      <c r="S349" s="10">
        <v>1708.3751482491</v>
      </c>
    </row>
    <row r="350" spans="1:19" ht="15" customHeight="1" x14ac:dyDescent="0.2">
      <c r="A350" s="7">
        <v>12113</v>
      </c>
      <c r="B350" s="8" t="s">
        <v>312</v>
      </c>
      <c r="C350" s="7" t="s">
        <v>271</v>
      </c>
      <c r="D350" s="9">
        <v>323.553098488937</v>
      </c>
      <c r="E350" s="10">
        <v>416.81879346691602</v>
      </c>
      <c r="F350" s="10">
        <v>468.807729958989</v>
      </c>
      <c r="G350" s="10">
        <v>481.19048399663501</v>
      </c>
      <c r="H350" s="9">
        <v>139.04483624301901</v>
      </c>
      <c r="I350" s="10">
        <v>178.40726538283602</v>
      </c>
      <c r="J350" s="10">
        <v>198.97081947168698</v>
      </c>
      <c r="K350" s="10">
        <v>212.11417053269099</v>
      </c>
      <c r="L350" s="9">
        <v>462.597934731956</v>
      </c>
      <c r="M350" s="10">
        <v>595.22605884975212</v>
      </c>
      <c r="N350" s="10">
        <v>667.77854943067598</v>
      </c>
      <c r="O350" s="10">
        <v>693.30465452932594</v>
      </c>
      <c r="P350" s="9">
        <v>2702.8033653869602</v>
      </c>
      <c r="Q350" s="10">
        <v>2570.1752412691599</v>
      </c>
      <c r="R350" s="10">
        <v>2497.6227506882401</v>
      </c>
      <c r="S350" s="10">
        <v>2472.09664558959</v>
      </c>
    </row>
    <row r="351" spans="1:19" ht="15" customHeight="1" x14ac:dyDescent="0.2">
      <c r="A351" s="7">
        <v>12115</v>
      </c>
      <c r="B351" s="8" t="s">
        <v>313</v>
      </c>
      <c r="C351" s="7" t="s">
        <v>271</v>
      </c>
      <c r="D351" s="9">
        <v>58.757515326404103</v>
      </c>
      <c r="E351" s="10">
        <v>45.103348739537097</v>
      </c>
      <c r="F351" s="10">
        <v>50.869832457340799</v>
      </c>
      <c r="G351" s="10">
        <v>48.9703708663043</v>
      </c>
      <c r="H351" s="9">
        <v>82.337293227191807</v>
      </c>
      <c r="I351" s="10">
        <v>110.758323791622</v>
      </c>
      <c r="J351" s="10">
        <v>158.448111739137</v>
      </c>
      <c r="K351" s="10">
        <v>165.09890528192</v>
      </c>
      <c r="L351" s="9">
        <v>141.0948085535959</v>
      </c>
      <c r="M351" s="10">
        <v>155.86167253115912</v>
      </c>
      <c r="N351" s="10">
        <v>209.31794419647781</v>
      </c>
      <c r="O351" s="10">
        <v>214.0692761482243</v>
      </c>
      <c r="P351" s="9">
        <v>2385.57668727083</v>
      </c>
      <c r="Q351" s="10">
        <v>2370.8098232932703</v>
      </c>
      <c r="R351" s="10">
        <v>2317.3535516279503</v>
      </c>
      <c r="S351" s="10">
        <v>2312.6022196762101</v>
      </c>
    </row>
    <row r="352" spans="1:19" ht="15" customHeight="1" x14ac:dyDescent="0.2">
      <c r="A352" s="7">
        <v>12117</v>
      </c>
      <c r="B352" s="8" t="s">
        <v>314</v>
      </c>
      <c r="C352" s="7" t="s">
        <v>271</v>
      </c>
      <c r="D352" s="9">
        <v>213.30896975539898</v>
      </c>
      <c r="E352" s="10">
        <v>185.55330473764499</v>
      </c>
      <c r="F352" s="10">
        <v>190.05628088097799</v>
      </c>
      <c r="G352" s="10">
        <v>189.353959562575</v>
      </c>
      <c r="H352" s="9">
        <v>77.582579925343396</v>
      </c>
      <c r="I352" s="10">
        <v>112.75410551893599</v>
      </c>
      <c r="J352" s="10">
        <v>122.09797689252899</v>
      </c>
      <c r="K352" s="10">
        <v>122.90570612403799</v>
      </c>
      <c r="L352" s="9">
        <v>290.8915496807424</v>
      </c>
      <c r="M352" s="10">
        <v>298.30741025658102</v>
      </c>
      <c r="N352" s="10">
        <v>312.15425777350703</v>
      </c>
      <c r="O352" s="10">
        <v>312.259665686613</v>
      </c>
      <c r="P352" s="9">
        <v>603.53258492774796</v>
      </c>
      <c r="Q352" s="10">
        <v>596.11672435190997</v>
      </c>
      <c r="R352" s="10">
        <v>582.26987683498294</v>
      </c>
      <c r="S352" s="10">
        <v>582.16446892187707</v>
      </c>
    </row>
    <row r="353" spans="1:19" ht="15" customHeight="1" x14ac:dyDescent="0.2">
      <c r="A353" s="7">
        <v>12119</v>
      </c>
      <c r="B353" s="8" t="s">
        <v>60</v>
      </c>
      <c r="C353" s="7" t="s">
        <v>271</v>
      </c>
      <c r="D353" s="9">
        <v>110.075910430242</v>
      </c>
      <c r="E353" s="10">
        <v>167.69868114839198</v>
      </c>
      <c r="F353" s="10">
        <v>165.85869110568498</v>
      </c>
      <c r="G353" s="10">
        <v>169.761063395733</v>
      </c>
      <c r="H353" s="9">
        <v>45.976018284653101</v>
      </c>
      <c r="I353" s="10">
        <v>97.132286496409293</v>
      </c>
      <c r="J353" s="10">
        <v>112.533154652766</v>
      </c>
      <c r="K353" s="10">
        <v>130.28481673795301</v>
      </c>
      <c r="L353" s="9">
        <v>156.0519287148951</v>
      </c>
      <c r="M353" s="10">
        <v>264.83096764480126</v>
      </c>
      <c r="N353" s="10">
        <v>278.39184575845098</v>
      </c>
      <c r="O353" s="10">
        <v>300.04588013368601</v>
      </c>
      <c r="P353" s="9">
        <v>1345.6893873423801</v>
      </c>
      <c r="Q353" s="10">
        <v>1236.9103484124801</v>
      </c>
      <c r="R353" s="10">
        <v>1223.3494702988201</v>
      </c>
      <c r="S353" s="10">
        <v>1201.6954359235899</v>
      </c>
    </row>
    <row r="354" spans="1:19" ht="15" customHeight="1" x14ac:dyDescent="0.2">
      <c r="A354" s="7">
        <v>12121</v>
      </c>
      <c r="B354" s="8" t="s">
        <v>315</v>
      </c>
      <c r="C354" s="7" t="s">
        <v>271</v>
      </c>
      <c r="D354" s="9">
        <v>299.54191572393296</v>
      </c>
      <c r="E354" s="10">
        <v>419.29978954248298</v>
      </c>
      <c r="F354" s="10">
        <v>583.46599621234498</v>
      </c>
      <c r="G354" s="10">
        <v>588.36575252295495</v>
      </c>
      <c r="H354" s="9">
        <v>23.035461259748502</v>
      </c>
      <c r="I354" s="10">
        <v>101.57841588241399</v>
      </c>
      <c r="J354" s="10">
        <v>107.695848130977</v>
      </c>
      <c r="K354" s="10">
        <v>103.173871587929</v>
      </c>
      <c r="L354" s="9">
        <v>322.57737698368152</v>
      </c>
      <c r="M354" s="10">
        <v>520.87820542489692</v>
      </c>
      <c r="N354" s="10">
        <v>691.16184434332206</v>
      </c>
      <c r="O354" s="10">
        <v>691.53962411088401</v>
      </c>
      <c r="P354" s="9">
        <v>1470.3582281362701</v>
      </c>
      <c r="Q354" s="10">
        <v>1272.05739969505</v>
      </c>
      <c r="R354" s="10">
        <v>1101.7737607766298</v>
      </c>
      <c r="S354" s="10">
        <v>1101.3959810090598</v>
      </c>
    </row>
    <row r="355" spans="1:19" ht="15" customHeight="1" x14ac:dyDescent="0.2">
      <c r="A355" s="7">
        <v>12123</v>
      </c>
      <c r="B355" s="8" t="s">
        <v>316</v>
      </c>
      <c r="C355" s="7" t="s">
        <v>271</v>
      </c>
      <c r="D355" s="9">
        <v>132.18615188791799</v>
      </c>
      <c r="E355" s="10">
        <v>187.815430860238</v>
      </c>
      <c r="F355" s="10">
        <v>207.90879316863098</v>
      </c>
      <c r="G355" s="10">
        <v>236.358034299145</v>
      </c>
      <c r="H355" s="9">
        <v>25.803503243980298</v>
      </c>
      <c r="I355" s="10">
        <v>25.724672844332801</v>
      </c>
      <c r="J355" s="10">
        <v>26.396175983553601</v>
      </c>
      <c r="K355" s="10">
        <v>26.7425426421296</v>
      </c>
      <c r="L355" s="9">
        <v>157.98965513189827</v>
      </c>
      <c r="M355" s="10">
        <v>213.54010370457078</v>
      </c>
      <c r="N355" s="10">
        <v>234.30496915218458</v>
      </c>
      <c r="O355" s="10">
        <v>263.1005769412746</v>
      </c>
      <c r="P355" s="9">
        <v>3757.8088841219201</v>
      </c>
      <c r="Q355" s="10">
        <v>3702.25843554925</v>
      </c>
      <c r="R355" s="10">
        <v>3681.4935701016402</v>
      </c>
      <c r="S355" s="10">
        <v>3652.6979623125499</v>
      </c>
    </row>
    <row r="356" spans="1:19" ht="15" customHeight="1" x14ac:dyDescent="0.2">
      <c r="A356" s="7">
        <v>12125</v>
      </c>
      <c r="B356" s="8" t="s">
        <v>121</v>
      </c>
      <c r="C356" s="7" t="s">
        <v>271</v>
      </c>
      <c r="D356" s="9">
        <v>63.579664829815904</v>
      </c>
      <c r="E356" s="10">
        <v>63.621919112205198</v>
      </c>
      <c r="F356" s="10">
        <v>93.561849765955003</v>
      </c>
      <c r="G356" s="10">
        <v>103.904947647885</v>
      </c>
      <c r="H356" s="9">
        <v>21.066918753270997</v>
      </c>
      <c r="I356" s="10">
        <v>48.152326115474203</v>
      </c>
      <c r="J356" s="10">
        <v>53.054438451957601</v>
      </c>
      <c r="K356" s="10">
        <v>51.230866568042501</v>
      </c>
      <c r="L356" s="9">
        <v>84.646583583086908</v>
      </c>
      <c r="M356" s="10">
        <v>111.7742452276794</v>
      </c>
      <c r="N356" s="10">
        <v>146.61628821791263</v>
      </c>
      <c r="O356" s="10">
        <v>155.13581421592747</v>
      </c>
      <c r="P356" s="9">
        <v>562.20749797383701</v>
      </c>
      <c r="Q356" s="10">
        <v>535.07983632924493</v>
      </c>
      <c r="R356" s="10">
        <v>500.237793339012</v>
      </c>
      <c r="S356" s="10">
        <v>491.71826734099602</v>
      </c>
    </row>
    <row r="357" spans="1:19" ht="15" customHeight="1" x14ac:dyDescent="0.2">
      <c r="A357" s="7">
        <v>12127</v>
      </c>
      <c r="B357" s="8" t="s">
        <v>317</v>
      </c>
      <c r="C357" s="7" t="s">
        <v>271</v>
      </c>
      <c r="D357" s="9">
        <v>386.82917021522701</v>
      </c>
      <c r="E357" s="10">
        <v>418.22974894379598</v>
      </c>
      <c r="F357" s="10">
        <v>482.36635195918694</v>
      </c>
      <c r="G357" s="10">
        <v>510.12993663623399</v>
      </c>
      <c r="H357" s="9">
        <v>198.832019728332</v>
      </c>
      <c r="I357" s="10">
        <v>304.90330407347898</v>
      </c>
      <c r="J357" s="10">
        <v>340.62038469534394</v>
      </c>
      <c r="K357" s="10">
        <v>342.15212373429</v>
      </c>
      <c r="L357" s="9">
        <v>585.66118994355907</v>
      </c>
      <c r="M357" s="10">
        <v>723.13305301727496</v>
      </c>
      <c r="N357" s="10">
        <v>822.986736654531</v>
      </c>
      <c r="O357" s="10">
        <v>852.28206037052394</v>
      </c>
      <c r="P357" s="9">
        <v>3124.33682491423</v>
      </c>
      <c r="Q357" s="10">
        <v>2986.8649618405198</v>
      </c>
      <c r="R357" s="10">
        <v>2887.0112782032597</v>
      </c>
      <c r="S357" s="10">
        <v>2857.7159544872698</v>
      </c>
    </row>
    <row r="358" spans="1:19" ht="15" customHeight="1" x14ac:dyDescent="0.2">
      <c r="A358" s="7">
        <v>12129</v>
      </c>
      <c r="B358" s="8" t="s">
        <v>318</v>
      </c>
      <c r="C358" s="7" t="s">
        <v>271</v>
      </c>
      <c r="D358" s="9">
        <v>217.07124769238999</v>
      </c>
      <c r="E358" s="10">
        <v>283.64233712944196</v>
      </c>
      <c r="F358" s="10">
        <v>322.98956785482102</v>
      </c>
      <c r="G358" s="10">
        <v>311.55249196453298</v>
      </c>
      <c r="H358" s="9">
        <v>14.704375331725501</v>
      </c>
      <c r="I358" s="10">
        <v>16.155423331737801</v>
      </c>
      <c r="J358" s="10">
        <v>19.376091064609401</v>
      </c>
      <c r="K358" s="10">
        <v>19.855247421362098</v>
      </c>
      <c r="L358" s="9">
        <v>231.7756230241155</v>
      </c>
      <c r="M358" s="10">
        <v>299.79776046117979</v>
      </c>
      <c r="N358" s="10">
        <v>342.36565891943042</v>
      </c>
      <c r="O358" s="10">
        <v>331.40773938589507</v>
      </c>
      <c r="P358" s="9">
        <v>2142.9569640305199</v>
      </c>
      <c r="Q358" s="10">
        <v>2074.93482659345</v>
      </c>
      <c r="R358" s="10">
        <v>2032.3669281351999</v>
      </c>
      <c r="S358" s="10">
        <v>2043.3248476687399</v>
      </c>
    </row>
    <row r="359" spans="1:19" ht="15" customHeight="1" x14ac:dyDescent="0.2">
      <c r="A359" s="7">
        <v>12131</v>
      </c>
      <c r="B359" s="8" t="s">
        <v>319</v>
      </c>
      <c r="C359" s="7" t="s">
        <v>271</v>
      </c>
      <c r="D359" s="9">
        <v>314.798278217963</v>
      </c>
      <c r="E359" s="10">
        <v>410.21033484733101</v>
      </c>
      <c r="F359" s="10">
        <v>462.293038692126</v>
      </c>
      <c r="G359" s="10">
        <v>474.648740483209</v>
      </c>
      <c r="H359" s="9">
        <v>54.2682757301206</v>
      </c>
      <c r="I359" s="10">
        <v>76.147411236038295</v>
      </c>
      <c r="J359" s="10">
        <v>93.120235910774099</v>
      </c>
      <c r="K359" s="10">
        <v>92.6540397016947</v>
      </c>
      <c r="L359" s="9">
        <v>369.06655394808359</v>
      </c>
      <c r="M359" s="10">
        <v>486.35774608336925</v>
      </c>
      <c r="N359" s="10">
        <v>555.41327460290006</v>
      </c>
      <c r="O359" s="10">
        <v>567.30278018490378</v>
      </c>
      <c r="P359" s="9">
        <v>3281.3888426059798</v>
      </c>
      <c r="Q359" s="10">
        <v>3164.0976504706896</v>
      </c>
      <c r="R359" s="10">
        <v>3095.04212195116</v>
      </c>
      <c r="S359" s="10">
        <v>3083.1526163691501</v>
      </c>
    </row>
    <row r="360" spans="1:19" ht="15" customHeight="1" x14ac:dyDescent="0.2">
      <c r="A360" s="7">
        <v>12133</v>
      </c>
      <c r="B360" s="8" t="s">
        <v>65</v>
      </c>
      <c r="C360" s="7" t="s">
        <v>271</v>
      </c>
      <c r="D360" s="9">
        <v>202.52783986455898</v>
      </c>
      <c r="E360" s="10">
        <v>321.96094479906901</v>
      </c>
      <c r="F360" s="10">
        <v>397.19867074397399</v>
      </c>
      <c r="G360" s="10">
        <v>401.09548227375399</v>
      </c>
      <c r="H360" s="9">
        <v>17.603793004194198</v>
      </c>
      <c r="I360" s="10">
        <v>46.3989683561798</v>
      </c>
      <c r="J360" s="10">
        <v>52.157188669919002</v>
      </c>
      <c r="K360" s="10">
        <v>53.582664849653</v>
      </c>
      <c r="L360" s="9">
        <v>220.1316328687532</v>
      </c>
      <c r="M360" s="10">
        <v>368.35991315524876</v>
      </c>
      <c r="N360" s="10">
        <v>449.35585941389297</v>
      </c>
      <c r="O360" s="10">
        <v>454.67814712340703</v>
      </c>
      <c r="P360" s="9">
        <v>1375.1826399132199</v>
      </c>
      <c r="Q360" s="10">
        <v>1226.9543596267199</v>
      </c>
      <c r="R360" s="10">
        <v>1145.9584133680798</v>
      </c>
      <c r="S360" s="10">
        <v>1140.6361256585601</v>
      </c>
    </row>
    <row r="361" spans="1:19" ht="15" customHeight="1" x14ac:dyDescent="0.2">
      <c r="A361" s="7">
        <v>13001</v>
      </c>
      <c r="B361" s="8" t="s">
        <v>320</v>
      </c>
      <c r="C361" s="7" t="s">
        <v>321</v>
      </c>
      <c r="D361" s="9">
        <v>86.789960450694693</v>
      </c>
      <c r="E361" s="10">
        <v>136.531306704684</v>
      </c>
      <c r="F361" s="10">
        <v>194.984024356801</v>
      </c>
      <c r="G361" s="10">
        <v>162.20668338852201</v>
      </c>
      <c r="H361" s="9">
        <v>50.274038071667</v>
      </c>
      <c r="I361" s="10">
        <v>66.369462409121695</v>
      </c>
      <c r="J361" s="10">
        <v>77.788989193652199</v>
      </c>
      <c r="K361" s="10">
        <v>88.487837111620607</v>
      </c>
      <c r="L361" s="9">
        <v>137.06399852236169</v>
      </c>
      <c r="M361" s="10">
        <v>202.90076911380569</v>
      </c>
      <c r="N361" s="10">
        <v>272.77301355045319</v>
      </c>
      <c r="O361" s="10">
        <v>250.6945205001426</v>
      </c>
      <c r="P361" s="9">
        <v>1189.68739052305</v>
      </c>
      <c r="Q361" s="10">
        <v>1123.85061993161</v>
      </c>
      <c r="R361" s="10">
        <v>1053.9783754949599</v>
      </c>
      <c r="S361" s="10">
        <v>1076.0568685452699</v>
      </c>
    </row>
    <row r="362" spans="1:19" ht="15" customHeight="1" x14ac:dyDescent="0.2">
      <c r="A362" s="7">
        <v>13003</v>
      </c>
      <c r="B362" s="8" t="s">
        <v>322</v>
      </c>
      <c r="C362" s="7" t="s">
        <v>321</v>
      </c>
      <c r="D362" s="9">
        <v>25.197026483930497</v>
      </c>
      <c r="E362" s="10">
        <v>42.929472855397904</v>
      </c>
      <c r="F362" s="10">
        <v>40.387342097582099</v>
      </c>
      <c r="G362" s="10">
        <v>46.967922823494398</v>
      </c>
      <c r="H362" s="9">
        <v>10.7972212156517</v>
      </c>
      <c r="I362" s="10">
        <v>18.1457644283287</v>
      </c>
      <c r="J362" s="10">
        <v>24.961033362658199</v>
      </c>
      <c r="K362" s="10">
        <v>28.960503585009501</v>
      </c>
      <c r="L362" s="9">
        <v>35.994247699582196</v>
      </c>
      <c r="M362" s="10">
        <v>61.075237283726601</v>
      </c>
      <c r="N362" s="10">
        <v>65.348375460240305</v>
      </c>
      <c r="O362" s="10">
        <v>75.928426408503896</v>
      </c>
      <c r="P362" s="9">
        <v>856.344257167043</v>
      </c>
      <c r="Q362" s="10">
        <v>831.26326758289804</v>
      </c>
      <c r="R362" s="10">
        <v>826.99012940638397</v>
      </c>
      <c r="S362" s="10">
        <v>816.41007845812089</v>
      </c>
    </row>
    <row r="363" spans="1:19" ht="15" customHeight="1" x14ac:dyDescent="0.2">
      <c r="A363" s="7">
        <v>13005</v>
      </c>
      <c r="B363" s="8" t="s">
        <v>323</v>
      </c>
      <c r="C363" s="7" t="s">
        <v>321</v>
      </c>
      <c r="D363" s="9">
        <v>46.756128991461203</v>
      </c>
      <c r="E363" s="10">
        <v>63.867335106300104</v>
      </c>
      <c r="F363" s="10">
        <v>84.963391802563905</v>
      </c>
      <c r="G363" s="10">
        <v>95.107355747633093</v>
      </c>
      <c r="H363" s="9">
        <v>30.053938404931298</v>
      </c>
      <c r="I363" s="10">
        <v>46.169456912624099</v>
      </c>
      <c r="J363" s="10">
        <v>54.210187363955001</v>
      </c>
      <c r="K363" s="10">
        <v>49.137840343917603</v>
      </c>
      <c r="L363" s="9">
        <v>76.810067396392498</v>
      </c>
      <c r="M363" s="10">
        <v>110.0367920189242</v>
      </c>
      <c r="N363" s="10">
        <v>139.17357916651889</v>
      </c>
      <c r="O363" s="10">
        <v>144.2451960915507</v>
      </c>
      <c r="P363" s="9">
        <v>663.46648427952698</v>
      </c>
      <c r="Q363" s="10">
        <v>630.23975965699606</v>
      </c>
      <c r="R363" s="10">
        <v>601.10297250940096</v>
      </c>
      <c r="S363" s="10">
        <v>596.03135558436895</v>
      </c>
    </row>
    <row r="364" spans="1:19" ht="15" customHeight="1" x14ac:dyDescent="0.2">
      <c r="A364" s="7">
        <v>13007</v>
      </c>
      <c r="B364" s="8" t="s">
        <v>272</v>
      </c>
      <c r="C364" s="7" t="s">
        <v>321</v>
      </c>
      <c r="D364" s="9">
        <v>6.9072550721207504</v>
      </c>
      <c r="E364" s="10">
        <v>3.83432378837988</v>
      </c>
      <c r="F364" s="10">
        <v>2.5102836225180396</v>
      </c>
      <c r="G364" s="10">
        <v>3.7081778939030801</v>
      </c>
      <c r="H364" s="9">
        <v>7.3825569630084198</v>
      </c>
      <c r="I364" s="10">
        <v>13.6940153452977</v>
      </c>
      <c r="J364" s="10">
        <v>15.466119577871702</v>
      </c>
      <c r="K364" s="10">
        <v>13.9484427501092</v>
      </c>
      <c r="L364" s="9">
        <v>14.28981203512917</v>
      </c>
      <c r="M364" s="10">
        <v>17.52833913367758</v>
      </c>
      <c r="N364" s="10">
        <v>17.97640320038974</v>
      </c>
      <c r="O364" s="10">
        <v>17.656620644012278</v>
      </c>
      <c r="P364" s="9">
        <v>889.97430962930093</v>
      </c>
      <c r="Q364" s="10">
        <v>886.73578253075198</v>
      </c>
      <c r="R364" s="10">
        <v>886.28771846404004</v>
      </c>
      <c r="S364" s="10">
        <v>886.60750102041698</v>
      </c>
    </row>
    <row r="365" spans="1:19" ht="15" customHeight="1" x14ac:dyDescent="0.2">
      <c r="A365" s="7">
        <v>13009</v>
      </c>
      <c r="B365" s="8" t="s">
        <v>2</v>
      </c>
      <c r="C365" s="7" t="s">
        <v>321</v>
      </c>
      <c r="D365" s="9">
        <v>224.86448708154899</v>
      </c>
      <c r="E365" s="10">
        <v>303.27253183014398</v>
      </c>
      <c r="F365" s="10">
        <v>359.53608514137102</v>
      </c>
      <c r="G365" s="10">
        <v>321.06674667930901</v>
      </c>
      <c r="H365" s="9">
        <v>28.183588686226901</v>
      </c>
      <c r="I365" s="10">
        <v>40.790281620502398</v>
      </c>
      <c r="J365" s="10">
        <v>46.336402657595201</v>
      </c>
      <c r="K365" s="10">
        <v>48.557983224866099</v>
      </c>
      <c r="L365" s="9">
        <v>253.04807576777588</v>
      </c>
      <c r="M365" s="10">
        <v>344.06281345064639</v>
      </c>
      <c r="N365" s="10">
        <v>405.87248779896623</v>
      </c>
      <c r="O365" s="10">
        <v>369.62472990417513</v>
      </c>
      <c r="P365" s="9">
        <v>441.78319338554604</v>
      </c>
      <c r="Q365" s="10">
        <v>350.76845570267602</v>
      </c>
      <c r="R365" s="10">
        <v>288.95878135435498</v>
      </c>
      <c r="S365" s="10">
        <v>325.20653924914598</v>
      </c>
    </row>
    <row r="366" spans="1:19" ht="15" customHeight="1" x14ac:dyDescent="0.2">
      <c r="A366" s="7">
        <v>13011</v>
      </c>
      <c r="B366" s="8" t="s">
        <v>324</v>
      </c>
      <c r="C366" s="7" t="s">
        <v>321</v>
      </c>
      <c r="D366" s="9">
        <v>201.553811717104</v>
      </c>
      <c r="E366" s="10">
        <v>236.96526389981898</v>
      </c>
      <c r="F366" s="10">
        <v>325.866143145526</v>
      </c>
      <c r="G366" s="10">
        <v>324.78631761218702</v>
      </c>
      <c r="H366" s="9">
        <v>28.577858576229698</v>
      </c>
      <c r="I366" s="10">
        <v>51.110055752245906</v>
      </c>
      <c r="J366" s="10">
        <v>68.541312245921603</v>
      </c>
      <c r="K366" s="10">
        <v>66.268760105130198</v>
      </c>
      <c r="L366" s="9">
        <v>230.13167029333368</v>
      </c>
      <c r="M366" s="10">
        <v>288.07531965206493</v>
      </c>
      <c r="N366" s="10">
        <v>394.40745539144763</v>
      </c>
      <c r="O366" s="10">
        <v>391.0550777173172</v>
      </c>
      <c r="P366" s="9">
        <v>376.97824150780599</v>
      </c>
      <c r="Q366" s="10">
        <v>319.03459214907497</v>
      </c>
      <c r="R366" s="10">
        <v>212.70245640969199</v>
      </c>
      <c r="S366" s="10">
        <v>216.05483408382298</v>
      </c>
    </row>
    <row r="367" spans="1:19" ht="15" customHeight="1" x14ac:dyDescent="0.2">
      <c r="A367" s="7">
        <v>13013</v>
      </c>
      <c r="B367" s="8" t="s">
        <v>325</v>
      </c>
      <c r="C367" s="7" t="s">
        <v>321</v>
      </c>
      <c r="D367" s="9">
        <v>162.304809127889</v>
      </c>
      <c r="E367" s="10">
        <v>167.161912240199</v>
      </c>
      <c r="F367" s="10">
        <v>155.668186924022</v>
      </c>
      <c r="G367" s="10">
        <v>152.725414706664</v>
      </c>
      <c r="H367" s="9">
        <v>23.5285535791439</v>
      </c>
      <c r="I367" s="10">
        <v>30.124471948571699</v>
      </c>
      <c r="J367" s="10">
        <v>41.086843901281298</v>
      </c>
      <c r="K367" s="10">
        <v>43.325480139829601</v>
      </c>
      <c r="L367" s="9">
        <v>185.83336270703293</v>
      </c>
      <c r="M367" s="10">
        <v>197.28638418877071</v>
      </c>
      <c r="N367" s="10">
        <v>196.75503082530329</v>
      </c>
      <c r="O367" s="10">
        <v>196.05089484649361</v>
      </c>
      <c r="P367" s="9">
        <v>236.159176482947</v>
      </c>
      <c r="Q367" s="10">
        <v>224.706155001209</v>
      </c>
      <c r="R367" s="10">
        <v>225.23750836467599</v>
      </c>
      <c r="S367" s="10">
        <v>225.94164434348602</v>
      </c>
    </row>
    <row r="368" spans="1:19" ht="15" customHeight="1" x14ac:dyDescent="0.2">
      <c r="A368" s="7">
        <v>13015</v>
      </c>
      <c r="B368" s="8" t="s">
        <v>326</v>
      </c>
      <c r="C368" s="7" t="s">
        <v>321</v>
      </c>
      <c r="D368" s="9">
        <v>330.066671100294</v>
      </c>
      <c r="E368" s="10">
        <v>396.36329578069899</v>
      </c>
      <c r="F368" s="10">
        <v>432.79043812708198</v>
      </c>
      <c r="G368" s="10">
        <v>429.503556287479</v>
      </c>
      <c r="H368" s="9">
        <v>89.025980046297406</v>
      </c>
      <c r="I368" s="10">
        <v>134.06620686664999</v>
      </c>
      <c r="J368" s="10">
        <v>150.872497696913</v>
      </c>
      <c r="K368" s="10">
        <v>150.39247576949302</v>
      </c>
      <c r="L368" s="9">
        <v>419.09265114659144</v>
      </c>
      <c r="M368" s="10">
        <v>530.42950264734895</v>
      </c>
      <c r="N368" s="10">
        <v>583.66293582399499</v>
      </c>
      <c r="O368" s="10">
        <v>579.89603205697199</v>
      </c>
      <c r="P368" s="9">
        <v>796.84647475536599</v>
      </c>
      <c r="Q368" s="10">
        <v>685.50962325460694</v>
      </c>
      <c r="R368" s="10">
        <v>632.27619007796204</v>
      </c>
      <c r="S368" s="10">
        <v>636.04309384498401</v>
      </c>
    </row>
    <row r="369" spans="1:19" ht="15" customHeight="1" x14ac:dyDescent="0.2">
      <c r="A369" s="7">
        <v>13017</v>
      </c>
      <c r="B369" s="8" t="s">
        <v>327</v>
      </c>
      <c r="C369" s="7" t="s">
        <v>321</v>
      </c>
      <c r="D369" s="9">
        <v>50.796102778853601</v>
      </c>
      <c r="E369" s="10">
        <v>72.968868510540602</v>
      </c>
      <c r="F369" s="10">
        <v>82.950617299104096</v>
      </c>
      <c r="G369" s="10">
        <v>82.305604338465088</v>
      </c>
      <c r="H369" s="9">
        <v>16.170641117693499</v>
      </c>
      <c r="I369" s="10">
        <v>26.820954543492299</v>
      </c>
      <c r="J369" s="10">
        <v>22.391008295960098</v>
      </c>
      <c r="K369" s="10">
        <v>23.236247038909301</v>
      </c>
      <c r="L369" s="9">
        <v>66.966743896547101</v>
      </c>
      <c r="M369" s="10">
        <v>99.789823054032908</v>
      </c>
      <c r="N369" s="10">
        <v>105.34162559506419</v>
      </c>
      <c r="O369" s="10">
        <v>105.5418513773744</v>
      </c>
      <c r="P369" s="9">
        <v>590.64978409374589</v>
      </c>
      <c r="Q369" s="10">
        <v>557.82670493625994</v>
      </c>
      <c r="R369" s="10">
        <v>552.27490239522899</v>
      </c>
      <c r="S369" s="10">
        <v>552.07467661291901</v>
      </c>
    </row>
    <row r="370" spans="1:19" ht="15" customHeight="1" x14ac:dyDescent="0.2">
      <c r="A370" s="7">
        <v>13019</v>
      </c>
      <c r="B370" s="8" t="s">
        <v>328</v>
      </c>
      <c r="C370" s="7" t="s">
        <v>321</v>
      </c>
      <c r="D370" s="9">
        <v>60.162596643963298</v>
      </c>
      <c r="E370" s="10">
        <v>90.869939194251899</v>
      </c>
      <c r="F370" s="10">
        <v>128.69301577445199</v>
      </c>
      <c r="G370" s="10">
        <v>110.639722941622</v>
      </c>
      <c r="H370" s="9">
        <v>35.0616998497661</v>
      </c>
      <c r="I370" s="10">
        <v>54.731611822868302</v>
      </c>
      <c r="J370" s="10">
        <v>68.128097403799913</v>
      </c>
      <c r="K370" s="10">
        <v>65.549643409964503</v>
      </c>
      <c r="L370" s="9">
        <v>95.224296493729398</v>
      </c>
      <c r="M370" s="10">
        <v>145.60155101712019</v>
      </c>
      <c r="N370" s="10">
        <v>196.82111317825192</v>
      </c>
      <c r="O370" s="10">
        <v>176.18936635158653</v>
      </c>
      <c r="P370" s="9">
        <v>1090.68644478754</v>
      </c>
      <c r="Q370" s="10">
        <v>1040.3091902641399</v>
      </c>
      <c r="R370" s="10">
        <v>989.08962810301693</v>
      </c>
      <c r="S370" s="10">
        <v>1009.72137492968</v>
      </c>
    </row>
    <row r="371" spans="1:19" ht="15" customHeight="1" x14ac:dyDescent="0.2">
      <c r="A371" s="7">
        <v>13021</v>
      </c>
      <c r="B371" s="8" t="s">
        <v>4</v>
      </c>
      <c r="C371" s="7" t="s">
        <v>321</v>
      </c>
      <c r="D371" s="9">
        <v>278.89270200596599</v>
      </c>
      <c r="E371" s="10">
        <v>303.97263400179202</v>
      </c>
      <c r="F371" s="10">
        <v>294.13197905980905</v>
      </c>
      <c r="G371" s="10">
        <v>294.96574289427002</v>
      </c>
      <c r="H371" s="9">
        <v>76.561428274067097</v>
      </c>
      <c r="I371" s="10">
        <v>104.086804757846</v>
      </c>
      <c r="J371" s="10">
        <v>104.828447974773</v>
      </c>
      <c r="K371" s="10">
        <v>101.29465793806601</v>
      </c>
      <c r="L371" s="9">
        <v>355.4541302800331</v>
      </c>
      <c r="M371" s="10">
        <v>408.059438759638</v>
      </c>
      <c r="N371" s="10">
        <v>398.96042703458204</v>
      </c>
      <c r="O371" s="10">
        <v>396.26040083233602</v>
      </c>
      <c r="P371" s="9">
        <v>304.74917914314</v>
      </c>
      <c r="Q371" s="10">
        <v>252.14387066353399</v>
      </c>
      <c r="R371" s="10">
        <v>261.242882388591</v>
      </c>
      <c r="S371" s="10">
        <v>263.94290859083702</v>
      </c>
    </row>
    <row r="372" spans="1:19" ht="15" customHeight="1" x14ac:dyDescent="0.2">
      <c r="A372" s="7">
        <v>13023</v>
      </c>
      <c r="B372" s="8" t="s">
        <v>329</v>
      </c>
      <c r="C372" s="7" t="s">
        <v>321</v>
      </c>
      <c r="D372" s="9">
        <v>44.714026465223604</v>
      </c>
      <c r="E372" s="10">
        <v>45.330159447478401</v>
      </c>
      <c r="F372" s="10">
        <v>50.8413151491145</v>
      </c>
      <c r="G372" s="10">
        <v>53.540734702797401</v>
      </c>
      <c r="H372" s="9">
        <v>19.679979929941698</v>
      </c>
      <c r="I372" s="10">
        <v>20.717980724291998</v>
      </c>
      <c r="J372" s="10">
        <v>27.4071695335853</v>
      </c>
      <c r="K372" s="10">
        <v>24.465799346644499</v>
      </c>
      <c r="L372" s="9">
        <v>64.394006395165306</v>
      </c>
      <c r="M372" s="10">
        <v>66.048140171770399</v>
      </c>
      <c r="N372" s="10">
        <v>78.248484682699797</v>
      </c>
      <c r="O372" s="10">
        <v>78.00653404944191</v>
      </c>
      <c r="P372" s="9">
        <v>503.153525436866</v>
      </c>
      <c r="Q372" s="10">
        <v>501.49939166026098</v>
      </c>
      <c r="R372" s="10">
        <v>489.29904714933201</v>
      </c>
      <c r="S372" s="10">
        <v>489.54099778258995</v>
      </c>
    </row>
    <row r="373" spans="1:19" ht="15" customHeight="1" x14ac:dyDescent="0.2">
      <c r="A373" s="7">
        <v>13025</v>
      </c>
      <c r="B373" s="8" t="s">
        <v>330</v>
      </c>
      <c r="C373" s="7" t="s">
        <v>321</v>
      </c>
      <c r="D373" s="9">
        <v>166.95805512464</v>
      </c>
      <c r="E373" s="10">
        <v>234.09062388042102</v>
      </c>
      <c r="F373" s="10">
        <v>294.69659518335004</v>
      </c>
      <c r="G373" s="10">
        <v>312.59331533896398</v>
      </c>
      <c r="H373" s="9">
        <v>22.505011645493802</v>
      </c>
      <c r="I373" s="10">
        <v>27.530821773237797</v>
      </c>
      <c r="J373" s="10">
        <v>36.181726900445405</v>
      </c>
      <c r="K373" s="10">
        <v>33.524371464118396</v>
      </c>
      <c r="L373" s="9">
        <v>189.46306677013379</v>
      </c>
      <c r="M373" s="10">
        <v>261.62144565365878</v>
      </c>
      <c r="N373" s="10">
        <v>330.87832208379541</v>
      </c>
      <c r="O373" s="10">
        <v>346.11768680308239</v>
      </c>
      <c r="P373" s="9">
        <v>968.8008869194</v>
      </c>
      <c r="Q373" s="10">
        <v>896.64250803587402</v>
      </c>
      <c r="R373" s="10">
        <v>827.38563160573801</v>
      </c>
      <c r="S373" s="10">
        <v>812.14626688645001</v>
      </c>
    </row>
    <row r="374" spans="1:19" ht="15" customHeight="1" x14ac:dyDescent="0.2">
      <c r="A374" s="7">
        <v>13027</v>
      </c>
      <c r="B374" s="8" t="s">
        <v>331</v>
      </c>
      <c r="C374" s="7" t="s">
        <v>321</v>
      </c>
      <c r="D374" s="9">
        <v>53.9850662210672</v>
      </c>
      <c r="E374" s="10">
        <v>74.217866803725201</v>
      </c>
      <c r="F374" s="10">
        <v>79.259745052813102</v>
      </c>
      <c r="G374" s="10">
        <v>79.819858674417702</v>
      </c>
      <c r="H374" s="9">
        <v>18.1451672500143</v>
      </c>
      <c r="I374" s="10">
        <v>41.867524976200997</v>
      </c>
      <c r="J374" s="10">
        <v>42.509294324289002</v>
      </c>
      <c r="K374" s="10">
        <v>43.503575143033899</v>
      </c>
      <c r="L374" s="9">
        <v>72.130233471081496</v>
      </c>
      <c r="M374" s="10">
        <v>116.0853917799262</v>
      </c>
      <c r="N374" s="10">
        <v>121.7690393771021</v>
      </c>
      <c r="O374" s="10">
        <v>123.3234338174516</v>
      </c>
      <c r="P374" s="9">
        <v>1217.1668953288902</v>
      </c>
      <c r="Q374" s="10">
        <v>1173.2117370200501</v>
      </c>
      <c r="R374" s="10">
        <v>1167.5280894228699</v>
      </c>
      <c r="S374" s="10">
        <v>1165.9736949825201</v>
      </c>
    </row>
    <row r="375" spans="1:19" ht="15" customHeight="1" x14ac:dyDescent="0.2">
      <c r="A375" s="7">
        <v>13029</v>
      </c>
      <c r="B375" s="8" t="s">
        <v>332</v>
      </c>
      <c r="C375" s="7" t="s">
        <v>321</v>
      </c>
      <c r="D375" s="9">
        <v>124.45131850867099</v>
      </c>
      <c r="E375" s="10">
        <v>170.93279841531199</v>
      </c>
      <c r="F375" s="10">
        <v>193.047650272776</v>
      </c>
      <c r="G375" s="10">
        <v>231.49125103668601</v>
      </c>
      <c r="H375" s="9">
        <v>18.029408886356901</v>
      </c>
      <c r="I375" s="10">
        <v>20.920176742383401</v>
      </c>
      <c r="J375" s="10">
        <v>30.2198985525248</v>
      </c>
      <c r="K375" s="10">
        <v>36.773499300827801</v>
      </c>
      <c r="L375" s="9">
        <v>142.48072739502791</v>
      </c>
      <c r="M375" s="10">
        <v>191.8529751576954</v>
      </c>
      <c r="N375" s="10">
        <v>223.26754882530082</v>
      </c>
      <c r="O375" s="10">
        <v>268.26475033751382</v>
      </c>
      <c r="P375" s="9">
        <v>1034.55483938368</v>
      </c>
      <c r="Q375" s="10">
        <v>985.18259162101697</v>
      </c>
      <c r="R375" s="10">
        <v>953.76801795341203</v>
      </c>
      <c r="S375" s="10">
        <v>908.77081644119892</v>
      </c>
    </row>
    <row r="376" spans="1:19" ht="15" customHeight="1" x14ac:dyDescent="0.2">
      <c r="A376" s="7">
        <v>13031</v>
      </c>
      <c r="B376" s="8" t="s">
        <v>333</v>
      </c>
      <c r="C376" s="7" t="s">
        <v>321</v>
      </c>
      <c r="D376" s="9">
        <v>160.42652593210701</v>
      </c>
      <c r="E376" s="10">
        <v>304.82641961859599</v>
      </c>
      <c r="F376" s="10">
        <v>370.48333248734599</v>
      </c>
      <c r="G376" s="10">
        <v>389.77021184947995</v>
      </c>
      <c r="H376" s="9">
        <v>77.733928845765604</v>
      </c>
      <c r="I376" s="10">
        <v>113.088587888332</v>
      </c>
      <c r="J376" s="10">
        <v>119.88051473842799</v>
      </c>
      <c r="K376" s="10">
        <v>123.49347433691099</v>
      </c>
      <c r="L376" s="9">
        <v>238.16045477787262</v>
      </c>
      <c r="M376" s="10">
        <v>417.91500750692802</v>
      </c>
      <c r="N376" s="10">
        <v>490.36384722577401</v>
      </c>
      <c r="O376" s="10">
        <v>513.26368618639094</v>
      </c>
      <c r="P376" s="9">
        <v>1545.40262598505</v>
      </c>
      <c r="Q376" s="10">
        <v>1365.6480732559901</v>
      </c>
      <c r="R376" s="10">
        <v>1293.1992335371499</v>
      </c>
      <c r="S376" s="10">
        <v>1270.2993945765299</v>
      </c>
    </row>
    <row r="377" spans="1:19" ht="15" customHeight="1" x14ac:dyDescent="0.2">
      <c r="A377" s="7">
        <v>13033</v>
      </c>
      <c r="B377" s="8" t="s">
        <v>334</v>
      </c>
      <c r="C377" s="7" t="s">
        <v>321</v>
      </c>
      <c r="D377" s="9">
        <v>172.13596998015902</v>
      </c>
      <c r="E377" s="10">
        <v>166.47505143939901</v>
      </c>
      <c r="F377" s="10">
        <v>222.64832550726399</v>
      </c>
      <c r="G377" s="10">
        <v>259.90695268261203</v>
      </c>
      <c r="H377" s="9">
        <v>24.2235346918226</v>
      </c>
      <c r="I377" s="10">
        <v>50.441438412087905</v>
      </c>
      <c r="J377" s="10">
        <v>59.156739301839202</v>
      </c>
      <c r="K377" s="10">
        <v>67.097845857839403</v>
      </c>
      <c r="L377" s="9">
        <v>196.3595046719816</v>
      </c>
      <c r="M377" s="10">
        <v>216.91648985148692</v>
      </c>
      <c r="N377" s="10">
        <v>281.80506480910321</v>
      </c>
      <c r="O377" s="10">
        <v>327.00479854045142</v>
      </c>
      <c r="P377" s="9">
        <v>1966.2352587983698</v>
      </c>
      <c r="Q377" s="10">
        <v>1945.67827361887</v>
      </c>
      <c r="R377" s="10">
        <v>1880.7896986612502</v>
      </c>
      <c r="S377" s="10">
        <v>1835.5899649298999</v>
      </c>
    </row>
    <row r="378" spans="1:19" ht="15" customHeight="1" x14ac:dyDescent="0.2">
      <c r="A378" s="7">
        <v>13035</v>
      </c>
      <c r="B378" s="8" t="s">
        <v>335</v>
      </c>
      <c r="C378" s="7" t="s">
        <v>321</v>
      </c>
      <c r="D378" s="9">
        <v>117.920105292961</v>
      </c>
      <c r="E378" s="10">
        <v>176.62602542948099</v>
      </c>
      <c r="F378" s="10">
        <v>209.73696244794101</v>
      </c>
      <c r="G378" s="10">
        <v>210.35233364674698</v>
      </c>
      <c r="H378" s="9">
        <v>31.048826821195199</v>
      </c>
      <c r="I378" s="10">
        <v>41.349721114424398</v>
      </c>
      <c r="J378" s="10">
        <v>48.674798256046493</v>
      </c>
      <c r="K378" s="10">
        <v>55.840921074260102</v>
      </c>
      <c r="L378" s="9">
        <v>148.96893211415619</v>
      </c>
      <c r="M378" s="10">
        <v>217.97574654390542</v>
      </c>
      <c r="N378" s="10">
        <v>258.41176070398751</v>
      </c>
      <c r="O378" s="10">
        <v>266.19325472100712</v>
      </c>
      <c r="P378" s="9">
        <v>338.055519956784</v>
      </c>
      <c r="Q378" s="10">
        <v>269.04870552703397</v>
      </c>
      <c r="R378" s="10">
        <v>228.61269136695199</v>
      </c>
      <c r="S378" s="10">
        <v>220.83119734993301</v>
      </c>
    </row>
    <row r="379" spans="1:19" ht="15" customHeight="1" x14ac:dyDescent="0.2">
      <c r="A379" s="7">
        <v>13037</v>
      </c>
      <c r="B379" s="8" t="s">
        <v>8</v>
      </c>
      <c r="C379" s="7" t="s">
        <v>321</v>
      </c>
      <c r="D379" s="9">
        <v>10.1202261155063</v>
      </c>
      <c r="E379" s="10">
        <v>7.0181981828465201</v>
      </c>
      <c r="F379" s="10">
        <v>11.496344955845601</v>
      </c>
      <c r="G379" s="10">
        <v>11.101145477581401</v>
      </c>
      <c r="H379" s="9">
        <v>3.1708718506107298</v>
      </c>
      <c r="I379" s="10">
        <v>6.0425317189540202</v>
      </c>
      <c r="J379" s="10">
        <v>4.17483323189684</v>
      </c>
      <c r="K379" s="10">
        <v>4.18895090549894</v>
      </c>
      <c r="L379" s="9">
        <v>13.291097966117031</v>
      </c>
      <c r="M379" s="10">
        <v>13.060729901800538</v>
      </c>
      <c r="N379" s="10">
        <v>15.67117818774244</v>
      </c>
      <c r="O379" s="10">
        <v>15.290096383080341</v>
      </c>
      <c r="P379" s="9">
        <v>721.17192140358304</v>
      </c>
      <c r="Q379" s="10">
        <v>721.4022894679</v>
      </c>
      <c r="R379" s="10">
        <v>718.79184118195792</v>
      </c>
      <c r="S379" s="10">
        <v>719.17292298661994</v>
      </c>
    </row>
    <row r="380" spans="1:19" ht="15" customHeight="1" x14ac:dyDescent="0.2">
      <c r="A380" s="7">
        <v>13039</v>
      </c>
      <c r="B380" s="8" t="s">
        <v>336</v>
      </c>
      <c r="C380" s="7" t="s">
        <v>321</v>
      </c>
      <c r="D380" s="9">
        <v>191.36771024178799</v>
      </c>
      <c r="E380" s="10">
        <v>247.80203364048299</v>
      </c>
      <c r="F380" s="10">
        <v>240.04147979328098</v>
      </c>
      <c r="G380" s="10">
        <v>239.48850859939301</v>
      </c>
      <c r="H380" s="9">
        <v>17.354153256352202</v>
      </c>
      <c r="I380" s="10">
        <v>23.6018079661469</v>
      </c>
      <c r="J380" s="10">
        <v>36.429401404418499</v>
      </c>
      <c r="K380" s="10">
        <v>37.8973001173119</v>
      </c>
      <c r="L380" s="9">
        <v>208.72186349814021</v>
      </c>
      <c r="M380" s="10">
        <v>271.4038416066299</v>
      </c>
      <c r="N380" s="10">
        <v>276.4708811976995</v>
      </c>
      <c r="O380" s="10">
        <v>277.3858087167049</v>
      </c>
      <c r="P380" s="9">
        <v>1816.4100182458201</v>
      </c>
      <c r="Q380" s="10">
        <v>1753.72804013733</v>
      </c>
      <c r="R380" s="10">
        <v>1748.6610005462601</v>
      </c>
      <c r="S380" s="10">
        <v>1747.7460730272501</v>
      </c>
    </row>
    <row r="381" spans="1:19" ht="15" customHeight="1" x14ac:dyDescent="0.2">
      <c r="A381" s="7">
        <v>13043</v>
      </c>
      <c r="B381" s="8" t="s">
        <v>337</v>
      </c>
      <c r="C381" s="7" t="s">
        <v>321</v>
      </c>
      <c r="D381" s="9">
        <v>30.796098785450699</v>
      </c>
      <c r="E381" s="10">
        <v>71.60733341559731</v>
      </c>
      <c r="F381" s="10">
        <v>92.152304628980801</v>
      </c>
      <c r="G381" s="10">
        <v>95.881357454076905</v>
      </c>
      <c r="H381" s="9">
        <v>35.250911994188897</v>
      </c>
      <c r="I381" s="10">
        <v>35.887789252189194</v>
      </c>
      <c r="J381" s="10">
        <v>39.776835370870202</v>
      </c>
      <c r="K381" s="10">
        <v>39.550374587795694</v>
      </c>
      <c r="L381" s="9">
        <v>66.047010779639606</v>
      </c>
      <c r="M381" s="10">
        <v>107.4951226677865</v>
      </c>
      <c r="N381" s="10">
        <v>131.929139999851</v>
      </c>
      <c r="O381" s="10">
        <v>135.43173204187258</v>
      </c>
      <c r="P381" s="9">
        <v>578.49202635088398</v>
      </c>
      <c r="Q381" s="10">
        <v>537.04391446273803</v>
      </c>
      <c r="R381" s="10">
        <v>512.60989713067295</v>
      </c>
      <c r="S381" s="10">
        <v>509.107305088651</v>
      </c>
    </row>
    <row r="382" spans="1:19" ht="15" customHeight="1" x14ac:dyDescent="0.2">
      <c r="A382" s="7">
        <v>13045</v>
      </c>
      <c r="B382" s="8" t="s">
        <v>75</v>
      </c>
      <c r="C382" s="7" t="s">
        <v>321</v>
      </c>
      <c r="D382" s="9">
        <v>602.15525717131902</v>
      </c>
      <c r="E382" s="10">
        <v>642.86782382999502</v>
      </c>
      <c r="F382" s="10">
        <v>679.61304463171302</v>
      </c>
      <c r="G382" s="10">
        <v>689.14045832224201</v>
      </c>
      <c r="H382" s="9">
        <v>122.348591567376</v>
      </c>
      <c r="I382" s="10">
        <v>162.48200269390699</v>
      </c>
      <c r="J382" s="10">
        <v>169.331797544175</v>
      </c>
      <c r="K382" s="10">
        <v>167.22085467924899</v>
      </c>
      <c r="L382" s="9">
        <v>724.50384873869507</v>
      </c>
      <c r="M382" s="10">
        <v>805.34982652390204</v>
      </c>
      <c r="N382" s="10">
        <v>848.94484217588808</v>
      </c>
      <c r="O382" s="10">
        <v>856.36131300149111</v>
      </c>
      <c r="P382" s="9">
        <v>580.27345748795608</v>
      </c>
      <c r="Q382" s="10">
        <v>499.427479702749</v>
      </c>
      <c r="R382" s="10">
        <v>455.83246405076403</v>
      </c>
      <c r="S382" s="10">
        <v>448.415993225161</v>
      </c>
    </row>
    <row r="383" spans="1:19" ht="15" customHeight="1" x14ac:dyDescent="0.2">
      <c r="A383" s="7">
        <v>13047</v>
      </c>
      <c r="B383" s="8" t="s">
        <v>338</v>
      </c>
      <c r="C383" s="7" t="s">
        <v>321</v>
      </c>
      <c r="D383" s="9">
        <v>177.209270910653</v>
      </c>
      <c r="E383" s="10">
        <v>163.134145467727</v>
      </c>
      <c r="F383" s="10">
        <v>169.57992635407399</v>
      </c>
      <c r="G383" s="10">
        <v>171.71569460972398</v>
      </c>
      <c r="H383" s="9">
        <v>57.435346048472702</v>
      </c>
      <c r="I383" s="10">
        <v>78.822452662881901</v>
      </c>
      <c r="J383" s="10">
        <v>86.932878643480592</v>
      </c>
      <c r="K383" s="10">
        <v>84.286444535493899</v>
      </c>
      <c r="L383" s="9">
        <v>234.6446169591257</v>
      </c>
      <c r="M383" s="10">
        <v>241.95659813060891</v>
      </c>
      <c r="N383" s="10">
        <v>256.51280499755461</v>
      </c>
      <c r="O383" s="10">
        <v>256.00213914521788</v>
      </c>
      <c r="P383" s="9">
        <v>186.125482684801</v>
      </c>
      <c r="Q383" s="10">
        <v>178.81350151331898</v>
      </c>
      <c r="R383" s="10">
        <v>164.257294646373</v>
      </c>
      <c r="S383" s="10">
        <v>164.76796049870899</v>
      </c>
    </row>
    <row r="384" spans="1:19" ht="15" customHeight="1" x14ac:dyDescent="0.2">
      <c r="A384" s="7">
        <v>13049</v>
      </c>
      <c r="B384" s="8" t="s">
        <v>339</v>
      </c>
      <c r="C384" s="7" t="s">
        <v>321</v>
      </c>
      <c r="D384" s="9">
        <v>59.770195906781801</v>
      </c>
      <c r="E384" s="10">
        <v>91.894238799355705</v>
      </c>
      <c r="F384" s="10">
        <v>131.92538967957901</v>
      </c>
      <c r="G384" s="10">
        <v>124.27303483527101</v>
      </c>
      <c r="H384" s="9">
        <v>6.1107130692073701</v>
      </c>
      <c r="I384" s="10">
        <v>10.0997694691875</v>
      </c>
      <c r="J384" s="10">
        <v>10.763193571770399</v>
      </c>
      <c r="K384" s="10">
        <v>11.2130941844554</v>
      </c>
      <c r="L384" s="9">
        <v>65.880908975989172</v>
      </c>
      <c r="M384" s="10">
        <v>101.9940082685432</v>
      </c>
      <c r="N384" s="10">
        <v>142.6885832513494</v>
      </c>
      <c r="O384" s="10">
        <v>135.48612901972641</v>
      </c>
      <c r="P384" s="9">
        <v>1960.49812367562</v>
      </c>
      <c r="Q384" s="10">
        <v>1924.38502438307</v>
      </c>
      <c r="R384" s="10">
        <v>1883.6904494002599</v>
      </c>
      <c r="S384" s="10">
        <v>1890.89290363189</v>
      </c>
    </row>
    <row r="385" spans="1:19" ht="15" customHeight="1" x14ac:dyDescent="0.2">
      <c r="A385" s="7">
        <v>13051</v>
      </c>
      <c r="B385" s="8" t="s">
        <v>340</v>
      </c>
      <c r="C385" s="7" t="s">
        <v>321</v>
      </c>
      <c r="D385" s="9">
        <v>276.78898543063997</v>
      </c>
      <c r="E385" s="10">
        <v>263.82043348938998</v>
      </c>
      <c r="F385" s="10">
        <v>280.53511784149703</v>
      </c>
      <c r="G385" s="10">
        <v>273.81235510877298</v>
      </c>
      <c r="H385" s="9">
        <v>62.148000245113501</v>
      </c>
      <c r="I385" s="10">
        <v>90.758621205158903</v>
      </c>
      <c r="J385" s="10">
        <v>127.751866967502</v>
      </c>
      <c r="K385" s="10">
        <v>140.039521527684</v>
      </c>
      <c r="L385" s="9">
        <v>338.93698567575348</v>
      </c>
      <c r="M385" s="10">
        <v>354.57905469454892</v>
      </c>
      <c r="N385" s="10">
        <v>408.28698480899902</v>
      </c>
      <c r="O385" s="10">
        <v>413.85187663645695</v>
      </c>
      <c r="P385" s="9">
        <v>1292.6882796597299</v>
      </c>
      <c r="Q385" s="10">
        <v>1277.04621064093</v>
      </c>
      <c r="R385" s="10">
        <v>1223.33828052648</v>
      </c>
      <c r="S385" s="10">
        <v>1217.77338869902</v>
      </c>
    </row>
    <row r="386" spans="1:19" ht="15" customHeight="1" x14ac:dyDescent="0.2">
      <c r="A386" s="7">
        <v>13053</v>
      </c>
      <c r="B386" s="8" t="s">
        <v>341</v>
      </c>
      <c r="C386" s="7" t="s">
        <v>321</v>
      </c>
      <c r="D386" s="9">
        <v>24.463401191524902</v>
      </c>
      <c r="E386" s="10">
        <v>31.679971033311602</v>
      </c>
      <c r="F386" s="10">
        <v>36.824113444926802</v>
      </c>
      <c r="G386" s="10">
        <v>36.236315432060195</v>
      </c>
      <c r="H386" s="9">
        <v>5.6481296994092105</v>
      </c>
      <c r="I386" s="10">
        <v>6.2050225742260601</v>
      </c>
      <c r="J386" s="10">
        <v>6.3263855585404194</v>
      </c>
      <c r="K386" s="10">
        <v>6.1952257948798799</v>
      </c>
      <c r="L386" s="9">
        <v>30.111530890934109</v>
      </c>
      <c r="M386" s="10">
        <v>37.884993607537666</v>
      </c>
      <c r="N386" s="10">
        <v>43.150499003467218</v>
      </c>
      <c r="O386" s="10">
        <v>42.431541226940084</v>
      </c>
      <c r="P386" s="9">
        <v>620.39136994067508</v>
      </c>
      <c r="Q386" s="10">
        <v>612.61790722407193</v>
      </c>
      <c r="R386" s="10">
        <v>607.35240182814209</v>
      </c>
      <c r="S386" s="10">
        <v>608.07135960467008</v>
      </c>
    </row>
    <row r="387" spans="1:19" ht="15" customHeight="1" x14ac:dyDescent="0.2">
      <c r="A387" s="7">
        <v>13055</v>
      </c>
      <c r="B387" s="8" t="s">
        <v>342</v>
      </c>
      <c r="C387" s="7" t="s">
        <v>321</v>
      </c>
      <c r="D387" s="9">
        <v>156.32946565015101</v>
      </c>
      <c r="E387" s="10">
        <v>213.654236928106</v>
      </c>
      <c r="F387" s="10">
        <v>240.42854409450899</v>
      </c>
      <c r="G387" s="10">
        <v>259.38784672482302</v>
      </c>
      <c r="H387" s="9">
        <v>52.5955273941996</v>
      </c>
      <c r="I387" s="10">
        <v>68.904222567445899</v>
      </c>
      <c r="J387" s="10">
        <v>69.921407082774593</v>
      </c>
      <c r="K387" s="10">
        <v>70.844239807754988</v>
      </c>
      <c r="L387" s="9">
        <v>208.92499304435063</v>
      </c>
      <c r="M387" s="10">
        <v>282.55845949555197</v>
      </c>
      <c r="N387" s="10">
        <v>310.34995117728357</v>
      </c>
      <c r="O387" s="10">
        <v>330.23208653257797</v>
      </c>
      <c r="P387" s="9">
        <v>603.15826001361302</v>
      </c>
      <c r="Q387" s="10">
        <v>529.52479356241099</v>
      </c>
      <c r="R387" s="10">
        <v>501.73330188068002</v>
      </c>
      <c r="S387" s="10">
        <v>481.851166525385</v>
      </c>
    </row>
    <row r="388" spans="1:19" ht="15" customHeight="1" x14ac:dyDescent="0.2">
      <c r="A388" s="7">
        <v>13057</v>
      </c>
      <c r="B388" s="8" t="s">
        <v>10</v>
      </c>
      <c r="C388" s="7" t="s">
        <v>321</v>
      </c>
      <c r="D388" s="9">
        <v>505.58226170308399</v>
      </c>
      <c r="E388" s="10">
        <v>520.97940897173601</v>
      </c>
      <c r="F388" s="10">
        <v>543.95330004293703</v>
      </c>
      <c r="G388" s="10">
        <v>543.48608995755694</v>
      </c>
      <c r="H388" s="9">
        <v>35.586723930441501</v>
      </c>
      <c r="I388" s="10">
        <v>57.115864792274699</v>
      </c>
      <c r="J388" s="10">
        <v>81.960712406313306</v>
      </c>
      <c r="K388" s="10">
        <v>93.445071178036301</v>
      </c>
      <c r="L388" s="9">
        <v>541.16898563352549</v>
      </c>
      <c r="M388" s="10">
        <v>578.0952737640107</v>
      </c>
      <c r="N388" s="10">
        <v>625.91401244925032</v>
      </c>
      <c r="O388" s="10">
        <v>636.93116113559324</v>
      </c>
      <c r="P388" s="9">
        <v>583.85611680308796</v>
      </c>
      <c r="Q388" s="10">
        <v>546.92982867260298</v>
      </c>
      <c r="R388" s="10">
        <v>499.11108998736296</v>
      </c>
      <c r="S388" s="10">
        <v>488.09394130101902</v>
      </c>
    </row>
    <row r="389" spans="1:19" ht="15" customHeight="1" x14ac:dyDescent="0.2">
      <c r="A389" s="7">
        <v>13059</v>
      </c>
      <c r="B389" s="8" t="s">
        <v>13</v>
      </c>
      <c r="C389" s="7" t="s">
        <v>321</v>
      </c>
      <c r="D389" s="9">
        <v>136.75085643798599</v>
      </c>
      <c r="E389" s="10">
        <v>139.68958485611199</v>
      </c>
      <c r="F389" s="10">
        <v>130.81301142969301</v>
      </c>
      <c r="G389" s="10">
        <v>132.289095860554</v>
      </c>
      <c r="H389" s="9">
        <v>31.403648646535</v>
      </c>
      <c r="I389" s="10">
        <v>41.912023829957498</v>
      </c>
      <c r="J389" s="10">
        <v>48.690538002068202</v>
      </c>
      <c r="K389" s="10">
        <v>50.764157491959196</v>
      </c>
      <c r="L389" s="9">
        <v>168.15450508452099</v>
      </c>
      <c r="M389" s="10">
        <v>181.60160868606948</v>
      </c>
      <c r="N389" s="10">
        <v>179.5035494317612</v>
      </c>
      <c r="O389" s="10">
        <v>183.0532533525132</v>
      </c>
      <c r="P389" s="9">
        <v>145.3187559612</v>
      </c>
      <c r="Q389" s="10">
        <v>131.87165235965199</v>
      </c>
      <c r="R389" s="10">
        <v>133.96971161395999</v>
      </c>
      <c r="S389" s="10">
        <v>130.42000769320799</v>
      </c>
    </row>
    <row r="390" spans="1:19" ht="15" customHeight="1" x14ac:dyDescent="0.2">
      <c r="A390" s="7">
        <v>13061</v>
      </c>
      <c r="B390" s="8" t="s">
        <v>14</v>
      </c>
      <c r="C390" s="7" t="s">
        <v>321</v>
      </c>
      <c r="D390" s="9">
        <v>19.249459264598197</v>
      </c>
      <c r="E390" s="10">
        <v>23.797872671339899</v>
      </c>
      <c r="F390" s="10">
        <v>31.380072074428799</v>
      </c>
      <c r="G390" s="10">
        <v>34.994612586962297</v>
      </c>
      <c r="H390" s="9">
        <v>8.9926730623490201</v>
      </c>
      <c r="I390" s="10">
        <v>11.490729552563701</v>
      </c>
      <c r="J390" s="10">
        <v>11.167584502252899</v>
      </c>
      <c r="K390" s="10">
        <v>9.9376009030783106</v>
      </c>
      <c r="L390" s="9">
        <v>28.242132326947221</v>
      </c>
      <c r="M390" s="10">
        <v>35.288602223903595</v>
      </c>
      <c r="N390" s="10">
        <v>42.547656576681703</v>
      </c>
      <c r="O390" s="10">
        <v>44.93221349004061</v>
      </c>
      <c r="P390" s="9">
        <v>534.39876138773695</v>
      </c>
      <c r="Q390" s="10">
        <v>527.35229149077998</v>
      </c>
      <c r="R390" s="10">
        <v>520.093237138002</v>
      </c>
      <c r="S390" s="10">
        <v>517.70868022464299</v>
      </c>
    </row>
    <row r="391" spans="1:19" ht="15" customHeight="1" x14ac:dyDescent="0.2">
      <c r="A391" s="7">
        <v>13063</v>
      </c>
      <c r="B391" s="8" t="s">
        <v>343</v>
      </c>
      <c r="C391" s="7" t="s">
        <v>321</v>
      </c>
      <c r="D391" s="9">
        <v>115.92180717706799</v>
      </c>
      <c r="E391" s="10">
        <v>81.598239521547896</v>
      </c>
      <c r="F391" s="10">
        <v>55.9779460958435</v>
      </c>
      <c r="G391" s="10">
        <v>54.1391480746613</v>
      </c>
      <c r="H391" s="9">
        <v>19.684901220862102</v>
      </c>
      <c r="I391" s="10">
        <v>36.871996063199695</v>
      </c>
      <c r="J391" s="10">
        <v>48.998259535806902</v>
      </c>
      <c r="K391" s="10">
        <v>50.155807412231695</v>
      </c>
      <c r="L391" s="9">
        <v>135.60670839793008</v>
      </c>
      <c r="M391" s="10">
        <v>118.4702355847476</v>
      </c>
      <c r="N391" s="10">
        <v>104.9762056316504</v>
      </c>
      <c r="O391" s="10">
        <v>104.294955486893</v>
      </c>
      <c r="P391" s="9">
        <v>238.234966164908</v>
      </c>
      <c r="Q391" s="10">
        <v>255.37143897809099</v>
      </c>
      <c r="R391" s="10">
        <v>268.86546893118901</v>
      </c>
      <c r="S391" s="10">
        <v>269.54671907594599</v>
      </c>
    </row>
    <row r="392" spans="1:19" ht="15" customHeight="1" x14ac:dyDescent="0.2">
      <c r="A392" s="7">
        <v>13065</v>
      </c>
      <c r="B392" s="8" t="s">
        <v>344</v>
      </c>
      <c r="C392" s="7" t="s">
        <v>321</v>
      </c>
      <c r="D392" s="9">
        <v>40.048472345436103</v>
      </c>
      <c r="E392" s="10">
        <v>39.824434233673202</v>
      </c>
      <c r="F392" s="10">
        <v>51.103214782558204</v>
      </c>
      <c r="G392" s="10">
        <v>48.280172213853596</v>
      </c>
      <c r="H392" s="9">
        <v>5.2036232594473395</v>
      </c>
      <c r="I392" s="10">
        <v>5.5288810267085093</v>
      </c>
      <c r="J392" s="10">
        <v>5.9694006072657393</v>
      </c>
      <c r="K392" s="10">
        <v>6.4505795777631896</v>
      </c>
      <c r="L392" s="9">
        <v>45.252095604883451</v>
      </c>
      <c r="M392" s="10">
        <v>45.353315260381713</v>
      </c>
      <c r="N392" s="10">
        <v>57.072615389823945</v>
      </c>
      <c r="O392" s="10">
        <v>54.73075179161679</v>
      </c>
      <c r="P392" s="9">
        <v>2088.8804948475199</v>
      </c>
      <c r="Q392" s="10">
        <v>2088.7792751920201</v>
      </c>
      <c r="R392" s="10">
        <v>2077.0599750625802</v>
      </c>
      <c r="S392" s="10">
        <v>2079.40183866079</v>
      </c>
    </row>
    <row r="393" spans="1:19" ht="15" customHeight="1" x14ac:dyDescent="0.2">
      <c r="A393" s="7">
        <v>13067</v>
      </c>
      <c r="B393" s="8" t="s">
        <v>345</v>
      </c>
      <c r="C393" s="7" t="s">
        <v>321</v>
      </c>
      <c r="D393" s="9">
        <v>272.56636002667398</v>
      </c>
      <c r="E393" s="10">
        <v>180.89031819947999</v>
      </c>
      <c r="F393" s="10">
        <v>109.071824386336</v>
      </c>
      <c r="G393" s="10">
        <v>96.375817115875392</v>
      </c>
      <c r="H393" s="9">
        <v>42.430329309851203</v>
      </c>
      <c r="I393" s="10">
        <v>59.325570492534098</v>
      </c>
      <c r="J393" s="10">
        <v>79.647021580372893</v>
      </c>
      <c r="K393" s="10">
        <v>85.2928305584648</v>
      </c>
      <c r="L393" s="9">
        <v>314.99668933652521</v>
      </c>
      <c r="M393" s="10">
        <v>240.21588869201409</v>
      </c>
      <c r="N393" s="10">
        <v>188.7188459667089</v>
      </c>
      <c r="O393" s="10">
        <v>181.66864767434018</v>
      </c>
      <c r="P393" s="9">
        <v>577.377286855286</v>
      </c>
      <c r="Q393" s="10">
        <v>652.15808749979897</v>
      </c>
      <c r="R393" s="10">
        <v>703.65513022510299</v>
      </c>
      <c r="S393" s="10">
        <v>710.70532851747203</v>
      </c>
    </row>
    <row r="394" spans="1:19" ht="15" customHeight="1" x14ac:dyDescent="0.2">
      <c r="A394" s="7">
        <v>13069</v>
      </c>
      <c r="B394" s="8" t="s">
        <v>16</v>
      </c>
      <c r="C394" s="7" t="s">
        <v>321</v>
      </c>
      <c r="D394" s="9">
        <v>104.301150863473</v>
      </c>
      <c r="E394" s="10">
        <v>218.75196074856999</v>
      </c>
      <c r="F394" s="10">
        <v>260.12545397681401</v>
      </c>
      <c r="G394" s="10">
        <v>234.219657072525</v>
      </c>
      <c r="H394" s="9">
        <v>66.354749270853603</v>
      </c>
      <c r="I394" s="10">
        <v>78.513001755345002</v>
      </c>
      <c r="J394" s="10">
        <v>84.474299450566093</v>
      </c>
      <c r="K394" s="10">
        <v>96.478225601328504</v>
      </c>
      <c r="L394" s="9">
        <v>170.6559001343266</v>
      </c>
      <c r="M394" s="10">
        <v>297.264962503915</v>
      </c>
      <c r="N394" s="10">
        <v>344.59975342738011</v>
      </c>
      <c r="O394" s="10">
        <v>330.69788267385354</v>
      </c>
      <c r="P394" s="9">
        <v>1390.2002894944999</v>
      </c>
      <c r="Q394" s="10">
        <v>1263.5912271249101</v>
      </c>
      <c r="R394" s="10">
        <v>1216.25643620145</v>
      </c>
      <c r="S394" s="10">
        <v>1230.1583069549799</v>
      </c>
    </row>
    <row r="395" spans="1:19" ht="15" customHeight="1" x14ac:dyDescent="0.2">
      <c r="A395" s="7">
        <v>13071</v>
      </c>
      <c r="B395" s="8" t="s">
        <v>346</v>
      </c>
      <c r="C395" s="7" t="s">
        <v>321</v>
      </c>
      <c r="D395" s="9">
        <v>104.037118801662</v>
      </c>
      <c r="E395" s="10">
        <v>159.1063649598</v>
      </c>
      <c r="F395" s="10">
        <v>168.632160438456</v>
      </c>
      <c r="G395" s="10">
        <v>172.201380010653</v>
      </c>
      <c r="H395" s="9">
        <v>64.145314254962798</v>
      </c>
      <c r="I395" s="10">
        <v>80.206230509880299</v>
      </c>
      <c r="J395" s="10">
        <v>96.443490423769589</v>
      </c>
      <c r="K395" s="10">
        <v>107.38765721716101</v>
      </c>
      <c r="L395" s="9">
        <v>168.1824330566248</v>
      </c>
      <c r="M395" s="10">
        <v>239.3125954696803</v>
      </c>
      <c r="N395" s="10">
        <v>265.07565086222559</v>
      </c>
      <c r="O395" s="10">
        <v>279.58903722781395</v>
      </c>
      <c r="P395" s="9">
        <v>1273.50611208295</v>
      </c>
      <c r="Q395" s="10">
        <v>1202.3759496698899</v>
      </c>
      <c r="R395" s="10">
        <v>1176.6128942773501</v>
      </c>
      <c r="S395" s="10">
        <v>1162.0995079117602</v>
      </c>
    </row>
    <row r="396" spans="1:19" ht="15" customHeight="1" x14ac:dyDescent="0.2">
      <c r="A396" s="7">
        <v>13073</v>
      </c>
      <c r="B396" s="8" t="s">
        <v>79</v>
      </c>
      <c r="C396" s="7" t="s">
        <v>321</v>
      </c>
      <c r="D396" s="9">
        <v>300.06506408021698</v>
      </c>
      <c r="E396" s="10">
        <v>356.52238447156202</v>
      </c>
      <c r="F396" s="10">
        <v>391.87724533676703</v>
      </c>
      <c r="G396" s="10">
        <v>389.71228333113498</v>
      </c>
      <c r="H396" s="9">
        <v>9.7074104426410397</v>
      </c>
      <c r="I396" s="10">
        <v>15.879964015797</v>
      </c>
      <c r="J396" s="10">
        <v>28.8643567232048</v>
      </c>
      <c r="K396" s="10">
        <v>39.170120939219601</v>
      </c>
      <c r="L396" s="9">
        <v>309.77247452285803</v>
      </c>
      <c r="M396" s="10">
        <v>372.40234848735906</v>
      </c>
      <c r="N396" s="10">
        <v>420.7416020599718</v>
      </c>
      <c r="O396" s="10">
        <v>428.88240427035458</v>
      </c>
      <c r="P396" s="9">
        <v>487.17199916468502</v>
      </c>
      <c r="Q396" s="10">
        <v>424.54212520018399</v>
      </c>
      <c r="R396" s="10">
        <v>376.20287162757097</v>
      </c>
      <c r="S396" s="10">
        <v>368.06206941718801</v>
      </c>
    </row>
    <row r="397" spans="1:19" ht="15" customHeight="1" x14ac:dyDescent="0.2">
      <c r="A397" s="7">
        <v>13075</v>
      </c>
      <c r="B397" s="8" t="s">
        <v>347</v>
      </c>
      <c r="C397" s="7" t="s">
        <v>321</v>
      </c>
      <c r="D397" s="9">
        <v>39.469172311070196</v>
      </c>
      <c r="E397" s="10">
        <v>62.700454707999199</v>
      </c>
      <c r="F397" s="10">
        <v>66.015509820602901</v>
      </c>
      <c r="G397" s="10">
        <v>74.214450885801</v>
      </c>
      <c r="H397" s="9">
        <v>24.3389848325603</v>
      </c>
      <c r="I397" s="10">
        <v>37.1507071838275</v>
      </c>
      <c r="J397" s="10">
        <v>38.762128386017096</v>
      </c>
      <c r="K397" s="10">
        <v>40.839611355007904</v>
      </c>
      <c r="L397" s="9">
        <v>63.808157143630496</v>
      </c>
      <c r="M397" s="10">
        <v>99.851161891826692</v>
      </c>
      <c r="N397" s="10">
        <v>104.77763820662001</v>
      </c>
      <c r="O397" s="10">
        <v>115.0540622408089</v>
      </c>
      <c r="P397" s="9">
        <v>540.18471224314794</v>
      </c>
      <c r="Q397" s="10">
        <v>504.14170749495202</v>
      </c>
      <c r="R397" s="10">
        <v>499.21523118015801</v>
      </c>
      <c r="S397" s="10">
        <v>488.93880714596997</v>
      </c>
    </row>
    <row r="398" spans="1:19" ht="15" customHeight="1" x14ac:dyDescent="0.2">
      <c r="A398" s="7">
        <v>13077</v>
      </c>
      <c r="B398" s="8" t="s">
        <v>348</v>
      </c>
      <c r="C398" s="7" t="s">
        <v>321</v>
      </c>
      <c r="D398" s="9">
        <v>483.51395734671098</v>
      </c>
      <c r="E398" s="10">
        <v>562.18947934097696</v>
      </c>
      <c r="F398" s="10">
        <v>637.62702798545399</v>
      </c>
      <c r="G398" s="10">
        <v>650.80726723585906</v>
      </c>
      <c r="H398" s="9">
        <v>65.096190401410993</v>
      </c>
      <c r="I398" s="10">
        <v>105.12685735722799</v>
      </c>
      <c r="J398" s="10">
        <v>135.89061132563799</v>
      </c>
      <c r="K398" s="10">
        <v>146.090810624808</v>
      </c>
      <c r="L398" s="9">
        <v>548.61014774812202</v>
      </c>
      <c r="M398" s="10">
        <v>667.31633669820496</v>
      </c>
      <c r="N398" s="10">
        <v>773.5176393110919</v>
      </c>
      <c r="O398" s="10">
        <v>796.89807786066694</v>
      </c>
      <c r="P398" s="9">
        <v>606.435471208595</v>
      </c>
      <c r="Q398" s="10">
        <v>487.72928225850899</v>
      </c>
      <c r="R398" s="10">
        <v>381.52797964562097</v>
      </c>
      <c r="S398" s="10">
        <v>358.14754109604598</v>
      </c>
    </row>
    <row r="399" spans="1:19" ht="15" customHeight="1" x14ac:dyDescent="0.2">
      <c r="A399" s="7">
        <v>13079</v>
      </c>
      <c r="B399" s="8" t="s">
        <v>82</v>
      </c>
      <c r="C399" s="7" t="s">
        <v>321</v>
      </c>
      <c r="D399" s="9">
        <v>130.72198896416998</v>
      </c>
      <c r="E399" s="10">
        <v>176.979882447379</v>
      </c>
      <c r="F399" s="10">
        <v>184.92915912814098</v>
      </c>
      <c r="G399" s="10">
        <v>195.92368820170398</v>
      </c>
      <c r="H399" s="9">
        <v>9.0261772390681205</v>
      </c>
      <c r="I399" s="10">
        <v>27.55025834576</v>
      </c>
      <c r="J399" s="10">
        <v>29.280088184664201</v>
      </c>
      <c r="K399" s="10">
        <v>28.4187171329155</v>
      </c>
      <c r="L399" s="9">
        <v>139.74816620323813</v>
      </c>
      <c r="M399" s="10">
        <v>204.53014079313897</v>
      </c>
      <c r="N399" s="10">
        <v>214.20924731280519</v>
      </c>
      <c r="O399" s="10">
        <v>224.34240533461949</v>
      </c>
      <c r="P399" s="9">
        <v>705.76286660024596</v>
      </c>
      <c r="Q399" s="10">
        <v>640.98089201034406</v>
      </c>
      <c r="R399" s="10">
        <v>631.30178549067796</v>
      </c>
      <c r="S399" s="10">
        <v>621.16862746886397</v>
      </c>
    </row>
    <row r="400" spans="1:19" ht="15" customHeight="1" x14ac:dyDescent="0.2">
      <c r="A400" s="7">
        <v>13081</v>
      </c>
      <c r="B400" s="8" t="s">
        <v>349</v>
      </c>
      <c r="C400" s="7" t="s">
        <v>321</v>
      </c>
      <c r="D400" s="9">
        <v>45.443487030144198</v>
      </c>
      <c r="E400" s="10">
        <v>55.386489534937901</v>
      </c>
      <c r="F400" s="10">
        <v>82.555653727661806</v>
      </c>
      <c r="G400" s="10">
        <v>77.830052701820591</v>
      </c>
      <c r="H400" s="9">
        <v>7.1104740415057694</v>
      </c>
      <c r="I400" s="10">
        <v>9.3287456547388814</v>
      </c>
      <c r="J400" s="10">
        <v>13.7008276420679</v>
      </c>
      <c r="K400" s="10">
        <v>12.643714220083101</v>
      </c>
      <c r="L400" s="9">
        <v>52.553961071649965</v>
      </c>
      <c r="M400" s="10">
        <v>64.71523518967679</v>
      </c>
      <c r="N400" s="10">
        <v>96.256481369729698</v>
      </c>
      <c r="O400" s="10">
        <v>90.473766921903703</v>
      </c>
      <c r="P400" s="9">
        <v>675.09207309066994</v>
      </c>
      <c r="Q400" s="10">
        <v>662.93079897264192</v>
      </c>
      <c r="R400" s="10">
        <v>631.38955279259005</v>
      </c>
      <c r="S400" s="10">
        <v>637.17226724041609</v>
      </c>
    </row>
    <row r="401" spans="1:19" ht="15" customHeight="1" x14ac:dyDescent="0.2">
      <c r="A401" s="7">
        <v>13083</v>
      </c>
      <c r="B401" s="8" t="s">
        <v>350</v>
      </c>
      <c r="C401" s="7" t="s">
        <v>321</v>
      </c>
      <c r="D401" s="9">
        <v>145.81258219485599</v>
      </c>
      <c r="E401" s="10">
        <v>165.23496878055701</v>
      </c>
      <c r="F401" s="10">
        <v>183.89144009199399</v>
      </c>
      <c r="G401" s="10">
        <v>178.473904146595</v>
      </c>
      <c r="H401" s="9">
        <v>35.682108639263802</v>
      </c>
      <c r="I401" s="10">
        <v>55.447013034618301</v>
      </c>
      <c r="J401" s="10">
        <v>55.739181826975503</v>
      </c>
      <c r="K401" s="10">
        <v>54.5675845383103</v>
      </c>
      <c r="L401" s="9">
        <v>181.49469083411981</v>
      </c>
      <c r="M401" s="10">
        <v>220.68198181517531</v>
      </c>
      <c r="N401" s="10">
        <v>239.6306219189695</v>
      </c>
      <c r="O401" s="10">
        <v>233.04148868490529</v>
      </c>
      <c r="P401" s="9">
        <v>269.57841457162101</v>
      </c>
      <c r="Q401" s="10">
        <v>230.391123590565</v>
      </c>
      <c r="R401" s="10">
        <v>211.44248348677201</v>
      </c>
      <c r="S401" s="10">
        <v>218.03161672083499</v>
      </c>
    </row>
    <row r="402" spans="1:19" ht="15" customHeight="1" x14ac:dyDescent="0.2">
      <c r="A402" s="7">
        <v>13085</v>
      </c>
      <c r="B402" s="8" t="s">
        <v>351</v>
      </c>
      <c r="C402" s="7" t="s">
        <v>321</v>
      </c>
      <c r="D402" s="9">
        <v>165.69295205215701</v>
      </c>
      <c r="E402" s="10">
        <v>206.09939250155898</v>
      </c>
      <c r="F402" s="10">
        <v>243.465912203366</v>
      </c>
      <c r="G402" s="10">
        <v>239.23202776201401</v>
      </c>
      <c r="H402" s="9">
        <v>12.093456979094499</v>
      </c>
      <c r="I402" s="10">
        <v>20.6170565547</v>
      </c>
      <c r="J402" s="10">
        <v>28.5981388995184</v>
      </c>
      <c r="K402" s="10">
        <v>30.179521645931299</v>
      </c>
      <c r="L402" s="9">
        <v>177.78640903125151</v>
      </c>
      <c r="M402" s="10">
        <v>226.71644905625897</v>
      </c>
      <c r="N402" s="10">
        <v>272.06405110288443</v>
      </c>
      <c r="O402" s="10">
        <v>269.4115494079453</v>
      </c>
      <c r="P402" s="9">
        <v>377.52852732104998</v>
      </c>
      <c r="Q402" s="10">
        <v>328.59848729604204</v>
      </c>
      <c r="R402" s="10">
        <v>283.25088524941702</v>
      </c>
      <c r="S402" s="10">
        <v>285.90338694435604</v>
      </c>
    </row>
    <row r="403" spans="1:19" ht="15" customHeight="1" x14ac:dyDescent="0.2">
      <c r="A403" s="7">
        <v>13087</v>
      </c>
      <c r="B403" s="8" t="s">
        <v>352</v>
      </c>
      <c r="C403" s="7" t="s">
        <v>321</v>
      </c>
      <c r="D403" s="9">
        <v>101.66257781529301</v>
      </c>
      <c r="E403" s="10">
        <v>128.643688359008</v>
      </c>
      <c r="F403" s="10">
        <v>114.222417034654</v>
      </c>
      <c r="G403" s="10">
        <v>139.853116567321</v>
      </c>
      <c r="H403" s="9">
        <v>51.7337987169062</v>
      </c>
      <c r="I403" s="10">
        <v>54.543157438465499</v>
      </c>
      <c r="J403" s="10">
        <v>78.097367131863592</v>
      </c>
      <c r="K403" s="10">
        <v>69.560275222737104</v>
      </c>
      <c r="L403" s="9">
        <v>153.39637653219921</v>
      </c>
      <c r="M403" s="10">
        <v>183.1868457974735</v>
      </c>
      <c r="N403" s="10">
        <v>192.31978416651762</v>
      </c>
      <c r="O403" s="10">
        <v>209.41339179005811</v>
      </c>
      <c r="P403" s="9">
        <v>1460.6012578326599</v>
      </c>
      <c r="Q403" s="10">
        <v>1430.8107885673799</v>
      </c>
      <c r="R403" s="10">
        <v>1421.6778501983399</v>
      </c>
      <c r="S403" s="10">
        <v>1404.5842425748001</v>
      </c>
    </row>
    <row r="404" spans="1:19" ht="15" customHeight="1" x14ac:dyDescent="0.2">
      <c r="A404" s="7">
        <v>13089</v>
      </c>
      <c r="B404" s="8" t="s">
        <v>25</v>
      </c>
      <c r="C404" s="7" t="s">
        <v>321</v>
      </c>
      <c r="D404" s="9">
        <v>180.81440437269501</v>
      </c>
      <c r="E404" s="10">
        <v>132.42824925635401</v>
      </c>
      <c r="F404" s="10">
        <v>112.704007491436</v>
      </c>
      <c r="G404" s="10">
        <v>107.698278621268</v>
      </c>
      <c r="H404" s="9">
        <v>39.972791441164397</v>
      </c>
      <c r="I404" s="10">
        <v>60.679472634363101</v>
      </c>
      <c r="J404" s="10">
        <v>77.128873690429202</v>
      </c>
      <c r="K404" s="10">
        <v>78.744034807727701</v>
      </c>
      <c r="L404" s="9">
        <v>220.7871958138594</v>
      </c>
      <c r="M404" s="10">
        <v>193.1077218907171</v>
      </c>
      <c r="N404" s="10">
        <v>189.83288118186522</v>
      </c>
      <c r="O404" s="10">
        <v>186.4423134289957</v>
      </c>
      <c r="P404" s="9">
        <v>481.51558887627203</v>
      </c>
      <c r="Q404" s="10">
        <v>509.19506279941498</v>
      </c>
      <c r="R404" s="10">
        <v>512.46990350826695</v>
      </c>
      <c r="S404" s="10">
        <v>515.86047126113704</v>
      </c>
    </row>
    <row r="405" spans="1:19" ht="15" customHeight="1" x14ac:dyDescent="0.2">
      <c r="A405" s="7">
        <v>13091</v>
      </c>
      <c r="B405" s="8" t="s">
        <v>353</v>
      </c>
      <c r="C405" s="7" t="s">
        <v>321</v>
      </c>
      <c r="D405" s="9">
        <v>99.782861946796402</v>
      </c>
      <c r="E405" s="10">
        <v>154.87168850365299</v>
      </c>
      <c r="F405" s="10">
        <v>216.727291772992</v>
      </c>
      <c r="G405" s="10">
        <v>158.99229798305799</v>
      </c>
      <c r="H405" s="9">
        <v>32.290459312313899</v>
      </c>
      <c r="I405" s="10">
        <v>43.188211170792293</v>
      </c>
      <c r="J405" s="10">
        <v>58.580012626411104</v>
      </c>
      <c r="K405" s="10">
        <v>53.953681374807402</v>
      </c>
      <c r="L405" s="9">
        <v>132.07332125911032</v>
      </c>
      <c r="M405" s="10">
        <v>198.05989967444526</v>
      </c>
      <c r="N405" s="10">
        <v>275.30730439940311</v>
      </c>
      <c r="O405" s="10">
        <v>212.94597935786538</v>
      </c>
      <c r="P405" s="9">
        <v>1170.9938382693501</v>
      </c>
      <c r="Q405" s="10">
        <v>1105.00725985402</v>
      </c>
      <c r="R405" s="10">
        <v>1027.75985512906</v>
      </c>
      <c r="S405" s="10">
        <v>1090.1211801705999</v>
      </c>
    </row>
    <row r="406" spans="1:19" ht="15" customHeight="1" x14ac:dyDescent="0.2">
      <c r="A406" s="7">
        <v>13093</v>
      </c>
      <c r="B406" s="8" t="s">
        <v>354</v>
      </c>
      <c r="C406" s="7" t="s">
        <v>321</v>
      </c>
      <c r="D406" s="9">
        <v>15.1084822609909</v>
      </c>
      <c r="E406" s="10">
        <v>18.419637817164901</v>
      </c>
      <c r="F406" s="10">
        <v>26.445696749731201</v>
      </c>
      <c r="G406" s="10">
        <v>21.369002591846897</v>
      </c>
      <c r="H406" s="9">
        <v>18.655281230419899</v>
      </c>
      <c r="I406" s="10">
        <v>20.709032152002301</v>
      </c>
      <c r="J406" s="10">
        <v>43.946357331547198</v>
      </c>
      <c r="K406" s="10">
        <v>22.9055304091371</v>
      </c>
      <c r="L406" s="9">
        <v>33.763763491410799</v>
      </c>
      <c r="M406" s="10">
        <v>39.128669969167206</v>
      </c>
      <c r="N406" s="10">
        <v>70.392054081278403</v>
      </c>
      <c r="O406" s="10">
        <v>44.274533000984</v>
      </c>
      <c r="P406" s="9">
        <v>995.286786195025</v>
      </c>
      <c r="Q406" s="10">
        <v>989.92187971726889</v>
      </c>
      <c r="R406" s="10">
        <v>958.65849560515801</v>
      </c>
      <c r="S406" s="10">
        <v>984.77601668545196</v>
      </c>
    </row>
    <row r="407" spans="1:19" ht="15" customHeight="1" x14ac:dyDescent="0.2">
      <c r="A407" s="7">
        <v>13095</v>
      </c>
      <c r="B407" s="8" t="s">
        <v>355</v>
      </c>
      <c r="C407" s="7" t="s">
        <v>321</v>
      </c>
      <c r="D407" s="9">
        <v>165.55901908264698</v>
      </c>
      <c r="E407" s="10">
        <v>119.479992942385</v>
      </c>
      <c r="F407" s="10">
        <v>122.157349821921</v>
      </c>
      <c r="G407" s="10">
        <v>124.327784002577</v>
      </c>
      <c r="H407" s="9">
        <v>17.605291061433199</v>
      </c>
      <c r="I407" s="10">
        <v>52.300717323009295</v>
      </c>
      <c r="J407" s="10">
        <v>56.956431122441202</v>
      </c>
      <c r="K407" s="10">
        <v>55.317955621256594</v>
      </c>
      <c r="L407" s="9">
        <v>183.16431014408019</v>
      </c>
      <c r="M407" s="10">
        <v>171.7807102653943</v>
      </c>
      <c r="N407" s="10">
        <v>179.11378094436222</v>
      </c>
      <c r="O407" s="10">
        <v>179.64573962383361</v>
      </c>
      <c r="P407" s="9">
        <v>683.37202522944699</v>
      </c>
      <c r="Q407" s="10">
        <v>694.75562510813404</v>
      </c>
      <c r="R407" s="10">
        <v>687.42255442916598</v>
      </c>
      <c r="S407" s="10">
        <v>686.89059574969497</v>
      </c>
    </row>
    <row r="408" spans="1:19" ht="15" customHeight="1" x14ac:dyDescent="0.2">
      <c r="A408" s="7">
        <v>13097</v>
      </c>
      <c r="B408" s="8" t="s">
        <v>218</v>
      </c>
      <c r="C408" s="7" t="s">
        <v>321</v>
      </c>
      <c r="D408" s="9">
        <v>278.03739679169399</v>
      </c>
      <c r="E408" s="10">
        <v>294.24329742190497</v>
      </c>
      <c r="F408" s="10">
        <v>317.90575696811004</v>
      </c>
      <c r="G408" s="10">
        <v>323.27329359613196</v>
      </c>
      <c r="H408" s="9">
        <v>31.2765506148138</v>
      </c>
      <c r="I408" s="10">
        <v>48.7385584472147</v>
      </c>
      <c r="J408" s="10">
        <v>71.459015781820199</v>
      </c>
      <c r="K408" s="10">
        <v>72.890945412699509</v>
      </c>
      <c r="L408" s="9">
        <v>309.31394740650779</v>
      </c>
      <c r="M408" s="10">
        <v>342.98185586911973</v>
      </c>
      <c r="N408" s="10">
        <v>389.36477274993018</v>
      </c>
      <c r="O408" s="10">
        <v>396.16423900883149</v>
      </c>
      <c r="P408" s="9">
        <v>211.46459143239503</v>
      </c>
      <c r="Q408" s="10">
        <v>177.79668296978301</v>
      </c>
      <c r="R408" s="10">
        <v>131.41376608897201</v>
      </c>
      <c r="S408" s="10">
        <v>124.614299830071</v>
      </c>
    </row>
    <row r="409" spans="1:19" ht="15" customHeight="1" x14ac:dyDescent="0.2">
      <c r="A409" s="7">
        <v>13099</v>
      </c>
      <c r="B409" s="8" t="s">
        <v>356</v>
      </c>
      <c r="C409" s="7" t="s">
        <v>321</v>
      </c>
      <c r="D409" s="9">
        <v>33.625540302032796</v>
      </c>
      <c r="E409" s="10">
        <v>48.601076058856599</v>
      </c>
      <c r="F409" s="10">
        <v>42.5059976791444</v>
      </c>
      <c r="G409" s="10">
        <v>32.266802172027496</v>
      </c>
      <c r="H409" s="9">
        <v>23.2612375442359</v>
      </c>
      <c r="I409" s="10">
        <v>25.531920995574399</v>
      </c>
      <c r="J409" s="10">
        <v>22.748560550420102</v>
      </c>
      <c r="K409" s="10">
        <v>21.6933896655556</v>
      </c>
      <c r="L409" s="9">
        <v>56.8867778462687</v>
      </c>
      <c r="M409" s="10">
        <v>74.132997054430987</v>
      </c>
      <c r="N409" s="10">
        <v>65.254558229564509</v>
      </c>
      <c r="O409" s="10">
        <v>53.960191837583096</v>
      </c>
      <c r="P409" s="9">
        <v>1280.4425903547399</v>
      </c>
      <c r="Q409" s="10">
        <v>1263.1963711465801</v>
      </c>
      <c r="R409" s="10">
        <v>1272.0748099714401</v>
      </c>
      <c r="S409" s="10">
        <v>1283.3691763634199</v>
      </c>
    </row>
    <row r="410" spans="1:19" ht="15" customHeight="1" x14ac:dyDescent="0.2">
      <c r="A410" s="7">
        <v>13101</v>
      </c>
      <c r="B410" s="8" t="s">
        <v>357</v>
      </c>
      <c r="C410" s="7" t="s">
        <v>321</v>
      </c>
      <c r="D410" s="9">
        <v>22.309536068555701</v>
      </c>
      <c r="E410" s="10">
        <v>49.758585637588205</v>
      </c>
      <c r="F410" s="10">
        <v>59.480466235709699</v>
      </c>
      <c r="G410" s="10">
        <v>68.269601197254104</v>
      </c>
      <c r="H410" s="9">
        <v>7.7753511767908901</v>
      </c>
      <c r="I410" s="10">
        <v>10.780665477980001</v>
      </c>
      <c r="J410" s="10">
        <v>11.346751648205998</v>
      </c>
      <c r="K410" s="10">
        <v>10.1188208153324</v>
      </c>
      <c r="L410" s="9">
        <v>30.084887245346589</v>
      </c>
      <c r="M410" s="10">
        <v>60.539251115568206</v>
      </c>
      <c r="N410" s="10">
        <v>70.827217883915694</v>
      </c>
      <c r="O410" s="10">
        <v>78.388422012586503</v>
      </c>
      <c r="P410" s="9">
        <v>1059.57399752114</v>
      </c>
      <c r="Q410" s="10">
        <v>1029.1196336509199</v>
      </c>
      <c r="R410" s="10">
        <v>1018.8316668825701</v>
      </c>
      <c r="S410" s="10">
        <v>1011.2704627539</v>
      </c>
    </row>
    <row r="411" spans="1:19" ht="15" customHeight="1" x14ac:dyDescent="0.2">
      <c r="A411" s="7">
        <v>13103</v>
      </c>
      <c r="B411" s="8" t="s">
        <v>358</v>
      </c>
      <c r="C411" s="7" t="s">
        <v>321</v>
      </c>
      <c r="D411" s="9">
        <v>237.42275054973501</v>
      </c>
      <c r="E411" s="10">
        <v>380.71233027700697</v>
      </c>
      <c r="F411" s="10">
        <v>456.74343105908099</v>
      </c>
      <c r="G411" s="10">
        <v>540.26219981455506</v>
      </c>
      <c r="H411" s="9">
        <v>24.624922808145001</v>
      </c>
      <c r="I411" s="10">
        <v>26.2430579018963</v>
      </c>
      <c r="J411" s="10">
        <v>43.774066810818901</v>
      </c>
      <c r="K411" s="10">
        <v>45.981936049292898</v>
      </c>
      <c r="L411" s="9">
        <v>262.04767335788</v>
      </c>
      <c r="M411" s="10">
        <v>406.95538817890326</v>
      </c>
      <c r="N411" s="10">
        <v>500.51749786989996</v>
      </c>
      <c r="O411" s="10">
        <v>586.24413586384799</v>
      </c>
      <c r="P411" s="9">
        <v>988.66648703867202</v>
      </c>
      <c r="Q411" s="10">
        <v>843.75877221764904</v>
      </c>
      <c r="R411" s="10">
        <v>750.19666252665104</v>
      </c>
      <c r="S411" s="10">
        <v>664.47002453270397</v>
      </c>
    </row>
    <row r="412" spans="1:19" ht="15" customHeight="1" x14ac:dyDescent="0.2">
      <c r="A412" s="7">
        <v>13105</v>
      </c>
      <c r="B412" s="8" t="s">
        <v>220</v>
      </c>
      <c r="C412" s="7" t="s">
        <v>321</v>
      </c>
      <c r="D412" s="9">
        <v>169.515576158832</v>
      </c>
      <c r="E412" s="10">
        <v>212.96735483608899</v>
      </c>
      <c r="F412" s="10">
        <v>230.69036995689299</v>
      </c>
      <c r="G412" s="10">
        <v>244.29034004207</v>
      </c>
      <c r="H412" s="9">
        <v>49.3773045052776</v>
      </c>
      <c r="I412" s="10">
        <v>69.983874321833596</v>
      </c>
      <c r="J412" s="10">
        <v>64.069205564456198</v>
      </c>
      <c r="K412" s="10">
        <v>63.941776269094902</v>
      </c>
      <c r="L412" s="9">
        <v>218.89288066410961</v>
      </c>
      <c r="M412" s="10">
        <v>282.95122915792257</v>
      </c>
      <c r="N412" s="10">
        <v>294.75957552134918</v>
      </c>
      <c r="O412" s="10">
        <v>308.23211631116493</v>
      </c>
      <c r="P412" s="9">
        <v>750.32264206231594</v>
      </c>
      <c r="Q412" s="10">
        <v>686.26429356850304</v>
      </c>
      <c r="R412" s="10">
        <v>674.45594720507597</v>
      </c>
      <c r="S412" s="10">
        <v>660.98340641525999</v>
      </c>
    </row>
    <row r="413" spans="1:19" ht="15" customHeight="1" x14ac:dyDescent="0.2">
      <c r="A413" s="7">
        <v>13107</v>
      </c>
      <c r="B413" s="8" t="s">
        <v>359</v>
      </c>
      <c r="C413" s="7" t="s">
        <v>321</v>
      </c>
      <c r="D413" s="9">
        <v>108.676930074266</v>
      </c>
      <c r="E413" s="10">
        <v>157.05888578730099</v>
      </c>
      <c r="F413" s="10">
        <v>171.22011055733901</v>
      </c>
      <c r="G413" s="10">
        <v>181.012203927657</v>
      </c>
      <c r="H413" s="9">
        <v>38.997833143350604</v>
      </c>
      <c r="I413" s="10">
        <v>40.782535096118501</v>
      </c>
      <c r="J413" s="10">
        <v>41.3988830525631</v>
      </c>
      <c r="K413" s="10">
        <v>43.779109105525301</v>
      </c>
      <c r="L413" s="9">
        <v>147.67476321761663</v>
      </c>
      <c r="M413" s="10">
        <v>197.84142088341952</v>
      </c>
      <c r="N413" s="10">
        <v>212.61899360990211</v>
      </c>
      <c r="O413" s="10">
        <v>224.79131303318232</v>
      </c>
      <c r="P413" s="9">
        <v>1639.89383249669</v>
      </c>
      <c r="Q413" s="10">
        <v>1589.7271748308899</v>
      </c>
      <c r="R413" s="10">
        <v>1574.9496021043999</v>
      </c>
      <c r="S413" s="10">
        <v>1562.7772826811199</v>
      </c>
    </row>
    <row r="414" spans="1:19" ht="15" customHeight="1" x14ac:dyDescent="0.2">
      <c r="A414" s="7">
        <v>13109</v>
      </c>
      <c r="B414" s="8" t="s">
        <v>360</v>
      </c>
      <c r="C414" s="7" t="s">
        <v>321</v>
      </c>
      <c r="D414" s="9">
        <v>45.649111337058301</v>
      </c>
      <c r="E414" s="10">
        <v>74.95956779363901</v>
      </c>
      <c r="F414" s="10">
        <v>80.953902575339299</v>
      </c>
      <c r="G414" s="10">
        <v>87.226589180124805</v>
      </c>
      <c r="H414" s="9">
        <v>28.394065818998001</v>
      </c>
      <c r="I414" s="10">
        <v>41.989478515715</v>
      </c>
      <c r="J414" s="10">
        <v>41.850624066376497</v>
      </c>
      <c r="K414" s="10">
        <v>41.035919433918501</v>
      </c>
      <c r="L414" s="9">
        <v>74.043177156056302</v>
      </c>
      <c r="M414" s="10">
        <v>116.949046309354</v>
      </c>
      <c r="N414" s="10">
        <v>122.8045266417158</v>
      </c>
      <c r="O414" s="10">
        <v>128.2625086140433</v>
      </c>
      <c r="P414" s="9">
        <v>409.94686528760201</v>
      </c>
      <c r="Q414" s="10">
        <v>367.04099613430401</v>
      </c>
      <c r="R414" s="10">
        <v>361.18551580194298</v>
      </c>
      <c r="S414" s="10">
        <v>355.72753382961497</v>
      </c>
    </row>
    <row r="415" spans="1:19" ht="15" customHeight="1" x14ac:dyDescent="0.2">
      <c r="A415" s="7">
        <v>13111</v>
      </c>
      <c r="B415" s="8" t="s">
        <v>361</v>
      </c>
      <c r="C415" s="7" t="s">
        <v>321</v>
      </c>
      <c r="D415" s="9">
        <v>363.21273340823603</v>
      </c>
      <c r="E415" s="10">
        <v>435.06554316629501</v>
      </c>
      <c r="F415" s="10">
        <v>499.39048992014006</v>
      </c>
      <c r="G415" s="10">
        <v>511.41864633982402</v>
      </c>
      <c r="H415" s="9">
        <v>14.266811814812002</v>
      </c>
      <c r="I415" s="10">
        <v>24.073066520402403</v>
      </c>
      <c r="J415" s="10">
        <v>26.434344600070101</v>
      </c>
      <c r="K415" s="10">
        <v>27.3132053655196</v>
      </c>
      <c r="L415" s="9">
        <v>377.47954522304804</v>
      </c>
      <c r="M415" s="10">
        <v>459.13860968669735</v>
      </c>
      <c r="N415" s="10">
        <v>525.82483452021017</v>
      </c>
      <c r="O415" s="10">
        <v>538.73185170534362</v>
      </c>
      <c r="P415" s="9">
        <v>638.59159608131006</v>
      </c>
      <c r="Q415" s="10">
        <v>556.93253161765892</v>
      </c>
      <c r="R415" s="10">
        <v>490.24630678414798</v>
      </c>
      <c r="S415" s="10">
        <v>477.33928959901397</v>
      </c>
    </row>
    <row r="416" spans="1:19" ht="15" customHeight="1" x14ac:dyDescent="0.2">
      <c r="A416" s="7">
        <v>13113</v>
      </c>
      <c r="B416" s="8" t="s">
        <v>29</v>
      </c>
      <c r="C416" s="7" t="s">
        <v>321</v>
      </c>
      <c r="D416" s="9">
        <v>288.82053326340002</v>
      </c>
      <c r="E416" s="10">
        <v>284.54363006911098</v>
      </c>
      <c r="F416" s="10">
        <v>294.37689072505998</v>
      </c>
      <c r="G416" s="10">
        <v>287.56855180551599</v>
      </c>
      <c r="H416" s="9">
        <v>46.505116988618504</v>
      </c>
      <c r="I416" s="10">
        <v>68.545650287832302</v>
      </c>
      <c r="J416" s="10">
        <v>82.652366954957401</v>
      </c>
      <c r="K416" s="10">
        <v>87.357393578408789</v>
      </c>
      <c r="L416" s="9">
        <v>335.32565025201853</v>
      </c>
      <c r="M416" s="10">
        <v>353.08928035694333</v>
      </c>
      <c r="N416" s="10">
        <v>377.02925768001734</v>
      </c>
      <c r="O416" s="10">
        <v>374.92594538392478</v>
      </c>
      <c r="P416" s="9">
        <v>181.39600940019199</v>
      </c>
      <c r="Q416" s="10">
        <v>163.63237929526599</v>
      </c>
      <c r="R416" s="10">
        <v>139.69240197219199</v>
      </c>
      <c r="S416" s="10">
        <v>141.795714268284</v>
      </c>
    </row>
    <row r="417" spans="1:19" ht="15" customHeight="1" x14ac:dyDescent="0.2">
      <c r="A417" s="7">
        <v>13115</v>
      </c>
      <c r="B417" s="8" t="s">
        <v>362</v>
      </c>
      <c r="C417" s="7" t="s">
        <v>321</v>
      </c>
      <c r="D417" s="9">
        <v>399.93765210472498</v>
      </c>
      <c r="E417" s="10">
        <v>447.93692511282597</v>
      </c>
      <c r="F417" s="10">
        <v>479.681585452013</v>
      </c>
      <c r="G417" s="10">
        <v>483.64631454959101</v>
      </c>
      <c r="H417" s="9">
        <v>146.10318002841899</v>
      </c>
      <c r="I417" s="10">
        <v>184.31072357703599</v>
      </c>
      <c r="J417" s="10">
        <v>176.00529938579101</v>
      </c>
      <c r="K417" s="10">
        <v>180.26597513529398</v>
      </c>
      <c r="L417" s="9">
        <v>546.04083213314402</v>
      </c>
      <c r="M417" s="10">
        <v>632.24764868986199</v>
      </c>
      <c r="N417" s="10">
        <v>655.68688483780409</v>
      </c>
      <c r="O417" s="10">
        <v>663.91228968488508</v>
      </c>
      <c r="P417" s="9">
        <v>796.77785848122198</v>
      </c>
      <c r="Q417" s="10">
        <v>710.57104192450402</v>
      </c>
      <c r="R417" s="10">
        <v>687.13180577656192</v>
      </c>
      <c r="S417" s="10">
        <v>678.90640092948104</v>
      </c>
    </row>
    <row r="418" spans="1:19" ht="15" customHeight="1" x14ac:dyDescent="0.2">
      <c r="A418" s="7">
        <v>13117</v>
      </c>
      <c r="B418" s="8" t="s">
        <v>363</v>
      </c>
      <c r="C418" s="7" t="s">
        <v>321</v>
      </c>
      <c r="D418" s="9">
        <v>367.357440538086</v>
      </c>
      <c r="E418" s="10">
        <v>312.754924773158</v>
      </c>
      <c r="F418" s="10">
        <v>229.206314695678</v>
      </c>
      <c r="G418" s="10">
        <v>205.062236234495</v>
      </c>
      <c r="H418" s="9">
        <v>26.3657887949337</v>
      </c>
      <c r="I418" s="10">
        <v>38.5342316256259</v>
      </c>
      <c r="J418" s="10">
        <v>59.433531323919603</v>
      </c>
      <c r="K418" s="10">
        <v>65.158062753766004</v>
      </c>
      <c r="L418" s="9">
        <v>393.72322933301967</v>
      </c>
      <c r="M418" s="10">
        <v>351.28915639878392</v>
      </c>
      <c r="N418" s="10">
        <v>288.6398460195976</v>
      </c>
      <c r="O418" s="10">
        <v>270.22029898826099</v>
      </c>
      <c r="P418" s="9">
        <v>246.482428411938</v>
      </c>
      <c r="Q418" s="10">
        <v>288.91650134617402</v>
      </c>
      <c r="R418" s="10">
        <v>351.56581172535999</v>
      </c>
      <c r="S418" s="10">
        <v>369.98535875669597</v>
      </c>
    </row>
    <row r="419" spans="1:19" ht="15" customHeight="1" x14ac:dyDescent="0.2">
      <c r="A419" s="7">
        <v>13119</v>
      </c>
      <c r="B419" s="8" t="s">
        <v>30</v>
      </c>
      <c r="C419" s="7" t="s">
        <v>321</v>
      </c>
      <c r="D419" s="9">
        <v>189.377381810456</v>
      </c>
      <c r="E419" s="10">
        <v>214.04569755366001</v>
      </c>
      <c r="F419" s="10">
        <v>251.69264254104002</v>
      </c>
      <c r="G419" s="10">
        <v>264.13681107139098</v>
      </c>
      <c r="H419" s="9">
        <v>55.537659588952494</v>
      </c>
      <c r="I419" s="10">
        <v>98.490900592906598</v>
      </c>
      <c r="J419" s="10">
        <v>119.38411844407099</v>
      </c>
      <c r="K419" s="10">
        <v>115.651249381016</v>
      </c>
      <c r="L419" s="9">
        <v>244.91504139940852</v>
      </c>
      <c r="M419" s="10">
        <v>312.53659814656663</v>
      </c>
      <c r="N419" s="10">
        <v>371.07676098511098</v>
      </c>
      <c r="O419" s="10">
        <v>379.78806045240702</v>
      </c>
      <c r="P419" s="9">
        <v>444.71085830067096</v>
      </c>
      <c r="Q419" s="10">
        <v>377.08930155351402</v>
      </c>
      <c r="R419" s="10">
        <v>318.54913871496899</v>
      </c>
      <c r="S419" s="10">
        <v>309.83783924767204</v>
      </c>
    </row>
    <row r="420" spans="1:19" ht="15" customHeight="1" x14ac:dyDescent="0.2">
      <c r="A420" s="7">
        <v>13121</v>
      </c>
      <c r="B420" s="8" t="s">
        <v>88</v>
      </c>
      <c r="C420" s="7" t="s">
        <v>321</v>
      </c>
      <c r="D420" s="9">
        <v>464.682685862418</v>
      </c>
      <c r="E420" s="10">
        <v>404.29257418983696</v>
      </c>
      <c r="F420" s="10">
        <v>338.240503447278</v>
      </c>
      <c r="G420" s="10">
        <v>318.770284428102</v>
      </c>
      <c r="H420" s="9">
        <v>8.7710340454876707</v>
      </c>
      <c r="I420" s="10">
        <v>11.5638913451801</v>
      </c>
      <c r="J420" s="10">
        <v>17.241860893741599</v>
      </c>
      <c r="K420" s="10">
        <v>16.674457189450301</v>
      </c>
      <c r="L420" s="9">
        <v>473.45371990790562</v>
      </c>
      <c r="M420" s="10">
        <v>415.85646553501709</v>
      </c>
      <c r="N420" s="10">
        <v>355.4823643410196</v>
      </c>
      <c r="O420" s="10">
        <v>335.44474161755232</v>
      </c>
      <c r="P420" s="9">
        <v>910.34571497773402</v>
      </c>
      <c r="Q420" s="10">
        <v>967.94296935062209</v>
      </c>
      <c r="R420" s="10">
        <v>1028.31707054462</v>
      </c>
      <c r="S420" s="10">
        <v>1048.3546932680799</v>
      </c>
    </row>
    <row r="421" spans="1:19" ht="15" customHeight="1" x14ac:dyDescent="0.2">
      <c r="A421" s="7">
        <v>13123</v>
      </c>
      <c r="B421" s="8" t="s">
        <v>364</v>
      </c>
      <c r="C421" s="7" t="s">
        <v>321</v>
      </c>
      <c r="D421" s="9">
        <v>258.498111516253</v>
      </c>
      <c r="E421" s="10">
        <v>371.26209879293197</v>
      </c>
      <c r="F421" s="10">
        <v>578.52674652476503</v>
      </c>
      <c r="G421" s="10">
        <v>590.22932471945205</v>
      </c>
      <c r="H421" s="9">
        <v>13.542758373221499</v>
      </c>
      <c r="I421" s="10">
        <v>30.105905376272599</v>
      </c>
      <c r="J421" s="10">
        <v>39.709375802572602</v>
      </c>
      <c r="K421" s="10">
        <v>41.387879340127995</v>
      </c>
      <c r="L421" s="9">
        <v>272.04086988947449</v>
      </c>
      <c r="M421" s="10">
        <v>401.3680041692046</v>
      </c>
      <c r="N421" s="10">
        <v>618.23612232733763</v>
      </c>
      <c r="O421" s="10">
        <v>631.61720405957999</v>
      </c>
      <c r="P421" s="9">
        <v>844.12920534250202</v>
      </c>
      <c r="Q421" s="10">
        <v>714.80207106277101</v>
      </c>
      <c r="R421" s="10">
        <v>497.933952904639</v>
      </c>
      <c r="S421" s="10">
        <v>484.55287117239601</v>
      </c>
    </row>
    <row r="422" spans="1:19" ht="15" customHeight="1" x14ac:dyDescent="0.2">
      <c r="A422" s="7">
        <v>13125</v>
      </c>
      <c r="B422" s="8" t="s">
        <v>365</v>
      </c>
      <c r="C422" s="7" t="s">
        <v>321</v>
      </c>
      <c r="D422" s="9">
        <v>11.423938172554902</v>
      </c>
      <c r="E422" s="10">
        <v>20.626285358248499</v>
      </c>
      <c r="F422" s="10">
        <v>35.086502575125799</v>
      </c>
      <c r="G422" s="10">
        <v>31.976801190234401</v>
      </c>
      <c r="H422" s="9">
        <v>6.61759535153322</v>
      </c>
      <c r="I422" s="10">
        <v>9.9139824994693999</v>
      </c>
      <c r="J422" s="10">
        <v>6.95128932342217</v>
      </c>
      <c r="K422" s="10">
        <v>7.4514736654316698</v>
      </c>
      <c r="L422" s="9">
        <v>18.041533524088123</v>
      </c>
      <c r="M422" s="10">
        <v>30.540267857717897</v>
      </c>
      <c r="N422" s="10">
        <v>42.037791898547972</v>
      </c>
      <c r="O422" s="10">
        <v>39.428274855666068</v>
      </c>
      <c r="P422" s="9">
        <v>356.09044895254601</v>
      </c>
      <c r="Q422" s="10">
        <v>343.591714618916</v>
      </c>
      <c r="R422" s="10">
        <v>332.094190578086</v>
      </c>
      <c r="S422" s="10">
        <v>334.70370762096798</v>
      </c>
    </row>
    <row r="423" spans="1:19" ht="15" customHeight="1" x14ac:dyDescent="0.2">
      <c r="A423" s="7">
        <v>13127</v>
      </c>
      <c r="B423" s="8" t="s">
        <v>366</v>
      </c>
      <c r="C423" s="7" t="s">
        <v>321</v>
      </c>
      <c r="D423" s="9">
        <v>199.29643629238998</v>
      </c>
      <c r="E423" s="10">
        <v>205.497868928283</v>
      </c>
      <c r="F423" s="10">
        <v>243.72687611071399</v>
      </c>
      <c r="G423" s="10">
        <v>273.52507255650698</v>
      </c>
      <c r="H423" s="9">
        <v>34.060420919536796</v>
      </c>
      <c r="I423" s="10">
        <v>46.236465036804695</v>
      </c>
      <c r="J423" s="10">
        <v>58.706184374140101</v>
      </c>
      <c r="K423" s="10">
        <v>60.758419295161204</v>
      </c>
      <c r="L423" s="9">
        <v>233.35685721192678</v>
      </c>
      <c r="M423" s="10">
        <v>251.7343339650877</v>
      </c>
      <c r="N423" s="10">
        <v>302.43306048485408</v>
      </c>
      <c r="O423" s="10">
        <v>334.2834918516682</v>
      </c>
      <c r="P423" s="9">
        <v>1282.6014985949801</v>
      </c>
      <c r="Q423" s="10">
        <v>1264.2240218418201</v>
      </c>
      <c r="R423" s="10">
        <v>1213.5252953220502</v>
      </c>
      <c r="S423" s="10">
        <v>1181.67486395524</v>
      </c>
    </row>
    <row r="424" spans="1:19" ht="15" customHeight="1" x14ac:dyDescent="0.2">
      <c r="A424" s="7">
        <v>13129</v>
      </c>
      <c r="B424" s="8" t="s">
        <v>367</v>
      </c>
      <c r="C424" s="7" t="s">
        <v>321</v>
      </c>
      <c r="D424" s="9">
        <v>236.58904290173501</v>
      </c>
      <c r="E424" s="10">
        <v>275.67483691286498</v>
      </c>
      <c r="F424" s="10">
        <v>303.80254746828501</v>
      </c>
      <c r="G424" s="10">
        <v>302.12815628382498</v>
      </c>
      <c r="H424" s="9">
        <v>70.439022474724695</v>
      </c>
      <c r="I424" s="10">
        <v>113.036445393805</v>
      </c>
      <c r="J424" s="10">
        <v>120.496038482871</v>
      </c>
      <c r="K424" s="10">
        <v>124.80202708364401</v>
      </c>
      <c r="L424" s="9">
        <v>307.02806537645972</v>
      </c>
      <c r="M424" s="10">
        <v>388.71128230666994</v>
      </c>
      <c r="N424" s="10">
        <v>424.29858595115604</v>
      </c>
      <c r="O424" s="10">
        <v>426.93018336746894</v>
      </c>
      <c r="P424" s="9">
        <v>621.883799799538</v>
      </c>
      <c r="Q424" s="10">
        <v>540.20058286932692</v>
      </c>
      <c r="R424" s="10">
        <v>504.61327922483997</v>
      </c>
      <c r="S424" s="10">
        <v>501.98168180852701</v>
      </c>
    </row>
    <row r="425" spans="1:19" ht="15" customHeight="1" x14ac:dyDescent="0.2">
      <c r="A425" s="7">
        <v>13131</v>
      </c>
      <c r="B425" s="8" t="s">
        <v>368</v>
      </c>
      <c r="C425" s="7" t="s">
        <v>321</v>
      </c>
      <c r="D425" s="9">
        <v>115.467835277026</v>
      </c>
      <c r="E425" s="10">
        <v>119.07265906147701</v>
      </c>
      <c r="F425" s="10">
        <v>142.47648555510801</v>
      </c>
      <c r="G425" s="10">
        <v>180.10213337182401</v>
      </c>
      <c r="H425" s="9">
        <v>43.396414456905404</v>
      </c>
      <c r="I425" s="10">
        <v>70.943755468310599</v>
      </c>
      <c r="J425" s="10">
        <v>66.66703816035799</v>
      </c>
      <c r="K425" s="10">
        <v>69.734017549873897</v>
      </c>
      <c r="L425" s="9">
        <v>158.86424973393139</v>
      </c>
      <c r="M425" s="10">
        <v>190.0164145297876</v>
      </c>
      <c r="N425" s="10">
        <v>209.14352371546602</v>
      </c>
      <c r="O425" s="10">
        <v>249.83615092169791</v>
      </c>
      <c r="P425" s="9">
        <v>1033.2137863175699</v>
      </c>
      <c r="Q425" s="10">
        <v>1002.0616215217101</v>
      </c>
      <c r="R425" s="10">
        <v>982.93451233603798</v>
      </c>
      <c r="S425" s="10">
        <v>942.24188512980606</v>
      </c>
    </row>
    <row r="426" spans="1:19" ht="15" customHeight="1" x14ac:dyDescent="0.2">
      <c r="A426" s="7">
        <v>13133</v>
      </c>
      <c r="B426" s="8" t="s">
        <v>32</v>
      </c>
      <c r="C426" s="7" t="s">
        <v>321</v>
      </c>
      <c r="D426" s="9">
        <v>97.408246719110693</v>
      </c>
      <c r="E426" s="10">
        <v>153.12753150122202</v>
      </c>
      <c r="F426" s="10">
        <v>181.08189285183298</v>
      </c>
      <c r="G426" s="10">
        <v>165.006361524825</v>
      </c>
      <c r="H426" s="9">
        <v>23.800376318832598</v>
      </c>
      <c r="I426" s="10">
        <v>51.030458161716794</v>
      </c>
      <c r="J426" s="10">
        <v>55.314971399519798</v>
      </c>
      <c r="K426" s="10">
        <v>56.465008845742801</v>
      </c>
      <c r="L426" s="9">
        <v>121.2086230379433</v>
      </c>
      <c r="M426" s="10">
        <v>204.1579896629388</v>
      </c>
      <c r="N426" s="10">
        <v>236.39686425135278</v>
      </c>
      <c r="O426" s="10">
        <v>221.4713703705678</v>
      </c>
      <c r="P426" s="9">
        <v>930.87314672150103</v>
      </c>
      <c r="Q426" s="10">
        <v>847.92378009650599</v>
      </c>
      <c r="R426" s="10">
        <v>815.68490550809099</v>
      </c>
      <c r="S426" s="10">
        <v>830.610399388877</v>
      </c>
    </row>
    <row r="427" spans="1:19" ht="15" customHeight="1" x14ac:dyDescent="0.2">
      <c r="A427" s="7">
        <v>13135</v>
      </c>
      <c r="B427" s="8" t="s">
        <v>369</v>
      </c>
      <c r="C427" s="7" t="s">
        <v>321</v>
      </c>
      <c r="D427" s="9">
        <v>395.37671511649398</v>
      </c>
      <c r="E427" s="10">
        <v>282.742884417185</v>
      </c>
      <c r="F427" s="10">
        <v>177.921460737308</v>
      </c>
      <c r="G427" s="10">
        <v>152.14299432338399</v>
      </c>
      <c r="H427" s="9">
        <v>20.576835062346202</v>
      </c>
      <c r="I427" s="10">
        <v>30.4094523800348</v>
      </c>
      <c r="J427" s="10">
        <v>43.473513806967304</v>
      </c>
      <c r="K427" s="10">
        <v>43.219742908145101</v>
      </c>
      <c r="L427" s="9">
        <v>415.9535501788402</v>
      </c>
      <c r="M427" s="10">
        <v>313.15233679721979</v>
      </c>
      <c r="N427" s="10">
        <v>221.39497454427527</v>
      </c>
      <c r="O427" s="10">
        <v>195.36273723152908</v>
      </c>
      <c r="P427" s="9">
        <v>715.31209304354593</v>
      </c>
      <c r="Q427" s="10">
        <v>818.11330642516691</v>
      </c>
      <c r="R427" s="10">
        <v>909.870668678112</v>
      </c>
      <c r="S427" s="10">
        <v>935.9029059908579</v>
      </c>
    </row>
    <row r="428" spans="1:19" ht="15" customHeight="1" x14ac:dyDescent="0.2">
      <c r="A428" s="7">
        <v>13137</v>
      </c>
      <c r="B428" s="8" t="s">
        <v>370</v>
      </c>
      <c r="C428" s="7" t="s">
        <v>321</v>
      </c>
      <c r="D428" s="9">
        <v>314.51070732804197</v>
      </c>
      <c r="E428" s="10">
        <v>350.21424920902899</v>
      </c>
      <c r="F428" s="10">
        <v>371.75913513824395</v>
      </c>
      <c r="G428" s="10">
        <v>384.071071207633</v>
      </c>
      <c r="H428" s="9">
        <v>53.423909456630298</v>
      </c>
      <c r="I428" s="10">
        <v>66.576057894084101</v>
      </c>
      <c r="J428" s="10">
        <v>80.1730442754926</v>
      </c>
      <c r="K428" s="10">
        <v>78.373554410859199</v>
      </c>
      <c r="L428" s="9">
        <v>367.93461678467224</v>
      </c>
      <c r="M428" s="10">
        <v>416.79030710311309</v>
      </c>
      <c r="N428" s="10">
        <v>451.93217941373661</v>
      </c>
      <c r="O428" s="10">
        <v>462.44462561849224</v>
      </c>
      <c r="P428" s="9">
        <v>354.81921314152402</v>
      </c>
      <c r="Q428" s="10">
        <v>305.963522823083</v>
      </c>
      <c r="R428" s="10">
        <v>270.82165051246</v>
      </c>
      <c r="S428" s="10">
        <v>260.30920430770499</v>
      </c>
    </row>
    <row r="429" spans="1:19" ht="15" customHeight="1" x14ac:dyDescent="0.2">
      <c r="A429" s="7">
        <v>13139</v>
      </c>
      <c r="B429" s="8" t="s">
        <v>371</v>
      </c>
      <c r="C429" s="7" t="s">
        <v>321</v>
      </c>
      <c r="D429" s="9">
        <v>495.73656799405404</v>
      </c>
      <c r="E429" s="10">
        <v>507.50665813828402</v>
      </c>
      <c r="F429" s="10">
        <v>509.51445274985804</v>
      </c>
      <c r="G429" s="10">
        <v>491.294900356982</v>
      </c>
      <c r="H429" s="9">
        <v>89.3207109541449</v>
      </c>
      <c r="I429" s="10">
        <v>107.212925294122</v>
      </c>
      <c r="J429" s="10">
        <v>119.044557412</v>
      </c>
      <c r="K429" s="10">
        <v>119.62648706915</v>
      </c>
      <c r="L429" s="9">
        <v>585.05727894819893</v>
      </c>
      <c r="M429" s="10">
        <v>614.71958343240601</v>
      </c>
      <c r="N429" s="10">
        <v>628.55901016185805</v>
      </c>
      <c r="O429" s="10">
        <v>610.92138742613201</v>
      </c>
      <c r="P429" s="9">
        <v>526.76542515405299</v>
      </c>
      <c r="Q429" s="10">
        <v>497.103120669845</v>
      </c>
      <c r="R429" s="10">
        <v>483.26369394039398</v>
      </c>
      <c r="S429" s="10">
        <v>500.90131667611905</v>
      </c>
    </row>
    <row r="430" spans="1:19" ht="15" customHeight="1" x14ac:dyDescent="0.2">
      <c r="A430" s="7">
        <v>13141</v>
      </c>
      <c r="B430" s="8" t="s">
        <v>372</v>
      </c>
      <c r="C430" s="7" t="s">
        <v>321</v>
      </c>
      <c r="D430" s="9">
        <v>67.8974551694361</v>
      </c>
      <c r="E430" s="10">
        <v>72.098855704924702</v>
      </c>
      <c r="F430" s="10">
        <v>118.22462653863501</v>
      </c>
      <c r="G430" s="10">
        <v>94.376221005303393</v>
      </c>
      <c r="H430" s="9">
        <v>4.7511545557244403</v>
      </c>
      <c r="I430" s="10">
        <v>9.8520209744715395</v>
      </c>
      <c r="J430" s="10">
        <v>9.3387298279501696</v>
      </c>
      <c r="K430" s="10">
        <v>9.3028539796597496</v>
      </c>
      <c r="L430" s="9">
        <v>72.64860972516054</v>
      </c>
      <c r="M430" s="10">
        <v>81.950876679396245</v>
      </c>
      <c r="N430" s="10">
        <v>127.56335636658517</v>
      </c>
      <c r="O430" s="10">
        <v>103.67907498496315</v>
      </c>
      <c r="P430" s="9">
        <v>1164.8884965156101</v>
      </c>
      <c r="Q430" s="10">
        <v>1155.5862295613699</v>
      </c>
      <c r="R430" s="10">
        <v>1109.9737498741802</v>
      </c>
      <c r="S430" s="10">
        <v>1133.8580312558099</v>
      </c>
    </row>
    <row r="431" spans="1:19" ht="15" customHeight="1" x14ac:dyDescent="0.2">
      <c r="A431" s="7">
        <v>13143</v>
      </c>
      <c r="B431" s="8" t="s">
        <v>373</v>
      </c>
      <c r="C431" s="7" t="s">
        <v>321</v>
      </c>
      <c r="D431" s="9">
        <v>271.34598517541303</v>
      </c>
      <c r="E431" s="10">
        <v>332.87843893802204</v>
      </c>
      <c r="F431" s="10">
        <v>381.43726010310695</v>
      </c>
      <c r="G431" s="10">
        <v>389.42153067835301</v>
      </c>
      <c r="H431" s="9">
        <v>31.0122086186934</v>
      </c>
      <c r="I431" s="10">
        <v>43.0747375913094</v>
      </c>
      <c r="J431" s="10">
        <v>42.2414392129064</v>
      </c>
      <c r="K431" s="10">
        <v>40.3720323959406</v>
      </c>
      <c r="L431" s="9">
        <v>302.3581937941064</v>
      </c>
      <c r="M431" s="10">
        <v>375.95317652933147</v>
      </c>
      <c r="N431" s="10">
        <v>423.67869931601342</v>
      </c>
      <c r="O431" s="10">
        <v>429.79356307429362</v>
      </c>
      <c r="P431" s="9">
        <v>431.06292135846701</v>
      </c>
      <c r="Q431" s="10">
        <v>357.46793862324205</v>
      </c>
      <c r="R431" s="10">
        <v>309.74241583656101</v>
      </c>
      <c r="S431" s="10">
        <v>303.62755207828098</v>
      </c>
    </row>
    <row r="432" spans="1:19" ht="15" customHeight="1" x14ac:dyDescent="0.2">
      <c r="A432" s="7">
        <v>13145</v>
      </c>
      <c r="B432" s="8" t="s">
        <v>374</v>
      </c>
      <c r="C432" s="7" t="s">
        <v>321</v>
      </c>
      <c r="D432" s="9">
        <v>244.21151156737199</v>
      </c>
      <c r="E432" s="10">
        <v>322.77390868517705</v>
      </c>
      <c r="F432" s="10">
        <v>439.024529482444</v>
      </c>
      <c r="G432" s="10">
        <v>459.96119281218199</v>
      </c>
      <c r="H432" s="9">
        <v>25.0530207465772</v>
      </c>
      <c r="I432" s="10">
        <v>38.001304679514298</v>
      </c>
      <c r="J432" s="10">
        <v>40.185392774466301</v>
      </c>
      <c r="K432" s="10">
        <v>45.670012246378</v>
      </c>
      <c r="L432" s="9">
        <v>269.26453231394919</v>
      </c>
      <c r="M432" s="10">
        <v>360.7752133646913</v>
      </c>
      <c r="N432" s="10">
        <v>479.20992225691026</v>
      </c>
      <c r="O432" s="10">
        <v>505.63120505856</v>
      </c>
      <c r="P432" s="9">
        <v>955.687240310069</v>
      </c>
      <c r="Q432" s="10">
        <v>864.17655925932706</v>
      </c>
      <c r="R432" s="10">
        <v>745.74185036710799</v>
      </c>
      <c r="S432" s="10">
        <v>719.32056756545899</v>
      </c>
    </row>
    <row r="433" spans="1:19" ht="15" customHeight="1" x14ac:dyDescent="0.2">
      <c r="A433" s="7">
        <v>13147</v>
      </c>
      <c r="B433" s="8" t="s">
        <v>375</v>
      </c>
      <c r="C433" s="7" t="s">
        <v>321</v>
      </c>
      <c r="D433" s="9">
        <v>131.62319304226699</v>
      </c>
      <c r="E433" s="10">
        <v>113.913827283792</v>
      </c>
      <c r="F433" s="10">
        <v>132.18777215162399</v>
      </c>
      <c r="G433" s="10">
        <v>134.60309755072601</v>
      </c>
      <c r="H433" s="9">
        <v>23.0025132273407</v>
      </c>
      <c r="I433" s="10">
        <v>44.8089506158557</v>
      </c>
      <c r="J433" s="10">
        <v>45.196330286231003</v>
      </c>
      <c r="K433" s="10">
        <v>39.1423691791652</v>
      </c>
      <c r="L433" s="9">
        <v>154.62570626960769</v>
      </c>
      <c r="M433" s="10">
        <v>158.72277789964772</v>
      </c>
      <c r="N433" s="10">
        <v>177.38410243785501</v>
      </c>
      <c r="O433" s="10">
        <v>173.74546672989118</v>
      </c>
      <c r="P433" s="9">
        <v>510.86634702234699</v>
      </c>
      <c r="Q433" s="10">
        <v>506.76927539230797</v>
      </c>
      <c r="R433" s="10">
        <v>488.10795085410098</v>
      </c>
      <c r="S433" s="10">
        <v>491.74658656206503</v>
      </c>
    </row>
    <row r="434" spans="1:19" ht="15" customHeight="1" x14ac:dyDescent="0.2">
      <c r="A434" s="7">
        <v>13149</v>
      </c>
      <c r="B434" s="8" t="s">
        <v>376</v>
      </c>
      <c r="C434" s="7" t="s">
        <v>321</v>
      </c>
      <c r="D434" s="9">
        <v>116.74913324303199</v>
      </c>
      <c r="E434" s="10">
        <v>202.42466787603502</v>
      </c>
      <c r="F434" s="10">
        <v>248.72000489389299</v>
      </c>
      <c r="G434" s="10">
        <v>210.976288878887</v>
      </c>
      <c r="H434" s="9">
        <v>25.4910878309047</v>
      </c>
      <c r="I434" s="10">
        <v>34.9761155747087</v>
      </c>
      <c r="J434" s="10">
        <v>33.730837307078694</v>
      </c>
      <c r="K434" s="10">
        <v>30.699382021548701</v>
      </c>
      <c r="L434" s="9">
        <v>142.24022107393671</v>
      </c>
      <c r="M434" s="10">
        <v>237.40078345074372</v>
      </c>
      <c r="N434" s="10">
        <v>282.45084220097175</v>
      </c>
      <c r="O434" s="10">
        <v>241.67567090043568</v>
      </c>
      <c r="P434" s="9">
        <v>637.59094175904295</v>
      </c>
      <c r="Q434" s="10">
        <v>542.43037938223597</v>
      </c>
      <c r="R434" s="10">
        <v>497.38032063200802</v>
      </c>
      <c r="S434" s="10">
        <v>538.15549193254401</v>
      </c>
    </row>
    <row r="435" spans="1:19" ht="15" customHeight="1" x14ac:dyDescent="0.2">
      <c r="A435" s="7">
        <v>13151</v>
      </c>
      <c r="B435" s="8" t="s">
        <v>34</v>
      </c>
      <c r="C435" s="7" t="s">
        <v>321</v>
      </c>
      <c r="D435" s="9">
        <v>341.29117197394197</v>
      </c>
      <c r="E435" s="10">
        <v>359.56660410755302</v>
      </c>
      <c r="F435" s="10">
        <v>344.12362313953901</v>
      </c>
      <c r="G435" s="10">
        <v>341.03060490656901</v>
      </c>
      <c r="H435" s="9">
        <v>26.3911581696788</v>
      </c>
      <c r="I435" s="10">
        <v>73.464937634237387</v>
      </c>
      <c r="J435" s="10">
        <v>97.553147240736308</v>
      </c>
      <c r="K435" s="10">
        <v>100.076484162244</v>
      </c>
      <c r="L435" s="9">
        <v>367.68233014362079</v>
      </c>
      <c r="M435" s="10">
        <v>433.03154174179042</v>
      </c>
      <c r="N435" s="10">
        <v>441.67677038027529</v>
      </c>
      <c r="O435" s="10">
        <v>441.10708906881302</v>
      </c>
      <c r="P435" s="9">
        <v>478.03974159649096</v>
      </c>
      <c r="Q435" s="10">
        <v>412.69052999832201</v>
      </c>
      <c r="R435" s="10">
        <v>404.04530135983697</v>
      </c>
      <c r="S435" s="10">
        <v>404.614982671299</v>
      </c>
    </row>
    <row r="436" spans="1:19" ht="15" customHeight="1" x14ac:dyDescent="0.2">
      <c r="A436" s="7">
        <v>13153</v>
      </c>
      <c r="B436" s="8" t="s">
        <v>35</v>
      </c>
      <c r="C436" s="7" t="s">
        <v>321</v>
      </c>
      <c r="D436" s="9">
        <v>136.619455080878</v>
      </c>
      <c r="E436" s="10">
        <v>145.50017208108198</v>
      </c>
      <c r="F436" s="10">
        <v>142.48029086965002</v>
      </c>
      <c r="G436" s="10">
        <v>149.26776334309301</v>
      </c>
      <c r="H436" s="9">
        <v>54.7882216425633</v>
      </c>
      <c r="I436" s="10">
        <v>83.065579321210208</v>
      </c>
      <c r="J436" s="10">
        <v>98.268830555912999</v>
      </c>
      <c r="K436" s="10">
        <v>115.00615427301601</v>
      </c>
      <c r="L436" s="9">
        <v>191.40767672344131</v>
      </c>
      <c r="M436" s="10">
        <v>228.56575140229219</v>
      </c>
      <c r="N436" s="10">
        <v>240.749121425563</v>
      </c>
      <c r="O436" s="10">
        <v>264.27391761610903</v>
      </c>
      <c r="P436" s="9">
        <v>792.536658779601</v>
      </c>
      <c r="Q436" s="10">
        <v>755.37858410074898</v>
      </c>
      <c r="R436" s="10">
        <v>743.195214077478</v>
      </c>
      <c r="S436" s="10">
        <v>719.67041788693302</v>
      </c>
    </row>
    <row r="437" spans="1:19" ht="15" customHeight="1" x14ac:dyDescent="0.2">
      <c r="A437" s="7">
        <v>13155</v>
      </c>
      <c r="B437" s="8" t="s">
        <v>377</v>
      </c>
      <c r="C437" s="7" t="s">
        <v>321</v>
      </c>
      <c r="D437" s="9">
        <v>20.513943747480702</v>
      </c>
      <c r="E437" s="10">
        <v>18.291743479847302</v>
      </c>
      <c r="F437" s="10">
        <v>22.7980526545443</v>
      </c>
      <c r="G437" s="10">
        <v>24.967942431651601</v>
      </c>
      <c r="H437" s="9">
        <v>14.5117028043848</v>
      </c>
      <c r="I437" s="10">
        <v>26.095175297924001</v>
      </c>
      <c r="J437" s="10">
        <v>29.0101198601267</v>
      </c>
      <c r="K437" s="10">
        <v>25.990803130221401</v>
      </c>
      <c r="L437" s="9">
        <v>35.025646551865506</v>
      </c>
      <c r="M437" s="10">
        <v>44.386918777771299</v>
      </c>
      <c r="N437" s="10">
        <v>51.808172514671</v>
      </c>
      <c r="O437" s="10">
        <v>50.958745561873002</v>
      </c>
      <c r="P437" s="9">
        <v>904.52576670462702</v>
      </c>
      <c r="Q437" s="10">
        <v>895.16449447872105</v>
      </c>
      <c r="R437" s="10">
        <v>887.74324074182107</v>
      </c>
      <c r="S437" s="10">
        <v>888.59266769461908</v>
      </c>
    </row>
    <row r="438" spans="1:19" ht="15" customHeight="1" x14ac:dyDescent="0.2">
      <c r="A438" s="7">
        <v>13157</v>
      </c>
      <c r="B438" s="8" t="s">
        <v>36</v>
      </c>
      <c r="C438" s="7" t="s">
        <v>321</v>
      </c>
      <c r="D438" s="9">
        <v>326.320841041444</v>
      </c>
      <c r="E438" s="10">
        <v>361.93713425857698</v>
      </c>
      <c r="F438" s="10">
        <v>384.06588554730098</v>
      </c>
      <c r="G438" s="10">
        <v>392.86505246278796</v>
      </c>
      <c r="H438" s="9">
        <v>66.571330224755897</v>
      </c>
      <c r="I438" s="10">
        <v>109.40482540744399</v>
      </c>
      <c r="J438" s="10">
        <v>129.019531947492</v>
      </c>
      <c r="K438" s="10">
        <v>128.16736897837998</v>
      </c>
      <c r="L438" s="9">
        <v>392.89217126619991</v>
      </c>
      <c r="M438" s="10">
        <v>471.34195966602101</v>
      </c>
      <c r="N438" s="10">
        <v>513.08541749479298</v>
      </c>
      <c r="O438" s="10">
        <v>521.03242144116791</v>
      </c>
      <c r="P438" s="9">
        <v>495.67764034421003</v>
      </c>
      <c r="Q438" s="10">
        <v>417.22785194438899</v>
      </c>
      <c r="R438" s="10">
        <v>375.48439411561799</v>
      </c>
      <c r="S438" s="10">
        <v>367.53739016924396</v>
      </c>
    </row>
    <row r="439" spans="1:19" ht="15" customHeight="1" x14ac:dyDescent="0.2">
      <c r="A439" s="7">
        <v>13159</v>
      </c>
      <c r="B439" s="8" t="s">
        <v>378</v>
      </c>
      <c r="C439" s="7" t="s">
        <v>321</v>
      </c>
      <c r="D439" s="9">
        <v>62.956451564884404</v>
      </c>
      <c r="E439" s="10">
        <v>93.550368611734996</v>
      </c>
      <c r="F439" s="10">
        <v>135.08124104860499</v>
      </c>
      <c r="G439" s="10">
        <v>157.59936804178102</v>
      </c>
      <c r="H439" s="9">
        <v>8.4034024571573198</v>
      </c>
      <c r="I439" s="10">
        <v>21.669847245239499</v>
      </c>
      <c r="J439" s="10">
        <v>20.5337331928773</v>
      </c>
      <c r="K439" s="10">
        <v>25.144139764660501</v>
      </c>
      <c r="L439" s="9">
        <v>71.359854022041716</v>
      </c>
      <c r="M439" s="10">
        <v>115.22021585697449</v>
      </c>
      <c r="N439" s="10">
        <v>155.61497424148229</v>
      </c>
      <c r="O439" s="10">
        <v>182.74350780644153</v>
      </c>
      <c r="P439" s="9">
        <v>895.90860310241203</v>
      </c>
      <c r="Q439" s="10">
        <v>852.04824126747894</v>
      </c>
      <c r="R439" s="10">
        <v>811.65348288297002</v>
      </c>
      <c r="S439" s="10">
        <v>784.52494931801107</v>
      </c>
    </row>
    <row r="440" spans="1:19" ht="15" customHeight="1" x14ac:dyDescent="0.2">
      <c r="A440" s="7">
        <v>13161</v>
      </c>
      <c r="B440" s="8" t="s">
        <v>379</v>
      </c>
      <c r="C440" s="7" t="s">
        <v>321</v>
      </c>
      <c r="D440" s="9">
        <v>68.991509320003601</v>
      </c>
      <c r="E440" s="10">
        <v>112.095775693994</v>
      </c>
      <c r="F440" s="10">
        <v>135.354849740449</v>
      </c>
      <c r="G440" s="10">
        <v>126.16563462268799</v>
      </c>
      <c r="H440" s="9">
        <v>30.218470594097202</v>
      </c>
      <c r="I440" s="10">
        <v>33.074158974892796</v>
      </c>
      <c r="J440" s="10">
        <v>31.764069728496601</v>
      </c>
      <c r="K440" s="10">
        <v>34.808646516879904</v>
      </c>
      <c r="L440" s="9">
        <v>99.209979914100799</v>
      </c>
      <c r="M440" s="10">
        <v>145.16993466888681</v>
      </c>
      <c r="N440" s="10">
        <v>167.11891946894562</v>
      </c>
      <c r="O440" s="10">
        <v>160.97428113956792</v>
      </c>
      <c r="P440" s="9">
        <v>769.46686631875207</v>
      </c>
      <c r="Q440" s="10">
        <v>723.50691156396499</v>
      </c>
      <c r="R440" s="10">
        <v>701.55792676390809</v>
      </c>
      <c r="S440" s="10">
        <v>707.70256509328499</v>
      </c>
    </row>
    <row r="441" spans="1:19" ht="15" customHeight="1" x14ac:dyDescent="0.2">
      <c r="A441" s="7">
        <v>13163</v>
      </c>
      <c r="B441" s="8" t="s">
        <v>37</v>
      </c>
      <c r="C441" s="7" t="s">
        <v>321</v>
      </c>
      <c r="D441" s="9">
        <v>71.166286348602199</v>
      </c>
      <c r="E441" s="10">
        <v>84.218723985646207</v>
      </c>
      <c r="F441" s="10">
        <v>97.985672012635206</v>
      </c>
      <c r="G441" s="10">
        <v>90.782587971215804</v>
      </c>
      <c r="H441" s="9">
        <v>42.096533629890899</v>
      </c>
      <c r="I441" s="10">
        <v>52.344788642307002</v>
      </c>
      <c r="J441" s="10">
        <v>56.454780322578898</v>
      </c>
      <c r="K441" s="10">
        <v>43.932684553374997</v>
      </c>
      <c r="L441" s="9">
        <v>113.2628199784931</v>
      </c>
      <c r="M441" s="10">
        <v>136.5635126279532</v>
      </c>
      <c r="N441" s="10">
        <v>154.4404523352141</v>
      </c>
      <c r="O441" s="10">
        <v>134.7152725245908</v>
      </c>
      <c r="P441" s="9">
        <v>1258.56814578018</v>
      </c>
      <c r="Q441" s="10">
        <v>1235.2674531307198</v>
      </c>
      <c r="R441" s="10">
        <v>1217.3905134234601</v>
      </c>
      <c r="S441" s="10">
        <v>1237.11569323408</v>
      </c>
    </row>
    <row r="442" spans="1:19" ht="15" customHeight="1" x14ac:dyDescent="0.2">
      <c r="A442" s="7">
        <v>13165</v>
      </c>
      <c r="B442" s="8" t="s">
        <v>380</v>
      </c>
      <c r="C442" s="7" t="s">
        <v>321</v>
      </c>
      <c r="D442" s="9">
        <v>37.900576803035101</v>
      </c>
      <c r="E442" s="10">
        <v>62.3147679758697</v>
      </c>
      <c r="F442" s="10">
        <v>72.580512670595397</v>
      </c>
      <c r="G442" s="10">
        <v>67.631323248650403</v>
      </c>
      <c r="H442" s="9">
        <v>8.7521002245066715</v>
      </c>
      <c r="I442" s="10">
        <v>12.903107455562299</v>
      </c>
      <c r="J442" s="10">
        <v>19.193120862188803</v>
      </c>
      <c r="K442" s="10">
        <v>25.007742420482099</v>
      </c>
      <c r="L442" s="9">
        <v>46.65267702754177</v>
      </c>
      <c r="M442" s="10">
        <v>75.217875431431992</v>
      </c>
      <c r="N442" s="10">
        <v>91.773633532784189</v>
      </c>
      <c r="O442" s="10">
        <v>92.639065669132506</v>
      </c>
      <c r="P442" s="9">
        <v>866.24919980814298</v>
      </c>
      <c r="Q442" s="10">
        <v>837.68400140425206</v>
      </c>
      <c r="R442" s="10">
        <v>821.12824330290107</v>
      </c>
      <c r="S442" s="10">
        <v>820.26281116655298</v>
      </c>
    </row>
    <row r="443" spans="1:19" ht="15" customHeight="1" x14ac:dyDescent="0.2">
      <c r="A443" s="7">
        <v>13167</v>
      </c>
      <c r="B443" s="8" t="s">
        <v>96</v>
      </c>
      <c r="C443" s="7" t="s">
        <v>321</v>
      </c>
      <c r="D443" s="9">
        <v>60.032538350168899</v>
      </c>
      <c r="E443" s="10">
        <v>55.669789683909698</v>
      </c>
      <c r="F443" s="10">
        <v>75.790767355922995</v>
      </c>
      <c r="G443" s="10">
        <v>64.455479801967797</v>
      </c>
      <c r="H443" s="9">
        <v>12.562143026232601</v>
      </c>
      <c r="I443" s="10">
        <v>23.1065438957033</v>
      </c>
      <c r="J443" s="10">
        <v>27.044248878427503</v>
      </c>
      <c r="K443" s="10">
        <v>24.408166022492598</v>
      </c>
      <c r="L443" s="9">
        <v>72.594681376401496</v>
      </c>
      <c r="M443" s="10">
        <v>78.776333579612995</v>
      </c>
      <c r="N443" s="10">
        <v>102.8350162343505</v>
      </c>
      <c r="O443" s="10">
        <v>88.863645824460406</v>
      </c>
      <c r="P443" s="9">
        <v>721.47718299856194</v>
      </c>
      <c r="Q443" s="10">
        <v>715.29553079535106</v>
      </c>
      <c r="R443" s="10">
        <v>691.23684814061403</v>
      </c>
      <c r="S443" s="10">
        <v>705.20821855050394</v>
      </c>
    </row>
    <row r="444" spans="1:19" ht="15" customHeight="1" x14ac:dyDescent="0.2">
      <c r="A444" s="7">
        <v>13169</v>
      </c>
      <c r="B444" s="8" t="s">
        <v>381</v>
      </c>
      <c r="C444" s="7" t="s">
        <v>321</v>
      </c>
      <c r="D444" s="9">
        <v>247.20891249965302</v>
      </c>
      <c r="E444" s="10">
        <v>305.889009024193</v>
      </c>
      <c r="F444" s="10">
        <v>381.83958249642001</v>
      </c>
      <c r="G444" s="10">
        <v>384.88164248083899</v>
      </c>
      <c r="H444" s="9">
        <v>9.4142223757486487</v>
      </c>
      <c r="I444" s="10">
        <v>21.480914493094399</v>
      </c>
      <c r="J444" s="10">
        <v>23.921091804915498</v>
      </c>
      <c r="K444" s="10">
        <v>23.932967522467798</v>
      </c>
      <c r="L444" s="9">
        <v>256.62313487540166</v>
      </c>
      <c r="M444" s="10">
        <v>327.36992351728736</v>
      </c>
      <c r="N444" s="10">
        <v>405.76067430133554</v>
      </c>
      <c r="O444" s="10">
        <v>408.81461000330683</v>
      </c>
      <c r="P444" s="9">
        <v>767.50134295866997</v>
      </c>
      <c r="Q444" s="10">
        <v>696.75455431678404</v>
      </c>
      <c r="R444" s="10">
        <v>618.36380353273705</v>
      </c>
      <c r="S444" s="10">
        <v>615.30986783076594</v>
      </c>
    </row>
    <row r="445" spans="1:19" ht="15" customHeight="1" x14ac:dyDescent="0.2">
      <c r="A445" s="7">
        <v>13171</v>
      </c>
      <c r="B445" s="8" t="s">
        <v>38</v>
      </c>
      <c r="C445" s="7" t="s">
        <v>321</v>
      </c>
      <c r="D445" s="9">
        <v>123.58779883570901</v>
      </c>
      <c r="E445" s="10">
        <v>168.46790823056799</v>
      </c>
      <c r="F445" s="10">
        <v>186.61119718044</v>
      </c>
      <c r="G445" s="10">
        <v>191.72151744833099</v>
      </c>
      <c r="H445" s="9">
        <v>19.443976469750503</v>
      </c>
      <c r="I445" s="10">
        <v>39.608323197765095</v>
      </c>
      <c r="J445" s="10">
        <v>42.693336180195502</v>
      </c>
      <c r="K445" s="10">
        <v>43.308069319734095</v>
      </c>
      <c r="L445" s="9">
        <v>143.03177530545949</v>
      </c>
      <c r="M445" s="10">
        <v>208.0762314283331</v>
      </c>
      <c r="N445" s="10">
        <v>229.30453336063553</v>
      </c>
      <c r="O445" s="10">
        <v>235.02958676806509</v>
      </c>
      <c r="P445" s="9">
        <v>338.27696946102901</v>
      </c>
      <c r="Q445" s="10">
        <v>273.23251333815494</v>
      </c>
      <c r="R445" s="10">
        <v>252.004211405852</v>
      </c>
      <c r="S445" s="10">
        <v>246.27915799842302</v>
      </c>
    </row>
    <row r="446" spans="1:19" ht="15" customHeight="1" x14ac:dyDescent="0.2">
      <c r="A446" s="7">
        <v>13173</v>
      </c>
      <c r="B446" s="8" t="s">
        <v>382</v>
      </c>
      <c r="C446" s="7" t="s">
        <v>321</v>
      </c>
      <c r="D446" s="9">
        <v>27.694624282290501</v>
      </c>
      <c r="E446" s="10">
        <v>44.918939235376996</v>
      </c>
      <c r="F446" s="10">
        <v>71.26118911572631</v>
      </c>
      <c r="G446" s="10">
        <v>60.576172572250698</v>
      </c>
      <c r="H446" s="9">
        <v>13.4193927368903</v>
      </c>
      <c r="I446" s="10">
        <v>22.5327405423375</v>
      </c>
      <c r="J446" s="10">
        <v>31.6347682652343</v>
      </c>
      <c r="K446" s="10">
        <v>32.256382326774002</v>
      </c>
      <c r="L446" s="9">
        <v>41.1140170191808</v>
      </c>
      <c r="M446" s="10">
        <v>67.451679777714489</v>
      </c>
      <c r="N446" s="10">
        <v>102.89595738096061</v>
      </c>
      <c r="O446" s="10">
        <v>92.8325548990247</v>
      </c>
      <c r="P446" s="9">
        <v>476.33564541143801</v>
      </c>
      <c r="Q446" s="10">
        <v>449.997982652904</v>
      </c>
      <c r="R446" s="10">
        <v>414.55370504965799</v>
      </c>
      <c r="S446" s="10">
        <v>424.617107531594</v>
      </c>
    </row>
    <row r="447" spans="1:19" ht="15" customHeight="1" x14ac:dyDescent="0.2">
      <c r="A447" s="7">
        <v>13175</v>
      </c>
      <c r="B447" s="8" t="s">
        <v>383</v>
      </c>
      <c r="C447" s="7" t="s">
        <v>321</v>
      </c>
      <c r="D447" s="9">
        <v>186.54172222756</v>
      </c>
      <c r="E447" s="10">
        <v>349.643636179341</v>
      </c>
      <c r="F447" s="10">
        <v>386.18654462157201</v>
      </c>
      <c r="G447" s="10">
        <v>407.88230536219601</v>
      </c>
      <c r="H447" s="9">
        <v>94.777797150011892</v>
      </c>
      <c r="I447" s="10">
        <v>105.035836914358</v>
      </c>
      <c r="J447" s="10">
        <v>115.473918700816</v>
      </c>
      <c r="K447" s="10">
        <v>106.95808217929401</v>
      </c>
      <c r="L447" s="9">
        <v>281.31951937757196</v>
      </c>
      <c r="M447" s="10">
        <v>454.67947309369902</v>
      </c>
      <c r="N447" s="10">
        <v>501.66046332238807</v>
      </c>
      <c r="O447" s="10">
        <v>514.84038754149003</v>
      </c>
      <c r="P447" s="9">
        <v>1838.5090044385699</v>
      </c>
      <c r="Q447" s="10">
        <v>1665.1490507224401</v>
      </c>
      <c r="R447" s="10">
        <v>1618.1680604937601</v>
      </c>
      <c r="S447" s="10">
        <v>1604.9881362746501</v>
      </c>
    </row>
    <row r="448" spans="1:19" ht="15" customHeight="1" x14ac:dyDescent="0.2">
      <c r="A448" s="7">
        <v>13177</v>
      </c>
      <c r="B448" s="8" t="s">
        <v>41</v>
      </c>
      <c r="C448" s="7" t="s">
        <v>321</v>
      </c>
      <c r="D448" s="9">
        <v>119.70752798099799</v>
      </c>
      <c r="E448" s="10">
        <v>104.04446518362799</v>
      </c>
      <c r="F448" s="10">
        <v>95.855142214062596</v>
      </c>
      <c r="G448" s="10">
        <v>132.287668418317</v>
      </c>
      <c r="H448" s="9">
        <v>7.81429987803571</v>
      </c>
      <c r="I448" s="10">
        <v>17.248842129767599</v>
      </c>
      <c r="J448" s="10">
        <v>24.605886210992999</v>
      </c>
      <c r="K448" s="10">
        <v>29.546826223358199</v>
      </c>
      <c r="L448" s="9">
        <v>127.52182785903371</v>
      </c>
      <c r="M448" s="10">
        <v>121.29330731339559</v>
      </c>
      <c r="N448" s="10">
        <v>120.46102842505559</v>
      </c>
      <c r="O448" s="10">
        <v>161.83449464167521</v>
      </c>
      <c r="P448" s="9">
        <v>809.52001267881406</v>
      </c>
      <c r="Q448" s="10">
        <v>815.74853322445199</v>
      </c>
      <c r="R448" s="10">
        <v>816.58081211279205</v>
      </c>
      <c r="S448" s="10">
        <v>775.20734589617302</v>
      </c>
    </row>
    <row r="449" spans="1:19" ht="15" customHeight="1" x14ac:dyDescent="0.2">
      <c r="A449" s="7">
        <v>13179</v>
      </c>
      <c r="B449" s="8" t="s">
        <v>298</v>
      </c>
      <c r="C449" s="7" t="s">
        <v>321</v>
      </c>
      <c r="D449" s="9">
        <v>185.873210416094</v>
      </c>
      <c r="E449" s="10">
        <v>210.05233558847902</v>
      </c>
      <c r="F449" s="10">
        <v>269.79589338152698</v>
      </c>
      <c r="G449" s="10">
        <v>249.82017652122701</v>
      </c>
      <c r="H449" s="9">
        <v>23.6813702055757</v>
      </c>
      <c r="I449" s="10">
        <v>28.532835465282201</v>
      </c>
      <c r="J449" s="10">
        <v>34.496096541600899</v>
      </c>
      <c r="K449" s="10">
        <v>40.047920565102899</v>
      </c>
      <c r="L449" s="9">
        <v>209.55458062166971</v>
      </c>
      <c r="M449" s="10">
        <v>238.5851710537612</v>
      </c>
      <c r="N449" s="10">
        <v>304.29198992312791</v>
      </c>
      <c r="O449" s="10">
        <v>289.8680970863299</v>
      </c>
      <c r="P449" s="9">
        <v>1350.9847408483902</v>
      </c>
      <c r="Q449" s="10">
        <v>1321.9541504162901</v>
      </c>
      <c r="R449" s="10">
        <v>1256.2473315469301</v>
      </c>
      <c r="S449" s="10">
        <v>1270.6712243837299</v>
      </c>
    </row>
    <row r="450" spans="1:19" ht="15" customHeight="1" x14ac:dyDescent="0.2">
      <c r="A450" s="7">
        <v>13181</v>
      </c>
      <c r="B450" s="8" t="s">
        <v>98</v>
      </c>
      <c r="C450" s="7" t="s">
        <v>321</v>
      </c>
      <c r="D450" s="9">
        <v>142.822460084982</v>
      </c>
      <c r="E450" s="10">
        <v>151.726776947178</v>
      </c>
      <c r="F450" s="10">
        <v>156.392642499944</v>
      </c>
      <c r="G450" s="10">
        <v>151.97526054483299</v>
      </c>
      <c r="H450" s="9">
        <v>21.507012238467702</v>
      </c>
      <c r="I450" s="10">
        <v>26.1830520670892</v>
      </c>
      <c r="J450" s="10">
        <v>27.784286294611601</v>
      </c>
      <c r="K450" s="10">
        <v>27.558578209940702</v>
      </c>
      <c r="L450" s="9">
        <v>164.32947232344969</v>
      </c>
      <c r="M450" s="10">
        <v>177.90982901426722</v>
      </c>
      <c r="N450" s="10">
        <v>184.17692879455561</v>
      </c>
      <c r="O450" s="10">
        <v>179.53383875477371</v>
      </c>
      <c r="P450" s="9">
        <v>502.06865966220698</v>
      </c>
      <c r="Q450" s="10">
        <v>488.48830297139</v>
      </c>
      <c r="R450" s="10">
        <v>482.22120319110104</v>
      </c>
      <c r="S450" s="10">
        <v>486.86429323088402</v>
      </c>
    </row>
    <row r="451" spans="1:19" ht="15" customHeight="1" x14ac:dyDescent="0.2">
      <c r="A451" s="7">
        <v>13183</v>
      </c>
      <c r="B451" s="8" t="s">
        <v>384</v>
      </c>
      <c r="C451" s="7" t="s">
        <v>321</v>
      </c>
      <c r="D451" s="9">
        <v>71.28533649069449</v>
      </c>
      <c r="E451" s="10">
        <v>128.69630031311999</v>
      </c>
      <c r="F451" s="10">
        <v>162.94719512175502</v>
      </c>
      <c r="G451" s="10">
        <v>164.31794953769003</v>
      </c>
      <c r="H451" s="9">
        <v>10.0325871213672</v>
      </c>
      <c r="I451" s="10">
        <v>11.0181635399857</v>
      </c>
      <c r="J451" s="10">
        <v>14.025984919865</v>
      </c>
      <c r="K451" s="10">
        <v>17.5623040167977</v>
      </c>
      <c r="L451" s="9">
        <v>81.317923612061691</v>
      </c>
      <c r="M451" s="10">
        <v>139.71446385310568</v>
      </c>
      <c r="N451" s="10">
        <v>176.97318004162003</v>
      </c>
      <c r="O451" s="10">
        <v>181.88025355448769</v>
      </c>
      <c r="P451" s="9">
        <v>964.55074762260995</v>
      </c>
      <c r="Q451" s="10">
        <v>906.15420738156604</v>
      </c>
      <c r="R451" s="10">
        <v>868.89549119305093</v>
      </c>
      <c r="S451" s="10">
        <v>863.98841768018406</v>
      </c>
    </row>
    <row r="452" spans="1:19" ht="15" customHeight="1" x14ac:dyDescent="0.2">
      <c r="A452" s="7">
        <v>13185</v>
      </c>
      <c r="B452" s="8" t="s">
        <v>43</v>
      </c>
      <c r="C452" s="7" t="s">
        <v>321</v>
      </c>
      <c r="D452" s="9">
        <v>235.10529495030099</v>
      </c>
      <c r="E452" s="10">
        <v>276.41642327842703</v>
      </c>
      <c r="F452" s="10">
        <v>326.42581648883498</v>
      </c>
      <c r="G452" s="10">
        <v>333.04422767769199</v>
      </c>
      <c r="H452" s="9">
        <v>109.588415970957</v>
      </c>
      <c r="I452" s="10">
        <v>153.60476448423299</v>
      </c>
      <c r="J452" s="10">
        <v>164.84011746983401</v>
      </c>
      <c r="K452" s="10">
        <v>174.671987676307</v>
      </c>
      <c r="L452" s="9">
        <v>344.69371092125795</v>
      </c>
      <c r="M452" s="10">
        <v>430.02118776266002</v>
      </c>
      <c r="N452" s="10">
        <v>491.26593395866894</v>
      </c>
      <c r="O452" s="10">
        <v>507.71621535399902</v>
      </c>
      <c r="P452" s="9">
        <v>977.69051250210907</v>
      </c>
      <c r="Q452" s="10">
        <v>892.36303566070694</v>
      </c>
      <c r="R452" s="10">
        <v>831.11828946469791</v>
      </c>
      <c r="S452" s="10">
        <v>814.66800806936703</v>
      </c>
    </row>
    <row r="453" spans="1:19" ht="15" customHeight="1" x14ac:dyDescent="0.2">
      <c r="A453" s="7">
        <v>13187</v>
      </c>
      <c r="B453" s="8" t="s">
        <v>385</v>
      </c>
      <c r="C453" s="7" t="s">
        <v>321</v>
      </c>
      <c r="D453" s="9">
        <v>240.03731907346599</v>
      </c>
      <c r="E453" s="10">
        <v>320.20779403568002</v>
      </c>
      <c r="F453" s="10">
        <v>380.25370024445999</v>
      </c>
      <c r="G453" s="10">
        <v>374.04056030356503</v>
      </c>
      <c r="H453" s="9">
        <v>11.328708330175699</v>
      </c>
      <c r="I453" s="10">
        <v>14.4536372245158</v>
      </c>
      <c r="J453" s="10">
        <v>17.161169519700799</v>
      </c>
      <c r="K453" s="10">
        <v>15.3765636632052</v>
      </c>
      <c r="L453" s="9">
        <v>251.36602740364171</v>
      </c>
      <c r="M453" s="10">
        <v>334.6614312601958</v>
      </c>
      <c r="N453" s="10">
        <v>397.41486976416081</v>
      </c>
      <c r="O453" s="10">
        <v>389.41712396677025</v>
      </c>
      <c r="P453" s="9">
        <v>484.730191918674</v>
      </c>
      <c r="Q453" s="10">
        <v>401.43478806212096</v>
      </c>
      <c r="R453" s="10">
        <v>338.681349558156</v>
      </c>
      <c r="S453" s="10">
        <v>346.67909535554702</v>
      </c>
    </row>
    <row r="454" spans="1:19" ht="15" customHeight="1" x14ac:dyDescent="0.2">
      <c r="A454" s="7">
        <v>13189</v>
      </c>
      <c r="B454" s="8" t="s">
        <v>386</v>
      </c>
      <c r="C454" s="7" t="s">
        <v>321</v>
      </c>
      <c r="D454" s="9">
        <v>197.34988726210099</v>
      </c>
      <c r="E454" s="10">
        <v>210.28190383063702</v>
      </c>
      <c r="F454" s="10">
        <v>234.38344258690199</v>
      </c>
      <c r="G454" s="10">
        <v>223.782297496176</v>
      </c>
      <c r="H454" s="9">
        <v>19.1648911230922</v>
      </c>
      <c r="I454" s="10">
        <v>47.913976184544801</v>
      </c>
      <c r="J454" s="10">
        <v>47.634091272312702</v>
      </c>
      <c r="K454" s="10">
        <v>48.262243884421203</v>
      </c>
      <c r="L454" s="9">
        <v>216.51477838519321</v>
      </c>
      <c r="M454" s="10">
        <v>258.19588001518179</v>
      </c>
      <c r="N454" s="10">
        <v>282.01753385921467</v>
      </c>
      <c r="O454" s="10">
        <v>272.04454138059725</v>
      </c>
      <c r="P454" s="9">
        <v>473.18928835006898</v>
      </c>
      <c r="Q454" s="10">
        <v>431.50818672008</v>
      </c>
      <c r="R454" s="10">
        <v>407.68653287604803</v>
      </c>
      <c r="S454" s="10">
        <v>417.65952535466403</v>
      </c>
    </row>
    <row r="455" spans="1:19" ht="15" customHeight="1" x14ac:dyDescent="0.2">
      <c r="A455" s="7">
        <v>13191</v>
      </c>
      <c r="B455" s="8" t="s">
        <v>387</v>
      </c>
      <c r="C455" s="7" t="s">
        <v>321</v>
      </c>
      <c r="D455" s="9">
        <v>100.730095338919</v>
      </c>
      <c r="E455" s="10">
        <v>150.19384104272601</v>
      </c>
      <c r="F455" s="10">
        <v>215.90432559525701</v>
      </c>
      <c r="G455" s="10">
        <v>171.31638221680998</v>
      </c>
      <c r="H455" s="9">
        <v>4.1715899654420694</v>
      </c>
      <c r="I455" s="10">
        <v>11.659646456706</v>
      </c>
      <c r="J455" s="10">
        <v>12.2438681305747</v>
      </c>
      <c r="K455" s="10">
        <v>12.170575790090799</v>
      </c>
      <c r="L455" s="9">
        <v>104.90168530436108</v>
      </c>
      <c r="M455" s="10">
        <v>161.85348749943199</v>
      </c>
      <c r="N455" s="10">
        <v>228.1481937258317</v>
      </c>
      <c r="O455" s="10">
        <v>183.48695800690078</v>
      </c>
      <c r="P455" s="9">
        <v>1381.4649160889398</v>
      </c>
      <c r="Q455" s="10">
        <v>1324.51311389387</v>
      </c>
      <c r="R455" s="10">
        <v>1258.21840766747</v>
      </c>
      <c r="S455" s="10">
        <v>1302.8796433863999</v>
      </c>
    </row>
    <row r="456" spans="1:19" ht="15" customHeight="1" x14ac:dyDescent="0.2">
      <c r="A456" s="7">
        <v>13193</v>
      </c>
      <c r="B456" s="8" t="s">
        <v>44</v>
      </c>
      <c r="C456" s="7" t="s">
        <v>321</v>
      </c>
      <c r="D456" s="9">
        <v>42.127718788864499</v>
      </c>
      <c r="E456" s="10">
        <v>43.2433698294696</v>
      </c>
      <c r="F456" s="10">
        <v>73.663374530574799</v>
      </c>
      <c r="G456" s="10">
        <v>59.267756527983899</v>
      </c>
      <c r="H456" s="9">
        <v>15.070658640797401</v>
      </c>
      <c r="I456" s="10">
        <v>28.701648063990202</v>
      </c>
      <c r="J456" s="10">
        <v>33.452770701370902</v>
      </c>
      <c r="K456" s="10">
        <v>30.627292200027998</v>
      </c>
      <c r="L456" s="9">
        <v>57.198377429661903</v>
      </c>
      <c r="M456" s="10">
        <v>71.945017893459791</v>
      </c>
      <c r="N456" s="10">
        <v>107.11614523194569</v>
      </c>
      <c r="O456" s="10">
        <v>89.895048728011886</v>
      </c>
      <c r="P456" s="9">
        <v>994.35355604345409</v>
      </c>
      <c r="Q456" s="10">
        <v>979.60691557965606</v>
      </c>
      <c r="R456" s="10">
        <v>944.43578824117003</v>
      </c>
      <c r="S456" s="10">
        <v>961.65688474510296</v>
      </c>
    </row>
    <row r="457" spans="1:19" ht="15" customHeight="1" x14ac:dyDescent="0.2">
      <c r="A457" s="7">
        <v>13195</v>
      </c>
      <c r="B457" s="8" t="s">
        <v>45</v>
      </c>
      <c r="C457" s="7" t="s">
        <v>321</v>
      </c>
      <c r="D457" s="9">
        <v>243.467322484611</v>
      </c>
      <c r="E457" s="10">
        <v>271.35335168164499</v>
      </c>
      <c r="F457" s="10">
        <v>315.73636761614898</v>
      </c>
      <c r="G457" s="10">
        <v>315.75811398575001</v>
      </c>
      <c r="H457" s="9">
        <v>55.6270069867521</v>
      </c>
      <c r="I457" s="10">
        <v>78.165229602976694</v>
      </c>
      <c r="J457" s="10">
        <v>87.450439907231001</v>
      </c>
      <c r="K457" s="10">
        <v>85.526961944088299</v>
      </c>
      <c r="L457" s="9">
        <v>299.09432947136315</v>
      </c>
      <c r="M457" s="10">
        <v>349.51858128462163</v>
      </c>
      <c r="N457" s="10">
        <v>403.18680752338003</v>
      </c>
      <c r="O457" s="10">
        <v>401.28507592983829</v>
      </c>
      <c r="P457" s="9">
        <v>440.56846216778399</v>
      </c>
      <c r="Q457" s="10">
        <v>390.14421035452597</v>
      </c>
      <c r="R457" s="10">
        <v>336.47598411576803</v>
      </c>
      <c r="S457" s="10">
        <v>338.37771570931</v>
      </c>
    </row>
    <row r="458" spans="1:19" ht="15" customHeight="1" x14ac:dyDescent="0.2">
      <c r="A458" s="7">
        <v>13197</v>
      </c>
      <c r="B458" s="8" t="s">
        <v>47</v>
      </c>
      <c r="C458" s="7" t="s">
        <v>321</v>
      </c>
      <c r="D458" s="9">
        <v>31.359703243031198</v>
      </c>
      <c r="E458" s="10">
        <v>55.6503107440547</v>
      </c>
      <c r="F458" s="10">
        <v>139.50353656453299</v>
      </c>
      <c r="G458" s="10">
        <v>81.661273464860599</v>
      </c>
      <c r="H458" s="9">
        <v>9.6499016991781001</v>
      </c>
      <c r="I458" s="10">
        <v>7.2757721872802099</v>
      </c>
      <c r="J458" s="10">
        <v>12.620343516349399</v>
      </c>
      <c r="K458" s="10">
        <v>15.2693120582764</v>
      </c>
      <c r="L458" s="9">
        <v>41.0096049422093</v>
      </c>
      <c r="M458" s="10">
        <v>62.926082931334903</v>
      </c>
      <c r="N458" s="10">
        <v>152.1238800808824</v>
      </c>
      <c r="O458" s="10">
        <v>96.930585523136997</v>
      </c>
      <c r="P458" s="9">
        <v>909.99023310330904</v>
      </c>
      <c r="Q458" s="10">
        <v>888.07375511418297</v>
      </c>
      <c r="R458" s="10">
        <v>798.87595796463597</v>
      </c>
      <c r="S458" s="10">
        <v>854.06925252238091</v>
      </c>
    </row>
    <row r="459" spans="1:19" ht="15" customHeight="1" x14ac:dyDescent="0.2">
      <c r="A459" s="7">
        <v>13199</v>
      </c>
      <c r="B459" s="8" t="s">
        <v>388</v>
      </c>
      <c r="C459" s="7" t="s">
        <v>321</v>
      </c>
      <c r="D459" s="9">
        <v>185.760353595781</v>
      </c>
      <c r="E459" s="10">
        <v>260.929636251121</v>
      </c>
      <c r="F459" s="10">
        <v>304.39013591254502</v>
      </c>
      <c r="G459" s="10">
        <v>303.98196673068497</v>
      </c>
      <c r="H459" s="9">
        <v>35.869970760021801</v>
      </c>
      <c r="I459" s="10">
        <v>39.913325583132696</v>
      </c>
      <c r="J459" s="10">
        <v>39.073141257976005</v>
      </c>
      <c r="K459" s="10">
        <v>35.970460720129104</v>
      </c>
      <c r="L459" s="9">
        <v>221.6303243558028</v>
      </c>
      <c r="M459" s="10">
        <v>300.84296183425374</v>
      </c>
      <c r="N459" s="10">
        <v>343.463277170521</v>
      </c>
      <c r="O459" s="10">
        <v>339.95242745081413</v>
      </c>
      <c r="P459" s="9">
        <v>1086.54433526568</v>
      </c>
      <c r="Q459" s="10">
        <v>1007.33169778723</v>
      </c>
      <c r="R459" s="10">
        <v>964.71138245096097</v>
      </c>
      <c r="S459" s="10">
        <v>968.22223217066892</v>
      </c>
    </row>
    <row r="460" spans="1:19" ht="15" customHeight="1" x14ac:dyDescent="0.2">
      <c r="A460" s="7">
        <v>13201</v>
      </c>
      <c r="B460" s="8" t="s">
        <v>102</v>
      </c>
      <c r="C460" s="7" t="s">
        <v>321</v>
      </c>
      <c r="D460" s="9">
        <v>5.3765136190832097</v>
      </c>
      <c r="E460" s="10">
        <v>4.6105829796974502</v>
      </c>
      <c r="F460" s="10">
        <v>6.9236145619648797</v>
      </c>
      <c r="G460" s="10">
        <v>5.86466587393158</v>
      </c>
      <c r="H460" s="9">
        <v>5.9329402081497395</v>
      </c>
      <c r="I460" s="10">
        <v>6.7672778405341099</v>
      </c>
      <c r="J460" s="10">
        <v>8.7954934217074907</v>
      </c>
      <c r="K460" s="10">
        <v>9.3728798801897604</v>
      </c>
      <c r="L460" s="9">
        <v>11.30945382723295</v>
      </c>
      <c r="M460" s="10">
        <v>11.377860820231561</v>
      </c>
      <c r="N460" s="10">
        <v>15.719107983672369</v>
      </c>
      <c r="O460" s="10">
        <v>15.23754575412134</v>
      </c>
      <c r="P460" s="9">
        <v>723.37367981872296</v>
      </c>
      <c r="Q460" s="10">
        <v>723.30527282572405</v>
      </c>
      <c r="R460" s="10">
        <v>718.96402566228289</v>
      </c>
      <c r="S460" s="10">
        <v>719.44558789183407</v>
      </c>
    </row>
    <row r="461" spans="1:19" ht="15" customHeight="1" x14ac:dyDescent="0.2">
      <c r="A461" s="7">
        <v>13205</v>
      </c>
      <c r="B461" s="8" t="s">
        <v>389</v>
      </c>
      <c r="C461" s="7" t="s">
        <v>321</v>
      </c>
      <c r="D461" s="9">
        <v>65.072688067086503</v>
      </c>
      <c r="E461" s="10">
        <v>87.494211266477194</v>
      </c>
      <c r="F461" s="10">
        <v>73.9480817980523</v>
      </c>
      <c r="G461" s="10">
        <v>76.360853155736706</v>
      </c>
      <c r="H461" s="9">
        <v>4.77541599953984</v>
      </c>
      <c r="I461" s="10">
        <v>9.6222039536578698</v>
      </c>
      <c r="J461" s="10">
        <v>10.9086913437043</v>
      </c>
      <c r="K461" s="10">
        <v>13.0127526467887</v>
      </c>
      <c r="L461" s="9">
        <v>69.848104066626334</v>
      </c>
      <c r="M461" s="10">
        <v>97.116415220135067</v>
      </c>
      <c r="N461" s="10">
        <v>84.856773141756591</v>
      </c>
      <c r="O461" s="10">
        <v>89.373605802525404</v>
      </c>
      <c r="P461" s="9">
        <v>1260.9492879648599</v>
      </c>
      <c r="Q461" s="10">
        <v>1233.6809768113501</v>
      </c>
      <c r="R461" s="10">
        <v>1245.9406188897299</v>
      </c>
      <c r="S461" s="10">
        <v>1241.4237862289601</v>
      </c>
    </row>
    <row r="462" spans="1:19" ht="15" customHeight="1" x14ac:dyDescent="0.2">
      <c r="A462" s="7">
        <v>13207</v>
      </c>
      <c r="B462" s="8" t="s">
        <v>50</v>
      </c>
      <c r="C462" s="7" t="s">
        <v>321</v>
      </c>
      <c r="D462" s="9">
        <v>166.02012850130299</v>
      </c>
      <c r="E462" s="10">
        <v>254.710495777115</v>
      </c>
      <c r="F462" s="10">
        <v>334.574319379467</v>
      </c>
      <c r="G462" s="10">
        <v>349.38672852910798</v>
      </c>
      <c r="H462" s="9">
        <v>16.033598065736001</v>
      </c>
      <c r="I462" s="10">
        <v>27.2957354377033</v>
      </c>
      <c r="J462" s="10">
        <v>28.897155575321399</v>
      </c>
      <c r="K462" s="10">
        <v>28.9216430256748</v>
      </c>
      <c r="L462" s="9">
        <v>182.05372656703898</v>
      </c>
      <c r="M462" s="10">
        <v>282.00623121481829</v>
      </c>
      <c r="N462" s="10">
        <v>363.47147495478839</v>
      </c>
      <c r="O462" s="10">
        <v>378.30837155478281</v>
      </c>
      <c r="P462" s="9">
        <v>849.46260627217805</v>
      </c>
      <c r="Q462" s="10">
        <v>749.51010162440002</v>
      </c>
      <c r="R462" s="10">
        <v>668.04485788442901</v>
      </c>
      <c r="S462" s="10">
        <v>653.20796128443396</v>
      </c>
    </row>
    <row r="463" spans="1:19" ht="15" customHeight="1" x14ac:dyDescent="0.2">
      <c r="A463" s="7">
        <v>13209</v>
      </c>
      <c r="B463" s="8" t="s">
        <v>51</v>
      </c>
      <c r="C463" s="7" t="s">
        <v>321</v>
      </c>
      <c r="D463" s="9">
        <v>39.1647607450207</v>
      </c>
      <c r="E463" s="10">
        <v>67.270423973049105</v>
      </c>
      <c r="F463" s="10">
        <v>84.622872777211398</v>
      </c>
      <c r="G463" s="10">
        <v>87.231996290490898</v>
      </c>
      <c r="H463" s="9">
        <v>29.1309244977035</v>
      </c>
      <c r="I463" s="10">
        <v>24.714702702714398</v>
      </c>
      <c r="J463" s="10">
        <v>22.010632150396297</v>
      </c>
      <c r="K463" s="10">
        <v>27.369523656178899</v>
      </c>
      <c r="L463" s="9">
        <v>68.295685242724204</v>
      </c>
      <c r="M463" s="10">
        <v>91.985126675763496</v>
      </c>
      <c r="N463" s="10">
        <v>106.6335049276077</v>
      </c>
      <c r="O463" s="10">
        <v>114.60151994666978</v>
      </c>
      <c r="P463" s="9">
        <v>565.45889967177607</v>
      </c>
      <c r="Q463" s="10">
        <v>541.76945823873598</v>
      </c>
      <c r="R463" s="10">
        <v>527.12107998689203</v>
      </c>
      <c r="S463" s="10">
        <v>519.15306496783001</v>
      </c>
    </row>
    <row r="464" spans="1:19" ht="15" customHeight="1" x14ac:dyDescent="0.2">
      <c r="A464" s="7">
        <v>13211</v>
      </c>
      <c r="B464" s="8" t="s">
        <v>52</v>
      </c>
      <c r="C464" s="7" t="s">
        <v>321</v>
      </c>
      <c r="D464" s="9">
        <v>96.650447384132505</v>
      </c>
      <c r="E464" s="10">
        <v>112.924349868368</v>
      </c>
      <c r="F464" s="10">
        <v>185.53240964304001</v>
      </c>
      <c r="G464" s="10">
        <v>213.24267065226002</v>
      </c>
      <c r="H464" s="9">
        <v>25.574157484616702</v>
      </c>
      <c r="I464" s="10">
        <v>48.248229376395599</v>
      </c>
      <c r="J464" s="10">
        <v>60.926015445152402</v>
      </c>
      <c r="K464" s="10">
        <v>66.905146715232206</v>
      </c>
      <c r="L464" s="9">
        <v>122.2246048687492</v>
      </c>
      <c r="M464" s="10">
        <v>161.17257924476363</v>
      </c>
      <c r="N464" s="10">
        <v>246.4584250881924</v>
      </c>
      <c r="O464" s="10">
        <v>280.14781736749222</v>
      </c>
      <c r="P464" s="9">
        <v>796.23880683181005</v>
      </c>
      <c r="Q464" s="10">
        <v>757.290832455795</v>
      </c>
      <c r="R464" s="10">
        <v>672.004986612366</v>
      </c>
      <c r="S464" s="10">
        <v>638.31559433306711</v>
      </c>
    </row>
    <row r="465" spans="1:19" ht="15" customHeight="1" x14ac:dyDescent="0.2">
      <c r="A465" s="7">
        <v>13213</v>
      </c>
      <c r="B465" s="8" t="s">
        <v>390</v>
      </c>
      <c r="C465" s="7" t="s">
        <v>321</v>
      </c>
      <c r="D465" s="9">
        <v>273.75099127104801</v>
      </c>
      <c r="E465" s="10">
        <v>256.96918170236802</v>
      </c>
      <c r="F465" s="10">
        <v>274.98050187812504</v>
      </c>
      <c r="G465" s="10">
        <v>268.24611936565901</v>
      </c>
      <c r="H465" s="9">
        <v>40.423368094573298</v>
      </c>
      <c r="I465" s="10">
        <v>77.150318145366597</v>
      </c>
      <c r="J465" s="10">
        <v>76.884547940011799</v>
      </c>
      <c r="K465" s="10">
        <v>75.242378932753212</v>
      </c>
      <c r="L465" s="9">
        <v>314.17435936562134</v>
      </c>
      <c r="M465" s="10">
        <v>334.11949984773457</v>
      </c>
      <c r="N465" s="10">
        <v>351.86504981813681</v>
      </c>
      <c r="O465" s="10">
        <v>343.4884982984122</v>
      </c>
      <c r="P465" s="9">
        <v>583.780495261444</v>
      </c>
      <c r="Q465" s="10">
        <v>563.83535477933208</v>
      </c>
      <c r="R465" s="10">
        <v>546.08980480892899</v>
      </c>
      <c r="S465" s="10">
        <v>554.466356328654</v>
      </c>
    </row>
    <row r="466" spans="1:19" ht="15" customHeight="1" x14ac:dyDescent="0.2">
      <c r="A466" s="7">
        <v>13215</v>
      </c>
      <c r="B466" s="8" t="s">
        <v>391</v>
      </c>
      <c r="C466" s="7" t="s">
        <v>321</v>
      </c>
      <c r="D466" s="9">
        <v>95.222579766505191</v>
      </c>
      <c r="E466" s="10">
        <v>103.921694343138</v>
      </c>
      <c r="F466" s="10">
        <v>110.84224706924201</v>
      </c>
      <c r="G466" s="10">
        <v>113.241365183597</v>
      </c>
      <c r="H466" s="9">
        <v>40.107124332456799</v>
      </c>
      <c r="I466" s="10">
        <v>51.116722519258097</v>
      </c>
      <c r="J466" s="10">
        <v>62.118474400507097</v>
      </c>
      <c r="K466" s="10">
        <v>67.604463076061805</v>
      </c>
      <c r="L466" s="9">
        <v>135.329704098962</v>
      </c>
      <c r="M466" s="10">
        <v>155.0384168623961</v>
      </c>
      <c r="N466" s="10">
        <v>172.9607214697491</v>
      </c>
      <c r="O466" s="10">
        <v>180.84582825965882</v>
      </c>
      <c r="P466" s="9">
        <v>437.08592669049</v>
      </c>
      <c r="Q466" s="10">
        <v>417.37721392705498</v>
      </c>
      <c r="R466" s="10">
        <v>399.45490931970204</v>
      </c>
      <c r="S466" s="10">
        <v>391.56980252979201</v>
      </c>
    </row>
    <row r="467" spans="1:19" ht="15" customHeight="1" x14ac:dyDescent="0.2">
      <c r="A467" s="7">
        <v>13217</v>
      </c>
      <c r="B467" s="8" t="s">
        <v>105</v>
      </c>
      <c r="C467" s="7" t="s">
        <v>321</v>
      </c>
      <c r="D467" s="9">
        <v>310.92815456870596</v>
      </c>
      <c r="E467" s="10">
        <v>310.831945637562</v>
      </c>
      <c r="F467" s="10">
        <v>359.345224170812</v>
      </c>
      <c r="G467" s="10">
        <v>368.43002266332797</v>
      </c>
      <c r="H467" s="9">
        <v>38.078045518322803</v>
      </c>
      <c r="I467" s="10">
        <v>92.726855895967006</v>
      </c>
      <c r="J467" s="10">
        <v>103.11006325445599</v>
      </c>
      <c r="K467" s="10">
        <v>108.27059671269899</v>
      </c>
      <c r="L467" s="9">
        <v>349.00620008702879</v>
      </c>
      <c r="M467" s="10">
        <v>403.55880153352899</v>
      </c>
      <c r="N467" s="10">
        <v>462.45528742526801</v>
      </c>
      <c r="O467" s="10">
        <v>476.70061937602696</v>
      </c>
      <c r="P467" s="9">
        <v>374.11630596191696</v>
      </c>
      <c r="Q467" s="10">
        <v>319.56370451541699</v>
      </c>
      <c r="R467" s="10">
        <v>260.66721862367802</v>
      </c>
      <c r="S467" s="10">
        <v>246.42188667291902</v>
      </c>
    </row>
    <row r="468" spans="1:19" ht="15" customHeight="1" x14ac:dyDescent="0.2">
      <c r="A468" s="7">
        <v>13219</v>
      </c>
      <c r="B468" s="8" t="s">
        <v>392</v>
      </c>
      <c r="C468" s="7" t="s">
        <v>321</v>
      </c>
      <c r="D468" s="9">
        <v>159.90943048703701</v>
      </c>
      <c r="E468" s="10">
        <v>171.83256148798401</v>
      </c>
      <c r="F468" s="10">
        <v>184.51817961004099</v>
      </c>
      <c r="G468" s="10">
        <v>205.57771650979001</v>
      </c>
      <c r="H468" s="9">
        <v>14.565622352934801</v>
      </c>
      <c r="I468" s="10">
        <v>22.244126371140101</v>
      </c>
      <c r="J468" s="10">
        <v>29.748132601457101</v>
      </c>
      <c r="K468" s="10">
        <v>35.141511888673605</v>
      </c>
      <c r="L468" s="9">
        <v>174.47505283997182</v>
      </c>
      <c r="M468" s="10">
        <v>194.07668785912409</v>
      </c>
      <c r="N468" s="10">
        <v>214.26631221149808</v>
      </c>
      <c r="O468" s="10">
        <v>240.7192283984636</v>
      </c>
      <c r="P468" s="9">
        <v>308.23294378442301</v>
      </c>
      <c r="Q468" s="10">
        <v>288.631308765271</v>
      </c>
      <c r="R468" s="10">
        <v>268.44168441289702</v>
      </c>
      <c r="S468" s="10">
        <v>241.98876822593098</v>
      </c>
    </row>
    <row r="469" spans="1:19" ht="15" customHeight="1" x14ac:dyDescent="0.2">
      <c r="A469" s="7">
        <v>13221</v>
      </c>
      <c r="B469" s="8" t="s">
        <v>393</v>
      </c>
      <c r="C469" s="7" t="s">
        <v>321</v>
      </c>
      <c r="D469" s="9">
        <v>94.307366380593805</v>
      </c>
      <c r="E469" s="10">
        <v>155.548819374342</v>
      </c>
      <c r="F469" s="10">
        <v>196.68112713555101</v>
      </c>
      <c r="G469" s="10">
        <v>191.30669625379699</v>
      </c>
      <c r="H469" s="9">
        <v>13.8701445056323</v>
      </c>
      <c r="I469" s="10">
        <v>27.870563004737999</v>
      </c>
      <c r="J469" s="10">
        <v>29.3145157821168</v>
      </c>
      <c r="K469" s="10">
        <v>30.5557963884273</v>
      </c>
      <c r="L469" s="9">
        <v>108.1775108862261</v>
      </c>
      <c r="M469" s="10">
        <v>183.41938237907999</v>
      </c>
      <c r="N469" s="10">
        <v>225.99564291766779</v>
      </c>
      <c r="O469" s="10">
        <v>221.86249264222428</v>
      </c>
      <c r="P469" s="9">
        <v>1036.69590645266</v>
      </c>
      <c r="Q469" s="10">
        <v>961.45403495981202</v>
      </c>
      <c r="R469" s="10">
        <v>918.87777442122399</v>
      </c>
      <c r="S469" s="10">
        <v>923.01092469666696</v>
      </c>
    </row>
    <row r="470" spans="1:19" ht="15" customHeight="1" x14ac:dyDescent="0.2">
      <c r="A470" s="7">
        <v>13223</v>
      </c>
      <c r="B470" s="8" t="s">
        <v>394</v>
      </c>
      <c r="C470" s="7" t="s">
        <v>321</v>
      </c>
      <c r="D470" s="9">
        <v>377.92181569286197</v>
      </c>
      <c r="E470" s="10">
        <v>438.97131053831299</v>
      </c>
      <c r="F470" s="10">
        <v>477.49536593611998</v>
      </c>
      <c r="G470" s="10">
        <v>487.95060184753402</v>
      </c>
      <c r="H470" s="9">
        <v>18.9382128623336</v>
      </c>
      <c r="I470" s="10">
        <v>46.804173767761199</v>
      </c>
      <c r="J470" s="10">
        <v>85.729487257003797</v>
      </c>
      <c r="K470" s="10">
        <v>86.074634600938012</v>
      </c>
      <c r="L470" s="9">
        <v>396.86002855519558</v>
      </c>
      <c r="M470" s="10">
        <v>485.77548430607413</v>
      </c>
      <c r="N470" s="10">
        <v>563.22485319312386</v>
      </c>
      <c r="O470" s="10">
        <v>574.02523644847201</v>
      </c>
      <c r="P470" s="9">
        <v>417.33596952207</v>
      </c>
      <c r="Q470" s="10">
        <v>328.42051377119202</v>
      </c>
      <c r="R470" s="10">
        <v>250.97114488414101</v>
      </c>
      <c r="S470" s="10">
        <v>240.170761628793</v>
      </c>
    </row>
    <row r="471" spans="1:19" ht="15" customHeight="1" x14ac:dyDescent="0.2">
      <c r="A471" s="7">
        <v>13225</v>
      </c>
      <c r="B471" s="8" t="s">
        <v>395</v>
      </c>
      <c r="C471" s="7" t="s">
        <v>321</v>
      </c>
      <c r="D471" s="9">
        <v>85.714621702664815</v>
      </c>
      <c r="E471" s="10">
        <v>91.717738777560697</v>
      </c>
      <c r="F471" s="10">
        <v>110.761146841155</v>
      </c>
      <c r="G471" s="10">
        <v>108.405988374345</v>
      </c>
      <c r="H471" s="9">
        <v>18.473792909281297</v>
      </c>
      <c r="I471" s="10">
        <v>19.8323583294728</v>
      </c>
      <c r="J471" s="10">
        <v>25.301964191540698</v>
      </c>
      <c r="K471" s="10">
        <v>24.9795082911935</v>
      </c>
      <c r="L471" s="9">
        <v>104.1884146119461</v>
      </c>
      <c r="M471" s="10">
        <v>111.55009710703349</v>
      </c>
      <c r="N471" s="10">
        <v>136.06311103269567</v>
      </c>
      <c r="O471" s="10">
        <v>133.38549666553851</v>
      </c>
      <c r="P471" s="9">
        <v>287.72486061095498</v>
      </c>
      <c r="Q471" s="10">
        <v>280.36317811586702</v>
      </c>
      <c r="R471" s="10">
        <v>255.850164190204</v>
      </c>
      <c r="S471" s="10">
        <v>258.52777855736099</v>
      </c>
    </row>
    <row r="472" spans="1:19" ht="15" customHeight="1" x14ac:dyDescent="0.2">
      <c r="A472" s="7">
        <v>13227</v>
      </c>
      <c r="B472" s="8" t="s">
        <v>54</v>
      </c>
      <c r="C472" s="7" t="s">
        <v>321</v>
      </c>
      <c r="D472" s="9">
        <v>231.03674927149399</v>
      </c>
      <c r="E472" s="10">
        <v>317.72438187418697</v>
      </c>
      <c r="F472" s="10">
        <v>377.659118841257</v>
      </c>
      <c r="G472" s="10">
        <v>385.09630757837101</v>
      </c>
      <c r="H472" s="9">
        <v>18.679848775740901</v>
      </c>
      <c r="I472" s="10">
        <v>37.804058064385501</v>
      </c>
      <c r="J472" s="10">
        <v>41.721268541326502</v>
      </c>
      <c r="K472" s="10">
        <v>41.900888259724105</v>
      </c>
      <c r="L472" s="9">
        <v>249.7165980472349</v>
      </c>
      <c r="M472" s="10">
        <v>355.52843993857255</v>
      </c>
      <c r="N472" s="10">
        <v>419.38038738258348</v>
      </c>
      <c r="O472" s="10">
        <v>426.99719583809508</v>
      </c>
      <c r="P472" s="9">
        <v>353.00513220781397</v>
      </c>
      <c r="Q472" s="10">
        <v>247.19329031647598</v>
      </c>
      <c r="R472" s="10">
        <v>183.34134287246599</v>
      </c>
      <c r="S472" s="10">
        <v>175.72453441695401</v>
      </c>
    </row>
    <row r="473" spans="1:19" ht="15" customHeight="1" x14ac:dyDescent="0.2">
      <c r="A473" s="7">
        <v>13229</v>
      </c>
      <c r="B473" s="8" t="s">
        <v>396</v>
      </c>
      <c r="C473" s="7" t="s">
        <v>321</v>
      </c>
      <c r="D473" s="9">
        <v>104.489259041078</v>
      </c>
      <c r="E473" s="10">
        <v>137.05277738121501</v>
      </c>
      <c r="F473" s="10">
        <v>175.77190878519602</v>
      </c>
      <c r="G473" s="10">
        <v>163.408263719242</v>
      </c>
      <c r="H473" s="9">
        <v>52.763343296658903</v>
      </c>
      <c r="I473" s="10">
        <v>68.063347589917413</v>
      </c>
      <c r="J473" s="10">
        <v>73.152350816327598</v>
      </c>
      <c r="K473" s="10">
        <v>73.580444199151401</v>
      </c>
      <c r="L473" s="9">
        <v>157.2526023377369</v>
      </c>
      <c r="M473" s="10">
        <v>205.11612497113239</v>
      </c>
      <c r="N473" s="10">
        <v>248.9242596015236</v>
      </c>
      <c r="O473" s="10">
        <v>236.9887079183934</v>
      </c>
      <c r="P473" s="9">
        <v>731.70859736329805</v>
      </c>
      <c r="Q473" s="10">
        <v>683.84507472990299</v>
      </c>
      <c r="R473" s="10">
        <v>640.03694009951198</v>
      </c>
      <c r="S473" s="10">
        <v>651.97249178264201</v>
      </c>
    </row>
    <row r="474" spans="1:19" ht="15" customHeight="1" x14ac:dyDescent="0.2">
      <c r="A474" s="7">
        <v>13231</v>
      </c>
      <c r="B474" s="8" t="s">
        <v>55</v>
      </c>
      <c r="C474" s="7" t="s">
        <v>321</v>
      </c>
      <c r="D474" s="9">
        <v>141.82400636853902</v>
      </c>
      <c r="E474" s="10">
        <v>196.61479002353099</v>
      </c>
      <c r="F474" s="10">
        <v>256.45433523738899</v>
      </c>
      <c r="G474" s="10">
        <v>264.35158729935603</v>
      </c>
      <c r="H474" s="9">
        <v>29.432831864401198</v>
      </c>
      <c r="I474" s="10">
        <v>48.780788402644099</v>
      </c>
      <c r="J474" s="10">
        <v>61.778294855211399</v>
      </c>
      <c r="K474" s="10">
        <v>60.2137566157446</v>
      </c>
      <c r="L474" s="9">
        <v>171.2568382329402</v>
      </c>
      <c r="M474" s="10">
        <v>245.39557842617509</v>
      </c>
      <c r="N474" s="10">
        <v>318.2326300926004</v>
      </c>
      <c r="O474" s="10">
        <v>324.56534391510064</v>
      </c>
      <c r="P474" s="9">
        <v>396.99963306245701</v>
      </c>
      <c r="Q474" s="10">
        <v>322.86089286922197</v>
      </c>
      <c r="R474" s="10">
        <v>250.023841202797</v>
      </c>
      <c r="S474" s="10">
        <v>243.69112738029702</v>
      </c>
    </row>
    <row r="475" spans="1:19" ht="15" customHeight="1" x14ac:dyDescent="0.2">
      <c r="A475" s="7">
        <v>13233</v>
      </c>
      <c r="B475" s="8" t="s">
        <v>109</v>
      </c>
      <c r="C475" s="7" t="s">
        <v>321</v>
      </c>
      <c r="D475" s="9">
        <v>206.027067889493</v>
      </c>
      <c r="E475" s="10">
        <v>223.70380570608199</v>
      </c>
      <c r="F475" s="10">
        <v>281.678409091378</v>
      </c>
      <c r="G475" s="10">
        <v>283.24704610952301</v>
      </c>
      <c r="H475" s="9">
        <v>72.353518937911304</v>
      </c>
      <c r="I475" s="10">
        <v>102.443547820899</v>
      </c>
      <c r="J475" s="10">
        <v>103.31321373166401</v>
      </c>
      <c r="K475" s="10">
        <v>110.349969761088</v>
      </c>
      <c r="L475" s="9">
        <v>278.38058682740427</v>
      </c>
      <c r="M475" s="10">
        <v>326.14735352698102</v>
      </c>
      <c r="N475" s="10">
        <v>384.99162282304195</v>
      </c>
      <c r="O475" s="10">
        <v>393.59701587061102</v>
      </c>
      <c r="P475" s="9">
        <v>530.05976841798201</v>
      </c>
      <c r="Q475" s="10">
        <v>482.29300171840498</v>
      </c>
      <c r="R475" s="10">
        <v>423.44873242234303</v>
      </c>
      <c r="S475" s="10">
        <v>414.84333937477396</v>
      </c>
    </row>
    <row r="476" spans="1:19" ht="15" customHeight="1" x14ac:dyDescent="0.2">
      <c r="A476" s="7">
        <v>13235</v>
      </c>
      <c r="B476" s="8" t="s">
        <v>112</v>
      </c>
      <c r="C476" s="7" t="s">
        <v>321</v>
      </c>
      <c r="D476" s="9">
        <v>13.2882950211156</v>
      </c>
      <c r="E476" s="10">
        <v>28.548705689451602</v>
      </c>
      <c r="F476" s="10">
        <v>51.795101241364897</v>
      </c>
      <c r="G476" s="10">
        <v>40.290683079306696</v>
      </c>
      <c r="H476" s="9">
        <v>20.535709334767901</v>
      </c>
      <c r="I476" s="10">
        <v>42.441205912642097</v>
      </c>
      <c r="J476" s="10">
        <v>60.747171766715695</v>
      </c>
      <c r="K476" s="10">
        <v>47.757657963076703</v>
      </c>
      <c r="L476" s="9">
        <v>33.824004355883503</v>
      </c>
      <c r="M476" s="10">
        <v>70.989911602093699</v>
      </c>
      <c r="N476" s="10">
        <v>112.5422730080806</v>
      </c>
      <c r="O476" s="10">
        <v>88.048341042383399</v>
      </c>
      <c r="P476" s="9">
        <v>616.80659659742605</v>
      </c>
      <c r="Q476" s="10">
        <v>579.640689351216</v>
      </c>
      <c r="R476" s="10">
        <v>538.08832794522903</v>
      </c>
      <c r="S476" s="10">
        <v>562.58225991092604</v>
      </c>
    </row>
    <row r="477" spans="1:19" ht="15" customHeight="1" x14ac:dyDescent="0.2">
      <c r="A477" s="7">
        <v>13237</v>
      </c>
      <c r="B477" s="8" t="s">
        <v>309</v>
      </c>
      <c r="C477" s="7" t="s">
        <v>321</v>
      </c>
      <c r="D477" s="9">
        <v>140.46137918321202</v>
      </c>
      <c r="E477" s="10">
        <v>213.77365658091</v>
      </c>
      <c r="F477" s="10">
        <v>284.373352845037</v>
      </c>
      <c r="G477" s="10">
        <v>290.77260744230597</v>
      </c>
      <c r="H477" s="9">
        <v>20.339919480988701</v>
      </c>
      <c r="I477" s="10">
        <v>29.237794321888799</v>
      </c>
      <c r="J477" s="10">
        <v>23.4936781698004</v>
      </c>
      <c r="K477" s="10">
        <v>25.5188846849912</v>
      </c>
      <c r="L477" s="9">
        <v>160.80129866420071</v>
      </c>
      <c r="M477" s="10">
        <v>243.0114509027988</v>
      </c>
      <c r="N477" s="10">
        <v>307.86703101483738</v>
      </c>
      <c r="O477" s="10">
        <v>316.29149212729715</v>
      </c>
      <c r="P477" s="9">
        <v>773.37235990130102</v>
      </c>
      <c r="Q477" s="10">
        <v>691.16220766270305</v>
      </c>
      <c r="R477" s="10">
        <v>626.30662755066396</v>
      </c>
      <c r="S477" s="10">
        <v>617.88216643820499</v>
      </c>
    </row>
    <row r="478" spans="1:19" ht="15" customHeight="1" x14ac:dyDescent="0.2">
      <c r="A478" s="7">
        <v>13239</v>
      </c>
      <c r="B478" s="8" t="s">
        <v>397</v>
      </c>
      <c r="C478" s="7" t="s">
        <v>321</v>
      </c>
      <c r="D478" s="9">
        <v>36.740202506569702</v>
      </c>
      <c r="E478" s="10">
        <v>47.754638426123996</v>
      </c>
      <c r="F478" s="10">
        <v>47.248989621946002</v>
      </c>
      <c r="G478" s="10">
        <v>30.870936350307698</v>
      </c>
      <c r="H478" s="9">
        <v>3.1341314928467798</v>
      </c>
      <c r="I478" s="10">
        <v>5.7170091771818106</v>
      </c>
      <c r="J478" s="10">
        <v>5.7801071744548898</v>
      </c>
      <c r="K478" s="10">
        <v>5.4341636708857601</v>
      </c>
      <c r="L478" s="9">
        <v>39.874333999416478</v>
      </c>
      <c r="M478" s="10">
        <v>53.471647603305811</v>
      </c>
      <c r="N478" s="10">
        <v>53.029096796400893</v>
      </c>
      <c r="O478" s="10">
        <v>36.305100021193461</v>
      </c>
      <c r="P478" s="9">
        <v>375.98704370403198</v>
      </c>
      <c r="Q478" s="10">
        <v>362.389730100142</v>
      </c>
      <c r="R478" s="10">
        <v>362.83228090704699</v>
      </c>
      <c r="S478" s="10">
        <v>379.55627768225503</v>
      </c>
    </row>
    <row r="479" spans="1:19" ht="15" customHeight="1" x14ac:dyDescent="0.2">
      <c r="A479" s="7">
        <v>13241</v>
      </c>
      <c r="B479" s="8" t="s">
        <v>398</v>
      </c>
      <c r="C479" s="7" t="s">
        <v>321</v>
      </c>
      <c r="D479" s="9">
        <v>222.40575514643601</v>
      </c>
      <c r="E479" s="10">
        <v>233.084432844769</v>
      </c>
      <c r="F479" s="10">
        <v>241.56693985002499</v>
      </c>
      <c r="G479" s="10">
        <v>245.03800006757399</v>
      </c>
      <c r="H479" s="9">
        <v>47.882946723771695</v>
      </c>
      <c r="I479" s="10">
        <v>52.866687581534599</v>
      </c>
      <c r="J479" s="10">
        <v>58.676122771982698</v>
      </c>
      <c r="K479" s="10">
        <v>60.808703898677805</v>
      </c>
      <c r="L479" s="9">
        <v>270.28870187020772</v>
      </c>
      <c r="M479" s="10">
        <v>285.95112042630365</v>
      </c>
      <c r="N479" s="10">
        <v>300.24306262200776</v>
      </c>
      <c r="O479" s="10">
        <v>305.84670396625177</v>
      </c>
      <c r="P479" s="9">
        <v>706.20922088967393</v>
      </c>
      <c r="Q479" s="10">
        <v>690.54680233357897</v>
      </c>
      <c r="R479" s="10">
        <v>676.25486013787497</v>
      </c>
      <c r="S479" s="10">
        <v>670.65121879363005</v>
      </c>
    </row>
    <row r="480" spans="1:19" ht="15" customHeight="1" x14ac:dyDescent="0.2">
      <c r="A480" s="7">
        <v>13243</v>
      </c>
      <c r="B480" s="8" t="s">
        <v>56</v>
      </c>
      <c r="C480" s="7" t="s">
        <v>321</v>
      </c>
      <c r="D480" s="9">
        <v>16.974620673824401</v>
      </c>
      <c r="E480" s="10">
        <v>13.116629184610101</v>
      </c>
      <c r="F480" s="10">
        <v>24.325938633664599</v>
      </c>
      <c r="G480" s="10">
        <v>18.440298771870502</v>
      </c>
      <c r="H480" s="9">
        <v>7.9144858141227994</v>
      </c>
      <c r="I480" s="10">
        <v>11.2989022554918</v>
      </c>
      <c r="J480" s="10">
        <v>15.4614528511032</v>
      </c>
      <c r="K480" s="10">
        <v>11.809783042471601</v>
      </c>
      <c r="L480" s="9">
        <v>24.889106487947199</v>
      </c>
      <c r="M480" s="10">
        <v>24.415531440101898</v>
      </c>
      <c r="N480" s="10">
        <v>39.787391484767802</v>
      </c>
      <c r="O480" s="10">
        <v>30.250081814342103</v>
      </c>
      <c r="P480" s="9">
        <v>1091.0672742270899</v>
      </c>
      <c r="Q480" s="10">
        <v>1091.54084927494</v>
      </c>
      <c r="R480" s="10">
        <v>1076.16898923027</v>
      </c>
      <c r="S480" s="10">
        <v>1085.7062989007002</v>
      </c>
    </row>
    <row r="481" spans="1:19" ht="15" customHeight="1" x14ac:dyDescent="0.2">
      <c r="A481" s="7">
        <v>13245</v>
      </c>
      <c r="B481" s="8" t="s">
        <v>399</v>
      </c>
      <c r="C481" s="7" t="s">
        <v>321</v>
      </c>
      <c r="D481" s="9">
        <v>242.600274403311</v>
      </c>
      <c r="E481" s="10">
        <v>257.69651125515298</v>
      </c>
      <c r="F481" s="10">
        <v>245.900221746293</v>
      </c>
      <c r="G481" s="10">
        <v>243.52001837593701</v>
      </c>
      <c r="H481" s="9">
        <v>44.591962359715502</v>
      </c>
      <c r="I481" s="10">
        <v>68.634236469098894</v>
      </c>
      <c r="J481" s="10">
        <v>65.959484456179197</v>
      </c>
      <c r="K481" s="10">
        <v>66.701658186080593</v>
      </c>
      <c r="L481" s="9">
        <v>287.19223676302653</v>
      </c>
      <c r="M481" s="10">
        <v>326.33074772425186</v>
      </c>
      <c r="N481" s="10">
        <v>311.85970620247218</v>
      </c>
      <c r="O481" s="10">
        <v>310.22167656201759</v>
      </c>
      <c r="P481" s="9">
        <v>563.83966563907597</v>
      </c>
      <c r="Q481" s="10">
        <v>524.70115467785001</v>
      </c>
      <c r="R481" s="10">
        <v>539.17219619962896</v>
      </c>
      <c r="S481" s="10">
        <v>540.81022584008394</v>
      </c>
    </row>
    <row r="482" spans="1:19" ht="15" customHeight="1" x14ac:dyDescent="0.2">
      <c r="A482" s="7">
        <v>13247</v>
      </c>
      <c r="B482" s="8" t="s">
        <v>400</v>
      </c>
      <c r="C482" s="7" t="s">
        <v>321</v>
      </c>
      <c r="D482" s="9">
        <v>201.20883615444498</v>
      </c>
      <c r="E482" s="10">
        <v>191.53086753199099</v>
      </c>
      <c r="F482" s="10">
        <v>187.08562545934601</v>
      </c>
      <c r="G482" s="10">
        <v>185.32905217503</v>
      </c>
      <c r="H482" s="9">
        <v>32.520575100245502</v>
      </c>
      <c r="I482" s="10">
        <v>40.248425098060196</v>
      </c>
      <c r="J482" s="10">
        <v>54.670102749734795</v>
      </c>
      <c r="K482" s="10">
        <v>58.754910557921605</v>
      </c>
      <c r="L482" s="9">
        <v>233.72941125469049</v>
      </c>
      <c r="M482" s="10">
        <v>231.7792926300512</v>
      </c>
      <c r="N482" s="10">
        <v>241.75572820908079</v>
      </c>
      <c r="O482" s="10">
        <v>244.08396273295159</v>
      </c>
      <c r="P482" s="9">
        <v>108.398486935254</v>
      </c>
      <c r="Q482" s="10">
        <v>110.348605559894</v>
      </c>
      <c r="R482" s="10">
        <v>100.372169980865</v>
      </c>
      <c r="S482" s="10">
        <v>98.043935456993694</v>
      </c>
    </row>
    <row r="483" spans="1:19" ht="15" customHeight="1" x14ac:dyDescent="0.2">
      <c r="A483" s="7">
        <v>13249</v>
      </c>
      <c r="B483" s="8" t="s">
        <v>401</v>
      </c>
      <c r="C483" s="7" t="s">
        <v>321</v>
      </c>
      <c r="D483" s="9">
        <v>10.7898651916737</v>
      </c>
      <c r="E483" s="10">
        <v>23.346457260979999</v>
      </c>
      <c r="F483" s="10">
        <v>39.1045098583431</v>
      </c>
      <c r="G483" s="10">
        <v>30.208994780690599</v>
      </c>
      <c r="H483" s="9">
        <v>8.1690259897162996</v>
      </c>
      <c r="I483" s="10">
        <v>10.3128255589339</v>
      </c>
      <c r="J483" s="10">
        <v>12.3353511742304</v>
      </c>
      <c r="K483" s="10">
        <v>10.480821987363299</v>
      </c>
      <c r="L483" s="9">
        <v>18.958891181389998</v>
      </c>
      <c r="M483" s="10">
        <v>33.659282819913905</v>
      </c>
      <c r="N483" s="10">
        <v>51.439861032573504</v>
      </c>
      <c r="O483" s="10">
        <v>40.689816768053895</v>
      </c>
      <c r="P483" s="9">
        <v>415.70195529183502</v>
      </c>
      <c r="Q483" s="10">
        <v>401.001563653311</v>
      </c>
      <c r="R483" s="10">
        <v>383.22098544065102</v>
      </c>
      <c r="S483" s="10">
        <v>393.97102970517096</v>
      </c>
    </row>
    <row r="484" spans="1:19" ht="15" customHeight="1" x14ac:dyDescent="0.2">
      <c r="A484" s="7">
        <v>13251</v>
      </c>
      <c r="B484" s="8" t="s">
        <v>402</v>
      </c>
      <c r="C484" s="7" t="s">
        <v>321</v>
      </c>
      <c r="D484" s="9">
        <v>97.480881217319507</v>
      </c>
      <c r="E484" s="10">
        <v>127.23051583189601</v>
      </c>
      <c r="F484" s="10">
        <v>169.78836058566202</v>
      </c>
      <c r="G484" s="10">
        <v>162.29098469613299</v>
      </c>
      <c r="H484" s="9">
        <v>27.9203381212597</v>
      </c>
      <c r="I484" s="10">
        <v>54.1641185833235</v>
      </c>
      <c r="J484" s="10">
        <v>50.0665701313185</v>
      </c>
      <c r="K484" s="10">
        <v>36.196849334678504</v>
      </c>
      <c r="L484" s="9">
        <v>125.40121933857921</v>
      </c>
      <c r="M484" s="10">
        <v>181.39463441521951</v>
      </c>
      <c r="N484" s="10">
        <v>219.8549307169805</v>
      </c>
      <c r="O484" s="10">
        <v>198.48783403081148</v>
      </c>
      <c r="P484" s="9">
        <v>1573.2913756998501</v>
      </c>
      <c r="Q484" s="10">
        <v>1517.29796062321</v>
      </c>
      <c r="R484" s="10">
        <v>1478.8376643214499</v>
      </c>
      <c r="S484" s="10">
        <v>1500.2047610076202</v>
      </c>
    </row>
    <row r="485" spans="1:19" ht="15" customHeight="1" x14ac:dyDescent="0.2">
      <c r="A485" s="7">
        <v>13253</v>
      </c>
      <c r="B485" s="8" t="s">
        <v>314</v>
      </c>
      <c r="C485" s="7" t="s">
        <v>321</v>
      </c>
      <c r="D485" s="9">
        <v>30.922216650465099</v>
      </c>
      <c r="E485" s="10">
        <v>23.331738672058798</v>
      </c>
      <c r="F485" s="10">
        <v>21.142835984816699</v>
      </c>
      <c r="G485" s="10">
        <v>14.478651059705799</v>
      </c>
      <c r="H485" s="9">
        <v>6.9748406409044099</v>
      </c>
      <c r="I485" s="10">
        <v>23.396862460186899</v>
      </c>
      <c r="J485" s="10">
        <v>25.353574526233199</v>
      </c>
      <c r="K485" s="10">
        <v>26.849344447976897</v>
      </c>
      <c r="L485" s="9">
        <v>37.897057291369514</v>
      </c>
      <c r="M485" s="10">
        <v>46.7286011322457</v>
      </c>
      <c r="N485" s="10">
        <v>46.496410511049895</v>
      </c>
      <c r="O485" s="10">
        <v>41.327995507682694</v>
      </c>
      <c r="P485" s="9">
        <v>626.579989129213</v>
      </c>
      <c r="Q485" s="10">
        <v>617.74844528833694</v>
      </c>
      <c r="R485" s="10">
        <v>617.980635909532</v>
      </c>
      <c r="S485" s="10">
        <v>623.14905091289995</v>
      </c>
    </row>
    <row r="486" spans="1:19" ht="15" customHeight="1" x14ac:dyDescent="0.2">
      <c r="A486" s="7">
        <v>13255</v>
      </c>
      <c r="B486" s="8" t="s">
        <v>403</v>
      </c>
      <c r="C486" s="7" t="s">
        <v>321</v>
      </c>
      <c r="D486" s="9">
        <v>269.41491104344601</v>
      </c>
      <c r="E486" s="10">
        <v>268.56367847675199</v>
      </c>
      <c r="F486" s="10">
        <v>298.94932592018</v>
      </c>
      <c r="G486" s="10">
        <v>287.05212037011199</v>
      </c>
      <c r="H486" s="9">
        <v>60.440221719837595</v>
      </c>
      <c r="I486" s="10">
        <v>90.088223471822502</v>
      </c>
      <c r="J486" s="10">
        <v>91.078304368555209</v>
      </c>
      <c r="K486" s="10">
        <v>87.814643246392393</v>
      </c>
      <c r="L486" s="9">
        <v>329.85513276328362</v>
      </c>
      <c r="M486" s="10">
        <v>358.6519019485745</v>
      </c>
      <c r="N486" s="10">
        <v>390.02763028873522</v>
      </c>
      <c r="O486" s="10">
        <v>374.86676361650444</v>
      </c>
      <c r="P486" s="9">
        <v>187.08204182688999</v>
      </c>
      <c r="Q486" s="10">
        <v>158.28527264159899</v>
      </c>
      <c r="R486" s="10">
        <v>126.909544301438</v>
      </c>
      <c r="S486" s="10">
        <v>142.070410973668</v>
      </c>
    </row>
    <row r="487" spans="1:19" ht="15" customHeight="1" x14ac:dyDescent="0.2">
      <c r="A487" s="7">
        <v>13257</v>
      </c>
      <c r="B487" s="8" t="s">
        <v>404</v>
      </c>
      <c r="C487" s="7" t="s">
        <v>321</v>
      </c>
      <c r="D487" s="9">
        <v>215.74181395774499</v>
      </c>
      <c r="E487" s="10">
        <v>203.78736383608401</v>
      </c>
      <c r="F487" s="10">
        <v>214.22084200377398</v>
      </c>
      <c r="G487" s="10">
        <v>220.538990549641</v>
      </c>
      <c r="H487" s="9">
        <v>28.765608811260801</v>
      </c>
      <c r="I487" s="10">
        <v>51.463252909339097</v>
      </c>
      <c r="J487" s="10">
        <v>57.514159014354306</v>
      </c>
      <c r="K487" s="10">
        <v>55.396350472912296</v>
      </c>
      <c r="L487" s="9">
        <v>244.50742276900579</v>
      </c>
      <c r="M487" s="10">
        <v>255.25061674542312</v>
      </c>
      <c r="N487" s="10">
        <v>271.73500101812829</v>
      </c>
      <c r="O487" s="10">
        <v>275.9353410225533</v>
      </c>
      <c r="P487" s="9">
        <v>231.78217300481501</v>
      </c>
      <c r="Q487" s="10">
        <v>221.03897902839802</v>
      </c>
      <c r="R487" s="10">
        <v>204.55459475569299</v>
      </c>
      <c r="S487" s="10">
        <v>200.354254751268</v>
      </c>
    </row>
    <row r="488" spans="1:19" ht="15" customHeight="1" x14ac:dyDescent="0.2">
      <c r="A488" s="7">
        <v>13259</v>
      </c>
      <c r="B488" s="8" t="s">
        <v>405</v>
      </c>
      <c r="C488" s="7" t="s">
        <v>321</v>
      </c>
      <c r="D488" s="9">
        <v>21.620126653775099</v>
      </c>
      <c r="E488" s="10">
        <v>23.565912334332101</v>
      </c>
      <c r="F488" s="10">
        <v>19.850078373827401</v>
      </c>
      <c r="G488" s="10">
        <v>22.3011678989144</v>
      </c>
      <c r="H488" s="9">
        <v>10.428975566157401</v>
      </c>
      <c r="I488" s="10">
        <v>7.6938518479248303</v>
      </c>
      <c r="J488" s="10">
        <v>8.0753787285904508</v>
      </c>
      <c r="K488" s="10">
        <v>7.7845601681281806</v>
      </c>
      <c r="L488" s="9">
        <v>32.0491022199325</v>
      </c>
      <c r="M488" s="10">
        <v>31.25976418225693</v>
      </c>
      <c r="N488" s="10">
        <v>27.925457102417852</v>
      </c>
      <c r="O488" s="10">
        <v>30.085728067042581</v>
      </c>
      <c r="P488" s="9">
        <v>1168.70251085116</v>
      </c>
      <c r="Q488" s="10">
        <v>1169.49184888884</v>
      </c>
      <c r="R488" s="10">
        <v>1172.8261559686798</v>
      </c>
      <c r="S488" s="10">
        <v>1170.6658850040501</v>
      </c>
    </row>
    <row r="489" spans="1:19" ht="15" customHeight="1" x14ac:dyDescent="0.2">
      <c r="A489" s="7">
        <v>13261</v>
      </c>
      <c r="B489" s="8" t="s">
        <v>60</v>
      </c>
      <c r="C489" s="7" t="s">
        <v>321</v>
      </c>
      <c r="D489" s="9">
        <v>88.092616938425707</v>
      </c>
      <c r="E489" s="10">
        <v>120.22347610062499</v>
      </c>
      <c r="F489" s="10">
        <v>134.05039531268099</v>
      </c>
      <c r="G489" s="10">
        <v>125.13375463942701</v>
      </c>
      <c r="H489" s="9">
        <v>24.489095311424602</v>
      </c>
      <c r="I489" s="10">
        <v>42.083415056491702</v>
      </c>
      <c r="J489" s="10">
        <v>48.743787979785097</v>
      </c>
      <c r="K489" s="10">
        <v>48.464700101850504</v>
      </c>
      <c r="L489" s="9">
        <v>112.5817122498503</v>
      </c>
      <c r="M489" s="10">
        <v>162.30689115711672</v>
      </c>
      <c r="N489" s="10">
        <v>182.7941832924661</v>
      </c>
      <c r="O489" s="10">
        <v>173.59845474127752</v>
      </c>
      <c r="P489" s="9">
        <v>1163.2760661229199</v>
      </c>
      <c r="Q489" s="10">
        <v>1113.5508872156502</v>
      </c>
      <c r="R489" s="10">
        <v>1093.0635950803</v>
      </c>
      <c r="S489" s="10">
        <v>1102.2593236314899</v>
      </c>
    </row>
    <row r="490" spans="1:19" ht="15" customHeight="1" x14ac:dyDescent="0.2">
      <c r="A490" s="7">
        <v>13263</v>
      </c>
      <c r="B490" s="8" t="s">
        <v>406</v>
      </c>
      <c r="C490" s="7" t="s">
        <v>321</v>
      </c>
      <c r="D490" s="9">
        <v>66.309279641884302</v>
      </c>
      <c r="E490" s="10">
        <v>84.028460920175405</v>
      </c>
      <c r="F490" s="10">
        <v>99.624785159697097</v>
      </c>
      <c r="G490" s="10">
        <v>90.173168755178892</v>
      </c>
      <c r="H490" s="9">
        <v>3.756478051707</v>
      </c>
      <c r="I490" s="10">
        <v>5.77990816469325</v>
      </c>
      <c r="J490" s="10">
        <v>5.7075630823419399</v>
      </c>
      <c r="K490" s="10">
        <v>4.6922822737309602</v>
      </c>
      <c r="L490" s="9">
        <v>70.065757693591294</v>
      </c>
      <c r="M490" s="10">
        <v>89.808369084868659</v>
      </c>
      <c r="N490" s="10">
        <v>105.33234824203905</v>
      </c>
      <c r="O490" s="10">
        <v>94.86545102890986</v>
      </c>
      <c r="P490" s="9">
        <v>952.36392280330892</v>
      </c>
      <c r="Q490" s="10">
        <v>932.62131141203201</v>
      </c>
      <c r="R490" s="10">
        <v>917.09733225486104</v>
      </c>
      <c r="S490" s="10">
        <v>927.56422946799103</v>
      </c>
    </row>
    <row r="491" spans="1:19" ht="15" customHeight="1" x14ac:dyDescent="0.2">
      <c r="A491" s="7">
        <v>13265</v>
      </c>
      <c r="B491" s="8" t="s">
        <v>407</v>
      </c>
      <c r="C491" s="7" t="s">
        <v>321</v>
      </c>
      <c r="D491" s="9">
        <v>11.2770339677805</v>
      </c>
      <c r="E491" s="10">
        <v>13.771924214219</v>
      </c>
      <c r="F491" s="10">
        <v>14.4510713561065</v>
      </c>
      <c r="G491" s="10">
        <v>10.088992941445799</v>
      </c>
      <c r="H491" s="9">
        <v>1.91561468261697</v>
      </c>
      <c r="I491" s="10">
        <v>1.8936262024275601</v>
      </c>
      <c r="J491" s="10">
        <v>1.8105357684315799</v>
      </c>
      <c r="K491" s="10">
        <v>2.67084859228979</v>
      </c>
      <c r="L491" s="9">
        <v>13.192648650397469</v>
      </c>
      <c r="M491" s="10">
        <v>15.66555041664656</v>
      </c>
      <c r="N491" s="10">
        <v>16.261607124538077</v>
      </c>
      <c r="O491" s="10">
        <v>12.759841533735591</v>
      </c>
      <c r="P491" s="9">
        <v>492.75415757199403</v>
      </c>
      <c r="Q491" s="10">
        <v>490.28125580574499</v>
      </c>
      <c r="R491" s="10">
        <v>489.685199097853</v>
      </c>
      <c r="S491" s="10">
        <v>493.18696468865596</v>
      </c>
    </row>
    <row r="492" spans="1:19" ht="15" customHeight="1" x14ac:dyDescent="0.2">
      <c r="A492" s="7">
        <v>13267</v>
      </c>
      <c r="B492" s="8" t="s">
        <v>408</v>
      </c>
      <c r="C492" s="7" t="s">
        <v>321</v>
      </c>
      <c r="D492" s="9">
        <v>82.260213895947302</v>
      </c>
      <c r="E492" s="10">
        <v>139.783247690493</v>
      </c>
      <c r="F492" s="10">
        <v>161.21848398267099</v>
      </c>
      <c r="G492" s="10">
        <v>147.90096100162398</v>
      </c>
      <c r="H492" s="9">
        <v>68.79618808440641</v>
      </c>
      <c r="I492" s="10">
        <v>91.183974722276901</v>
      </c>
      <c r="J492" s="10">
        <v>109.59237745034299</v>
      </c>
      <c r="K492" s="10">
        <v>99.895498608470092</v>
      </c>
      <c r="L492" s="9">
        <v>151.05640198035371</v>
      </c>
      <c r="M492" s="10">
        <v>230.96722241276987</v>
      </c>
      <c r="N492" s="10">
        <v>270.810861433014</v>
      </c>
      <c r="O492" s="10">
        <v>247.79645961009408</v>
      </c>
      <c r="P492" s="9">
        <v>1113.7605913020402</v>
      </c>
      <c r="Q492" s="10">
        <v>1033.84977086962</v>
      </c>
      <c r="R492" s="10">
        <v>994.00613184938209</v>
      </c>
      <c r="S492" s="10">
        <v>1017.0205336723</v>
      </c>
    </row>
    <row r="493" spans="1:19" ht="15" customHeight="1" x14ac:dyDescent="0.2">
      <c r="A493" s="7">
        <v>13269</v>
      </c>
      <c r="B493" s="8" t="s">
        <v>316</v>
      </c>
      <c r="C493" s="7" t="s">
        <v>321</v>
      </c>
      <c r="D493" s="9">
        <v>33.048930602574302</v>
      </c>
      <c r="E493" s="10">
        <v>59.028026277017396</v>
      </c>
      <c r="F493" s="10">
        <v>92.583207080122207</v>
      </c>
      <c r="G493" s="10">
        <v>45.624472561961596</v>
      </c>
      <c r="H493" s="9">
        <v>19.1165082939069</v>
      </c>
      <c r="I493" s="10">
        <v>20.8627186339519</v>
      </c>
      <c r="J493" s="10">
        <v>28.1660104647145</v>
      </c>
      <c r="K493" s="10">
        <v>25.3331489178507</v>
      </c>
      <c r="L493" s="9">
        <v>52.165438896481199</v>
      </c>
      <c r="M493" s="10">
        <v>79.890744910969303</v>
      </c>
      <c r="N493" s="10">
        <v>120.7492175448367</v>
      </c>
      <c r="O493" s="10">
        <v>70.957621479812289</v>
      </c>
      <c r="P493" s="9">
        <v>931.24921139601895</v>
      </c>
      <c r="Q493" s="10">
        <v>903.52390538153008</v>
      </c>
      <c r="R493" s="10">
        <v>862.66543274766298</v>
      </c>
      <c r="S493" s="10">
        <v>912.45702881268699</v>
      </c>
    </row>
    <row r="494" spans="1:19" ht="15" customHeight="1" x14ac:dyDescent="0.2">
      <c r="A494" s="7">
        <v>13271</v>
      </c>
      <c r="B494" s="8" t="s">
        <v>409</v>
      </c>
      <c r="C494" s="7" t="s">
        <v>321</v>
      </c>
      <c r="D494" s="9">
        <v>36.809802825682404</v>
      </c>
      <c r="E494" s="10">
        <v>52.420815646164002</v>
      </c>
      <c r="F494" s="10">
        <v>90.961428059873199</v>
      </c>
      <c r="G494" s="10">
        <v>49.426111404016197</v>
      </c>
      <c r="H494" s="9">
        <v>12.655054470803199</v>
      </c>
      <c r="I494" s="10">
        <v>16.3318034320497</v>
      </c>
      <c r="J494" s="10">
        <v>20.099077969493401</v>
      </c>
      <c r="K494" s="10">
        <v>15.5418938561308</v>
      </c>
      <c r="L494" s="9">
        <v>49.464857296485604</v>
      </c>
      <c r="M494" s="10">
        <v>68.752619078213698</v>
      </c>
      <c r="N494" s="10">
        <v>111.06050602936659</v>
      </c>
      <c r="O494" s="10">
        <v>64.968005260146995</v>
      </c>
      <c r="P494" s="9">
        <v>1100.51275398448</v>
      </c>
      <c r="Q494" s="10">
        <v>1081.2249922027499</v>
      </c>
      <c r="R494" s="10">
        <v>1038.9171052515901</v>
      </c>
      <c r="S494" s="10">
        <v>1085.00960602081</v>
      </c>
    </row>
    <row r="495" spans="1:19" ht="15" customHeight="1" x14ac:dyDescent="0.2">
      <c r="A495" s="7">
        <v>13273</v>
      </c>
      <c r="B495" s="8" t="s">
        <v>410</v>
      </c>
      <c r="C495" s="7" t="s">
        <v>321</v>
      </c>
      <c r="D495" s="9">
        <v>22.816979132382198</v>
      </c>
      <c r="E495" s="10">
        <v>22.618861313423203</v>
      </c>
      <c r="F495" s="10">
        <v>23.680849630131</v>
      </c>
      <c r="G495" s="10">
        <v>27.601428720124503</v>
      </c>
      <c r="H495" s="9">
        <v>8.8267996945288711</v>
      </c>
      <c r="I495" s="10">
        <v>17.225571008865401</v>
      </c>
      <c r="J495" s="10">
        <v>9.6258993211962096</v>
      </c>
      <c r="K495" s="10">
        <v>5.6762787907258403</v>
      </c>
      <c r="L495" s="9">
        <v>31.64377882691107</v>
      </c>
      <c r="M495" s="10">
        <v>39.844432322288604</v>
      </c>
      <c r="N495" s="10">
        <v>33.306748951327208</v>
      </c>
      <c r="O495" s="10">
        <v>33.277707510850341</v>
      </c>
      <c r="P495" s="9">
        <v>843.00333602770695</v>
      </c>
      <c r="Q495" s="10">
        <v>834.80268253232998</v>
      </c>
      <c r="R495" s="10">
        <v>841.34036590329094</v>
      </c>
      <c r="S495" s="10">
        <v>841.36940734376799</v>
      </c>
    </row>
    <row r="496" spans="1:19" ht="15" customHeight="1" x14ac:dyDescent="0.2">
      <c r="A496" s="7">
        <v>13275</v>
      </c>
      <c r="B496" s="8" t="s">
        <v>411</v>
      </c>
      <c r="C496" s="7" t="s">
        <v>321</v>
      </c>
      <c r="D496" s="9">
        <v>155.88557797179601</v>
      </c>
      <c r="E496" s="10">
        <v>197.02529597671301</v>
      </c>
      <c r="F496" s="10">
        <v>222.554585149834</v>
      </c>
      <c r="G496" s="10">
        <v>229.31460368856202</v>
      </c>
      <c r="H496" s="9">
        <v>37.485635894454504</v>
      </c>
      <c r="I496" s="10">
        <v>55.980718266832703</v>
      </c>
      <c r="J496" s="10">
        <v>58.357213662894601</v>
      </c>
      <c r="K496" s="10">
        <v>54.272114305261098</v>
      </c>
      <c r="L496" s="9">
        <v>193.37121386625051</v>
      </c>
      <c r="M496" s="10">
        <v>253.00601424354571</v>
      </c>
      <c r="N496" s="10">
        <v>280.91179881272859</v>
      </c>
      <c r="O496" s="10">
        <v>283.58671799382313</v>
      </c>
      <c r="P496" s="9">
        <v>1236.8671405401999</v>
      </c>
      <c r="Q496" s="10">
        <v>1177.2323401629101</v>
      </c>
      <c r="R496" s="10">
        <v>1149.3265555937201</v>
      </c>
      <c r="S496" s="10">
        <v>1146.6516364126301</v>
      </c>
    </row>
    <row r="497" spans="1:19" ht="15" customHeight="1" x14ac:dyDescent="0.2">
      <c r="A497" s="7">
        <v>13277</v>
      </c>
      <c r="B497" s="8" t="s">
        <v>412</v>
      </c>
      <c r="C497" s="7" t="s">
        <v>321</v>
      </c>
      <c r="D497" s="9">
        <v>54.656111694020304</v>
      </c>
      <c r="E497" s="10">
        <v>70.610627186190698</v>
      </c>
      <c r="F497" s="10">
        <v>85.897766685215288</v>
      </c>
      <c r="G497" s="10">
        <v>83.946306597242511</v>
      </c>
      <c r="H497" s="9">
        <v>64.947300987258402</v>
      </c>
      <c r="I497" s="10">
        <v>74.076208858581793</v>
      </c>
      <c r="J497" s="10">
        <v>74.789671416872096</v>
      </c>
      <c r="K497" s="10">
        <v>74.919120111249512</v>
      </c>
      <c r="L497" s="9">
        <v>119.60341268127871</v>
      </c>
      <c r="M497" s="10">
        <v>144.68683604477252</v>
      </c>
      <c r="N497" s="10">
        <v>160.68743810208738</v>
      </c>
      <c r="O497" s="10">
        <v>158.86542670849201</v>
      </c>
      <c r="P497" s="9">
        <v>576.55721960604296</v>
      </c>
      <c r="Q497" s="10">
        <v>551.47379624254893</v>
      </c>
      <c r="R497" s="10">
        <v>535.47319418523398</v>
      </c>
      <c r="S497" s="10">
        <v>537.29520557882995</v>
      </c>
    </row>
    <row r="498" spans="1:19" ht="15" customHeight="1" x14ac:dyDescent="0.2">
      <c r="A498" s="7">
        <v>13279</v>
      </c>
      <c r="B498" s="8" t="s">
        <v>413</v>
      </c>
      <c r="C498" s="7" t="s">
        <v>321</v>
      </c>
      <c r="D498" s="9">
        <v>127.978684435387</v>
      </c>
      <c r="E498" s="10">
        <v>163.070159865882</v>
      </c>
      <c r="F498" s="10">
        <v>197.15771780512699</v>
      </c>
      <c r="G498" s="10">
        <v>181.156622060682</v>
      </c>
      <c r="H498" s="9">
        <v>43.796458157264802</v>
      </c>
      <c r="I498" s="10">
        <v>72.898850430902897</v>
      </c>
      <c r="J498" s="10">
        <v>76.2492271266252</v>
      </c>
      <c r="K498" s="10">
        <v>73.650483657500502</v>
      </c>
      <c r="L498" s="9">
        <v>171.77514259265178</v>
      </c>
      <c r="M498" s="10">
        <v>235.96901029678492</v>
      </c>
      <c r="N498" s="10">
        <v>273.40694493175221</v>
      </c>
      <c r="O498" s="10">
        <v>254.8071057181825</v>
      </c>
      <c r="P498" s="9">
        <v>789.08987234353901</v>
      </c>
      <c r="Q498" s="10">
        <v>724.89600463940701</v>
      </c>
      <c r="R498" s="10">
        <v>687.45807000443995</v>
      </c>
      <c r="S498" s="10">
        <v>706.05790921800894</v>
      </c>
    </row>
    <row r="499" spans="1:19" ht="15" customHeight="1" x14ac:dyDescent="0.2">
      <c r="A499" s="7">
        <v>13281</v>
      </c>
      <c r="B499" s="8" t="s">
        <v>414</v>
      </c>
      <c r="C499" s="7" t="s">
        <v>321</v>
      </c>
      <c r="D499" s="9">
        <v>136.084690376314</v>
      </c>
      <c r="E499" s="10">
        <v>140.16425767137301</v>
      </c>
      <c r="F499" s="10">
        <v>139.368243022798</v>
      </c>
      <c r="G499" s="10">
        <v>141.590635283686</v>
      </c>
      <c r="H499" s="9">
        <v>38.926046946777703</v>
      </c>
      <c r="I499" s="10">
        <v>48.062358708527903</v>
      </c>
      <c r="J499" s="10">
        <v>50.257753680894204</v>
      </c>
      <c r="K499" s="10">
        <v>50.267006877191903</v>
      </c>
      <c r="L499" s="9">
        <v>175.01073732309172</v>
      </c>
      <c r="M499" s="10">
        <v>188.22661637990089</v>
      </c>
      <c r="N499" s="10">
        <v>189.62599670369221</v>
      </c>
      <c r="O499" s="10">
        <v>191.8576421608779</v>
      </c>
      <c r="P499" s="9">
        <v>269.92158996412599</v>
      </c>
      <c r="Q499" s="10">
        <v>256.70571090731704</v>
      </c>
      <c r="R499" s="10">
        <v>255.30633058352501</v>
      </c>
      <c r="S499" s="10">
        <v>253.07468512633898</v>
      </c>
    </row>
    <row r="500" spans="1:19" ht="15" customHeight="1" x14ac:dyDescent="0.2">
      <c r="A500" s="7">
        <v>13283</v>
      </c>
      <c r="B500" s="8" t="s">
        <v>415</v>
      </c>
      <c r="C500" s="7" t="s">
        <v>321</v>
      </c>
      <c r="D500" s="9">
        <v>28.358822134882899</v>
      </c>
      <c r="E500" s="10">
        <v>57.172322798114394</v>
      </c>
      <c r="F500" s="10">
        <v>69.076954054375392</v>
      </c>
      <c r="G500" s="10">
        <v>57.864077713795197</v>
      </c>
      <c r="H500" s="9">
        <v>7.0316188157956301</v>
      </c>
      <c r="I500" s="10">
        <v>9.6045121582441286</v>
      </c>
      <c r="J500" s="10">
        <v>10.6835116007998</v>
      </c>
      <c r="K500" s="10">
        <v>14.0334525443212</v>
      </c>
      <c r="L500" s="9">
        <v>35.390440950678524</v>
      </c>
      <c r="M500" s="10">
        <v>66.776834956358528</v>
      </c>
      <c r="N500" s="10">
        <v>79.760465655175196</v>
      </c>
      <c r="O500" s="10">
        <v>71.89753025811639</v>
      </c>
      <c r="P500" s="9">
        <v>488.94458038833301</v>
      </c>
      <c r="Q500" s="10">
        <v>457.55818638265299</v>
      </c>
      <c r="R500" s="10">
        <v>444.57455568383699</v>
      </c>
      <c r="S500" s="10">
        <v>452.43749108089503</v>
      </c>
    </row>
    <row r="501" spans="1:19" ht="15" customHeight="1" x14ac:dyDescent="0.2">
      <c r="A501" s="7">
        <v>13285</v>
      </c>
      <c r="B501" s="8" t="s">
        <v>416</v>
      </c>
      <c r="C501" s="7" t="s">
        <v>321</v>
      </c>
      <c r="D501" s="9">
        <v>333.99142220531502</v>
      </c>
      <c r="E501" s="10">
        <v>358.98457315500201</v>
      </c>
      <c r="F501" s="10">
        <v>410.81734483705003</v>
      </c>
      <c r="G501" s="10">
        <v>444.11921088159698</v>
      </c>
      <c r="H501" s="9">
        <v>47.652613405577597</v>
      </c>
      <c r="I501" s="10">
        <v>69.655545558452104</v>
      </c>
      <c r="J501" s="10">
        <v>68.172900833136495</v>
      </c>
      <c r="K501" s="10">
        <v>68.743388257726593</v>
      </c>
      <c r="L501" s="9">
        <v>381.64403561089262</v>
      </c>
      <c r="M501" s="10">
        <v>428.64011871345411</v>
      </c>
      <c r="N501" s="10">
        <v>478.99024567018654</v>
      </c>
      <c r="O501" s="10">
        <v>512.86259913932361</v>
      </c>
      <c r="P501" s="9">
        <v>773.39197148851895</v>
      </c>
      <c r="Q501" s="10">
        <v>726.39588838595796</v>
      </c>
      <c r="R501" s="10">
        <v>676.04576142922497</v>
      </c>
      <c r="S501" s="10">
        <v>642.17340796008807</v>
      </c>
    </row>
    <row r="502" spans="1:19" ht="15" customHeight="1" x14ac:dyDescent="0.2">
      <c r="A502" s="7">
        <v>13287</v>
      </c>
      <c r="B502" s="8" t="s">
        <v>417</v>
      </c>
      <c r="C502" s="7" t="s">
        <v>321</v>
      </c>
      <c r="D502" s="9">
        <v>7.4334454180498595</v>
      </c>
      <c r="E502" s="10">
        <v>15.2325741300498</v>
      </c>
      <c r="F502" s="10">
        <v>11.558649309976799</v>
      </c>
      <c r="G502" s="10">
        <v>13.079878646704801</v>
      </c>
      <c r="H502" s="9">
        <v>3.63410643934641</v>
      </c>
      <c r="I502" s="10">
        <v>5.9199458396253801</v>
      </c>
      <c r="J502" s="10">
        <v>8.2514803115178896</v>
      </c>
      <c r="K502" s="10">
        <v>6.8391729614160495</v>
      </c>
      <c r="L502" s="9">
        <v>11.067551857396269</v>
      </c>
      <c r="M502" s="10">
        <v>21.152519969675179</v>
      </c>
      <c r="N502" s="10">
        <v>19.810129621494688</v>
      </c>
      <c r="O502" s="10">
        <v>19.919051608120853</v>
      </c>
      <c r="P502" s="9">
        <v>739.97833115879996</v>
      </c>
      <c r="Q502" s="10">
        <v>729.8933630465209</v>
      </c>
      <c r="R502" s="10">
        <v>731.23575339470199</v>
      </c>
      <c r="S502" s="10">
        <v>731.12683140807496</v>
      </c>
    </row>
    <row r="503" spans="1:19" ht="15" customHeight="1" x14ac:dyDescent="0.2">
      <c r="A503" s="7">
        <v>13289</v>
      </c>
      <c r="B503" s="8" t="s">
        <v>418</v>
      </c>
      <c r="C503" s="7" t="s">
        <v>321</v>
      </c>
      <c r="D503" s="9">
        <v>114.769343220864</v>
      </c>
      <c r="E503" s="10">
        <v>130.22201632119101</v>
      </c>
      <c r="F503" s="10">
        <v>135.168489032184</v>
      </c>
      <c r="G503" s="10">
        <v>123.30850206944301</v>
      </c>
      <c r="H503" s="9">
        <v>12.8882203032327</v>
      </c>
      <c r="I503" s="10">
        <v>19.780166827265198</v>
      </c>
      <c r="J503" s="10">
        <v>16.512608590946499</v>
      </c>
      <c r="K503" s="10">
        <v>14.102273580389001</v>
      </c>
      <c r="L503" s="9">
        <v>127.6575635240967</v>
      </c>
      <c r="M503" s="10">
        <v>150.0021831484562</v>
      </c>
      <c r="N503" s="10">
        <v>151.68109762313051</v>
      </c>
      <c r="O503" s="10">
        <v>137.410775649832</v>
      </c>
      <c r="P503" s="9">
        <v>811.56083136427605</v>
      </c>
      <c r="Q503" s="10">
        <v>789.21621173991593</v>
      </c>
      <c r="R503" s="10">
        <v>787.53729726524193</v>
      </c>
      <c r="S503" s="10">
        <v>801.80761923854095</v>
      </c>
    </row>
    <row r="504" spans="1:19" ht="15" customHeight="1" x14ac:dyDescent="0.2">
      <c r="A504" s="7">
        <v>13291</v>
      </c>
      <c r="B504" s="8" t="s">
        <v>121</v>
      </c>
      <c r="C504" s="7" t="s">
        <v>321</v>
      </c>
      <c r="D504" s="9">
        <v>238.38955827938301</v>
      </c>
      <c r="E504" s="10">
        <v>293.83853186414495</v>
      </c>
      <c r="F504" s="10">
        <v>324.17668642877902</v>
      </c>
      <c r="G504" s="10">
        <v>326.507122283157</v>
      </c>
      <c r="H504" s="9">
        <v>44.792745607064404</v>
      </c>
      <c r="I504" s="10">
        <v>59.304841894975496</v>
      </c>
      <c r="J504" s="10">
        <v>77.647933599402904</v>
      </c>
      <c r="K504" s="10">
        <v>77.594509049528199</v>
      </c>
      <c r="L504" s="9">
        <v>283.18230388644741</v>
      </c>
      <c r="M504" s="10">
        <v>353.14337375912044</v>
      </c>
      <c r="N504" s="10">
        <v>401.82462002818193</v>
      </c>
      <c r="O504" s="10">
        <v>404.10163133268514</v>
      </c>
      <c r="P504" s="9">
        <v>569.09786036605999</v>
      </c>
      <c r="Q504" s="10">
        <v>499.13679049338504</v>
      </c>
      <c r="R504" s="10">
        <v>450.45554422432502</v>
      </c>
      <c r="S504" s="10">
        <v>448.17853291982101</v>
      </c>
    </row>
    <row r="505" spans="1:19" ht="15" customHeight="1" x14ac:dyDescent="0.2">
      <c r="A505" s="7">
        <v>13293</v>
      </c>
      <c r="B505" s="8" t="s">
        <v>419</v>
      </c>
      <c r="C505" s="7" t="s">
        <v>321</v>
      </c>
      <c r="D505" s="9">
        <v>175.14029188490099</v>
      </c>
      <c r="E505" s="10">
        <v>181.10110558872898</v>
      </c>
      <c r="F505" s="10">
        <v>201.530076198188</v>
      </c>
      <c r="G505" s="10">
        <v>207.16856174172602</v>
      </c>
      <c r="H505" s="9">
        <v>44.285690637440304</v>
      </c>
      <c r="I505" s="10">
        <v>64.241566912143696</v>
      </c>
      <c r="J505" s="10">
        <v>62.171654528154704</v>
      </c>
      <c r="K505" s="10">
        <v>61.680325599221995</v>
      </c>
      <c r="L505" s="9">
        <v>219.42598252234129</v>
      </c>
      <c r="M505" s="10">
        <v>245.34267250087271</v>
      </c>
      <c r="N505" s="10">
        <v>263.7017307263427</v>
      </c>
      <c r="O505" s="10">
        <v>268.84888734094801</v>
      </c>
      <c r="P505" s="9">
        <v>628.93432936508907</v>
      </c>
      <c r="Q505" s="10">
        <v>603.01763938655699</v>
      </c>
      <c r="R505" s="10">
        <v>584.65858116108802</v>
      </c>
      <c r="S505" s="10">
        <v>579.511424546483</v>
      </c>
    </row>
    <row r="506" spans="1:19" ht="15" customHeight="1" x14ac:dyDescent="0.2">
      <c r="A506" s="7">
        <v>13295</v>
      </c>
      <c r="B506" s="8" t="s">
        <v>64</v>
      </c>
      <c r="C506" s="7" t="s">
        <v>321</v>
      </c>
      <c r="D506" s="9">
        <v>368.55085122181305</v>
      </c>
      <c r="E506" s="10">
        <v>334.18445118497698</v>
      </c>
      <c r="F506" s="10">
        <v>409.31864864639095</v>
      </c>
      <c r="G506" s="10">
        <v>392.16722332511597</v>
      </c>
      <c r="H506" s="9">
        <v>94.280589223298506</v>
      </c>
      <c r="I506" s="10">
        <v>136.90008515722502</v>
      </c>
      <c r="J506" s="10">
        <v>151.76312137137401</v>
      </c>
      <c r="K506" s="10">
        <v>137.20942819991402</v>
      </c>
      <c r="L506" s="9">
        <v>462.83144044511153</v>
      </c>
      <c r="M506" s="10">
        <v>471.084536342202</v>
      </c>
      <c r="N506" s="10">
        <v>561.08177001776505</v>
      </c>
      <c r="O506" s="10">
        <v>529.37665152503007</v>
      </c>
      <c r="P506" s="9">
        <v>694.98650382273695</v>
      </c>
      <c r="Q506" s="10">
        <v>686.733407925645</v>
      </c>
      <c r="R506" s="10">
        <v>596.73617425008206</v>
      </c>
      <c r="S506" s="10">
        <v>628.44129274281795</v>
      </c>
    </row>
    <row r="507" spans="1:19" ht="15" customHeight="1" x14ac:dyDescent="0.2">
      <c r="A507" s="7">
        <v>13297</v>
      </c>
      <c r="B507" s="8" t="s">
        <v>319</v>
      </c>
      <c r="C507" s="7" t="s">
        <v>321</v>
      </c>
      <c r="D507" s="9">
        <v>283.17605720512495</v>
      </c>
      <c r="E507" s="10">
        <v>311.062821429064</v>
      </c>
      <c r="F507" s="10">
        <v>377.02852555452898</v>
      </c>
      <c r="G507" s="10">
        <v>377.47080056889098</v>
      </c>
      <c r="H507" s="9">
        <v>46.896634265950702</v>
      </c>
      <c r="I507" s="10">
        <v>85.140780709428697</v>
      </c>
      <c r="J507" s="10">
        <v>99.6123981384209</v>
      </c>
      <c r="K507" s="10">
        <v>110.43180955209201</v>
      </c>
      <c r="L507" s="9">
        <v>330.07269147107564</v>
      </c>
      <c r="M507" s="10">
        <v>396.20360213849273</v>
      </c>
      <c r="N507" s="10">
        <v>476.64092369294991</v>
      </c>
      <c r="O507" s="10">
        <v>487.90261012098301</v>
      </c>
      <c r="P507" s="9">
        <v>524.62308980378202</v>
      </c>
      <c r="Q507" s="10">
        <v>458.492179136365</v>
      </c>
      <c r="R507" s="10">
        <v>378.05485758190798</v>
      </c>
      <c r="S507" s="10">
        <v>366.79317115387397</v>
      </c>
    </row>
    <row r="508" spans="1:19" ht="15" customHeight="1" x14ac:dyDescent="0.2">
      <c r="A508" s="7">
        <v>13299</v>
      </c>
      <c r="B508" s="8" t="s">
        <v>420</v>
      </c>
      <c r="C508" s="7" t="s">
        <v>321</v>
      </c>
      <c r="D508" s="9">
        <v>105.212187585397</v>
      </c>
      <c r="E508" s="10">
        <v>132.551529216696</v>
      </c>
      <c r="F508" s="10">
        <v>169.452294450881</v>
      </c>
      <c r="G508" s="10">
        <v>162.24745319160201</v>
      </c>
      <c r="H508" s="9">
        <v>40.477510395012295</v>
      </c>
      <c r="I508" s="10">
        <v>46.942346898710497</v>
      </c>
      <c r="J508" s="10">
        <v>50.079674556910597</v>
      </c>
      <c r="K508" s="10">
        <v>56.900694493266599</v>
      </c>
      <c r="L508" s="9">
        <v>145.68969798040931</v>
      </c>
      <c r="M508" s="10">
        <v>179.49387611540649</v>
      </c>
      <c r="N508" s="10">
        <v>219.53196900779162</v>
      </c>
      <c r="O508" s="10">
        <v>219.14814768486858</v>
      </c>
      <c r="P508" s="9">
        <v>2205.9861294785701</v>
      </c>
      <c r="Q508" s="10">
        <v>2172.1819513435703</v>
      </c>
      <c r="R508" s="10">
        <v>2132.1438584511898</v>
      </c>
      <c r="S508" s="10">
        <v>2132.5276797741099</v>
      </c>
    </row>
    <row r="509" spans="1:19" ht="15" customHeight="1" x14ac:dyDescent="0.2">
      <c r="A509" s="7">
        <v>13301</v>
      </c>
      <c r="B509" s="8" t="s">
        <v>421</v>
      </c>
      <c r="C509" s="7" t="s">
        <v>321</v>
      </c>
      <c r="D509" s="9">
        <v>36.963851765803398</v>
      </c>
      <c r="E509" s="10">
        <v>50.547413943742797</v>
      </c>
      <c r="F509" s="10">
        <v>55.2197296519997</v>
      </c>
      <c r="G509" s="10">
        <v>48.495100056694206</v>
      </c>
      <c r="H509" s="9">
        <v>5.9042760126042007</v>
      </c>
      <c r="I509" s="10">
        <v>7.3620207673870608</v>
      </c>
      <c r="J509" s="10">
        <v>9.1718891321235088</v>
      </c>
      <c r="K509" s="10">
        <v>7.0580521000268304</v>
      </c>
      <c r="L509" s="9">
        <v>42.868127778407597</v>
      </c>
      <c r="M509" s="10">
        <v>57.909434711129862</v>
      </c>
      <c r="N509" s="10">
        <v>64.39161878412321</v>
      </c>
      <c r="O509" s="10">
        <v>55.553152156721033</v>
      </c>
      <c r="P509" s="9">
        <v>699.64999324049495</v>
      </c>
      <c r="Q509" s="10">
        <v>684.60868630777202</v>
      </c>
      <c r="R509" s="10">
        <v>678.12650223477897</v>
      </c>
      <c r="S509" s="10">
        <v>686.96496886218199</v>
      </c>
    </row>
    <row r="510" spans="1:19" ht="15" customHeight="1" x14ac:dyDescent="0.2">
      <c r="A510" s="7">
        <v>13303</v>
      </c>
      <c r="B510" s="8" t="s">
        <v>65</v>
      </c>
      <c r="C510" s="7" t="s">
        <v>321</v>
      </c>
      <c r="D510" s="9">
        <v>97.277194037033397</v>
      </c>
      <c r="E510" s="10">
        <v>134.85615967581199</v>
      </c>
      <c r="F510" s="10">
        <v>159.93236615379701</v>
      </c>
      <c r="G510" s="10">
        <v>146.33176128106498</v>
      </c>
      <c r="H510" s="9">
        <v>30.488964520474699</v>
      </c>
      <c r="I510" s="10">
        <v>48.137205710855</v>
      </c>
      <c r="J510" s="10">
        <v>48.206666741194297</v>
      </c>
      <c r="K510" s="10">
        <v>47.714843770651598</v>
      </c>
      <c r="L510" s="9">
        <v>127.76615855750809</v>
      </c>
      <c r="M510" s="10">
        <v>182.99336538666702</v>
      </c>
      <c r="N510" s="10">
        <v>208.13903289499132</v>
      </c>
      <c r="O510" s="10">
        <v>194.0466050517166</v>
      </c>
      <c r="P510" s="9">
        <v>1644.7068702351401</v>
      </c>
      <c r="Q510" s="10">
        <v>1589.4796634059801</v>
      </c>
      <c r="R510" s="10">
        <v>1564.3339958976501</v>
      </c>
      <c r="S510" s="10">
        <v>1578.42642374093</v>
      </c>
    </row>
    <row r="511" spans="1:19" ht="15" customHeight="1" x14ac:dyDescent="0.2">
      <c r="A511" s="7">
        <v>13305</v>
      </c>
      <c r="B511" s="8" t="s">
        <v>422</v>
      </c>
      <c r="C511" s="7" t="s">
        <v>321</v>
      </c>
      <c r="D511" s="9">
        <v>148.448696498272</v>
      </c>
      <c r="E511" s="10">
        <v>201.26673338711299</v>
      </c>
      <c r="F511" s="10">
        <v>262.10730253511701</v>
      </c>
      <c r="G511" s="10">
        <v>268.882605370487</v>
      </c>
      <c r="H511" s="9">
        <v>35.209378819595905</v>
      </c>
      <c r="I511" s="10">
        <v>54.951551582951005</v>
      </c>
      <c r="J511" s="10">
        <v>51.074247763821297</v>
      </c>
      <c r="K511" s="10">
        <v>63.617738703208701</v>
      </c>
      <c r="L511" s="9">
        <v>183.65807531786791</v>
      </c>
      <c r="M511" s="10">
        <v>256.21828497006402</v>
      </c>
      <c r="N511" s="10">
        <v>313.18155029893825</v>
      </c>
      <c r="O511" s="10">
        <v>332.50034407369566</v>
      </c>
      <c r="P511" s="9">
        <v>1496.3971762516001</v>
      </c>
      <c r="Q511" s="10">
        <v>1423.8369665994001</v>
      </c>
      <c r="R511" s="10">
        <v>1366.8737012705301</v>
      </c>
      <c r="S511" s="10">
        <v>1347.5549074957701</v>
      </c>
    </row>
    <row r="512" spans="1:19" ht="15" customHeight="1" x14ac:dyDescent="0.2">
      <c r="A512" s="7">
        <v>13307</v>
      </c>
      <c r="B512" s="8" t="s">
        <v>423</v>
      </c>
      <c r="C512" s="7" t="s">
        <v>321</v>
      </c>
      <c r="D512" s="9">
        <v>13.811070181267301</v>
      </c>
      <c r="E512" s="10">
        <v>24.655983578643099</v>
      </c>
      <c r="F512" s="10">
        <v>40.908548217821703</v>
      </c>
      <c r="G512" s="10">
        <v>36.283041805626397</v>
      </c>
      <c r="H512" s="9">
        <v>10.816664881561499</v>
      </c>
      <c r="I512" s="10">
        <v>7.9054104301992494</v>
      </c>
      <c r="J512" s="10">
        <v>7.8102860418168403</v>
      </c>
      <c r="K512" s="10">
        <v>5.8045211607756197</v>
      </c>
      <c r="L512" s="9">
        <v>24.627735062828801</v>
      </c>
      <c r="M512" s="10">
        <v>32.561394008842349</v>
      </c>
      <c r="N512" s="10">
        <v>48.718834259638541</v>
      </c>
      <c r="O512" s="10">
        <v>42.087562966402018</v>
      </c>
      <c r="P512" s="9">
        <v>520.72124023235904</v>
      </c>
      <c r="Q512" s="10">
        <v>512.78758128634604</v>
      </c>
      <c r="R512" s="10">
        <v>496.630141035549</v>
      </c>
      <c r="S512" s="10">
        <v>503.26141232878604</v>
      </c>
    </row>
    <row r="513" spans="1:19" ht="15" customHeight="1" x14ac:dyDescent="0.2">
      <c r="A513" s="7">
        <v>13309</v>
      </c>
      <c r="B513" s="8" t="s">
        <v>424</v>
      </c>
      <c r="C513" s="7" t="s">
        <v>321</v>
      </c>
      <c r="D513" s="9">
        <v>29.933532031244901</v>
      </c>
      <c r="E513" s="10">
        <v>43.263510662019399</v>
      </c>
      <c r="F513" s="10">
        <v>60.446885607535805</v>
      </c>
      <c r="G513" s="10">
        <v>45.670589077824694</v>
      </c>
      <c r="H513" s="9">
        <v>6.1919836779686293</v>
      </c>
      <c r="I513" s="10">
        <v>7.62650708219455</v>
      </c>
      <c r="J513" s="10">
        <v>9.7629769416479686</v>
      </c>
      <c r="K513" s="10">
        <v>10.603174010696801</v>
      </c>
      <c r="L513" s="9">
        <v>36.125515709213531</v>
      </c>
      <c r="M513" s="10">
        <v>50.890017744213957</v>
      </c>
      <c r="N513" s="10">
        <v>70.209862549183768</v>
      </c>
      <c r="O513" s="10">
        <v>56.273763088521498</v>
      </c>
      <c r="P513" s="9">
        <v>741.56596642838304</v>
      </c>
      <c r="Q513" s="10">
        <v>726.80146439338193</v>
      </c>
      <c r="R513" s="10">
        <v>707.48161958841206</v>
      </c>
      <c r="S513" s="10">
        <v>721.41771904907409</v>
      </c>
    </row>
    <row r="514" spans="1:19" ht="15" customHeight="1" x14ac:dyDescent="0.2">
      <c r="A514" s="7">
        <v>13311</v>
      </c>
      <c r="B514" s="8" t="s">
        <v>123</v>
      </c>
      <c r="C514" s="7" t="s">
        <v>321</v>
      </c>
      <c r="D514" s="9">
        <v>246.28696165221598</v>
      </c>
      <c r="E514" s="10">
        <v>295.679782999476</v>
      </c>
      <c r="F514" s="10">
        <v>313.00649877488001</v>
      </c>
      <c r="G514" s="10">
        <v>308.077307293459</v>
      </c>
      <c r="H514" s="9">
        <v>39.759729731170495</v>
      </c>
      <c r="I514" s="10">
        <v>53.816033969958497</v>
      </c>
      <c r="J514" s="10">
        <v>59.681878875325701</v>
      </c>
      <c r="K514" s="10">
        <v>60.0136678582409</v>
      </c>
      <c r="L514" s="9">
        <v>286.04669138338647</v>
      </c>
      <c r="M514" s="10">
        <v>349.49581696943449</v>
      </c>
      <c r="N514" s="10">
        <v>372.68837765020567</v>
      </c>
      <c r="O514" s="10">
        <v>368.09097515169992</v>
      </c>
      <c r="P514" s="9">
        <v>341.39522666058997</v>
      </c>
      <c r="Q514" s="10">
        <v>277.94610107454099</v>
      </c>
      <c r="R514" s="10">
        <v>254.75354039377001</v>
      </c>
      <c r="S514" s="10">
        <v>259.35094289227601</v>
      </c>
    </row>
    <row r="515" spans="1:19" ht="15" customHeight="1" x14ac:dyDescent="0.2">
      <c r="A515" s="7">
        <v>13313</v>
      </c>
      <c r="B515" s="8" t="s">
        <v>425</v>
      </c>
      <c r="C515" s="7" t="s">
        <v>321</v>
      </c>
      <c r="D515" s="9">
        <v>330.250850774946</v>
      </c>
      <c r="E515" s="10">
        <v>321.90404057372598</v>
      </c>
      <c r="F515" s="10">
        <v>345.423750855278</v>
      </c>
      <c r="G515" s="10">
        <v>334.76746718188099</v>
      </c>
      <c r="H515" s="9">
        <v>95.141055603087906</v>
      </c>
      <c r="I515" s="10">
        <v>121.480811614454</v>
      </c>
      <c r="J515" s="10">
        <v>125.154181126661</v>
      </c>
      <c r="K515" s="10">
        <v>126.620099433571</v>
      </c>
      <c r="L515" s="9">
        <v>425.39190637803387</v>
      </c>
      <c r="M515" s="10">
        <v>443.38485218817999</v>
      </c>
      <c r="N515" s="10">
        <v>470.577931981939</v>
      </c>
      <c r="O515" s="10">
        <v>461.38756661545199</v>
      </c>
      <c r="P515" s="9">
        <v>328.43584193477398</v>
      </c>
      <c r="Q515" s="10">
        <v>310.442896124627</v>
      </c>
      <c r="R515" s="10">
        <v>283.24981633086901</v>
      </c>
      <c r="S515" s="10">
        <v>292.44018169735494</v>
      </c>
    </row>
    <row r="516" spans="1:19" ht="15" customHeight="1" x14ac:dyDescent="0.2">
      <c r="A516" s="7">
        <v>13315</v>
      </c>
      <c r="B516" s="8" t="s">
        <v>66</v>
      </c>
      <c r="C516" s="7" t="s">
        <v>321</v>
      </c>
      <c r="D516" s="9">
        <v>15.8471897500662</v>
      </c>
      <c r="E516" s="10">
        <v>27.690350483388499</v>
      </c>
      <c r="F516" s="10">
        <v>44.329631452372098</v>
      </c>
      <c r="G516" s="10">
        <v>30.690555167599001</v>
      </c>
      <c r="H516" s="9">
        <v>12.7102747438324</v>
      </c>
      <c r="I516" s="10">
        <v>13.756176690441501</v>
      </c>
      <c r="J516" s="10">
        <v>14.657403096949801</v>
      </c>
      <c r="K516" s="10">
        <v>17.707299117665702</v>
      </c>
      <c r="L516" s="9">
        <v>28.5574644938986</v>
      </c>
      <c r="M516" s="10">
        <v>41.446527173830006</v>
      </c>
      <c r="N516" s="10">
        <v>58.987034549321898</v>
      </c>
      <c r="O516" s="10">
        <v>48.3978542852647</v>
      </c>
      <c r="P516" s="9">
        <v>961.11556411877598</v>
      </c>
      <c r="Q516" s="10">
        <v>948.22650143884391</v>
      </c>
      <c r="R516" s="10">
        <v>930.68599406335204</v>
      </c>
      <c r="S516" s="10">
        <v>941.27517432741001</v>
      </c>
    </row>
    <row r="517" spans="1:19" ht="15" customHeight="1" x14ac:dyDescent="0.2">
      <c r="A517" s="7">
        <v>13317</v>
      </c>
      <c r="B517" s="8" t="s">
        <v>426</v>
      </c>
      <c r="C517" s="7" t="s">
        <v>321</v>
      </c>
      <c r="D517" s="9">
        <v>67.993759379209592</v>
      </c>
      <c r="E517" s="10">
        <v>70.852043755468287</v>
      </c>
      <c r="F517" s="10">
        <v>76.136964337610308</v>
      </c>
      <c r="G517" s="10">
        <v>82.205451977903607</v>
      </c>
      <c r="H517" s="9">
        <v>19.8034361927544</v>
      </c>
      <c r="I517" s="10">
        <v>23.7284099220809</v>
      </c>
      <c r="J517" s="10">
        <v>24.463051868041102</v>
      </c>
      <c r="K517" s="10">
        <v>29.619055789154501</v>
      </c>
      <c r="L517" s="9">
        <v>87.797195571963996</v>
      </c>
      <c r="M517" s="10">
        <v>94.580453677549201</v>
      </c>
      <c r="N517" s="10">
        <v>100.6000162056514</v>
      </c>
      <c r="O517" s="10">
        <v>111.82450776705811</v>
      </c>
      <c r="P517" s="9">
        <v>1140.1012093182001</v>
      </c>
      <c r="Q517" s="10">
        <v>1133.3179512126201</v>
      </c>
      <c r="R517" s="10">
        <v>1127.29838868451</v>
      </c>
      <c r="S517" s="10">
        <v>1116.0738971231101</v>
      </c>
    </row>
    <row r="518" spans="1:19" ht="15" customHeight="1" x14ac:dyDescent="0.2">
      <c r="A518" s="7">
        <v>13319</v>
      </c>
      <c r="B518" s="8" t="s">
        <v>427</v>
      </c>
      <c r="C518" s="7" t="s">
        <v>321</v>
      </c>
      <c r="D518" s="9">
        <v>57.550203405960502</v>
      </c>
      <c r="E518" s="10">
        <v>64.427577829284303</v>
      </c>
      <c r="F518" s="10">
        <v>67.354061333106003</v>
      </c>
      <c r="G518" s="10">
        <v>64.378141920683191</v>
      </c>
      <c r="H518" s="9">
        <v>8.8200373858556205</v>
      </c>
      <c r="I518" s="10">
        <v>11.438218106723399</v>
      </c>
      <c r="J518" s="10">
        <v>12.073761152590999</v>
      </c>
      <c r="K518" s="10">
        <v>11.973838218787801</v>
      </c>
      <c r="L518" s="9">
        <v>66.37024079181613</v>
      </c>
      <c r="M518" s="10">
        <v>75.865795936007714</v>
      </c>
      <c r="N518" s="10">
        <v>79.427822485697007</v>
      </c>
      <c r="O518" s="10">
        <v>76.351980139470996</v>
      </c>
      <c r="P518" s="9">
        <v>1104.1745295334001</v>
      </c>
      <c r="Q518" s="10">
        <v>1094.67897438921</v>
      </c>
      <c r="R518" s="10">
        <v>1091.11694783952</v>
      </c>
      <c r="S518" s="10">
        <v>1094.19279018575</v>
      </c>
    </row>
    <row r="519" spans="1:19" ht="15" customHeight="1" x14ac:dyDescent="0.2">
      <c r="A519" s="7">
        <v>13321</v>
      </c>
      <c r="B519" s="8" t="s">
        <v>428</v>
      </c>
      <c r="C519" s="7" t="s">
        <v>321</v>
      </c>
      <c r="D519" s="9">
        <v>64.321728191470896</v>
      </c>
      <c r="E519" s="10">
        <v>73.6462492032868</v>
      </c>
      <c r="F519" s="10">
        <v>76.077902655824388</v>
      </c>
      <c r="G519" s="10">
        <v>76.65720343028849</v>
      </c>
      <c r="H519" s="9">
        <v>32.3793943477556</v>
      </c>
      <c r="I519" s="10">
        <v>48.8539655978946</v>
      </c>
      <c r="J519" s="10">
        <v>48.867051043064301</v>
      </c>
      <c r="K519" s="10">
        <v>52.059914097007102</v>
      </c>
      <c r="L519" s="9">
        <v>96.701122539226503</v>
      </c>
      <c r="M519" s="10">
        <v>122.5002148011814</v>
      </c>
      <c r="N519" s="10">
        <v>124.9449536988887</v>
      </c>
      <c r="O519" s="10">
        <v>128.71711752729558</v>
      </c>
      <c r="P519" s="9">
        <v>1391.90832181412</v>
      </c>
      <c r="Q519" s="10">
        <v>1366.1092295521701</v>
      </c>
      <c r="R519" s="10">
        <v>1363.66449065446</v>
      </c>
      <c r="S519" s="10">
        <v>1359.8923268260501</v>
      </c>
    </row>
    <row r="520" spans="1:19" ht="15" customHeight="1" x14ac:dyDescent="0.2">
      <c r="A520" s="7">
        <v>19001</v>
      </c>
      <c r="B520" s="8" t="s">
        <v>429</v>
      </c>
      <c r="C520" s="7" t="s">
        <v>430</v>
      </c>
      <c r="D520" s="9">
        <v>8.6041089799105103E-2</v>
      </c>
      <c r="E520" s="10">
        <v>6.8721965862911003E-2</v>
      </c>
      <c r="F520" s="10">
        <v>6.8721965862911003E-2</v>
      </c>
      <c r="G520" s="10">
        <v>0.30567679676992204</v>
      </c>
      <c r="H520" s="9">
        <v>0</v>
      </c>
      <c r="I520" s="10">
        <v>0</v>
      </c>
      <c r="J520" s="10">
        <v>0</v>
      </c>
      <c r="K520" s="10">
        <v>0</v>
      </c>
      <c r="L520" s="9">
        <v>8.6041089799105103E-2</v>
      </c>
      <c r="M520" s="10">
        <v>6.8721965862911003E-2</v>
      </c>
      <c r="N520" s="10">
        <v>6.8721965862911003E-2</v>
      </c>
      <c r="O520" s="10">
        <v>0.30567679676992204</v>
      </c>
      <c r="P520" s="9">
        <v>1476.91617211781</v>
      </c>
      <c r="Q520" s="10">
        <v>1476.9334912417501</v>
      </c>
      <c r="R520" s="10">
        <v>1476.9334912417501</v>
      </c>
      <c r="S520" s="10">
        <v>1476.6965364108401</v>
      </c>
    </row>
    <row r="521" spans="1:19" ht="15" customHeight="1" x14ac:dyDescent="0.2">
      <c r="A521" s="7">
        <v>19003</v>
      </c>
      <c r="B521" s="8" t="s">
        <v>199</v>
      </c>
      <c r="C521" s="7" t="s">
        <v>430</v>
      </c>
      <c r="D521" s="9">
        <v>0.14288380142862001</v>
      </c>
      <c r="E521" s="10">
        <v>0.37979495867733803</v>
      </c>
      <c r="F521" s="10">
        <v>0.65712335221225704</v>
      </c>
      <c r="G521" s="10">
        <v>0.86916595772782301</v>
      </c>
      <c r="H521" s="9">
        <v>0</v>
      </c>
      <c r="I521" s="10">
        <v>0</v>
      </c>
      <c r="J521" s="10">
        <v>0</v>
      </c>
      <c r="K521" s="10">
        <v>0</v>
      </c>
      <c r="L521" s="9">
        <v>0.14288380142862001</v>
      </c>
      <c r="M521" s="10">
        <v>0.37979495867733803</v>
      </c>
      <c r="N521" s="10">
        <v>0.65712335221225704</v>
      </c>
      <c r="O521" s="10">
        <v>0.86916595772782301</v>
      </c>
      <c r="P521" s="9">
        <v>1101.9112482953801</v>
      </c>
      <c r="Q521" s="10">
        <v>1101.6743371381299</v>
      </c>
      <c r="R521" s="10">
        <v>1101.39700874459</v>
      </c>
      <c r="S521" s="10">
        <v>1101.18496613908</v>
      </c>
    </row>
    <row r="522" spans="1:19" ht="15" customHeight="1" x14ac:dyDescent="0.2">
      <c r="A522" s="7">
        <v>19005</v>
      </c>
      <c r="B522" s="8" t="s">
        <v>431</v>
      </c>
      <c r="C522" s="7" t="s">
        <v>430</v>
      </c>
      <c r="D522" s="9">
        <v>21.3556549786883</v>
      </c>
      <c r="E522" s="10">
        <v>24.111758821942299</v>
      </c>
      <c r="F522" s="10">
        <v>25.745052675484299</v>
      </c>
      <c r="G522" s="10">
        <v>26.009046689748899</v>
      </c>
      <c r="H522" s="9">
        <v>2.4210914523617402</v>
      </c>
      <c r="I522" s="10">
        <v>3.1070844111167299</v>
      </c>
      <c r="J522" s="10">
        <v>3.6849841462402</v>
      </c>
      <c r="K522" s="10">
        <v>3.7848472761976799</v>
      </c>
      <c r="L522" s="9">
        <v>23.776746431050039</v>
      </c>
      <c r="M522" s="10">
        <v>27.21884323305903</v>
      </c>
      <c r="N522" s="10">
        <v>29.430036821724499</v>
      </c>
      <c r="O522" s="10">
        <v>29.793893965946577</v>
      </c>
      <c r="P522" s="9">
        <v>1682.43303755738</v>
      </c>
      <c r="Q522" s="10">
        <v>1678.9909407553698</v>
      </c>
      <c r="R522" s="10">
        <v>1676.7797471667</v>
      </c>
      <c r="S522" s="10">
        <v>1676.41589002248</v>
      </c>
    </row>
    <row r="523" spans="1:19" ht="15" customHeight="1" x14ac:dyDescent="0.2">
      <c r="A523" s="7">
        <v>19007</v>
      </c>
      <c r="B523" s="8" t="s">
        <v>432</v>
      </c>
      <c r="C523" s="7" t="s">
        <v>430</v>
      </c>
      <c r="D523" s="9">
        <v>5.9094140862375006</v>
      </c>
      <c r="E523" s="10">
        <v>4.1861575258547301</v>
      </c>
      <c r="F523" s="10">
        <v>5.3684728036929501</v>
      </c>
      <c r="G523" s="10">
        <v>11.083741548769799</v>
      </c>
      <c r="H523" s="9">
        <v>17.135303379882501</v>
      </c>
      <c r="I523" s="10">
        <v>18.754424089968701</v>
      </c>
      <c r="J523" s="10">
        <v>16.946497551683702</v>
      </c>
      <c r="K523" s="10">
        <v>17.376936716854999</v>
      </c>
      <c r="L523" s="9">
        <v>23.044717466120002</v>
      </c>
      <c r="M523" s="10">
        <v>22.940581615823429</v>
      </c>
      <c r="N523" s="10">
        <v>22.314970355376655</v>
      </c>
      <c r="O523" s="10">
        <v>28.4606782656248</v>
      </c>
      <c r="P523" s="9">
        <v>1314.0222001163299</v>
      </c>
      <c r="Q523" s="10">
        <v>1314.12633596662</v>
      </c>
      <c r="R523" s="10">
        <v>1314.7519472270701</v>
      </c>
      <c r="S523" s="10">
        <v>1308.6062393168199</v>
      </c>
    </row>
    <row r="524" spans="1:19" ht="15" customHeight="1" x14ac:dyDescent="0.2">
      <c r="A524" s="7">
        <v>19009</v>
      </c>
      <c r="B524" s="8" t="s">
        <v>433</v>
      </c>
      <c r="C524" s="7" t="s">
        <v>430</v>
      </c>
      <c r="D524" s="9">
        <v>2.03639620636955E-2</v>
      </c>
      <c r="E524" s="10">
        <v>0</v>
      </c>
      <c r="F524" s="10">
        <v>0</v>
      </c>
      <c r="G524" s="10">
        <v>0</v>
      </c>
      <c r="H524" s="9">
        <v>0</v>
      </c>
      <c r="I524" s="10">
        <v>0</v>
      </c>
      <c r="J524" s="10">
        <v>0</v>
      </c>
      <c r="K524" s="10">
        <v>0</v>
      </c>
      <c r="L524" s="9">
        <v>2.03639620636955E-2</v>
      </c>
      <c r="M524" s="10">
        <v>0</v>
      </c>
      <c r="N524" s="10">
        <v>0</v>
      </c>
      <c r="O524" s="10">
        <v>0</v>
      </c>
      <c r="P524" s="9">
        <v>1148.39649132005</v>
      </c>
      <c r="Q524" s="10">
        <v>1148.41685528212</v>
      </c>
      <c r="R524" s="10">
        <v>1148.41685528212</v>
      </c>
      <c r="S524" s="10">
        <v>1148.41685528212</v>
      </c>
    </row>
    <row r="525" spans="1:19" ht="15" customHeight="1" x14ac:dyDescent="0.2">
      <c r="A525" s="7">
        <v>19011</v>
      </c>
      <c r="B525" s="8" t="s">
        <v>72</v>
      </c>
      <c r="C525" s="7" t="s">
        <v>430</v>
      </c>
      <c r="D525" s="9">
        <v>13.950571257727601</v>
      </c>
      <c r="E525" s="10">
        <v>12.460865276529299</v>
      </c>
      <c r="F525" s="10">
        <v>11.730400925670299</v>
      </c>
      <c r="G525" s="10">
        <v>12.741983736610301</v>
      </c>
      <c r="H525" s="9">
        <v>5.5479401925958793</v>
      </c>
      <c r="I525" s="10">
        <v>5.5501873723226494</v>
      </c>
      <c r="J525" s="10">
        <v>5.5877703108770298</v>
      </c>
      <c r="K525" s="10">
        <v>4.1138875399508805</v>
      </c>
      <c r="L525" s="9">
        <v>19.49851145032348</v>
      </c>
      <c r="M525" s="10">
        <v>18.011052648851951</v>
      </c>
      <c r="N525" s="10">
        <v>17.318171236547329</v>
      </c>
      <c r="O525" s="10">
        <v>16.855871276561182</v>
      </c>
      <c r="P525" s="9">
        <v>1841.0557222514999</v>
      </c>
      <c r="Q525" s="10">
        <v>1842.5431810529699</v>
      </c>
      <c r="R525" s="10">
        <v>1843.2360624652802</v>
      </c>
      <c r="S525" s="10">
        <v>1843.69836242526</v>
      </c>
    </row>
    <row r="526" spans="1:19" ht="15" customHeight="1" x14ac:dyDescent="0.2">
      <c r="A526" s="7">
        <v>19013</v>
      </c>
      <c r="B526" s="8" t="s">
        <v>434</v>
      </c>
      <c r="C526" s="7" t="s">
        <v>430</v>
      </c>
      <c r="D526" s="9">
        <v>30.559359178367799</v>
      </c>
      <c r="E526" s="10">
        <v>18.645585133392501</v>
      </c>
      <c r="F526" s="10">
        <v>13.4947510591686</v>
      </c>
      <c r="G526" s="10">
        <v>14.1931556080948</v>
      </c>
      <c r="H526" s="9">
        <v>0</v>
      </c>
      <c r="I526" s="10">
        <v>0</v>
      </c>
      <c r="J526" s="10">
        <v>0</v>
      </c>
      <c r="K526" s="10">
        <v>0</v>
      </c>
      <c r="L526" s="9">
        <v>30.559359178367799</v>
      </c>
      <c r="M526" s="10">
        <v>18.645585133392501</v>
      </c>
      <c r="N526" s="10">
        <v>13.4947510591686</v>
      </c>
      <c r="O526" s="10">
        <v>14.1931556080948</v>
      </c>
      <c r="P526" s="9">
        <v>1452.6726019923699</v>
      </c>
      <c r="Q526" s="10">
        <v>1464.58637603735</v>
      </c>
      <c r="R526" s="10">
        <v>1469.73721011157</v>
      </c>
      <c r="S526" s="10">
        <v>1469.0388055626499</v>
      </c>
    </row>
    <row r="527" spans="1:19" ht="15" customHeight="1" x14ac:dyDescent="0.2">
      <c r="A527" s="7">
        <v>19015</v>
      </c>
      <c r="B527" s="8" t="s">
        <v>73</v>
      </c>
      <c r="C527" s="7" t="s">
        <v>430</v>
      </c>
      <c r="D527" s="9">
        <v>24.8369030728743</v>
      </c>
      <c r="E527" s="10">
        <v>27.909854939439199</v>
      </c>
      <c r="F527" s="10">
        <v>27.116081303556598</v>
      </c>
      <c r="G527" s="10">
        <v>28.771726136115301</v>
      </c>
      <c r="H527" s="9">
        <v>11.7898210352904</v>
      </c>
      <c r="I527" s="10">
        <v>18.733714178659699</v>
      </c>
      <c r="J527" s="10">
        <v>19.151517084561199</v>
      </c>
      <c r="K527" s="10">
        <v>29.015726814855899</v>
      </c>
      <c r="L527" s="9">
        <v>36.626724108164694</v>
      </c>
      <c r="M527" s="10">
        <v>46.643569118098902</v>
      </c>
      <c r="N527" s="10">
        <v>46.267598388117797</v>
      </c>
      <c r="O527" s="10">
        <v>57.7874529509712</v>
      </c>
      <c r="P527" s="9">
        <v>1449.0590323197898</v>
      </c>
      <c r="Q527" s="10">
        <v>1439.0421873098501</v>
      </c>
      <c r="R527" s="10">
        <v>1439.4181580398399</v>
      </c>
      <c r="S527" s="10">
        <v>1427.8983034769799</v>
      </c>
    </row>
    <row r="528" spans="1:19" ht="15" customHeight="1" x14ac:dyDescent="0.2">
      <c r="A528" s="7">
        <v>19017</v>
      </c>
      <c r="B528" s="8" t="s">
        <v>435</v>
      </c>
      <c r="C528" s="7" t="s">
        <v>430</v>
      </c>
      <c r="D528" s="9">
        <v>23.820229736490301</v>
      </c>
      <c r="E528" s="10">
        <v>17.348507224612401</v>
      </c>
      <c r="F528" s="10">
        <v>16.8710701034782</v>
      </c>
      <c r="G528" s="10">
        <v>17.272928170814499</v>
      </c>
      <c r="H528" s="9">
        <v>3.8253131670625602</v>
      </c>
      <c r="I528" s="10">
        <v>3.8382835346817004</v>
      </c>
      <c r="J528" s="10">
        <v>3.8241718391852499</v>
      </c>
      <c r="K528" s="10">
        <v>3.8241718391852499</v>
      </c>
      <c r="L528" s="9">
        <v>27.645542903552862</v>
      </c>
      <c r="M528" s="10">
        <v>21.186790759294102</v>
      </c>
      <c r="N528" s="10">
        <v>20.695241942663451</v>
      </c>
      <c r="O528" s="10">
        <v>21.09710000999975</v>
      </c>
      <c r="P528" s="9">
        <v>1110.40653821402</v>
      </c>
      <c r="Q528" s="10">
        <v>1116.8652903582799</v>
      </c>
      <c r="R528" s="10">
        <v>1117.35683917491</v>
      </c>
      <c r="S528" s="10">
        <v>1116.9549811075799</v>
      </c>
    </row>
    <row r="529" spans="1:19" ht="15" customHeight="1" x14ac:dyDescent="0.2">
      <c r="A529" s="7">
        <v>19019</v>
      </c>
      <c r="B529" s="8" t="s">
        <v>436</v>
      </c>
      <c r="C529" s="7" t="s">
        <v>430</v>
      </c>
      <c r="D529" s="9">
        <v>4.9588090545451902</v>
      </c>
      <c r="E529" s="10">
        <v>3.4934561238510398</v>
      </c>
      <c r="F529" s="10">
        <v>6.15919979833689</v>
      </c>
      <c r="G529" s="10">
        <v>6.0151762507371398</v>
      </c>
      <c r="H529" s="9">
        <v>0</v>
      </c>
      <c r="I529" s="10">
        <v>0</v>
      </c>
      <c r="J529" s="10">
        <v>0</v>
      </c>
      <c r="K529" s="10">
        <v>0</v>
      </c>
      <c r="L529" s="9">
        <v>4.9588090545451902</v>
      </c>
      <c r="M529" s="10">
        <v>3.4934561238510398</v>
      </c>
      <c r="N529" s="10">
        <v>6.15919979833689</v>
      </c>
      <c r="O529" s="10">
        <v>6.0151762507371398</v>
      </c>
      <c r="P529" s="9">
        <v>1479.35094449343</v>
      </c>
      <c r="Q529" s="10">
        <v>1480.81629742413</v>
      </c>
      <c r="R529" s="10">
        <v>1478.15055374964</v>
      </c>
      <c r="S529" s="10">
        <v>1478.29457729724</v>
      </c>
    </row>
    <row r="530" spans="1:19" ht="15" customHeight="1" x14ac:dyDescent="0.2">
      <c r="A530" s="7">
        <v>19021</v>
      </c>
      <c r="B530" s="8" t="s">
        <v>437</v>
      </c>
      <c r="C530" s="7" t="s">
        <v>430</v>
      </c>
      <c r="D530" s="9">
        <v>1.94146489278173</v>
      </c>
      <c r="E530" s="10">
        <v>1.7592176740584</v>
      </c>
      <c r="F530" s="10">
        <v>1.69123110616811</v>
      </c>
      <c r="G530" s="10">
        <v>1.6440373126862899</v>
      </c>
      <c r="H530" s="9">
        <v>0</v>
      </c>
      <c r="I530" s="10">
        <v>0</v>
      </c>
      <c r="J530" s="10">
        <v>0</v>
      </c>
      <c r="K530" s="10">
        <v>0</v>
      </c>
      <c r="L530" s="9">
        <v>1.94146489278173</v>
      </c>
      <c r="M530" s="10">
        <v>1.7592176740584</v>
      </c>
      <c r="N530" s="10">
        <v>1.69123110616811</v>
      </c>
      <c r="O530" s="10">
        <v>1.6440373126862899</v>
      </c>
      <c r="P530" s="9">
        <v>1500.83857199258</v>
      </c>
      <c r="Q530" s="10">
        <v>1501.0208192112998</v>
      </c>
      <c r="R530" s="10">
        <v>1501.0888057791901</v>
      </c>
      <c r="S530" s="10">
        <v>1501.13599957267</v>
      </c>
    </row>
    <row r="531" spans="1:19" ht="15" customHeight="1" x14ac:dyDescent="0.2">
      <c r="A531" s="7">
        <v>19023</v>
      </c>
      <c r="B531" s="8" t="s">
        <v>7</v>
      </c>
      <c r="C531" s="7" t="s">
        <v>430</v>
      </c>
      <c r="D531" s="9">
        <v>6.8255678122967396</v>
      </c>
      <c r="E531" s="10">
        <v>1.0623855528900601</v>
      </c>
      <c r="F531" s="10">
        <v>1.0623855528900601</v>
      </c>
      <c r="G531" s="10">
        <v>0.91326373032538599</v>
      </c>
      <c r="H531" s="9">
        <v>0</v>
      </c>
      <c r="I531" s="10">
        <v>0</v>
      </c>
      <c r="J531" s="10">
        <v>0</v>
      </c>
      <c r="K531" s="10">
        <v>0</v>
      </c>
      <c r="L531" s="9">
        <v>6.8255678122967396</v>
      </c>
      <c r="M531" s="10">
        <v>1.0623855528900601</v>
      </c>
      <c r="N531" s="10">
        <v>1.0623855528900601</v>
      </c>
      <c r="O531" s="10">
        <v>0.91326373032538599</v>
      </c>
      <c r="P531" s="9">
        <v>1499.92027862083</v>
      </c>
      <c r="Q531" s="10">
        <v>1505.6834608802299</v>
      </c>
      <c r="R531" s="10">
        <v>1505.6834608802299</v>
      </c>
      <c r="S531" s="10">
        <v>1505.8325827028</v>
      </c>
    </row>
    <row r="532" spans="1:19" ht="15" customHeight="1" x14ac:dyDescent="0.2">
      <c r="A532" s="7">
        <v>19025</v>
      </c>
      <c r="B532" s="8" t="s">
        <v>8</v>
      </c>
      <c r="C532" s="7" t="s">
        <v>430</v>
      </c>
      <c r="D532" s="9">
        <v>0.41486615780257602</v>
      </c>
      <c r="E532" s="10">
        <v>0.29853523800720799</v>
      </c>
      <c r="F532" s="10">
        <v>0.19687002431828299</v>
      </c>
      <c r="G532" s="10">
        <v>0.19687002431828299</v>
      </c>
      <c r="H532" s="9">
        <v>0</v>
      </c>
      <c r="I532" s="10">
        <v>0</v>
      </c>
      <c r="J532" s="10">
        <v>0</v>
      </c>
      <c r="K532" s="10">
        <v>0</v>
      </c>
      <c r="L532" s="9">
        <v>0.41486615780257602</v>
      </c>
      <c r="M532" s="10">
        <v>0.29853523800720799</v>
      </c>
      <c r="N532" s="10">
        <v>0.19687002431828299</v>
      </c>
      <c r="O532" s="10">
        <v>0.19687002431828299</v>
      </c>
      <c r="P532" s="9">
        <v>1481.3535877411498</v>
      </c>
      <c r="Q532" s="10">
        <v>1481.46991866095</v>
      </c>
      <c r="R532" s="10">
        <v>1481.5715838746401</v>
      </c>
      <c r="S532" s="10">
        <v>1481.5715838746401</v>
      </c>
    </row>
    <row r="533" spans="1:19" ht="15" customHeight="1" x14ac:dyDescent="0.2">
      <c r="A533" s="7">
        <v>19027</v>
      </c>
      <c r="B533" s="8" t="s">
        <v>75</v>
      </c>
      <c r="C533" s="7" t="s">
        <v>430</v>
      </c>
      <c r="D533" s="9">
        <v>2.00760626915207</v>
      </c>
      <c r="E533" s="10">
        <v>1.68107915285332</v>
      </c>
      <c r="F533" s="10">
        <v>1.68107915285332</v>
      </c>
      <c r="G533" s="10">
        <v>1.68107915285332</v>
      </c>
      <c r="H533" s="9">
        <v>0</v>
      </c>
      <c r="I533" s="10">
        <v>0</v>
      </c>
      <c r="J533" s="10">
        <v>0</v>
      </c>
      <c r="K533" s="10">
        <v>0</v>
      </c>
      <c r="L533" s="9">
        <v>2.00760626915207</v>
      </c>
      <c r="M533" s="10">
        <v>1.68107915285332</v>
      </c>
      <c r="N533" s="10">
        <v>1.68107915285332</v>
      </c>
      <c r="O533" s="10">
        <v>1.68107915285332</v>
      </c>
      <c r="P533" s="9">
        <v>1475.0149763509601</v>
      </c>
      <c r="Q533" s="10">
        <v>1475.3415034672598</v>
      </c>
      <c r="R533" s="10">
        <v>1475.3415034672598</v>
      </c>
      <c r="S533" s="10">
        <v>1475.3415034672598</v>
      </c>
    </row>
    <row r="534" spans="1:19" ht="15" customHeight="1" x14ac:dyDescent="0.2">
      <c r="A534" s="7">
        <v>19029</v>
      </c>
      <c r="B534" s="8" t="s">
        <v>438</v>
      </c>
      <c r="C534" s="7" t="s">
        <v>430</v>
      </c>
      <c r="D534" s="9">
        <v>0.31319868213309299</v>
      </c>
      <c r="E534" s="10">
        <v>0</v>
      </c>
      <c r="F534" s="10">
        <v>0</v>
      </c>
      <c r="G534" s="10">
        <v>0</v>
      </c>
      <c r="H534" s="9">
        <v>0</v>
      </c>
      <c r="I534" s="10">
        <v>0</v>
      </c>
      <c r="J534" s="10">
        <v>0</v>
      </c>
      <c r="K534" s="10">
        <v>0</v>
      </c>
      <c r="L534" s="9">
        <v>0.31319868213309299</v>
      </c>
      <c r="M534" s="10">
        <v>0</v>
      </c>
      <c r="N534" s="10">
        <v>0</v>
      </c>
      <c r="O534" s="10">
        <v>0</v>
      </c>
      <c r="P534" s="9">
        <v>1462.8964451909299</v>
      </c>
      <c r="Q534" s="10">
        <v>1463.20964387307</v>
      </c>
      <c r="R534" s="10">
        <v>1463.20964387307</v>
      </c>
      <c r="S534" s="10">
        <v>1463.20964387307</v>
      </c>
    </row>
    <row r="535" spans="1:19" ht="15" customHeight="1" x14ac:dyDescent="0.2">
      <c r="A535" s="7">
        <v>19031</v>
      </c>
      <c r="B535" s="8" t="s">
        <v>439</v>
      </c>
      <c r="C535" s="7" t="s">
        <v>430</v>
      </c>
      <c r="D535" s="9">
        <v>5.5193718328650299</v>
      </c>
      <c r="E535" s="10">
        <v>5.3889987946425606</v>
      </c>
      <c r="F535" s="10">
        <v>7.4921735948618906</v>
      </c>
      <c r="G535" s="10">
        <v>7.0532588602370998</v>
      </c>
      <c r="H535" s="9">
        <v>0</v>
      </c>
      <c r="I535" s="10">
        <v>0</v>
      </c>
      <c r="J535" s="10">
        <v>0</v>
      </c>
      <c r="K535" s="10">
        <v>0</v>
      </c>
      <c r="L535" s="9">
        <v>5.5193718328650299</v>
      </c>
      <c r="M535" s="10">
        <v>5.3889987946425606</v>
      </c>
      <c r="N535" s="10">
        <v>7.4921735948618906</v>
      </c>
      <c r="O535" s="10">
        <v>7.0532588602370998</v>
      </c>
      <c r="P535" s="9">
        <v>1501.6652099120599</v>
      </c>
      <c r="Q535" s="10">
        <v>1501.79558295028</v>
      </c>
      <c r="R535" s="10">
        <v>1499.6924081500599</v>
      </c>
      <c r="S535" s="10">
        <v>1500.13132288468</v>
      </c>
    </row>
    <row r="536" spans="1:19" ht="15" customHeight="1" x14ac:dyDescent="0.2">
      <c r="A536" s="7">
        <v>19033</v>
      </c>
      <c r="B536" s="8" t="s">
        <v>440</v>
      </c>
      <c r="C536" s="7" t="s">
        <v>430</v>
      </c>
      <c r="D536" s="9">
        <v>4.7003134553630899</v>
      </c>
      <c r="E536" s="10">
        <v>4.0292734611158796</v>
      </c>
      <c r="F536" s="10">
        <v>3.1788091364003499</v>
      </c>
      <c r="G536" s="10">
        <v>4.13953065381705</v>
      </c>
      <c r="H536" s="9">
        <v>0</v>
      </c>
      <c r="I536" s="10">
        <v>0</v>
      </c>
      <c r="J536" s="10">
        <v>0</v>
      </c>
      <c r="K536" s="10">
        <v>0</v>
      </c>
      <c r="L536" s="9">
        <v>4.7003134553630899</v>
      </c>
      <c r="M536" s="10">
        <v>4.0292734611158796</v>
      </c>
      <c r="N536" s="10">
        <v>3.1788091364003499</v>
      </c>
      <c r="O536" s="10">
        <v>4.13953065381705</v>
      </c>
      <c r="P536" s="9">
        <v>1484.8493755186</v>
      </c>
      <c r="Q536" s="10">
        <v>1485.5204155128501</v>
      </c>
      <c r="R536" s="10">
        <v>1486.3708798375599</v>
      </c>
      <c r="S536" s="10">
        <v>1485.41015832015</v>
      </c>
    </row>
    <row r="537" spans="1:19" ht="15" customHeight="1" x14ac:dyDescent="0.2">
      <c r="A537" s="7">
        <v>19035</v>
      </c>
      <c r="B537" s="8" t="s">
        <v>10</v>
      </c>
      <c r="C537" s="7" t="s">
        <v>430</v>
      </c>
      <c r="D537" s="9">
        <v>1.31038999756161</v>
      </c>
      <c r="E537" s="10">
        <v>1.2872619129976699</v>
      </c>
      <c r="F537" s="10">
        <v>1.4390527946877301</v>
      </c>
      <c r="G537" s="10">
        <v>1.3450386857647301</v>
      </c>
      <c r="H537" s="9">
        <v>0</v>
      </c>
      <c r="I537" s="10">
        <v>0</v>
      </c>
      <c r="J537" s="10">
        <v>0</v>
      </c>
      <c r="K537" s="10">
        <v>0</v>
      </c>
      <c r="L537" s="9">
        <v>1.31038999756161</v>
      </c>
      <c r="M537" s="10">
        <v>1.2872619129976699</v>
      </c>
      <c r="N537" s="10">
        <v>1.4390527946877301</v>
      </c>
      <c r="O537" s="10">
        <v>1.3450386857647301</v>
      </c>
      <c r="P537" s="9">
        <v>1493.29396331302</v>
      </c>
      <c r="Q537" s="10">
        <v>1493.3170913975898</v>
      </c>
      <c r="R537" s="10">
        <v>1493.1653005158998</v>
      </c>
      <c r="S537" s="10">
        <v>1493.25931462482</v>
      </c>
    </row>
    <row r="538" spans="1:19" ht="15" customHeight="1" x14ac:dyDescent="0.2">
      <c r="A538" s="7">
        <v>19037</v>
      </c>
      <c r="B538" s="8" t="s">
        <v>441</v>
      </c>
      <c r="C538" s="7" t="s">
        <v>430</v>
      </c>
      <c r="D538" s="9">
        <v>8.5774506947294302</v>
      </c>
      <c r="E538" s="10">
        <v>2.5009466250297399</v>
      </c>
      <c r="F538" s="10">
        <v>2.54175046087712</v>
      </c>
      <c r="G538" s="10">
        <v>2.6753398430405197</v>
      </c>
      <c r="H538" s="9">
        <v>0</v>
      </c>
      <c r="I538" s="10">
        <v>0</v>
      </c>
      <c r="J538" s="10">
        <v>0</v>
      </c>
      <c r="K538" s="10">
        <v>0</v>
      </c>
      <c r="L538" s="9">
        <v>8.5774506947294302</v>
      </c>
      <c r="M538" s="10">
        <v>2.5009466250297399</v>
      </c>
      <c r="N538" s="10">
        <v>2.54175046087712</v>
      </c>
      <c r="O538" s="10">
        <v>2.6753398430405197</v>
      </c>
      <c r="P538" s="9">
        <v>1301.0706781517101</v>
      </c>
      <c r="Q538" s="10">
        <v>1307.14718222141</v>
      </c>
      <c r="R538" s="10">
        <v>1307.10637838556</v>
      </c>
      <c r="S538" s="10">
        <v>1306.9727890034001</v>
      </c>
    </row>
    <row r="539" spans="1:19" ht="15" customHeight="1" x14ac:dyDescent="0.2">
      <c r="A539" s="7">
        <v>19039</v>
      </c>
      <c r="B539" s="8" t="s">
        <v>13</v>
      </c>
      <c r="C539" s="7" t="s">
        <v>430</v>
      </c>
      <c r="D539" s="9">
        <v>1.3510119216024301</v>
      </c>
      <c r="E539" s="10">
        <v>2.3768217054259599</v>
      </c>
      <c r="F539" s="10">
        <v>1.9115746432404901</v>
      </c>
      <c r="G539" s="10">
        <v>2.5436026646249603</v>
      </c>
      <c r="H539" s="9">
        <v>0</v>
      </c>
      <c r="I539" s="10">
        <v>0</v>
      </c>
      <c r="J539" s="10">
        <v>0</v>
      </c>
      <c r="K539" s="10">
        <v>0</v>
      </c>
      <c r="L539" s="9">
        <v>1.3510119216024301</v>
      </c>
      <c r="M539" s="10">
        <v>2.3768217054259599</v>
      </c>
      <c r="N539" s="10">
        <v>1.9115746432404901</v>
      </c>
      <c r="O539" s="10">
        <v>2.5436026646249603</v>
      </c>
      <c r="P539" s="9">
        <v>1116.74737482147</v>
      </c>
      <c r="Q539" s="10">
        <v>1115.7215650376402</v>
      </c>
      <c r="R539" s="10">
        <v>1116.1868120998299</v>
      </c>
      <c r="S539" s="10">
        <v>1115.55478407844</v>
      </c>
    </row>
    <row r="540" spans="1:19" ht="15" customHeight="1" x14ac:dyDescent="0.2">
      <c r="A540" s="7">
        <v>19041</v>
      </c>
      <c r="B540" s="8" t="s">
        <v>14</v>
      </c>
      <c r="C540" s="7" t="s">
        <v>430</v>
      </c>
      <c r="D540" s="9">
        <v>1.8465293542907502</v>
      </c>
      <c r="E540" s="10">
        <v>2.6307262711613997</v>
      </c>
      <c r="F540" s="10">
        <v>2.2130450392498702</v>
      </c>
      <c r="G540" s="10">
        <v>2.2960628636176699</v>
      </c>
      <c r="H540" s="9">
        <v>0.37622355454</v>
      </c>
      <c r="I540" s="10">
        <v>0.37622355454</v>
      </c>
      <c r="J540" s="10">
        <v>0.37622355454</v>
      </c>
      <c r="K540" s="10">
        <v>0.37622355454</v>
      </c>
      <c r="L540" s="9">
        <v>2.2227529088307501</v>
      </c>
      <c r="M540" s="10">
        <v>3.0069498257013998</v>
      </c>
      <c r="N540" s="10">
        <v>2.5892685937898698</v>
      </c>
      <c r="O540" s="10">
        <v>2.6722864181576695</v>
      </c>
      <c r="P540" s="9">
        <v>1480.7833914433299</v>
      </c>
      <c r="Q540" s="10">
        <v>1479.9991945264599</v>
      </c>
      <c r="R540" s="10">
        <v>1480.41687575838</v>
      </c>
      <c r="S540" s="10">
        <v>1480.33385793401</v>
      </c>
    </row>
    <row r="541" spans="1:19" ht="15" customHeight="1" x14ac:dyDescent="0.2">
      <c r="A541" s="7">
        <v>19043</v>
      </c>
      <c r="B541" s="8" t="s">
        <v>343</v>
      </c>
      <c r="C541" s="7" t="s">
        <v>430</v>
      </c>
      <c r="D541" s="9">
        <v>16.577642318769399</v>
      </c>
      <c r="E541" s="10">
        <v>18.660106496554299</v>
      </c>
      <c r="F541" s="10">
        <v>13.127963467431201</v>
      </c>
      <c r="G541" s="10">
        <v>21.9434056305859</v>
      </c>
      <c r="H541" s="9">
        <v>6.6298687303416202</v>
      </c>
      <c r="I541" s="10">
        <v>6.0332045279880502</v>
      </c>
      <c r="J541" s="10">
        <v>9.9798429031286506</v>
      </c>
      <c r="K541" s="10">
        <v>9.3119254472086599</v>
      </c>
      <c r="L541" s="9">
        <v>23.207511049111019</v>
      </c>
      <c r="M541" s="10">
        <v>24.69331102454235</v>
      </c>
      <c r="N541" s="10">
        <v>23.10780637055985</v>
      </c>
      <c r="O541" s="10">
        <v>31.255331077794558</v>
      </c>
      <c r="P541" s="9">
        <v>2029.7841657736699</v>
      </c>
      <c r="Q541" s="10">
        <v>2028.29836579824</v>
      </c>
      <c r="R541" s="10">
        <v>2029.88387045222</v>
      </c>
      <c r="S541" s="10">
        <v>2021.7363457449901</v>
      </c>
    </row>
    <row r="542" spans="1:19" ht="15" customHeight="1" x14ac:dyDescent="0.2">
      <c r="A542" s="7">
        <v>19045</v>
      </c>
      <c r="B542" s="8" t="s">
        <v>442</v>
      </c>
      <c r="C542" s="7" t="s">
        <v>430</v>
      </c>
      <c r="D542" s="9">
        <v>15.5655048258494</v>
      </c>
      <c r="E542" s="10">
        <v>18.379145897818901</v>
      </c>
      <c r="F542" s="10">
        <v>17.965645018021501</v>
      </c>
      <c r="G542" s="10">
        <v>15.6111456958589</v>
      </c>
      <c r="H542" s="9">
        <v>15.839221342649401</v>
      </c>
      <c r="I542" s="10">
        <v>14.647330317613299</v>
      </c>
      <c r="J542" s="10">
        <v>14.199677630045301</v>
      </c>
      <c r="K542" s="10">
        <v>14.1739633233224</v>
      </c>
      <c r="L542" s="9">
        <v>31.404726168498801</v>
      </c>
      <c r="M542" s="10">
        <v>33.026476215432197</v>
      </c>
      <c r="N542" s="10">
        <v>32.165322648066805</v>
      </c>
      <c r="O542" s="10">
        <v>29.785109019181299</v>
      </c>
      <c r="P542" s="9">
        <v>1807.94094654329</v>
      </c>
      <c r="Q542" s="10">
        <v>1806.3191964963601</v>
      </c>
      <c r="R542" s="10">
        <v>1807.18035006372</v>
      </c>
      <c r="S542" s="10">
        <v>1809.56056369261</v>
      </c>
    </row>
    <row r="543" spans="1:19" ht="15" customHeight="1" x14ac:dyDescent="0.2">
      <c r="A543" s="7">
        <v>19047</v>
      </c>
      <c r="B543" s="8" t="s">
        <v>82</v>
      </c>
      <c r="C543" s="7" t="s">
        <v>430</v>
      </c>
      <c r="D543" s="9">
        <v>0.73248375929044307</v>
      </c>
      <c r="E543" s="10">
        <v>8.2452886831617195E-2</v>
      </c>
      <c r="F543" s="10">
        <v>0</v>
      </c>
      <c r="G543" s="10">
        <v>0</v>
      </c>
      <c r="H543" s="9">
        <v>0</v>
      </c>
      <c r="I543" s="10">
        <v>0</v>
      </c>
      <c r="J543" s="10">
        <v>0</v>
      </c>
      <c r="K543" s="10">
        <v>0</v>
      </c>
      <c r="L543" s="9">
        <v>0.73248375929044307</v>
      </c>
      <c r="M543" s="10">
        <v>8.2452886831617195E-2</v>
      </c>
      <c r="N543" s="10">
        <v>0</v>
      </c>
      <c r="O543" s="10">
        <v>0</v>
      </c>
      <c r="P543" s="9">
        <v>1851.2047467011901</v>
      </c>
      <c r="Q543" s="10">
        <v>1851.8547775736499</v>
      </c>
      <c r="R543" s="10">
        <v>1851.9372304604799</v>
      </c>
      <c r="S543" s="10">
        <v>1851.9372304604799</v>
      </c>
    </row>
    <row r="544" spans="1:19" ht="15" customHeight="1" x14ac:dyDescent="0.2">
      <c r="A544" s="7">
        <v>19049</v>
      </c>
      <c r="B544" s="8" t="s">
        <v>24</v>
      </c>
      <c r="C544" s="7" t="s">
        <v>430</v>
      </c>
      <c r="D544" s="9">
        <v>17.542209541321899</v>
      </c>
      <c r="E544" s="10">
        <v>12.1154348177696</v>
      </c>
      <c r="F544" s="10">
        <v>13.941804025186</v>
      </c>
      <c r="G544" s="10">
        <v>16.594042068935298</v>
      </c>
      <c r="H544" s="9">
        <v>0.73047269708024809</v>
      </c>
      <c r="I544" s="10">
        <v>1.3526899854294099</v>
      </c>
      <c r="J544" s="10">
        <v>0.73047269708024809</v>
      </c>
      <c r="K544" s="10">
        <v>6.3978801656790099</v>
      </c>
      <c r="L544" s="9">
        <v>18.272682238402147</v>
      </c>
      <c r="M544" s="10">
        <v>13.468124803199011</v>
      </c>
      <c r="N544" s="10">
        <v>14.672276722266249</v>
      </c>
      <c r="O544" s="10">
        <v>22.991922234614307</v>
      </c>
      <c r="P544" s="9">
        <v>1513.9827125286702</v>
      </c>
      <c r="Q544" s="10">
        <v>1518.7872699638701</v>
      </c>
      <c r="R544" s="10">
        <v>1517.5831180448101</v>
      </c>
      <c r="S544" s="10">
        <v>1509.2634725324599</v>
      </c>
    </row>
    <row r="545" spans="1:19" ht="15" customHeight="1" x14ac:dyDescent="0.2">
      <c r="A545" s="7">
        <v>19051</v>
      </c>
      <c r="B545" s="8" t="s">
        <v>443</v>
      </c>
      <c r="C545" s="7" t="s">
        <v>430</v>
      </c>
      <c r="D545" s="9">
        <v>12.086268491279402</v>
      </c>
      <c r="E545" s="10">
        <v>15.732491551399001</v>
      </c>
      <c r="F545" s="10">
        <v>14.9461780673413</v>
      </c>
      <c r="G545" s="10">
        <v>15.809580345463401</v>
      </c>
      <c r="H545" s="9">
        <v>6.1243498941629397</v>
      </c>
      <c r="I545" s="10">
        <v>3.8086403916101998</v>
      </c>
      <c r="J545" s="10">
        <v>2.9300816722905396</v>
      </c>
      <c r="K545" s="10">
        <v>4.4536560842836099</v>
      </c>
      <c r="L545" s="9">
        <v>18.210618385442338</v>
      </c>
      <c r="M545" s="10">
        <v>19.541131943009201</v>
      </c>
      <c r="N545" s="10">
        <v>17.876259739631838</v>
      </c>
      <c r="O545" s="10">
        <v>20.26323642974701</v>
      </c>
      <c r="P545" s="9">
        <v>1289.3554394212799</v>
      </c>
      <c r="Q545" s="10">
        <v>1288.02492586372</v>
      </c>
      <c r="R545" s="10">
        <v>1289.6897980670901</v>
      </c>
      <c r="S545" s="10">
        <v>1287.3028213769801</v>
      </c>
    </row>
    <row r="546" spans="1:19" ht="15" customHeight="1" x14ac:dyDescent="0.2">
      <c r="A546" s="7">
        <v>19053</v>
      </c>
      <c r="B546" s="8" t="s">
        <v>352</v>
      </c>
      <c r="C546" s="7" t="s">
        <v>430</v>
      </c>
      <c r="D546" s="9">
        <v>1.11941363509242</v>
      </c>
      <c r="E546" s="10">
        <v>0.29754852859971298</v>
      </c>
      <c r="F546" s="10">
        <v>0.29754852859971298</v>
      </c>
      <c r="G546" s="10">
        <v>0.29754852859971298</v>
      </c>
      <c r="H546" s="9">
        <v>0</v>
      </c>
      <c r="I546" s="10">
        <v>0</v>
      </c>
      <c r="J546" s="10">
        <v>0</v>
      </c>
      <c r="K546" s="10">
        <v>0</v>
      </c>
      <c r="L546" s="9">
        <v>1.11941363509242</v>
      </c>
      <c r="M546" s="10">
        <v>0.29754852859971298</v>
      </c>
      <c r="N546" s="10">
        <v>0.29754852859971298</v>
      </c>
      <c r="O546" s="10">
        <v>0.29754852859971298</v>
      </c>
      <c r="P546" s="9">
        <v>1380.5886729398001</v>
      </c>
      <c r="Q546" s="10">
        <v>1381.4105380463</v>
      </c>
      <c r="R546" s="10">
        <v>1381.4105380463</v>
      </c>
      <c r="S546" s="10">
        <v>1381.4105380463</v>
      </c>
    </row>
    <row r="547" spans="1:19" ht="15" customHeight="1" x14ac:dyDescent="0.2">
      <c r="A547" s="7">
        <v>19055</v>
      </c>
      <c r="B547" s="8" t="s">
        <v>444</v>
      </c>
      <c r="C547" s="7" t="s">
        <v>430</v>
      </c>
      <c r="D547" s="9">
        <v>11.649296687208601</v>
      </c>
      <c r="E547" s="10">
        <v>3.88203005518614</v>
      </c>
      <c r="F547" s="10">
        <v>5.6846008331261899</v>
      </c>
      <c r="G547" s="10">
        <v>5.65341939333039</v>
      </c>
      <c r="H547" s="9">
        <v>0.218076396898506</v>
      </c>
      <c r="I547" s="10">
        <v>0.5769871863559739</v>
      </c>
      <c r="J547" s="10">
        <v>0.729188235187747</v>
      </c>
      <c r="K547" s="10">
        <v>0.729188235187747</v>
      </c>
      <c r="L547" s="9">
        <v>11.867373084107106</v>
      </c>
      <c r="M547" s="10">
        <v>4.4590172415421137</v>
      </c>
      <c r="N547" s="10">
        <v>6.413789068313938</v>
      </c>
      <c r="O547" s="10">
        <v>6.3826076285181363</v>
      </c>
      <c r="P547" s="9">
        <v>1487.5114509950999</v>
      </c>
      <c r="Q547" s="10">
        <v>1494.9198068376702</v>
      </c>
      <c r="R547" s="10">
        <v>1492.96503501089</v>
      </c>
      <c r="S547" s="10">
        <v>1492.9962164506901</v>
      </c>
    </row>
    <row r="548" spans="1:19" ht="15" customHeight="1" x14ac:dyDescent="0.2">
      <c r="A548" s="7">
        <v>19057</v>
      </c>
      <c r="B548" s="8" t="s">
        <v>445</v>
      </c>
      <c r="C548" s="7" t="s">
        <v>430</v>
      </c>
      <c r="D548" s="9">
        <v>34.7488547660382</v>
      </c>
      <c r="E548" s="10">
        <v>38.997479993821706</v>
      </c>
      <c r="F548" s="10">
        <v>43.853892418133398</v>
      </c>
      <c r="G548" s="10">
        <v>50.419377992201703</v>
      </c>
      <c r="H548" s="9">
        <v>17.173274559492601</v>
      </c>
      <c r="I548" s="10">
        <v>15.311734802870999</v>
      </c>
      <c r="J548" s="10">
        <v>15.5367701707946</v>
      </c>
      <c r="K548" s="10">
        <v>15.3861556783742</v>
      </c>
      <c r="L548" s="9">
        <v>51.922129325530797</v>
      </c>
      <c r="M548" s="10">
        <v>54.3092147966927</v>
      </c>
      <c r="N548" s="10">
        <v>59.390662588928002</v>
      </c>
      <c r="O548" s="10">
        <v>65.805533670575898</v>
      </c>
      <c r="P548" s="9">
        <v>1061.18907347295</v>
      </c>
      <c r="Q548" s="10">
        <v>1058.80198800178</v>
      </c>
      <c r="R548" s="10">
        <v>1053.7205402095501</v>
      </c>
      <c r="S548" s="10">
        <v>1047.3056691279</v>
      </c>
    </row>
    <row r="549" spans="1:19" ht="15" customHeight="1" x14ac:dyDescent="0.2">
      <c r="A549" s="7">
        <v>19059</v>
      </c>
      <c r="B549" s="8" t="s">
        <v>446</v>
      </c>
      <c r="C549" s="7" t="s">
        <v>430</v>
      </c>
      <c r="D549" s="9">
        <v>10.205586348111499</v>
      </c>
      <c r="E549" s="10">
        <v>9.8921021174259902</v>
      </c>
      <c r="F549" s="10">
        <v>7.3321963980468299</v>
      </c>
      <c r="G549" s="10">
        <v>7.1811400931878708</v>
      </c>
      <c r="H549" s="9">
        <v>0</v>
      </c>
      <c r="I549" s="10">
        <v>0</v>
      </c>
      <c r="J549" s="10">
        <v>0</v>
      </c>
      <c r="K549" s="10">
        <v>0</v>
      </c>
      <c r="L549" s="9">
        <v>10.205586348111499</v>
      </c>
      <c r="M549" s="10">
        <v>9.8921021174259902</v>
      </c>
      <c r="N549" s="10">
        <v>7.3321963980468299</v>
      </c>
      <c r="O549" s="10">
        <v>7.1811400931878708</v>
      </c>
      <c r="P549" s="9">
        <v>1036.04967031364</v>
      </c>
      <c r="Q549" s="10">
        <v>1036.36315454432</v>
      </c>
      <c r="R549" s="10">
        <v>1038.9230602637001</v>
      </c>
      <c r="S549" s="10">
        <v>1039.0741165685599</v>
      </c>
    </row>
    <row r="550" spans="1:19" ht="15" customHeight="1" x14ac:dyDescent="0.2">
      <c r="A550" s="7">
        <v>19061</v>
      </c>
      <c r="B550" s="8" t="s">
        <v>447</v>
      </c>
      <c r="C550" s="7" t="s">
        <v>430</v>
      </c>
      <c r="D550" s="9">
        <v>33.851061374432398</v>
      </c>
      <c r="E550" s="10">
        <v>39.643907085757895</v>
      </c>
      <c r="F550" s="10">
        <v>49.410763443637805</v>
      </c>
      <c r="G550" s="10">
        <v>63.449033283925402</v>
      </c>
      <c r="H550" s="9">
        <v>18.934373210344198</v>
      </c>
      <c r="I550" s="10">
        <v>20.059529407497802</v>
      </c>
      <c r="J550" s="10">
        <v>22.702030232910701</v>
      </c>
      <c r="K550" s="10">
        <v>22.812685683193401</v>
      </c>
      <c r="L550" s="9">
        <v>52.785434584776596</v>
      </c>
      <c r="M550" s="10">
        <v>59.703436493255694</v>
      </c>
      <c r="N550" s="10">
        <v>72.112793676548506</v>
      </c>
      <c r="O550" s="10">
        <v>86.261718967118796</v>
      </c>
      <c r="P550" s="9">
        <v>1543.8414401530699</v>
      </c>
      <c r="Q550" s="10">
        <v>1536.92343824459</v>
      </c>
      <c r="R550" s="10">
        <v>1524.5140810613</v>
      </c>
      <c r="S550" s="10">
        <v>1510.3651557707301</v>
      </c>
    </row>
    <row r="551" spans="1:19" ht="15" customHeight="1" x14ac:dyDescent="0.2">
      <c r="A551" s="7">
        <v>19063</v>
      </c>
      <c r="B551" s="8" t="s">
        <v>448</v>
      </c>
      <c r="C551" s="7" t="s">
        <v>430</v>
      </c>
      <c r="D551" s="9">
        <v>0.80445974147601906</v>
      </c>
      <c r="E551" s="10">
        <v>3.5006639617277</v>
      </c>
      <c r="F551" s="10">
        <v>3.4685403170909797</v>
      </c>
      <c r="G551" s="10">
        <v>3.5158944669348298</v>
      </c>
      <c r="H551" s="9">
        <v>0</v>
      </c>
      <c r="I551" s="10">
        <v>0</v>
      </c>
      <c r="J551" s="10">
        <v>0</v>
      </c>
      <c r="K551" s="10">
        <v>0</v>
      </c>
      <c r="L551" s="9">
        <v>0.80445974147601906</v>
      </c>
      <c r="M551" s="10">
        <v>3.5006639617277</v>
      </c>
      <c r="N551" s="10">
        <v>3.4685403170909797</v>
      </c>
      <c r="O551" s="10">
        <v>3.5158944669348298</v>
      </c>
      <c r="P551" s="9">
        <v>1041.72040877626</v>
      </c>
      <c r="Q551" s="10">
        <v>1039.0242045560001</v>
      </c>
      <c r="R551" s="10">
        <v>1039.0563282006399</v>
      </c>
      <c r="S551" s="10">
        <v>1039.0089740507999</v>
      </c>
    </row>
    <row r="552" spans="1:19" ht="15" customHeight="1" x14ac:dyDescent="0.2">
      <c r="A552" s="7">
        <v>19065</v>
      </c>
      <c r="B552" s="8" t="s">
        <v>29</v>
      </c>
      <c r="C552" s="7" t="s">
        <v>430</v>
      </c>
      <c r="D552" s="9">
        <v>5.1958232084772797</v>
      </c>
      <c r="E552" s="10">
        <v>2.9724458170907702</v>
      </c>
      <c r="F552" s="10">
        <v>4.32323359887158</v>
      </c>
      <c r="G552" s="10">
        <v>3.2109356076909301</v>
      </c>
      <c r="H552" s="9">
        <v>3.02380520321053</v>
      </c>
      <c r="I552" s="10">
        <v>3.0639813271424798</v>
      </c>
      <c r="J552" s="10">
        <v>3.2716201534315901</v>
      </c>
      <c r="K552" s="10">
        <v>3.2722412638159302</v>
      </c>
      <c r="L552" s="9">
        <v>8.2196284116878093</v>
      </c>
      <c r="M552" s="10">
        <v>6.03642714423325</v>
      </c>
      <c r="N552" s="10">
        <v>7.5948537523031696</v>
      </c>
      <c r="O552" s="10">
        <v>6.4831768715068607</v>
      </c>
      <c r="P552" s="9">
        <v>1885.94209100956</v>
      </c>
      <c r="Q552" s="10">
        <v>1888.12529227702</v>
      </c>
      <c r="R552" s="10">
        <v>1886.5668656689502</v>
      </c>
      <c r="S552" s="10">
        <v>1887.6785425497501</v>
      </c>
    </row>
    <row r="553" spans="1:19" ht="15" customHeight="1" x14ac:dyDescent="0.2">
      <c r="A553" s="7">
        <v>19067</v>
      </c>
      <c r="B553" s="8" t="s">
        <v>362</v>
      </c>
      <c r="C553" s="7" t="s">
        <v>430</v>
      </c>
      <c r="D553" s="9">
        <v>6.1477163353756605</v>
      </c>
      <c r="E553" s="10">
        <v>2.9157229502275102</v>
      </c>
      <c r="F553" s="10">
        <v>2.9285405275001999</v>
      </c>
      <c r="G553" s="10">
        <v>3.0561261141948601</v>
      </c>
      <c r="H553" s="9">
        <v>0</v>
      </c>
      <c r="I553" s="10">
        <v>0</v>
      </c>
      <c r="J553" s="10">
        <v>0</v>
      </c>
      <c r="K553" s="10">
        <v>0</v>
      </c>
      <c r="L553" s="9">
        <v>6.1477163353756605</v>
      </c>
      <c r="M553" s="10">
        <v>2.9157229502275102</v>
      </c>
      <c r="N553" s="10">
        <v>2.9285405275001999</v>
      </c>
      <c r="O553" s="10">
        <v>3.0561261141948601</v>
      </c>
      <c r="P553" s="9">
        <v>1292.3481755376401</v>
      </c>
      <c r="Q553" s="10">
        <v>1295.5801689227901</v>
      </c>
      <c r="R553" s="10">
        <v>1295.5673513455099</v>
      </c>
      <c r="S553" s="10">
        <v>1295.4397657588202</v>
      </c>
    </row>
    <row r="554" spans="1:19" ht="15" customHeight="1" x14ac:dyDescent="0.2">
      <c r="A554" s="7">
        <v>19069</v>
      </c>
      <c r="B554" s="8" t="s">
        <v>30</v>
      </c>
      <c r="C554" s="7" t="s">
        <v>430</v>
      </c>
      <c r="D554" s="9">
        <v>1.9233794263672701</v>
      </c>
      <c r="E554" s="10">
        <v>1.2825317003699799</v>
      </c>
      <c r="F554" s="10">
        <v>1.2049651689385599</v>
      </c>
      <c r="G554" s="10">
        <v>1.2049651689385599</v>
      </c>
      <c r="H554" s="9">
        <v>0</v>
      </c>
      <c r="I554" s="10">
        <v>0</v>
      </c>
      <c r="J554" s="10">
        <v>0</v>
      </c>
      <c r="K554" s="10">
        <v>0</v>
      </c>
      <c r="L554" s="9">
        <v>1.9233794263672701</v>
      </c>
      <c r="M554" s="10">
        <v>1.2825317003699799</v>
      </c>
      <c r="N554" s="10">
        <v>1.2049651689385599</v>
      </c>
      <c r="O554" s="10">
        <v>1.2049651689385599</v>
      </c>
      <c r="P554" s="9">
        <v>1506.8067698090301</v>
      </c>
      <c r="Q554" s="10">
        <v>1507.4476175350201</v>
      </c>
      <c r="R554" s="10">
        <v>1507.52518406645</v>
      </c>
      <c r="S554" s="10">
        <v>1507.52518406645</v>
      </c>
    </row>
    <row r="555" spans="1:19" ht="15" customHeight="1" x14ac:dyDescent="0.2">
      <c r="A555" s="7">
        <v>19071</v>
      </c>
      <c r="B555" s="8" t="s">
        <v>222</v>
      </c>
      <c r="C555" s="7" t="s">
        <v>430</v>
      </c>
      <c r="D555" s="9">
        <v>2.4206040131014799</v>
      </c>
      <c r="E555" s="10">
        <v>1.6406091844985302</v>
      </c>
      <c r="F555" s="10">
        <v>2.0285930360611402</v>
      </c>
      <c r="G555" s="10">
        <v>2.0285930360611402</v>
      </c>
      <c r="H555" s="9">
        <v>0.64767235278985602</v>
      </c>
      <c r="I555" s="10">
        <v>1.3005461134269301</v>
      </c>
      <c r="J555" s="10">
        <v>3.4215409503252903</v>
      </c>
      <c r="K555" s="10">
        <v>3.4215409503252903</v>
      </c>
      <c r="L555" s="9">
        <v>3.0682763658913359</v>
      </c>
      <c r="M555" s="10">
        <v>2.94115529792546</v>
      </c>
      <c r="N555" s="10">
        <v>5.4501339863864304</v>
      </c>
      <c r="O555" s="10">
        <v>5.4501339863864304</v>
      </c>
      <c r="P555" s="9">
        <v>1335.01892415613</v>
      </c>
      <c r="Q555" s="10">
        <v>1335.1460452241001</v>
      </c>
      <c r="R555" s="10">
        <v>1332.6370665356401</v>
      </c>
      <c r="S555" s="10">
        <v>1332.6370665356401</v>
      </c>
    </row>
    <row r="556" spans="1:19" ht="15" customHeight="1" x14ac:dyDescent="0.2">
      <c r="A556" s="7">
        <v>19073</v>
      </c>
      <c r="B556" s="8" t="s">
        <v>32</v>
      </c>
      <c r="C556" s="7" t="s">
        <v>430</v>
      </c>
      <c r="D556" s="9">
        <v>1.74908009300621</v>
      </c>
      <c r="E556" s="10">
        <v>0.76900903447261804</v>
      </c>
      <c r="F556" s="10">
        <v>0.62881597539355893</v>
      </c>
      <c r="G556" s="10">
        <v>0.49432606551325697</v>
      </c>
      <c r="H556" s="9">
        <v>0</v>
      </c>
      <c r="I556" s="10">
        <v>0</v>
      </c>
      <c r="J556" s="10">
        <v>0</v>
      </c>
      <c r="K556" s="10">
        <v>0</v>
      </c>
      <c r="L556" s="9">
        <v>1.74908009300621</v>
      </c>
      <c r="M556" s="10">
        <v>0.76900903447261804</v>
      </c>
      <c r="N556" s="10">
        <v>0.62881597539355893</v>
      </c>
      <c r="O556" s="10">
        <v>0.49432606551325697</v>
      </c>
      <c r="P556" s="9">
        <v>1477.8098416688999</v>
      </c>
      <c r="Q556" s="10">
        <v>1478.7899127274302</v>
      </c>
      <c r="R556" s="10">
        <v>1478.93010578651</v>
      </c>
      <c r="S556" s="10">
        <v>1479.0645956963899</v>
      </c>
    </row>
    <row r="557" spans="1:19" ht="15" customHeight="1" x14ac:dyDescent="0.2">
      <c r="A557" s="7">
        <v>19075</v>
      </c>
      <c r="B557" s="8" t="s">
        <v>449</v>
      </c>
      <c r="C557" s="7" t="s">
        <v>430</v>
      </c>
      <c r="D557" s="9">
        <v>3.7718276340718802E-2</v>
      </c>
      <c r="E557" s="10">
        <v>0</v>
      </c>
      <c r="F557" s="10">
        <v>0</v>
      </c>
      <c r="G557" s="10">
        <v>0</v>
      </c>
      <c r="H557" s="9">
        <v>0</v>
      </c>
      <c r="I557" s="10">
        <v>0</v>
      </c>
      <c r="J557" s="10">
        <v>0</v>
      </c>
      <c r="K557" s="10">
        <v>0</v>
      </c>
      <c r="L557" s="9">
        <v>3.7718276340718802E-2</v>
      </c>
      <c r="M557" s="10">
        <v>0</v>
      </c>
      <c r="N557" s="10">
        <v>0</v>
      </c>
      <c r="O557" s="10">
        <v>0</v>
      </c>
      <c r="P557" s="9">
        <v>1299.8545118904901</v>
      </c>
      <c r="Q557" s="10">
        <v>1299.8922301668301</v>
      </c>
      <c r="R557" s="10">
        <v>1299.8922301668301</v>
      </c>
      <c r="S557" s="10">
        <v>1299.8922301668301</v>
      </c>
    </row>
    <row r="558" spans="1:19" ht="15" customHeight="1" x14ac:dyDescent="0.2">
      <c r="A558" s="7">
        <v>19077</v>
      </c>
      <c r="B558" s="8" t="s">
        <v>450</v>
      </c>
      <c r="C558" s="7" t="s">
        <v>430</v>
      </c>
      <c r="D558" s="9">
        <v>6.3356408697889401</v>
      </c>
      <c r="E558" s="10">
        <v>5.9608601318271601</v>
      </c>
      <c r="F558" s="10">
        <v>7.7001245447898201</v>
      </c>
      <c r="G558" s="10">
        <v>7.1198282540360998</v>
      </c>
      <c r="H558" s="9">
        <v>0</v>
      </c>
      <c r="I558" s="10">
        <v>0</v>
      </c>
      <c r="J558" s="10">
        <v>0</v>
      </c>
      <c r="K558" s="10">
        <v>0</v>
      </c>
      <c r="L558" s="9">
        <v>6.3356408697889401</v>
      </c>
      <c r="M558" s="10">
        <v>5.9608601318271601</v>
      </c>
      <c r="N558" s="10">
        <v>7.7001245447898201</v>
      </c>
      <c r="O558" s="10">
        <v>7.1198282540360998</v>
      </c>
      <c r="P558" s="9">
        <v>1529.6766342937601</v>
      </c>
      <c r="Q558" s="10">
        <v>1530.0514150317199</v>
      </c>
      <c r="R558" s="10">
        <v>1528.3121506187601</v>
      </c>
      <c r="S558" s="10">
        <v>1528.89244690951</v>
      </c>
    </row>
    <row r="559" spans="1:19" ht="15" customHeight="1" x14ac:dyDescent="0.2">
      <c r="A559" s="7">
        <v>19079</v>
      </c>
      <c r="B559" s="8" t="s">
        <v>288</v>
      </c>
      <c r="C559" s="7" t="s">
        <v>430</v>
      </c>
      <c r="D559" s="9">
        <v>2.4012280100202998</v>
      </c>
      <c r="E559" s="10">
        <v>1.92745937509525</v>
      </c>
      <c r="F559" s="10">
        <v>1.1091668171324098</v>
      </c>
      <c r="G559" s="10">
        <v>1.1091668171324098</v>
      </c>
      <c r="H559" s="9">
        <v>0</v>
      </c>
      <c r="I559" s="10">
        <v>0</v>
      </c>
      <c r="J559" s="10">
        <v>0</v>
      </c>
      <c r="K559" s="10">
        <v>0</v>
      </c>
      <c r="L559" s="9">
        <v>2.4012280100202998</v>
      </c>
      <c r="M559" s="10">
        <v>1.92745937509525</v>
      </c>
      <c r="N559" s="10">
        <v>1.1091668171324098</v>
      </c>
      <c r="O559" s="10">
        <v>1.1091668171324098</v>
      </c>
      <c r="P559" s="9">
        <v>1493.27570551796</v>
      </c>
      <c r="Q559" s="10">
        <v>1493.7494741528899</v>
      </c>
      <c r="R559" s="10">
        <v>1494.56776671085</v>
      </c>
      <c r="S559" s="10">
        <v>1494.56776671085</v>
      </c>
    </row>
    <row r="560" spans="1:19" ht="15" customHeight="1" x14ac:dyDescent="0.2">
      <c r="A560" s="7">
        <v>19081</v>
      </c>
      <c r="B560" s="8" t="s">
        <v>372</v>
      </c>
      <c r="C560" s="7" t="s">
        <v>430</v>
      </c>
      <c r="D560" s="9">
        <v>0.39683763901352498</v>
      </c>
      <c r="E560" s="10">
        <v>0.31619687908689603</v>
      </c>
      <c r="F560" s="10">
        <v>0.31619687908689603</v>
      </c>
      <c r="G560" s="10">
        <v>0.222096167961921</v>
      </c>
      <c r="H560" s="9">
        <v>0</v>
      </c>
      <c r="I560" s="10">
        <v>0</v>
      </c>
      <c r="J560" s="10">
        <v>0</v>
      </c>
      <c r="K560" s="10">
        <v>0</v>
      </c>
      <c r="L560" s="9">
        <v>0.39683763901352498</v>
      </c>
      <c r="M560" s="10">
        <v>0.31619687908689603</v>
      </c>
      <c r="N560" s="10">
        <v>0.31619687908689603</v>
      </c>
      <c r="O560" s="10">
        <v>0.222096167961921</v>
      </c>
      <c r="P560" s="9">
        <v>1483.7637806319699</v>
      </c>
      <c r="Q560" s="10">
        <v>1483.8444213919001</v>
      </c>
      <c r="R560" s="10">
        <v>1483.8444213919001</v>
      </c>
      <c r="S560" s="10">
        <v>1483.93852210303</v>
      </c>
    </row>
    <row r="561" spans="1:19" ht="15" customHeight="1" x14ac:dyDescent="0.2">
      <c r="A561" s="7">
        <v>19083</v>
      </c>
      <c r="B561" s="8" t="s">
        <v>451</v>
      </c>
      <c r="C561" s="7" t="s">
        <v>430</v>
      </c>
      <c r="D561" s="9">
        <v>5.8307533919515899</v>
      </c>
      <c r="E561" s="10">
        <v>4.5016137389621997</v>
      </c>
      <c r="F561" s="10">
        <v>4.8378897694574903</v>
      </c>
      <c r="G561" s="10">
        <v>3.8952804881289298</v>
      </c>
      <c r="H561" s="9">
        <v>0</v>
      </c>
      <c r="I561" s="10">
        <v>0</v>
      </c>
      <c r="J561" s="10">
        <v>0</v>
      </c>
      <c r="K561" s="10">
        <v>0</v>
      </c>
      <c r="L561" s="9">
        <v>5.8307533919515899</v>
      </c>
      <c r="M561" s="10">
        <v>4.5016137389621997</v>
      </c>
      <c r="N561" s="10">
        <v>4.8378897694574903</v>
      </c>
      <c r="O561" s="10">
        <v>3.8952804881289298</v>
      </c>
      <c r="P561" s="9">
        <v>1470.45108596505</v>
      </c>
      <c r="Q561" s="10">
        <v>1471.78022561804</v>
      </c>
      <c r="R561" s="10">
        <v>1471.4439495875499</v>
      </c>
      <c r="S561" s="10">
        <v>1472.38655886887</v>
      </c>
    </row>
    <row r="562" spans="1:19" ht="15" customHeight="1" x14ac:dyDescent="0.2">
      <c r="A562" s="7">
        <v>19085</v>
      </c>
      <c r="B562" s="8" t="s">
        <v>452</v>
      </c>
      <c r="C562" s="7" t="s">
        <v>430</v>
      </c>
      <c r="D562" s="9">
        <v>14.9109474596511</v>
      </c>
      <c r="E562" s="10">
        <v>23.193134938545999</v>
      </c>
      <c r="F562" s="10">
        <v>27.9045344424846</v>
      </c>
      <c r="G562" s="10">
        <v>27.7233496088073</v>
      </c>
      <c r="H562" s="9">
        <v>1.4672537439574398</v>
      </c>
      <c r="I562" s="10">
        <v>1.6109851334635599</v>
      </c>
      <c r="J562" s="10">
        <v>1.88997448175217</v>
      </c>
      <c r="K562" s="10">
        <v>1.88102070948227</v>
      </c>
      <c r="L562" s="9">
        <v>16.37820120360854</v>
      </c>
      <c r="M562" s="10">
        <v>24.80412007200956</v>
      </c>
      <c r="N562" s="10">
        <v>29.794508924236766</v>
      </c>
      <c r="O562" s="10">
        <v>29.604370318289572</v>
      </c>
      <c r="P562" s="9">
        <v>1800.8435854200002</v>
      </c>
      <c r="Q562" s="10">
        <v>1792.4176665516</v>
      </c>
      <c r="R562" s="10">
        <v>1787.4272776993698</v>
      </c>
      <c r="S562" s="10">
        <v>1787.6174163053199</v>
      </c>
    </row>
    <row r="563" spans="1:19" ht="15" customHeight="1" x14ac:dyDescent="0.2">
      <c r="A563" s="7">
        <v>19087</v>
      </c>
      <c r="B563" s="8" t="s">
        <v>34</v>
      </c>
      <c r="C563" s="7" t="s">
        <v>430</v>
      </c>
      <c r="D563" s="9">
        <v>5.1527153122159195</v>
      </c>
      <c r="E563" s="10">
        <v>14.1826937301666</v>
      </c>
      <c r="F563" s="10">
        <v>14.716406147718201</v>
      </c>
      <c r="G563" s="10">
        <v>26.0246126628616</v>
      </c>
      <c r="H563" s="9">
        <v>0.443224761838243</v>
      </c>
      <c r="I563" s="10">
        <v>0.59005435350011692</v>
      </c>
      <c r="J563" s="10">
        <v>0.91210597151750805</v>
      </c>
      <c r="K563" s="10">
        <v>0.91210597151750805</v>
      </c>
      <c r="L563" s="9">
        <v>5.5959400740541634</v>
      </c>
      <c r="M563" s="10">
        <v>14.772748083666716</v>
      </c>
      <c r="N563" s="10">
        <v>15.62851211923571</v>
      </c>
      <c r="O563" s="10">
        <v>26.936718634379108</v>
      </c>
      <c r="P563" s="9">
        <v>1124.97911146604</v>
      </c>
      <c r="Q563" s="10">
        <v>1115.8023034564198</v>
      </c>
      <c r="R563" s="10">
        <v>1114.9465394208601</v>
      </c>
      <c r="S563" s="10">
        <v>1103.6383329057101</v>
      </c>
    </row>
    <row r="564" spans="1:19" ht="15" customHeight="1" x14ac:dyDescent="0.2">
      <c r="A564" s="7">
        <v>19089</v>
      </c>
      <c r="B564" s="8" t="s">
        <v>93</v>
      </c>
      <c r="C564" s="7" t="s">
        <v>430</v>
      </c>
      <c r="D564" s="9">
        <v>4.6835164148541102</v>
      </c>
      <c r="E564" s="10">
        <v>2.39281641330061</v>
      </c>
      <c r="F564" s="10">
        <v>3.26108197129737</v>
      </c>
      <c r="G564" s="10">
        <v>2.98607271233463</v>
      </c>
      <c r="H564" s="9">
        <v>0</v>
      </c>
      <c r="I564" s="10">
        <v>0</v>
      </c>
      <c r="J564" s="10">
        <v>0</v>
      </c>
      <c r="K564" s="10">
        <v>0</v>
      </c>
      <c r="L564" s="9">
        <v>4.6835164148541102</v>
      </c>
      <c r="M564" s="10">
        <v>2.39281641330061</v>
      </c>
      <c r="N564" s="10">
        <v>3.26108197129737</v>
      </c>
      <c r="O564" s="10">
        <v>2.98607271233463</v>
      </c>
      <c r="P564" s="9">
        <v>1221.9508294771199</v>
      </c>
      <c r="Q564" s="10">
        <v>1224.2415294786699</v>
      </c>
      <c r="R564" s="10">
        <v>1223.3732639206701</v>
      </c>
      <c r="S564" s="10">
        <v>1223.64827317964</v>
      </c>
    </row>
    <row r="565" spans="1:19" ht="15" customHeight="1" x14ac:dyDescent="0.2">
      <c r="A565" s="7">
        <v>19091</v>
      </c>
      <c r="B565" s="8" t="s">
        <v>154</v>
      </c>
      <c r="C565" s="7" t="s">
        <v>430</v>
      </c>
      <c r="D565" s="9">
        <v>2.7497930997958999</v>
      </c>
      <c r="E565" s="10">
        <v>2.13449536791473</v>
      </c>
      <c r="F565" s="10">
        <v>1.7065967934937301</v>
      </c>
      <c r="G565" s="10">
        <v>2.0123592097679999</v>
      </c>
      <c r="H565" s="9">
        <v>0</v>
      </c>
      <c r="I565" s="10">
        <v>0</v>
      </c>
      <c r="J565" s="10">
        <v>0</v>
      </c>
      <c r="K565" s="10">
        <v>0</v>
      </c>
      <c r="L565" s="9">
        <v>2.7497930997958999</v>
      </c>
      <c r="M565" s="10">
        <v>2.13449536791473</v>
      </c>
      <c r="N565" s="10">
        <v>1.7065967934937301</v>
      </c>
      <c r="O565" s="10">
        <v>2.0123592097679999</v>
      </c>
      <c r="P565" s="9">
        <v>1125.6416288596799</v>
      </c>
      <c r="Q565" s="10">
        <v>1126.2569265915599</v>
      </c>
      <c r="R565" s="10">
        <v>1126.6848251659801</v>
      </c>
      <c r="S565" s="10">
        <v>1126.3790627497101</v>
      </c>
    </row>
    <row r="566" spans="1:19" ht="15" customHeight="1" x14ac:dyDescent="0.2">
      <c r="A566" s="7">
        <v>19093</v>
      </c>
      <c r="B566" s="8" t="s">
        <v>453</v>
      </c>
      <c r="C566" s="7" t="s">
        <v>430</v>
      </c>
      <c r="D566" s="9">
        <v>0</v>
      </c>
      <c r="E566" s="10">
        <v>0</v>
      </c>
      <c r="F566" s="10">
        <v>0</v>
      </c>
      <c r="G566" s="10">
        <v>0</v>
      </c>
      <c r="H566" s="9">
        <v>0</v>
      </c>
      <c r="I566" s="10">
        <v>0</v>
      </c>
      <c r="J566" s="10">
        <v>0</v>
      </c>
      <c r="K566" s="10">
        <v>0</v>
      </c>
      <c r="L566" s="9">
        <v>0</v>
      </c>
      <c r="M566" s="10">
        <v>0</v>
      </c>
      <c r="N566" s="10">
        <v>0</v>
      </c>
      <c r="O566" s="10">
        <v>0</v>
      </c>
      <c r="P566" s="9">
        <v>1119.00631891393</v>
      </c>
      <c r="Q566" s="10">
        <v>1119.00631891393</v>
      </c>
      <c r="R566" s="10">
        <v>1119.00631891393</v>
      </c>
      <c r="S566" s="10">
        <v>1119.00631891393</v>
      </c>
    </row>
    <row r="567" spans="1:19" ht="15" customHeight="1" x14ac:dyDescent="0.2">
      <c r="A567" s="7">
        <v>19095</v>
      </c>
      <c r="B567" s="8" t="s">
        <v>454</v>
      </c>
      <c r="C567" s="7" t="s">
        <v>430</v>
      </c>
      <c r="D567" s="9">
        <v>1.0825714379133702</v>
      </c>
      <c r="E567" s="10">
        <v>5.7243257215991994</v>
      </c>
      <c r="F567" s="10">
        <v>5.1022720175492191</v>
      </c>
      <c r="G567" s="10">
        <v>5.8377414969264905</v>
      </c>
      <c r="H567" s="9">
        <v>9.9888303322276997</v>
      </c>
      <c r="I567" s="10">
        <v>12.411039777012599</v>
      </c>
      <c r="J567" s="10">
        <v>17.961954197787399</v>
      </c>
      <c r="K567" s="10">
        <v>17.325410210002701</v>
      </c>
      <c r="L567" s="9">
        <v>11.071401770141069</v>
      </c>
      <c r="M567" s="10">
        <v>18.135365498611801</v>
      </c>
      <c r="N567" s="10">
        <v>23.064226215336621</v>
      </c>
      <c r="O567" s="10">
        <v>23.163151706929192</v>
      </c>
      <c r="P567" s="9">
        <v>1510.5271358645698</v>
      </c>
      <c r="Q567" s="10">
        <v>1503.4631721361</v>
      </c>
      <c r="R567" s="10">
        <v>1498.5343114193699</v>
      </c>
      <c r="S567" s="10">
        <v>1498.4353859277799</v>
      </c>
    </row>
    <row r="568" spans="1:19" ht="15" customHeight="1" x14ac:dyDescent="0.2">
      <c r="A568" s="7">
        <v>19097</v>
      </c>
      <c r="B568" s="8" t="s">
        <v>36</v>
      </c>
      <c r="C568" s="7" t="s">
        <v>430</v>
      </c>
      <c r="D568" s="9">
        <v>12.1116711548081</v>
      </c>
      <c r="E568" s="10">
        <v>8.3105161735171205</v>
      </c>
      <c r="F568" s="10">
        <v>8.6133506305017011</v>
      </c>
      <c r="G568" s="10">
        <v>8.0217231057415894</v>
      </c>
      <c r="H568" s="9">
        <v>7.0241848759945205</v>
      </c>
      <c r="I568" s="10">
        <v>7.9415710212296897</v>
      </c>
      <c r="J568" s="10">
        <v>8.248027104856881</v>
      </c>
      <c r="K568" s="10">
        <v>8.2743804735739204</v>
      </c>
      <c r="L568" s="9">
        <v>19.135856030802621</v>
      </c>
      <c r="M568" s="10">
        <v>16.25208719474681</v>
      </c>
      <c r="N568" s="10">
        <v>16.86137773535858</v>
      </c>
      <c r="O568" s="10">
        <v>16.29610357931551</v>
      </c>
      <c r="P568" s="9">
        <v>1663.33819879777</v>
      </c>
      <c r="Q568" s="10">
        <v>1666.22196763383</v>
      </c>
      <c r="R568" s="10">
        <v>1665.6126770932201</v>
      </c>
      <c r="S568" s="10">
        <v>1666.1779512492599</v>
      </c>
    </row>
    <row r="569" spans="1:19" ht="15" customHeight="1" x14ac:dyDescent="0.2">
      <c r="A569" s="7">
        <v>19099</v>
      </c>
      <c r="B569" s="8" t="s">
        <v>378</v>
      </c>
      <c r="C569" s="7" t="s">
        <v>430</v>
      </c>
      <c r="D569" s="9">
        <v>3.4142903176755599</v>
      </c>
      <c r="E569" s="10">
        <v>4.6515770139346406</v>
      </c>
      <c r="F569" s="10">
        <v>7.07596474065262</v>
      </c>
      <c r="G569" s="10">
        <v>7.1199543030202399</v>
      </c>
      <c r="H569" s="9">
        <v>0</v>
      </c>
      <c r="I569" s="10">
        <v>0</v>
      </c>
      <c r="J569" s="10">
        <v>0</v>
      </c>
      <c r="K569" s="10">
        <v>0</v>
      </c>
      <c r="L569" s="9">
        <v>3.4142903176755599</v>
      </c>
      <c r="M569" s="10">
        <v>4.6515770139346406</v>
      </c>
      <c r="N569" s="10">
        <v>7.07596474065262</v>
      </c>
      <c r="O569" s="10">
        <v>7.1199543030202399</v>
      </c>
      <c r="P569" s="9">
        <v>1894.9249846744699</v>
      </c>
      <c r="Q569" s="10">
        <v>1893.6876979782101</v>
      </c>
      <c r="R569" s="10">
        <v>1891.2633102514999</v>
      </c>
      <c r="S569" s="10">
        <v>1891.21932068913</v>
      </c>
    </row>
    <row r="570" spans="1:19" ht="15" customHeight="1" x14ac:dyDescent="0.2">
      <c r="A570" s="7">
        <v>19101</v>
      </c>
      <c r="B570" s="8" t="s">
        <v>37</v>
      </c>
      <c r="C570" s="7" t="s">
        <v>430</v>
      </c>
      <c r="D570" s="9">
        <v>3.3164323225121</v>
      </c>
      <c r="E570" s="10">
        <v>2.8240219560166402</v>
      </c>
      <c r="F570" s="10">
        <v>3.80909564555889</v>
      </c>
      <c r="G570" s="10">
        <v>4.4979212915044693</v>
      </c>
      <c r="H570" s="9">
        <v>0</v>
      </c>
      <c r="I570" s="10">
        <v>0</v>
      </c>
      <c r="J570" s="10">
        <v>0</v>
      </c>
      <c r="K570" s="10">
        <v>0</v>
      </c>
      <c r="L570" s="9">
        <v>3.3164323225121</v>
      </c>
      <c r="M570" s="10">
        <v>2.8240219560166402</v>
      </c>
      <c r="N570" s="10">
        <v>3.80909564555889</v>
      </c>
      <c r="O570" s="10">
        <v>4.4979212915044693</v>
      </c>
      <c r="P570" s="9">
        <v>1128.2082309013601</v>
      </c>
      <c r="Q570" s="10">
        <v>1128.70064126786</v>
      </c>
      <c r="R570" s="10">
        <v>1127.7155675783201</v>
      </c>
      <c r="S570" s="10">
        <v>1127.02674193237</v>
      </c>
    </row>
    <row r="571" spans="1:19" ht="15" customHeight="1" x14ac:dyDescent="0.2">
      <c r="A571" s="7">
        <v>19103</v>
      </c>
      <c r="B571" s="8" t="s">
        <v>96</v>
      </c>
      <c r="C571" s="7" t="s">
        <v>430</v>
      </c>
      <c r="D571" s="9">
        <v>56.5623142611947</v>
      </c>
      <c r="E571" s="10">
        <v>59.125426212235801</v>
      </c>
      <c r="F571" s="10">
        <v>59.352564818523604</v>
      </c>
      <c r="G571" s="10">
        <v>62.749534606904</v>
      </c>
      <c r="H571" s="9">
        <v>13.858186463467199</v>
      </c>
      <c r="I571" s="10">
        <v>23.976970186289797</v>
      </c>
      <c r="J571" s="10">
        <v>25.551372535014302</v>
      </c>
      <c r="K571" s="10">
        <v>25.856030817774098</v>
      </c>
      <c r="L571" s="9">
        <v>70.420500724661906</v>
      </c>
      <c r="M571" s="10">
        <v>83.102396398525599</v>
      </c>
      <c r="N571" s="10">
        <v>84.903937353537899</v>
      </c>
      <c r="O571" s="10">
        <v>88.605565424678105</v>
      </c>
      <c r="P571" s="9">
        <v>1543.3061907756401</v>
      </c>
      <c r="Q571" s="10">
        <v>1530.62429510178</v>
      </c>
      <c r="R571" s="10">
        <v>1528.82275414677</v>
      </c>
      <c r="S571" s="10">
        <v>1525.1211260756199</v>
      </c>
    </row>
    <row r="572" spans="1:19" ht="15" customHeight="1" x14ac:dyDescent="0.2">
      <c r="A572" s="7">
        <v>19105</v>
      </c>
      <c r="B572" s="8" t="s">
        <v>381</v>
      </c>
      <c r="C572" s="7" t="s">
        <v>430</v>
      </c>
      <c r="D572" s="9">
        <v>11.9182820866731</v>
      </c>
      <c r="E572" s="10">
        <v>21.358116465202997</v>
      </c>
      <c r="F572" s="10">
        <v>33.666790558841001</v>
      </c>
      <c r="G572" s="10">
        <v>34.810933380672701</v>
      </c>
      <c r="H572" s="9">
        <v>3.2068252249013698</v>
      </c>
      <c r="I572" s="10">
        <v>5.1202160794784604</v>
      </c>
      <c r="J572" s="10">
        <v>13.1671652496667</v>
      </c>
      <c r="K572" s="10">
        <v>6.5678034431317194</v>
      </c>
      <c r="L572" s="9">
        <v>15.125107311574471</v>
      </c>
      <c r="M572" s="10">
        <v>26.478332544681461</v>
      </c>
      <c r="N572" s="10">
        <v>46.833955808507696</v>
      </c>
      <c r="O572" s="10">
        <v>41.378736823804424</v>
      </c>
      <c r="P572" s="9">
        <v>1479.50215598043</v>
      </c>
      <c r="Q572" s="10">
        <v>1468.14893074732</v>
      </c>
      <c r="R572" s="10">
        <v>1447.7933074835</v>
      </c>
      <c r="S572" s="10">
        <v>1453.2485264682</v>
      </c>
    </row>
    <row r="573" spans="1:19" ht="15" customHeight="1" x14ac:dyDescent="0.2">
      <c r="A573" s="7">
        <v>19107</v>
      </c>
      <c r="B573" s="8" t="s">
        <v>455</v>
      </c>
      <c r="C573" s="7" t="s">
        <v>430</v>
      </c>
      <c r="D573" s="9">
        <v>1.33456198190205</v>
      </c>
      <c r="E573" s="10">
        <v>0.98461004439101596</v>
      </c>
      <c r="F573" s="10">
        <v>0.90291667383181895</v>
      </c>
      <c r="G573" s="10">
        <v>0.52224592842594098</v>
      </c>
      <c r="H573" s="9">
        <v>0</v>
      </c>
      <c r="I573" s="10">
        <v>0</v>
      </c>
      <c r="J573" s="10">
        <v>0</v>
      </c>
      <c r="K573" s="10">
        <v>0</v>
      </c>
      <c r="L573" s="9">
        <v>1.33456198190205</v>
      </c>
      <c r="M573" s="10">
        <v>0.98461004439101596</v>
      </c>
      <c r="N573" s="10">
        <v>0.90291667383181895</v>
      </c>
      <c r="O573" s="10">
        <v>0.52224592842594098</v>
      </c>
      <c r="P573" s="9">
        <v>1500.6663271131999</v>
      </c>
      <c r="Q573" s="10">
        <v>1501.01627905071</v>
      </c>
      <c r="R573" s="10">
        <v>1501.0979724212698</v>
      </c>
      <c r="S573" s="10">
        <v>1501.4786431666801</v>
      </c>
    </row>
    <row r="574" spans="1:19" ht="15" customHeight="1" x14ac:dyDescent="0.2">
      <c r="A574" s="7">
        <v>19109</v>
      </c>
      <c r="B574" s="8" t="s">
        <v>456</v>
      </c>
      <c r="C574" s="7" t="s">
        <v>430</v>
      </c>
      <c r="D574" s="9">
        <v>2.62089756134311</v>
      </c>
      <c r="E574" s="10">
        <v>1.8441181639892799</v>
      </c>
      <c r="F574" s="10">
        <v>1.8176198823221401</v>
      </c>
      <c r="G574" s="10">
        <v>1.7923137009486301</v>
      </c>
      <c r="H574" s="9">
        <v>0</v>
      </c>
      <c r="I574" s="10">
        <v>0</v>
      </c>
      <c r="J574" s="10">
        <v>0</v>
      </c>
      <c r="K574" s="10">
        <v>0</v>
      </c>
      <c r="L574" s="9">
        <v>2.62089756134311</v>
      </c>
      <c r="M574" s="10">
        <v>1.8441181639892799</v>
      </c>
      <c r="N574" s="10">
        <v>1.8176198823221401</v>
      </c>
      <c r="O574" s="10">
        <v>1.7923137009486301</v>
      </c>
      <c r="P574" s="9">
        <v>2520.8665725259198</v>
      </c>
      <c r="Q574" s="10">
        <v>2521.6433519232701</v>
      </c>
      <c r="R574" s="10">
        <v>2521.6698502049398</v>
      </c>
      <c r="S574" s="10">
        <v>2521.6951563863099</v>
      </c>
    </row>
    <row r="575" spans="1:19" ht="15" customHeight="1" x14ac:dyDescent="0.2">
      <c r="A575" s="7">
        <v>19111</v>
      </c>
      <c r="B575" s="8" t="s">
        <v>41</v>
      </c>
      <c r="C575" s="7" t="s">
        <v>430</v>
      </c>
      <c r="D575" s="9">
        <v>54.398390823813699</v>
      </c>
      <c r="E575" s="10">
        <v>72.390289272938588</v>
      </c>
      <c r="F575" s="10">
        <v>72.579865121746295</v>
      </c>
      <c r="G575" s="10">
        <v>66.599107568614997</v>
      </c>
      <c r="H575" s="9">
        <v>16.360389922796198</v>
      </c>
      <c r="I575" s="10">
        <v>15.2393818919199</v>
      </c>
      <c r="J575" s="10">
        <v>16.078251964449699</v>
      </c>
      <c r="K575" s="10">
        <v>14.627709435218001</v>
      </c>
      <c r="L575" s="9">
        <v>70.758780746609901</v>
      </c>
      <c r="M575" s="10">
        <v>87.629671164858493</v>
      </c>
      <c r="N575" s="10">
        <v>88.658117086196</v>
      </c>
      <c r="O575" s="10">
        <v>81.226817003832991</v>
      </c>
      <c r="P575" s="9">
        <v>1324.9566299299299</v>
      </c>
      <c r="Q575" s="10">
        <v>1308.0857395116798</v>
      </c>
      <c r="R575" s="10">
        <v>1307.0572935903399</v>
      </c>
      <c r="S575" s="10">
        <v>1314.4885936726998</v>
      </c>
    </row>
    <row r="576" spans="1:19" ht="15" customHeight="1" x14ac:dyDescent="0.2">
      <c r="A576" s="7">
        <v>19113</v>
      </c>
      <c r="B576" s="8" t="s">
        <v>457</v>
      </c>
      <c r="C576" s="7" t="s">
        <v>430</v>
      </c>
      <c r="D576" s="9">
        <v>76.020291380176687</v>
      </c>
      <c r="E576" s="10">
        <v>66.953443525256503</v>
      </c>
      <c r="F576" s="10">
        <v>65.321362518037205</v>
      </c>
      <c r="G576" s="10">
        <v>68.429478514748496</v>
      </c>
      <c r="H576" s="9">
        <v>0.50120516378978197</v>
      </c>
      <c r="I576" s="10">
        <v>1.0948017794193901</v>
      </c>
      <c r="J576" s="10">
        <v>6.3235912237571004</v>
      </c>
      <c r="K576" s="10">
        <v>2.1858184650154899</v>
      </c>
      <c r="L576" s="9">
        <v>76.521496543966478</v>
      </c>
      <c r="M576" s="10">
        <v>68.048245304675888</v>
      </c>
      <c r="N576" s="10">
        <v>71.644953741794296</v>
      </c>
      <c r="O576" s="10">
        <v>70.615296979763983</v>
      </c>
      <c r="P576" s="9">
        <v>1800.3621294544901</v>
      </c>
      <c r="Q576" s="10">
        <v>1808.8353806937801</v>
      </c>
      <c r="R576" s="10">
        <v>1805.23867225666</v>
      </c>
      <c r="S576" s="10">
        <v>1806.2683290186901</v>
      </c>
    </row>
    <row r="577" spans="1:19" ht="15" customHeight="1" x14ac:dyDescent="0.2">
      <c r="A577" s="7">
        <v>19115</v>
      </c>
      <c r="B577" s="8" t="s">
        <v>458</v>
      </c>
      <c r="C577" s="7" t="s">
        <v>430</v>
      </c>
      <c r="D577" s="9">
        <v>26.501605897596399</v>
      </c>
      <c r="E577" s="10">
        <v>20.324596360313699</v>
      </c>
      <c r="F577" s="10">
        <v>25.029340418122999</v>
      </c>
      <c r="G577" s="10">
        <v>19.909857579802598</v>
      </c>
      <c r="H577" s="9">
        <v>25.320308070304698</v>
      </c>
      <c r="I577" s="10">
        <v>24.844291510134699</v>
      </c>
      <c r="J577" s="10">
        <v>24.728475326906597</v>
      </c>
      <c r="K577" s="10">
        <v>25.162366518010899</v>
      </c>
      <c r="L577" s="9">
        <v>51.821913967901096</v>
      </c>
      <c r="M577" s="10">
        <v>45.168887870448394</v>
      </c>
      <c r="N577" s="10">
        <v>49.757815745029596</v>
      </c>
      <c r="O577" s="10">
        <v>45.072224097813503</v>
      </c>
      <c r="P577" s="9">
        <v>1029.5464010691801</v>
      </c>
      <c r="Q577" s="10">
        <v>1036.1994271666301</v>
      </c>
      <c r="R577" s="10">
        <v>1031.61049929205</v>
      </c>
      <c r="S577" s="10">
        <v>1036.29609093927</v>
      </c>
    </row>
    <row r="578" spans="1:19" ht="15" customHeight="1" x14ac:dyDescent="0.2">
      <c r="A578" s="7">
        <v>19117</v>
      </c>
      <c r="B578" s="8" t="s">
        <v>459</v>
      </c>
      <c r="C578" s="7" t="s">
        <v>430</v>
      </c>
      <c r="D578" s="9">
        <v>0.64391301371375798</v>
      </c>
      <c r="E578" s="10">
        <v>4.4717220073214605</v>
      </c>
      <c r="F578" s="10">
        <v>1.84221396636902</v>
      </c>
      <c r="G578" s="10">
        <v>2.1862579481041302</v>
      </c>
      <c r="H578" s="9">
        <v>2.2859298798746899</v>
      </c>
      <c r="I578" s="10">
        <v>2.22069881861312</v>
      </c>
      <c r="J578" s="10">
        <v>2.56361364903211</v>
      </c>
      <c r="K578" s="10">
        <v>2.5494550166140701</v>
      </c>
      <c r="L578" s="9">
        <v>2.929842893588448</v>
      </c>
      <c r="M578" s="10">
        <v>6.6924208259345797</v>
      </c>
      <c r="N578" s="10">
        <v>4.4058276154011304</v>
      </c>
      <c r="O578" s="10">
        <v>4.7357129647181999</v>
      </c>
      <c r="P578" s="9">
        <v>1122.38131187046</v>
      </c>
      <c r="Q578" s="10">
        <v>1118.6187339381102</v>
      </c>
      <c r="R578" s="10">
        <v>1120.90532714864</v>
      </c>
      <c r="S578" s="10">
        <v>1120.5754417993301</v>
      </c>
    </row>
    <row r="579" spans="1:19" ht="15" customHeight="1" x14ac:dyDescent="0.2">
      <c r="A579" s="7">
        <v>19119</v>
      </c>
      <c r="B579" s="8" t="s">
        <v>460</v>
      </c>
      <c r="C579" s="7" t="s">
        <v>430</v>
      </c>
      <c r="D579" s="9">
        <v>0.40324307117562397</v>
      </c>
      <c r="E579" s="10">
        <v>0.244572580797597</v>
      </c>
      <c r="F579" s="10">
        <v>0.235919076237528</v>
      </c>
      <c r="G579" s="10">
        <v>0.235919076237528</v>
      </c>
      <c r="H579" s="9">
        <v>0</v>
      </c>
      <c r="I579" s="10">
        <v>0</v>
      </c>
      <c r="J579" s="10">
        <v>0</v>
      </c>
      <c r="K579" s="10">
        <v>0</v>
      </c>
      <c r="L579" s="9">
        <v>0.40324307117562397</v>
      </c>
      <c r="M579" s="10">
        <v>0.244572580797597</v>
      </c>
      <c r="N579" s="10">
        <v>0.235919076237528</v>
      </c>
      <c r="O579" s="10">
        <v>0.235919076237528</v>
      </c>
      <c r="P579" s="9">
        <v>1521.9383143678501</v>
      </c>
      <c r="Q579" s="10">
        <v>1522.0969848582301</v>
      </c>
      <c r="R579" s="10">
        <v>1522.1056383627902</v>
      </c>
      <c r="S579" s="10">
        <v>1522.1056383627902</v>
      </c>
    </row>
    <row r="580" spans="1:19" ht="15" customHeight="1" x14ac:dyDescent="0.2">
      <c r="A580" s="7">
        <v>19121</v>
      </c>
      <c r="B580" s="8" t="s">
        <v>45</v>
      </c>
      <c r="C580" s="7" t="s">
        <v>430</v>
      </c>
      <c r="D580" s="9">
        <v>1.6200470254355102</v>
      </c>
      <c r="E580" s="10">
        <v>2.7239848792679</v>
      </c>
      <c r="F580" s="10">
        <v>5.53545690129262</v>
      </c>
      <c r="G580" s="10">
        <v>6.4003953863440799</v>
      </c>
      <c r="H580" s="9">
        <v>0</v>
      </c>
      <c r="I580" s="10">
        <v>0</v>
      </c>
      <c r="J580" s="10">
        <v>0</v>
      </c>
      <c r="K580" s="10">
        <v>0</v>
      </c>
      <c r="L580" s="9">
        <v>1.6200470254355102</v>
      </c>
      <c r="M580" s="10">
        <v>2.7239848792679</v>
      </c>
      <c r="N580" s="10">
        <v>5.53545690129262</v>
      </c>
      <c r="O580" s="10">
        <v>6.4003953863440799</v>
      </c>
      <c r="P580" s="9">
        <v>1454.3628794235699</v>
      </c>
      <c r="Q580" s="10">
        <v>1453.25894156974</v>
      </c>
      <c r="R580" s="10">
        <v>1450.4474695477099</v>
      </c>
      <c r="S580" s="10">
        <v>1449.5825310626599</v>
      </c>
    </row>
    <row r="581" spans="1:19" ht="15" customHeight="1" x14ac:dyDescent="0.2">
      <c r="A581" s="7">
        <v>19123</v>
      </c>
      <c r="B581" s="8" t="s">
        <v>461</v>
      </c>
      <c r="C581" s="7" t="s">
        <v>430</v>
      </c>
      <c r="D581" s="9">
        <v>3.8563363950512897</v>
      </c>
      <c r="E581" s="10">
        <v>1.7866853760004</v>
      </c>
      <c r="F581" s="10">
        <v>1.89587780405159</v>
      </c>
      <c r="G581" s="10">
        <v>1.9268881923733401</v>
      </c>
      <c r="H581" s="9">
        <v>0</v>
      </c>
      <c r="I581" s="10">
        <v>0</v>
      </c>
      <c r="J581" s="10">
        <v>0</v>
      </c>
      <c r="K581" s="10">
        <v>0</v>
      </c>
      <c r="L581" s="9">
        <v>3.8563363950512897</v>
      </c>
      <c r="M581" s="10">
        <v>1.7866853760004</v>
      </c>
      <c r="N581" s="10">
        <v>1.89587780405159</v>
      </c>
      <c r="O581" s="10">
        <v>1.9268881923733401</v>
      </c>
      <c r="P581" s="9">
        <v>1481.2363554797298</v>
      </c>
      <c r="Q581" s="10">
        <v>1483.3060064987801</v>
      </c>
      <c r="R581" s="10">
        <v>1483.1968140707299</v>
      </c>
      <c r="S581" s="10">
        <v>1483.1658036824101</v>
      </c>
    </row>
    <row r="582" spans="1:19" ht="15" customHeight="1" x14ac:dyDescent="0.2">
      <c r="A582" s="7">
        <v>19125</v>
      </c>
      <c r="B582" s="8" t="s">
        <v>47</v>
      </c>
      <c r="C582" s="7" t="s">
        <v>430</v>
      </c>
      <c r="D582" s="9">
        <v>5.58934027650528</v>
      </c>
      <c r="E582" s="10">
        <v>6.3846659009858602</v>
      </c>
      <c r="F582" s="10">
        <v>9.1741942070039801</v>
      </c>
      <c r="G582" s="10">
        <v>9.89247346423587</v>
      </c>
      <c r="H582" s="9">
        <v>0</v>
      </c>
      <c r="I582" s="10">
        <v>0</v>
      </c>
      <c r="J582" s="10">
        <v>0</v>
      </c>
      <c r="K582" s="10">
        <v>0</v>
      </c>
      <c r="L582" s="9">
        <v>5.58934027650528</v>
      </c>
      <c r="M582" s="10">
        <v>6.3846659009858602</v>
      </c>
      <c r="N582" s="10">
        <v>9.1741942070039801</v>
      </c>
      <c r="O582" s="10">
        <v>9.89247346423587</v>
      </c>
      <c r="P582" s="9">
        <v>1472.0184192427398</v>
      </c>
      <c r="Q582" s="10">
        <v>1471.22309361825</v>
      </c>
      <c r="R582" s="10">
        <v>1468.4335653122398</v>
      </c>
      <c r="S582" s="10">
        <v>1467.715286055</v>
      </c>
    </row>
    <row r="583" spans="1:19" ht="15" customHeight="1" x14ac:dyDescent="0.2">
      <c r="A583" s="7">
        <v>19127</v>
      </c>
      <c r="B583" s="8" t="s">
        <v>48</v>
      </c>
      <c r="C583" s="7" t="s">
        <v>430</v>
      </c>
      <c r="D583" s="9">
        <v>4.0439629686292102</v>
      </c>
      <c r="E583" s="10">
        <v>5.3489939054116107</v>
      </c>
      <c r="F583" s="10">
        <v>9.3058200148966499</v>
      </c>
      <c r="G583" s="10">
        <v>10.0423129106857</v>
      </c>
      <c r="H583" s="9">
        <v>0</v>
      </c>
      <c r="I583" s="10">
        <v>0</v>
      </c>
      <c r="J583" s="10">
        <v>0</v>
      </c>
      <c r="K583" s="10">
        <v>0</v>
      </c>
      <c r="L583" s="9">
        <v>4.0439629686292102</v>
      </c>
      <c r="M583" s="10">
        <v>5.3489939054116107</v>
      </c>
      <c r="N583" s="10">
        <v>9.3058200148966499</v>
      </c>
      <c r="O583" s="10">
        <v>10.0423129106857</v>
      </c>
      <c r="P583" s="9">
        <v>1480.5351592252</v>
      </c>
      <c r="Q583" s="10">
        <v>1479.23012828842</v>
      </c>
      <c r="R583" s="10">
        <v>1475.27330217893</v>
      </c>
      <c r="S583" s="10">
        <v>1474.53680928314</v>
      </c>
    </row>
    <row r="584" spans="1:19" ht="15" customHeight="1" x14ac:dyDescent="0.2">
      <c r="A584" s="7">
        <v>19129</v>
      </c>
      <c r="B584" s="8" t="s">
        <v>462</v>
      </c>
      <c r="C584" s="7" t="s">
        <v>430</v>
      </c>
      <c r="D584" s="9">
        <v>18.603611805513697</v>
      </c>
      <c r="E584" s="10">
        <v>26.3985342768562</v>
      </c>
      <c r="F584" s="10">
        <v>26.240303780465403</v>
      </c>
      <c r="G584" s="10">
        <v>22.590859004287601</v>
      </c>
      <c r="H584" s="9">
        <v>9.4686856331503506</v>
      </c>
      <c r="I584" s="10">
        <v>12.933097962221499</v>
      </c>
      <c r="J584" s="10">
        <v>10.4489392170989</v>
      </c>
      <c r="K584" s="10">
        <v>12.084300746583899</v>
      </c>
      <c r="L584" s="9">
        <v>28.072297438664048</v>
      </c>
      <c r="M584" s="10">
        <v>39.331632239077699</v>
      </c>
      <c r="N584" s="10">
        <v>36.6892429975643</v>
      </c>
      <c r="O584" s="10">
        <v>34.675159750871501</v>
      </c>
      <c r="P584" s="9">
        <v>1113.1845944361</v>
      </c>
      <c r="Q584" s="10">
        <v>1101.9252596356901</v>
      </c>
      <c r="R584" s="10">
        <v>1104.5676488771999</v>
      </c>
      <c r="S584" s="10">
        <v>1106.5817321238899</v>
      </c>
    </row>
    <row r="585" spans="1:19" ht="15" customHeight="1" x14ac:dyDescent="0.2">
      <c r="A585" s="7">
        <v>19131</v>
      </c>
      <c r="B585" s="8" t="s">
        <v>389</v>
      </c>
      <c r="C585" s="7" t="s">
        <v>430</v>
      </c>
      <c r="D585" s="9">
        <v>8.8310765764817702</v>
      </c>
      <c r="E585" s="10">
        <v>5.0552547158527998</v>
      </c>
      <c r="F585" s="10">
        <v>5.81632701904641</v>
      </c>
      <c r="G585" s="10">
        <v>4.6998238184542096</v>
      </c>
      <c r="H585" s="9">
        <v>0</v>
      </c>
      <c r="I585" s="10">
        <v>0</v>
      </c>
      <c r="J585" s="10">
        <v>0</v>
      </c>
      <c r="K585" s="10">
        <v>0</v>
      </c>
      <c r="L585" s="9">
        <v>8.8310765764817702</v>
      </c>
      <c r="M585" s="10">
        <v>5.0552547158527998</v>
      </c>
      <c r="N585" s="10">
        <v>5.81632701904641</v>
      </c>
      <c r="O585" s="10">
        <v>4.6998238184542096</v>
      </c>
      <c r="P585" s="9">
        <v>1207.6556531292099</v>
      </c>
      <c r="Q585" s="10">
        <v>1211.4314749898401</v>
      </c>
      <c r="R585" s="10">
        <v>1210.67040268665</v>
      </c>
      <c r="S585" s="10">
        <v>1211.78690588724</v>
      </c>
    </row>
    <row r="586" spans="1:19" ht="15" customHeight="1" x14ac:dyDescent="0.2">
      <c r="A586" s="7">
        <v>19133</v>
      </c>
      <c r="B586" s="8" t="s">
        <v>463</v>
      </c>
      <c r="C586" s="7" t="s">
        <v>430</v>
      </c>
      <c r="D586" s="9">
        <v>0.55873511191826808</v>
      </c>
      <c r="E586" s="10">
        <v>1.7136205824347799</v>
      </c>
      <c r="F586" s="10">
        <v>1.83914806252815</v>
      </c>
      <c r="G586" s="10">
        <v>0.64063972570982297</v>
      </c>
      <c r="H586" s="9">
        <v>0.39863390344862198</v>
      </c>
      <c r="I586" s="10">
        <v>0.39863390344862198</v>
      </c>
      <c r="J586" s="10">
        <v>0.392094989426787</v>
      </c>
      <c r="K586" s="10">
        <v>0.38464523593241101</v>
      </c>
      <c r="L586" s="9">
        <v>0.95736901536689001</v>
      </c>
      <c r="M586" s="10">
        <v>2.1122544858834016</v>
      </c>
      <c r="N586" s="10">
        <v>2.2312430519549373</v>
      </c>
      <c r="O586" s="10">
        <v>1.0252849616422339</v>
      </c>
      <c r="P586" s="9">
        <v>1809.27279450432</v>
      </c>
      <c r="Q586" s="10">
        <v>1808.1179090338098</v>
      </c>
      <c r="R586" s="10">
        <v>1807.9989204677302</v>
      </c>
      <c r="S586" s="10">
        <v>1809.2048785580498</v>
      </c>
    </row>
    <row r="587" spans="1:19" ht="15" customHeight="1" x14ac:dyDescent="0.2">
      <c r="A587" s="7">
        <v>19135</v>
      </c>
      <c r="B587" s="8" t="s">
        <v>50</v>
      </c>
      <c r="C587" s="7" t="s">
        <v>430</v>
      </c>
      <c r="D587" s="9">
        <v>2.5315741366876603</v>
      </c>
      <c r="E587" s="10">
        <v>2.0103197656016403</v>
      </c>
      <c r="F587" s="10">
        <v>3.75938863178094</v>
      </c>
      <c r="G587" s="10">
        <v>3.0617420300468901</v>
      </c>
      <c r="H587" s="9">
        <v>0.82348290510911903</v>
      </c>
      <c r="I587" s="10">
        <v>1.5462007905004601E-2</v>
      </c>
      <c r="J587" s="10">
        <v>0.82348290510911903</v>
      </c>
      <c r="K587" s="10">
        <v>0.82348290510911903</v>
      </c>
      <c r="L587" s="9">
        <v>3.3550570417967793</v>
      </c>
      <c r="M587" s="10">
        <v>2.0257817735066448</v>
      </c>
      <c r="N587" s="10">
        <v>4.5828715368900586</v>
      </c>
      <c r="O587" s="10">
        <v>3.8852249351560091</v>
      </c>
      <c r="P587" s="9">
        <v>1121.4885498312399</v>
      </c>
      <c r="Q587" s="10">
        <v>1122.81782509953</v>
      </c>
      <c r="R587" s="10">
        <v>1120.26073533615</v>
      </c>
      <c r="S587" s="10">
        <v>1120.9583819378799</v>
      </c>
    </row>
    <row r="588" spans="1:19" ht="15" customHeight="1" x14ac:dyDescent="0.2">
      <c r="A588" s="7">
        <v>19137</v>
      </c>
      <c r="B588" s="8" t="s">
        <v>51</v>
      </c>
      <c r="C588" s="7" t="s">
        <v>430</v>
      </c>
      <c r="D588" s="9">
        <v>1.23060687276656</v>
      </c>
      <c r="E588" s="10">
        <v>0.56424454253353507</v>
      </c>
      <c r="F588" s="10">
        <v>0.44388205672657</v>
      </c>
      <c r="G588" s="10">
        <v>0.44388205672657</v>
      </c>
      <c r="H588" s="9">
        <v>0</v>
      </c>
      <c r="I588" s="10">
        <v>0</v>
      </c>
      <c r="J588" s="10">
        <v>0</v>
      </c>
      <c r="K588" s="10">
        <v>0</v>
      </c>
      <c r="L588" s="9">
        <v>1.23060687276656</v>
      </c>
      <c r="M588" s="10">
        <v>0.56424454253353507</v>
      </c>
      <c r="N588" s="10">
        <v>0.44388205672657</v>
      </c>
      <c r="O588" s="10">
        <v>0.44388205672657</v>
      </c>
      <c r="P588" s="9">
        <v>1099.5856457258601</v>
      </c>
      <c r="Q588" s="10">
        <v>1100.2520080560901</v>
      </c>
      <c r="R588" s="10">
        <v>1100.3723705419</v>
      </c>
      <c r="S588" s="10">
        <v>1100.3723705419</v>
      </c>
    </row>
    <row r="589" spans="1:19" ht="15" customHeight="1" x14ac:dyDescent="0.2">
      <c r="A589" s="7">
        <v>19139</v>
      </c>
      <c r="B589" s="8" t="s">
        <v>464</v>
      </c>
      <c r="C589" s="7" t="s">
        <v>430</v>
      </c>
      <c r="D589" s="9">
        <v>35.228879966119102</v>
      </c>
      <c r="E589" s="10">
        <v>34.734702544934805</v>
      </c>
      <c r="F589" s="10">
        <v>31.9969562663685</v>
      </c>
      <c r="G589" s="10">
        <v>24.773584996261203</v>
      </c>
      <c r="H589" s="9">
        <v>14.037568245471199</v>
      </c>
      <c r="I589" s="10">
        <v>9.0393310324191205</v>
      </c>
      <c r="J589" s="10">
        <v>10.847722878429501</v>
      </c>
      <c r="K589" s="10">
        <v>9.6302972244966298</v>
      </c>
      <c r="L589" s="9">
        <v>49.266448211590308</v>
      </c>
      <c r="M589" s="10">
        <v>43.774033577353926</v>
      </c>
      <c r="N589" s="10">
        <v>42.844679144798</v>
      </c>
      <c r="O589" s="10">
        <v>34.403882220757829</v>
      </c>
      <c r="P589" s="9">
        <v>1113.97318627769</v>
      </c>
      <c r="Q589" s="10">
        <v>1119.4656009119301</v>
      </c>
      <c r="R589" s="10">
        <v>1120.39495534448</v>
      </c>
      <c r="S589" s="10">
        <v>1128.8357522685201</v>
      </c>
    </row>
    <row r="590" spans="1:19" ht="15" customHeight="1" x14ac:dyDescent="0.2">
      <c r="A590" s="7">
        <v>19141</v>
      </c>
      <c r="B590" s="8" t="s">
        <v>465</v>
      </c>
      <c r="C590" s="7" t="s">
        <v>430</v>
      </c>
      <c r="D590" s="9">
        <v>0.37947456414978703</v>
      </c>
      <c r="E590" s="10">
        <v>0.35968138198281202</v>
      </c>
      <c r="F590" s="10">
        <v>9.5494868126635601E-2</v>
      </c>
      <c r="G590" s="10">
        <v>9.5494868126635601E-2</v>
      </c>
      <c r="H590" s="9">
        <v>0</v>
      </c>
      <c r="I590" s="10">
        <v>0</v>
      </c>
      <c r="J590" s="10">
        <v>0</v>
      </c>
      <c r="K590" s="10">
        <v>0</v>
      </c>
      <c r="L590" s="9">
        <v>0.37947456414978703</v>
      </c>
      <c r="M590" s="10">
        <v>0.35968138198281202</v>
      </c>
      <c r="N590" s="10">
        <v>9.5494868126635601E-2</v>
      </c>
      <c r="O590" s="10">
        <v>9.5494868126635601E-2</v>
      </c>
      <c r="P590" s="9">
        <v>1484.2219379998901</v>
      </c>
      <c r="Q590" s="10">
        <v>1484.24173118206</v>
      </c>
      <c r="R590" s="10">
        <v>1484.5059176959201</v>
      </c>
      <c r="S590" s="10">
        <v>1484.5059176959201</v>
      </c>
    </row>
    <row r="591" spans="1:19" ht="15" customHeight="1" x14ac:dyDescent="0.2">
      <c r="A591" s="7">
        <v>19143</v>
      </c>
      <c r="B591" s="8" t="s">
        <v>305</v>
      </c>
      <c r="C591" s="7" t="s">
        <v>430</v>
      </c>
      <c r="D591" s="9">
        <v>0.21289257266223702</v>
      </c>
      <c r="E591" s="10">
        <v>8.030297191548981E-2</v>
      </c>
      <c r="F591" s="10">
        <v>8.030297191548981E-2</v>
      </c>
      <c r="G591" s="10">
        <v>8.030297191548981E-2</v>
      </c>
      <c r="H591" s="9">
        <v>0</v>
      </c>
      <c r="I591" s="10">
        <v>0</v>
      </c>
      <c r="J591" s="10">
        <v>0</v>
      </c>
      <c r="K591" s="10">
        <v>0</v>
      </c>
      <c r="L591" s="9">
        <v>0.21289257266223702</v>
      </c>
      <c r="M591" s="10">
        <v>8.030297191548981E-2</v>
      </c>
      <c r="N591" s="10">
        <v>8.030297191548981E-2</v>
      </c>
      <c r="O591" s="10">
        <v>8.030297191548981E-2</v>
      </c>
      <c r="P591" s="9">
        <v>1034.21620470224</v>
      </c>
      <c r="Q591" s="10">
        <v>1034.34879430298</v>
      </c>
      <c r="R591" s="10">
        <v>1034.34879430298</v>
      </c>
      <c r="S591" s="10">
        <v>1034.34879430298</v>
      </c>
    </row>
    <row r="592" spans="1:19" ht="15" customHeight="1" x14ac:dyDescent="0.2">
      <c r="A592" s="7">
        <v>19145</v>
      </c>
      <c r="B592" s="8" t="s">
        <v>466</v>
      </c>
      <c r="C592" s="7" t="s">
        <v>430</v>
      </c>
      <c r="D592" s="9">
        <v>1.3491136888347401</v>
      </c>
      <c r="E592" s="10">
        <v>0.69135784866268901</v>
      </c>
      <c r="F592" s="10">
        <v>0.65372914634883794</v>
      </c>
      <c r="G592" s="10">
        <v>0.25735403953035196</v>
      </c>
      <c r="H592" s="9">
        <v>0</v>
      </c>
      <c r="I592" s="10">
        <v>0</v>
      </c>
      <c r="J592" s="10">
        <v>0</v>
      </c>
      <c r="K592" s="10">
        <v>0</v>
      </c>
      <c r="L592" s="9">
        <v>1.3491136888347401</v>
      </c>
      <c r="M592" s="10">
        <v>0.69135784866268901</v>
      </c>
      <c r="N592" s="10">
        <v>0.65372914634883794</v>
      </c>
      <c r="O592" s="10">
        <v>0.25735403953035196</v>
      </c>
      <c r="P592" s="9">
        <v>1385.5075999628898</v>
      </c>
      <c r="Q592" s="10">
        <v>1386.16535580306</v>
      </c>
      <c r="R592" s="10">
        <v>1386.2029845053798</v>
      </c>
      <c r="S592" s="10">
        <v>1386.59935961219</v>
      </c>
    </row>
    <row r="593" spans="1:19" ht="15" customHeight="1" x14ac:dyDescent="0.2">
      <c r="A593" s="7">
        <v>19147</v>
      </c>
      <c r="B593" s="8" t="s">
        <v>467</v>
      </c>
      <c r="C593" s="7" t="s">
        <v>430</v>
      </c>
      <c r="D593" s="9">
        <v>0.47133021613591297</v>
      </c>
      <c r="E593" s="10">
        <v>0.47512408358224095</v>
      </c>
      <c r="F593" s="10">
        <v>0.47512408358224095</v>
      </c>
      <c r="G593" s="10">
        <v>0.48952592644193904</v>
      </c>
      <c r="H593" s="9">
        <v>0</v>
      </c>
      <c r="I593" s="10">
        <v>0</v>
      </c>
      <c r="J593" s="10">
        <v>0</v>
      </c>
      <c r="K593" s="10">
        <v>0</v>
      </c>
      <c r="L593" s="9">
        <v>0.47133021613591297</v>
      </c>
      <c r="M593" s="10">
        <v>0.47512408358224095</v>
      </c>
      <c r="N593" s="10">
        <v>0.47512408358224095</v>
      </c>
      <c r="O593" s="10">
        <v>0.48952592644193904</v>
      </c>
      <c r="P593" s="9">
        <v>1474.35800724968</v>
      </c>
      <c r="Q593" s="10">
        <v>1474.35421338223</v>
      </c>
      <c r="R593" s="10">
        <v>1474.35421338223</v>
      </c>
      <c r="S593" s="10">
        <v>1474.33981153937</v>
      </c>
    </row>
    <row r="594" spans="1:19" ht="15" customHeight="1" x14ac:dyDescent="0.2">
      <c r="A594" s="7">
        <v>19149</v>
      </c>
      <c r="B594" s="8" t="s">
        <v>468</v>
      </c>
      <c r="C594" s="7" t="s">
        <v>430</v>
      </c>
      <c r="D594" s="9">
        <v>14.611050608011199</v>
      </c>
      <c r="E594" s="10">
        <v>16.122887920614001</v>
      </c>
      <c r="F594" s="10">
        <v>24.591861870108197</v>
      </c>
      <c r="G594" s="10">
        <v>29.032599561681401</v>
      </c>
      <c r="H594" s="9">
        <v>0.71384323576804198</v>
      </c>
      <c r="I594" s="10">
        <v>0.72841231395100703</v>
      </c>
      <c r="J594" s="10">
        <v>0.70863495035989399</v>
      </c>
      <c r="K594" s="10">
        <v>0.72874438302147404</v>
      </c>
      <c r="L594" s="9">
        <v>15.324893843779241</v>
      </c>
      <c r="M594" s="10">
        <v>16.851300234565009</v>
      </c>
      <c r="N594" s="10">
        <v>25.300496820468091</v>
      </c>
      <c r="O594" s="10">
        <v>29.761343944702876</v>
      </c>
      <c r="P594" s="9">
        <v>2221.5672934786803</v>
      </c>
      <c r="Q594" s="10">
        <v>2220.04088708789</v>
      </c>
      <c r="R594" s="10">
        <v>2211.5916905019899</v>
      </c>
      <c r="S594" s="10">
        <v>2207.1308433777499</v>
      </c>
    </row>
    <row r="595" spans="1:19" ht="15" customHeight="1" x14ac:dyDescent="0.2">
      <c r="A595" s="7">
        <v>19151</v>
      </c>
      <c r="B595" s="8" t="s">
        <v>469</v>
      </c>
      <c r="C595" s="7" t="s">
        <v>430</v>
      </c>
      <c r="D595" s="9">
        <v>0.57698586840509603</v>
      </c>
      <c r="E595" s="10">
        <v>6.2513118307829504E-2</v>
      </c>
      <c r="F595" s="10">
        <v>0.118776824344507</v>
      </c>
      <c r="G595" s="10">
        <v>0.118776824344507</v>
      </c>
      <c r="H595" s="9">
        <v>0</v>
      </c>
      <c r="I595" s="10">
        <v>0</v>
      </c>
      <c r="J595" s="10">
        <v>0</v>
      </c>
      <c r="K595" s="10">
        <v>0</v>
      </c>
      <c r="L595" s="9">
        <v>0.57698586840509603</v>
      </c>
      <c r="M595" s="10">
        <v>6.2513118307829504E-2</v>
      </c>
      <c r="N595" s="10">
        <v>0.118776824344507</v>
      </c>
      <c r="O595" s="10">
        <v>0.118776824344507</v>
      </c>
      <c r="P595" s="9">
        <v>1498.1367872769101</v>
      </c>
      <c r="Q595" s="10">
        <v>1498.65126002701</v>
      </c>
      <c r="R595" s="10">
        <v>1498.59499632097</v>
      </c>
      <c r="S595" s="10">
        <v>1498.59499632097</v>
      </c>
    </row>
    <row r="596" spans="1:19" ht="15" customHeight="1" x14ac:dyDescent="0.2">
      <c r="A596" s="7">
        <v>19153</v>
      </c>
      <c r="B596" s="8" t="s">
        <v>109</v>
      </c>
      <c r="C596" s="7" t="s">
        <v>430</v>
      </c>
      <c r="D596" s="9">
        <v>33.624231679990999</v>
      </c>
      <c r="E596" s="10">
        <v>30.974214186135001</v>
      </c>
      <c r="F596" s="10">
        <v>24.291721525751502</v>
      </c>
      <c r="G596" s="10">
        <v>23.5903462247582</v>
      </c>
      <c r="H596" s="9">
        <v>3.0123154492249697</v>
      </c>
      <c r="I596" s="10">
        <v>3.0123154492249697</v>
      </c>
      <c r="J596" s="10">
        <v>4.7778339156089702</v>
      </c>
      <c r="K596" s="10">
        <v>5.3279019642251901</v>
      </c>
      <c r="L596" s="9">
        <v>36.63654712921597</v>
      </c>
      <c r="M596" s="10">
        <v>33.986529635359972</v>
      </c>
      <c r="N596" s="10">
        <v>29.069555441360475</v>
      </c>
      <c r="O596" s="10">
        <v>28.918248188983387</v>
      </c>
      <c r="P596" s="9">
        <v>1495.4306264331501</v>
      </c>
      <c r="Q596" s="10">
        <v>1498.080643927</v>
      </c>
      <c r="R596" s="10">
        <v>1502.997618121</v>
      </c>
      <c r="S596" s="10">
        <v>1503.1489253733801</v>
      </c>
    </row>
    <row r="597" spans="1:19" ht="15" customHeight="1" x14ac:dyDescent="0.2">
      <c r="A597" s="7">
        <v>19155</v>
      </c>
      <c r="B597" s="8" t="s">
        <v>470</v>
      </c>
      <c r="C597" s="7" t="s">
        <v>430</v>
      </c>
      <c r="D597" s="9">
        <v>48.261720435378301</v>
      </c>
      <c r="E597" s="10">
        <v>67.127475293394298</v>
      </c>
      <c r="F597" s="10">
        <v>68.498242736075895</v>
      </c>
      <c r="G597" s="10">
        <v>69.437695666910301</v>
      </c>
      <c r="H597" s="9">
        <v>12.146379244842899</v>
      </c>
      <c r="I597" s="10">
        <v>11.527254367542399</v>
      </c>
      <c r="J597" s="10">
        <v>13.8324115898772</v>
      </c>
      <c r="K597" s="10">
        <v>12.2742552990482</v>
      </c>
      <c r="L597" s="9">
        <v>60.408099680221198</v>
      </c>
      <c r="M597" s="10">
        <v>78.654729660936695</v>
      </c>
      <c r="N597" s="10">
        <v>82.330654325953091</v>
      </c>
      <c r="O597" s="10">
        <v>81.711950965958508</v>
      </c>
      <c r="P597" s="9">
        <v>2423.7538803089401</v>
      </c>
      <c r="Q597" s="10">
        <v>2405.5072503282199</v>
      </c>
      <c r="R597" s="10">
        <v>2401.83132566321</v>
      </c>
      <c r="S597" s="10">
        <v>2402.4500290231999</v>
      </c>
    </row>
    <row r="598" spans="1:19" ht="15" customHeight="1" x14ac:dyDescent="0.2">
      <c r="A598" s="7">
        <v>19157</v>
      </c>
      <c r="B598" s="8" t="s">
        <v>471</v>
      </c>
      <c r="C598" s="7" t="s">
        <v>430</v>
      </c>
      <c r="D598" s="9">
        <v>2.4095203835451899</v>
      </c>
      <c r="E598" s="10">
        <v>1.84304317063737</v>
      </c>
      <c r="F598" s="10">
        <v>1.9645731298032401</v>
      </c>
      <c r="G598" s="10">
        <v>1.9645731298032401</v>
      </c>
      <c r="H598" s="9">
        <v>7.1805420839164899E-2</v>
      </c>
      <c r="I598" s="10">
        <v>7.1805420839164899E-2</v>
      </c>
      <c r="J598" s="10">
        <v>7.1805420839164899E-2</v>
      </c>
      <c r="K598" s="10">
        <v>7.1805420839164899E-2</v>
      </c>
      <c r="L598" s="9">
        <v>2.4813258043843551</v>
      </c>
      <c r="M598" s="10">
        <v>1.914848591476535</v>
      </c>
      <c r="N598" s="10">
        <v>2.036378550642405</v>
      </c>
      <c r="O598" s="10">
        <v>2.036378550642405</v>
      </c>
      <c r="P598" s="9">
        <v>1515.4257934719501</v>
      </c>
      <c r="Q598" s="10">
        <v>1515.9922706848599</v>
      </c>
      <c r="R598" s="10">
        <v>1515.87074072569</v>
      </c>
      <c r="S598" s="10">
        <v>1515.87074072569</v>
      </c>
    </row>
    <row r="599" spans="1:19" ht="15" customHeight="1" x14ac:dyDescent="0.2">
      <c r="A599" s="7">
        <v>19159</v>
      </c>
      <c r="B599" s="8" t="s">
        <v>472</v>
      </c>
      <c r="C599" s="7" t="s">
        <v>430</v>
      </c>
      <c r="D599" s="9">
        <v>0</v>
      </c>
      <c r="E599" s="10">
        <v>0.31980661854485498</v>
      </c>
      <c r="F599" s="10">
        <v>0</v>
      </c>
      <c r="G599" s="10">
        <v>9.8963152672149293E-2</v>
      </c>
      <c r="H599" s="9">
        <v>0</v>
      </c>
      <c r="I599" s="10">
        <v>0</v>
      </c>
      <c r="J599" s="10">
        <v>0</v>
      </c>
      <c r="K599" s="10">
        <v>0</v>
      </c>
      <c r="L599" s="9">
        <v>0</v>
      </c>
      <c r="M599" s="10">
        <v>0.31980661854485498</v>
      </c>
      <c r="N599" s="10">
        <v>0</v>
      </c>
      <c r="O599" s="10">
        <v>9.8963152672149293E-2</v>
      </c>
      <c r="P599" s="9">
        <v>1395.6555301186299</v>
      </c>
      <c r="Q599" s="10">
        <v>1395.3357235000899</v>
      </c>
      <c r="R599" s="10">
        <v>1395.6555301186299</v>
      </c>
      <c r="S599" s="10">
        <v>1395.55656696596</v>
      </c>
    </row>
    <row r="600" spans="1:19" ht="15" customHeight="1" x14ac:dyDescent="0.2">
      <c r="A600" s="7">
        <v>19161</v>
      </c>
      <c r="B600" s="8" t="s">
        <v>473</v>
      </c>
      <c r="C600" s="7" t="s">
        <v>430</v>
      </c>
      <c r="D600" s="9">
        <v>9.7392733104943202E-2</v>
      </c>
      <c r="E600" s="10">
        <v>0.43369348557647902</v>
      </c>
      <c r="F600" s="10">
        <v>9.7392733104943202E-2</v>
      </c>
      <c r="G600" s="10">
        <v>0.44841844338236098</v>
      </c>
      <c r="H600" s="9">
        <v>0</v>
      </c>
      <c r="I600" s="10">
        <v>0</v>
      </c>
      <c r="J600" s="10">
        <v>0</v>
      </c>
      <c r="K600" s="10">
        <v>0</v>
      </c>
      <c r="L600" s="9">
        <v>9.7392733104943202E-2</v>
      </c>
      <c r="M600" s="10">
        <v>0.43369348557647902</v>
      </c>
      <c r="N600" s="10">
        <v>9.7392733104943202E-2</v>
      </c>
      <c r="O600" s="10">
        <v>0.44841844338236098</v>
      </c>
      <c r="P600" s="9">
        <v>1497.7723262481202</v>
      </c>
      <c r="Q600" s="10">
        <v>1497.43602549565</v>
      </c>
      <c r="R600" s="10">
        <v>1497.7723262481202</v>
      </c>
      <c r="S600" s="10">
        <v>1497.4213005378499</v>
      </c>
    </row>
    <row r="601" spans="1:19" ht="15" customHeight="1" x14ac:dyDescent="0.2">
      <c r="A601" s="7">
        <v>19163</v>
      </c>
      <c r="B601" s="8" t="s">
        <v>115</v>
      </c>
      <c r="C601" s="7" t="s">
        <v>430</v>
      </c>
      <c r="D601" s="9">
        <v>17.796635600865901</v>
      </c>
      <c r="E601" s="10">
        <v>20.0276062249762</v>
      </c>
      <c r="F601" s="10">
        <v>14.370568101300099</v>
      </c>
      <c r="G601" s="10">
        <v>14.7724640319892</v>
      </c>
      <c r="H601" s="9">
        <v>14.715871752476501</v>
      </c>
      <c r="I601" s="10">
        <v>12.5288432563309</v>
      </c>
      <c r="J601" s="10">
        <v>12.1893034107411</v>
      </c>
      <c r="K601" s="10">
        <v>11.5013784654174</v>
      </c>
      <c r="L601" s="9">
        <v>32.5125073533424</v>
      </c>
      <c r="M601" s="10">
        <v>32.556449481307098</v>
      </c>
      <c r="N601" s="10">
        <v>26.559871512041202</v>
      </c>
      <c r="O601" s="10">
        <v>26.273842497406601</v>
      </c>
      <c r="P601" s="9">
        <v>1180.1474419800199</v>
      </c>
      <c r="Q601" s="10">
        <v>1180.1034998520602</v>
      </c>
      <c r="R601" s="10">
        <v>1186.1000778213202</v>
      </c>
      <c r="S601" s="10">
        <v>1186.3861068359599</v>
      </c>
    </row>
    <row r="602" spans="1:19" ht="15" customHeight="1" x14ac:dyDescent="0.2">
      <c r="A602" s="7">
        <v>19165</v>
      </c>
      <c r="B602" s="8" t="s">
        <v>59</v>
      </c>
      <c r="C602" s="7" t="s">
        <v>430</v>
      </c>
      <c r="D602" s="9">
        <v>9.9243550289471794E-2</v>
      </c>
      <c r="E602" s="10">
        <v>0</v>
      </c>
      <c r="F602" s="10">
        <v>0</v>
      </c>
      <c r="G602" s="10">
        <v>0</v>
      </c>
      <c r="H602" s="9">
        <v>0</v>
      </c>
      <c r="I602" s="10">
        <v>0</v>
      </c>
      <c r="J602" s="10">
        <v>0</v>
      </c>
      <c r="K602" s="10">
        <v>0</v>
      </c>
      <c r="L602" s="9">
        <v>9.9243550289471794E-2</v>
      </c>
      <c r="M602" s="10">
        <v>0</v>
      </c>
      <c r="N602" s="10">
        <v>0</v>
      </c>
      <c r="O602" s="10">
        <v>0</v>
      </c>
      <c r="P602" s="9">
        <v>1531.4974470119701</v>
      </c>
      <c r="Q602" s="10">
        <v>1531.5966905622599</v>
      </c>
      <c r="R602" s="10">
        <v>1531.5966905622599</v>
      </c>
      <c r="S602" s="10">
        <v>1531.5966905622599</v>
      </c>
    </row>
    <row r="603" spans="1:19" ht="15" customHeight="1" x14ac:dyDescent="0.2">
      <c r="A603" s="7">
        <v>19167</v>
      </c>
      <c r="B603" s="8" t="s">
        <v>474</v>
      </c>
      <c r="C603" s="7" t="s">
        <v>430</v>
      </c>
      <c r="D603" s="9">
        <v>3.8596502155915799</v>
      </c>
      <c r="E603" s="10">
        <v>3.0901657183486</v>
      </c>
      <c r="F603" s="10">
        <v>3.1319230022989197</v>
      </c>
      <c r="G603" s="10">
        <v>2.98254378292823</v>
      </c>
      <c r="H603" s="9">
        <v>0</v>
      </c>
      <c r="I603" s="10">
        <v>0</v>
      </c>
      <c r="J603" s="10">
        <v>0</v>
      </c>
      <c r="K603" s="10">
        <v>0</v>
      </c>
      <c r="L603" s="9">
        <v>3.8596502155915799</v>
      </c>
      <c r="M603" s="10">
        <v>3.0901657183486</v>
      </c>
      <c r="N603" s="10">
        <v>3.1319230022989197</v>
      </c>
      <c r="O603" s="10">
        <v>2.98254378292823</v>
      </c>
      <c r="P603" s="9">
        <v>1987.8239207624899</v>
      </c>
      <c r="Q603" s="10">
        <v>1988.5934052597302</v>
      </c>
      <c r="R603" s="10">
        <v>1988.55164797578</v>
      </c>
      <c r="S603" s="10">
        <v>1988.7010271951499</v>
      </c>
    </row>
    <row r="604" spans="1:19" ht="15" customHeight="1" x14ac:dyDescent="0.2">
      <c r="A604" s="7">
        <v>19169</v>
      </c>
      <c r="B604" s="8" t="s">
        <v>475</v>
      </c>
      <c r="C604" s="7" t="s">
        <v>430</v>
      </c>
      <c r="D604" s="9">
        <v>12.183114974779</v>
      </c>
      <c r="E604" s="10">
        <v>9.5678035207104113</v>
      </c>
      <c r="F604" s="10">
        <v>9.3510016177341608</v>
      </c>
      <c r="G604" s="10">
        <v>9.9063297153628387</v>
      </c>
      <c r="H604" s="9">
        <v>0</v>
      </c>
      <c r="I604" s="10">
        <v>0</v>
      </c>
      <c r="J604" s="10">
        <v>0</v>
      </c>
      <c r="K604" s="10">
        <v>0</v>
      </c>
      <c r="L604" s="9">
        <v>12.183114974779</v>
      </c>
      <c r="M604" s="10">
        <v>9.5678035207104113</v>
      </c>
      <c r="N604" s="10">
        <v>9.3510016177341608</v>
      </c>
      <c r="O604" s="10">
        <v>9.9063297153628387</v>
      </c>
      <c r="P604" s="9">
        <v>1473.56180856995</v>
      </c>
      <c r="Q604" s="10">
        <v>1476.17712002402</v>
      </c>
      <c r="R604" s="10">
        <v>1476.3939219269901</v>
      </c>
      <c r="S604" s="10">
        <v>1475.83859382937</v>
      </c>
    </row>
    <row r="605" spans="1:19" ht="15" customHeight="1" x14ac:dyDescent="0.2">
      <c r="A605" s="7">
        <v>19171</v>
      </c>
      <c r="B605" s="8" t="s">
        <v>476</v>
      </c>
      <c r="C605" s="7" t="s">
        <v>430</v>
      </c>
      <c r="D605" s="9">
        <v>6.9113907880274104</v>
      </c>
      <c r="E605" s="10">
        <v>13.341564915666799</v>
      </c>
      <c r="F605" s="10">
        <v>12.693079422939698</v>
      </c>
      <c r="G605" s="10">
        <v>13.8095512881579</v>
      </c>
      <c r="H605" s="9">
        <v>9.2716462139491789</v>
      </c>
      <c r="I605" s="10">
        <v>9.9573716764083091</v>
      </c>
      <c r="J605" s="10">
        <v>10.831467972851099</v>
      </c>
      <c r="K605" s="10">
        <v>11.2476004998548</v>
      </c>
      <c r="L605" s="9">
        <v>16.18303700197659</v>
      </c>
      <c r="M605" s="10">
        <v>23.298936592075108</v>
      </c>
      <c r="N605" s="10">
        <v>23.524547395790801</v>
      </c>
      <c r="O605" s="10">
        <v>25.0571517880127</v>
      </c>
      <c r="P605" s="9">
        <v>1853.9969187889801</v>
      </c>
      <c r="Q605" s="10">
        <v>1846.88101919888</v>
      </c>
      <c r="R605" s="10">
        <v>1846.6554083951601</v>
      </c>
      <c r="S605" s="10">
        <v>1845.12280400294</v>
      </c>
    </row>
    <row r="606" spans="1:19" ht="15" customHeight="1" x14ac:dyDescent="0.2">
      <c r="A606" s="7">
        <v>19173</v>
      </c>
      <c r="B606" s="8" t="s">
        <v>316</v>
      </c>
      <c r="C606" s="7" t="s">
        <v>430</v>
      </c>
      <c r="D606" s="9">
        <v>0.28182695151627901</v>
      </c>
      <c r="E606" s="10">
        <v>0.16644694436129598</v>
      </c>
      <c r="F606" s="10">
        <v>0.16644694436129598</v>
      </c>
      <c r="G606" s="10">
        <v>0.16644694436129598</v>
      </c>
      <c r="H606" s="9">
        <v>0</v>
      </c>
      <c r="I606" s="10">
        <v>0</v>
      </c>
      <c r="J606" s="10">
        <v>0</v>
      </c>
      <c r="K606" s="10">
        <v>0</v>
      </c>
      <c r="L606" s="9">
        <v>0.28182695151627901</v>
      </c>
      <c r="M606" s="10">
        <v>0.16644694436129598</v>
      </c>
      <c r="N606" s="10">
        <v>0.16644694436129598</v>
      </c>
      <c r="O606" s="10">
        <v>0.16644694436129598</v>
      </c>
      <c r="P606" s="9">
        <v>1384.47043825274</v>
      </c>
      <c r="Q606" s="10">
        <v>1384.5858182598902</v>
      </c>
      <c r="R606" s="10">
        <v>1384.5858182598902</v>
      </c>
      <c r="S606" s="10">
        <v>1384.5858182598902</v>
      </c>
    </row>
    <row r="607" spans="1:19" ht="15" customHeight="1" x14ac:dyDescent="0.2">
      <c r="A607" s="7">
        <v>19175</v>
      </c>
      <c r="B607" s="8" t="s">
        <v>121</v>
      </c>
      <c r="C607" s="7" t="s">
        <v>430</v>
      </c>
      <c r="D607" s="9">
        <v>1.0116659902856799</v>
      </c>
      <c r="E607" s="10">
        <v>0.68153730812448399</v>
      </c>
      <c r="F607" s="10">
        <v>0.68153730812448399</v>
      </c>
      <c r="G607" s="10">
        <v>0.68153730812448399</v>
      </c>
      <c r="H607" s="9">
        <v>0</v>
      </c>
      <c r="I607" s="10">
        <v>0</v>
      </c>
      <c r="J607" s="10">
        <v>0</v>
      </c>
      <c r="K607" s="10">
        <v>0</v>
      </c>
      <c r="L607" s="9">
        <v>1.0116659902856799</v>
      </c>
      <c r="M607" s="10">
        <v>0.68153730812448399</v>
      </c>
      <c r="N607" s="10">
        <v>0.68153730812448399</v>
      </c>
      <c r="O607" s="10">
        <v>0.68153730812448399</v>
      </c>
      <c r="P607" s="9">
        <v>1101.7999978549699</v>
      </c>
      <c r="Q607" s="10">
        <v>1102.1301265371399</v>
      </c>
      <c r="R607" s="10">
        <v>1102.1301265371399</v>
      </c>
      <c r="S607" s="10">
        <v>1102.1301265371399</v>
      </c>
    </row>
    <row r="608" spans="1:19" ht="15" customHeight="1" x14ac:dyDescent="0.2">
      <c r="A608" s="7">
        <v>19177</v>
      </c>
      <c r="B608" s="8" t="s">
        <v>122</v>
      </c>
      <c r="C608" s="7" t="s">
        <v>430</v>
      </c>
      <c r="D608" s="9">
        <v>4.4747284629525002</v>
      </c>
      <c r="E608" s="10">
        <v>2.7494443707777498</v>
      </c>
      <c r="F608" s="10">
        <v>2.7494443707777498</v>
      </c>
      <c r="G608" s="10">
        <v>3.8103413351530699</v>
      </c>
      <c r="H608" s="9">
        <v>6.9853230214094904</v>
      </c>
      <c r="I608" s="10">
        <v>6.6212891471284099</v>
      </c>
      <c r="J608" s="10">
        <v>10.020448532989001</v>
      </c>
      <c r="K608" s="10">
        <v>9.5260060201047398</v>
      </c>
      <c r="L608" s="9">
        <v>11.460051484361991</v>
      </c>
      <c r="M608" s="10">
        <v>9.3707335179061584</v>
      </c>
      <c r="N608" s="10">
        <v>12.769892903766751</v>
      </c>
      <c r="O608" s="10">
        <v>13.336347355257809</v>
      </c>
      <c r="P608" s="9">
        <v>1259.0262035067599</v>
      </c>
      <c r="Q608" s="10">
        <v>1261.11552147322</v>
      </c>
      <c r="R608" s="10">
        <v>1257.7163620873598</v>
      </c>
      <c r="S608" s="10">
        <v>1257.14990763587</v>
      </c>
    </row>
    <row r="609" spans="1:19" ht="15" customHeight="1" x14ac:dyDescent="0.2">
      <c r="A609" s="7">
        <v>19179</v>
      </c>
      <c r="B609" s="8" t="s">
        <v>477</v>
      </c>
      <c r="C609" s="7" t="s">
        <v>430</v>
      </c>
      <c r="D609" s="9">
        <v>44.303364503965199</v>
      </c>
      <c r="E609" s="10">
        <v>42.668672214530297</v>
      </c>
      <c r="F609" s="10">
        <v>48.355436891614303</v>
      </c>
      <c r="G609" s="10">
        <v>48.759845977385794</v>
      </c>
      <c r="H609" s="9">
        <v>2.1233416377193901</v>
      </c>
      <c r="I609" s="10">
        <v>1.8746099911994101</v>
      </c>
      <c r="J609" s="10">
        <v>2.4988237505498501</v>
      </c>
      <c r="K609" s="10">
        <v>1.8509190799989199</v>
      </c>
      <c r="L609" s="9">
        <v>46.426706141684591</v>
      </c>
      <c r="M609" s="10">
        <v>44.54328220572971</v>
      </c>
      <c r="N609" s="10">
        <v>50.854260642164157</v>
      </c>
      <c r="O609" s="10">
        <v>50.610765057384711</v>
      </c>
      <c r="P609" s="9">
        <v>1082.8628293178301</v>
      </c>
      <c r="Q609" s="10">
        <v>1084.74625325378</v>
      </c>
      <c r="R609" s="10">
        <v>1078.4352748173499</v>
      </c>
      <c r="S609" s="10">
        <v>1078.6787704021201</v>
      </c>
    </row>
    <row r="610" spans="1:19" ht="15" customHeight="1" x14ac:dyDescent="0.2">
      <c r="A610" s="7">
        <v>19181</v>
      </c>
      <c r="B610" s="8" t="s">
        <v>421</v>
      </c>
      <c r="C610" s="7" t="s">
        <v>430</v>
      </c>
      <c r="D610" s="9">
        <v>22.935070982188702</v>
      </c>
      <c r="E610" s="10">
        <v>22.407866208188999</v>
      </c>
      <c r="F610" s="10">
        <v>22.843204126322998</v>
      </c>
      <c r="G610" s="10">
        <v>22.007652003559297</v>
      </c>
      <c r="H610" s="9">
        <v>0</v>
      </c>
      <c r="I610" s="10">
        <v>0</v>
      </c>
      <c r="J610" s="10">
        <v>0</v>
      </c>
      <c r="K610" s="10">
        <v>0</v>
      </c>
      <c r="L610" s="9">
        <v>22.935070982188702</v>
      </c>
      <c r="M610" s="10">
        <v>22.407866208188999</v>
      </c>
      <c r="N610" s="10">
        <v>22.843204126322998</v>
      </c>
      <c r="O610" s="10">
        <v>22.007652003559297</v>
      </c>
      <c r="P610" s="9">
        <v>1462.0351767248299</v>
      </c>
      <c r="Q610" s="10">
        <v>1462.5623814988201</v>
      </c>
      <c r="R610" s="10">
        <v>1462.1270435806898</v>
      </c>
      <c r="S610" s="10">
        <v>1462.96259570345</v>
      </c>
    </row>
    <row r="611" spans="1:19" ht="15" customHeight="1" x14ac:dyDescent="0.2">
      <c r="A611" s="7">
        <v>19183</v>
      </c>
      <c r="B611" s="8" t="s">
        <v>65</v>
      </c>
      <c r="C611" s="7" t="s">
        <v>430</v>
      </c>
      <c r="D611" s="9">
        <v>1.7855925956854899</v>
      </c>
      <c r="E611" s="10">
        <v>6.6552602906210199</v>
      </c>
      <c r="F611" s="10">
        <v>6.4057836003061599</v>
      </c>
      <c r="G611" s="10">
        <v>6.4057836003061599</v>
      </c>
      <c r="H611" s="9">
        <v>0</v>
      </c>
      <c r="I611" s="10">
        <v>0</v>
      </c>
      <c r="J611" s="10">
        <v>0</v>
      </c>
      <c r="K611" s="10">
        <v>0</v>
      </c>
      <c r="L611" s="9">
        <v>1.7855925956854899</v>
      </c>
      <c r="M611" s="10">
        <v>6.6552602906210199</v>
      </c>
      <c r="N611" s="10">
        <v>6.4057836003061599</v>
      </c>
      <c r="O611" s="10">
        <v>6.4057836003061599</v>
      </c>
      <c r="P611" s="9">
        <v>1476.81200125646</v>
      </c>
      <c r="Q611" s="10">
        <v>1471.9423335615302</v>
      </c>
      <c r="R611" s="10">
        <v>1472.19181025184</v>
      </c>
      <c r="S611" s="10">
        <v>1472.19181025184</v>
      </c>
    </row>
    <row r="612" spans="1:19" ht="15" customHeight="1" x14ac:dyDescent="0.2">
      <c r="A612" s="7">
        <v>19185</v>
      </c>
      <c r="B612" s="8" t="s">
        <v>422</v>
      </c>
      <c r="C612" s="7" t="s">
        <v>430</v>
      </c>
      <c r="D612" s="9">
        <v>4.27062632296943E-2</v>
      </c>
      <c r="E612" s="10">
        <v>0</v>
      </c>
      <c r="F612" s="10">
        <v>0</v>
      </c>
      <c r="G612" s="10">
        <v>0</v>
      </c>
      <c r="H612" s="9">
        <v>7.1446214924867801E-2</v>
      </c>
      <c r="I612" s="10">
        <v>6.2370335749710293</v>
      </c>
      <c r="J612" s="10">
        <v>7.1446214924867801E-2</v>
      </c>
      <c r="K612" s="10">
        <v>6.0844031479701993E-2</v>
      </c>
      <c r="L612" s="9">
        <v>0.11415247815456209</v>
      </c>
      <c r="M612" s="10">
        <v>6.2370335749710293</v>
      </c>
      <c r="N612" s="10">
        <v>7.1446214924867801E-2</v>
      </c>
      <c r="O612" s="10">
        <v>6.0844031479701993E-2</v>
      </c>
      <c r="P612" s="9">
        <v>1365.1158985086199</v>
      </c>
      <c r="Q612" s="10">
        <v>1358.9930174118099</v>
      </c>
      <c r="R612" s="10">
        <v>1365.1586047718502</v>
      </c>
      <c r="S612" s="10">
        <v>1365.1692069553001</v>
      </c>
    </row>
    <row r="613" spans="1:19" ht="15" customHeight="1" x14ac:dyDescent="0.2">
      <c r="A613" s="7">
        <v>19187</v>
      </c>
      <c r="B613" s="8" t="s">
        <v>423</v>
      </c>
      <c r="C613" s="7" t="s">
        <v>430</v>
      </c>
      <c r="D613" s="9">
        <v>10.7839034603996</v>
      </c>
      <c r="E613" s="10">
        <v>7.8545565722430304</v>
      </c>
      <c r="F613" s="10">
        <v>7.4697705795454405</v>
      </c>
      <c r="G613" s="10">
        <v>9.2260281077996016</v>
      </c>
      <c r="H613" s="9">
        <v>0</v>
      </c>
      <c r="I613" s="10">
        <v>0</v>
      </c>
      <c r="J613" s="10">
        <v>0</v>
      </c>
      <c r="K613" s="10">
        <v>0</v>
      </c>
      <c r="L613" s="9">
        <v>10.7839034603996</v>
      </c>
      <c r="M613" s="10">
        <v>7.8545565722430304</v>
      </c>
      <c r="N613" s="10">
        <v>7.4697705795454405</v>
      </c>
      <c r="O613" s="10">
        <v>9.2260281077996016</v>
      </c>
      <c r="P613" s="9">
        <v>1850.1564063590199</v>
      </c>
      <c r="Q613" s="10">
        <v>1853.08575324718</v>
      </c>
      <c r="R613" s="10">
        <v>1853.47053923987</v>
      </c>
      <c r="S613" s="10">
        <v>1851.7142817116201</v>
      </c>
    </row>
    <row r="614" spans="1:19" ht="15" customHeight="1" x14ac:dyDescent="0.2">
      <c r="A614" s="7">
        <v>19189</v>
      </c>
      <c r="B614" s="8" t="s">
        <v>478</v>
      </c>
      <c r="C614" s="7" t="s">
        <v>430</v>
      </c>
      <c r="D614" s="9">
        <v>0.81180875951354103</v>
      </c>
      <c r="E614" s="10">
        <v>1.45559269620645</v>
      </c>
      <c r="F614" s="10">
        <v>1.2399557791721298</v>
      </c>
      <c r="G614" s="10">
        <v>1.6521631246603001</v>
      </c>
      <c r="H614" s="9">
        <v>0</v>
      </c>
      <c r="I614" s="10">
        <v>0</v>
      </c>
      <c r="J614" s="10">
        <v>0</v>
      </c>
      <c r="K614" s="10">
        <v>0</v>
      </c>
      <c r="L614" s="9">
        <v>0.81180875951354103</v>
      </c>
      <c r="M614" s="10">
        <v>1.45559269620645</v>
      </c>
      <c r="N614" s="10">
        <v>1.2399557791721298</v>
      </c>
      <c r="O614" s="10">
        <v>1.6521631246603001</v>
      </c>
      <c r="P614" s="9">
        <v>1039.63225403503</v>
      </c>
      <c r="Q614" s="10">
        <v>1038.98847009834</v>
      </c>
      <c r="R614" s="10">
        <v>1039.20410701537</v>
      </c>
      <c r="S614" s="10">
        <v>1038.79189966989</v>
      </c>
    </row>
    <row r="615" spans="1:19" ht="15" customHeight="1" x14ac:dyDescent="0.2">
      <c r="A615" s="7">
        <v>19191</v>
      </c>
      <c r="B615" s="8" t="s">
        <v>479</v>
      </c>
      <c r="C615" s="7" t="s">
        <v>430</v>
      </c>
      <c r="D615" s="9">
        <v>12.544414823897799</v>
      </c>
      <c r="E615" s="10">
        <v>9.2941848138011895</v>
      </c>
      <c r="F615" s="10">
        <v>10.352613809725801</v>
      </c>
      <c r="G615" s="10">
        <v>12.3328767912899</v>
      </c>
      <c r="H615" s="9">
        <v>0.31785238498365698</v>
      </c>
      <c r="I615" s="10">
        <v>1.2312414048306399</v>
      </c>
      <c r="J615" s="10">
        <v>0.31785238498365698</v>
      </c>
      <c r="K615" s="10">
        <v>0.125352033293196</v>
      </c>
      <c r="L615" s="9">
        <v>12.862267208881457</v>
      </c>
      <c r="M615" s="10">
        <v>10.52542621863183</v>
      </c>
      <c r="N615" s="10">
        <v>10.670466194709457</v>
      </c>
      <c r="O615" s="10">
        <v>12.458228824583095</v>
      </c>
      <c r="P615" s="9">
        <v>1774.55015982385</v>
      </c>
      <c r="Q615" s="10">
        <v>1776.8870008141</v>
      </c>
      <c r="R615" s="10">
        <v>1776.7419608380201</v>
      </c>
      <c r="S615" s="10">
        <v>1774.9541982081498</v>
      </c>
    </row>
    <row r="616" spans="1:19" ht="15" customHeight="1" x14ac:dyDescent="0.2">
      <c r="A616" s="7">
        <v>19193</v>
      </c>
      <c r="B616" s="8" t="s">
        <v>480</v>
      </c>
      <c r="C616" s="7" t="s">
        <v>430</v>
      </c>
      <c r="D616" s="9">
        <v>36.604687966761503</v>
      </c>
      <c r="E616" s="10">
        <v>49.249391724630804</v>
      </c>
      <c r="F616" s="10">
        <v>41.1752453611075</v>
      </c>
      <c r="G616" s="10">
        <v>40.926274776991797</v>
      </c>
      <c r="H616" s="9">
        <v>22.324572840071397</v>
      </c>
      <c r="I616" s="10">
        <v>24.2621466774868</v>
      </c>
      <c r="J616" s="10">
        <v>26.8938001382739</v>
      </c>
      <c r="K616" s="10">
        <v>27.0907782800715</v>
      </c>
      <c r="L616" s="9">
        <v>58.929260806832893</v>
      </c>
      <c r="M616" s="10">
        <v>73.511538402117608</v>
      </c>
      <c r="N616" s="10">
        <v>68.069045499381389</v>
      </c>
      <c r="O616" s="10">
        <v>68.017053057063293</v>
      </c>
      <c r="P616" s="9">
        <v>2214.6554311610198</v>
      </c>
      <c r="Q616" s="10">
        <v>2200.0731535657401</v>
      </c>
      <c r="R616" s="10">
        <v>2205.5156464684701</v>
      </c>
      <c r="S616" s="10">
        <v>2205.5676389107898</v>
      </c>
    </row>
    <row r="617" spans="1:19" ht="15" customHeight="1" x14ac:dyDescent="0.2">
      <c r="A617" s="7">
        <v>19195</v>
      </c>
      <c r="B617" s="8" t="s">
        <v>428</v>
      </c>
      <c r="C617" s="7" t="s">
        <v>430</v>
      </c>
      <c r="D617" s="9">
        <v>0.47234919554677002</v>
      </c>
      <c r="E617" s="10">
        <v>0.27054671582027801</v>
      </c>
      <c r="F617" s="10">
        <v>0.27054671582027801</v>
      </c>
      <c r="G617" s="10">
        <v>0.27054671582027801</v>
      </c>
      <c r="H617" s="9">
        <v>0</v>
      </c>
      <c r="I617" s="10">
        <v>0</v>
      </c>
      <c r="J617" s="10">
        <v>0</v>
      </c>
      <c r="K617" s="10">
        <v>0</v>
      </c>
      <c r="L617" s="9">
        <v>0.47234919554677002</v>
      </c>
      <c r="M617" s="10">
        <v>0.27054671582027801</v>
      </c>
      <c r="N617" s="10">
        <v>0.27054671582027801</v>
      </c>
      <c r="O617" s="10">
        <v>0.27054671582027801</v>
      </c>
      <c r="P617" s="9">
        <v>1040.55171490353</v>
      </c>
      <c r="Q617" s="10">
        <v>1040.75351738326</v>
      </c>
      <c r="R617" s="10">
        <v>1040.75351738326</v>
      </c>
      <c r="S617" s="10">
        <v>1040.75351738326</v>
      </c>
    </row>
    <row r="618" spans="1:19" ht="15" customHeight="1" x14ac:dyDescent="0.2">
      <c r="A618" s="7">
        <v>19197</v>
      </c>
      <c r="B618" s="8" t="s">
        <v>481</v>
      </c>
      <c r="C618" s="7" t="s">
        <v>430</v>
      </c>
      <c r="D618" s="9">
        <v>3.8627993701171799</v>
      </c>
      <c r="E618" s="10">
        <v>3.0017128101533896</v>
      </c>
      <c r="F618" s="10">
        <v>2.5473608203202001</v>
      </c>
      <c r="G618" s="10">
        <v>2.21093491787886</v>
      </c>
      <c r="H618" s="9">
        <v>0</v>
      </c>
      <c r="I618" s="10">
        <v>0</v>
      </c>
      <c r="J618" s="10">
        <v>0</v>
      </c>
      <c r="K618" s="10">
        <v>0</v>
      </c>
      <c r="L618" s="9">
        <v>3.8627993701171799</v>
      </c>
      <c r="M618" s="10">
        <v>3.0017128101533896</v>
      </c>
      <c r="N618" s="10">
        <v>2.5473608203202001</v>
      </c>
      <c r="O618" s="10">
        <v>2.21093491787886</v>
      </c>
      <c r="P618" s="9">
        <v>1504.1100978198599</v>
      </c>
      <c r="Q618" s="10">
        <v>1504.9711843798202</v>
      </c>
      <c r="R618" s="10">
        <v>1505.42553636966</v>
      </c>
      <c r="S618" s="10">
        <v>1505.7619622720999</v>
      </c>
    </row>
    <row r="619" spans="1:19" ht="15" customHeight="1" x14ac:dyDescent="0.2">
      <c r="A619" s="7">
        <v>16001</v>
      </c>
      <c r="B619" s="8" t="s">
        <v>482</v>
      </c>
      <c r="C619" s="7" t="s">
        <v>483</v>
      </c>
      <c r="D619" s="9">
        <v>44.192289713115997</v>
      </c>
      <c r="E619" s="10">
        <v>47.0068980452549</v>
      </c>
      <c r="F619" s="10">
        <v>49.593989574395003</v>
      </c>
      <c r="G619" s="10">
        <v>55.5118858356727</v>
      </c>
      <c r="H619" s="9">
        <v>119.61254284386899</v>
      </c>
      <c r="I619" s="10">
        <v>146.71252404028002</v>
      </c>
      <c r="J619" s="10">
        <v>153.97148740474401</v>
      </c>
      <c r="K619" s="10">
        <v>168.63339507968101</v>
      </c>
      <c r="L619" s="9">
        <v>163.80483255698499</v>
      </c>
      <c r="M619" s="10">
        <v>193.71942208553494</v>
      </c>
      <c r="N619" s="10">
        <v>203.56547697913899</v>
      </c>
      <c r="O619" s="10">
        <v>224.14528091535371</v>
      </c>
      <c r="P619" s="9">
        <v>2583.0597268776696</v>
      </c>
      <c r="Q619" s="10">
        <v>2553.14513734912</v>
      </c>
      <c r="R619" s="10">
        <v>2543.29908245552</v>
      </c>
      <c r="S619" s="10">
        <v>2522.7192785193001</v>
      </c>
    </row>
    <row r="620" spans="1:19" ht="15" customHeight="1" x14ac:dyDescent="0.2">
      <c r="A620" s="7">
        <v>16003</v>
      </c>
      <c r="B620" s="8" t="s">
        <v>199</v>
      </c>
      <c r="C620" s="7" t="s">
        <v>483</v>
      </c>
      <c r="D620" s="9">
        <v>32.627522449217501</v>
      </c>
      <c r="E620" s="10">
        <v>35.134377660262601</v>
      </c>
      <c r="F620" s="10">
        <v>63.919060346908601</v>
      </c>
      <c r="G620" s="10">
        <v>68.0423376418576</v>
      </c>
      <c r="H620" s="9">
        <v>4.6697822496535304</v>
      </c>
      <c r="I620" s="10">
        <v>7.9192722709458998</v>
      </c>
      <c r="J620" s="10">
        <v>8.5175002559629096</v>
      </c>
      <c r="K620" s="10">
        <v>10.015244950266801</v>
      </c>
      <c r="L620" s="9">
        <v>37.297304698871031</v>
      </c>
      <c r="M620" s="10">
        <v>43.053649931208497</v>
      </c>
      <c r="N620" s="10">
        <v>72.436560602871509</v>
      </c>
      <c r="O620" s="10">
        <v>78.057582592124405</v>
      </c>
      <c r="P620" s="9">
        <v>3509.7117452080497</v>
      </c>
      <c r="Q620" s="10">
        <v>3503.95539997572</v>
      </c>
      <c r="R620" s="10">
        <v>3474.5724893040501</v>
      </c>
      <c r="S620" s="10">
        <v>3468.9514673147996</v>
      </c>
    </row>
    <row r="621" spans="1:19" ht="15" customHeight="1" x14ac:dyDescent="0.2">
      <c r="A621" s="7">
        <v>16005</v>
      </c>
      <c r="B621" s="8" t="s">
        <v>484</v>
      </c>
      <c r="C621" s="7" t="s">
        <v>483</v>
      </c>
      <c r="D621" s="9">
        <v>33.560177477892303</v>
      </c>
      <c r="E621" s="10">
        <v>50.089074542074101</v>
      </c>
      <c r="F621" s="10">
        <v>75.684655260471999</v>
      </c>
      <c r="G621" s="10">
        <v>82.609524316066398</v>
      </c>
      <c r="H621" s="9">
        <v>79.802431882199301</v>
      </c>
      <c r="I621" s="10">
        <v>91.516380265301791</v>
      </c>
      <c r="J621" s="10">
        <v>97.045153431338704</v>
      </c>
      <c r="K621" s="10">
        <v>112.55544981850501</v>
      </c>
      <c r="L621" s="9">
        <v>113.3626093600916</v>
      </c>
      <c r="M621" s="10">
        <v>141.60545480737591</v>
      </c>
      <c r="N621" s="10">
        <v>172.72980869181069</v>
      </c>
      <c r="O621" s="10">
        <v>195.16497413457139</v>
      </c>
      <c r="P621" s="9">
        <v>2860.0501294771398</v>
      </c>
      <c r="Q621" s="10">
        <v>2831.8072840298501</v>
      </c>
      <c r="R621" s="10">
        <v>2800.68293014542</v>
      </c>
      <c r="S621" s="10">
        <v>2778.2477647026599</v>
      </c>
    </row>
    <row r="622" spans="1:19" ht="15" customHeight="1" x14ac:dyDescent="0.2">
      <c r="A622" s="7">
        <v>16007</v>
      </c>
      <c r="B622" s="8" t="s">
        <v>485</v>
      </c>
      <c r="C622" s="7" t="s">
        <v>483</v>
      </c>
      <c r="D622" s="9">
        <v>12.7556155536553</v>
      </c>
      <c r="E622" s="10">
        <v>17.104533611212201</v>
      </c>
      <c r="F622" s="10">
        <v>19.986632199724301</v>
      </c>
      <c r="G622" s="10">
        <v>20.562660762310799</v>
      </c>
      <c r="H622" s="9">
        <v>21.458190442561602</v>
      </c>
      <c r="I622" s="10">
        <v>22.426268831929402</v>
      </c>
      <c r="J622" s="10">
        <v>26.300818826715702</v>
      </c>
      <c r="K622" s="10">
        <v>28.212317376873401</v>
      </c>
      <c r="L622" s="9">
        <v>34.213805996216898</v>
      </c>
      <c r="M622" s="10">
        <v>39.530802443141603</v>
      </c>
      <c r="N622" s="10">
        <v>46.287451026440003</v>
      </c>
      <c r="O622" s="10">
        <v>48.774978139184199</v>
      </c>
      <c r="P622" s="9">
        <v>2684.2740241708698</v>
      </c>
      <c r="Q622" s="10">
        <v>2678.95702772394</v>
      </c>
      <c r="R622" s="10">
        <v>2672.2003791406396</v>
      </c>
      <c r="S622" s="10">
        <v>2669.7128520279002</v>
      </c>
    </row>
    <row r="623" spans="1:19" ht="15" customHeight="1" x14ac:dyDescent="0.2">
      <c r="A623" s="7">
        <v>16009</v>
      </c>
      <c r="B623" s="8" t="s">
        <v>486</v>
      </c>
      <c r="C623" s="7" t="s">
        <v>483</v>
      </c>
      <c r="D623" s="9">
        <v>66.885035257317398</v>
      </c>
      <c r="E623" s="10">
        <v>87.065338411407311</v>
      </c>
      <c r="F623" s="10">
        <v>90.280561446496293</v>
      </c>
      <c r="G623" s="10">
        <v>84.095573333133004</v>
      </c>
      <c r="H623" s="9">
        <v>5.1971896173016194</v>
      </c>
      <c r="I623" s="10">
        <v>6.5634152736851199</v>
      </c>
      <c r="J623" s="10">
        <v>7.0424662162409399</v>
      </c>
      <c r="K623" s="10">
        <v>9.9842521275283307</v>
      </c>
      <c r="L623" s="9">
        <v>72.082224874619016</v>
      </c>
      <c r="M623" s="10">
        <v>93.62875368509242</v>
      </c>
      <c r="N623" s="10">
        <v>97.323027662737232</v>
      </c>
      <c r="O623" s="10">
        <v>94.079825460661326</v>
      </c>
      <c r="P623" s="9">
        <v>1958.96411445027</v>
      </c>
      <c r="Q623" s="10">
        <v>1937.4175856398001</v>
      </c>
      <c r="R623" s="10">
        <v>1933.7233116621499</v>
      </c>
      <c r="S623" s="10">
        <v>1936.9665138642299</v>
      </c>
    </row>
    <row r="624" spans="1:19" ht="15" customHeight="1" x14ac:dyDescent="0.2">
      <c r="A624" s="7">
        <v>16011</v>
      </c>
      <c r="B624" s="8" t="s">
        <v>487</v>
      </c>
      <c r="C624" s="7" t="s">
        <v>483</v>
      </c>
      <c r="D624" s="9">
        <v>2.5727762448254103</v>
      </c>
      <c r="E624" s="10">
        <v>3.0517461044441099</v>
      </c>
      <c r="F624" s="10">
        <v>11.7244103246008</v>
      </c>
      <c r="G624" s="10">
        <v>12.0763753473259</v>
      </c>
      <c r="H624" s="9">
        <v>44.232715950901799</v>
      </c>
      <c r="I624" s="10">
        <v>44.647700774582404</v>
      </c>
      <c r="J624" s="10">
        <v>48.800314423994493</v>
      </c>
      <c r="K624" s="10">
        <v>51.2713482483612</v>
      </c>
      <c r="L624" s="9">
        <v>46.805492195727204</v>
      </c>
      <c r="M624" s="10">
        <v>47.69944687902651</v>
      </c>
      <c r="N624" s="10">
        <v>60.524724748595297</v>
      </c>
      <c r="O624" s="10">
        <v>63.3477235956871</v>
      </c>
      <c r="P624" s="9">
        <v>5444.56913847957</v>
      </c>
      <c r="Q624" s="10">
        <v>5443.6751837962702</v>
      </c>
      <c r="R624" s="10">
        <v>5430.8499059266996</v>
      </c>
      <c r="S624" s="10">
        <v>5428.0269070796103</v>
      </c>
    </row>
    <row r="625" spans="1:19" ht="15" customHeight="1" x14ac:dyDescent="0.2">
      <c r="A625" s="7">
        <v>16013</v>
      </c>
      <c r="B625" s="8" t="s">
        <v>488</v>
      </c>
      <c r="C625" s="7" t="s">
        <v>483</v>
      </c>
      <c r="D625" s="9">
        <v>70.8772585977311</v>
      </c>
      <c r="E625" s="10">
        <v>76.258310173875898</v>
      </c>
      <c r="F625" s="10">
        <v>84.415188032000088</v>
      </c>
      <c r="G625" s="10">
        <v>85.288375582386891</v>
      </c>
      <c r="H625" s="9">
        <v>26.176214536835101</v>
      </c>
      <c r="I625" s="10">
        <v>36.277842402405597</v>
      </c>
      <c r="J625" s="10">
        <v>39.627653623700496</v>
      </c>
      <c r="K625" s="10">
        <v>47.665796810000394</v>
      </c>
      <c r="L625" s="9">
        <v>97.053473134566204</v>
      </c>
      <c r="M625" s="10">
        <v>112.53615257628149</v>
      </c>
      <c r="N625" s="10">
        <v>124.0428416557006</v>
      </c>
      <c r="O625" s="10">
        <v>132.95417239238731</v>
      </c>
      <c r="P625" s="9">
        <v>6779.3132014024695</v>
      </c>
      <c r="Q625" s="10">
        <v>6763.83052196075</v>
      </c>
      <c r="R625" s="10">
        <v>6752.3238328813404</v>
      </c>
      <c r="S625" s="10">
        <v>6743.4125021446507</v>
      </c>
    </row>
    <row r="626" spans="1:19" ht="15" customHeight="1" x14ac:dyDescent="0.2">
      <c r="A626" s="7">
        <v>16015</v>
      </c>
      <c r="B626" s="8" t="s">
        <v>489</v>
      </c>
      <c r="C626" s="7" t="s">
        <v>483</v>
      </c>
      <c r="D626" s="9">
        <v>73.420851870459998</v>
      </c>
      <c r="E626" s="10">
        <v>113.04978265968501</v>
      </c>
      <c r="F626" s="10">
        <v>154.459816838226</v>
      </c>
      <c r="G626" s="10">
        <v>152.40866555198099</v>
      </c>
      <c r="H626" s="9">
        <v>3.0681835730094797</v>
      </c>
      <c r="I626" s="10">
        <v>7.1176578017933201</v>
      </c>
      <c r="J626" s="10">
        <v>7.4950218018746808</v>
      </c>
      <c r="K626" s="10">
        <v>7.5657789965579294</v>
      </c>
      <c r="L626" s="9">
        <v>76.489035443469476</v>
      </c>
      <c r="M626" s="10">
        <v>120.16744046147832</v>
      </c>
      <c r="N626" s="10">
        <v>161.95483864010066</v>
      </c>
      <c r="O626" s="10">
        <v>159.97444454853891</v>
      </c>
      <c r="P626" s="9">
        <v>4862.4420674413495</v>
      </c>
      <c r="Q626" s="10">
        <v>4818.7636624233401</v>
      </c>
      <c r="R626" s="10">
        <v>4776.9762642447204</v>
      </c>
      <c r="S626" s="10">
        <v>4778.9566583362803</v>
      </c>
    </row>
    <row r="627" spans="1:19" ht="15" customHeight="1" x14ac:dyDescent="0.2">
      <c r="A627" s="7">
        <v>16017</v>
      </c>
      <c r="B627" s="8" t="s">
        <v>490</v>
      </c>
      <c r="C627" s="7" t="s">
        <v>483</v>
      </c>
      <c r="D627" s="9">
        <v>373.02094947331</v>
      </c>
      <c r="E627" s="10">
        <v>594.66597826361408</v>
      </c>
      <c r="F627" s="10">
        <v>698.44882369930394</v>
      </c>
      <c r="G627" s="10">
        <v>796.82122058467405</v>
      </c>
      <c r="H627" s="9">
        <v>17.025277989050103</v>
      </c>
      <c r="I627" s="10">
        <v>24.012609715041101</v>
      </c>
      <c r="J627" s="10">
        <v>26.688854634815002</v>
      </c>
      <c r="K627" s="10">
        <v>27.563985337636797</v>
      </c>
      <c r="L627" s="9">
        <v>390.04622746236009</v>
      </c>
      <c r="M627" s="10">
        <v>618.67858797865506</v>
      </c>
      <c r="N627" s="10">
        <v>725.13767833411896</v>
      </c>
      <c r="O627" s="10">
        <v>824.38520592231077</v>
      </c>
      <c r="P627" s="9">
        <v>4577.8951213626096</v>
      </c>
      <c r="Q627" s="10">
        <v>4349.2627608463099</v>
      </c>
      <c r="R627" s="10">
        <v>4242.80367049085</v>
      </c>
      <c r="S627" s="10">
        <v>4143.5561429026602</v>
      </c>
    </row>
    <row r="628" spans="1:19" ht="15" customHeight="1" x14ac:dyDescent="0.2">
      <c r="A628" s="7">
        <v>16019</v>
      </c>
      <c r="B628" s="8" t="s">
        <v>491</v>
      </c>
      <c r="C628" s="7" t="s">
        <v>483</v>
      </c>
      <c r="D628" s="9">
        <v>20.077693539291399</v>
      </c>
      <c r="E628" s="10">
        <v>19.4899815127424</v>
      </c>
      <c r="F628" s="10">
        <v>26.048790524005398</v>
      </c>
      <c r="G628" s="10">
        <v>28.705964403863799</v>
      </c>
      <c r="H628" s="9">
        <v>42.657001409224797</v>
      </c>
      <c r="I628" s="10">
        <v>49.789932575648102</v>
      </c>
      <c r="J628" s="10">
        <v>53.124091669958098</v>
      </c>
      <c r="K628" s="10">
        <v>61.255790636732698</v>
      </c>
      <c r="L628" s="9">
        <v>62.734694948516207</v>
      </c>
      <c r="M628" s="10">
        <v>69.279914088390498</v>
      </c>
      <c r="N628" s="10">
        <v>79.172882193963503</v>
      </c>
      <c r="O628" s="10">
        <v>89.961755040596501</v>
      </c>
      <c r="P628" s="9">
        <v>4858.9936892282003</v>
      </c>
      <c r="Q628" s="10">
        <v>4852.4484700883304</v>
      </c>
      <c r="R628" s="10">
        <v>4842.5555019827607</v>
      </c>
      <c r="S628" s="10">
        <v>4831.7666291361202</v>
      </c>
    </row>
    <row r="629" spans="1:19" ht="15" customHeight="1" x14ac:dyDescent="0.2">
      <c r="A629" s="7">
        <v>16021</v>
      </c>
      <c r="B629" s="8" t="s">
        <v>492</v>
      </c>
      <c r="C629" s="7" t="s">
        <v>483</v>
      </c>
      <c r="D629" s="9">
        <v>52.237062478596002</v>
      </c>
      <c r="E629" s="10">
        <v>89.899680963597504</v>
      </c>
      <c r="F629" s="10">
        <v>160.32300276928203</v>
      </c>
      <c r="G629" s="10">
        <v>169.854604630512</v>
      </c>
      <c r="H629" s="9">
        <v>6.7984897595706499</v>
      </c>
      <c r="I629" s="10">
        <v>10.1449889795127</v>
      </c>
      <c r="J629" s="10">
        <v>20.692794221461298</v>
      </c>
      <c r="K629" s="10">
        <v>21.568726143359601</v>
      </c>
      <c r="L629" s="9">
        <v>59.035552238166652</v>
      </c>
      <c r="M629" s="10">
        <v>100.04466994311021</v>
      </c>
      <c r="N629" s="10">
        <v>181.0157969907433</v>
      </c>
      <c r="O629" s="10">
        <v>191.42333077387161</v>
      </c>
      <c r="P629" s="9">
        <v>3251.1063251658602</v>
      </c>
      <c r="Q629" s="10">
        <v>3210.0972074609199</v>
      </c>
      <c r="R629" s="10">
        <v>3129.1260804132899</v>
      </c>
      <c r="S629" s="10">
        <v>3118.7185466301598</v>
      </c>
    </row>
    <row r="630" spans="1:19" ht="15" customHeight="1" x14ac:dyDescent="0.2">
      <c r="A630" s="7">
        <v>16023</v>
      </c>
      <c r="B630" s="8" t="s">
        <v>146</v>
      </c>
      <c r="C630" s="7" t="s">
        <v>483</v>
      </c>
      <c r="D630" s="9">
        <v>2.64477512662208</v>
      </c>
      <c r="E630" s="10">
        <v>4.4497179317087703</v>
      </c>
      <c r="F630" s="10">
        <v>4.7530629164489095</v>
      </c>
      <c r="G630" s="10">
        <v>6.1021007758882702</v>
      </c>
      <c r="H630" s="9">
        <v>12.124298886775199</v>
      </c>
      <c r="I630" s="10">
        <v>10.8427886494218</v>
      </c>
      <c r="J630" s="10">
        <v>14.264658647882801</v>
      </c>
      <c r="K630" s="10">
        <v>14.693892043662901</v>
      </c>
      <c r="L630" s="9">
        <v>14.76907401339728</v>
      </c>
      <c r="M630" s="10">
        <v>15.292506581130569</v>
      </c>
      <c r="N630" s="10">
        <v>19.017721564331712</v>
      </c>
      <c r="O630" s="10">
        <v>20.79599281955117</v>
      </c>
      <c r="P630" s="9">
        <v>5782.9652477489499</v>
      </c>
      <c r="Q630" s="10">
        <v>5782.4418151812097</v>
      </c>
      <c r="R630" s="10">
        <v>5778.7166001980104</v>
      </c>
      <c r="S630" s="10">
        <v>5776.9383289427897</v>
      </c>
    </row>
    <row r="631" spans="1:19" ht="15" customHeight="1" x14ac:dyDescent="0.2">
      <c r="A631" s="7">
        <v>16025</v>
      </c>
      <c r="B631" s="8" t="s">
        <v>493</v>
      </c>
      <c r="C631" s="7" t="s">
        <v>483</v>
      </c>
      <c r="D631" s="9">
        <v>5.2447775687157803</v>
      </c>
      <c r="E631" s="10">
        <v>7.2699175269158607</v>
      </c>
      <c r="F631" s="10">
        <v>9.5857315288308591</v>
      </c>
      <c r="G631" s="10">
        <v>6.04838167852827</v>
      </c>
      <c r="H631" s="9">
        <v>0.14096503430926199</v>
      </c>
      <c r="I631" s="10">
        <v>0.15119152726262902</v>
      </c>
      <c r="J631" s="10">
        <v>1.43835776217903</v>
      </c>
      <c r="K631" s="10">
        <v>1.7272221658619</v>
      </c>
      <c r="L631" s="9">
        <v>5.3857426030250428</v>
      </c>
      <c r="M631" s="10">
        <v>7.4211090541784897</v>
      </c>
      <c r="N631" s="10">
        <v>11.02408929100989</v>
      </c>
      <c r="O631" s="10">
        <v>7.7756038443901696</v>
      </c>
      <c r="P631" s="9">
        <v>2788.4163825278401</v>
      </c>
      <c r="Q631" s="10">
        <v>2786.3810160766902</v>
      </c>
      <c r="R631" s="10">
        <v>2782.77803583986</v>
      </c>
      <c r="S631" s="10">
        <v>2786.0265212864801</v>
      </c>
    </row>
    <row r="632" spans="1:19" ht="15" customHeight="1" x14ac:dyDescent="0.2">
      <c r="A632" s="7">
        <v>16027</v>
      </c>
      <c r="B632" s="8" t="s">
        <v>494</v>
      </c>
      <c r="C632" s="7" t="s">
        <v>483</v>
      </c>
      <c r="D632" s="9">
        <v>10.508457123190601</v>
      </c>
      <c r="E632" s="10">
        <v>14.321680283465101</v>
      </c>
      <c r="F632" s="10">
        <v>21.916240503082399</v>
      </c>
      <c r="G632" s="10">
        <v>23.998004121520097</v>
      </c>
      <c r="H632" s="9">
        <v>12.4631071559189</v>
      </c>
      <c r="I632" s="10">
        <v>35.914998263155105</v>
      </c>
      <c r="J632" s="10">
        <v>64.481723717458891</v>
      </c>
      <c r="K632" s="10">
        <v>71.594707054504696</v>
      </c>
      <c r="L632" s="9">
        <v>22.971564279109501</v>
      </c>
      <c r="M632" s="10">
        <v>50.236678546620205</v>
      </c>
      <c r="N632" s="10">
        <v>86.397964220541297</v>
      </c>
      <c r="O632" s="10">
        <v>95.592711176024793</v>
      </c>
      <c r="P632" s="9">
        <v>1540.5977142247</v>
      </c>
      <c r="Q632" s="10">
        <v>1513.33259995719</v>
      </c>
      <c r="R632" s="10">
        <v>1477.1713142832698</v>
      </c>
      <c r="S632" s="10">
        <v>1467.97656732779</v>
      </c>
    </row>
    <row r="633" spans="1:19" ht="15" customHeight="1" x14ac:dyDescent="0.2">
      <c r="A633" s="7">
        <v>16029</v>
      </c>
      <c r="B633" s="8" t="s">
        <v>495</v>
      </c>
      <c r="C633" s="7" t="s">
        <v>483</v>
      </c>
      <c r="D633" s="9">
        <v>12.0270508457454</v>
      </c>
      <c r="E633" s="10">
        <v>19.898782506703</v>
      </c>
      <c r="F633" s="10">
        <v>12.1528381048187</v>
      </c>
      <c r="G633" s="10">
        <v>11.718371866910699</v>
      </c>
      <c r="H633" s="9">
        <v>19.213920690951703</v>
      </c>
      <c r="I633" s="10">
        <v>15.941368133393699</v>
      </c>
      <c r="J633" s="10">
        <v>22.279975516221999</v>
      </c>
      <c r="K633" s="10">
        <v>21.740309827109698</v>
      </c>
      <c r="L633" s="9">
        <v>31.240971536697099</v>
      </c>
      <c r="M633" s="10">
        <v>35.840150640096702</v>
      </c>
      <c r="N633" s="10">
        <v>34.432813621040701</v>
      </c>
      <c r="O633" s="10">
        <v>33.458681694020399</v>
      </c>
      <c r="P633" s="9">
        <v>4627.2170166445703</v>
      </c>
      <c r="Q633" s="10">
        <v>4622.61783754117</v>
      </c>
      <c r="R633" s="10">
        <v>4624.02517456022</v>
      </c>
      <c r="S633" s="10">
        <v>4624.9993064872397</v>
      </c>
    </row>
    <row r="634" spans="1:19" ht="15" customHeight="1" x14ac:dyDescent="0.2">
      <c r="A634" s="7">
        <v>16031</v>
      </c>
      <c r="B634" s="8" t="s">
        <v>496</v>
      </c>
      <c r="C634" s="7" t="s">
        <v>483</v>
      </c>
      <c r="D634" s="9">
        <v>1.28534000730367</v>
      </c>
      <c r="E634" s="10">
        <v>1.1809943039967599</v>
      </c>
      <c r="F634" s="10">
        <v>3.6488482896161898</v>
      </c>
      <c r="G634" s="10">
        <v>5.0779950754229297</v>
      </c>
      <c r="H634" s="9">
        <v>23.209635898133399</v>
      </c>
      <c r="I634" s="10">
        <v>29.501340019838299</v>
      </c>
      <c r="J634" s="10">
        <v>32.353545312677802</v>
      </c>
      <c r="K634" s="10">
        <v>33.267079891930102</v>
      </c>
      <c r="L634" s="9">
        <v>24.494975905437069</v>
      </c>
      <c r="M634" s="10">
        <v>30.682334323835061</v>
      </c>
      <c r="N634" s="10">
        <v>36.002393602293992</v>
      </c>
      <c r="O634" s="10">
        <v>38.345074967353028</v>
      </c>
      <c r="P634" s="9">
        <v>6659.5622625576298</v>
      </c>
      <c r="Q634" s="10">
        <v>6653.3749041392293</v>
      </c>
      <c r="R634" s="10">
        <v>6648.0548448607706</v>
      </c>
      <c r="S634" s="10">
        <v>6645.7121634957102</v>
      </c>
    </row>
    <row r="635" spans="1:19" ht="15" customHeight="1" x14ac:dyDescent="0.2">
      <c r="A635" s="7">
        <v>16033</v>
      </c>
      <c r="B635" s="8" t="s">
        <v>77</v>
      </c>
      <c r="C635" s="7" t="s">
        <v>483</v>
      </c>
      <c r="D635" s="9">
        <v>4.0562008524208899</v>
      </c>
      <c r="E635" s="10">
        <v>3.2484485952124</v>
      </c>
      <c r="F635" s="10">
        <v>3.62884914840365</v>
      </c>
      <c r="G635" s="10">
        <v>2.3231038058390197</v>
      </c>
      <c r="H635" s="9">
        <v>1.62329722001688</v>
      </c>
      <c r="I635" s="10">
        <v>1.78425902578028</v>
      </c>
      <c r="J635" s="10">
        <v>1.03916192874644</v>
      </c>
      <c r="K635" s="10">
        <v>2.1654247038509999</v>
      </c>
      <c r="L635" s="9">
        <v>5.6794980724377702</v>
      </c>
      <c r="M635" s="10">
        <v>5.0327076209926798</v>
      </c>
      <c r="N635" s="10">
        <v>4.6680110771500898</v>
      </c>
      <c r="O635" s="10">
        <v>4.4885285096900205</v>
      </c>
      <c r="P635" s="9">
        <v>4563.3218378812508</v>
      </c>
      <c r="Q635" s="10">
        <v>4563.9686283327001</v>
      </c>
      <c r="R635" s="10">
        <v>4564.3333248765402</v>
      </c>
      <c r="S635" s="10">
        <v>4564.5128074439999</v>
      </c>
    </row>
    <row r="636" spans="1:19" ht="15" customHeight="1" x14ac:dyDescent="0.2">
      <c r="A636" s="7">
        <v>16035</v>
      </c>
      <c r="B636" s="8" t="s">
        <v>497</v>
      </c>
      <c r="C636" s="7" t="s">
        <v>483</v>
      </c>
      <c r="D636" s="9">
        <v>55.156843886613402</v>
      </c>
      <c r="E636" s="10">
        <v>60.0542674693191</v>
      </c>
      <c r="F636" s="10">
        <v>82.843651305450308</v>
      </c>
      <c r="G636" s="10">
        <v>90.155123981316592</v>
      </c>
      <c r="H636" s="9">
        <v>4.8172855316343801</v>
      </c>
      <c r="I636" s="10">
        <v>5.6271420647686901</v>
      </c>
      <c r="J636" s="10">
        <v>8.1287320052005896</v>
      </c>
      <c r="K636" s="10">
        <v>8.8666165594127708</v>
      </c>
      <c r="L636" s="9">
        <v>59.974129418247784</v>
      </c>
      <c r="M636" s="10">
        <v>65.681409534087791</v>
      </c>
      <c r="N636" s="10">
        <v>90.972383310650898</v>
      </c>
      <c r="O636" s="10">
        <v>99.021740540729368</v>
      </c>
      <c r="P636" s="9">
        <v>6384.0316749574295</v>
      </c>
      <c r="Q636" s="10">
        <v>6378.3243948415902</v>
      </c>
      <c r="R636" s="10">
        <v>6353.0334210650199</v>
      </c>
      <c r="S636" s="10">
        <v>6344.9840638349397</v>
      </c>
    </row>
    <row r="637" spans="1:19" ht="15" customHeight="1" x14ac:dyDescent="0.2">
      <c r="A637" s="7">
        <v>16037</v>
      </c>
      <c r="B637" s="8" t="s">
        <v>214</v>
      </c>
      <c r="C637" s="7" t="s">
        <v>483</v>
      </c>
      <c r="D637" s="9">
        <v>31.487162732125199</v>
      </c>
      <c r="E637" s="10">
        <v>29.071866842821098</v>
      </c>
      <c r="F637" s="10">
        <v>36.6901444645233</v>
      </c>
      <c r="G637" s="10">
        <v>38.007947985744799</v>
      </c>
      <c r="H637" s="9">
        <v>18.6054433913535</v>
      </c>
      <c r="I637" s="10">
        <v>29.2736672588529</v>
      </c>
      <c r="J637" s="10">
        <v>28.8482409614912</v>
      </c>
      <c r="K637" s="10">
        <v>29.195646586113899</v>
      </c>
      <c r="L637" s="9">
        <v>50.092606123478696</v>
      </c>
      <c r="M637" s="10">
        <v>58.345534101673998</v>
      </c>
      <c r="N637" s="10">
        <v>65.5383854260145</v>
      </c>
      <c r="O637" s="10">
        <v>67.203594571858702</v>
      </c>
      <c r="P637" s="9">
        <v>12740.813794428601</v>
      </c>
      <c r="Q637" s="10">
        <v>12732.5608664504</v>
      </c>
      <c r="R637" s="10">
        <v>12725.368015126</v>
      </c>
      <c r="S637" s="10">
        <v>12723.7028059802</v>
      </c>
    </row>
    <row r="638" spans="1:19" ht="15" customHeight="1" x14ac:dyDescent="0.2">
      <c r="A638" s="7">
        <v>16039</v>
      </c>
      <c r="B638" s="8" t="s">
        <v>26</v>
      </c>
      <c r="C638" s="7" t="s">
        <v>483</v>
      </c>
      <c r="D638" s="9">
        <v>33.825707167708799</v>
      </c>
      <c r="E638" s="10">
        <v>58.645825654450199</v>
      </c>
      <c r="F638" s="10">
        <v>68.796704168367697</v>
      </c>
      <c r="G638" s="10">
        <v>69.2871278910104</v>
      </c>
      <c r="H638" s="9">
        <v>26.9834974655585</v>
      </c>
      <c r="I638" s="10">
        <v>36.850502818147099</v>
      </c>
      <c r="J638" s="10">
        <v>45.511673590900301</v>
      </c>
      <c r="K638" s="10">
        <v>44.506278953792197</v>
      </c>
      <c r="L638" s="9">
        <v>60.809204633267299</v>
      </c>
      <c r="M638" s="10">
        <v>95.496328472597298</v>
      </c>
      <c r="N638" s="10">
        <v>114.308377759268</v>
      </c>
      <c r="O638" s="10">
        <v>113.7934068448026</v>
      </c>
      <c r="P638" s="9">
        <v>7971.9390929214896</v>
      </c>
      <c r="Q638" s="10">
        <v>7937.25196908216</v>
      </c>
      <c r="R638" s="10">
        <v>7918.4399197954899</v>
      </c>
      <c r="S638" s="10">
        <v>7918.9548907099506</v>
      </c>
    </row>
    <row r="639" spans="1:19" ht="15" customHeight="1" x14ac:dyDescent="0.2">
      <c r="A639" s="7">
        <v>16041</v>
      </c>
      <c r="B639" s="8" t="s">
        <v>30</v>
      </c>
      <c r="C639" s="7" t="s">
        <v>483</v>
      </c>
      <c r="D639" s="9">
        <v>2.0162900810920701</v>
      </c>
      <c r="E639" s="10">
        <v>3.5704227285670602</v>
      </c>
      <c r="F639" s="10">
        <v>3.1785471792014799</v>
      </c>
      <c r="G639" s="10">
        <v>4.3678934743550197</v>
      </c>
      <c r="H639" s="9">
        <v>22.0511609338242</v>
      </c>
      <c r="I639" s="10">
        <v>24.5144792123494</v>
      </c>
      <c r="J639" s="10">
        <v>32.488185736109003</v>
      </c>
      <c r="K639" s="10">
        <v>37.5756130186261</v>
      </c>
      <c r="L639" s="9">
        <v>24.067451014916269</v>
      </c>
      <c r="M639" s="10">
        <v>28.08490194091646</v>
      </c>
      <c r="N639" s="10">
        <v>35.666732915310483</v>
      </c>
      <c r="O639" s="10">
        <v>41.943506492981122</v>
      </c>
      <c r="P639" s="9">
        <v>1705.29741353586</v>
      </c>
      <c r="Q639" s="10">
        <v>1701.2799626098599</v>
      </c>
      <c r="R639" s="10">
        <v>1693.69813163547</v>
      </c>
      <c r="S639" s="10">
        <v>1687.4213580578</v>
      </c>
    </row>
    <row r="640" spans="1:19" ht="15" customHeight="1" x14ac:dyDescent="0.2">
      <c r="A640" s="7">
        <v>16043</v>
      </c>
      <c r="B640" s="8" t="s">
        <v>222</v>
      </c>
      <c r="C640" s="7" t="s">
        <v>483</v>
      </c>
      <c r="D640" s="9">
        <v>37.829243604720801</v>
      </c>
      <c r="E640" s="10">
        <v>43.202192245851194</v>
      </c>
      <c r="F640" s="10">
        <v>74.980470750323406</v>
      </c>
      <c r="G640" s="10">
        <v>69.824429318913289</v>
      </c>
      <c r="H640" s="9">
        <v>12.3122573680374</v>
      </c>
      <c r="I640" s="10">
        <v>15.0248044490688</v>
      </c>
      <c r="J640" s="10">
        <v>16.433294399672601</v>
      </c>
      <c r="K640" s="10">
        <v>19.926520484645799</v>
      </c>
      <c r="L640" s="9">
        <v>50.141500972758202</v>
      </c>
      <c r="M640" s="10">
        <v>58.226996694919997</v>
      </c>
      <c r="N640" s="10">
        <v>91.413765149995996</v>
      </c>
      <c r="O640" s="10">
        <v>89.750949803559095</v>
      </c>
      <c r="P640" s="9">
        <v>4860.93280010342</v>
      </c>
      <c r="Q640" s="10">
        <v>4852.8473043812601</v>
      </c>
      <c r="R640" s="10">
        <v>4819.6605359261803</v>
      </c>
      <c r="S640" s="10">
        <v>4821.3233512726201</v>
      </c>
    </row>
    <row r="641" spans="1:19" ht="15" customHeight="1" x14ac:dyDescent="0.2">
      <c r="A641" s="7">
        <v>16045</v>
      </c>
      <c r="B641" s="8" t="s">
        <v>498</v>
      </c>
      <c r="C641" s="7" t="s">
        <v>483</v>
      </c>
      <c r="D641" s="9">
        <v>4.2047513338968505</v>
      </c>
      <c r="E641" s="10">
        <v>9.5992416006650902</v>
      </c>
      <c r="F641" s="10">
        <v>13.7240832690327</v>
      </c>
      <c r="G641" s="10">
        <v>22.4042825332454</v>
      </c>
      <c r="H641" s="9">
        <v>62.704875760647496</v>
      </c>
      <c r="I641" s="10">
        <v>79.965427758103203</v>
      </c>
      <c r="J641" s="10">
        <v>84.43342495336961</v>
      </c>
      <c r="K641" s="10">
        <v>83.621448296807003</v>
      </c>
      <c r="L641" s="9">
        <v>66.909627094544348</v>
      </c>
      <c r="M641" s="10">
        <v>89.564669358768299</v>
      </c>
      <c r="N641" s="10">
        <v>98.157508222402299</v>
      </c>
      <c r="O641" s="10">
        <v>106.02573083005241</v>
      </c>
      <c r="P641" s="9">
        <v>1395.3786392644099</v>
      </c>
      <c r="Q641" s="10">
        <v>1372.72359700018</v>
      </c>
      <c r="R641" s="10">
        <v>1364.13075813655</v>
      </c>
      <c r="S641" s="10">
        <v>1356.2625355288999</v>
      </c>
    </row>
    <row r="642" spans="1:19" ht="15" customHeight="1" x14ac:dyDescent="0.2">
      <c r="A642" s="7">
        <v>16047</v>
      </c>
      <c r="B642" s="8" t="s">
        <v>499</v>
      </c>
      <c r="C642" s="7" t="s">
        <v>483</v>
      </c>
      <c r="D642" s="9">
        <v>4.9800521744742801</v>
      </c>
      <c r="E642" s="10">
        <v>7.4033269761944807</v>
      </c>
      <c r="F642" s="10">
        <v>12.7765380232821</v>
      </c>
      <c r="G642" s="10">
        <v>11.8937784024571</v>
      </c>
      <c r="H642" s="9">
        <v>48.072970647605302</v>
      </c>
      <c r="I642" s="10">
        <v>51.654865204757201</v>
      </c>
      <c r="J642" s="10">
        <v>60.353629655239594</v>
      </c>
      <c r="K642" s="10">
        <v>58.322086472630296</v>
      </c>
      <c r="L642" s="9">
        <v>53.053022822079583</v>
      </c>
      <c r="M642" s="10">
        <v>59.058192180951679</v>
      </c>
      <c r="N642" s="10">
        <v>73.130167678521687</v>
      </c>
      <c r="O642" s="10">
        <v>70.215864875087391</v>
      </c>
      <c r="P642" s="9">
        <v>1848.3524139239801</v>
      </c>
      <c r="Q642" s="10">
        <v>1842.34724456511</v>
      </c>
      <c r="R642" s="10">
        <v>1828.27526906754</v>
      </c>
      <c r="S642" s="10">
        <v>1831.18957187097</v>
      </c>
    </row>
    <row r="643" spans="1:19" ht="15" customHeight="1" x14ac:dyDescent="0.2">
      <c r="A643" s="7">
        <v>16049</v>
      </c>
      <c r="B643" s="8" t="s">
        <v>500</v>
      </c>
      <c r="C643" s="7" t="s">
        <v>483</v>
      </c>
      <c r="D643" s="9">
        <v>47.397086796780499</v>
      </c>
      <c r="E643" s="10">
        <v>60.424218417529396</v>
      </c>
      <c r="F643" s="10">
        <v>127.664868735212</v>
      </c>
      <c r="G643" s="10">
        <v>113.70228043305301</v>
      </c>
      <c r="H643" s="9">
        <v>14.644064043168699</v>
      </c>
      <c r="I643" s="10">
        <v>18.056895649346998</v>
      </c>
      <c r="J643" s="10">
        <v>33.7668121422968</v>
      </c>
      <c r="K643" s="10">
        <v>33.899178266033203</v>
      </c>
      <c r="L643" s="9">
        <v>62.041150839949196</v>
      </c>
      <c r="M643" s="10">
        <v>78.481114066876401</v>
      </c>
      <c r="N643" s="10">
        <v>161.4316808775088</v>
      </c>
      <c r="O643" s="10">
        <v>147.60145869908618</v>
      </c>
      <c r="P643" s="9">
        <v>21962.113760044398</v>
      </c>
      <c r="Q643" s="10">
        <v>21945.673796817402</v>
      </c>
      <c r="R643" s="10">
        <v>21862.723230006803</v>
      </c>
      <c r="S643" s="10">
        <v>21876.553452185199</v>
      </c>
    </row>
    <row r="644" spans="1:19" ht="15" customHeight="1" x14ac:dyDescent="0.2">
      <c r="A644" s="7">
        <v>16051</v>
      </c>
      <c r="B644" s="8" t="s">
        <v>37</v>
      </c>
      <c r="C644" s="7" t="s">
        <v>483</v>
      </c>
      <c r="D644" s="9">
        <v>2.3852929944755599</v>
      </c>
      <c r="E644" s="10">
        <v>1.4590226267339799</v>
      </c>
      <c r="F644" s="10">
        <v>1.52703610134417</v>
      </c>
      <c r="G644" s="10">
        <v>3.9741952028966701</v>
      </c>
      <c r="H644" s="9">
        <v>4.4448151204811595</v>
      </c>
      <c r="I644" s="10">
        <v>4.4277288567696997</v>
      </c>
      <c r="J644" s="10">
        <v>7.6415007768414194</v>
      </c>
      <c r="K644" s="10">
        <v>10.8970585119676</v>
      </c>
      <c r="L644" s="9">
        <v>6.8301081149567198</v>
      </c>
      <c r="M644" s="10">
        <v>5.88675148350368</v>
      </c>
      <c r="N644" s="10">
        <v>9.1685368781855896</v>
      </c>
      <c r="O644" s="10">
        <v>14.871253714864269</v>
      </c>
      <c r="P644" s="9">
        <v>2856.95581677772</v>
      </c>
      <c r="Q644" s="10">
        <v>2857.8991734091701</v>
      </c>
      <c r="R644" s="10">
        <v>2854.6173880144902</v>
      </c>
      <c r="S644" s="10">
        <v>2848.9146711778103</v>
      </c>
    </row>
    <row r="645" spans="1:19" ht="15" customHeight="1" x14ac:dyDescent="0.2">
      <c r="A645" s="7">
        <v>16053</v>
      </c>
      <c r="B645" s="8" t="s">
        <v>501</v>
      </c>
      <c r="C645" s="7" t="s">
        <v>483</v>
      </c>
      <c r="D645" s="9">
        <v>2.6931926440809404</v>
      </c>
      <c r="E645" s="10">
        <v>8.8150209749571911</v>
      </c>
      <c r="F645" s="10">
        <v>8.9741258450174701</v>
      </c>
      <c r="G645" s="10">
        <v>9.0808535932797696</v>
      </c>
      <c r="H645" s="9">
        <v>19.517164026601201</v>
      </c>
      <c r="I645" s="10">
        <v>21.111849948014402</v>
      </c>
      <c r="J645" s="10">
        <v>24.231217526378298</v>
      </c>
      <c r="K645" s="10">
        <v>23.681164807798602</v>
      </c>
      <c r="L645" s="9">
        <v>22.210356670682138</v>
      </c>
      <c r="M645" s="10">
        <v>29.926870922971592</v>
      </c>
      <c r="N645" s="10">
        <v>33.20534337139577</v>
      </c>
      <c r="O645" s="10">
        <v>32.762018401078372</v>
      </c>
      <c r="P645" s="9">
        <v>1538.3281292090198</v>
      </c>
      <c r="Q645" s="10">
        <v>1530.6116149567299</v>
      </c>
      <c r="R645" s="10">
        <v>1527.3331425083102</v>
      </c>
      <c r="S645" s="10">
        <v>1527.7764674786301</v>
      </c>
    </row>
    <row r="646" spans="1:19" ht="15" customHeight="1" x14ac:dyDescent="0.2">
      <c r="A646" s="7">
        <v>16055</v>
      </c>
      <c r="B646" s="8" t="s">
        <v>502</v>
      </c>
      <c r="C646" s="7" t="s">
        <v>483</v>
      </c>
      <c r="D646" s="9">
        <v>286.461778474379</v>
      </c>
      <c r="E646" s="10">
        <v>454.02312736469503</v>
      </c>
      <c r="F646" s="10">
        <v>602.86563421149003</v>
      </c>
      <c r="G646" s="10">
        <v>671.75770752993799</v>
      </c>
      <c r="H646" s="9">
        <v>66.540914171944792</v>
      </c>
      <c r="I646" s="10">
        <v>71.00339193881031</v>
      </c>
      <c r="J646" s="10">
        <v>85.44830110126621</v>
      </c>
      <c r="K646" s="10">
        <v>89.318239932125408</v>
      </c>
      <c r="L646" s="9">
        <v>353.00269264632379</v>
      </c>
      <c r="M646" s="10">
        <v>525.02651930350532</v>
      </c>
      <c r="N646" s="10">
        <v>688.31393531275626</v>
      </c>
      <c r="O646" s="10">
        <v>761.07594746206348</v>
      </c>
      <c r="P646" s="9">
        <v>3037.2790776922998</v>
      </c>
      <c r="Q646" s="10">
        <v>2865.2552510351102</v>
      </c>
      <c r="R646" s="10">
        <v>2701.96783502587</v>
      </c>
      <c r="S646" s="10">
        <v>2629.2058228765604</v>
      </c>
    </row>
    <row r="647" spans="1:19" ht="15" customHeight="1" x14ac:dyDescent="0.2">
      <c r="A647" s="7">
        <v>16057</v>
      </c>
      <c r="B647" s="8" t="s">
        <v>503</v>
      </c>
      <c r="C647" s="7" t="s">
        <v>483</v>
      </c>
      <c r="D647" s="9">
        <v>17.044307497787901</v>
      </c>
      <c r="E647" s="10">
        <v>24.888167486454901</v>
      </c>
      <c r="F647" s="10">
        <v>32.103333478398</v>
      </c>
      <c r="G647" s="10">
        <v>30.1517586047881</v>
      </c>
      <c r="H647" s="9">
        <v>10.6633388566612</v>
      </c>
      <c r="I647" s="10">
        <v>16.304997024285502</v>
      </c>
      <c r="J647" s="10">
        <v>17.872167943344198</v>
      </c>
      <c r="K647" s="10">
        <v>24.325435259281999</v>
      </c>
      <c r="L647" s="9">
        <v>27.7076463544491</v>
      </c>
      <c r="M647" s="10">
        <v>41.193164510740402</v>
      </c>
      <c r="N647" s="10">
        <v>49.975501421742202</v>
      </c>
      <c r="O647" s="10">
        <v>54.477193864070102</v>
      </c>
      <c r="P647" s="9">
        <v>2761.1456005227801</v>
      </c>
      <c r="Q647" s="10">
        <v>2747.6600823664899</v>
      </c>
      <c r="R647" s="10">
        <v>2738.8777454554902</v>
      </c>
      <c r="S647" s="10">
        <v>2734.3760530131603</v>
      </c>
    </row>
    <row r="648" spans="1:19" ht="15" customHeight="1" x14ac:dyDescent="0.2">
      <c r="A648" s="7">
        <v>16059</v>
      </c>
      <c r="B648" s="8" t="s">
        <v>504</v>
      </c>
      <c r="C648" s="7" t="s">
        <v>483</v>
      </c>
      <c r="D648" s="9">
        <v>27.641402090337198</v>
      </c>
      <c r="E648" s="10">
        <v>40.1117360573407</v>
      </c>
      <c r="F648" s="10">
        <v>54.316829065923102</v>
      </c>
      <c r="G648" s="10">
        <v>46.963860871008407</v>
      </c>
      <c r="H648" s="9">
        <v>42.190501957752396</v>
      </c>
      <c r="I648" s="10">
        <v>48.906668195923203</v>
      </c>
      <c r="J648" s="10">
        <v>55.904077004368297</v>
      </c>
      <c r="K648" s="10">
        <v>58.423017758537597</v>
      </c>
      <c r="L648" s="9">
        <v>69.831904048089598</v>
      </c>
      <c r="M648" s="10">
        <v>89.018404253263895</v>
      </c>
      <c r="N648" s="10">
        <v>110.22090607029141</v>
      </c>
      <c r="O648" s="10">
        <v>105.386878629546</v>
      </c>
      <c r="P648" s="9">
        <v>11764.189085961299</v>
      </c>
      <c r="Q648" s="10">
        <v>11745.002585756201</v>
      </c>
      <c r="R648" s="10">
        <v>11723.800083939101</v>
      </c>
      <c r="S648" s="10">
        <v>11728.634111379901</v>
      </c>
    </row>
    <row r="649" spans="1:19" ht="15" customHeight="1" x14ac:dyDescent="0.2">
      <c r="A649" s="7">
        <v>16061</v>
      </c>
      <c r="B649" s="8" t="s">
        <v>505</v>
      </c>
      <c r="C649" s="7" t="s">
        <v>483</v>
      </c>
      <c r="D649" s="9">
        <v>3.67956289244627</v>
      </c>
      <c r="E649" s="10">
        <v>3.9363234950112598</v>
      </c>
      <c r="F649" s="10">
        <v>3.9363234950112598</v>
      </c>
      <c r="G649" s="10">
        <v>3.8473029223595097</v>
      </c>
      <c r="H649" s="9">
        <v>2.9825088081156998</v>
      </c>
      <c r="I649" s="10">
        <v>2.2099499212023201</v>
      </c>
      <c r="J649" s="10">
        <v>2.6138405343779301</v>
      </c>
      <c r="K649" s="10">
        <v>2.6530589730570697</v>
      </c>
      <c r="L649" s="9">
        <v>6.6620717005619703</v>
      </c>
      <c r="M649" s="10">
        <v>6.146273416213579</v>
      </c>
      <c r="N649" s="10">
        <v>6.5501640293891894</v>
      </c>
      <c r="O649" s="10">
        <v>6.5003618954165798</v>
      </c>
      <c r="P649" s="9">
        <v>1235.82022879285</v>
      </c>
      <c r="Q649" s="10">
        <v>1236.3360270772</v>
      </c>
      <c r="R649" s="10">
        <v>1235.93213646402</v>
      </c>
      <c r="S649" s="10">
        <v>1235.9819385979899</v>
      </c>
    </row>
    <row r="650" spans="1:19" ht="15" customHeight="1" x14ac:dyDescent="0.2">
      <c r="A650" s="7">
        <v>16063</v>
      </c>
      <c r="B650" s="8" t="s">
        <v>98</v>
      </c>
      <c r="C650" s="7" t="s">
        <v>483</v>
      </c>
      <c r="D650" s="9">
        <v>2.3793775101842001</v>
      </c>
      <c r="E650" s="10">
        <v>3.9189342563484102</v>
      </c>
      <c r="F650" s="10">
        <v>5.0798238696507401</v>
      </c>
      <c r="G650" s="10">
        <v>6.2509815435984901</v>
      </c>
      <c r="H650" s="9">
        <v>7.0011626090789907</v>
      </c>
      <c r="I650" s="10">
        <v>6.0501703023797493</v>
      </c>
      <c r="J650" s="10">
        <v>20.502392937296598</v>
      </c>
      <c r="K650" s="10">
        <v>22.4057330227762</v>
      </c>
      <c r="L650" s="9">
        <v>9.3805401192631912</v>
      </c>
      <c r="M650" s="10">
        <v>9.9691045587281604</v>
      </c>
      <c r="N650" s="10">
        <v>25.58221680694734</v>
      </c>
      <c r="O650" s="10">
        <v>28.656714566374689</v>
      </c>
      <c r="P650" s="9">
        <v>3113.72582199205</v>
      </c>
      <c r="Q650" s="10">
        <v>3113.1372575525797</v>
      </c>
      <c r="R650" s="10">
        <v>3097.52414530436</v>
      </c>
      <c r="S650" s="10">
        <v>3094.44964754494</v>
      </c>
    </row>
    <row r="651" spans="1:19" ht="15" customHeight="1" x14ac:dyDescent="0.2">
      <c r="A651" s="7">
        <v>16065</v>
      </c>
      <c r="B651" s="8" t="s">
        <v>45</v>
      </c>
      <c r="C651" s="7" t="s">
        <v>483</v>
      </c>
      <c r="D651" s="9">
        <v>0.61692505672232101</v>
      </c>
      <c r="E651" s="10">
        <v>1.4752687004794001</v>
      </c>
      <c r="F651" s="10">
        <v>2.7943841188090603</v>
      </c>
      <c r="G651" s="10">
        <v>2.0423986168154102</v>
      </c>
      <c r="H651" s="9">
        <v>9.1436256353507606</v>
      </c>
      <c r="I651" s="10">
        <v>11.318810389890601</v>
      </c>
      <c r="J651" s="10">
        <v>14.718673635879799</v>
      </c>
      <c r="K651" s="10">
        <v>14.066107956124799</v>
      </c>
      <c r="L651" s="9">
        <v>9.76055069207308</v>
      </c>
      <c r="M651" s="10">
        <v>12.794079090369999</v>
      </c>
      <c r="N651" s="10">
        <v>17.513057754688859</v>
      </c>
      <c r="O651" s="10">
        <v>16.108506572940211</v>
      </c>
      <c r="P651" s="9">
        <v>1216.1367514183401</v>
      </c>
      <c r="Q651" s="10">
        <v>1213.1032230200401</v>
      </c>
      <c r="R651" s="10">
        <v>1208.3842443557201</v>
      </c>
      <c r="S651" s="10">
        <v>1209.7887955374702</v>
      </c>
    </row>
    <row r="652" spans="1:19" ht="15" customHeight="1" x14ac:dyDescent="0.2">
      <c r="A652" s="7">
        <v>16067</v>
      </c>
      <c r="B652" s="8" t="s">
        <v>506</v>
      </c>
      <c r="C652" s="7" t="s">
        <v>483</v>
      </c>
      <c r="D652" s="9">
        <v>0.17375638835496002</v>
      </c>
      <c r="E652" s="10">
        <v>0</v>
      </c>
      <c r="F652" s="10">
        <v>0</v>
      </c>
      <c r="G652" s="10">
        <v>0</v>
      </c>
      <c r="H652" s="9">
        <v>1.5570531893714599</v>
      </c>
      <c r="I652" s="10">
        <v>3.0201524031559299</v>
      </c>
      <c r="J652" s="10">
        <v>2.8546711986078899</v>
      </c>
      <c r="K652" s="10">
        <v>3.5173864344333201</v>
      </c>
      <c r="L652" s="9">
        <v>1.7308095777264201</v>
      </c>
      <c r="M652" s="10">
        <v>3.0201524031559299</v>
      </c>
      <c r="N652" s="10">
        <v>2.8546711986078899</v>
      </c>
      <c r="O652" s="10">
        <v>3.5173864344333201</v>
      </c>
      <c r="P652" s="9">
        <v>1972.80814187326</v>
      </c>
      <c r="Q652" s="10">
        <v>1971.51879904783</v>
      </c>
      <c r="R652" s="10">
        <v>1971.6842802523799</v>
      </c>
      <c r="S652" s="10">
        <v>1971.0215650165601</v>
      </c>
    </row>
    <row r="653" spans="1:19" ht="15" customHeight="1" x14ac:dyDescent="0.2">
      <c r="A653" s="7">
        <v>16069</v>
      </c>
      <c r="B653" s="8" t="s">
        <v>507</v>
      </c>
      <c r="C653" s="7" t="s">
        <v>483</v>
      </c>
      <c r="D653" s="9">
        <v>28.367057339418</v>
      </c>
      <c r="E653" s="10">
        <v>32.3870447269179</v>
      </c>
      <c r="F653" s="10">
        <v>55.038792852717201</v>
      </c>
      <c r="G653" s="10">
        <v>51.392620908754402</v>
      </c>
      <c r="H653" s="9">
        <v>6.7931309335143295</v>
      </c>
      <c r="I653" s="10">
        <v>7.4791392915326407</v>
      </c>
      <c r="J653" s="10">
        <v>7.2586765032370097</v>
      </c>
      <c r="K653" s="10">
        <v>7.2407727052055995</v>
      </c>
      <c r="L653" s="9">
        <v>35.160188272932331</v>
      </c>
      <c r="M653" s="10">
        <v>39.866184018450546</v>
      </c>
      <c r="N653" s="10">
        <v>62.297469355954206</v>
      </c>
      <c r="O653" s="10">
        <v>58.633393613959996</v>
      </c>
      <c r="P653" s="9">
        <v>2183.2327054955704</v>
      </c>
      <c r="Q653" s="10">
        <v>2178.52670975005</v>
      </c>
      <c r="R653" s="10">
        <v>2156.0954244125501</v>
      </c>
      <c r="S653" s="10">
        <v>2159.7595001545501</v>
      </c>
    </row>
    <row r="654" spans="1:19" ht="15" customHeight="1" x14ac:dyDescent="0.2">
      <c r="A654" s="7">
        <v>16071</v>
      </c>
      <c r="B654" s="8" t="s">
        <v>508</v>
      </c>
      <c r="C654" s="7" t="s">
        <v>483</v>
      </c>
      <c r="D654" s="9">
        <v>1.4880980422963601</v>
      </c>
      <c r="E654" s="10">
        <v>6.4968626998662398</v>
      </c>
      <c r="F654" s="10">
        <v>6.2631764955909297</v>
      </c>
      <c r="G654" s="10">
        <v>5.3360859261997096</v>
      </c>
      <c r="H654" s="9">
        <v>11.963870348465401</v>
      </c>
      <c r="I654" s="10">
        <v>11.0337999988371</v>
      </c>
      <c r="J654" s="10">
        <v>12.690244690778401</v>
      </c>
      <c r="K654" s="10">
        <v>14.8584553370845</v>
      </c>
      <c r="L654" s="9">
        <v>13.45196839076176</v>
      </c>
      <c r="M654" s="10">
        <v>17.530662698703342</v>
      </c>
      <c r="N654" s="10">
        <v>18.953421186369329</v>
      </c>
      <c r="O654" s="10">
        <v>20.194541263284211</v>
      </c>
      <c r="P654" s="9">
        <v>3095.81333805027</v>
      </c>
      <c r="Q654" s="10">
        <v>3091.7346437423303</v>
      </c>
      <c r="R654" s="10">
        <v>3090.31188525466</v>
      </c>
      <c r="S654" s="10">
        <v>3089.0707651777502</v>
      </c>
    </row>
    <row r="655" spans="1:19" ht="15" customHeight="1" x14ac:dyDescent="0.2">
      <c r="A655" s="7">
        <v>16073</v>
      </c>
      <c r="B655" s="8" t="s">
        <v>509</v>
      </c>
      <c r="C655" s="7" t="s">
        <v>483</v>
      </c>
      <c r="D655" s="9">
        <v>8.4058832587210492</v>
      </c>
      <c r="E655" s="10">
        <v>31.748965038994498</v>
      </c>
      <c r="F655" s="10">
        <v>22.6682836823455</v>
      </c>
      <c r="G655" s="10">
        <v>23.55431105053</v>
      </c>
      <c r="H655" s="9">
        <v>15.24055779437</v>
      </c>
      <c r="I655" s="10">
        <v>33.148768838415002</v>
      </c>
      <c r="J655" s="10">
        <v>44.750085429332501</v>
      </c>
      <c r="K655" s="10">
        <v>35.210948379948903</v>
      </c>
      <c r="L655" s="9">
        <v>23.646441053091049</v>
      </c>
      <c r="M655" s="10">
        <v>64.897733877409507</v>
      </c>
      <c r="N655" s="10">
        <v>67.418369111678004</v>
      </c>
      <c r="O655" s="10">
        <v>58.765259430478899</v>
      </c>
      <c r="P655" s="9">
        <v>19911.043010592603</v>
      </c>
      <c r="Q655" s="10">
        <v>19869.791717768298</v>
      </c>
      <c r="R655" s="10">
        <v>19867.271082534</v>
      </c>
      <c r="S655" s="10">
        <v>19875.9241922152</v>
      </c>
    </row>
    <row r="656" spans="1:19" ht="15" customHeight="1" x14ac:dyDescent="0.2">
      <c r="A656" s="7">
        <v>16075</v>
      </c>
      <c r="B656" s="8" t="s">
        <v>510</v>
      </c>
      <c r="C656" s="7" t="s">
        <v>483</v>
      </c>
      <c r="D656" s="9">
        <v>2.6915092085387302</v>
      </c>
      <c r="E656" s="10">
        <v>5.9254651459243801</v>
      </c>
      <c r="F656" s="10">
        <v>7.2468614560010796</v>
      </c>
      <c r="G656" s="10">
        <v>11.013226218172301</v>
      </c>
      <c r="H656" s="9">
        <v>38.380278992318701</v>
      </c>
      <c r="I656" s="10">
        <v>54.790352744873395</v>
      </c>
      <c r="J656" s="10">
        <v>67.239292929591301</v>
      </c>
      <c r="K656" s="10">
        <v>80.459975722908098</v>
      </c>
      <c r="L656" s="9">
        <v>41.071788200857434</v>
      </c>
      <c r="M656" s="10">
        <v>60.71581789079778</v>
      </c>
      <c r="N656" s="10">
        <v>74.486154385592371</v>
      </c>
      <c r="O656" s="10">
        <v>91.47320194108039</v>
      </c>
      <c r="P656" s="9">
        <v>1021.6496591553599</v>
      </c>
      <c r="Q656" s="10">
        <v>1002.00562946542</v>
      </c>
      <c r="R656" s="10">
        <v>988.23529297063192</v>
      </c>
      <c r="S656" s="10">
        <v>971.24824541514397</v>
      </c>
    </row>
    <row r="657" spans="1:19" ht="15" customHeight="1" x14ac:dyDescent="0.2">
      <c r="A657" s="7">
        <v>16077</v>
      </c>
      <c r="B657" s="8" t="s">
        <v>511</v>
      </c>
      <c r="C657" s="7" t="s">
        <v>483</v>
      </c>
      <c r="D657" s="9">
        <v>0.67405782109838897</v>
      </c>
      <c r="E657" s="10">
        <v>3.0461577346376001</v>
      </c>
      <c r="F657" s="10">
        <v>1.60999040631656</v>
      </c>
      <c r="G657" s="10">
        <v>1.5779591197153899</v>
      </c>
      <c r="H657" s="9">
        <v>19.344066528292</v>
      </c>
      <c r="I657" s="10">
        <v>17.7278200258068</v>
      </c>
      <c r="J657" s="10">
        <v>18.731522408326398</v>
      </c>
      <c r="K657" s="10">
        <v>17.722022716594299</v>
      </c>
      <c r="L657" s="9">
        <v>20.018124349390387</v>
      </c>
      <c r="M657" s="10">
        <v>20.773977760444399</v>
      </c>
      <c r="N657" s="10">
        <v>20.341512814642957</v>
      </c>
      <c r="O657" s="10">
        <v>19.299981836309691</v>
      </c>
      <c r="P657" s="9">
        <v>3715.0802180781202</v>
      </c>
      <c r="Q657" s="10">
        <v>3714.3243646670599</v>
      </c>
      <c r="R657" s="10">
        <v>3714.7568296128602</v>
      </c>
      <c r="S657" s="10">
        <v>3715.7983605912</v>
      </c>
    </row>
    <row r="658" spans="1:19" ht="15" customHeight="1" x14ac:dyDescent="0.2">
      <c r="A658" s="7">
        <v>16079</v>
      </c>
      <c r="B658" s="8" t="s">
        <v>512</v>
      </c>
      <c r="C658" s="7" t="s">
        <v>483</v>
      </c>
      <c r="D658" s="9">
        <v>60.506954613546398</v>
      </c>
      <c r="E658" s="10">
        <v>57.771725331351</v>
      </c>
      <c r="F658" s="10">
        <v>53.649169969729996</v>
      </c>
      <c r="G658" s="10">
        <v>71.807409914830004</v>
      </c>
      <c r="H658" s="9">
        <v>9.2421810323684195</v>
      </c>
      <c r="I658" s="10">
        <v>10.384056772888201</v>
      </c>
      <c r="J658" s="10">
        <v>10.416909894862199</v>
      </c>
      <c r="K658" s="10">
        <v>11.749098241251099</v>
      </c>
      <c r="L658" s="9">
        <v>69.749135645914819</v>
      </c>
      <c r="M658" s="10">
        <v>68.155782104239194</v>
      </c>
      <c r="N658" s="10">
        <v>64.066079864592197</v>
      </c>
      <c r="O658" s="10">
        <v>83.556508156081094</v>
      </c>
      <c r="P658" s="9">
        <v>6775.1126212694498</v>
      </c>
      <c r="Q658" s="10">
        <v>6776.7059748111296</v>
      </c>
      <c r="R658" s="10">
        <v>6780.7956770507699</v>
      </c>
      <c r="S658" s="10">
        <v>6761.3052487592804</v>
      </c>
    </row>
    <row r="659" spans="1:19" ht="15" customHeight="1" x14ac:dyDescent="0.2">
      <c r="A659" s="7">
        <v>16081</v>
      </c>
      <c r="B659" s="8" t="s">
        <v>513</v>
      </c>
      <c r="C659" s="7" t="s">
        <v>483</v>
      </c>
      <c r="D659" s="9">
        <v>6.81897598072851</v>
      </c>
      <c r="E659" s="10">
        <v>37.893647497146006</v>
      </c>
      <c r="F659" s="10">
        <v>50.3663122869159</v>
      </c>
      <c r="G659" s="10">
        <v>45.0466664673135</v>
      </c>
      <c r="H659" s="9">
        <v>12.250025445967999</v>
      </c>
      <c r="I659" s="10">
        <v>21.544160415704802</v>
      </c>
      <c r="J659" s="10">
        <v>49.445364610972703</v>
      </c>
      <c r="K659" s="10">
        <v>55.903211722988999</v>
      </c>
      <c r="L659" s="9">
        <v>19.069001426696509</v>
      </c>
      <c r="M659" s="10">
        <v>59.437807912850808</v>
      </c>
      <c r="N659" s="10">
        <v>99.811676897888603</v>
      </c>
      <c r="O659" s="10">
        <v>100.94987819030248</v>
      </c>
      <c r="P659" s="9">
        <v>1146.9395640165101</v>
      </c>
      <c r="Q659" s="10">
        <v>1106.57075753035</v>
      </c>
      <c r="R659" s="10">
        <v>1066.19688854531</v>
      </c>
      <c r="S659" s="10">
        <v>1065.0586872529</v>
      </c>
    </row>
    <row r="660" spans="1:19" ht="15" customHeight="1" x14ac:dyDescent="0.2">
      <c r="A660" s="7">
        <v>16083</v>
      </c>
      <c r="B660" s="8" t="s">
        <v>514</v>
      </c>
      <c r="C660" s="7" t="s">
        <v>483</v>
      </c>
      <c r="D660" s="9">
        <v>17.313849040052002</v>
      </c>
      <c r="E660" s="10">
        <v>18.0580324541891</v>
      </c>
      <c r="F660" s="10">
        <v>26.574438693737701</v>
      </c>
      <c r="G660" s="10">
        <v>23.069164755865298</v>
      </c>
      <c r="H660" s="9">
        <v>19.191619075938299</v>
      </c>
      <c r="I660" s="10">
        <v>28.346406146924298</v>
      </c>
      <c r="J660" s="10">
        <v>37.278500023499802</v>
      </c>
      <c r="K660" s="10">
        <v>41.433976599146597</v>
      </c>
      <c r="L660" s="9">
        <v>36.505468115990297</v>
      </c>
      <c r="M660" s="10">
        <v>46.404438601113391</v>
      </c>
      <c r="N660" s="10">
        <v>63.8529387172375</v>
      </c>
      <c r="O660" s="10">
        <v>64.503141355011891</v>
      </c>
      <c r="P660" s="9">
        <v>4958.7717859325803</v>
      </c>
      <c r="Q660" s="10">
        <v>4948.8728154474602</v>
      </c>
      <c r="R660" s="10">
        <v>4931.42431533133</v>
      </c>
      <c r="S660" s="10">
        <v>4930.7741126935498</v>
      </c>
    </row>
    <row r="661" spans="1:19" ht="15" customHeight="1" x14ac:dyDescent="0.2">
      <c r="A661" s="7">
        <v>16085</v>
      </c>
      <c r="B661" s="8" t="s">
        <v>515</v>
      </c>
      <c r="C661" s="7" t="s">
        <v>483</v>
      </c>
      <c r="D661" s="9">
        <v>119.006183250183</v>
      </c>
      <c r="E661" s="10">
        <v>140.39064977932</v>
      </c>
      <c r="F661" s="10">
        <v>171.54462126042802</v>
      </c>
      <c r="G661" s="10">
        <v>193.951694948587</v>
      </c>
      <c r="H661" s="9">
        <v>8.2759973745058204</v>
      </c>
      <c r="I661" s="10">
        <v>13.9650132786829</v>
      </c>
      <c r="J661" s="10">
        <v>19.258080948201702</v>
      </c>
      <c r="K661" s="10">
        <v>18.010735943910301</v>
      </c>
      <c r="L661" s="9">
        <v>127.28218062468882</v>
      </c>
      <c r="M661" s="10">
        <v>154.35566305800288</v>
      </c>
      <c r="N661" s="10">
        <v>190.80270220862974</v>
      </c>
      <c r="O661" s="10">
        <v>211.96243089249731</v>
      </c>
      <c r="P661" s="9">
        <v>9542.4418348192503</v>
      </c>
      <c r="Q661" s="10">
        <v>9515.3683523859399</v>
      </c>
      <c r="R661" s="10">
        <v>9478.9213132353198</v>
      </c>
      <c r="S661" s="10">
        <v>9457.7615845514392</v>
      </c>
    </row>
    <row r="662" spans="1:19" ht="15" customHeight="1" x14ac:dyDescent="0.2">
      <c r="A662" s="7">
        <v>16087</v>
      </c>
      <c r="B662" s="8" t="s">
        <v>65</v>
      </c>
      <c r="C662" s="7" t="s">
        <v>483</v>
      </c>
      <c r="D662" s="9">
        <v>5.8502808598203693</v>
      </c>
      <c r="E662" s="10">
        <v>6.4381129816845597</v>
      </c>
      <c r="F662" s="10">
        <v>6.0134869119484904</v>
      </c>
      <c r="G662" s="10">
        <v>6.6812696163473602</v>
      </c>
      <c r="H662" s="9">
        <v>40.075422719478802</v>
      </c>
      <c r="I662" s="10">
        <v>51.572477744125699</v>
      </c>
      <c r="J662" s="10">
        <v>55.827644488861203</v>
      </c>
      <c r="K662" s="10">
        <v>61.510117814158697</v>
      </c>
      <c r="L662" s="9">
        <v>45.925703579299167</v>
      </c>
      <c r="M662" s="10">
        <v>58.01059072581026</v>
      </c>
      <c r="N662" s="10">
        <v>61.841131400809694</v>
      </c>
      <c r="O662" s="10">
        <v>68.191387430506069</v>
      </c>
      <c r="P662" s="9">
        <v>3770.1730627913798</v>
      </c>
      <c r="Q662" s="10">
        <v>3758.0881756448698</v>
      </c>
      <c r="R662" s="10">
        <v>3754.2576349698702</v>
      </c>
      <c r="S662" s="10">
        <v>3747.90737894018</v>
      </c>
    </row>
    <row r="663" spans="1:19" ht="15" customHeight="1" x14ac:dyDescent="0.2">
      <c r="A663" s="7">
        <v>17001</v>
      </c>
      <c r="B663" s="8" t="s">
        <v>199</v>
      </c>
      <c r="C663" s="7" t="s">
        <v>516</v>
      </c>
      <c r="D663" s="9">
        <v>29.088544800807099</v>
      </c>
      <c r="E663" s="10">
        <v>23.558674679040099</v>
      </c>
      <c r="F663" s="10">
        <v>20.376193941404498</v>
      </c>
      <c r="G663" s="10">
        <v>20.1728669469049</v>
      </c>
      <c r="H663" s="9">
        <v>1.2920018217714799</v>
      </c>
      <c r="I663" s="10">
        <v>0.55190500715594093</v>
      </c>
      <c r="J663" s="10">
        <v>0.56932919074021804</v>
      </c>
      <c r="K663" s="10">
        <v>0.93271503076001694</v>
      </c>
      <c r="L663" s="9">
        <v>30.380546622578581</v>
      </c>
      <c r="M663" s="10">
        <v>24.11057968619604</v>
      </c>
      <c r="N663" s="10">
        <v>20.945523132144714</v>
      </c>
      <c r="O663" s="10">
        <v>21.105581977664919</v>
      </c>
      <c r="P663" s="9">
        <v>2226.2000501634202</v>
      </c>
      <c r="Q663" s="10">
        <v>2232.4700170998003</v>
      </c>
      <c r="R663" s="10">
        <v>2235.6350736538502</v>
      </c>
      <c r="S663" s="10">
        <v>2235.4750148083299</v>
      </c>
    </row>
    <row r="664" spans="1:19" ht="15" customHeight="1" x14ac:dyDescent="0.2">
      <c r="A664" s="7">
        <v>17003</v>
      </c>
      <c r="B664" s="8" t="s">
        <v>517</v>
      </c>
      <c r="C664" s="7" t="s">
        <v>516</v>
      </c>
      <c r="D664" s="9">
        <v>23.007551713520098</v>
      </c>
      <c r="E664" s="10">
        <v>33.298948386007901</v>
      </c>
      <c r="F664" s="10">
        <v>31.348474111667599</v>
      </c>
      <c r="G664" s="10">
        <v>20.631113654479101</v>
      </c>
      <c r="H664" s="9">
        <v>30.630458972605901</v>
      </c>
      <c r="I664" s="10">
        <v>36.213322588127902</v>
      </c>
      <c r="J664" s="10">
        <v>28.914071781810499</v>
      </c>
      <c r="K664" s="10">
        <v>28.206987828851698</v>
      </c>
      <c r="L664" s="9">
        <v>53.638010686125995</v>
      </c>
      <c r="M664" s="10">
        <v>69.512270974135802</v>
      </c>
      <c r="N664" s="10">
        <v>60.262545893478098</v>
      </c>
      <c r="O664" s="10">
        <v>48.838101483330803</v>
      </c>
      <c r="P664" s="9">
        <v>600.66904328960391</v>
      </c>
      <c r="Q664" s="10">
        <v>584.79478300159394</v>
      </c>
      <c r="R664" s="10">
        <v>594.04450808225204</v>
      </c>
      <c r="S664" s="10">
        <v>605.46895249239901</v>
      </c>
    </row>
    <row r="665" spans="1:19" ht="15" customHeight="1" x14ac:dyDescent="0.2">
      <c r="A665" s="7">
        <v>17005</v>
      </c>
      <c r="B665" s="8" t="s">
        <v>518</v>
      </c>
      <c r="C665" s="7" t="s">
        <v>516</v>
      </c>
      <c r="D665" s="9">
        <v>16.519853048259399</v>
      </c>
      <c r="E665" s="10">
        <v>27.125546265157201</v>
      </c>
      <c r="F665" s="10">
        <v>30.320444491270798</v>
      </c>
      <c r="G665" s="10">
        <v>29.945772497471498</v>
      </c>
      <c r="H665" s="9">
        <v>0</v>
      </c>
      <c r="I665" s="10">
        <v>0</v>
      </c>
      <c r="J665" s="10">
        <v>0</v>
      </c>
      <c r="K665" s="10">
        <v>0</v>
      </c>
      <c r="L665" s="9">
        <v>16.519853048259399</v>
      </c>
      <c r="M665" s="10">
        <v>27.125546265157201</v>
      </c>
      <c r="N665" s="10">
        <v>30.320444491270798</v>
      </c>
      <c r="O665" s="10">
        <v>29.945772497471498</v>
      </c>
      <c r="P665" s="9">
        <v>975.0078967544481</v>
      </c>
      <c r="Q665" s="10">
        <v>964.40220353755001</v>
      </c>
      <c r="R665" s="10">
        <v>961.20730531143602</v>
      </c>
      <c r="S665" s="10">
        <v>961.58197730523602</v>
      </c>
    </row>
    <row r="666" spans="1:19" ht="15" customHeight="1" x14ac:dyDescent="0.2">
      <c r="A666" s="7">
        <v>17007</v>
      </c>
      <c r="B666" s="8" t="s">
        <v>73</v>
      </c>
      <c r="C666" s="7" t="s">
        <v>516</v>
      </c>
      <c r="D666" s="9">
        <v>5.03165805943972</v>
      </c>
      <c r="E666" s="10">
        <v>5.6512310722231298</v>
      </c>
      <c r="F666" s="10">
        <v>4.3018654721955203</v>
      </c>
      <c r="G666" s="10">
        <v>3.8291955029357898</v>
      </c>
      <c r="H666" s="9">
        <v>1.08007627060913</v>
      </c>
      <c r="I666" s="10">
        <v>1.08007627060913</v>
      </c>
      <c r="J666" s="10">
        <v>1.08007627060913</v>
      </c>
      <c r="K666" s="10">
        <v>1.08007627060913</v>
      </c>
      <c r="L666" s="9">
        <v>6.1117343300488498</v>
      </c>
      <c r="M666" s="10">
        <v>6.7313073428322596</v>
      </c>
      <c r="N666" s="10">
        <v>5.3819417428046501</v>
      </c>
      <c r="O666" s="10">
        <v>4.9092717735449201</v>
      </c>
      <c r="P666" s="9">
        <v>724.36354611868501</v>
      </c>
      <c r="Q666" s="10">
        <v>723.743973105902</v>
      </c>
      <c r="R666" s="10">
        <v>725.093338705929</v>
      </c>
      <c r="S666" s="10">
        <v>725.56600867518898</v>
      </c>
    </row>
    <row r="667" spans="1:19" ht="15" customHeight="1" x14ac:dyDescent="0.2">
      <c r="A667" s="7">
        <v>17009</v>
      </c>
      <c r="B667" s="8" t="s">
        <v>519</v>
      </c>
      <c r="C667" s="7" t="s">
        <v>516</v>
      </c>
      <c r="D667" s="9">
        <v>1.28706639654225</v>
      </c>
      <c r="E667" s="10">
        <v>1.6461813630362099</v>
      </c>
      <c r="F667" s="10">
        <v>1.6461813630362099</v>
      </c>
      <c r="G667" s="10">
        <v>1.69955505076153</v>
      </c>
      <c r="H667" s="9">
        <v>0.123653714266238</v>
      </c>
      <c r="I667" s="10">
        <v>0.12929622163264201</v>
      </c>
      <c r="J667" s="10">
        <v>0.34902261034709198</v>
      </c>
      <c r="K667" s="10">
        <v>0.343380102980688</v>
      </c>
      <c r="L667" s="9">
        <v>1.4107201108084879</v>
      </c>
      <c r="M667" s="10">
        <v>1.775477584668852</v>
      </c>
      <c r="N667" s="10">
        <v>1.9952039733833018</v>
      </c>
      <c r="O667" s="10">
        <v>2.042935153742218</v>
      </c>
      <c r="P667" s="9">
        <v>794.56229247912597</v>
      </c>
      <c r="Q667" s="10">
        <v>794.19753500526599</v>
      </c>
      <c r="R667" s="10">
        <v>793.97780861655099</v>
      </c>
      <c r="S667" s="10">
        <v>793.93007743619205</v>
      </c>
    </row>
    <row r="668" spans="1:19" ht="15" customHeight="1" x14ac:dyDescent="0.2">
      <c r="A668" s="7">
        <v>17011</v>
      </c>
      <c r="B668" s="8" t="s">
        <v>520</v>
      </c>
      <c r="C668" s="7" t="s">
        <v>516</v>
      </c>
      <c r="D668" s="9">
        <v>14.8617173887215</v>
      </c>
      <c r="E668" s="10">
        <v>13.7551188578599</v>
      </c>
      <c r="F668" s="10">
        <v>13.969662555995001</v>
      </c>
      <c r="G668" s="10">
        <v>15.6589148235179</v>
      </c>
      <c r="H668" s="9">
        <v>10.3515315044323</v>
      </c>
      <c r="I668" s="10">
        <v>11.732110638365601</v>
      </c>
      <c r="J668" s="10">
        <v>11.7783635242688</v>
      </c>
      <c r="K668" s="10">
        <v>12.415379091618501</v>
      </c>
      <c r="L668" s="9">
        <v>25.2132488931538</v>
      </c>
      <c r="M668" s="10">
        <v>25.487229496225499</v>
      </c>
      <c r="N668" s="10">
        <v>25.748026080263802</v>
      </c>
      <c r="O668" s="10">
        <v>28.074293915136401</v>
      </c>
      <c r="P668" s="9">
        <v>2237.19529080654</v>
      </c>
      <c r="Q668" s="10">
        <v>2236.9213102034601</v>
      </c>
      <c r="R668" s="10">
        <v>2236.6605136194303</v>
      </c>
      <c r="S668" s="10">
        <v>2234.3342457845501</v>
      </c>
    </row>
    <row r="669" spans="1:19" ht="15" customHeight="1" x14ac:dyDescent="0.2">
      <c r="A669" s="7">
        <v>17013</v>
      </c>
      <c r="B669" s="8" t="s">
        <v>8</v>
      </c>
      <c r="C669" s="7" t="s">
        <v>516</v>
      </c>
      <c r="D669" s="9">
        <v>26.9744835326625</v>
      </c>
      <c r="E669" s="10">
        <v>25.523010801195799</v>
      </c>
      <c r="F669" s="10">
        <v>19.4857502436064</v>
      </c>
      <c r="G669" s="10">
        <v>17.351645017655901</v>
      </c>
      <c r="H669" s="9">
        <v>15.0248018718527</v>
      </c>
      <c r="I669" s="10">
        <v>12.9112737851058</v>
      </c>
      <c r="J669" s="10">
        <v>15.329894793620999</v>
      </c>
      <c r="K669" s="10">
        <v>13.972085334749901</v>
      </c>
      <c r="L669" s="9">
        <v>41.999285404515199</v>
      </c>
      <c r="M669" s="10">
        <v>38.434284586301601</v>
      </c>
      <c r="N669" s="10">
        <v>34.815645037227398</v>
      </c>
      <c r="O669" s="10">
        <v>31.3237303524058</v>
      </c>
      <c r="P669" s="9">
        <v>692.46736003944102</v>
      </c>
      <c r="Q669" s="10">
        <v>696.032360857654</v>
      </c>
      <c r="R669" s="10">
        <v>699.65100040672803</v>
      </c>
      <c r="S669" s="10">
        <v>703.14291509154998</v>
      </c>
    </row>
    <row r="670" spans="1:19" ht="15" customHeight="1" x14ac:dyDescent="0.2">
      <c r="A670" s="7">
        <v>17015</v>
      </c>
      <c r="B670" s="8" t="s">
        <v>75</v>
      </c>
      <c r="C670" s="7" t="s">
        <v>516</v>
      </c>
      <c r="D670" s="9">
        <v>10.984905811161401</v>
      </c>
      <c r="E670" s="10">
        <v>11.845447135450101</v>
      </c>
      <c r="F670" s="10">
        <v>12.303084162521801</v>
      </c>
      <c r="G670" s="10">
        <v>13.871508525139101</v>
      </c>
      <c r="H670" s="9">
        <v>11.704396519348501</v>
      </c>
      <c r="I670" s="10">
        <v>7.06235925122499</v>
      </c>
      <c r="J670" s="10">
        <v>7.9578477772207004</v>
      </c>
      <c r="K670" s="10">
        <v>5.4625084622215203</v>
      </c>
      <c r="L670" s="9">
        <v>22.6893023305099</v>
      </c>
      <c r="M670" s="10">
        <v>18.907806386675091</v>
      </c>
      <c r="N670" s="10">
        <v>20.260931939742498</v>
      </c>
      <c r="O670" s="10">
        <v>19.33401698736062</v>
      </c>
      <c r="P670" s="9">
        <v>1186.78995657004</v>
      </c>
      <c r="Q670" s="10">
        <v>1190.5714525138801</v>
      </c>
      <c r="R670" s="10">
        <v>1189.2183269608099</v>
      </c>
      <c r="S670" s="10">
        <v>1190.1452419131899</v>
      </c>
    </row>
    <row r="671" spans="1:19" ht="15" customHeight="1" x14ac:dyDescent="0.2">
      <c r="A671" s="7">
        <v>17017</v>
      </c>
      <c r="B671" s="8" t="s">
        <v>438</v>
      </c>
      <c r="C671" s="7" t="s">
        <v>516</v>
      </c>
      <c r="D671" s="9">
        <v>4.2142681777902702</v>
      </c>
      <c r="E671" s="10">
        <v>4.8920965332522703</v>
      </c>
      <c r="F671" s="10">
        <v>14.1830093581487</v>
      </c>
      <c r="G671" s="10">
        <v>5.0788811217835201</v>
      </c>
      <c r="H671" s="9">
        <v>6.8435607454623302</v>
      </c>
      <c r="I671" s="10">
        <v>6.65130749316587</v>
      </c>
      <c r="J671" s="10">
        <v>7.6135357879311396</v>
      </c>
      <c r="K671" s="10">
        <v>6.83681373143878</v>
      </c>
      <c r="L671" s="9">
        <v>11.0578289232526</v>
      </c>
      <c r="M671" s="10">
        <v>11.543404026418139</v>
      </c>
      <c r="N671" s="10">
        <v>21.79654514607984</v>
      </c>
      <c r="O671" s="10">
        <v>11.9156948532223</v>
      </c>
      <c r="P671" s="9">
        <v>982.71033472653903</v>
      </c>
      <c r="Q671" s="10">
        <v>982.22475962337307</v>
      </c>
      <c r="R671" s="10">
        <v>971.97161850371094</v>
      </c>
      <c r="S671" s="10">
        <v>981.85246879656904</v>
      </c>
    </row>
    <row r="672" spans="1:19" ht="15" customHeight="1" x14ac:dyDescent="0.2">
      <c r="A672" s="7">
        <v>17019</v>
      </c>
      <c r="B672" s="8" t="s">
        <v>521</v>
      </c>
      <c r="C672" s="7" t="s">
        <v>516</v>
      </c>
      <c r="D672" s="9">
        <v>3.8260892638080799</v>
      </c>
      <c r="E672" s="10">
        <v>7.3213756606890001</v>
      </c>
      <c r="F672" s="10">
        <v>5.5798674360147897</v>
      </c>
      <c r="G672" s="10">
        <v>5.0541402924567702</v>
      </c>
      <c r="H672" s="9">
        <v>0</v>
      </c>
      <c r="I672" s="10">
        <v>0</v>
      </c>
      <c r="J672" s="10">
        <v>0</v>
      </c>
      <c r="K672" s="10">
        <v>0</v>
      </c>
      <c r="L672" s="9">
        <v>3.8260892638080799</v>
      </c>
      <c r="M672" s="10">
        <v>7.3213756606890001</v>
      </c>
      <c r="N672" s="10">
        <v>5.5798674360147897</v>
      </c>
      <c r="O672" s="10">
        <v>5.0541402924567702</v>
      </c>
      <c r="P672" s="9">
        <v>2582.1825342616603</v>
      </c>
      <c r="Q672" s="10">
        <v>2578.6872478647801</v>
      </c>
      <c r="R672" s="10">
        <v>2580.42875608945</v>
      </c>
      <c r="S672" s="10">
        <v>2580.9544832330098</v>
      </c>
    </row>
    <row r="673" spans="1:19" ht="15" customHeight="1" x14ac:dyDescent="0.2">
      <c r="A673" s="7">
        <v>17021</v>
      </c>
      <c r="B673" s="8" t="s">
        <v>522</v>
      </c>
      <c r="C673" s="7" t="s">
        <v>516</v>
      </c>
      <c r="D673" s="9">
        <v>7.1570709856977697</v>
      </c>
      <c r="E673" s="10">
        <v>10.426703799004201</v>
      </c>
      <c r="F673" s="10">
        <v>11.2087859049886</v>
      </c>
      <c r="G673" s="10">
        <v>11.1129958582471</v>
      </c>
      <c r="H673" s="9">
        <v>0</v>
      </c>
      <c r="I673" s="10">
        <v>0</v>
      </c>
      <c r="J673" s="10">
        <v>0</v>
      </c>
      <c r="K673" s="10">
        <v>0</v>
      </c>
      <c r="L673" s="9">
        <v>7.1570709856977697</v>
      </c>
      <c r="M673" s="10">
        <v>10.426703799004201</v>
      </c>
      <c r="N673" s="10">
        <v>11.2087859049886</v>
      </c>
      <c r="O673" s="10">
        <v>11.1129958582471</v>
      </c>
      <c r="P673" s="9">
        <v>1846.6400061494801</v>
      </c>
      <c r="Q673" s="10">
        <v>1843.3703733361699</v>
      </c>
      <c r="R673" s="10">
        <v>1842.58829123019</v>
      </c>
      <c r="S673" s="10">
        <v>1842.6840812769301</v>
      </c>
    </row>
    <row r="674" spans="1:19" ht="15" customHeight="1" x14ac:dyDescent="0.2">
      <c r="A674" s="7">
        <v>17023</v>
      </c>
      <c r="B674" s="8" t="s">
        <v>77</v>
      </c>
      <c r="C674" s="7" t="s">
        <v>516</v>
      </c>
      <c r="D674" s="9">
        <v>21.1037604889727</v>
      </c>
      <c r="E674" s="10">
        <v>32.355653496503798</v>
      </c>
      <c r="F674" s="10">
        <v>41.343912895403307</v>
      </c>
      <c r="G674" s="10">
        <v>34.682650801019996</v>
      </c>
      <c r="H674" s="9">
        <v>3.5232061266861501</v>
      </c>
      <c r="I674" s="10">
        <v>3.6040168002452901</v>
      </c>
      <c r="J674" s="10">
        <v>3.6495880533145599</v>
      </c>
      <c r="K674" s="10">
        <v>3.5232061266861501</v>
      </c>
      <c r="L674" s="9">
        <v>24.626966615658848</v>
      </c>
      <c r="M674" s="10">
        <v>35.959670296749096</v>
      </c>
      <c r="N674" s="10">
        <v>44.993500948717859</v>
      </c>
      <c r="O674" s="10">
        <v>38.205856927706144</v>
      </c>
      <c r="P674" s="9">
        <v>1282.6993164448199</v>
      </c>
      <c r="Q674" s="10">
        <v>1271.36661276373</v>
      </c>
      <c r="R674" s="10">
        <v>1262.3327821117598</v>
      </c>
      <c r="S674" s="10">
        <v>1269.12042613278</v>
      </c>
    </row>
    <row r="675" spans="1:19" ht="15" customHeight="1" x14ac:dyDescent="0.2">
      <c r="A675" s="7">
        <v>17025</v>
      </c>
      <c r="B675" s="8" t="s">
        <v>14</v>
      </c>
      <c r="C675" s="7" t="s">
        <v>516</v>
      </c>
      <c r="D675" s="9">
        <v>10.647264140952199</v>
      </c>
      <c r="E675" s="10">
        <v>11.983695494128499</v>
      </c>
      <c r="F675" s="10">
        <v>12.9776076737236</v>
      </c>
      <c r="G675" s="10">
        <v>16.223092181377901</v>
      </c>
      <c r="H675" s="9">
        <v>0</v>
      </c>
      <c r="I675" s="10">
        <v>0</v>
      </c>
      <c r="J675" s="10">
        <v>0</v>
      </c>
      <c r="K675" s="10">
        <v>6.4801828273384696E-2</v>
      </c>
      <c r="L675" s="9">
        <v>10.647264140952199</v>
      </c>
      <c r="M675" s="10">
        <v>11.983695494128499</v>
      </c>
      <c r="N675" s="10">
        <v>12.9776076737236</v>
      </c>
      <c r="O675" s="10">
        <v>16.287894009651286</v>
      </c>
      <c r="P675" s="9">
        <v>1205.4403401642498</v>
      </c>
      <c r="Q675" s="10">
        <v>1204.1039088110699</v>
      </c>
      <c r="R675" s="10">
        <v>1203.10999663148</v>
      </c>
      <c r="S675" s="10">
        <v>1199.7997102955501</v>
      </c>
    </row>
    <row r="676" spans="1:19" ht="15" customHeight="1" x14ac:dyDescent="0.2">
      <c r="A676" s="7">
        <v>17027</v>
      </c>
      <c r="B676" s="8" t="s">
        <v>442</v>
      </c>
      <c r="C676" s="7" t="s">
        <v>516</v>
      </c>
      <c r="D676" s="9">
        <v>7.6681392066096006</v>
      </c>
      <c r="E676" s="10">
        <v>6.6446865838370899</v>
      </c>
      <c r="F676" s="10">
        <v>7.9605114633521694</v>
      </c>
      <c r="G676" s="10">
        <v>9.3532352107291601</v>
      </c>
      <c r="H676" s="9">
        <v>5.7093344162515702</v>
      </c>
      <c r="I676" s="10">
        <v>4.4335029048001404</v>
      </c>
      <c r="J676" s="10">
        <v>6.7275297952622903</v>
      </c>
      <c r="K676" s="10">
        <v>5.8850635731277192</v>
      </c>
      <c r="L676" s="9">
        <v>13.377473622861169</v>
      </c>
      <c r="M676" s="10">
        <v>11.078189488637232</v>
      </c>
      <c r="N676" s="10">
        <v>14.68804125861446</v>
      </c>
      <c r="O676" s="10">
        <v>15.23829878385688</v>
      </c>
      <c r="P676" s="9">
        <v>1289.7589696790801</v>
      </c>
      <c r="Q676" s="10">
        <v>1292.0582538133099</v>
      </c>
      <c r="R676" s="10">
        <v>1288.4484020433299</v>
      </c>
      <c r="S676" s="10">
        <v>1287.89814451809</v>
      </c>
    </row>
    <row r="677" spans="1:19" ht="15" customHeight="1" x14ac:dyDescent="0.2">
      <c r="A677" s="7">
        <v>17029</v>
      </c>
      <c r="B677" s="8" t="s">
        <v>523</v>
      </c>
      <c r="C677" s="7" t="s">
        <v>516</v>
      </c>
      <c r="D677" s="9">
        <v>35.898313856445604</v>
      </c>
      <c r="E677" s="10">
        <v>43.586848933442802</v>
      </c>
      <c r="F677" s="10">
        <v>42.976146047714096</v>
      </c>
      <c r="G677" s="10">
        <v>43.1889334032604</v>
      </c>
      <c r="H677" s="9">
        <v>5.9044192021312197E-2</v>
      </c>
      <c r="I677" s="10">
        <v>0.98512640200539703</v>
      </c>
      <c r="J677" s="10">
        <v>0.77820194595366499</v>
      </c>
      <c r="K677" s="10">
        <v>0.98512640200539703</v>
      </c>
      <c r="L677" s="9">
        <v>35.957358048466915</v>
      </c>
      <c r="M677" s="10">
        <v>44.571975335448201</v>
      </c>
      <c r="N677" s="10">
        <v>43.754347993667764</v>
      </c>
      <c r="O677" s="10">
        <v>44.174059805265799</v>
      </c>
      <c r="P677" s="9">
        <v>1285.1107539110601</v>
      </c>
      <c r="Q677" s="10">
        <v>1276.49613662408</v>
      </c>
      <c r="R677" s="10">
        <v>1277.3137639658598</v>
      </c>
      <c r="S677" s="10">
        <v>1276.89405215426</v>
      </c>
    </row>
    <row r="678" spans="1:19" ht="15" customHeight="1" x14ac:dyDescent="0.2">
      <c r="A678" s="7">
        <v>17031</v>
      </c>
      <c r="B678" s="8" t="s">
        <v>347</v>
      </c>
      <c r="C678" s="7" t="s">
        <v>516</v>
      </c>
      <c r="D678" s="9">
        <v>26.736173184292998</v>
      </c>
      <c r="E678" s="10">
        <v>30.205053724710599</v>
      </c>
      <c r="F678" s="10">
        <v>18.392194313682797</v>
      </c>
      <c r="G678" s="10">
        <v>19.991613900170098</v>
      </c>
      <c r="H678" s="9">
        <v>242.309339287976</v>
      </c>
      <c r="I678" s="10">
        <v>240.77122155624198</v>
      </c>
      <c r="J678" s="10">
        <v>255.810872658492</v>
      </c>
      <c r="K678" s="10">
        <v>260.04410099762401</v>
      </c>
      <c r="L678" s="9">
        <v>269.04551247226902</v>
      </c>
      <c r="M678" s="10">
        <v>270.97627528095256</v>
      </c>
      <c r="N678" s="10">
        <v>274.20306697217484</v>
      </c>
      <c r="O678" s="10">
        <v>280.03571489779415</v>
      </c>
      <c r="P678" s="9">
        <v>3964.63359166689</v>
      </c>
      <c r="Q678" s="10">
        <v>3962.7028288582101</v>
      </c>
      <c r="R678" s="10">
        <v>3959.4760371669799</v>
      </c>
      <c r="S678" s="10">
        <v>3953.6433892413602</v>
      </c>
    </row>
    <row r="679" spans="1:19" ht="15" customHeight="1" x14ac:dyDescent="0.2">
      <c r="A679" s="7">
        <v>17033</v>
      </c>
      <c r="B679" s="8" t="s">
        <v>82</v>
      </c>
      <c r="C679" s="7" t="s">
        <v>516</v>
      </c>
      <c r="D679" s="9">
        <v>17.037300304242901</v>
      </c>
      <c r="E679" s="10">
        <v>27.032025557421999</v>
      </c>
      <c r="F679" s="10">
        <v>37.602600802794399</v>
      </c>
      <c r="G679" s="10">
        <v>36.126687869150899</v>
      </c>
      <c r="H679" s="9">
        <v>0.69343200095853497</v>
      </c>
      <c r="I679" s="10">
        <v>2.5572502684715501</v>
      </c>
      <c r="J679" s="10">
        <v>2.5572502684715501</v>
      </c>
      <c r="K679" s="10">
        <v>2.3244835150804302</v>
      </c>
      <c r="L679" s="9">
        <v>17.730732305201439</v>
      </c>
      <c r="M679" s="10">
        <v>29.589275825893552</v>
      </c>
      <c r="N679" s="10">
        <v>40.159851071265948</v>
      </c>
      <c r="O679" s="10">
        <v>38.45117138423133</v>
      </c>
      <c r="P679" s="9">
        <v>1137.0453816071101</v>
      </c>
      <c r="Q679" s="10">
        <v>1125.18683808642</v>
      </c>
      <c r="R679" s="10">
        <v>1114.61626284105</v>
      </c>
      <c r="S679" s="10">
        <v>1116.3249425280799</v>
      </c>
    </row>
    <row r="680" spans="1:19" ht="15" customHeight="1" x14ac:dyDescent="0.2">
      <c r="A680" s="7">
        <v>17035</v>
      </c>
      <c r="B680" s="8" t="s">
        <v>524</v>
      </c>
      <c r="C680" s="7" t="s">
        <v>516</v>
      </c>
      <c r="D680" s="9">
        <v>10.256537749858101</v>
      </c>
      <c r="E680" s="10">
        <v>19.976760586041699</v>
      </c>
      <c r="F680" s="10">
        <v>26.398217892700998</v>
      </c>
      <c r="G680" s="10">
        <v>24.626434794192399</v>
      </c>
      <c r="H680" s="9">
        <v>0.34851004650462503</v>
      </c>
      <c r="I680" s="10">
        <v>0.34851004650462503</v>
      </c>
      <c r="J680" s="10">
        <v>0.81724598627755196</v>
      </c>
      <c r="K680" s="10">
        <v>0.34851004650462503</v>
      </c>
      <c r="L680" s="9">
        <v>10.605047796362724</v>
      </c>
      <c r="M680" s="10">
        <v>20.325270632546324</v>
      </c>
      <c r="N680" s="10">
        <v>27.21546387897855</v>
      </c>
      <c r="O680" s="10">
        <v>24.974944840697024</v>
      </c>
      <c r="P680" s="9">
        <v>887.92295862709102</v>
      </c>
      <c r="Q680" s="10">
        <v>878.20273579090701</v>
      </c>
      <c r="R680" s="10">
        <v>871.31254254447492</v>
      </c>
      <c r="S680" s="10">
        <v>873.55306158275607</v>
      </c>
    </row>
    <row r="681" spans="1:19" ht="15" customHeight="1" x14ac:dyDescent="0.2">
      <c r="A681" s="7">
        <v>17037</v>
      </c>
      <c r="B681" s="8" t="s">
        <v>25</v>
      </c>
      <c r="C681" s="7" t="s">
        <v>516</v>
      </c>
      <c r="D681" s="9">
        <v>2.1512438301722501</v>
      </c>
      <c r="E681" s="10">
        <v>1.20961551656837</v>
      </c>
      <c r="F681" s="10">
        <v>2.1111755245072099</v>
      </c>
      <c r="G681" s="10">
        <v>1.47789893940828</v>
      </c>
      <c r="H681" s="9">
        <v>0</v>
      </c>
      <c r="I681" s="10">
        <v>0</v>
      </c>
      <c r="J681" s="10">
        <v>0</v>
      </c>
      <c r="K681" s="10">
        <v>0</v>
      </c>
      <c r="L681" s="9">
        <v>2.1512438301722501</v>
      </c>
      <c r="M681" s="10">
        <v>1.20961551656837</v>
      </c>
      <c r="N681" s="10">
        <v>2.1111755245072099</v>
      </c>
      <c r="O681" s="10">
        <v>1.47789893940828</v>
      </c>
      <c r="P681" s="9">
        <v>1641.5647025609601</v>
      </c>
      <c r="Q681" s="10">
        <v>1642.50633087456</v>
      </c>
      <c r="R681" s="10">
        <v>1641.6047708666201</v>
      </c>
      <c r="S681" s="10">
        <v>1642.2380474517199</v>
      </c>
    </row>
    <row r="682" spans="1:19" ht="15" customHeight="1" x14ac:dyDescent="0.2">
      <c r="A682" s="7">
        <v>17039</v>
      </c>
      <c r="B682" s="8" t="s">
        <v>525</v>
      </c>
      <c r="C682" s="7" t="s">
        <v>516</v>
      </c>
      <c r="D682" s="9">
        <v>3.9084195985594801</v>
      </c>
      <c r="E682" s="10">
        <v>6.2607484115639203</v>
      </c>
      <c r="F682" s="10">
        <v>8.4256094653038911</v>
      </c>
      <c r="G682" s="10">
        <v>8.975940186302191</v>
      </c>
      <c r="H682" s="9">
        <v>0</v>
      </c>
      <c r="I682" s="10">
        <v>0</v>
      </c>
      <c r="J682" s="10">
        <v>0</v>
      </c>
      <c r="K682" s="10">
        <v>0</v>
      </c>
      <c r="L682" s="9">
        <v>3.9084195985594801</v>
      </c>
      <c r="M682" s="10">
        <v>6.2607484115639203</v>
      </c>
      <c r="N682" s="10">
        <v>8.4256094653038911</v>
      </c>
      <c r="O682" s="10">
        <v>8.975940186302191</v>
      </c>
      <c r="P682" s="9">
        <v>1045.26226846536</v>
      </c>
      <c r="Q682" s="10">
        <v>1042.90993965236</v>
      </c>
      <c r="R682" s="10">
        <v>1040.74507859862</v>
      </c>
      <c r="S682" s="10">
        <v>1040.1947478776199</v>
      </c>
    </row>
    <row r="683" spans="1:19" ht="15" customHeight="1" x14ac:dyDescent="0.2">
      <c r="A683" s="7">
        <v>17041</v>
      </c>
      <c r="B683" s="8" t="s">
        <v>218</v>
      </c>
      <c r="C683" s="7" t="s">
        <v>516</v>
      </c>
      <c r="D683" s="9">
        <v>3.2242901737499499</v>
      </c>
      <c r="E683" s="10">
        <v>1.55768761374558</v>
      </c>
      <c r="F683" s="10">
        <v>1.4359112640446201</v>
      </c>
      <c r="G683" s="10">
        <v>2.5255581581439301</v>
      </c>
      <c r="H683" s="9">
        <v>0</v>
      </c>
      <c r="I683" s="10">
        <v>0</v>
      </c>
      <c r="J683" s="10">
        <v>0</v>
      </c>
      <c r="K683" s="10">
        <v>0</v>
      </c>
      <c r="L683" s="9">
        <v>3.2242901737499499</v>
      </c>
      <c r="M683" s="10">
        <v>1.55768761374558</v>
      </c>
      <c r="N683" s="10">
        <v>1.4359112640446201</v>
      </c>
      <c r="O683" s="10">
        <v>2.5255581581439301</v>
      </c>
      <c r="P683" s="9">
        <v>1077.33465764275</v>
      </c>
      <c r="Q683" s="10">
        <v>1079.00126020276</v>
      </c>
      <c r="R683" s="10">
        <v>1079.12303655246</v>
      </c>
      <c r="S683" s="10">
        <v>1078.03338965836</v>
      </c>
    </row>
    <row r="684" spans="1:19" ht="15" customHeight="1" x14ac:dyDescent="0.2">
      <c r="A684" s="7">
        <v>17043</v>
      </c>
      <c r="B684" s="8" t="s">
        <v>526</v>
      </c>
      <c r="C684" s="7" t="s">
        <v>516</v>
      </c>
      <c r="D684" s="9">
        <v>8.822276818451849</v>
      </c>
      <c r="E684" s="10">
        <v>7.9633810680274895</v>
      </c>
      <c r="F684" s="10">
        <v>5.4879362140811594</v>
      </c>
      <c r="G684" s="10">
        <v>4.74893919072204</v>
      </c>
      <c r="H684" s="9">
        <v>11.657329118358399</v>
      </c>
      <c r="I684" s="10">
        <v>12.8718077493492</v>
      </c>
      <c r="J684" s="10">
        <v>13.199309353005999</v>
      </c>
      <c r="K684" s="10">
        <v>13.1488020090185</v>
      </c>
      <c r="L684" s="9">
        <v>20.479605936810248</v>
      </c>
      <c r="M684" s="10">
        <v>20.835188817376689</v>
      </c>
      <c r="N684" s="10">
        <v>18.68724556708716</v>
      </c>
      <c r="O684" s="10">
        <v>17.89774119974054</v>
      </c>
      <c r="P684" s="9">
        <v>850.76302872368706</v>
      </c>
      <c r="Q684" s="10">
        <v>850.40744584311994</v>
      </c>
      <c r="R684" s="10">
        <v>852.55538909340999</v>
      </c>
      <c r="S684" s="10">
        <v>853.34489346075702</v>
      </c>
    </row>
    <row r="685" spans="1:19" ht="15" customHeight="1" x14ac:dyDescent="0.2">
      <c r="A685" s="7">
        <v>17045</v>
      </c>
      <c r="B685" s="8" t="s">
        <v>527</v>
      </c>
      <c r="C685" s="7" t="s">
        <v>516</v>
      </c>
      <c r="D685" s="9">
        <v>9.3115540681418292</v>
      </c>
      <c r="E685" s="10">
        <v>10.264853548802801</v>
      </c>
      <c r="F685" s="10">
        <v>8.2057013971156199</v>
      </c>
      <c r="G685" s="10">
        <v>7.7631344803477402</v>
      </c>
      <c r="H685" s="9">
        <v>0</v>
      </c>
      <c r="I685" s="10">
        <v>0</v>
      </c>
      <c r="J685" s="10">
        <v>0</v>
      </c>
      <c r="K685" s="10">
        <v>0</v>
      </c>
      <c r="L685" s="9">
        <v>9.3115540681418292</v>
      </c>
      <c r="M685" s="10">
        <v>10.264853548802801</v>
      </c>
      <c r="N685" s="10">
        <v>8.2057013971156199</v>
      </c>
      <c r="O685" s="10">
        <v>7.7631344803477402</v>
      </c>
      <c r="P685" s="9">
        <v>1606.6542294630001</v>
      </c>
      <c r="Q685" s="10">
        <v>1605.7009299823401</v>
      </c>
      <c r="R685" s="10">
        <v>1607.7600821340302</v>
      </c>
      <c r="S685" s="10">
        <v>1608.2026490508001</v>
      </c>
    </row>
    <row r="686" spans="1:19" ht="15" customHeight="1" x14ac:dyDescent="0.2">
      <c r="A686" s="7">
        <v>17047</v>
      </c>
      <c r="B686" s="8" t="s">
        <v>528</v>
      </c>
      <c r="C686" s="7" t="s">
        <v>516</v>
      </c>
      <c r="D686" s="9">
        <v>0.64367934087513001</v>
      </c>
      <c r="E686" s="10">
        <v>0.41121780943139002</v>
      </c>
      <c r="F686" s="10">
        <v>0.87330924340663107</v>
      </c>
      <c r="G686" s="10">
        <v>0.64084771196289203</v>
      </c>
      <c r="H686" s="9">
        <v>0</v>
      </c>
      <c r="I686" s="10">
        <v>0</v>
      </c>
      <c r="J686" s="10">
        <v>0</v>
      </c>
      <c r="K686" s="10">
        <v>0</v>
      </c>
      <c r="L686" s="9">
        <v>0.64367934087513001</v>
      </c>
      <c r="M686" s="10">
        <v>0.41121780943139002</v>
      </c>
      <c r="N686" s="10">
        <v>0.87330924340663107</v>
      </c>
      <c r="O686" s="10">
        <v>0.64084771196289203</v>
      </c>
      <c r="P686" s="9">
        <v>576.15000462508908</v>
      </c>
      <c r="Q686" s="10">
        <v>576.38246615653304</v>
      </c>
      <c r="R686" s="10">
        <v>575.92037472255799</v>
      </c>
      <c r="S686" s="10">
        <v>576.15283625400195</v>
      </c>
    </row>
    <row r="687" spans="1:19" ht="15" customHeight="1" x14ac:dyDescent="0.2">
      <c r="A687" s="7">
        <v>17049</v>
      </c>
      <c r="B687" s="8" t="s">
        <v>358</v>
      </c>
      <c r="C687" s="7" t="s">
        <v>516</v>
      </c>
      <c r="D687" s="9">
        <v>38.3202697168323</v>
      </c>
      <c r="E687" s="10">
        <v>56.162670472008898</v>
      </c>
      <c r="F687" s="10">
        <v>62.122692010798097</v>
      </c>
      <c r="G687" s="10">
        <v>74.932265340409899</v>
      </c>
      <c r="H687" s="9">
        <v>0.69419590591115299</v>
      </c>
      <c r="I687" s="10">
        <v>0.392296587821096</v>
      </c>
      <c r="J687" s="10">
        <v>2.4315680568943701</v>
      </c>
      <c r="K687" s="10">
        <v>1.7373721509832201</v>
      </c>
      <c r="L687" s="9">
        <v>39.014465622743458</v>
      </c>
      <c r="M687" s="10">
        <v>56.554967059829998</v>
      </c>
      <c r="N687" s="10">
        <v>64.554260067692468</v>
      </c>
      <c r="O687" s="10">
        <v>76.669637491393118</v>
      </c>
      <c r="P687" s="9">
        <v>1204.16596569083</v>
      </c>
      <c r="Q687" s="10">
        <v>1186.6254642537501</v>
      </c>
      <c r="R687" s="10">
        <v>1178.62617124588</v>
      </c>
      <c r="S687" s="10">
        <v>1166.5107938221799</v>
      </c>
    </row>
    <row r="688" spans="1:19" ht="15" customHeight="1" x14ac:dyDescent="0.2">
      <c r="A688" s="7">
        <v>17051</v>
      </c>
      <c r="B688" s="8" t="s">
        <v>29</v>
      </c>
      <c r="C688" s="7" t="s">
        <v>516</v>
      </c>
      <c r="D688" s="9">
        <v>18.039974598795499</v>
      </c>
      <c r="E688" s="10">
        <v>18.706290180432699</v>
      </c>
      <c r="F688" s="10">
        <v>23.6062320886527</v>
      </c>
      <c r="G688" s="10">
        <v>23.456026005758901</v>
      </c>
      <c r="H688" s="9">
        <v>8.813401457612791</v>
      </c>
      <c r="I688" s="10">
        <v>8.0584721793126999</v>
      </c>
      <c r="J688" s="10">
        <v>5.6267565525364995</v>
      </c>
      <c r="K688" s="10">
        <v>5.9034365136508802</v>
      </c>
      <c r="L688" s="9">
        <v>26.85337605640829</v>
      </c>
      <c r="M688" s="10">
        <v>26.764762359745397</v>
      </c>
      <c r="N688" s="10">
        <v>29.232988641189198</v>
      </c>
      <c r="O688" s="10">
        <v>29.359462519409778</v>
      </c>
      <c r="P688" s="9">
        <v>1851.64512353076</v>
      </c>
      <c r="Q688" s="10">
        <v>1851.7337372274301</v>
      </c>
      <c r="R688" s="10">
        <v>1849.2655109459802</v>
      </c>
      <c r="S688" s="10">
        <v>1849.13903706776</v>
      </c>
    </row>
    <row r="689" spans="1:19" ht="15" customHeight="1" x14ac:dyDescent="0.2">
      <c r="A689" s="7">
        <v>17053</v>
      </c>
      <c r="B689" s="8" t="s">
        <v>529</v>
      </c>
      <c r="C689" s="7" t="s">
        <v>516</v>
      </c>
      <c r="D689" s="9">
        <v>9.2830211471018706E-2</v>
      </c>
      <c r="E689" s="10">
        <v>0.42662454052281895</v>
      </c>
      <c r="F689" s="10">
        <v>0.68155901219177095</v>
      </c>
      <c r="G689" s="10">
        <v>0.68155901219177095</v>
      </c>
      <c r="H689" s="9">
        <v>0</v>
      </c>
      <c r="I689" s="10">
        <v>0</v>
      </c>
      <c r="J689" s="10">
        <v>0</v>
      </c>
      <c r="K689" s="10">
        <v>0</v>
      </c>
      <c r="L689" s="9">
        <v>9.2830211471018706E-2</v>
      </c>
      <c r="M689" s="10">
        <v>0.42662454052281895</v>
      </c>
      <c r="N689" s="10">
        <v>0.68155901219177095</v>
      </c>
      <c r="O689" s="10">
        <v>0.68155901219177095</v>
      </c>
      <c r="P689" s="9">
        <v>1259.2378678053001</v>
      </c>
      <c r="Q689" s="10">
        <v>1258.90407347625</v>
      </c>
      <c r="R689" s="10">
        <v>1258.6491390045801</v>
      </c>
      <c r="S689" s="10">
        <v>1258.6491390045801</v>
      </c>
    </row>
    <row r="690" spans="1:19" ht="15" customHeight="1" x14ac:dyDescent="0.2">
      <c r="A690" s="7">
        <v>17055</v>
      </c>
      <c r="B690" s="8" t="s">
        <v>30</v>
      </c>
      <c r="C690" s="7" t="s">
        <v>516</v>
      </c>
      <c r="D690" s="9">
        <v>31.932415009410501</v>
      </c>
      <c r="E690" s="10">
        <v>29.817649620695299</v>
      </c>
      <c r="F690" s="10">
        <v>36.384570604081901</v>
      </c>
      <c r="G690" s="10">
        <v>40.015684304919503</v>
      </c>
      <c r="H690" s="9">
        <v>42.435617256284296</v>
      </c>
      <c r="I690" s="10">
        <v>41.144148929002398</v>
      </c>
      <c r="J690" s="10">
        <v>44.903647750492901</v>
      </c>
      <c r="K690" s="10">
        <v>46.184552757705006</v>
      </c>
      <c r="L690" s="9">
        <v>74.368032265694794</v>
      </c>
      <c r="M690" s="10">
        <v>70.961798549697704</v>
      </c>
      <c r="N690" s="10">
        <v>81.288218354574795</v>
      </c>
      <c r="O690" s="10">
        <v>86.20023706262451</v>
      </c>
      <c r="P690" s="9">
        <v>1043.13821577511</v>
      </c>
      <c r="Q690" s="10">
        <v>1046.5444494910998</v>
      </c>
      <c r="R690" s="10">
        <v>1036.21802968623</v>
      </c>
      <c r="S690" s="10">
        <v>1031.30601097818</v>
      </c>
    </row>
    <row r="691" spans="1:19" ht="15" customHeight="1" x14ac:dyDescent="0.2">
      <c r="A691" s="7">
        <v>17057</v>
      </c>
      <c r="B691" s="8" t="s">
        <v>88</v>
      </c>
      <c r="C691" s="7" t="s">
        <v>516</v>
      </c>
      <c r="D691" s="9">
        <v>31.661490087860301</v>
      </c>
      <c r="E691" s="10">
        <v>25.9964047776479</v>
      </c>
      <c r="F691" s="10">
        <v>37.131574544585895</v>
      </c>
      <c r="G691" s="10">
        <v>34.5249355094751</v>
      </c>
      <c r="H691" s="9">
        <v>0.30813041183899903</v>
      </c>
      <c r="I691" s="10">
        <v>1.6002300381110999</v>
      </c>
      <c r="J691" s="10">
        <v>0.339141949981068</v>
      </c>
      <c r="K691" s="10">
        <v>0.56460793016488697</v>
      </c>
      <c r="L691" s="9">
        <v>31.969620499699303</v>
      </c>
      <c r="M691" s="10">
        <v>27.596634815759003</v>
      </c>
      <c r="N691" s="10">
        <v>37.470716494566972</v>
      </c>
      <c r="O691" s="10">
        <v>35.089543439639982</v>
      </c>
      <c r="P691" s="9">
        <v>2254.06751725296</v>
      </c>
      <c r="Q691" s="10">
        <v>2258.4405029369</v>
      </c>
      <c r="R691" s="10">
        <v>2248.56642125809</v>
      </c>
      <c r="S691" s="10">
        <v>2250.9475943130201</v>
      </c>
    </row>
    <row r="692" spans="1:19" ht="15" customHeight="1" x14ac:dyDescent="0.2">
      <c r="A692" s="7">
        <v>17059</v>
      </c>
      <c r="B692" s="8" t="s">
        <v>530</v>
      </c>
      <c r="C692" s="7" t="s">
        <v>516</v>
      </c>
      <c r="D692" s="9">
        <v>2.4242977020387597</v>
      </c>
      <c r="E692" s="10">
        <v>2.5723985921103498</v>
      </c>
      <c r="F692" s="10">
        <v>2.1579915151214504</v>
      </c>
      <c r="G692" s="10">
        <v>2.8755361106541901</v>
      </c>
      <c r="H692" s="9">
        <v>2.5598839081955398</v>
      </c>
      <c r="I692" s="10">
        <v>0.65185664680706901</v>
      </c>
      <c r="J692" s="10">
        <v>1.4686068896573801</v>
      </c>
      <c r="K692" s="10">
        <v>0.86799640167376291</v>
      </c>
      <c r="L692" s="9">
        <v>4.9841816102343</v>
      </c>
      <c r="M692" s="10">
        <v>3.2242552389174186</v>
      </c>
      <c r="N692" s="10">
        <v>3.6265984047788304</v>
      </c>
      <c r="O692" s="10">
        <v>3.743532512327953</v>
      </c>
      <c r="P692" s="9">
        <v>844.78651869562498</v>
      </c>
      <c r="Q692" s="10">
        <v>846.54644506694194</v>
      </c>
      <c r="R692" s="10">
        <v>846.14410190108003</v>
      </c>
      <c r="S692" s="10">
        <v>846.02716779353091</v>
      </c>
    </row>
    <row r="693" spans="1:19" ht="15" customHeight="1" x14ac:dyDescent="0.2">
      <c r="A693" s="7">
        <v>17061</v>
      </c>
      <c r="B693" s="8" t="s">
        <v>32</v>
      </c>
      <c r="C693" s="7" t="s">
        <v>516</v>
      </c>
      <c r="D693" s="9">
        <v>7.5822277137560308</v>
      </c>
      <c r="E693" s="10">
        <v>4.8807734360615198</v>
      </c>
      <c r="F693" s="10">
        <v>5.5981275128185795</v>
      </c>
      <c r="G693" s="10">
        <v>4.8832682959385405</v>
      </c>
      <c r="H693" s="9">
        <v>0.52457321922031697</v>
      </c>
      <c r="I693" s="10">
        <v>0.107432022949217</v>
      </c>
      <c r="J693" s="10">
        <v>0.107432022949217</v>
      </c>
      <c r="K693" s="10">
        <v>0.107432022949217</v>
      </c>
      <c r="L693" s="9">
        <v>8.1068009329763466</v>
      </c>
      <c r="M693" s="10">
        <v>4.9882054590107368</v>
      </c>
      <c r="N693" s="10">
        <v>5.7055595357677964</v>
      </c>
      <c r="O693" s="10">
        <v>4.9907003188877574</v>
      </c>
      <c r="P693" s="9">
        <v>1406.7820876856001</v>
      </c>
      <c r="Q693" s="10">
        <v>1409.90068315957</v>
      </c>
      <c r="R693" s="10">
        <v>1409.1833290828099</v>
      </c>
      <c r="S693" s="10">
        <v>1409.89818829969</v>
      </c>
    </row>
    <row r="694" spans="1:19" ht="15" customHeight="1" x14ac:dyDescent="0.2">
      <c r="A694" s="7">
        <v>17063</v>
      </c>
      <c r="B694" s="8" t="s">
        <v>449</v>
      </c>
      <c r="C694" s="7" t="s">
        <v>516</v>
      </c>
      <c r="D694" s="9">
        <v>12.019854220910899</v>
      </c>
      <c r="E694" s="10">
        <v>16.515431234729199</v>
      </c>
      <c r="F694" s="10">
        <v>16.513176928070298</v>
      </c>
      <c r="G694" s="10">
        <v>18.172890153521703</v>
      </c>
      <c r="H694" s="9">
        <v>21.7324304501592</v>
      </c>
      <c r="I694" s="10">
        <v>27.729255236326601</v>
      </c>
      <c r="J694" s="10">
        <v>31.568495402394298</v>
      </c>
      <c r="K694" s="10">
        <v>36.669497467791103</v>
      </c>
      <c r="L694" s="9">
        <v>33.7522846710701</v>
      </c>
      <c r="M694" s="10">
        <v>44.244686471055807</v>
      </c>
      <c r="N694" s="10">
        <v>48.081672330464599</v>
      </c>
      <c r="O694" s="10">
        <v>54.842387621312803</v>
      </c>
      <c r="P694" s="9">
        <v>1081.3200208783801</v>
      </c>
      <c r="Q694" s="10">
        <v>1070.8276190783999</v>
      </c>
      <c r="R694" s="10">
        <v>1066.9906332189901</v>
      </c>
      <c r="S694" s="10">
        <v>1060.2299179281401</v>
      </c>
    </row>
    <row r="695" spans="1:19" ht="15" customHeight="1" x14ac:dyDescent="0.2">
      <c r="A695" s="7">
        <v>17065</v>
      </c>
      <c r="B695" s="8" t="s">
        <v>288</v>
      </c>
      <c r="C695" s="7" t="s">
        <v>516</v>
      </c>
      <c r="D695" s="9">
        <v>5.9254138547127795</v>
      </c>
      <c r="E695" s="10">
        <v>6.7452934222834795</v>
      </c>
      <c r="F695" s="10">
        <v>7.8518796209300001</v>
      </c>
      <c r="G695" s="10">
        <v>8.8789341677324103</v>
      </c>
      <c r="H695" s="9">
        <v>0.30526013200811902</v>
      </c>
      <c r="I695" s="10">
        <v>0.390576804621528</v>
      </c>
      <c r="J695" s="10">
        <v>0.390576804621528</v>
      </c>
      <c r="K695" s="10">
        <v>1.03933144263467</v>
      </c>
      <c r="L695" s="9">
        <v>6.2306739867208991</v>
      </c>
      <c r="M695" s="10">
        <v>7.1358702269050083</v>
      </c>
      <c r="N695" s="10">
        <v>8.2424564255515289</v>
      </c>
      <c r="O695" s="10">
        <v>9.9182656103670794</v>
      </c>
      <c r="P695" s="9">
        <v>1122.67295840252</v>
      </c>
      <c r="Q695" s="10">
        <v>1121.76776216234</v>
      </c>
      <c r="R695" s="10">
        <v>1120.6611759636901</v>
      </c>
      <c r="S695" s="10">
        <v>1118.9853667788798</v>
      </c>
    </row>
    <row r="696" spans="1:19" ht="15" customHeight="1" x14ac:dyDescent="0.2">
      <c r="A696" s="7">
        <v>17067</v>
      </c>
      <c r="B696" s="8" t="s">
        <v>372</v>
      </c>
      <c r="C696" s="7" t="s">
        <v>516</v>
      </c>
      <c r="D696" s="9">
        <v>26.775588537287398</v>
      </c>
      <c r="E696" s="10">
        <v>13.1700571703932</v>
      </c>
      <c r="F696" s="10">
        <v>19.690447967401798</v>
      </c>
      <c r="G696" s="10">
        <v>20.781988132221201</v>
      </c>
      <c r="H696" s="9">
        <v>11.669891357939401</v>
      </c>
      <c r="I696" s="10">
        <v>10.5482100009866</v>
      </c>
      <c r="J696" s="10">
        <v>10.772032442634</v>
      </c>
      <c r="K696" s="10">
        <v>11.391816482603</v>
      </c>
      <c r="L696" s="9">
        <v>38.445479895226796</v>
      </c>
      <c r="M696" s="10">
        <v>23.7182671713798</v>
      </c>
      <c r="N696" s="10">
        <v>30.462480410035795</v>
      </c>
      <c r="O696" s="10">
        <v>32.173804614824199</v>
      </c>
      <c r="P696" s="9">
        <v>2070.9165814440303</v>
      </c>
      <c r="Q696" s="10">
        <v>2085.6437941678701</v>
      </c>
      <c r="R696" s="10">
        <v>2078.8995809292201</v>
      </c>
      <c r="S696" s="10">
        <v>2077.1882567244302</v>
      </c>
    </row>
    <row r="697" spans="1:19" ht="15" customHeight="1" x14ac:dyDescent="0.2">
      <c r="A697" s="7">
        <v>17069</v>
      </c>
      <c r="B697" s="8" t="s">
        <v>451</v>
      </c>
      <c r="C697" s="7" t="s">
        <v>516</v>
      </c>
      <c r="D697" s="9">
        <v>27.645080259899299</v>
      </c>
      <c r="E697" s="10">
        <v>34.164575870213</v>
      </c>
      <c r="F697" s="10">
        <v>37.621171714697397</v>
      </c>
      <c r="G697" s="10">
        <v>36.435647748407995</v>
      </c>
      <c r="H697" s="9">
        <v>16.810847421805502</v>
      </c>
      <c r="I697" s="10">
        <v>19.690204371189502</v>
      </c>
      <c r="J697" s="10">
        <v>24.808656727002301</v>
      </c>
      <c r="K697" s="10">
        <v>21.2968384761406</v>
      </c>
      <c r="L697" s="9">
        <v>44.455927681704807</v>
      </c>
      <c r="M697" s="10">
        <v>53.854780241402509</v>
      </c>
      <c r="N697" s="10">
        <v>62.429828441699698</v>
      </c>
      <c r="O697" s="10">
        <v>57.732486224548595</v>
      </c>
      <c r="P697" s="9">
        <v>425.46493285772999</v>
      </c>
      <c r="Q697" s="10">
        <v>416.06608029803198</v>
      </c>
      <c r="R697" s="10">
        <v>407.491032097735</v>
      </c>
      <c r="S697" s="10">
        <v>412.18837431488595</v>
      </c>
    </row>
    <row r="698" spans="1:19" ht="15" customHeight="1" x14ac:dyDescent="0.2">
      <c r="A698" s="7">
        <v>17071</v>
      </c>
      <c r="B698" s="8" t="s">
        <v>531</v>
      </c>
      <c r="C698" s="7" t="s">
        <v>516</v>
      </c>
      <c r="D698" s="9">
        <v>8.6846487673256814</v>
      </c>
      <c r="E698" s="10">
        <v>5.0087369599427003</v>
      </c>
      <c r="F698" s="10">
        <v>3.9524929300892397</v>
      </c>
      <c r="G698" s="10">
        <v>4.0399215953399503</v>
      </c>
      <c r="H698" s="9">
        <v>10.981244987979199</v>
      </c>
      <c r="I698" s="10">
        <v>17.343365403811102</v>
      </c>
      <c r="J698" s="10">
        <v>18.007997080782499</v>
      </c>
      <c r="K698" s="10">
        <v>18.007997080782499</v>
      </c>
      <c r="L698" s="9">
        <v>19.665893755304879</v>
      </c>
      <c r="M698" s="10">
        <v>22.352102363753804</v>
      </c>
      <c r="N698" s="10">
        <v>21.960490010871737</v>
      </c>
      <c r="O698" s="10">
        <v>22.04791867612245</v>
      </c>
      <c r="P698" s="9">
        <v>1003.96886046691</v>
      </c>
      <c r="Q698" s="10">
        <v>1001.28265185846</v>
      </c>
      <c r="R698" s="10">
        <v>1001.67426421134</v>
      </c>
      <c r="S698" s="10">
        <v>1001.58683554609</v>
      </c>
    </row>
    <row r="699" spans="1:19" ht="15" customHeight="1" x14ac:dyDescent="0.2">
      <c r="A699" s="7">
        <v>17073</v>
      </c>
      <c r="B699" s="8" t="s">
        <v>34</v>
      </c>
      <c r="C699" s="7" t="s">
        <v>516</v>
      </c>
      <c r="D699" s="9">
        <v>20.258711139990201</v>
      </c>
      <c r="E699" s="10">
        <v>21.816178863388199</v>
      </c>
      <c r="F699" s="10">
        <v>23.392790665231001</v>
      </c>
      <c r="G699" s="10">
        <v>24.610549333971299</v>
      </c>
      <c r="H699" s="9">
        <v>0</v>
      </c>
      <c r="I699" s="10">
        <v>0</v>
      </c>
      <c r="J699" s="10">
        <v>0</v>
      </c>
      <c r="K699" s="10">
        <v>0</v>
      </c>
      <c r="L699" s="9">
        <v>20.258711139990201</v>
      </c>
      <c r="M699" s="10">
        <v>21.816178863388199</v>
      </c>
      <c r="N699" s="10">
        <v>23.392790665231001</v>
      </c>
      <c r="O699" s="10">
        <v>24.610549333971299</v>
      </c>
      <c r="P699" s="9">
        <v>2118.2654074857001</v>
      </c>
      <c r="Q699" s="10">
        <v>2116.7079397623002</v>
      </c>
      <c r="R699" s="10">
        <v>2115.1313279604601</v>
      </c>
      <c r="S699" s="10">
        <v>2113.9135692917198</v>
      </c>
    </row>
    <row r="700" spans="1:19" ht="15" customHeight="1" x14ac:dyDescent="0.2">
      <c r="A700" s="7">
        <v>17075</v>
      </c>
      <c r="B700" s="8" t="s">
        <v>532</v>
      </c>
      <c r="C700" s="7" t="s">
        <v>516</v>
      </c>
      <c r="D700" s="9">
        <v>3.00131226538524</v>
      </c>
      <c r="E700" s="10">
        <v>3.3385049397896598</v>
      </c>
      <c r="F700" s="10">
        <v>3.98257600450449</v>
      </c>
      <c r="G700" s="10">
        <v>3.6882593351408701</v>
      </c>
      <c r="H700" s="9">
        <v>0.84485941262875197</v>
      </c>
      <c r="I700" s="10">
        <v>0.82617120200744698</v>
      </c>
      <c r="J700" s="10">
        <v>0.82617120200744698</v>
      </c>
      <c r="K700" s="10">
        <v>0</v>
      </c>
      <c r="L700" s="9">
        <v>3.8461716780139916</v>
      </c>
      <c r="M700" s="10">
        <v>4.1646761417971065</v>
      </c>
      <c r="N700" s="10">
        <v>4.8087472065119368</v>
      </c>
      <c r="O700" s="10">
        <v>3.6882593351408701</v>
      </c>
      <c r="P700" s="9">
        <v>2894.4347241322698</v>
      </c>
      <c r="Q700" s="10">
        <v>2894.11621966849</v>
      </c>
      <c r="R700" s="10">
        <v>2893.4721486037697</v>
      </c>
      <c r="S700" s="10">
        <v>2894.5926364751399</v>
      </c>
    </row>
    <row r="701" spans="1:19" ht="15" customHeight="1" x14ac:dyDescent="0.2">
      <c r="A701" s="7">
        <v>17077</v>
      </c>
      <c r="B701" s="8" t="s">
        <v>36</v>
      </c>
      <c r="C701" s="7" t="s">
        <v>516</v>
      </c>
      <c r="D701" s="9">
        <v>133.96053337394699</v>
      </c>
      <c r="E701" s="10">
        <v>154.227259760609</v>
      </c>
      <c r="F701" s="10">
        <v>187.849333892163</v>
      </c>
      <c r="G701" s="10">
        <v>187.82789756818499</v>
      </c>
      <c r="H701" s="9">
        <v>45.409942628702602</v>
      </c>
      <c r="I701" s="10">
        <v>49.612037289770093</v>
      </c>
      <c r="J701" s="10">
        <v>50.563825049310402</v>
      </c>
      <c r="K701" s="10">
        <v>59.900201134111704</v>
      </c>
      <c r="L701" s="9">
        <v>179.37047600264961</v>
      </c>
      <c r="M701" s="10">
        <v>203.83929705037909</v>
      </c>
      <c r="N701" s="10">
        <v>238.41315894147343</v>
      </c>
      <c r="O701" s="10">
        <v>247.72809870229671</v>
      </c>
      <c r="P701" s="9">
        <v>1380.3813565036098</v>
      </c>
      <c r="Q701" s="10">
        <v>1355.9125354558798</v>
      </c>
      <c r="R701" s="10">
        <v>1321.33867356479</v>
      </c>
      <c r="S701" s="10">
        <v>1312.0237338039601</v>
      </c>
    </row>
    <row r="702" spans="1:19" ht="15" customHeight="1" x14ac:dyDescent="0.2">
      <c r="A702" s="7">
        <v>17079</v>
      </c>
      <c r="B702" s="8" t="s">
        <v>378</v>
      </c>
      <c r="C702" s="7" t="s">
        <v>516</v>
      </c>
      <c r="D702" s="9">
        <v>1.3035349859532801</v>
      </c>
      <c r="E702" s="10">
        <v>1.85307260642008</v>
      </c>
      <c r="F702" s="10">
        <v>3.3219019342971401</v>
      </c>
      <c r="G702" s="10">
        <v>2.32167229637898</v>
      </c>
      <c r="H702" s="9">
        <v>0</v>
      </c>
      <c r="I702" s="10">
        <v>0</v>
      </c>
      <c r="J702" s="10">
        <v>0</v>
      </c>
      <c r="K702" s="10">
        <v>0</v>
      </c>
      <c r="L702" s="9">
        <v>1.3035349859532801</v>
      </c>
      <c r="M702" s="10">
        <v>1.85307260642008</v>
      </c>
      <c r="N702" s="10">
        <v>3.3219019342971401</v>
      </c>
      <c r="O702" s="10">
        <v>2.32167229637898</v>
      </c>
      <c r="P702" s="9">
        <v>1289.07466014894</v>
      </c>
      <c r="Q702" s="10">
        <v>1288.5251225284801</v>
      </c>
      <c r="R702" s="10">
        <v>1287.0562932005998</v>
      </c>
      <c r="S702" s="10">
        <v>1288.0565228385201</v>
      </c>
    </row>
    <row r="703" spans="1:19" ht="15" customHeight="1" x14ac:dyDescent="0.2">
      <c r="A703" s="7">
        <v>17081</v>
      </c>
      <c r="B703" s="8" t="s">
        <v>37</v>
      </c>
      <c r="C703" s="7" t="s">
        <v>516</v>
      </c>
      <c r="D703" s="9">
        <v>66.119749870965805</v>
      </c>
      <c r="E703" s="10">
        <v>95.385182204283595</v>
      </c>
      <c r="F703" s="10">
        <v>117.11727174800301</v>
      </c>
      <c r="G703" s="10">
        <v>115.476715183601</v>
      </c>
      <c r="H703" s="9">
        <v>22.699471507590498</v>
      </c>
      <c r="I703" s="10">
        <v>31.8180921844558</v>
      </c>
      <c r="J703" s="10">
        <v>34.884373086003997</v>
      </c>
      <c r="K703" s="10">
        <v>33.298324400637703</v>
      </c>
      <c r="L703" s="9">
        <v>88.819221378556293</v>
      </c>
      <c r="M703" s="10">
        <v>127.20327438873939</v>
      </c>
      <c r="N703" s="10">
        <v>152.00164483400698</v>
      </c>
      <c r="O703" s="10">
        <v>148.7750395842387</v>
      </c>
      <c r="P703" s="9">
        <v>1423.22158821528</v>
      </c>
      <c r="Q703" s="10">
        <v>1384.8375352051</v>
      </c>
      <c r="R703" s="10">
        <v>1360.0391647598301</v>
      </c>
      <c r="S703" s="10">
        <v>1363.2657700095999</v>
      </c>
    </row>
    <row r="704" spans="1:19" ht="15" customHeight="1" x14ac:dyDescent="0.2">
      <c r="A704" s="7">
        <v>17083</v>
      </c>
      <c r="B704" s="8" t="s">
        <v>533</v>
      </c>
      <c r="C704" s="7" t="s">
        <v>516</v>
      </c>
      <c r="D704" s="9">
        <v>74.049044856865706</v>
      </c>
      <c r="E704" s="10">
        <v>72.895618646066993</v>
      </c>
      <c r="F704" s="10">
        <v>101.87647428178599</v>
      </c>
      <c r="G704" s="10">
        <v>102.01286848267699</v>
      </c>
      <c r="H704" s="9">
        <v>20.555086946959499</v>
      </c>
      <c r="I704" s="10">
        <v>19.4873474764535</v>
      </c>
      <c r="J704" s="10">
        <v>22.4011992029351</v>
      </c>
      <c r="K704" s="10">
        <v>19.331759244889401</v>
      </c>
      <c r="L704" s="9">
        <v>94.604131803825197</v>
      </c>
      <c r="M704" s="10">
        <v>92.382966122520486</v>
      </c>
      <c r="N704" s="10">
        <v>124.27767348472109</v>
      </c>
      <c r="O704" s="10">
        <v>121.34462772756639</v>
      </c>
      <c r="P704" s="9">
        <v>883.145079396391</v>
      </c>
      <c r="Q704" s="10">
        <v>885.36624507769602</v>
      </c>
      <c r="R704" s="10">
        <v>853.47153771549404</v>
      </c>
      <c r="S704" s="10">
        <v>856.40458347264894</v>
      </c>
    </row>
    <row r="705" spans="1:19" ht="15" customHeight="1" x14ac:dyDescent="0.2">
      <c r="A705" s="7">
        <v>17085</v>
      </c>
      <c r="B705" s="8" t="s">
        <v>534</v>
      </c>
      <c r="C705" s="7" t="s">
        <v>516</v>
      </c>
      <c r="D705" s="9">
        <v>31.572496005196399</v>
      </c>
      <c r="E705" s="10">
        <v>42.044116611334601</v>
      </c>
      <c r="F705" s="10">
        <v>48.828904954374096</v>
      </c>
      <c r="G705" s="10">
        <v>43.810114791229502</v>
      </c>
      <c r="H705" s="9">
        <v>10.4849575958297</v>
      </c>
      <c r="I705" s="10">
        <v>15.0309419300694</v>
      </c>
      <c r="J705" s="10">
        <v>17.156828971785703</v>
      </c>
      <c r="K705" s="10">
        <v>20.254023320855598</v>
      </c>
      <c r="L705" s="9">
        <v>42.057453601026104</v>
      </c>
      <c r="M705" s="10">
        <v>57.075058541404005</v>
      </c>
      <c r="N705" s="10">
        <v>65.985733926159796</v>
      </c>
      <c r="O705" s="10">
        <v>64.064138112085104</v>
      </c>
      <c r="P705" s="9">
        <v>1560.11780837879</v>
      </c>
      <c r="Q705" s="10">
        <v>1545.1002034384101</v>
      </c>
      <c r="R705" s="10">
        <v>1536.1895280536498</v>
      </c>
      <c r="S705" s="10">
        <v>1538.1111238677299</v>
      </c>
    </row>
    <row r="706" spans="1:19" ht="15" customHeight="1" x14ac:dyDescent="0.2">
      <c r="A706" s="7">
        <v>17087</v>
      </c>
      <c r="B706" s="8" t="s">
        <v>96</v>
      </c>
      <c r="C706" s="7" t="s">
        <v>516</v>
      </c>
      <c r="D706" s="9">
        <v>32.845283750394003</v>
      </c>
      <c r="E706" s="10">
        <v>63.3943938562985</v>
      </c>
      <c r="F706" s="10">
        <v>108.1656539304</v>
      </c>
      <c r="G706" s="10">
        <v>107.919060749091</v>
      </c>
      <c r="H706" s="9">
        <v>42.794094271775201</v>
      </c>
      <c r="I706" s="10">
        <v>49.1693132272935</v>
      </c>
      <c r="J706" s="10">
        <v>50.677068372487597</v>
      </c>
      <c r="K706" s="10">
        <v>47.928290510401503</v>
      </c>
      <c r="L706" s="9">
        <v>75.639378022169197</v>
      </c>
      <c r="M706" s="10">
        <v>112.56370708359199</v>
      </c>
      <c r="N706" s="10">
        <v>158.84272230288758</v>
      </c>
      <c r="O706" s="10">
        <v>155.84735125949251</v>
      </c>
      <c r="P706" s="9">
        <v>827.44872518063698</v>
      </c>
      <c r="Q706" s="10">
        <v>790.524396119215</v>
      </c>
      <c r="R706" s="10">
        <v>744.2453808999179</v>
      </c>
      <c r="S706" s="10">
        <v>747.24075194331306</v>
      </c>
    </row>
    <row r="707" spans="1:19" ht="15" customHeight="1" x14ac:dyDescent="0.2">
      <c r="A707" s="7">
        <v>17089</v>
      </c>
      <c r="B707" s="8" t="s">
        <v>535</v>
      </c>
      <c r="C707" s="7" t="s">
        <v>516</v>
      </c>
      <c r="D707" s="9">
        <v>29.197032677721399</v>
      </c>
      <c r="E707" s="10">
        <v>27.546902367082499</v>
      </c>
      <c r="F707" s="10">
        <v>23.128240257830502</v>
      </c>
      <c r="G707" s="10">
        <v>21.590656505671799</v>
      </c>
      <c r="H707" s="9">
        <v>7.2910175675189697</v>
      </c>
      <c r="I707" s="10">
        <v>7.1258653726985299</v>
      </c>
      <c r="J707" s="10">
        <v>7.23023196988989</v>
      </c>
      <c r="K707" s="10">
        <v>7.36900060585576</v>
      </c>
      <c r="L707" s="9">
        <v>36.488050245240366</v>
      </c>
      <c r="M707" s="10">
        <v>34.67276773978103</v>
      </c>
      <c r="N707" s="10">
        <v>30.358472227720391</v>
      </c>
      <c r="O707" s="10">
        <v>28.959657111527559</v>
      </c>
      <c r="P707" s="9">
        <v>1321.1365596895398</v>
      </c>
      <c r="Q707" s="10">
        <v>1322.9518421949999</v>
      </c>
      <c r="R707" s="10">
        <v>1327.2661377070601</v>
      </c>
      <c r="S707" s="10">
        <v>1328.6649528232501</v>
      </c>
    </row>
    <row r="708" spans="1:19" ht="15" customHeight="1" x14ac:dyDescent="0.2">
      <c r="A708" s="7">
        <v>17091</v>
      </c>
      <c r="B708" s="8" t="s">
        <v>536</v>
      </c>
      <c r="C708" s="7" t="s">
        <v>516</v>
      </c>
      <c r="D708" s="9">
        <v>23.940102848690902</v>
      </c>
      <c r="E708" s="10">
        <v>17.367744234567002</v>
      </c>
      <c r="F708" s="10">
        <v>20.626351270159901</v>
      </c>
      <c r="G708" s="10">
        <v>18.522062606790801</v>
      </c>
      <c r="H708" s="9">
        <v>23.814304521673201</v>
      </c>
      <c r="I708" s="10">
        <v>32.085319028210698</v>
      </c>
      <c r="J708" s="10">
        <v>44.289133470011002</v>
      </c>
      <c r="K708" s="10">
        <v>37.752216314545102</v>
      </c>
      <c r="L708" s="9">
        <v>47.754407370364099</v>
      </c>
      <c r="M708" s="10">
        <v>49.453063262777704</v>
      </c>
      <c r="N708" s="10">
        <v>64.915484740170911</v>
      </c>
      <c r="O708" s="10">
        <v>56.274278921335906</v>
      </c>
      <c r="P708" s="9">
        <v>1716.80597021417</v>
      </c>
      <c r="Q708" s="10">
        <v>1715.10731432175</v>
      </c>
      <c r="R708" s="10">
        <v>1699.6448928443601</v>
      </c>
      <c r="S708" s="10">
        <v>1708.2860986631999</v>
      </c>
    </row>
    <row r="709" spans="1:19" ht="15" customHeight="1" x14ac:dyDescent="0.2">
      <c r="A709" s="7">
        <v>17093</v>
      </c>
      <c r="B709" s="8" t="s">
        <v>537</v>
      </c>
      <c r="C709" s="7" t="s">
        <v>516</v>
      </c>
      <c r="D709" s="9">
        <v>12.396610352801099</v>
      </c>
      <c r="E709" s="10">
        <v>14.1224482661839</v>
      </c>
      <c r="F709" s="10">
        <v>12.8239483227857</v>
      </c>
      <c r="G709" s="10">
        <v>12.5584499992669</v>
      </c>
      <c r="H709" s="9">
        <v>0</v>
      </c>
      <c r="I709" s="10">
        <v>0</v>
      </c>
      <c r="J709" s="10">
        <v>0</v>
      </c>
      <c r="K709" s="10">
        <v>0</v>
      </c>
      <c r="L709" s="9">
        <v>12.396610352801099</v>
      </c>
      <c r="M709" s="10">
        <v>14.1224482661839</v>
      </c>
      <c r="N709" s="10">
        <v>12.8239483227857</v>
      </c>
      <c r="O709" s="10">
        <v>12.5584499992669</v>
      </c>
      <c r="P709" s="9">
        <v>822.15269955078395</v>
      </c>
      <c r="Q709" s="10">
        <v>820.42686163740098</v>
      </c>
      <c r="R709" s="10">
        <v>821.72536158080004</v>
      </c>
      <c r="S709" s="10">
        <v>821.99085990431797</v>
      </c>
    </row>
    <row r="710" spans="1:19" ht="15" customHeight="1" x14ac:dyDescent="0.2">
      <c r="A710" s="7">
        <v>17095</v>
      </c>
      <c r="B710" s="8" t="s">
        <v>538</v>
      </c>
      <c r="C710" s="7" t="s">
        <v>516</v>
      </c>
      <c r="D710" s="9">
        <v>19.1864067049647</v>
      </c>
      <c r="E710" s="10">
        <v>16.605619509932598</v>
      </c>
      <c r="F710" s="10">
        <v>19.139392133865801</v>
      </c>
      <c r="G710" s="10">
        <v>38.857092511908398</v>
      </c>
      <c r="H710" s="9">
        <v>0.27764424807030702</v>
      </c>
      <c r="I710" s="10">
        <v>0.35595900680906001</v>
      </c>
      <c r="J710" s="10">
        <v>1.32463603357971</v>
      </c>
      <c r="K710" s="10">
        <v>1.31459283223756</v>
      </c>
      <c r="L710" s="9">
        <v>19.464050953035009</v>
      </c>
      <c r="M710" s="10">
        <v>16.96157851674166</v>
      </c>
      <c r="N710" s="10">
        <v>20.464028167445509</v>
      </c>
      <c r="O710" s="10">
        <v>40.171685344145956</v>
      </c>
      <c r="P710" s="9">
        <v>1844.8010966331501</v>
      </c>
      <c r="Q710" s="10">
        <v>1847.3035690694398</v>
      </c>
      <c r="R710" s="10">
        <v>1843.80111941874</v>
      </c>
      <c r="S710" s="10">
        <v>1824.09346224204</v>
      </c>
    </row>
    <row r="711" spans="1:19" ht="15" customHeight="1" x14ac:dyDescent="0.2">
      <c r="A711" s="7">
        <v>17097</v>
      </c>
      <c r="B711" s="8" t="s">
        <v>159</v>
      </c>
      <c r="C711" s="7" t="s">
        <v>516</v>
      </c>
      <c r="D711" s="9">
        <v>93.32215658142691</v>
      </c>
      <c r="E711" s="10">
        <v>85.822689177935501</v>
      </c>
      <c r="F711" s="10">
        <v>73.47238686437251</v>
      </c>
      <c r="G711" s="10">
        <v>72.753535619145012</v>
      </c>
      <c r="H711" s="9">
        <v>97.087175626927007</v>
      </c>
      <c r="I711" s="10">
        <v>103.024007438791</v>
      </c>
      <c r="J711" s="10">
        <v>114.371235352434</v>
      </c>
      <c r="K711" s="10">
        <v>115.032104409273</v>
      </c>
      <c r="L711" s="9">
        <v>190.4093322083539</v>
      </c>
      <c r="M711" s="10">
        <v>188.84669661672652</v>
      </c>
      <c r="N711" s="10">
        <v>187.84362221680649</v>
      </c>
      <c r="O711" s="10">
        <v>187.78564002841802</v>
      </c>
      <c r="P711" s="9">
        <v>3353.54659365936</v>
      </c>
      <c r="Q711" s="10">
        <v>3355.1092292509898</v>
      </c>
      <c r="R711" s="10">
        <v>3356.1123036509098</v>
      </c>
      <c r="S711" s="10">
        <v>3356.1702858393</v>
      </c>
    </row>
    <row r="712" spans="1:19" ht="15" customHeight="1" x14ac:dyDescent="0.2">
      <c r="A712" s="7">
        <v>17099</v>
      </c>
      <c r="B712" s="8" t="s">
        <v>539</v>
      </c>
      <c r="C712" s="7" t="s">
        <v>516</v>
      </c>
      <c r="D712" s="9">
        <v>45.071583945116203</v>
      </c>
      <c r="E712" s="10">
        <v>57.659199554808303</v>
      </c>
      <c r="F712" s="10">
        <v>66.291336636037599</v>
      </c>
      <c r="G712" s="10">
        <v>67.957797066281501</v>
      </c>
      <c r="H712" s="9">
        <v>8.3657426811547602</v>
      </c>
      <c r="I712" s="10">
        <v>12.1722368573853</v>
      </c>
      <c r="J712" s="10">
        <v>17.418809046791299</v>
      </c>
      <c r="K712" s="10">
        <v>17.131956760429798</v>
      </c>
      <c r="L712" s="9">
        <v>53.437326626270959</v>
      </c>
      <c r="M712" s="10">
        <v>69.831436412193597</v>
      </c>
      <c r="N712" s="10">
        <v>83.710145682828909</v>
      </c>
      <c r="O712" s="10">
        <v>85.089753826711302</v>
      </c>
      <c r="P712" s="9">
        <v>2920.3315902835598</v>
      </c>
      <c r="Q712" s="10">
        <v>2903.9374804976301</v>
      </c>
      <c r="R712" s="10">
        <v>2890.0587712270003</v>
      </c>
      <c r="S712" s="10">
        <v>2888.6791630831199</v>
      </c>
    </row>
    <row r="713" spans="1:19" ht="15" customHeight="1" x14ac:dyDescent="0.2">
      <c r="A713" s="7">
        <v>17101</v>
      </c>
      <c r="B713" s="8" t="s">
        <v>40</v>
      </c>
      <c r="C713" s="7" t="s">
        <v>516</v>
      </c>
      <c r="D713" s="9">
        <v>3.8396037281470097</v>
      </c>
      <c r="E713" s="10">
        <v>9.4702806010053191</v>
      </c>
      <c r="F713" s="10">
        <v>10.459939613278401</v>
      </c>
      <c r="G713" s="10">
        <v>10.5050571171</v>
      </c>
      <c r="H713" s="9">
        <v>26.192021597507903</v>
      </c>
      <c r="I713" s="10">
        <v>20.050507768393597</v>
      </c>
      <c r="J713" s="10">
        <v>23.8754745692002</v>
      </c>
      <c r="K713" s="10">
        <v>24.111984699580503</v>
      </c>
      <c r="L713" s="9">
        <v>30.031625325654911</v>
      </c>
      <c r="M713" s="10">
        <v>29.520788369398918</v>
      </c>
      <c r="N713" s="10">
        <v>34.335414182478601</v>
      </c>
      <c r="O713" s="10">
        <v>34.617041816680505</v>
      </c>
      <c r="P713" s="9">
        <v>938.98302860928095</v>
      </c>
      <c r="Q713" s="10">
        <v>939.49386556553702</v>
      </c>
      <c r="R713" s="10">
        <v>934.67923975245708</v>
      </c>
      <c r="S713" s="10">
        <v>934.39761211825498</v>
      </c>
    </row>
    <row r="714" spans="1:19" ht="15" customHeight="1" x14ac:dyDescent="0.2">
      <c r="A714" s="7">
        <v>17103</v>
      </c>
      <c r="B714" s="8" t="s">
        <v>41</v>
      </c>
      <c r="C714" s="7" t="s">
        <v>516</v>
      </c>
      <c r="D714" s="9">
        <v>4.3123138006954402</v>
      </c>
      <c r="E714" s="10">
        <v>4.4828123429356808</v>
      </c>
      <c r="F714" s="10">
        <v>10.5856004124943</v>
      </c>
      <c r="G714" s="10">
        <v>9.2860324501118701</v>
      </c>
      <c r="H714" s="9">
        <v>0</v>
      </c>
      <c r="I714" s="10">
        <v>0</v>
      </c>
      <c r="J714" s="10">
        <v>0</v>
      </c>
      <c r="K714" s="10">
        <v>0</v>
      </c>
      <c r="L714" s="9">
        <v>4.3123138006954402</v>
      </c>
      <c r="M714" s="10">
        <v>4.4828123429356808</v>
      </c>
      <c r="N714" s="10">
        <v>10.5856004124943</v>
      </c>
      <c r="O714" s="10">
        <v>9.2860324501118701</v>
      </c>
      <c r="P714" s="9">
        <v>1882.6097214638701</v>
      </c>
      <c r="Q714" s="10">
        <v>1882.4392229216298</v>
      </c>
      <c r="R714" s="10">
        <v>1876.3364348520702</v>
      </c>
      <c r="S714" s="10">
        <v>1877.63600281445</v>
      </c>
    </row>
    <row r="715" spans="1:19" ht="15" customHeight="1" x14ac:dyDescent="0.2">
      <c r="A715" s="7">
        <v>17105</v>
      </c>
      <c r="B715" s="8" t="s">
        <v>540</v>
      </c>
      <c r="C715" s="7" t="s">
        <v>516</v>
      </c>
      <c r="D715" s="9">
        <v>2.2657628788253601</v>
      </c>
      <c r="E715" s="10">
        <v>2.0484505583519499</v>
      </c>
      <c r="F715" s="10">
        <v>2.0837938456500997</v>
      </c>
      <c r="G715" s="10">
        <v>3.1718576178057503</v>
      </c>
      <c r="H715" s="9">
        <v>0</v>
      </c>
      <c r="I715" s="10">
        <v>0</v>
      </c>
      <c r="J715" s="10">
        <v>0</v>
      </c>
      <c r="K715" s="10">
        <v>0</v>
      </c>
      <c r="L715" s="9">
        <v>2.2657628788253601</v>
      </c>
      <c r="M715" s="10">
        <v>2.0484505583519499</v>
      </c>
      <c r="N715" s="10">
        <v>2.0837938456500997</v>
      </c>
      <c r="O715" s="10">
        <v>3.1718576178057503</v>
      </c>
      <c r="P715" s="9">
        <v>2706.6940310136501</v>
      </c>
      <c r="Q715" s="10">
        <v>2706.9113433341199</v>
      </c>
      <c r="R715" s="10">
        <v>2706.8760000468201</v>
      </c>
      <c r="S715" s="10">
        <v>2705.7879362746703</v>
      </c>
    </row>
    <row r="716" spans="1:19" ht="15" customHeight="1" x14ac:dyDescent="0.2">
      <c r="A716" s="7">
        <v>17107</v>
      </c>
      <c r="B716" s="8" t="s">
        <v>100</v>
      </c>
      <c r="C716" s="7" t="s">
        <v>516</v>
      </c>
      <c r="D716" s="9">
        <v>0.78897999751564296</v>
      </c>
      <c r="E716" s="10">
        <v>0.200539945026596</v>
      </c>
      <c r="F716" s="10">
        <v>0.200539945026596</v>
      </c>
      <c r="G716" s="10">
        <v>0.200539945026596</v>
      </c>
      <c r="H716" s="9">
        <v>0</v>
      </c>
      <c r="I716" s="10">
        <v>0</v>
      </c>
      <c r="J716" s="10">
        <v>0</v>
      </c>
      <c r="K716" s="10">
        <v>0</v>
      </c>
      <c r="L716" s="9">
        <v>0.78897999751564296</v>
      </c>
      <c r="M716" s="10">
        <v>0.200539945026596</v>
      </c>
      <c r="N716" s="10">
        <v>0.200539945026596</v>
      </c>
      <c r="O716" s="10">
        <v>0.200539945026596</v>
      </c>
      <c r="P716" s="9">
        <v>1602.2216509256598</v>
      </c>
      <c r="Q716" s="10">
        <v>1602.8100909781499</v>
      </c>
      <c r="R716" s="10">
        <v>1602.8100909781499</v>
      </c>
      <c r="S716" s="10">
        <v>1602.8100909781499</v>
      </c>
    </row>
    <row r="717" spans="1:19" ht="15" customHeight="1" x14ac:dyDescent="0.2">
      <c r="A717" s="7">
        <v>17109</v>
      </c>
      <c r="B717" s="8" t="s">
        <v>541</v>
      </c>
      <c r="C717" s="7" t="s">
        <v>516</v>
      </c>
      <c r="D717" s="9">
        <v>22.958290578249599</v>
      </c>
      <c r="E717" s="10">
        <v>23.814757056919703</v>
      </c>
      <c r="F717" s="10">
        <v>23.271057959827402</v>
      </c>
      <c r="G717" s="10">
        <v>24.617915022544498</v>
      </c>
      <c r="H717" s="9">
        <v>3.9543164642584503</v>
      </c>
      <c r="I717" s="10">
        <v>4.6849003120405701</v>
      </c>
      <c r="J717" s="10">
        <v>4.0102481669834802</v>
      </c>
      <c r="K717" s="10">
        <v>4.35189664919334</v>
      </c>
      <c r="L717" s="9">
        <v>26.91260704250805</v>
      </c>
      <c r="M717" s="10">
        <v>28.499657368960271</v>
      </c>
      <c r="N717" s="10">
        <v>27.281306126810883</v>
      </c>
      <c r="O717" s="10">
        <v>28.969811671737837</v>
      </c>
      <c r="P717" s="9">
        <v>1501.4395510734798</v>
      </c>
      <c r="Q717" s="10">
        <v>1499.85250074703</v>
      </c>
      <c r="R717" s="10">
        <v>1501.07085198918</v>
      </c>
      <c r="S717" s="10">
        <v>1499.3823464442501</v>
      </c>
    </row>
    <row r="718" spans="1:19" ht="15" customHeight="1" x14ac:dyDescent="0.2">
      <c r="A718" s="7">
        <v>17111</v>
      </c>
      <c r="B718" s="8" t="s">
        <v>542</v>
      </c>
      <c r="C718" s="7" t="s">
        <v>516</v>
      </c>
      <c r="D718" s="9">
        <v>56.520124599168398</v>
      </c>
      <c r="E718" s="10">
        <v>63.294391848095501</v>
      </c>
      <c r="F718" s="10">
        <v>52.864533521297794</v>
      </c>
      <c r="G718" s="10">
        <v>57.1532236852224</v>
      </c>
      <c r="H718" s="9">
        <v>32.463084315813703</v>
      </c>
      <c r="I718" s="10">
        <v>33.022896742121397</v>
      </c>
      <c r="J718" s="10">
        <v>35.975937817516296</v>
      </c>
      <c r="K718" s="10">
        <v>34.533243215886102</v>
      </c>
      <c r="L718" s="9">
        <v>88.9832089149821</v>
      </c>
      <c r="M718" s="10">
        <v>96.317288590216904</v>
      </c>
      <c r="N718" s="10">
        <v>88.840471338814098</v>
      </c>
      <c r="O718" s="10">
        <v>91.686466901108503</v>
      </c>
      <c r="P718" s="9">
        <v>1493.6758142471899</v>
      </c>
      <c r="Q718" s="10">
        <v>1486.3417345719499</v>
      </c>
      <c r="R718" s="10">
        <v>1493.8185518233599</v>
      </c>
      <c r="S718" s="10">
        <v>1490.9725562610599</v>
      </c>
    </row>
    <row r="719" spans="1:19" ht="15" customHeight="1" x14ac:dyDescent="0.2">
      <c r="A719" s="7">
        <v>17113</v>
      </c>
      <c r="B719" s="8" t="s">
        <v>543</v>
      </c>
      <c r="C719" s="7" t="s">
        <v>516</v>
      </c>
      <c r="D719" s="9">
        <v>2.1604132205875102</v>
      </c>
      <c r="E719" s="10">
        <v>3.9972496035562699</v>
      </c>
      <c r="F719" s="10">
        <v>4.6934761766081099</v>
      </c>
      <c r="G719" s="10">
        <v>4.8704418227158195</v>
      </c>
      <c r="H719" s="9">
        <v>0</v>
      </c>
      <c r="I719" s="10">
        <v>0</v>
      </c>
      <c r="J719" s="10">
        <v>0</v>
      </c>
      <c r="K719" s="10">
        <v>0</v>
      </c>
      <c r="L719" s="9">
        <v>2.1604132205875102</v>
      </c>
      <c r="M719" s="10">
        <v>3.9972496035562699</v>
      </c>
      <c r="N719" s="10">
        <v>4.6934761766081099</v>
      </c>
      <c r="O719" s="10">
        <v>4.8704418227158195</v>
      </c>
      <c r="P719" s="9">
        <v>3070.2417829866099</v>
      </c>
      <c r="Q719" s="10">
        <v>3068.4049466036399</v>
      </c>
      <c r="R719" s="10">
        <v>3067.70872003059</v>
      </c>
      <c r="S719" s="10">
        <v>3067.5317543844799</v>
      </c>
    </row>
    <row r="720" spans="1:19" ht="15" customHeight="1" x14ac:dyDescent="0.2">
      <c r="A720" s="7">
        <v>17115</v>
      </c>
      <c r="B720" s="8" t="s">
        <v>44</v>
      </c>
      <c r="C720" s="7" t="s">
        <v>516</v>
      </c>
      <c r="D720" s="9">
        <v>20.398660343023199</v>
      </c>
      <c r="E720" s="10">
        <v>25.164022445351101</v>
      </c>
      <c r="F720" s="10">
        <v>26.978235794073999</v>
      </c>
      <c r="G720" s="10">
        <v>26.894379689735498</v>
      </c>
      <c r="H720" s="9">
        <v>30.062725036370697</v>
      </c>
      <c r="I720" s="10">
        <v>32.125366829711098</v>
      </c>
      <c r="J720" s="10">
        <v>30.9515619991348</v>
      </c>
      <c r="K720" s="10">
        <v>30.5185411969623</v>
      </c>
      <c r="L720" s="9">
        <v>50.461385379393896</v>
      </c>
      <c r="M720" s="10">
        <v>57.289389275062206</v>
      </c>
      <c r="N720" s="10">
        <v>57.929797793208799</v>
      </c>
      <c r="O720" s="10">
        <v>57.412920886697798</v>
      </c>
      <c r="P720" s="9">
        <v>1466.62937758868</v>
      </c>
      <c r="Q720" s="10">
        <v>1459.8013736930102</v>
      </c>
      <c r="R720" s="10">
        <v>1459.1609651748599</v>
      </c>
      <c r="S720" s="10">
        <v>1459.6778420813798</v>
      </c>
    </row>
    <row r="721" spans="1:19" ht="15" customHeight="1" x14ac:dyDescent="0.2">
      <c r="A721" s="7">
        <v>17117</v>
      </c>
      <c r="B721" s="8" t="s">
        <v>544</v>
      </c>
      <c r="C721" s="7" t="s">
        <v>516</v>
      </c>
      <c r="D721" s="9">
        <v>56.494116726344302</v>
      </c>
      <c r="E721" s="10">
        <v>78.172651346226303</v>
      </c>
      <c r="F721" s="10">
        <v>84.767674713069397</v>
      </c>
      <c r="G721" s="10">
        <v>89.062455604118298</v>
      </c>
      <c r="H721" s="9">
        <v>0</v>
      </c>
      <c r="I721" s="10">
        <v>0</v>
      </c>
      <c r="J721" s="10">
        <v>0</v>
      </c>
      <c r="K721" s="10">
        <v>0</v>
      </c>
      <c r="L721" s="9">
        <v>56.494116726344302</v>
      </c>
      <c r="M721" s="10">
        <v>78.172651346226303</v>
      </c>
      <c r="N721" s="10">
        <v>84.767674713069397</v>
      </c>
      <c r="O721" s="10">
        <v>89.062455604118298</v>
      </c>
      <c r="P721" s="9">
        <v>2190.8475857282601</v>
      </c>
      <c r="Q721" s="10">
        <v>2169.1690511083698</v>
      </c>
      <c r="R721" s="10">
        <v>2162.5740277415298</v>
      </c>
      <c r="S721" s="10">
        <v>2158.2792468504799</v>
      </c>
    </row>
    <row r="722" spans="1:19" ht="15" customHeight="1" x14ac:dyDescent="0.2">
      <c r="A722" s="7">
        <v>17119</v>
      </c>
      <c r="B722" s="8" t="s">
        <v>45</v>
      </c>
      <c r="C722" s="7" t="s">
        <v>516</v>
      </c>
      <c r="D722" s="9">
        <v>113.785777029508</v>
      </c>
      <c r="E722" s="10">
        <v>109.17265965345601</v>
      </c>
      <c r="F722" s="10">
        <v>117.903678606977</v>
      </c>
      <c r="G722" s="10">
        <v>115.758283181162</v>
      </c>
      <c r="H722" s="9">
        <v>6.79073591529431E-3</v>
      </c>
      <c r="I722" s="10">
        <v>1.1647904615392201E-2</v>
      </c>
      <c r="J722" s="10">
        <v>1.1647904615392201E-2</v>
      </c>
      <c r="K722" s="10">
        <v>1.1647904615392201E-2</v>
      </c>
      <c r="L722" s="9">
        <v>113.79256776542329</v>
      </c>
      <c r="M722" s="10">
        <v>109.1843075580714</v>
      </c>
      <c r="N722" s="10">
        <v>117.91532651159238</v>
      </c>
      <c r="O722" s="10">
        <v>115.76993108577739</v>
      </c>
      <c r="P722" s="9">
        <v>1802.9055522339302</v>
      </c>
      <c r="Q722" s="10">
        <v>1807.5138124412799</v>
      </c>
      <c r="R722" s="10">
        <v>1798.78279348776</v>
      </c>
      <c r="S722" s="10">
        <v>1800.92818891358</v>
      </c>
    </row>
    <row r="723" spans="1:19" ht="15" customHeight="1" x14ac:dyDescent="0.2">
      <c r="A723" s="7">
        <v>17121</v>
      </c>
      <c r="B723" s="8" t="s">
        <v>47</v>
      </c>
      <c r="C723" s="7" t="s">
        <v>516</v>
      </c>
      <c r="D723" s="9">
        <v>59.9812015260229</v>
      </c>
      <c r="E723" s="10">
        <v>64.723882549597803</v>
      </c>
      <c r="F723" s="10">
        <v>75.995643896280299</v>
      </c>
      <c r="G723" s="10">
        <v>81.580691286482605</v>
      </c>
      <c r="H723" s="9">
        <v>1.6986295138203</v>
      </c>
      <c r="I723" s="10">
        <v>3.2085727358441702</v>
      </c>
      <c r="J723" s="10">
        <v>3.6369419136922096</v>
      </c>
      <c r="K723" s="10">
        <v>2.2806545608413202</v>
      </c>
      <c r="L723" s="9">
        <v>61.679831039843201</v>
      </c>
      <c r="M723" s="10">
        <v>67.932455285441961</v>
      </c>
      <c r="N723" s="10">
        <v>79.632585809972511</v>
      </c>
      <c r="O723" s="10">
        <v>83.861345847323918</v>
      </c>
      <c r="P723" s="9">
        <v>1430.4199276371201</v>
      </c>
      <c r="Q723" s="10">
        <v>1424.1673033915201</v>
      </c>
      <c r="R723" s="10">
        <v>1412.46717286699</v>
      </c>
      <c r="S723" s="10">
        <v>1408.2384128296399</v>
      </c>
    </row>
    <row r="724" spans="1:19" ht="15" customHeight="1" x14ac:dyDescent="0.2">
      <c r="A724" s="7">
        <v>17123</v>
      </c>
      <c r="B724" s="8" t="s">
        <v>48</v>
      </c>
      <c r="C724" s="7" t="s">
        <v>516</v>
      </c>
      <c r="D724" s="9">
        <v>8.3330187333427599</v>
      </c>
      <c r="E724" s="10">
        <v>16.389945821827702</v>
      </c>
      <c r="F724" s="10">
        <v>16.616326882689101</v>
      </c>
      <c r="G724" s="10">
        <v>12.2946796278832</v>
      </c>
      <c r="H724" s="9">
        <v>16.6011918197871</v>
      </c>
      <c r="I724" s="10">
        <v>21.342065234124</v>
      </c>
      <c r="J724" s="10">
        <v>18.809574988536699</v>
      </c>
      <c r="K724" s="10">
        <v>17.238209140430001</v>
      </c>
      <c r="L724" s="9">
        <v>24.934210553129859</v>
      </c>
      <c r="M724" s="10">
        <v>37.732011055951702</v>
      </c>
      <c r="N724" s="10">
        <v>35.425901871225804</v>
      </c>
      <c r="O724" s="10">
        <v>29.5328887683132</v>
      </c>
      <c r="P724" s="9">
        <v>1007.2733451347999</v>
      </c>
      <c r="Q724" s="10">
        <v>994.4755446319831</v>
      </c>
      <c r="R724" s="10">
        <v>996.78165381670908</v>
      </c>
      <c r="S724" s="10">
        <v>1002.67466691962</v>
      </c>
    </row>
    <row r="725" spans="1:19" ht="15" customHeight="1" x14ac:dyDescent="0.2">
      <c r="A725" s="7">
        <v>17125</v>
      </c>
      <c r="B725" s="8" t="s">
        <v>545</v>
      </c>
      <c r="C725" s="7" t="s">
        <v>516</v>
      </c>
      <c r="D725" s="9">
        <v>6.2522319620176701</v>
      </c>
      <c r="E725" s="10">
        <v>8.0876423900845609</v>
      </c>
      <c r="F725" s="10">
        <v>5.5747794298896203</v>
      </c>
      <c r="G725" s="10">
        <v>5.7001733315349199</v>
      </c>
      <c r="H725" s="9">
        <v>16.682351008232001</v>
      </c>
      <c r="I725" s="10">
        <v>23.182850264906701</v>
      </c>
      <c r="J725" s="10">
        <v>19.9990180685799</v>
      </c>
      <c r="K725" s="10">
        <v>20.305746484549701</v>
      </c>
      <c r="L725" s="9">
        <v>22.934582970249668</v>
      </c>
      <c r="M725" s="10">
        <v>31.270492654991262</v>
      </c>
      <c r="N725" s="10">
        <v>25.573797498469521</v>
      </c>
      <c r="O725" s="10">
        <v>26.005919816084624</v>
      </c>
      <c r="P725" s="9">
        <v>1436.72885101932</v>
      </c>
      <c r="Q725" s="10">
        <v>1428.39294133458</v>
      </c>
      <c r="R725" s="10">
        <v>1434.0896364911</v>
      </c>
      <c r="S725" s="10">
        <v>1433.65751417349</v>
      </c>
    </row>
    <row r="726" spans="1:19" ht="15" customHeight="1" x14ac:dyDescent="0.2">
      <c r="A726" s="7">
        <v>17127</v>
      </c>
      <c r="B726" s="8" t="s">
        <v>546</v>
      </c>
      <c r="C726" s="7" t="s">
        <v>516</v>
      </c>
      <c r="D726" s="9">
        <v>27.375852213111799</v>
      </c>
      <c r="E726" s="10">
        <v>26.8367870997767</v>
      </c>
      <c r="F726" s="10">
        <v>34.507400073843101</v>
      </c>
      <c r="G726" s="10">
        <v>37.332046562988403</v>
      </c>
      <c r="H726" s="9">
        <v>29.411652581193398</v>
      </c>
      <c r="I726" s="10">
        <v>29.940521735594</v>
      </c>
      <c r="J726" s="10">
        <v>33.206830736024202</v>
      </c>
      <c r="K726" s="10">
        <v>33.523157314642603</v>
      </c>
      <c r="L726" s="9">
        <v>56.7875047943052</v>
      </c>
      <c r="M726" s="10">
        <v>56.777308835370704</v>
      </c>
      <c r="N726" s="10">
        <v>67.714230809867288</v>
      </c>
      <c r="O726" s="10">
        <v>70.855203877631013</v>
      </c>
      <c r="P726" s="9">
        <v>570.21544170864104</v>
      </c>
      <c r="Q726" s="10">
        <v>570.22563766757503</v>
      </c>
      <c r="R726" s="10">
        <v>559.28871569307898</v>
      </c>
      <c r="S726" s="10">
        <v>556.147742625315</v>
      </c>
    </row>
    <row r="727" spans="1:19" ht="15" customHeight="1" x14ac:dyDescent="0.2">
      <c r="A727" s="7">
        <v>17129</v>
      </c>
      <c r="B727" s="8" t="s">
        <v>547</v>
      </c>
      <c r="C727" s="7" t="s">
        <v>516</v>
      </c>
      <c r="D727" s="9">
        <v>12.914668863701801</v>
      </c>
      <c r="E727" s="10">
        <v>14.3741391936796</v>
      </c>
      <c r="F727" s="10">
        <v>12.815747715965001</v>
      </c>
      <c r="G727" s="10">
        <v>12.815747715965001</v>
      </c>
      <c r="H727" s="9">
        <v>0</v>
      </c>
      <c r="I727" s="10">
        <v>0</v>
      </c>
      <c r="J727" s="10">
        <v>0</v>
      </c>
      <c r="K727" s="10">
        <v>0</v>
      </c>
      <c r="L727" s="9">
        <v>12.914668863701801</v>
      </c>
      <c r="M727" s="10">
        <v>14.3741391936796</v>
      </c>
      <c r="N727" s="10">
        <v>12.815747715965001</v>
      </c>
      <c r="O727" s="10">
        <v>12.815747715965001</v>
      </c>
      <c r="P727" s="9">
        <v>803.99514416739589</v>
      </c>
      <c r="Q727" s="10">
        <v>802.53567383741802</v>
      </c>
      <c r="R727" s="10">
        <v>804.09406531513207</v>
      </c>
      <c r="S727" s="10">
        <v>804.09406531513207</v>
      </c>
    </row>
    <row r="728" spans="1:19" ht="15" customHeight="1" x14ac:dyDescent="0.2">
      <c r="A728" s="7">
        <v>17131</v>
      </c>
      <c r="B728" s="8" t="s">
        <v>548</v>
      </c>
      <c r="C728" s="7" t="s">
        <v>516</v>
      </c>
      <c r="D728" s="9">
        <v>7.1970788458376793</v>
      </c>
      <c r="E728" s="10">
        <v>5.1662712917835707</v>
      </c>
      <c r="F728" s="10">
        <v>5.0657751805844802</v>
      </c>
      <c r="G728" s="10">
        <v>6.1267496534355095</v>
      </c>
      <c r="H728" s="9">
        <v>0.78462921010401709</v>
      </c>
      <c r="I728" s="10">
        <v>1.7305825157799499</v>
      </c>
      <c r="J728" s="10">
        <v>0.81426046492514093</v>
      </c>
      <c r="K728" s="10">
        <v>0.81426046492514093</v>
      </c>
      <c r="L728" s="9">
        <v>7.9817080559416969</v>
      </c>
      <c r="M728" s="10">
        <v>6.8968538075635202</v>
      </c>
      <c r="N728" s="10">
        <v>5.8800356455096212</v>
      </c>
      <c r="O728" s="10">
        <v>6.9410101183606505</v>
      </c>
      <c r="P728" s="9">
        <v>1465.0346316015</v>
      </c>
      <c r="Q728" s="10">
        <v>1466.11948584987</v>
      </c>
      <c r="R728" s="10">
        <v>1467.13630401193</v>
      </c>
      <c r="S728" s="10">
        <v>1466.0753295390798</v>
      </c>
    </row>
    <row r="729" spans="1:19" ht="15" customHeight="1" x14ac:dyDescent="0.2">
      <c r="A729" s="7">
        <v>17133</v>
      </c>
      <c r="B729" s="8" t="s">
        <v>50</v>
      </c>
      <c r="C729" s="7" t="s">
        <v>516</v>
      </c>
      <c r="D729" s="9">
        <v>35.218391962009498</v>
      </c>
      <c r="E729" s="10">
        <v>31.701192169484202</v>
      </c>
      <c r="F729" s="10">
        <v>42.291428290302903</v>
      </c>
      <c r="G729" s="10">
        <v>43.874678423200301</v>
      </c>
      <c r="H729" s="9">
        <v>22.399822187428398</v>
      </c>
      <c r="I729" s="10">
        <v>29.833772827910199</v>
      </c>
      <c r="J729" s="10">
        <v>35.573034155526699</v>
      </c>
      <c r="K729" s="10">
        <v>35.494036588879695</v>
      </c>
      <c r="L729" s="9">
        <v>57.618214149437897</v>
      </c>
      <c r="M729" s="10">
        <v>61.534964997394397</v>
      </c>
      <c r="N729" s="10">
        <v>77.864462445829602</v>
      </c>
      <c r="O729" s="10">
        <v>79.368715012080003</v>
      </c>
      <c r="P729" s="9">
        <v>974.12790681724096</v>
      </c>
      <c r="Q729" s="10">
        <v>970.21115596928496</v>
      </c>
      <c r="R729" s="10">
        <v>953.88165852084899</v>
      </c>
      <c r="S729" s="10">
        <v>952.377405954599</v>
      </c>
    </row>
    <row r="730" spans="1:19" ht="15" customHeight="1" x14ac:dyDescent="0.2">
      <c r="A730" s="7">
        <v>17135</v>
      </c>
      <c r="B730" s="8" t="s">
        <v>51</v>
      </c>
      <c r="C730" s="7" t="s">
        <v>516</v>
      </c>
      <c r="D730" s="9">
        <v>23.746016209515698</v>
      </c>
      <c r="E730" s="10">
        <v>24.0362943442918</v>
      </c>
      <c r="F730" s="10">
        <v>33.587194817233396</v>
      </c>
      <c r="G730" s="10">
        <v>32.574980446649398</v>
      </c>
      <c r="H730" s="9">
        <v>0</v>
      </c>
      <c r="I730" s="10">
        <v>0</v>
      </c>
      <c r="J730" s="10">
        <v>0</v>
      </c>
      <c r="K730" s="10">
        <v>0</v>
      </c>
      <c r="L730" s="9">
        <v>23.746016209515698</v>
      </c>
      <c r="M730" s="10">
        <v>24.0362943442918</v>
      </c>
      <c r="N730" s="10">
        <v>33.587194817233396</v>
      </c>
      <c r="O730" s="10">
        <v>32.574980446649398</v>
      </c>
      <c r="P730" s="9">
        <v>1814.4543475425501</v>
      </c>
      <c r="Q730" s="10">
        <v>1814.1640694077698</v>
      </c>
      <c r="R730" s="10">
        <v>1804.6131689348299</v>
      </c>
      <c r="S730" s="10">
        <v>1805.62538330542</v>
      </c>
    </row>
    <row r="731" spans="1:19" ht="15" customHeight="1" x14ac:dyDescent="0.2">
      <c r="A731" s="7">
        <v>17137</v>
      </c>
      <c r="B731" s="8" t="s">
        <v>52</v>
      </c>
      <c r="C731" s="7" t="s">
        <v>516</v>
      </c>
      <c r="D731" s="9">
        <v>5.2684709670366896</v>
      </c>
      <c r="E731" s="10">
        <v>5.3585846189013004</v>
      </c>
      <c r="F731" s="10">
        <v>7.8571954688225798</v>
      </c>
      <c r="G731" s="10">
        <v>8.42219424295177</v>
      </c>
      <c r="H731" s="9">
        <v>0</v>
      </c>
      <c r="I731" s="10">
        <v>0</v>
      </c>
      <c r="J731" s="10">
        <v>0</v>
      </c>
      <c r="K731" s="10">
        <v>0</v>
      </c>
      <c r="L731" s="9">
        <v>5.2684709670366896</v>
      </c>
      <c r="M731" s="10">
        <v>5.3585846189013004</v>
      </c>
      <c r="N731" s="10">
        <v>7.8571954688225798</v>
      </c>
      <c r="O731" s="10">
        <v>8.42219424295177</v>
      </c>
      <c r="P731" s="9">
        <v>1477.3809116467801</v>
      </c>
      <c r="Q731" s="10">
        <v>1477.29079799492</v>
      </c>
      <c r="R731" s="10">
        <v>1474.7921871450001</v>
      </c>
      <c r="S731" s="10">
        <v>1474.2271883708702</v>
      </c>
    </row>
    <row r="732" spans="1:19" ht="15" customHeight="1" x14ac:dyDescent="0.2">
      <c r="A732" s="7">
        <v>17139</v>
      </c>
      <c r="B732" s="8" t="s">
        <v>549</v>
      </c>
      <c r="C732" s="7" t="s">
        <v>516</v>
      </c>
      <c r="D732" s="9">
        <v>4.8652577950908595</v>
      </c>
      <c r="E732" s="10">
        <v>9.225914089500229</v>
      </c>
      <c r="F732" s="10">
        <v>12.9629391957431</v>
      </c>
      <c r="G732" s="10">
        <v>12.233802670540801</v>
      </c>
      <c r="H732" s="9">
        <v>0</v>
      </c>
      <c r="I732" s="10">
        <v>0</v>
      </c>
      <c r="J732" s="10">
        <v>0</v>
      </c>
      <c r="K732" s="10">
        <v>0</v>
      </c>
      <c r="L732" s="9">
        <v>4.8652577950908595</v>
      </c>
      <c r="M732" s="10">
        <v>9.225914089500229</v>
      </c>
      <c r="N732" s="10">
        <v>12.9629391957431</v>
      </c>
      <c r="O732" s="10">
        <v>12.233802670540801</v>
      </c>
      <c r="P732" s="9">
        <v>887.37342085549699</v>
      </c>
      <c r="Q732" s="10">
        <v>883.01276456108701</v>
      </c>
      <c r="R732" s="10">
        <v>879.27573945484403</v>
      </c>
      <c r="S732" s="10">
        <v>880.00487598004599</v>
      </c>
    </row>
    <row r="733" spans="1:19" ht="15" customHeight="1" x14ac:dyDescent="0.2">
      <c r="A733" s="7">
        <v>17141</v>
      </c>
      <c r="B733" s="8" t="s">
        <v>550</v>
      </c>
      <c r="C733" s="7" t="s">
        <v>516</v>
      </c>
      <c r="D733" s="9">
        <v>22.8429657717727</v>
      </c>
      <c r="E733" s="10">
        <v>26.274892523551401</v>
      </c>
      <c r="F733" s="10">
        <v>25.119517732157</v>
      </c>
      <c r="G733" s="10">
        <v>24.826194425673499</v>
      </c>
      <c r="H733" s="9">
        <v>9.1029326736979197</v>
      </c>
      <c r="I733" s="10">
        <v>15.2453942860735</v>
      </c>
      <c r="J733" s="10">
        <v>19.9246801812854</v>
      </c>
      <c r="K733" s="10">
        <v>20.1723797742589</v>
      </c>
      <c r="L733" s="9">
        <v>31.945898445470625</v>
      </c>
      <c r="M733" s="10">
        <v>41.520286809624906</v>
      </c>
      <c r="N733" s="10">
        <v>45.044197913442403</v>
      </c>
      <c r="O733" s="10">
        <v>44.998574199932399</v>
      </c>
      <c r="P733" s="9">
        <v>1945.33679999838</v>
      </c>
      <c r="Q733" s="10">
        <v>1935.7624116342199</v>
      </c>
      <c r="R733" s="10">
        <v>1932.23850053041</v>
      </c>
      <c r="S733" s="10">
        <v>1932.2841242439101</v>
      </c>
    </row>
    <row r="734" spans="1:19" ht="15" customHeight="1" x14ac:dyDescent="0.2">
      <c r="A734" s="7">
        <v>17143</v>
      </c>
      <c r="B734" s="8" t="s">
        <v>551</v>
      </c>
      <c r="C734" s="7" t="s">
        <v>516</v>
      </c>
      <c r="D734" s="9">
        <v>152.96596105556301</v>
      </c>
      <c r="E734" s="10">
        <v>136.30723012001999</v>
      </c>
      <c r="F734" s="10">
        <v>135.64419789137102</v>
      </c>
      <c r="G734" s="10">
        <v>143.56587532353402</v>
      </c>
      <c r="H734" s="9">
        <v>19.164182711454298</v>
      </c>
      <c r="I734" s="10">
        <v>31.476631649835799</v>
      </c>
      <c r="J734" s="10">
        <v>32.826398408946396</v>
      </c>
      <c r="K734" s="10">
        <v>39.533745244154602</v>
      </c>
      <c r="L734" s="9">
        <v>172.1301437670173</v>
      </c>
      <c r="M734" s="10">
        <v>167.7838617698558</v>
      </c>
      <c r="N734" s="10">
        <v>168.4705963003174</v>
      </c>
      <c r="O734" s="10">
        <v>183.09962056768862</v>
      </c>
      <c r="P734" s="9">
        <v>1461.06892113699</v>
      </c>
      <c r="Q734" s="10">
        <v>1465.41520313415</v>
      </c>
      <c r="R734" s="10">
        <v>1464.7284686036899</v>
      </c>
      <c r="S734" s="10">
        <v>1450.0994443363199</v>
      </c>
    </row>
    <row r="735" spans="1:19" ht="15" customHeight="1" x14ac:dyDescent="0.2">
      <c r="A735" s="7">
        <v>17145</v>
      </c>
      <c r="B735" s="8" t="s">
        <v>53</v>
      </c>
      <c r="C735" s="7" t="s">
        <v>516</v>
      </c>
      <c r="D735" s="9">
        <v>25.4315929257994</v>
      </c>
      <c r="E735" s="10">
        <v>26.503206671020401</v>
      </c>
      <c r="F735" s="10">
        <v>28.3965717197425</v>
      </c>
      <c r="G735" s="10">
        <v>29.991878149860199</v>
      </c>
      <c r="H735" s="9">
        <v>3.3204700061099102</v>
      </c>
      <c r="I735" s="10">
        <v>2.6663384894914901</v>
      </c>
      <c r="J735" s="10">
        <v>3.2409954509032</v>
      </c>
      <c r="K735" s="10">
        <v>3.3168952339015099</v>
      </c>
      <c r="L735" s="9">
        <v>28.752062931909308</v>
      </c>
      <c r="M735" s="10">
        <v>29.169545160511888</v>
      </c>
      <c r="N735" s="10">
        <v>31.637567170645699</v>
      </c>
      <c r="O735" s="10">
        <v>33.308773383761711</v>
      </c>
      <c r="P735" s="9">
        <v>1129.03428812626</v>
      </c>
      <c r="Q735" s="10">
        <v>1128.61680589765</v>
      </c>
      <c r="R735" s="10">
        <v>1126.14878388752</v>
      </c>
      <c r="S735" s="10">
        <v>1124.4775776744</v>
      </c>
    </row>
    <row r="736" spans="1:19" ht="15" customHeight="1" x14ac:dyDescent="0.2">
      <c r="A736" s="7">
        <v>17147</v>
      </c>
      <c r="B736" s="8" t="s">
        <v>552</v>
      </c>
      <c r="C736" s="7" t="s">
        <v>516</v>
      </c>
      <c r="D736" s="9">
        <v>3.4235096238469298</v>
      </c>
      <c r="E736" s="10">
        <v>5.1660852207716301</v>
      </c>
      <c r="F736" s="10">
        <v>5.3888695290302104</v>
      </c>
      <c r="G736" s="10">
        <v>7.62851627062002</v>
      </c>
      <c r="H736" s="9">
        <v>0.42015752392796102</v>
      </c>
      <c r="I736" s="10">
        <v>1.04759384817505</v>
      </c>
      <c r="J736" s="10">
        <v>3.9419702682076201</v>
      </c>
      <c r="K736" s="10">
        <v>3.9419702682076201</v>
      </c>
      <c r="L736" s="9">
        <v>3.8436671477748909</v>
      </c>
      <c r="M736" s="10">
        <v>6.2136790689466803</v>
      </c>
      <c r="N736" s="10">
        <v>9.3308397972378305</v>
      </c>
      <c r="O736" s="10">
        <v>11.570486538827639</v>
      </c>
      <c r="P736" s="9">
        <v>1134.4025635662001</v>
      </c>
      <c r="Q736" s="10">
        <v>1132.03255164502</v>
      </c>
      <c r="R736" s="10">
        <v>1128.9153909167298</v>
      </c>
      <c r="S736" s="10">
        <v>1126.6757441751399</v>
      </c>
    </row>
    <row r="737" spans="1:19" ht="15" customHeight="1" x14ac:dyDescent="0.2">
      <c r="A737" s="7">
        <v>17149</v>
      </c>
      <c r="B737" s="8" t="s">
        <v>55</v>
      </c>
      <c r="C737" s="7" t="s">
        <v>516</v>
      </c>
      <c r="D737" s="9">
        <v>7.4655821619753002</v>
      </c>
      <c r="E737" s="10">
        <v>7.7241501354889195</v>
      </c>
      <c r="F737" s="10">
        <v>6.1633289549225703</v>
      </c>
      <c r="G737" s="10">
        <v>6.8376639760203206</v>
      </c>
      <c r="H737" s="9">
        <v>2.3456144621260102</v>
      </c>
      <c r="I737" s="10">
        <v>5.2459248422676801</v>
      </c>
      <c r="J737" s="10">
        <v>2.51715234745964</v>
      </c>
      <c r="K737" s="10">
        <v>2.0009281237288401</v>
      </c>
      <c r="L737" s="9">
        <v>9.8111966241013118</v>
      </c>
      <c r="M737" s="10">
        <v>12.970074977756601</v>
      </c>
      <c r="N737" s="10">
        <v>8.6804813023822103</v>
      </c>
      <c r="O737" s="10">
        <v>8.8385920997491603</v>
      </c>
      <c r="P737" s="9">
        <v>2188.6311494225997</v>
      </c>
      <c r="Q737" s="10">
        <v>2185.4722710689402</v>
      </c>
      <c r="R737" s="10">
        <v>2189.7618647443201</v>
      </c>
      <c r="S737" s="10">
        <v>2189.6037539469498</v>
      </c>
    </row>
    <row r="738" spans="1:19" ht="15" customHeight="1" x14ac:dyDescent="0.2">
      <c r="A738" s="7">
        <v>17151</v>
      </c>
      <c r="B738" s="8" t="s">
        <v>110</v>
      </c>
      <c r="C738" s="7" t="s">
        <v>516</v>
      </c>
      <c r="D738" s="9">
        <v>14.485504390544699</v>
      </c>
      <c r="E738" s="10">
        <v>23.289725229503301</v>
      </c>
      <c r="F738" s="10">
        <v>29.520624035674601</v>
      </c>
      <c r="G738" s="10">
        <v>23.586908618303703</v>
      </c>
      <c r="H738" s="9">
        <v>9.0396359797188506</v>
      </c>
      <c r="I738" s="10">
        <v>23.533510694257597</v>
      </c>
      <c r="J738" s="10">
        <v>21.495343634820699</v>
      </c>
      <c r="K738" s="10">
        <v>22.654552516958198</v>
      </c>
      <c r="L738" s="9">
        <v>23.52514037026355</v>
      </c>
      <c r="M738" s="10">
        <v>46.823235923760897</v>
      </c>
      <c r="N738" s="10">
        <v>51.0159676704953</v>
      </c>
      <c r="O738" s="10">
        <v>46.2414611352619</v>
      </c>
      <c r="P738" s="9">
        <v>946.49919775830699</v>
      </c>
      <c r="Q738" s="10">
        <v>923.20110220481001</v>
      </c>
      <c r="R738" s="10">
        <v>919.00837045807509</v>
      </c>
      <c r="S738" s="10">
        <v>923.78287699330906</v>
      </c>
    </row>
    <row r="739" spans="1:19" ht="15" customHeight="1" x14ac:dyDescent="0.2">
      <c r="A739" s="7">
        <v>17153</v>
      </c>
      <c r="B739" s="8" t="s">
        <v>112</v>
      </c>
      <c r="C739" s="7" t="s">
        <v>516</v>
      </c>
      <c r="D739" s="9">
        <v>11.446027484594799</v>
      </c>
      <c r="E739" s="10">
        <v>12.7211616505124</v>
      </c>
      <c r="F739" s="10">
        <v>10.9624503908921</v>
      </c>
      <c r="G739" s="10">
        <v>12.111289251728</v>
      </c>
      <c r="H739" s="9">
        <v>20.3518461379578</v>
      </c>
      <c r="I739" s="10">
        <v>16.658432606913102</v>
      </c>
      <c r="J739" s="10">
        <v>20.125406000139698</v>
      </c>
      <c r="K739" s="10">
        <v>17.972555876155599</v>
      </c>
      <c r="L739" s="9">
        <v>31.797873622552601</v>
      </c>
      <c r="M739" s="10">
        <v>29.379594257425502</v>
      </c>
      <c r="N739" s="10">
        <v>31.087856391031799</v>
      </c>
      <c r="O739" s="10">
        <v>30.083845127883599</v>
      </c>
      <c r="P739" s="9">
        <v>494.07109375043797</v>
      </c>
      <c r="Q739" s="10">
        <v>496.489373115565</v>
      </c>
      <c r="R739" s="10">
        <v>494.78111098195797</v>
      </c>
      <c r="S739" s="10">
        <v>495.785122245107</v>
      </c>
    </row>
    <row r="740" spans="1:19" ht="15" customHeight="1" x14ac:dyDescent="0.2">
      <c r="A740" s="7">
        <v>17155</v>
      </c>
      <c r="B740" s="8" t="s">
        <v>309</v>
      </c>
      <c r="C740" s="7" t="s">
        <v>516</v>
      </c>
      <c r="D740" s="9">
        <v>3.84634213099452</v>
      </c>
      <c r="E740" s="10">
        <v>10.1135105916744</v>
      </c>
      <c r="F740" s="10">
        <v>16.0110053447086</v>
      </c>
      <c r="G740" s="10">
        <v>16.94195328979</v>
      </c>
      <c r="H740" s="9">
        <v>6.6544614443621404</v>
      </c>
      <c r="I740" s="10">
        <v>4.9010986722210408</v>
      </c>
      <c r="J740" s="10">
        <v>4.9052200809305493</v>
      </c>
      <c r="K740" s="10">
        <v>4.9001912711649904</v>
      </c>
      <c r="L740" s="9">
        <v>10.50080357535666</v>
      </c>
      <c r="M740" s="10">
        <v>15.014609263895441</v>
      </c>
      <c r="N740" s="10">
        <v>20.916225425639148</v>
      </c>
      <c r="O740" s="10">
        <v>21.842144560954992</v>
      </c>
      <c r="P740" s="9">
        <v>435.34359397597098</v>
      </c>
      <c r="Q740" s="10">
        <v>430.829788287432</v>
      </c>
      <c r="R740" s="10">
        <v>424.928172125689</v>
      </c>
      <c r="S740" s="10">
        <v>424.00225299037299</v>
      </c>
    </row>
    <row r="741" spans="1:19" ht="15" customHeight="1" x14ac:dyDescent="0.2">
      <c r="A741" s="7">
        <v>17157</v>
      </c>
      <c r="B741" s="8" t="s">
        <v>56</v>
      </c>
      <c r="C741" s="7" t="s">
        <v>516</v>
      </c>
      <c r="D741" s="9">
        <v>32.772799045478699</v>
      </c>
      <c r="E741" s="10">
        <v>24.222056825540697</v>
      </c>
      <c r="F741" s="10">
        <v>20.9319827915375</v>
      </c>
      <c r="G741" s="10">
        <v>21.486683567697302</v>
      </c>
      <c r="H741" s="9">
        <v>14.374257776847299</v>
      </c>
      <c r="I741" s="10">
        <v>13.449958755107099</v>
      </c>
      <c r="J741" s="10">
        <v>17.116404026296898</v>
      </c>
      <c r="K741" s="10">
        <v>19.025553069809799</v>
      </c>
      <c r="L741" s="9">
        <v>47.147056822326007</v>
      </c>
      <c r="M741" s="10">
        <v>37.672015580647795</v>
      </c>
      <c r="N741" s="10">
        <v>38.048386817834398</v>
      </c>
      <c r="O741" s="10">
        <v>40.512236637507094</v>
      </c>
      <c r="P741" s="9">
        <v>1499.19730650113</v>
      </c>
      <c r="Q741" s="10">
        <v>1508.67234774281</v>
      </c>
      <c r="R741" s="10">
        <v>1508.29597650562</v>
      </c>
      <c r="S741" s="10">
        <v>1505.83212668595</v>
      </c>
    </row>
    <row r="742" spans="1:19" ht="15" customHeight="1" x14ac:dyDescent="0.2">
      <c r="A742" s="7">
        <v>17159</v>
      </c>
      <c r="B742" s="8" t="s">
        <v>553</v>
      </c>
      <c r="C742" s="7" t="s">
        <v>516</v>
      </c>
      <c r="D742" s="9">
        <v>2.5156573368328798</v>
      </c>
      <c r="E742" s="10">
        <v>7.8272024425815694</v>
      </c>
      <c r="F742" s="10">
        <v>9.3840340940365312</v>
      </c>
      <c r="G742" s="10">
        <v>7.7422549349861303</v>
      </c>
      <c r="H742" s="9">
        <v>0</v>
      </c>
      <c r="I742" s="10">
        <v>0</v>
      </c>
      <c r="J742" s="10">
        <v>0</v>
      </c>
      <c r="K742" s="10">
        <v>0</v>
      </c>
      <c r="L742" s="9">
        <v>2.5156573368328798</v>
      </c>
      <c r="M742" s="10">
        <v>7.8272024425815694</v>
      </c>
      <c r="N742" s="10">
        <v>9.3840340940365312</v>
      </c>
      <c r="O742" s="10">
        <v>7.7422549349861303</v>
      </c>
      <c r="P742" s="9">
        <v>934.84322523847493</v>
      </c>
      <c r="Q742" s="10">
        <v>929.53168013272591</v>
      </c>
      <c r="R742" s="10">
        <v>927.97484848127203</v>
      </c>
      <c r="S742" s="10">
        <v>929.61662764032201</v>
      </c>
    </row>
    <row r="743" spans="1:19" ht="15" customHeight="1" x14ac:dyDescent="0.2">
      <c r="A743" s="7">
        <v>17161</v>
      </c>
      <c r="B743" s="8" t="s">
        <v>554</v>
      </c>
      <c r="C743" s="7" t="s">
        <v>516</v>
      </c>
      <c r="D743" s="9">
        <v>47.360042076117594</v>
      </c>
      <c r="E743" s="10">
        <v>62.125006272680402</v>
      </c>
      <c r="F743" s="10">
        <v>61.3869051140503</v>
      </c>
      <c r="G743" s="10">
        <v>62.6365792748392</v>
      </c>
      <c r="H743" s="9">
        <v>9.5370653130189602</v>
      </c>
      <c r="I743" s="10">
        <v>9.5601455557727704</v>
      </c>
      <c r="J743" s="10">
        <v>9.5893065379613009</v>
      </c>
      <c r="K743" s="10">
        <v>11.706603871200901</v>
      </c>
      <c r="L743" s="9">
        <v>56.897107389136558</v>
      </c>
      <c r="M743" s="10">
        <v>71.685151828453172</v>
      </c>
      <c r="N743" s="10">
        <v>70.9762116520116</v>
      </c>
      <c r="O743" s="10">
        <v>74.34318314604009</v>
      </c>
      <c r="P743" s="9">
        <v>1111.94662018341</v>
      </c>
      <c r="Q743" s="10">
        <v>1097.1585757441001</v>
      </c>
      <c r="R743" s="10">
        <v>1097.8675159205402</v>
      </c>
      <c r="S743" s="10">
        <v>1094.50054442651</v>
      </c>
    </row>
    <row r="744" spans="1:19" ht="15" customHeight="1" x14ac:dyDescent="0.2">
      <c r="A744" s="7">
        <v>17163</v>
      </c>
      <c r="B744" s="8" t="s">
        <v>58</v>
      </c>
      <c r="C744" s="7" t="s">
        <v>516</v>
      </c>
      <c r="D744" s="9">
        <v>65.931707354301906</v>
      </c>
      <c r="E744" s="10">
        <v>58.542772493523699</v>
      </c>
      <c r="F744" s="10">
        <v>62.8343289889307</v>
      </c>
      <c r="G744" s="10">
        <v>63.362610544928501</v>
      </c>
      <c r="H744" s="9">
        <v>0.79788462698185703</v>
      </c>
      <c r="I744" s="10">
        <v>0.79788462698185703</v>
      </c>
      <c r="J744" s="10">
        <v>1.8220985454582499</v>
      </c>
      <c r="K744" s="10">
        <v>1.6369231992256499</v>
      </c>
      <c r="L744" s="9">
        <v>66.729591981283761</v>
      </c>
      <c r="M744" s="10">
        <v>59.340657120505554</v>
      </c>
      <c r="N744" s="10">
        <v>64.656427534388953</v>
      </c>
      <c r="O744" s="10">
        <v>64.999533744154149</v>
      </c>
      <c r="P744" s="9">
        <v>1678.5736327423101</v>
      </c>
      <c r="Q744" s="10">
        <v>1685.9625676030901</v>
      </c>
      <c r="R744" s="10">
        <v>1680.6467971892</v>
      </c>
      <c r="S744" s="10">
        <v>1680.30369097944</v>
      </c>
    </row>
    <row r="745" spans="1:19" ht="15" customHeight="1" x14ac:dyDescent="0.2">
      <c r="A745" s="7">
        <v>17165</v>
      </c>
      <c r="B745" s="8" t="s">
        <v>114</v>
      </c>
      <c r="C745" s="7" t="s">
        <v>516</v>
      </c>
      <c r="D745" s="9">
        <v>24.868966945279301</v>
      </c>
      <c r="E745" s="10">
        <v>28.156134929303299</v>
      </c>
      <c r="F745" s="10">
        <v>27.3455456976824</v>
      </c>
      <c r="G745" s="10">
        <v>39.508144095134803</v>
      </c>
      <c r="H745" s="9">
        <v>22.192748634366097</v>
      </c>
      <c r="I745" s="10">
        <v>37.064074329787999</v>
      </c>
      <c r="J745" s="10">
        <v>27.2357925932847</v>
      </c>
      <c r="K745" s="10">
        <v>26.347930033376198</v>
      </c>
      <c r="L745" s="9">
        <v>47.061715579645394</v>
      </c>
      <c r="M745" s="10">
        <v>65.220209259091305</v>
      </c>
      <c r="N745" s="10">
        <v>54.581338290967096</v>
      </c>
      <c r="O745" s="10">
        <v>65.856074128510997</v>
      </c>
      <c r="P745" s="9">
        <v>955.08763634864295</v>
      </c>
      <c r="Q745" s="10">
        <v>936.92914266919695</v>
      </c>
      <c r="R745" s="10">
        <v>947.56801363732097</v>
      </c>
      <c r="S745" s="10">
        <v>936.293277799777</v>
      </c>
    </row>
    <row r="746" spans="1:19" ht="15" customHeight="1" x14ac:dyDescent="0.2">
      <c r="A746" s="7">
        <v>17167</v>
      </c>
      <c r="B746" s="8" t="s">
        <v>555</v>
      </c>
      <c r="C746" s="7" t="s">
        <v>516</v>
      </c>
      <c r="D746" s="9">
        <v>46.790224263282504</v>
      </c>
      <c r="E746" s="10">
        <v>45.917581236308095</v>
      </c>
      <c r="F746" s="10">
        <v>49.291463691621196</v>
      </c>
      <c r="G746" s="10">
        <v>48.8589988045239</v>
      </c>
      <c r="H746" s="9">
        <v>0</v>
      </c>
      <c r="I746" s="10">
        <v>0</v>
      </c>
      <c r="J746" s="10">
        <v>0</v>
      </c>
      <c r="K746" s="10">
        <v>0</v>
      </c>
      <c r="L746" s="9">
        <v>46.790224263282504</v>
      </c>
      <c r="M746" s="10">
        <v>45.917581236308095</v>
      </c>
      <c r="N746" s="10">
        <v>49.291463691621196</v>
      </c>
      <c r="O746" s="10">
        <v>48.8589988045239</v>
      </c>
      <c r="P746" s="9">
        <v>2224.6604843684499</v>
      </c>
      <c r="Q746" s="10">
        <v>2225.5331273954303</v>
      </c>
      <c r="R746" s="10">
        <v>2222.1592449401101</v>
      </c>
      <c r="S746" s="10">
        <v>2222.5917098272098</v>
      </c>
    </row>
    <row r="747" spans="1:19" ht="15" customHeight="1" x14ac:dyDescent="0.2">
      <c r="A747" s="7">
        <v>17169</v>
      </c>
      <c r="B747" s="8" t="s">
        <v>556</v>
      </c>
      <c r="C747" s="7" t="s">
        <v>516</v>
      </c>
      <c r="D747" s="9">
        <v>10.8542147211217</v>
      </c>
      <c r="E747" s="10">
        <v>14.707971724989099</v>
      </c>
      <c r="F747" s="10">
        <v>13.017686786008701</v>
      </c>
      <c r="G747" s="10">
        <v>10.839008001033399</v>
      </c>
      <c r="H747" s="9">
        <v>2.2068169851735799</v>
      </c>
      <c r="I747" s="10">
        <v>2.4700507514746302</v>
      </c>
      <c r="J747" s="10">
        <v>2.93431015859026</v>
      </c>
      <c r="K747" s="10">
        <v>2.2601574185010898</v>
      </c>
      <c r="L747" s="9">
        <v>13.06103170629528</v>
      </c>
      <c r="M747" s="10">
        <v>17.178022476463727</v>
      </c>
      <c r="N747" s="10">
        <v>15.951996944598962</v>
      </c>
      <c r="O747" s="10">
        <v>13.09916541953449</v>
      </c>
      <c r="P747" s="9">
        <v>1130.0525116568501</v>
      </c>
      <c r="Q747" s="10">
        <v>1125.9355208866798</v>
      </c>
      <c r="R747" s="10">
        <v>1127.16154641854</v>
      </c>
      <c r="S747" s="10">
        <v>1130.01437794361</v>
      </c>
    </row>
    <row r="748" spans="1:19" ht="15" customHeight="1" x14ac:dyDescent="0.2">
      <c r="A748" s="7">
        <v>17171</v>
      </c>
      <c r="B748" s="8" t="s">
        <v>115</v>
      </c>
      <c r="C748" s="7" t="s">
        <v>516</v>
      </c>
      <c r="D748" s="9">
        <v>2.7240731998786201</v>
      </c>
      <c r="E748" s="10">
        <v>4.0349896111499</v>
      </c>
      <c r="F748" s="10">
        <v>4.2629366771538306</v>
      </c>
      <c r="G748" s="10">
        <v>4.7132541147694909</v>
      </c>
      <c r="H748" s="9">
        <v>0</v>
      </c>
      <c r="I748" s="10">
        <v>0</v>
      </c>
      <c r="J748" s="10">
        <v>0</v>
      </c>
      <c r="K748" s="10">
        <v>0</v>
      </c>
      <c r="L748" s="9">
        <v>2.7240731998786201</v>
      </c>
      <c r="M748" s="10">
        <v>4.0349896111499</v>
      </c>
      <c r="N748" s="10">
        <v>4.2629366771538306</v>
      </c>
      <c r="O748" s="10">
        <v>4.7132541147694909</v>
      </c>
      <c r="P748" s="9">
        <v>651.63251421052803</v>
      </c>
      <c r="Q748" s="10">
        <v>650.32159779925598</v>
      </c>
      <c r="R748" s="10">
        <v>650.09365073325296</v>
      </c>
      <c r="S748" s="10">
        <v>649.64333329563704</v>
      </c>
    </row>
    <row r="749" spans="1:19" ht="15" customHeight="1" x14ac:dyDescent="0.2">
      <c r="A749" s="7">
        <v>17173</v>
      </c>
      <c r="B749" s="8" t="s">
        <v>59</v>
      </c>
      <c r="C749" s="7" t="s">
        <v>516</v>
      </c>
      <c r="D749" s="9">
        <v>7.8572590511619103</v>
      </c>
      <c r="E749" s="10">
        <v>9.4438649300024</v>
      </c>
      <c r="F749" s="10">
        <v>17.1798473767636</v>
      </c>
      <c r="G749" s="10">
        <v>16.403964524301099</v>
      </c>
      <c r="H749" s="9">
        <v>0</v>
      </c>
      <c r="I749" s="10">
        <v>0</v>
      </c>
      <c r="J749" s="10">
        <v>0</v>
      </c>
      <c r="K749" s="10">
        <v>0</v>
      </c>
      <c r="L749" s="9">
        <v>7.8572590511619103</v>
      </c>
      <c r="M749" s="10">
        <v>9.4438649300024</v>
      </c>
      <c r="N749" s="10">
        <v>17.1798473767636</v>
      </c>
      <c r="O749" s="10">
        <v>16.403964524301099</v>
      </c>
      <c r="P749" s="9">
        <v>1981.4215544865301</v>
      </c>
      <c r="Q749" s="10">
        <v>1979.8349486076902</v>
      </c>
      <c r="R749" s="10">
        <v>1972.0989661609299</v>
      </c>
      <c r="S749" s="10">
        <v>1972.8748490134001</v>
      </c>
    </row>
    <row r="750" spans="1:19" ht="15" customHeight="1" x14ac:dyDescent="0.2">
      <c r="A750" s="7">
        <v>17175</v>
      </c>
      <c r="B750" s="8" t="s">
        <v>557</v>
      </c>
      <c r="C750" s="7" t="s">
        <v>516</v>
      </c>
      <c r="D750" s="9">
        <v>0.38074651372287899</v>
      </c>
      <c r="E750" s="10">
        <v>0.66217506882038002</v>
      </c>
      <c r="F750" s="10">
        <v>0.66217506882038002</v>
      </c>
      <c r="G750" s="10">
        <v>0.66217506882038002</v>
      </c>
      <c r="H750" s="9">
        <v>0</v>
      </c>
      <c r="I750" s="10">
        <v>0</v>
      </c>
      <c r="J750" s="10">
        <v>0</v>
      </c>
      <c r="K750" s="10">
        <v>0</v>
      </c>
      <c r="L750" s="9">
        <v>0.38074651372287899</v>
      </c>
      <c r="M750" s="10">
        <v>0.66217506882038002</v>
      </c>
      <c r="N750" s="10">
        <v>0.66217506882038002</v>
      </c>
      <c r="O750" s="10">
        <v>0.66217506882038002</v>
      </c>
      <c r="P750" s="9">
        <v>746.46025833725207</v>
      </c>
      <c r="Q750" s="10">
        <v>746.17882978215505</v>
      </c>
      <c r="R750" s="10">
        <v>746.17882978215505</v>
      </c>
      <c r="S750" s="10">
        <v>746.17882978215505</v>
      </c>
    </row>
    <row r="751" spans="1:19" ht="15" customHeight="1" x14ac:dyDescent="0.2">
      <c r="A751" s="7">
        <v>17177</v>
      </c>
      <c r="B751" s="8" t="s">
        <v>558</v>
      </c>
      <c r="C751" s="7" t="s">
        <v>516</v>
      </c>
      <c r="D751" s="9">
        <v>5.0543325408732303</v>
      </c>
      <c r="E751" s="10">
        <v>2.6085441417675299</v>
      </c>
      <c r="F751" s="10">
        <v>3.4141572059179697</v>
      </c>
      <c r="G751" s="10">
        <v>3.20222733045996</v>
      </c>
      <c r="H751" s="9">
        <v>0</v>
      </c>
      <c r="I751" s="10">
        <v>0</v>
      </c>
      <c r="J751" s="10">
        <v>0</v>
      </c>
      <c r="K751" s="10">
        <v>0</v>
      </c>
      <c r="L751" s="9">
        <v>5.0543325408732303</v>
      </c>
      <c r="M751" s="10">
        <v>2.6085441417675299</v>
      </c>
      <c r="N751" s="10">
        <v>3.4141572059179697</v>
      </c>
      <c r="O751" s="10">
        <v>3.20222733045996</v>
      </c>
      <c r="P751" s="9">
        <v>1457.6879817987599</v>
      </c>
      <c r="Q751" s="10">
        <v>1460.13377019787</v>
      </c>
      <c r="R751" s="10">
        <v>1459.32815713372</v>
      </c>
      <c r="S751" s="10">
        <v>1459.5400870091801</v>
      </c>
    </row>
    <row r="752" spans="1:19" ht="15" customHeight="1" x14ac:dyDescent="0.2">
      <c r="A752" s="7">
        <v>17179</v>
      </c>
      <c r="B752" s="8" t="s">
        <v>559</v>
      </c>
      <c r="C752" s="7" t="s">
        <v>516</v>
      </c>
      <c r="D752" s="9">
        <v>32.858356426705598</v>
      </c>
      <c r="E752" s="10">
        <v>52.101247096706501</v>
      </c>
      <c r="F752" s="10">
        <v>51.064281520487505</v>
      </c>
      <c r="G752" s="10">
        <v>52.232426664928695</v>
      </c>
      <c r="H752" s="9">
        <v>16.021798849717101</v>
      </c>
      <c r="I752" s="10">
        <v>19.966557695502502</v>
      </c>
      <c r="J752" s="10">
        <v>22.8976684120987</v>
      </c>
      <c r="K752" s="10">
        <v>23.273722007857199</v>
      </c>
      <c r="L752" s="9">
        <v>48.880155276422691</v>
      </c>
      <c r="M752" s="10">
        <v>72.067804792209003</v>
      </c>
      <c r="N752" s="10">
        <v>73.961949932586194</v>
      </c>
      <c r="O752" s="10">
        <v>75.506148672785898</v>
      </c>
      <c r="P752" s="9">
        <v>1655.2746158437501</v>
      </c>
      <c r="Q752" s="10">
        <v>1632.08696632796</v>
      </c>
      <c r="R752" s="10">
        <v>1630.19282118759</v>
      </c>
      <c r="S752" s="10">
        <v>1628.6486224473902</v>
      </c>
    </row>
    <row r="753" spans="1:19" ht="15" customHeight="1" x14ac:dyDescent="0.2">
      <c r="A753" s="7">
        <v>17181</v>
      </c>
      <c r="B753" s="8" t="s">
        <v>121</v>
      </c>
      <c r="C753" s="7" t="s">
        <v>516</v>
      </c>
      <c r="D753" s="9">
        <v>83.539351822627609</v>
      </c>
      <c r="E753" s="10">
        <v>97.387123263897294</v>
      </c>
      <c r="F753" s="10">
        <v>102.835995079019</v>
      </c>
      <c r="G753" s="10">
        <v>104.263071459846</v>
      </c>
      <c r="H753" s="9">
        <v>37.212959570854999</v>
      </c>
      <c r="I753" s="10">
        <v>45.4168490036704</v>
      </c>
      <c r="J753" s="10">
        <v>49.000490543684599</v>
      </c>
      <c r="K753" s="10">
        <v>48.176231538581398</v>
      </c>
      <c r="L753" s="9">
        <v>120.7523113934826</v>
      </c>
      <c r="M753" s="10">
        <v>142.8039722675677</v>
      </c>
      <c r="N753" s="10">
        <v>151.83648562270361</v>
      </c>
      <c r="O753" s="10">
        <v>152.43930299842739</v>
      </c>
      <c r="P753" s="9">
        <v>972.51949849235109</v>
      </c>
      <c r="Q753" s="10">
        <v>950.46783761826703</v>
      </c>
      <c r="R753" s="10">
        <v>941.43532426312993</v>
      </c>
      <c r="S753" s="10">
        <v>940.83250688740691</v>
      </c>
    </row>
    <row r="754" spans="1:19" ht="15" customHeight="1" x14ac:dyDescent="0.2">
      <c r="A754" s="7">
        <v>17183</v>
      </c>
      <c r="B754" s="8" t="s">
        <v>560</v>
      </c>
      <c r="C754" s="7" t="s">
        <v>516</v>
      </c>
      <c r="D754" s="9">
        <v>60.592272286508596</v>
      </c>
      <c r="E754" s="10">
        <v>68.493784637885099</v>
      </c>
      <c r="F754" s="10">
        <v>65.910498924661894</v>
      </c>
      <c r="G754" s="10">
        <v>65.918139194635799</v>
      </c>
      <c r="H754" s="9">
        <v>29.114103387574801</v>
      </c>
      <c r="I754" s="10">
        <v>24.002583905551599</v>
      </c>
      <c r="J754" s="10">
        <v>30.9854002488483</v>
      </c>
      <c r="K754" s="10">
        <v>26.087425454105198</v>
      </c>
      <c r="L754" s="9">
        <v>89.706375674083404</v>
      </c>
      <c r="M754" s="10">
        <v>92.496368543436688</v>
      </c>
      <c r="N754" s="10">
        <v>96.895899173510188</v>
      </c>
      <c r="O754" s="10">
        <v>92.005564648741</v>
      </c>
      <c r="P754" s="9">
        <v>2244.4598475794101</v>
      </c>
      <c r="Q754" s="10">
        <v>2241.66985471006</v>
      </c>
      <c r="R754" s="10">
        <v>2237.2703240799901</v>
      </c>
      <c r="S754" s="10">
        <v>2242.1606586047501</v>
      </c>
    </row>
    <row r="755" spans="1:19" ht="15" customHeight="1" x14ac:dyDescent="0.2">
      <c r="A755" s="7">
        <v>17185</v>
      </c>
      <c r="B755" s="8" t="s">
        <v>561</v>
      </c>
      <c r="C755" s="7" t="s">
        <v>516</v>
      </c>
      <c r="D755" s="9">
        <v>0.58937482114223494</v>
      </c>
      <c r="E755" s="10">
        <v>1.50125531825217</v>
      </c>
      <c r="F755" s="10">
        <v>1.36976297638765</v>
      </c>
      <c r="G755" s="10">
        <v>1.4758656278217901</v>
      </c>
      <c r="H755" s="9">
        <v>0</v>
      </c>
      <c r="I755" s="10">
        <v>0</v>
      </c>
      <c r="J755" s="10">
        <v>0</v>
      </c>
      <c r="K755" s="10">
        <v>0</v>
      </c>
      <c r="L755" s="9">
        <v>0.58937482114223494</v>
      </c>
      <c r="M755" s="10">
        <v>1.50125531825217</v>
      </c>
      <c r="N755" s="10">
        <v>1.36976297638765</v>
      </c>
      <c r="O755" s="10">
        <v>1.4758656278217901</v>
      </c>
      <c r="P755" s="9">
        <v>588.78819810647497</v>
      </c>
      <c r="Q755" s="10">
        <v>587.87631760936495</v>
      </c>
      <c r="R755" s="10">
        <v>588.00780995123</v>
      </c>
      <c r="S755" s="10">
        <v>587.90170729979593</v>
      </c>
    </row>
    <row r="756" spans="1:19" ht="15" customHeight="1" x14ac:dyDescent="0.2">
      <c r="A756" s="7">
        <v>17187</v>
      </c>
      <c r="B756" s="8" t="s">
        <v>421</v>
      </c>
      <c r="C756" s="7" t="s">
        <v>516</v>
      </c>
      <c r="D756" s="9">
        <v>2.5910807263967501</v>
      </c>
      <c r="E756" s="10">
        <v>1.44233383294608</v>
      </c>
      <c r="F756" s="10">
        <v>0.78164001088345003</v>
      </c>
      <c r="G756" s="10">
        <v>1.73167636165268</v>
      </c>
      <c r="H756" s="9">
        <v>0</v>
      </c>
      <c r="I756" s="10">
        <v>0</v>
      </c>
      <c r="J756" s="10">
        <v>0</v>
      </c>
      <c r="K756" s="10">
        <v>0</v>
      </c>
      <c r="L756" s="9">
        <v>2.5910807263967501</v>
      </c>
      <c r="M756" s="10">
        <v>1.44233383294608</v>
      </c>
      <c r="N756" s="10">
        <v>0.78164001088345003</v>
      </c>
      <c r="O756" s="10">
        <v>1.73167636165268</v>
      </c>
      <c r="P756" s="9">
        <v>1403.84989784346</v>
      </c>
      <c r="Q756" s="10">
        <v>1404.9986447369101</v>
      </c>
      <c r="R756" s="10">
        <v>1405.6593385589699</v>
      </c>
      <c r="S756" s="10">
        <v>1404.7093022081999</v>
      </c>
    </row>
    <row r="757" spans="1:19" ht="15" customHeight="1" x14ac:dyDescent="0.2">
      <c r="A757" s="7">
        <v>17189</v>
      </c>
      <c r="B757" s="8" t="s">
        <v>65</v>
      </c>
      <c r="C757" s="7" t="s">
        <v>516</v>
      </c>
      <c r="D757" s="9">
        <v>11.578428026861099</v>
      </c>
      <c r="E757" s="10">
        <v>3.2069823313077199</v>
      </c>
      <c r="F757" s="10">
        <v>4.1266589531000202</v>
      </c>
      <c r="G757" s="10">
        <v>4.0458038591821905</v>
      </c>
      <c r="H757" s="9">
        <v>1.7723529017431101</v>
      </c>
      <c r="I757" s="10">
        <v>1.3849892331651401</v>
      </c>
      <c r="J757" s="10">
        <v>1.3849892331651401</v>
      </c>
      <c r="K757" s="10">
        <v>1.3849892331651401</v>
      </c>
      <c r="L757" s="9">
        <v>13.350780928604209</v>
      </c>
      <c r="M757" s="10">
        <v>4.5919715644728596</v>
      </c>
      <c r="N757" s="10">
        <v>5.5116481862651607</v>
      </c>
      <c r="O757" s="10">
        <v>5.4307930923473302</v>
      </c>
      <c r="P757" s="9">
        <v>1447.1555245540399</v>
      </c>
      <c r="Q757" s="10">
        <v>1455.9143339181701</v>
      </c>
      <c r="R757" s="10">
        <v>1454.99465729638</v>
      </c>
      <c r="S757" s="10">
        <v>1455.07551239029</v>
      </c>
    </row>
    <row r="758" spans="1:19" ht="15" customHeight="1" x14ac:dyDescent="0.2">
      <c r="A758" s="7">
        <v>17191</v>
      </c>
      <c r="B758" s="8" t="s">
        <v>422</v>
      </c>
      <c r="C758" s="7" t="s">
        <v>516</v>
      </c>
      <c r="D758" s="9">
        <v>8.4628415353579101</v>
      </c>
      <c r="E758" s="10">
        <v>4.5216413634353296</v>
      </c>
      <c r="F758" s="10">
        <v>5.2365286660393995</v>
      </c>
      <c r="G758" s="10">
        <v>2.6467439955093601</v>
      </c>
      <c r="H758" s="9">
        <v>3.3192992386552702</v>
      </c>
      <c r="I758" s="10">
        <v>4.9505984812091599</v>
      </c>
      <c r="J758" s="10">
        <v>4.8580452808155696</v>
      </c>
      <c r="K758" s="10">
        <v>4.7838144173129793</v>
      </c>
      <c r="L758" s="9">
        <v>11.782140774013181</v>
      </c>
      <c r="M758" s="10">
        <v>9.4722398446444913</v>
      </c>
      <c r="N758" s="10">
        <v>10.09457394685497</v>
      </c>
      <c r="O758" s="10">
        <v>7.4305584128223394</v>
      </c>
      <c r="P758" s="9">
        <v>1841.25323024314</v>
      </c>
      <c r="Q758" s="10">
        <v>1843.5631311725099</v>
      </c>
      <c r="R758" s="10">
        <v>1842.9407970703001</v>
      </c>
      <c r="S758" s="10">
        <v>1845.6048126043302</v>
      </c>
    </row>
    <row r="759" spans="1:19" ht="15" customHeight="1" x14ac:dyDescent="0.2">
      <c r="A759" s="7">
        <v>17193</v>
      </c>
      <c r="B759" s="8" t="s">
        <v>123</v>
      </c>
      <c r="C759" s="7" t="s">
        <v>516</v>
      </c>
      <c r="D759" s="9">
        <v>6.7280065050156397</v>
      </c>
      <c r="E759" s="10">
        <v>11.4149296516836</v>
      </c>
      <c r="F759" s="10">
        <v>10.9196550721249</v>
      </c>
      <c r="G759" s="10">
        <v>12.3733593954623</v>
      </c>
      <c r="H759" s="9">
        <v>0</v>
      </c>
      <c r="I759" s="10">
        <v>0</v>
      </c>
      <c r="J759" s="10">
        <v>0</v>
      </c>
      <c r="K759" s="10">
        <v>0</v>
      </c>
      <c r="L759" s="9">
        <v>6.7280065050156397</v>
      </c>
      <c r="M759" s="10">
        <v>11.4149296516836</v>
      </c>
      <c r="N759" s="10">
        <v>10.9196550721249</v>
      </c>
      <c r="O759" s="10">
        <v>12.3733593954623</v>
      </c>
      <c r="P759" s="9">
        <v>1293.10492009104</v>
      </c>
      <c r="Q759" s="10">
        <v>1288.4179969443701</v>
      </c>
      <c r="R759" s="10">
        <v>1288.91327152393</v>
      </c>
      <c r="S759" s="10">
        <v>1287.4595672005898</v>
      </c>
    </row>
    <row r="760" spans="1:19" ht="15" customHeight="1" x14ac:dyDescent="0.2">
      <c r="A760" s="7">
        <v>17195</v>
      </c>
      <c r="B760" s="8" t="s">
        <v>562</v>
      </c>
      <c r="C760" s="7" t="s">
        <v>516</v>
      </c>
      <c r="D760" s="9">
        <v>11.1898680807695</v>
      </c>
      <c r="E760" s="10">
        <v>12.568590334347402</v>
      </c>
      <c r="F760" s="10">
        <v>11.825333499520799</v>
      </c>
      <c r="G760" s="10">
        <v>12.628533608389201</v>
      </c>
      <c r="H760" s="9">
        <v>8.7937544803445</v>
      </c>
      <c r="I760" s="10">
        <v>6.5037574708677202</v>
      </c>
      <c r="J760" s="10">
        <v>8.0859590337072902</v>
      </c>
      <c r="K760" s="10">
        <v>8.2376371811327811</v>
      </c>
      <c r="L760" s="9">
        <v>19.983622561113997</v>
      </c>
      <c r="M760" s="10">
        <v>19.07234780521512</v>
      </c>
      <c r="N760" s="10">
        <v>19.911292533228089</v>
      </c>
      <c r="O760" s="10">
        <v>20.866170789521981</v>
      </c>
      <c r="P760" s="9">
        <v>1783.70908402392</v>
      </c>
      <c r="Q760" s="10">
        <v>1784.62035877982</v>
      </c>
      <c r="R760" s="10">
        <v>1783.7814140518001</v>
      </c>
      <c r="S760" s="10">
        <v>1782.8265357955102</v>
      </c>
    </row>
    <row r="761" spans="1:19" ht="15" customHeight="1" x14ac:dyDescent="0.2">
      <c r="A761" s="7">
        <v>17197</v>
      </c>
      <c r="B761" s="8" t="s">
        <v>563</v>
      </c>
      <c r="C761" s="7" t="s">
        <v>516</v>
      </c>
      <c r="D761" s="9">
        <v>72.359763219644989</v>
      </c>
      <c r="E761" s="10">
        <v>70.486439741528201</v>
      </c>
      <c r="F761" s="10">
        <v>49.155733682229304</v>
      </c>
      <c r="G761" s="10">
        <v>45.384171031281099</v>
      </c>
      <c r="H761" s="9">
        <v>27.628705990500901</v>
      </c>
      <c r="I761" s="10">
        <v>32.807185364196897</v>
      </c>
      <c r="J761" s="10">
        <v>32.857248493921205</v>
      </c>
      <c r="K761" s="10">
        <v>31.017052946770299</v>
      </c>
      <c r="L761" s="9">
        <v>99.988469210145894</v>
      </c>
      <c r="M761" s="10">
        <v>103.2936251057251</v>
      </c>
      <c r="N761" s="10">
        <v>82.012982176150501</v>
      </c>
      <c r="O761" s="10">
        <v>76.401223978051391</v>
      </c>
      <c r="P761" s="9">
        <v>2099.4895224232801</v>
      </c>
      <c r="Q761" s="10">
        <v>2096.1843665277001</v>
      </c>
      <c r="R761" s="10">
        <v>2117.4650094572698</v>
      </c>
      <c r="S761" s="10">
        <v>2123.0767676553701</v>
      </c>
    </row>
    <row r="762" spans="1:19" ht="15" customHeight="1" x14ac:dyDescent="0.2">
      <c r="A762" s="7">
        <v>17199</v>
      </c>
      <c r="B762" s="8" t="s">
        <v>564</v>
      </c>
      <c r="C762" s="7" t="s">
        <v>516</v>
      </c>
      <c r="D762" s="9">
        <v>74.744884154228401</v>
      </c>
      <c r="E762" s="10">
        <v>100.385538044672</v>
      </c>
      <c r="F762" s="10">
        <v>128.890550204025</v>
      </c>
      <c r="G762" s="10">
        <v>135.351188872574</v>
      </c>
      <c r="H762" s="9">
        <v>46.074506471816598</v>
      </c>
      <c r="I762" s="10">
        <v>48.151621921766306</v>
      </c>
      <c r="J762" s="10">
        <v>52.127944454311198</v>
      </c>
      <c r="K762" s="10">
        <v>62.0021994287385</v>
      </c>
      <c r="L762" s="9">
        <v>120.81939062604501</v>
      </c>
      <c r="M762" s="10">
        <v>148.53715996643828</v>
      </c>
      <c r="N762" s="10">
        <v>181.01849465833618</v>
      </c>
      <c r="O762" s="10">
        <v>197.35338830131249</v>
      </c>
      <c r="P762" s="9">
        <v>1029.99000924848</v>
      </c>
      <c r="Q762" s="10">
        <v>1002.27223990809</v>
      </c>
      <c r="R762" s="10">
        <v>969.79090521619401</v>
      </c>
      <c r="S762" s="10">
        <v>953.45601157321801</v>
      </c>
    </row>
    <row r="763" spans="1:19" ht="15" customHeight="1" x14ac:dyDescent="0.2">
      <c r="A763" s="7">
        <v>17201</v>
      </c>
      <c r="B763" s="8" t="s">
        <v>478</v>
      </c>
      <c r="C763" s="7" t="s">
        <v>516</v>
      </c>
      <c r="D763" s="9">
        <v>26.466629482306601</v>
      </c>
      <c r="E763" s="10">
        <v>26.399888705955401</v>
      </c>
      <c r="F763" s="10">
        <v>23.314061956580399</v>
      </c>
      <c r="G763" s="10">
        <v>27.514188579105102</v>
      </c>
      <c r="H763" s="9">
        <v>18.821205816366</v>
      </c>
      <c r="I763" s="10">
        <v>22.447699597537902</v>
      </c>
      <c r="J763" s="10">
        <v>26.796376821260502</v>
      </c>
      <c r="K763" s="10">
        <v>26.7321337555402</v>
      </c>
      <c r="L763" s="9">
        <v>45.287835298672604</v>
      </c>
      <c r="M763" s="10">
        <v>48.847588303493303</v>
      </c>
      <c r="N763" s="10">
        <v>50.110438777840898</v>
      </c>
      <c r="O763" s="10">
        <v>54.246322334645299</v>
      </c>
      <c r="P763" s="9">
        <v>1299.3787280840002</v>
      </c>
      <c r="Q763" s="10">
        <v>1295.8189750791801</v>
      </c>
      <c r="R763" s="10">
        <v>1294.5561246048401</v>
      </c>
      <c r="S763" s="10">
        <v>1290.42024104803</v>
      </c>
    </row>
    <row r="764" spans="1:19" ht="15" customHeight="1" x14ac:dyDescent="0.2">
      <c r="A764" s="7">
        <v>17203</v>
      </c>
      <c r="B764" s="8" t="s">
        <v>565</v>
      </c>
      <c r="C764" s="7" t="s">
        <v>516</v>
      </c>
      <c r="D764" s="9">
        <v>33.849848751019501</v>
      </c>
      <c r="E764" s="10">
        <v>53.345239036049499</v>
      </c>
      <c r="F764" s="10">
        <v>54.844996599666899</v>
      </c>
      <c r="G764" s="10">
        <v>56.505627140934699</v>
      </c>
      <c r="H764" s="9">
        <v>1.35440002588527</v>
      </c>
      <c r="I764" s="10">
        <v>1.9539470904437299</v>
      </c>
      <c r="J764" s="10">
        <v>1.6845225332409299</v>
      </c>
      <c r="K764" s="10">
        <v>1.69023746313297</v>
      </c>
      <c r="L764" s="9">
        <v>35.20424877690477</v>
      </c>
      <c r="M764" s="10">
        <v>55.299186126493233</v>
      </c>
      <c r="N764" s="10">
        <v>56.529519132907829</v>
      </c>
      <c r="O764" s="10">
        <v>58.195864604067665</v>
      </c>
      <c r="P764" s="9">
        <v>1370.0949384088899</v>
      </c>
      <c r="Q764" s="10">
        <v>1350.0000010593099</v>
      </c>
      <c r="R764" s="10">
        <v>1348.76966805289</v>
      </c>
      <c r="S764" s="10">
        <v>1347.1033225817298</v>
      </c>
    </row>
    <row r="765" spans="1:19" ht="15" customHeight="1" x14ac:dyDescent="0.2">
      <c r="A765" s="7">
        <v>18001</v>
      </c>
      <c r="B765" s="8" t="s">
        <v>199</v>
      </c>
      <c r="C765" s="7" t="s">
        <v>566</v>
      </c>
      <c r="D765" s="9">
        <v>9.43764408495322E-2</v>
      </c>
      <c r="E765" s="10">
        <v>0.27348219988913397</v>
      </c>
      <c r="F765" s="10">
        <v>0.37234897449153204</v>
      </c>
      <c r="G765" s="10">
        <v>0.26340656334397</v>
      </c>
      <c r="H765" s="9">
        <v>0</v>
      </c>
      <c r="I765" s="10">
        <v>0</v>
      </c>
      <c r="J765" s="10">
        <v>0</v>
      </c>
      <c r="K765" s="10">
        <v>0</v>
      </c>
      <c r="L765" s="9">
        <v>9.43764408495322E-2</v>
      </c>
      <c r="M765" s="10">
        <v>0.27348219988913397</v>
      </c>
      <c r="N765" s="10">
        <v>0.37234897449153204</v>
      </c>
      <c r="O765" s="10">
        <v>0.26340656334397</v>
      </c>
      <c r="P765" s="9">
        <v>880.41506083841796</v>
      </c>
      <c r="Q765" s="10">
        <v>880.23595507937796</v>
      </c>
      <c r="R765" s="10">
        <v>880.13708830477594</v>
      </c>
      <c r="S765" s="10">
        <v>880.24603071592298</v>
      </c>
    </row>
    <row r="766" spans="1:19" ht="15" customHeight="1" x14ac:dyDescent="0.2">
      <c r="A766" s="7">
        <v>18003</v>
      </c>
      <c r="B766" s="8" t="s">
        <v>567</v>
      </c>
      <c r="C766" s="7" t="s">
        <v>566</v>
      </c>
      <c r="D766" s="9">
        <v>19.0819623061941</v>
      </c>
      <c r="E766" s="10">
        <v>22.808700322978702</v>
      </c>
      <c r="F766" s="10">
        <v>20.5833105056535</v>
      </c>
      <c r="G766" s="10">
        <v>21.105702589143601</v>
      </c>
      <c r="H766" s="9">
        <v>0</v>
      </c>
      <c r="I766" s="10">
        <v>0</v>
      </c>
      <c r="J766" s="10">
        <v>0</v>
      </c>
      <c r="K766" s="10">
        <v>0</v>
      </c>
      <c r="L766" s="9">
        <v>19.0819623061941</v>
      </c>
      <c r="M766" s="10">
        <v>22.808700322978702</v>
      </c>
      <c r="N766" s="10">
        <v>20.5833105056535</v>
      </c>
      <c r="O766" s="10">
        <v>21.105702589143601</v>
      </c>
      <c r="P766" s="9">
        <v>1690.3720344662099</v>
      </c>
      <c r="Q766" s="10">
        <v>1686.6452964494199</v>
      </c>
      <c r="R766" s="10">
        <v>1688.87068626675</v>
      </c>
      <c r="S766" s="10">
        <v>1688.3482941832599</v>
      </c>
    </row>
    <row r="767" spans="1:19" ht="15" customHeight="1" x14ac:dyDescent="0.2">
      <c r="A767" s="7">
        <v>18005</v>
      </c>
      <c r="B767" s="8" t="s">
        <v>568</v>
      </c>
      <c r="C767" s="7" t="s">
        <v>566</v>
      </c>
      <c r="D767" s="9">
        <v>83.053273907447391</v>
      </c>
      <c r="E767" s="10">
        <v>83.595535458042605</v>
      </c>
      <c r="F767" s="10">
        <v>91.296105933538897</v>
      </c>
      <c r="G767" s="10">
        <v>92.3786248152486</v>
      </c>
      <c r="H767" s="9">
        <v>47.126929153364401</v>
      </c>
      <c r="I767" s="10">
        <v>57.9638499993981</v>
      </c>
      <c r="J767" s="10">
        <v>54.972887122413297</v>
      </c>
      <c r="K767" s="10">
        <v>56.572769092645103</v>
      </c>
      <c r="L767" s="9">
        <v>130.18020306081178</v>
      </c>
      <c r="M767" s="10">
        <v>141.5593854574407</v>
      </c>
      <c r="N767" s="10">
        <v>146.26899305595219</v>
      </c>
      <c r="O767" s="10">
        <v>148.95139390789367</v>
      </c>
      <c r="P767" s="9">
        <v>930.50375617694795</v>
      </c>
      <c r="Q767" s="10">
        <v>919.124573780319</v>
      </c>
      <c r="R767" s="10">
        <v>914.41496618180804</v>
      </c>
      <c r="S767" s="10">
        <v>911.73256532986704</v>
      </c>
    </row>
    <row r="768" spans="1:19" ht="15" customHeight="1" x14ac:dyDescent="0.2">
      <c r="A768" s="7">
        <v>18007</v>
      </c>
      <c r="B768" s="8" t="s">
        <v>72</v>
      </c>
      <c r="C768" s="7" t="s">
        <v>566</v>
      </c>
      <c r="D768" s="9">
        <v>0.25716185358576699</v>
      </c>
      <c r="E768" s="10">
        <v>0.262581546808967</v>
      </c>
      <c r="F768" s="10">
        <v>0.262581546808967</v>
      </c>
      <c r="G768" s="10">
        <v>0.262581546808967</v>
      </c>
      <c r="H768" s="9">
        <v>0</v>
      </c>
      <c r="I768" s="10">
        <v>0</v>
      </c>
      <c r="J768" s="10">
        <v>0</v>
      </c>
      <c r="K768" s="10">
        <v>0</v>
      </c>
      <c r="L768" s="9">
        <v>0.25716185358576699</v>
      </c>
      <c r="M768" s="10">
        <v>0.262581546808967</v>
      </c>
      <c r="N768" s="10">
        <v>0.262581546808967</v>
      </c>
      <c r="O768" s="10">
        <v>0.262581546808967</v>
      </c>
      <c r="P768" s="9">
        <v>1052.5953598825399</v>
      </c>
      <c r="Q768" s="10">
        <v>1052.58994018932</v>
      </c>
      <c r="R768" s="10">
        <v>1052.58994018932</v>
      </c>
      <c r="S768" s="10">
        <v>1052.58994018932</v>
      </c>
    </row>
    <row r="769" spans="1:19" ht="15" customHeight="1" x14ac:dyDescent="0.2">
      <c r="A769" s="7">
        <v>18009</v>
      </c>
      <c r="B769" s="8" t="s">
        <v>569</v>
      </c>
      <c r="C769" s="7" t="s">
        <v>566</v>
      </c>
      <c r="D769" s="9">
        <v>0.520056504695391</v>
      </c>
      <c r="E769" s="10">
        <v>1.5291467172042799</v>
      </c>
      <c r="F769" s="10">
        <v>2.87548118692145</v>
      </c>
      <c r="G769" s="10">
        <v>2.87548118692145</v>
      </c>
      <c r="H769" s="9">
        <v>0</v>
      </c>
      <c r="I769" s="10">
        <v>0</v>
      </c>
      <c r="J769" s="10">
        <v>0</v>
      </c>
      <c r="K769" s="10">
        <v>0</v>
      </c>
      <c r="L769" s="9">
        <v>0.520056504695391</v>
      </c>
      <c r="M769" s="10">
        <v>1.5291467172042799</v>
      </c>
      <c r="N769" s="10">
        <v>2.87548118692145</v>
      </c>
      <c r="O769" s="10">
        <v>2.87548118692145</v>
      </c>
      <c r="P769" s="9">
        <v>428.33811707017702</v>
      </c>
      <c r="Q769" s="10">
        <v>427.329026857668</v>
      </c>
      <c r="R769" s="10">
        <v>425.98269238795103</v>
      </c>
      <c r="S769" s="10">
        <v>425.98269238795103</v>
      </c>
    </row>
    <row r="770" spans="1:19" ht="15" customHeight="1" x14ac:dyDescent="0.2">
      <c r="A770" s="7">
        <v>18011</v>
      </c>
      <c r="B770" s="8" t="s">
        <v>73</v>
      </c>
      <c r="C770" s="7" t="s">
        <v>566</v>
      </c>
      <c r="D770" s="9">
        <v>1.3263415112502701</v>
      </c>
      <c r="E770" s="10">
        <v>5.6022093248739697</v>
      </c>
      <c r="F770" s="10">
        <v>5.1629956904282599</v>
      </c>
      <c r="G770" s="10">
        <v>4.9024629037891705</v>
      </c>
      <c r="H770" s="9">
        <v>0</v>
      </c>
      <c r="I770" s="10">
        <v>0</v>
      </c>
      <c r="J770" s="10">
        <v>0</v>
      </c>
      <c r="K770" s="10">
        <v>0</v>
      </c>
      <c r="L770" s="9">
        <v>1.3263415112502701</v>
      </c>
      <c r="M770" s="10">
        <v>5.6022093248739697</v>
      </c>
      <c r="N770" s="10">
        <v>5.1629956904282599</v>
      </c>
      <c r="O770" s="10">
        <v>4.9024629037891705</v>
      </c>
      <c r="P770" s="9">
        <v>1094.8104554863901</v>
      </c>
      <c r="Q770" s="10">
        <v>1090.5345876727699</v>
      </c>
      <c r="R770" s="10">
        <v>1090.9738013072099</v>
      </c>
      <c r="S770" s="10">
        <v>1091.2343340938498</v>
      </c>
    </row>
    <row r="771" spans="1:19" ht="15" customHeight="1" x14ac:dyDescent="0.2">
      <c r="A771" s="7">
        <v>18013</v>
      </c>
      <c r="B771" s="8" t="s">
        <v>519</v>
      </c>
      <c r="C771" s="7" t="s">
        <v>566</v>
      </c>
      <c r="D771" s="9">
        <v>298.80063254169397</v>
      </c>
      <c r="E771" s="10">
        <v>304.35980796700801</v>
      </c>
      <c r="F771" s="10">
        <v>375.39915423729997</v>
      </c>
      <c r="G771" s="10">
        <v>379.296878290557</v>
      </c>
      <c r="H771" s="9">
        <v>21.234520132525599</v>
      </c>
      <c r="I771" s="10">
        <v>23.7860894808198</v>
      </c>
      <c r="J771" s="10">
        <v>20.621586516020102</v>
      </c>
      <c r="K771" s="10">
        <v>20.919100442650798</v>
      </c>
      <c r="L771" s="9">
        <v>320.0351526742196</v>
      </c>
      <c r="M771" s="10">
        <v>328.14589744782779</v>
      </c>
      <c r="N771" s="10">
        <v>396.02074075332013</v>
      </c>
      <c r="O771" s="10">
        <v>400.21597873320781</v>
      </c>
      <c r="P771" s="9">
        <v>500.034752056505</v>
      </c>
      <c r="Q771" s="10">
        <v>491.92400728289698</v>
      </c>
      <c r="R771" s="10">
        <v>424.04916397740499</v>
      </c>
      <c r="S771" s="10">
        <v>419.85392599751697</v>
      </c>
    </row>
    <row r="772" spans="1:19" ht="15" customHeight="1" x14ac:dyDescent="0.2">
      <c r="A772" s="7">
        <v>18015</v>
      </c>
      <c r="B772" s="8" t="s">
        <v>75</v>
      </c>
      <c r="C772" s="7" t="s">
        <v>566</v>
      </c>
      <c r="D772" s="9">
        <v>15.782295053707401</v>
      </c>
      <c r="E772" s="10">
        <v>17.924765440186601</v>
      </c>
      <c r="F772" s="10">
        <v>16.346162350586699</v>
      </c>
      <c r="G772" s="10">
        <v>19.728631276678701</v>
      </c>
      <c r="H772" s="9">
        <v>0</v>
      </c>
      <c r="I772" s="10">
        <v>0</v>
      </c>
      <c r="J772" s="10">
        <v>0</v>
      </c>
      <c r="K772" s="10">
        <v>0</v>
      </c>
      <c r="L772" s="9">
        <v>15.782295053707401</v>
      </c>
      <c r="M772" s="10">
        <v>17.924765440186601</v>
      </c>
      <c r="N772" s="10">
        <v>16.346162350586699</v>
      </c>
      <c r="O772" s="10">
        <v>19.728631276678701</v>
      </c>
      <c r="P772" s="9">
        <v>955.5114598656321</v>
      </c>
      <c r="Q772" s="10">
        <v>953.36898947915302</v>
      </c>
      <c r="R772" s="10">
        <v>954.94759256875204</v>
      </c>
      <c r="S772" s="10">
        <v>951.56512364266007</v>
      </c>
    </row>
    <row r="773" spans="1:19" ht="15" customHeight="1" x14ac:dyDescent="0.2">
      <c r="A773" s="7">
        <v>18017</v>
      </c>
      <c r="B773" s="8" t="s">
        <v>438</v>
      </c>
      <c r="C773" s="7" t="s">
        <v>566</v>
      </c>
      <c r="D773" s="9">
        <v>11.6675785365933</v>
      </c>
      <c r="E773" s="10">
        <v>22.369386963652101</v>
      </c>
      <c r="F773" s="10">
        <v>24.961242412275901</v>
      </c>
      <c r="G773" s="10">
        <v>21.584734660078297</v>
      </c>
      <c r="H773" s="9">
        <v>0</v>
      </c>
      <c r="I773" s="10">
        <v>0</v>
      </c>
      <c r="J773" s="10">
        <v>0</v>
      </c>
      <c r="K773" s="10">
        <v>0</v>
      </c>
      <c r="L773" s="9">
        <v>11.6675785365933</v>
      </c>
      <c r="M773" s="10">
        <v>22.369386963652101</v>
      </c>
      <c r="N773" s="10">
        <v>24.961242412275901</v>
      </c>
      <c r="O773" s="10">
        <v>21.584734660078297</v>
      </c>
      <c r="P773" s="9">
        <v>1062.78284196136</v>
      </c>
      <c r="Q773" s="10">
        <v>1052.0810335342999</v>
      </c>
      <c r="R773" s="10">
        <v>1049.4891780856699</v>
      </c>
      <c r="S773" s="10">
        <v>1052.8656858378699</v>
      </c>
    </row>
    <row r="774" spans="1:19" ht="15" customHeight="1" x14ac:dyDescent="0.2">
      <c r="A774" s="7">
        <v>18019</v>
      </c>
      <c r="B774" s="8" t="s">
        <v>77</v>
      </c>
      <c r="C774" s="7" t="s">
        <v>566</v>
      </c>
      <c r="D774" s="9">
        <v>172.881519581872</v>
      </c>
      <c r="E774" s="10">
        <v>202.692385069995</v>
      </c>
      <c r="F774" s="10">
        <v>235.064118826624</v>
      </c>
      <c r="G774" s="10">
        <v>232.61143862514498</v>
      </c>
      <c r="H774" s="9">
        <v>92.105269896937699</v>
      </c>
      <c r="I774" s="10">
        <v>110.106953311315</v>
      </c>
      <c r="J774" s="10">
        <v>135.583101705497</v>
      </c>
      <c r="K774" s="10">
        <v>135.936569705734</v>
      </c>
      <c r="L774" s="9">
        <v>264.98678947880967</v>
      </c>
      <c r="M774" s="10">
        <v>312.79933838131001</v>
      </c>
      <c r="N774" s="10">
        <v>370.64722053212103</v>
      </c>
      <c r="O774" s="10">
        <v>368.54800833087899</v>
      </c>
      <c r="P774" s="9">
        <v>710.37145925801508</v>
      </c>
      <c r="Q774" s="10">
        <v>662.55891035551497</v>
      </c>
      <c r="R774" s="10">
        <v>604.71102820470401</v>
      </c>
      <c r="S774" s="10">
        <v>606.81024040594491</v>
      </c>
    </row>
    <row r="775" spans="1:19" ht="15" customHeight="1" x14ac:dyDescent="0.2">
      <c r="A775" s="7">
        <v>18021</v>
      </c>
      <c r="B775" s="8" t="s">
        <v>14</v>
      </c>
      <c r="C775" s="7" t="s">
        <v>566</v>
      </c>
      <c r="D775" s="9">
        <v>98.835351842648592</v>
      </c>
      <c r="E775" s="10">
        <v>98.377906314182397</v>
      </c>
      <c r="F775" s="10">
        <v>107.12445468985599</v>
      </c>
      <c r="G775" s="10">
        <v>111.152125364906</v>
      </c>
      <c r="H775" s="9">
        <v>7.2909063905588098</v>
      </c>
      <c r="I775" s="10">
        <v>10.783570365483801</v>
      </c>
      <c r="J775" s="10">
        <v>8.1534866764659899</v>
      </c>
      <c r="K775" s="10">
        <v>9.1594546494490903</v>
      </c>
      <c r="L775" s="9">
        <v>106.12625823320741</v>
      </c>
      <c r="M775" s="10">
        <v>109.16147667966621</v>
      </c>
      <c r="N775" s="10">
        <v>115.27794136632198</v>
      </c>
      <c r="O775" s="10">
        <v>120.31158001435509</v>
      </c>
      <c r="P775" s="9">
        <v>827.10176693827498</v>
      </c>
      <c r="Q775" s="10">
        <v>824.06654849181609</v>
      </c>
      <c r="R775" s="10">
        <v>817.95008380515901</v>
      </c>
      <c r="S775" s="10">
        <v>812.91644515712699</v>
      </c>
    </row>
    <row r="776" spans="1:19" ht="15" customHeight="1" x14ac:dyDescent="0.2">
      <c r="A776" s="7">
        <v>18023</v>
      </c>
      <c r="B776" s="8" t="s">
        <v>442</v>
      </c>
      <c r="C776" s="7" t="s">
        <v>566</v>
      </c>
      <c r="D776" s="9">
        <v>2.2318824235316099</v>
      </c>
      <c r="E776" s="10">
        <v>4.2587970591649702</v>
      </c>
      <c r="F776" s="10">
        <v>4.2998305084125503</v>
      </c>
      <c r="G776" s="10">
        <v>4.6849621821247096</v>
      </c>
      <c r="H776" s="9">
        <v>0</v>
      </c>
      <c r="I776" s="10">
        <v>0</v>
      </c>
      <c r="J776" s="10">
        <v>0</v>
      </c>
      <c r="K776" s="10">
        <v>0</v>
      </c>
      <c r="L776" s="9">
        <v>2.2318824235316099</v>
      </c>
      <c r="M776" s="10">
        <v>4.2587970591649702</v>
      </c>
      <c r="N776" s="10">
        <v>4.2998305084125503</v>
      </c>
      <c r="O776" s="10">
        <v>4.6849621821247096</v>
      </c>
      <c r="P776" s="9">
        <v>1047.3484361773301</v>
      </c>
      <c r="Q776" s="10">
        <v>1045.3215215416999</v>
      </c>
      <c r="R776" s="10">
        <v>1045.28048809245</v>
      </c>
      <c r="S776" s="10">
        <v>1044.89535641874</v>
      </c>
    </row>
    <row r="777" spans="1:19" ht="15" customHeight="1" x14ac:dyDescent="0.2">
      <c r="A777" s="7">
        <v>18025</v>
      </c>
      <c r="B777" s="8" t="s">
        <v>82</v>
      </c>
      <c r="C777" s="7" t="s">
        <v>566</v>
      </c>
      <c r="D777" s="9">
        <v>99.870388993938107</v>
      </c>
      <c r="E777" s="10">
        <v>176.34861907722399</v>
      </c>
      <c r="F777" s="10">
        <v>211.75503815149099</v>
      </c>
      <c r="G777" s="10">
        <v>173.16238719084399</v>
      </c>
      <c r="H777" s="9">
        <v>23.954964706076201</v>
      </c>
      <c r="I777" s="10">
        <v>31.071995361258399</v>
      </c>
      <c r="J777" s="10">
        <v>38.561160398432001</v>
      </c>
      <c r="K777" s="10">
        <v>36.771492705496698</v>
      </c>
      <c r="L777" s="9">
        <v>123.8253537000143</v>
      </c>
      <c r="M777" s="10">
        <v>207.42061443848237</v>
      </c>
      <c r="N777" s="10">
        <v>250.316198549923</v>
      </c>
      <c r="O777" s="10">
        <v>209.9338798963407</v>
      </c>
      <c r="P777" s="9">
        <v>675.91059933923702</v>
      </c>
      <c r="Q777" s="10">
        <v>592.31533860076706</v>
      </c>
      <c r="R777" s="10">
        <v>549.41975448932692</v>
      </c>
      <c r="S777" s="10">
        <v>589.80207314290908</v>
      </c>
    </row>
    <row r="778" spans="1:19" ht="15" customHeight="1" x14ac:dyDescent="0.2">
      <c r="A778" s="7">
        <v>18027</v>
      </c>
      <c r="B778" s="8" t="s">
        <v>570</v>
      </c>
      <c r="C778" s="7" t="s">
        <v>566</v>
      </c>
      <c r="D778" s="9">
        <v>18.7696963878712</v>
      </c>
      <c r="E778" s="10">
        <v>21.9553683149866</v>
      </c>
      <c r="F778" s="10">
        <v>33.286039775012704</v>
      </c>
      <c r="G778" s="10">
        <v>41.060693598960604</v>
      </c>
      <c r="H778" s="9">
        <v>11.8612146850089</v>
      </c>
      <c r="I778" s="10">
        <v>12.793312250272701</v>
      </c>
      <c r="J778" s="10">
        <v>19.833062678231002</v>
      </c>
      <c r="K778" s="10">
        <v>15.556662193676599</v>
      </c>
      <c r="L778" s="9">
        <v>30.630911072880096</v>
      </c>
      <c r="M778" s="10">
        <v>34.748680565259299</v>
      </c>
      <c r="N778" s="10">
        <v>53.119102453243705</v>
      </c>
      <c r="O778" s="10">
        <v>56.617355792637198</v>
      </c>
      <c r="P778" s="9">
        <v>1100.86790023257</v>
      </c>
      <c r="Q778" s="10">
        <v>1096.7501307401901</v>
      </c>
      <c r="R778" s="10">
        <v>1078.3797088522001</v>
      </c>
      <c r="S778" s="10">
        <v>1074.8814555128099</v>
      </c>
    </row>
    <row r="779" spans="1:19" ht="15" customHeight="1" x14ac:dyDescent="0.2">
      <c r="A779" s="7">
        <v>18029</v>
      </c>
      <c r="B779" s="8" t="s">
        <v>571</v>
      </c>
      <c r="C779" s="7" t="s">
        <v>566</v>
      </c>
      <c r="D779" s="9">
        <v>335.32262997075702</v>
      </c>
      <c r="E779" s="10">
        <v>405.077107383461</v>
      </c>
      <c r="F779" s="10">
        <v>434.93139922040098</v>
      </c>
      <c r="G779" s="10">
        <v>450.09351709073002</v>
      </c>
      <c r="H779" s="9">
        <v>60.496562110217901</v>
      </c>
      <c r="I779" s="10">
        <v>74.725638617867091</v>
      </c>
      <c r="J779" s="10">
        <v>81.746703000321006</v>
      </c>
      <c r="K779" s="10">
        <v>91.283406626710587</v>
      </c>
      <c r="L779" s="9">
        <v>395.81919208097491</v>
      </c>
      <c r="M779" s="10">
        <v>479.8027460013281</v>
      </c>
      <c r="N779" s="10">
        <v>516.67810222072194</v>
      </c>
      <c r="O779" s="10">
        <v>541.3769237174406</v>
      </c>
      <c r="P779" s="9">
        <v>400.37111730151304</v>
      </c>
      <c r="Q779" s="10">
        <v>316.38756338116002</v>
      </c>
      <c r="R779" s="10">
        <v>279.51220716176601</v>
      </c>
      <c r="S779" s="10">
        <v>254.81338566504601</v>
      </c>
    </row>
    <row r="780" spans="1:19" ht="15" customHeight="1" x14ac:dyDescent="0.2">
      <c r="A780" s="7">
        <v>18031</v>
      </c>
      <c r="B780" s="8" t="s">
        <v>352</v>
      </c>
      <c r="C780" s="7" t="s">
        <v>566</v>
      </c>
      <c r="D780" s="9">
        <v>25.080743015645602</v>
      </c>
      <c r="E780" s="10">
        <v>21.211640373261602</v>
      </c>
      <c r="F780" s="10">
        <v>28.867052868563903</v>
      </c>
      <c r="G780" s="10">
        <v>27.743897891753402</v>
      </c>
      <c r="H780" s="9">
        <v>4.4803093717929201</v>
      </c>
      <c r="I780" s="10">
        <v>4.52882664779123</v>
      </c>
      <c r="J780" s="10">
        <v>8.1983898145570109</v>
      </c>
      <c r="K780" s="10">
        <v>9.2298239843904391</v>
      </c>
      <c r="L780" s="9">
        <v>29.561052387438522</v>
      </c>
      <c r="M780" s="10">
        <v>25.740467021052829</v>
      </c>
      <c r="N780" s="10">
        <v>37.065442683120914</v>
      </c>
      <c r="O780" s="10">
        <v>36.973721876143841</v>
      </c>
      <c r="P780" s="9">
        <v>937.34053612285607</v>
      </c>
      <c r="Q780" s="10">
        <v>941.16112148924196</v>
      </c>
      <c r="R780" s="10">
        <v>929.83614582717394</v>
      </c>
      <c r="S780" s="10">
        <v>929.92786663415097</v>
      </c>
    </row>
    <row r="781" spans="1:19" ht="15" customHeight="1" x14ac:dyDescent="0.2">
      <c r="A781" s="7">
        <v>18033</v>
      </c>
      <c r="B781" s="8" t="s">
        <v>25</v>
      </c>
      <c r="C781" s="7" t="s">
        <v>566</v>
      </c>
      <c r="D781" s="9">
        <v>10.696930115982701</v>
      </c>
      <c r="E781" s="10">
        <v>13.163234400360501</v>
      </c>
      <c r="F781" s="10">
        <v>15.444510911131101</v>
      </c>
      <c r="G781" s="10">
        <v>12.551952615998401</v>
      </c>
      <c r="H781" s="9">
        <v>0</v>
      </c>
      <c r="I781" s="10">
        <v>0</v>
      </c>
      <c r="J781" s="10">
        <v>0</v>
      </c>
      <c r="K781" s="10">
        <v>0</v>
      </c>
      <c r="L781" s="9">
        <v>10.696930115982701</v>
      </c>
      <c r="M781" s="10">
        <v>13.163234400360501</v>
      </c>
      <c r="N781" s="10">
        <v>15.444510911131101</v>
      </c>
      <c r="O781" s="10">
        <v>12.551952615998401</v>
      </c>
      <c r="P781" s="9">
        <v>931.69244329155595</v>
      </c>
      <c r="Q781" s="10">
        <v>929.22613900717795</v>
      </c>
      <c r="R781" s="10">
        <v>926.94486249640795</v>
      </c>
      <c r="S781" s="10">
        <v>929.83742079154104</v>
      </c>
    </row>
    <row r="782" spans="1:19" ht="15" customHeight="1" x14ac:dyDescent="0.2">
      <c r="A782" s="7">
        <v>18035</v>
      </c>
      <c r="B782" s="8" t="s">
        <v>444</v>
      </c>
      <c r="C782" s="7" t="s">
        <v>566</v>
      </c>
      <c r="D782" s="9">
        <v>3.0766662626638501</v>
      </c>
      <c r="E782" s="10">
        <v>7.7782037412276797</v>
      </c>
      <c r="F782" s="10">
        <v>8.175057358942059</v>
      </c>
      <c r="G782" s="10">
        <v>8.5440000473016298</v>
      </c>
      <c r="H782" s="9">
        <v>0</v>
      </c>
      <c r="I782" s="10">
        <v>0</v>
      </c>
      <c r="J782" s="10">
        <v>0</v>
      </c>
      <c r="K782" s="10">
        <v>0</v>
      </c>
      <c r="L782" s="9">
        <v>3.0766662626638501</v>
      </c>
      <c r="M782" s="10">
        <v>7.7782037412276797</v>
      </c>
      <c r="N782" s="10">
        <v>8.175057358942059</v>
      </c>
      <c r="O782" s="10">
        <v>8.5440000473016298</v>
      </c>
      <c r="P782" s="9">
        <v>1022.3233666752401</v>
      </c>
      <c r="Q782" s="10">
        <v>1017.62182919668</v>
      </c>
      <c r="R782" s="10">
        <v>1017.22497557896</v>
      </c>
      <c r="S782" s="10">
        <v>1016.8560328906</v>
      </c>
    </row>
    <row r="783" spans="1:19" ht="15" customHeight="1" x14ac:dyDescent="0.2">
      <c r="A783" s="7">
        <v>18037</v>
      </c>
      <c r="B783" s="8" t="s">
        <v>572</v>
      </c>
      <c r="C783" s="7" t="s">
        <v>566</v>
      </c>
      <c r="D783" s="9">
        <v>72.753312808720793</v>
      </c>
      <c r="E783" s="10">
        <v>88.746927535959898</v>
      </c>
      <c r="F783" s="10">
        <v>121.19600533439399</v>
      </c>
      <c r="G783" s="10">
        <v>133.68158108947901</v>
      </c>
      <c r="H783" s="9">
        <v>22.435526834188497</v>
      </c>
      <c r="I783" s="10">
        <v>18.823073913978799</v>
      </c>
      <c r="J783" s="10">
        <v>25.7463174657819</v>
      </c>
      <c r="K783" s="10">
        <v>26.4561157973232</v>
      </c>
      <c r="L783" s="9">
        <v>95.188839642909286</v>
      </c>
      <c r="M783" s="10">
        <v>107.5700014499387</v>
      </c>
      <c r="N783" s="10">
        <v>146.9423228001759</v>
      </c>
      <c r="O783" s="10">
        <v>160.13769688680219</v>
      </c>
      <c r="P783" s="9">
        <v>1032.3205295605001</v>
      </c>
      <c r="Q783" s="10">
        <v>1019.9393677534699</v>
      </c>
      <c r="R783" s="10">
        <v>980.56704640324199</v>
      </c>
      <c r="S783" s="10">
        <v>967.37167231661499</v>
      </c>
    </row>
    <row r="784" spans="1:19" ht="15" customHeight="1" x14ac:dyDescent="0.2">
      <c r="A784" s="7">
        <v>18039</v>
      </c>
      <c r="B784" s="8" t="s">
        <v>573</v>
      </c>
      <c r="C784" s="7" t="s">
        <v>566</v>
      </c>
      <c r="D784" s="9">
        <v>41.654408665346303</v>
      </c>
      <c r="E784" s="10">
        <v>49.936563185121607</v>
      </c>
      <c r="F784" s="10">
        <v>51.9563132355702</v>
      </c>
      <c r="G784" s="10">
        <v>50.254582089145401</v>
      </c>
      <c r="H784" s="9">
        <v>0</v>
      </c>
      <c r="I784" s="10">
        <v>0</v>
      </c>
      <c r="J784" s="10">
        <v>0</v>
      </c>
      <c r="K784" s="10">
        <v>0</v>
      </c>
      <c r="L784" s="9">
        <v>41.654408665346303</v>
      </c>
      <c r="M784" s="10">
        <v>49.936563185121607</v>
      </c>
      <c r="N784" s="10">
        <v>51.9563132355702</v>
      </c>
      <c r="O784" s="10">
        <v>50.254582089145401</v>
      </c>
      <c r="P784" s="9">
        <v>1170.3836466084999</v>
      </c>
      <c r="Q784" s="10">
        <v>1162.1014920887301</v>
      </c>
      <c r="R784" s="10">
        <v>1160.08174203828</v>
      </c>
      <c r="S784" s="10">
        <v>1161.7834731847099</v>
      </c>
    </row>
    <row r="785" spans="1:19" ht="15" customHeight="1" x14ac:dyDescent="0.2">
      <c r="A785" s="7">
        <v>18041</v>
      </c>
      <c r="B785" s="8" t="s">
        <v>29</v>
      </c>
      <c r="C785" s="7" t="s">
        <v>566</v>
      </c>
      <c r="D785" s="9">
        <v>41.479738230221194</v>
      </c>
      <c r="E785" s="10">
        <v>48.2533753084317</v>
      </c>
      <c r="F785" s="10">
        <v>47.674550974886401</v>
      </c>
      <c r="G785" s="10">
        <v>54.141515759636</v>
      </c>
      <c r="H785" s="9">
        <v>6.6041997216830701</v>
      </c>
      <c r="I785" s="10">
        <v>12.1979319310856</v>
      </c>
      <c r="J785" s="10">
        <v>14.819328228839201</v>
      </c>
      <c r="K785" s="10">
        <v>11.49492541855</v>
      </c>
      <c r="L785" s="9">
        <v>48.083937951904268</v>
      </c>
      <c r="M785" s="10">
        <v>60.451307239517298</v>
      </c>
      <c r="N785" s="10">
        <v>62.493879203725605</v>
      </c>
      <c r="O785" s="10">
        <v>65.636441178186004</v>
      </c>
      <c r="P785" s="9">
        <v>509.18407930620299</v>
      </c>
      <c r="Q785" s="10">
        <v>496.81671001858996</v>
      </c>
      <c r="R785" s="10">
        <v>494.77413805438101</v>
      </c>
      <c r="S785" s="10">
        <v>491.63157607992099</v>
      </c>
    </row>
    <row r="786" spans="1:19" ht="15" customHeight="1" x14ac:dyDescent="0.2">
      <c r="A786" s="7">
        <v>18043</v>
      </c>
      <c r="B786" s="8" t="s">
        <v>362</v>
      </c>
      <c r="C786" s="7" t="s">
        <v>566</v>
      </c>
      <c r="D786" s="9">
        <v>147.232319587468</v>
      </c>
      <c r="E786" s="10">
        <v>157.08692952202</v>
      </c>
      <c r="F786" s="10">
        <v>160.15221789050202</v>
      </c>
      <c r="G786" s="10">
        <v>158.99786632455701</v>
      </c>
      <c r="H786" s="9">
        <v>55.031089967856701</v>
      </c>
      <c r="I786" s="10">
        <v>55.628585363702996</v>
      </c>
      <c r="J786" s="10">
        <v>60.073193627589397</v>
      </c>
      <c r="K786" s="10">
        <v>59.983788774662706</v>
      </c>
      <c r="L786" s="9">
        <v>202.2634095553247</v>
      </c>
      <c r="M786" s="10">
        <v>212.715514885723</v>
      </c>
      <c r="N786" s="10">
        <v>220.22541151809142</v>
      </c>
      <c r="O786" s="10">
        <v>218.98165509921972</v>
      </c>
      <c r="P786" s="9">
        <v>185.00783333073301</v>
      </c>
      <c r="Q786" s="10">
        <v>174.555728000334</v>
      </c>
      <c r="R786" s="10">
        <v>167.045831367966</v>
      </c>
      <c r="S786" s="10">
        <v>168.28958778683702</v>
      </c>
    </row>
    <row r="787" spans="1:19" ht="15" customHeight="1" x14ac:dyDescent="0.2">
      <c r="A787" s="7">
        <v>18045</v>
      </c>
      <c r="B787" s="8" t="s">
        <v>574</v>
      </c>
      <c r="C787" s="7" t="s">
        <v>566</v>
      </c>
      <c r="D787" s="9">
        <v>28.7525211810683</v>
      </c>
      <c r="E787" s="10">
        <v>33.686384091284403</v>
      </c>
      <c r="F787" s="10">
        <v>39.310339527264702</v>
      </c>
      <c r="G787" s="10">
        <v>44.348977022270802</v>
      </c>
      <c r="H787" s="9">
        <v>4.3914582525396098</v>
      </c>
      <c r="I787" s="10">
        <v>4.2034769110022001</v>
      </c>
      <c r="J787" s="10">
        <v>5.4086176655699703</v>
      </c>
      <c r="K787" s="10">
        <v>5.4499865233457703</v>
      </c>
      <c r="L787" s="9">
        <v>33.14397943360791</v>
      </c>
      <c r="M787" s="10">
        <v>37.889861002286601</v>
      </c>
      <c r="N787" s="10">
        <v>44.718957192834665</v>
      </c>
      <c r="O787" s="10">
        <v>49.798963545616566</v>
      </c>
      <c r="P787" s="9">
        <v>997.35937531332399</v>
      </c>
      <c r="Q787" s="10">
        <v>992.61349374464498</v>
      </c>
      <c r="R787" s="10">
        <v>985.78439755409704</v>
      </c>
      <c r="S787" s="10">
        <v>980.70439120131505</v>
      </c>
    </row>
    <row r="788" spans="1:19" ht="15" customHeight="1" x14ac:dyDescent="0.2">
      <c r="A788" s="7">
        <v>18047</v>
      </c>
      <c r="B788" s="8" t="s">
        <v>30</v>
      </c>
      <c r="C788" s="7" t="s">
        <v>566</v>
      </c>
      <c r="D788" s="9">
        <v>126.77588378859299</v>
      </c>
      <c r="E788" s="10">
        <v>148.442726953033</v>
      </c>
      <c r="F788" s="10">
        <v>192.530188919078</v>
      </c>
      <c r="G788" s="10">
        <v>186.30194834380299</v>
      </c>
      <c r="H788" s="9">
        <v>41.012726159456797</v>
      </c>
      <c r="I788" s="10">
        <v>82.2132221995018</v>
      </c>
      <c r="J788" s="10">
        <v>88.765079120544598</v>
      </c>
      <c r="K788" s="10">
        <v>87.696023851977003</v>
      </c>
      <c r="L788" s="9">
        <v>167.78860994804978</v>
      </c>
      <c r="M788" s="10">
        <v>230.65594915253479</v>
      </c>
      <c r="N788" s="10">
        <v>281.29526803962261</v>
      </c>
      <c r="O788" s="10">
        <v>273.99797219577999</v>
      </c>
      <c r="P788" s="9">
        <v>845.02555238443506</v>
      </c>
      <c r="Q788" s="10">
        <v>782.15821317995005</v>
      </c>
      <c r="R788" s="10">
        <v>731.51889429286211</v>
      </c>
      <c r="S788" s="10">
        <v>738.81619013670502</v>
      </c>
    </row>
    <row r="789" spans="1:19" ht="15" customHeight="1" x14ac:dyDescent="0.2">
      <c r="A789" s="7">
        <v>18049</v>
      </c>
      <c r="B789" s="8" t="s">
        <v>88</v>
      </c>
      <c r="C789" s="7" t="s">
        <v>566</v>
      </c>
      <c r="D789" s="9">
        <v>10.2008726083252</v>
      </c>
      <c r="E789" s="10">
        <v>13.7206185844492</v>
      </c>
      <c r="F789" s="10">
        <v>16.1823080319238</v>
      </c>
      <c r="G789" s="10">
        <v>16.2274678017985</v>
      </c>
      <c r="H789" s="9">
        <v>0</v>
      </c>
      <c r="I789" s="10">
        <v>0</v>
      </c>
      <c r="J789" s="10">
        <v>0</v>
      </c>
      <c r="K789" s="10">
        <v>0</v>
      </c>
      <c r="L789" s="9">
        <v>10.2008726083252</v>
      </c>
      <c r="M789" s="10">
        <v>13.7206185844492</v>
      </c>
      <c r="N789" s="10">
        <v>16.1823080319238</v>
      </c>
      <c r="O789" s="10">
        <v>16.2274678017985</v>
      </c>
      <c r="P789" s="9">
        <v>951.37185813254496</v>
      </c>
      <c r="Q789" s="10">
        <v>947.85211215642096</v>
      </c>
      <c r="R789" s="10">
        <v>945.39042270894697</v>
      </c>
      <c r="S789" s="10">
        <v>945.34526293907197</v>
      </c>
    </row>
    <row r="790" spans="1:19" ht="15" customHeight="1" x14ac:dyDescent="0.2">
      <c r="A790" s="7">
        <v>18051</v>
      </c>
      <c r="B790" s="8" t="s">
        <v>575</v>
      </c>
      <c r="C790" s="7" t="s">
        <v>566</v>
      </c>
      <c r="D790" s="9">
        <v>26.7466170679761</v>
      </c>
      <c r="E790" s="10">
        <v>32.058346855653497</v>
      </c>
      <c r="F790" s="10">
        <v>48.214342060337202</v>
      </c>
      <c r="G790" s="10">
        <v>39.4299721422109</v>
      </c>
      <c r="H790" s="9">
        <v>9.7405174942081398</v>
      </c>
      <c r="I790" s="10">
        <v>10.5623499581405</v>
      </c>
      <c r="J790" s="10">
        <v>10.641048342574599</v>
      </c>
      <c r="K790" s="10">
        <v>10.6638456666855</v>
      </c>
      <c r="L790" s="9">
        <v>36.487134562184238</v>
      </c>
      <c r="M790" s="10">
        <v>42.620696813794005</v>
      </c>
      <c r="N790" s="10">
        <v>58.855390402911794</v>
      </c>
      <c r="O790" s="10">
        <v>50.093817808896397</v>
      </c>
      <c r="P790" s="9">
        <v>1256.73317314835</v>
      </c>
      <c r="Q790" s="10">
        <v>1250.5996108967399</v>
      </c>
      <c r="R790" s="10">
        <v>1234.3649173076301</v>
      </c>
      <c r="S790" s="10">
        <v>1243.1264899016398</v>
      </c>
    </row>
    <row r="791" spans="1:19" ht="15" customHeight="1" x14ac:dyDescent="0.2">
      <c r="A791" s="7">
        <v>18053</v>
      </c>
      <c r="B791" s="8" t="s">
        <v>90</v>
      </c>
      <c r="C791" s="7" t="s">
        <v>566</v>
      </c>
      <c r="D791" s="9">
        <v>5.4190184503459609</v>
      </c>
      <c r="E791" s="10">
        <v>10.091370809468501</v>
      </c>
      <c r="F791" s="10">
        <v>11.478124409075599</v>
      </c>
      <c r="G791" s="10">
        <v>15.675256458435699</v>
      </c>
      <c r="H791" s="9">
        <v>0.69816269683188803</v>
      </c>
      <c r="I791" s="10">
        <v>0.69816269683188803</v>
      </c>
      <c r="J791" s="10">
        <v>0.69816269683188803</v>
      </c>
      <c r="K791" s="10">
        <v>0.69816269683188803</v>
      </c>
      <c r="L791" s="9">
        <v>6.117181147177849</v>
      </c>
      <c r="M791" s="10">
        <v>10.789533506300389</v>
      </c>
      <c r="N791" s="10">
        <v>12.176287105907488</v>
      </c>
      <c r="O791" s="10">
        <v>16.373419155267587</v>
      </c>
      <c r="P791" s="9">
        <v>1068.4690745165001</v>
      </c>
      <c r="Q791" s="10">
        <v>1063.7967221573799</v>
      </c>
      <c r="R791" s="10">
        <v>1062.4099685577701</v>
      </c>
      <c r="S791" s="10">
        <v>1058.21283650841</v>
      </c>
    </row>
    <row r="792" spans="1:19" ht="15" customHeight="1" x14ac:dyDescent="0.2">
      <c r="A792" s="7">
        <v>18055</v>
      </c>
      <c r="B792" s="8" t="s">
        <v>32</v>
      </c>
      <c r="C792" s="7" t="s">
        <v>566</v>
      </c>
      <c r="D792" s="9">
        <v>179.44164001311</v>
      </c>
      <c r="E792" s="10">
        <v>268.33082132906497</v>
      </c>
      <c r="F792" s="10">
        <v>340.21880614651297</v>
      </c>
      <c r="G792" s="10">
        <v>328.90451550957698</v>
      </c>
      <c r="H792" s="9">
        <v>43.108246719274902</v>
      </c>
      <c r="I792" s="10">
        <v>50.323213343620701</v>
      </c>
      <c r="J792" s="10">
        <v>53.4545126307559</v>
      </c>
      <c r="K792" s="10">
        <v>56.9735976868946</v>
      </c>
      <c r="L792" s="9">
        <v>222.54988673238492</v>
      </c>
      <c r="M792" s="10">
        <v>318.65403467268567</v>
      </c>
      <c r="N792" s="10">
        <v>393.67331877726889</v>
      </c>
      <c r="O792" s="10">
        <v>385.87811319647159</v>
      </c>
      <c r="P792" s="9">
        <v>1191.3536632221301</v>
      </c>
      <c r="Q792" s="10">
        <v>1095.2495152818301</v>
      </c>
      <c r="R792" s="10">
        <v>1020.2302311772501</v>
      </c>
      <c r="S792" s="10">
        <v>1028.0254367580399</v>
      </c>
    </row>
    <row r="793" spans="1:19" ht="15" customHeight="1" x14ac:dyDescent="0.2">
      <c r="A793" s="7">
        <v>18057</v>
      </c>
      <c r="B793" s="8" t="s">
        <v>288</v>
      </c>
      <c r="C793" s="7" t="s">
        <v>566</v>
      </c>
      <c r="D793" s="9">
        <v>2.3867447404383499</v>
      </c>
      <c r="E793" s="10">
        <v>7.4542437945828102</v>
      </c>
      <c r="F793" s="10">
        <v>6.8476437485017003</v>
      </c>
      <c r="G793" s="10">
        <v>9.4029855932137494</v>
      </c>
      <c r="H793" s="9">
        <v>0</v>
      </c>
      <c r="I793" s="10">
        <v>0</v>
      </c>
      <c r="J793" s="10">
        <v>0</v>
      </c>
      <c r="K793" s="10">
        <v>0</v>
      </c>
      <c r="L793" s="9">
        <v>2.3867447404383499</v>
      </c>
      <c r="M793" s="10">
        <v>7.4542437945828102</v>
      </c>
      <c r="N793" s="10">
        <v>6.8476437485017003</v>
      </c>
      <c r="O793" s="10">
        <v>9.4029855932137494</v>
      </c>
      <c r="P793" s="9">
        <v>1039.9974014955101</v>
      </c>
      <c r="Q793" s="10">
        <v>1034.9299024413699</v>
      </c>
      <c r="R793" s="10">
        <v>1035.53650248745</v>
      </c>
      <c r="S793" s="10">
        <v>1032.98116064274</v>
      </c>
    </row>
    <row r="794" spans="1:19" ht="15" customHeight="1" x14ac:dyDescent="0.2">
      <c r="A794" s="7">
        <v>18059</v>
      </c>
      <c r="B794" s="8" t="s">
        <v>372</v>
      </c>
      <c r="C794" s="7" t="s">
        <v>566</v>
      </c>
      <c r="D794" s="9">
        <v>1.3656306576658899</v>
      </c>
      <c r="E794" s="10">
        <v>1.6735886220454299</v>
      </c>
      <c r="F794" s="10">
        <v>1.6043122427443699</v>
      </c>
      <c r="G794" s="10">
        <v>1.8666148344615601</v>
      </c>
      <c r="H794" s="9">
        <v>0</v>
      </c>
      <c r="I794" s="10">
        <v>0</v>
      </c>
      <c r="J794" s="10">
        <v>0</v>
      </c>
      <c r="K794" s="10">
        <v>0</v>
      </c>
      <c r="L794" s="9">
        <v>1.3656306576658899</v>
      </c>
      <c r="M794" s="10">
        <v>1.6735886220454299</v>
      </c>
      <c r="N794" s="10">
        <v>1.6043122427443699</v>
      </c>
      <c r="O794" s="10">
        <v>1.8666148344615601</v>
      </c>
      <c r="P794" s="9">
        <v>793.82923370766696</v>
      </c>
      <c r="Q794" s="10">
        <v>793.52127574328699</v>
      </c>
      <c r="R794" s="10">
        <v>793.59055212258806</v>
      </c>
      <c r="S794" s="10">
        <v>793.32824953087106</v>
      </c>
    </row>
    <row r="795" spans="1:19" ht="15" customHeight="1" x14ac:dyDescent="0.2">
      <c r="A795" s="7">
        <v>18061</v>
      </c>
      <c r="B795" s="8" t="s">
        <v>452</v>
      </c>
      <c r="C795" s="7" t="s">
        <v>566</v>
      </c>
      <c r="D795" s="9">
        <v>192.38529356444099</v>
      </c>
      <c r="E795" s="10">
        <v>241.89104396561001</v>
      </c>
      <c r="F795" s="10">
        <v>302.48756667783499</v>
      </c>
      <c r="G795" s="10">
        <v>296.87689921078197</v>
      </c>
      <c r="H795" s="9">
        <v>64.219720359515804</v>
      </c>
      <c r="I795" s="10">
        <v>73.918277987462702</v>
      </c>
      <c r="J795" s="10">
        <v>105.450571780101</v>
      </c>
      <c r="K795" s="10">
        <v>93.035304643326</v>
      </c>
      <c r="L795" s="9">
        <v>256.60501392395679</v>
      </c>
      <c r="M795" s="10">
        <v>315.80932195307264</v>
      </c>
      <c r="N795" s="10">
        <v>407.93813845793596</v>
      </c>
      <c r="O795" s="10">
        <v>389.91220385410799</v>
      </c>
      <c r="P795" s="9">
        <v>1002.49705244762</v>
      </c>
      <c r="Q795" s="10">
        <v>943.29274441850998</v>
      </c>
      <c r="R795" s="10">
        <v>851.16392791364501</v>
      </c>
      <c r="S795" s="10">
        <v>869.18986251747401</v>
      </c>
    </row>
    <row r="796" spans="1:19" ht="15" customHeight="1" x14ac:dyDescent="0.2">
      <c r="A796" s="7">
        <v>18063</v>
      </c>
      <c r="B796" s="8" t="s">
        <v>576</v>
      </c>
      <c r="C796" s="7" t="s">
        <v>566</v>
      </c>
      <c r="D796" s="9">
        <v>6.3097208896897499</v>
      </c>
      <c r="E796" s="10">
        <v>14.445876920281401</v>
      </c>
      <c r="F796" s="10">
        <v>14.468186763990801</v>
      </c>
      <c r="G796" s="10">
        <v>16.7876909204026</v>
      </c>
      <c r="H796" s="9">
        <v>0</v>
      </c>
      <c r="I796" s="10">
        <v>0</v>
      </c>
      <c r="J796" s="10">
        <v>0</v>
      </c>
      <c r="K796" s="10">
        <v>0</v>
      </c>
      <c r="L796" s="9">
        <v>6.3097208896897499</v>
      </c>
      <c r="M796" s="10">
        <v>14.445876920281401</v>
      </c>
      <c r="N796" s="10">
        <v>14.468186763990801</v>
      </c>
      <c r="O796" s="10">
        <v>16.7876909204026</v>
      </c>
      <c r="P796" s="9">
        <v>1052.4204940357899</v>
      </c>
      <c r="Q796" s="10">
        <v>1044.2843380052</v>
      </c>
      <c r="R796" s="10">
        <v>1044.26202816149</v>
      </c>
      <c r="S796" s="10">
        <v>1041.94252400508</v>
      </c>
    </row>
    <row r="797" spans="1:19" ht="15" customHeight="1" x14ac:dyDescent="0.2">
      <c r="A797" s="7">
        <v>18065</v>
      </c>
      <c r="B797" s="8" t="s">
        <v>34</v>
      </c>
      <c r="C797" s="7" t="s">
        <v>566</v>
      </c>
      <c r="D797" s="9">
        <v>3.9355145507035103</v>
      </c>
      <c r="E797" s="10">
        <v>7.88152329834009</v>
      </c>
      <c r="F797" s="10">
        <v>8.5709410255420799</v>
      </c>
      <c r="G797" s="10">
        <v>7.8663292154670597</v>
      </c>
      <c r="H797" s="9">
        <v>0</v>
      </c>
      <c r="I797" s="10">
        <v>0</v>
      </c>
      <c r="J797" s="10">
        <v>0</v>
      </c>
      <c r="K797" s="10">
        <v>0</v>
      </c>
      <c r="L797" s="9">
        <v>3.9355145507035103</v>
      </c>
      <c r="M797" s="10">
        <v>7.88152329834009</v>
      </c>
      <c r="N797" s="10">
        <v>8.5709410255420799</v>
      </c>
      <c r="O797" s="10">
        <v>7.8663292154670597</v>
      </c>
      <c r="P797" s="9">
        <v>1018.6744906226701</v>
      </c>
      <c r="Q797" s="10">
        <v>1014.7284818750401</v>
      </c>
      <c r="R797" s="10">
        <v>1014.03906414783</v>
      </c>
      <c r="S797" s="10">
        <v>1014.7436759579099</v>
      </c>
    </row>
    <row r="798" spans="1:19" ht="15" customHeight="1" x14ac:dyDescent="0.2">
      <c r="A798" s="7">
        <v>18067</v>
      </c>
      <c r="B798" s="8" t="s">
        <v>93</v>
      </c>
      <c r="C798" s="7" t="s">
        <v>566</v>
      </c>
      <c r="D798" s="9">
        <v>1.8056624893113802</v>
      </c>
      <c r="E798" s="10">
        <v>6.5621992148597696</v>
      </c>
      <c r="F798" s="10">
        <v>6.6112276651240105</v>
      </c>
      <c r="G798" s="10">
        <v>7.9576848325788605</v>
      </c>
      <c r="H798" s="9">
        <v>0</v>
      </c>
      <c r="I798" s="10">
        <v>0</v>
      </c>
      <c r="J798" s="10">
        <v>0</v>
      </c>
      <c r="K798" s="10">
        <v>0</v>
      </c>
      <c r="L798" s="9">
        <v>1.8056624893113802</v>
      </c>
      <c r="M798" s="10">
        <v>6.5621992148597696</v>
      </c>
      <c r="N798" s="10">
        <v>6.6112276651240105</v>
      </c>
      <c r="O798" s="10">
        <v>7.9576848325788605</v>
      </c>
      <c r="P798" s="9">
        <v>759.44751985733296</v>
      </c>
      <c r="Q798" s="10">
        <v>754.69098313178392</v>
      </c>
      <c r="R798" s="10">
        <v>754.64195468152002</v>
      </c>
      <c r="S798" s="10">
        <v>753.295497514065</v>
      </c>
    </row>
    <row r="799" spans="1:19" ht="15" customHeight="1" x14ac:dyDescent="0.2">
      <c r="A799" s="7">
        <v>18069</v>
      </c>
      <c r="B799" s="8" t="s">
        <v>577</v>
      </c>
      <c r="C799" s="7" t="s">
        <v>566</v>
      </c>
      <c r="D799" s="9">
        <v>5.4886066822406203</v>
      </c>
      <c r="E799" s="10">
        <v>13.613421491756501</v>
      </c>
      <c r="F799" s="10">
        <v>14.494261643544801</v>
      </c>
      <c r="G799" s="10">
        <v>14.504902150574098</v>
      </c>
      <c r="H799" s="9">
        <v>0.315236886411496</v>
      </c>
      <c r="I799" s="10">
        <v>0.72307604100678391</v>
      </c>
      <c r="J799" s="10">
        <v>3.4368039813319999</v>
      </c>
      <c r="K799" s="10">
        <v>3.1863026966392902</v>
      </c>
      <c r="L799" s="9">
        <v>5.8038435686521161</v>
      </c>
      <c r="M799" s="10">
        <v>14.336497532763284</v>
      </c>
      <c r="N799" s="10">
        <v>17.931065624876801</v>
      </c>
      <c r="O799" s="10">
        <v>17.691204847213388</v>
      </c>
      <c r="P799" s="9">
        <v>998.38659830420602</v>
      </c>
      <c r="Q799" s="10">
        <v>989.85394434009595</v>
      </c>
      <c r="R799" s="10">
        <v>986.259376247982</v>
      </c>
      <c r="S799" s="10">
        <v>986.49923702564502</v>
      </c>
    </row>
    <row r="800" spans="1:19" ht="15" customHeight="1" x14ac:dyDescent="0.2">
      <c r="A800" s="7">
        <v>18071</v>
      </c>
      <c r="B800" s="8" t="s">
        <v>36</v>
      </c>
      <c r="C800" s="7" t="s">
        <v>566</v>
      </c>
      <c r="D800" s="9">
        <v>60.716039790435403</v>
      </c>
      <c r="E800" s="10">
        <v>88.6379684351908</v>
      </c>
      <c r="F800" s="10">
        <v>96.609130729685205</v>
      </c>
      <c r="G800" s="10">
        <v>102.09266978348199</v>
      </c>
      <c r="H800" s="9">
        <v>95.169337301135201</v>
      </c>
      <c r="I800" s="10">
        <v>95.247308747774099</v>
      </c>
      <c r="J800" s="10">
        <v>106.45562780322101</v>
      </c>
      <c r="K800" s="10">
        <v>98.928608019720897</v>
      </c>
      <c r="L800" s="9">
        <v>155.8853770915706</v>
      </c>
      <c r="M800" s="10">
        <v>183.8852771829649</v>
      </c>
      <c r="N800" s="10">
        <v>203.06475853290621</v>
      </c>
      <c r="O800" s="10">
        <v>201.02127780320291</v>
      </c>
      <c r="P800" s="9">
        <v>1175.12517300476</v>
      </c>
      <c r="Q800" s="10">
        <v>1147.1252729133698</v>
      </c>
      <c r="R800" s="10">
        <v>1127.94579156342</v>
      </c>
      <c r="S800" s="10">
        <v>1129.9892722931299</v>
      </c>
    </row>
    <row r="801" spans="1:19" ht="15" customHeight="1" x14ac:dyDescent="0.2">
      <c r="A801" s="7">
        <v>18073</v>
      </c>
      <c r="B801" s="8" t="s">
        <v>378</v>
      </c>
      <c r="C801" s="7" t="s">
        <v>566</v>
      </c>
      <c r="D801" s="9">
        <v>24.294965805252602</v>
      </c>
      <c r="E801" s="10">
        <v>17.920863443641302</v>
      </c>
      <c r="F801" s="10">
        <v>16.949544275041497</v>
      </c>
      <c r="G801" s="10">
        <v>16.949544275041497</v>
      </c>
      <c r="H801" s="9">
        <v>2.3506066471099403</v>
      </c>
      <c r="I801" s="10">
        <v>11.0529854787858</v>
      </c>
      <c r="J801" s="10">
        <v>10.2802002220762</v>
      </c>
      <c r="K801" s="10">
        <v>11.1139944685958</v>
      </c>
      <c r="L801" s="9">
        <v>26.64557245236254</v>
      </c>
      <c r="M801" s="10">
        <v>28.973848922427102</v>
      </c>
      <c r="N801" s="10">
        <v>27.229744497117697</v>
      </c>
      <c r="O801" s="10">
        <v>28.063538743637302</v>
      </c>
      <c r="P801" s="9">
        <v>1427.3468590146699</v>
      </c>
      <c r="Q801" s="10">
        <v>1425.0185825446101</v>
      </c>
      <c r="R801" s="10">
        <v>1426.76268696992</v>
      </c>
      <c r="S801" s="10">
        <v>1425.9288927234002</v>
      </c>
    </row>
    <row r="802" spans="1:19" ht="15" customHeight="1" x14ac:dyDescent="0.2">
      <c r="A802" s="7">
        <v>18075</v>
      </c>
      <c r="B802" s="8" t="s">
        <v>578</v>
      </c>
      <c r="C802" s="7" t="s">
        <v>566</v>
      </c>
      <c r="D802" s="9">
        <v>0.39657275861793101</v>
      </c>
      <c r="E802" s="10">
        <v>1.11079248516131</v>
      </c>
      <c r="F802" s="10">
        <v>0.52015262749621904</v>
      </c>
      <c r="G802" s="10">
        <v>0.53459695477479408</v>
      </c>
      <c r="H802" s="9">
        <v>0</v>
      </c>
      <c r="I802" s="10">
        <v>0</v>
      </c>
      <c r="J802" s="10">
        <v>0</v>
      </c>
      <c r="K802" s="10">
        <v>0</v>
      </c>
      <c r="L802" s="9">
        <v>0.39657275861793101</v>
      </c>
      <c r="M802" s="10">
        <v>1.11079248516131</v>
      </c>
      <c r="N802" s="10">
        <v>0.52015262749621904</v>
      </c>
      <c r="O802" s="10">
        <v>0.53459695477479408</v>
      </c>
      <c r="P802" s="9">
        <v>994.37210020771693</v>
      </c>
      <c r="Q802" s="10">
        <v>993.65788048117395</v>
      </c>
      <c r="R802" s="10">
        <v>994.24852033883906</v>
      </c>
      <c r="S802" s="10">
        <v>994.23407601155998</v>
      </c>
    </row>
    <row r="803" spans="1:19" ht="15" customHeight="1" x14ac:dyDescent="0.2">
      <c r="A803" s="7">
        <v>18077</v>
      </c>
      <c r="B803" s="8" t="s">
        <v>37</v>
      </c>
      <c r="C803" s="7" t="s">
        <v>566</v>
      </c>
      <c r="D803" s="9">
        <v>109.273784553524</v>
      </c>
      <c r="E803" s="10">
        <v>117.329703206749</v>
      </c>
      <c r="F803" s="10">
        <v>121.30391501088201</v>
      </c>
      <c r="G803" s="10">
        <v>129.76255824350798</v>
      </c>
      <c r="H803" s="9">
        <v>59.710177623577898</v>
      </c>
      <c r="I803" s="10">
        <v>67.946365453392886</v>
      </c>
      <c r="J803" s="10">
        <v>75.790798836919507</v>
      </c>
      <c r="K803" s="10">
        <v>75.3003659087926</v>
      </c>
      <c r="L803" s="9">
        <v>168.98396217710192</v>
      </c>
      <c r="M803" s="10">
        <v>185.27606866014187</v>
      </c>
      <c r="N803" s="10">
        <v>197.0947138478015</v>
      </c>
      <c r="O803" s="10">
        <v>205.06292415230061</v>
      </c>
      <c r="P803" s="9">
        <v>771.212940716719</v>
      </c>
      <c r="Q803" s="10">
        <v>754.92083423368001</v>
      </c>
      <c r="R803" s="10">
        <v>743.10218904601891</v>
      </c>
      <c r="S803" s="10">
        <v>735.13397874152099</v>
      </c>
    </row>
    <row r="804" spans="1:19" ht="15" customHeight="1" x14ac:dyDescent="0.2">
      <c r="A804" s="7">
        <v>18079</v>
      </c>
      <c r="B804" s="8" t="s">
        <v>579</v>
      </c>
      <c r="C804" s="7" t="s">
        <v>566</v>
      </c>
      <c r="D804" s="9">
        <v>127.197627008899</v>
      </c>
      <c r="E804" s="10">
        <v>143.34732233342999</v>
      </c>
      <c r="F804" s="10">
        <v>167.56954957965601</v>
      </c>
      <c r="G804" s="10">
        <v>161.226674998069</v>
      </c>
      <c r="H804" s="9">
        <v>35.871717862416794</v>
      </c>
      <c r="I804" s="10">
        <v>43.429081596061998</v>
      </c>
      <c r="J804" s="10">
        <v>43.810849381189506</v>
      </c>
      <c r="K804" s="10">
        <v>46.600170026881102</v>
      </c>
      <c r="L804" s="9">
        <v>163.06934487131582</v>
      </c>
      <c r="M804" s="10">
        <v>186.77640392949201</v>
      </c>
      <c r="N804" s="10">
        <v>211.3803989608455</v>
      </c>
      <c r="O804" s="10">
        <v>207.82684502495007</v>
      </c>
      <c r="P804" s="9">
        <v>816.84123588530508</v>
      </c>
      <c r="Q804" s="10">
        <v>793.13417682712998</v>
      </c>
      <c r="R804" s="10">
        <v>768.530181795776</v>
      </c>
      <c r="S804" s="10">
        <v>772.08373573167103</v>
      </c>
    </row>
    <row r="805" spans="1:19" ht="15" customHeight="1" x14ac:dyDescent="0.2">
      <c r="A805" s="7">
        <v>18081</v>
      </c>
      <c r="B805" s="8" t="s">
        <v>96</v>
      </c>
      <c r="C805" s="7" t="s">
        <v>566</v>
      </c>
      <c r="D805" s="9">
        <v>34.605657488141702</v>
      </c>
      <c r="E805" s="10">
        <v>38.374549176931403</v>
      </c>
      <c r="F805" s="10">
        <v>39.080500505139</v>
      </c>
      <c r="G805" s="10">
        <v>40.158030734279798</v>
      </c>
      <c r="H805" s="9">
        <v>32.997560213562501</v>
      </c>
      <c r="I805" s="10">
        <v>41.980611207798802</v>
      </c>
      <c r="J805" s="10">
        <v>42.541231662590306</v>
      </c>
      <c r="K805" s="10">
        <v>45.082905459157196</v>
      </c>
      <c r="L805" s="9">
        <v>67.60321770170421</v>
      </c>
      <c r="M805" s="10">
        <v>80.355160384730212</v>
      </c>
      <c r="N805" s="10">
        <v>81.621732167729306</v>
      </c>
      <c r="O805" s="10">
        <v>85.240936193436994</v>
      </c>
      <c r="P805" s="9">
        <v>765.83146811882398</v>
      </c>
      <c r="Q805" s="10">
        <v>753.07952543579802</v>
      </c>
      <c r="R805" s="10">
        <v>751.81295365279902</v>
      </c>
      <c r="S805" s="10">
        <v>748.19374962709196</v>
      </c>
    </row>
    <row r="806" spans="1:19" ht="15" customHeight="1" x14ac:dyDescent="0.2">
      <c r="A806" s="7">
        <v>18083</v>
      </c>
      <c r="B806" s="8" t="s">
        <v>538</v>
      </c>
      <c r="C806" s="7" t="s">
        <v>566</v>
      </c>
      <c r="D806" s="9">
        <v>14.6537160540214</v>
      </c>
      <c r="E806" s="10">
        <v>15.604603552762701</v>
      </c>
      <c r="F806" s="10">
        <v>14.969241334801501</v>
      </c>
      <c r="G806" s="10">
        <v>14.7655271371327</v>
      </c>
      <c r="H806" s="9">
        <v>0</v>
      </c>
      <c r="I806" s="10">
        <v>0</v>
      </c>
      <c r="J806" s="10">
        <v>0</v>
      </c>
      <c r="K806" s="10">
        <v>0</v>
      </c>
      <c r="L806" s="9">
        <v>14.6537160540214</v>
      </c>
      <c r="M806" s="10">
        <v>15.604603552762701</v>
      </c>
      <c r="N806" s="10">
        <v>14.969241334801501</v>
      </c>
      <c r="O806" s="10">
        <v>14.7655271371327</v>
      </c>
      <c r="P806" s="9">
        <v>1342.2241061933601</v>
      </c>
      <c r="Q806" s="10">
        <v>1341.2732186946198</v>
      </c>
      <c r="R806" s="10">
        <v>1341.90858091258</v>
      </c>
      <c r="S806" s="10">
        <v>1342.11229511025</v>
      </c>
    </row>
    <row r="807" spans="1:19" ht="15" customHeight="1" x14ac:dyDescent="0.2">
      <c r="A807" s="7">
        <v>18085</v>
      </c>
      <c r="B807" s="8" t="s">
        <v>580</v>
      </c>
      <c r="C807" s="7" t="s">
        <v>566</v>
      </c>
      <c r="D807" s="9">
        <v>20.657932495704401</v>
      </c>
      <c r="E807" s="10">
        <v>27.011550669993898</v>
      </c>
      <c r="F807" s="10">
        <v>29.962277612421698</v>
      </c>
      <c r="G807" s="10">
        <v>31.920356109875701</v>
      </c>
      <c r="H807" s="9">
        <v>22.653358285817799</v>
      </c>
      <c r="I807" s="10">
        <v>24.139812083736899</v>
      </c>
      <c r="J807" s="10">
        <v>24.7763781421001</v>
      </c>
      <c r="K807" s="10">
        <v>26.074285436801198</v>
      </c>
      <c r="L807" s="9">
        <v>43.311290781522203</v>
      </c>
      <c r="M807" s="10">
        <v>51.151362753730801</v>
      </c>
      <c r="N807" s="10">
        <v>54.738655754521801</v>
      </c>
      <c r="O807" s="10">
        <v>57.994641546676903</v>
      </c>
      <c r="P807" s="9">
        <v>1392.5600229645399</v>
      </c>
      <c r="Q807" s="10">
        <v>1384.71995099233</v>
      </c>
      <c r="R807" s="10">
        <v>1381.1326579915399</v>
      </c>
      <c r="S807" s="10">
        <v>1377.87667219938</v>
      </c>
    </row>
    <row r="808" spans="1:19" ht="15" customHeight="1" x14ac:dyDescent="0.2">
      <c r="A808" s="7">
        <v>18087</v>
      </c>
      <c r="B808" s="8" t="s">
        <v>581</v>
      </c>
      <c r="C808" s="7" t="s">
        <v>566</v>
      </c>
      <c r="D808" s="9">
        <v>19.670937382325398</v>
      </c>
      <c r="E808" s="10">
        <v>22.723908364696701</v>
      </c>
      <c r="F808" s="10">
        <v>25.7385145020911</v>
      </c>
      <c r="G808" s="10">
        <v>26.413813223565999</v>
      </c>
      <c r="H808" s="9">
        <v>9.6320330428744292</v>
      </c>
      <c r="I808" s="10">
        <v>14.159041219774601</v>
      </c>
      <c r="J808" s="10">
        <v>13.9372427732311</v>
      </c>
      <c r="K808" s="10">
        <v>13.9372427732311</v>
      </c>
      <c r="L808" s="9">
        <v>29.302970425199828</v>
      </c>
      <c r="M808" s="10">
        <v>36.882949584471298</v>
      </c>
      <c r="N808" s="10">
        <v>39.675757275322198</v>
      </c>
      <c r="O808" s="10">
        <v>40.351055996797101</v>
      </c>
      <c r="P808" s="9">
        <v>972.25191292134093</v>
      </c>
      <c r="Q808" s="10">
        <v>964.67193376206899</v>
      </c>
      <c r="R808" s="10">
        <v>961.87912607121802</v>
      </c>
      <c r="S808" s="10">
        <v>961.20382734974396</v>
      </c>
    </row>
    <row r="809" spans="1:19" ht="15" customHeight="1" x14ac:dyDescent="0.2">
      <c r="A809" s="7">
        <v>18089</v>
      </c>
      <c r="B809" s="8" t="s">
        <v>159</v>
      </c>
      <c r="C809" s="7" t="s">
        <v>566</v>
      </c>
      <c r="D809" s="9">
        <v>88.038943515230102</v>
      </c>
      <c r="E809" s="10">
        <v>105.88478460127901</v>
      </c>
      <c r="F809" s="10">
        <v>83.941853975469101</v>
      </c>
      <c r="G809" s="10">
        <v>80.436377917641394</v>
      </c>
      <c r="H809" s="9">
        <v>4.1692134178187601</v>
      </c>
      <c r="I809" s="10">
        <v>4.2429895971905003</v>
      </c>
      <c r="J809" s="10">
        <v>4.0821784686636304</v>
      </c>
      <c r="K809" s="10">
        <v>3.7442695749366899</v>
      </c>
      <c r="L809" s="9">
        <v>92.208156933048855</v>
      </c>
      <c r="M809" s="10">
        <v>110.12777419846951</v>
      </c>
      <c r="N809" s="10">
        <v>88.024032444132729</v>
      </c>
      <c r="O809" s="10">
        <v>84.180647492578089</v>
      </c>
      <c r="P809" s="9">
        <v>1530.7734485861999</v>
      </c>
      <c r="Q809" s="10">
        <v>1512.85383132077</v>
      </c>
      <c r="R809" s="10">
        <v>1534.9575730751098</v>
      </c>
      <c r="S809" s="10">
        <v>1538.8009580266701</v>
      </c>
    </row>
    <row r="810" spans="1:19" ht="15" customHeight="1" x14ac:dyDescent="0.2">
      <c r="A810" s="7">
        <v>18091</v>
      </c>
      <c r="B810" s="8" t="s">
        <v>582</v>
      </c>
      <c r="C810" s="7" t="s">
        <v>566</v>
      </c>
      <c r="D810" s="9">
        <v>193.38437524939599</v>
      </c>
      <c r="E810" s="10">
        <v>201.590799669365</v>
      </c>
      <c r="F810" s="10">
        <v>203.05119674024002</v>
      </c>
      <c r="G810" s="10">
        <v>203.452598558153</v>
      </c>
      <c r="H810" s="9">
        <v>73.369889530090092</v>
      </c>
      <c r="I810" s="10">
        <v>92.899206714210791</v>
      </c>
      <c r="J810" s="10">
        <v>107.29388111703099</v>
      </c>
      <c r="K810" s="10">
        <v>108.84326547565199</v>
      </c>
      <c r="L810" s="9">
        <v>266.75426477948611</v>
      </c>
      <c r="M810" s="10">
        <v>294.4900063835758</v>
      </c>
      <c r="N810" s="10">
        <v>310.34507785727101</v>
      </c>
      <c r="O810" s="10">
        <v>312.295864033805</v>
      </c>
      <c r="P810" s="9">
        <v>1321.5804143062201</v>
      </c>
      <c r="Q810" s="10">
        <v>1293.8446727021301</v>
      </c>
      <c r="R810" s="10">
        <v>1277.9896012284401</v>
      </c>
      <c r="S810" s="10">
        <v>1276.0388150519</v>
      </c>
    </row>
    <row r="811" spans="1:19" ht="15" customHeight="1" x14ac:dyDescent="0.2">
      <c r="A811" s="7">
        <v>18093</v>
      </c>
      <c r="B811" s="8" t="s">
        <v>40</v>
      </c>
      <c r="C811" s="7" t="s">
        <v>566</v>
      </c>
      <c r="D811" s="9">
        <v>173.81498026049599</v>
      </c>
      <c r="E811" s="10">
        <v>260.71784375455701</v>
      </c>
      <c r="F811" s="10">
        <v>280.68198417039696</v>
      </c>
      <c r="G811" s="10">
        <v>274.61607367328003</v>
      </c>
      <c r="H811" s="9">
        <v>72.040450337058601</v>
      </c>
      <c r="I811" s="10">
        <v>81.8746181533118</v>
      </c>
      <c r="J811" s="10">
        <v>83.171536530869687</v>
      </c>
      <c r="K811" s="10">
        <v>78.919238857345889</v>
      </c>
      <c r="L811" s="9">
        <v>245.8554305975546</v>
      </c>
      <c r="M811" s="10">
        <v>342.59246190786882</v>
      </c>
      <c r="N811" s="10">
        <v>363.85352070126663</v>
      </c>
      <c r="O811" s="10">
        <v>353.5353125306259</v>
      </c>
      <c r="P811" s="9">
        <v>924.63469090787805</v>
      </c>
      <c r="Q811" s="10">
        <v>827.89765959756403</v>
      </c>
      <c r="R811" s="10">
        <v>806.63660080416594</v>
      </c>
      <c r="S811" s="10">
        <v>816.95480897480593</v>
      </c>
    </row>
    <row r="812" spans="1:19" ht="15" customHeight="1" x14ac:dyDescent="0.2">
      <c r="A812" s="7">
        <v>18095</v>
      </c>
      <c r="B812" s="8" t="s">
        <v>45</v>
      </c>
      <c r="C812" s="7" t="s">
        <v>566</v>
      </c>
      <c r="D812" s="9">
        <v>7.6142153535267996</v>
      </c>
      <c r="E812" s="10">
        <v>14.056032830898801</v>
      </c>
      <c r="F812" s="10">
        <v>13.299167325878299</v>
      </c>
      <c r="G812" s="10">
        <v>13.408992749909199</v>
      </c>
      <c r="H812" s="9">
        <v>0</v>
      </c>
      <c r="I812" s="10">
        <v>0</v>
      </c>
      <c r="J812" s="10">
        <v>0</v>
      </c>
      <c r="K812" s="10">
        <v>0</v>
      </c>
      <c r="L812" s="9">
        <v>7.6142153535267996</v>
      </c>
      <c r="M812" s="10">
        <v>14.056032830898801</v>
      </c>
      <c r="N812" s="10">
        <v>13.299167325878299</v>
      </c>
      <c r="O812" s="10">
        <v>13.408992749909199</v>
      </c>
      <c r="P812" s="9">
        <v>1165.40272760328</v>
      </c>
      <c r="Q812" s="10">
        <v>1158.96091012591</v>
      </c>
      <c r="R812" s="10">
        <v>1159.71777563093</v>
      </c>
      <c r="S812" s="10">
        <v>1159.6079502068999</v>
      </c>
    </row>
    <row r="813" spans="1:19" ht="15" customHeight="1" x14ac:dyDescent="0.2">
      <c r="A813" s="7">
        <v>18097</v>
      </c>
      <c r="B813" s="8" t="s">
        <v>47</v>
      </c>
      <c r="C813" s="7" t="s">
        <v>566</v>
      </c>
      <c r="D813" s="9">
        <v>9.3935406409348605</v>
      </c>
      <c r="E813" s="10">
        <v>11.1926358618366</v>
      </c>
      <c r="F813" s="10">
        <v>9.7771621389224812</v>
      </c>
      <c r="G813" s="10">
        <v>9.6443252125215011</v>
      </c>
      <c r="H813" s="9">
        <v>0</v>
      </c>
      <c r="I813" s="10">
        <v>0</v>
      </c>
      <c r="J813" s="10">
        <v>0</v>
      </c>
      <c r="K813" s="10">
        <v>0</v>
      </c>
      <c r="L813" s="9">
        <v>9.3935406409348605</v>
      </c>
      <c r="M813" s="10">
        <v>11.1926358618366</v>
      </c>
      <c r="N813" s="10">
        <v>9.7771621389224812</v>
      </c>
      <c r="O813" s="10">
        <v>9.6443252125215011</v>
      </c>
      <c r="P813" s="9">
        <v>1034.3942116324499</v>
      </c>
      <c r="Q813" s="10">
        <v>1032.59511641155</v>
      </c>
      <c r="R813" s="10">
        <v>1034.01059013446</v>
      </c>
      <c r="S813" s="10">
        <v>1034.1434270608599</v>
      </c>
    </row>
    <row r="814" spans="1:19" ht="15" customHeight="1" x14ac:dyDescent="0.2">
      <c r="A814" s="7">
        <v>18099</v>
      </c>
      <c r="B814" s="8" t="s">
        <v>48</v>
      </c>
      <c r="C814" s="7" t="s">
        <v>566</v>
      </c>
      <c r="D814" s="9">
        <v>15.8803739557979</v>
      </c>
      <c r="E814" s="10">
        <v>31.3685937947428</v>
      </c>
      <c r="F814" s="10">
        <v>32.540503363290298</v>
      </c>
      <c r="G814" s="10">
        <v>30.635326123744399</v>
      </c>
      <c r="H814" s="9">
        <v>0</v>
      </c>
      <c r="I814" s="10">
        <v>0</v>
      </c>
      <c r="J814" s="10">
        <v>0</v>
      </c>
      <c r="K814" s="10">
        <v>0</v>
      </c>
      <c r="L814" s="9">
        <v>15.8803739557979</v>
      </c>
      <c r="M814" s="10">
        <v>31.3685937947428</v>
      </c>
      <c r="N814" s="10">
        <v>32.540503363290298</v>
      </c>
      <c r="O814" s="10">
        <v>30.635326123744399</v>
      </c>
      <c r="P814" s="9">
        <v>1148.9481749557499</v>
      </c>
      <c r="Q814" s="10">
        <v>1133.4599551168001</v>
      </c>
      <c r="R814" s="10">
        <v>1132.28804554825</v>
      </c>
      <c r="S814" s="10">
        <v>1134.1932227878001</v>
      </c>
    </row>
    <row r="815" spans="1:19" ht="15" customHeight="1" x14ac:dyDescent="0.2">
      <c r="A815" s="7">
        <v>18101</v>
      </c>
      <c r="B815" s="8" t="s">
        <v>300</v>
      </c>
      <c r="C815" s="7" t="s">
        <v>566</v>
      </c>
      <c r="D815" s="9">
        <v>77.515272236885508</v>
      </c>
      <c r="E815" s="10">
        <v>100.73098275656299</v>
      </c>
      <c r="F815" s="10">
        <v>92.636984584782496</v>
      </c>
      <c r="G815" s="10">
        <v>88.523930222283795</v>
      </c>
      <c r="H815" s="9">
        <v>18.794014435233802</v>
      </c>
      <c r="I815" s="10">
        <v>24.9306710982355</v>
      </c>
      <c r="J815" s="10">
        <v>25.090809860075801</v>
      </c>
      <c r="K815" s="10">
        <v>24.792091267711999</v>
      </c>
      <c r="L815" s="9">
        <v>96.309286672119299</v>
      </c>
      <c r="M815" s="10">
        <v>125.6616538547985</v>
      </c>
      <c r="N815" s="10">
        <v>117.7277944448583</v>
      </c>
      <c r="O815" s="10">
        <v>113.31602148999579</v>
      </c>
      <c r="P815" s="9">
        <v>785.339684229868</v>
      </c>
      <c r="Q815" s="10">
        <v>755.98731704718807</v>
      </c>
      <c r="R815" s="10">
        <v>763.92117645712904</v>
      </c>
      <c r="S815" s="10">
        <v>768.33294941199097</v>
      </c>
    </row>
    <row r="816" spans="1:19" ht="15" customHeight="1" x14ac:dyDescent="0.2">
      <c r="A816" s="7">
        <v>18103</v>
      </c>
      <c r="B816" s="8" t="s">
        <v>583</v>
      </c>
      <c r="C816" s="7" t="s">
        <v>566</v>
      </c>
      <c r="D816" s="9">
        <v>11.452641176003</v>
      </c>
      <c r="E816" s="10">
        <v>20.582361992265501</v>
      </c>
      <c r="F816" s="10">
        <v>20.525730679025401</v>
      </c>
      <c r="G816" s="10">
        <v>19.760032120241</v>
      </c>
      <c r="H816" s="9">
        <v>3.7665776364005299</v>
      </c>
      <c r="I816" s="10">
        <v>3.8476214142931604</v>
      </c>
      <c r="J816" s="10">
        <v>3.8476214142931604</v>
      </c>
      <c r="K816" s="10">
        <v>3.4160798408917499</v>
      </c>
      <c r="L816" s="9">
        <v>15.219218812403529</v>
      </c>
      <c r="M816" s="10">
        <v>24.429983406558659</v>
      </c>
      <c r="N816" s="10">
        <v>24.373352093318559</v>
      </c>
      <c r="O816" s="10">
        <v>23.176111961132751</v>
      </c>
      <c r="P816" s="9">
        <v>962.21237360676298</v>
      </c>
      <c r="Q816" s="10">
        <v>953.00160901260801</v>
      </c>
      <c r="R816" s="10">
        <v>953.05824032584803</v>
      </c>
      <c r="S816" s="10">
        <v>954.25548045803407</v>
      </c>
    </row>
    <row r="817" spans="1:19" ht="15" customHeight="1" x14ac:dyDescent="0.2">
      <c r="A817" s="7">
        <v>18105</v>
      </c>
      <c r="B817" s="8" t="s">
        <v>50</v>
      </c>
      <c r="C817" s="7" t="s">
        <v>566</v>
      </c>
      <c r="D817" s="9">
        <v>434.45309805794602</v>
      </c>
      <c r="E817" s="10">
        <v>428.23830269450997</v>
      </c>
      <c r="F817" s="10">
        <v>479.66372080824902</v>
      </c>
      <c r="G817" s="10">
        <v>464.18855253261296</v>
      </c>
      <c r="H817" s="9">
        <v>107.37671216986801</v>
      </c>
      <c r="I817" s="10">
        <v>113.152005325628</v>
      </c>
      <c r="J817" s="10">
        <v>121.745118749677</v>
      </c>
      <c r="K817" s="10">
        <v>123.923096265596</v>
      </c>
      <c r="L817" s="9">
        <v>541.82981022781405</v>
      </c>
      <c r="M817" s="10">
        <v>541.39030802013804</v>
      </c>
      <c r="N817" s="10">
        <v>601.40883955792594</v>
      </c>
      <c r="O817" s="10">
        <v>588.11164879820899</v>
      </c>
      <c r="P817" s="9">
        <v>523.48781647003796</v>
      </c>
      <c r="Q817" s="10">
        <v>523.92731867771397</v>
      </c>
      <c r="R817" s="10">
        <v>463.90878713992601</v>
      </c>
      <c r="S817" s="10">
        <v>477.20597789964404</v>
      </c>
    </row>
    <row r="818" spans="1:19" ht="15" customHeight="1" x14ac:dyDescent="0.2">
      <c r="A818" s="7">
        <v>18107</v>
      </c>
      <c r="B818" s="8" t="s">
        <v>51</v>
      </c>
      <c r="C818" s="7" t="s">
        <v>566</v>
      </c>
      <c r="D818" s="9">
        <v>17.231440209265401</v>
      </c>
      <c r="E818" s="10">
        <v>31.185627954083699</v>
      </c>
      <c r="F818" s="10">
        <v>35.852916203231999</v>
      </c>
      <c r="G818" s="10">
        <v>28.682330787376298</v>
      </c>
      <c r="H818" s="9">
        <v>2.2215551498524899</v>
      </c>
      <c r="I818" s="10">
        <v>2.2215551498524899</v>
      </c>
      <c r="J818" s="10">
        <v>1.5426627348637498</v>
      </c>
      <c r="K818" s="10">
        <v>2.2215551498524899</v>
      </c>
      <c r="L818" s="9">
        <v>19.452995359117889</v>
      </c>
      <c r="M818" s="10">
        <v>33.407183103936191</v>
      </c>
      <c r="N818" s="10">
        <v>37.395578938095746</v>
      </c>
      <c r="O818" s="10">
        <v>30.903885937228793</v>
      </c>
      <c r="P818" s="9">
        <v>1289.6453245013299</v>
      </c>
      <c r="Q818" s="10">
        <v>1275.6911367565201</v>
      </c>
      <c r="R818" s="10">
        <v>1271.7027409223599</v>
      </c>
      <c r="S818" s="10">
        <v>1278.19443392322</v>
      </c>
    </row>
    <row r="819" spans="1:19" ht="15" customHeight="1" x14ac:dyDescent="0.2">
      <c r="A819" s="7">
        <v>18109</v>
      </c>
      <c r="B819" s="8" t="s">
        <v>52</v>
      </c>
      <c r="C819" s="7" t="s">
        <v>566</v>
      </c>
      <c r="D819" s="9">
        <v>230.89334174093199</v>
      </c>
      <c r="E819" s="10">
        <v>308.78342426796502</v>
      </c>
      <c r="F819" s="10">
        <v>324.91891409972101</v>
      </c>
      <c r="G819" s="10">
        <v>343.97805129796598</v>
      </c>
      <c r="H819" s="9">
        <v>73.779051465551788</v>
      </c>
      <c r="I819" s="10">
        <v>99.313321734345493</v>
      </c>
      <c r="J819" s="10">
        <v>103.403274735978</v>
      </c>
      <c r="K819" s="10">
        <v>101.65695531841401</v>
      </c>
      <c r="L819" s="9">
        <v>304.67239320648378</v>
      </c>
      <c r="M819" s="10">
        <v>408.09674600231051</v>
      </c>
      <c r="N819" s="10">
        <v>428.32218883569902</v>
      </c>
      <c r="O819" s="10">
        <v>445.63500661638</v>
      </c>
      <c r="P819" s="9">
        <v>755.74244291980199</v>
      </c>
      <c r="Q819" s="10">
        <v>652.318090123974</v>
      </c>
      <c r="R819" s="10">
        <v>632.09264729058509</v>
      </c>
      <c r="S819" s="10">
        <v>614.77982950990406</v>
      </c>
    </row>
    <row r="820" spans="1:19" ht="15" customHeight="1" x14ac:dyDescent="0.2">
      <c r="A820" s="7">
        <v>18111</v>
      </c>
      <c r="B820" s="8" t="s">
        <v>105</v>
      </c>
      <c r="C820" s="7" t="s">
        <v>566</v>
      </c>
      <c r="D820" s="9">
        <v>14.5479455510627</v>
      </c>
      <c r="E820" s="10">
        <v>15.2541366713534</v>
      </c>
      <c r="F820" s="10">
        <v>14.634252650090399</v>
      </c>
      <c r="G820" s="10">
        <v>14.442245784855601</v>
      </c>
      <c r="H820" s="9">
        <v>17.9055673003907</v>
      </c>
      <c r="I820" s="10">
        <v>19.4991447365644</v>
      </c>
      <c r="J820" s="10">
        <v>20.968898663871798</v>
      </c>
      <c r="K820" s="10">
        <v>22.1332925009417</v>
      </c>
      <c r="L820" s="9">
        <v>32.453512851453404</v>
      </c>
      <c r="M820" s="10">
        <v>34.753281407917797</v>
      </c>
      <c r="N820" s="10">
        <v>35.603151313962201</v>
      </c>
      <c r="O820" s="10">
        <v>36.5755382857973</v>
      </c>
      <c r="P820" s="9">
        <v>1012.43582760658</v>
      </c>
      <c r="Q820" s="10">
        <v>1010.13605905012</v>
      </c>
      <c r="R820" s="10">
        <v>1009.28618914407</v>
      </c>
      <c r="S820" s="10">
        <v>1008.31380217224</v>
      </c>
    </row>
    <row r="821" spans="1:19" ht="15" customHeight="1" x14ac:dyDescent="0.2">
      <c r="A821" s="7">
        <v>18113</v>
      </c>
      <c r="B821" s="8" t="s">
        <v>584</v>
      </c>
      <c r="C821" s="7" t="s">
        <v>566</v>
      </c>
      <c r="D821" s="9">
        <v>21.947395682968299</v>
      </c>
      <c r="E821" s="10">
        <v>39.510910967158701</v>
      </c>
      <c r="F821" s="10">
        <v>40.093554527996801</v>
      </c>
      <c r="G821" s="10">
        <v>41.5153786343772</v>
      </c>
      <c r="H821" s="9">
        <v>17.389019960600997</v>
      </c>
      <c r="I821" s="10">
        <v>31.055048491559798</v>
      </c>
      <c r="J821" s="10">
        <v>43.250725744762399</v>
      </c>
      <c r="K821" s="10">
        <v>44.590647933502005</v>
      </c>
      <c r="L821" s="9">
        <v>39.336415643569296</v>
      </c>
      <c r="M821" s="10">
        <v>70.565959458718496</v>
      </c>
      <c r="N821" s="10">
        <v>83.344280272759192</v>
      </c>
      <c r="O821" s="10">
        <v>86.106026567879198</v>
      </c>
      <c r="P821" s="9">
        <v>1041.8096212856601</v>
      </c>
      <c r="Q821" s="10">
        <v>1010.58007747051</v>
      </c>
      <c r="R821" s="10">
        <v>997.80175665646993</v>
      </c>
      <c r="S821" s="10">
        <v>995.04001036135003</v>
      </c>
    </row>
    <row r="822" spans="1:19" ht="15" customHeight="1" x14ac:dyDescent="0.2">
      <c r="A822" s="7">
        <v>18115</v>
      </c>
      <c r="B822" s="8" t="s">
        <v>585</v>
      </c>
      <c r="C822" s="7" t="s">
        <v>566</v>
      </c>
      <c r="D822" s="9">
        <v>33.658928457840702</v>
      </c>
      <c r="E822" s="10">
        <v>42.318053913823704</v>
      </c>
      <c r="F822" s="10">
        <v>57.639933833007497</v>
      </c>
      <c r="G822" s="10">
        <v>64.972301394356393</v>
      </c>
      <c r="H822" s="9">
        <v>13.8659513851324</v>
      </c>
      <c r="I822" s="10">
        <v>21.424212597633002</v>
      </c>
      <c r="J822" s="10">
        <v>24.710679593334103</v>
      </c>
      <c r="K822" s="10">
        <v>24.6076194688819</v>
      </c>
      <c r="L822" s="9">
        <v>47.524879842973107</v>
      </c>
      <c r="M822" s="10">
        <v>63.742266511456698</v>
      </c>
      <c r="N822" s="10">
        <v>82.350613426341596</v>
      </c>
      <c r="O822" s="10">
        <v>89.5799208632383</v>
      </c>
      <c r="P822" s="9">
        <v>178.97151157372099</v>
      </c>
      <c r="Q822" s="10">
        <v>162.754124905238</v>
      </c>
      <c r="R822" s="10">
        <v>144.145777990353</v>
      </c>
      <c r="S822" s="10">
        <v>136.91647055345601</v>
      </c>
    </row>
    <row r="823" spans="1:19" ht="15" customHeight="1" x14ac:dyDescent="0.2">
      <c r="A823" s="7">
        <v>18117</v>
      </c>
      <c r="B823" s="8" t="s">
        <v>171</v>
      </c>
      <c r="C823" s="7" t="s">
        <v>566</v>
      </c>
      <c r="D823" s="9">
        <v>93.868845371022104</v>
      </c>
      <c r="E823" s="10">
        <v>160.22026182958399</v>
      </c>
      <c r="F823" s="10">
        <v>217.69740245142702</v>
      </c>
      <c r="G823" s="10">
        <v>237.605964604077</v>
      </c>
      <c r="H823" s="9">
        <v>31.546666027325703</v>
      </c>
      <c r="I823" s="10">
        <v>32.185539694692402</v>
      </c>
      <c r="J823" s="10">
        <v>38.228934925626206</v>
      </c>
      <c r="K823" s="10">
        <v>42.156324989835596</v>
      </c>
      <c r="L823" s="9">
        <v>125.4155113983478</v>
      </c>
      <c r="M823" s="10">
        <v>192.4058015242764</v>
      </c>
      <c r="N823" s="10">
        <v>255.92633737705319</v>
      </c>
      <c r="O823" s="10">
        <v>279.76228959391261</v>
      </c>
      <c r="P823" s="9">
        <v>931.79678316303296</v>
      </c>
      <c r="Q823" s="10">
        <v>864.80649303710402</v>
      </c>
      <c r="R823" s="10">
        <v>801.285957184327</v>
      </c>
      <c r="S823" s="10">
        <v>777.45000496746798</v>
      </c>
    </row>
    <row r="824" spans="1:19" ht="15" customHeight="1" x14ac:dyDescent="0.2">
      <c r="A824" s="7">
        <v>18119</v>
      </c>
      <c r="B824" s="8" t="s">
        <v>586</v>
      </c>
      <c r="C824" s="7" t="s">
        <v>566</v>
      </c>
      <c r="D824" s="9">
        <v>234.76505610562597</v>
      </c>
      <c r="E824" s="10">
        <v>372.89424822997802</v>
      </c>
      <c r="F824" s="10">
        <v>384.27000153673998</v>
      </c>
      <c r="G824" s="10">
        <v>395.64702850293997</v>
      </c>
      <c r="H824" s="9">
        <v>37.166863123471501</v>
      </c>
      <c r="I824" s="10">
        <v>41.615439045786403</v>
      </c>
      <c r="J824" s="10">
        <v>50.157137590717703</v>
      </c>
      <c r="K824" s="10">
        <v>44.6873919338137</v>
      </c>
      <c r="L824" s="9">
        <v>271.9319192290975</v>
      </c>
      <c r="M824" s="10">
        <v>414.50968727576441</v>
      </c>
      <c r="N824" s="10">
        <v>434.42713912745774</v>
      </c>
      <c r="O824" s="10">
        <v>440.3344204367537</v>
      </c>
      <c r="P824" s="9">
        <v>732.54611447940806</v>
      </c>
      <c r="Q824" s="10">
        <v>589.96834643273996</v>
      </c>
      <c r="R824" s="10">
        <v>570.05089458104703</v>
      </c>
      <c r="S824" s="10">
        <v>564.14361327175106</v>
      </c>
    </row>
    <row r="825" spans="1:19" ht="15" customHeight="1" x14ac:dyDescent="0.2">
      <c r="A825" s="7">
        <v>18121</v>
      </c>
      <c r="B825" s="8" t="s">
        <v>587</v>
      </c>
      <c r="C825" s="7" t="s">
        <v>566</v>
      </c>
      <c r="D825" s="9">
        <v>43.132659390883106</v>
      </c>
      <c r="E825" s="10">
        <v>63.505864192922601</v>
      </c>
      <c r="F825" s="10">
        <v>62.728562673039598</v>
      </c>
      <c r="G825" s="10">
        <v>62.392011775522704</v>
      </c>
      <c r="H825" s="9">
        <v>9.110831356393561</v>
      </c>
      <c r="I825" s="10">
        <v>10.845100192461601</v>
      </c>
      <c r="J825" s="10">
        <v>12.0477538133729</v>
      </c>
      <c r="K825" s="10">
        <v>12.8407440085478</v>
      </c>
      <c r="L825" s="9">
        <v>52.243490747276667</v>
      </c>
      <c r="M825" s="10">
        <v>74.350964385384202</v>
      </c>
      <c r="N825" s="10">
        <v>74.776316486412497</v>
      </c>
      <c r="O825" s="10">
        <v>75.232755784070505</v>
      </c>
      <c r="P825" s="9">
        <v>1113.2339588236798</v>
      </c>
      <c r="Q825" s="10">
        <v>1091.1264851855699</v>
      </c>
      <c r="R825" s="10">
        <v>1090.7011330845398</v>
      </c>
      <c r="S825" s="10">
        <v>1090.2446937868799</v>
      </c>
    </row>
    <row r="826" spans="1:19" ht="15" customHeight="1" x14ac:dyDescent="0.2">
      <c r="A826" s="7">
        <v>18123</v>
      </c>
      <c r="B826" s="8" t="s">
        <v>53</v>
      </c>
      <c r="C826" s="7" t="s">
        <v>566</v>
      </c>
      <c r="D826" s="9">
        <v>88.441208130536097</v>
      </c>
      <c r="E826" s="10">
        <v>123.814582162145</v>
      </c>
      <c r="F826" s="10">
        <v>145.22103414717998</v>
      </c>
      <c r="G826" s="10">
        <v>133.84194287516101</v>
      </c>
      <c r="H826" s="9">
        <v>22.428998845222903</v>
      </c>
      <c r="I826" s="10">
        <v>29.3522438904279</v>
      </c>
      <c r="J826" s="10">
        <v>35.116775532885498</v>
      </c>
      <c r="K826" s="10">
        <v>32.035176517412403</v>
      </c>
      <c r="L826" s="9">
        <v>110.870206975759</v>
      </c>
      <c r="M826" s="10">
        <v>153.1668260525729</v>
      </c>
      <c r="N826" s="10">
        <v>180.33780968006548</v>
      </c>
      <c r="O826" s="10">
        <v>165.87711939257341</v>
      </c>
      <c r="P826" s="9">
        <v>889.66960515934602</v>
      </c>
      <c r="Q826" s="10">
        <v>847.37298608253207</v>
      </c>
      <c r="R826" s="10">
        <v>820.20200245503997</v>
      </c>
      <c r="S826" s="10">
        <v>834.66269274253204</v>
      </c>
    </row>
    <row r="827" spans="1:19" ht="15" customHeight="1" x14ac:dyDescent="0.2">
      <c r="A827" s="7">
        <v>18125</v>
      </c>
      <c r="B827" s="8" t="s">
        <v>55</v>
      </c>
      <c r="C827" s="7" t="s">
        <v>566</v>
      </c>
      <c r="D827" s="9">
        <v>40.6843558853434</v>
      </c>
      <c r="E827" s="10">
        <v>58.492739209110702</v>
      </c>
      <c r="F827" s="10">
        <v>60.259737143771098</v>
      </c>
      <c r="G827" s="10">
        <v>68.219179776987104</v>
      </c>
      <c r="H827" s="9">
        <v>29.889737451130099</v>
      </c>
      <c r="I827" s="10">
        <v>25.081293231485002</v>
      </c>
      <c r="J827" s="10">
        <v>34.783789338062398</v>
      </c>
      <c r="K827" s="10">
        <v>33.715540199997406</v>
      </c>
      <c r="L827" s="9">
        <v>70.574093336473496</v>
      </c>
      <c r="M827" s="10">
        <v>83.574032440595701</v>
      </c>
      <c r="N827" s="10">
        <v>95.043526481833482</v>
      </c>
      <c r="O827" s="10">
        <v>101.9347199769845</v>
      </c>
      <c r="P827" s="9">
        <v>812.85614546833506</v>
      </c>
      <c r="Q827" s="10">
        <v>799.8562063642139</v>
      </c>
      <c r="R827" s="10">
        <v>788.38671232297509</v>
      </c>
      <c r="S827" s="10">
        <v>781.49551882782498</v>
      </c>
    </row>
    <row r="828" spans="1:19" ht="15" customHeight="1" x14ac:dyDescent="0.2">
      <c r="A828" s="7">
        <v>18127</v>
      </c>
      <c r="B828" s="8" t="s">
        <v>588</v>
      </c>
      <c r="C828" s="7" t="s">
        <v>566</v>
      </c>
      <c r="D828" s="9">
        <v>158.689469277135</v>
      </c>
      <c r="E828" s="10">
        <v>151.31536289854199</v>
      </c>
      <c r="F828" s="10">
        <v>125.89262099981201</v>
      </c>
      <c r="G828" s="10">
        <v>121.330637056321</v>
      </c>
      <c r="H828" s="9">
        <v>31.684027668270801</v>
      </c>
      <c r="I828" s="10">
        <v>34.508943371916999</v>
      </c>
      <c r="J828" s="10">
        <v>39.391833259796996</v>
      </c>
      <c r="K828" s="10">
        <v>40.057797058530298</v>
      </c>
      <c r="L828" s="9">
        <v>190.3734969454058</v>
      </c>
      <c r="M828" s="10">
        <v>185.824306270459</v>
      </c>
      <c r="N828" s="10">
        <v>165.28445425960902</v>
      </c>
      <c r="O828" s="10">
        <v>161.38843411485129</v>
      </c>
      <c r="P828" s="9">
        <v>1161.13115760855</v>
      </c>
      <c r="Q828" s="10">
        <v>1165.68034828349</v>
      </c>
      <c r="R828" s="10">
        <v>1186.22020029435</v>
      </c>
      <c r="S828" s="10">
        <v>1190.1162204391001</v>
      </c>
    </row>
    <row r="829" spans="1:19" ht="15" customHeight="1" x14ac:dyDescent="0.2">
      <c r="A829" s="7">
        <v>18129</v>
      </c>
      <c r="B829" s="8" t="s">
        <v>589</v>
      </c>
      <c r="C829" s="7" t="s">
        <v>566</v>
      </c>
      <c r="D829" s="9">
        <v>26.559412612381699</v>
      </c>
      <c r="E829" s="10">
        <v>39.618779503609396</v>
      </c>
      <c r="F829" s="10">
        <v>42.479078862020096</v>
      </c>
      <c r="G829" s="10">
        <v>44.6965839000462</v>
      </c>
      <c r="H829" s="9">
        <v>12.3797122295253</v>
      </c>
      <c r="I829" s="10">
        <v>7.5954050497889103</v>
      </c>
      <c r="J829" s="10">
        <v>7.5120583715581803</v>
      </c>
      <c r="K829" s="10">
        <v>7.0373897802819902</v>
      </c>
      <c r="L829" s="9">
        <v>38.939124841907002</v>
      </c>
      <c r="M829" s="10">
        <v>47.214184553398304</v>
      </c>
      <c r="N829" s="10">
        <v>49.991137233578279</v>
      </c>
      <c r="O829" s="10">
        <v>51.733973680328191</v>
      </c>
      <c r="P829" s="9">
        <v>1047.8684513179301</v>
      </c>
      <c r="Q829" s="10">
        <v>1039.59339160644</v>
      </c>
      <c r="R829" s="10">
        <v>1036.8164389262599</v>
      </c>
      <c r="S829" s="10">
        <v>1035.0736024795099</v>
      </c>
    </row>
    <row r="830" spans="1:19" ht="15" customHeight="1" x14ac:dyDescent="0.2">
      <c r="A830" s="7">
        <v>18131</v>
      </c>
      <c r="B830" s="8" t="s">
        <v>112</v>
      </c>
      <c r="C830" s="7" t="s">
        <v>566</v>
      </c>
      <c r="D830" s="9">
        <v>15.991389042199399</v>
      </c>
      <c r="E830" s="10">
        <v>12.9855894743212</v>
      </c>
      <c r="F830" s="10">
        <v>12.628070919596599</v>
      </c>
      <c r="G830" s="10">
        <v>10.778170221672299</v>
      </c>
      <c r="H830" s="9">
        <v>15.121955092482199</v>
      </c>
      <c r="I830" s="10">
        <v>19.912273167815997</v>
      </c>
      <c r="J830" s="10">
        <v>22.320366011255398</v>
      </c>
      <c r="K830" s="10">
        <v>24.672737781713501</v>
      </c>
      <c r="L830" s="9">
        <v>31.113344134681597</v>
      </c>
      <c r="M830" s="10">
        <v>32.897862642137198</v>
      </c>
      <c r="N830" s="10">
        <v>34.948436930851997</v>
      </c>
      <c r="O830" s="10">
        <v>35.450908003385798</v>
      </c>
      <c r="P830" s="9">
        <v>1094.3242643931999</v>
      </c>
      <c r="Q830" s="10">
        <v>1092.5397458857401</v>
      </c>
      <c r="R830" s="10">
        <v>1090.48917159703</v>
      </c>
      <c r="S830" s="10">
        <v>1089.9867005244901</v>
      </c>
    </row>
    <row r="831" spans="1:19" ht="15" customHeight="1" x14ac:dyDescent="0.2">
      <c r="A831" s="7">
        <v>18133</v>
      </c>
      <c r="B831" s="8" t="s">
        <v>309</v>
      </c>
      <c r="C831" s="7" t="s">
        <v>566</v>
      </c>
      <c r="D831" s="9">
        <v>105.052081943628</v>
      </c>
      <c r="E831" s="10">
        <v>127.141490310544</v>
      </c>
      <c r="F831" s="10">
        <v>142.98510642271998</v>
      </c>
      <c r="G831" s="10">
        <v>150.373043842524</v>
      </c>
      <c r="H831" s="9">
        <v>14.947969027134999</v>
      </c>
      <c r="I831" s="10">
        <v>16.986700394012001</v>
      </c>
      <c r="J831" s="10">
        <v>16.1852915639138</v>
      </c>
      <c r="K831" s="10">
        <v>18.3029137395283</v>
      </c>
      <c r="L831" s="9">
        <v>120.000050970763</v>
      </c>
      <c r="M831" s="10">
        <v>144.12819070455598</v>
      </c>
      <c r="N831" s="10">
        <v>159.17039798663379</v>
      </c>
      <c r="O831" s="10">
        <v>168.67595758205229</v>
      </c>
      <c r="P831" s="9">
        <v>1130.1717525372701</v>
      </c>
      <c r="Q831" s="10">
        <v>1106.0436128034798</v>
      </c>
      <c r="R831" s="10">
        <v>1091.0014055213999</v>
      </c>
      <c r="S831" s="10">
        <v>1081.4958459259801</v>
      </c>
    </row>
    <row r="832" spans="1:19" ht="15" customHeight="1" x14ac:dyDescent="0.2">
      <c r="A832" s="7">
        <v>18135</v>
      </c>
      <c r="B832" s="8" t="s">
        <v>56</v>
      </c>
      <c r="C832" s="7" t="s">
        <v>566</v>
      </c>
      <c r="D832" s="9">
        <v>1.41157736975675</v>
      </c>
      <c r="E832" s="10">
        <v>2.0152141368368799</v>
      </c>
      <c r="F832" s="10">
        <v>1.3305231916294999</v>
      </c>
      <c r="G832" s="10">
        <v>1.7782355915460601</v>
      </c>
      <c r="H832" s="9">
        <v>0</v>
      </c>
      <c r="I832" s="10">
        <v>0</v>
      </c>
      <c r="J832" s="10">
        <v>0</v>
      </c>
      <c r="K832" s="10">
        <v>0</v>
      </c>
      <c r="L832" s="9">
        <v>1.41157736975675</v>
      </c>
      <c r="M832" s="10">
        <v>2.0152141368368799</v>
      </c>
      <c r="N832" s="10">
        <v>1.3305231916294999</v>
      </c>
      <c r="O832" s="10">
        <v>1.7782355915460601</v>
      </c>
      <c r="P832" s="9">
        <v>1172.66548063101</v>
      </c>
      <c r="Q832" s="10">
        <v>1172.0618438639199</v>
      </c>
      <c r="R832" s="10">
        <v>1172.74653480913</v>
      </c>
      <c r="S832" s="10">
        <v>1172.2988224092201</v>
      </c>
    </row>
    <row r="833" spans="1:19" ht="15" customHeight="1" x14ac:dyDescent="0.2">
      <c r="A833" s="7">
        <v>18137</v>
      </c>
      <c r="B833" s="8" t="s">
        <v>590</v>
      </c>
      <c r="C833" s="7" t="s">
        <v>566</v>
      </c>
      <c r="D833" s="9">
        <v>79.249781155522001</v>
      </c>
      <c r="E833" s="10">
        <v>94.536932764270304</v>
      </c>
      <c r="F833" s="10">
        <v>139.32619864785502</v>
      </c>
      <c r="G833" s="10">
        <v>143.55267112515699</v>
      </c>
      <c r="H833" s="9">
        <v>45.218379244824497</v>
      </c>
      <c r="I833" s="10">
        <v>55.937300159427906</v>
      </c>
      <c r="J833" s="10">
        <v>78.785745361307207</v>
      </c>
      <c r="K833" s="10">
        <v>78.7338694234504</v>
      </c>
      <c r="L833" s="9">
        <v>124.46816040034651</v>
      </c>
      <c r="M833" s="10">
        <v>150.47423292369822</v>
      </c>
      <c r="N833" s="10">
        <v>218.11194400916222</v>
      </c>
      <c r="O833" s="10">
        <v>222.28654054860741</v>
      </c>
      <c r="P833" s="9">
        <v>1036.00610743262</v>
      </c>
      <c r="Q833" s="10">
        <v>1010.0000349092701</v>
      </c>
      <c r="R833" s="10">
        <v>942.36232382381399</v>
      </c>
      <c r="S833" s="10">
        <v>938.18772728436898</v>
      </c>
    </row>
    <row r="834" spans="1:19" ht="15" customHeight="1" x14ac:dyDescent="0.2">
      <c r="A834" s="7">
        <v>18139</v>
      </c>
      <c r="B834" s="8" t="s">
        <v>591</v>
      </c>
      <c r="C834" s="7" t="s">
        <v>566</v>
      </c>
      <c r="D834" s="9">
        <v>3.8656015737732004</v>
      </c>
      <c r="E834" s="10">
        <v>4.0918422815623003</v>
      </c>
      <c r="F834" s="10">
        <v>4.8759605727527493</v>
      </c>
      <c r="G834" s="10">
        <v>4.8759605727527493</v>
      </c>
      <c r="H834" s="9">
        <v>0</v>
      </c>
      <c r="I834" s="10">
        <v>0.31945667590725602</v>
      </c>
      <c r="J834" s="10">
        <v>0</v>
      </c>
      <c r="K834" s="10">
        <v>0</v>
      </c>
      <c r="L834" s="9">
        <v>3.8656015737732004</v>
      </c>
      <c r="M834" s="10">
        <v>4.4112989574695556</v>
      </c>
      <c r="N834" s="10">
        <v>4.8759605727527493</v>
      </c>
      <c r="O834" s="10">
        <v>4.8759605727527493</v>
      </c>
      <c r="P834" s="9">
        <v>1054.0420967120599</v>
      </c>
      <c r="Q834" s="10">
        <v>1053.49639932836</v>
      </c>
      <c r="R834" s="10">
        <v>1053.03173771308</v>
      </c>
      <c r="S834" s="10">
        <v>1053.03173771308</v>
      </c>
    </row>
    <row r="835" spans="1:19" ht="15" customHeight="1" x14ac:dyDescent="0.2">
      <c r="A835" s="7">
        <v>18141</v>
      </c>
      <c r="B835" s="8" t="s">
        <v>592</v>
      </c>
      <c r="C835" s="7" t="s">
        <v>566</v>
      </c>
      <c r="D835" s="9">
        <v>52.014643077377499</v>
      </c>
      <c r="E835" s="10">
        <v>58.323660302677901</v>
      </c>
      <c r="F835" s="10">
        <v>57.280446113472301</v>
      </c>
      <c r="G835" s="10">
        <v>59.760818500094196</v>
      </c>
      <c r="H835" s="9">
        <v>59.653700550884999</v>
      </c>
      <c r="I835" s="10">
        <v>51.7442535990929</v>
      </c>
      <c r="J835" s="10">
        <v>54.8783116363172</v>
      </c>
      <c r="K835" s="10">
        <v>56.125487355482598</v>
      </c>
      <c r="L835" s="9">
        <v>111.66834362826249</v>
      </c>
      <c r="M835" s="10">
        <v>110.06791390177079</v>
      </c>
      <c r="N835" s="10">
        <v>112.1587577497895</v>
      </c>
      <c r="O835" s="10">
        <v>115.88630585557679</v>
      </c>
      <c r="P835" s="9">
        <v>1083.3147403320099</v>
      </c>
      <c r="Q835" s="10">
        <v>1084.9151700585101</v>
      </c>
      <c r="R835" s="10">
        <v>1082.82432621049</v>
      </c>
      <c r="S835" s="10">
        <v>1079.0967781047</v>
      </c>
    </row>
    <row r="836" spans="1:19" ht="15" customHeight="1" x14ac:dyDescent="0.2">
      <c r="A836" s="7">
        <v>18143</v>
      </c>
      <c r="B836" s="8" t="s">
        <v>115</v>
      </c>
      <c r="C836" s="7" t="s">
        <v>566</v>
      </c>
      <c r="D836" s="9">
        <v>87.112077470193299</v>
      </c>
      <c r="E836" s="10">
        <v>102.39497766564301</v>
      </c>
      <c r="F836" s="10">
        <v>111.21244171821</v>
      </c>
      <c r="G836" s="10">
        <v>105.309472275779</v>
      </c>
      <c r="H836" s="9">
        <v>28.6358945519214</v>
      </c>
      <c r="I836" s="10">
        <v>35.287983354185904</v>
      </c>
      <c r="J836" s="10">
        <v>37.317819693259999</v>
      </c>
      <c r="K836" s="10">
        <v>43.496438302686698</v>
      </c>
      <c r="L836" s="9">
        <v>115.74797202211469</v>
      </c>
      <c r="M836" s="10">
        <v>137.68296101982892</v>
      </c>
      <c r="N836" s="10">
        <v>148.53026141147001</v>
      </c>
      <c r="O836" s="10">
        <v>148.8059105784657</v>
      </c>
      <c r="P836" s="9">
        <v>383.46723649181001</v>
      </c>
      <c r="Q836" s="10">
        <v>361.53224749409503</v>
      </c>
      <c r="R836" s="10">
        <v>350.68494710245403</v>
      </c>
      <c r="S836" s="10">
        <v>350.40929793545803</v>
      </c>
    </row>
    <row r="837" spans="1:19" ht="15" customHeight="1" x14ac:dyDescent="0.2">
      <c r="A837" s="7">
        <v>18145</v>
      </c>
      <c r="B837" s="8" t="s">
        <v>59</v>
      </c>
      <c r="C837" s="7" t="s">
        <v>566</v>
      </c>
      <c r="D837" s="9">
        <v>2.3114601447267202</v>
      </c>
      <c r="E837" s="10">
        <v>2.3921091786158399</v>
      </c>
      <c r="F837" s="10">
        <v>3.92542495360546</v>
      </c>
      <c r="G837" s="10">
        <v>4.4048606833341806</v>
      </c>
      <c r="H837" s="9">
        <v>0</v>
      </c>
      <c r="I837" s="10">
        <v>0</v>
      </c>
      <c r="J837" s="10">
        <v>0</v>
      </c>
      <c r="K837" s="10">
        <v>0</v>
      </c>
      <c r="L837" s="9">
        <v>2.3114601447267202</v>
      </c>
      <c r="M837" s="10">
        <v>2.3921091786158399</v>
      </c>
      <c r="N837" s="10">
        <v>3.92542495360546</v>
      </c>
      <c r="O837" s="10">
        <v>4.4048606833341806</v>
      </c>
      <c r="P837" s="9">
        <v>1066.72270663174</v>
      </c>
      <c r="Q837" s="10">
        <v>1066.64205759785</v>
      </c>
      <c r="R837" s="10">
        <v>1065.1087418228601</v>
      </c>
      <c r="S837" s="10">
        <v>1064.62930609314</v>
      </c>
    </row>
    <row r="838" spans="1:19" ht="15" customHeight="1" x14ac:dyDescent="0.2">
      <c r="A838" s="7">
        <v>18147</v>
      </c>
      <c r="B838" s="8" t="s">
        <v>593</v>
      </c>
      <c r="C838" s="7" t="s">
        <v>566</v>
      </c>
      <c r="D838" s="9">
        <v>39.254998670326799</v>
      </c>
      <c r="E838" s="10">
        <v>40.113353333003502</v>
      </c>
      <c r="F838" s="10">
        <v>45.794817155005404</v>
      </c>
      <c r="G838" s="10">
        <v>37.850847854622401</v>
      </c>
      <c r="H838" s="9">
        <v>15.892540980405601</v>
      </c>
      <c r="I838" s="10">
        <v>23.176814268902501</v>
      </c>
      <c r="J838" s="10">
        <v>25.523408420269</v>
      </c>
      <c r="K838" s="10">
        <v>25.094599276613803</v>
      </c>
      <c r="L838" s="9">
        <v>55.147539650732398</v>
      </c>
      <c r="M838" s="10">
        <v>63.290167601905999</v>
      </c>
      <c r="N838" s="10">
        <v>71.318225575274411</v>
      </c>
      <c r="O838" s="10">
        <v>62.9454471312362</v>
      </c>
      <c r="P838" s="9">
        <v>984.7559332256269</v>
      </c>
      <c r="Q838" s="10">
        <v>976.61330527445398</v>
      </c>
      <c r="R838" s="10">
        <v>968.58524730108502</v>
      </c>
      <c r="S838" s="10">
        <v>976.958025745123</v>
      </c>
    </row>
    <row r="839" spans="1:19" ht="15" customHeight="1" x14ac:dyDescent="0.2">
      <c r="A839" s="7">
        <v>18149</v>
      </c>
      <c r="B839" s="8" t="s">
        <v>594</v>
      </c>
      <c r="C839" s="7" t="s">
        <v>566</v>
      </c>
      <c r="D839" s="9">
        <v>67.809569700858106</v>
      </c>
      <c r="E839" s="10">
        <v>62.653035840535601</v>
      </c>
      <c r="F839" s="10">
        <v>66.066392046505996</v>
      </c>
      <c r="G839" s="10">
        <v>67.087264736271592</v>
      </c>
      <c r="H839" s="9">
        <v>12.4315746480372</v>
      </c>
      <c r="I839" s="10">
        <v>13.477934382280401</v>
      </c>
      <c r="J839" s="10">
        <v>12.620389174533299</v>
      </c>
      <c r="K839" s="10">
        <v>10.5868668588761</v>
      </c>
      <c r="L839" s="9">
        <v>80.24114434889529</v>
      </c>
      <c r="M839" s="10">
        <v>76.130970222816003</v>
      </c>
      <c r="N839" s="10">
        <v>78.686781221039297</v>
      </c>
      <c r="O839" s="10">
        <v>77.674131595147699</v>
      </c>
      <c r="P839" s="9">
        <v>728.36783693373502</v>
      </c>
      <c r="Q839" s="10">
        <v>732.47801105981398</v>
      </c>
      <c r="R839" s="10">
        <v>729.92220006159107</v>
      </c>
      <c r="S839" s="10">
        <v>730.93484968748294</v>
      </c>
    </row>
    <row r="840" spans="1:19" ht="15" customHeight="1" x14ac:dyDescent="0.2">
      <c r="A840" s="7">
        <v>18151</v>
      </c>
      <c r="B840" s="8" t="s">
        <v>595</v>
      </c>
      <c r="C840" s="7" t="s">
        <v>566</v>
      </c>
      <c r="D840" s="9">
        <v>26.7190985965475</v>
      </c>
      <c r="E840" s="10">
        <v>47.359748862746301</v>
      </c>
      <c r="F840" s="10">
        <v>43.079785495436901</v>
      </c>
      <c r="G840" s="10">
        <v>43.120232879502701</v>
      </c>
      <c r="H840" s="9">
        <v>0.29975316496129301</v>
      </c>
      <c r="I840" s="10">
        <v>0.29975316496129301</v>
      </c>
      <c r="J840" s="10">
        <v>0.32852119884099701</v>
      </c>
      <c r="K840" s="10">
        <v>0.29975316496129301</v>
      </c>
      <c r="L840" s="9">
        <v>27.018851761508792</v>
      </c>
      <c r="M840" s="10">
        <v>47.659502027707589</v>
      </c>
      <c r="N840" s="10">
        <v>43.408306694277897</v>
      </c>
      <c r="O840" s="10">
        <v>43.41998604446399</v>
      </c>
      <c r="P840" s="9">
        <v>808.16515024634009</v>
      </c>
      <c r="Q840" s="10">
        <v>787.52449998014106</v>
      </c>
      <c r="R840" s="10">
        <v>791.77569531357096</v>
      </c>
      <c r="S840" s="10">
        <v>791.76401596338496</v>
      </c>
    </row>
    <row r="841" spans="1:19" ht="15" customHeight="1" x14ac:dyDescent="0.2">
      <c r="A841" s="7">
        <v>18153</v>
      </c>
      <c r="B841" s="8" t="s">
        <v>596</v>
      </c>
      <c r="C841" s="7" t="s">
        <v>566</v>
      </c>
      <c r="D841" s="9">
        <v>28.3603404860905</v>
      </c>
      <c r="E841" s="10">
        <v>31.389103995408799</v>
      </c>
      <c r="F841" s="10">
        <v>37.0886386373923</v>
      </c>
      <c r="G841" s="10">
        <v>40.857990829635796</v>
      </c>
      <c r="H841" s="9">
        <v>26.684994855788101</v>
      </c>
      <c r="I841" s="10">
        <v>18.154444719938599</v>
      </c>
      <c r="J841" s="10">
        <v>22.120449038864002</v>
      </c>
      <c r="K841" s="10">
        <v>21.522679253046199</v>
      </c>
      <c r="L841" s="9">
        <v>55.045335341878598</v>
      </c>
      <c r="M841" s="10">
        <v>49.543548715347391</v>
      </c>
      <c r="N841" s="10">
        <v>59.209087676256296</v>
      </c>
      <c r="O841" s="10">
        <v>62.380670082682002</v>
      </c>
      <c r="P841" s="9">
        <v>1121.10928095896</v>
      </c>
      <c r="Q841" s="10">
        <v>1126.6110675855</v>
      </c>
      <c r="R841" s="10">
        <v>1116.94552862459</v>
      </c>
      <c r="S841" s="10">
        <v>1113.7739462181598</v>
      </c>
    </row>
    <row r="842" spans="1:19" ht="15" customHeight="1" x14ac:dyDescent="0.2">
      <c r="A842" s="7">
        <v>18155</v>
      </c>
      <c r="B842" s="8" t="s">
        <v>597</v>
      </c>
      <c r="C842" s="7" t="s">
        <v>566</v>
      </c>
      <c r="D842" s="9">
        <v>51.282123936133303</v>
      </c>
      <c r="E842" s="10">
        <v>65.999495336609698</v>
      </c>
      <c r="F842" s="10">
        <v>139.62332670653902</v>
      </c>
      <c r="G842" s="10">
        <v>115.073366383574</v>
      </c>
      <c r="H842" s="9">
        <v>33.351668796407601</v>
      </c>
      <c r="I842" s="10">
        <v>41.885243575952998</v>
      </c>
      <c r="J842" s="10">
        <v>54.393948177149397</v>
      </c>
      <c r="K842" s="10">
        <v>44.028160389637904</v>
      </c>
      <c r="L842" s="9">
        <v>84.633792732540911</v>
      </c>
      <c r="M842" s="10">
        <v>107.8847389125627</v>
      </c>
      <c r="N842" s="10">
        <v>194.0172748836884</v>
      </c>
      <c r="O842" s="10">
        <v>159.1015267732119</v>
      </c>
      <c r="P842" s="9">
        <v>494.424302267896</v>
      </c>
      <c r="Q842" s="10">
        <v>471.17335608787397</v>
      </c>
      <c r="R842" s="10">
        <v>385.04082011674797</v>
      </c>
      <c r="S842" s="10">
        <v>419.95656822722498</v>
      </c>
    </row>
    <row r="843" spans="1:19" ht="15" customHeight="1" x14ac:dyDescent="0.2">
      <c r="A843" s="7">
        <v>18157</v>
      </c>
      <c r="B843" s="8" t="s">
        <v>598</v>
      </c>
      <c r="C843" s="7" t="s">
        <v>566</v>
      </c>
      <c r="D843" s="9">
        <v>58.602468034306099</v>
      </c>
      <c r="E843" s="10">
        <v>69.785954080277691</v>
      </c>
      <c r="F843" s="10">
        <v>67.7497566700889</v>
      </c>
      <c r="G843" s="10">
        <v>70.112639094628705</v>
      </c>
      <c r="H843" s="9">
        <v>0</v>
      </c>
      <c r="I843" s="10">
        <v>0</v>
      </c>
      <c r="J843" s="10">
        <v>0</v>
      </c>
      <c r="K843" s="10">
        <v>0</v>
      </c>
      <c r="L843" s="9">
        <v>58.602468034306099</v>
      </c>
      <c r="M843" s="10">
        <v>69.785954080277691</v>
      </c>
      <c r="N843" s="10">
        <v>67.7497566700889</v>
      </c>
      <c r="O843" s="10">
        <v>70.112639094628705</v>
      </c>
      <c r="P843" s="9">
        <v>1244.7918836167601</v>
      </c>
      <c r="Q843" s="10">
        <v>1233.60839757079</v>
      </c>
      <c r="R843" s="10">
        <v>1235.6445949809799</v>
      </c>
      <c r="S843" s="10">
        <v>1233.2817125564402</v>
      </c>
    </row>
    <row r="844" spans="1:19" ht="15" customHeight="1" x14ac:dyDescent="0.2">
      <c r="A844" s="7">
        <v>18159</v>
      </c>
      <c r="B844" s="8" t="s">
        <v>599</v>
      </c>
      <c r="C844" s="7" t="s">
        <v>566</v>
      </c>
      <c r="D844" s="9">
        <v>0.15500081728266402</v>
      </c>
      <c r="E844" s="10">
        <v>0.26685135307137803</v>
      </c>
      <c r="F844" s="10">
        <v>0.26685135307137803</v>
      </c>
      <c r="G844" s="10">
        <v>0.26685135307137803</v>
      </c>
      <c r="H844" s="9">
        <v>0</v>
      </c>
      <c r="I844" s="10">
        <v>0</v>
      </c>
      <c r="J844" s="10">
        <v>0</v>
      </c>
      <c r="K844" s="10">
        <v>0</v>
      </c>
      <c r="L844" s="9">
        <v>0.15500081728266402</v>
      </c>
      <c r="M844" s="10">
        <v>0.26685135307137803</v>
      </c>
      <c r="N844" s="10">
        <v>0.26685135307137803</v>
      </c>
      <c r="O844" s="10">
        <v>0.26685135307137803</v>
      </c>
      <c r="P844" s="9">
        <v>674.71064562282299</v>
      </c>
      <c r="Q844" s="10">
        <v>674.59879508703398</v>
      </c>
      <c r="R844" s="10">
        <v>674.59879508703398</v>
      </c>
      <c r="S844" s="10">
        <v>674.59879508703398</v>
      </c>
    </row>
    <row r="845" spans="1:19" ht="15" customHeight="1" x14ac:dyDescent="0.2">
      <c r="A845" s="7">
        <v>18161</v>
      </c>
      <c r="B845" s="8" t="s">
        <v>121</v>
      </c>
      <c r="C845" s="7" t="s">
        <v>566</v>
      </c>
      <c r="D845" s="9">
        <v>5.84660789242559</v>
      </c>
      <c r="E845" s="10">
        <v>10.724331836695301</v>
      </c>
      <c r="F845" s="10">
        <v>8.231404416340661</v>
      </c>
      <c r="G845" s="10">
        <v>8.5250632503603097</v>
      </c>
      <c r="H845" s="9">
        <v>26.745696383621599</v>
      </c>
      <c r="I845" s="10">
        <v>28.5921596325834</v>
      </c>
      <c r="J845" s="10">
        <v>30.785038685021501</v>
      </c>
      <c r="K845" s="10">
        <v>34.124469668525499</v>
      </c>
      <c r="L845" s="9">
        <v>32.592304276047187</v>
      </c>
      <c r="M845" s="10">
        <v>39.316491469278702</v>
      </c>
      <c r="N845" s="10">
        <v>39.016443101362164</v>
      </c>
      <c r="O845" s="10">
        <v>42.649532918885811</v>
      </c>
      <c r="P845" s="9">
        <v>395.21479523985795</v>
      </c>
      <c r="Q845" s="10">
        <v>388.49060804662599</v>
      </c>
      <c r="R845" s="10">
        <v>388.79065641454298</v>
      </c>
      <c r="S845" s="10">
        <v>385.15756659701901</v>
      </c>
    </row>
    <row r="846" spans="1:19" ht="15" customHeight="1" x14ac:dyDescent="0.2">
      <c r="A846" s="7">
        <v>18163</v>
      </c>
      <c r="B846" s="8" t="s">
        <v>600</v>
      </c>
      <c r="C846" s="7" t="s">
        <v>566</v>
      </c>
      <c r="D846" s="9">
        <v>104.58434793981399</v>
      </c>
      <c r="E846" s="10">
        <v>98.236291916408007</v>
      </c>
      <c r="F846" s="10">
        <v>96.498647918064705</v>
      </c>
      <c r="G846" s="10">
        <v>96.271109697254303</v>
      </c>
      <c r="H846" s="9">
        <v>17.292832092337797</v>
      </c>
      <c r="I846" s="10">
        <v>19.072336588415201</v>
      </c>
      <c r="J846" s="10">
        <v>20.410281995182999</v>
      </c>
      <c r="K846" s="10">
        <v>20.0222281421544</v>
      </c>
      <c r="L846" s="9">
        <v>121.8771800321518</v>
      </c>
      <c r="M846" s="10">
        <v>117.3086285048232</v>
      </c>
      <c r="N846" s="10">
        <v>116.9089299132477</v>
      </c>
      <c r="O846" s="10">
        <v>116.29333783940869</v>
      </c>
      <c r="P846" s="9">
        <v>491.58513746914502</v>
      </c>
      <c r="Q846" s="10">
        <v>496.15368899647405</v>
      </c>
      <c r="R846" s="10">
        <v>496.55338758804999</v>
      </c>
      <c r="S846" s="10">
        <v>497.16897966188901</v>
      </c>
    </row>
    <row r="847" spans="1:19" ht="15" customHeight="1" x14ac:dyDescent="0.2">
      <c r="A847" s="7">
        <v>18165</v>
      </c>
      <c r="B847" s="8" t="s">
        <v>601</v>
      </c>
      <c r="C847" s="7" t="s">
        <v>566</v>
      </c>
      <c r="D847" s="9">
        <v>34.592995285353403</v>
      </c>
      <c r="E847" s="10">
        <v>46.198130020358299</v>
      </c>
      <c r="F847" s="10">
        <v>44.435515039623404</v>
      </c>
      <c r="G847" s="10">
        <v>44.101122188865297</v>
      </c>
      <c r="H847" s="9">
        <v>4.6858370054438803</v>
      </c>
      <c r="I847" s="10">
        <v>7.9079111812513707</v>
      </c>
      <c r="J847" s="10">
        <v>10.5295098999035</v>
      </c>
      <c r="K847" s="10">
        <v>11.900119985244601</v>
      </c>
      <c r="L847" s="9">
        <v>39.278832290797276</v>
      </c>
      <c r="M847" s="10">
        <v>54.106041201609671</v>
      </c>
      <c r="N847" s="10">
        <v>54.965024939526899</v>
      </c>
      <c r="O847" s="10">
        <v>56.001242174109898</v>
      </c>
      <c r="P847" s="9">
        <v>633.89158059509896</v>
      </c>
      <c r="Q847" s="10">
        <v>619.06437168428602</v>
      </c>
      <c r="R847" s="10">
        <v>618.205387946369</v>
      </c>
      <c r="S847" s="10">
        <v>617.16917071178602</v>
      </c>
    </row>
    <row r="848" spans="1:19" ht="15" customHeight="1" x14ac:dyDescent="0.2">
      <c r="A848" s="7">
        <v>18167</v>
      </c>
      <c r="B848" s="8" t="s">
        <v>602</v>
      </c>
      <c r="C848" s="7" t="s">
        <v>566</v>
      </c>
      <c r="D848" s="9">
        <v>165.85230209498599</v>
      </c>
      <c r="E848" s="10">
        <v>168.54444544720502</v>
      </c>
      <c r="F848" s="10">
        <v>182.39134900701998</v>
      </c>
      <c r="G848" s="10">
        <v>178.48174831505202</v>
      </c>
      <c r="H848" s="9">
        <v>66.271046231560803</v>
      </c>
      <c r="I848" s="10">
        <v>61.897683507943199</v>
      </c>
      <c r="J848" s="10">
        <v>58.154002481967801</v>
      </c>
      <c r="K848" s="10">
        <v>62.947751359473699</v>
      </c>
      <c r="L848" s="9">
        <v>232.12334832654679</v>
      </c>
      <c r="M848" s="10">
        <v>230.44212895514821</v>
      </c>
      <c r="N848" s="10">
        <v>240.54535148898779</v>
      </c>
      <c r="O848" s="10">
        <v>241.42949967452572</v>
      </c>
      <c r="P848" s="9">
        <v>830.93822237570703</v>
      </c>
      <c r="Q848" s="10">
        <v>832.61944174710595</v>
      </c>
      <c r="R848" s="10">
        <v>822.51621921326694</v>
      </c>
      <c r="S848" s="10">
        <v>821.63207102772901</v>
      </c>
    </row>
    <row r="849" spans="1:19" ht="15" customHeight="1" x14ac:dyDescent="0.2">
      <c r="A849" s="7">
        <v>18169</v>
      </c>
      <c r="B849" s="8" t="s">
        <v>561</v>
      </c>
      <c r="C849" s="7" t="s">
        <v>566</v>
      </c>
      <c r="D849" s="9">
        <v>4.7617060691793807</v>
      </c>
      <c r="E849" s="10">
        <v>16.912258795539799</v>
      </c>
      <c r="F849" s="10">
        <v>20.1643879739003</v>
      </c>
      <c r="G849" s="10">
        <v>18.948729280227603</v>
      </c>
      <c r="H849" s="9">
        <v>17.802590400726</v>
      </c>
      <c r="I849" s="10">
        <v>25.293082155309701</v>
      </c>
      <c r="J849" s="10">
        <v>26.039402830263903</v>
      </c>
      <c r="K849" s="10">
        <v>24.9161064711164</v>
      </c>
      <c r="L849" s="9">
        <v>22.564296469905383</v>
      </c>
      <c r="M849" s="10">
        <v>42.205340950849504</v>
      </c>
      <c r="N849" s="10">
        <v>46.2037908041642</v>
      </c>
      <c r="O849" s="10">
        <v>43.864835751344003</v>
      </c>
      <c r="P849" s="9">
        <v>1067.75793439017</v>
      </c>
      <c r="Q849" s="10">
        <v>1048.1168899092299</v>
      </c>
      <c r="R849" s="10">
        <v>1044.11844005591</v>
      </c>
      <c r="S849" s="10">
        <v>1046.45739510873</v>
      </c>
    </row>
    <row r="850" spans="1:19" ht="15" customHeight="1" x14ac:dyDescent="0.2">
      <c r="A850" s="7">
        <v>18171</v>
      </c>
      <c r="B850" s="8" t="s">
        <v>421</v>
      </c>
      <c r="C850" s="7" t="s">
        <v>566</v>
      </c>
      <c r="D850" s="9">
        <v>17.185007932231699</v>
      </c>
      <c r="E850" s="10">
        <v>19.9322630370437</v>
      </c>
      <c r="F850" s="10">
        <v>20.9732045904383</v>
      </c>
      <c r="G850" s="10">
        <v>28.635507278254501</v>
      </c>
      <c r="H850" s="9">
        <v>1.7249842751253102</v>
      </c>
      <c r="I850" s="10">
        <v>7.9261042761207099</v>
      </c>
      <c r="J850" s="10">
        <v>10.7507041061802</v>
      </c>
      <c r="K850" s="10">
        <v>10.834624537668901</v>
      </c>
      <c r="L850" s="9">
        <v>18.909992207357007</v>
      </c>
      <c r="M850" s="10">
        <v>27.858367313164415</v>
      </c>
      <c r="N850" s="10">
        <v>31.723908696618498</v>
      </c>
      <c r="O850" s="10">
        <v>39.470131815923402</v>
      </c>
      <c r="P850" s="9">
        <v>930.07674614783093</v>
      </c>
      <c r="Q850" s="10">
        <v>921.12837104202401</v>
      </c>
      <c r="R850" s="10">
        <v>917.26282965856899</v>
      </c>
      <c r="S850" s="10">
        <v>909.51660653926501</v>
      </c>
    </row>
    <row r="851" spans="1:19" ht="15" customHeight="1" x14ac:dyDescent="0.2">
      <c r="A851" s="7">
        <v>18173</v>
      </c>
      <c r="B851" s="8" t="s">
        <v>603</v>
      </c>
      <c r="C851" s="7" t="s">
        <v>566</v>
      </c>
      <c r="D851" s="9">
        <v>92.021787079249208</v>
      </c>
      <c r="E851" s="10">
        <v>107.256904300223</v>
      </c>
      <c r="F851" s="10">
        <v>123.679775539245</v>
      </c>
      <c r="G851" s="10">
        <v>127.54669215936799</v>
      </c>
      <c r="H851" s="9">
        <v>62.937522500877904</v>
      </c>
      <c r="I851" s="10">
        <v>77.57926642271461</v>
      </c>
      <c r="J851" s="10">
        <v>92.037018586116901</v>
      </c>
      <c r="K851" s="10">
        <v>93.9996622023519</v>
      </c>
      <c r="L851" s="9">
        <v>154.95930958012713</v>
      </c>
      <c r="M851" s="10">
        <v>184.8361707229376</v>
      </c>
      <c r="N851" s="10">
        <v>215.7167941253619</v>
      </c>
      <c r="O851" s="10">
        <v>221.54635436171989</v>
      </c>
      <c r="P851" s="9">
        <v>857.85857561833302</v>
      </c>
      <c r="Q851" s="10">
        <v>827.98171447552204</v>
      </c>
      <c r="R851" s="10">
        <v>797.101091073097</v>
      </c>
      <c r="S851" s="10">
        <v>791.27153083673898</v>
      </c>
    </row>
    <row r="852" spans="1:19" ht="15" customHeight="1" x14ac:dyDescent="0.2">
      <c r="A852" s="7">
        <v>18175</v>
      </c>
      <c r="B852" s="8" t="s">
        <v>65</v>
      </c>
      <c r="C852" s="7" t="s">
        <v>566</v>
      </c>
      <c r="D852" s="9">
        <v>77.440746308926407</v>
      </c>
      <c r="E852" s="10">
        <v>147.12117622352099</v>
      </c>
      <c r="F852" s="10">
        <v>162.640783023502</v>
      </c>
      <c r="G852" s="10">
        <v>159.853817989075</v>
      </c>
      <c r="H852" s="9">
        <v>76.782037993374502</v>
      </c>
      <c r="I852" s="10">
        <v>109.08896233291399</v>
      </c>
      <c r="J852" s="10">
        <v>132.982000639548</v>
      </c>
      <c r="K852" s="10">
        <v>131.723074837442</v>
      </c>
      <c r="L852" s="9">
        <v>154.22278430230091</v>
      </c>
      <c r="M852" s="10">
        <v>256.21013855643497</v>
      </c>
      <c r="N852" s="10">
        <v>295.62278366304997</v>
      </c>
      <c r="O852" s="10">
        <v>291.576892826517</v>
      </c>
      <c r="P852" s="9">
        <v>1183.75033583969</v>
      </c>
      <c r="Q852" s="10">
        <v>1081.7629815855501</v>
      </c>
      <c r="R852" s="10">
        <v>1042.3503364789401</v>
      </c>
      <c r="S852" s="10">
        <v>1046.39622731547</v>
      </c>
    </row>
    <row r="853" spans="1:19" ht="15" customHeight="1" x14ac:dyDescent="0.2">
      <c r="A853" s="7">
        <v>18177</v>
      </c>
      <c r="B853" s="8" t="s">
        <v>422</v>
      </c>
      <c r="C853" s="7" t="s">
        <v>566</v>
      </c>
      <c r="D853" s="9">
        <v>10.9870597448938</v>
      </c>
      <c r="E853" s="10">
        <v>34.111390274632797</v>
      </c>
      <c r="F853" s="10">
        <v>31.8419652870415</v>
      </c>
      <c r="G853" s="10">
        <v>30.862272094645601</v>
      </c>
      <c r="H853" s="9">
        <v>0</v>
      </c>
      <c r="I853" s="10">
        <v>0</v>
      </c>
      <c r="J853" s="10">
        <v>0</v>
      </c>
      <c r="K853" s="10">
        <v>0</v>
      </c>
      <c r="L853" s="9">
        <v>10.9870597448938</v>
      </c>
      <c r="M853" s="10">
        <v>34.111390274632797</v>
      </c>
      <c r="N853" s="10">
        <v>31.8419652870415</v>
      </c>
      <c r="O853" s="10">
        <v>30.862272094645601</v>
      </c>
      <c r="P853" s="9">
        <v>1036.2542337981899</v>
      </c>
      <c r="Q853" s="10">
        <v>1013.12990326845</v>
      </c>
      <c r="R853" s="10">
        <v>1015.39932825604</v>
      </c>
      <c r="S853" s="10">
        <v>1016.37902144844</v>
      </c>
    </row>
    <row r="854" spans="1:19" ht="15" customHeight="1" x14ac:dyDescent="0.2">
      <c r="A854" s="7">
        <v>18179</v>
      </c>
      <c r="B854" s="8" t="s">
        <v>604</v>
      </c>
      <c r="C854" s="7" t="s">
        <v>566</v>
      </c>
      <c r="D854" s="9">
        <v>0.32883767536341496</v>
      </c>
      <c r="E854" s="10">
        <v>0.88422361441840602</v>
      </c>
      <c r="F854" s="10">
        <v>0.52652299629281596</v>
      </c>
      <c r="G854" s="10">
        <v>0.52652299629281596</v>
      </c>
      <c r="H854" s="9">
        <v>0</v>
      </c>
      <c r="I854" s="10">
        <v>0</v>
      </c>
      <c r="J854" s="10">
        <v>0</v>
      </c>
      <c r="K854" s="10">
        <v>0</v>
      </c>
      <c r="L854" s="9">
        <v>0.32883767536341496</v>
      </c>
      <c r="M854" s="10">
        <v>0.88422361441840602</v>
      </c>
      <c r="N854" s="10">
        <v>0.52652299629281596</v>
      </c>
      <c r="O854" s="10">
        <v>0.52652299629281596</v>
      </c>
      <c r="P854" s="9">
        <v>958.608852540817</v>
      </c>
      <c r="Q854" s="10">
        <v>958.05346660176099</v>
      </c>
      <c r="R854" s="10">
        <v>958.41116721988703</v>
      </c>
      <c r="S854" s="10">
        <v>958.41116721988703</v>
      </c>
    </row>
    <row r="855" spans="1:19" ht="15" customHeight="1" x14ac:dyDescent="0.2">
      <c r="A855" s="7">
        <v>18181</v>
      </c>
      <c r="B855" s="8" t="s">
        <v>123</v>
      </c>
      <c r="C855" s="7" t="s">
        <v>566</v>
      </c>
      <c r="D855" s="9">
        <v>3.1938394454234</v>
      </c>
      <c r="E855" s="10">
        <v>2.2924780746476303</v>
      </c>
      <c r="F855" s="10">
        <v>2.2485089140394896</v>
      </c>
      <c r="G855" s="10">
        <v>2.7169930141108001</v>
      </c>
      <c r="H855" s="9">
        <v>0</v>
      </c>
      <c r="I855" s="10">
        <v>0</v>
      </c>
      <c r="J855" s="10">
        <v>0</v>
      </c>
      <c r="K855" s="10">
        <v>0</v>
      </c>
      <c r="L855" s="9">
        <v>3.1938394454234</v>
      </c>
      <c r="M855" s="10">
        <v>2.2924780746476303</v>
      </c>
      <c r="N855" s="10">
        <v>2.2485089140394896</v>
      </c>
      <c r="O855" s="10">
        <v>2.7169930141108001</v>
      </c>
      <c r="P855" s="9">
        <v>1314.2792707876501</v>
      </c>
      <c r="Q855" s="10">
        <v>1315.1806321584202</v>
      </c>
      <c r="R855" s="10">
        <v>1315.2246013190299</v>
      </c>
      <c r="S855" s="10">
        <v>1314.7561172189601</v>
      </c>
    </row>
    <row r="856" spans="1:19" ht="15" customHeight="1" x14ac:dyDescent="0.2">
      <c r="A856" s="7">
        <v>18183</v>
      </c>
      <c r="B856" s="8" t="s">
        <v>605</v>
      </c>
      <c r="C856" s="7" t="s">
        <v>566</v>
      </c>
      <c r="D856" s="9">
        <v>1.87009903305559</v>
      </c>
      <c r="E856" s="10">
        <v>8.9390492874858012</v>
      </c>
      <c r="F856" s="10">
        <v>8.9304795532600814</v>
      </c>
      <c r="G856" s="10">
        <v>9.0021074747630898</v>
      </c>
      <c r="H856" s="9">
        <v>0</v>
      </c>
      <c r="I856" s="10">
        <v>7.8273849908837498E-2</v>
      </c>
      <c r="J856" s="10">
        <v>7.8273849908837498E-2</v>
      </c>
      <c r="K856" s="10">
        <v>7.8273849908837498E-2</v>
      </c>
      <c r="L856" s="9">
        <v>1.87009903305559</v>
      </c>
      <c r="M856" s="10">
        <v>9.017323137394639</v>
      </c>
      <c r="N856" s="10">
        <v>9.0087534031689191</v>
      </c>
      <c r="O856" s="10">
        <v>9.0803813246719276</v>
      </c>
      <c r="P856" s="9">
        <v>873.32441842072103</v>
      </c>
      <c r="Q856" s="10">
        <v>866.17719431638204</v>
      </c>
      <c r="R856" s="10">
        <v>866.18576405060696</v>
      </c>
      <c r="S856" s="10">
        <v>866.11413612910496</v>
      </c>
    </row>
    <row r="857" spans="1:19" ht="15" customHeight="1" x14ac:dyDescent="0.2">
      <c r="A857" s="7">
        <v>20001</v>
      </c>
      <c r="B857" s="8" t="s">
        <v>567</v>
      </c>
      <c r="C857" s="7" t="s">
        <v>606</v>
      </c>
      <c r="D857" s="9">
        <v>1.3429451613111998</v>
      </c>
      <c r="E857" s="10">
        <v>1.38007474762439</v>
      </c>
      <c r="F857" s="10">
        <v>1.64152518130559</v>
      </c>
      <c r="G857" s="10">
        <v>1.5615588910441598</v>
      </c>
      <c r="H857" s="9">
        <v>0</v>
      </c>
      <c r="I857" s="10">
        <v>0</v>
      </c>
      <c r="J857" s="10">
        <v>0</v>
      </c>
      <c r="K857" s="10">
        <v>0</v>
      </c>
      <c r="L857" s="9">
        <v>1.3429451613111998</v>
      </c>
      <c r="M857" s="10">
        <v>1.38007474762439</v>
      </c>
      <c r="N857" s="10">
        <v>1.64152518130559</v>
      </c>
      <c r="O857" s="10">
        <v>1.5615588910441598</v>
      </c>
      <c r="P857" s="9">
        <v>1307.4432623929999</v>
      </c>
      <c r="Q857" s="10">
        <v>1307.40613280669</v>
      </c>
      <c r="R857" s="10">
        <v>1307.14468237301</v>
      </c>
      <c r="S857" s="10">
        <v>1307.22464866327</v>
      </c>
    </row>
    <row r="858" spans="1:19" ht="15" customHeight="1" x14ac:dyDescent="0.2">
      <c r="A858" s="7">
        <v>20003</v>
      </c>
      <c r="B858" s="8" t="s">
        <v>607</v>
      </c>
      <c r="C858" s="7" t="s">
        <v>606</v>
      </c>
      <c r="D858" s="9">
        <v>0.17596089454601901</v>
      </c>
      <c r="E858" s="10">
        <v>0.258968357601911</v>
      </c>
      <c r="F858" s="10">
        <v>0.211523344161368</v>
      </c>
      <c r="G858" s="10">
        <v>0.211523344161368</v>
      </c>
      <c r="H858" s="9">
        <v>1.15992229779571</v>
      </c>
      <c r="I858" s="10">
        <v>1.1662598373847202</v>
      </c>
      <c r="J858" s="10">
        <v>1.1662598373847202</v>
      </c>
      <c r="K858" s="10">
        <v>0.95398261612633994</v>
      </c>
      <c r="L858" s="9">
        <v>1.3358831923417289</v>
      </c>
      <c r="M858" s="10">
        <v>1.4252281949866312</v>
      </c>
      <c r="N858" s="10">
        <v>1.3777831815460881</v>
      </c>
      <c r="O858" s="10">
        <v>1.165505960287708</v>
      </c>
      <c r="P858" s="9">
        <v>1510.5278143143498</v>
      </c>
      <c r="Q858" s="10">
        <v>1510.4384693117001</v>
      </c>
      <c r="R858" s="10">
        <v>1510.4859143251399</v>
      </c>
      <c r="S858" s="10">
        <v>1510.6981915464</v>
      </c>
    </row>
    <row r="859" spans="1:19" ht="15" customHeight="1" x14ac:dyDescent="0.2">
      <c r="A859" s="7">
        <v>20005</v>
      </c>
      <c r="B859" s="8" t="s">
        <v>608</v>
      </c>
      <c r="C859" s="7" t="s">
        <v>606</v>
      </c>
      <c r="D859" s="9">
        <v>2.56061519239729</v>
      </c>
      <c r="E859" s="10">
        <v>4.0684134359816095</v>
      </c>
      <c r="F859" s="10">
        <v>4.7656295943267901</v>
      </c>
      <c r="G859" s="10">
        <v>4.6983741292355896</v>
      </c>
      <c r="H859" s="9">
        <v>0</v>
      </c>
      <c r="I859" s="10">
        <v>0</v>
      </c>
      <c r="J859" s="10">
        <v>0</v>
      </c>
      <c r="K859" s="10">
        <v>0</v>
      </c>
      <c r="L859" s="9">
        <v>2.56061519239729</v>
      </c>
      <c r="M859" s="10">
        <v>4.0684134359816095</v>
      </c>
      <c r="N859" s="10">
        <v>4.7656295943267901</v>
      </c>
      <c r="O859" s="10">
        <v>4.6983741292355896</v>
      </c>
      <c r="P859" s="9">
        <v>1121.0270812527001</v>
      </c>
      <c r="Q859" s="10">
        <v>1119.51928300911</v>
      </c>
      <c r="R859" s="10">
        <v>1118.8220668507699</v>
      </c>
      <c r="S859" s="10">
        <v>1118.88932231586</v>
      </c>
    </row>
    <row r="860" spans="1:19" ht="15" customHeight="1" x14ac:dyDescent="0.2">
      <c r="A860" s="7">
        <v>20007</v>
      </c>
      <c r="B860" s="8" t="s">
        <v>609</v>
      </c>
      <c r="C860" s="7" t="s">
        <v>606</v>
      </c>
      <c r="D860" s="9">
        <v>7.2338305817892001</v>
      </c>
      <c r="E860" s="10">
        <v>7.1452216707426599</v>
      </c>
      <c r="F860" s="10">
        <v>14.271555867461599</v>
      </c>
      <c r="G860" s="10">
        <v>13.2774081389658</v>
      </c>
      <c r="H860" s="9">
        <v>3.9644830687806003</v>
      </c>
      <c r="I860" s="10">
        <v>3.8072833697604</v>
      </c>
      <c r="J860" s="10">
        <v>3.80132230042013</v>
      </c>
      <c r="K860" s="10">
        <v>3.58703686176574</v>
      </c>
      <c r="L860" s="9">
        <v>11.1983136505698</v>
      </c>
      <c r="M860" s="10">
        <v>10.952505040503061</v>
      </c>
      <c r="N860" s="10">
        <v>18.072878167881729</v>
      </c>
      <c r="O860" s="10">
        <v>16.864445000731539</v>
      </c>
      <c r="P860" s="9">
        <v>2931.4542301026904</v>
      </c>
      <c r="Q860" s="10">
        <v>2931.70003871276</v>
      </c>
      <c r="R860" s="10">
        <v>2924.5796655853801</v>
      </c>
      <c r="S860" s="10">
        <v>2925.78809875253</v>
      </c>
    </row>
    <row r="861" spans="1:19" ht="15" customHeight="1" x14ac:dyDescent="0.2">
      <c r="A861" s="7">
        <v>20009</v>
      </c>
      <c r="B861" s="8" t="s">
        <v>610</v>
      </c>
      <c r="C861" s="7" t="s">
        <v>606</v>
      </c>
      <c r="D861" s="9">
        <v>5.3178079440960593</v>
      </c>
      <c r="E861" s="10">
        <v>4.8402042559348999</v>
      </c>
      <c r="F861" s="10">
        <v>4.7364532063451206</v>
      </c>
      <c r="G861" s="10">
        <v>5.2651678002516595</v>
      </c>
      <c r="H861" s="9">
        <v>2.1826515287722201</v>
      </c>
      <c r="I861" s="10">
        <v>1.7463155146387201</v>
      </c>
      <c r="J861" s="10">
        <v>4.8743255853505199</v>
      </c>
      <c r="K861" s="10">
        <v>1.67827776640738</v>
      </c>
      <c r="L861" s="9">
        <v>7.5004594728682799</v>
      </c>
      <c r="M861" s="10">
        <v>6.58651977057362</v>
      </c>
      <c r="N861" s="10">
        <v>9.6107787916956386</v>
      </c>
      <c r="O861" s="10">
        <v>6.9434455666590402</v>
      </c>
      <c r="P861" s="9">
        <v>2325.13188647266</v>
      </c>
      <c r="Q861" s="10">
        <v>2326.04582617496</v>
      </c>
      <c r="R861" s="10">
        <v>2323.0215671538399</v>
      </c>
      <c r="S861" s="10">
        <v>2325.6889003788701</v>
      </c>
    </row>
    <row r="862" spans="1:19" ht="15" customHeight="1" x14ac:dyDescent="0.2">
      <c r="A862" s="7">
        <v>20011</v>
      </c>
      <c r="B862" s="8" t="s">
        <v>611</v>
      </c>
      <c r="C862" s="7" t="s">
        <v>606</v>
      </c>
      <c r="D862" s="9">
        <v>3.4258366363225004</v>
      </c>
      <c r="E862" s="10">
        <v>1.3212708261589898</v>
      </c>
      <c r="F862" s="10">
        <v>2.60177752538526</v>
      </c>
      <c r="G862" s="10">
        <v>3.1090403126016999</v>
      </c>
      <c r="H862" s="9">
        <v>1.60313690869225</v>
      </c>
      <c r="I862" s="10">
        <v>1.82872339967235</v>
      </c>
      <c r="J862" s="10">
        <v>1.82872339967235</v>
      </c>
      <c r="K862" s="10">
        <v>1.82872339967235</v>
      </c>
      <c r="L862" s="9">
        <v>5.0289735450147504</v>
      </c>
      <c r="M862" s="10">
        <v>3.1499942258313403</v>
      </c>
      <c r="N862" s="10">
        <v>4.4305009250576104</v>
      </c>
      <c r="O862" s="10">
        <v>4.9377637122740508</v>
      </c>
      <c r="P862" s="9">
        <v>1650.21055305359</v>
      </c>
      <c r="Q862" s="10">
        <v>1652.08953237278</v>
      </c>
      <c r="R862" s="10">
        <v>1650.80902567355</v>
      </c>
      <c r="S862" s="10">
        <v>1650.3017628863299</v>
      </c>
    </row>
    <row r="863" spans="1:19" ht="15" customHeight="1" x14ac:dyDescent="0.2">
      <c r="A863" s="7">
        <v>20013</v>
      </c>
      <c r="B863" s="8" t="s">
        <v>519</v>
      </c>
      <c r="C863" s="7" t="s">
        <v>606</v>
      </c>
      <c r="D863" s="9">
        <v>4.2665530370784701</v>
      </c>
      <c r="E863" s="10">
        <v>1.3741775365886499</v>
      </c>
      <c r="F863" s="10">
        <v>1.3741775365886499</v>
      </c>
      <c r="G863" s="10">
        <v>1.85154642832841</v>
      </c>
      <c r="H863" s="9">
        <v>0</v>
      </c>
      <c r="I863" s="10">
        <v>0</v>
      </c>
      <c r="J863" s="10">
        <v>0</v>
      </c>
      <c r="K863" s="10">
        <v>0</v>
      </c>
      <c r="L863" s="9">
        <v>4.2665530370784701</v>
      </c>
      <c r="M863" s="10">
        <v>1.3741775365886499</v>
      </c>
      <c r="N863" s="10">
        <v>1.3741775365886499</v>
      </c>
      <c r="O863" s="10">
        <v>1.85154642832841</v>
      </c>
      <c r="P863" s="9">
        <v>1477.4796844431301</v>
      </c>
      <c r="Q863" s="10">
        <v>1480.3720599436199</v>
      </c>
      <c r="R863" s="10">
        <v>1480.3720599436199</v>
      </c>
      <c r="S863" s="10">
        <v>1479.8946910518798</v>
      </c>
    </row>
    <row r="864" spans="1:19" ht="15" customHeight="1" x14ac:dyDescent="0.2">
      <c r="A864" s="7">
        <v>20015</v>
      </c>
      <c r="B864" s="8" t="s">
        <v>7</v>
      </c>
      <c r="C864" s="7" t="s">
        <v>606</v>
      </c>
      <c r="D864" s="9">
        <v>173.19783650422499</v>
      </c>
      <c r="E864" s="10">
        <v>222.186689210011</v>
      </c>
      <c r="F864" s="10">
        <v>250.396558408966</v>
      </c>
      <c r="G864" s="10">
        <v>254.080961373588</v>
      </c>
      <c r="H864" s="9">
        <v>52.999393101324202</v>
      </c>
      <c r="I864" s="10">
        <v>57.590839710780202</v>
      </c>
      <c r="J864" s="10">
        <v>67.705611471292002</v>
      </c>
      <c r="K864" s="10">
        <v>74.167421255103392</v>
      </c>
      <c r="L864" s="9">
        <v>226.19722960554918</v>
      </c>
      <c r="M864" s="10">
        <v>279.77752892079121</v>
      </c>
      <c r="N864" s="10">
        <v>318.10216988025803</v>
      </c>
      <c r="O864" s="10">
        <v>328.24838262869139</v>
      </c>
      <c r="P864" s="9">
        <v>3520.2911426352402</v>
      </c>
      <c r="Q864" s="10">
        <v>3466.7108433200001</v>
      </c>
      <c r="R864" s="10">
        <v>3428.3862023605298</v>
      </c>
      <c r="S864" s="10">
        <v>3418.2399896121001</v>
      </c>
    </row>
    <row r="865" spans="1:19" ht="15" customHeight="1" x14ac:dyDescent="0.2">
      <c r="A865" s="7">
        <v>20017</v>
      </c>
      <c r="B865" s="8" t="s">
        <v>612</v>
      </c>
      <c r="C865" s="7" t="s">
        <v>606</v>
      </c>
      <c r="D865" s="9">
        <v>3.1222457805163102</v>
      </c>
      <c r="E865" s="10">
        <v>4.4272191881577596</v>
      </c>
      <c r="F865" s="10">
        <v>4.5668302203048299</v>
      </c>
      <c r="G865" s="10">
        <v>3.6589582512271401</v>
      </c>
      <c r="H865" s="9">
        <v>6.7471504702518299</v>
      </c>
      <c r="I865" s="10">
        <v>5.5233664448532904</v>
      </c>
      <c r="J865" s="10">
        <v>4.4753911999785601</v>
      </c>
      <c r="K865" s="10">
        <v>4.0103791215138305</v>
      </c>
      <c r="L865" s="9">
        <v>9.8693962507681405</v>
      </c>
      <c r="M865" s="10">
        <v>9.95058563301105</v>
      </c>
      <c r="N865" s="10">
        <v>9.0422214202833899</v>
      </c>
      <c r="O865" s="10">
        <v>7.6693373727409702</v>
      </c>
      <c r="P865" s="9">
        <v>2004.4205992854199</v>
      </c>
      <c r="Q865" s="10">
        <v>2004.33940990317</v>
      </c>
      <c r="R865" s="10">
        <v>2005.2477741159</v>
      </c>
      <c r="S865" s="10">
        <v>2006.6206581634399</v>
      </c>
    </row>
    <row r="866" spans="1:19" ht="15" customHeight="1" x14ac:dyDescent="0.2">
      <c r="A866" s="7">
        <v>20019</v>
      </c>
      <c r="B866" s="8" t="s">
        <v>613</v>
      </c>
      <c r="C866" s="7" t="s">
        <v>606</v>
      </c>
      <c r="D866" s="9">
        <v>1.5045907390895199</v>
      </c>
      <c r="E866" s="10">
        <v>2.2574121269496401</v>
      </c>
      <c r="F866" s="10">
        <v>4.1555187771008502</v>
      </c>
      <c r="G866" s="10">
        <v>1.73331016940572</v>
      </c>
      <c r="H866" s="9">
        <v>7.6018236123581904</v>
      </c>
      <c r="I866" s="10">
        <v>7.4079965236735301</v>
      </c>
      <c r="J866" s="10">
        <v>7.3830381808987804</v>
      </c>
      <c r="K866" s="10">
        <v>7.0662485810666702</v>
      </c>
      <c r="L866" s="9">
        <v>9.1064143514477109</v>
      </c>
      <c r="M866" s="10">
        <v>9.6654086506231689</v>
      </c>
      <c r="N866" s="10">
        <v>11.53855695799963</v>
      </c>
      <c r="O866" s="10">
        <v>8.7995587504723893</v>
      </c>
      <c r="P866" s="9">
        <v>1660.8316357588799</v>
      </c>
      <c r="Q866" s="10">
        <v>1660.2726414597098</v>
      </c>
      <c r="R866" s="10">
        <v>1658.39949315233</v>
      </c>
      <c r="S866" s="10">
        <v>1661.1384913598599</v>
      </c>
    </row>
    <row r="867" spans="1:19" ht="15" customHeight="1" x14ac:dyDescent="0.2">
      <c r="A867" s="7">
        <v>20021</v>
      </c>
      <c r="B867" s="8" t="s">
        <v>10</v>
      </c>
      <c r="C867" s="7" t="s">
        <v>606</v>
      </c>
      <c r="D867" s="9">
        <v>22.804909355235498</v>
      </c>
      <c r="E867" s="10">
        <v>17.195266169675598</v>
      </c>
      <c r="F867" s="10">
        <v>26.318258013057299</v>
      </c>
      <c r="G867" s="10">
        <v>22.345081106545301</v>
      </c>
      <c r="H867" s="9">
        <v>8.1920337967583201</v>
      </c>
      <c r="I867" s="10">
        <v>14.431085938772799</v>
      </c>
      <c r="J867" s="10">
        <v>12.577057540956101</v>
      </c>
      <c r="K867" s="10">
        <v>5.1208930994774198</v>
      </c>
      <c r="L867" s="9">
        <v>30.996943151993818</v>
      </c>
      <c r="M867" s="10">
        <v>31.626352108448401</v>
      </c>
      <c r="N867" s="10">
        <v>38.895315554013401</v>
      </c>
      <c r="O867" s="10">
        <v>27.465974206022718</v>
      </c>
      <c r="P867" s="9">
        <v>1499.74555927302</v>
      </c>
      <c r="Q867" s="10">
        <v>1499.1161503165702</v>
      </c>
      <c r="R867" s="10">
        <v>1491.8471868710001</v>
      </c>
      <c r="S867" s="10">
        <v>1503.2765282189901</v>
      </c>
    </row>
    <row r="868" spans="1:19" ht="15" customHeight="1" x14ac:dyDescent="0.2">
      <c r="A868" s="7">
        <v>20023</v>
      </c>
      <c r="B868" s="8" t="s">
        <v>209</v>
      </c>
      <c r="C868" s="7" t="s">
        <v>606</v>
      </c>
      <c r="D868" s="9">
        <v>1.6846275794955698</v>
      </c>
      <c r="E868" s="10">
        <v>1.5696059759963699</v>
      </c>
      <c r="F868" s="10">
        <v>1.4287623937820899</v>
      </c>
      <c r="G868" s="10">
        <v>1.4287623937820899</v>
      </c>
      <c r="H868" s="9">
        <v>1.9334592072460701</v>
      </c>
      <c r="I868" s="10">
        <v>2.36975981329191</v>
      </c>
      <c r="J868" s="10">
        <v>2.29892801654215</v>
      </c>
      <c r="K868" s="10">
        <v>1.9494002066242599</v>
      </c>
      <c r="L868" s="9">
        <v>3.6180867867416397</v>
      </c>
      <c r="M868" s="10">
        <v>3.9393657892882801</v>
      </c>
      <c r="N868" s="10">
        <v>3.7276904103242403</v>
      </c>
      <c r="O868" s="10">
        <v>3.3781626004063496</v>
      </c>
      <c r="P868" s="9">
        <v>2640.6220047516799</v>
      </c>
      <c r="Q868" s="10">
        <v>2640.3007257491399</v>
      </c>
      <c r="R868" s="10">
        <v>2640.5124011281</v>
      </c>
      <c r="S868" s="10">
        <v>2640.8619289380204</v>
      </c>
    </row>
    <row r="869" spans="1:19" ht="15" customHeight="1" x14ac:dyDescent="0.2">
      <c r="A869" s="7">
        <v>20025</v>
      </c>
      <c r="B869" s="8" t="s">
        <v>77</v>
      </c>
      <c r="C869" s="7" t="s">
        <v>606</v>
      </c>
      <c r="D869" s="9">
        <v>3.1458360024392698</v>
      </c>
      <c r="E869" s="10">
        <v>3.2709669401065504</v>
      </c>
      <c r="F869" s="10">
        <v>3.4502975729662699</v>
      </c>
      <c r="G869" s="10">
        <v>3.3814519467049102</v>
      </c>
      <c r="H869" s="9">
        <v>2.4728755740632802</v>
      </c>
      <c r="I869" s="10">
        <v>1.97293658076069</v>
      </c>
      <c r="J869" s="10">
        <v>1.9987541747120199</v>
      </c>
      <c r="K869" s="10">
        <v>1.6056362365474601</v>
      </c>
      <c r="L869" s="9">
        <v>5.6187115765025508</v>
      </c>
      <c r="M869" s="10">
        <v>5.2439035208672395</v>
      </c>
      <c r="N869" s="10">
        <v>5.4490517476782898</v>
      </c>
      <c r="O869" s="10">
        <v>4.9870881832523697</v>
      </c>
      <c r="P869" s="9">
        <v>2525.2851434498102</v>
      </c>
      <c r="Q869" s="10">
        <v>2525.6599515054404</v>
      </c>
      <c r="R869" s="10">
        <v>2525.4548032786297</v>
      </c>
      <c r="S869" s="10">
        <v>2525.91676684306</v>
      </c>
    </row>
    <row r="870" spans="1:19" ht="15" customHeight="1" x14ac:dyDescent="0.2">
      <c r="A870" s="7">
        <v>20027</v>
      </c>
      <c r="B870" s="8" t="s">
        <v>14</v>
      </c>
      <c r="C870" s="7" t="s">
        <v>606</v>
      </c>
      <c r="D870" s="9">
        <v>3.7393274035679602</v>
      </c>
      <c r="E870" s="10">
        <v>3.6654244088341197</v>
      </c>
      <c r="F870" s="10">
        <v>3.8109237958240301</v>
      </c>
      <c r="G870" s="10">
        <v>3.5245382584868103</v>
      </c>
      <c r="H870" s="9">
        <v>1.5296774175325001</v>
      </c>
      <c r="I870" s="10">
        <v>1.5470463840622699</v>
      </c>
      <c r="J870" s="10">
        <v>1.5735852061390299</v>
      </c>
      <c r="K870" s="10">
        <v>1.6186094144952399</v>
      </c>
      <c r="L870" s="9">
        <v>5.2690048211004603</v>
      </c>
      <c r="M870" s="10">
        <v>5.21247079289639</v>
      </c>
      <c r="N870" s="10">
        <v>5.3845090019630604</v>
      </c>
      <c r="O870" s="10">
        <v>5.1431476729820504</v>
      </c>
      <c r="P870" s="9">
        <v>1692.7476179730002</v>
      </c>
      <c r="Q870" s="10">
        <v>1692.80415200121</v>
      </c>
      <c r="R870" s="10">
        <v>1692.63211379214</v>
      </c>
      <c r="S870" s="10">
        <v>1692.87347512112</v>
      </c>
    </row>
    <row r="871" spans="1:19" ht="15" customHeight="1" x14ac:dyDescent="0.2">
      <c r="A871" s="7">
        <v>20029</v>
      </c>
      <c r="B871" s="8" t="s">
        <v>614</v>
      </c>
      <c r="C871" s="7" t="s">
        <v>606</v>
      </c>
      <c r="D871" s="9">
        <v>2.7385475022926298</v>
      </c>
      <c r="E871" s="10">
        <v>4.8318578475329907</v>
      </c>
      <c r="F871" s="10">
        <v>2.6117659918774798</v>
      </c>
      <c r="G871" s="10">
        <v>3.6571271680712298</v>
      </c>
      <c r="H871" s="9">
        <v>1.09311639283925</v>
      </c>
      <c r="I871" s="10">
        <v>1.1815290382652399</v>
      </c>
      <c r="J871" s="10">
        <v>1.70748047860946</v>
      </c>
      <c r="K871" s="10">
        <v>1.17507243318223</v>
      </c>
      <c r="L871" s="9">
        <v>3.8316638951318795</v>
      </c>
      <c r="M871" s="10">
        <v>6.0133868857982309</v>
      </c>
      <c r="N871" s="10">
        <v>4.3192464704869398</v>
      </c>
      <c r="O871" s="10">
        <v>4.8321996012534605</v>
      </c>
      <c r="P871" s="9">
        <v>1855.7549221904499</v>
      </c>
      <c r="Q871" s="10">
        <v>1853.57319919979</v>
      </c>
      <c r="R871" s="10">
        <v>1855.2673396150999</v>
      </c>
      <c r="S871" s="10">
        <v>1854.7543864843299</v>
      </c>
    </row>
    <row r="872" spans="1:19" ht="15" customHeight="1" x14ac:dyDescent="0.2">
      <c r="A872" s="7">
        <v>20031</v>
      </c>
      <c r="B872" s="8" t="s">
        <v>615</v>
      </c>
      <c r="C872" s="7" t="s">
        <v>606</v>
      </c>
      <c r="D872" s="9">
        <v>4.58326582613822</v>
      </c>
      <c r="E872" s="10">
        <v>4.9270299699665303</v>
      </c>
      <c r="F872" s="10">
        <v>7.0774920403063506</v>
      </c>
      <c r="G872" s="10">
        <v>6.7898873815263299</v>
      </c>
      <c r="H872" s="9">
        <v>2.5302986960450098</v>
      </c>
      <c r="I872" s="10">
        <v>3.15634284912431</v>
      </c>
      <c r="J872" s="10">
        <v>2.9411934003895102</v>
      </c>
      <c r="K872" s="10">
        <v>4.7949305969278804</v>
      </c>
      <c r="L872" s="9">
        <v>7.1135645221832302</v>
      </c>
      <c r="M872" s="10">
        <v>8.0833728190908403</v>
      </c>
      <c r="N872" s="10">
        <v>10.01868544069586</v>
      </c>
      <c r="O872" s="10">
        <v>11.584817978454209</v>
      </c>
      <c r="P872" s="9">
        <v>1686.98121752718</v>
      </c>
      <c r="Q872" s="10">
        <v>1686.0114092302699</v>
      </c>
      <c r="R872" s="10">
        <v>1684.07609660867</v>
      </c>
      <c r="S872" s="10">
        <v>1682.50996407091</v>
      </c>
    </row>
    <row r="873" spans="1:19" ht="15" customHeight="1" x14ac:dyDescent="0.2">
      <c r="A873" s="7">
        <v>20033</v>
      </c>
      <c r="B873" s="8" t="s">
        <v>616</v>
      </c>
      <c r="C873" s="7" t="s">
        <v>606</v>
      </c>
      <c r="D873" s="9">
        <v>3.3069416754082304</v>
      </c>
      <c r="E873" s="10">
        <v>3.3805850867074798</v>
      </c>
      <c r="F873" s="10">
        <v>3.40826879989257</v>
      </c>
      <c r="G873" s="10">
        <v>4.4411225879041094</v>
      </c>
      <c r="H873" s="9">
        <v>3.0158687214785602</v>
      </c>
      <c r="I873" s="10">
        <v>2.8596657189525199</v>
      </c>
      <c r="J873" s="10">
        <v>2.80397648984991</v>
      </c>
      <c r="K873" s="10">
        <v>2.7492298238920498</v>
      </c>
      <c r="L873" s="9">
        <v>6.3228103968867906</v>
      </c>
      <c r="M873" s="10">
        <v>6.2402508056599997</v>
      </c>
      <c r="N873" s="10">
        <v>6.21224528974248</v>
      </c>
      <c r="O873" s="10">
        <v>7.1903524117961597</v>
      </c>
      <c r="P873" s="9">
        <v>2038.9626542716201</v>
      </c>
      <c r="Q873" s="10">
        <v>2039.04521386285</v>
      </c>
      <c r="R873" s="10">
        <v>2039.0732193787601</v>
      </c>
      <c r="S873" s="10">
        <v>2038.0951122567101</v>
      </c>
    </row>
    <row r="874" spans="1:19" ht="15" customHeight="1" x14ac:dyDescent="0.2">
      <c r="A874" s="7">
        <v>20035</v>
      </c>
      <c r="B874" s="8" t="s">
        <v>617</v>
      </c>
      <c r="C874" s="7" t="s">
        <v>606</v>
      </c>
      <c r="D874" s="9">
        <v>67.517405958140699</v>
      </c>
      <c r="E874" s="10">
        <v>79.090096618991112</v>
      </c>
      <c r="F874" s="10">
        <v>80.633206048608898</v>
      </c>
      <c r="G874" s="10">
        <v>78.5431960820829</v>
      </c>
      <c r="H874" s="9">
        <v>28.682853770795202</v>
      </c>
      <c r="I874" s="10">
        <v>27.0011454146624</v>
      </c>
      <c r="J874" s="10">
        <v>26.329720829693702</v>
      </c>
      <c r="K874" s="10">
        <v>27.624865459148101</v>
      </c>
      <c r="L874" s="9">
        <v>96.20025972893589</v>
      </c>
      <c r="M874" s="10">
        <v>106.0912420336535</v>
      </c>
      <c r="N874" s="10">
        <v>106.96292687830261</v>
      </c>
      <c r="O874" s="10">
        <v>106.16806154123101</v>
      </c>
      <c r="P874" s="9">
        <v>2836.7710200025704</v>
      </c>
      <c r="Q874" s="10">
        <v>2826.8800376978597</v>
      </c>
      <c r="R874" s="10">
        <v>2826.00835285321</v>
      </c>
      <c r="S874" s="10">
        <v>2826.8032181902799</v>
      </c>
    </row>
    <row r="875" spans="1:19" ht="15" customHeight="1" x14ac:dyDescent="0.2">
      <c r="A875" s="7">
        <v>20037</v>
      </c>
      <c r="B875" s="8" t="s">
        <v>82</v>
      </c>
      <c r="C875" s="7" t="s">
        <v>606</v>
      </c>
      <c r="D875" s="9">
        <v>9.4616024467829796</v>
      </c>
      <c r="E875" s="10">
        <v>5.8414048624808999</v>
      </c>
      <c r="F875" s="10">
        <v>7.6829745552078501</v>
      </c>
      <c r="G875" s="10">
        <v>10.4298786208713</v>
      </c>
      <c r="H875" s="9">
        <v>0</v>
      </c>
      <c r="I875" s="10">
        <v>0</v>
      </c>
      <c r="J875" s="10">
        <v>0</v>
      </c>
      <c r="K875" s="10">
        <v>0</v>
      </c>
      <c r="L875" s="9">
        <v>9.4616024467829796</v>
      </c>
      <c r="M875" s="10">
        <v>5.8414048624808999</v>
      </c>
      <c r="N875" s="10">
        <v>7.6829745552078501</v>
      </c>
      <c r="O875" s="10">
        <v>10.4298786208713</v>
      </c>
      <c r="P875" s="9">
        <v>1531.6112657215699</v>
      </c>
      <c r="Q875" s="10">
        <v>1535.23146330588</v>
      </c>
      <c r="R875" s="10">
        <v>1533.38989361315</v>
      </c>
      <c r="S875" s="10">
        <v>1530.6429895474801</v>
      </c>
    </row>
    <row r="876" spans="1:19" ht="15" customHeight="1" x14ac:dyDescent="0.2">
      <c r="A876" s="7">
        <v>20039</v>
      </c>
      <c r="B876" s="8" t="s">
        <v>352</v>
      </c>
      <c r="C876" s="7" t="s">
        <v>606</v>
      </c>
      <c r="D876" s="9">
        <v>2.9280481376112801</v>
      </c>
      <c r="E876" s="10">
        <v>1.77419568998278</v>
      </c>
      <c r="F876" s="10">
        <v>1.8667694363005201</v>
      </c>
      <c r="G876" s="10">
        <v>1.8495978108695101</v>
      </c>
      <c r="H876" s="9">
        <v>4.3217360580481801</v>
      </c>
      <c r="I876" s="10">
        <v>4.0400818854973304</v>
      </c>
      <c r="J876" s="10">
        <v>3.6637747694990002</v>
      </c>
      <c r="K876" s="10">
        <v>3.6158757601784699</v>
      </c>
      <c r="L876" s="9">
        <v>7.2497841956594602</v>
      </c>
      <c r="M876" s="10">
        <v>5.8142775754801104</v>
      </c>
      <c r="N876" s="10">
        <v>5.5305442057995204</v>
      </c>
      <c r="O876" s="10">
        <v>5.4654735710479807</v>
      </c>
      <c r="P876" s="9">
        <v>2308.5812852905201</v>
      </c>
      <c r="Q876" s="10">
        <v>2310.0167919106998</v>
      </c>
      <c r="R876" s="10">
        <v>2310.3005252803796</v>
      </c>
      <c r="S876" s="10">
        <v>2310.3655959151301</v>
      </c>
    </row>
    <row r="877" spans="1:19" ht="15" customHeight="1" x14ac:dyDescent="0.2">
      <c r="A877" s="7">
        <v>20041</v>
      </c>
      <c r="B877" s="8" t="s">
        <v>446</v>
      </c>
      <c r="C877" s="7" t="s">
        <v>606</v>
      </c>
      <c r="D877" s="9">
        <v>17.325175679620898</v>
      </c>
      <c r="E877" s="10">
        <v>18.4287831196736</v>
      </c>
      <c r="F877" s="10">
        <v>21.247573271208402</v>
      </c>
      <c r="G877" s="10">
        <v>18.942828503869897</v>
      </c>
      <c r="H877" s="9">
        <v>9.8634985951159297</v>
      </c>
      <c r="I877" s="10">
        <v>9.9214597454845102</v>
      </c>
      <c r="J877" s="10">
        <v>10.4360089431439</v>
      </c>
      <c r="K877" s="10">
        <v>10.619509933144201</v>
      </c>
      <c r="L877" s="9">
        <v>27.18867427473683</v>
      </c>
      <c r="M877" s="10">
        <v>28.350242865158112</v>
      </c>
      <c r="N877" s="10">
        <v>31.683582214352302</v>
      </c>
      <c r="O877" s="10">
        <v>29.562338437014098</v>
      </c>
      <c r="P877" s="9">
        <v>2179.3391936100602</v>
      </c>
      <c r="Q877" s="10">
        <v>2178.1776250196299</v>
      </c>
      <c r="R877" s="10">
        <v>2174.8442856704401</v>
      </c>
      <c r="S877" s="10">
        <v>2176.9655294477802</v>
      </c>
    </row>
    <row r="878" spans="1:19" ht="15" customHeight="1" x14ac:dyDescent="0.2">
      <c r="A878" s="7">
        <v>20043</v>
      </c>
      <c r="B878" s="8" t="s">
        <v>618</v>
      </c>
      <c r="C878" s="7" t="s">
        <v>606</v>
      </c>
      <c r="D878" s="9">
        <v>2.98494363650352</v>
      </c>
      <c r="E878" s="10">
        <v>4.1731708168658894</v>
      </c>
      <c r="F878" s="10">
        <v>4.1731708168658894</v>
      </c>
      <c r="G878" s="10">
        <v>4.1731708168658894</v>
      </c>
      <c r="H878" s="9">
        <v>0.64107402853347106</v>
      </c>
      <c r="I878" s="10">
        <v>0.64107402853347106</v>
      </c>
      <c r="J878" s="10">
        <v>0.64107402853347106</v>
      </c>
      <c r="K878" s="10">
        <v>0.64107402853347106</v>
      </c>
      <c r="L878" s="9">
        <v>3.6260176650369913</v>
      </c>
      <c r="M878" s="10">
        <v>4.8142448453993607</v>
      </c>
      <c r="N878" s="10">
        <v>4.8142448453993607</v>
      </c>
      <c r="O878" s="10">
        <v>4.8142448453993607</v>
      </c>
      <c r="P878" s="9">
        <v>1027.9038821147701</v>
      </c>
      <c r="Q878" s="10">
        <v>1026.7156549344099</v>
      </c>
      <c r="R878" s="10">
        <v>1026.7156549344099</v>
      </c>
      <c r="S878" s="10">
        <v>1026.7156549344099</v>
      </c>
    </row>
    <row r="879" spans="1:19" ht="15" customHeight="1" x14ac:dyDescent="0.2">
      <c r="A879" s="7">
        <v>20045</v>
      </c>
      <c r="B879" s="8" t="s">
        <v>218</v>
      </c>
      <c r="C879" s="7" t="s">
        <v>606</v>
      </c>
      <c r="D879" s="9">
        <v>38.242906294649494</v>
      </c>
      <c r="E879" s="10">
        <v>17.803078264706702</v>
      </c>
      <c r="F879" s="10">
        <v>37.072116238206</v>
      </c>
      <c r="G879" s="10">
        <v>33.440781053240002</v>
      </c>
      <c r="H879" s="9">
        <v>0</v>
      </c>
      <c r="I879" s="10">
        <v>0</v>
      </c>
      <c r="J879" s="10">
        <v>0</v>
      </c>
      <c r="K879" s="10">
        <v>0</v>
      </c>
      <c r="L879" s="9">
        <v>38.242906294649494</v>
      </c>
      <c r="M879" s="10">
        <v>17.803078264706702</v>
      </c>
      <c r="N879" s="10">
        <v>37.072116238206</v>
      </c>
      <c r="O879" s="10">
        <v>33.440781053240002</v>
      </c>
      <c r="P879" s="9">
        <v>1191.0602565988199</v>
      </c>
      <c r="Q879" s="10">
        <v>1211.5000846287701</v>
      </c>
      <c r="R879" s="10">
        <v>1192.2310466552701</v>
      </c>
      <c r="S879" s="10">
        <v>1195.86238184023</v>
      </c>
    </row>
    <row r="880" spans="1:19" ht="15" customHeight="1" x14ac:dyDescent="0.2">
      <c r="A880" s="7">
        <v>20047</v>
      </c>
      <c r="B880" s="8" t="s">
        <v>528</v>
      </c>
      <c r="C880" s="7" t="s">
        <v>606</v>
      </c>
      <c r="D880" s="9">
        <v>0.92973335699692694</v>
      </c>
      <c r="E880" s="10">
        <v>0.43194360565044398</v>
      </c>
      <c r="F880" s="10">
        <v>0.42956311793260699</v>
      </c>
      <c r="G880" s="10">
        <v>0.14073582987740199</v>
      </c>
      <c r="H880" s="9">
        <v>1.2554625406300499</v>
      </c>
      <c r="I880" s="10">
        <v>1.6043294372626</v>
      </c>
      <c r="J880" s="10">
        <v>1.1548670563391601</v>
      </c>
      <c r="K880" s="10">
        <v>1.29452473439247</v>
      </c>
      <c r="L880" s="9">
        <v>2.185195897626977</v>
      </c>
      <c r="M880" s="10">
        <v>2.0362730429130442</v>
      </c>
      <c r="N880" s="10">
        <v>1.584430174271767</v>
      </c>
      <c r="O880" s="10">
        <v>1.4352605642698719</v>
      </c>
      <c r="P880" s="9">
        <v>1608.7205534714301</v>
      </c>
      <c r="Q880" s="10">
        <v>1608.8694763261399</v>
      </c>
      <c r="R880" s="10">
        <v>1609.32131919478</v>
      </c>
      <c r="S880" s="10">
        <v>1609.47048880478</v>
      </c>
    </row>
    <row r="881" spans="1:19" ht="15" customHeight="1" x14ac:dyDescent="0.2">
      <c r="A881" s="7">
        <v>20049</v>
      </c>
      <c r="B881" s="8" t="s">
        <v>619</v>
      </c>
      <c r="C881" s="7" t="s">
        <v>606</v>
      </c>
      <c r="D881" s="9">
        <v>0.83618661804218997</v>
      </c>
      <c r="E881" s="10">
        <v>0.89946351254964596</v>
      </c>
      <c r="F881" s="10">
        <v>1.0211770123149</v>
      </c>
      <c r="G881" s="10">
        <v>0.89946351254964596</v>
      </c>
      <c r="H881" s="9">
        <v>8.0293046339076994</v>
      </c>
      <c r="I881" s="10">
        <v>11.081616303002502</v>
      </c>
      <c r="J881" s="10">
        <v>7.9748215421662199</v>
      </c>
      <c r="K881" s="10">
        <v>10.508617942992499</v>
      </c>
      <c r="L881" s="9">
        <v>8.865491251949889</v>
      </c>
      <c r="M881" s="10">
        <v>11.981079815552148</v>
      </c>
      <c r="N881" s="10">
        <v>8.9959985544811207</v>
      </c>
      <c r="O881" s="10">
        <v>11.408081455542145</v>
      </c>
      <c r="P881" s="9">
        <v>1675.8324914024101</v>
      </c>
      <c r="Q881" s="10">
        <v>1672.7169028388</v>
      </c>
      <c r="R881" s="10">
        <v>1675.7019840998701</v>
      </c>
      <c r="S881" s="10">
        <v>1673.2899011988102</v>
      </c>
    </row>
    <row r="882" spans="1:19" ht="15" customHeight="1" x14ac:dyDescent="0.2">
      <c r="A882" s="7">
        <v>20051</v>
      </c>
      <c r="B882" s="8" t="s">
        <v>620</v>
      </c>
      <c r="C882" s="7" t="s">
        <v>606</v>
      </c>
      <c r="D882" s="9">
        <v>4.3959989657539298</v>
      </c>
      <c r="E882" s="10">
        <v>8.5630642509251711</v>
      </c>
      <c r="F882" s="10">
        <v>11.866844707466099</v>
      </c>
      <c r="G882" s="10">
        <v>13.3253426445998</v>
      </c>
      <c r="H882" s="9">
        <v>9.2242826452969595</v>
      </c>
      <c r="I882" s="10">
        <v>8.20710945208209</v>
      </c>
      <c r="J882" s="10">
        <v>10.2792362232088</v>
      </c>
      <c r="K882" s="10">
        <v>11.113741511493201</v>
      </c>
      <c r="L882" s="9">
        <v>13.620281611050888</v>
      </c>
      <c r="M882" s="10">
        <v>16.770173703007259</v>
      </c>
      <c r="N882" s="10">
        <v>22.146080930674898</v>
      </c>
      <c r="O882" s="10">
        <v>24.439084156093003</v>
      </c>
      <c r="P882" s="9">
        <v>2318.3391537086</v>
      </c>
      <c r="Q882" s="10">
        <v>2315.1892616166401</v>
      </c>
      <c r="R882" s="10">
        <v>2309.8133543889799</v>
      </c>
      <c r="S882" s="10">
        <v>2307.52035116356</v>
      </c>
    </row>
    <row r="883" spans="1:19" ht="15" customHeight="1" x14ac:dyDescent="0.2">
      <c r="A883" s="7">
        <v>20053</v>
      </c>
      <c r="B883" s="8" t="s">
        <v>621</v>
      </c>
      <c r="C883" s="7" t="s">
        <v>606</v>
      </c>
      <c r="D883" s="9">
        <v>12.6612525207695</v>
      </c>
      <c r="E883" s="10">
        <v>8.5527379115564592</v>
      </c>
      <c r="F883" s="10">
        <v>8.2938093702905906</v>
      </c>
      <c r="G883" s="10">
        <v>8.2621049496747005</v>
      </c>
      <c r="H883" s="9">
        <v>4.0699652790289296</v>
      </c>
      <c r="I883" s="10">
        <v>4.6290906020591693</v>
      </c>
      <c r="J883" s="10">
        <v>5.1965170951750901</v>
      </c>
      <c r="K883" s="10">
        <v>5.0526950636638999</v>
      </c>
      <c r="L883" s="9">
        <v>16.731217799798429</v>
      </c>
      <c r="M883" s="10">
        <v>13.181828513615631</v>
      </c>
      <c r="N883" s="10">
        <v>13.49032646546568</v>
      </c>
      <c r="O883" s="10">
        <v>13.3148000133386</v>
      </c>
      <c r="P883" s="9">
        <v>1856.5696613596599</v>
      </c>
      <c r="Q883" s="10">
        <v>1860.1190506458399</v>
      </c>
      <c r="R883" s="10">
        <v>1859.8105526939901</v>
      </c>
      <c r="S883" s="10">
        <v>1859.9860791461201</v>
      </c>
    </row>
    <row r="884" spans="1:19" ht="15" customHeight="1" x14ac:dyDescent="0.2">
      <c r="A884" s="7">
        <v>20055</v>
      </c>
      <c r="B884" s="8" t="s">
        <v>622</v>
      </c>
      <c r="C884" s="7" t="s">
        <v>606</v>
      </c>
      <c r="D884" s="9">
        <v>7.1013316800642396</v>
      </c>
      <c r="E884" s="10">
        <v>21.302878864199602</v>
      </c>
      <c r="F884" s="10">
        <v>20.3063684312852</v>
      </c>
      <c r="G884" s="10">
        <v>21.0729623066435</v>
      </c>
      <c r="H884" s="9">
        <v>15.652739247590299</v>
      </c>
      <c r="I884" s="10">
        <v>16.3539275729979</v>
      </c>
      <c r="J884" s="10">
        <v>16.5168752610256</v>
      </c>
      <c r="K884" s="10">
        <v>22.884929885375101</v>
      </c>
      <c r="L884" s="9">
        <v>22.754070927654539</v>
      </c>
      <c r="M884" s="10">
        <v>37.656806437197496</v>
      </c>
      <c r="N884" s="10">
        <v>36.823243692310797</v>
      </c>
      <c r="O884" s="10">
        <v>43.957892192018598</v>
      </c>
      <c r="P884" s="9">
        <v>3351.1204167025699</v>
      </c>
      <c r="Q884" s="10">
        <v>3336.2176811930299</v>
      </c>
      <c r="R884" s="10">
        <v>3337.0512439379099</v>
      </c>
      <c r="S884" s="10">
        <v>3329.9165954382001</v>
      </c>
    </row>
    <row r="885" spans="1:19" ht="15" customHeight="1" x14ac:dyDescent="0.2">
      <c r="A885" s="7">
        <v>20057</v>
      </c>
      <c r="B885" s="8" t="s">
        <v>529</v>
      </c>
      <c r="C885" s="7" t="s">
        <v>606</v>
      </c>
      <c r="D885" s="9">
        <v>10.576261602673201</v>
      </c>
      <c r="E885" s="10">
        <v>17.323021817784998</v>
      </c>
      <c r="F885" s="10">
        <v>19.493304036394303</v>
      </c>
      <c r="G885" s="10">
        <v>18.765898333801399</v>
      </c>
      <c r="H885" s="9">
        <v>0.86401509658710596</v>
      </c>
      <c r="I885" s="10">
        <v>0.80866287141825699</v>
      </c>
      <c r="J885" s="10">
        <v>0.76719366878120498</v>
      </c>
      <c r="K885" s="10">
        <v>0.76719366878120498</v>
      </c>
      <c r="L885" s="9">
        <v>11.440276699260307</v>
      </c>
      <c r="M885" s="10">
        <v>18.131684689203254</v>
      </c>
      <c r="N885" s="10">
        <v>20.260497705175506</v>
      </c>
      <c r="O885" s="10">
        <v>19.533092002582606</v>
      </c>
      <c r="P885" s="9">
        <v>2835.1654047800398</v>
      </c>
      <c r="Q885" s="10">
        <v>2828.4739967901</v>
      </c>
      <c r="R885" s="10">
        <v>2826.34518377413</v>
      </c>
      <c r="S885" s="10">
        <v>2827.0725894767197</v>
      </c>
    </row>
    <row r="886" spans="1:19" ht="15" customHeight="1" x14ac:dyDescent="0.2">
      <c r="A886" s="7">
        <v>20059</v>
      </c>
      <c r="B886" s="8" t="s">
        <v>30</v>
      </c>
      <c r="C886" s="7" t="s">
        <v>606</v>
      </c>
      <c r="D886" s="9">
        <v>12.519028214472899</v>
      </c>
      <c r="E886" s="10">
        <v>7.2948521190958395</v>
      </c>
      <c r="F886" s="10">
        <v>11.138526666712</v>
      </c>
      <c r="G886" s="10">
        <v>10.8244013879067</v>
      </c>
      <c r="H886" s="9">
        <v>0</v>
      </c>
      <c r="I886" s="10">
        <v>0</v>
      </c>
      <c r="J886" s="10">
        <v>0</v>
      </c>
      <c r="K886" s="10">
        <v>0</v>
      </c>
      <c r="L886" s="9">
        <v>12.519028214472899</v>
      </c>
      <c r="M886" s="10">
        <v>7.2948521190958395</v>
      </c>
      <c r="N886" s="10">
        <v>11.138526666712</v>
      </c>
      <c r="O886" s="10">
        <v>10.8244013879067</v>
      </c>
      <c r="P886" s="9">
        <v>1482.256694076</v>
      </c>
      <c r="Q886" s="10">
        <v>1487.48087017137</v>
      </c>
      <c r="R886" s="10">
        <v>1483.6371956237599</v>
      </c>
      <c r="S886" s="10">
        <v>1483.9513209025599</v>
      </c>
    </row>
    <row r="887" spans="1:19" ht="15" customHeight="1" x14ac:dyDescent="0.2">
      <c r="A887" s="7">
        <v>20061</v>
      </c>
      <c r="B887" s="8" t="s">
        <v>623</v>
      </c>
      <c r="C887" s="7" t="s">
        <v>606</v>
      </c>
      <c r="D887" s="9">
        <v>30.257136767303301</v>
      </c>
      <c r="E887" s="10">
        <v>30.961897265809398</v>
      </c>
      <c r="F887" s="10">
        <v>48.473094980491496</v>
      </c>
      <c r="G887" s="10">
        <v>54.915526825555901</v>
      </c>
      <c r="H887" s="9">
        <v>14.157858239092802</v>
      </c>
      <c r="I887" s="10">
        <v>12.169955264490302</v>
      </c>
      <c r="J887" s="10">
        <v>13.989720176664401</v>
      </c>
      <c r="K887" s="10">
        <v>17.523579872663099</v>
      </c>
      <c r="L887" s="9">
        <v>44.414995006396097</v>
      </c>
      <c r="M887" s="10">
        <v>43.131852530299703</v>
      </c>
      <c r="N887" s="10">
        <v>62.462815157155902</v>
      </c>
      <c r="O887" s="10">
        <v>72.439106698219007</v>
      </c>
      <c r="P887" s="9">
        <v>1003.4607524567699</v>
      </c>
      <c r="Q887" s="10">
        <v>1004.74389493287</v>
      </c>
      <c r="R887" s="10">
        <v>985.41293230601502</v>
      </c>
      <c r="S887" s="10">
        <v>975.4366407649519</v>
      </c>
    </row>
    <row r="888" spans="1:19" ht="15" customHeight="1" x14ac:dyDescent="0.2">
      <c r="A888" s="7">
        <v>20063</v>
      </c>
      <c r="B888" s="8" t="s">
        <v>624</v>
      </c>
      <c r="C888" s="7" t="s">
        <v>606</v>
      </c>
      <c r="D888" s="9">
        <v>1.1723642636043698</v>
      </c>
      <c r="E888" s="10">
        <v>0.69988916898394404</v>
      </c>
      <c r="F888" s="10">
        <v>0.87091341166102598</v>
      </c>
      <c r="G888" s="10">
        <v>0.95088405033470702</v>
      </c>
      <c r="H888" s="9">
        <v>6.1554311087677803E-2</v>
      </c>
      <c r="I888" s="10">
        <v>6.1554311087677803E-2</v>
      </c>
      <c r="J888" s="10">
        <v>0</v>
      </c>
      <c r="K888" s="10">
        <v>0</v>
      </c>
      <c r="L888" s="9">
        <v>1.2339185746920476</v>
      </c>
      <c r="M888" s="10">
        <v>0.76144348007162188</v>
      </c>
      <c r="N888" s="10">
        <v>0.87091341166102598</v>
      </c>
      <c r="O888" s="10">
        <v>0.95088405033470702</v>
      </c>
      <c r="P888" s="9">
        <v>2774.6135084449802</v>
      </c>
      <c r="Q888" s="10">
        <v>2775.0859835396</v>
      </c>
      <c r="R888" s="10">
        <v>2774.97651360801</v>
      </c>
      <c r="S888" s="10">
        <v>2774.8965429693399</v>
      </c>
    </row>
    <row r="889" spans="1:19" ht="15" customHeight="1" x14ac:dyDescent="0.2">
      <c r="A889" s="7">
        <v>20065</v>
      </c>
      <c r="B889" s="8" t="s">
        <v>131</v>
      </c>
      <c r="C889" s="7" t="s">
        <v>606</v>
      </c>
      <c r="D889" s="9">
        <v>5.8273398590602294</v>
      </c>
      <c r="E889" s="10">
        <v>2.7497865570364</v>
      </c>
      <c r="F889" s="10">
        <v>3.8804450652109299</v>
      </c>
      <c r="G889" s="10">
        <v>8.6538939171754503</v>
      </c>
      <c r="H889" s="9">
        <v>2.5222649636433703</v>
      </c>
      <c r="I889" s="10">
        <v>3.2782386670150396</v>
      </c>
      <c r="J889" s="10">
        <v>3.1970719230775799</v>
      </c>
      <c r="K889" s="10">
        <v>3.2383439423020102</v>
      </c>
      <c r="L889" s="9">
        <v>8.3496048227036006</v>
      </c>
      <c r="M889" s="10">
        <v>6.02802522405144</v>
      </c>
      <c r="N889" s="10">
        <v>7.0775169882885107</v>
      </c>
      <c r="O889" s="10">
        <v>11.89223785947746</v>
      </c>
      <c r="P889" s="9">
        <v>2319.4236861671602</v>
      </c>
      <c r="Q889" s="10">
        <v>2321.74526576581</v>
      </c>
      <c r="R889" s="10">
        <v>2320.69577400157</v>
      </c>
      <c r="S889" s="10">
        <v>2315.8810531303802</v>
      </c>
    </row>
    <row r="890" spans="1:19" ht="15" customHeight="1" x14ac:dyDescent="0.2">
      <c r="A890" s="7">
        <v>20067</v>
      </c>
      <c r="B890" s="8" t="s">
        <v>90</v>
      </c>
      <c r="C890" s="7" t="s">
        <v>606</v>
      </c>
      <c r="D890" s="9">
        <v>1.44322012746364</v>
      </c>
      <c r="E890" s="10">
        <v>2.7006062564155799</v>
      </c>
      <c r="F890" s="10">
        <v>1.4142437184945</v>
      </c>
      <c r="G890" s="10">
        <v>1.7283462825787701</v>
      </c>
      <c r="H890" s="9">
        <v>7.0895164587412198</v>
      </c>
      <c r="I890" s="10">
        <v>6.6005250564293494</v>
      </c>
      <c r="J890" s="10">
        <v>8.0911736609858504</v>
      </c>
      <c r="K890" s="10">
        <v>8.0295528745585809</v>
      </c>
      <c r="L890" s="9">
        <v>8.5327365862048605</v>
      </c>
      <c r="M890" s="10">
        <v>9.3011313128449302</v>
      </c>
      <c r="N890" s="10">
        <v>9.5054173794803507</v>
      </c>
      <c r="O890" s="10">
        <v>9.7578991571373486</v>
      </c>
      <c r="P890" s="9">
        <v>1481.0845346825099</v>
      </c>
      <c r="Q890" s="10">
        <v>1480.3161399558699</v>
      </c>
      <c r="R890" s="10">
        <v>1480.1118538892401</v>
      </c>
      <c r="S890" s="10">
        <v>1479.8593721115799</v>
      </c>
    </row>
    <row r="891" spans="1:19" ht="15" customHeight="1" x14ac:dyDescent="0.2">
      <c r="A891" s="7">
        <v>20069</v>
      </c>
      <c r="B891" s="8" t="s">
        <v>625</v>
      </c>
      <c r="C891" s="7" t="s">
        <v>606</v>
      </c>
      <c r="D891" s="9">
        <v>0.62509257046202393</v>
      </c>
      <c r="E891" s="10">
        <v>1.7000141957074799</v>
      </c>
      <c r="F891" s="10">
        <v>1.78791465566901</v>
      </c>
      <c r="G891" s="10">
        <v>2.0248546038508199</v>
      </c>
      <c r="H891" s="9">
        <v>3.43918189536751</v>
      </c>
      <c r="I891" s="10">
        <v>2.7050350853720002</v>
      </c>
      <c r="J891" s="10">
        <v>3.40626923429594</v>
      </c>
      <c r="K891" s="10">
        <v>3.5709467084525599</v>
      </c>
      <c r="L891" s="9">
        <v>4.0642744658295342</v>
      </c>
      <c r="M891" s="10">
        <v>4.4050492810794806</v>
      </c>
      <c r="N891" s="10">
        <v>5.1941838899649504</v>
      </c>
      <c r="O891" s="10">
        <v>5.5958013123033803</v>
      </c>
      <c r="P891" s="9">
        <v>2247.4053587359199</v>
      </c>
      <c r="Q891" s="10">
        <v>2247.06458392067</v>
      </c>
      <c r="R891" s="10">
        <v>2246.27544931179</v>
      </c>
      <c r="S891" s="10">
        <v>2245.8738318894502</v>
      </c>
    </row>
    <row r="892" spans="1:19" ht="15" customHeight="1" x14ac:dyDescent="0.2">
      <c r="A892" s="7">
        <v>20071</v>
      </c>
      <c r="B892" s="8" t="s">
        <v>626</v>
      </c>
      <c r="C892" s="7" t="s">
        <v>606</v>
      </c>
      <c r="D892" s="9">
        <v>0.38963095109734702</v>
      </c>
      <c r="E892" s="10">
        <v>0.22773022920467001</v>
      </c>
      <c r="F892" s="10">
        <v>0.22773022920467001</v>
      </c>
      <c r="G892" s="10">
        <v>0.20441758547869798</v>
      </c>
      <c r="H892" s="9">
        <v>0</v>
      </c>
      <c r="I892" s="10">
        <v>0</v>
      </c>
      <c r="J892" s="10">
        <v>0</v>
      </c>
      <c r="K892" s="10">
        <v>0</v>
      </c>
      <c r="L892" s="9">
        <v>0.38963095109734702</v>
      </c>
      <c r="M892" s="10">
        <v>0.22773022920467001</v>
      </c>
      <c r="N892" s="10">
        <v>0.22773022920467001</v>
      </c>
      <c r="O892" s="10">
        <v>0.20441758547869798</v>
      </c>
      <c r="P892" s="9">
        <v>2015.6684944892399</v>
      </c>
      <c r="Q892" s="10">
        <v>2015.8303952111298</v>
      </c>
      <c r="R892" s="10">
        <v>2015.8303952111298</v>
      </c>
      <c r="S892" s="10">
        <v>2015.85370785486</v>
      </c>
    </row>
    <row r="893" spans="1:19" ht="15" customHeight="1" x14ac:dyDescent="0.2">
      <c r="A893" s="7">
        <v>20073</v>
      </c>
      <c r="B893" s="8" t="s">
        <v>627</v>
      </c>
      <c r="C893" s="7" t="s">
        <v>606</v>
      </c>
      <c r="D893" s="9">
        <v>9.480797342907529</v>
      </c>
      <c r="E893" s="10">
        <v>14.2239933106906</v>
      </c>
      <c r="F893" s="10">
        <v>14.1719766770611</v>
      </c>
      <c r="G893" s="10">
        <v>13.299902019724499</v>
      </c>
      <c r="H893" s="9">
        <v>23.948832723036698</v>
      </c>
      <c r="I893" s="10">
        <v>17.711892290879302</v>
      </c>
      <c r="J893" s="10">
        <v>17.0792884380195</v>
      </c>
      <c r="K893" s="10">
        <v>16.3917501134429</v>
      </c>
      <c r="L893" s="9">
        <v>33.429630065944231</v>
      </c>
      <c r="M893" s="10">
        <v>31.9358856015699</v>
      </c>
      <c r="N893" s="10">
        <v>31.251265115080599</v>
      </c>
      <c r="O893" s="10">
        <v>29.691652133167402</v>
      </c>
      <c r="P893" s="9">
        <v>2951.8591599036199</v>
      </c>
      <c r="Q893" s="10">
        <v>2953.35290436799</v>
      </c>
      <c r="R893" s="10">
        <v>2954.0375248544797</v>
      </c>
      <c r="S893" s="10">
        <v>2955.5971378364002</v>
      </c>
    </row>
    <row r="894" spans="1:19" ht="15" customHeight="1" x14ac:dyDescent="0.2">
      <c r="A894" s="7">
        <v>20075</v>
      </c>
      <c r="B894" s="8" t="s">
        <v>288</v>
      </c>
      <c r="C894" s="7" t="s">
        <v>606</v>
      </c>
      <c r="D894" s="9">
        <v>2.0351523320990701</v>
      </c>
      <c r="E894" s="10">
        <v>2.9183799197273701</v>
      </c>
      <c r="F894" s="10">
        <v>4.1957760397327108</v>
      </c>
      <c r="G894" s="10">
        <v>2.8783886601115598</v>
      </c>
      <c r="H894" s="9">
        <v>5.5717514760041</v>
      </c>
      <c r="I894" s="10">
        <v>3.2871166651400796</v>
      </c>
      <c r="J894" s="10">
        <v>3.6217226581774402</v>
      </c>
      <c r="K894" s="10">
        <v>3.4605478648978201</v>
      </c>
      <c r="L894" s="9">
        <v>7.6069038081031701</v>
      </c>
      <c r="M894" s="10">
        <v>6.2054965848674497</v>
      </c>
      <c r="N894" s="10">
        <v>7.8174986979101506</v>
      </c>
      <c r="O894" s="10">
        <v>6.3389365250093803</v>
      </c>
      <c r="P894" s="9">
        <v>2576.2449631427999</v>
      </c>
      <c r="Q894" s="10">
        <v>2577.6463703660402</v>
      </c>
      <c r="R894" s="10">
        <v>2576.0343682529997</v>
      </c>
      <c r="S894" s="10">
        <v>2577.5129304258999</v>
      </c>
    </row>
    <row r="895" spans="1:19" ht="15" customHeight="1" x14ac:dyDescent="0.2">
      <c r="A895" s="7">
        <v>20077</v>
      </c>
      <c r="B895" s="8" t="s">
        <v>628</v>
      </c>
      <c r="C895" s="7" t="s">
        <v>606</v>
      </c>
      <c r="D895" s="9">
        <v>3.1983962897835299</v>
      </c>
      <c r="E895" s="10">
        <v>4.9495279804998402</v>
      </c>
      <c r="F895" s="10">
        <v>4.57613182074493</v>
      </c>
      <c r="G895" s="10">
        <v>4.5795800922978698</v>
      </c>
      <c r="H895" s="9">
        <v>0.599943936056889</v>
      </c>
      <c r="I895" s="10">
        <v>0.222971632107689</v>
      </c>
      <c r="J895" s="10">
        <v>0.235987422237043</v>
      </c>
      <c r="K895" s="10">
        <v>0.222971632107689</v>
      </c>
      <c r="L895" s="9">
        <v>3.7983402258404189</v>
      </c>
      <c r="M895" s="10">
        <v>5.1724996126075293</v>
      </c>
      <c r="N895" s="10">
        <v>4.8121192429819732</v>
      </c>
      <c r="O895" s="10">
        <v>4.8025517244055589</v>
      </c>
      <c r="P895" s="9">
        <v>2075.3913360400402</v>
      </c>
      <c r="Q895" s="10">
        <v>2074.0171766532799</v>
      </c>
      <c r="R895" s="10">
        <v>2074.3775570229</v>
      </c>
      <c r="S895" s="10">
        <v>2074.3871245414803</v>
      </c>
    </row>
    <row r="896" spans="1:19" ht="15" customHeight="1" x14ac:dyDescent="0.2">
      <c r="A896" s="7">
        <v>20079</v>
      </c>
      <c r="B896" s="8" t="s">
        <v>629</v>
      </c>
      <c r="C896" s="7" t="s">
        <v>606</v>
      </c>
      <c r="D896" s="9">
        <v>9.8383321895314602</v>
      </c>
      <c r="E896" s="10">
        <v>10.816042050315799</v>
      </c>
      <c r="F896" s="10">
        <v>12.622549076658901</v>
      </c>
      <c r="G896" s="10">
        <v>12.436042635878099</v>
      </c>
      <c r="H896" s="9">
        <v>1.2058271022301701</v>
      </c>
      <c r="I896" s="10">
        <v>0.75736064201320907</v>
      </c>
      <c r="J896" s="10">
        <v>1.0311515252793</v>
      </c>
      <c r="K896" s="10">
        <v>1.0311515252793</v>
      </c>
      <c r="L896" s="9">
        <v>11.04415929176163</v>
      </c>
      <c r="M896" s="10">
        <v>11.573402692329008</v>
      </c>
      <c r="N896" s="10">
        <v>13.653700601938201</v>
      </c>
      <c r="O896" s="10">
        <v>13.4671941611574</v>
      </c>
      <c r="P896" s="9">
        <v>1389.4203319251699</v>
      </c>
      <c r="Q896" s="10">
        <v>1388.8910885246</v>
      </c>
      <c r="R896" s="10">
        <v>1386.8107906149901</v>
      </c>
      <c r="S896" s="10">
        <v>1386.9972970557699</v>
      </c>
    </row>
    <row r="897" spans="1:19" ht="15" customHeight="1" x14ac:dyDescent="0.2">
      <c r="A897" s="7">
        <v>20081</v>
      </c>
      <c r="B897" s="8" t="s">
        <v>630</v>
      </c>
      <c r="C897" s="7" t="s">
        <v>606</v>
      </c>
      <c r="D897" s="9">
        <v>8.5444190524008701E-2</v>
      </c>
      <c r="E897" s="10">
        <v>5.0464118963209702E-2</v>
      </c>
      <c r="F897" s="10">
        <v>0.58973857451854095</v>
      </c>
      <c r="G897" s="10">
        <v>8.6878909849974803E-2</v>
      </c>
      <c r="H897" s="9">
        <v>0.66891632771298193</v>
      </c>
      <c r="I897" s="10">
        <v>0.66891632771298193</v>
      </c>
      <c r="J897" s="10">
        <v>0.64871883888445792</v>
      </c>
      <c r="K897" s="10">
        <v>0.64871883888445792</v>
      </c>
      <c r="L897" s="9">
        <v>0.75436051823699068</v>
      </c>
      <c r="M897" s="10">
        <v>0.71938044667619161</v>
      </c>
      <c r="N897" s="10">
        <v>1.2384574134029989</v>
      </c>
      <c r="O897" s="10">
        <v>0.73559774873443273</v>
      </c>
      <c r="P897" s="9">
        <v>1495.9287153555099</v>
      </c>
      <c r="Q897" s="10">
        <v>1495.96369542707</v>
      </c>
      <c r="R897" s="10">
        <v>1495.4446184603501</v>
      </c>
      <c r="S897" s="10">
        <v>1495.9474781250201</v>
      </c>
    </row>
    <row r="898" spans="1:19" ht="15" customHeight="1" x14ac:dyDescent="0.2">
      <c r="A898" s="7">
        <v>20083</v>
      </c>
      <c r="B898" s="8" t="s">
        <v>631</v>
      </c>
      <c r="C898" s="7" t="s">
        <v>606</v>
      </c>
      <c r="D898" s="9">
        <v>2.35679044237909</v>
      </c>
      <c r="E898" s="10">
        <v>1.7979820269768698</v>
      </c>
      <c r="F898" s="10">
        <v>1.93189510117366</v>
      </c>
      <c r="G898" s="10">
        <v>2.0867041337690599</v>
      </c>
      <c r="H898" s="9">
        <v>1.31341861672965</v>
      </c>
      <c r="I898" s="10">
        <v>1.53006431048611</v>
      </c>
      <c r="J898" s="10">
        <v>1.58505950664182</v>
      </c>
      <c r="K898" s="10">
        <v>1.5529950386816</v>
      </c>
      <c r="L898" s="9">
        <v>3.6702090591087395</v>
      </c>
      <c r="M898" s="10">
        <v>3.3280463374629798</v>
      </c>
      <c r="N898" s="10">
        <v>3.5169546078154799</v>
      </c>
      <c r="O898" s="10">
        <v>3.6396991724506598</v>
      </c>
      <c r="P898" s="9">
        <v>2224.5253794272498</v>
      </c>
      <c r="Q898" s="10">
        <v>2224.8675421488902</v>
      </c>
      <c r="R898" s="10">
        <v>2224.67863387854</v>
      </c>
      <c r="S898" s="10">
        <v>2224.55588931391</v>
      </c>
    </row>
    <row r="899" spans="1:19" ht="15" customHeight="1" x14ac:dyDescent="0.2">
      <c r="A899" s="7">
        <v>20085</v>
      </c>
      <c r="B899" s="8" t="s">
        <v>36</v>
      </c>
      <c r="C899" s="7" t="s">
        <v>606</v>
      </c>
      <c r="D899" s="9">
        <v>6.0462282090378006</v>
      </c>
      <c r="E899" s="10">
        <v>3.6400536526050802</v>
      </c>
      <c r="F899" s="10">
        <v>5.0197265419668398</v>
      </c>
      <c r="G899" s="10">
        <v>3.9150365170493897</v>
      </c>
      <c r="H899" s="9">
        <v>0</v>
      </c>
      <c r="I899" s="10">
        <v>0</v>
      </c>
      <c r="J899" s="10">
        <v>0</v>
      </c>
      <c r="K899" s="10">
        <v>0</v>
      </c>
      <c r="L899" s="9">
        <v>6.0462282090378006</v>
      </c>
      <c r="M899" s="10">
        <v>3.6400536526050802</v>
      </c>
      <c r="N899" s="10">
        <v>5.0197265419668398</v>
      </c>
      <c r="O899" s="10">
        <v>3.9150365170493897</v>
      </c>
      <c r="P899" s="9">
        <v>1698.22064079303</v>
      </c>
      <c r="Q899" s="10">
        <v>1700.6268153494598</v>
      </c>
      <c r="R899" s="10">
        <v>1699.2471424600999</v>
      </c>
      <c r="S899" s="10">
        <v>1700.3518324850199</v>
      </c>
    </row>
    <row r="900" spans="1:19" ht="15" customHeight="1" x14ac:dyDescent="0.2">
      <c r="A900" s="7">
        <v>20087</v>
      </c>
      <c r="B900" s="8" t="s">
        <v>37</v>
      </c>
      <c r="C900" s="7" t="s">
        <v>606</v>
      </c>
      <c r="D900" s="9">
        <v>16.06953192552</v>
      </c>
      <c r="E900" s="10">
        <v>21.029650839979002</v>
      </c>
      <c r="F900" s="10">
        <v>27.407692835881999</v>
      </c>
      <c r="G900" s="10">
        <v>30.747635954937397</v>
      </c>
      <c r="H900" s="9">
        <v>23.236918273004402</v>
      </c>
      <c r="I900" s="10">
        <v>32.940915745709603</v>
      </c>
      <c r="J900" s="10">
        <v>37.349604405835102</v>
      </c>
      <c r="K900" s="10">
        <v>36.551692501386704</v>
      </c>
      <c r="L900" s="9">
        <v>39.306450198524402</v>
      </c>
      <c r="M900" s="10">
        <v>53.970566585688609</v>
      </c>
      <c r="N900" s="10">
        <v>64.757297241717097</v>
      </c>
      <c r="O900" s="10">
        <v>67.299328456324105</v>
      </c>
      <c r="P900" s="9">
        <v>1402.4812505703899</v>
      </c>
      <c r="Q900" s="10">
        <v>1387.8171341832299</v>
      </c>
      <c r="R900" s="10">
        <v>1377.0304035272</v>
      </c>
      <c r="S900" s="10">
        <v>1374.4883723125899</v>
      </c>
    </row>
    <row r="901" spans="1:19" ht="15" customHeight="1" x14ac:dyDescent="0.2">
      <c r="A901" s="7">
        <v>20089</v>
      </c>
      <c r="B901" s="8" t="s">
        <v>632</v>
      </c>
      <c r="C901" s="7" t="s">
        <v>606</v>
      </c>
      <c r="D901" s="9">
        <v>6.1567714285896296</v>
      </c>
      <c r="E901" s="10">
        <v>2.7528988507382999</v>
      </c>
      <c r="F901" s="10">
        <v>3.7571347935278201</v>
      </c>
      <c r="G901" s="10">
        <v>3.5954108798613502</v>
      </c>
      <c r="H901" s="9">
        <v>3.4775541849107796</v>
      </c>
      <c r="I901" s="10">
        <v>2.6338650124668899</v>
      </c>
      <c r="J901" s="10">
        <v>2.6346314341135999</v>
      </c>
      <c r="K901" s="10">
        <v>1.8561861039230301</v>
      </c>
      <c r="L901" s="9">
        <v>9.6343256135004083</v>
      </c>
      <c r="M901" s="10">
        <v>5.3867638632051902</v>
      </c>
      <c r="N901" s="10">
        <v>6.39176622764142</v>
      </c>
      <c r="O901" s="10">
        <v>5.4515969837843805</v>
      </c>
      <c r="P901" s="9">
        <v>2358.5464450586301</v>
      </c>
      <c r="Q901" s="10">
        <v>2362.7940068089201</v>
      </c>
      <c r="R901" s="10">
        <v>2361.7890044444898</v>
      </c>
      <c r="S901" s="10">
        <v>2362.7291736883403</v>
      </c>
    </row>
    <row r="902" spans="1:19" ht="15" customHeight="1" x14ac:dyDescent="0.2">
      <c r="A902" s="7">
        <v>20091</v>
      </c>
      <c r="B902" s="8" t="s">
        <v>96</v>
      </c>
      <c r="C902" s="7" t="s">
        <v>606</v>
      </c>
      <c r="D902" s="9">
        <v>29.316187329294301</v>
      </c>
      <c r="E902" s="10">
        <v>31.398193075212099</v>
      </c>
      <c r="F902" s="10">
        <v>31.174616509770697</v>
      </c>
      <c r="G902" s="10">
        <v>29.577610452411399</v>
      </c>
      <c r="H902" s="9">
        <v>0</v>
      </c>
      <c r="I902" s="10">
        <v>0</v>
      </c>
      <c r="J902" s="10">
        <v>0</v>
      </c>
      <c r="K902" s="10">
        <v>0</v>
      </c>
      <c r="L902" s="9">
        <v>29.316187329294301</v>
      </c>
      <c r="M902" s="10">
        <v>31.398193075212099</v>
      </c>
      <c r="N902" s="10">
        <v>31.174616509770697</v>
      </c>
      <c r="O902" s="10">
        <v>29.577610452411399</v>
      </c>
      <c r="P902" s="9">
        <v>1213.68254158747</v>
      </c>
      <c r="Q902" s="10">
        <v>1211.60053584155</v>
      </c>
      <c r="R902" s="10">
        <v>1211.824112407</v>
      </c>
      <c r="S902" s="10">
        <v>1213.42111846435</v>
      </c>
    </row>
    <row r="903" spans="1:19" ht="15" customHeight="1" x14ac:dyDescent="0.2">
      <c r="A903" s="7">
        <v>20093</v>
      </c>
      <c r="B903" s="8" t="s">
        <v>633</v>
      </c>
      <c r="C903" s="7" t="s">
        <v>606</v>
      </c>
      <c r="D903" s="9">
        <v>1.28203984631111</v>
      </c>
      <c r="E903" s="10">
        <v>1.0429614768901301</v>
      </c>
      <c r="F903" s="10">
        <v>1.55699147301514</v>
      </c>
      <c r="G903" s="10">
        <v>0.99330140932102506</v>
      </c>
      <c r="H903" s="9">
        <v>0</v>
      </c>
      <c r="I903" s="10">
        <v>0</v>
      </c>
      <c r="J903" s="10">
        <v>0</v>
      </c>
      <c r="K903" s="10">
        <v>0</v>
      </c>
      <c r="L903" s="9">
        <v>1.28203984631111</v>
      </c>
      <c r="M903" s="10">
        <v>1.0429614768901301</v>
      </c>
      <c r="N903" s="10">
        <v>1.55699147301514</v>
      </c>
      <c r="O903" s="10">
        <v>0.99330140932102506</v>
      </c>
      <c r="P903" s="9">
        <v>2254.5483912203304</v>
      </c>
      <c r="Q903" s="10">
        <v>2254.7874695897499</v>
      </c>
      <c r="R903" s="10">
        <v>2254.27343959363</v>
      </c>
      <c r="S903" s="10">
        <v>2254.83712965732</v>
      </c>
    </row>
    <row r="904" spans="1:19" ht="15" customHeight="1" x14ac:dyDescent="0.2">
      <c r="A904" s="7">
        <v>20095</v>
      </c>
      <c r="B904" s="8" t="s">
        <v>634</v>
      </c>
      <c r="C904" s="7" t="s">
        <v>606</v>
      </c>
      <c r="D904" s="9">
        <v>11.7699386965591</v>
      </c>
      <c r="E904" s="10">
        <v>11.0367069941171</v>
      </c>
      <c r="F904" s="10">
        <v>14.3387241556108</v>
      </c>
      <c r="G904" s="10">
        <v>14.3055900548589</v>
      </c>
      <c r="H904" s="9">
        <v>7.1629048281648799</v>
      </c>
      <c r="I904" s="10">
        <v>8.6612780515508589</v>
      </c>
      <c r="J904" s="10">
        <v>7.4814151920174901</v>
      </c>
      <c r="K904" s="10">
        <v>7.6780189089631401</v>
      </c>
      <c r="L904" s="9">
        <v>18.932843524723982</v>
      </c>
      <c r="M904" s="10">
        <v>19.697985045667963</v>
      </c>
      <c r="N904" s="10">
        <v>21.820139347628288</v>
      </c>
      <c r="O904" s="10">
        <v>21.983608963822039</v>
      </c>
      <c r="P904" s="9">
        <v>2225.70424558889</v>
      </c>
      <c r="Q904" s="10">
        <v>2224.9391040679498</v>
      </c>
      <c r="R904" s="10">
        <v>2222.8169497659896</v>
      </c>
      <c r="S904" s="10">
        <v>2222.6534801497896</v>
      </c>
    </row>
    <row r="905" spans="1:19" ht="15" customHeight="1" x14ac:dyDescent="0.2">
      <c r="A905" s="7">
        <v>20097</v>
      </c>
      <c r="B905" s="8" t="s">
        <v>229</v>
      </c>
      <c r="C905" s="7" t="s">
        <v>606</v>
      </c>
      <c r="D905" s="9">
        <v>3.4861452596544398</v>
      </c>
      <c r="E905" s="10">
        <v>2.11485541458361</v>
      </c>
      <c r="F905" s="10">
        <v>1.9382546440313499</v>
      </c>
      <c r="G905" s="10">
        <v>1.9382546440313499</v>
      </c>
      <c r="H905" s="9">
        <v>0.24413082197009001</v>
      </c>
      <c r="I905" s="10">
        <v>0.277903732587511</v>
      </c>
      <c r="J905" s="10">
        <v>0.16582567094789399</v>
      </c>
      <c r="K905" s="10">
        <v>0.16597671094184299</v>
      </c>
      <c r="L905" s="9">
        <v>3.7302760816245297</v>
      </c>
      <c r="M905" s="10">
        <v>2.3927591471711209</v>
      </c>
      <c r="N905" s="10">
        <v>2.1040803149792442</v>
      </c>
      <c r="O905" s="10">
        <v>2.1042313549731935</v>
      </c>
      <c r="P905" s="9">
        <v>1868.4943572903499</v>
      </c>
      <c r="Q905" s="10">
        <v>1869.8318742248</v>
      </c>
      <c r="R905" s="10">
        <v>1870.1205530569898</v>
      </c>
      <c r="S905" s="10">
        <v>1870.1204020170001</v>
      </c>
    </row>
    <row r="906" spans="1:19" ht="15" customHeight="1" x14ac:dyDescent="0.2">
      <c r="A906" s="7">
        <v>20099</v>
      </c>
      <c r="B906" s="8" t="s">
        <v>635</v>
      </c>
      <c r="C906" s="7" t="s">
        <v>606</v>
      </c>
      <c r="D906" s="9">
        <v>2.58159108107309</v>
      </c>
      <c r="E906" s="10">
        <v>1.6874478836456901</v>
      </c>
      <c r="F906" s="10">
        <v>2.2908017984961</v>
      </c>
      <c r="G906" s="10">
        <v>1.8987866985046</v>
      </c>
      <c r="H906" s="9">
        <v>0.44936254218465604</v>
      </c>
      <c r="I906" s="10">
        <v>0.44937707885405798</v>
      </c>
      <c r="J906" s="10">
        <v>0.44937707885405798</v>
      </c>
      <c r="K906" s="10">
        <v>0.43846913555682604</v>
      </c>
      <c r="L906" s="9">
        <v>3.0309536232577461</v>
      </c>
      <c r="M906" s="10">
        <v>2.1368249624997482</v>
      </c>
      <c r="N906" s="10">
        <v>2.7401788773501581</v>
      </c>
      <c r="O906" s="10">
        <v>2.337255834061426</v>
      </c>
      <c r="P906" s="9">
        <v>1688.5359678173202</v>
      </c>
      <c r="Q906" s="10">
        <v>1689.43009647808</v>
      </c>
      <c r="R906" s="10">
        <v>1688.82674256322</v>
      </c>
      <c r="S906" s="10">
        <v>1689.22966560651</v>
      </c>
    </row>
    <row r="907" spans="1:19" ht="15" customHeight="1" x14ac:dyDescent="0.2">
      <c r="A907" s="7">
        <v>20101</v>
      </c>
      <c r="B907" s="8" t="s">
        <v>636</v>
      </c>
      <c r="C907" s="7" t="s">
        <v>606</v>
      </c>
      <c r="D907" s="9">
        <v>0.74303722988660703</v>
      </c>
      <c r="E907" s="10">
        <v>0.800473755484025</v>
      </c>
      <c r="F907" s="10">
        <v>0.78570821968808202</v>
      </c>
      <c r="G907" s="10">
        <v>0.80235229019701404</v>
      </c>
      <c r="H907" s="9">
        <v>0</v>
      </c>
      <c r="I907" s="10">
        <v>0</v>
      </c>
      <c r="J907" s="10">
        <v>0</v>
      </c>
      <c r="K907" s="10">
        <v>0</v>
      </c>
      <c r="L907" s="9">
        <v>0.74303722988660703</v>
      </c>
      <c r="M907" s="10">
        <v>0.800473755484025</v>
      </c>
      <c r="N907" s="10">
        <v>0.78570821968808202</v>
      </c>
      <c r="O907" s="10">
        <v>0.80235229019701404</v>
      </c>
      <c r="P907" s="9">
        <v>1857.8885529301401</v>
      </c>
      <c r="Q907" s="10">
        <v>1857.8311164045401</v>
      </c>
      <c r="R907" s="10">
        <v>1857.84588194034</v>
      </c>
      <c r="S907" s="10">
        <v>1857.82923786983</v>
      </c>
    </row>
    <row r="908" spans="1:19" ht="15" customHeight="1" x14ac:dyDescent="0.2">
      <c r="A908" s="7">
        <v>20103</v>
      </c>
      <c r="B908" s="8" t="s">
        <v>637</v>
      </c>
      <c r="C908" s="7" t="s">
        <v>606</v>
      </c>
      <c r="D908" s="9">
        <v>46.9778089352737</v>
      </c>
      <c r="E908" s="10">
        <v>53.267941712671401</v>
      </c>
      <c r="F908" s="10">
        <v>68.657684795427997</v>
      </c>
      <c r="G908" s="10">
        <v>75.41048721279509</v>
      </c>
      <c r="H908" s="9">
        <v>2.8774801906602701</v>
      </c>
      <c r="I908" s="10">
        <v>2.2232068012541402</v>
      </c>
      <c r="J908" s="10">
        <v>3.7774234509537701</v>
      </c>
      <c r="K908" s="10">
        <v>2.8887956264717203</v>
      </c>
      <c r="L908" s="9">
        <v>49.855289125933965</v>
      </c>
      <c r="M908" s="10">
        <v>55.491148513925538</v>
      </c>
      <c r="N908" s="10">
        <v>72.435108246381759</v>
      </c>
      <c r="O908" s="10">
        <v>78.299282839266809</v>
      </c>
      <c r="P908" s="9">
        <v>1164.70169356116</v>
      </c>
      <c r="Q908" s="10">
        <v>1159.0658341731701</v>
      </c>
      <c r="R908" s="10">
        <v>1142.1218744407101</v>
      </c>
      <c r="S908" s="10">
        <v>1136.25769984782</v>
      </c>
    </row>
    <row r="909" spans="1:19" ht="15" customHeight="1" x14ac:dyDescent="0.2">
      <c r="A909" s="7">
        <v>20105</v>
      </c>
      <c r="B909" s="8" t="s">
        <v>98</v>
      </c>
      <c r="C909" s="7" t="s">
        <v>606</v>
      </c>
      <c r="D909" s="9">
        <v>2.20026264292959</v>
      </c>
      <c r="E909" s="10">
        <v>1.6634785410722401</v>
      </c>
      <c r="F909" s="10">
        <v>2.0236265137256</v>
      </c>
      <c r="G909" s="10">
        <v>2.0236265137256</v>
      </c>
      <c r="H909" s="9">
        <v>2.71380196676854</v>
      </c>
      <c r="I909" s="10">
        <v>2.6769716187549299</v>
      </c>
      <c r="J909" s="10">
        <v>2.9772142797011099</v>
      </c>
      <c r="K909" s="10">
        <v>2.99391814103743</v>
      </c>
      <c r="L909" s="9">
        <v>4.91406460969813</v>
      </c>
      <c r="M909" s="10">
        <v>4.3404501598271699</v>
      </c>
      <c r="N909" s="10">
        <v>5.0008407934267103</v>
      </c>
      <c r="O909" s="10">
        <v>5.0175446547630296</v>
      </c>
      <c r="P909" s="9">
        <v>1861.06108001606</v>
      </c>
      <c r="Q909" s="10">
        <v>1861.6346944659299</v>
      </c>
      <c r="R909" s="10">
        <v>1860.97430383233</v>
      </c>
      <c r="S909" s="10">
        <v>1860.95759997099</v>
      </c>
    </row>
    <row r="910" spans="1:19" ht="15" customHeight="1" x14ac:dyDescent="0.2">
      <c r="A910" s="7">
        <v>20107</v>
      </c>
      <c r="B910" s="8" t="s">
        <v>457</v>
      </c>
      <c r="C910" s="7" t="s">
        <v>606</v>
      </c>
      <c r="D910" s="9">
        <v>2.95987972823088</v>
      </c>
      <c r="E910" s="10">
        <v>3.7832000156434797</v>
      </c>
      <c r="F910" s="10">
        <v>3.9949891210574897</v>
      </c>
      <c r="G910" s="10">
        <v>5.7378772609361599</v>
      </c>
      <c r="H910" s="9">
        <v>0</v>
      </c>
      <c r="I910" s="10">
        <v>0</v>
      </c>
      <c r="J910" s="10">
        <v>0</v>
      </c>
      <c r="K910" s="10">
        <v>0</v>
      </c>
      <c r="L910" s="9">
        <v>2.95987972823088</v>
      </c>
      <c r="M910" s="10">
        <v>3.7832000156434797</v>
      </c>
      <c r="N910" s="10">
        <v>3.9949891210574897</v>
      </c>
      <c r="O910" s="10">
        <v>5.7378772609361599</v>
      </c>
      <c r="P910" s="9">
        <v>1567.5960654394401</v>
      </c>
      <c r="Q910" s="10">
        <v>1566.77274515203</v>
      </c>
      <c r="R910" s="10">
        <v>1566.5609560466198</v>
      </c>
      <c r="S910" s="10">
        <v>1564.81806790674</v>
      </c>
    </row>
    <row r="911" spans="1:19" ht="15" customHeight="1" x14ac:dyDescent="0.2">
      <c r="A911" s="7">
        <v>20109</v>
      </c>
      <c r="B911" s="8" t="s">
        <v>100</v>
      </c>
      <c r="C911" s="7" t="s">
        <v>606</v>
      </c>
      <c r="D911" s="9">
        <v>2.2051939075778497</v>
      </c>
      <c r="E911" s="10">
        <v>2.37764889464311</v>
      </c>
      <c r="F911" s="10">
        <v>2.4064939949302797</v>
      </c>
      <c r="G911" s="10">
        <v>1.54026500378201</v>
      </c>
      <c r="H911" s="9">
        <v>0.38558348290521699</v>
      </c>
      <c r="I911" s="10">
        <v>0.42098225977439702</v>
      </c>
      <c r="J911" s="10">
        <v>0.16705004614459401</v>
      </c>
      <c r="K911" s="10">
        <v>0.151998523276036</v>
      </c>
      <c r="L911" s="9">
        <v>2.5907773904830669</v>
      </c>
      <c r="M911" s="10">
        <v>2.7986311544175075</v>
      </c>
      <c r="N911" s="10">
        <v>2.5735440410748738</v>
      </c>
      <c r="O911" s="10">
        <v>1.6922635270580459</v>
      </c>
      <c r="P911" s="9">
        <v>2776.7239023480902</v>
      </c>
      <c r="Q911" s="10">
        <v>2776.5160485841498</v>
      </c>
      <c r="R911" s="10">
        <v>2776.7411356974903</v>
      </c>
      <c r="S911" s="10">
        <v>2777.62241621151</v>
      </c>
    </row>
    <row r="912" spans="1:19" ht="15" customHeight="1" x14ac:dyDescent="0.2">
      <c r="A912" s="7">
        <v>20111</v>
      </c>
      <c r="B912" s="8" t="s">
        <v>460</v>
      </c>
      <c r="C912" s="7" t="s">
        <v>606</v>
      </c>
      <c r="D912" s="9">
        <v>11.909030460007601</v>
      </c>
      <c r="E912" s="10">
        <v>17.218779696803701</v>
      </c>
      <c r="F912" s="10">
        <v>18.955616795000601</v>
      </c>
      <c r="G912" s="10">
        <v>22.099114497344999</v>
      </c>
      <c r="H912" s="9">
        <v>17.6686317429767</v>
      </c>
      <c r="I912" s="10">
        <v>15.963315349463901</v>
      </c>
      <c r="J912" s="10">
        <v>13.9605229365977</v>
      </c>
      <c r="K912" s="10">
        <v>15.905725424219099</v>
      </c>
      <c r="L912" s="9">
        <v>29.5776622029843</v>
      </c>
      <c r="M912" s="10">
        <v>33.182095046267598</v>
      </c>
      <c r="N912" s="10">
        <v>32.9161397315983</v>
      </c>
      <c r="O912" s="10">
        <v>38.004839921564106</v>
      </c>
      <c r="P912" s="9">
        <v>2185.9424552291898</v>
      </c>
      <c r="Q912" s="10">
        <v>2182.3380223859099</v>
      </c>
      <c r="R912" s="10">
        <v>2182.6039777005803</v>
      </c>
      <c r="S912" s="10">
        <v>2177.5152775106103</v>
      </c>
    </row>
    <row r="913" spans="1:19" ht="15" customHeight="1" x14ac:dyDescent="0.2">
      <c r="A913" s="7">
        <v>20113</v>
      </c>
      <c r="B913" s="8" t="s">
        <v>638</v>
      </c>
      <c r="C913" s="7" t="s">
        <v>606</v>
      </c>
      <c r="D913" s="9">
        <v>4.2248541644845297</v>
      </c>
      <c r="E913" s="10">
        <v>3.9466836621603298</v>
      </c>
      <c r="F913" s="10">
        <v>4.0883157049620698</v>
      </c>
      <c r="G913" s="10">
        <v>7.05238616888313</v>
      </c>
      <c r="H913" s="9">
        <v>1.7483229258958699</v>
      </c>
      <c r="I913" s="10">
        <v>1.70664923382042</v>
      </c>
      <c r="J913" s="10">
        <v>4.4398003965739496</v>
      </c>
      <c r="K913" s="10">
        <v>4.4207837868494302</v>
      </c>
      <c r="L913" s="9">
        <v>5.9731770903803998</v>
      </c>
      <c r="M913" s="10">
        <v>5.6533328959807498</v>
      </c>
      <c r="N913" s="10">
        <v>8.5281161015360212</v>
      </c>
      <c r="O913" s="10">
        <v>11.47316995573256</v>
      </c>
      <c r="P913" s="9">
        <v>2326.5776509527705</v>
      </c>
      <c r="Q913" s="10">
        <v>2326.89749514716</v>
      </c>
      <c r="R913" s="10">
        <v>2324.0227119416099</v>
      </c>
      <c r="S913" s="10">
        <v>2321.0776580874099</v>
      </c>
    </row>
    <row r="914" spans="1:19" ht="15" customHeight="1" x14ac:dyDescent="0.2">
      <c r="A914" s="7">
        <v>20115</v>
      </c>
      <c r="B914" s="8" t="s">
        <v>47</v>
      </c>
      <c r="C914" s="7" t="s">
        <v>606</v>
      </c>
      <c r="D914" s="9">
        <v>12.877628488289901</v>
      </c>
      <c r="E914" s="10">
        <v>19.698036711436398</v>
      </c>
      <c r="F914" s="10">
        <v>20.3584188021429</v>
      </c>
      <c r="G914" s="10">
        <v>12.372866780316999</v>
      </c>
      <c r="H914" s="9">
        <v>4.62570780821643</v>
      </c>
      <c r="I914" s="10">
        <v>4.8803565274458096</v>
      </c>
      <c r="J914" s="10">
        <v>5.2643798264164099</v>
      </c>
      <c r="K914" s="10">
        <v>5.56882355720363</v>
      </c>
      <c r="L914" s="9">
        <v>17.50333629650633</v>
      </c>
      <c r="M914" s="10">
        <v>24.578393238882207</v>
      </c>
      <c r="N914" s="10">
        <v>25.622798628559309</v>
      </c>
      <c r="O914" s="10">
        <v>17.94169033752063</v>
      </c>
      <c r="P914" s="9">
        <v>2452.6522263202301</v>
      </c>
      <c r="Q914" s="10">
        <v>2445.5771693778502</v>
      </c>
      <c r="R914" s="10">
        <v>2444.5327639881702</v>
      </c>
      <c r="S914" s="10">
        <v>2452.2138722792101</v>
      </c>
    </row>
    <row r="915" spans="1:19" ht="15" customHeight="1" x14ac:dyDescent="0.2">
      <c r="A915" s="7">
        <v>20117</v>
      </c>
      <c r="B915" s="8" t="s">
        <v>48</v>
      </c>
      <c r="C915" s="7" t="s">
        <v>606</v>
      </c>
      <c r="D915" s="9">
        <v>7.4991697547034502</v>
      </c>
      <c r="E915" s="10">
        <v>8.4585999421329596</v>
      </c>
      <c r="F915" s="10">
        <v>9.2133927006939089</v>
      </c>
      <c r="G915" s="10">
        <v>7.9948452896354807</v>
      </c>
      <c r="H915" s="9">
        <v>8.0539824535394597</v>
      </c>
      <c r="I915" s="10">
        <v>6.8978158076799598</v>
      </c>
      <c r="J915" s="10">
        <v>7.3073510801293802</v>
      </c>
      <c r="K915" s="10">
        <v>7.5664502354782295</v>
      </c>
      <c r="L915" s="9">
        <v>15.55315220824291</v>
      </c>
      <c r="M915" s="10">
        <v>15.356415749812919</v>
      </c>
      <c r="N915" s="10">
        <v>16.520743780823292</v>
      </c>
      <c r="O915" s="10">
        <v>15.561295525113708</v>
      </c>
      <c r="P915" s="9">
        <v>2328.62373496289</v>
      </c>
      <c r="Q915" s="10">
        <v>2328.8204714213198</v>
      </c>
      <c r="R915" s="10">
        <v>2327.6561433903098</v>
      </c>
      <c r="S915" s="10">
        <v>2328.6155916460198</v>
      </c>
    </row>
    <row r="916" spans="1:19" ht="15" customHeight="1" x14ac:dyDescent="0.2">
      <c r="A916" s="7">
        <v>20119</v>
      </c>
      <c r="B916" s="8" t="s">
        <v>639</v>
      </c>
      <c r="C916" s="7" t="s">
        <v>606</v>
      </c>
      <c r="D916" s="9">
        <v>1.6194047691816</v>
      </c>
      <c r="E916" s="10">
        <v>1.1564183677453799</v>
      </c>
      <c r="F916" s="10">
        <v>0.98973033883406203</v>
      </c>
      <c r="G916" s="10">
        <v>1.0823777488764401</v>
      </c>
      <c r="H916" s="9">
        <v>3.0377731239053403</v>
      </c>
      <c r="I916" s="10">
        <v>3.7590113986023197</v>
      </c>
      <c r="J916" s="10">
        <v>3.7537155136545599</v>
      </c>
      <c r="K916" s="10">
        <v>2.6983896959886402</v>
      </c>
      <c r="L916" s="9">
        <v>4.6571778930869403</v>
      </c>
      <c r="M916" s="10">
        <v>4.9154297663476996</v>
      </c>
      <c r="N916" s="10">
        <v>4.7434458524886223</v>
      </c>
      <c r="O916" s="10">
        <v>3.7807674448650803</v>
      </c>
      <c r="P916" s="9">
        <v>2531.8236314664696</v>
      </c>
      <c r="Q916" s="10">
        <v>2531.5653795932103</v>
      </c>
      <c r="R916" s="10">
        <v>2531.7373635070699</v>
      </c>
      <c r="S916" s="10">
        <v>2532.7000419146898</v>
      </c>
    </row>
    <row r="917" spans="1:19" ht="15" customHeight="1" x14ac:dyDescent="0.2">
      <c r="A917" s="7">
        <v>20121</v>
      </c>
      <c r="B917" s="8" t="s">
        <v>583</v>
      </c>
      <c r="C917" s="7" t="s">
        <v>606</v>
      </c>
      <c r="D917" s="9">
        <v>6.5575293519414499</v>
      </c>
      <c r="E917" s="10">
        <v>9.0339505553184694</v>
      </c>
      <c r="F917" s="10">
        <v>7.7430373203818306</v>
      </c>
      <c r="G917" s="10">
        <v>6.8572871725705706</v>
      </c>
      <c r="H917" s="9">
        <v>0</v>
      </c>
      <c r="I917" s="10">
        <v>0</v>
      </c>
      <c r="J917" s="10">
        <v>0</v>
      </c>
      <c r="K917" s="10">
        <v>0</v>
      </c>
      <c r="L917" s="9">
        <v>6.5575293519414499</v>
      </c>
      <c r="M917" s="10">
        <v>9.0339505553184694</v>
      </c>
      <c r="N917" s="10">
        <v>7.7430373203818306</v>
      </c>
      <c r="O917" s="10">
        <v>6.8572871725705706</v>
      </c>
      <c r="P917" s="9">
        <v>1522.1967887579999</v>
      </c>
      <c r="Q917" s="10">
        <v>1519.72036755462</v>
      </c>
      <c r="R917" s="10">
        <v>1521.01128078956</v>
      </c>
      <c r="S917" s="10">
        <v>1521.8970309373701</v>
      </c>
    </row>
    <row r="918" spans="1:19" ht="15" customHeight="1" x14ac:dyDescent="0.2">
      <c r="A918" s="7">
        <v>20123</v>
      </c>
      <c r="B918" s="8" t="s">
        <v>389</v>
      </c>
      <c r="C918" s="7" t="s">
        <v>606</v>
      </c>
      <c r="D918" s="9">
        <v>1.5581955804234899</v>
      </c>
      <c r="E918" s="10">
        <v>1.9966993767832999</v>
      </c>
      <c r="F918" s="10">
        <v>1.5177781181685801</v>
      </c>
      <c r="G918" s="10">
        <v>1.72615439531314</v>
      </c>
      <c r="H918" s="9">
        <v>0.25657267114795101</v>
      </c>
      <c r="I918" s="10">
        <v>0.25657267114795101</v>
      </c>
      <c r="J918" s="10">
        <v>0.25657267114795101</v>
      </c>
      <c r="K918" s="10">
        <v>0.25003602466530001</v>
      </c>
      <c r="L918" s="9">
        <v>1.8147682515714407</v>
      </c>
      <c r="M918" s="10">
        <v>2.2532720479312509</v>
      </c>
      <c r="N918" s="10">
        <v>1.7743507893165311</v>
      </c>
      <c r="O918" s="10">
        <v>1.9761904199784401</v>
      </c>
      <c r="P918" s="9">
        <v>1860.7982326336301</v>
      </c>
      <c r="Q918" s="10">
        <v>1860.35972883727</v>
      </c>
      <c r="R918" s="10">
        <v>1860.83865009588</v>
      </c>
      <c r="S918" s="10">
        <v>1860.6368104652199</v>
      </c>
    </row>
    <row r="919" spans="1:19" ht="15" customHeight="1" x14ac:dyDescent="0.2">
      <c r="A919" s="7">
        <v>20125</v>
      </c>
      <c r="B919" s="8" t="s">
        <v>51</v>
      </c>
      <c r="C919" s="7" t="s">
        <v>606</v>
      </c>
      <c r="D919" s="9">
        <v>24.098075667564103</v>
      </c>
      <c r="E919" s="10">
        <v>19.1763203025221</v>
      </c>
      <c r="F919" s="10">
        <v>22.4812773312484</v>
      </c>
      <c r="G919" s="10">
        <v>23.065597039503</v>
      </c>
      <c r="H919" s="9">
        <v>2.0557435102841</v>
      </c>
      <c r="I919" s="10">
        <v>1.80293815400496</v>
      </c>
      <c r="J919" s="10">
        <v>1.8313045832267001</v>
      </c>
      <c r="K919" s="10">
        <v>1.55723934802888</v>
      </c>
      <c r="L919" s="9">
        <v>26.153819177848202</v>
      </c>
      <c r="M919" s="10">
        <v>20.979258456527063</v>
      </c>
      <c r="N919" s="10">
        <v>24.3125819144751</v>
      </c>
      <c r="O919" s="10">
        <v>24.62283638753188</v>
      </c>
      <c r="P919" s="9">
        <v>1661.1763132031199</v>
      </c>
      <c r="Q919" s="10">
        <v>1666.3508739244398</v>
      </c>
      <c r="R919" s="10">
        <v>1663.0175504664901</v>
      </c>
      <c r="S919" s="10">
        <v>1662.7072959934299</v>
      </c>
    </row>
    <row r="920" spans="1:19" ht="15" customHeight="1" x14ac:dyDescent="0.2">
      <c r="A920" s="7">
        <v>20127</v>
      </c>
      <c r="B920" s="8" t="s">
        <v>640</v>
      </c>
      <c r="C920" s="7" t="s">
        <v>606</v>
      </c>
      <c r="D920" s="9">
        <v>12.402294961880001</v>
      </c>
      <c r="E920" s="10">
        <v>10.3954721337994</v>
      </c>
      <c r="F920" s="10">
        <v>13.158163019997001</v>
      </c>
      <c r="G920" s="10">
        <v>12.3667746817111</v>
      </c>
      <c r="H920" s="9">
        <v>11.6954267840947</v>
      </c>
      <c r="I920" s="10">
        <v>13.576081275307201</v>
      </c>
      <c r="J920" s="10">
        <v>12.456341603043601</v>
      </c>
      <c r="K920" s="10">
        <v>12.2282884915578</v>
      </c>
      <c r="L920" s="9">
        <v>24.097721745974702</v>
      </c>
      <c r="M920" s="10">
        <v>23.971553409106601</v>
      </c>
      <c r="N920" s="10">
        <v>25.614504623040602</v>
      </c>
      <c r="O920" s="10">
        <v>24.595063173268898</v>
      </c>
      <c r="P920" s="9">
        <v>1796.3768839161798</v>
      </c>
      <c r="Q920" s="10">
        <v>1796.5030522530401</v>
      </c>
      <c r="R920" s="10">
        <v>1794.8601010391098</v>
      </c>
      <c r="S920" s="10">
        <v>1795.8795424888799</v>
      </c>
    </row>
    <row r="921" spans="1:19" ht="15" customHeight="1" x14ac:dyDescent="0.2">
      <c r="A921" s="7">
        <v>20129</v>
      </c>
      <c r="B921" s="8" t="s">
        <v>641</v>
      </c>
      <c r="C921" s="7" t="s">
        <v>606</v>
      </c>
      <c r="D921" s="9">
        <v>1.4972600483615999</v>
      </c>
      <c r="E921" s="10">
        <v>2.59726325935917</v>
      </c>
      <c r="F921" s="10">
        <v>2.6720988848956599</v>
      </c>
      <c r="G921" s="10">
        <v>2.4833775756418901</v>
      </c>
      <c r="H921" s="9">
        <v>0.73966638450487299</v>
      </c>
      <c r="I921" s="10">
        <v>0.63664517579911295</v>
      </c>
      <c r="J921" s="10">
        <v>0.67580152888477496</v>
      </c>
      <c r="K921" s="10">
        <v>0.61809121701891501</v>
      </c>
      <c r="L921" s="9">
        <v>2.2369264328664729</v>
      </c>
      <c r="M921" s="10">
        <v>3.2339084351582836</v>
      </c>
      <c r="N921" s="10">
        <v>3.3479004137804349</v>
      </c>
      <c r="O921" s="10">
        <v>3.1014687926608051</v>
      </c>
      <c r="P921" s="9">
        <v>1888.2646356520399</v>
      </c>
      <c r="Q921" s="10">
        <v>1887.2676536497499</v>
      </c>
      <c r="R921" s="10">
        <v>1887.1536616711298</v>
      </c>
      <c r="S921" s="10">
        <v>1887.4000932922499</v>
      </c>
    </row>
    <row r="922" spans="1:19" ht="15" customHeight="1" x14ac:dyDescent="0.2">
      <c r="A922" s="7">
        <v>20131</v>
      </c>
      <c r="B922" s="8" t="s">
        <v>642</v>
      </c>
      <c r="C922" s="7" t="s">
        <v>606</v>
      </c>
      <c r="D922" s="9">
        <v>3.4947678141580201</v>
      </c>
      <c r="E922" s="10">
        <v>5.3657192582675997</v>
      </c>
      <c r="F922" s="10">
        <v>4.1130555418823098</v>
      </c>
      <c r="G922" s="10">
        <v>2.9844702506541898</v>
      </c>
      <c r="H922" s="9">
        <v>0</v>
      </c>
      <c r="I922" s="10">
        <v>0</v>
      </c>
      <c r="J922" s="10">
        <v>0</v>
      </c>
      <c r="K922" s="10">
        <v>0</v>
      </c>
      <c r="L922" s="9">
        <v>3.4947678141580201</v>
      </c>
      <c r="M922" s="10">
        <v>5.3657192582675997</v>
      </c>
      <c r="N922" s="10">
        <v>4.1130555418823098</v>
      </c>
      <c r="O922" s="10">
        <v>2.9844702506541898</v>
      </c>
      <c r="P922" s="9">
        <v>1859.8386181597</v>
      </c>
      <c r="Q922" s="10">
        <v>1857.96766671559</v>
      </c>
      <c r="R922" s="10">
        <v>1859.2203304319798</v>
      </c>
      <c r="S922" s="10">
        <v>1860.34891572321</v>
      </c>
    </row>
    <row r="923" spans="1:19" ht="15" customHeight="1" x14ac:dyDescent="0.2">
      <c r="A923" s="7">
        <v>20133</v>
      </c>
      <c r="B923" s="8" t="s">
        <v>643</v>
      </c>
      <c r="C923" s="7" t="s">
        <v>606</v>
      </c>
      <c r="D923" s="9">
        <v>1.5167745206716201</v>
      </c>
      <c r="E923" s="10">
        <v>1.1305491775998999</v>
      </c>
      <c r="F923" s="10">
        <v>1.65086728650585</v>
      </c>
      <c r="G923" s="10">
        <v>1.65086728650585</v>
      </c>
      <c r="H923" s="9">
        <v>0</v>
      </c>
      <c r="I923" s="10">
        <v>0</v>
      </c>
      <c r="J923" s="10">
        <v>0</v>
      </c>
      <c r="K923" s="10">
        <v>0</v>
      </c>
      <c r="L923" s="9">
        <v>1.5167745206716201</v>
      </c>
      <c r="M923" s="10">
        <v>1.1305491775998999</v>
      </c>
      <c r="N923" s="10">
        <v>1.65086728650585</v>
      </c>
      <c r="O923" s="10">
        <v>1.65086728650585</v>
      </c>
      <c r="P923" s="9">
        <v>1494.9639092785899</v>
      </c>
      <c r="Q923" s="10">
        <v>1495.3501346216599</v>
      </c>
      <c r="R923" s="10">
        <v>1494.8298165127599</v>
      </c>
      <c r="S923" s="10">
        <v>1494.8298165127599</v>
      </c>
    </row>
    <row r="924" spans="1:19" ht="15" customHeight="1" x14ac:dyDescent="0.2">
      <c r="A924" s="7">
        <v>20135</v>
      </c>
      <c r="B924" s="8" t="s">
        <v>644</v>
      </c>
      <c r="C924" s="7" t="s">
        <v>606</v>
      </c>
      <c r="D924" s="9">
        <v>1.37128793896873</v>
      </c>
      <c r="E924" s="10">
        <v>1.18054541813825</v>
      </c>
      <c r="F924" s="10">
        <v>1.3427704583956002</v>
      </c>
      <c r="G924" s="10">
        <v>1.1663846149847501</v>
      </c>
      <c r="H924" s="9">
        <v>0.92700636681991</v>
      </c>
      <c r="I924" s="10">
        <v>0.84196588019747909</v>
      </c>
      <c r="J924" s="10">
        <v>0.81632214954248894</v>
      </c>
      <c r="K924" s="10">
        <v>0.81632214954248894</v>
      </c>
      <c r="L924" s="9">
        <v>2.29829430578864</v>
      </c>
      <c r="M924" s="10">
        <v>2.0225112983357292</v>
      </c>
      <c r="N924" s="10">
        <v>2.159092607938089</v>
      </c>
      <c r="O924" s="10">
        <v>1.9827067645272389</v>
      </c>
      <c r="P924" s="9">
        <v>2781.9315317217897</v>
      </c>
      <c r="Q924" s="10">
        <v>2782.2073147292399</v>
      </c>
      <c r="R924" s="10">
        <v>2782.07073341964</v>
      </c>
      <c r="S924" s="10">
        <v>2782.2471192630501</v>
      </c>
    </row>
    <row r="925" spans="1:19" ht="15" customHeight="1" x14ac:dyDescent="0.2">
      <c r="A925" s="7">
        <v>20137</v>
      </c>
      <c r="B925" s="8" t="s">
        <v>645</v>
      </c>
      <c r="C925" s="7" t="s">
        <v>606</v>
      </c>
      <c r="D925" s="9">
        <v>2.8614642808382302</v>
      </c>
      <c r="E925" s="10">
        <v>2.1106341850016097</v>
      </c>
      <c r="F925" s="10">
        <v>1.95109596306638</v>
      </c>
      <c r="G925" s="10">
        <v>2.4874834614468</v>
      </c>
      <c r="H925" s="9">
        <v>4.9332735218259298</v>
      </c>
      <c r="I925" s="10">
        <v>4.9039432134118393</v>
      </c>
      <c r="J925" s="10">
        <v>5.0412183595874103</v>
      </c>
      <c r="K925" s="10">
        <v>5.1380448137230603</v>
      </c>
      <c r="L925" s="9">
        <v>7.7947378026641605</v>
      </c>
      <c r="M925" s="10">
        <v>7.0145773984134498</v>
      </c>
      <c r="N925" s="10">
        <v>6.9923143226537912</v>
      </c>
      <c r="O925" s="10">
        <v>7.6255282751698603</v>
      </c>
      <c r="P925" s="9">
        <v>2274.7495460274499</v>
      </c>
      <c r="Q925" s="10">
        <v>2275.5297064317097</v>
      </c>
      <c r="R925" s="10">
        <v>2275.5519695074599</v>
      </c>
      <c r="S925" s="10">
        <v>2274.9187555549502</v>
      </c>
    </row>
    <row r="926" spans="1:19" ht="15" customHeight="1" x14ac:dyDescent="0.2">
      <c r="A926" s="7">
        <v>20139</v>
      </c>
      <c r="B926" s="8" t="s">
        <v>646</v>
      </c>
      <c r="C926" s="7" t="s">
        <v>606</v>
      </c>
      <c r="D926" s="9">
        <v>12.5295312071695</v>
      </c>
      <c r="E926" s="10">
        <v>12.322806779882999</v>
      </c>
      <c r="F926" s="10">
        <v>16.140841223719502</v>
      </c>
      <c r="G926" s="10">
        <v>15.2269321986807</v>
      </c>
      <c r="H926" s="9">
        <v>3.0502705507846897</v>
      </c>
      <c r="I926" s="10">
        <v>2.9337502356007099</v>
      </c>
      <c r="J926" s="10">
        <v>3.4281628523816901</v>
      </c>
      <c r="K926" s="10">
        <v>4.61726959245284</v>
      </c>
      <c r="L926" s="9">
        <v>15.57980175795419</v>
      </c>
      <c r="M926" s="10">
        <v>15.256557015483709</v>
      </c>
      <c r="N926" s="10">
        <v>19.569004076101191</v>
      </c>
      <c r="O926" s="10">
        <v>19.844201791133543</v>
      </c>
      <c r="P926" s="9">
        <v>1848.8105767798199</v>
      </c>
      <c r="Q926" s="10">
        <v>1849.13382152229</v>
      </c>
      <c r="R926" s="10">
        <v>1844.8213744616698</v>
      </c>
      <c r="S926" s="10">
        <v>1844.54617674664</v>
      </c>
    </row>
    <row r="927" spans="1:19" ht="15" customHeight="1" x14ac:dyDescent="0.2">
      <c r="A927" s="7">
        <v>20141</v>
      </c>
      <c r="B927" s="8" t="s">
        <v>647</v>
      </c>
      <c r="C927" s="7" t="s">
        <v>606</v>
      </c>
      <c r="D927" s="9">
        <v>1.4728785658318602</v>
      </c>
      <c r="E927" s="10">
        <v>1.6892782837332301</v>
      </c>
      <c r="F927" s="10">
        <v>1.4424381881152502</v>
      </c>
      <c r="G927" s="10">
        <v>1.4775150187282799</v>
      </c>
      <c r="H927" s="9">
        <v>1.32802120629566</v>
      </c>
      <c r="I927" s="10">
        <v>1.96663995640203</v>
      </c>
      <c r="J927" s="10">
        <v>1.13566188284915</v>
      </c>
      <c r="K927" s="10">
        <v>1.1584549709996801</v>
      </c>
      <c r="L927" s="9">
        <v>2.8008997721275204</v>
      </c>
      <c r="M927" s="10">
        <v>3.6559182401352599</v>
      </c>
      <c r="N927" s="10">
        <v>2.5781000709644002</v>
      </c>
      <c r="O927" s="10">
        <v>2.6359699897279598</v>
      </c>
      <c r="P927" s="9">
        <v>2313.6103876955699</v>
      </c>
      <c r="Q927" s="10">
        <v>2312.7553692275701</v>
      </c>
      <c r="R927" s="10">
        <v>2313.83318739674</v>
      </c>
      <c r="S927" s="10">
        <v>2313.77531747797</v>
      </c>
    </row>
    <row r="928" spans="1:19" ht="15" customHeight="1" x14ac:dyDescent="0.2">
      <c r="A928" s="7">
        <v>20143</v>
      </c>
      <c r="B928" s="8" t="s">
        <v>648</v>
      </c>
      <c r="C928" s="7" t="s">
        <v>606</v>
      </c>
      <c r="D928" s="9">
        <v>5.0180744072696299</v>
      </c>
      <c r="E928" s="10">
        <v>6.9603247884257904</v>
      </c>
      <c r="F928" s="10">
        <v>10.093536547180699</v>
      </c>
      <c r="G928" s="10">
        <v>9.7706882011564797</v>
      </c>
      <c r="H928" s="9">
        <v>2.04873482459905</v>
      </c>
      <c r="I928" s="10">
        <v>1.4404348686811501</v>
      </c>
      <c r="J928" s="10">
        <v>0.93374046332787597</v>
      </c>
      <c r="K928" s="10">
        <v>1.8299487530583198</v>
      </c>
      <c r="L928" s="9">
        <v>7.0668092318686799</v>
      </c>
      <c r="M928" s="10">
        <v>8.4007596571069403</v>
      </c>
      <c r="N928" s="10">
        <v>11.027277010508575</v>
      </c>
      <c r="O928" s="10">
        <v>11.600636954214799</v>
      </c>
      <c r="P928" s="9">
        <v>1861.1840696849599</v>
      </c>
      <c r="Q928" s="10">
        <v>1859.85011925972</v>
      </c>
      <c r="R928" s="10">
        <v>1857.22360190632</v>
      </c>
      <c r="S928" s="10">
        <v>1856.6502419626099</v>
      </c>
    </row>
    <row r="929" spans="1:19" ht="15" customHeight="1" x14ac:dyDescent="0.2">
      <c r="A929" s="7">
        <v>20145</v>
      </c>
      <c r="B929" s="8" t="s">
        <v>649</v>
      </c>
      <c r="C929" s="7" t="s">
        <v>606</v>
      </c>
      <c r="D929" s="9">
        <v>1.0360340929883101</v>
      </c>
      <c r="E929" s="10">
        <v>0.87828270045127499</v>
      </c>
      <c r="F929" s="10">
        <v>0.90168891570089005</v>
      </c>
      <c r="G929" s="10">
        <v>0.87906071634800698</v>
      </c>
      <c r="H929" s="9">
        <v>8.0650833350317992</v>
      </c>
      <c r="I929" s="10">
        <v>6.3740988592980594</v>
      </c>
      <c r="J929" s="10">
        <v>6.66505552136812</v>
      </c>
      <c r="K929" s="10">
        <v>6.5321392962378892</v>
      </c>
      <c r="L929" s="9">
        <v>9.1011174280201104</v>
      </c>
      <c r="M929" s="10">
        <v>7.2523815597493346</v>
      </c>
      <c r="N929" s="10">
        <v>7.5667444370690102</v>
      </c>
      <c r="O929" s="10">
        <v>7.4112000125858968</v>
      </c>
      <c r="P929" s="9">
        <v>1945.4226436096399</v>
      </c>
      <c r="Q929" s="10">
        <v>1947.2713794779099</v>
      </c>
      <c r="R929" s="10">
        <v>1946.9570166005899</v>
      </c>
      <c r="S929" s="10">
        <v>1947.1125610250699</v>
      </c>
    </row>
    <row r="930" spans="1:19" ht="15" customHeight="1" x14ac:dyDescent="0.2">
      <c r="A930" s="7">
        <v>20147</v>
      </c>
      <c r="B930" s="8" t="s">
        <v>107</v>
      </c>
      <c r="C930" s="7" t="s">
        <v>606</v>
      </c>
      <c r="D930" s="9">
        <v>3.5286577590114696</v>
      </c>
      <c r="E930" s="10">
        <v>2.5223519169727697</v>
      </c>
      <c r="F930" s="10">
        <v>2.5223519169727697</v>
      </c>
      <c r="G930" s="10">
        <v>4.2259375865869799</v>
      </c>
      <c r="H930" s="9">
        <v>6.2576006852672199</v>
      </c>
      <c r="I930" s="10">
        <v>5.9295460014386592</v>
      </c>
      <c r="J930" s="10">
        <v>5.8414133253712199</v>
      </c>
      <c r="K930" s="10">
        <v>5.81889559977009</v>
      </c>
      <c r="L930" s="9">
        <v>9.7862584442786904</v>
      </c>
      <c r="M930" s="10">
        <v>8.4518979184114293</v>
      </c>
      <c r="N930" s="10">
        <v>8.363765242343991</v>
      </c>
      <c r="O930" s="10">
        <v>10.044833186357069</v>
      </c>
      <c r="P930" s="9">
        <v>2307.1028195430004</v>
      </c>
      <c r="Q930" s="10">
        <v>2308.43718006886</v>
      </c>
      <c r="R930" s="10">
        <v>2308.5253127449296</v>
      </c>
      <c r="S930" s="10">
        <v>2306.84424480092</v>
      </c>
    </row>
    <row r="931" spans="1:19" ht="15" customHeight="1" x14ac:dyDescent="0.2">
      <c r="A931" s="7">
        <v>20149</v>
      </c>
      <c r="B931" s="8" t="s">
        <v>650</v>
      </c>
      <c r="C931" s="7" t="s">
        <v>606</v>
      </c>
      <c r="D931" s="9">
        <v>25.4609917009257</v>
      </c>
      <c r="E931" s="10">
        <v>28.451464737001601</v>
      </c>
      <c r="F931" s="10">
        <v>40.985856928709204</v>
      </c>
      <c r="G931" s="10">
        <v>45.530559551875797</v>
      </c>
      <c r="H931" s="9">
        <v>21.652869071701701</v>
      </c>
      <c r="I931" s="10">
        <v>21.7928496423247</v>
      </c>
      <c r="J931" s="10">
        <v>26.1645132316511</v>
      </c>
      <c r="K931" s="10">
        <v>26.855620206850102</v>
      </c>
      <c r="L931" s="9">
        <v>47.113860772627397</v>
      </c>
      <c r="M931" s="10">
        <v>50.244314379326298</v>
      </c>
      <c r="N931" s="10">
        <v>67.15037016036031</v>
      </c>
      <c r="O931" s="10">
        <v>72.386179758725902</v>
      </c>
      <c r="P931" s="9">
        <v>2184.54271328397</v>
      </c>
      <c r="Q931" s="10">
        <v>2181.41225967727</v>
      </c>
      <c r="R931" s="10">
        <v>2164.5062038962401</v>
      </c>
      <c r="S931" s="10">
        <v>2159.2703942978701</v>
      </c>
    </row>
    <row r="932" spans="1:19" ht="15" customHeight="1" x14ac:dyDescent="0.2">
      <c r="A932" s="7">
        <v>20151</v>
      </c>
      <c r="B932" s="8" t="s">
        <v>651</v>
      </c>
      <c r="C932" s="7" t="s">
        <v>606</v>
      </c>
      <c r="D932" s="9">
        <v>6.0838526692324804</v>
      </c>
      <c r="E932" s="10">
        <v>9.7751629605577488</v>
      </c>
      <c r="F932" s="10">
        <v>8.5091733482469092</v>
      </c>
      <c r="G932" s="10">
        <v>8.33937955226029</v>
      </c>
      <c r="H932" s="9">
        <v>0.75390016141136895</v>
      </c>
      <c r="I932" s="10">
        <v>0.620510498228528</v>
      </c>
      <c r="J932" s="10">
        <v>0.64725976008310904</v>
      </c>
      <c r="K932" s="10">
        <v>0.71928094709299595</v>
      </c>
      <c r="L932" s="9">
        <v>6.8377528306438498</v>
      </c>
      <c r="M932" s="10">
        <v>10.395673458786277</v>
      </c>
      <c r="N932" s="10">
        <v>9.1564331083300186</v>
      </c>
      <c r="O932" s="10">
        <v>9.0586604993532855</v>
      </c>
      <c r="P932" s="9">
        <v>1898.67521545623</v>
      </c>
      <c r="Q932" s="10">
        <v>1895.1172948280901</v>
      </c>
      <c r="R932" s="10">
        <v>1896.3565351785401</v>
      </c>
      <c r="S932" s="10">
        <v>1896.4543077875198</v>
      </c>
    </row>
    <row r="933" spans="1:19" ht="15" customHeight="1" x14ac:dyDescent="0.2">
      <c r="A933" s="7">
        <v>20153</v>
      </c>
      <c r="B933" s="8" t="s">
        <v>652</v>
      </c>
      <c r="C933" s="7" t="s">
        <v>606</v>
      </c>
      <c r="D933" s="9">
        <v>2.18419409348903</v>
      </c>
      <c r="E933" s="10">
        <v>1.1704954075646501</v>
      </c>
      <c r="F933" s="10">
        <v>0.68048571881656394</v>
      </c>
      <c r="G933" s="10">
        <v>3.6913918379492499</v>
      </c>
      <c r="H933" s="9">
        <v>2.1908432553400998</v>
      </c>
      <c r="I933" s="10">
        <v>2.1241356090301697</v>
      </c>
      <c r="J933" s="10">
        <v>2.2274417897532297</v>
      </c>
      <c r="K933" s="10">
        <v>2.4367641779510998</v>
      </c>
      <c r="L933" s="9">
        <v>4.3750373488291299</v>
      </c>
      <c r="M933" s="10">
        <v>3.2946310165948196</v>
      </c>
      <c r="N933" s="10">
        <v>2.9079275085697938</v>
      </c>
      <c r="O933" s="10">
        <v>6.1281560159003492</v>
      </c>
      <c r="P933" s="9">
        <v>2765.81634059211</v>
      </c>
      <c r="Q933" s="10">
        <v>2766.8967469243398</v>
      </c>
      <c r="R933" s="10">
        <v>2767.28345043237</v>
      </c>
      <c r="S933" s="10">
        <v>2764.0632219250397</v>
      </c>
    </row>
    <row r="934" spans="1:19" ht="15" customHeight="1" x14ac:dyDescent="0.2">
      <c r="A934" s="7">
        <v>20155</v>
      </c>
      <c r="B934" s="8" t="s">
        <v>653</v>
      </c>
      <c r="C934" s="7" t="s">
        <v>606</v>
      </c>
      <c r="D934" s="9">
        <v>110.660394512157</v>
      </c>
      <c r="E934" s="10">
        <v>119.56325681867399</v>
      </c>
      <c r="F934" s="10">
        <v>117.38089607942901</v>
      </c>
      <c r="G934" s="10">
        <v>117.251269625172</v>
      </c>
      <c r="H934" s="9">
        <v>22.7580938692758</v>
      </c>
      <c r="I934" s="10">
        <v>23.772135676147201</v>
      </c>
      <c r="J934" s="10">
        <v>23.971929118405402</v>
      </c>
      <c r="K934" s="10">
        <v>25.840005212806197</v>
      </c>
      <c r="L934" s="9">
        <v>133.41848838143281</v>
      </c>
      <c r="M934" s="10">
        <v>143.33539249482118</v>
      </c>
      <c r="N934" s="10">
        <v>141.35282519783439</v>
      </c>
      <c r="O934" s="10">
        <v>143.0912748379782</v>
      </c>
      <c r="P934" s="9">
        <v>3161.3310867977702</v>
      </c>
      <c r="Q934" s="10">
        <v>3151.4141826843802</v>
      </c>
      <c r="R934" s="10">
        <v>3153.3967499813698</v>
      </c>
      <c r="S934" s="10">
        <v>3151.6583003412297</v>
      </c>
    </row>
    <row r="935" spans="1:19" ht="15" customHeight="1" x14ac:dyDescent="0.2">
      <c r="A935" s="7">
        <v>20157</v>
      </c>
      <c r="B935" s="8" t="s">
        <v>654</v>
      </c>
      <c r="C935" s="7" t="s">
        <v>606</v>
      </c>
      <c r="D935" s="9">
        <v>4.5493166183368494</v>
      </c>
      <c r="E935" s="10">
        <v>3.1002441425445899</v>
      </c>
      <c r="F935" s="10">
        <v>2.99981462800167</v>
      </c>
      <c r="G935" s="10">
        <v>3.2474470514612199</v>
      </c>
      <c r="H935" s="9">
        <v>0</v>
      </c>
      <c r="I935" s="10">
        <v>0.20534654126772101</v>
      </c>
      <c r="J935" s="10">
        <v>0.20534654126772101</v>
      </c>
      <c r="K935" s="10">
        <v>0</v>
      </c>
      <c r="L935" s="9">
        <v>4.5493166183368494</v>
      </c>
      <c r="M935" s="10">
        <v>3.3055906838123108</v>
      </c>
      <c r="N935" s="10">
        <v>3.2051611692693909</v>
      </c>
      <c r="O935" s="10">
        <v>3.2474470514612199</v>
      </c>
      <c r="P935" s="9">
        <v>1861.4010952118499</v>
      </c>
      <c r="Q935" s="10">
        <v>1862.6448211463799</v>
      </c>
      <c r="R935" s="10">
        <v>1862.74525066092</v>
      </c>
      <c r="S935" s="10">
        <v>1862.7029647787299</v>
      </c>
    </row>
    <row r="936" spans="1:19" ht="15" customHeight="1" x14ac:dyDescent="0.2">
      <c r="A936" s="7">
        <v>20159</v>
      </c>
      <c r="B936" s="8" t="s">
        <v>655</v>
      </c>
      <c r="C936" s="7" t="s">
        <v>606</v>
      </c>
      <c r="D936" s="9">
        <v>4.4970392107101098</v>
      </c>
      <c r="E936" s="10">
        <v>3.0564220453241404</v>
      </c>
      <c r="F936" s="10">
        <v>2.83575835718886</v>
      </c>
      <c r="G936" s="10">
        <v>2.9663683852203402</v>
      </c>
      <c r="H936" s="9">
        <v>2.71902705331178</v>
      </c>
      <c r="I936" s="10">
        <v>2.3249769488488301</v>
      </c>
      <c r="J936" s="10">
        <v>2.37776371700566</v>
      </c>
      <c r="K936" s="10">
        <v>1.6641186404969599</v>
      </c>
      <c r="L936" s="9">
        <v>7.2160662640218902</v>
      </c>
      <c r="M936" s="10">
        <v>5.3813989941729696</v>
      </c>
      <c r="N936" s="10">
        <v>5.2135220741945201</v>
      </c>
      <c r="O936" s="10">
        <v>4.6304870257172999</v>
      </c>
      <c r="P936" s="9">
        <v>1878.2027579676098</v>
      </c>
      <c r="Q936" s="10">
        <v>1880.03742523746</v>
      </c>
      <c r="R936" s="10">
        <v>1880.20530215743</v>
      </c>
      <c r="S936" s="10">
        <v>1880.78833720591</v>
      </c>
    </row>
    <row r="937" spans="1:19" ht="15" customHeight="1" x14ac:dyDescent="0.2">
      <c r="A937" s="7">
        <v>20161</v>
      </c>
      <c r="B937" s="8" t="s">
        <v>656</v>
      </c>
      <c r="C937" s="7" t="s">
        <v>606</v>
      </c>
      <c r="D937" s="9">
        <v>59.013011273121798</v>
      </c>
      <c r="E937" s="10">
        <v>43.142876434540895</v>
      </c>
      <c r="F937" s="10">
        <v>60.876019241034498</v>
      </c>
      <c r="G937" s="10">
        <v>61.409787559235198</v>
      </c>
      <c r="H937" s="9">
        <v>44.131157098196297</v>
      </c>
      <c r="I937" s="10">
        <v>38.064095052330096</v>
      </c>
      <c r="J937" s="10">
        <v>44.390360010534302</v>
      </c>
      <c r="K937" s="10">
        <v>43.4359050697336</v>
      </c>
      <c r="L937" s="9">
        <v>103.1441683713181</v>
      </c>
      <c r="M937" s="10">
        <v>81.206971486870998</v>
      </c>
      <c r="N937" s="10">
        <v>105.26637925156879</v>
      </c>
      <c r="O937" s="10">
        <v>104.84569262896881</v>
      </c>
      <c r="P937" s="9">
        <v>1507.9749468491002</v>
      </c>
      <c r="Q937" s="10">
        <v>1529.91214373355</v>
      </c>
      <c r="R937" s="10">
        <v>1505.8527359688499</v>
      </c>
      <c r="S937" s="10">
        <v>1506.2734225914501</v>
      </c>
    </row>
    <row r="938" spans="1:19" ht="15" customHeight="1" x14ac:dyDescent="0.2">
      <c r="A938" s="7">
        <v>20163</v>
      </c>
      <c r="B938" s="8" t="s">
        <v>657</v>
      </c>
      <c r="C938" s="7" t="s">
        <v>606</v>
      </c>
      <c r="D938" s="9">
        <v>2.86531601487042</v>
      </c>
      <c r="E938" s="10">
        <v>3.56630543844234</v>
      </c>
      <c r="F938" s="10">
        <v>3.6742986959730399</v>
      </c>
      <c r="G938" s="10">
        <v>3.6403491325871</v>
      </c>
      <c r="H938" s="9">
        <v>9.1169118950753489</v>
      </c>
      <c r="I938" s="10">
        <v>3.6628469270917297</v>
      </c>
      <c r="J938" s="10">
        <v>3.96238786690119</v>
      </c>
      <c r="K938" s="10">
        <v>3.86244309807689</v>
      </c>
      <c r="L938" s="9">
        <v>11.982227909945768</v>
      </c>
      <c r="M938" s="10">
        <v>7.2291523655340697</v>
      </c>
      <c r="N938" s="10">
        <v>7.63668656287423</v>
      </c>
      <c r="O938" s="10">
        <v>7.5027922306639905</v>
      </c>
      <c r="P938" s="9">
        <v>2306.4343454784698</v>
      </c>
      <c r="Q938" s="10">
        <v>2311.1874210228902</v>
      </c>
      <c r="R938" s="10">
        <v>2310.77988682554</v>
      </c>
      <c r="S938" s="10">
        <v>2310.9137811577502</v>
      </c>
    </row>
    <row r="939" spans="1:19" ht="15" customHeight="1" x14ac:dyDescent="0.2">
      <c r="A939" s="7">
        <v>20165</v>
      </c>
      <c r="B939" s="8" t="s">
        <v>591</v>
      </c>
      <c r="C939" s="7" t="s">
        <v>606</v>
      </c>
      <c r="D939" s="9">
        <v>1.89814311320832</v>
      </c>
      <c r="E939" s="10">
        <v>1.7294266766269901</v>
      </c>
      <c r="F939" s="10">
        <v>1.9278027861312599</v>
      </c>
      <c r="G939" s="10">
        <v>1.8894682892787702</v>
      </c>
      <c r="H939" s="9">
        <v>1.9580183988814401</v>
      </c>
      <c r="I939" s="10">
        <v>1.9692726941135601</v>
      </c>
      <c r="J939" s="10">
        <v>1.93947928802887</v>
      </c>
      <c r="K939" s="10">
        <v>1.6273047098526101</v>
      </c>
      <c r="L939" s="9">
        <v>3.8561615120897601</v>
      </c>
      <c r="M939" s="10">
        <v>3.6986993707405502</v>
      </c>
      <c r="N939" s="10">
        <v>3.8672820741601299</v>
      </c>
      <c r="O939" s="10">
        <v>3.5167729991313803</v>
      </c>
      <c r="P939" s="9">
        <v>1855.6861365068401</v>
      </c>
      <c r="Q939" s="10">
        <v>1855.84359864819</v>
      </c>
      <c r="R939" s="10">
        <v>1855.6750159447702</v>
      </c>
      <c r="S939" s="10">
        <v>1856.0255250197999</v>
      </c>
    </row>
    <row r="940" spans="1:19" ht="15" customHeight="1" x14ac:dyDescent="0.2">
      <c r="A940" s="7">
        <v>20167</v>
      </c>
      <c r="B940" s="8" t="s">
        <v>57</v>
      </c>
      <c r="C940" s="7" t="s">
        <v>606</v>
      </c>
      <c r="D940" s="9">
        <v>4.8548182647319207</v>
      </c>
      <c r="E940" s="10">
        <v>4.08785397594517</v>
      </c>
      <c r="F940" s="10">
        <v>4.9875619196405596</v>
      </c>
      <c r="G940" s="10">
        <v>4.2093133007557704</v>
      </c>
      <c r="H940" s="9">
        <v>7.00640818863259</v>
      </c>
      <c r="I940" s="10">
        <v>5.5707918454395493</v>
      </c>
      <c r="J940" s="10">
        <v>5.5778964551986903</v>
      </c>
      <c r="K940" s="10">
        <v>5.7318541804863798</v>
      </c>
      <c r="L940" s="9">
        <v>11.861226453364511</v>
      </c>
      <c r="M940" s="10">
        <v>9.6586458213847202</v>
      </c>
      <c r="N940" s="10">
        <v>10.565458374839251</v>
      </c>
      <c r="O940" s="10">
        <v>9.9411674812421502</v>
      </c>
      <c r="P940" s="9">
        <v>2317.6685193353001</v>
      </c>
      <c r="Q940" s="10">
        <v>2319.8710999672799</v>
      </c>
      <c r="R940" s="10">
        <v>2318.9642874138299</v>
      </c>
      <c r="S940" s="10">
        <v>2319.58857830743</v>
      </c>
    </row>
    <row r="941" spans="1:19" ht="15" customHeight="1" x14ac:dyDescent="0.2">
      <c r="A941" s="7">
        <v>20169</v>
      </c>
      <c r="B941" s="8" t="s">
        <v>114</v>
      </c>
      <c r="C941" s="7" t="s">
        <v>606</v>
      </c>
      <c r="D941" s="9">
        <v>19.7712443321957</v>
      </c>
      <c r="E941" s="10">
        <v>22.207145873142998</v>
      </c>
      <c r="F941" s="10">
        <v>33.515468909907803</v>
      </c>
      <c r="G941" s="10">
        <v>40.050072053724001</v>
      </c>
      <c r="H941" s="9">
        <v>13.304292839076501</v>
      </c>
      <c r="I941" s="10">
        <v>15.097693800589699</v>
      </c>
      <c r="J941" s="10">
        <v>17.749634407933002</v>
      </c>
      <c r="K941" s="10">
        <v>16.0043851922747</v>
      </c>
      <c r="L941" s="9">
        <v>33.075537171272202</v>
      </c>
      <c r="M941" s="10">
        <v>37.304839673732701</v>
      </c>
      <c r="N941" s="10">
        <v>51.265103317840797</v>
      </c>
      <c r="O941" s="10">
        <v>56.054457245998698</v>
      </c>
      <c r="P941" s="9">
        <v>1835.11477088468</v>
      </c>
      <c r="Q941" s="10">
        <v>1830.8854683822201</v>
      </c>
      <c r="R941" s="10">
        <v>1816.9252047381101</v>
      </c>
      <c r="S941" s="10">
        <v>1812.1358508099502</v>
      </c>
    </row>
    <row r="942" spans="1:19" ht="15" customHeight="1" x14ac:dyDescent="0.2">
      <c r="A942" s="7">
        <v>20171</v>
      </c>
      <c r="B942" s="8" t="s">
        <v>115</v>
      </c>
      <c r="C942" s="7" t="s">
        <v>606</v>
      </c>
      <c r="D942" s="9">
        <v>1.7660098514907501</v>
      </c>
      <c r="E942" s="10">
        <v>1.3327261475266099</v>
      </c>
      <c r="F942" s="10">
        <v>1.3281545000844399</v>
      </c>
      <c r="G942" s="10">
        <v>1.3197785713249401</v>
      </c>
      <c r="H942" s="9">
        <v>1.20058828122867E-2</v>
      </c>
      <c r="I942" s="10">
        <v>1.20058828122867E-2</v>
      </c>
      <c r="J942" s="10">
        <v>1.20058828122867E-2</v>
      </c>
      <c r="K942" s="10">
        <v>1.20058828122867E-2</v>
      </c>
      <c r="L942" s="9">
        <v>1.7780157343030367</v>
      </c>
      <c r="M942" s="10">
        <v>1.3447320303388968</v>
      </c>
      <c r="N942" s="10">
        <v>1.3401603828967268</v>
      </c>
      <c r="O942" s="10">
        <v>1.3317844541372268</v>
      </c>
      <c r="P942" s="9">
        <v>1857.0650203215798</v>
      </c>
      <c r="Q942" s="10">
        <v>1857.4983040255402</v>
      </c>
      <c r="R942" s="10">
        <v>1857.5028756729801</v>
      </c>
      <c r="S942" s="10">
        <v>1857.5112516017398</v>
      </c>
    </row>
    <row r="943" spans="1:19" ht="15" customHeight="1" x14ac:dyDescent="0.2">
      <c r="A943" s="7">
        <v>20173</v>
      </c>
      <c r="B943" s="8" t="s">
        <v>251</v>
      </c>
      <c r="C943" s="7" t="s">
        <v>606</v>
      </c>
      <c r="D943" s="9">
        <v>154.373985263159</v>
      </c>
      <c r="E943" s="10">
        <v>226.53224398737999</v>
      </c>
      <c r="F943" s="10">
        <v>235.089870903595</v>
      </c>
      <c r="G943" s="10">
        <v>232.34391097671397</v>
      </c>
      <c r="H943" s="9">
        <v>19.4996062252253</v>
      </c>
      <c r="I943" s="10">
        <v>20.6817120675578</v>
      </c>
      <c r="J943" s="10">
        <v>31.3725682644701</v>
      </c>
      <c r="K943" s="10">
        <v>35.912715316537096</v>
      </c>
      <c r="L943" s="9">
        <v>173.87359148838431</v>
      </c>
      <c r="M943" s="10">
        <v>247.2139560549378</v>
      </c>
      <c r="N943" s="10">
        <v>266.46243916806509</v>
      </c>
      <c r="O943" s="10">
        <v>268.25662629325109</v>
      </c>
      <c r="P943" s="9">
        <v>2439.7371512455502</v>
      </c>
      <c r="Q943" s="10">
        <v>2366.3967866789899</v>
      </c>
      <c r="R943" s="10">
        <v>2347.1483035658698</v>
      </c>
      <c r="S943" s="10">
        <v>2345.3541164406802</v>
      </c>
    </row>
    <row r="944" spans="1:19" ht="15" customHeight="1" x14ac:dyDescent="0.2">
      <c r="A944" s="7">
        <v>20175</v>
      </c>
      <c r="B944" s="8" t="s">
        <v>658</v>
      </c>
      <c r="C944" s="7" t="s">
        <v>606</v>
      </c>
      <c r="D944" s="9">
        <v>15.5584548769256</v>
      </c>
      <c r="E944" s="10">
        <v>13.294878323973101</v>
      </c>
      <c r="F944" s="10">
        <v>14.9213652250465</v>
      </c>
      <c r="G944" s="10">
        <v>12.048013231481901</v>
      </c>
      <c r="H944" s="9">
        <v>1.7486699532791199</v>
      </c>
      <c r="I944" s="10">
        <v>1.73493721902761</v>
      </c>
      <c r="J944" s="10">
        <v>2.0431109841618702</v>
      </c>
      <c r="K944" s="10">
        <v>2.5533874000911898</v>
      </c>
      <c r="L944" s="9">
        <v>17.307124830204721</v>
      </c>
      <c r="M944" s="10">
        <v>15.02981554300071</v>
      </c>
      <c r="N944" s="10">
        <v>16.964476209208371</v>
      </c>
      <c r="O944" s="10">
        <v>14.601400631573091</v>
      </c>
      <c r="P944" s="9">
        <v>1641.34771753325</v>
      </c>
      <c r="Q944" s="10">
        <v>1643.6250268204601</v>
      </c>
      <c r="R944" s="10">
        <v>1641.6903661542499</v>
      </c>
      <c r="S944" s="10">
        <v>1644.05344173188</v>
      </c>
    </row>
    <row r="945" spans="1:19" ht="15" customHeight="1" x14ac:dyDescent="0.2">
      <c r="A945" s="7">
        <v>20177</v>
      </c>
      <c r="B945" s="8" t="s">
        <v>659</v>
      </c>
      <c r="C945" s="7" t="s">
        <v>606</v>
      </c>
      <c r="D945" s="9">
        <v>46.159442427895499</v>
      </c>
      <c r="E945" s="10">
        <v>27.380864047985799</v>
      </c>
      <c r="F945" s="10">
        <v>36.843344883867395</v>
      </c>
      <c r="G945" s="10">
        <v>33.878791612724996</v>
      </c>
      <c r="H945" s="9">
        <v>3.0509942405611898</v>
      </c>
      <c r="I945" s="10">
        <v>5.2494972304667193</v>
      </c>
      <c r="J945" s="10">
        <v>7.7948515571763899</v>
      </c>
      <c r="K945" s="10">
        <v>7.7948515571763899</v>
      </c>
      <c r="L945" s="9">
        <v>49.210436668456687</v>
      </c>
      <c r="M945" s="10">
        <v>32.630361278452519</v>
      </c>
      <c r="N945" s="10">
        <v>44.638196441043789</v>
      </c>
      <c r="O945" s="10">
        <v>41.673643169901389</v>
      </c>
      <c r="P945" s="9">
        <v>1390.12324807495</v>
      </c>
      <c r="Q945" s="10">
        <v>1406.70332346495</v>
      </c>
      <c r="R945" s="10">
        <v>1394.69548830236</v>
      </c>
      <c r="S945" s="10">
        <v>1397.6600415734999</v>
      </c>
    </row>
    <row r="946" spans="1:19" ht="15" customHeight="1" x14ac:dyDescent="0.2">
      <c r="A946" s="7">
        <v>20179</v>
      </c>
      <c r="B946" s="8" t="s">
        <v>660</v>
      </c>
      <c r="C946" s="7" t="s">
        <v>606</v>
      </c>
      <c r="D946" s="9">
        <v>2.1539695694408101</v>
      </c>
      <c r="E946" s="10">
        <v>1.73749138093902</v>
      </c>
      <c r="F946" s="10">
        <v>1.0030201872178099</v>
      </c>
      <c r="G946" s="10">
        <v>1.69120013820079</v>
      </c>
      <c r="H946" s="9">
        <v>1.2146884314401201</v>
      </c>
      <c r="I946" s="10">
        <v>1.8083256310515499</v>
      </c>
      <c r="J946" s="10">
        <v>1.83692932288229</v>
      </c>
      <c r="K946" s="10">
        <v>1.85051769453212</v>
      </c>
      <c r="L946" s="9">
        <v>3.3686580008809299</v>
      </c>
      <c r="M946" s="10">
        <v>3.5458170119905699</v>
      </c>
      <c r="N946" s="10">
        <v>2.8399495101001002</v>
      </c>
      <c r="O946" s="10">
        <v>3.54171783273291</v>
      </c>
      <c r="P946" s="9">
        <v>2317.79707748293</v>
      </c>
      <c r="Q946" s="10">
        <v>2317.6199184718198</v>
      </c>
      <c r="R946" s="10">
        <v>2318.32578597371</v>
      </c>
      <c r="S946" s="10">
        <v>2317.6240176510801</v>
      </c>
    </row>
    <row r="947" spans="1:19" ht="15" customHeight="1" x14ac:dyDescent="0.2">
      <c r="A947" s="7">
        <v>20181</v>
      </c>
      <c r="B947" s="8" t="s">
        <v>661</v>
      </c>
      <c r="C947" s="7" t="s">
        <v>606</v>
      </c>
      <c r="D947" s="9">
        <v>2.1885499461939801</v>
      </c>
      <c r="E947" s="10">
        <v>1.6767165489836802</v>
      </c>
      <c r="F947" s="10">
        <v>1.63532476568588</v>
      </c>
      <c r="G947" s="10">
        <v>1.63532476568588</v>
      </c>
      <c r="H947" s="9">
        <v>0</v>
      </c>
      <c r="I947" s="10">
        <v>0</v>
      </c>
      <c r="J947" s="10">
        <v>0</v>
      </c>
      <c r="K947" s="10">
        <v>0</v>
      </c>
      <c r="L947" s="9">
        <v>2.1885499461939801</v>
      </c>
      <c r="M947" s="10">
        <v>1.6767165489836802</v>
      </c>
      <c r="N947" s="10">
        <v>1.63532476568588</v>
      </c>
      <c r="O947" s="10">
        <v>1.63532476568588</v>
      </c>
      <c r="P947" s="9">
        <v>2733.5532043378503</v>
      </c>
      <c r="Q947" s="10">
        <v>2734.0650377350603</v>
      </c>
      <c r="R947" s="10">
        <v>2734.1064295183601</v>
      </c>
      <c r="S947" s="10">
        <v>2734.1064295183601</v>
      </c>
    </row>
    <row r="948" spans="1:19" ht="15" customHeight="1" x14ac:dyDescent="0.2">
      <c r="A948" s="7">
        <v>20183</v>
      </c>
      <c r="B948" s="8" t="s">
        <v>662</v>
      </c>
      <c r="C948" s="7" t="s">
        <v>606</v>
      </c>
      <c r="D948" s="9">
        <v>1.7964709150760199</v>
      </c>
      <c r="E948" s="10">
        <v>0.90798285003929091</v>
      </c>
      <c r="F948" s="10">
        <v>1.01723304039978</v>
      </c>
      <c r="G948" s="10">
        <v>0.96414106200617999</v>
      </c>
      <c r="H948" s="9">
        <v>0.97388139905003102</v>
      </c>
      <c r="I948" s="10">
        <v>1.1945212590184802</v>
      </c>
      <c r="J948" s="10">
        <v>1.0660042343464802</v>
      </c>
      <c r="K948" s="10">
        <v>1.20609069698584</v>
      </c>
      <c r="L948" s="9">
        <v>2.7703523141260509</v>
      </c>
      <c r="M948" s="10">
        <v>2.102504109057771</v>
      </c>
      <c r="N948" s="10">
        <v>2.08323727474626</v>
      </c>
      <c r="O948" s="10">
        <v>2.1702317589920201</v>
      </c>
      <c r="P948" s="9">
        <v>2320.3557807974098</v>
      </c>
      <c r="Q948" s="10">
        <v>2321.02362900247</v>
      </c>
      <c r="R948" s="10">
        <v>2321.0428958367802</v>
      </c>
      <c r="S948" s="10">
        <v>2320.95590135254</v>
      </c>
    </row>
    <row r="949" spans="1:19" ht="15" customHeight="1" x14ac:dyDescent="0.2">
      <c r="A949" s="7">
        <v>20185</v>
      </c>
      <c r="B949" s="8" t="s">
        <v>663</v>
      </c>
      <c r="C949" s="7" t="s">
        <v>606</v>
      </c>
      <c r="D949" s="9">
        <v>1.4011007567379901</v>
      </c>
      <c r="E949" s="10">
        <v>1.0806917150286699</v>
      </c>
      <c r="F949" s="10">
        <v>0.72842110314781994</v>
      </c>
      <c r="G949" s="10">
        <v>0.72842110314781994</v>
      </c>
      <c r="H949" s="9">
        <v>0.34855329928096901</v>
      </c>
      <c r="I949" s="10">
        <v>1.09064326346314</v>
      </c>
      <c r="J949" s="10">
        <v>1.2290153205490699</v>
      </c>
      <c r="K949" s="10">
        <v>0.52767161654480998</v>
      </c>
      <c r="L949" s="9">
        <v>1.7496540560189591</v>
      </c>
      <c r="M949" s="10">
        <v>2.1713349784918101</v>
      </c>
      <c r="N949" s="10">
        <v>1.95743642369689</v>
      </c>
      <c r="O949" s="10">
        <v>1.2560927196926299</v>
      </c>
      <c r="P949" s="9">
        <v>2057.0755787233902</v>
      </c>
      <c r="Q949" s="10">
        <v>2056.6538978009198</v>
      </c>
      <c r="R949" s="10">
        <v>2056.8677963557102</v>
      </c>
      <c r="S949" s="10">
        <v>2057.5691400597202</v>
      </c>
    </row>
    <row r="950" spans="1:19" ht="15" customHeight="1" x14ac:dyDescent="0.2">
      <c r="A950" s="7">
        <v>20187</v>
      </c>
      <c r="B950" s="8" t="s">
        <v>664</v>
      </c>
      <c r="C950" s="7" t="s">
        <v>606</v>
      </c>
      <c r="D950" s="9">
        <v>0.65896516224745993</v>
      </c>
      <c r="E950" s="10">
        <v>0.34190717301542101</v>
      </c>
      <c r="F950" s="10">
        <v>0.251955001386794</v>
      </c>
      <c r="G950" s="10">
        <v>0.33479423249562201</v>
      </c>
      <c r="H950" s="9">
        <v>0</v>
      </c>
      <c r="I950" s="10">
        <v>0</v>
      </c>
      <c r="J950" s="10">
        <v>0</v>
      </c>
      <c r="K950" s="10">
        <v>0</v>
      </c>
      <c r="L950" s="9">
        <v>0.65896516224745993</v>
      </c>
      <c r="M950" s="10">
        <v>0.34190717301542101</v>
      </c>
      <c r="N950" s="10">
        <v>0.251955001386794</v>
      </c>
      <c r="O950" s="10">
        <v>0.33479423249562201</v>
      </c>
      <c r="P950" s="9">
        <v>1761.6230680917699</v>
      </c>
      <c r="Q950" s="10">
        <v>1761.940126081</v>
      </c>
      <c r="R950" s="10">
        <v>1762.0300782526299</v>
      </c>
      <c r="S950" s="10">
        <v>1761.9472390215199</v>
      </c>
    </row>
    <row r="951" spans="1:19" ht="15" customHeight="1" x14ac:dyDescent="0.2">
      <c r="A951" s="7">
        <v>20189</v>
      </c>
      <c r="B951" s="8" t="s">
        <v>665</v>
      </c>
      <c r="C951" s="7" t="s">
        <v>606</v>
      </c>
      <c r="D951" s="9">
        <v>0.66040830511580395</v>
      </c>
      <c r="E951" s="10">
        <v>0.588208129487516</v>
      </c>
      <c r="F951" s="10">
        <v>0.588208129487516</v>
      </c>
      <c r="G951" s="10">
        <v>0.588208129487516</v>
      </c>
      <c r="H951" s="9">
        <v>1.1618198108937901</v>
      </c>
      <c r="I951" s="10">
        <v>1.14598610125297</v>
      </c>
      <c r="J951" s="10">
        <v>1.18451765335713</v>
      </c>
      <c r="K951" s="10">
        <v>1.1890575386173001</v>
      </c>
      <c r="L951" s="9">
        <v>1.8222281160095939</v>
      </c>
      <c r="M951" s="10">
        <v>1.7341942307404863</v>
      </c>
      <c r="N951" s="10">
        <v>1.7727257828446459</v>
      </c>
      <c r="O951" s="10">
        <v>1.7772656681048162</v>
      </c>
      <c r="P951" s="9">
        <v>1882.2367528403001</v>
      </c>
      <c r="Q951" s="10">
        <v>1882.32478672557</v>
      </c>
      <c r="R951" s="10">
        <v>1882.28625517347</v>
      </c>
      <c r="S951" s="10">
        <v>1882.2817152882099</v>
      </c>
    </row>
    <row r="952" spans="1:19" ht="15" customHeight="1" x14ac:dyDescent="0.2">
      <c r="A952" s="7">
        <v>20191</v>
      </c>
      <c r="B952" s="8" t="s">
        <v>666</v>
      </c>
      <c r="C952" s="7" t="s">
        <v>606</v>
      </c>
      <c r="D952" s="9">
        <v>28.2644680138654</v>
      </c>
      <c r="E952" s="10">
        <v>31.574247561542499</v>
      </c>
      <c r="F952" s="10">
        <v>29.956971274339299</v>
      </c>
      <c r="G952" s="10">
        <v>29.428848175067301</v>
      </c>
      <c r="H952" s="9">
        <v>1.19865667444639</v>
      </c>
      <c r="I952" s="10">
        <v>1.1306797073371402</v>
      </c>
      <c r="J952" s="10">
        <v>1.1306797073371402</v>
      </c>
      <c r="K952" s="10">
        <v>1.1306797073371402</v>
      </c>
      <c r="L952" s="9">
        <v>29.46312468831179</v>
      </c>
      <c r="M952" s="10">
        <v>32.704927268879644</v>
      </c>
      <c r="N952" s="10">
        <v>31.08765098167644</v>
      </c>
      <c r="O952" s="10">
        <v>30.559527882404442</v>
      </c>
      <c r="P952" s="9">
        <v>3039.5554868986601</v>
      </c>
      <c r="Q952" s="10">
        <v>3036.3136843180901</v>
      </c>
      <c r="R952" s="10">
        <v>3037.9309606052998</v>
      </c>
      <c r="S952" s="10">
        <v>3038.4590837045698</v>
      </c>
    </row>
    <row r="953" spans="1:19" ht="15" customHeight="1" x14ac:dyDescent="0.2">
      <c r="A953" s="7">
        <v>20193</v>
      </c>
      <c r="B953" s="8" t="s">
        <v>411</v>
      </c>
      <c r="C953" s="7" t="s">
        <v>606</v>
      </c>
      <c r="D953" s="9">
        <v>2.03458578318619</v>
      </c>
      <c r="E953" s="10">
        <v>1.22509955176513</v>
      </c>
      <c r="F953" s="10">
        <v>1.1435468160459801</v>
      </c>
      <c r="G953" s="10">
        <v>1.109048242708</v>
      </c>
      <c r="H953" s="9">
        <v>0</v>
      </c>
      <c r="I953" s="10">
        <v>0</v>
      </c>
      <c r="J953" s="10">
        <v>0</v>
      </c>
      <c r="K953" s="10">
        <v>0</v>
      </c>
      <c r="L953" s="9">
        <v>2.03458578318619</v>
      </c>
      <c r="M953" s="10">
        <v>1.22509955176513</v>
      </c>
      <c r="N953" s="10">
        <v>1.1435468160459801</v>
      </c>
      <c r="O953" s="10">
        <v>1.109048242708</v>
      </c>
      <c r="P953" s="9">
        <v>2781.67891822198</v>
      </c>
      <c r="Q953" s="10">
        <v>2782.4884044534001</v>
      </c>
      <c r="R953" s="10">
        <v>2782.56995718912</v>
      </c>
      <c r="S953" s="10">
        <v>2782.60445576245</v>
      </c>
    </row>
    <row r="954" spans="1:19" ht="15" customHeight="1" x14ac:dyDescent="0.2">
      <c r="A954" s="7">
        <v>20195</v>
      </c>
      <c r="B954" s="8" t="s">
        <v>667</v>
      </c>
      <c r="C954" s="7" t="s">
        <v>606</v>
      </c>
      <c r="D954" s="9">
        <v>3.98985446195032</v>
      </c>
      <c r="E954" s="10">
        <v>1.83503679351675</v>
      </c>
      <c r="F954" s="10">
        <v>1.8223583753150301</v>
      </c>
      <c r="G954" s="10">
        <v>1.7163791158209101</v>
      </c>
      <c r="H954" s="9">
        <v>2.9983507619599004</v>
      </c>
      <c r="I954" s="10">
        <v>3.6933776922949102</v>
      </c>
      <c r="J954" s="10">
        <v>3.4779350788551802</v>
      </c>
      <c r="K954" s="10">
        <v>3.4992724737288596</v>
      </c>
      <c r="L954" s="9">
        <v>6.9882052239102199</v>
      </c>
      <c r="M954" s="10">
        <v>5.52841448581166</v>
      </c>
      <c r="N954" s="10">
        <v>5.3002934541702107</v>
      </c>
      <c r="O954" s="10">
        <v>5.2156515895497693</v>
      </c>
      <c r="P954" s="9">
        <v>2323.0211917481197</v>
      </c>
      <c r="Q954" s="10">
        <v>2324.48098248622</v>
      </c>
      <c r="R954" s="10">
        <v>2324.7091035178601</v>
      </c>
      <c r="S954" s="10">
        <v>2324.7937453824802</v>
      </c>
    </row>
    <row r="955" spans="1:19" ht="15" customHeight="1" x14ac:dyDescent="0.2">
      <c r="A955" s="7">
        <v>20197</v>
      </c>
      <c r="B955" s="8" t="s">
        <v>668</v>
      </c>
      <c r="C955" s="7" t="s">
        <v>606</v>
      </c>
      <c r="D955" s="9">
        <v>1.0537160355280601</v>
      </c>
      <c r="E955" s="10">
        <v>1.8677887868498402</v>
      </c>
      <c r="F955" s="10">
        <v>1.2629682615109301</v>
      </c>
      <c r="G955" s="10">
        <v>1.6985541783168601</v>
      </c>
      <c r="H955" s="9">
        <v>11.329924231284499</v>
      </c>
      <c r="I955" s="10">
        <v>14.1594515002256</v>
      </c>
      <c r="J955" s="10">
        <v>14.742349158850701</v>
      </c>
      <c r="K955" s="10">
        <v>13.342705198107401</v>
      </c>
      <c r="L955" s="9">
        <v>12.383640266812559</v>
      </c>
      <c r="M955" s="10">
        <v>16.02724028707544</v>
      </c>
      <c r="N955" s="10">
        <v>16.005317420361632</v>
      </c>
      <c r="O955" s="10">
        <v>15.041259376424261</v>
      </c>
      <c r="P955" s="9">
        <v>2058.7825767578397</v>
      </c>
      <c r="Q955" s="10">
        <v>2055.1389767375799</v>
      </c>
      <c r="R955" s="10">
        <v>2055.1608996042901</v>
      </c>
      <c r="S955" s="10">
        <v>2056.1249576482301</v>
      </c>
    </row>
    <row r="956" spans="1:19" ht="15" customHeight="1" x14ac:dyDescent="0.2">
      <c r="A956" s="7">
        <v>20199</v>
      </c>
      <c r="B956" s="8" t="s">
        <v>669</v>
      </c>
      <c r="C956" s="7" t="s">
        <v>606</v>
      </c>
      <c r="D956" s="9">
        <v>3.66497388415431</v>
      </c>
      <c r="E956" s="10">
        <v>2.926242731461</v>
      </c>
      <c r="F956" s="10">
        <v>1.42683199821213</v>
      </c>
      <c r="G956" s="10">
        <v>1.07406937267298</v>
      </c>
      <c r="H956" s="9">
        <v>1.2874742535329</v>
      </c>
      <c r="I956" s="10">
        <v>1.6616937823448299</v>
      </c>
      <c r="J956" s="10">
        <v>3.2600177015751601</v>
      </c>
      <c r="K956" s="10">
        <v>3.1802054711576098</v>
      </c>
      <c r="L956" s="9">
        <v>4.9524481376872096</v>
      </c>
      <c r="M956" s="10">
        <v>4.5879365138058299</v>
      </c>
      <c r="N956" s="10">
        <v>4.6868496997872899</v>
      </c>
      <c r="O956" s="10">
        <v>4.25427484383059</v>
      </c>
      <c r="P956" s="9">
        <v>2361.5369864797804</v>
      </c>
      <c r="Q956" s="10">
        <v>2361.9014981036603</v>
      </c>
      <c r="R956" s="10">
        <v>2361.8025849176797</v>
      </c>
      <c r="S956" s="10">
        <v>2362.2351597736401</v>
      </c>
    </row>
    <row r="957" spans="1:19" ht="15" customHeight="1" x14ac:dyDescent="0.2">
      <c r="A957" s="7">
        <v>20201</v>
      </c>
      <c r="B957" s="8" t="s">
        <v>65</v>
      </c>
      <c r="C957" s="7" t="s">
        <v>606</v>
      </c>
      <c r="D957" s="9">
        <v>3.42785653869351</v>
      </c>
      <c r="E957" s="10">
        <v>2.2914727159288799</v>
      </c>
      <c r="F957" s="10">
        <v>2.2725701555391602</v>
      </c>
      <c r="G957" s="10">
        <v>3.0762017328935096</v>
      </c>
      <c r="H957" s="9">
        <v>2.8138615288050102</v>
      </c>
      <c r="I957" s="10">
        <v>2.8929491431861201</v>
      </c>
      <c r="J957" s="10">
        <v>2.78170403550142</v>
      </c>
      <c r="K957" s="10">
        <v>3.3721476317463002</v>
      </c>
      <c r="L957" s="9">
        <v>6.2417180674985202</v>
      </c>
      <c r="M957" s="10">
        <v>5.184421859115</v>
      </c>
      <c r="N957" s="10">
        <v>5.0542741910405802</v>
      </c>
      <c r="O957" s="10">
        <v>6.4483493646398093</v>
      </c>
      <c r="P957" s="9">
        <v>2321.3163056015301</v>
      </c>
      <c r="Q957" s="10">
        <v>2322.3736018099098</v>
      </c>
      <c r="R957" s="10">
        <v>2322.5037494779904</v>
      </c>
      <c r="S957" s="10">
        <v>2321.10967430439</v>
      </c>
    </row>
    <row r="958" spans="1:19" ht="15" customHeight="1" x14ac:dyDescent="0.2">
      <c r="A958" s="7">
        <v>20203</v>
      </c>
      <c r="B958" s="8" t="s">
        <v>670</v>
      </c>
      <c r="C958" s="7" t="s">
        <v>606</v>
      </c>
      <c r="D958" s="9">
        <v>0.54447145551562992</v>
      </c>
      <c r="E958" s="10">
        <v>9.6643279283467512E-2</v>
      </c>
      <c r="F958" s="10">
        <v>9.6643279283467512E-2</v>
      </c>
      <c r="G958" s="10">
        <v>0.11009062685143499</v>
      </c>
      <c r="H958" s="9">
        <v>0</v>
      </c>
      <c r="I958" s="10">
        <v>0</v>
      </c>
      <c r="J958" s="10">
        <v>0</v>
      </c>
      <c r="K958" s="10">
        <v>0</v>
      </c>
      <c r="L958" s="9">
        <v>0.54447145551562992</v>
      </c>
      <c r="M958" s="10">
        <v>9.6643279283467512E-2</v>
      </c>
      <c r="N958" s="10">
        <v>9.6643279283467512E-2</v>
      </c>
      <c r="O958" s="10">
        <v>0.11009062685143499</v>
      </c>
      <c r="P958" s="9">
        <v>1860.59589422472</v>
      </c>
      <c r="Q958" s="10">
        <v>1861.0437224009499</v>
      </c>
      <c r="R958" s="10">
        <v>1861.0437224009499</v>
      </c>
      <c r="S958" s="10">
        <v>1861.0302750533799</v>
      </c>
    </row>
    <row r="959" spans="1:19" ht="15" customHeight="1" x14ac:dyDescent="0.2">
      <c r="A959" s="7">
        <v>20205</v>
      </c>
      <c r="B959" s="8" t="s">
        <v>671</v>
      </c>
      <c r="C959" s="7" t="s">
        <v>606</v>
      </c>
      <c r="D959" s="9">
        <v>5.77706074927546</v>
      </c>
      <c r="E959" s="10">
        <v>7.8257047093488605</v>
      </c>
      <c r="F959" s="10">
        <v>7.8774120161484502</v>
      </c>
      <c r="G959" s="10">
        <v>7.6778338578787695</v>
      </c>
      <c r="H959" s="9">
        <v>15.7311780945934</v>
      </c>
      <c r="I959" s="10">
        <v>11.321935032926699</v>
      </c>
      <c r="J959" s="10">
        <v>11.20031013421</v>
      </c>
      <c r="K959" s="10">
        <v>12.7696153757981</v>
      </c>
      <c r="L959" s="9">
        <v>21.50823884386886</v>
      </c>
      <c r="M959" s="10">
        <v>19.147639742275558</v>
      </c>
      <c r="N959" s="10">
        <v>19.077722150358451</v>
      </c>
      <c r="O959" s="10">
        <v>20.447449233676871</v>
      </c>
      <c r="P959" s="9">
        <v>1467.9262974216599</v>
      </c>
      <c r="Q959" s="10">
        <v>1470.2868965232601</v>
      </c>
      <c r="R959" s="10">
        <v>1470.35681411517</v>
      </c>
      <c r="S959" s="10">
        <v>1468.98708703186</v>
      </c>
    </row>
    <row r="960" spans="1:19" ht="15" customHeight="1" x14ac:dyDescent="0.2">
      <c r="A960" s="7">
        <v>20207</v>
      </c>
      <c r="B960" s="8" t="s">
        <v>672</v>
      </c>
      <c r="C960" s="7" t="s">
        <v>606</v>
      </c>
      <c r="D960" s="9">
        <v>9.4304597696798709</v>
      </c>
      <c r="E960" s="10">
        <v>10.1196181030607</v>
      </c>
      <c r="F960" s="10">
        <v>10.0578601861808</v>
      </c>
      <c r="G960" s="10">
        <v>9.6838719751028197</v>
      </c>
      <c r="H960" s="9">
        <v>3.6265547245483702</v>
      </c>
      <c r="I960" s="10">
        <v>3.2495792682068201</v>
      </c>
      <c r="J960" s="10">
        <v>3.26858276761146</v>
      </c>
      <c r="K960" s="10">
        <v>4.8669652072126999</v>
      </c>
      <c r="L960" s="9">
        <v>13.057014494228239</v>
      </c>
      <c r="M960" s="10">
        <v>13.36919737126752</v>
      </c>
      <c r="N960" s="10">
        <v>13.32644295379226</v>
      </c>
      <c r="O960" s="10">
        <v>14.550837182315519</v>
      </c>
      <c r="P960" s="9">
        <v>1295.5419122330502</v>
      </c>
      <c r="Q960" s="10">
        <v>1295.22972935601</v>
      </c>
      <c r="R960" s="10">
        <v>1295.27248377348</v>
      </c>
      <c r="S960" s="10">
        <v>1294.04808954496</v>
      </c>
    </row>
    <row r="961" spans="1:19" ht="15" customHeight="1" x14ac:dyDescent="0.2">
      <c r="A961" s="7">
        <v>20209</v>
      </c>
      <c r="B961" s="8" t="s">
        <v>673</v>
      </c>
      <c r="C961" s="7" t="s">
        <v>606</v>
      </c>
      <c r="D961" s="9">
        <v>70.671286564058903</v>
      </c>
      <c r="E961" s="10">
        <v>66.858101161664806</v>
      </c>
      <c r="F961" s="10">
        <v>66.464996597202997</v>
      </c>
      <c r="G961" s="10">
        <v>64.824229107122193</v>
      </c>
      <c r="H961" s="9">
        <v>19.0598476241321</v>
      </c>
      <c r="I961" s="10">
        <v>18.083739349780803</v>
      </c>
      <c r="J961" s="10">
        <v>18.499483524571602</v>
      </c>
      <c r="K961" s="10">
        <v>18.642531934896901</v>
      </c>
      <c r="L961" s="9">
        <v>89.731134188190993</v>
      </c>
      <c r="M961" s="10">
        <v>84.941840511445591</v>
      </c>
      <c r="N961" s="10">
        <v>84.964480121774599</v>
      </c>
      <c r="O961" s="10">
        <v>83.466761042019101</v>
      </c>
      <c r="P961" s="9">
        <v>314.80984926665701</v>
      </c>
      <c r="Q961" s="10">
        <v>319.599142943402</v>
      </c>
      <c r="R961" s="10">
        <v>319.57650333307299</v>
      </c>
      <c r="S961" s="10">
        <v>321.07422241282899</v>
      </c>
    </row>
    <row r="962" spans="1:19" ht="15" customHeight="1" x14ac:dyDescent="0.2">
      <c r="A962" s="7">
        <v>21001</v>
      </c>
      <c r="B962" s="8" t="s">
        <v>429</v>
      </c>
      <c r="C962" s="7" t="s">
        <v>674</v>
      </c>
      <c r="D962" s="9">
        <v>61.573621278405703</v>
      </c>
      <c r="E962" s="10">
        <v>78.609589944583803</v>
      </c>
      <c r="F962" s="10">
        <v>103.882554764052</v>
      </c>
      <c r="G962" s="10">
        <v>104.62610492656299</v>
      </c>
      <c r="H962" s="9">
        <v>33.854628545711101</v>
      </c>
      <c r="I962" s="10">
        <v>52.879188090458307</v>
      </c>
      <c r="J962" s="10">
        <v>59.219996737054302</v>
      </c>
      <c r="K962" s="10">
        <v>58.218054533701398</v>
      </c>
      <c r="L962" s="9">
        <v>95.42824982411679</v>
      </c>
      <c r="M962" s="10">
        <v>131.48877803504212</v>
      </c>
      <c r="N962" s="10">
        <v>163.10255150110632</v>
      </c>
      <c r="O962" s="10">
        <v>162.84415946026439</v>
      </c>
      <c r="P962" s="9">
        <v>972.66629372822399</v>
      </c>
      <c r="Q962" s="10">
        <v>936.60576551729901</v>
      </c>
      <c r="R962" s="10">
        <v>904.991992051235</v>
      </c>
      <c r="S962" s="10">
        <v>905.25038409207593</v>
      </c>
    </row>
    <row r="963" spans="1:19" ht="15" customHeight="1" x14ac:dyDescent="0.2">
      <c r="A963" s="7">
        <v>21003</v>
      </c>
      <c r="B963" s="8" t="s">
        <v>567</v>
      </c>
      <c r="C963" s="7" t="s">
        <v>674</v>
      </c>
      <c r="D963" s="9">
        <v>81.948201500620499</v>
      </c>
      <c r="E963" s="10">
        <v>147.26542410937</v>
      </c>
      <c r="F963" s="10">
        <v>202.34027664800399</v>
      </c>
      <c r="G963" s="10">
        <v>205.79475306903498</v>
      </c>
      <c r="H963" s="9">
        <v>4.9685211334903503</v>
      </c>
      <c r="I963" s="10">
        <v>11.563629749015501</v>
      </c>
      <c r="J963" s="10">
        <v>11.563629749015501</v>
      </c>
      <c r="K963" s="10">
        <v>11.563629749015501</v>
      </c>
      <c r="L963" s="9">
        <v>86.916722634110855</v>
      </c>
      <c r="M963" s="10">
        <v>158.82905385838549</v>
      </c>
      <c r="N963" s="10">
        <v>213.90390639701951</v>
      </c>
      <c r="O963" s="10">
        <v>217.3583828180505</v>
      </c>
      <c r="P963" s="9">
        <v>824.40422427097701</v>
      </c>
      <c r="Q963" s="10">
        <v>752.49189304670301</v>
      </c>
      <c r="R963" s="10">
        <v>697.41704050806902</v>
      </c>
      <c r="S963" s="10">
        <v>693.962564087038</v>
      </c>
    </row>
    <row r="964" spans="1:19" ht="15" customHeight="1" x14ac:dyDescent="0.2">
      <c r="A964" s="7">
        <v>21005</v>
      </c>
      <c r="B964" s="8" t="s">
        <v>607</v>
      </c>
      <c r="C964" s="7" t="s">
        <v>674</v>
      </c>
      <c r="D964" s="9">
        <v>61.277194140656903</v>
      </c>
      <c r="E964" s="10">
        <v>79.4032377328069</v>
      </c>
      <c r="F964" s="10">
        <v>68.263703165311099</v>
      </c>
      <c r="G964" s="10">
        <v>108.57695288956801</v>
      </c>
      <c r="H964" s="9">
        <v>14.5823690821155</v>
      </c>
      <c r="I964" s="10">
        <v>23.759948230804998</v>
      </c>
      <c r="J964" s="10">
        <v>23.1214515589553</v>
      </c>
      <c r="K964" s="10">
        <v>29.0955414105457</v>
      </c>
      <c r="L964" s="9">
        <v>75.859563222772408</v>
      </c>
      <c r="M964" s="10">
        <v>103.16318596361189</v>
      </c>
      <c r="N964" s="10">
        <v>91.3851547242664</v>
      </c>
      <c r="O964" s="10">
        <v>137.6724943001137</v>
      </c>
      <c r="P964" s="9">
        <v>453.22566830703096</v>
      </c>
      <c r="Q964" s="10">
        <v>425.92204556619197</v>
      </c>
      <c r="R964" s="10">
        <v>437.70007680553698</v>
      </c>
      <c r="S964" s="10">
        <v>391.41273722969004</v>
      </c>
    </row>
    <row r="965" spans="1:19" ht="15" customHeight="1" x14ac:dyDescent="0.2">
      <c r="A965" s="7">
        <v>21007</v>
      </c>
      <c r="B965" s="8" t="s">
        <v>675</v>
      </c>
      <c r="C965" s="7" t="s">
        <v>674</v>
      </c>
      <c r="D965" s="9">
        <v>12.7655158092834</v>
      </c>
      <c r="E965" s="10">
        <v>12.888700679772699</v>
      </c>
      <c r="F965" s="10">
        <v>14.73280682751</v>
      </c>
      <c r="G965" s="10">
        <v>19.311498841693201</v>
      </c>
      <c r="H965" s="9">
        <v>4.8354007804774399</v>
      </c>
      <c r="I965" s="10">
        <v>5.3717492001991705</v>
      </c>
      <c r="J965" s="10">
        <v>6.4360531485092096</v>
      </c>
      <c r="K965" s="10">
        <v>6.6291081067405697</v>
      </c>
      <c r="L965" s="9">
        <v>17.600916589760839</v>
      </c>
      <c r="M965" s="10">
        <v>18.260449879971869</v>
      </c>
      <c r="N965" s="10">
        <v>21.16885997601921</v>
      </c>
      <c r="O965" s="10">
        <v>25.940606948433771</v>
      </c>
      <c r="P965" s="9">
        <v>692.00811048189792</v>
      </c>
      <c r="Q965" s="10">
        <v>691.34857719168701</v>
      </c>
      <c r="R965" s="10">
        <v>688.44016709563994</v>
      </c>
      <c r="S965" s="10">
        <v>683.66842012322502</v>
      </c>
    </row>
    <row r="966" spans="1:19" ht="15" customHeight="1" x14ac:dyDescent="0.2">
      <c r="A966" s="7">
        <v>21009</v>
      </c>
      <c r="B966" s="8" t="s">
        <v>676</v>
      </c>
      <c r="C966" s="7" t="s">
        <v>674</v>
      </c>
      <c r="D966" s="9">
        <v>33.936303771484503</v>
      </c>
      <c r="E966" s="10">
        <v>38.021952878825395</v>
      </c>
      <c r="F966" s="10">
        <v>54.349435319190398</v>
      </c>
      <c r="G966" s="10">
        <v>46.540972694040597</v>
      </c>
      <c r="H966" s="9">
        <v>15.6494970269075</v>
      </c>
      <c r="I966" s="10">
        <v>16.904672362864101</v>
      </c>
      <c r="J966" s="10">
        <v>14.8081487428204</v>
      </c>
      <c r="K966" s="10">
        <v>17.356416113854699</v>
      </c>
      <c r="L966" s="9">
        <v>49.585800798392</v>
      </c>
      <c r="M966" s="10">
        <v>54.926625241689493</v>
      </c>
      <c r="N966" s="10">
        <v>69.157584062010798</v>
      </c>
      <c r="O966" s="10">
        <v>63.897388807895297</v>
      </c>
      <c r="P966" s="9">
        <v>1245.40743991876</v>
      </c>
      <c r="Q966" s="10">
        <v>1240.0666154754701</v>
      </c>
      <c r="R966" s="10">
        <v>1225.8356566551399</v>
      </c>
      <c r="S966" s="10">
        <v>1231.0958519092601</v>
      </c>
    </row>
    <row r="967" spans="1:19" ht="15" customHeight="1" x14ac:dyDescent="0.2">
      <c r="A967" s="7">
        <v>21011</v>
      </c>
      <c r="B967" s="8" t="s">
        <v>677</v>
      </c>
      <c r="C967" s="7" t="s">
        <v>674</v>
      </c>
      <c r="D967" s="9">
        <v>47.638731288182306</v>
      </c>
      <c r="E967" s="10">
        <v>69.741896809517996</v>
      </c>
      <c r="F967" s="10">
        <v>84.897640391780087</v>
      </c>
      <c r="G967" s="10">
        <v>82.005929395408003</v>
      </c>
      <c r="H967" s="9">
        <v>34.092573176631198</v>
      </c>
      <c r="I967" s="10">
        <v>48.403580182550307</v>
      </c>
      <c r="J967" s="10">
        <v>52.989693380339197</v>
      </c>
      <c r="K967" s="10">
        <v>54.666176026527204</v>
      </c>
      <c r="L967" s="9">
        <v>81.731304464813505</v>
      </c>
      <c r="M967" s="10">
        <v>118.1454769920683</v>
      </c>
      <c r="N967" s="10">
        <v>137.88733377211929</v>
      </c>
      <c r="O967" s="10">
        <v>136.67210542193521</v>
      </c>
      <c r="P967" s="9">
        <v>653.83639537425904</v>
      </c>
      <c r="Q967" s="10">
        <v>617.42222284700404</v>
      </c>
      <c r="R967" s="10">
        <v>597.68036606695296</v>
      </c>
      <c r="S967" s="10">
        <v>598.89559441713698</v>
      </c>
    </row>
    <row r="968" spans="1:19" ht="15" customHeight="1" x14ac:dyDescent="0.2">
      <c r="A968" s="7">
        <v>21013</v>
      </c>
      <c r="B968" s="8" t="s">
        <v>678</v>
      </c>
      <c r="C968" s="7" t="s">
        <v>674</v>
      </c>
      <c r="D968" s="9">
        <v>265.66562195697901</v>
      </c>
      <c r="E968" s="10">
        <v>265.09785765944997</v>
      </c>
      <c r="F968" s="10">
        <v>271.654888341961</v>
      </c>
      <c r="G968" s="10">
        <v>247.273006290513</v>
      </c>
      <c r="H968" s="9">
        <v>25.168156389075001</v>
      </c>
      <c r="I968" s="10">
        <v>34.9288295833585</v>
      </c>
      <c r="J968" s="10">
        <v>33.8304552637155</v>
      </c>
      <c r="K968" s="10">
        <v>33.5070133265191</v>
      </c>
      <c r="L968" s="9">
        <v>290.83377834605403</v>
      </c>
      <c r="M968" s="10">
        <v>300.02668724280846</v>
      </c>
      <c r="N968" s="10">
        <v>305.48534360567652</v>
      </c>
      <c r="O968" s="10">
        <v>280.78001961703211</v>
      </c>
      <c r="P968" s="9">
        <v>644.45386718767702</v>
      </c>
      <c r="Q968" s="10">
        <v>635.26095829092208</v>
      </c>
      <c r="R968" s="10">
        <v>629.80230192805402</v>
      </c>
      <c r="S968" s="10">
        <v>654.507625916699</v>
      </c>
    </row>
    <row r="969" spans="1:19" ht="15" customHeight="1" x14ac:dyDescent="0.2">
      <c r="A969" s="7">
        <v>21015</v>
      </c>
      <c r="B969" s="8" t="s">
        <v>73</v>
      </c>
      <c r="C969" s="7" t="s">
        <v>674</v>
      </c>
      <c r="D969" s="9">
        <v>137.15390653474</v>
      </c>
      <c r="E969" s="10">
        <v>183.75113819908898</v>
      </c>
      <c r="F969" s="10">
        <v>233.54023667992402</v>
      </c>
      <c r="G969" s="10">
        <v>217.195375997621</v>
      </c>
      <c r="H969" s="9">
        <v>43.371264852834997</v>
      </c>
      <c r="I969" s="10">
        <v>54.414178148941303</v>
      </c>
      <c r="J969" s="10">
        <v>63.396515804677101</v>
      </c>
      <c r="K969" s="10">
        <v>66.966557142990595</v>
      </c>
      <c r="L969" s="9">
        <v>180.525171387575</v>
      </c>
      <c r="M969" s="10">
        <v>238.1653163480303</v>
      </c>
      <c r="N969" s="10">
        <v>296.93675248460113</v>
      </c>
      <c r="O969" s="10">
        <v>284.16193314061161</v>
      </c>
      <c r="P969" s="9">
        <v>483.81867543524703</v>
      </c>
      <c r="Q969" s="10">
        <v>426.17853047479201</v>
      </c>
      <c r="R969" s="10">
        <v>367.40709433822099</v>
      </c>
      <c r="S969" s="10">
        <v>380.18191368221005</v>
      </c>
    </row>
    <row r="970" spans="1:19" ht="15" customHeight="1" x14ac:dyDescent="0.2">
      <c r="A970" s="7">
        <v>21017</v>
      </c>
      <c r="B970" s="8" t="s">
        <v>611</v>
      </c>
      <c r="C970" s="7" t="s">
        <v>674</v>
      </c>
      <c r="D970" s="9">
        <v>2.0931125881970698</v>
      </c>
      <c r="E970" s="10">
        <v>1.28227678112309</v>
      </c>
      <c r="F970" s="10">
        <v>1.28227678112309</v>
      </c>
      <c r="G970" s="10">
        <v>1.0723196994020698</v>
      </c>
      <c r="H970" s="9">
        <v>0</v>
      </c>
      <c r="I970" s="10">
        <v>0</v>
      </c>
      <c r="J970" s="10">
        <v>0</v>
      </c>
      <c r="K970" s="10">
        <v>0</v>
      </c>
      <c r="L970" s="9">
        <v>2.0931125881970698</v>
      </c>
      <c r="M970" s="10">
        <v>1.28227678112309</v>
      </c>
      <c r="N970" s="10">
        <v>1.28227678112309</v>
      </c>
      <c r="O970" s="10">
        <v>1.0723196994020698</v>
      </c>
      <c r="P970" s="9">
        <v>753.17606573280898</v>
      </c>
      <c r="Q970" s="10">
        <v>753.98690153988298</v>
      </c>
      <c r="R970" s="10">
        <v>753.98690153988298</v>
      </c>
      <c r="S970" s="10">
        <v>754.19685862160395</v>
      </c>
    </row>
    <row r="971" spans="1:19" ht="15" customHeight="1" x14ac:dyDescent="0.2">
      <c r="A971" s="7">
        <v>21019</v>
      </c>
      <c r="B971" s="8" t="s">
        <v>679</v>
      </c>
      <c r="C971" s="7" t="s">
        <v>674</v>
      </c>
      <c r="D971" s="9">
        <v>140.66217613359402</v>
      </c>
      <c r="E971" s="10">
        <v>183.08995458421902</v>
      </c>
      <c r="F971" s="10">
        <v>181.683325564608</v>
      </c>
      <c r="G971" s="10">
        <v>188.17185223726699</v>
      </c>
      <c r="H971" s="9">
        <v>82.873841453583296</v>
      </c>
      <c r="I971" s="10">
        <v>75.327461623324709</v>
      </c>
      <c r="J971" s="10">
        <v>73.961894754574402</v>
      </c>
      <c r="K971" s="10">
        <v>73.142493425173399</v>
      </c>
      <c r="L971" s="9">
        <v>223.5360175871773</v>
      </c>
      <c r="M971" s="10">
        <v>258.41741620754374</v>
      </c>
      <c r="N971" s="10">
        <v>255.64522031918239</v>
      </c>
      <c r="O971" s="10">
        <v>261.31434566244042</v>
      </c>
      <c r="P971" s="9">
        <v>196.087416683909</v>
      </c>
      <c r="Q971" s="10">
        <v>161.20601806354298</v>
      </c>
      <c r="R971" s="10">
        <v>163.97821395190297</v>
      </c>
      <c r="S971" s="10">
        <v>158.30908860864599</v>
      </c>
    </row>
    <row r="972" spans="1:19" ht="15" customHeight="1" x14ac:dyDescent="0.2">
      <c r="A972" s="7">
        <v>21021</v>
      </c>
      <c r="B972" s="8" t="s">
        <v>680</v>
      </c>
      <c r="C972" s="7" t="s">
        <v>674</v>
      </c>
      <c r="D972" s="9">
        <v>68.932759063027504</v>
      </c>
      <c r="E972" s="10">
        <v>65.070361615136804</v>
      </c>
      <c r="F972" s="10">
        <v>66.478837354385192</v>
      </c>
      <c r="G972" s="10">
        <v>68.868182966898104</v>
      </c>
      <c r="H972" s="9">
        <v>30.446118556247601</v>
      </c>
      <c r="I972" s="10">
        <v>34.971480757753795</v>
      </c>
      <c r="J972" s="10">
        <v>35.082665613772498</v>
      </c>
      <c r="K972" s="10">
        <v>33.873276344573299</v>
      </c>
      <c r="L972" s="9">
        <v>99.378877619275087</v>
      </c>
      <c r="M972" s="10">
        <v>100.04184237289059</v>
      </c>
      <c r="N972" s="10">
        <v>101.5615029681577</v>
      </c>
      <c r="O972" s="10">
        <v>102.7414593114714</v>
      </c>
      <c r="P972" s="9">
        <v>374.17573760414598</v>
      </c>
      <c r="Q972" s="10">
        <v>373.51277285053004</v>
      </c>
      <c r="R972" s="10">
        <v>371.99311225526299</v>
      </c>
      <c r="S972" s="10">
        <v>370.81315591194897</v>
      </c>
    </row>
    <row r="973" spans="1:19" ht="15" customHeight="1" x14ac:dyDescent="0.2">
      <c r="A973" s="7">
        <v>21023</v>
      </c>
      <c r="B973" s="8" t="s">
        <v>681</v>
      </c>
      <c r="C973" s="7" t="s">
        <v>674</v>
      </c>
      <c r="D973" s="9">
        <v>55.724996293017497</v>
      </c>
      <c r="E973" s="10">
        <v>84.627212846973293</v>
      </c>
      <c r="F973" s="10">
        <v>97.859283058083506</v>
      </c>
      <c r="G973" s="10">
        <v>115.66823829775799</v>
      </c>
      <c r="H973" s="9">
        <v>13.768047229152101</v>
      </c>
      <c r="I973" s="10">
        <v>24.3667486273024</v>
      </c>
      <c r="J973" s="10">
        <v>23.830894227030097</v>
      </c>
      <c r="K973" s="10">
        <v>23.848502579008798</v>
      </c>
      <c r="L973" s="9">
        <v>69.4930435221696</v>
      </c>
      <c r="M973" s="10">
        <v>108.99396147427571</v>
      </c>
      <c r="N973" s="10">
        <v>121.69017728511361</v>
      </c>
      <c r="O973" s="10">
        <v>139.51674087676679</v>
      </c>
      <c r="P973" s="9">
        <v>471.68718964591596</v>
      </c>
      <c r="Q973" s="10">
        <v>432.18627169381</v>
      </c>
      <c r="R973" s="10">
        <v>419.490055882972</v>
      </c>
      <c r="S973" s="10">
        <v>401.66349229131902</v>
      </c>
    </row>
    <row r="974" spans="1:19" ht="15" customHeight="1" x14ac:dyDescent="0.2">
      <c r="A974" s="7">
        <v>21025</v>
      </c>
      <c r="B974" s="8" t="s">
        <v>682</v>
      </c>
      <c r="C974" s="7" t="s">
        <v>674</v>
      </c>
      <c r="D974" s="9">
        <v>133.97251145062998</v>
      </c>
      <c r="E974" s="10">
        <v>167.91338380711099</v>
      </c>
      <c r="F974" s="10">
        <v>122.79415808972301</v>
      </c>
      <c r="G974" s="10">
        <v>193.01151145393101</v>
      </c>
      <c r="H974" s="9">
        <v>20.742557052994002</v>
      </c>
      <c r="I974" s="10">
        <v>23.939150648040801</v>
      </c>
      <c r="J974" s="10">
        <v>23.9062929254852</v>
      </c>
      <c r="K974" s="10">
        <v>23.336250809585501</v>
      </c>
      <c r="L974" s="9">
        <v>154.715068503624</v>
      </c>
      <c r="M974" s="10">
        <v>191.85253445515178</v>
      </c>
      <c r="N974" s="10">
        <v>146.70045101520822</v>
      </c>
      <c r="O974" s="10">
        <v>216.34776226351653</v>
      </c>
      <c r="P974" s="9">
        <v>1128.02248878764</v>
      </c>
      <c r="Q974" s="10">
        <v>1090.88502283611</v>
      </c>
      <c r="R974" s="10">
        <v>1136.0371062760501</v>
      </c>
      <c r="S974" s="10">
        <v>1066.3897950277501</v>
      </c>
    </row>
    <row r="975" spans="1:19" ht="15" customHeight="1" x14ac:dyDescent="0.2">
      <c r="A975" s="7">
        <v>21027</v>
      </c>
      <c r="B975" s="8" t="s">
        <v>683</v>
      </c>
      <c r="C975" s="7" t="s">
        <v>674</v>
      </c>
      <c r="D975" s="9">
        <v>90.860173697949904</v>
      </c>
      <c r="E975" s="10">
        <v>75.560360029644201</v>
      </c>
      <c r="F975" s="10">
        <v>103.592833543678</v>
      </c>
      <c r="G975" s="10">
        <v>128.33110750575901</v>
      </c>
      <c r="H975" s="9">
        <v>21.929964209365199</v>
      </c>
      <c r="I975" s="10">
        <v>36.789707961457403</v>
      </c>
      <c r="J975" s="10">
        <v>44.194743674412493</v>
      </c>
      <c r="K975" s="10">
        <v>45.033475681796702</v>
      </c>
      <c r="L975" s="9">
        <v>112.7901379073151</v>
      </c>
      <c r="M975" s="10">
        <v>112.35006799110161</v>
      </c>
      <c r="N975" s="10">
        <v>147.78757721809049</v>
      </c>
      <c r="O975" s="10">
        <v>173.3645831875557</v>
      </c>
      <c r="P975" s="9">
        <v>1403.8940029891301</v>
      </c>
      <c r="Q975" s="10">
        <v>1404.33407290534</v>
      </c>
      <c r="R975" s="10">
        <v>1368.89656367835</v>
      </c>
      <c r="S975" s="10">
        <v>1343.31955770889</v>
      </c>
    </row>
    <row r="976" spans="1:19" ht="15" customHeight="1" x14ac:dyDescent="0.2">
      <c r="A976" s="7">
        <v>21029</v>
      </c>
      <c r="B976" s="8" t="s">
        <v>684</v>
      </c>
      <c r="C976" s="7" t="s">
        <v>674</v>
      </c>
      <c r="D976" s="9">
        <v>281.24480006294203</v>
      </c>
      <c r="E976" s="10">
        <v>319.83627089986601</v>
      </c>
      <c r="F976" s="10">
        <v>333.366019446297</v>
      </c>
      <c r="G976" s="10">
        <v>332.43959766013995</v>
      </c>
      <c r="H976" s="9">
        <v>62.388710182523603</v>
      </c>
      <c r="I976" s="10">
        <v>77.949323540031102</v>
      </c>
      <c r="J976" s="10">
        <v>80.038749121649701</v>
      </c>
      <c r="K976" s="10">
        <v>81.098802228979906</v>
      </c>
      <c r="L976" s="9">
        <v>343.63351024546563</v>
      </c>
      <c r="M976" s="10">
        <v>397.78559443989707</v>
      </c>
      <c r="N976" s="10">
        <v>413.40476856794669</v>
      </c>
      <c r="O976" s="10">
        <v>413.53839988911989</v>
      </c>
      <c r="P976" s="9">
        <v>434.04809768356699</v>
      </c>
      <c r="Q976" s="10">
        <v>379.89601348913504</v>
      </c>
      <c r="R976" s="10">
        <v>364.27683936108599</v>
      </c>
      <c r="S976" s="10">
        <v>364.14320803991302</v>
      </c>
    </row>
    <row r="977" spans="1:19" ht="15" customHeight="1" x14ac:dyDescent="0.2">
      <c r="A977" s="7">
        <v>21031</v>
      </c>
      <c r="B977" s="8" t="s">
        <v>7</v>
      </c>
      <c r="C977" s="7" t="s">
        <v>674</v>
      </c>
      <c r="D977" s="9">
        <v>110.69540321387801</v>
      </c>
      <c r="E977" s="10">
        <v>160.071902997704</v>
      </c>
      <c r="F977" s="10">
        <v>172.03353531592302</v>
      </c>
      <c r="G977" s="10">
        <v>152.004798576122</v>
      </c>
      <c r="H977" s="9">
        <v>16.465897009707401</v>
      </c>
      <c r="I977" s="10">
        <v>22.857622873274501</v>
      </c>
      <c r="J977" s="10">
        <v>25.2498434877999</v>
      </c>
      <c r="K977" s="10">
        <v>22.568545813101199</v>
      </c>
      <c r="L977" s="9">
        <v>127.16130022358541</v>
      </c>
      <c r="M977" s="10">
        <v>182.92952587097849</v>
      </c>
      <c r="N977" s="10">
        <v>197.28337880372291</v>
      </c>
      <c r="O977" s="10">
        <v>174.57334438922319</v>
      </c>
      <c r="P977" s="9">
        <v>990.353787944033</v>
      </c>
      <c r="Q977" s="10">
        <v>934.58556229663895</v>
      </c>
      <c r="R977" s="10">
        <v>920.23170936389511</v>
      </c>
      <c r="S977" s="10">
        <v>942.94174377839511</v>
      </c>
    </row>
    <row r="978" spans="1:19" ht="15" customHeight="1" x14ac:dyDescent="0.2">
      <c r="A978" s="7">
        <v>21033</v>
      </c>
      <c r="B978" s="8" t="s">
        <v>685</v>
      </c>
      <c r="C978" s="7" t="s">
        <v>674</v>
      </c>
      <c r="D978" s="9">
        <v>27.7542012433201</v>
      </c>
      <c r="E978" s="10">
        <v>35.303204331871399</v>
      </c>
      <c r="F978" s="10">
        <v>42.439445137035499</v>
      </c>
      <c r="G978" s="10">
        <v>37.629780946600398</v>
      </c>
      <c r="H978" s="9">
        <v>10.175537064709701</v>
      </c>
      <c r="I978" s="10">
        <v>11.635637973511299</v>
      </c>
      <c r="J978" s="10">
        <v>11.842956248710399</v>
      </c>
      <c r="K978" s="10">
        <v>11.503820793192201</v>
      </c>
      <c r="L978" s="9">
        <v>37.929738308029798</v>
      </c>
      <c r="M978" s="10">
        <v>46.9388423053827</v>
      </c>
      <c r="N978" s="10">
        <v>54.282401385745899</v>
      </c>
      <c r="O978" s="10">
        <v>49.133601739792603</v>
      </c>
      <c r="P978" s="9">
        <v>863.76994274518199</v>
      </c>
      <c r="Q978" s="10">
        <v>854.76083874782898</v>
      </c>
      <c r="R978" s="10">
        <v>847.417279667466</v>
      </c>
      <c r="S978" s="10">
        <v>852.56607931341898</v>
      </c>
    </row>
    <row r="979" spans="1:19" ht="15" customHeight="1" x14ac:dyDescent="0.2">
      <c r="A979" s="7">
        <v>21035</v>
      </c>
      <c r="B979" s="8" t="s">
        <v>686</v>
      </c>
      <c r="C979" s="7" t="s">
        <v>674</v>
      </c>
      <c r="D979" s="9">
        <v>98.815564151138304</v>
      </c>
      <c r="E979" s="10">
        <v>105.29631943798699</v>
      </c>
      <c r="F979" s="10">
        <v>124.69289917329</v>
      </c>
      <c r="G979" s="10">
        <v>137.940055505375</v>
      </c>
      <c r="H979" s="9">
        <v>22.931426735656803</v>
      </c>
      <c r="I979" s="10">
        <v>28.102950090894101</v>
      </c>
      <c r="J979" s="10">
        <v>25.080134110295798</v>
      </c>
      <c r="K979" s="10">
        <v>31.3295100536021</v>
      </c>
      <c r="L979" s="9">
        <v>121.7469908867951</v>
      </c>
      <c r="M979" s="10">
        <v>133.39926952888109</v>
      </c>
      <c r="N979" s="10">
        <v>149.77303328358579</v>
      </c>
      <c r="O979" s="10">
        <v>169.26956555897709</v>
      </c>
      <c r="P979" s="9">
        <v>941.95195059479101</v>
      </c>
      <c r="Q979" s="10">
        <v>930.29967195270501</v>
      </c>
      <c r="R979" s="10">
        <v>913.925908198</v>
      </c>
      <c r="S979" s="10">
        <v>894.42937592260807</v>
      </c>
    </row>
    <row r="980" spans="1:19" ht="15" customHeight="1" x14ac:dyDescent="0.2">
      <c r="A980" s="7">
        <v>21037</v>
      </c>
      <c r="B980" s="8" t="s">
        <v>687</v>
      </c>
      <c r="C980" s="7" t="s">
        <v>674</v>
      </c>
      <c r="D980" s="9">
        <v>210.972963717803</v>
      </c>
      <c r="E980" s="10">
        <v>222.89650479872699</v>
      </c>
      <c r="F980" s="10">
        <v>238.7347662322</v>
      </c>
      <c r="G980" s="10">
        <v>246.29604843946601</v>
      </c>
      <c r="H980" s="9">
        <v>39.712907454605499</v>
      </c>
      <c r="I980" s="10">
        <v>36.466921860796305</v>
      </c>
      <c r="J980" s="10">
        <v>39.817654115309097</v>
      </c>
      <c r="K980" s="10">
        <v>41.700478137965099</v>
      </c>
      <c r="L980" s="9">
        <v>250.6858711724085</v>
      </c>
      <c r="M980" s="10">
        <v>259.36342665952333</v>
      </c>
      <c r="N980" s="10">
        <v>278.5524203475091</v>
      </c>
      <c r="O980" s="10">
        <v>287.9965265774311</v>
      </c>
      <c r="P980" s="9">
        <v>162.17497438228099</v>
      </c>
      <c r="Q980" s="10">
        <v>153.49741889516602</v>
      </c>
      <c r="R980" s="10">
        <v>134.30842520718102</v>
      </c>
      <c r="S980" s="10">
        <v>124.86431897725899</v>
      </c>
    </row>
    <row r="981" spans="1:19" ht="15" customHeight="1" x14ac:dyDescent="0.2">
      <c r="A981" s="7">
        <v>21039</v>
      </c>
      <c r="B981" s="8" t="s">
        <v>688</v>
      </c>
      <c r="C981" s="7" t="s">
        <v>674</v>
      </c>
      <c r="D981" s="9">
        <v>2.4820457271984497</v>
      </c>
      <c r="E981" s="10">
        <v>1.8425456249708401</v>
      </c>
      <c r="F981" s="10">
        <v>1.7581021135539998</v>
      </c>
      <c r="G981" s="10">
        <v>1.7581021135539998</v>
      </c>
      <c r="H981" s="9">
        <v>19.2307117852211</v>
      </c>
      <c r="I981" s="10">
        <v>20.755334567292799</v>
      </c>
      <c r="J981" s="10">
        <v>20.750587704091402</v>
      </c>
      <c r="K981" s="10">
        <v>21.4421129122113</v>
      </c>
      <c r="L981" s="9">
        <v>21.71275751241955</v>
      </c>
      <c r="M981" s="10">
        <v>22.597880192263638</v>
      </c>
      <c r="N981" s="10">
        <v>22.508689817645401</v>
      </c>
      <c r="O981" s="10">
        <v>23.200215025765299</v>
      </c>
      <c r="P981" s="9">
        <v>493.64254741100001</v>
      </c>
      <c r="Q981" s="10">
        <v>492.75742473115599</v>
      </c>
      <c r="R981" s="10">
        <v>492.84661510577399</v>
      </c>
      <c r="S981" s="10">
        <v>492.15508989765402</v>
      </c>
    </row>
    <row r="982" spans="1:19" ht="15" customHeight="1" x14ac:dyDescent="0.2">
      <c r="A982" s="7">
        <v>21041</v>
      </c>
      <c r="B982" s="8" t="s">
        <v>75</v>
      </c>
      <c r="C982" s="7" t="s">
        <v>674</v>
      </c>
      <c r="D982" s="9">
        <v>23.967110949238503</v>
      </c>
      <c r="E982" s="10">
        <v>47.824338433130698</v>
      </c>
      <c r="F982" s="10">
        <v>60.653388373310605</v>
      </c>
      <c r="G982" s="10">
        <v>62.954952359379298</v>
      </c>
      <c r="H982" s="9">
        <v>31.113624324683901</v>
      </c>
      <c r="I982" s="10">
        <v>37.641692774359704</v>
      </c>
      <c r="J982" s="10">
        <v>37.471899676715097</v>
      </c>
      <c r="K982" s="10">
        <v>33.995786409766694</v>
      </c>
      <c r="L982" s="9">
        <v>55.0807352739224</v>
      </c>
      <c r="M982" s="10">
        <v>85.466031207490403</v>
      </c>
      <c r="N982" s="10">
        <v>98.125288050025702</v>
      </c>
      <c r="O982" s="10">
        <v>96.950738769146</v>
      </c>
      <c r="P982" s="9">
        <v>300.43664990251898</v>
      </c>
      <c r="Q982" s="10">
        <v>270.05135396895099</v>
      </c>
      <c r="R982" s="10">
        <v>257.39209712641599</v>
      </c>
      <c r="S982" s="10">
        <v>258.56664640729497</v>
      </c>
    </row>
    <row r="983" spans="1:19" ht="15" customHeight="1" x14ac:dyDescent="0.2">
      <c r="A983" s="7">
        <v>21043</v>
      </c>
      <c r="B983" s="8" t="s">
        <v>689</v>
      </c>
      <c r="C983" s="7" t="s">
        <v>674</v>
      </c>
      <c r="D983" s="9">
        <v>313.85579356449097</v>
      </c>
      <c r="E983" s="10">
        <v>407.23777003057199</v>
      </c>
      <c r="F983" s="10">
        <v>439.24946169677105</v>
      </c>
      <c r="G983" s="10">
        <v>432.90561331818498</v>
      </c>
      <c r="H983" s="9">
        <v>53.653378980391302</v>
      </c>
      <c r="I983" s="10">
        <v>57.127229891640404</v>
      </c>
      <c r="J983" s="10">
        <v>56.172467443654298</v>
      </c>
      <c r="K983" s="10">
        <v>58.0945708924014</v>
      </c>
      <c r="L983" s="9">
        <v>367.50917254488229</v>
      </c>
      <c r="M983" s="10">
        <v>464.36499992221241</v>
      </c>
      <c r="N983" s="10">
        <v>495.42192914042533</v>
      </c>
      <c r="O983" s="10">
        <v>491.00018421058638</v>
      </c>
      <c r="P983" s="9">
        <v>699.86660850289798</v>
      </c>
      <c r="Q983" s="10">
        <v>603.01078112556809</v>
      </c>
      <c r="R983" s="10">
        <v>571.95385190735499</v>
      </c>
      <c r="S983" s="10">
        <v>576.37559683719394</v>
      </c>
    </row>
    <row r="984" spans="1:19" ht="15" customHeight="1" x14ac:dyDescent="0.2">
      <c r="A984" s="7">
        <v>21045</v>
      </c>
      <c r="B984" s="8" t="s">
        <v>690</v>
      </c>
      <c r="C984" s="7" t="s">
        <v>674</v>
      </c>
      <c r="D984" s="9">
        <v>202.046337433204</v>
      </c>
      <c r="E984" s="10">
        <v>279.80275454781997</v>
      </c>
      <c r="F984" s="10">
        <v>288.516367288889</v>
      </c>
      <c r="G984" s="10">
        <v>285.72256312388299</v>
      </c>
      <c r="H984" s="9">
        <v>37.017739683731897</v>
      </c>
      <c r="I984" s="10">
        <v>55.745110998747805</v>
      </c>
      <c r="J984" s="10">
        <v>65.828565404353697</v>
      </c>
      <c r="K984" s="10">
        <v>54.805167846385999</v>
      </c>
      <c r="L984" s="9">
        <v>239.06407711693592</v>
      </c>
      <c r="M984" s="10">
        <v>335.54786554656778</v>
      </c>
      <c r="N984" s="10">
        <v>354.3449326932427</v>
      </c>
      <c r="O984" s="10">
        <v>340.52773097026903</v>
      </c>
      <c r="P984" s="9">
        <v>915.40000259522901</v>
      </c>
      <c r="Q984" s="10">
        <v>818.91621416559803</v>
      </c>
      <c r="R984" s="10">
        <v>800.11914701892306</v>
      </c>
      <c r="S984" s="10">
        <v>813.93634874189695</v>
      </c>
    </row>
    <row r="985" spans="1:19" ht="15" customHeight="1" x14ac:dyDescent="0.2">
      <c r="A985" s="7">
        <v>21047</v>
      </c>
      <c r="B985" s="8" t="s">
        <v>522</v>
      </c>
      <c r="C985" s="7" t="s">
        <v>674</v>
      </c>
      <c r="D985" s="9">
        <v>91.4559577991363</v>
      </c>
      <c r="E985" s="10">
        <v>92.957519464336798</v>
      </c>
      <c r="F985" s="10">
        <v>110.154105841253</v>
      </c>
      <c r="G985" s="10">
        <v>92.992929436224401</v>
      </c>
      <c r="H985" s="9">
        <v>12.724160680321701</v>
      </c>
      <c r="I985" s="10">
        <v>15.497167469469801</v>
      </c>
      <c r="J985" s="10">
        <v>28.2922989165865</v>
      </c>
      <c r="K985" s="10">
        <v>22.4197810967406</v>
      </c>
      <c r="L985" s="9">
        <v>104.180118479458</v>
      </c>
      <c r="M985" s="10">
        <v>108.4546869338066</v>
      </c>
      <c r="N985" s="10">
        <v>138.4464047578395</v>
      </c>
      <c r="O985" s="10">
        <v>115.41271053296501</v>
      </c>
      <c r="P985" s="9">
        <v>1771.08154477068</v>
      </c>
      <c r="Q985" s="10">
        <v>1766.8069763163301</v>
      </c>
      <c r="R985" s="10">
        <v>1736.8152584923</v>
      </c>
      <c r="S985" s="10">
        <v>1759.8489527171701</v>
      </c>
    </row>
    <row r="986" spans="1:19" ht="15" customHeight="1" x14ac:dyDescent="0.2">
      <c r="A986" s="7">
        <v>21049</v>
      </c>
      <c r="B986" s="8" t="s">
        <v>77</v>
      </c>
      <c r="C986" s="7" t="s">
        <v>674</v>
      </c>
      <c r="D986" s="9">
        <v>27.265812556217099</v>
      </c>
      <c r="E986" s="10">
        <v>25.298433134457799</v>
      </c>
      <c r="F986" s="10">
        <v>34.965621623024298</v>
      </c>
      <c r="G986" s="10">
        <v>34.399697689467999</v>
      </c>
      <c r="H986" s="9">
        <v>15.9515393073704</v>
      </c>
      <c r="I986" s="10">
        <v>18.727517576223601</v>
      </c>
      <c r="J986" s="10">
        <v>24.4409521416354</v>
      </c>
      <c r="K986" s="10">
        <v>28.497917328415099</v>
      </c>
      <c r="L986" s="9">
        <v>43.217351863587496</v>
      </c>
      <c r="M986" s="10">
        <v>44.0259507106814</v>
      </c>
      <c r="N986" s="10">
        <v>59.406573764659704</v>
      </c>
      <c r="O986" s="10">
        <v>62.897615017883091</v>
      </c>
      <c r="P986" s="9">
        <v>617.63440637363306</v>
      </c>
      <c r="Q986" s="10">
        <v>616.82580752653894</v>
      </c>
      <c r="R986" s="10">
        <v>601.44518447256098</v>
      </c>
      <c r="S986" s="10">
        <v>597.95414321933811</v>
      </c>
    </row>
    <row r="987" spans="1:19" ht="15" customHeight="1" x14ac:dyDescent="0.2">
      <c r="A987" s="7">
        <v>21051</v>
      </c>
      <c r="B987" s="8" t="s">
        <v>14</v>
      </c>
      <c r="C987" s="7" t="s">
        <v>674</v>
      </c>
      <c r="D987" s="9">
        <v>277.350706232265</v>
      </c>
      <c r="E987" s="10">
        <v>361.341852160222</v>
      </c>
      <c r="F987" s="10">
        <v>354.781556540807</v>
      </c>
      <c r="G987" s="10">
        <v>323.55962528264598</v>
      </c>
      <c r="H987" s="9">
        <v>25.501597002578603</v>
      </c>
      <c r="I987" s="10">
        <v>29.166589724858998</v>
      </c>
      <c r="J987" s="10">
        <v>29.646816530635899</v>
      </c>
      <c r="K987" s="10">
        <v>27.256643234497201</v>
      </c>
      <c r="L987" s="9">
        <v>302.85230323484359</v>
      </c>
      <c r="M987" s="10">
        <v>390.50844188508097</v>
      </c>
      <c r="N987" s="10">
        <v>384.42837307144288</v>
      </c>
      <c r="O987" s="10">
        <v>350.81626851714321</v>
      </c>
      <c r="P987" s="9">
        <v>917.37304693457406</v>
      </c>
      <c r="Q987" s="10">
        <v>829.716908284336</v>
      </c>
      <c r="R987" s="10">
        <v>835.79697709797506</v>
      </c>
      <c r="S987" s="10">
        <v>869.40908165227495</v>
      </c>
    </row>
    <row r="988" spans="1:19" ht="15" customHeight="1" x14ac:dyDescent="0.2">
      <c r="A988" s="7">
        <v>21053</v>
      </c>
      <c r="B988" s="8" t="s">
        <v>442</v>
      </c>
      <c r="C988" s="7" t="s">
        <v>674</v>
      </c>
      <c r="D988" s="9">
        <v>74.988479451886292</v>
      </c>
      <c r="E988" s="10">
        <v>96.547926185246595</v>
      </c>
      <c r="F988" s="10">
        <v>96.431097121949193</v>
      </c>
      <c r="G988" s="10">
        <v>87.50715352243941</v>
      </c>
      <c r="H988" s="9">
        <v>58.214799367345101</v>
      </c>
      <c r="I988" s="10">
        <v>71.4347431361671</v>
      </c>
      <c r="J988" s="10">
        <v>82.269243005265992</v>
      </c>
      <c r="K988" s="10">
        <v>71.390803791069104</v>
      </c>
      <c r="L988" s="9">
        <v>133.2032788192314</v>
      </c>
      <c r="M988" s="10">
        <v>167.98266932141371</v>
      </c>
      <c r="N988" s="10">
        <v>178.70034012721521</v>
      </c>
      <c r="O988" s="10">
        <v>158.8979573135085</v>
      </c>
      <c r="P988" s="9">
        <v>398.825222148791</v>
      </c>
      <c r="Q988" s="10">
        <v>364.04583164660903</v>
      </c>
      <c r="R988" s="10">
        <v>353.32816084080702</v>
      </c>
      <c r="S988" s="10">
        <v>373.13054365451404</v>
      </c>
    </row>
    <row r="989" spans="1:19" ht="15" customHeight="1" x14ac:dyDescent="0.2">
      <c r="A989" s="7">
        <v>21055</v>
      </c>
      <c r="B989" s="8" t="s">
        <v>83</v>
      </c>
      <c r="C989" s="7" t="s">
        <v>674</v>
      </c>
      <c r="D989" s="9">
        <v>31.2579010687062</v>
      </c>
      <c r="E989" s="10">
        <v>26.405721077746399</v>
      </c>
      <c r="F989" s="10">
        <v>57.466268259171002</v>
      </c>
      <c r="G989" s="10">
        <v>33.491611647738196</v>
      </c>
      <c r="H989" s="9">
        <v>1.9870423920715501</v>
      </c>
      <c r="I989" s="10">
        <v>6.7595316245004895</v>
      </c>
      <c r="J989" s="10">
        <v>4.7780553077078096</v>
      </c>
      <c r="K989" s="10">
        <v>6.0970484932430997</v>
      </c>
      <c r="L989" s="9">
        <v>33.244943460777748</v>
      </c>
      <c r="M989" s="10">
        <v>33.165252702246889</v>
      </c>
      <c r="N989" s="10">
        <v>62.244323566878812</v>
      </c>
      <c r="O989" s="10">
        <v>39.588660140981304</v>
      </c>
      <c r="P989" s="9">
        <v>928.40551588211201</v>
      </c>
      <c r="Q989" s="10">
        <v>928.48520664064301</v>
      </c>
      <c r="R989" s="10">
        <v>899.40613577601096</v>
      </c>
      <c r="S989" s="10">
        <v>922.06179920190891</v>
      </c>
    </row>
    <row r="990" spans="1:19" ht="15" customHeight="1" x14ac:dyDescent="0.2">
      <c r="A990" s="7">
        <v>21057</v>
      </c>
      <c r="B990" s="8" t="s">
        <v>524</v>
      </c>
      <c r="C990" s="7" t="s">
        <v>674</v>
      </c>
      <c r="D990" s="9">
        <v>33.272725550206005</v>
      </c>
      <c r="E990" s="10">
        <v>61.302259213589899</v>
      </c>
      <c r="F990" s="10">
        <v>63.195681030710197</v>
      </c>
      <c r="G990" s="10">
        <v>50.891384255658302</v>
      </c>
      <c r="H990" s="9">
        <v>29.6345501907652</v>
      </c>
      <c r="I990" s="10">
        <v>37.518510799469098</v>
      </c>
      <c r="J990" s="10">
        <v>36.880636918558906</v>
      </c>
      <c r="K990" s="10">
        <v>38.202983843399302</v>
      </c>
      <c r="L990" s="9">
        <v>62.907275740971201</v>
      </c>
      <c r="M990" s="10">
        <v>98.82077001305899</v>
      </c>
      <c r="N990" s="10">
        <v>100.0763179492691</v>
      </c>
      <c r="O990" s="10">
        <v>89.094368099057604</v>
      </c>
      <c r="P990" s="9">
        <v>742.33967890367398</v>
      </c>
      <c r="Q990" s="10">
        <v>706.42618463158601</v>
      </c>
      <c r="R990" s="10">
        <v>705.17063669537606</v>
      </c>
      <c r="S990" s="10">
        <v>716.15258654558806</v>
      </c>
    </row>
    <row r="991" spans="1:19" ht="15" customHeight="1" x14ac:dyDescent="0.2">
      <c r="A991" s="7">
        <v>21059</v>
      </c>
      <c r="B991" s="8" t="s">
        <v>570</v>
      </c>
      <c r="C991" s="7" t="s">
        <v>674</v>
      </c>
      <c r="D991" s="9">
        <v>53.732086724034097</v>
      </c>
      <c r="E991" s="10">
        <v>66.231614787711806</v>
      </c>
      <c r="F991" s="10">
        <v>73.240849782090308</v>
      </c>
      <c r="G991" s="10">
        <v>70.187514689477908</v>
      </c>
      <c r="H991" s="9">
        <v>19.4294046242584</v>
      </c>
      <c r="I991" s="10">
        <v>31.836621632241403</v>
      </c>
      <c r="J991" s="10">
        <v>36.251937459187097</v>
      </c>
      <c r="K991" s="10">
        <v>36.405869494062202</v>
      </c>
      <c r="L991" s="9">
        <v>73.1614913482925</v>
      </c>
      <c r="M991" s="10">
        <v>98.068236419953195</v>
      </c>
      <c r="N991" s="10">
        <v>109.4927872412774</v>
      </c>
      <c r="O991" s="10">
        <v>106.59338418354011</v>
      </c>
      <c r="P991" s="9">
        <v>1160.89231714485</v>
      </c>
      <c r="Q991" s="10">
        <v>1135.98557207319</v>
      </c>
      <c r="R991" s="10">
        <v>1124.56102125186</v>
      </c>
      <c r="S991" s="10">
        <v>1127.4604243096001</v>
      </c>
    </row>
    <row r="992" spans="1:19" ht="15" customHeight="1" x14ac:dyDescent="0.2">
      <c r="A992" s="7">
        <v>21061</v>
      </c>
      <c r="B992" s="8" t="s">
        <v>691</v>
      </c>
      <c r="C992" s="7" t="s">
        <v>674</v>
      </c>
      <c r="D992" s="9">
        <v>136.75240583810799</v>
      </c>
      <c r="E992" s="10">
        <v>178.099897680015</v>
      </c>
      <c r="F992" s="10">
        <v>203.89193131573001</v>
      </c>
      <c r="G992" s="10">
        <v>194.82774403329901</v>
      </c>
      <c r="H992" s="9">
        <v>37.960325166955002</v>
      </c>
      <c r="I992" s="10">
        <v>48.731424793051104</v>
      </c>
      <c r="J992" s="10">
        <v>56.648152443651497</v>
      </c>
      <c r="K992" s="10">
        <v>47.188522577263399</v>
      </c>
      <c r="L992" s="9">
        <v>174.71273100506301</v>
      </c>
      <c r="M992" s="10">
        <v>226.83132247306608</v>
      </c>
      <c r="N992" s="10">
        <v>260.5400837593815</v>
      </c>
      <c r="O992" s="10">
        <v>242.01626661056238</v>
      </c>
      <c r="P992" s="9">
        <v>623.013856342807</v>
      </c>
      <c r="Q992" s="10">
        <v>570.89526487480498</v>
      </c>
      <c r="R992" s="10">
        <v>537.18650358848902</v>
      </c>
      <c r="S992" s="10">
        <v>555.71032073730896</v>
      </c>
    </row>
    <row r="993" spans="1:19" ht="15" customHeight="1" x14ac:dyDescent="0.2">
      <c r="A993" s="7">
        <v>21063</v>
      </c>
      <c r="B993" s="8" t="s">
        <v>692</v>
      </c>
      <c r="C993" s="7" t="s">
        <v>674</v>
      </c>
      <c r="D993" s="9">
        <v>60.921347547055696</v>
      </c>
      <c r="E993" s="10">
        <v>81.778654122476297</v>
      </c>
      <c r="F993" s="10">
        <v>111.54597028147199</v>
      </c>
      <c r="G993" s="10">
        <v>70.912446482235296</v>
      </c>
      <c r="H993" s="9">
        <v>19.210802543491599</v>
      </c>
      <c r="I993" s="10">
        <v>24.735030996189099</v>
      </c>
      <c r="J993" s="10">
        <v>20.9638078251946</v>
      </c>
      <c r="K993" s="10">
        <v>19.698971969070598</v>
      </c>
      <c r="L993" s="9">
        <v>80.132150090547299</v>
      </c>
      <c r="M993" s="10">
        <v>106.51368511866539</v>
      </c>
      <c r="N993" s="10">
        <v>132.5097781066666</v>
      </c>
      <c r="O993" s="10">
        <v>90.611418451305894</v>
      </c>
      <c r="P993" s="9">
        <v>529.35205458736698</v>
      </c>
      <c r="Q993" s="10">
        <v>502.970519559249</v>
      </c>
      <c r="R993" s="10">
        <v>476.97442657124697</v>
      </c>
      <c r="S993" s="10">
        <v>518.87278622660801</v>
      </c>
    </row>
    <row r="994" spans="1:19" ht="15" customHeight="1" x14ac:dyDescent="0.2">
      <c r="A994" s="7">
        <v>21065</v>
      </c>
      <c r="B994" s="8" t="s">
        <v>693</v>
      </c>
      <c r="C994" s="7" t="s">
        <v>674</v>
      </c>
      <c r="D994" s="9">
        <v>99.3673981444948</v>
      </c>
      <c r="E994" s="10">
        <v>138.96532894359299</v>
      </c>
      <c r="F994" s="10">
        <v>150.46990799618501</v>
      </c>
      <c r="G994" s="10">
        <v>133.649881103968</v>
      </c>
      <c r="H994" s="9">
        <v>36.377400044173598</v>
      </c>
      <c r="I994" s="10">
        <v>40.623072596196302</v>
      </c>
      <c r="J994" s="10">
        <v>40.529949712042693</v>
      </c>
      <c r="K994" s="10">
        <v>47.856380688349297</v>
      </c>
      <c r="L994" s="9">
        <v>135.7447981886684</v>
      </c>
      <c r="M994" s="10">
        <v>179.58840153978929</v>
      </c>
      <c r="N994" s="10">
        <v>190.99985770822769</v>
      </c>
      <c r="O994" s="10">
        <v>181.5062617923173</v>
      </c>
      <c r="P994" s="9">
        <v>526.281563711883</v>
      </c>
      <c r="Q994" s="10">
        <v>482.437960360761</v>
      </c>
      <c r="R994" s="10">
        <v>471.02650419232305</v>
      </c>
      <c r="S994" s="10">
        <v>480.52010010823398</v>
      </c>
    </row>
    <row r="995" spans="1:19" ht="15" customHeight="1" x14ac:dyDescent="0.2">
      <c r="A995" s="7">
        <v>21067</v>
      </c>
      <c r="B995" s="8" t="s">
        <v>29</v>
      </c>
      <c r="C995" s="7" t="s">
        <v>674</v>
      </c>
      <c r="D995" s="9">
        <v>12.460205642370001</v>
      </c>
      <c r="E995" s="10">
        <v>22.367415756161002</v>
      </c>
      <c r="F995" s="10">
        <v>22.276364618875203</v>
      </c>
      <c r="G995" s="10">
        <v>22.171869425340802</v>
      </c>
      <c r="H995" s="9">
        <v>6.4415287509528207</v>
      </c>
      <c r="I995" s="10">
        <v>6.4415287509528207</v>
      </c>
      <c r="J995" s="10">
        <v>12.3034043985101</v>
      </c>
      <c r="K995" s="10">
        <v>12.3034043985101</v>
      </c>
      <c r="L995" s="9">
        <v>18.901734393322823</v>
      </c>
      <c r="M995" s="10">
        <v>28.808944507113821</v>
      </c>
      <c r="N995" s="10">
        <v>34.579769017385303</v>
      </c>
      <c r="O995" s="10">
        <v>34.475273823850898</v>
      </c>
      <c r="P995" s="9">
        <v>720.636422674507</v>
      </c>
      <c r="Q995" s="10">
        <v>710.72921256071697</v>
      </c>
      <c r="R995" s="10">
        <v>704.95838805044491</v>
      </c>
      <c r="S995" s="10">
        <v>705.06288324398008</v>
      </c>
    </row>
    <row r="996" spans="1:19" ht="15" customHeight="1" x14ac:dyDescent="0.2">
      <c r="A996" s="7">
        <v>21069</v>
      </c>
      <c r="B996" s="8" t="s">
        <v>694</v>
      </c>
      <c r="C996" s="7" t="s">
        <v>674</v>
      </c>
      <c r="D996" s="9">
        <v>24.5850390689899</v>
      </c>
      <c r="E996" s="10">
        <v>50.415798302993501</v>
      </c>
      <c r="F996" s="10">
        <v>82.415734626427394</v>
      </c>
      <c r="G996" s="10">
        <v>83.421330540005002</v>
      </c>
      <c r="H996" s="9">
        <v>30.207853000178797</v>
      </c>
      <c r="I996" s="10">
        <v>41.871126832853804</v>
      </c>
      <c r="J996" s="10">
        <v>38.6306073586574</v>
      </c>
      <c r="K996" s="10">
        <v>47.006777487936496</v>
      </c>
      <c r="L996" s="9">
        <v>54.792892069168701</v>
      </c>
      <c r="M996" s="10">
        <v>92.286925135847298</v>
      </c>
      <c r="N996" s="10">
        <v>121.04634198508481</v>
      </c>
      <c r="O996" s="10">
        <v>130.42810802794151</v>
      </c>
      <c r="P996" s="9">
        <v>855.11710419042299</v>
      </c>
      <c r="Q996" s="10">
        <v>817.62307112374492</v>
      </c>
      <c r="R996" s="10">
        <v>788.8636542745071</v>
      </c>
      <c r="S996" s="10">
        <v>779.48188823165094</v>
      </c>
    </row>
    <row r="997" spans="1:19" ht="15" customHeight="1" x14ac:dyDescent="0.2">
      <c r="A997" s="7">
        <v>21071</v>
      </c>
      <c r="B997" s="8" t="s">
        <v>362</v>
      </c>
      <c r="C997" s="7" t="s">
        <v>674</v>
      </c>
      <c r="D997" s="9">
        <v>612.52217341183598</v>
      </c>
      <c r="E997" s="10">
        <v>667.91714241310297</v>
      </c>
      <c r="F997" s="10">
        <v>660.82054775678694</v>
      </c>
      <c r="G997" s="10">
        <v>634.74422655933108</v>
      </c>
      <c r="H997" s="9">
        <v>59.497127722273099</v>
      </c>
      <c r="I997" s="10">
        <v>60.524299908875506</v>
      </c>
      <c r="J997" s="10">
        <v>65.383168284901899</v>
      </c>
      <c r="K997" s="10">
        <v>59.393156911413399</v>
      </c>
      <c r="L997" s="9">
        <v>672.01930113410913</v>
      </c>
      <c r="M997" s="10">
        <v>728.44144232197846</v>
      </c>
      <c r="N997" s="10">
        <v>726.20371604168884</v>
      </c>
      <c r="O997" s="10">
        <v>694.13738347074445</v>
      </c>
      <c r="P997" s="9">
        <v>352.852552302417</v>
      </c>
      <c r="Q997" s="10">
        <v>296.43041111454801</v>
      </c>
      <c r="R997" s="10">
        <v>298.66813739483797</v>
      </c>
      <c r="S997" s="10">
        <v>330.73446996578201</v>
      </c>
    </row>
    <row r="998" spans="1:19" ht="15" customHeight="1" x14ac:dyDescent="0.2">
      <c r="A998" s="7">
        <v>21073</v>
      </c>
      <c r="B998" s="8" t="s">
        <v>30</v>
      </c>
      <c r="C998" s="7" t="s">
        <v>674</v>
      </c>
      <c r="D998" s="9">
        <v>55.521814911873697</v>
      </c>
      <c r="E998" s="10">
        <v>61.032674849661703</v>
      </c>
      <c r="F998" s="10">
        <v>103.881915868926</v>
      </c>
      <c r="G998" s="10">
        <v>103.698710335646</v>
      </c>
      <c r="H998" s="9">
        <v>33.464244174527003</v>
      </c>
      <c r="I998" s="10">
        <v>40.154069001303796</v>
      </c>
      <c r="J998" s="10">
        <v>43.238955603148199</v>
      </c>
      <c r="K998" s="10">
        <v>40.371011789490296</v>
      </c>
      <c r="L998" s="9">
        <v>88.986059086400701</v>
      </c>
      <c r="M998" s="10">
        <v>101.1867438509655</v>
      </c>
      <c r="N998" s="10">
        <v>147.12087147207421</v>
      </c>
      <c r="O998" s="10">
        <v>144.06972212513631</v>
      </c>
      <c r="P998" s="9">
        <v>460.112593332659</v>
      </c>
      <c r="Q998" s="10">
        <v>447.91190856809402</v>
      </c>
      <c r="R998" s="10">
        <v>401.97778094698401</v>
      </c>
      <c r="S998" s="10">
        <v>405.02893029392203</v>
      </c>
    </row>
    <row r="999" spans="1:19" ht="15" customHeight="1" x14ac:dyDescent="0.2">
      <c r="A999" s="7">
        <v>21075</v>
      </c>
      <c r="B999" s="8" t="s">
        <v>88</v>
      </c>
      <c r="C999" s="7" t="s">
        <v>674</v>
      </c>
      <c r="D999" s="9">
        <v>16.680665196902201</v>
      </c>
      <c r="E999" s="10">
        <v>8.3348026123031698</v>
      </c>
      <c r="F999" s="10">
        <v>7.8218733744433004</v>
      </c>
      <c r="G999" s="10">
        <v>7.8218733744433004</v>
      </c>
      <c r="H999" s="9">
        <v>0</v>
      </c>
      <c r="I999" s="10">
        <v>0</v>
      </c>
      <c r="J999" s="10">
        <v>5.2694966212222305E-2</v>
      </c>
      <c r="K999" s="10">
        <v>5.2694966212222305E-2</v>
      </c>
      <c r="L999" s="9">
        <v>16.680665196902201</v>
      </c>
      <c r="M999" s="10">
        <v>8.3348026123031698</v>
      </c>
      <c r="N999" s="10">
        <v>7.8745683406555225</v>
      </c>
      <c r="O999" s="10">
        <v>7.8745683406555225</v>
      </c>
      <c r="P999" s="9">
        <v>580.76271280285505</v>
      </c>
      <c r="Q999" s="10">
        <v>589.10857538745404</v>
      </c>
      <c r="R999" s="10">
        <v>589.56880965910102</v>
      </c>
      <c r="S999" s="10">
        <v>589.56880965910102</v>
      </c>
    </row>
    <row r="1000" spans="1:19" ht="15" customHeight="1" x14ac:dyDescent="0.2">
      <c r="A1000" s="7">
        <v>21077</v>
      </c>
      <c r="B1000" s="8" t="s">
        <v>530</v>
      </c>
      <c r="C1000" s="7" t="s">
        <v>674</v>
      </c>
      <c r="D1000" s="9">
        <v>46.465843970783197</v>
      </c>
      <c r="E1000" s="10">
        <v>85.627496842445595</v>
      </c>
      <c r="F1000" s="10">
        <v>94.846321550880305</v>
      </c>
      <c r="G1000" s="10">
        <v>93.964962793420497</v>
      </c>
      <c r="H1000" s="9">
        <v>26.4426586277777</v>
      </c>
      <c r="I1000" s="10">
        <v>29.591881520651501</v>
      </c>
      <c r="J1000" s="10">
        <v>33.833411844558903</v>
      </c>
      <c r="K1000" s="10">
        <v>31.4341424630334</v>
      </c>
      <c r="L1000" s="9">
        <v>72.908502598560901</v>
      </c>
      <c r="M1000" s="10">
        <v>115.21937836309711</v>
      </c>
      <c r="N1000" s="10">
        <v>128.6797333954392</v>
      </c>
      <c r="O1000" s="10">
        <v>125.39910525645391</v>
      </c>
      <c r="P1000" s="9">
        <v>198.09065467803299</v>
      </c>
      <c r="Q1000" s="10">
        <v>155.77977891349701</v>
      </c>
      <c r="R1000" s="10">
        <v>142.31942388115399</v>
      </c>
      <c r="S1000" s="10">
        <v>145.60005202014</v>
      </c>
    </row>
    <row r="1001" spans="1:19" ht="15" customHeight="1" x14ac:dyDescent="0.2">
      <c r="A1001" s="7">
        <v>21079</v>
      </c>
      <c r="B1001" s="8" t="s">
        <v>695</v>
      </c>
      <c r="C1001" s="7" t="s">
        <v>674</v>
      </c>
      <c r="D1001" s="9">
        <v>20.490969819668798</v>
      </c>
      <c r="E1001" s="10">
        <v>61.760150768764099</v>
      </c>
      <c r="F1001" s="10">
        <v>59.721023506320698</v>
      </c>
      <c r="G1001" s="10">
        <v>59.862826321858698</v>
      </c>
      <c r="H1001" s="9">
        <v>11.397517183374001</v>
      </c>
      <c r="I1001" s="10">
        <v>17.2820445208711</v>
      </c>
      <c r="J1001" s="10">
        <v>16.253924219371701</v>
      </c>
      <c r="K1001" s="10">
        <v>18.422906955408099</v>
      </c>
      <c r="L1001" s="9">
        <v>31.888487003042801</v>
      </c>
      <c r="M1001" s="10">
        <v>79.042195289635202</v>
      </c>
      <c r="N1001" s="10">
        <v>75.974947725692402</v>
      </c>
      <c r="O1001" s="10">
        <v>78.2857332772668</v>
      </c>
      <c r="P1001" s="9">
        <v>574.02217833952398</v>
      </c>
      <c r="Q1001" s="10">
        <v>526.868470052931</v>
      </c>
      <c r="R1001" s="10">
        <v>529.93571761687394</v>
      </c>
      <c r="S1001" s="10">
        <v>527.62493206529894</v>
      </c>
    </row>
    <row r="1002" spans="1:19" ht="15" customHeight="1" x14ac:dyDescent="0.2">
      <c r="A1002" s="7">
        <v>21081</v>
      </c>
      <c r="B1002" s="8" t="s">
        <v>90</v>
      </c>
      <c r="C1002" s="7" t="s">
        <v>674</v>
      </c>
      <c r="D1002" s="9">
        <v>96.139461623004792</v>
      </c>
      <c r="E1002" s="10">
        <v>179.61265351940901</v>
      </c>
      <c r="F1002" s="10">
        <v>199.14243486864601</v>
      </c>
      <c r="G1002" s="10">
        <v>195.608659853181</v>
      </c>
      <c r="H1002" s="9">
        <v>45.4583901713697</v>
      </c>
      <c r="I1002" s="10">
        <v>61.154668660956894</v>
      </c>
      <c r="J1002" s="10">
        <v>60.592739105826404</v>
      </c>
      <c r="K1002" s="10">
        <v>56.274055600896403</v>
      </c>
      <c r="L1002" s="9">
        <v>141.59785179437449</v>
      </c>
      <c r="M1002" s="10">
        <v>240.76732218036588</v>
      </c>
      <c r="N1002" s="10">
        <v>259.73517397447239</v>
      </c>
      <c r="O1002" s="10">
        <v>251.88271545407741</v>
      </c>
      <c r="P1002" s="9">
        <v>533.80335997881593</v>
      </c>
      <c r="Q1002" s="10">
        <v>434.63388959282497</v>
      </c>
      <c r="R1002" s="10">
        <v>415.66603779871701</v>
      </c>
      <c r="S1002" s="10">
        <v>423.51849631911301</v>
      </c>
    </row>
    <row r="1003" spans="1:19" ht="15" customHeight="1" x14ac:dyDescent="0.2">
      <c r="A1003" s="7">
        <v>21083</v>
      </c>
      <c r="B1003" s="8" t="s">
        <v>696</v>
      </c>
      <c r="C1003" s="7" t="s">
        <v>674</v>
      </c>
      <c r="D1003" s="9">
        <v>78.459282179495389</v>
      </c>
      <c r="E1003" s="10">
        <v>71.307572528752402</v>
      </c>
      <c r="F1003" s="10">
        <v>71.309940038846108</v>
      </c>
      <c r="G1003" s="10">
        <v>64.446625767407895</v>
      </c>
      <c r="H1003" s="9">
        <v>20.401687475513203</v>
      </c>
      <c r="I1003" s="10">
        <v>30.328225991602498</v>
      </c>
      <c r="J1003" s="10">
        <v>36.155809918391803</v>
      </c>
      <c r="K1003" s="10">
        <v>34.540481292464499</v>
      </c>
      <c r="L1003" s="9">
        <v>98.860969655008603</v>
      </c>
      <c r="M1003" s="10">
        <v>101.6357985203549</v>
      </c>
      <c r="N1003" s="10">
        <v>107.4657499572379</v>
      </c>
      <c r="O1003" s="10">
        <v>98.9871070598724</v>
      </c>
      <c r="P1003" s="9">
        <v>1343.2120573091199</v>
      </c>
      <c r="Q1003" s="10">
        <v>1340.43722844377</v>
      </c>
      <c r="R1003" s="10">
        <v>1334.6072770068902</v>
      </c>
      <c r="S1003" s="10">
        <v>1343.08591990426</v>
      </c>
    </row>
    <row r="1004" spans="1:19" ht="15" customHeight="1" x14ac:dyDescent="0.2">
      <c r="A1004" s="7">
        <v>21085</v>
      </c>
      <c r="B1004" s="8" t="s">
        <v>697</v>
      </c>
      <c r="C1004" s="7" t="s">
        <v>674</v>
      </c>
      <c r="D1004" s="9">
        <v>197.00488026421698</v>
      </c>
      <c r="E1004" s="10">
        <v>215.92262742385</v>
      </c>
      <c r="F1004" s="10">
        <v>237.28606429745599</v>
      </c>
      <c r="G1004" s="10">
        <v>234.89112901521702</v>
      </c>
      <c r="H1004" s="9">
        <v>43.761017741312898</v>
      </c>
      <c r="I1004" s="10">
        <v>82.95712259252609</v>
      </c>
      <c r="J1004" s="10">
        <v>83.119006578553709</v>
      </c>
      <c r="K1004" s="10">
        <v>90.005501060035101</v>
      </c>
      <c r="L1004" s="9">
        <v>240.76589800552989</v>
      </c>
      <c r="M1004" s="10">
        <v>298.87975001637608</v>
      </c>
      <c r="N1004" s="10">
        <v>320.40507087600969</v>
      </c>
      <c r="O1004" s="10">
        <v>324.89663007525212</v>
      </c>
      <c r="P1004" s="9">
        <v>1082.7889694172002</v>
      </c>
      <c r="Q1004" s="10">
        <v>1024.67511740635</v>
      </c>
      <c r="R1004" s="10">
        <v>1003.14979654672</v>
      </c>
      <c r="S1004" s="10">
        <v>998.65823734747903</v>
      </c>
    </row>
    <row r="1005" spans="1:19" ht="15" customHeight="1" x14ac:dyDescent="0.2">
      <c r="A1005" s="7">
        <v>21087</v>
      </c>
      <c r="B1005" s="8" t="s">
        <v>698</v>
      </c>
      <c r="C1005" s="7" t="s">
        <v>674</v>
      </c>
      <c r="D1005" s="9">
        <v>42.2928441142911</v>
      </c>
      <c r="E1005" s="10">
        <v>84.240251694669311</v>
      </c>
      <c r="F1005" s="10">
        <v>73.314271332005603</v>
      </c>
      <c r="G1005" s="10">
        <v>62.530419074761504</v>
      </c>
      <c r="H1005" s="9">
        <v>6.4272170054487399</v>
      </c>
      <c r="I1005" s="10">
        <v>7.9399871955893007</v>
      </c>
      <c r="J1005" s="10">
        <v>15.4370157301628</v>
      </c>
      <c r="K1005" s="10">
        <v>8.5772996171272808</v>
      </c>
      <c r="L1005" s="9">
        <v>48.720061119739846</v>
      </c>
      <c r="M1005" s="10">
        <v>92.180238890258607</v>
      </c>
      <c r="N1005" s="10">
        <v>88.751287062168402</v>
      </c>
      <c r="O1005" s="10">
        <v>71.107718691888778</v>
      </c>
      <c r="P1005" s="9">
        <v>699.245837156829</v>
      </c>
      <c r="Q1005" s="10">
        <v>655.78565938630902</v>
      </c>
      <c r="R1005" s="10">
        <v>659.21461121440007</v>
      </c>
      <c r="S1005" s="10">
        <v>676.85817958467999</v>
      </c>
    </row>
    <row r="1006" spans="1:19" ht="15" customHeight="1" x14ac:dyDescent="0.2">
      <c r="A1006" s="7">
        <v>21089</v>
      </c>
      <c r="B1006" s="8" t="s">
        <v>699</v>
      </c>
      <c r="C1006" s="7" t="s">
        <v>674</v>
      </c>
      <c r="D1006" s="9">
        <v>175.25829108120598</v>
      </c>
      <c r="E1006" s="10">
        <v>188.191100423948</v>
      </c>
      <c r="F1006" s="10">
        <v>226.64391147280801</v>
      </c>
      <c r="G1006" s="10">
        <v>216.08487761724601</v>
      </c>
      <c r="H1006" s="9">
        <v>84.243385343036991</v>
      </c>
      <c r="I1006" s="10">
        <v>85.203655344977307</v>
      </c>
      <c r="J1006" s="10">
        <v>84.992423616396209</v>
      </c>
      <c r="K1006" s="10">
        <v>88.3066409931549</v>
      </c>
      <c r="L1006" s="9">
        <v>259.50167642424299</v>
      </c>
      <c r="M1006" s="10">
        <v>273.39475576892534</v>
      </c>
      <c r="N1006" s="10">
        <v>311.63633508920418</v>
      </c>
      <c r="O1006" s="10">
        <v>304.39151861040091</v>
      </c>
      <c r="P1006" s="9">
        <v>658.51569650759495</v>
      </c>
      <c r="Q1006" s="10">
        <v>644.62261716291198</v>
      </c>
      <c r="R1006" s="10">
        <v>606.38103784263296</v>
      </c>
      <c r="S1006" s="10">
        <v>613.62585432143703</v>
      </c>
    </row>
    <row r="1007" spans="1:19" ht="15" customHeight="1" x14ac:dyDescent="0.2">
      <c r="A1007" s="7">
        <v>21091</v>
      </c>
      <c r="B1007" s="8" t="s">
        <v>372</v>
      </c>
      <c r="C1007" s="7" t="s">
        <v>674</v>
      </c>
      <c r="D1007" s="9">
        <v>48.267959969134701</v>
      </c>
      <c r="E1007" s="10">
        <v>77.837866368965706</v>
      </c>
      <c r="F1007" s="10">
        <v>79.761269526871899</v>
      </c>
      <c r="G1007" s="10">
        <v>99.749981940398897</v>
      </c>
      <c r="H1007" s="9">
        <v>14.785085456543701</v>
      </c>
      <c r="I1007" s="10">
        <v>22.230545519959101</v>
      </c>
      <c r="J1007" s="10">
        <v>26.048845037475797</v>
      </c>
      <c r="K1007" s="10">
        <v>25.066074731710401</v>
      </c>
      <c r="L1007" s="9">
        <v>63.053045425678405</v>
      </c>
      <c r="M1007" s="10">
        <v>100.06841188892481</v>
      </c>
      <c r="N1007" s="10">
        <v>105.8101145643477</v>
      </c>
      <c r="O1007" s="10">
        <v>124.81605667210931</v>
      </c>
      <c r="P1007" s="9">
        <v>452.15487522292898</v>
      </c>
      <c r="Q1007" s="10">
        <v>415.139508759683</v>
      </c>
      <c r="R1007" s="10">
        <v>409.39780608425997</v>
      </c>
      <c r="S1007" s="10">
        <v>390.39186397649803</v>
      </c>
    </row>
    <row r="1008" spans="1:19" ht="15" customHeight="1" x14ac:dyDescent="0.2">
      <c r="A1008" s="7">
        <v>21093</v>
      </c>
      <c r="B1008" s="8" t="s">
        <v>451</v>
      </c>
      <c r="C1008" s="7" t="s">
        <v>674</v>
      </c>
      <c r="D1008" s="9">
        <v>181.35765958965399</v>
      </c>
      <c r="E1008" s="10">
        <v>189.86017120616199</v>
      </c>
      <c r="F1008" s="10">
        <v>206.96713024793999</v>
      </c>
      <c r="G1008" s="10">
        <v>217.06481286730599</v>
      </c>
      <c r="H1008" s="9">
        <v>81.363699842078603</v>
      </c>
      <c r="I1008" s="10">
        <v>107.40770784429</v>
      </c>
      <c r="J1008" s="10">
        <v>114.12257048519101</v>
      </c>
      <c r="K1008" s="10">
        <v>115.442645468161</v>
      </c>
      <c r="L1008" s="9">
        <v>262.72135943173259</v>
      </c>
      <c r="M1008" s="10">
        <v>297.267879050452</v>
      </c>
      <c r="N1008" s="10">
        <v>321.089700733131</v>
      </c>
      <c r="O1008" s="10">
        <v>332.50745833546699</v>
      </c>
      <c r="P1008" s="9">
        <v>1369.2941087363999</v>
      </c>
      <c r="Q1008" s="10">
        <v>1334.74758911767</v>
      </c>
      <c r="R1008" s="10">
        <v>1310.9257674349999</v>
      </c>
      <c r="S1008" s="10">
        <v>1299.50800983266</v>
      </c>
    </row>
    <row r="1009" spans="1:19" ht="15" customHeight="1" x14ac:dyDescent="0.2">
      <c r="A1009" s="7">
        <v>21095</v>
      </c>
      <c r="B1009" s="8" t="s">
        <v>700</v>
      </c>
      <c r="C1009" s="7" t="s">
        <v>674</v>
      </c>
      <c r="D1009" s="9">
        <v>244.73575813879</v>
      </c>
      <c r="E1009" s="10">
        <v>249.885048082693</v>
      </c>
      <c r="F1009" s="10">
        <v>248.29446885851402</v>
      </c>
      <c r="G1009" s="10">
        <v>246.162321863713</v>
      </c>
      <c r="H1009" s="9">
        <v>25.2892967213104</v>
      </c>
      <c r="I1009" s="10">
        <v>32.6257652600708</v>
      </c>
      <c r="J1009" s="10">
        <v>33.601363023275198</v>
      </c>
      <c r="K1009" s="10">
        <v>34.173382741083103</v>
      </c>
      <c r="L1009" s="9">
        <v>270.0250548601004</v>
      </c>
      <c r="M1009" s="10">
        <v>282.51081334276375</v>
      </c>
      <c r="N1009" s="10">
        <v>281.89583188178921</v>
      </c>
      <c r="O1009" s="10">
        <v>280.33570460479609</v>
      </c>
      <c r="P1009" s="9">
        <v>942.48273339232401</v>
      </c>
      <c r="Q1009" s="10">
        <v>929.99697490966105</v>
      </c>
      <c r="R1009" s="10">
        <v>930.61195637063599</v>
      </c>
      <c r="S1009" s="10">
        <v>932.17208364762905</v>
      </c>
    </row>
    <row r="1010" spans="1:19" ht="15" customHeight="1" x14ac:dyDescent="0.2">
      <c r="A1010" s="7">
        <v>21097</v>
      </c>
      <c r="B1010" s="8" t="s">
        <v>452</v>
      </c>
      <c r="C1010" s="7" t="s">
        <v>674</v>
      </c>
      <c r="D1010" s="9">
        <v>18.804819529465998</v>
      </c>
      <c r="E1010" s="10">
        <v>35.539572727417998</v>
      </c>
      <c r="F1010" s="10">
        <v>41.403944988277701</v>
      </c>
      <c r="G1010" s="10">
        <v>37.124256386805399</v>
      </c>
      <c r="H1010" s="9">
        <v>3.2850511608996698</v>
      </c>
      <c r="I1010" s="10">
        <v>7.6816477224081998</v>
      </c>
      <c r="J1010" s="10">
        <v>23.586504071562302</v>
      </c>
      <c r="K1010" s="10">
        <v>13.9625129127233</v>
      </c>
      <c r="L1010" s="9">
        <v>22.089870690365668</v>
      </c>
      <c r="M1010" s="10">
        <v>43.221220449826198</v>
      </c>
      <c r="N1010" s="10">
        <v>64.990449059840003</v>
      </c>
      <c r="O1010" s="10">
        <v>51.086769299528704</v>
      </c>
      <c r="P1010" s="9">
        <v>780.49558002859203</v>
      </c>
      <c r="Q1010" s="10">
        <v>759.36423026913099</v>
      </c>
      <c r="R1010" s="10">
        <v>737.59500165911697</v>
      </c>
      <c r="S1010" s="10">
        <v>751.49868141942898</v>
      </c>
    </row>
    <row r="1011" spans="1:19" ht="15" customHeight="1" x14ac:dyDescent="0.2">
      <c r="A1011" s="7">
        <v>21099</v>
      </c>
      <c r="B1011" s="8" t="s">
        <v>375</v>
      </c>
      <c r="C1011" s="7" t="s">
        <v>674</v>
      </c>
      <c r="D1011" s="9">
        <v>60.3077020561228</v>
      </c>
      <c r="E1011" s="10">
        <v>101.88941883134399</v>
      </c>
      <c r="F1011" s="10">
        <v>148.14428886477398</v>
      </c>
      <c r="G1011" s="10">
        <v>177.77310069819302</v>
      </c>
      <c r="H1011" s="9">
        <v>38.376161686462403</v>
      </c>
      <c r="I1011" s="10">
        <v>52.558933525727696</v>
      </c>
      <c r="J1011" s="10">
        <v>62.482782529930198</v>
      </c>
      <c r="K1011" s="10">
        <v>71.591400022168287</v>
      </c>
      <c r="L1011" s="9">
        <v>98.683863742585217</v>
      </c>
      <c r="M1011" s="10">
        <v>154.44835235707168</v>
      </c>
      <c r="N1011" s="10">
        <v>210.62707139470419</v>
      </c>
      <c r="O1011" s="10">
        <v>249.36450072036129</v>
      </c>
      <c r="P1011" s="9">
        <v>983.53900516717306</v>
      </c>
      <c r="Q1011" s="10">
        <v>927.77451655268601</v>
      </c>
      <c r="R1011" s="10">
        <v>871.59579751505396</v>
      </c>
      <c r="S1011" s="10">
        <v>832.85836818939606</v>
      </c>
    </row>
    <row r="1012" spans="1:19" ht="15" customHeight="1" x14ac:dyDescent="0.2">
      <c r="A1012" s="7">
        <v>21101</v>
      </c>
      <c r="B1012" s="8" t="s">
        <v>531</v>
      </c>
      <c r="C1012" s="7" t="s">
        <v>674</v>
      </c>
      <c r="D1012" s="9">
        <v>33.066377822090899</v>
      </c>
      <c r="E1012" s="10">
        <v>17.1177527677673</v>
      </c>
      <c r="F1012" s="10">
        <v>27.100317221250098</v>
      </c>
      <c r="G1012" s="10">
        <v>24.8352746945022</v>
      </c>
      <c r="H1012" s="9">
        <v>16.887890972832697</v>
      </c>
      <c r="I1012" s="10">
        <v>20.330228576645098</v>
      </c>
      <c r="J1012" s="10">
        <v>18.7032106162305</v>
      </c>
      <c r="K1012" s="10">
        <v>18.996831202427902</v>
      </c>
      <c r="L1012" s="9">
        <v>49.954268794923607</v>
      </c>
      <c r="M1012" s="10">
        <v>37.447981344412405</v>
      </c>
      <c r="N1012" s="10">
        <v>45.803527837480594</v>
      </c>
      <c r="O1012" s="10">
        <v>43.832105896930102</v>
      </c>
      <c r="P1012" s="9">
        <v>1155.8215060468399</v>
      </c>
      <c r="Q1012" s="10">
        <v>1168.3277934973501</v>
      </c>
      <c r="R1012" s="10">
        <v>1159.97224700428</v>
      </c>
      <c r="S1012" s="10">
        <v>1161.9436689448301</v>
      </c>
    </row>
    <row r="1013" spans="1:19" ht="15" customHeight="1" x14ac:dyDescent="0.2">
      <c r="A1013" s="7">
        <v>21103</v>
      </c>
      <c r="B1013" s="8" t="s">
        <v>34</v>
      </c>
      <c r="C1013" s="7" t="s">
        <v>674</v>
      </c>
      <c r="D1013" s="9">
        <v>21.688741634271199</v>
      </c>
      <c r="E1013" s="10">
        <v>21.5849403430487</v>
      </c>
      <c r="F1013" s="10">
        <v>18.396714315276398</v>
      </c>
      <c r="G1013" s="10">
        <v>21.145221469715302</v>
      </c>
      <c r="H1013" s="9">
        <v>21.065746960786303</v>
      </c>
      <c r="I1013" s="10">
        <v>29.987205509121498</v>
      </c>
      <c r="J1013" s="10">
        <v>26.834336390959301</v>
      </c>
      <c r="K1013" s="10">
        <v>20.448188434762702</v>
      </c>
      <c r="L1013" s="9">
        <v>42.754488595057502</v>
      </c>
      <c r="M1013" s="10">
        <v>51.572145852170202</v>
      </c>
      <c r="N1013" s="10">
        <v>45.231050706235699</v>
      </c>
      <c r="O1013" s="10">
        <v>41.593409904478001</v>
      </c>
      <c r="P1013" s="9">
        <v>711.24783858568503</v>
      </c>
      <c r="Q1013" s="10">
        <v>702.43018132857298</v>
      </c>
      <c r="R1013" s="10">
        <v>708.77127647450698</v>
      </c>
      <c r="S1013" s="10">
        <v>712.40891727626502</v>
      </c>
    </row>
    <row r="1014" spans="1:19" ht="15" customHeight="1" x14ac:dyDescent="0.2">
      <c r="A1014" s="7">
        <v>21105</v>
      </c>
      <c r="B1014" s="8" t="s">
        <v>701</v>
      </c>
      <c r="C1014" s="7" t="s">
        <v>674</v>
      </c>
      <c r="D1014" s="9">
        <v>2.1465443560766801</v>
      </c>
      <c r="E1014" s="10">
        <v>2.51080778595965</v>
      </c>
      <c r="F1014" s="10">
        <v>2.3994190463910501</v>
      </c>
      <c r="G1014" s="10">
        <v>2.3994190463910501</v>
      </c>
      <c r="H1014" s="9">
        <v>2.1480128653679098</v>
      </c>
      <c r="I1014" s="10">
        <v>2.5721157733030902</v>
      </c>
      <c r="J1014" s="10">
        <v>4.0272711531330998</v>
      </c>
      <c r="K1014" s="10">
        <v>2.89745781116304</v>
      </c>
      <c r="L1014" s="9">
        <v>4.29455722144459</v>
      </c>
      <c r="M1014" s="10">
        <v>5.0829235592627393</v>
      </c>
      <c r="N1014" s="10">
        <v>6.426690199524149</v>
      </c>
      <c r="O1014" s="10">
        <v>5.2968768575540892</v>
      </c>
      <c r="P1014" s="9">
        <v>651.07547489023307</v>
      </c>
      <c r="Q1014" s="10">
        <v>650.28710855241502</v>
      </c>
      <c r="R1014" s="10">
        <v>648.94334191215398</v>
      </c>
      <c r="S1014" s="10">
        <v>650.07315525412298</v>
      </c>
    </row>
    <row r="1015" spans="1:19" ht="15" customHeight="1" x14ac:dyDescent="0.2">
      <c r="A1015" s="7">
        <v>21107</v>
      </c>
      <c r="B1015" s="8" t="s">
        <v>702</v>
      </c>
      <c r="C1015" s="7" t="s">
        <v>674</v>
      </c>
      <c r="D1015" s="9">
        <v>189.37299460567999</v>
      </c>
      <c r="E1015" s="10">
        <v>195.72352603655801</v>
      </c>
      <c r="F1015" s="10">
        <v>232.87250638098101</v>
      </c>
      <c r="G1015" s="10">
        <v>230.27157239503501</v>
      </c>
      <c r="H1015" s="9">
        <v>74.761483039952694</v>
      </c>
      <c r="I1015" s="10">
        <v>91.399522768196604</v>
      </c>
      <c r="J1015" s="10">
        <v>94.849524620166306</v>
      </c>
      <c r="K1015" s="10">
        <v>98.106143089711694</v>
      </c>
      <c r="L1015" s="9">
        <v>264.13447764563267</v>
      </c>
      <c r="M1015" s="10">
        <v>287.1230488047546</v>
      </c>
      <c r="N1015" s="10">
        <v>327.72203100114729</v>
      </c>
      <c r="O1015" s="10">
        <v>328.37771548474672</v>
      </c>
      <c r="P1015" s="9">
        <v>1171.7943636745999</v>
      </c>
      <c r="Q1015" s="10">
        <v>1148.8057925154801</v>
      </c>
      <c r="R1015" s="10">
        <v>1108.20681031909</v>
      </c>
      <c r="S1015" s="10">
        <v>1107.55112583549</v>
      </c>
    </row>
    <row r="1016" spans="1:19" ht="15" customHeight="1" x14ac:dyDescent="0.2">
      <c r="A1016" s="7">
        <v>21109</v>
      </c>
      <c r="B1016" s="8" t="s">
        <v>36</v>
      </c>
      <c r="C1016" s="7" t="s">
        <v>674</v>
      </c>
      <c r="D1016" s="9">
        <v>204.96480440553998</v>
      </c>
      <c r="E1016" s="10">
        <v>248.68674185686902</v>
      </c>
      <c r="F1016" s="10">
        <v>253.54925479076098</v>
      </c>
      <c r="G1016" s="10">
        <v>228.94733335354098</v>
      </c>
      <c r="H1016" s="9">
        <v>25.284266852409701</v>
      </c>
      <c r="I1016" s="10">
        <v>52.533131344290197</v>
      </c>
      <c r="J1016" s="10">
        <v>56.930480016780798</v>
      </c>
      <c r="K1016" s="10">
        <v>49.3311597478273</v>
      </c>
      <c r="L1016" s="9">
        <v>230.24907125794968</v>
      </c>
      <c r="M1016" s="10">
        <v>301.21987320115926</v>
      </c>
      <c r="N1016" s="10">
        <v>310.47973480754177</v>
      </c>
      <c r="O1016" s="10">
        <v>278.27849310136833</v>
      </c>
      <c r="P1016" s="9">
        <v>667.20983267338795</v>
      </c>
      <c r="Q1016" s="10">
        <v>596.23903073017891</v>
      </c>
      <c r="R1016" s="10">
        <v>586.97916912379594</v>
      </c>
      <c r="S1016" s="10">
        <v>619.18041082997001</v>
      </c>
    </row>
    <row r="1017" spans="1:19" ht="15" customHeight="1" x14ac:dyDescent="0.2">
      <c r="A1017" s="7">
        <v>21111</v>
      </c>
      <c r="B1017" s="8" t="s">
        <v>37</v>
      </c>
      <c r="C1017" s="7" t="s">
        <v>674</v>
      </c>
      <c r="D1017" s="9">
        <v>243.772697833758</v>
      </c>
      <c r="E1017" s="10">
        <v>231.93542996757901</v>
      </c>
      <c r="F1017" s="10">
        <v>223.90915516395597</v>
      </c>
      <c r="G1017" s="10">
        <v>224.229578640856</v>
      </c>
      <c r="H1017" s="9">
        <v>71.552172097588709</v>
      </c>
      <c r="I1017" s="10">
        <v>79.191887392669898</v>
      </c>
      <c r="J1017" s="10">
        <v>88.435199066511899</v>
      </c>
      <c r="K1017" s="10">
        <v>87.6311830345158</v>
      </c>
      <c r="L1017" s="9">
        <v>315.32486993134671</v>
      </c>
      <c r="M1017" s="10">
        <v>311.12731736024892</v>
      </c>
      <c r="N1017" s="10">
        <v>312.3443542304679</v>
      </c>
      <c r="O1017" s="10">
        <v>311.86076167537175</v>
      </c>
      <c r="P1017" s="9">
        <v>714.4601281775989</v>
      </c>
      <c r="Q1017" s="10">
        <v>718.65768074869595</v>
      </c>
      <c r="R1017" s="10">
        <v>717.44064387847698</v>
      </c>
      <c r="S1017" s="10">
        <v>717.92423643357301</v>
      </c>
    </row>
    <row r="1018" spans="1:19" ht="15" customHeight="1" x14ac:dyDescent="0.2">
      <c r="A1018" s="7">
        <v>21113</v>
      </c>
      <c r="B1018" s="8" t="s">
        <v>703</v>
      </c>
      <c r="C1018" s="7" t="s">
        <v>674</v>
      </c>
      <c r="D1018" s="9">
        <v>24.3646506868849</v>
      </c>
      <c r="E1018" s="10">
        <v>38.922577535202201</v>
      </c>
      <c r="F1018" s="10">
        <v>42.517586009771897</v>
      </c>
      <c r="G1018" s="10">
        <v>38.399284014178996</v>
      </c>
      <c r="H1018" s="9">
        <v>38.354503658367996</v>
      </c>
      <c r="I1018" s="10">
        <v>46.70472033699</v>
      </c>
      <c r="J1018" s="10">
        <v>59.372877666197297</v>
      </c>
      <c r="K1018" s="10">
        <v>54.4989229865539</v>
      </c>
      <c r="L1018" s="9">
        <v>62.719154345252903</v>
      </c>
      <c r="M1018" s="10">
        <v>85.627297872192202</v>
      </c>
      <c r="N1018" s="10">
        <v>101.8904636759692</v>
      </c>
      <c r="O1018" s="10">
        <v>92.898207000732896</v>
      </c>
      <c r="P1018" s="9">
        <v>389.31827395915997</v>
      </c>
      <c r="Q1018" s="10">
        <v>366.41013043222097</v>
      </c>
      <c r="R1018" s="10">
        <v>350.14696462844404</v>
      </c>
      <c r="S1018" s="10">
        <v>359.13922130368002</v>
      </c>
    </row>
    <row r="1019" spans="1:19" ht="15" customHeight="1" x14ac:dyDescent="0.2">
      <c r="A1019" s="7">
        <v>21115</v>
      </c>
      <c r="B1019" s="8" t="s">
        <v>96</v>
      </c>
      <c r="C1019" s="7" t="s">
        <v>674</v>
      </c>
      <c r="D1019" s="9">
        <v>323.65949579232199</v>
      </c>
      <c r="E1019" s="10">
        <v>360.29438351166704</v>
      </c>
      <c r="F1019" s="10">
        <v>376.920098041063</v>
      </c>
      <c r="G1019" s="10">
        <v>382.31213084859502</v>
      </c>
      <c r="H1019" s="9">
        <v>27.603762503347799</v>
      </c>
      <c r="I1019" s="10">
        <v>28.546708494861498</v>
      </c>
      <c r="J1019" s="10">
        <v>29.239720060885602</v>
      </c>
      <c r="K1019" s="10">
        <v>29.202994001462798</v>
      </c>
      <c r="L1019" s="9">
        <v>351.2632582956698</v>
      </c>
      <c r="M1019" s="10">
        <v>388.84109200652847</v>
      </c>
      <c r="N1019" s="10">
        <v>406.15981810194864</v>
      </c>
      <c r="O1019" s="10">
        <v>411.51512485005782</v>
      </c>
      <c r="P1019" s="9">
        <v>332.84489327130302</v>
      </c>
      <c r="Q1019" s="10">
        <v>295.26705956044503</v>
      </c>
      <c r="R1019" s="10">
        <v>277.94833346502503</v>
      </c>
      <c r="S1019" s="10">
        <v>272.59302671691603</v>
      </c>
    </row>
    <row r="1020" spans="1:19" ht="15" customHeight="1" x14ac:dyDescent="0.2">
      <c r="A1020" s="7">
        <v>21117</v>
      </c>
      <c r="B1020" s="8" t="s">
        <v>704</v>
      </c>
      <c r="C1020" s="7" t="s">
        <v>674</v>
      </c>
      <c r="D1020" s="9">
        <v>186.96220167098701</v>
      </c>
      <c r="E1020" s="10">
        <v>165.09552106517199</v>
      </c>
      <c r="F1020" s="10">
        <v>164.33152431243701</v>
      </c>
      <c r="G1020" s="10">
        <v>169.92798799287598</v>
      </c>
      <c r="H1020" s="9">
        <v>42.280113317376596</v>
      </c>
      <c r="I1020" s="10">
        <v>48.892760644339198</v>
      </c>
      <c r="J1020" s="10">
        <v>50.695490628059204</v>
      </c>
      <c r="K1020" s="10">
        <v>44.565067611402903</v>
      </c>
      <c r="L1020" s="9">
        <v>229.24231498836363</v>
      </c>
      <c r="M1020" s="10">
        <v>213.9882817095112</v>
      </c>
      <c r="N1020" s="10">
        <v>215.0270149404962</v>
      </c>
      <c r="O1020" s="10">
        <v>214.49305560427888</v>
      </c>
      <c r="P1020" s="9">
        <v>196.31395834506301</v>
      </c>
      <c r="Q1020" s="10">
        <v>211.56799162391599</v>
      </c>
      <c r="R1020" s="10">
        <v>210.52925839292999</v>
      </c>
      <c r="S1020" s="10">
        <v>211.06321772914799</v>
      </c>
    </row>
    <row r="1021" spans="1:19" ht="15" customHeight="1" x14ac:dyDescent="0.2">
      <c r="A1021" s="7">
        <v>21119</v>
      </c>
      <c r="B1021" s="8" t="s">
        <v>705</v>
      </c>
      <c r="C1021" s="7" t="s">
        <v>674</v>
      </c>
      <c r="D1021" s="9">
        <v>331.22003264129398</v>
      </c>
      <c r="E1021" s="10">
        <v>363.713479193323</v>
      </c>
      <c r="F1021" s="10">
        <v>400.87516856688603</v>
      </c>
      <c r="G1021" s="10">
        <v>327.24168061400303</v>
      </c>
      <c r="H1021" s="9">
        <v>5.0701600514433496</v>
      </c>
      <c r="I1021" s="10">
        <v>8.15782410356681</v>
      </c>
      <c r="J1021" s="10">
        <v>8.4847345872105304</v>
      </c>
      <c r="K1021" s="10">
        <v>8.5863601662015387</v>
      </c>
      <c r="L1021" s="9">
        <v>336.29019269273732</v>
      </c>
      <c r="M1021" s="10">
        <v>371.87130329688983</v>
      </c>
      <c r="N1021" s="10">
        <v>409.35990315409657</v>
      </c>
      <c r="O1021" s="10">
        <v>335.82804078020456</v>
      </c>
      <c r="P1021" s="9">
        <v>577.59079167849507</v>
      </c>
      <c r="Q1021" s="10">
        <v>542.00968107434301</v>
      </c>
      <c r="R1021" s="10">
        <v>504.52108121713604</v>
      </c>
      <c r="S1021" s="10">
        <v>578.052943591028</v>
      </c>
    </row>
    <row r="1022" spans="1:19" ht="15" customHeight="1" x14ac:dyDescent="0.2">
      <c r="A1022" s="7">
        <v>21121</v>
      </c>
      <c r="B1022" s="8" t="s">
        <v>538</v>
      </c>
      <c r="C1022" s="7" t="s">
        <v>674</v>
      </c>
      <c r="D1022" s="9">
        <v>241.995739210224</v>
      </c>
      <c r="E1022" s="10">
        <v>297.562340107051</v>
      </c>
      <c r="F1022" s="10">
        <v>297.630977515925</v>
      </c>
      <c r="G1022" s="10">
        <v>292.581053715248</v>
      </c>
      <c r="H1022" s="9">
        <v>47.411668211216195</v>
      </c>
      <c r="I1022" s="10">
        <v>67.433360641810296</v>
      </c>
      <c r="J1022" s="10">
        <v>66.724540789688703</v>
      </c>
      <c r="K1022" s="10">
        <v>68.003732424116805</v>
      </c>
      <c r="L1022" s="9">
        <v>289.40740742144021</v>
      </c>
      <c r="M1022" s="10">
        <v>364.99570074886134</v>
      </c>
      <c r="N1022" s="10">
        <v>364.35551830561371</v>
      </c>
      <c r="O1022" s="10">
        <v>360.58478613936478</v>
      </c>
      <c r="P1022" s="9">
        <v>714.85955651206802</v>
      </c>
      <c r="Q1022" s="10">
        <v>639.27126318464695</v>
      </c>
      <c r="R1022" s="10">
        <v>639.91144562789498</v>
      </c>
      <c r="S1022" s="10">
        <v>643.68217779414408</v>
      </c>
    </row>
    <row r="1023" spans="1:19" ht="15" customHeight="1" x14ac:dyDescent="0.2">
      <c r="A1023" s="7">
        <v>21123</v>
      </c>
      <c r="B1023" s="8" t="s">
        <v>706</v>
      </c>
      <c r="C1023" s="7" t="s">
        <v>674</v>
      </c>
      <c r="D1023" s="9">
        <v>8.9791579733241491</v>
      </c>
      <c r="E1023" s="10">
        <v>17.7817450778435</v>
      </c>
      <c r="F1023" s="10">
        <v>47.534148879696396</v>
      </c>
      <c r="G1023" s="10">
        <v>28.4154482043737</v>
      </c>
      <c r="H1023" s="9">
        <v>40.618034650137794</v>
      </c>
      <c r="I1023" s="10">
        <v>48.572378155889304</v>
      </c>
      <c r="J1023" s="10">
        <v>57.202671501190203</v>
      </c>
      <c r="K1023" s="10">
        <v>62.273461142615602</v>
      </c>
      <c r="L1023" s="9">
        <v>49.59719262346195</v>
      </c>
      <c r="M1023" s="10">
        <v>66.354123233732807</v>
      </c>
      <c r="N1023" s="10">
        <v>104.7368203808866</v>
      </c>
      <c r="O1023" s="10">
        <v>90.688909346989306</v>
      </c>
      <c r="P1023" s="9">
        <v>633.2153866565551</v>
      </c>
      <c r="Q1023" s="10">
        <v>616.45845604628505</v>
      </c>
      <c r="R1023" s="10">
        <v>578.07575889913107</v>
      </c>
      <c r="S1023" s="10">
        <v>592.12366993302794</v>
      </c>
    </row>
    <row r="1024" spans="1:19" ht="15" customHeight="1" x14ac:dyDescent="0.2">
      <c r="A1024" s="7">
        <v>21125</v>
      </c>
      <c r="B1024" s="8" t="s">
        <v>707</v>
      </c>
      <c r="C1024" s="7" t="s">
        <v>674</v>
      </c>
      <c r="D1024" s="9">
        <v>329.474282596862</v>
      </c>
      <c r="E1024" s="10">
        <v>281.492559270698</v>
      </c>
      <c r="F1024" s="10">
        <v>312.76341666003697</v>
      </c>
      <c r="G1024" s="10">
        <v>341.93177031397903</v>
      </c>
      <c r="H1024" s="9">
        <v>103.60583795312101</v>
      </c>
      <c r="I1024" s="10">
        <v>157.22265744695198</v>
      </c>
      <c r="J1024" s="10">
        <v>160.78929048836201</v>
      </c>
      <c r="K1024" s="10">
        <v>161.927907353043</v>
      </c>
      <c r="L1024" s="9">
        <v>433.08012054998301</v>
      </c>
      <c r="M1024" s="10">
        <v>438.71521671764998</v>
      </c>
      <c r="N1024" s="10">
        <v>473.55270714839901</v>
      </c>
      <c r="O1024" s="10">
        <v>503.85967766702197</v>
      </c>
      <c r="P1024" s="9">
        <v>716.07998496822404</v>
      </c>
      <c r="Q1024" s="10">
        <v>710.44488880055792</v>
      </c>
      <c r="R1024" s="10">
        <v>675.60739836980906</v>
      </c>
      <c r="S1024" s="10">
        <v>645.30042785118599</v>
      </c>
    </row>
    <row r="1025" spans="1:19" ht="15" customHeight="1" x14ac:dyDescent="0.2">
      <c r="A1025" s="7">
        <v>21127</v>
      </c>
      <c r="B1025" s="8" t="s">
        <v>40</v>
      </c>
      <c r="C1025" s="7" t="s">
        <v>674</v>
      </c>
      <c r="D1025" s="9">
        <v>98.907616290710592</v>
      </c>
      <c r="E1025" s="10">
        <v>134.97265029517399</v>
      </c>
      <c r="F1025" s="10">
        <v>134.65391666613701</v>
      </c>
      <c r="G1025" s="10">
        <v>153.959101472047</v>
      </c>
      <c r="H1025" s="9">
        <v>23.388443502903801</v>
      </c>
      <c r="I1025" s="10">
        <v>27.271054390115999</v>
      </c>
      <c r="J1025" s="10">
        <v>28.5358111795138</v>
      </c>
      <c r="K1025" s="10">
        <v>28.6781966857085</v>
      </c>
      <c r="L1025" s="9">
        <v>122.2960597936144</v>
      </c>
      <c r="M1025" s="10">
        <v>162.24370468529</v>
      </c>
      <c r="N1025" s="10">
        <v>163.18972784565082</v>
      </c>
      <c r="O1025" s="10">
        <v>182.63729815775548</v>
      </c>
      <c r="P1025" s="9">
        <v>965.67440604143405</v>
      </c>
      <c r="Q1025" s="10">
        <v>925.726761149759</v>
      </c>
      <c r="R1025" s="10">
        <v>924.78073798939795</v>
      </c>
      <c r="S1025" s="10">
        <v>905.333167677294</v>
      </c>
    </row>
    <row r="1026" spans="1:19" ht="15" customHeight="1" x14ac:dyDescent="0.2">
      <c r="A1026" s="7">
        <v>21129</v>
      </c>
      <c r="B1026" s="8" t="s">
        <v>41</v>
      </c>
      <c r="C1026" s="7" t="s">
        <v>674</v>
      </c>
      <c r="D1026" s="9">
        <v>129.02442889142199</v>
      </c>
      <c r="E1026" s="10">
        <v>137.66999635859901</v>
      </c>
      <c r="F1026" s="10">
        <v>159.267387713966</v>
      </c>
      <c r="G1026" s="10">
        <v>128.12902446411701</v>
      </c>
      <c r="H1026" s="9">
        <v>9.2253132111284195</v>
      </c>
      <c r="I1026" s="10">
        <v>11.086098320150699</v>
      </c>
      <c r="J1026" s="10">
        <v>11.540168581991299</v>
      </c>
      <c r="K1026" s="10">
        <v>11.5403569987942</v>
      </c>
      <c r="L1026" s="9">
        <v>138.24974210255041</v>
      </c>
      <c r="M1026" s="10">
        <v>148.75609467874972</v>
      </c>
      <c r="N1026" s="10">
        <v>170.80755629595734</v>
      </c>
      <c r="O1026" s="10">
        <v>139.66938146291122</v>
      </c>
      <c r="P1026" s="9">
        <v>408.90746868564395</v>
      </c>
      <c r="Q1026" s="10">
        <v>398.40111610944405</v>
      </c>
      <c r="R1026" s="10">
        <v>376.34965449223699</v>
      </c>
      <c r="S1026" s="10">
        <v>407.48782932528297</v>
      </c>
    </row>
    <row r="1027" spans="1:19" ht="15" customHeight="1" x14ac:dyDescent="0.2">
      <c r="A1027" s="7">
        <v>21131</v>
      </c>
      <c r="B1027" s="8" t="s">
        <v>708</v>
      </c>
      <c r="C1027" s="7" t="s">
        <v>674</v>
      </c>
      <c r="D1027" s="9">
        <v>210.13999368425598</v>
      </c>
      <c r="E1027" s="10">
        <v>218.36444944745799</v>
      </c>
      <c r="F1027" s="10">
        <v>194.42184757341201</v>
      </c>
      <c r="G1027" s="10">
        <v>178.247073609468</v>
      </c>
      <c r="H1027" s="9">
        <v>6.3366162775673596</v>
      </c>
      <c r="I1027" s="10">
        <v>8.221643703226599</v>
      </c>
      <c r="J1027" s="10">
        <v>8.0958852148656391</v>
      </c>
      <c r="K1027" s="10">
        <v>8.1915968584623204</v>
      </c>
      <c r="L1027" s="9">
        <v>216.47660996182336</v>
      </c>
      <c r="M1027" s="10">
        <v>226.5860931506846</v>
      </c>
      <c r="N1027" s="10">
        <v>202.51773278827761</v>
      </c>
      <c r="O1027" s="10">
        <v>186.43867046793034</v>
      </c>
      <c r="P1027" s="9">
        <v>830.91921792426092</v>
      </c>
      <c r="Q1027" s="10">
        <v>820.80973473539996</v>
      </c>
      <c r="R1027" s="10">
        <v>844.87809509780709</v>
      </c>
      <c r="S1027" s="10">
        <v>860.957157418154</v>
      </c>
    </row>
    <row r="1028" spans="1:19" ht="15" customHeight="1" x14ac:dyDescent="0.2">
      <c r="A1028" s="7">
        <v>21133</v>
      </c>
      <c r="B1028" s="8" t="s">
        <v>709</v>
      </c>
      <c r="C1028" s="7" t="s">
        <v>674</v>
      </c>
      <c r="D1028" s="9">
        <v>379.68483070116002</v>
      </c>
      <c r="E1028" s="10">
        <v>417.51160222997805</v>
      </c>
      <c r="F1028" s="10">
        <v>416.52099688353502</v>
      </c>
      <c r="G1028" s="10">
        <v>412.57831724704897</v>
      </c>
      <c r="H1028" s="9">
        <v>16.885802407560401</v>
      </c>
      <c r="I1028" s="10">
        <v>19.650923789545303</v>
      </c>
      <c r="J1028" s="10">
        <v>20.697266035418302</v>
      </c>
      <c r="K1028" s="10">
        <v>20.6125602448131</v>
      </c>
      <c r="L1028" s="9">
        <v>396.57063310872041</v>
      </c>
      <c r="M1028" s="10">
        <v>437.16252601952334</v>
      </c>
      <c r="N1028" s="10">
        <v>437.21826291895331</v>
      </c>
      <c r="O1028" s="10">
        <v>433.19087749186207</v>
      </c>
      <c r="P1028" s="9">
        <v>481.52137917275297</v>
      </c>
      <c r="Q1028" s="10">
        <v>440.92948626194999</v>
      </c>
      <c r="R1028" s="10">
        <v>440.87374936251996</v>
      </c>
      <c r="S1028" s="10">
        <v>444.90113478961098</v>
      </c>
    </row>
    <row r="1029" spans="1:19" ht="15" customHeight="1" x14ac:dyDescent="0.2">
      <c r="A1029" s="7">
        <v>21135</v>
      </c>
      <c r="B1029" s="8" t="s">
        <v>505</v>
      </c>
      <c r="C1029" s="7" t="s">
        <v>674</v>
      </c>
      <c r="D1029" s="9">
        <v>35.039808516625705</v>
      </c>
      <c r="E1029" s="10">
        <v>47.982381562011895</v>
      </c>
      <c r="F1029" s="10">
        <v>55.751382244792296</v>
      </c>
      <c r="G1029" s="10">
        <v>53.748196533116896</v>
      </c>
      <c r="H1029" s="9">
        <v>50.126138266427802</v>
      </c>
      <c r="I1029" s="10">
        <v>52.845553004753299</v>
      </c>
      <c r="J1029" s="10">
        <v>58.9060542720946</v>
      </c>
      <c r="K1029" s="10">
        <v>54.848177842072303</v>
      </c>
      <c r="L1029" s="9">
        <v>85.165946783053499</v>
      </c>
      <c r="M1029" s="10">
        <v>100.82793456676519</v>
      </c>
      <c r="N1029" s="10">
        <v>114.65743651688689</v>
      </c>
      <c r="O1029" s="10">
        <v>108.5963743751892</v>
      </c>
      <c r="P1029" s="9">
        <v>1197.2785677301199</v>
      </c>
      <c r="Q1029" s="10">
        <v>1181.61657994641</v>
      </c>
      <c r="R1029" s="10">
        <v>1167.78707799629</v>
      </c>
      <c r="S1029" s="10">
        <v>1173.84814013799</v>
      </c>
    </row>
    <row r="1030" spans="1:19" ht="15" customHeight="1" x14ac:dyDescent="0.2">
      <c r="A1030" s="7">
        <v>21137</v>
      </c>
      <c r="B1030" s="8" t="s">
        <v>98</v>
      </c>
      <c r="C1030" s="7" t="s">
        <v>674</v>
      </c>
      <c r="D1030" s="9">
        <v>139.27458445474201</v>
      </c>
      <c r="E1030" s="10">
        <v>162.457208378378</v>
      </c>
      <c r="F1030" s="10">
        <v>162.78797477777002</v>
      </c>
      <c r="G1030" s="10">
        <v>143.89483731182102</v>
      </c>
      <c r="H1030" s="9">
        <v>64.654487392484796</v>
      </c>
      <c r="I1030" s="10">
        <v>85.321462518924207</v>
      </c>
      <c r="J1030" s="10">
        <v>82.460499697366899</v>
      </c>
      <c r="K1030" s="10">
        <v>73.000526352523394</v>
      </c>
      <c r="L1030" s="9">
        <v>203.92907184722679</v>
      </c>
      <c r="M1030" s="10">
        <v>247.77867089730222</v>
      </c>
      <c r="N1030" s="10">
        <v>245.2484744751369</v>
      </c>
      <c r="O1030" s="10">
        <v>216.89536366434444</v>
      </c>
      <c r="P1030" s="9">
        <v>667.32376517753903</v>
      </c>
      <c r="Q1030" s="10">
        <v>623.47416612746406</v>
      </c>
      <c r="R1030" s="10">
        <v>626.00436254962892</v>
      </c>
      <c r="S1030" s="10">
        <v>654.35747336042095</v>
      </c>
    </row>
    <row r="1031" spans="1:19" ht="15" customHeight="1" x14ac:dyDescent="0.2">
      <c r="A1031" s="7">
        <v>21139</v>
      </c>
      <c r="B1031" s="8" t="s">
        <v>540</v>
      </c>
      <c r="C1031" s="7" t="s">
        <v>674</v>
      </c>
      <c r="D1031" s="9">
        <v>33.718170221602598</v>
      </c>
      <c r="E1031" s="10">
        <v>52.915180420634201</v>
      </c>
      <c r="F1031" s="10">
        <v>50.391515414602196</v>
      </c>
      <c r="G1031" s="10">
        <v>48.888630518270404</v>
      </c>
      <c r="H1031" s="9">
        <v>12.7058286520907</v>
      </c>
      <c r="I1031" s="10">
        <v>21.6596857674439</v>
      </c>
      <c r="J1031" s="10">
        <v>15.012099874469099</v>
      </c>
      <c r="K1031" s="10">
        <v>17.4637286891817</v>
      </c>
      <c r="L1031" s="9">
        <v>46.423998873693293</v>
      </c>
      <c r="M1031" s="10">
        <v>74.574866188078104</v>
      </c>
      <c r="N1031" s="10">
        <v>65.403615289071297</v>
      </c>
      <c r="O1031" s="10">
        <v>66.35235920745211</v>
      </c>
      <c r="P1031" s="9">
        <v>839.75256118834898</v>
      </c>
      <c r="Q1031" s="10">
        <v>811.601693873964</v>
      </c>
      <c r="R1031" s="10">
        <v>820.77294477297107</v>
      </c>
      <c r="S1031" s="10">
        <v>819.82420085459</v>
      </c>
    </row>
    <row r="1032" spans="1:19" ht="15" customHeight="1" x14ac:dyDescent="0.2">
      <c r="A1032" s="7">
        <v>21141</v>
      </c>
      <c r="B1032" s="8" t="s">
        <v>100</v>
      </c>
      <c r="C1032" s="7" t="s">
        <v>674</v>
      </c>
      <c r="D1032" s="9">
        <v>45.139498147493697</v>
      </c>
      <c r="E1032" s="10">
        <v>63.981526339868502</v>
      </c>
      <c r="F1032" s="10">
        <v>70.285521216395196</v>
      </c>
      <c r="G1032" s="10">
        <v>66.974628263154997</v>
      </c>
      <c r="H1032" s="9">
        <v>28.348406230344999</v>
      </c>
      <c r="I1032" s="10">
        <v>37.574129975337897</v>
      </c>
      <c r="J1032" s="10">
        <v>36.246564005277904</v>
      </c>
      <c r="K1032" s="10">
        <v>36.211438320830304</v>
      </c>
      <c r="L1032" s="9">
        <v>73.487904377838703</v>
      </c>
      <c r="M1032" s="10">
        <v>101.55565631520641</v>
      </c>
      <c r="N1032" s="10">
        <v>106.5320852216731</v>
      </c>
      <c r="O1032" s="10">
        <v>103.18606658398529</v>
      </c>
      <c r="P1032" s="9">
        <v>1369.2153867351999</v>
      </c>
      <c r="Q1032" s="10">
        <v>1341.1476347978301</v>
      </c>
      <c r="R1032" s="10">
        <v>1336.1712058913702</v>
      </c>
      <c r="S1032" s="10">
        <v>1339.5172245290598</v>
      </c>
    </row>
    <row r="1033" spans="1:19" ht="15" customHeight="1" x14ac:dyDescent="0.2">
      <c r="A1033" s="7">
        <v>21143</v>
      </c>
      <c r="B1033" s="8" t="s">
        <v>460</v>
      </c>
      <c r="C1033" s="7" t="s">
        <v>674</v>
      </c>
      <c r="D1033" s="9">
        <v>69.31333170578749</v>
      </c>
      <c r="E1033" s="10">
        <v>83.401557026844202</v>
      </c>
      <c r="F1033" s="10">
        <v>96.831250331593708</v>
      </c>
      <c r="G1033" s="10">
        <v>100.42253604033399</v>
      </c>
      <c r="H1033" s="9">
        <v>13.153875102012501</v>
      </c>
      <c r="I1033" s="10">
        <v>28.223562850914899</v>
      </c>
      <c r="J1033" s="10">
        <v>21.149189639958699</v>
      </c>
      <c r="K1033" s="10">
        <v>31.136071052238698</v>
      </c>
      <c r="L1033" s="9">
        <v>82.467206807799997</v>
      </c>
      <c r="M1033" s="10">
        <v>111.6251198777591</v>
      </c>
      <c r="N1033" s="10">
        <v>117.9804399715524</v>
      </c>
      <c r="O1033" s="10">
        <v>131.55860709257271</v>
      </c>
      <c r="P1033" s="9">
        <v>581.94704434820108</v>
      </c>
      <c r="Q1033" s="10">
        <v>552.78913127824103</v>
      </c>
      <c r="R1033" s="10">
        <v>546.43381118444893</v>
      </c>
      <c r="S1033" s="10">
        <v>532.85564406342701</v>
      </c>
    </row>
    <row r="1034" spans="1:19" ht="15" customHeight="1" x14ac:dyDescent="0.2">
      <c r="A1034" s="7">
        <v>21145</v>
      </c>
      <c r="B1034" s="8" t="s">
        <v>710</v>
      </c>
      <c r="C1034" s="7" t="s">
        <v>674</v>
      </c>
      <c r="D1034" s="9">
        <v>112.76941460448501</v>
      </c>
      <c r="E1034" s="10">
        <v>107.280428169304</v>
      </c>
      <c r="F1034" s="10">
        <v>107.797253905641</v>
      </c>
      <c r="G1034" s="10">
        <v>109.986637785133</v>
      </c>
      <c r="H1034" s="9">
        <v>19.303958873580097</v>
      </c>
      <c r="I1034" s="10">
        <v>22.977157527948901</v>
      </c>
      <c r="J1034" s="10">
        <v>23.550351001517299</v>
      </c>
      <c r="K1034" s="10">
        <v>23.636559333243103</v>
      </c>
      <c r="L1034" s="9">
        <v>132.07337347806509</v>
      </c>
      <c r="M1034" s="10">
        <v>130.25758569725289</v>
      </c>
      <c r="N1034" s="10">
        <v>131.34760490715831</v>
      </c>
      <c r="O1034" s="10">
        <v>133.62319711837611</v>
      </c>
      <c r="P1034" s="9">
        <v>561.88104507003402</v>
      </c>
      <c r="Q1034" s="10">
        <v>563.69683285084602</v>
      </c>
      <c r="R1034" s="10">
        <v>562.60681364094103</v>
      </c>
      <c r="S1034" s="10">
        <v>560.33122142972297</v>
      </c>
    </row>
    <row r="1035" spans="1:19" ht="15" customHeight="1" x14ac:dyDescent="0.2">
      <c r="A1035" s="7">
        <v>21147</v>
      </c>
      <c r="B1035" s="8" t="s">
        <v>711</v>
      </c>
      <c r="C1035" s="7" t="s">
        <v>674</v>
      </c>
      <c r="D1035" s="9">
        <v>159.16216868774598</v>
      </c>
      <c r="E1035" s="10">
        <v>184.256605973538</v>
      </c>
      <c r="F1035" s="10">
        <v>180.38096137094502</v>
      </c>
      <c r="G1035" s="10">
        <v>178.85210832167201</v>
      </c>
      <c r="H1035" s="9">
        <v>7.1014319961150196</v>
      </c>
      <c r="I1035" s="10">
        <v>18.935823764055201</v>
      </c>
      <c r="J1035" s="10">
        <v>17.803190423300499</v>
      </c>
      <c r="K1035" s="10">
        <v>17.325338906236599</v>
      </c>
      <c r="L1035" s="9">
        <v>166.26360068386103</v>
      </c>
      <c r="M1035" s="10">
        <v>203.19242973759322</v>
      </c>
      <c r="N1035" s="10">
        <v>198.18415179424551</v>
      </c>
      <c r="O1035" s="10">
        <v>196.17744722790857</v>
      </c>
      <c r="P1035" s="9">
        <v>949.88363212026093</v>
      </c>
      <c r="Q1035" s="10">
        <v>912.95480306652905</v>
      </c>
      <c r="R1035" s="10">
        <v>917.96308100987699</v>
      </c>
      <c r="S1035" s="10">
        <v>919.96978557621208</v>
      </c>
    </row>
    <row r="1036" spans="1:19" ht="15" customHeight="1" x14ac:dyDescent="0.2">
      <c r="A1036" s="7">
        <v>21149</v>
      </c>
      <c r="B1036" s="8" t="s">
        <v>543</v>
      </c>
      <c r="C1036" s="7" t="s">
        <v>674</v>
      </c>
      <c r="D1036" s="9">
        <v>15.806338619403201</v>
      </c>
      <c r="E1036" s="10">
        <v>12.998009966301501</v>
      </c>
      <c r="F1036" s="10">
        <v>12.582183764702201</v>
      </c>
      <c r="G1036" s="10">
        <v>18.988873275440397</v>
      </c>
      <c r="H1036" s="9">
        <v>0.85377289766740494</v>
      </c>
      <c r="I1036" s="10">
        <v>1.3465712640056999</v>
      </c>
      <c r="J1036" s="10">
        <v>3.0825391190657201</v>
      </c>
      <c r="K1036" s="10">
        <v>3.2780962384135099</v>
      </c>
      <c r="L1036" s="9">
        <v>16.660111517070604</v>
      </c>
      <c r="M1036" s="10">
        <v>14.344581230307201</v>
      </c>
      <c r="N1036" s="10">
        <v>15.664722883767922</v>
      </c>
      <c r="O1036" s="10">
        <v>22.266969513853908</v>
      </c>
      <c r="P1036" s="9">
        <v>646.98753090018795</v>
      </c>
      <c r="Q1036" s="10">
        <v>649.30306118695205</v>
      </c>
      <c r="R1036" s="10">
        <v>647.98291953349099</v>
      </c>
      <c r="S1036" s="10">
        <v>641.38067290340598</v>
      </c>
    </row>
    <row r="1037" spans="1:19" ht="15" customHeight="1" x14ac:dyDescent="0.2">
      <c r="A1037" s="7">
        <v>21151</v>
      </c>
      <c r="B1037" s="8" t="s">
        <v>45</v>
      </c>
      <c r="C1037" s="7" t="s">
        <v>674</v>
      </c>
      <c r="D1037" s="9">
        <v>62.224654494268201</v>
      </c>
      <c r="E1037" s="10">
        <v>129.72499450018699</v>
      </c>
      <c r="F1037" s="10">
        <v>180.42342529184501</v>
      </c>
      <c r="G1037" s="10">
        <v>166.54851558008798</v>
      </c>
      <c r="H1037" s="9">
        <v>74.134836624677106</v>
      </c>
      <c r="I1037" s="10">
        <v>59.768341068716502</v>
      </c>
      <c r="J1037" s="10">
        <v>52.539158500247396</v>
      </c>
      <c r="K1037" s="10">
        <v>53.171417395043406</v>
      </c>
      <c r="L1037" s="9">
        <v>136.3594911189453</v>
      </c>
      <c r="M1037" s="10">
        <v>189.49333556890352</v>
      </c>
      <c r="N1037" s="10">
        <v>232.96258379209237</v>
      </c>
      <c r="O1037" s="10">
        <v>219.7199329751314</v>
      </c>
      <c r="P1037" s="9">
        <v>1011.6768583905</v>
      </c>
      <c r="Q1037" s="10">
        <v>958.54301394055108</v>
      </c>
      <c r="R1037" s="10">
        <v>915.07376571736097</v>
      </c>
      <c r="S1037" s="10">
        <v>928.316416534322</v>
      </c>
    </row>
    <row r="1038" spans="1:19" ht="15" customHeight="1" x14ac:dyDescent="0.2">
      <c r="A1038" s="7">
        <v>21153</v>
      </c>
      <c r="B1038" s="8" t="s">
        <v>712</v>
      </c>
      <c r="C1038" s="7" t="s">
        <v>674</v>
      </c>
      <c r="D1038" s="9">
        <v>151.13031332042101</v>
      </c>
      <c r="E1038" s="10">
        <v>189.16947992234199</v>
      </c>
      <c r="F1038" s="10">
        <v>199.070104785821</v>
      </c>
      <c r="G1038" s="10">
        <v>202.042668116697</v>
      </c>
      <c r="H1038" s="9">
        <v>18.242817969157098</v>
      </c>
      <c r="I1038" s="10">
        <v>28.473122100156999</v>
      </c>
      <c r="J1038" s="10">
        <v>28.2743599256811</v>
      </c>
      <c r="K1038" s="10">
        <v>23.0714412844351</v>
      </c>
      <c r="L1038" s="9">
        <v>169.37313128957811</v>
      </c>
      <c r="M1038" s="10">
        <v>217.64260202249901</v>
      </c>
      <c r="N1038" s="10">
        <v>227.34446471150207</v>
      </c>
      <c r="O1038" s="10">
        <v>225.11410940113211</v>
      </c>
      <c r="P1038" s="9">
        <v>631.34081453559008</v>
      </c>
      <c r="Q1038" s="10">
        <v>583.07134380266905</v>
      </c>
      <c r="R1038" s="10">
        <v>573.3694811136661</v>
      </c>
      <c r="S1038" s="10">
        <v>575.59983642403597</v>
      </c>
    </row>
    <row r="1039" spans="1:19" ht="15" customHeight="1" x14ac:dyDescent="0.2">
      <c r="A1039" s="7">
        <v>21155</v>
      </c>
      <c r="B1039" s="8" t="s">
        <v>47</v>
      </c>
      <c r="C1039" s="7" t="s">
        <v>674</v>
      </c>
      <c r="D1039" s="9">
        <v>29.709401344252502</v>
      </c>
      <c r="E1039" s="10">
        <v>27.795683371560997</v>
      </c>
      <c r="F1039" s="10">
        <v>48.153638485486702</v>
      </c>
      <c r="G1039" s="10">
        <v>56.055827061807499</v>
      </c>
      <c r="H1039" s="9">
        <v>32.001992247561397</v>
      </c>
      <c r="I1039" s="10">
        <v>57.288176212049997</v>
      </c>
      <c r="J1039" s="10">
        <v>67.262362752716598</v>
      </c>
      <c r="K1039" s="10">
        <v>66.121772325608092</v>
      </c>
      <c r="L1039" s="9">
        <v>61.711393591813902</v>
      </c>
      <c r="M1039" s="10">
        <v>85.083859583611002</v>
      </c>
      <c r="N1039" s="10">
        <v>115.41600123820331</v>
      </c>
      <c r="O1039" s="10">
        <v>122.17759938741558</v>
      </c>
      <c r="P1039" s="9">
        <v>836.64416977648307</v>
      </c>
      <c r="Q1039" s="10">
        <v>813.271703784686</v>
      </c>
      <c r="R1039" s="10">
        <v>782.93956213009403</v>
      </c>
      <c r="S1039" s="10">
        <v>776.17796398088205</v>
      </c>
    </row>
    <row r="1040" spans="1:19" ht="15" customHeight="1" x14ac:dyDescent="0.2">
      <c r="A1040" s="7">
        <v>21157</v>
      </c>
      <c r="B1040" s="8" t="s">
        <v>48</v>
      </c>
      <c r="C1040" s="7" t="s">
        <v>674</v>
      </c>
      <c r="D1040" s="9">
        <v>202.09754435173099</v>
      </c>
      <c r="E1040" s="10">
        <v>218.199607121095</v>
      </c>
      <c r="F1040" s="10">
        <v>235.777751952247</v>
      </c>
      <c r="G1040" s="10">
        <v>237.29303490943198</v>
      </c>
      <c r="H1040" s="9">
        <v>84.156397312940598</v>
      </c>
      <c r="I1040" s="10">
        <v>99.525894142247495</v>
      </c>
      <c r="J1040" s="10">
        <v>100.740571974359</v>
      </c>
      <c r="K1040" s="10">
        <v>102.73615038120199</v>
      </c>
      <c r="L1040" s="9">
        <v>286.25394166467157</v>
      </c>
      <c r="M1040" s="10">
        <v>317.72550126334249</v>
      </c>
      <c r="N1040" s="10">
        <v>336.518323926606</v>
      </c>
      <c r="O1040" s="10">
        <v>340.02918529063396</v>
      </c>
      <c r="P1040" s="9">
        <v>594.78371336378393</v>
      </c>
      <c r="Q1040" s="10">
        <v>563.31215376511398</v>
      </c>
      <c r="R1040" s="10">
        <v>544.51933110184893</v>
      </c>
      <c r="S1040" s="10">
        <v>541.00846973782097</v>
      </c>
    </row>
    <row r="1041" spans="1:19" ht="15" customHeight="1" x14ac:dyDescent="0.2">
      <c r="A1041" s="7">
        <v>21159</v>
      </c>
      <c r="B1041" s="8" t="s">
        <v>300</v>
      </c>
      <c r="C1041" s="7" t="s">
        <v>674</v>
      </c>
      <c r="D1041" s="9">
        <v>189.123123361822</v>
      </c>
      <c r="E1041" s="10">
        <v>236.74604454157901</v>
      </c>
      <c r="F1041" s="10">
        <v>232.57814369048</v>
      </c>
      <c r="G1041" s="10">
        <v>212.20500880310198</v>
      </c>
      <c r="H1041" s="9">
        <v>8.2723875002479801</v>
      </c>
      <c r="I1041" s="10">
        <v>8.7423356671321599</v>
      </c>
      <c r="J1041" s="10">
        <v>8.8233454197153307</v>
      </c>
      <c r="K1041" s="10">
        <v>8.3956564691958295</v>
      </c>
      <c r="L1041" s="9">
        <v>197.39551086206998</v>
      </c>
      <c r="M1041" s="10">
        <v>245.48838020871116</v>
      </c>
      <c r="N1041" s="10">
        <v>241.40148911019534</v>
      </c>
      <c r="O1041" s="10">
        <v>220.60066527229782</v>
      </c>
      <c r="P1041" s="9">
        <v>399.87148893955998</v>
      </c>
      <c r="Q1041" s="10">
        <v>351.77861959291897</v>
      </c>
      <c r="R1041" s="10">
        <v>355.86551069143496</v>
      </c>
      <c r="S1041" s="10">
        <v>376.66633452933297</v>
      </c>
    </row>
    <row r="1042" spans="1:19" ht="15" customHeight="1" x14ac:dyDescent="0.2">
      <c r="A1042" s="7">
        <v>21161</v>
      </c>
      <c r="B1042" s="8" t="s">
        <v>545</v>
      </c>
      <c r="C1042" s="7" t="s">
        <v>674</v>
      </c>
      <c r="D1042" s="9">
        <v>43.444554341330296</v>
      </c>
      <c r="E1042" s="10">
        <v>45.274572083202102</v>
      </c>
      <c r="F1042" s="10">
        <v>48.936452931002897</v>
      </c>
      <c r="G1042" s="10">
        <v>49.737810348775703</v>
      </c>
      <c r="H1042" s="9">
        <v>14.3129070879425</v>
      </c>
      <c r="I1042" s="10">
        <v>25.3920770828136</v>
      </c>
      <c r="J1042" s="10">
        <v>27.7910747066847</v>
      </c>
      <c r="K1042" s="10">
        <v>29.059066253588099</v>
      </c>
      <c r="L1042" s="9">
        <v>57.757461429272801</v>
      </c>
      <c r="M1042" s="10">
        <v>70.666649166015702</v>
      </c>
      <c r="N1042" s="10">
        <v>76.727527637687601</v>
      </c>
      <c r="O1042" s="10">
        <v>78.796876602363795</v>
      </c>
      <c r="P1042" s="9">
        <v>580.4435440454921</v>
      </c>
      <c r="Q1042" s="10">
        <v>567.53435630874901</v>
      </c>
      <c r="R1042" s="10">
        <v>561.47347783707698</v>
      </c>
      <c r="S1042" s="10">
        <v>559.40412887240097</v>
      </c>
    </row>
    <row r="1043" spans="1:19" ht="15" customHeight="1" x14ac:dyDescent="0.2">
      <c r="A1043" s="7">
        <v>21163</v>
      </c>
      <c r="B1043" s="8" t="s">
        <v>639</v>
      </c>
      <c r="C1043" s="7" t="s">
        <v>674</v>
      </c>
      <c r="D1043" s="9">
        <v>87.620074325596406</v>
      </c>
      <c r="E1043" s="10">
        <v>97.579332225546494</v>
      </c>
      <c r="F1043" s="10">
        <v>86.036770496258001</v>
      </c>
      <c r="G1043" s="10">
        <v>97.902358790289995</v>
      </c>
      <c r="H1043" s="9">
        <v>51.623911533042495</v>
      </c>
      <c r="I1043" s="10">
        <v>69.347521159382111</v>
      </c>
      <c r="J1043" s="10">
        <v>67.361204426524594</v>
      </c>
      <c r="K1043" s="10">
        <v>70.001666066837402</v>
      </c>
      <c r="L1043" s="9">
        <v>139.24398585863892</v>
      </c>
      <c r="M1043" s="10">
        <v>166.92685338492859</v>
      </c>
      <c r="N1043" s="10">
        <v>153.39797492278259</v>
      </c>
      <c r="O1043" s="10">
        <v>167.90402485712741</v>
      </c>
      <c r="P1043" s="9">
        <v>700.96081185657101</v>
      </c>
      <c r="Q1043" s="10">
        <v>673.277944330281</v>
      </c>
      <c r="R1043" s="10">
        <v>686.80682279242694</v>
      </c>
      <c r="S1043" s="10">
        <v>672.30077285808204</v>
      </c>
    </row>
    <row r="1044" spans="1:19" ht="15" customHeight="1" x14ac:dyDescent="0.2">
      <c r="A1044" s="7">
        <v>21165</v>
      </c>
      <c r="B1044" s="8" t="s">
        <v>713</v>
      </c>
      <c r="C1044" s="7" t="s">
        <v>674</v>
      </c>
      <c r="D1044" s="9">
        <v>102.83147276717899</v>
      </c>
      <c r="E1044" s="10">
        <v>150.258062474036</v>
      </c>
      <c r="F1044" s="10">
        <v>153.85046212722702</v>
      </c>
      <c r="G1044" s="10">
        <v>126.78818914748899</v>
      </c>
      <c r="H1044" s="9">
        <v>7.2326504584521301</v>
      </c>
      <c r="I1044" s="10">
        <v>23.894668888803601</v>
      </c>
      <c r="J1044" s="10">
        <v>27.226666714465601</v>
      </c>
      <c r="K1044" s="10">
        <v>25.7652617815856</v>
      </c>
      <c r="L1044" s="9">
        <v>110.06412322563114</v>
      </c>
      <c r="M1044" s="10">
        <v>174.1527313628396</v>
      </c>
      <c r="N1044" s="10">
        <v>181.0771288416926</v>
      </c>
      <c r="O1044" s="10">
        <v>152.55345092907459</v>
      </c>
      <c r="P1044" s="9">
        <v>423.30383257940696</v>
      </c>
      <c r="Q1044" s="10">
        <v>359.21522444219795</v>
      </c>
      <c r="R1044" s="10">
        <v>352.29082696334501</v>
      </c>
      <c r="S1044" s="10">
        <v>380.814504875963</v>
      </c>
    </row>
    <row r="1045" spans="1:19" ht="15" customHeight="1" x14ac:dyDescent="0.2">
      <c r="A1045" s="7">
        <v>21167</v>
      </c>
      <c r="B1045" s="8" t="s">
        <v>548</v>
      </c>
      <c r="C1045" s="7" t="s">
        <v>674</v>
      </c>
      <c r="D1045" s="9">
        <v>44.417452708040997</v>
      </c>
      <c r="E1045" s="10">
        <v>44.746094366272601</v>
      </c>
      <c r="F1045" s="10">
        <v>46.876286418366703</v>
      </c>
      <c r="G1045" s="10">
        <v>65.515199189727795</v>
      </c>
      <c r="H1045" s="9">
        <v>9.6681975770555191</v>
      </c>
      <c r="I1045" s="10">
        <v>11.2731508472296</v>
      </c>
      <c r="J1045" s="10">
        <v>15.513452607324401</v>
      </c>
      <c r="K1045" s="10">
        <v>15.782769475521199</v>
      </c>
      <c r="L1045" s="9">
        <v>54.08565028509652</v>
      </c>
      <c r="M1045" s="10">
        <v>56.019245213502195</v>
      </c>
      <c r="N1045" s="10">
        <v>62.3897390256911</v>
      </c>
      <c r="O1045" s="10">
        <v>81.297968665248987</v>
      </c>
      <c r="P1045" s="9">
        <v>601.97868800458593</v>
      </c>
      <c r="Q1045" s="10">
        <v>600.04509307618105</v>
      </c>
      <c r="R1045" s="10">
        <v>593.67459926399192</v>
      </c>
      <c r="S1045" s="10">
        <v>574.76636962443399</v>
      </c>
    </row>
    <row r="1046" spans="1:19" ht="15" customHeight="1" x14ac:dyDescent="0.2">
      <c r="A1046" s="7">
        <v>21169</v>
      </c>
      <c r="B1046" s="8" t="s">
        <v>714</v>
      </c>
      <c r="C1046" s="7" t="s">
        <v>674</v>
      </c>
      <c r="D1046" s="9">
        <v>55.334324906749799</v>
      </c>
      <c r="E1046" s="10">
        <v>53.369265183875498</v>
      </c>
      <c r="F1046" s="10">
        <v>64.844465720835501</v>
      </c>
      <c r="G1046" s="10">
        <v>77.513113865056198</v>
      </c>
      <c r="H1046" s="9">
        <v>11.9000469359653</v>
      </c>
      <c r="I1046" s="10">
        <v>21.327091752691398</v>
      </c>
      <c r="J1046" s="10">
        <v>26.326002135932701</v>
      </c>
      <c r="K1046" s="10">
        <v>24.295006473492901</v>
      </c>
      <c r="L1046" s="9">
        <v>67.234371842715106</v>
      </c>
      <c r="M1046" s="10">
        <v>74.6963569365669</v>
      </c>
      <c r="N1046" s="10">
        <v>91.170467856768184</v>
      </c>
      <c r="O1046" s="10">
        <v>101.8081203385491</v>
      </c>
      <c r="P1046" s="9">
        <v>686.94407866572794</v>
      </c>
      <c r="Q1046" s="10">
        <v>679.48209357187602</v>
      </c>
      <c r="R1046" s="10">
        <v>663.00798265167498</v>
      </c>
      <c r="S1046" s="10">
        <v>652.37033016989403</v>
      </c>
    </row>
    <row r="1047" spans="1:19" ht="15" customHeight="1" x14ac:dyDescent="0.2">
      <c r="A1047" s="7">
        <v>21171</v>
      </c>
      <c r="B1047" s="8" t="s">
        <v>50</v>
      </c>
      <c r="C1047" s="7" t="s">
        <v>674</v>
      </c>
      <c r="D1047" s="9">
        <v>47.098977703294302</v>
      </c>
      <c r="E1047" s="10">
        <v>11.3901308874603</v>
      </c>
      <c r="F1047" s="10">
        <v>4.9242535675756907</v>
      </c>
      <c r="G1047" s="10">
        <v>6.6973128887280895</v>
      </c>
      <c r="H1047" s="9">
        <v>18.028232460110701</v>
      </c>
      <c r="I1047" s="10">
        <v>24.3386034656763</v>
      </c>
      <c r="J1047" s="10">
        <v>26.768258532294702</v>
      </c>
      <c r="K1047" s="10">
        <v>26.8503455270621</v>
      </c>
      <c r="L1047" s="9">
        <v>65.127210163404996</v>
      </c>
      <c r="M1047" s="10">
        <v>35.728734353136602</v>
      </c>
      <c r="N1047" s="10">
        <v>31.692512099870392</v>
      </c>
      <c r="O1047" s="10">
        <v>33.547658415790188</v>
      </c>
      <c r="P1047" s="9">
        <v>794.89562237018004</v>
      </c>
      <c r="Q1047" s="10">
        <v>824.29409818044803</v>
      </c>
      <c r="R1047" s="10">
        <v>828.33032043371497</v>
      </c>
      <c r="S1047" s="10">
        <v>826.47517411779495</v>
      </c>
    </row>
    <row r="1048" spans="1:19" ht="15" customHeight="1" x14ac:dyDescent="0.2">
      <c r="A1048" s="7">
        <v>21173</v>
      </c>
      <c r="B1048" s="8" t="s">
        <v>51</v>
      </c>
      <c r="C1048" s="7" t="s">
        <v>674</v>
      </c>
      <c r="D1048" s="9">
        <v>39.836421000977701</v>
      </c>
      <c r="E1048" s="10">
        <v>51.572986870861499</v>
      </c>
      <c r="F1048" s="10">
        <v>60.735934037669999</v>
      </c>
      <c r="G1048" s="10">
        <v>61.318884501433097</v>
      </c>
      <c r="H1048" s="9">
        <v>24.769193769963501</v>
      </c>
      <c r="I1048" s="10">
        <v>39.432776056875305</v>
      </c>
      <c r="J1048" s="10">
        <v>37.473105292475203</v>
      </c>
      <c r="K1048" s="10">
        <v>43.663008687442805</v>
      </c>
      <c r="L1048" s="9">
        <v>64.605614770941202</v>
      </c>
      <c r="M1048" s="10">
        <v>91.005762927736811</v>
      </c>
      <c r="N1048" s="10">
        <v>98.209039330145217</v>
      </c>
      <c r="O1048" s="10">
        <v>104.9818931888759</v>
      </c>
      <c r="P1048" s="9">
        <v>450.38324299535799</v>
      </c>
      <c r="Q1048" s="10">
        <v>423.98309483856303</v>
      </c>
      <c r="R1048" s="10">
        <v>416.77981843615402</v>
      </c>
      <c r="S1048" s="10">
        <v>410.00696457742299</v>
      </c>
    </row>
    <row r="1049" spans="1:19" ht="15" customHeight="1" x14ac:dyDescent="0.2">
      <c r="A1049" s="7">
        <v>21175</v>
      </c>
      <c r="B1049" s="8" t="s">
        <v>52</v>
      </c>
      <c r="C1049" s="7" t="s">
        <v>674</v>
      </c>
      <c r="D1049" s="9">
        <v>103.207165630372</v>
      </c>
      <c r="E1049" s="10">
        <v>164.77897670642301</v>
      </c>
      <c r="F1049" s="10">
        <v>184.36802301735801</v>
      </c>
      <c r="G1049" s="10">
        <v>175.277295060238</v>
      </c>
      <c r="H1049" s="9">
        <v>19.170128455231399</v>
      </c>
      <c r="I1049" s="10">
        <v>39.213359704161299</v>
      </c>
      <c r="J1049" s="10">
        <v>45.607282679959702</v>
      </c>
      <c r="K1049" s="10">
        <v>38.5117961658799</v>
      </c>
      <c r="L1049" s="9">
        <v>122.3772940856034</v>
      </c>
      <c r="M1049" s="10">
        <v>203.99233641058433</v>
      </c>
      <c r="N1049" s="10">
        <v>229.97530569731771</v>
      </c>
      <c r="O1049" s="10">
        <v>213.7890912261179</v>
      </c>
      <c r="P1049" s="9">
        <v>871.62699465742298</v>
      </c>
      <c r="Q1049" s="10">
        <v>790.01195233244209</v>
      </c>
      <c r="R1049" s="10">
        <v>764.02898304570795</v>
      </c>
      <c r="S1049" s="10">
        <v>780.21519751690903</v>
      </c>
    </row>
    <row r="1050" spans="1:19" ht="15" customHeight="1" x14ac:dyDescent="0.2">
      <c r="A1050" s="7">
        <v>21177</v>
      </c>
      <c r="B1050" s="8" t="s">
        <v>715</v>
      </c>
      <c r="C1050" s="7" t="s">
        <v>674</v>
      </c>
      <c r="D1050" s="9">
        <v>233.541189478044</v>
      </c>
      <c r="E1050" s="10">
        <v>233.10188253867</v>
      </c>
      <c r="F1050" s="10">
        <v>265.09270560559901</v>
      </c>
      <c r="G1050" s="10">
        <v>271.01487892212702</v>
      </c>
      <c r="H1050" s="9">
        <v>67.879404541866492</v>
      </c>
      <c r="I1050" s="10">
        <v>94.927942218720702</v>
      </c>
      <c r="J1050" s="10">
        <v>93.540199483767793</v>
      </c>
      <c r="K1050" s="10">
        <v>89.887486849206695</v>
      </c>
      <c r="L1050" s="9">
        <v>301.42059401991054</v>
      </c>
      <c r="M1050" s="10">
        <v>328.02982475739071</v>
      </c>
      <c r="N1050" s="10">
        <v>358.63290508936677</v>
      </c>
      <c r="O1050" s="10">
        <v>360.90236577133368</v>
      </c>
      <c r="P1050" s="9">
        <v>940.2196040634069</v>
      </c>
      <c r="Q1050" s="10">
        <v>913.61037332592707</v>
      </c>
      <c r="R1050" s="10">
        <v>883.00729299395005</v>
      </c>
      <c r="S1050" s="10">
        <v>880.73783231198399</v>
      </c>
    </row>
    <row r="1051" spans="1:19" ht="15" customHeight="1" x14ac:dyDescent="0.2">
      <c r="A1051" s="7">
        <v>21179</v>
      </c>
      <c r="B1051" s="8" t="s">
        <v>716</v>
      </c>
      <c r="C1051" s="7" t="s">
        <v>674</v>
      </c>
      <c r="D1051" s="9">
        <v>170.41220294306999</v>
      </c>
      <c r="E1051" s="10">
        <v>202.892395008584</v>
      </c>
      <c r="F1051" s="10">
        <v>208.16978996599599</v>
      </c>
      <c r="G1051" s="10">
        <v>213.89684852164098</v>
      </c>
      <c r="H1051" s="9">
        <v>52.3900997978634</v>
      </c>
      <c r="I1051" s="10">
        <v>91.437605690641405</v>
      </c>
      <c r="J1051" s="10">
        <v>97.156068527757895</v>
      </c>
      <c r="K1051" s="10">
        <v>96.258108119184001</v>
      </c>
      <c r="L1051" s="9">
        <v>222.80230274093338</v>
      </c>
      <c r="M1051" s="10">
        <v>294.33000069922542</v>
      </c>
      <c r="N1051" s="10">
        <v>305.32585849375391</v>
      </c>
      <c r="O1051" s="10">
        <v>310.15495664082499</v>
      </c>
      <c r="P1051" s="9">
        <v>875.55008844815507</v>
      </c>
      <c r="Q1051" s="10">
        <v>804.02239048986303</v>
      </c>
      <c r="R1051" s="10">
        <v>793.02653269533391</v>
      </c>
      <c r="S1051" s="10">
        <v>788.19743454826403</v>
      </c>
    </row>
    <row r="1052" spans="1:19" ht="15" customHeight="1" x14ac:dyDescent="0.2">
      <c r="A1052" s="7">
        <v>21181</v>
      </c>
      <c r="B1052" s="8" t="s">
        <v>717</v>
      </c>
      <c r="C1052" s="7" t="s">
        <v>674</v>
      </c>
      <c r="D1052" s="9">
        <v>8.8124333703962403</v>
      </c>
      <c r="E1052" s="10">
        <v>13.464100466327499</v>
      </c>
      <c r="F1052" s="10">
        <v>21.832968718826901</v>
      </c>
      <c r="G1052" s="10">
        <v>20.484770398057201</v>
      </c>
      <c r="H1052" s="9">
        <v>10.895959451390301</v>
      </c>
      <c r="I1052" s="10">
        <v>9.5091488152646395</v>
      </c>
      <c r="J1052" s="10">
        <v>16.7810999593049</v>
      </c>
      <c r="K1052" s="10">
        <v>8.4844362858717286</v>
      </c>
      <c r="L1052" s="9">
        <v>19.708392821786539</v>
      </c>
      <c r="M1052" s="10">
        <v>22.973249281592139</v>
      </c>
      <c r="N1052" s="10">
        <v>38.614068678131801</v>
      </c>
      <c r="O1052" s="10">
        <v>28.969206683928928</v>
      </c>
      <c r="P1052" s="9">
        <v>490.05959122859298</v>
      </c>
      <c r="Q1052" s="10">
        <v>486.79473476878798</v>
      </c>
      <c r="R1052" s="10">
        <v>471.15391537224798</v>
      </c>
      <c r="S1052" s="10">
        <v>480.79877736645102</v>
      </c>
    </row>
    <row r="1053" spans="1:19" ht="15" customHeight="1" x14ac:dyDescent="0.2">
      <c r="A1053" s="7">
        <v>21183</v>
      </c>
      <c r="B1053" s="8" t="s">
        <v>585</v>
      </c>
      <c r="C1053" s="7" t="s">
        <v>674</v>
      </c>
      <c r="D1053" s="9">
        <v>124.41325826312899</v>
      </c>
      <c r="E1053" s="10">
        <v>161.61182155859399</v>
      </c>
      <c r="F1053" s="10">
        <v>209.12543489523301</v>
      </c>
      <c r="G1053" s="10">
        <v>179.11148873155702</v>
      </c>
      <c r="H1053" s="9">
        <v>76.939128182517905</v>
      </c>
      <c r="I1053" s="10">
        <v>107.09009498537401</v>
      </c>
      <c r="J1053" s="10">
        <v>97.5508201137649</v>
      </c>
      <c r="K1053" s="10">
        <v>94.709589116638796</v>
      </c>
      <c r="L1053" s="9">
        <v>201.35238644564689</v>
      </c>
      <c r="M1053" s="10">
        <v>268.70191654396797</v>
      </c>
      <c r="N1053" s="10">
        <v>306.67625500899794</v>
      </c>
      <c r="O1053" s="10">
        <v>273.82107784819578</v>
      </c>
      <c r="P1053" s="9">
        <v>1342.8696934253599</v>
      </c>
      <c r="Q1053" s="10">
        <v>1275.5201633270299</v>
      </c>
      <c r="R1053" s="10">
        <v>1237.54582486201</v>
      </c>
      <c r="S1053" s="10">
        <v>1270.40100202281</v>
      </c>
    </row>
    <row r="1054" spans="1:19" ht="15" customHeight="1" x14ac:dyDescent="0.2">
      <c r="A1054" s="7">
        <v>21185</v>
      </c>
      <c r="B1054" s="8" t="s">
        <v>718</v>
      </c>
      <c r="C1054" s="7" t="s">
        <v>674</v>
      </c>
      <c r="D1054" s="9">
        <v>121.11377974507201</v>
      </c>
      <c r="E1054" s="10">
        <v>126.006171738085</v>
      </c>
      <c r="F1054" s="10">
        <v>128.602818666448</v>
      </c>
      <c r="G1054" s="10">
        <v>130.84302824921701</v>
      </c>
      <c r="H1054" s="9">
        <v>8.7402044914761206</v>
      </c>
      <c r="I1054" s="10">
        <v>13.4781866585292</v>
      </c>
      <c r="J1054" s="10">
        <v>12.186540553438601</v>
      </c>
      <c r="K1054" s="10">
        <v>19.225660476966798</v>
      </c>
      <c r="L1054" s="9">
        <v>129.85398423654811</v>
      </c>
      <c r="M1054" s="10">
        <v>139.4843583966142</v>
      </c>
      <c r="N1054" s="10">
        <v>140.78935921988659</v>
      </c>
      <c r="O1054" s="10">
        <v>150.06868872618381</v>
      </c>
      <c r="P1054" s="9">
        <v>378.67196916381698</v>
      </c>
      <c r="Q1054" s="10">
        <v>369.04159500375096</v>
      </c>
      <c r="R1054" s="10">
        <v>367.73659418047902</v>
      </c>
      <c r="S1054" s="10">
        <v>358.457264674182</v>
      </c>
    </row>
    <row r="1055" spans="1:19" ht="15" customHeight="1" x14ac:dyDescent="0.2">
      <c r="A1055" s="7">
        <v>21187</v>
      </c>
      <c r="B1055" s="8" t="s">
        <v>586</v>
      </c>
      <c r="C1055" s="7" t="s">
        <v>674</v>
      </c>
      <c r="D1055" s="9">
        <v>28.9008263364667</v>
      </c>
      <c r="E1055" s="10">
        <v>58.072635421074999</v>
      </c>
      <c r="F1055" s="10">
        <v>73.374976051688193</v>
      </c>
      <c r="G1055" s="10">
        <v>63.357522879967</v>
      </c>
      <c r="H1055" s="9">
        <v>23.115064901223498</v>
      </c>
      <c r="I1055" s="10">
        <v>50.391309363420206</v>
      </c>
      <c r="J1055" s="10">
        <v>33.007291520563001</v>
      </c>
      <c r="K1055" s="10">
        <v>36.8975306354507</v>
      </c>
      <c r="L1055" s="9">
        <v>52.015891237690198</v>
      </c>
      <c r="M1055" s="10">
        <v>108.46394478449521</v>
      </c>
      <c r="N1055" s="10">
        <v>106.38226757225119</v>
      </c>
      <c r="O1055" s="10">
        <v>100.2550535154177</v>
      </c>
      <c r="P1055" s="9">
        <v>865.47859062055602</v>
      </c>
      <c r="Q1055" s="10">
        <v>809.03053707375</v>
      </c>
      <c r="R1055" s="10">
        <v>811.11221428599401</v>
      </c>
      <c r="S1055" s="10">
        <v>817.23942834282809</v>
      </c>
    </row>
    <row r="1056" spans="1:19" ht="15" customHeight="1" x14ac:dyDescent="0.2">
      <c r="A1056" s="7">
        <v>21189</v>
      </c>
      <c r="B1056" s="8" t="s">
        <v>719</v>
      </c>
      <c r="C1056" s="7" t="s">
        <v>674</v>
      </c>
      <c r="D1056" s="9">
        <v>56.005340665428498</v>
      </c>
      <c r="E1056" s="10">
        <v>67.352039414623206</v>
      </c>
      <c r="F1056" s="10">
        <v>76.232185235317303</v>
      </c>
      <c r="G1056" s="10">
        <v>38.286825538503102</v>
      </c>
      <c r="H1056" s="9">
        <v>12.202940771383199</v>
      </c>
      <c r="I1056" s="10">
        <v>12.0227810262509</v>
      </c>
      <c r="J1056" s="10">
        <v>13.003077710303399</v>
      </c>
      <c r="K1056" s="10">
        <v>14.0135692832381</v>
      </c>
      <c r="L1056" s="9">
        <v>68.208281436811703</v>
      </c>
      <c r="M1056" s="10">
        <v>79.374820440874103</v>
      </c>
      <c r="N1056" s="10">
        <v>89.235262945620704</v>
      </c>
      <c r="O1056" s="10">
        <v>52.3003948217412</v>
      </c>
      <c r="P1056" s="9">
        <v>445.36054447987902</v>
      </c>
      <c r="Q1056" s="10">
        <v>434.19400547581705</v>
      </c>
      <c r="R1056" s="10">
        <v>424.33356297106997</v>
      </c>
      <c r="S1056" s="10">
        <v>461.26843109495002</v>
      </c>
    </row>
    <row r="1057" spans="1:19" ht="15" customHeight="1" x14ac:dyDescent="0.2">
      <c r="A1057" s="7">
        <v>21191</v>
      </c>
      <c r="B1057" s="8" t="s">
        <v>720</v>
      </c>
      <c r="C1057" s="7" t="s">
        <v>674</v>
      </c>
      <c r="D1057" s="9">
        <v>100.299936265764</v>
      </c>
      <c r="E1057" s="10">
        <v>179.09150957876301</v>
      </c>
      <c r="F1057" s="10">
        <v>251.73517402253299</v>
      </c>
      <c r="G1057" s="10">
        <v>242.69870102217098</v>
      </c>
      <c r="H1057" s="9">
        <v>23.906619768971701</v>
      </c>
      <c r="I1057" s="10">
        <v>29.406789638552599</v>
      </c>
      <c r="J1057" s="10">
        <v>33.222378349618097</v>
      </c>
      <c r="K1057" s="10">
        <v>31.922365164754101</v>
      </c>
      <c r="L1057" s="9">
        <v>124.2065560347357</v>
      </c>
      <c r="M1057" s="10">
        <v>208.4982992173156</v>
      </c>
      <c r="N1057" s="10">
        <v>284.9575523721511</v>
      </c>
      <c r="O1057" s="10">
        <v>274.62106618692513</v>
      </c>
      <c r="P1057" s="9">
        <v>605.93626312209699</v>
      </c>
      <c r="Q1057" s="10">
        <v>521.64451993951604</v>
      </c>
      <c r="R1057" s="10">
        <v>445.18526678468197</v>
      </c>
      <c r="S1057" s="10">
        <v>455.52175296990697</v>
      </c>
    </row>
    <row r="1058" spans="1:19" ht="15" customHeight="1" x14ac:dyDescent="0.2">
      <c r="A1058" s="7">
        <v>21193</v>
      </c>
      <c r="B1058" s="8" t="s">
        <v>53</v>
      </c>
      <c r="C1058" s="7" t="s">
        <v>674</v>
      </c>
      <c r="D1058" s="9">
        <v>378.93895309539005</v>
      </c>
      <c r="E1058" s="10">
        <v>399.70908229306195</v>
      </c>
      <c r="F1058" s="10">
        <v>389.62714445507902</v>
      </c>
      <c r="G1058" s="10">
        <v>424.92546717239304</v>
      </c>
      <c r="H1058" s="9">
        <v>20.318414957242897</v>
      </c>
      <c r="I1058" s="10">
        <v>35.937434798874698</v>
      </c>
      <c r="J1058" s="10">
        <v>28.178939160113497</v>
      </c>
      <c r="K1058" s="10">
        <v>29.021460778888699</v>
      </c>
      <c r="L1058" s="9">
        <v>399.25736805263296</v>
      </c>
      <c r="M1058" s="10">
        <v>435.64651709193663</v>
      </c>
      <c r="N1058" s="10">
        <v>417.80608361519251</v>
      </c>
      <c r="O1058" s="10">
        <v>453.94692795128174</v>
      </c>
      <c r="P1058" s="9">
        <v>488.09690693063601</v>
      </c>
      <c r="Q1058" s="10">
        <v>451.70775789133103</v>
      </c>
      <c r="R1058" s="10">
        <v>469.548191368076</v>
      </c>
      <c r="S1058" s="10">
        <v>433.407347031987</v>
      </c>
    </row>
    <row r="1059" spans="1:19" ht="15" customHeight="1" x14ac:dyDescent="0.2">
      <c r="A1059" s="7">
        <v>21195</v>
      </c>
      <c r="B1059" s="8" t="s">
        <v>55</v>
      </c>
      <c r="C1059" s="7" t="s">
        <v>674</v>
      </c>
      <c r="D1059" s="9">
        <v>1187.8050960727201</v>
      </c>
      <c r="E1059" s="10">
        <v>1354.2222022923099</v>
      </c>
      <c r="F1059" s="10">
        <v>1344.2248515693</v>
      </c>
      <c r="G1059" s="10">
        <v>1272.41898900008</v>
      </c>
      <c r="H1059" s="9">
        <v>31.815335363481303</v>
      </c>
      <c r="I1059" s="10">
        <v>32.944565462645301</v>
      </c>
      <c r="J1059" s="10">
        <v>34.594409078279696</v>
      </c>
      <c r="K1059" s="10">
        <v>35.723970019037594</v>
      </c>
      <c r="L1059" s="9">
        <v>1219.6204314362014</v>
      </c>
      <c r="M1059" s="10">
        <v>1387.1667677549553</v>
      </c>
      <c r="N1059" s="10">
        <v>1378.8192606475798</v>
      </c>
      <c r="O1059" s="10">
        <v>1308.1429590191176</v>
      </c>
      <c r="P1059" s="9">
        <v>822.75842069130897</v>
      </c>
      <c r="Q1059" s="10">
        <v>655.21208437254904</v>
      </c>
      <c r="R1059" s="10">
        <v>663.55959147992894</v>
      </c>
      <c r="S1059" s="10">
        <v>734.23589310838599</v>
      </c>
    </row>
    <row r="1060" spans="1:19" ht="15" customHeight="1" x14ac:dyDescent="0.2">
      <c r="A1060" s="7">
        <v>21197</v>
      </c>
      <c r="B1060" s="8" t="s">
        <v>721</v>
      </c>
      <c r="C1060" s="7" t="s">
        <v>674</v>
      </c>
      <c r="D1060" s="9">
        <v>112.495176519572</v>
      </c>
      <c r="E1060" s="10">
        <v>131.54942808555199</v>
      </c>
      <c r="F1060" s="10">
        <v>150.78411409888699</v>
      </c>
      <c r="G1060" s="10">
        <v>144.22170669135301</v>
      </c>
      <c r="H1060" s="9">
        <v>51.964459563545802</v>
      </c>
      <c r="I1060" s="10">
        <v>46.348622837542401</v>
      </c>
      <c r="J1060" s="10">
        <v>48.507119916704703</v>
      </c>
      <c r="K1060" s="10">
        <v>48.876280063577894</v>
      </c>
      <c r="L1060" s="9">
        <v>164.4596360831178</v>
      </c>
      <c r="M1060" s="10">
        <v>177.89805092309439</v>
      </c>
      <c r="N1060" s="10">
        <v>199.29123401559167</v>
      </c>
      <c r="O1060" s="10">
        <v>193.09798675493087</v>
      </c>
      <c r="P1060" s="9">
        <v>302.05249664863197</v>
      </c>
      <c r="Q1060" s="10">
        <v>288.61408180865504</v>
      </c>
      <c r="R1060" s="10">
        <v>267.22089871615799</v>
      </c>
      <c r="S1060" s="10">
        <v>273.41414597681899</v>
      </c>
    </row>
    <row r="1061" spans="1:19" ht="15" customHeight="1" x14ac:dyDescent="0.2">
      <c r="A1061" s="7">
        <v>21199</v>
      </c>
      <c r="B1061" s="8" t="s">
        <v>112</v>
      </c>
      <c r="C1061" s="7" t="s">
        <v>674</v>
      </c>
      <c r="D1061" s="9">
        <v>249.80592717149298</v>
      </c>
      <c r="E1061" s="10">
        <v>264.62756756221</v>
      </c>
      <c r="F1061" s="10">
        <v>328.77554672353898</v>
      </c>
      <c r="G1061" s="10">
        <v>309.73182546694397</v>
      </c>
      <c r="H1061" s="9">
        <v>49.650369998128504</v>
      </c>
      <c r="I1061" s="10">
        <v>57.244319258405</v>
      </c>
      <c r="J1061" s="10">
        <v>72.916792950650702</v>
      </c>
      <c r="K1061" s="10">
        <v>68.829546267151912</v>
      </c>
      <c r="L1061" s="9">
        <v>299.45629716962145</v>
      </c>
      <c r="M1061" s="10">
        <v>321.87188682061498</v>
      </c>
      <c r="N1061" s="10">
        <v>401.69233967418967</v>
      </c>
      <c r="O1061" s="10">
        <v>378.56137173409587</v>
      </c>
      <c r="P1061" s="9">
        <v>1454.3649374438601</v>
      </c>
      <c r="Q1061" s="10">
        <v>1431.94934779287</v>
      </c>
      <c r="R1061" s="10">
        <v>1352.1288949392901</v>
      </c>
      <c r="S1061" s="10">
        <v>1375.2598628793901</v>
      </c>
    </row>
    <row r="1062" spans="1:19" ht="15" customHeight="1" x14ac:dyDescent="0.2">
      <c r="A1062" s="7">
        <v>21201</v>
      </c>
      <c r="B1062" s="8" t="s">
        <v>722</v>
      </c>
      <c r="C1062" s="7" t="s">
        <v>674</v>
      </c>
      <c r="D1062" s="9">
        <v>2.27203864362499</v>
      </c>
      <c r="E1062" s="10">
        <v>10.374063880816699</v>
      </c>
      <c r="F1062" s="10">
        <v>12.440332241305699</v>
      </c>
      <c r="G1062" s="10">
        <v>11.052677637697101</v>
      </c>
      <c r="H1062" s="9">
        <v>8.2590516015688102</v>
      </c>
      <c r="I1062" s="10">
        <v>9.4363256815759886</v>
      </c>
      <c r="J1062" s="10">
        <v>7.8419268785445597</v>
      </c>
      <c r="K1062" s="10">
        <v>6.3706139012020602</v>
      </c>
      <c r="L1062" s="9">
        <v>10.5310902451938</v>
      </c>
      <c r="M1062" s="10">
        <v>19.81038956239269</v>
      </c>
      <c r="N1062" s="10">
        <v>20.282259119850259</v>
      </c>
      <c r="O1062" s="10">
        <v>17.423291538899161</v>
      </c>
      <c r="P1062" s="9">
        <v>248.74884894126703</v>
      </c>
      <c r="Q1062" s="10">
        <v>239.46954962406798</v>
      </c>
      <c r="R1062" s="10">
        <v>238.99768006661</v>
      </c>
      <c r="S1062" s="10">
        <v>241.856647647562</v>
      </c>
    </row>
    <row r="1063" spans="1:19" ht="15" customHeight="1" x14ac:dyDescent="0.2">
      <c r="A1063" s="7">
        <v>21203</v>
      </c>
      <c r="B1063" s="8" t="s">
        <v>723</v>
      </c>
      <c r="C1063" s="7" t="s">
        <v>674</v>
      </c>
      <c r="D1063" s="9">
        <v>161.625232033674</v>
      </c>
      <c r="E1063" s="10">
        <v>191.03699230142001</v>
      </c>
      <c r="F1063" s="10">
        <v>207.827911062569</v>
      </c>
      <c r="G1063" s="10">
        <v>188.98878763178899</v>
      </c>
      <c r="H1063" s="9">
        <v>50.223725631872398</v>
      </c>
      <c r="I1063" s="10">
        <v>63.050772148080604</v>
      </c>
      <c r="J1063" s="10">
        <v>60.941528102437196</v>
      </c>
      <c r="K1063" s="10">
        <v>61.714294439196998</v>
      </c>
      <c r="L1063" s="9">
        <v>211.84895766554641</v>
      </c>
      <c r="M1063" s="10">
        <v>254.08776444950061</v>
      </c>
      <c r="N1063" s="10">
        <v>268.76943916500613</v>
      </c>
      <c r="O1063" s="10">
        <v>250.703082070986</v>
      </c>
      <c r="P1063" s="9">
        <v>612.01613882881202</v>
      </c>
      <c r="Q1063" s="10">
        <v>569.77733204485799</v>
      </c>
      <c r="R1063" s="10">
        <v>555.09565732935198</v>
      </c>
      <c r="S1063" s="10">
        <v>573.16201442337297</v>
      </c>
    </row>
    <row r="1064" spans="1:19" ht="15" customHeight="1" x14ac:dyDescent="0.2">
      <c r="A1064" s="7">
        <v>21205</v>
      </c>
      <c r="B1064" s="8" t="s">
        <v>724</v>
      </c>
      <c r="C1064" s="7" t="s">
        <v>674</v>
      </c>
      <c r="D1064" s="9">
        <v>161.22591343525602</v>
      </c>
      <c r="E1064" s="10">
        <v>236.41938790543099</v>
      </c>
      <c r="F1064" s="10">
        <v>287.24930283163502</v>
      </c>
      <c r="G1064" s="10">
        <v>288.77250618321904</v>
      </c>
      <c r="H1064" s="9">
        <v>43.1462873477697</v>
      </c>
      <c r="I1064" s="10">
        <v>61.804285409994606</v>
      </c>
      <c r="J1064" s="10">
        <v>60.556855020068198</v>
      </c>
      <c r="K1064" s="10">
        <v>59.219830994622001</v>
      </c>
      <c r="L1064" s="9">
        <v>204.3722007830257</v>
      </c>
      <c r="M1064" s="10">
        <v>298.22367331542563</v>
      </c>
      <c r="N1064" s="10">
        <v>347.80615785170318</v>
      </c>
      <c r="O1064" s="10">
        <v>347.99233717784102</v>
      </c>
      <c r="P1064" s="9">
        <v>537.05082472756601</v>
      </c>
      <c r="Q1064" s="10">
        <v>443.19935219516498</v>
      </c>
      <c r="R1064" s="10">
        <v>393.616867658888</v>
      </c>
      <c r="S1064" s="10">
        <v>393.43068833275004</v>
      </c>
    </row>
    <row r="1065" spans="1:19" ht="15" customHeight="1" x14ac:dyDescent="0.2">
      <c r="A1065" s="7">
        <v>21207</v>
      </c>
      <c r="B1065" s="8" t="s">
        <v>57</v>
      </c>
      <c r="C1065" s="7" t="s">
        <v>674</v>
      </c>
      <c r="D1065" s="9">
        <v>96.324668490911009</v>
      </c>
      <c r="E1065" s="10">
        <v>93.317246513107008</v>
      </c>
      <c r="F1065" s="10">
        <v>97.972249443845897</v>
      </c>
      <c r="G1065" s="10">
        <v>92.233954440822302</v>
      </c>
      <c r="H1065" s="9">
        <v>36.108126744131802</v>
      </c>
      <c r="I1065" s="10">
        <v>47.119219424514505</v>
      </c>
      <c r="J1065" s="10">
        <v>49.152628029703202</v>
      </c>
      <c r="K1065" s="10">
        <v>52.843063662514801</v>
      </c>
      <c r="L1065" s="9">
        <v>132.43279523504282</v>
      </c>
      <c r="M1065" s="10">
        <v>140.43646593762151</v>
      </c>
      <c r="N1065" s="10">
        <v>147.12487747354911</v>
      </c>
      <c r="O1065" s="10">
        <v>145.07701810333711</v>
      </c>
      <c r="P1065" s="9">
        <v>600.21171951085194</v>
      </c>
      <c r="Q1065" s="10">
        <v>592.20804880827404</v>
      </c>
      <c r="R1065" s="10">
        <v>585.51963727234602</v>
      </c>
      <c r="S1065" s="10">
        <v>587.56749664255801</v>
      </c>
    </row>
    <row r="1066" spans="1:19" ht="15" customHeight="1" x14ac:dyDescent="0.2">
      <c r="A1066" s="7">
        <v>21209</v>
      </c>
      <c r="B1066" s="8" t="s">
        <v>115</v>
      </c>
      <c r="C1066" s="7" t="s">
        <v>674</v>
      </c>
      <c r="D1066" s="9">
        <v>14.0753468137544</v>
      </c>
      <c r="E1066" s="10">
        <v>28.823656892930103</v>
      </c>
      <c r="F1066" s="10">
        <v>94.088421895505107</v>
      </c>
      <c r="G1066" s="10">
        <v>97.448101009799601</v>
      </c>
      <c r="H1066" s="9">
        <v>30.723339440397698</v>
      </c>
      <c r="I1066" s="10">
        <v>38.0698944020955</v>
      </c>
      <c r="J1066" s="10">
        <v>32.818518463389303</v>
      </c>
      <c r="K1066" s="10">
        <v>32.464971618247503</v>
      </c>
      <c r="L1066" s="9">
        <v>44.798686254152095</v>
      </c>
      <c r="M1066" s="10">
        <v>66.893551295025603</v>
      </c>
      <c r="N1066" s="10">
        <v>126.9069403588944</v>
      </c>
      <c r="O1066" s="10">
        <v>129.9130726280471</v>
      </c>
      <c r="P1066" s="9">
        <v>694.416604339071</v>
      </c>
      <c r="Q1066" s="10">
        <v>672.32173929819794</v>
      </c>
      <c r="R1066" s="10">
        <v>612.30835023432894</v>
      </c>
      <c r="S1066" s="10">
        <v>609.30221796517594</v>
      </c>
    </row>
    <row r="1067" spans="1:19" ht="15" customHeight="1" x14ac:dyDescent="0.2">
      <c r="A1067" s="7">
        <v>21211</v>
      </c>
      <c r="B1067" s="8" t="s">
        <v>59</v>
      </c>
      <c r="C1067" s="7" t="s">
        <v>674</v>
      </c>
      <c r="D1067" s="9">
        <v>38.2200329740173</v>
      </c>
      <c r="E1067" s="10">
        <v>55.441725668382198</v>
      </c>
      <c r="F1067" s="10">
        <v>69.912325652900904</v>
      </c>
      <c r="G1067" s="10">
        <v>79.519914610431002</v>
      </c>
      <c r="H1067" s="9">
        <v>3.61360863232012</v>
      </c>
      <c r="I1067" s="10">
        <v>5.6506363759159299</v>
      </c>
      <c r="J1067" s="10">
        <v>16.390470569256799</v>
      </c>
      <c r="K1067" s="10">
        <v>13.057296698624802</v>
      </c>
      <c r="L1067" s="9">
        <v>41.833641606337423</v>
      </c>
      <c r="M1067" s="10">
        <v>61.092362044298127</v>
      </c>
      <c r="N1067" s="10">
        <v>86.302796222157696</v>
      </c>
      <c r="O1067" s="10">
        <v>92.577211309055812</v>
      </c>
      <c r="P1067" s="9">
        <v>957.03015570016601</v>
      </c>
      <c r="Q1067" s="10">
        <v>937.77143526220505</v>
      </c>
      <c r="R1067" s="10">
        <v>912.56100108434498</v>
      </c>
      <c r="S1067" s="10">
        <v>906.28658599744699</v>
      </c>
    </row>
    <row r="1068" spans="1:19" ht="15" customHeight="1" x14ac:dyDescent="0.2">
      <c r="A1068" s="7">
        <v>21213</v>
      </c>
      <c r="B1068" s="8" t="s">
        <v>725</v>
      </c>
      <c r="C1068" s="7" t="s">
        <v>674</v>
      </c>
      <c r="D1068" s="9">
        <v>0.43988335632751902</v>
      </c>
      <c r="E1068" s="10">
        <v>2.2693721818216601</v>
      </c>
      <c r="F1068" s="10">
        <v>1.7972615000333099</v>
      </c>
      <c r="G1068" s="10">
        <v>1.7972615000333099</v>
      </c>
      <c r="H1068" s="9">
        <v>0</v>
      </c>
      <c r="I1068" s="10">
        <v>0</v>
      </c>
      <c r="J1068" s="10">
        <v>0</v>
      </c>
      <c r="K1068" s="10">
        <v>0</v>
      </c>
      <c r="L1068" s="9">
        <v>0.43988335632751902</v>
      </c>
      <c r="M1068" s="10">
        <v>2.2693721818216601</v>
      </c>
      <c r="N1068" s="10">
        <v>1.7972615000333099</v>
      </c>
      <c r="O1068" s="10">
        <v>1.7972615000333099</v>
      </c>
      <c r="P1068" s="9">
        <v>612.00233000806702</v>
      </c>
      <c r="Q1068" s="10">
        <v>610.17284118257294</v>
      </c>
      <c r="R1068" s="10">
        <v>610.64495186436204</v>
      </c>
      <c r="S1068" s="10">
        <v>610.64495186436204</v>
      </c>
    </row>
    <row r="1069" spans="1:19" ht="15" customHeight="1" x14ac:dyDescent="0.2">
      <c r="A1069" s="7">
        <v>21215</v>
      </c>
      <c r="B1069" s="8" t="s">
        <v>593</v>
      </c>
      <c r="C1069" s="7" t="s">
        <v>674</v>
      </c>
      <c r="D1069" s="9">
        <v>52.083426006860101</v>
      </c>
      <c r="E1069" s="10">
        <v>78.952704671904499</v>
      </c>
      <c r="F1069" s="10">
        <v>110.41239053564601</v>
      </c>
      <c r="G1069" s="10">
        <v>119.19207114079501</v>
      </c>
      <c r="H1069" s="9">
        <v>20.782390038570199</v>
      </c>
      <c r="I1069" s="10">
        <v>54.776741463518405</v>
      </c>
      <c r="J1069" s="10">
        <v>59.354498049055799</v>
      </c>
      <c r="K1069" s="10">
        <v>62.389031192960594</v>
      </c>
      <c r="L1069" s="9">
        <v>72.865816045430307</v>
      </c>
      <c r="M1069" s="10">
        <v>133.7294461354229</v>
      </c>
      <c r="N1069" s="10">
        <v>169.7668885847018</v>
      </c>
      <c r="O1069" s="10">
        <v>181.58110233375561</v>
      </c>
      <c r="P1069" s="9">
        <v>423.534249247986</v>
      </c>
      <c r="Q1069" s="10">
        <v>362.67061915799303</v>
      </c>
      <c r="R1069" s="10">
        <v>326.63317670871299</v>
      </c>
      <c r="S1069" s="10">
        <v>314.81896295965998</v>
      </c>
    </row>
    <row r="1070" spans="1:19" ht="15" customHeight="1" x14ac:dyDescent="0.2">
      <c r="A1070" s="7">
        <v>21217</v>
      </c>
      <c r="B1070" s="8" t="s">
        <v>316</v>
      </c>
      <c r="C1070" s="7" t="s">
        <v>674</v>
      </c>
      <c r="D1070" s="9">
        <v>23.4362477639744</v>
      </c>
      <c r="E1070" s="10">
        <v>43.788037626785396</v>
      </c>
      <c r="F1070" s="10">
        <v>44.678511684120103</v>
      </c>
      <c r="G1070" s="10">
        <v>35.175185014482203</v>
      </c>
      <c r="H1070" s="9">
        <v>20.7341103725085</v>
      </c>
      <c r="I1070" s="10">
        <v>36.781270674767796</v>
      </c>
      <c r="J1070" s="10">
        <v>39.3130668096207</v>
      </c>
      <c r="K1070" s="10">
        <v>38.262584185302103</v>
      </c>
      <c r="L1070" s="9">
        <v>44.170358136482896</v>
      </c>
      <c r="M1070" s="10">
        <v>80.569308301553193</v>
      </c>
      <c r="N1070" s="10">
        <v>83.991578493740803</v>
      </c>
      <c r="O1070" s="10">
        <v>73.437769199784313</v>
      </c>
      <c r="P1070" s="9">
        <v>672.79342099740506</v>
      </c>
      <c r="Q1070" s="10">
        <v>636.39447083233404</v>
      </c>
      <c r="R1070" s="10">
        <v>632.97220064014698</v>
      </c>
      <c r="S1070" s="10">
        <v>643.52600993410306</v>
      </c>
    </row>
    <row r="1071" spans="1:19" ht="15" customHeight="1" x14ac:dyDescent="0.2">
      <c r="A1071" s="7">
        <v>21219</v>
      </c>
      <c r="B1071" s="8" t="s">
        <v>726</v>
      </c>
      <c r="C1071" s="7" t="s">
        <v>674</v>
      </c>
      <c r="D1071" s="9">
        <v>4.1831306334233602</v>
      </c>
      <c r="E1071" s="10">
        <v>2.2310449240644301</v>
      </c>
      <c r="F1071" s="10">
        <v>6.9168398178137593</v>
      </c>
      <c r="G1071" s="10">
        <v>2.1412219162599797</v>
      </c>
      <c r="H1071" s="9">
        <v>5.2792897767176603</v>
      </c>
      <c r="I1071" s="10">
        <v>15.157592483513</v>
      </c>
      <c r="J1071" s="10">
        <v>14.495044309036299</v>
      </c>
      <c r="K1071" s="10">
        <v>17.1824038811226</v>
      </c>
      <c r="L1071" s="9">
        <v>9.4624204101410214</v>
      </c>
      <c r="M1071" s="10">
        <v>17.388637407577431</v>
      </c>
      <c r="N1071" s="10">
        <v>21.411884126850062</v>
      </c>
      <c r="O1071" s="10">
        <v>19.323625797382579</v>
      </c>
      <c r="P1071" s="9">
        <v>967.10836433623695</v>
      </c>
      <c r="Q1071" s="10">
        <v>959.18214733879995</v>
      </c>
      <c r="R1071" s="10">
        <v>955.15890061952803</v>
      </c>
      <c r="S1071" s="10">
        <v>957.24715894899498</v>
      </c>
    </row>
    <row r="1072" spans="1:19" ht="15" customHeight="1" x14ac:dyDescent="0.2">
      <c r="A1072" s="7">
        <v>21221</v>
      </c>
      <c r="B1072" s="8" t="s">
        <v>727</v>
      </c>
      <c r="C1072" s="7" t="s">
        <v>674</v>
      </c>
      <c r="D1072" s="9">
        <v>72.161633348266903</v>
      </c>
      <c r="E1072" s="10">
        <v>77.542667756482004</v>
      </c>
      <c r="F1072" s="10">
        <v>97.593517227577891</v>
      </c>
      <c r="G1072" s="10">
        <v>107.44948045805801</v>
      </c>
      <c r="H1072" s="9">
        <v>28.119341651453901</v>
      </c>
      <c r="I1072" s="10">
        <v>43.285370990329099</v>
      </c>
      <c r="J1072" s="10">
        <v>49.0570884280882</v>
      </c>
      <c r="K1072" s="10">
        <v>44.803277959183902</v>
      </c>
      <c r="L1072" s="9">
        <v>100.2809749997208</v>
      </c>
      <c r="M1072" s="10">
        <v>120.8280387468111</v>
      </c>
      <c r="N1072" s="10">
        <v>146.65060565566611</v>
      </c>
      <c r="O1072" s="10">
        <v>152.25275841724189</v>
      </c>
      <c r="P1072" s="9">
        <v>1146.3558568578201</v>
      </c>
      <c r="Q1072" s="10">
        <v>1125.80879311073</v>
      </c>
      <c r="R1072" s="10">
        <v>1099.9862262018801</v>
      </c>
      <c r="S1072" s="10">
        <v>1094.3840734403</v>
      </c>
    </row>
    <row r="1073" spans="1:19" ht="15" customHeight="1" x14ac:dyDescent="0.2">
      <c r="A1073" s="7">
        <v>21223</v>
      </c>
      <c r="B1073" s="8" t="s">
        <v>728</v>
      </c>
      <c r="C1073" s="7" t="s">
        <v>674</v>
      </c>
      <c r="D1073" s="9">
        <v>63.107902630011601</v>
      </c>
      <c r="E1073" s="10">
        <v>132.94920217105098</v>
      </c>
      <c r="F1073" s="10">
        <v>158.45659145012098</v>
      </c>
      <c r="G1073" s="10">
        <v>163.34683177817197</v>
      </c>
      <c r="H1073" s="9">
        <v>34.758195826200406</v>
      </c>
      <c r="I1073" s="10">
        <v>37.293828606305603</v>
      </c>
      <c r="J1073" s="10">
        <v>40.569142960317095</v>
      </c>
      <c r="K1073" s="10">
        <v>41.272725008900501</v>
      </c>
      <c r="L1073" s="9">
        <v>97.866098456212015</v>
      </c>
      <c r="M1073" s="10">
        <v>170.24303077735661</v>
      </c>
      <c r="N1073" s="10">
        <v>199.0257344104381</v>
      </c>
      <c r="O1073" s="10">
        <v>204.61955678707247</v>
      </c>
      <c r="P1073" s="9">
        <v>306.11532334778502</v>
      </c>
      <c r="Q1073" s="10">
        <v>233.73839102663999</v>
      </c>
      <c r="R1073" s="10">
        <v>204.95568739355801</v>
      </c>
      <c r="S1073" s="10">
        <v>199.36186501692399</v>
      </c>
    </row>
    <row r="1074" spans="1:19" ht="15" customHeight="1" x14ac:dyDescent="0.2">
      <c r="A1074" s="7">
        <v>21225</v>
      </c>
      <c r="B1074" s="8" t="s">
        <v>121</v>
      </c>
      <c r="C1074" s="7" t="s">
        <v>674</v>
      </c>
      <c r="D1074" s="9">
        <v>10.6450071006572</v>
      </c>
      <c r="E1074" s="10">
        <v>9.8651533251489099</v>
      </c>
      <c r="F1074" s="10">
        <v>14.085116764200301</v>
      </c>
      <c r="G1074" s="10">
        <v>12.2867044923064</v>
      </c>
      <c r="H1074" s="9">
        <v>24.549662520431298</v>
      </c>
      <c r="I1074" s="10">
        <v>30.125878895596401</v>
      </c>
      <c r="J1074" s="10">
        <v>32.423695256727299</v>
      </c>
      <c r="K1074" s="10">
        <v>29.585601742192903</v>
      </c>
      <c r="L1074" s="9">
        <v>35.194669621088501</v>
      </c>
      <c r="M1074" s="10">
        <v>39.991032220745311</v>
      </c>
      <c r="N1074" s="10">
        <v>46.5088120209276</v>
      </c>
      <c r="O1074" s="10">
        <v>41.872306234499305</v>
      </c>
      <c r="P1074" s="9">
        <v>905.52278431920797</v>
      </c>
      <c r="Q1074" s="10">
        <v>900.72642171955101</v>
      </c>
      <c r="R1074" s="10">
        <v>894.20864191936903</v>
      </c>
      <c r="S1074" s="10">
        <v>898.84514770579699</v>
      </c>
    </row>
    <row r="1075" spans="1:19" ht="15" customHeight="1" x14ac:dyDescent="0.2">
      <c r="A1075" s="7">
        <v>21227</v>
      </c>
      <c r="B1075" s="8" t="s">
        <v>421</v>
      </c>
      <c r="C1075" s="7" t="s">
        <v>674</v>
      </c>
      <c r="D1075" s="9">
        <v>164.24221859186801</v>
      </c>
      <c r="E1075" s="10">
        <v>137.17626172574799</v>
      </c>
      <c r="F1075" s="10">
        <v>197.44017202678498</v>
      </c>
      <c r="G1075" s="10">
        <v>174.91925584611099</v>
      </c>
      <c r="H1075" s="9">
        <v>31.382681051974597</v>
      </c>
      <c r="I1075" s="10">
        <v>46.9125643157181</v>
      </c>
      <c r="J1075" s="10">
        <v>41.310753366322501</v>
      </c>
      <c r="K1075" s="10">
        <v>53.404665331492296</v>
      </c>
      <c r="L1075" s="9">
        <v>195.62489964384261</v>
      </c>
      <c r="M1075" s="10">
        <v>184.08882604146612</v>
      </c>
      <c r="N1075" s="10">
        <v>238.75092539310748</v>
      </c>
      <c r="O1075" s="10">
        <v>228.3239211776033</v>
      </c>
      <c r="P1075" s="9">
        <v>1222.56020539311</v>
      </c>
      <c r="Q1075" s="10">
        <v>1234.0962789954901</v>
      </c>
      <c r="R1075" s="10">
        <v>1179.43417964385</v>
      </c>
      <c r="S1075" s="10">
        <v>1189.8611838593499</v>
      </c>
    </row>
    <row r="1076" spans="1:19" ht="15" customHeight="1" x14ac:dyDescent="0.2">
      <c r="A1076" s="7">
        <v>21229</v>
      </c>
      <c r="B1076" s="8" t="s">
        <v>65</v>
      </c>
      <c r="C1076" s="7" t="s">
        <v>674</v>
      </c>
      <c r="D1076" s="9">
        <v>25.4889684016815</v>
      </c>
      <c r="E1076" s="10">
        <v>28.4757855272562</v>
      </c>
      <c r="F1076" s="10">
        <v>55.254290034281702</v>
      </c>
      <c r="G1076" s="10">
        <v>53.769329265145601</v>
      </c>
      <c r="H1076" s="9">
        <v>1.00327606797985</v>
      </c>
      <c r="I1076" s="10">
        <v>1.5782145058352399</v>
      </c>
      <c r="J1076" s="10">
        <v>1.60190977402649</v>
      </c>
      <c r="K1076" s="10">
        <v>1.6398993959283801</v>
      </c>
      <c r="L1076" s="9">
        <v>26.492244469661351</v>
      </c>
      <c r="M1076" s="10">
        <v>30.054000033091437</v>
      </c>
      <c r="N1076" s="10">
        <v>56.85619980830819</v>
      </c>
      <c r="O1076" s="10">
        <v>55.409228661073982</v>
      </c>
      <c r="P1076" s="9">
        <v>753.60954705461506</v>
      </c>
      <c r="Q1076" s="10">
        <v>750.04779149118497</v>
      </c>
      <c r="R1076" s="10">
        <v>723.24559171596798</v>
      </c>
      <c r="S1076" s="10">
        <v>724.69256286320308</v>
      </c>
    </row>
    <row r="1077" spans="1:19" ht="15" customHeight="1" x14ac:dyDescent="0.2">
      <c r="A1077" s="7">
        <v>21231</v>
      </c>
      <c r="B1077" s="8" t="s">
        <v>422</v>
      </c>
      <c r="C1077" s="7" t="s">
        <v>674</v>
      </c>
      <c r="D1077" s="9">
        <v>147.996083935732</v>
      </c>
      <c r="E1077" s="10">
        <v>164.31011160843198</v>
      </c>
      <c r="F1077" s="10">
        <v>190.921710083801</v>
      </c>
      <c r="G1077" s="10">
        <v>169.93277850640101</v>
      </c>
      <c r="H1077" s="9">
        <v>78.169655053868297</v>
      </c>
      <c r="I1077" s="10">
        <v>120.439500272335</v>
      </c>
      <c r="J1077" s="10">
        <v>132.29363418168501</v>
      </c>
      <c r="K1077" s="10">
        <v>125.51075129735801</v>
      </c>
      <c r="L1077" s="9">
        <v>226.1657389896003</v>
      </c>
      <c r="M1077" s="10">
        <v>284.74961188076696</v>
      </c>
      <c r="N1077" s="10">
        <v>323.21534426548601</v>
      </c>
      <c r="O1077" s="10">
        <v>295.44352980375896</v>
      </c>
      <c r="P1077" s="9">
        <v>1027.8089165572201</v>
      </c>
      <c r="Q1077" s="10">
        <v>969.22504366605699</v>
      </c>
      <c r="R1077" s="10">
        <v>930.759311281338</v>
      </c>
      <c r="S1077" s="10">
        <v>958.53112574306499</v>
      </c>
    </row>
    <row r="1078" spans="1:19" ht="15" customHeight="1" x14ac:dyDescent="0.2">
      <c r="A1078" s="7">
        <v>21233</v>
      </c>
      <c r="B1078" s="8" t="s">
        <v>423</v>
      </c>
      <c r="C1078" s="7" t="s">
        <v>674</v>
      </c>
      <c r="D1078" s="9">
        <v>39.128069385918103</v>
      </c>
      <c r="E1078" s="10">
        <v>43.568369155110098</v>
      </c>
      <c r="F1078" s="10">
        <v>46.429004477981003</v>
      </c>
      <c r="G1078" s="10">
        <v>50.063272488577596</v>
      </c>
      <c r="H1078" s="9">
        <v>13.283374700331901</v>
      </c>
      <c r="I1078" s="10">
        <v>18.160267721091198</v>
      </c>
      <c r="J1078" s="10">
        <v>14.4053985498423</v>
      </c>
      <c r="K1078" s="10">
        <v>16.182997234163899</v>
      </c>
      <c r="L1078" s="9">
        <v>52.411444086250008</v>
      </c>
      <c r="M1078" s="10">
        <v>61.7286368762013</v>
      </c>
      <c r="N1078" s="10">
        <v>60.834403027823299</v>
      </c>
      <c r="O1078" s="10">
        <v>66.246269722741502</v>
      </c>
      <c r="P1078" s="9">
        <v>816.93242327621306</v>
      </c>
      <c r="Q1078" s="10">
        <v>807.61523048626191</v>
      </c>
      <c r="R1078" s="10">
        <v>808.50946433463901</v>
      </c>
      <c r="S1078" s="10">
        <v>803.09759763972102</v>
      </c>
    </row>
    <row r="1079" spans="1:19" ht="15" customHeight="1" x14ac:dyDescent="0.2">
      <c r="A1079" s="7">
        <v>21235</v>
      </c>
      <c r="B1079" s="8" t="s">
        <v>605</v>
      </c>
      <c r="C1079" s="7" t="s">
        <v>674</v>
      </c>
      <c r="D1079" s="9">
        <v>279.13406059728499</v>
      </c>
      <c r="E1079" s="10">
        <v>290.97091293119001</v>
      </c>
      <c r="F1079" s="10">
        <v>297.23612442593299</v>
      </c>
      <c r="G1079" s="10">
        <v>311.87835465741301</v>
      </c>
      <c r="H1079" s="9">
        <v>82.059424138002896</v>
      </c>
      <c r="I1079" s="10">
        <v>125.094520123376</v>
      </c>
      <c r="J1079" s="10">
        <v>121.66682590054999</v>
      </c>
      <c r="K1079" s="10">
        <v>124.030588939962</v>
      </c>
      <c r="L1079" s="9">
        <v>361.19348473528788</v>
      </c>
      <c r="M1079" s="10">
        <v>416.06543305456603</v>
      </c>
      <c r="N1079" s="10">
        <v>418.90295032648299</v>
      </c>
      <c r="O1079" s="10">
        <v>435.90894359737501</v>
      </c>
      <c r="P1079" s="9">
        <v>791.65855304659101</v>
      </c>
      <c r="Q1079" s="10">
        <v>736.78660472731303</v>
      </c>
      <c r="R1079" s="10">
        <v>733.94908745539601</v>
      </c>
      <c r="S1079" s="10">
        <v>716.94309418450405</v>
      </c>
    </row>
    <row r="1080" spans="1:19" ht="15" customHeight="1" x14ac:dyDescent="0.2">
      <c r="A1080" s="7">
        <v>21237</v>
      </c>
      <c r="B1080" s="8" t="s">
        <v>729</v>
      </c>
      <c r="C1080" s="7" t="s">
        <v>674</v>
      </c>
      <c r="D1080" s="9">
        <v>80.679366477937592</v>
      </c>
      <c r="E1080" s="10">
        <v>98.887523945619407</v>
      </c>
      <c r="F1080" s="10">
        <v>136.94664696625998</v>
      </c>
      <c r="G1080" s="10">
        <v>97.362397141213805</v>
      </c>
      <c r="H1080" s="9">
        <v>12.883511244740999</v>
      </c>
      <c r="I1080" s="10">
        <v>14.7323542695098</v>
      </c>
      <c r="J1080" s="10">
        <v>14.020573630732299</v>
      </c>
      <c r="K1080" s="10">
        <v>13.9086302532322</v>
      </c>
      <c r="L1080" s="9">
        <v>93.562877722678607</v>
      </c>
      <c r="M1080" s="10">
        <v>113.61987821512919</v>
      </c>
      <c r="N1080" s="10">
        <v>150.96722059699229</v>
      </c>
      <c r="O1080" s="10">
        <v>111.27102739444599</v>
      </c>
      <c r="P1080" s="9">
        <v>483.36145608737598</v>
      </c>
      <c r="Q1080" s="10">
        <v>463.30445559492603</v>
      </c>
      <c r="R1080" s="10">
        <v>425.95711321306197</v>
      </c>
      <c r="S1080" s="10">
        <v>465.65330641560899</v>
      </c>
    </row>
    <row r="1081" spans="1:19" ht="15" customHeight="1" x14ac:dyDescent="0.2">
      <c r="A1081" s="7">
        <v>21239</v>
      </c>
      <c r="B1081" s="8" t="s">
        <v>565</v>
      </c>
      <c r="C1081" s="7" t="s">
        <v>674</v>
      </c>
      <c r="D1081" s="9">
        <v>28.266484051080802</v>
      </c>
      <c r="E1081" s="10">
        <v>18.311459094611699</v>
      </c>
      <c r="F1081" s="10">
        <v>18.262695678477598</v>
      </c>
      <c r="G1081" s="10">
        <v>18.979876284628901</v>
      </c>
      <c r="H1081" s="9">
        <v>1.5747541391414901</v>
      </c>
      <c r="I1081" s="10">
        <v>2.5828918857212297</v>
      </c>
      <c r="J1081" s="10">
        <v>5.1645349824711104</v>
      </c>
      <c r="K1081" s="10">
        <v>5.1645349824711104</v>
      </c>
      <c r="L1081" s="9">
        <v>29.841238190222288</v>
      </c>
      <c r="M1081" s="10">
        <v>20.894350980332931</v>
      </c>
      <c r="N1081" s="10">
        <v>23.427230660948709</v>
      </c>
      <c r="O1081" s="10">
        <v>24.144411267100015</v>
      </c>
      <c r="P1081" s="9">
        <v>467.47829518447799</v>
      </c>
      <c r="Q1081" s="10">
        <v>476.42518239436799</v>
      </c>
      <c r="R1081" s="10">
        <v>473.89230271375197</v>
      </c>
      <c r="S1081" s="10">
        <v>473.175122107601</v>
      </c>
    </row>
    <row r="1082" spans="1:19" ht="15" customHeight="1" x14ac:dyDescent="0.2">
      <c r="A1082" s="7">
        <v>22001</v>
      </c>
      <c r="B1082" s="8" t="s">
        <v>730</v>
      </c>
      <c r="C1082" s="7" t="s">
        <v>731</v>
      </c>
      <c r="D1082" s="9">
        <v>43.374022956966101</v>
      </c>
      <c r="E1082" s="10">
        <v>42.342302698857203</v>
      </c>
      <c r="F1082" s="10">
        <v>46.801539343651804</v>
      </c>
      <c r="G1082" s="10">
        <v>42.673747126324301</v>
      </c>
      <c r="H1082" s="9">
        <v>20.3137439649329</v>
      </c>
      <c r="I1082" s="10">
        <v>24.453996880149599</v>
      </c>
      <c r="J1082" s="10">
        <v>28.841324368305099</v>
      </c>
      <c r="K1082" s="10">
        <v>28.9265970041189</v>
      </c>
      <c r="L1082" s="9">
        <v>63.687766921899005</v>
      </c>
      <c r="M1082" s="10">
        <v>66.796299579006799</v>
      </c>
      <c r="N1082" s="10">
        <v>75.642863711956906</v>
      </c>
      <c r="O1082" s="10">
        <v>71.600344130443204</v>
      </c>
      <c r="P1082" s="9">
        <v>1639.32090566179</v>
      </c>
      <c r="Q1082" s="10">
        <v>1636.2123730046799</v>
      </c>
      <c r="R1082" s="10">
        <v>1627.36580887173</v>
      </c>
      <c r="S1082" s="10">
        <v>1631.4083284532499</v>
      </c>
    </row>
    <row r="1083" spans="1:19" ht="15" customHeight="1" x14ac:dyDescent="0.2">
      <c r="A1083" s="7">
        <v>22003</v>
      </c>
      <c r="B1083" s="8" t="s">
        <v>732</v>
      </c>
      <c r="C1083" s="7" t="s">
        <v>731</v>
      </c>
      <c r="D1083" s="9">
        <v>133.446907814512</v>
      </c>
      <c r="E1083" s="10">
        <v>153.18626222919602</v>
      </c>
      <c r="F1083" s="10">
        <v>169.66080963847699</v>
      </c>
      <c r="G1083" s="10">
        <v>160.130028231696</v>
      </c>
      <c r="H1083" s="9">
        <v>33.2169820978933</v>
      </c>
      <c r="I1083" s="10">
        <v>47.931606354373002</v>
      </c>
      <c r="J1083" s="10">
        <v>48.849983806175501</v>
      </c>
      <c r="K1083" s="10">
        <v>51.220030211255498</v>
      </c>
      <c r="L1083" s="9">
        <v>166.66388991240532</v>
      </c>
      <c r="M1083" s="10">
        <v>201.11786858356902</v>
      </c>
      <c r="N1083" s="10">
        <v>218.51079344465251</v>
      </c>
      <c r="O1083" s="10">
        <v>211.35005844295151</v>
      </c>
      <c r="P1083" s="9">
        <v>1817.5827855666298</v>
      </c>
      <c r="Q1083" s="10">
        <v>1783.12880689546</v>
      </c>
      <c r="R1083" s="10">
        <v>1765.73588203438</v>
      </c>
      <c r="S1083" s="10">
        <v>1772.89661703608</v>
      </c>
    </row>
    <row r="1084" spans="1:19" ht="15" customHeight="1" x14ac:dyDescent="0.2">
      <c r="A1084" s="7">
        <v>22005</v>
      </c>
      <c r="B1084" s="8" t="s">
        <v>733</v>
      </c>
      <c r="C1084" s="7" t="s">
        <v>731</v>
      </c>
      <c r="D1084" s="9">
        <v>116.759319111607</v>
      </c>
      <c r="E1084" s="10">
        <v>138.003460553184</v>
      </c>
      <c r="F1084" s="10">
        <v>126.91916180832499</v>
      </c>
      <c r="G1084" s="10">
        <v>126.90508699656</v>
      </c>
      <c r="H1084" s="9">
        <v>81.515177655220498</v>
      </c>
      <c r="I1084" s="10">
        <v>90.915127206982305</v>
      </c>
      <c r="J1084" s="10">
        <v>108.008260331766</v>
      </c>
      <c r="K1084" s="10">
        <v>112.20815400553801</v>
      </c>
      <c r="L1084" s="9">
        <v>198.2744967668275</v>
      </c>
      <c r="M1084" s="10">
        <v>228.91858776016628</v>
      </c>
      <c r="N1084" s="10">
        <v>234.92742214009101</v>
      </c>
      <c r="O1084" s="10">
        <v>239.11324100209802</v>
      </c>
      <c r="P1084" s="9">
        <v>585.71188603824396</v>
      </c>
      <c r="Q1084" s="10">
        <v>555.06779504490498</v>
      </c>
      <c r="R1084" s="10">
        <v>549.05896066497894</v>
      </c>
      <c r="S1084" s="10">
        <v>544.87314180297199</v>
      </c>
    </row>
    <row r="1085" spans="1:19" ht="15" customHeight="1" x14ac:dyDescent="0.2">
      <c r="A1085" s="7">
        <v>22007</v>
      </c>
      <c r="B1085" s="8" t="s">
        <v>734</v>
      </c>
      <c r="C1085" s="7" t="s">
        <v>731</v>
      </c>
      <c r="D1085" s="9">
        <v>66.580493098170606</v>
      </c>
      <c r="E1085" s="10">
        <v>67.414758021511702</v>
      </c>
      <c r="F1085" s="10">
        <v>63.106518824907695</v>
      </c>
      <c r="G1085" s="10">
        <v>68.466914796728702</v>
      </c>
      <c r="H1085" s="9">
        <v>55.885302948627398</v>
      </c>
      <c r="I1085" s="10">
        <v>54.7685346900453</v>
      </c>
      <c r="J1085" s="10">
        <v>55.674812199447295</v>
      </c>
      <c r="K1085" s="10">
        <v>60.872899506990997</v>
      </c>
      <c r="L1085" s="9">
        <v>122.46579604679799</v>
      </c>
      <c r="M1085" s="10">
        <v>122.183292711557</v>
      </c>
      <c r="N1085" s="10">
        <v>118.781331024355</v>
      </c>
      <c r="O1085" s="10">
        <v>129.33981430371969</v>
      </c>
      <c r="P1085" s="9">
        <v>835.64905170760699</v>
      </c>
      <c r="Q1085" s="10">
        <v>835.931555042848</v>
      </c>
      <c r="R1085" s="10">
        <v>839.33351673004995</v>
      </c>
      <c r="S1085" s="10">
        <v>828.77503345068499</v>
      </c>
    </row>
    <row r="1086" spans="1:19" ht="15" customHeight="1" x14ac:dyDescent="0.2">
      <c r="A1086" s="7">
        <v>22009</v>
      </c>
      <c r="B1086" s="8" t="s">
        <v>735</v>
      </c>
      <c r="C1086" s="7" t="s">
        <v>731</v>
      </c>
      <c r="D1086" s="9">
        <v>43.576713528051201</v>
      </c>
      <c r="E1086" s="10">
        <v>41.872716949781996</v>
      </c>
      <c r="F1086" s="10">
        <v>58.565368508821102</v>
      </c>
      <c r="G1086" s="10">
        <v>65.556550007756599</v>
      </c>
      <c r="H1086" s="9">
        <v>128.10818280996099</v>
      </c>
      <c r="I1086" s="10">
        <v>137.64496406596101</v>
      </c>
      <c r="J1086" s="10">
        <v>147.33450728948799</v>
      </c>
      <c r="K1086" s="10">
        <v>157.77634350374601</v>
      </c>
      <c r="L1086" s="9">
        <v>171.68489633801221</v>
      </c>
      <c r="M1086" s="10">
        <v>179.51768101574302</v>
      </c>
      <c r="N1086" s="10">
        <v>205.8998757983091</v>
      </c>
      <c r="O1086" s="10">
        <v>223.33289351150259</v>
      </c>
      <c r="P1086" s="9">
        <v>2070.29656150852</v>
      </c>
      <c r="Q1086" s="10">
        <v>2062.4637768307903</v>
      </c>
      <c r="R1086" s="10">
        <v>2036.0815820482198</v>
      </c>
      <c r="S1086" s="10">
        <v>2018.6485643350302</v>
      </c>
    </row>
    <row r="1087" spans="1:19" ht="15" customHeight="1" x14ac:dyDescent="0.2">
      <c r="A1087" s="7">
        <v>22011</v>
      </c>
      <c r="B1087" s="8" t="s">
        <v>736</v>
      </c>
      <c r="C1087" s="7" t="s">
        <v>731</v>
      </c>
      <c r="D1087" s="9">
        <v>237.32297404407902</v>
      </c>
      <c r="E1087" s="10">
        <v>336.46198374541996</v>
      </c>
      <c r="F1087" s="10">
        <v>368.50215544650501</v>
      </c>
      <c r="G1087" s="10">
        <v>424.27791330274999</v>
      </c>
      <c r="H1087" s="9">
        <v>45.142268335308998</v>
      </c>
      <c r="I1087" s="10">
        <v>58.751368806046905</v>
      </c>
      <c r="J1087" s="10">
        <v>59.140796087743404</v>
      </c>
      <c r="K1087" s="10">
        <v>62.334003066318104</v>
      </c>
      <c r="L1087" s="9">
        <v>282.46524237938797</v>
      </c>
      <c r="M1087" s="10">
        <v>395.21335255146687</v>
      </c>
      <c r="N1087" s="10">
        <v>427.64295153424843</v>
      </c>
      <c r="O1087" s="10">
        <v>486.61191636906807</v>
      </c>
      <c r="P1087" s="9">
        <v>2737.3319576270601</v>
      </c>
      <c r="Q1087" s="10">
        <v>2624.5838474549801</v>
      </c>
      <c r="R1087" s="10">
        <v>2592.1542484721999</v>
      </c>
      <c r="S1087" s="10">
        <v>2533.1852836373801</v>
      </c>
    </row>
    <row r="1088" spans="1:19" ht="15" customHeight="1" x14ac:dyDescent="0.2">
      <c r="A1088" s="7">
        <v>22013</v>
      </c>
      <c r="B1088" s="8" t="s">
        <v>737</v>
      </c>
      <c r="C1088" s="7" t="s">
        <v>731</v>
      </c>
      <c r="D1088" s="9">
        <v>153.52291240016999</v>
      </c>
      <c r="E1088" s="10">
        <v>173.343249085537</v>
      </c>
      <c r="F1088" s="10">
        <v>161.33198928365098</v>
      </c>
      <c r="G1088" s="10">
        <v>138.85324684167099</v>
      </c>
      <c r="H1088" s="9">
        <v>15.684919238315999</v>
      </c>
      <c r="I1088" s="10">
        <v>14.675443224452799</v>
      </c>
      <c r="J1088" s="10">
        <v>14.799479707722</v>
      </c>
      <c r="K1088" s="10">
        <v>15.3341823006312</v>
      </c>
      <c r="L1088" s="9">
        <v>169.207831638486</v>
      </c>
      <c r="M1088" s="10">
        <v>188.01869230998977</v>
      </c>
      <c r="N1088" s="10">
        <v>176.131468991373</v>
      </c>
      <c r="O1088" s="10">
        <v>154.18742914230219</v>
      </c>
      <c r="P1088" s="9">
        <v>1960.1356975675599</v>
      </c>
      <c r="Q1088" s="10">
        <v>1941.3248368960499</v>
      </c>
      <c r="R1088" s="10">
        <v>1953.2120602146699</v>
      </c>
      <c r="S1088" s="10">
        <v>1975.15610006374</v>
      </c>
    </row>
    <row r="1089" spans="1:19" ht="15" customHeight="1" x14ac:dyDescent="0.2">
      <c r="A1089" s="7">
        <v>22015</v>
      </c>
      <c r="B1089" s="8" t="s">
        <v>738</v>
      </c>
      <c r="C1089" s="7" t="s">
        <v>731</v>
      </c>
      <c r="D1089" s="9">
        <v>248.26931059006398</v>
      </c>
      <c r="E1089" s="10">
        <v>330.36959926560905</v>
      </c>
      <c r="F1089" s="10">
        <v>358.135265421648</v>
      </c>
      <c r="G1089" s="10">
        <v>368.51782997508798</v>
      </c>
      <c r="H1089" s="9">
        <v>37.7305988692735</v>
      </c>
      <c r="I1089" s="10">
        <v>60.651958986357002</v>
      </c>
      <c r="J1089" s="10">
        <v>80.815490603662994</v>
      </c>
      <c r="K1089" s="10">
        <v>81.362427483728794</v>
      </c>
      <c r="L1089" s="9">
        <v>285.99990945933746</v>
      </c>
      <c r="M1089" s="10">
        <v>391.02155825196598</v>
      </c>
      <c r="N1089" s="10">
        <v>438.95075602531097</v>
      </c>
      <c r="O1089" s="10">
        <v>449.88025745881674</v>
      </c>
      <c r="P1089" s="9">
        <v>1959.2980917965901</v>
      </c>
      <c r="Q1089" s="10">
        <v>1854.2764430039599</v>
      </c>
      <c r="R1089" s="10">
        <v>1806.3472452306198</v>
      </c>
      <c r="S1089" s="10">
        <v>1795.41774379712</v>
      </c>
    </row>
    <row r="1090" spans="1:19" ht="15" customHeight="1" x14ac:dyDescent="0.2">
      <c r="A1090" s="7">
        <v>22017</v>
      </c>
      <c r="B1090" s="8" t="s">
        <v>739</v>
      </c>
      <c r="C1090" s="7" t="s">
        <v>731</v>
      </c>
      <c r="D1090" s="9">
        <v>481.70199972423501</v>
      </c>
      <c r="E1090" s="10">
        <v>523.39759738476505</v>
      </c>
      <c r="F1090" s="10">
        <v>561.71409949507404</v>
      </c>
      <c r="G1090" s="10">
        <v>544.86941686802993</v>
      </c>
      <c r="H1090" s="9">
        <v>68.05743955048699</v>
      </c>
      <c r="I1090" s="10">
        <v>110.199453972588</v>
      </c>
      <c r="J1090" s="10">
        <v>110.216020054886</v>
      </c>
      <c r="K1090" s="10">
        <v>105.125220193728</v>
      </c>
      <c r="L1090" s="9">
        <v>549.75943927472201</v>
      </c>
      <c r="M1090" s="10">
        <v>633.59705135735294</v>
      </c>
      <c r="N1090" s="10">
        <v>671.93011954996007</v>
      </c>
      <c r="O1090" s="10">
        <v>649.99463706175789</v>
      </c>
      <c r="P1090" s="9">
        <v>1877.15276982002</v>
      </c>
      <c r="Q1090" s="10">
        <v>1793.3151577373901</v>
      </c>
      <c r="R1090" s="10">
        <v>1754.9820895447901</v>
      </c>
      <c r="S1090" s="10">
        <v>1776.9175720329899</v>
      </c>
    </row>
    <row r="1091" spans="1:19" ht="15" customHeight="1" x14ac:dyDescent="0.2">
      <c r="A1091" s="7">
        <v>22019</v>
      </c>
      <c r="B1091" s="8" t="s">
        <v>740</v>
      </c>
      <c r="C1091" s="7" t="s">
        <v>731</v>
      </c>
      <c r="D1091" s="9">
        <v>324.28543400531299</v>
      </c>
      <c r="E1091" s="10">
        <v>318.57956543479401</v>
      </c>
      <c r="F1091" s="10">
        <v>343.315548688837</v>
      </c>
      <c r="G1091" s="10">
        <v>345.32198302743001</v>
      </c>
      <c r="H1091" s="9">
        <v>80.909834023949401</v>
      </c>
      <c r="I1091" s="10">
        <v>129.64613610338401</v>
      </c>
      <c r="J1091" s="10">
        <v>138.67021776769502</v>
      </c>
      <c r="K1091" s="10">
        <v>147.43281389854198</v>
      </c>
      <c r="L1091" s="9">
        <v>405.19526802926237</v>
      </c>
      <c r="M1091" s="10">
        <v>448.22570153817804</v>
      </c>
      <c r="N1091" s="10">
        <v>481.98576645653202</v>
      </c>
      <c r="O1091" s="10">
        <v>492.75479692597196</v>
      </c>
      <c r="P1091" s="9">
        <v>2428.6772579713202</v>
      </c>
      <c r="Q1091" s="10">
        <v>2385.6468244624098</v>
      </c>
      <c r="R1091" s="10">
        <v>2351.8867595440602</v>
      </c>
      <c r="S1091" s="10">
        <v>2341.1177290746195</v>
      </c>
    </row>
    <row r="1092" spans="1:19" ht="15" customHeight="1" x14ac:dyDescent="0.2">
      <c r="A1092" s="7">
        <v>22021</v>
      </c>
      <c r="B1092" s="8" t="s">
        <v>741</v>
      </c>
      <c r="C1092" s="7" t="s">
        <v>731</v>
      </c>
      <c r="D1092" s="9">
        <v>85.281090130573503</v>
      </c>
      <c r="E1092" s="10">
        <v>104.750302034664</v>
      </c>
      <c r="F1092" s="10">
        <v>124.989709560151</v>
      </c>
      <c r="G1092" s="10">
        <v>94.454699993033501</v>
      </c>
      <c r="H1092" s="9">
        <v>20.898694707985502</v>
      </c>
      <c r="I1092" s="10">
        <v>29.0914712912179</v>
      </c>
      <c r="J1092" s="10">
        <v>38.717843208475905</v>
      </c>
      <c r="K1092" s="10">
        <v>27.5381527395364</v>
      </c>
      <c r="L1092" s="9">
        <v>106.179784838559</v>
      </c>
      <c r="M1092" s="10">
        <v>133.84177332588189</v>
      </c>
      <c r="N1092" s="10">
        <v>163.7075527686269</v>
      </c>
      <c r="O1092" s="10">
        <v>121.9928527325699</v>
      </c>
      <c r="P1092" s="9">
        <v>1295.0230160636102</v>
      </c>
      <c r="Q1092" s="10">
        <v>1267.3610275762899</v>
      </c>
      <c r="R1092" s="10">
        <v>1237.4952481335399</v>
      </c>
      <c r="S1092" s="10">
        <v>1279.2099481696</v>
      </c>
    </row>
    <row r="1093" spans="1:19" ht="15" customHeight="1" x14ac:dyDescent="0.2">
      <c r="A1093" s="7">
        <v>22023</v>
      </c>
      <c r="B1093" s="8" t="s">
        <v>742</v>
      </c>
      <c r="C1093" s="7" t="s">
        <v>731</v>
      </c>
      <c r="D1093" s="9">
        <v>90.045101998169997</v>
      </c>
      <c r="E1093" s="10">
        <v>77.088192912428198</v>
      </c>
      <c r="F1093" s="10">
        <v>58.230689215252696</v>
      </c>
      <c r="G1093" s="10">
        <v>54.371318008046799</v>
      </c>
      <c r="H1093" s="9">
        <v>32.8895754697458</v>
      </c>
      <c r="I1093" s="10">
        <v>51.411849499982502</v>
      </c>
      <c r="J1093" s="10">
        <v>45.567252974460196</v>
      </c>
      <c r="K1093" s="10">
        <v>54.9975714677905</v>
      </c>
      <c r="L1093" s="9">
        <v>122.9346774679158</v>
      </c>
      <c r="M1093" s="10">
        <v>128.50004241241069</v>
      </c>
      <c r="N1093" s="10">
        <v>103.7979421897129</v>
      </c>
      <c r="O1093" s="10">
        <v>109.36888947583729</v>
      </c>
      <c r="P1093" s="9">
        <v>4893.1554700011902</v>
      </c>
      <c r="Q1093" s="10">
        <v>4887.5901050566999</v>
      </c>
      <c r="R1093" s="10">
        <v>4912.2922052794002</v>
      </c>
      <c r="S1093" s="10">
        <v>4906.7212579932702</v>
      </c>
    </row>
    <row r="1094" spans="1:19" ht="15" customHeight="1" x14ac:dyDescent="0.2">
      <c r="A1094" s="7">
        <v>22025</v>
      </c>
      <c r="B1094" s="8" t="s">
        <v>743</v>
      </c>
      <c r="C1094" s="7" t="s">
        <v>731</v>
      </c>
      <c r="D1094" s="9">
        <v>18.739854005325</v>
      </c>
      <c r="E1094" s="10">
        <v>28.248340635627699</v>
      </c>
      <c r="F1094" s="10">
        <v>18.7207652952196</v>
      </c>
      <c r="G1094" s="10">
        <v>18.217819822435001</v>
      </c>
      <c r="H1094" s="9">
        <v>36.550707961568307</v>
      </c>
      <c r="I1094" s="10">
        <v>71.316688446611295</v>
      </c>
      <c r="J1094" s="10">
        <v>30.812993370526499</v>
      </c>
      <c r="K1094" s="10">
        <v>49.057274199925601</v>
      </c>
      <c r="L1094" s="9">
        <v>55.2905619668933</v>
      </c>
      <c r="M1094" s="10">
        <v>99.565029082239008</v>
      </c>
      <c r="N1094" s="10">
        <v>49.533758665746099</v>
      </c>
      <c r="O1094" s="10">
        <v>67.275094022360591</v>
      </c>
      <c r="P1094" s="9">
        <v>1859.8417774909001</v>
      </c>
      <c r="Q1094" s="10">
        <v>1815.5673103755601</v>
      </c>
      <c r="R1094" s="10">
        <v>1865.5985807920499</v>
      </c>
      <c r="S1094" s="10">
        <v>1847.8572454354401</v>
      </c>
    </row>
    <row r="1095" spans="1:19" ht="15" customHeight="1" x14ac:dyDescent="0.2">
      <c r="A1095" s="7">
        <v>22027</v>
      </c>
      <c r="B1095" s="8" t="s">
        <v>744</v>
      </c>
      <c r="C1095" s="7" t="s">
        <v>731</v>
      </c>
      <c r="D1095" s="9">
        <v>108.505354977081</v>
      </c>
      <c r="E1095" s="10">
        <v>116.19112899709999</v>
      </c>
      <c r="F1095" s="10">
        <v>122.632796440776</v>
      </c>
      <c r="G1095" s="10">
        <v>117.64952417047999</v>
      </c>
      <c r="H1095" s="9">
        <v>18.914803997834401</v>
      </c>
      <c r="I1095" s="10">
        <v>14.852637569211099</v>
      </c>
      <c r="J1095" s="10">
        <v>17.173604317014899</v>
      </c>
      <c r="K1095" s="10">
        <v>16.4558045279562</v>
      </c>
      <c r="L1095" s="9">
        <v>127.4201589749154</v>
      </c>
      <c r="M1095" s="10">
        <v>131.04376656631109</v>
      </c>
      <c r="N1095" s="10">
        <v>139.8064007577909</v>
      </c>
      <c r="O1095" s="10">
        <v>134.10532869843621</v>
      </c>
      <c r="P1095" s="9">
        <v>1859.96166236367</v>
      </c>
      <c r="Q1095" s="10">
        <v>1856.33805477228</v>
      </c>
      <c r="R1095" s="10">
        <v>1847.5754205808</v>
      </c>
      <c r="S1095" s="10">
        <v>1853.2764926401501</v>
      </c>
    </row>
    <row r="1096" spans="1:19" ht="15" customHeight="1" x14ac:dyDescent="0.2">
      <c r="A1096" s="7">
        <v>22029</v>
      </c>
      <c r="B1096" s="8" t="s">
        <v>745</v>
      </c>
      <c r="C1096" s="7" t="s">
        <v>731</v>
      </c>
      <c r="D1096" s="9">
        <v>39.939279229285802</v>
      </c>
      <c r="E1096" s="10">
        <v>35.572127546345897</v>
      </c>
      <c r="F1096" s="10">
        <v>31.3024667333198</v>
      </c>
      <c r="G1096" s="10">
        <v>30.035949131067202</v>
      </c>
      <c r="H1096" s="9">
        <v>38.9929727033239</v>
      </c>
      <c r="I1096" s="10">
        <v>50.246961423943105</v>
      </c>
      <c r="J1096" s="10">
        <v>45.033133082429799</v>
      </c>
      <c r="K1096" s="10">
        <v>45.6816406473217</v>
      </c>
      <c r="L1096" s="9">
        <v>78.932251932609702</v>
      </c>
      <c r="M1096" s="10">
        <v>85.819088970288988</v>
      </c>
      <c r="N1096" s="10">
        <v>76.335599815749603</v>
      </c>
      <c r="O1096" s="10">
        <v>75.717589778388898</v>
      </c>
      <c r="P1096" s="9">
        <v>1856.7512673952899</v>
      </c>
      <c r="Q1096" s="10">
        <v>1849.86443035761</v>
      </c>
      <c r="R1096" s="10">
        <v>1859.3479195121502</v>
      </c>
      <c r="S1096" s="10">
        <v>1859.9659295495101</v>
      </c>
    </row>
    <row r="1097" spans="1:19" ht="15" customHeight="1" x14ac:dyDescent="0.2">
      <c r="A1097" s="7">
        <v>22031</v>
      </c>
      <c r="B1097" s="8" t="s">
        <v>746</v>
      </c>
      <c r="C1097" s="7" t="s">
        <v>731</v>
      </c>
      <c r="D1097" s="9">
        <v>221.239517170097</v>
      </c>
      <c r="E1097" s="10">
        <v>215.946048521016</v>
      </c>
      <c r="F1097" s="10">
        <v>288.174159970088</v>
      </c>
      <c r="G1097" s="10">
        <v>263.12179412758502</v>
      </c>
      <c r="H1097" s="9">
        <v>39.772638022729204</v>
      </c>
      <c r="I1097" s="10">
        <v>67.895642928049909</v>
      </c>
      <c r="J1097" s="10">
        <v>55.503589347560101</v>
      </c>
      <c r="K1097" s="10">
        <v>52.905759214165101</v>
      </c>
      <c r="L1097" s="9">
        <v>261.01215519282619</v>
      </c>
      <c r="M1097" s="10">
        <v>283.84169144906593</v>
      </c>
      <c r="N1097" s="10">
        <v>343.67774931764814</v>
      </c>
      <c r="O1097" s="10">
        <v>316.02755334175009</v>
      </c>
      <c r="P1097" s="9">
        <v>2055.9698561594801</v>
      </c>
      <c r="Q1097" s="10">
        <v>2033.14031990324</v>
      </c>
      <c r="R1097" s="10">
        <v>1973.30426203465</v>
      </c>
      <c r="S1097" s="10">
        <v>2000.9544580105501</v>
      </c>
    </row>
    <row r="1098" spans="1:19" ht="15" customHeight="1" x14ac:dyDescent="0.2">
      <c r="A1098" s="7">
        <v>22033</v>
      </c>
      <c r="B1098" s="8" t="s">
        <v>747</v>
      </c>
      <c r="C1098" s="7" t="s">
        <v>731</v>
      </c>
      <c r="D1098" s="9">
        <v>271.66788822417999</v>
      </c>
      <c r="E1098" s="10">
        <v>302.14299404214603</v>
      </c>
      <c r="F1098" s="10">
        <v>339.23817058275802</v>
      </c>
      <c r="G1098" s="10">
        <v>368.07340210977696</v>
      </c>
      <c r="H1098" s="9">
        <v>133.33398152573298</v>
      </c>
      <c r="I1098" s="10">
        <v>149.92703842674601</v>
      </c>
      <c r="J1098" s="10">
        <v>146.970553514746</v>
      </c>
      <c r="K1098" s="10">
        <v>154.164933039837</v>
      </c>
      <c r="L1098" s="9">
        <v>405.001869749913</v>
      </c>
      <c r="M1098" s="10">
        <v>452.07003246889207</v>
      </c>
      <c r="N1098" s="10">
        <v>486.20872409750405</v>
      </c>
      <c r="O1098" s="10">
        <v>522.23833514961393</v>
      </c>
      <c r="P1098" s="9">
        <v>813.18678087542196</v>
      </c>
      <c r="Q1098" s="10">
        <v>766.11861815644295</v>
      </c>
      <c r="R1098" s="10">
        <v>731.97992652783205</v>
      </c>
      <c r="S1098" s="10">
        <v>695.95031547572194</v>
      </c>
    </row>
    <row r="1099" spans="1:19" ht="15" customHeight="1" x14ac:dyDescent="0.2">
      <c r="A1099" s="7">
        <v>22035</v>
      </c>
      <c r="B1099" s="8" t="s">
        <v>748</v>
      </c>
      <c r="C1099" s="7" t="s">
        <v>731</v>
      </c>
      <c r="D1099" s="9">
        <v>1.9564143322951499</v>
      </c>
      <c r="E1099" s="10">
        <v>1.15582971391031</v>
      </c>
      <c r="F1099" s="10">
        <v>0.83006010160730603</v>
      </c>
      <c r="G1099" s="10">
        <v>0.83006010160730603</v>
      </c>
      <c r="H1099" s="9">
        <v>9.5722837713862514</v>
      </c>
      <c r="I1099" s="10">
        <v>9.841535956168979</v>
      </c>
      <c r="J1099" s="10">
        <v>9.8932682105826313</v>
      </c>
      <c r="K1099" s="10">
        <v>9.5745275911374801</v>
      </c>
      <c r="L1099" s="9">
        <v>11.5286981036814</v>
      </c>
      <c r="M1099" s="10">
        <v>10.997365670079288</v>
      </c>
      <c r="N1099" s="10">
        <v>10.723328312189937</v>
      </c>
      <c r="O1099" s="10">
        <v>10.404587692744785</v>
      </c>
      <c r="P1099" s="9">
        <v>1134.9754834161201</v>
      </c>
      <c r="Q1099" s="10">
        <v>1135.5068158497199</v>
      </c>
      <c r="R1099" s="10">
        <v>1135.7808532076099</v>
      </c>
      <c r="S1099" s="10">
        <v>1136.0995938270501</v>
      </c>
    </row>
    <row r="1100" spans="1:19" ht="15" customHeight="1" x14ac:dyDescent="0.2">
      <c r="A1100" s="7">
        <v>22037</v>
      </c>
      <c r="B1100" s="8" t="s">
        <v>749</v>
      </c>
      <c r="C1100" s="7" t="s">
        <v>731</v>
      </c>
      <c r="D1100" s="9">
        <v>143.02260409814701</v>
      </c>
      <c r="E1100" s="10">
        <v>174.09561265509501</v>
      </c>
      <c r="F1100" s="10">
        <v>212.01567329160099</v>
      </c>
      <c r="G1100" s="10">
        <v>268.47182499603599</v>
      </c>
      <c r="H1100" s="9">
        <v>59.685183550873802</v>
      </c>
      <c r="I1100" s="10">
        <v>84.797613231201794</v>
      </c>
      <c r="J1100" s="10">
        <v>61.543344633519297</v>
      </c>
      <c r="K1100" s="10">
        <v>62.189537668371997</v>
      </c>
      <c r="L1100" s="9">
        <v>202.70778764902079</v>
      </c>
      <c r="M1100" s="10">
        <v>258.89322588629682</v>
      </c>
      <c r="N1100" s="10">
        <v>273.55901792512032</v>
      </c>
      <c r="O1100" s="10">
        <v>330.66136266440799</v>
      </c>
      <c r="P1100" s="9">
        <v>977.46579870493395</v>
      </c>
      <c r="Q1100" s="10">
        <v>921.28036046765897</v>
      </c>
      <c r="R1100" s="10">
        <v>906.61456842883501</v>
      </c>
      <c r="S1100" s="10">
        <v>849.51222368954689</v>
      </c>
    </row>
    <row r="1101" spans="1:19" ht="15" customHeight="1" x14ac:dyDescent="0.2">
      <c r="A1101" s="7">
        <v>22039</v>
      </c>
      <c r="B1101" s="8" t="s">
        <v>750</v>
      </c>
      <c r="C1101" s="7" t="s">
        <v>731</v>
      </c>
      <c r="D1101" s="9">
        <v>69.154550979058001</v>
      </c>
      <c r="E1101" s="10">
        <v>81.895092746863398</v>
      </c>
      <c r="F1101" s="10">
        <v>92.446698983352491</v>
      </c>
      <c r="G1101" s="10">
        <v>93.607625993028108</v>
      </c>
      <c r="H1101" s="9">
        <v>31.483548969821697</v>
      </c>
      <c r="I1101" s="10">
        <v>43.624682332730004</v>
      </c>
      <c r="J1101" s="10">
        <v>38.843955645893203</v>
      </c>
      <c r="K1101" s="10">
        <v>39.537475138412994</v>
      </c>
      <c r="L1101" s="9">
        <v>100.63809994887968</v>
      </c>
      <c r="M1101" s="10">
        <v>125.51977507959339</v>
      </c>
      <c r="N1101" s="10">
        <v>131.29065462924569</v>
      </c>
      <c r="O1101" s="10">
        <v>133.14510113144109</v>
      </c>
      <c r="P1101" s="9">
        <v>1659.71157448799</v>
      </c>
      <c r="Q1101" s="10">
        <v>1634.8298993572701</v>
      </c>
      <c r="R1101" s="10">
        <v>1629.05901980762</v>
      </c>
      <c r="S1101" s="10">
        <v>1627.2045733054299</v>
      </c>
    </row>
    <row r="1102" spans="1:19" ht="15" customHeight="1" x14ac:dyDescent="0.2">
      <c r="A1102" s="7">
        <v>22041</v>
      </c>
      <c r="B1102" s="8" t="s">
        <v>751</v>
      </c>
      <c r="C1102" s="7" t="s">
        <v>731</v>
      </c>
      <c r="D1102" s="9">
        <v>2.6182344813550902</v>
      </c>
      <c r="E1102" s="10">
        <v>3.4700021049805199</v>
      </c>
      <c r="F1102" s="10">
        <v>3.7291516791764301</v>
      </c>
      <c r="G1102" s="10">
        <v>5.2208411614119798</v>
      </c>
      <c r="H1102" s="9">
        <v>1.61487728104726</v>
      </c>
      <c r="I1102" s="10">
        <v>1.6587547461682</v>
      </c>
      <c r="J1102" s="10">
        <v>1.61487728104726</v>
      </c>
      <c r="K1102" s="10">
        <v>1.3590063157560899</v>
      </c>
      <c r="L1102" s="9">
        <v>4.2331117624023502</v>
      </c>
      <c r="M1102" s="10">
        <v>5.1287568511487196</v>
      </c>
      <c r="N1102" s="10">
        <v>5.3440289602236897</v>
      </c>
      <c r="O1102" s="10">
        <v>6.5798474771680704</v>
      </c>
      <c r="P1102" s="9">
        <v>1640.74268262378</v>
      </c>
      <c r="Q1102" s="10">
        <v>1639.8470375350398</v>
      </c>
      <c r="R1102" s="10">
        <v>1639.6317654259601</v>
      </c>
      <c r="S1102" s="10">
        <v>1638.39594690902</v>
      </c>
    </row>
    <row r="1103" spans="1:19" ht="15" customHeight="1" x14ac:dyDescent="0.2">
      <c r="A1103" s="7">
        <v>22043</v>
      </c>
      <c r="B1103" s="8" t="s">
        <v>752</v>
      </c>
      <c r="C1103" s="7" t="s">
        <v>731</v>
      </c>
      <c r="D1103" s="9">
        <v>244.368084759721</v>
      </c>
      <c r="E1103" s="10">
        <v>271.74008485967704</v>
      </c>
      <c r="F1103" s="10">
        <v>293.83227077179799</v>
      </c>
      <c r="G1103" s="10">
        <v>273.89573120490303</v>
      </c>
      <c r="H1103" s="9">
        <v>23.0712846546752</v>
      </c>
      <c r="I1103" s="10">
        <v>23.472671361108301</v>
      </c>
      <c r="J1103" s="10">
        <v>23.026263609278399</v>
      </c>
      <c r="K1103" s="10">
        <v>28.0657391728313</v>
      </c>
      <c r="L1103" s="9">
        <v>267.43936941439625</v>
      </c>
      <c r="M1103" s="10">
        <v>295.21275622078531</v>
      </c>
      <c r="N1103" s="10">
        <v>316.85853438107637</v>
      </c>
      <c r="O1103" s="10">
        <v>301.96147037773432</v>
      </c>
      <c r="P1103" s="9">
        <v>1454.41470443667</v>
      </c>
      <c r="Q1103" s="10">
        <v>1426.6413176302801</v>
      </c>
      <c r="R1103" s="10">
        <v>1404.99553946999</v>
      </c>
      <c r="S1103" s="10">
        <v>1419.8926034733299</v>
      </c>
    </row>
    <row r="1104" spans="1:19" ht="15" customHeight="1" x14ac:dyDescent="0.2">
      <c r="A1104" s="7">
        <v>22045</v>
      </c>
      <c r="B1104" s="8" t="s">
        <v>753</v>
      </c>
      <c r="C1104" s="7" t="s">
        <v>731</v>
      </c>
      <c r="D1104" s="9">
        <v>21.646237668417402</v>
      </c>
      <c r="E1104" s="10">
        <v>5.5017409009514706</v>
      </c>
      <c r="F1104" s="10">
        <v>2.4669006005911998</v>
      </c>
      <c r="G1104" s="10">
        <v>2.7366544736642102</v>
      </c>
      <c r="H1104" s="9">
        <v>80.266330819638</v>
      </c>
      <c r="I1104" s="10">
        <v>82.393912056289707</v>
      </c>
      <c r="J1104" s="10">
        <v>70.505411078183798</v>
      </c>
      <c r="K1104" s="10">
        <v>79.034147838596695</v>
      </c>
      <c r="L1104" s="9">
        <v>101.91256848805541</v>
      </c>
      <c r="M1104" s="10">
        <v>87.895652957241182</v>
      </c>
      <c r="N1104" s="10">
        <v>72.972311678775</v>
      </c>
      <c r="O1104" s="10">
        <v>81.770802312260912</v>
      </c>
      <c r="P1104" s="9">
        <v>2566.0639691966999</v>
      </c>
      <c r="Q1104" s="10">
        <v>2580.0808847275098</v>
      </c>
      <c r="R1104" s="10">
        <v>2595.0042260059799</v>
      </c>
      <c r="S1104" s="10">
        <v>2586.2057353724899</v>
      </c>
    </row>
    <row r="1105" spans="1:19" ht="15" customHeight="1" x14ac:dyDescent="0.2">
      <c r="A1105" s="7">
        <v>22047</v>
      </c>
      <c r="B1105" s="8" t="s">
        <v>754</v>
      </c>
      <c r="C1105" s="7" t="s">
        <v>731</v>
      </c>
      <c r="D1105" s="9">
        <v>93.707899619351409</v>
      </c>
      <c r="E1105" s="10">
        <v>94.285694750188313</v>
      </c>
      <c r="F1105" s="10">
        <v>107.85835330853901</v>
      </c>
      <c r="G1105" s="10">
        <v>92.007449732322101</v>
      </c>
      <c r="H1105" s="9">
        <v>59.709101974532402</v>
      </c>
      <c r="I1105" s="10">
        <v>55.817401042603905</v>
      </c>
      <c r="J1105" s="10">
        <v>59.500767677643097</v>
      </c>
      <c r="K1105" s="10">
        <v>54.112428346697193</v>
      </c>
      <c r="L1105" s="9">
        <v>153.41700159388381</v>
      </c>
      <c r="M1105" s="10">
        <v>150.1030957927922</v>
      </c>
      <c r="N1105" s="10">
        <v>167.35912098618209</v>
      </c>
      <c r="O1105" s="10">
        <v>146.11987807901932</v>
      </c>
      <c r="P1105" s="9">
        <v>1537.7186606943199</v>
      </c>
      <c r="Q1105" s="10">
        <v>1541.03256649541</v>
      </c>
      <c r="R1105" s="10">
        <v>1523.7765413020202</v>
      </c>
      <c r="S1105" s="10">
        <v>1545.0157842091801</v>
      </c>
    </row>
    <row r="1106" spans="1:19" ht="15" customHeight="1" x14ac:dyDescent="0.2">
      <c r="A1106" s="7">
        <v>22049</v>
      </c>
      <c r="B1106" s="8" t="s">
        <v>755</v>
      </c>
      <c r="C1106" s="7" t="s">
        <v>731</v>
      </c>
      <c r="D1106" s="9">
        <v>135.86867799706798</v>
      </c>
      <c r="E1106" s="10">
        <v>171.69226930005402</v>
      </c>
      <c r="F1106" s="10">
        <v>181.21734674618699</v>
      </c>
      <c r="G1106" s="10">
        <v>169.27230288795201</v>
      </c>
      <c r="H1106" s="9">
        <v>14.813435774114801</v>
      </c>
      <c r="I1106" s="10">
        <v>15.1360513213197</v>
      </c>
      <c r="J1106" s="10">
        <v>15.0903805959321</v>
      </c>
      <c r="K1106" s="10">
        <v>15.379395902308</v>
      </c>
      <c r="L1106" s="9">
        <v>150.68211377118277</v>
      </c>
      <c r="M1106" s="10">
        <v>186.82832062137371</v>
      </c>
      <c r="N1106" s="10">
        <v>196.30772734211911</v>
      </c>
      <c r="O1106" s="10">
        <v>184.65169879025999</v>
      </c>
      <c r="P1106" s="9">
        <v>1352.6468804241699</v>
      </c>
      <c r="Q1106" s="10">
        <v>1316.5006735739801</v>
      </c>
      <c r="R1106" s="10">
        <v>1307.0212668532299</v>
      </c>
      <c r="S1106" s="10">
        <v>1318.67729540509</v>
      </c>
    </row>
    <row r="1107" spans="1:19" ht="15" customHeight="1" x14ac:dyDescent="0.2">
      <c r="A1107" s="7">
        <v>22051</v>
      </c>
      <c r="B1107" s="8" t="s">
        <v>756</v>
      </c>
      <c r="C1107" s="7" t="s">
        <v>731</v>
      </c>
      <c r="D1107" s="9">
        <v>57.744138907937497</v>
      </c>
      <c r="E1107" s="10">
        <v>48.723677953031</v>
      </c>
      <c r="F1107" s="10">
        <v>52.037230889437105</v>
      </c>
      <c r="G1107" s="10">
        <v>48.392579163014801</v>
      </c>
      <c r="H1107" s="9">
        <v>55.911947700166003</v>
      </c>
      <c r="I1107" s="10">
        <v>63.780975852924101</v>
      </c>
      <c r="J1107" s="10">
        <v>67.527625965130994</v>
      </c>
      <c r="K1107" s="10">
        <v>70.341462167566604</v>
      </c>
      <c r="L1107" s="9">
        <v>113.65608660810349</v>
      </c>
      <c r="M1107" s="10">
        <v>112.50465380595512</v>
      </c>
      <c r="N1107" s="10">
        <v>119.56485685456809</v>
      </c>
      <c r="O1107" s="10">
        <v>118.73404133058139</v>
      </c>
      <c r="P1107" s="9">
        <v>1549.2077762025999</v>
      </c>
      <c r="Q1107" s="10">
        <v>1550.35920900475</v>
      </c>
      <c r="R1107" s="10">
        <v>1543.29900595613</v>
      </c>
      <c r="S1107" s="10">
        <v>1544.12982148012</v>
      </c>
    </row>
    <row r="1108" spans="1:19" ht="15" customHeight="1" x14ac:dyDescent="0.2">
      <c r="A1108" s="7">
        <v>22053</v>
      </c>
      <c r="B1108" s="8" t="s">
        <v>757</v>
      </c>
      <c r="C1108" s="7" t="s">
        <v>731</v>
      </c>
      <c r="D1108" s="9">
        <v>25.474677967098501</v>
      </c>
      <c r="E1108" s="10">
        <v>24.681306478179099</v>
      </c>
      <c r="F1108" s="10">
        <v>32.6212376706779</v>
      </c>
      <c r="G1108" s="10">
        <v>31.8407846521138</v>
      </c>
      <c r="H1108" s="9">
        <v>17.088062775479802</v>
      </c>
      <c r="I1108" s="10">
        <v>23.315813726464302</v>
      </c>
      <c r="J1108" s="10">
        <v>26.450987079260699</v>
      </c>
      <c r="K1108" s="10">
        <v>33.666271124710903</v>
      </c>
      <c r="L1108" s="9">
        <v>42.562740742578299</v>
      </c>
      <c r="M1108" s="10">
        <v>47.997120204643402</v>
      </c>
      <c r="N1108" s="10">
        <v>59.072224749938599</v>
      </c>
      <c r="O1108" s="10">
        <v>65.5070557768247</v>
      </c>
      <c r="P1108" s="9">
        <v>1663.5343334202198</v>
      </c>
      <c r="Q1108" s="10">
        <v>1658.0999539581499</v>
      </c>
      <c r="R1108" s="10">
        <v>1647.02484941286</v>
      </c>
      <c r="S1108" s="10">
        <v>1640.5900183859701</v>
      </c>
    </row>
    <row r="1109" spans="1:19" ht="15" customHeight="1" x14ac:dyDescent="0.2">
      <c r="A1109" s="7">
        <v>22055</v>
      </c>
      <c r="B1109" s="8" t="s">
        <v>758</v>
      </c>
      <c r="C1109" s="7" t="s">
        <v>731</v>
      </c>
      <c r="D1109" s="9">
        <v>35.714687116074003</v>
      </c>
      <c r="E1109" s="10">
        <v>33.658463508215505</v>
      </c>
      <c r="F1109" s="10">
        <v>32.958587780548697</v>
      </c>
      <c r="G1109" s="10">
        <v>32.507522165999298</v>
      </c>
      <c r="H1109" s="9">
        <v>11.6058472893492</v>
      </c>
      <c r="I1109" s="10">
        <v>15.338365153711401</v>
      </c>
      <c r="J1109" s="10">
        <v>16.2942747818329</v>
      </c>
      <c r="K1109" s="10">
        <v>14.044640445318</v>
      </c>
      <c r="L1109" s="9">
        <v>47.320534405423203</v>
      </c>
      <c r="M1109" s="10">
        <v>48.996828661926905</v>
      </c>
      <c r="N1109" s="10">
        <v>49.252862562381594</v>
      </c>
      <c r="O1109" s="10">
        <v>46.5521626113173</v>
      </c>
      <c r="P1109" s="9">
        <v>650.08620977399391</v>
      </c>
      <c r="Q1109" s="10">
        <v>648.40991551749096</v>
      </c>
      <c r="R1109" s="10">
        <v>648.15388161703709</v>
      </c>
      <c r="S1109" s="10">
        <v>650.85458156810103</v>
      </c>
    </row>
    <row r="1110" spans="1:19" ht="15" customHeight="1" x14ac:dyDescent="0.2">
      <c r="A1110" s="7">
        <v>22057</v>
      </c>
      <c r="B1110" s="8" t="s">
        <v>759</v>
      </c>
      <c r="C1110" s="7" t="s">
        <v>731</v>
      </c>
      <c r="D1110" s="9">
        <v>117.197553007276</v>
      </c>
      <c r="E1110" s="10">
        <v>115.74910911748201</v>
      </c>
      <c r="F1110" s="10">
        <v>112.122015142004</v>
      </c>
      <c r="G1110" s="10">
        <v>123.36621816580001</v>
      </c>
      <c r="H1110" s="9">
        <v>224.58687566458099</v>
      </c>
      <c r="I1110" s="10">
        <v>236.57045960536999</v>
      </c>
      <c r="J1110" s="10">
        <v>248.21022084027001</v>
      </c>
      <c r="K1110" s="10">
        <v>258.193076984328</v>
      </c>
      <c r="L1110" s="9">
        <v>341.78442867185697</v>
      </c>
      <c r="M1110" s="10">
        <v>352.31956872285201</v>
      </c>
      <c r="N1110" s="10">
        <v>360.33223598227397</v>
      </c>
      <c r="O1110" s="10">
        <v>381.55929515012798</v>
      </c>
      <c r="P1110" s="9">
        <v>3461.4306008582403</v>
      </c>
      <c r="Q1110" s="10">
        <v>3450.8954608072399</v>
      </c>
      <c r="R1110" s="10">
        <v>3442.8827935478203</v>
      </c>
      <c r="S1110" s="10">
        <v>3421.65573437997</v>
      </c>
    </row>
    <row r="1111" spans="1:19" ht="15" customHeight="1" x14ac:dyDescent="0.2">
      <c r="A1111" s="7">
        <v>22059</v>
      </c>
      <c r="B1111" s="8" t="s">
        <v>760</v>
      </c>
      <c r="C1111" s="7" t="s">
        <v>731</v>
      </c>
      <c r="D1111" s="9">
        <v>106.53414562563901</v>
      </c>
      <c r="E1111" s="10">
        <v>109.86980306119899</v>
      </c>
      <c r="F1111" s="10">
        <v>134.93530961264</v>
      </c>
      <c r="G1111" s="10">
        <v>138.39973523605599</v>
      </c>
      <c r="H1111" s="9">
        <v>27.820285402783199</v>
      </c>
      <c r="I1111" s="10">
        <v>23.449540558230499</v>
      </c>
      <c r="J1111" s="10">
        <v>23.092917546686998</v>
      </c>
      <c r="K1111" s="10">
        <v>22.2088096053069</v>
      </c>
      <c r="L1111" s="9">
        <v>134.3544310284222</v>
      </c>
      <c r="M1111" s="10">
        <v>133.3193436194295</v>
      </c>
      <c r="N1111" s="10">
        <v>158.028227159327</v>
      </c>
      <c r="O1111" s="10">
        <v>160.60854484136289</v>
      </c>
      <c r="P1111" s="9">
        <v>1581.66456996734</v>
      </c>
      <c r="Q1111" s="10">
        <v>1582.6996573763299</v>
      </c>
      <c r="R1111" s="10">
        <v>1557.99077383644</v>
      </c>
      <c r="S1111" s="10">
        <v>1555.4104561544002</v>
      </c>
    </row>
    <row r="1112" spans="1:19" ht="15" customHeight="1" x14ac:dyDescent="0.2">
      <c r="A1112" s="7">
        <v>22061</v>
      </c>
      <c r="B1112" s="8" t="s">
        <v>761</v>
      </c>
      <c r="C1112" s="7" t="s">
        <v>731</v>
      </c>
      <c r="D1112" s="9">
        <v>210.61386520663899</v>
      </c>
      <c r="E1112" s="10">
        <v>240.83511133660798</v>
      </c>
      <c r="F1112" s="10">
        <v>337.07527645112003</v>
      </c>
      <c r="G1112" s="10">
        <v>345.27667493215699</v>
      </c>
      <c r="H1112" s="9">
        <v>44.179917479136698</v>
      </c>
      <c r="I1112" s="10">
        <v>43.833790610521007</v>
      </c>
      <c r="J1112" s="10">
        <v>46.9520175651108</v>
      </c>
      <c r="K1112" s="10">
        <v>47.514613904995798</v>
      </c>
      <c r="L1112" s="9">
        <v>254.79378268577571</v>
      </c>
      <c r="M1112" s="10">
        <v>284.66890194712903</v>
      </c>
      <c r="N1112" s="10">
        <v>384.02729401623083</v>
      </c>
      <c r="O1112" s="10">
        <v>392.79128883715276</v>
      </c>
      <c r="P1112" s="9">
        <v>968.63635739037602</v>
      </c>
      <c r="Q1112" s="10">
        <v>938.76123812902199</v>
      </c>
      <c r="R1112" s="10">
        <v>839.40284605992099</v>
      </c>
      <c r="S1112" s="10">
        <v>830.63885123899809</v>
      </c>
    </row>
    <row r="1113" spans="1:19" ht="15" customHeight="1" x14ac:dyDescent="0.2">
      <c r="A1113" s="7">
        <v>22063</v>
      </c>
      <c r="B1113" s="8" t="s">
        <v>762</v>
      </c>
      <c r="C1113" s="7" t="s">
        <v>731</v>
      </c>
      <c r="D1113" s="9">
        <v>693.52414327773795</v>
      </c>
      <c r="E1113" s="10">
        <v>782.68399603338207</v>
      </c>
      <c r="F1113" s="10">
        <v>859.01645975213796</v>
      </c>
      <c r="G1113" s="10">
        <v>926.91284903496296</v>
      </c>
      <c r="H1113" s="9">
        <v>100.365867890514</v>
      </c>
      <c r="I1113" s="10">
        <v>109.87006392246499</v>
      </c>
      <c r="J1113" s="10">
        <v>124.06738701609599</v>
      </c>
      <c r="K1113" s="10">
        <v>131.305852690405</v>
      </c>
      <c r="L1113" s="9">
        <v>793.89001116825204</v>
      </c>
      <c r="M1113" s="10">
        <v>892.55405995584704</v>
      </c>
      <c r="N1113" s="10">
        <v>983.08384676823403</v>
      </c>
      <c r="O1113" s="10">
        <v>1058.218701725368</v>
      </c>
      <c r="P1113" s="9">
        <v>996.93820659808307</v>
      </c>
      <c r="Q1113" s="10">
        <v>898.27415781048796</v>
      </c>
      <c r="R1113" s="10">
        <v>807.74437099810098</v>
      </c>
      <c r="S1113" s="10">
        <v>732.60951604096704</v>
      </c>
    </row>
    <row r="1114" spans="1:19" ht="15" customHeight="1" x14ac:dyDescent="0.2">
      <c r="A1114" s="7">
        <v>22065</v>
      </c>
      <c r="B1114" s="8" t="s">
        <v>763</v>
      </c>
      <c r="C1114" s="7" t="s">
        <v>731</v>
      </c>
      <c r="D1114" s="9">
        <v>3.8105787421346</v>
      </c>
      <c r="E1114" s="10">
        <v>3.43814885455761</v>
      </c>
      <c r="F1114" s="10">
        <v>3.5926250540928701</v>
      </c>
      <c r="G1114" s="10">
        <v>3.5926250540928701</v>
      </c>
      <c r="H1114" s="9">
        <v>3.9067805589365801</v>
      </c>
      <c r="I1114" s="10">
        <v>6.8482412023373005</v>
      </c>
      <c r="J1114" s="10">
        <v>6.8987549559573997</v>
      </c>
      <c r="K1114" s="10">
        <v>4.2230419630456906</v>
      </c>
      <c r="L1114" s="9">
        <v>7.7173593010711796</v>
      </c>
      <c r="M1114" s="10">
        <v>10.286390056894909</v>
      </c>
      <c r="N1114" s="10">
        <v>10.491380010050271</v>
      </c>
      <c r="O1114" s="10">
        <v>7.8156670171385603</v>
      </c>
      <c r="P1114" s="9">
        <v>1677.3480701812698</v>
      </c>
      <c r="Q1114" s="10">
        <v>1674.77903942544</v>
      </c>
      <c r="R1114" s="10">
        <v>1674.57404947229</v>
      </c>
      <c r="S1114" s="10">
        <v>1677.2497624651999</v>
      </c>
    </row>
    <row r="1115" spans="1:19" ht="15" customHeight="1" x14ac:dyDescent="0.2">
      <c r="A1115" s="7">
        <v>22067</v>
      </c>
      <c r="B1115" s="8" t="s">
        <v>764</v>
      </c>
      <c r="C1115" s="7" t="s">
        <v>731</v>
      </c>
      <c r="D1115" s="9">
        <v>134.13799780386501</v>
      </c>
      <c r="E1115" s="10">
        <v>154.28859454341901</v>
      </c>
      <c r="F1115" s="10">
        <v>162.975665569808</v>
      </c>
      <c r="G1115" s="10">
        <v>163.91441829291497</v>
      </c>
      <c r="H1115" s="9">
        <v>27.4464435857954</v>
      </c>
      <c r="I1115" s="10">
        <v>54.728877168491998</v>
      </c>
      <c r="J1115" s="10">
        <v>46.421933972766197</v>
      </c>
      <c r="K1115" s="10">
        <v>45.281143852337401</v>
      </c>
      <c r="L1115" s="9">
        <v>161.58444138966038</v>
      </c>
      <c r="M1115" s="10">
        <v>209.01747171191099</v>
      </c>
      <c r="N1115" s="10">
        <v>209.3975995425742</v>
      </c>
      <c r="O1115" s="10">
        <v>209.19556214525238</v>
      </c>
      <c r="P1115" s="9">
        <v>1926.21455887755</v>
      </c>
      <c r="Q1115" s="10">
        <v>1878.7815285552999</v>
      </c>
      <c r="R1115" s="10">
        <v>1878.4014007246399</v>
      </c>
      <c r="S1115" s="10">
        <v>1878.6034381219599</v>
      </c>
    </row>
    <row r="1116" spans="1:19" ht="15" customHeight="1" x14ac:dyDescent="0.2">
      <c r="A1116" s="7">
        <v>22069</v>
      </c>
      <c r="B1116" s="8" t="s">
        <v>765</v>
      </c>
      <c r="C1116" s="7" t="s">
        <v>731</v>
      </c>
      <c r="D1116" s="9">
        <v>137.956687558157</v>
      </c>
      <c r="E1116" s="10">
        <v>157.75130853106299</v>
      </c>
      <c r="F1116" s="10">
        <v>166.10400531667599</v>
      </c>
      <c r="G1116" s="10">
        <v>164.108011477898</v>
      </c>
      <c r="H1116" s="9">
        <v>46.263889212037505</v>
      </c>
      <c r="I1116" s="10">
        <v>47.603411564001902</v>
      </c>
      <c r="J1116" s="10">
        <v>54.348360964150196</v>
      </c>
      <c r="K1116" s="10">
        <v>53.081757925325398</v>
      </c>
      <c r="L1116" s="9">
        <v>184.2205767701945</v>
      </c>
      <c r="M1116" s="10">
        <v>205.35472009506489</v>
      </c>
      <c r="N1116" s="10">
        <v>220.45236628082617</v>
      </c>
      <c r="O1116" s="10">
        <v>217.18976940322341</v>
      </c>
      <c r="P1116" s="9">
        <v>3181.6054472752598</v>
      </c>
      <c r="Q1116" s="10">
        <v>3160.4713039503899</v>
      </c>
      <c r="R1116" s="10">
        <v>3145.37365776463</v>
      </c>
      <c r="S1116" s="10">
        <v>3148.6362546422301</v>
      </c>
    </row>
    <row r="1117" spans="1:19" ht="15" customHeight="1" x14ac:dyDescent="0.2">
      <c r="A1117" s="7">
        <v>22071</v>
      </c>
      <c r="B1117" s="8" t="s">
        <v>766</v>
      </c>
      <c r="C1117" s="7" t="s">
        <v>731</v>
      </c>
      <c r="D1117" s="9">
        <v>18.4169688353978</v>
      </c>
      <c r="E1117" s="10">
        <v>24.2917160918613</v>
      </c>
      <c r="F1117" s="10">
        <v>23.4669082205018</v>
      </c>
      <c r="G1117" s="10">
        <v>21.734327036802298</v>
      </c>
      <c r="H1117" s="9">
        <v>30.187456872945202</v>
      </c>
      <c r="I1117" s="10">
        <v>33.912650988030997</v>
      </c>
      <c r="J1117" s="10">
        <v>35.006590800168297</v>
      </c>
      <c r="K1117" s="10">
        <v>36.1993113523707</v>
      </c>
      <c r="L1117" s="9">
        <v>48.604425708343001</v>
      </c>
      <c r="M1117" s="10">
        <v>58.2043670798923</v>
      </c>
      <c r="N1117" s="10">
        <v>58.473499020670104</v>
      </c>
      <c r="O1117" s="10">
        <v>57.933638389172998</v>
      </c>
      <c r="P1117" s="9">
        <v>857.49410496657708</v>
      </c>
      <c r="Q1117" s="10">
        <v>847.89416359502809</v>
      </c>
      <c r="R1117" s="10">
        <v>847.62503165425005</v>
      </c>
      <c r="S1117" s="10">
        <v>848.1648922857471</v>
      </c>
    </row>
    <row r="1118" spans="1:19" ht="15" customHeight="1" x14ac:dyDescent="0.2">
      <c r="A1118" s="7">
        <v>22073</v>
      </c>
      <c r="B1118" s="8" t="s">
        <v>767</v>
      </c>
      <c r="C1118" s="7" t="s">
        <v>731</v>
      </c>
      <c r="D1118" s="9">
        <v>447.51346596757099</v>
      </c>
      <c r="E1118" s="10">
        <v>507.10729608404</v>
      </c>
      <c r="F1118" s="10">
        <v>558.19546672669605</v>
      </c>
      <c r="G1118" s="10">
        <v>573.92777164502706</v>
      </c>
      <c r="H1118" s="9">
        <v>96.603896199904995</v>
      </c>
      <c r="I1118" s="10">
        <v>105.435130330327</v>
      </c>
      <c r="J1118" s="10">
        <v>115.76810644703899</v>
      </c>
      <c r="K1118" s="10">
        <v>122.49164586889499</v>
      </c>
      <c r="L1118" s="9">
        <v>544.11736216747602</v>
      </c>
      <c r="M1118" s="10">
        <v>612.54242641436701</v>
      </c>
      <c r="N1118" s="10">
        <v>673.96357317373497</v>
      </c>
      <c r="O1118" s="10">
        <v>696.41941751392199</v>
      </c>
      <c r="P1118" s="9">
        <v>1092.0083624931099</v>
      </c>
      <c r="Q1118" s="10">
        <v>1023.58329824621</v>
      </c>
      <c r="R1118" s="10">
        <v>962.16215148685001</v>
      </c>
      <c r="S1118" s="10">
        <v>939.70630714666402</v>
      </c>
    </row>
    <row r="1119" spans="1:19" ht="15" customHeight="1" x14ac:dyDescent="0.2">
      <c r="A1119" s="7">
        <v>22075</v>
      </c>
      <c r="B1119" s="8" t="s">
        <v>768</v>
      </c>
      <c r="C1119" s="7" t="s">
        <v>731</v>
      </c>
      <c r="D1119" s="9">
        <v>47.559291796557396</v>
      </c>
      <c r="E1119" s="10">
        <v>68.921769494108503</v>
      </c>
      <c r="F1119" s="10">
        <v>71.562153392802401</v>
      </c>
      <c r="G1119" s="10">
        <v>39.883717733675702</v>
      </c>
      <c r="H1119" s="9">
        <v>32.643436920933702</v>
      </c>
      <c r="I1119" s="10">
        <v>44.012360051281497</v>
      </c>
      <c r="J1119" s="10">
        <v>42.2403522501168</v>
      </c>
      <c r="K1119" s="10">
        <v>43.833852004567802</v>
      </c>
      <c r="L1119" s="9">
        <v>80.202728717491084</v>
      </c>
      <c r="M1119" s="10">
        <v>112.93412954538999</v>
      </c>
      <c r="N1119" s="10">
        <v>113.80250564291921</v>
      </c>
      <c r="O1119" s="10">
        <v>83.717569738243512</v>
      </c>
      <c r="P1119" s="9">
        <v>6568.9164715033503</v>
      </c>
      <c r="Q1119" s="10">
        <v>6536.1850706754503</v>
      </c>
      <c r="R1119" s="10">
        <v>6535.3166945779203</v>
      </c>
      <c r="S1119" s="10">
        <v>6565.4016304826</v>
      </c>
    </row>
    <row r="1120" spans="1:19" ht="15" customHeight="1" x14ac:dyDescent="0.2">
      <c r="A1120" s="7">
        <v>22077</v>
      </c>
      <c r="B1120" s="8" t="s">
        <v>769</v>
      </c>
      <c r="C1120" s="7" t="s">
        <v>731</v>
      </c>
      <c r="D1120" s="9">
        <v>21.347127336748201</v>
      </c>
      <c r="E1120" s="10">
        <v>17.572616980089602</v>
      </c>
      <c r="F1120" s="10">
        <v>16.3126806547935</v>
      </c>
      <c r="G1120" s="10">
        <v>11.941691780435999</v>
      </c>
      <c r="H1120" s="9">
        <v>45.6447357540778</v>
      </c>
      <c r="I1120" s="10">
        <v>45.5856721857946</v>
      </c>
      <c r="J1120" s="10">
        <v>52.941238129917707</v>
      </c>
      <c r="K1120" s="10">
        <v>46.028047631096598</v>
      </c>
      <c r="L1120" s="9">
        <v>66.991863090826001</v>
      </c>
      <c r="M1120" s="10">
        <v>63.158289165884199</v>
      </c>
      <c r="N1120" s="10">
        <v>69.253918784711217</v>
      </c>
      <c r="O1120" s="10">
        <v>57.969739411532601</v>
      </c>
      <c r="P1120" s="9">
        <v>1462.02520089377</v>
      </c>
      <c r="Q1120" s="10">
        <v>1465.8587748187101</v>
      </c>
      <c r="R1120" s="10">
        <v>1459.76314519989</v>
      </c>
      <c r="S1120" s="10">
        <v>1471.04732457307</v>
      </c>
    </row>
    <row r="1121" spans="1:19" ht="15" customHeight="1" x14ac:dyDescent="0.2">
      <c r="A1121" s="7">
        <v>22079</v>
      </c>
      <c r="B1121" s="8" t="s">
        <v>770</v>
      </c>
      <c r="C1121" s="7" t="s">
        <v>731</v>
      </c>
      <c r="D1121" s="9">
        <v>543.44916199605495</v>
      </c>
      <c r="E1121" s="10">
        <v>587.61431171355798</v>
      </c>
      <c r="F1121" s="10">
        <v>654.72525037248192</v>
      </c>
      <c r="G1121" s="10">
        <v>710.13634600708406</v>
      </c>
      <c r="H1121" s="9">
        <v>99.995663007986991</v>
      </c>
      <c r="I1121" s="10">
        <v>123.100825151153</v>
      </c>
      <c r="J1121" s="10">
        <v>127.250651386852</v>
      </c>
      <c r="K1121" s="10">
        <v>143.990810624852</v>
      </c>
      <c r="L1121" s="9">
        <v>643.44482500404206</v>
      </c>
      <c r="M1121" s="10">
        <v>710.71513686471087</v>
      </c>
      <c r="N1121" s="10">
        <v>781.97590175933396</v>
      </c>
      <c r="O1121" s="10">
        <v>854.12715663193603</v>
      </c>
      <c r="P1121" s="9">
        <v>2882.8772653369697</v>
      </c>
      <c r="Q1121" s="10">
        <v>2815.6069534762996</v>
      </c>
      <c r="R1121" s="10">
        <v>2744.3461885816796</v>
      </c>
      <c r="S1121" s="10">
        <v>2672.19493370908</v>
      </c>
    </row>
    <row r="1122" spans="1:19" ht="15" customHeight="1" x14ac:dyDescent="0.2">
      <c r="A1122" s="7">
        <v>22081</v>
      </c>
      <c r="B1122" s="8" t="s">
        <v>771</v>
      </c>
      <c r="C1122" s="7" t="s">
        <v>731</v>
      </c>
      <c r="D1122" s="9">
        <v>88.597910287862305</v>
      </c>
      <c r="E1122" s="10">
        <v>105.623426995863</v>
      </c>
      <c r="F1122" s="10">
        <v>132.912649786641</v>
      </c>
      <c r="G1122" s="10">
        <v>112.872197718745</v>
      </c>
      <c r="H1122" s="9">
        <v>14.120176225483499</v>
      </c>
      <c r="I1122" s="10">
        <v>12.9227847621174</v>
      </c>
      <c r="J1122" s="10">
        <v>11.192621491900399</v>
      </c>
      <c r="K1122" s="10">
        <v>10.302974402505601</v>
      </c>
      <c r="L1122" s="9">
        <v>102.71808651334581</v>
      </c>
      <c r="M1122" s="10">
        <v>118.5462117579804</v>
      </c>
      <c r="N1122" s="10">
        <v>144.10527127854138</v>
      </c>
      <c r="O1122" s="10">
        <v>123.1751721212506</v>
      </c>
      <c r="P1122" s="9">
        <v>938.99484125356696</v>
      </c>
      <c r="Q1122" s="10">
        <v>923.16671600893289</v>
      </c>
      <c r="R1122" s="10">
        <v>897.60765648837105</v>
      </c>
      <c r="S1122" s="10">
        <v>918.53775564566195</v>
      </c>
    </row>
    <row r="1123" spans="1:19" ht="15" customHeight="1" x14ac:dyDescent="0.2">
      <c r="A1123" s="7">
        <v>22083</v>
      </c>
      <c r="B1123" s="8" t="s">
        <v>772</v>
      </c>
      <c r="C1123" s="7" t="s">
        <v>731</v>
      </c>
      <c r="D1123" s="9">
        <v>8.9440116907997886</v>
      </c>
      <c r="E1123" s="10">
        <v>15.810479144281</v>
      </c>
      <c r="F1123" s="10">
        <v>13.2020146437403</v>
      </c>
      <c r="G1123" s="10">
        <v>13.500616590308201</v>
      </c>
      <c r="H1123" s="9">
        <v>6.5037242910181599</v>
      </c>
      <c r="I1123" s="10">
        <v>7.95165067705463</v>
      </c>
      <c r="J1123" s="10">
        <v>7.7303635394143306</v>
      </c>
      <c r="K1123" s="10">
        <v>8.6177761919300195</v>
      </c>
      <c r="L1123" s="9">
        <v>15.447735981817949</v>
      </c>
      <c r="M1123" s="10">
        <v>23.762129821335627</v>
      </c>
      <c r="N1123" s="10">
        <v>20.932378183154633</v>
      </c>
      <c r="O1123" s="10">
        <v>22.118392782238221</v>
      </c>
      <c r="P1123" s="9">
        <v>1446.3549101584599</v>
      </c>
      <c r="Q1123" s="10">
        <v>1438.04051631894</v>
      </c>
      <c r="R1123" s="10">
        <v>1440.8702679571199</v>
      </c>
      <c r="S1123" s="10">
        <v>1439.68425335804</v>
      </c>
    </row>
    <row r="1124" spans="1:19" ht="15" customHeight="1" x14ac:dyDescent="0.2">
      <c r="A1124" s="7">
        <v>22085</v>
      </c>
      <c r="B1124" s="8" t="s">
        <v>773</v>
      </c>
      <c r="C1124" s="7" t="s">
        <v>731</v>
      </c>
      <c r="D1124" s="9">
        <v>365.50761432787198</v>
      </c>
      <c r="E1124" s="10">
        <v>353.50411464106901</v>
      </c>
      <c r="F1124" s="10">
        <v>408.05197765801103</v>
      </c>
      <c r="G1124" s="10">
        <v>388.80817131051998</v>
      </c>
      <c r="H1124" s="9">
        <v>13.517225268371099</v>
      </c>
      <c r="I1124" s="10">
        <v>23.938760198553901</v>
      </c>
      <c r="J1124" s="10">
        <v>22.5030804197938</v>
      </c>
      <c r="K1124" s="10">
        <v>24.9843205029518</v>
      </c>
      <c r="L1124" s="9">
        <v>379.02483959624311</v>
      </c>
      <c r="M1124" s="10">
        <v>377.4428748396229</v>
      </c>
      <c r="N1124" s="10">
        <v>430.5550580778048</v>
      </c>
      <c r="O1124" s="10">
        <v>413.79249181347177</v>
      </c>
      <c r="P1124" s="9">
        <v>2240.8365835579502</v>
      </c>
      <c r="Q1124" s="10">
        <v>2242.4185483145698</v>
      </c>
      <c r="R1124" s="10">
        <v>2189.3063650763897</v>
      </c>
      <c r="S1124" s="10">
        <v>2206.0689313407202</v>
      </c>
    </row>
    <row r="1125" spans="1:19" ht="15" customHeight="1" x14ac:dyDescent="0.2">
      <c r="A1125" s="7">
        <v>22087</v>
      </c>
      <c r="B1125" s="8" t="s">
        <v>774</v>
      </c>
      <c r="C1125" s="7" t="s">
        <v>731</v>
      </c>
      <c r="D1125" s="9">
        <v>55.2187134499775</v>
      </c>
      <c r="E1125" s="10">
        <v>62.857887128521199</v>
      </c>
      <c r="F1125" s="10">
        <v>47.372372816007598</v>
      </c>
      <c r="G1125" s="10">
        <v>36.948211540660303</v>
      </c>
      <c r="H1125" s="9">
        <v>20.373212492901501</v>
      </c>
      <c r="I1125" s="10">
        <v>27.373016606673801</v>
      </c>
      <c r="J1125" s="10">
        <v>28.585152960667301</v>
      </c>
      <c r="K1125" s="10">
        <v>28.859182985447998</v>
      </c>
      <c r="L1125" s="9">
        <v>75.591925942879001</v>
      </c>
      <c r="M1125" s="10">
        <v>90.230903735195</v>
      </c>
      <c r="N1125" s="10">
        <v>75.957525776674899</v>
      </c>
      <c r="O1125" s="10">
        <v>65.807394526108297</v>
      </c>
      <c r="P1125" s="9">
        <v>5506.3575855148492</v>
      </c>
      <c r="Q1125" s="10">
        <v>5491.7186077225397</v>
      </c>
      <c r="R1125" s="10">
        <v>5505.9919856810602</v>
      </c>
      <c r="S1125" s="10">
        <v>5516.14211693162</v>
      </c>
    </row>
    <row r="1126" spans="1:19" ht="15" customHeight="1" x14ac:dyDescent="0.2">
      <c r="A1126" s="7">
        <v>22089</v>
      </c>
      <c r="B1126" s="8" t="s">
        <v>775</v>
      </c>
      <c r="C1126" s="7" t="s">
        <v>731</v>
      </c>
      <c r="D1126" s="9">
        <v>45.637196687928402</v>
      </c>
      <c r="E1126" s="10">
        <v>51.428122228272898</v>
      </c>
      <c r="F1126" s="10">
        <v>58.693007661790901</v>
      </c>
      <c r="G1126" s="10">
        <v>59.372011316259602</v>
      </c>
      <c r="H1126" s="9">
        <v>55.535856654442902</v>
      </c>
      <c r="I1126" s="10">
        <v>64.193275762641107</v>
      </c>
      <c r="J1126" s="10">
        <v>62.2117131461413</v>
      </c>
      <c r="K1126" s="10">
        <v>65.160043574948205</v>
      </c>
      <c r="L1126" s="9">
        <v>101.1730533423713</v>
      </c>
      <c r="M1126" s="10">
        <v>115.62139799091401</v>
      </c>
      <c r="N1126" s="10">
        <v>120.90472080793219</v>
      </c>
      <c r="O1126" s="10">
        <v>124.53205489120779</v>
      </c>
      <c r="P1126" s="9">
        <v>926.81050184088394</v>
      </c>
      <c r="Q1126" s="10">
        <v>912.36215719234099</v>
      </c>
      <c r="R1126" s="10">
        <v>907.07883437532303</v>
      </c>
      <c r="S1126" s="10">
        <v>903.45150029204797</v>
      </c>
    </row>
    <row r="1127" spans="1:19" ht="15" customHeight="1" x14ac:dyDescent="0.2">
      <c r="A1127" s="7">
        <v>22091</v>
      </c>
      <c r="B1127" s="8" t="s">
        <v>776</v>
      </c>
      <c r="C1127" s="7" t="s">
        <v>731</v>
      </c>
      <c r="D1127" s="9">
        <v>125.05662724451599</v>
      </c>
      <c r="E1127" s="10">
        <v>199.57951161623902</v>
      </c>
      <c r="F1127" s="10">
        <v>189.28191740086902</v>
      </c>
      <c r="G1127" s="10">
        <v>224.17354100985</v>
      </c>
      <c r="H1127" s="9">
        <v>12.312472900355599</v>
      </c>
      <c r="I1127" s="10">
        <v>25.876393201103301</v>
      </c>
      <c r="J1127" s="10">
        <v>24.565998149464701</v>
      </c>
      <c r="K1127" s="10">
        <v>22.922412854936102</v>
      </c>
      <c r="L1127" s="9">
        <v>137.3691001448716</v>
      </c>
      <c r="M1127" s="10">
        <v>225.45590481734232</v>
      </c>
      <c r="N1127" s="10">
        <v>213.84791555033371</v>
      </c>
      <c r="O1127" s="10">
        <v>247.09595386478608</v>
      </c>
      <c r="P1127" s="9">
        <v>923.50624041724802</v>
      </c>
      <c r="Q1127" s="10">
        <v>835.41943574477693</v>
      </c>
      <c r="R1127" s="10">
        <v>847.02742501178602</v>
      </c>
      <c r="S1127" s="10">
        <v>813.77938669733294</v>
      </c>
    </row>
    <row r="1128" spans="1:19" ht="15" customHeight="1" x14ac:dyDescent="0.2">
      <c r="A1128" s="7">
        <v>22093</v>
      </c>
      <c r="B1128" s="8" t="s">
        <v>777</v>
      </c>
      <c r="C1128" s="7" t="s">
        <v>731</v>
      </c>
      <c r="D1128" s="9">
        <v>7.1409560307413393</v>
      </c>
      <c r="E1128" s="10">
        <v>9.76590685179875</v>
      </c>
      <c r="F1128" s="10">
        <v>10.408012572826401</v>
      </c>
      <c r="G1128" s="10">
        <v>9.7488754005553204</v>
      </c>
      <c r="H1128" s="9">
        <v>45.094962893186803</v>
      </c>
      <c r="I1128" s="10">
        <v>45.910620640245305</v>
      </c>
      <c r="J1128" s="10">
        <v>46.776146292776502</v>
      </c>
      <c r="K1128" s="10">
        <v>49.012381552050201</v>
      </c>
      <c r="L1128" s="9">
        <v>52.235918923928139</v>
      </c>
      <c r="M1128" s="10">
        <v>55.676527492044052</v>
      </c>
      <c r="N1128" s="10">
        <v>57.184158865602903</v>
      </c>
      <c r="O1128" s="10">
        <v>58.761256952605521</v>
      </c>
      <c r="P1128" s="9">
        <v>602.59627631587898</v>
      </c>
      <c r="Q1128" s="10">
        <v>599.155667747763</v>
      </c>
      <c r="R1128" s="10">
        <v>597.64803637420403</v>
      </c>
      <c r="S1128" s="10">
        <v>596.07093828720201</v>
      </c>
    </row>
    <row r="1129" spans="1:19" ht="15" customHeight="1" x14ac:dyDescent="0.2">
      <c r="A1129" s="7">
        <v>22095</v>
      </c>
      <c r="B1129" s="8" t="s">
        <v>778</v>
      </c>
      <c r="C1129" s="7" t="s">
        <v>731</v>
      </c>
      <c r="D1129" s="9">
        <v>36.808975310686606</v>
      </c>
      <c r="E1129" s="10">
        <v>34.184204738338302</v>
      </c>
      <c r="F1129" s="10">
        <v>32.585582942029099</v>
      </c>
      <c r="G1129" s="10">
        <v>32.585582942029099</v>
      </c>
      <c r="H1129" s="9">
        <v>38.606348709335606</v>
      </c>
      <c r="I1129" s="10">
        <v>41.613553310886097</v>
      </c>
      <c r="J1129" s="10">
        <v>43.805165637619695</v>
      </c>
      <c r="K1129" s="10">
        <v>44.171044732024797</v>
      </c>
      <c r="L1129" s="9">
        <v>75.415324020022211</v>
      </c>
      <c r="M1129" s="10">
        <v>75.797758049224413</v>
      </c>
      <c r="N1129" s="10">
        <v>76.390748579648786</v>
      </c>
      <c r="O1129" s="10">
        <v>76.756627674053888</v>
      </c>
      <c r="P1129" s="9">
        <v>986.50954004246898</v>
      </c>
      <c r="Q1129" s="10">
        <v>986.12710601326592</v>
      </c>
      <c r="R1129" s="10">
        <v>985.53411548284191</v>
      </c>
      <c r="S1129" s="10">
        <v>985.16823638843698</v>
      </c>
    </row>
    <row r="1130" spans="1:19" ht="15" customHeight="1" x14ac:dyDescent="0.2">
      <c r="A1130" s="7">
        <v>22097</v>
      </c>
      <c r="B1130" s="8" t="s">
        <v>779</v>
      </c>
      <c r="C1130" s="7" t="s">
        <v>731</v>
      </c>
      <c r="D1130" s="9">
        <v>55.926489427557904</v>
      </c>
      <c r="E1130" s="10">
        <v>25.626568584707499</v>
      </c>
      <c r="F1130" s="10">
        <v>22.927242587360301</v>
      </c>
      <c r="G1130" s="10">
        <v>19.7154875647173</v>
      </c>
      <c r="H1130" s="9">
        <v>39.117864945398395</v>
      </c>
      <c r="I1130" s="10">
        <v>49.435285193612799</v>
      </c>
      <c r="J1130" s="10">
        <v>41.626456756555498</v>
      </c>
      <c r="K1130" s="10">
        <v>48.218724907501304</v>
      </c>
      <c r="L1130" s="9">
        <v>95.044354372956306</v>
      </c>
      <c r="M1130" s="10">
        <v>75.061853778320298</v>
      </c>
      <c r="N1130" s="10">
        <v>64.553699343915795</v>
      </c>
      <c r="O1130" s="10">
        <v>67.934212472218604</v>
      </c>
      <c r="P1130" s="9">
        <v>2337.1934579254998</v>
      </c>
      <c r="Q1130" s="10">
        <v>2357.1759585201403</v>
      </c>
      <c r="R1130" s="10">
        <v>2367.6841129545396</v>
      </c>
      <c r="S1130" s="10">
        <v>2364.3035998262399</v>
      </c>
    </row>
    <row r="1131" spans="1:19" ht="15" customHeight="1" x14ac:dyDescent="0.2">
      <c r="A1131" s="7">
        <v>22099</v>
      </c>
      <c r="B1131" s="8" t="s">
        <v>780</v>
      </c>
      <c r="C1131" s="7" t="s">
        <v>731</v>
      </c>
      <c r="D1131" s="9">
        <v>60.864552247723296</v>
      </c>
      <c r="E1131" s="10">
        <v>85.951696947160499</v>
      </c>
      <c r="F1131" s="10">
        <v>85.764305099321092</v>
      </c>
      <c r="G1131" s="10">
        <v>76.410590171331009</v>
      </c>
      <c r="H1131" s="9">
        <v>87.506048914790895</v>
      </c>
      <c r="I1131" s="10">
        <v>103.953389497876</v>
      </c>
      <c r="J1131" s="10">
        <v>113.424659933033</v>
      </c>
      <c r="K1131" s="10">
        <v>115.35568708895499</v>
      </c>
      <c r="L1131" s="9">
        <v>148.37060116251422</v>
      </c>
      <c r="M1131" s="10">
        <v>189.90508644503649</v>
      </c>
      <c r="N1131" s="10">
        <v>199.1889650323541</v>
      </c>
      <c r="O1131" s="10">
        <v>191.76627726028602</v>
      </c>
      <c r="P1131" s="9">
        <v>1966.9628461047598</v>
      </c>
      <c r="Q1131" s="10">
        <v>1925.4283608222302</v>
      </c>
      <c r="R1131" s="10">
        <v>1916.1444822349099</v>
      </c>
      <c r="S1131" s="10">
        <v>1923.5671700069799</v>
      </c>
    </row>
    <row r="1132" spans="1:19" ht="15" customHeight="1" x14ac:dyDescent="0.2">
      <c r="A1132" s="7">
        <v>22101</v>
      </c>
      <c r="B1132" s="8" t="s">
        <v>781</v>
      </c>
      <c r="C1132" s="7" t="s">
        <v>731</v>
      </c>
      <c r="D1132" s="9">
        <v>25.313648398316801</v>
      </c>
      <c r="E1132" s="10">
        <v>16.085672126456</v>
      </c>
      <c r="F1132" s="10">
        <v>16.575381117959498</v>
      </c>
      <c r="G1132" s="10">
        <v>17.270378778165998</v>
      </c>
      <c r="H1132" s="9">
        <v>84.711610241387604</v>
      </c>
      <c r="I1132" s="10">
        <v>88.806560410683304</v>
      </c>
      <c r="J1132" s="10">
        <v>90.306908922663496</v>
      </c>
      <c r="K1132" s="10">
        <v>88.312639475077489</v>
      </c>
      <c r="L1132" s="9">
        <v>110.0252586397044</v>
      </c>
      <c r="M1132" s="10">
        <v>104.89223253713929</v>
      </c>
      <c r="N1132" s="10">
        <v>106.88229004062299</v>
      </c>
      <c r="O1132" s="10">
        <v>105.58301825324349</v>
      </c>
      <c r="P1132" s="9">
        <v>2790.0454348477301</v>
      </c>
      <c r="Q1132" s="10">
        <v>2795.1784609502902</v>
      </c>
      <c r="R1132" s="10">
        <v>2793.1884034468098</v>
      </c>
      <c r="S1132" s="10">
        <v>2794.4876752341902</v>
      </c>
    </row>
    <row r="1133" spans="1:19" ht="15" customHeight="1" x14ac:dyDescent="0.2">
      <c r="A1133" s="7">
        <v>22103</v>
      </c>
      <c r="B1133" s="8" t="s">
        <v>782</v>
      </c>
      <c r="C1133" s="7" t="s">
        <v>731</v>
      </c>
      <c r="D1133" s="9">
        <v>739.41069369620391</v>
      </c>
      <c r="E1133" s="10">
        <v>740.26704647118197</v>
      </c>
      <c r="F1133" s="10">
        <v>868.39018467430992</v>
      </c>
      <c r="G1133" s="10">
        <v>893.15084827434805</v>
      </c>
      <c r="H1133" s="9">
        <v>166.234262678573</v>
      </c>
      <c r="I1133" s="10">
        <v>211.78753072077001</v>
      </c>
      <c r="J1133" s="10">
        <v>232.25353648894699</v>
      </c>
      <c r="K1133" s="10">
        <v>244.396133533626</v>
      </c>
      <c r="L1133" s="9">
        <v>905.64495637477694</v>
      </c>
      <c r="M1133" s="10">
        <v>952.05457719195203</v>
      </c>
      <c r="N1133" s="10">
        <v>1100.6437211632569</v>
      </c>
      <c r="O1133" s="10">
        <v>1137.5469818079741</v>
      </c>
      <c r="P1133" s="9">
        <v>1932.0052715332999</v>
      </c>
      <c r="Q1133" s="10">
        <v>1885.59565071612</v>
      </c>
      <c r="R1133" s="10">
        <v>1737.0065067448202</v>
      </c>
      <c r="S1133" s="10">
        <v>1700.1032461001</v>
      </c>
    </row>
    <row r="1134" spans="1:19" ht="15" customHeight="1" x14ac:dyDescent="0.2">
      <c r="A1134" s="7">
        <v>22105</v>
      </c>
      <c r="B1134" s="8" t="s">
        <v>783</v>
      </c>
      <c r="C1134" s="7" t="s">
        <v>731</v>
      </c>
      <c r="D1134" s="9">
        <v>625.52322698696003</v>
      </c>
      <c r="E1134" s="10">
        <v>736.20936889493203</v>
      </c>
      <c r="F1134" s="10">
        <v>877.34138462462897</v>
      </c>
      <c r="G1134" s="10">
        <v>884.29211426601807</v>
      </c>
      <c r="H1134" s="9">
        <v>148.436395261878</v>
      </c>
      <c r="I1134" s="10">
        <v>250.82182678062</v>
      </c>
      <c r="J1134" s="10">
        <v>236.65915277029799</v>
      </c>
      <c r="K1134" s="10">
        <v>247.975237431544</v>
      </c>
      <c r="L1134" s="9">
        <v>773.95962224883806</v>
      </c>
      <c r="M1134" s="10">
        <v>987.031195675552</v>
      </c>
      <c r="N1134" s="10">
        <v>1114.0005373949271</v>
      </c>
      <c r="O1134" s="10">
        <v>1132.2673516975619</v>
      </c>
      <c r="P1134" s="9">
        <v>1411.85524962149</v>
      </c>
      <c r="Q1134" s="10">
        <v>1198.7836761947701</v>
      </c>
      <c r="R1134" s="10">
        <v>1071.8143344754001</v>
      </c>
      <c r="S1134" s="10">
        <v>1053.54752017276</v>
      </c>
    </row>
    <row r="1135" spans="1:19" ht="15" customHeight="1" x14ac:dyDescent="0.2">
      <c r="A1135" s="7">
        <v>22107</v>
      </c>
      <c r="B1135" s="8" t="s">
        <v>784</v>
      </c>
      <c r="C1135" s="7" t="s">
        <v>731</v>
      </c>
      <c r="D1135" s="9">
        <v>6.2729357429675199</v>
      </c>
      <c r="E1135" s="10">
        <v>2.3593993871378802</v>
      </c>
      <c r="F1135" s="10">
        <v>3.9751185292805498</v>
      </c>
      <c r="G1135" s="10">
        <v>2.9132170917818101</v>
      </c>
      <c r="H1135" s="9">
        <v>9.8022690379661803</v>
      </c>
      <c r="I1135" s="10">
        <v>10.3047616601278</v>
      </c>
      <c r="J1135" s="10">
        <v>11.5540264353304</v>
      </c>
      <c r="K1135" s="10">
        <v>8.5752645978153499</v>
      </c>
      <c r="L1135" s="9">
        <v>16.075204780933699</v>
      </c>
      <c r="M1135" s="10">
        <v>12.664161047265681</v>
      </c>
      <c r="N1135" s="10">
        <v>15.52914496461095</v>
      </c>
      <c r="O1135" s="10">
        <v>11.48848168959716</v>
      </c>
      <c r="P1135" s="9">
        <v>1645.1530420362599</v>
      </c>
      <c r="Q1135" s="10">
        <v>1648.5640857699202</v>
      </c>
      <c r="R1135" s="10">
        <v>1645.69910185258</v>
      </c>
      <c r="S1135" s="10">
        <v>1649.7397651275899</v>
      </c>
    </row>
    <row r="1136" spans="1:19" ht="15" customHeight="1" x14ac:dyDescent="0.2">
      <c r="A1136" s="7">
        <v>22109</v>
      </c>
      <c r="B1136" s="8" t="s">
        <v>785</v>
      </c>
      <c r="C1136" s="7" t="s">
        <v>731</v>
      </c>
      <c r="D1136" s="9">
        <v>261.33140018088602</v>
      </c>
      <c r="E1136" s="10">
        <v>265.222634244755</v>
      </c>
      <c r="F1136" s="10">
        <v>268.212685773011</v>
      </c>
      <c r="G1136" s="10">
        <v>284.15957872234497</v>
      </c>
      <c r="H1136" s="9">
        <v>123.300154832028</v>
      </c>
      <c r="I1136" s="10">
        <v>133.66551520096601</v>
      </c>
      <c r="J1136" s="10">
        <v>139.92358046037501</v>
      </c>
      <c r="K1136" s="10">
        <v>139.782327021535</v>
      </c>
      <c r="L1136" s="9">
        <v>384.63155501291402</v>
      </c>
      <c r="M1136" s="10">
        <v>398.88814944572101</v>
      </c>
      <c r="N1136" s="10">
        <v>408.13626623338604</v>
      </c>
      <c r="O1136" s="10">
        <v>423.94190574388006</v>
      </c>
      <c r="P1136" s="9">
        <v>5008.35281697134</v>
      </c>
      <c r="Q1136" s="10">
        <v>4994.0962225385301</v>
      </c>
      <c r="R1136" s="10">
        <v>4984.8481057508698</v>
      </c>
      <c r="S1136" s="10">
        <v>4969.0424662403702</v>
      </c>
    </row>
    <row r="1137" spans="1:19" ht="15" customHeight="1" x14ac:dyDescent="0.2">
      <c r="A1137" s="7">
        <v>22111</v>
      </c>
      <c r="B1137" s="8" t="s">
        <v>786</v>
      </c>
      <c r="C1137" s="7" t="s">
        <v>731</v>
      </c>
      <c r="D1137" s="9">
        <v>242.54953055069299</v>
      </c>
      <c r="E1137" s="10">
        <v>302.12451324098799</v>
      </c>
      <c r="F1137" s="10">
        <v>344.32057627385905</v>
      </c>
      <c r="G1137" s="10">
        <v>315.90167265974401</v>
      </c>
      <c r="H1137" s="9">
        <v>11.6858544956679</v>
      </c>
      <c r="I1137" s="10">
        <v>24.178297249418698</v>
      </c>
      <c r="J1137" s="10">
        <v>23.127217634407401</v>
      </c>
      <c r="K1137" s="10">
        <v>22.221285324032102</v>
      </c>
      <c r="L1137" s="9">
        <v>254.2353850463609</v>
      </c>
      <c r="M1137" s="10">
        <v>326.30281049040667</v>
      </c>
      <c r="N1137" s="10">
        <v>367.44779390826642</v>
      </c>
      <c r="O1137" s="10">
        <v>338.12295798377613</v>
      </c>
      <c r="P1137" s="9">
        <v>2090.5742803488702</v>
      </c>
      <c r="Q1137" s="10">
        <v>2018.5068549048299</v>
      </c>
      <c r="R1137" s="10">
        <v>1977.3618714869699</v>
      </c>
      <c r="S1137" s="10">
        <v>2006.68670741146</v>
      </c>
    </row>
    <row r="1138" spans="1:19" ht="15" customHeight="1" x14ac:dyDescent="0.2">
      <c r="A1138" s="7">
        <v>22113</v>
      </c>
      <c r="B1138" s="8" t="s">
        <v>787</v>
      </c>
      <c r="C1138" s="7" t="s">
        <v>731</v>
      </c>
      <c r="D1138" s="9">
        <v>16.498415075328598</v>
      </c>
      <c r="E1138" s="10">
        <v>12.4604111665299</v>
      </c>
      <c r="F1138" s="10">
        <v>15.441366989486401</v>
      </c>
      <c r="G1138" s="10">
        <v>10.6961243224569</v>
      </c>
      <c r="H1138" s="9">
        <v>32.263746042581303</v>
      </c>
      <c r="I1138" s="10">
        <v>32.509999876721203</v>
      </c>
      <c r="J1138" s="10">
        <v>33.268977114828303</v>
      </c>
      <c r="K1138" s="10">
        <v>30.627519774198202</v>
      </c>
      <c r="L1138" s="9">
        <v>48.762161117909898</v>
      </c>
      <c r="M1138" s="10">
        <v>44.970411043251097</v>
      </c>
      <c r="N1138" s="10">
        <v>48.7103441043147</v>
      </c>
      <c r="O1138" s="10">
        <v>41.323644096655102</v>
      </c>
      <c r="P1138" s="9">
        <v>3945.5717493196703</v>
      </c>
      <c r="Q1138" s="10">
        <v>3949.3634993943301</v>
      </c>
      <c r="R1138" s="10">
        <v>3945.62356633327</v>
      </c>
      <c r="S1138" s="10">
        <v>3953.0102663409298</v>
      </c>
    </row>
    <row r="1139" spans="1:19" ht="15" customHeight="1" x14ac:dyDescent="0.2">
      <c r="A1139" s="7">
        <v>22115</v>
      </c>
      <c r="B1139" s="8" t="s">
        <v>788</v>
      </c>
      <c r="C1139" s="7" t="s">
        <v>731</v>
      </c>
      <c r="D1139" s="9">
        <v>357.706396493358</v>
      </c>
      <c r="E1139" s="10">
        <v>366.89695826268797</v>
      </c>
      <c r="F1139" s="10">
        <v>435.88075698134901</v>
      </c>
      <c r="G1139" s="10">
        <v>472.85553490347201</v>
      </c>
      <c r="H1139" s="9">
        <v>48.9956949749457</v>
      </c>
      <c r="I1139" s="10">
        <v>54.026118233645605</v>
      </c>
      <c r="J1139" s="10">
        <v>55.972660894602001</v>
      </c>
      <c r="K1139" s="10">
        <v>59.298213984719297</v>
      </c>
      <c r="L1139" s="9">
        <v>406.70209146830376</v>
      </c>
      <c r="M1139" s="10">
        <v>420.92307649633358</v>
      </c>
      <c r="N1139" s="10">
        <v>491.85341787595098</v>
      </c>
      <c r="O1139" s="10">
        <v>532.15374888819133</v>
      </c>
      <c r="P1139" s="9">
        <v>3064.6245954466599</v>
      </c>
      <c r="Q1139" s="10">
        <v>3050.4036104186403</v>
      </c>
      <c r="R1139" s="10">
        <v>2979.4732690390201</v>
      </c>
      <c r="S1139" s="10">
        <v>2939.1729380267802</v>
      </c>
    </row>
    <row r="1140" spans="1:19" ht="15" customHeight="1" x14ac:dyDescent="0.2">
      <c r="A1140" s="7">
        <v>22117</v>
      </c>
      <c r="B1140" s="8" t="s">
        <v>789</v>
      </c>
      <c r="C1140" s="7" t="s">
        <v>731</v>
      </c>
      <c r="D1140" s="9">
        <v>424.11947020231202</v>
      </c>
      <c r="E1140" s="10">
        <v>487.94479909623499</v>
      </c>
      <c r="F1140" s="10">
        <v>635.02850445259196</v>
      </c>
      <c r="G1140" s="10">
        <v>644.38322711319904</v>
      </c>
      <c r="H1140" s="9">
        <v>90.754307613938096</v>
      </c>
      <c r="I1140" s="10">
        <v>147.80662058188599</v>
      </c>
      <c r="J1140" s="10">
        <v>128.99163267764001</v>
      </c>
      <c r="K1140" s="10">
        <v>117.82697016659901</v>
      </c>
      <c r="L1140" s="9">
        <v>514.87377781625014</v>
      </c>
      <c r="M1140" s="10">
        <v>635.75141967812101</v>
      </c>
      <c r="N1140" s="10">
        <v>764.020137130232</v>
      </c>
      <c r="O1140" s="10">
        <v>762.21019727979808</v>
      </c>
      <c r="P1140" s="9">
        <v>1235.6187948761599</v>
      </c>
      <c r="Q1140" s="10">
        <v>1114.7411530142901</v>
      </c>
      <c r="R1140" s="10">
        <v>986.47243556217893</v>
      </c>
      <c r="S1140" s="10">
        <v>988.28237541261308</v>
      </c>
    </row>
    <row r="1141" spans="1:19" ht="15" customHeight="1" x14ac:dyDescent="0.2">
      <c r="A1141" s="7">
        <v>22119</v>
      </c>
      <c r="B1141" s="8" t="s">
        <v>790</v>
      </c>
      <c r="C1141" s="7" t="s">
        <v>731</v>
      </c>
      <c r="D1141" s="9">
        <v>304.40931842670602</v>
      </c>
      <c r="E1141" s="10">
        <v>346.08733793409402</v>
      </c>
      <c r="F1141" s="10">
        <v>359.690162601064</v>
      </c>
      <c r="G1141" s="10">
        <v>349.33767002571</v>
      </c>
      <c r="H1141" s="9">
        <v>57.4673920228527</v>
      </c>
      <c r="I1141" s="10">
        <v>56.601654626365999</v>
      </c>
      <c r="J1141" s="10">
        <v>54.197255093916802</v>
      </c>
      <c r="K1141" s="10">
        <v>57.621595445751602</v>
      </c>
      <c r="L1141" s="9">
        <v>361.87671044955874</v>
      </c>
      <c r="M1141" s="10">
        <v>402.68899256046001</v>
      </c>
      <c r="N1141" s="10">
        <v>413.88741769498085</v>
      </c>
      <c r="O1141" s="10">
        <v>406.95926547146161</v>
      </c>
      <c r="P1141" s="9">
        <v>1230.7586715885</v>
      </c>
      <c r="Q1141" s="10">
        <v>1189.9463894776002</v>
      </c>
      <c r="R1141" s="10">
        <v>1178.74796434308</v>
      </c>
      <c r="S1141" s="10">
        <v>1185.6761165666001</v>
      </c>
    </row>
    <row r="1142" spans="1:19" ht="15" customHeight="1" x14ac:dyDescent="0.2">
      <c r="A1142" s="7">
        <v>22121</v>
      </c>
      <c r="B1142" s="8" t="s">
        <v>791</v>
      </c>
      <c r="C1142" s="7" t="s">
        <v>731</v>
      </c>
      <c r="D1142" s="9">
        <v>5.98876087583906</v>
      </c>
      <c r="E1142" s="10">
        <v>4.8507883578195701</v>
      </c>
      <c r="F1142" s="10">
        <v>24.016487128339801</v>
      </c>
      <c r="G1142" s="10">
        <v>25.9434429279912</v>
      </c>
      <c r="H1142" s="9">
        <v>41.418799210025306</v>
      </c>
      <c r="I1142" s="10">
        <v>40.097231388997002</v>
      </c>
      <c r="J1142" s="10">
        <v>48.256374353364997</v>
      </c>
      <c r="K1142" s="10">
        <v>56.087457431646897</v>
      </c>
      <c r="L1142" s="9">
        <v>47.407560085864368</v>
      </c>
      <c r="M1142" s="10">
        <v>44.948019746816577</v>
      </c>
      <c r="N1142" s="10">
        <v>72.272861481704808</v>
      </c>
      <c r="O1142" s="10">
        <v>82.030900359638096</v>
      </c>
      <c r="P1142" s="9">
        <v>480.37177894640598</v>
      </c>
      <c r="Q1142" s="10">
        <v>482.83131928545305</v>
      </c>
      <c r="R1142" s="10">
        <v>455.50647755056502</v>
      </c>
      <c r="S1142" s="10">
        <v>445.74843867263201</v>
      </c>
    </row>
    <row r="1143" spans="1:19" ht="15" customHeight="1" x14ac:dyDescent="0.2">
      <c r="A1143" s="7">
        <v>22123</v>
      </c>
      <c r="B1143" s="8" t="s">
        <v>792</v>
      </c>
      <c r="C1143" s="7" t="s">
        <v>731</v>
      </c>
      <c r="D1143" s="9">
        <v>1.7331690937709798</v>
      </c>
      <c r="E1143" s="10">
        <v>6.1327833622289898</v>
      </c>
      <c r="F1143" s="10">
        <v>7.4466000468505795</v>
      </c>
      <c r="G1143" s="10">
        <v>7.8489519281096003</v>
      </c>
      <c r="H1143" s="9">
        <v>0.61912597644015899</v>
      </c>
      <c r="I1143" s="10">
        <v>0.61912597644015899</v>
      </c>
      <c r="J1143" s="10">
        <v>0.61912597644015899</v>
      </c>
      <c r="K1143" s="10">
        <v>0.61912597644015899</v>
      </c>
      <c r="L1143" s="9">
        <v>2.3522950702111389</v>
      </c>
      <c r="M1143" s="10">
        <v>6.7519093386691482</v>
      </c>
      <c r="N1143" s="10">
        <v>8.065726023290738</v>
      </c>
      <c r="O1143" s="10">
        <v>8.4680779045497587</v>
      </c>
      <c r="P1143" s="9">
        <v>931.61638702285506</v>
      </c>
      <c r="Q1143" s="10">
        <v>927.21677275439708</v>
      </c>
      <c r="R1143" s="10">
        <v>925.90295606977497</v>
      </c>
      <c r="S1143" s="10">
        <v>925.50060418851695</v>
      </c>
    </row>
    <row r="1144" spans="1:19" ht="15" customHeight="1" x14ac:dyDescent="0.2">
      <c r="A1144" s="7">
        <v>22125</v>
      </c>
      <c r="B1144" s="8" t="s">
        <v>793</v>
      </c>
      <c r="C1144" s="7" t="s">
        <v>731</v>
      </c>
      <c r="D1144" s="9">
        <v>73.976273704038604</v>
      </c>
      <c r="E1144" s="10">
        <v>100.47901222217</v>
      </c>
      <c r="F1144" s="10">
        <v>126.290045623775</v>
      </c>
      <c r="G1144" s="10">
        <v>120.50977274642301</v>
      </c>
      <c r="H1144" s="9">
        <v>3.20472849484787</v>
      </c>
      <c r="I1144" s="10">
        <v>5.9641495430162506</v>
      </c>
      <c r="J1144" s="10">
        <v>4.5623769965312899</v>
      </c>
      <c r="K1144" s="10">
        <v>4.3049788536501197</v>
      </c>
      <c r="L1144" s="9">
        <v>77.181002198886475</v>
      </c>
      <c r="M1144" s="10">
        <v>106.44316176518625</v>
      </c>
      <c r="N1144" s="10">
        <v>130.8524226203063</v>
      </c>
      <c r="O1144" s="10">
        <v>124.81475160007312</v>
      </c>
      <c r="P1144" s="9">
        <v>1026.1552680234499</v>
      </c>
      <c r="Q1144" s="10">
        <v>996.89310845715704</v>
      </c>
      <c r="R1144" s="10">
        <v>972.48384760203692</v>
      </c>
      <c r="S1144" s="10">
        <v>978.52151862227004</v>
      </c>
    </row>
    <row r="1145" spans="1:19" ht="15" customHeight="1" x14ac:dyDescent="0.2">
      <c r="A1145" s="7">
        <v>22127</v>
      </c>
      <c r="B1145" s="8" t="s">
        <v>794</v>
      </c>
      <c r="C1145" s="7" t="s">
        <v>731</v>
      </c>
      <c r="D1145" s="9">
        <v>106.183170285545</v>
      </c>
      <c r="E1145" s="10">
        <v>115.733272217934</v>
      </c>
      <c r="F1145" s="10">
        <v>129.44732422807499</v>
      </c>
      <c r="G1145" s="10">
        <v>118.579046720018</v>
      </c>
      <c r="H1145" s="9">
        <v>10.006435015542701</v>
      </c>
      <c r="I1145" s="10">
        <v>11.599455305618299</v>
      </c>
      <c r="J1145" s="10">
        <v>11.7508885257384</v>
      </c>
      <c r="K1145" s="10">
        <v>11.032276402266801</v>
      </c>
      <c r="L1145" s="9">
        <v>116.18960530108771</v>
      </c>
      <c r="M1145" s="10">
        <v>127.33272752355229</v>
      </c>
      <c r="N1145" s="10">
        <v>141.19821275381338</v>
      </c>
      <c r="O1145" s="10">
        <v>129.6113231222848</v>
      </c>
      <c r="P1145" s="9">
        <v>2361.7578105956604</v>
      </c>
      <c r="Q1145" s="10">
        <v>2350.6146883731899</v>
      </c>
      <c r="R1145" s="10">
        <v>2336.7492031429301</v>
      </c>
      <c r="S1145" s="10">
        <v>2348.3360927744598</v>
      </c>
    </row>
    <row r="1146" spans="1:19" ht="15" customHeight="1" x14ac:dyDescent="0.2">
      <c r="A1146" s="7">
        <v>25001</v>
      </c>
      <c r="B1146" s="8" t="s">
        <v>795</v>
      </c>
      <c r="C1146" s="7" t="s">
        <v>796</v>
      </c>
      <c r="D1146" s="9">
        <v>352.19412573593701</v>
      </c>
      <c r="E1146" s="10">
        <v>316.09044619473201</v>
      </c>
      <c r="F1146" s="10">
        <v>307.14959622179902</v>
      </c>
      <c r="G1146" s="10">
        <v>308.76665212610902</v>
      </c>
      <c r="H1146" s="9">
        <v>100.03567349348401</v>
      </c>
      <c r="I1146" s="10">
        <v>117.811044017985</v>
      </c>
      <c r="J1146" s="10">
        <v>123.02685439672699</v>
      </c>
      <c r="K1146" s="10">
        <v>121.57497209514999</v>
      </c>
      <c r="L1146" s="9">
        <v>452.22979922942102</v>
      </c>
      <c r="M1146" s="10">
        <v>433.90149021271702</v>
      </c>
      <c r="N1146" s="10">
        <v>430.17645061852596</v>
      </c>
      <c r="O1146" s="10">
        <v>430.341624221259</v>
      </c>
      <c r="P1146" s="9">
        <v>2929.1041428737403</v>
      </c>
      <c r="Q1146" s="10">
        <v>2947.43245189045</v>
      </c>
      <c r="R1146" s="10">
        <v>2951.1574914846401</v>
      </c>
      <c r="S1146" s="10">
        <v>2950.9923178819099</v>
      </c>
    </row>
    <row r="1147" spans="1:19" ht="15" customHeight="1" x14ac:dyDescent="0.2">
      <c r="A1147" s="7">
        <v>25003</v>
      </c>
      <c r="B1147" s="8" t="s">
        <v>797</v>
      </c>
      <c r="C1147" s="7" t="s">
        <v>796</v>
      </c>
      <c r="D1147" s="9">
        <v>759.86534420505495</v>
      </c>
      <c r="E1147" s="10">
        <v>872.16519874772405</v>
      </c>
      <c r="F1147" s="10">
        <v>973.16405307724597</v>
      </c>
      <c r="G1147" s="10">
        <v>993.94125103023896</v>
      </c>
      <c r="H1147" s="9">
        <v>171.83258846670802</v>
      </c>
      <c r="I1147" s="10">
        <v>149.365140578292</v>
      </c>
      <c r="J1147" s="10">
        <v>159.35946103315499</v>
      </c>
      <c r="K1147" s="10">
        <v>163.94196771663999</v>
      </c>
      <c r="L1147" s="9">
        <v>931.69793267176294</v>
      </c>
      <c r="M1147" s="10">
        <v>1021.530339326016</v>
      </c>
      <c r="N1147" s="10">
        <v>1132.5235141104008</v>
      </c>
      <c r="O1147" s="10">
        <v>1157.883218746879</v>
      </c>
      <c r="P1147" s="9">
        <v>1519.59606163385</v>
      </c>
      <c r="Q1147" s="10">
        <v>1429.7636549796</v>
      </c>
      <c r="R1147" s="10">
        <v>1318.77048019521</v>
      </c>
      <c r="S1147" s="10">
        <v>1293.4107755587299</v>
      </c>
    </row>
    <row r="1148" spans="1:19" ht="15" customHeight="1" x14ac:dyDescent="0.2">
      <c r="A1148" s="7">
        <v>25005</v>
      </c>
      <c r="B1148" s="8" t="s">
        <v>798</v>
      </c>
      <c r="C1148" s="7" t="s">
        <v>796</v>
      </c>
      <c r="D1148" s="9">
        <v>791.97313214027099</v>
      </c>
      <c r="E1148" s="10">
        <v>833.35677970500103</v>
      </c>
      <c r="F1148" s="10">
        <v>787.60944309426498</v>
      </c>
      <c r="G1148" s="10">
        <v>787.01322184011201</v>
      </c>
      <c r="H1148" s="9">
        <v>235.522214008482</v>
      </c>
      <c r="I1148" s="10">
        <v>218.43705420300901</v>
      </c>
      <c r="J1148" s="10">
        <v>258.09180757208998</v>
      </c>
      <c r="K1148" s="10">
        <v>267.19727960660401</v>
      </c>
      <c r="L1148" s="9">
        <v>1027.495346148753</v>
      </c>
      <c r="M1148" s="10">
        <v>1051.7938339080099</v>
      </c>
      <c r="N1148" s="10">
        <v>1045.701250666355</v>
      </c>
      <c r="O1148" s="10">
        <v>1054.2105014467159</v>
      </c>
      <c r="P1148" s="9">
        <v>762.51972584732289</v>
      </c>
      <c r="Q1148" s="10">
        <v>738.22123808806703</v>
      </c>
      <c r="R1148" s="10">
        <v>744.31382132971999</v>
      </c>
      <c r="S1148" s="10">
        <v>735.80457054936096</v>
      </c>
    </row>
    <row r="1149" spans="1:19" ht="15" customHeight="1" x14ac:dyDescent="0.2">
      <c r="A1149" s="7">
        <v>25007</v>
      </c>
      <c r="B1149" s="8" t="s">
        <v>799</v>
      </c>
      <c r="C1149" s="7" t="s">
        <v>796</v>
      </c>
      <c r="D1149" s="9">
        <v>136.205639455208</v>
      </c>
      <c r="E1149" s="10">
        <v>154.964161520961</v>
      </c>
      <c r="F1149" s="10">
        <v>155.35604037247299</v>
      </c>
      <c r="G1149" s="10">
        <v>157.05868994103599</v>
      </c>
      <c r="H1149" s="9">
        <v>17.067916674903501</v>
      </c>
      <c r="I1149" s="10">
        <v>23.557338831422001</v>
      </c>
      <c r="J1149" s="10">
        <v>23.7869542298534</v>
      </c>
      <c r="K1149" s="10">
        <v>23.570014072385799</v>
      </c>
      <c r="L1149" s="9">
        <v>153.27355613011153</v>
      </c>
      <c r="M1149" s="10">
        <v>178.52150035238299</v>
      </c>
      <c r="N1149" s="10">
        <v>179.14299460232638</v>
      </c>
      <c r="O1149" s="10">
        <v>180.62870401342178</v>
      </c>
      <c r="P1149" s="9">
        <v>1118.31062705458</v>
      </c>
      <c r="Q1149" s="10">
        <v>1093.06268283231</v>
      </c>
      <c r="R1149" s="10">
        <v>1092.4411885823699</v>
      </c>
      <c r="S1149" s="10">
        <v>1090.9554791712699</v>
      </c>
    </row>
    <row r="1150" spans="1:19" ht="15" customHeight="1" x14ac:dyDescent="0.2">
      <c r="A1150" s="7">
        <v>25009</v>
      </c>
      <c r="B1150" s="8" t="s">
        <v>800</v>
      </c>
      <c r="C1150" s="7" t="s">
        <v>796</v>
      </c>
      <c r="D1150" s="9">
        <v>529.02371279698002</v>
      </c>
      <c r="E1150" s="10">
        <v>547.06078656758598</v>
      </c>
      <c r="F1150" s="10">
        <v>526.89552106360202</v>
      </c>
      <c r="G1150" s="10">
        <v>517.85572897242093</v>
      </c>
      <c r="H1150" s="9">
        <v>184.97202696829302</v>
      </c>
      <c r="I1150" s="10">
        <v>187.79752992061</v>
      </c>
      <c r="J1150" s="10">
        <v>201.601833045223</v>
      </c>
      <c r="K1150" s="10">
        <v>207.54943895574002</v>
      </c>
      <c r="L1150" s="9">
        <v>713.99573976527313</v>
      </c>
      <c r="M1150" s="10">
        <v>734.8583164881959</v>
      </c>
      <c r="N1150" s="10">
        <v>728.49735410882499</v>
      </c>
      <c r="O1150" s="10">
        <v>725.40516792816106</v>
      </c>
      <c r="P1150" s="9">
        <v>1431.7876002911401</v>
      </c>
      <c r="Q1150" s="10">
        <v>1410.9250235682098</v>
      </c>
      <c r="R1150" s="10">
        <v>1417.28598594758</v>
      </c>
      <c r="S1150" s="10">
        <v>1420.3781721282498</v>
      </c>
    </row>
    <row r="1151" spans="1:19" ht="15" customHeight="1" x14ac:dyDescent="0.2">
      <c r="A1151" s="7">
        <v>25011</v>
      </c>
      <c r="B1151" s="8" t="s">
        <v>30</v>
      </c>
      <c r="C1151" s="7" t="s">
        <v>796</v>
      </c>
      <c r="D1151" s="9">
        <v>518.52768283470505</v>
      </c>
      <c r="E1151" s="10">
        <v>575.10131889704894</v>
      </c>
      <c r="F1151" s="10">
        <v>630.49336327540004</v>
      </c>
      <c r="G1151" s="10">
        <v>619.18088664067398</v>
      </c>
      <c r="H1151" s="9">
        <v>138.75820098227501</v>
      </c>
      <c r="I1151" s="10">
        <v>143.02277986766299</v>
      </c>
      <c r="J1151" s="10">
        <v>161.60764446833102</v>
      </c>
      <c r="K1151" s="10">
        <v>161.63716092883598</v>
      </c>
      <c r="L1151" s="9">
        <v>657.28588381698</v>
      </c>
      <c r="M1151" s="10">
        <v>718.12409876471202</v>
      </c>
      <c r="N1151" s="10">
        <v>792.10100774373097</v>
      </c>
      <c r="O1151" s="10">
        <v>780.81804756950999</v>
      </c>
      <c r="P1151" s="9">
        <v>1219.2648579521999</v>
      </c>
      <c r="Q1151" s="10">
        <v>1158.4266430044702</v>
      </c>
      <c r="R1151" s="10">
        <v>1084.44973402545</v>
      </c>
      <c r="S1151" s="10">
        <v>1095.73269419967</v>
      </c>
    </row>
    <row r="1152" spans="1:19" ht="15" customHeight="1" x14ac:dyDescent="0.2">
      <c r="A1152" s="7">
        <v>25013</v>
      </c>
      <c r="B1152" s="8" t="s">
        <v>801</v>
      </c>
      <c r="C1152" s="7" t="s">
        <v>796</v>
      </c>
      <c r="D1152" s="9">
        <v>590.25249065782293</v>
      </c>
      <c r="E1152" s="10">
        <v>633.69162181518607</v>
      </c>
      <c r="F1152" s="10">
        <v>682.74444323794103</v>
      </c>
      <c r="G1152" s="10">
        <v>706.79724380160906</v>
      </c>
      <c r="H1152" s="9">
        <v>121.641234363097</v>
      </c>
      <c r="I1152" s="10">
        <v>121.355684951553</v>
      </c>
      <c r="J1152" s="10">
        <v>132.63611580290601</v>
      </c>
      <c r="K1152" s="10">
        <v>131.33402291329</v>
      </c>
      <c r="L1152" s="9">
        <v>711.89372502091987</v>
      </c>
      <c r="M1152" s="10">
        <v>755.04730676673898</v>
      </c>
      <c r="N1152" s="10">
        <v>815.38055904084706</v>
      </c>
      <c r="O1152" s="10">
        <v>838.13126671489908</v>
      </c>
      <c r="P1152" s="9">
        <v>930.55269590231899</v>
      </c>
      <c r="Q1152" s="10">
        <v>887.39911415649999</v>
      </c>
      <c r="R1152" s="10">
        <v>827.06586188239203</v>
      </c>
      <c r="S1152" s="10">
        <v>804.31515420833898</v>
      </c>
    </row>
    <row r="1153" spans="1:19" ht="15" customHeight="1" x14ac:dyDescent="0.2">
      <c r="A1153" s="7">
        <v>25015</v>
      </c>
      <c r="B1153" s="8" t="s">
        <v>802</v>
      </c>
      <c r="C1153" s="7" t="s">
        <v>796</v>
      </c>
      <c r="D1153" s="9">
        <v>569.60726137118695</v>
      </c>
      <c r="E1153" s="10">
        <v>642.25330079725597</v>
      </c>
      <c r="F1153" s="10">
        <v>666.2219660528491</v>
      </c>
      <c r="G1153" s="10">
        <v>668.18135910465799</v>
      </c>
      <c r="H1153" s="9">
        <v>125.415328592118</v>
      </c>
      <c r="I1153" s="10">
        <v>133.02317244426499</v>
      </c>
      <c r="J1153" s="10">
        <v>137.01770566238002</v>
      </c>
      <c r="K1153" s="10">
        <v>136.31735026982099</v>
      </c>
      <c r="L1153" s="9">
        <v>695.02258996330499</v>
      </c>
      <c r="M1153" s="10">
        <v>775.27647324152099</v>
      </c>
      <c r="N1153" s="10">
        <v>803.23967171522906</v>
      </c>
      <c r="O1153" s="10">
        <v>804.49870937447906</v>
      </c>
      <c r="P1153" s="9">
        <v>717.14692417320703</v>
      </c>
      <c r="Q1153" s="10">
        <v>636.89304089499194</v>
      </c>
      <c r="R1153" s="10">
        <v>608.92984242128296</v>
      </c>
      <c r="S1153" s="10">
        <v>607.67080476203409</v>
      </c>
    </row>
    <row r="1154" spans="1:19" ht="15" customHeight="1" x14ac:dyDescent="0.2">
      <c r="A1154" s="7">
        <v>25017</v>
      </c>
      <c r="B1154" s="8" t="s">
        <v>259</v>
      </c>
      <c r="C1154" s="7" t="s">
        <v>796</v>
      </c>
      <c r="D1154" s="9">
        <v>839.44720903684197</v>
      </c>
      <c r="E1154" s="10">
        <v>844.95382345762209</v>
      </c>
      <c r="F1154" s="10">
        <v>787.10737179581702</v>
      </c>
      <c r="G1154" s="10">
        <v>773.74718920201303</v>
      </c>
      <c r="H1154" s="9">
        <v>285.85048950325699</v>
      </c>
      <c r="I1154" s="10">
        <v>290.71681789386599</v>
      </c>
      <c r="J1154" s="10">
        <v>335.92884189238401</v>
      </c>
      <c r="K1154" s="10">
        <v>353.38583643686303</v>
      </c>
      <c r="L1154" s="9">
        <v>1125.297698540099</v>
      </c>
      <c r="M1154" s="10">
        <v>1135.670641351488</v>
      </c>
      <c r="N1154" s="10">
        <v>1123.0362136882009</v>
      </c>
      <c r="O1154" s="10">
        <v>1127.133025638876</v>
      </c>
      <c r="P1154" s="9">
        <v>1068.2570140000701</v>
      </c>
      <c r="Q1154" s="10">
        <v>1057.8840711886899</v>
      </c>
      <c r="R1154" s="10">
        <v>1070.51849885197</v>
      </c>
      <c r="S1154" s="10">
        <v>1066.4216869013001</v>
      </c>
    </row>
    <row r="1155" spans="1:19" ht="15" customHeight="1" x14ac:dyDescent="0.2">
      <c r="A1155" s="7">
        <v>25019</v>
      </c>
      <c r="B1155" s="8" t="s">
        <v>803</v>
      </c>
      <c r="C1155" s="7" t="s">
        <v>796</v>
      </c>
      <c r="D1155" s="9">
        <v>49.150922432125903</v>
      </c>
      <c r="E1155" s="10">
        <v>49.816365145944403</v>
      </c>
      <c r="F1155" s="10">
        <v>57.258274632270101</v>
      </c>
      <c r="G1155" s="10">
        <v>65.369657192766098</v>
      </c>
      <c r="H1155" s="9">
        <v>21.856984127973899</v>
      </c>
      <c r="I1155" s="10">
        <v>25.6013612739285</v>
      </c>
      <c r="J1155" s="10">
        <v>25.990366475953401</v>
      </c>
      <c r="K1155" s="10">
        <v>22.7113896621726</v>
      </c>
      <c r="L1155" s="9">
        <v>71.007906560099812</v>
      </c>
      <c r="M1155" s="10">
        <v>75.417726419872906</v>
      </c>
      <c r="N1155" s="10">
        <v>83.248641108223495</v>
      </c>
      <c r="O1155" s="10">
        <v>88.081046854938705</v>
      </c>
      <c r="P1155" s="9">
        <v>715.455830121487</v>
      </c>
      <c r="Q1155" s="10">
        <v>711.04601026171395</v>
      </c>
      <c r="R1155" s="10">
        <v>703.21509557336299</v>
      </c>
      <c r="S1155" s="10">
        <v>698.38268982664795</v>
      </c>
    </row>
    <row r="1156" spans="1:19" ht="15" customHeight="1" x14ac:dyDescent="0.2">
      <c r="A1156" s="7">
        <v>25021</v>
      </c>
      <c r="B1156" s="8" t="s">
        <v>804</v>
      </c>
      <c r="C1156" s="7" t="s">
        <v>796</v>
      </c>
      <c r="D1156" s="9">
        <v>387.60226118872703</v>
      </c>
      <c r="E1156" s="10">
        <v>380.46281311769701</v>
      </c>
      <c r="F1156" s="10">
        <v>338.04333139960602</v>
      </c>
      <c r="G1156" s="10">
        <v>331.95871674788702</v>
      </c>
      <c r="H1156" s="9">
        <v>155.58355780699802</v>
      </c>
      <c r="I1156" s="10">
        <v>165.61850726601801</v>
      </c>
      <c r="J1156" s="10">
        <v>188.66210858145999</v>
      </c>
      <c r="K1156" s="10">
        <v>192.860986341135</v>
      </c>
      <c r="L1156" s="9">
        <v>543.18581899572507</v>
      </c>
      <c r="M1156" s="10">
        <v>546.08132038371502</v>
      </c>
      <c r="N1156" s="10">
        <v>526.70543998106598</v>
      </c>
      <c r="O1156" s="10">
        <v>524.81970308902203</v>
      </c>
      <c r="P1156" s="9">
        <v>607.68580336429295</v>
      </c>
      <c r="Q1156" s="10">
        <v>604.79030197630198</v>
      </c>
      <c r="R1156" s="10">
        <v>624.16618237895204</v>
      </c>
      <c r="S1156" s="10">
        <v>626.05191927099497</v>
      </c>
    </row>
    <row r="1157" spans="1:19" ht="15" customHeight="1" x14ac:dyDescent="0.2">
      <c r="A1157" s="7">
        <v>25023</v>
      </c>
      <c r="B1157" s="8" t="s">
        <v>468</v>
      </c>
      <c r="C1157" s="7" t="s">
        <v>796</v>
      </c>
      <c r="D1157" s="9">
        <v>848.17180905310295</v>
      </c>
      <c r="E1157" s="10">
        <v>863.381801155375</v>
      </c>
      <c r="F1157" s="10">
        <v>803.62828153052794</v>
      </c>
      <c r="G1157" s="10">
        <v>801.75478698591905</v>
      </c>
      <c r="H1157" s="9">
        <v>233.03134007390699</v>
      </c>
      <c r="I1157" s="10">
        <v>255.88783772613601</v>
      </c>
      <c r="J1157" s="10">
        <v>313.22075587571504</v>
      </c>
      <c r="K1157" s="10">
        <v>328.22459038448</v>
      </c>
      <c r="L1157" s="9">
        <v>1081.20314912701</v>
      </c>
      <c r="M1157" s="10">
        <v>1119.2696388815109</v>
      </c>
      <c r="N1157" s="10">
        <v>1116.8490374062428</v>
      </c>
      <c r="O1157" s="10">
        <v>1129.9793773703991</v>
      </c>
      <c r="P1157" s="9">
        <v>1750.4121154214599</v>
      </c>
      <c r="Q1157" s="10">
        <v>1712.3456256669599</v>
      </c>
      <c r="R1157" s="10">
        <v>1714.76622714223</v>
      </c>
      <c r="S1157" s="10">
        <v>1701.6358871780701</v>
      </c>
    </row>
    <row r="1158" spans="1:19" ht="15" customHeight="1" x14ac:dyDescent="0.2">
      <c r="A1158" s="7">
        <v>25025</v>
      </c>
      <c r="B1158" s="8" t="s">
        <v>805</v>
      </c>
      <c r="C1158" s="7" t="s">
        <v>796</v>
      </c>
      <c r="D1158" s="9">
        <v>0.32090154048860497</v>
      </c>
      <c r="E1158" s="10">
        <v>1.4347155833900602</v>
      </c>
      <c r="F1158" s="10">
        <v>1.5821371694153301</v>
      </c>
      <c r="G1158" s="10">
        <v>0.61939635094767709</v>
      </c>
      <c r="H1158" s="9">
        <v>2.8391334745863803</v>
      </c>
      <c r="I1158" s="10">
        <v>2.8073558449762399</v>
      </c>
      <c r="J1158" s="10">
        <v>2.8776410619259298</v>
      </c>
      <c r="K1158" s="10">
        <v>2.8913697925922599</v>
      </c>
      <c r="L1158" s="9">
        <v>3.160035015074985</v>
      </c>
      <c r="M1158" s="10">
        <v>4.2420714283662999</v>
      </c>
      <c r="N1158" s="10">
        <v>4.4597782313412599</v>
      </c>
      <c r="O1158" s="10">
        <v>3.5107661435399371</v>
      </c>
      <c r="P1158" s="9">
        <v>308.214744808418</v>
      </c>
      <c r="Q1158" s="10">
        <v>307.132708395127</v>
      </c>
      <c r="R1158" s="10">
        <v>306.91500159215201</v>
      </c>
      <c r="S1158" s="10">
        <v>307.86401367995296</v>
      </c>
    </row>
    <row r="1159" spans="1:19" ht="15" customHeight="1" x14ac:dyDescent="0.2">
      <c r="A1159" s="7">
        <v>25027</v>
      </c>
      <c r="B1159" s="8" t="s">
        <v>806</v>
      </c>
      <c r="C1159" s="7" t="s">
        <v>796</v>
      </c>
      <c r="D1159" s="9">
        <v>1968.8590947559501</v>
      </c>
      <c r="E1159" s="10">
        <v>2072.6012633130699</v>
      </c>
      <c r="F1159" s="10">
        <v>2159.7392394759404</v>
      </c>
      <c r="G1159" s="10">
        <v>2183.9774394128299</v>
      </c>
      <c r="H1159" s="9">
        <v>362.452530786502</v>
      </c>
      <c r="I1159" s="10">
        <v>369.20735983994297</v>
      </c>
      <c r="J1159" s="10">
        <v>411.97290177661097</v>
      </c>
      <c r="K1159" s="10">
        <v>415.94214459891202</v>
      </c>
      <c r="L1159" s="9">
        <v>2331.311625542452</v>
      </c>
      <c r="M1159" s="10">
        <v>2441.8086231530133</v>
      </c>
      <c r="N1159" s="10">
        <v>2571.7121412525512</v>
      </c>
      <c r="O1159" s="10">
        <v>2599.9195840117418</v>
      </c>
      <c r="P1159" s="9">
        <v>1758.6822073844098</v>
      </c>
      <c r="Q1159" s="10">
        <v>1648.1852097738499</v>
      </c>
      <c r="R1159" s="10">
        <v>1518.28169167431</v>
      </c>
      <c r="S1159" s="10">
        <v>1490.07424891511</v>
      </c>
    </row>
    <row r="1160" spans="1:19" ht="15" customHeight="1" x14ac:dyDescent="0.2">
      <c r="A1160" s="7">
        <v>24001</v>
      </c>
      <c r="B1160" s="8" t="s">
        <v>807</v>
      </c>
      <c r="C1160" s="7" t="s">
        <v>808</v>
      </c>
      <c r="D1160" s="9">
        <v>295.32573927598798</v>
      </c>
      <c r="E1160" s="10">
        <v>311.067973687625</v>
      </c>
      <c r="F1160" s="10">
        <v>341.849286149536</v>
      </c>
      <c r="G1160" s="10">
        <v>354.56546636702501</v>
      </c>
      <c r="H1160" s="9">
        <v>79.298658676756986</v>
      </c>
      <c r="I1160" s="10">
        <v>90.25387230067129</v>
      </c>
      <c r="J1160" s="10">
        <v>90.831281615279195</v>
      </c>
      <c r="K1160" s="10">
        <v>91.728189913352296</v>
      </c>
      <c r="L1160" s="9">
        <v>374.62439795274497</v>
      </c>
      <c r="M1160" s="10">
        <v>401.32184598829627</v>
      </c>
      <c r="N1160" s="10">
        <v>432.68056776481524</v>
      </c>
      <c r="O1160" s="10">
        <v>446.29365628037732</v>
      </c>
      <c r="P1160" s="9">
        <v>733.63899634250606</v>
      </c>
      <c r="Q1160" s="10">
        <v>706.94154830695402</v>
      </c>
      <c r="R1160" s="10">
        <v>675.582826530435</v>
      </c>
      <c r="S1160" s="10">
        <v>661.96973801487195</v>
      </c>
    </row>
    <row r="1161" spans="1:19" ht="15" customHeight="1" x14ac:dyDescent="0.2">
      <c r="A1161" s="7">
        <v>24003</v>
      </c>
      <c r="B1161" s="8" t="s">
        <v>809</v>
      </c>
      <c r="C1161" s="7" t="s">
        <v>808</v>
      </c>
      <c r="D1161" s="9">
        <v>412.05151279702699</v>
      </c>
      <c r="E1161" s="10">
        <v>422.05681068541099</v>
      </c>
      <c r="F1161" s="10">
        <v>410.71056199444098</v>
      </c>
      <c r="G1161" s="10">
        <v>416.70522666246598</v>
      </c>
      <c r="H1161" s="9">
        <v>127.50058036715201</v>
      </c>
      <c r="I1161" s="10">
        <v>112.470571647745</v>
      </c>
      <c r="J1161" s="10">
        <v>122.57007838459299</v>
      </c>
      <c r="K1161" s="10">
        <v>129.95229521734399</v>
      </c>
      <c r="L1161" s="9">
        <v>539.55209316417893</v>
      </c>
      <c r="M1161" s="10">
        <v>534.52738233315597</v>
      </c>
      <c r="N1161" s="10">
        <v>533.28064037903403</v>
      </c>
      <c r="O1161" s="10">
        <v>546.65752187981002</v>
      </c>
      <c r="P1161" s="9">
        <v>982.83469775405592</v>
      </c>
      <c r="Q1161" s="10">
        <v>987.85940858508093</v>
      </c>
      <c r="R1161" s="10">
        <v>989.10615053920196</v>
      </c>
      <c r="S1161" s="10">
        <v>975.72926903842608</v>
      </c>
    </row>
    <row r="1162" spans="1:19" ht="15" customHeight="1" x14ac:dyDescent="0.2">
      <c r="A1162" s="7">
        <v>24005</v>
      </c>
      <c r="B1162" s="8" t="s">
        <v>810</v>
      </c>
      <c r="C1162" s="7" t="s">
        <v>808</v>
      </c>
      <c r="D1162" s="9">
        <v>285.21303518149602</v>
      </c>
      <c r="E1162" s="10">
        <v>369.788788931064</v>
      </c>
      <c r="F1162" s="10">
        <v>364.77768837456699</v>
      </c>
      <c r="G1162" s="10">
        <v>368.34134319919099</v>
      </c>
      <c r="H1162" s="9">
        <v>346.41194079502304</v>
      </c>
      <c r="I1162" s="10">
        <v>278.92509208143298</v>
      </c>
      <c r="J1162" s="10">
        <v>292.87439622138203</v>
      </c>
      <c r="K1162" s="10">
        <v>290.129814881242</v>
      </c>
      <c r="L1162" s="9">
        <v>631.62497597651907</v>
      </c>
      <c r="M1162" s="10">
        <v>648.71388101249693</v>
      </c>
      <c r="N1162" s="10">
        <v>657.65208459594896</v>
      </c>
      <c r="O1162" s="10">
        <v>658.47115808043293</v>
      </c>
      <c r="P1162" s="9">
        <v>1134.07343124875</v>
      </c>
      <c r="Q1162" s="10">
        <v>1116.9845262127699</v>
      </c>
      <c r="R1162" s="10">
        <v>1108.04632262932</v>
      </c>
      <c r="S1162" s="10">
        <v>1107.22724914483</v>
      </c>
    </row>
    <row r="1163" spans="1:19" ht="15" customHeight="1" x14ac:dyDescent="0.2">
      <c r="A1163" s="7">
        <v>24009</v>
      </c>
      <c r="B1163" s="8" t="s">
        <v>811</v>
      </c>
      <c r="C1163" s="7" t="s">
        <v>808</v>
      </c>
      <c r="D1163" s="9">
        <v>375.885838623099</v>
      </c>
      <c r="E1163" s="10">
        <v>408.29829296857099</v>
      </c>
      <c r="F1163" s="10">
        <v>419.56751997702702</v>
      </c>
      <c r="G1163" s="10">
        <v>411.03508091072399</v>
      </c>
      <c r="H1163" s="9">
        <v>58.640033760773804</v>
      </c>
      <c r="I1163" s="10">
        <v>53.039075624050604</v>
      </c>
      <c r="J1163" s="10">
        <v>55.621495785444601</v>
      </c>
      <c r="K1163" s="10">
        <v>58.954547259134905</v>
      </c>
      <c r="L1163" s="9">
        <v>434.52587238387281</v>
      </c>
      <c r="M1163" s="10">
        <v>461.3373685926216</v>
      </c>
      <c r="N1163" s="10">
        <v>475.18901576247163</v>
      </c>
      <c r="O1163" s="10">
        <v>469.98962816985886</v>
      </c>
      <c r="P1163" s="9">
        <v>459.21344357248597</v>
      </c>
      <c r="Q1163" s="10">
        <v>432.40194736373701</v>
      </c>
      <c r="R1163" s="10">
        <v>418.55030019388698</v>
      </c>
      <c r="S1163" s="10">
        <v>423.74968778649998</v>
      </c>
    </row>
    <row r="1164" spans="1:19" ht="15" customHeight="1" x14ac:dyDescent="0.2">
      <c r="A1164" s="7">
        <v>24011</v>
      </c>
      <c r="B1164" s="8" t="s">
        <v>812</v>
      </c>
      <c r="C1164" s="7" t="s">
        <v>808</v>
      </c>
      <c r="D1164" s="9">
        <v>63.457012069487803</v>
      </c>
      <c r="E1164" s="10">
        <v>75.217244555274206</v>
      </c>
      <c r="F1164" s="10">
        <v>79.670186194975997</v>
      </c>
      <c r="G1164" s="10">
        <v>76.023577714381503</v>
      </c>
      <c r="H1164" s="9">
        <v>21.871196890381601</v>
      </c>
      <c r="I1164" s="10">
        <v>20.950631002783599</v>
      </c>
      <c r="J1164" s="10">
        <v>17.605967325552601</v>
      </c>
      <c r="K1164" s="10">
        <v>17.868219195991401</v>
      </c>
      <c r="L1164" s="9">
        <v>85.3282089598694</v>
      </c>
      <c r="M1164" s="10">
        <v>96.167875558057801</v>
      </c>
      <c r="N1164" s="10">
        <v>97.276153520528595</v>
      </c>
      <c r="O1164" s="10">
        <v>93.891796910372904</v>
      </c>
      <c r="P1164" s="9">
        <v>758.79912924823998</v>
      </c>
      <c r="Q1164" s="10">
        <v>747.95946265005193</v>
      </c>
      <c r="R1164" s="10">
        <v>746.85118468758094</v>
      </c>
      <c r="S1164" s="10">
        <v>750.23554129773697</v>
      </c>
    </row>
    <row r="1165" spans="1:19" ht="15" customHeight="1" x14ac:dyDescent="0.2">
      <c r="A1165" s="7">
        <v>24013</v>
      </c>
      <c r="B1165" s="8" t="s">
        <v>75</v>
      </c>
      <c r="C1165" s="7" t="s">
        <v>808</v>
      </c>
      <c r="D1165" s="9">
        <v>35.849557134027698</v>
      </c>
      <c r="E1165" s="10">
        <v>94.222361814201705</v>
      </c>
      <c r="F1165" s="10">
        <v>92.842793641309598</v>
      </c>
      <c r="G1165" s="10">
        <v>97.378829709565096</v>
      </c>
      <c r="H1165" s="9">
        <v>106.941391022555</v>
      </c>
      <c r="I1165" s="10">
        <v>85.62952623022359</v>
      </c>
      <c r="J1165" s="10">
        <v>86.6554795913612</v>
      </c>
      <c r="K1165" s="10">
        <v>87.634063744547987</v>
      </c>
      <c r="L1165" s="9">
        <v>142.79094815658269</v>
      </c>
      <c r="M1165" s="10">
        <v>179.85188804442532</v>
      </c>
      <c r="N1165" s="10">
        <v>179.49827323267078</v>
      </c>
      <c r="O1165" s="10">
        <v>185.01289345411308</v>
      </c>
      <c r="P1165" s="9">
        <v>1029.6774389352299</v>
      </c>
      <c r="Q1165" s="10">
        <v>992.61649904738795</v>
      </c>
      <c r="R1165" s="10">
        <v>992.970113859143</v>
      </c>
      <c r="S1165" s="10">
        <v>987.45549363770101</v>
      </c>
    </row>
    <row r="1166" spans="1:19" ht="15" customHeight="1" x14ac:dyDescent="0.2">
      <c r="A1166" s="7">
        <v>24015</v>
      </c>
      <c r="B1166" s="8" t="s">
        <v>813</v>
      </c>
      <c r="C1166" s="7" t="s">
        <v>808</v>
      </c>
      <c r="D1166" s="9">
        <v>196.89781189536399</v>
      </c>
      <c r="E1166" s="10">
        <v>234.819601332281</v>
      </c>
      <c r="F1166" s="10">
        <v>243.61687330635499</v>
      </c>
      <c r="G1166" s="10">
        <v>252.69187152186799</v>
      </c>
      <c r="H1166" s="9">
        <v>55.439010800271099</v>
      </c>
      <c r="I1166" s="10">
        <v>55.005318214201196</v>
      </c>
      <c r="J1166" s="10">
        <v>56.1586301133608</v>
      </c>
      <c r="K1166" s="10">
        <v>51.914304976455298</v>
      </c>
      <c r="L1166" s="9">
        <v>252.33682269563508</v>
      </c>
      <c r="M1166" s="10">
        <v>289.82491954648219</v>
      </c>
      <c r="N1166" s="10">
        <v>299.77550341971585</v>
      </c>
      <c r="O1166" s="10">
        <v>304.60617649832329</v>
      </c>
      <c r="P1166" s="9">
        <v>829.857042024316</v>
      </c>
      <c r="Q1166" s="10">
        <v>792.368945173469</v>
      </c>
      <c r="R1166" s="10">
        <v>782.41836130023603</v>
      </c>
      <c r="S1166" s="10">
        <v>777.5876882216279</v>
      </c>
    </row>
    <row r="1167" spans="1:19" ht="15" customHeight="1" x14ac:dyDescent="0.2">
      <c r="A1167" s="7">
        <v>24017</v>
      </c>
      <c r="B1167" s="8" t="s">
        <v>814</v>
      </c>
      <c r="C1167" s="7" t="s">
        <v>808</v>
      </c>
      <c r="D1167" s="9">
        <v>545.74679559686604</v>
      </c>
      <c r="E1167" s="10">
        <v>652.64723271986998</v>
      </c>
      <c r="F1167" s="10">
        <v>698.357257708063</v>
      </c>
      <c r="G1167" s="10">
        <v>705.98789058652403</v>
      </c>
      <c r="H1167" s="9">
        <v>112.15433713880201</v>
      </c>
      <c r="I1167" s="10">
        <v>79.048919811790896</v>
      </c>
      <c r="J1167" s="10">
        <v>90.562795551927408</v>
      </c>
      <c r="K1167" s="10">
        <v>95.342335321413287</v>
      </c>
      <c r="L1167" s="9">
        <v>657.90113273566806</v>
      </c>
      <c r="M1167" s="10">
        <v>731.69615253166091</v>
      </c>
      <c r="N1167" s="10">
        <v>788.92005325999048</v>
      </c>
      <c r="O1167" s="10">
        <v>801.33022590793723</v>
      </c>
      <c r="P1167" s="9">
        <v>1007.2956638212</v>
      </c>
      <c r="Q1167" s="10">
        <v>933.50064402521298</v>
      </c>
      <c r="R1167" s="10">
        <v>876.27674329688296</v>
      </c>
      <c r="S1167" s="10">
        <v>863.86657064893609</v>
      </c>
    </row>
    <row r="1168" spans="1:19" ht="15" customHeight="1" x14ac:dyDescent="0.2">
      <c r="A1168" s="7">
        <v>24019</v>
      </c>
      <c r="B1168" s="8" t="s">
        <v>815</v>
      </c>
      <c r="C1168" s="7" t="s">
        <v>808</v>
      </c>
      <c r="D1168" s="9">
        <v>89.115359604943691</v>
      </c>
      <c r="E1168" s="10">
        <v>123.56868503200201</v>
      </c>
      <c r="F1168" s="10">
        <v>124.189447849451</v>
      </c>
      <c r="G1168" s="10">
        <v>117.647996848742</v>
      </c>
      <c r="H1168" s="9">
        <v>71.329081740260492</v>
      </c>
      <c r="I1168" s="10">
        <v>58.652954103155906</v>
      </c>
      <c r="J1168" s="10">
        <v>58.040948200194201</v>
      </c>
      <c r="K1168" s="10">
        <v>58.487456481700896</v>
      </c>
      <c r="L1168" s="9">
        <v>160.44444134520418</v>
      </c>
      <c r="M1168" s="10">
        <v>182.22163913515791</v>
      </c>
      <c r="N1168" s="10">
        <v>182.23039604964521</v>
      </c>
      <c r="O1168" s="10">
        <v>176.13545333044291</v>
      </c>
      <c r="P1168" s="9">
        <v>2385.4828238657897</v>
      </c>
      <c r="Q1168" s="10">
        <v>2363.70562607584</v>
      </c>
      <c r="R1168" s="10">
        <v>2363.6968691613497</v>
      </c>
      <c r="S1168" s="10">
        <v>2369.7918118805501</v>
      </c>
    </row>
    <row r="1169" spans="1:19" ht="15" customHeight="1" x14ac:dyDescent="0.2">
      <c r="A1169" s="7">
        <v>24021</v>
      </c>
      <c r="B1169" s="8" t="s">
        <v>816</v>
      </c>
      <c r="C1169" s="7" t="s">
        <v>808</v>
      </c>
      <c r="D1169" s="9">
        <v>194.19680243016899</v>
      </c>
      <c r="E1169" s="10">
        <v>259.83989979299702</v>
      </c>
      <c r="F1169" s="10">
        <v>283.951897852135</v>
      </c>
      <c r="G1169" s="10">
        <v>281.10623713370398</v>
      </c>
      <c r="H1169" s="9">
        <v>203.14916341180398</v>
      </c>
      <c r="I1169" s="10">
        <v>209.51871330048502</v>
      </c>
      <c r="J1169" s="10">
        <v>216.62434535626599</v>
      </c>
      <c r="K1169" s="10">
        <v>219.13775981227801</v>
      </c>
      <c r="L1169" s="9">
        <v>397.34596584197294</v>
      </c>
      <c r="M1169" s="10">
        <v>469.35861309348201</v>
      </c>
      <c r="N1169" s="10">
        <v>500.57624320840097</v>
      </c>
      <c r="O1169" s="10">
        <v>500.24399694598196</v>
      </c>
      <c r="P1169" s="9">
        <v>1331.2504157516698</v>
      </c>
      <c r="Q1169" s="10">
        <v>1259.23776850016</v>
      </c>
      <c r="R1169" s="10">
        <v>1228.02013838524</v>
      </c>
      <c r="S1169" s="10">
        <v>1228.3523846476601</v>
      </c>
    </row>
    <row r="1170" spans="1:19" ht="15" customHeight="1" x14ac:dyDescent="0.2">
      <c r="A1170" s="7">
        <v>24023</v>
      </c>
      <c r="B1170" s="8" t="s">
        <v>817</v>
      </c>
      <c r="C1170" s="7" t="s">
        <v>808</v>
      </c>
      <c r="D1170" s="9">
        <v>392.41128514709902</v>
      </c>
      <c r="E1170" s="10">
        <v>430.74536770012202</v>
      </c>
      <c r="F1170" s="10">
        <v>522.01868887416299</v>
      </c>
      <c r="G1170" s="10">
        <v>502.33421027445002</v>
      </c>
      <c r="H1170" s="9">
        <v>101.43221204620899</v>
      </c>
      <c r="I1170" s="10">
        <v>107.52208480996499</v>
      </c>
      <c r="J1170" s="10">
        <v>109.444431068865</v>
      </c>
      <c r="K1170" s="10">
        <v>108.66084775086101</v>
      </c>
      <c r="L1170" s="9">
        <v>493.843497193308</v>
      </c>
      <c r="M1170" s="10">
        <v>538.26745251008697</v>
      </c>
      <c r="N1170" s="10">
        <v>631.463119943028</v>
      </c>
      <c r="O1170" s="10">
        <v>610.99505802531098</v>
      </c>
      <c r="P1170" s="9">
        <v>1209.75746743478</v>
      </c>
      <c r="Q1170" s="10">
        <v>1165.333512118</v>
      </c>
      <c r="R1170" s="10">
        <v>1072.1378446850599</v>
      </c>
      <c r="S1170" s="10">
        <v>1092.6059066027701</v>
      </c>
    </row>
    <row r="1171" spans="1:19" ht="15" customHeight="1" x14ac:dyDescent="0.2">
      <c r="A1171" s="7">
        <v>24025</v>
      </c>
      <c r="B1171" s="8" t="s">
        <v>818</v>
      </c>
      <c r="C1171" s="7" t="s">
        <v>808</v>
      </c>
      <c r="D1171" s="9">
        <v>195.69204413131101</v>
      </c>
      <c r="E1171" s="10">
        <v>252.77814928726198</v>
      </c>
      <c r="F1171" s="10">
        <v>253.242138452391</v>
      </c>
      <c r="G1171" s="10">
        <v>260.36750823756097</v>
      </c>
      <c r="H1171" s="9">
        <v>182.96184174858098</v>
      </c>
      <c r="I1171" s="10">
        <v>162.04342802559901</v>
      </c>
      <c r="J1171" s="10">
        <v>163.454039635485</v>
      </c>
      <c r="K1171" s="10">
        <v>158.65644436437501</v>
      </c>
      <c r="L1171" s="9">
        <v>378.65388587989202</v>
      </c>
      <c r="M1171" s="10">
        <v>414.82157731286094</v>
      </c>
      <c r="N1171" s="10">
        <v>416.69617808787598</v>
      </c>
      <c r="O1171" s="10">
        <v>419.023952601936</v>
      </c>
      <c r="P1171" s="9">
        <v>985.38420586067502</v>
      </c>
      <c r="Q1171" s="10">
        <v>949.21651442770701</v>
      </c>
      <c r="R1171" s="10">
        <v>947.34191365269101</v>
      </c>
      <c r="S1171" s="10">
        <v>945.014139138632</v>
      </c>
    </row>
    <row r="1172" spans="1:19" ht="15" customHeight="1" x14ac:dyDescent="0.2">
      <c r="A1172" s="7">
        <v>24027</v>
      </c>
      <c r="B1172" s="8" t="s">
        <v>93</v>
      </c>
      <c r="C1172" s="7" t="s">
        <v>808</v>
      </c>
      <c r="D1172" s="9">
        <v>71.159997632844195</v>
      </c>
      <c r="E1172" s="10">
        <v>103.645392768647</v>
      </c>
      <c r="F1172" s="10">
        <v>95.73350485237799</v>
      </c>
      <c r="G1172" s="10">
        <v>94.018008557019101</v>
      </c>
      <c r="H1172" s="9">
        <v>103.45675306967101</v>
      </c>
      <c r="I1172" s="10">
        <v>95.015772302726006</v>
      </c>
      <c r="J1172" s="10">
        <v>100.993932551341</v>
      </c>
      <c r="K1172" s="10">
        <v>102.39414173336699</v>
      </c>
      <c r="L1172" s="9">
        <v>174.61675070251519</v>
      </c>
      <c r="M1172" s="10">
        <v>198.66116507137298</v>
      </c>
      <c r="N1172" s="10">
        <v>196.72743740371899</v>
      </c>
      <c r="O1172" s="10">
        <v>196.41215029038608</v>
      </c>
      <c r="P1172" s="9">
        <v>481.67585010173303</v>
      </c>
      <c r="Q1172" s="10">
        <v>457.63143573287499</v>
      </c>
      <c r="R1172" s="10">
        <v>459.565163400529</v>
      </c>
      <c r="S1172" s="10">
        <v>459.880450513862</v>
      </c>
    </row>
    <row r="1173" spans="1:19" ht="15" customHeight="1" x14ac:dyDescent="0.2">
      <c r="A1173" s="7">
        <v>24029</v>
      </c>
      <c r="B1173" s="8" t="s">
        <v>266</v>
      </c>
      <c r="C1173" s="7" t="s">
        <v>808</v>
      </c>
      <c r="D1173" s="9">
        <v>28.911106426727297</v>
      </c>
      <c r="E1173" s="10">
        <v>34.235676265896601</v>
      </c>
      <c r="F1173" s="10">
        <v>45.027498209472597</v>
      </c>
      <c r="G1173" s="10">
        <v>34.278015040402799</v>
      </c>
      <c r="H1173" s="9">
        <v>7.3384706741617096</v>
      </c>
      <c r="I1173" s="10">
        <v>8.544409903811621</v>
      </c>
      <c r="J1173" s="10">
        <v>10.2297883586455</v>
      </c>
      <c r="K1173" s="10">
        <v>8.9923449169037095</v>
      </c>
      <c r="L1173" s="9">
        <v>36.249577100889013</v>
      </c>
      <c r="M1173" s="10">
        <v>42.78008616970822</v>
      </c>
      <c r="N1173" s="10">
        <v>55.257286568118097</v>
      </c>
      <c r="O1173" s="10">
        <v>43.270359957306511</v>
      </c>
      <c r="P1173" s="9">
        <v>1034.5692082145299</v>
      </c>
      <c r="Q1173" s="10">
        <v>1028.0386991457101</v>
      </c>
      <c r="R1173" s="10">
        <v>1015.5614987473</v>
      </c>
      <c r="S1173" s="10">
        <v>1027.5484253581099</v>
      </c>
    </row>
    <row r="1174" spans="1:19" ht="15" customHeight="1" x14ac:dyDescent="0.2">
      <c r="A1174" s="7">
        <v>24031</v>
      </c>
      <c r="B1174" s="8" t="s">
        <v>51</v>
      </c>
      <c r="C1174" s="7" t="s">
        <v>808</v>
      </c>
      <c r="D1174" s="9">
        <v>69.627318271615692</v>
      </c>
      <c r="E1174" s="10">
        <v>116.574286698253</v>
      </c>
      <c r="F1174" s="10">
        <v>115.29417221619201</v>
      </c>
      <c r="G1174" s="10">
        <v>123.31554131831301</v>
      </c>
      <c r="H1174" s="9">
        <v>230.27193438514999</v>
      </c>
      <c r="I1174" s="10">
        <v>214.68698799212598</v>
      </c>
      <c r="J1174" s="10">
        <v>230.02760777807399</v>
      </c>
      <c r="K1174" s="10">
        <v>226.807962614285</v>
      </c>
      <c r="L1174" s="9">
        <v>299.89925265676573</v>
      </c>
      <c r="M1174" s="10">
        <v>331.26127469037903</v>
      </c>
      <c r="N1174" s="10">
        <v>345.32177999426602</v>
      </c>
      <c r="O1174" s="10">
        <v>350.123503932598</v>
      </c>
      <c r="P1174" s="9">
        <v>1012.98064804747</v>
      </c>
      <c r="Q1174" s="10">
        <v>981.61862601385906</v>
      </c>
      <c r="R1174" s="10">
        <v>967.55812070997206</v>
      </c>
      <c r="S1174" s="10">
        <v>962.75639677164099</v>
      </c>
    </row>
    <row r="1175" spans="1:19" ht="15" customHeight="1" x14ac:dyDescent="0.2">
      <c r="A1175" s="7">
        <v>24033</v>
      </c>
      <c r="B1175" s="8" t="s">
        <v>819</v>
      </c>
      <c r="C1175" s="7" t="s">
        <v>808</v>
      </c>
      <c r="D1175" s="9">
        <v>308.26978371712102</v>
      </c>
      <c r="E1175" s="10">
        <v>356.71121568042702</v>
      </c>
      <c r="F1175" s="10">
        <v>366.334577434751</v>
      </c>
      <c r="G1175" s="10">
        <v>369.336603806347</v>
      </c>
      <c r="H1175" s="9">
        <v>87.1216367758594</v>
      </c>
      <c r="I1175" s="10">
        <v>83.403216949179495</v>
      </c>
      <c r="J1175" s="10">
        <v>93.019294159452713</v>
      </c>
      <c r="K1175" s="10">
        <v>101.51754349692901</v>
      </c>
      <c r="L1175" s="9">
        <v>395.39142049298044</v>
      </c>
      <c r="M1175" s="10">
        <v>440.11443262960648</v>
      </c>
      <c r="N1175" s="10">
        <v>459.35387159420372</v>
      </c>
      <c r="O1175" s="10">
        <v>470.85414730327602</v>
      </c>
      <c r="P1175" s="9">
        <v>896.58860742244394</v>
      </c>
      <c r="Q1175" s="10">
        <v>851.86559528581802</v>
      </c>
      <c r="R1175" s="10">
        <v>832.62615632122095</v>
      </c>
      <c r="S1175" s="10">
        <v>821.12588061214808</v>
      </c>
    </row>
    <row r="1176" spans="1:19" ht="15" customHeight="1" x14ac:dyDescent="0.2">
      <c r="A1176" s="7">
        <v>24035</v>
      </c>
      <c r="B1176" s="8" t="s">
        <v>820</v>
      </c>
      <c r="C1176" s="7" t="s">
        <v>808</v>
      </c>
      <c r="D1176" s="9">
        <v>41.301660608128699</v>
      </c>
      <c r="E1176" s="10">
        <v>48.970658865218496</v>
      </c>
      <c r="F1176" s="10">
        <v>54.8137823815986</v>
      </c>
      <c r="G1176" s="10">
        <v>55.923331748645602</v>
      </c>
      <c r="H1176" s="9">
        <v>0</v>
      </c>
      <c r="I1176" s="10">
        <v>0</v>
      </c>
      <c r="J1176" s="10">
        <v>0</v>
      </c>
      <c r="K1176" s="10">
        <v>0</v>
      </c>
      <c r="L1176" s="9">
        <v>41.301660608128699</v>
      </c>
      <c r="M1176" s="10">
        <v>48.970658865218496</v>
      </c>
      <c r="N1176" s="10">
        <v>54.8137823815986</v>
      </c>
      <c r="O1176" s="10">
        <v>55.923331748645602</v>
      </c>
      <c r="P1176" s="9">
        <v>1281.3923264275602</v>
      </c>
      <c r="Q1176" s="10">
        <v>1273.72332817047</v>
      </c>
      <c r="R1176" s="10">
        <v>1267.88020465409</v>
      </c>
      <c r="S1176" s="10">
        <v>1266.77065528704</v>
      </c>
    </row>
    <row r="1177" spans="1:19" ht="15" customHeight="1" x14ac:dyDescent="0.2">
      <c r="A1177" s="7">
        <v>24037</v>
      </c>
      <c r="B1177" s="8" t="s">
        <v>821</v>
      </c>
      <c r="C1177" s="7" t="s">
        <v>808</v>
      </c>
      <c r="D1177" s="9">
        <v>425.44200121998</v>
      </c>
      <c r="E1177" s="10">
        <v>526.41587865339204</v>
      </c>
      <c r="F1177" s="10">
        <v>538.05871593325605</v>
      </c>
      <c r="G1177" s="10">
        <v>541.50611757432</v>
      </c>
      <c r="H1177" s="9">
        <v>181.141902362661</v>
      </c>
      <c r="I1177" s="10">
        <v>155.51574793236898</v>
      </c>
      <c r="J1177" s="10">
        <v>173.13158051767201</v>
      </c>
      <c r="K1177" s="10">
        <v>176.07801105194102</v>
      </c>
      <c r="L1177" s="9">
        <v>606.58390358264103</v>
      </c>
      <c r="M1177" s="10">
        <v>681.93162658576102</v>
      </c>
      <c r="N1177" s="10">
        <v>711.19029645092792</v>
      </c>
      <c r="O1177" s="10">
        <v>717.58412862626096</v>
      </c>
      <c r="P1177" s="9">
        <v>1372.8187266908401</v>
      </c>
      <c r="Q1177" s="10">
        <v>1297.47100368772</v>
      </c>
      <c r="R1177" s="10">
        <v>1268.2123338225601</v>
      </c>
      <c r="S1177" s="10">
        <v>1261.8185016472198</v>
      </c>
    </row>
    <row r="1178" spans="1:19" ht="15" customHeight="1" x14ac:dyDescent="0.2">
      <c r="A1178" s="7">
        <v>24039</v>
      </c>
      <c r="B1178" s="8" t="s">
        <v>822</v>
      </c>
      <c r="C1178" s="7" t="s">
        <v>808</v>
      </c>
      <c r="D1178" s="9">
        <v>140.50751183516601</v>
      </c>
      <c r="E1178" s="10">
        <v>200.27882356784201</v>
      </c>
      <c r="F1178" s="10">
        <v>204.414359658291</v>
      </c>
      <c r="G1178" s="10">
        <v>192.496147661755</v>
      </c>
      <c r="H1178" s="9">
        <v>89.0534815422035</v>
      </c>
      <c r="I1178" s="10">
        <v>61.303522806430898</v>
      </c>
      <c r="J1178" s="10">
        <v>58.299740104947297</v>
      </c>
      <c r="K1178" s="10">
        <v>65.582515732714299</v>
      </c>
      <c r="L1178" s="9">
        <v>229.56099337736953</v>
      </c>
      <c r="M1178" s="10">
        <v>261.5823463742729</v>
      </c>
      <c r="N1178" s="10">
        <v>262.71409976323832</v>
      </c>
      <c r="O1178" s="10">
        <v>258.07866339446929</v>
      </c>
      <c r="P1178" s="9">
        <v>1351.23755906626</v>
      </c>
      <c r="Q1178" s="10">
        <v>1319.2162060693599</v>
      </c>
      <c r="R1178" s="10">
        <v>1318.0844526803899</v>
      </c>
      <c r="S1178" s="10">
        <v>1322.71988904916</v>
      </c>
    </row>
    <row r="1179" spans="1:19" ht="15" customHeight="1" x14ac:dyDescent="0.2">
      <c r="A1179" s="7">
        <v>24041</v>
      </c>
      <c r="B1179" s="8" t="s">
        <v>406</v>
      </c>
      <c r="C1179" s="7" t="s">
        <v>808</v>
      </c>
      <c r="D1179" s="9">
        <v>24.981877870004901</v>
      </c>
      <c r="E1179" s="10">
        <v>37.808792491311102</v>
      </c>
      <c r="F1179" s="10">
        <v>37.796899719467</v>
      </c>
      <c r="G1179" s="10">
        <v>36.592345327697998</v>
      </c>
      <c r="H1179" s="9">
        <v>0</v>
      </c>
      <c r="I1179" s="10">
        <v>0</v>
      </c>
      <c r="J1179" s="10">
        <v>0</v>
      </c>
      <c r="K1179" s="10">
        <v>0</v>
      </c>
      <c r="L1179" s="9">
        <v>24.981877870004901</v>
      </c>
      <c r="M1179" s="10">
        <v>37.808792491311102</v>
      </c>
      <c r="N1179" s="10">
        <v>37.796899719467</v>
      </c>
      <c r="O1179" s="10">
        <v>36.592345327697998</v>
      </c>
      <c r="P1179" s="9">
        <v>1209.94328476236</v>
      </c>
      <c r="Q1179" s="10">
        <v>1197.1163701410501</v>
      </c>
      <c r="R1179" s="10">
        <v>1197.1282629129</v>
      </c>
      <c r="S1179" s="10">
        <v>1198.33281730467</v>
      </c>
    </row>
    <row r="1180" spans="1:19" ht="15" customHeight="1" x14ac:dyDescent="0.2">
      <c r="A1180" s="7">
        <v>24043</v>
      </c>
      <c r="B1180" s="8" t="s">
        <v>65</v>
      </c>
      <c r="C1180" s="7" t="s">
        <v>808</v>
      </c>
      <c r="D1180" s="9">
        <v>188.78353827503801</v>
      </c>
      <c r="E1180" s="10">
        <v>219.75704266665801</v>
      </c>
      <c r="F1180" s="10">
        <v>229.162964737436</v>
      </c>
      <c r="G1180" s="10">
        <v>231.12904272266201</v>
      </c>
      <c r="H1180" s="9">
        <v>133.89042755724</v>
      </c>
      <c r="I1180" s="10">
        <v>131.41950697295201</v>
      </c>
      <c r="J1180" s="10">
        <v>140.361043747531</v>
      </c>
      <c r="K1180" s="10">
        <v>137.83001927685601</v>
      </c>
      <c r="L1180" s="9">
        <v>322.67396583227799</v>
      </c>
      <c r="M1180" s="10">
        <v>351.17654963961002</v>
      </c>
      <c r="N1180" s="10">
        <v>369.524008484967</v>
      </c>
      <c r="O1180" s="10">
        <v>368.95906199951804</v>
      </c>
      <c r="P1180" s="9">
        <v>887.73931517826202</v>
      </c>
      <c r="Q1180" s="10">
        <v>859.23673137092999</v>
      </c>
      <c r="R1180" s="10">
        <v>840.88927252557392</v>
      </c>
      <c r="S1180" s="10">
        <v>841.45421901102202</v>
      </c>
    </row>
    <row r="1181" spans="1:19" ht="15" customHeight="1" x14ac:dyDescent="0.2">
      <c r="A1181" s="7">
        <v>24045</v>
      </c>
      <c r="B1181" s="8" t="s">
        <v>823</v>
      </c>
      <c r="C1181" s="7" t="s">
        <v>808</v>
      </c>
      <c r="D1181" s="9">
        <v>134.96202155534198</v>
      </c>
      <c r="E1181" s="10">
        <v>181.70238980555902</v>
      </c>
      <c r="F1181" s="10">
        <v>189.87189468348501</v>
      </c>
      <c r="G1181" s="10">
        <v>199.10261944344199</v>
      </c>
      <c r="H1181" s="9">
        <v>138.08424166929998</v>
      </c>
      <c r="I1181" s="10">
        <v>123.28022024781001</v>
      </c>
      <c r="J1181" s="10">
        <v>122.046170714638</v>
      </c>
      <c r="K1181" s="10">
        <v>119.921601876187</v>
      </c>
      <c r="L1181" s="9">
        <v>273.04626322464196</v>
      </c>
      <c r="M1181" s="10">
        <v>304.98261005336906</v>
      </c>
      <c r="N1181" s="10">
        <v>311.91806539812302</v>
      </c>
      <c r="O1181" s="10">
        <v>319.02422131962896</v>
      </c>
      <c r="P1181" s="9">
        <v>763.48561037818899</v>
      </c>
      <c r="Q1181" s="10">
        <v>731.54926354946099</v>
      </c>
      <c r="R1181" s="10">
        <v>724.61380820470595</v>
      </c>
      <c r="S1181" s="10">
        <v>717.50765228320097</v>
      </c>
    </row>
    <row r="1182" spans="1:19" ht="15" customHeight="1" x14ac:dyDescent="0.2">
      <c r="A1182" s="7">
        <v>24047</v>
      </c>
      <c r="B1182" s="8" t="s">
        <v>806</v>
      </c>
      <c r="C1182" s="7" t="s">
        <v>808</v>
      </c>
      <c r="D1182" s="9">
        <v>130.45258772466801</v>
      </c>
      <c r="E1182" s="10">
        <v>148.27767427009098</v>
      </c>
      <c r="F1182" s="10">
        <v>167.86903104454203</v>
      </c>
      <c r="G1182" s="10">
        <v>157.56207450099001</v>
      </c>
      <c r="H1182" s="9">
        <v>68.36910365925489</v>
      </c>
      <c r="I1182" s="10">
        <v>54.1805684860051</v>
      </c>
      <c r="J1182" s="10">
        <v>52.292572052656098</v>
      </c>
      <c r="K1182" s="10">
        <v>43.771305658380498</v>
      </c>
      <c r="L1182" s="9">
        <v>198.82169138392288</v>
      </c>
      <c r="M1182" s="10">
        <v>202.4582427560961</v>
      </c>
      <c r="N1182" s="10">
        <v>220.16160309719814</v>
      </c>
      <c r="O1182" s="10">
        <v>201.33338015937051</v>
      </c>
      <c r="P1182" s="9">
        <v>1600.86615319156</v>
      </c>
      <c r="Q1182" s="10">
        <v>1597.2296018193802</v>
      </c>
      <c r="R1182" s="10">
        <v>1579.5262414782801</v>
      </c>
      <c r="S1182" s="10">
        <v>1598.35446441611</v>
      </c>
    </row>
    <row r="1183" spans="1:19" ht="15" customHeight="1" x14ac:dyDescent="0.2">
      <c r="A1183" s="7">
        <v>24510</v>
      </c>
      <c r="B1183" s="8" t="s">
        <v>824</v>
      </c>
      <c r="C1183" s="7" t="s">
        <v>808</v>
      </c>
      <c r="D1183" s="9">
        <v>7.6017059985392299</v>
      </c>
      <c r="E1183" s="10">
        <v>3.9670713580591102</v>
      </c>
      <c r="F1183" s="10">
        <v>3.09799783802023</v>
      </c>
      <c r="G1183" s="10">
        <v>2.50049650510846</v>
      </c>
      <c r="H1183" s="9">
        <v>0</v>
      </c>
      <c r="I1183" s="10">
        <v>0</v>
      </c>
      <c r="J1183" s="10">
        <v>0</v>
      </c>
      <c r="K1183" s="10">
        <v>0</v>
      </c>
      <c r="L1183" s="9">
        <v>7.6017059985392299</v>
      </c>
      <c r="M1183" s="10">
        <v>3.9670713580591102</v>
      </c>
      <c r="N1183" s="10">
        <v>3.09799783802023</v>
      </c>
      <c r="O1183" s="10">
        <v>2.50049650510846</v>
      </c>
      <c r="P1183" s="9">
        <v>230.80633906981501</v>
      </c>
      <c r="Q1183" s="10">
        <v>234.440973710295</v>
      </c>
      <c r="R1183" s="10">
        <v>235.31004723033402</v>
      </c>
      <c r="S1183" s="10">
        <v>235.90754856324602</v>
      </c>
    </row>
    <row r="1184" spans="1:19" ht="15" customHeight="1" x14ac:dyDescent="0.2">
      <c r="A1184" s="7">
        <v>23001</v>
      </c>
      <c r="B1184" s="8" t="s">
        <v>825</v>
      </c>
      <c r="C1184" s="7" t="s">
        <v>826</v>
      </c>
      <c r="D1184" s="9">
        <v>655.32108822976193</v>
      </c>
      <c r="E1184" s="10">
        <v>778.096283318377</v>
      </c>
      <c r="F1184" s="10">
        <v>860.60634779016198</v>
      </c>
      <c r="G1184" s="10">
        <v>876.90014467299795</v>
      </c>
      <c r="H1184" s="9">
        <v>105.224453164309</v>
      </c>
      <c r="I1184" s="10">
        <v>116.852849956936</v>
      </c>
      <c r="J1184" s="10">
        <v>125.26401999965199</v>
      </c>
      <c r="K1184" s="10">
        <v>123.63612154130601</v>
      </c>
      <c r="L1184" s="9">
        <v>760.54554139407094</v>
      </c>
      <c r="M1184" s="10">
        <v>894.94913327531299</v>
      </c>
      <c r="N1184" s="10">
        <v>985.87036778981394</v>
      </c>
      <c r="O1184" s="10">
        <v>1000.536266214304</v>
      </c>
      <c r="P1184" s="9">
        <v>526.99157586774197</v>
      </c>
      <c r="Q1184" s="10">
        <v>392.58798398649901</v>
      </c>
      <c r="R1184" s="10">
        <v>301.666749471998</v>
      </c>
      <c r="S1184" s="10">
        <v>287.00085104750701</v>
      </c>
    </row>
    <row r="1185" spans="1:19" ht="15" customHeight="1" x14ac:dyDescent="0.2">
      <c r="A1185" s="7">
        <v>23003</v>
      </c>
      <c r="B1185" s="8" t="s">
        <v>827</v>
      </c>
      <c r="C1185" s="7" t="s">
        <v>826</v>
      </c>
      <c r="D1185" s="9">
        <v>512.356566343395</v>
      </c>
      <c r="E1185" s="10">
        <v>547.10175269741796</v>
      </c>
      <c r="F1185" s="10">
        <v>641.79769097652695</v>
      </c>
      <c r="G1185" s="10">
        <v>622.05974808452106</v>
      </c>
      <c r="H1185" s="9">
        <v>147.04258814021199</v>
      </c>
      <c r="I1185" s="10">
        <v>176.37986808858201</v>
      </c>
      <c r="J1185" s="10">
        <v>169.08946915064601</v>
      </c>
      <c r="K1185" s="10">
        <v>165.37612447200701</v>
      </c>
      <c r="L1185" s="9">
        <v>659.39915448360705</v>
      </c>
      <c r="M1185" s="10">
        <v>723.48162078600001</v>
      </c>
      <c r="N1185" s="10">
        <v>810.88716012717293</v>
      </c>
      <c r="O1185" s="10">
        <v>787.43587255652812</v>
      </c>
      <c r="P1185" s="9">
        <v>17023.507349122501</v>
      </c>
      <c r="Q1185" s="10">
        <v>16959.424882820102</v>
      </c>
      <c r="R1185" s="10">
        <v>16872.0193434789</v>
      </c>
      <c r="S1185" s="10">
        <v>16895.470631049498</v>
      </c>
    </row>
    <row r="1186" spans="1:19" ht="15" customHeight="1" x14ac:dyDescent="0.2">
      <c r="A1186" s="7">
        <v>23005</v>
      </c>
      <c r="B1186" s="8" t="s">
        <v>524</v>
      </c>
      <c r="C1186" s="7" t="s">
        <v>826</v>
      </c>
      <c r="D1186" s="9">
        <v>1331.8953359817801</v>
      </c>
      <c r="E1186" s="10">
        <v>1461.32630100611</v>
      </c>
      <c r="F1186" s="10">
        <v>1570.0255249919301</v>
      </c>
      <c r="G1186" s="10">
        <v>1577.5935673301899</v>
      </c>
      <c r="H1186" s="9">
        <v>153.90304602008101</v>
      </c>
      <c r="I1186" s="10">
        <v>161.024426383378</v>
      </c>
      <c r="J1186" s="10">
        <v>168.32358718635601</v>
      </c>
      <c r="K1186" s="10">
        <v>173.21491360541</v>
      </c>
      <c r="L1186" s="9">
        <v>1485.798382001861</v>
      </c>
      <c r="M1186" s="10">
        <v>1622.3507273894879</v>
      </c>
      <c r="N1186" s="10">
        <v>1738.3491121782861</v>
      </c>
      <c r="O1186" s="10">
        <v>1750.8084809356001</v>
      </c>
      <c r="P1186" s="9">
        <v>1667.4138401461598</v>
      </c>
      <c r="Q1186" s="10">
        <v>1530.8614947585399</v>
      </c>
      <c r="R1186" s="10">
        <v>1414.86310996974</v>
      </c>
      <c r="S1186" s="10">
        <v>1402.4037412124301</v>
      </c>
    </row>
    <row r="1187" spans="1:19" ht="15" customHeight="1" x14ac:dyDescent="0.2">
      <c r="A1187" s="7">
        <v>23007</v>
      </c>
      <c r="B1187" s="8" t="s">
        <v>30</v>
      </c>
      <c r="C1187" s="7" t="s">
        <v>826</v>
      </c>
      <c r="D1187" s="9">
        <v>486.33298546661297</v>
      </c>
      <c r="E1187" s="10">
        <v>580.62971761915901</v>
      </c>
      <c r="F1187" s="10">
        <v>739.37845919018196</v>
      </c>
      <c r="G1187" s="10">
        <v>720.04847974359495</v>
      </c>
      <c r="H1187" s="9">
        <v>26.918567717861297</v>
      </c>
      <c r="I1187" s="10">
        <v>28.849182872621999</v>
      </c>
      <c r="J1187" s="10">
        <v>30.742711895111999</v>
      </c>
      <c r="K1187" s="10">
        <v>30.0712895290159</v>
      </c>
      <c r="L1187" s="9">
        <v>513.25155318447423</v>
      </c>
      <c r="M1187" s="10">
        <v>609.47890049178102</v>
      </c>
      <c r="N1187" s="10">
        <v>770.12117108529401</v>
      </c>
      <c r="O1187" s="10">
        <v>750.11976927261094</v>
      </c>
      <c r="P1187" s="9">
        <v>4003.26033658498</v>
      </c>
      <c r="Q1187" s="10">
        <v>3907.0329892776699</v>
      </c>
      <c r="R1187" s="10">
        <v>3746.3907186841602</v>
      </c>
      <c r="S1187" s="10">
        <v>3766.3921204968401</v>
      </c>
    </row>
    <row r="1188" spans="1:19" ht="15" customHeight="1" x14ac:dyDescent="0.2">
      <c r="A1188" s="7">
        <v>23009</v>
      </c>
      <c r="B1188" s="8" t="s">
        <v>372</v>
      </c>
      <c r="C1188" s="7" t="s">
        <v>826</v>
      </c>
      <c r="D1188" s="9">
        <v>980.9842382210129</v>
      </c>
      <c r="E1188" s="10">
        <v>1167.59524375669</v>
      </c>
      <c r="F1188" s="10">
        <v>1362.36493381485</v>
      </c>
      <c r="G1188" s="10">
        <v>1365.43644125995</v>
      </c>
      <c r="H1188" s="9">
        <v>32.215214941222804</v>
      </c>
      <c r="I1188" s="10">
        <v>30.960983454138699</v>
      </c>
      <c r="J1188" s="10">
        <v>32.355014333691202</v>
      </c>
      <c r="K1188" s="10">
        <v>32.9915958590054</v>
      </c>
      <c r="L1188" s="9">
        <v>1013.1994531622357</v>
      </c>
      <c r="M1188" s="10">
        <v>1198.5562272108289</v>
      </c>
      <c r="N1188" s="10">
        <v>1394.7199481485411</v>
      </c>
      <c r="O1188" s="10">
        <v>1398.4280371189554</v>
      </c>
      <c r="P1188" s="9">
        <v>5060.1428496115705</v>
      </c>
      <c r="Q1188" s="10">
        <v>4874.7860755629599</v>
      </c>
      <c r="R1188" s="10">
        <v>4678.6223546252495</v>
      </c>
      <c r="S1188" s="10">
        <v>4674.9142656548402</v>
      </c>
    </row>
    <row r="1189" spans="1:19" ht="15" customHeight="1" x14ac:dyDescent="0.2">
      <c r="A1189" s="7">
        <v>23011</v>
      </c>
      <c r="B1189" s="8" t="s">
        <v>828</v>
      </c>
      <c r="C1189" s="7" t="s">
        <v>826</v>
      </c>
      <c r="D1189" s="9">
        <v>1291.1816667133201</v>
      </c>
      <c r="E1189" s="10">
        <v>1488.63219314823</v>
      </c>
      <c r="F1189" s="10">
        <v>1621.65132681669</v>
      </c>
      <c r="G1189" s="10">
        <v>1641.7354470462401</v>
      </c>
      <c r="H1189" s="9">
        <v>106.979661325409</v>
      </c>
      <c r="I1189" s="10">
        <v>140.449524734466</v>
      </c>
      <c r="J1189" s="10">
        <v>148.67753546795299</v>
      </c>
      <c r="K1189" s="10">
        <v>151.69402075002901</v>
      </c>
      <c r="L1189" s="9">
        <v>1398.1613280387289</v>
      </c>
      <c r="M1189" s="10">
        <v>1629.0817178826962</v>
      </c>
      <c r="N1189" s="10">
        <v>1770.328862284643</v>
      </c>
      <c r="O1189" s="10">
        <v>1793.4294677962691</v>
      </c>
      <c r="P1189" s="9">
        <v>1065.36945235286</v>
      </c>
      <c r="Q1189" s="10">
        <v>834.44906250888505</v>
      </c>
      <c r="R1189" s="10">
        <v>693.20191810694598</v>
      </c>
      <c r="S1189" s="10">
        <v>670.10131259531909</v>
      </c>
    </row>
    <row r="1190" spans="1:19" ht="15" customHeight="1" x14ac:dyDescent="0.2">
      <c r="A1190" s="7">
        <v>23013</v>
      </c>
      <c r="B1190" s="8" t="s">
        <v>538</v>
      </c>
      <c r="C1190" s="7" t="s">
        <v>826</v>
      </c>
      <c r="D1190" s="9">
        <v>484.748366989381</v>
      </c>
      <c r="E1190" s="10">
        <v>559.39903427288311</v>
      </c>
      <c r="F1190" s="10">
        <v>628.93528224215902</v>
      </c>
      <c r="G1190" s="10">
        <v>641.65800382537793</v>
      </c>
      <c r="H1190" s="9">
        <v>44.444009316566699</v>
      </c>
      <c r="I1190" s="10">
        <v>53.206293039737702</v>
      </c>
      <c r="J1190" s="10">
        <v>53.866432481707697</v>
      </c>
      <c r="K1190" s="10">
        <v>56.025519523456602</v>
      </c>
      <c r="L1190" s="9">
        <v>529.19237630594773</v>
      </c>
      <c r="M1190" s="10">
        <v>612.60532731262072</v>
      </c>
      <c r="N1190" s="10">
        <v>682.80171472386667</v>
      </c>
      <c r="O1190" s="10">
        <v>697.68352334883457</v>
      </c>
      <c r="P1190" s="9">
        <v>2433.6088268695898</v>
      </c>
      <c r="Q1190" s="10">
        <v>2350.1958758629198</v>
      </c>
      <c r="R1190" s="10">
        <v>2279.99948845168</v>
      </c>
      <c r="S1190" s="10">
        <v>2265.1176798267102</v>
      </c>
    </row>
    <row r="1191" spans="1:19" ht="15" customHeight="1" x14ac:dyDescent="0.2">
      <c r="A1191" s="7">
        <v>23015</v>
      </c>
      <c r="B1191" s="8" t="s">
        <v>98</v>
      </c>
      <c r="C1191" s="7" t="s">
        <v>826</v>
      </c>
      <c r="D1191" s="9">
        <v>645.74677394162802</v>
      </c>
      <c r="E1191" s="10">
        <v>782.30384775192294</v>
      </c>
      <c r="F1191" s="10">
        <v>833.36206948491395</v>
      </c>
      <c r="G1191" s="10">
        <v>844.73255270370203</v>
      </c>
      <c r="H1191" s="9">
        <v>9.8881330732495201</v>
      </c>
      <c r="I1191" s="10">
        <v>23.202872411730098</v>
      </c>
      <c r="J1191" s="10">
        <v>23.680206543650701</v>
      </c>
      <c r="K1191" s="10">
        <v>23.019772393608999</v>
      </c>
      <c r="L1191" s="9">
        <v>655.63490701487751</v>
      </c>
      <c r="M1191" s="10">
        <v>805.50672016365297</v>
      </c>
      <c r="N1191" s="10">
        <v>857.04227602856474</v>
      </c>
      <c r="O1191" s="10">
        <v>867.75232509731097</v>
      </c>
      <c r="P1191" s="9">
        <v>1156.3536127223301</v>
      </c>
      <c r="Q1191" s="10">
        <v>1006.48179957356</v>
      </c>
      <c r="R1191" s="10">
        <v>954.94624370865097</v>
      </c>
      <c r="S1191" s="10">
        <v>944.23619463990406</v>
      </c>
    </row>
    <row r="1192" spans="1:19" ht="15" customHeight="1" x14ac:dyDescent="0.2">
      <c r="A1192" s="7">
        <v>23017</v>
      </c>
      <c r="B1192" s="8" t="s">
        <v>829</v>
      </c>
      <c r="C1192" s="7" t="s">
        <v>826</v>
      </c>
      <c r="D1192" s="9">
        <v>798.94534938625304</v>
      </c>
      <c r="E1192" s="10">
        <v>924.17476895355003</v>
      </c>
      <c r="F1192" s="10">
        <v>1197.3301330161</v>
      </c>
      <c r="G1192" s="10">
        <v>1200.3558216962199</v>
      </c>
      <c r="H1192" s="9">
        <v>55.0210833540851</v>
      </c>
      <c r="I1192" s="10">
        <v>60.631347783894</v>
      </c>
      <c r="J1192" s="10">
        <v>63.035669464305201</v>
      </c>
      <c r="K1192" s="10">
        <v>59.789439391225706</v>
      </c>
      <c r="L1192" s="9">
        <v>853.96643274033806</v>
      </c>
      <c r="M1192" s="10">
        <v>984.80611673744397</v>
      </c>
      <c r="N1192" s="10">
        <v>1260.3658024804051</v>
      </c>
      <c r="O1192" s="10">
        <v>1260.1452610874458</v>
      </c>
      <c r="P1192" s="9">
        <v>4781.2134806358299</v>
      </c>
      <c r="Q1192" s="10">
        <v>4650.3737966387198</v>
      </c>
      <c r="R1192" s="10">
        <v>4374.8141108957598</v>
      </c>
      <c r="S1192" s="10">
        <v>4375.0346522887203</v>
      </c>
    </row>
    <row r="1193" spans="1:19" ht="15" customHeight="1" x14ac:dyDescent="0.2">
      <c r="A1193" s="7">
        <v>23019</v>
      </c>
      <c r="B1193" s="8" t="s">
        <v>830</v>
      </c>
      <c r="C1193" s="7" t="s">
        <v>826</v>
      </c>
      <c r="D1193" s="9">
        <v>1336.04099844691</v>
      </c>
      <c r="E1193" s="10">
        <v>1568.8667721981499</v>
      </c>
      <c r="F1193" s="10">
        <v>1771.59288284018</v>
      </c>
      <c r="G1193" s="10">
        <v>1760.47347389123</v>
      </c>
      <c r="H1193" s="9">
        <v>72.950082393571307</v>
      </c>
      <c r="I1193" s="10">
        <v>99.292792284003298</v>
      </c>
      <c r="J1193" s="10">
        <v>98.272221134120301</v>
      </c>
      <c r="K1193" s="10">
        <v>98.926063686439804</v>
      </c>
      <c r="L1193" s="9">
        <v>1408.9910808404813</v>
      </c>
      <c r="M1193" s="10">
        <v>1668.1595644821532</v>
      </c>
      <c r="N1193" s="10">
        <v>1869.8651039743002</v>
      </c>
      <c r="O1193" s="10">
        <v>1859.3995375776699</v>
      </c>
      <c r="P1193" s="9">
        <v>7803.69282198359</v>
      </c>
      <c r="Q1193" s="10">
        <v>7544.5243383419202</v>
      </c>
      <c r="R1193" s="10">
        <v>7342.8187988497602</v>
      </c>
      <c r="S1193" s="10">
        <v>7353.2843652463907</v>
      </c>
    </row>
    <row r="1194" spans="1:19" ht="15" customHeight="1" x14ac:dyDescent="0.2">
      <c r="A1194" s="7">
        <v>23021</v>
      </c>
      <c r="B1194" s="8" t="s">
        <v>831</v>
      </c>
      <c r="C1194" s="7" t="s">
        <v>826</v>
      </c>
      <c r="D1194" s="9">
        <v>315.352746919374</v>
      </c>
      <c r="E1194" s="10">
        <v>361.49092478592701</v>
      </c>
      <c r="F1194" s="10">
        <v>425.76426401956701</v>
      </c>
      <c r="G1194" s="10">
        <v>409.43655859577206</v>
      </c>
      <c r="H1194" s="9">
        <v>20.578718012201001</v>
      </c>
      <c r="I1194" s="10">
        <v>27.872822753399099</v>
      </c>
      <c r="J1194" s="10">
        <v>27.953467362514399</v>
      </c>
      <c r="K1194" s="10">
        <v>29.506674683446398</v>
      </c>
      <c r="L1194" s="9">
        <v>335.93146493157502</v>
      </c>
      <c r="M1194" s="10">
        <v>389.36374753932608</v>
      </c>
      <c r="N1194" s="10">
        <v>453.71773138208141</v>
      </c>
      <c r="O1194" s="10">
        <v>438.94323327921842</v>
      </c>
      <c r="P1194" s="9">
        <v>11003.1330007385</v>
      </c>
      <c r="Q1194" s="10">
        <v>10949.7007181308</v>
      </c>
      <c r="R1194" s="10">
        <v>10885.346734287999</v>
      </c>
      <c r="S1194" s="10">
        <v>10900.1212323909</v>
      </c>
    </row>
    <row r="1195" spans="1:19" ht="15" customHeight="1" x14ac:dyDescent="0.2">
      <c r="A1195" s="7">
        <v>23023</v>
      </c>
      <c r="B1195" s="8" t="s">
        <v>832</v>
      </c>
      <c r="C1195" s="7" t="s">
        <v>826</v>
      </c>
      <c r="D1195" s="9">
        <v>386.89274713932105</v>
      </c>
      <c r="E1195" s="10">
        <v>476.91271654034</v>
      </c>
      <c r="F1195" s="10">
        <v>507.33037235628098</v>
      </c>
      <c r="G1195" s="10">
        <v>515.44220806350495</v>
      </c>
      <c r="H1195" s="9">
        <v>21.6850504651192</v>
      </c>
      <c r="I1195" s="10">
        <v>28.939736355813203</v>
      </c>
      <c r="J1195" s="10">
        <v>29.9986810035692</v>
      </c>
      <c r="K1195" s="10">
        <v>30.202009688073797</v>
      </c>
      <c r="L1195" s="9">
        <v>408.57779760444021</v>
      </c>
      <c r="M1195" s="10">
        <v>505.85245289615324</v>
      </c>
      <c r="N1195" s="10">
        <v>537.32905335985015</v>
      </c>
      <c r="O1195" s="10">
        <v>545.64421775157882</v>
      </c>
      <c r="P1195" s="9">
        <v>549.79529744250499</v>
      </c>
      <c r="Q1195" s="10">
        <v>452.52064215079099</v>
      </c>
      <c r="R1195" s="10">
        <v>421.04404168709499</v>
      </c>
      <c r="S1195" s="10">
        <v>412.72887729536598</v>
      </c>
    </row>
    <row r="1196" spans="1:19" ht="15" customHeight="1" x14ac:dyDescent="0.2">
      <c r="A1196" s="7">
        <v>23025</v>
      </c>
      <c r="B1196" s="8" t="s">
        <v>822</v>
      </c>
      <c r="C1196" s="7" t="s">
        <v>826</v>
      </c>
      <c r="D1196" s="9">
        <v>675.69837508182093</v>
      </c>
      <c r="E1196" s="10">
        <v>880.42418264896594</v>
      </c>
      <c r="F1196" s="10">
        <v>1015.22461580198</v>
      </c>
      <c r="G1196" s="10">
        <v>990.26061221698706</v>
      </c>
      <c r="H1196" s="9">
        <v>52.077318731650799</v>
      </c>
      <c r="I1196" s="10">
        <v>71.775553708177696</v>
      </c>
      <c r="J1196" s="10">
        <v>72.236824148082789</v>
      </c>
      <c r="K1196" s="10">
        <v>71.751135228010696</v>
      </c>
      <c r="L1196" s="9">
        <v>727.77569381347178</v>
      </c>
      <c r="M1196" s="10">
        <v>952.19973635714359</v>
      </c>
      <c r="N1196" s="10">
        <v>1087.4614399500626</v>
      </c>
      <c r="O1196" s="10">
        <v>1062.0117474449976</v>
      </c>
      <c r="P1196" s="9">
        <v>9873.9801655915398</v>
      </c>
      <c r="Q1196" s="10">
        <v>9649.5561230478797</v>
      </c>
      <c r="R1196" s="10">
        <v>9514.29441945496</v>
      </c>
      <c r="S1196" s="10">
        <v>9539.7441119600298</v>
      </c>
    </row>
    <row r="1197" spans="1:19" ht="15" customHeight="1" x14ac:dyDescent="0.2">
      <c r="A1197" s="7">
        <v>23027</v>
      </c>
      <c r="B1197" s="8" t="s">
        <v>833</v>
      </c>
      <c r="C1197" s="7" t="s">
        <v>826</v>
      </c>
      <c r="D1197" s="9">
        <v>533.60916069981602</v>
      </c>
      <c r="E1197" s="10">
        <v>766.26734633804199</v>
      </c>
      <c r="F1197" s="10">
        <v>905.78627428419497</v>
      </c>
      <c r="G1197" s="10">
        <v>918.61411101750502</v>
      </c>
      <c r="H1197" s="9">
        <v>24.325894427802201</v>
      </c>
      <c r="I1197" s="10">
        <v>39.607196131319405</v>
      </c>
      <c r="J1197" s="10">
        <v>40.703781616471701</v>
      </c>
      <c r="K1197" s="10">
        <v>41.466958778400397</v>
      </c>
      <c r="L1197" s="9">
        <v>557.93505512761817</v>
      </c>
      <c r="M1197" s="10">
        <v>805.87454246936147</v>
      </c>
      <c r="N1197" s="10">
        <v>946.49005590066656</v>
      </c>
      <c r="O1197" s="10">
        <v>960.08106979590548</v>
      </c>
      <c r="P1197" s="9">
        <v>1650.6963900065</v>
      </c>
      <c r="Q1197" s="10">
        <v>1402.7569026647602</v>
      </c>
      <c r="R1197" s="10">
        <v>1262.1413892334499</v>
      </c>
      <c r="S1197" s="10">
        <v>1248.5503753382102</v>
      </c>
    </row>
    <row r="1198" spans="1:19" ht="15" customHeight="1" x14ac:dyDescent="0.2">
      <c r="A1198" s="7">
        <v>23029</v>
      </c>
      <c r="B1198" s="8" t="s">
        <v>65</v>
      </c>
      <c r="C1198" s="7" t="s">
        <v>826</v>
      </c>
      <c r="D1198" s="9">
        <v>581.02180562602791</v>
      </c>
      <c r="E1198" s="10">
        <v>685.05086101310599</v>
      </c>
      <c r="F1198" s="10">
        <v>754.22583973351595</v>
      </c>
      <c r="G1198" s="10">
        <v>750.31091079434304</v>
      </c>
      <c r="H1198" s="9">
        <v>28.836855586359999</v>
      </c>
      <c r="I1198" s="10">
        <v>24.369979271736902</v>
      </c>
      <c r="J1198" s="10">
        <v>24.872121937220001</v>
      </c>
      <c r="K1198" s="10">
        <v>24.058340285793101</v>
      </c>
      <c r="L1198" s="9">
        <v>609.85866121238791</v>
      </c>
      <c r="M1198" s="10">
        <v>709.42084028484282</v>
      </c>
      <c r="N1198" s="10">
        <v>779.09796167073591</v>
      </c>
      <c r="O1198" s="10">
        <v>774.36925108013611</v>
      </c>
      <c r="P1198" s="9">
        <v>7827.4587009065108</v>
      </c>
      <c r="Q1198" s="10">
        <v>7727.89652183406</v>
      </c>
      <c r="R1198" s="10">
        <v>7658.2194004481598</v>
      </c>
      <c r="S1198" s="10">
        <v>7662.9481110387605</v>
      </c>
    </row>
    <row r="1199" spans="1:19" ht="15" customHeight="1" x14ac:dyDescent="0.2">
      <c r="A1199" s="7">
        <v>23031</v>
      </c>
      <c r="B1199" s="8" t="s">
        <v>834</v>
      </c>
      <c r="C1199" s="7" t="s">
        <v>826</v>
      </c>
      <c r="D1199" s="9">
        <v>1430.2577824989401</v>
      </c>
      <c r="E1199" s="10">
        <v>1633.94595968356</v>
      </c>
      <c r="F1199" s="10">
        <v>1831.75288503652</v>
      </c>
      <c r="G1199" s="10">
        <v>1850.7436951811801</v>
      </c>
      <c r="H1199" s="9">
        <v>135.151996353952</v>
      </c>
      <c r="I1199" s="10">
        <v>135.40523003851601</v>
      </c>
      <c r="J1199" s="10">
        <v>147.61579709087101</v>
      </c>
      <c r="K1199" s="10">
        <v>151.888565668746</v>
      </c>
      <c r="L1199" s="9">
        <v>1565.409778852892</v>
      </c>
      <c r="M1199" s="10">
        <v>1769.351189722076</v>
      </c>
      <c r="N1199" s="10">
        <v>1979.3686821273911</v>
      </c>
      <c r="O1199" s="10">
        <v>2002.6322608499261</v>
      </c>
      <c r="P1199" s="9">
        <v>1723.1293502077899</v>
      </c>
      <c r="Q1199" s="10">
        <v>1519.18793933861</v>
      </c>
      <c r="R1199" s="10">
        <v>1309.1704469332899</v>
      </c>
      <c r="S1199" s="10">
        <v>1285.9068682107602</v>
      </c>
    </row>
    <row r="1200" spans="1:19" ht="15" customHeight="1" x14ac:dyDescent="0.2">
      <c r="A1200" s="7">
        <v>26001</v>
      </c>
      <c r="B1200" s="8" t="s">
        <v>835</v>
      </c>
      <c r="C1200" s="7" t="s">
        <v>836</v>
      </c>
      <c r="D1200" s="9">
        <v>248.098111808943</v>
      </c>
      <c r="E1200" s="10">
        <v>260.11200525558598</v>
      </c>
      <c r="F1200" s="10">
        <v>281.51991527580901</v>
      </c>
      <c r="G1200" s="10">
        <v>261.35645187042797</v>
      </c>
      <c r="H1200" s="9">
        <v>21.902074991727098</v>
      </c>
      <c r="I1200" s="10">
        <v>34.278942392926297</v>
      </c>
      <c r="J1200" s="10">
        <v>40.6481547080515</v>
      </c>
      <c r="K1200" s="10">
        <v>40.2113770479613</v>
      </c>
      <c r="L1200" s="9">
        <v>270.00018680067006</v>
      </c>
      <c r="M1200" s="10">
        <v>294.39094764851228</v>
      </c>
      <c r="N1200" s="10">
        <v>322.16806998386051</v>
      </c>
      <c r="O1200" s="10">
        <v>301.5678289183893</v>
      </c>
      <c r="P1200" s="9">
        <v>4367.7507209421501</v>
      </c>
      <c r="Q1200" s="10">
        <v>4343.3599600943098</v>
      </c>
      <c r="R1200" s="10">
        <v>4315.5828377589596</v>
      </c>
      <c r="S1200" s="10">
        <v>4336.1830788244306</v>
      </c>
    </row>
    <row r="1201" spans="1:19" ht="15" customHeight="1" x14ac:dyDescent="0.2">
      <c r="A1201" s="7">
        <v>26003</v>
      </c>
      <c r="B1201" s="8" t="s">
        <v>837</v>
      </c>
      <c r="C1201" s="7" t="s">
        <v>836</v>
      </c>
      <c r="D1201" s="9">
        <v>104.93484244155499</v>
      </c>
      <c r="E1201" s="10">
        <v>102.077433848892</v>
      </c>
      <c r="F1201" s="10">
        <v>114.96062927707099</v>
      </c>
      <c r="G1201" s="10">
        <v>117.05407627246299</v>
      </c>
      <c r="H1201" s="9">
        <v>6.4963495592487801</v>
      </c>
      <c r="I1201" s="10">
        <v>15.277230674808699</v>
      </c>
      <c r="J1201" s="10">
        <v>18.5082848462607</v>
      </c>
      <c r="K1201" s="10">
        <v>17.501292483797801</v>
      </c>
      <c r="L1201" s="9">
        <v>111.43119200080376</v>
      </c>
      <c r="M1201" s="10">
        <v>117.35466452370071</v>
      </c>
      <c r="N1201" s="10">
        <v>133.4689141233317</v>
      </c>
      <c r="O1201" s="10">
        <v>134.55536875626078</v>
      </c>
      <c r="P1201" s="9">
        <v>12961.985559725901</v>
      </c>
      <c r="Q1201" s="10">
        <v>12956.062087202999</v>
      </c>
      <c r="R1201" s="10">
        <v>12939.947837603399</v>
      </c>
      <c r="S1201" s="10">
        <v>12938.861382970501</v>
      </c>
    </row>
    <row r="1202" spans="1:19" ht="15" customHeight="1" x14ac:dyDescent="0.2">
      <c r="A1202" s="7">
        <v>26005</v>
      </c>
      <c r="B1202" s="8" t="s">
        <v>838</v>
      </c>
      <c r="C1202" s="7" t="s">
        <v>836</v>
      </c>
      <c r="D1202" s="9">
        <v>345.63298889039396</v>
      </c>
      <c r="E1202" s="10">
        <v>484.18352257758301</v>
      </c>
      <c r="F1202" s="10">
        <v>514.60323155007097</v>
      </c>
      <c r="G1202" s="10">
        <v>528.09588840527397</v>
      </c>
      <c r="H1202" s="9">
        <v>146.364856684236</v>
      </c>
      <c r="I1202" s="10">
        <v>147.73393682289202</v>
      </c>
      <c r="J1202" s="10">
        <v>148.83672503989101</v>
      </c>
      <c r="K1202" s="10">
        <v>147.72832730527099</v>
      </c>
      <c r="L1202" s="9">
        <v>491.99784557462993</v>
      </c>
      <c r="M1202" s="10">
        <v>631.91745940047508</v>
      </c>
      <c r="N1202" s="10">
        <v>663.43995658996198</v>
      </c>
      <c r="O1202" s="10">
        <v>675.82421571054499</v>
      </c>
      <c r="P1202" s="9">
        <v>4256.1998542226802</v>
      </c>
      <c r="Q1202" s="10">
        <v>4116.2802403968299</v>
      </c>
      <c r="R1202" s="10">
        <v>4084.7577432073499</v>
      </c>
      <c r="S1202" s="10">
        <v>4072.3734840867601</v>
      </c>
    </row>
    <row r="1203" spans="1:19" ht="15" customHeight="1" x14ac:dyDescent="0.2">
      <c r="A1203" s="7">
        <v>26007</v>
      </c>
      <c r="B1203" s="8" t="s">
        <v>839</v>
      </c>
      <c r="C1203" s="7" t="s">
        <v>836</v>
      </c>
      <c r="D1203" s="9">
        <v>236.32352983066201</v>
      </c>
      <c r="E1203" s="10">
        <v>257.67588918503901</v>
      </c>
      <c r="F1203" s="10">
        <v>278.14979755586</v>
      </c>
      <c r="G1203" s="10">
        <v>262.17637332439102</v>
      </c>
      <c r="H1203" s="9">
        <v>45.604467275823495</v>
      </c>
      <c r="I1203" s="10">
        <v>56.297698855117901</v>
      </c>
      <c r="J1203" s="10">
        <v>81.052221467432204</v>
      </c>
      <c r="K1203" s="10">
        <v>74.991321738967699</v>
      </c>
      <c r="L1203" s="9">
        <v>281.92799710648546</v>
      </c>
      <c r="M1203" s="10">
        <v>313.97358804015693</v>
      </c>
      <c r="N1203" s="10">
        <v>359.20201902329217</v>
      </c>
      <c r="O1203" s="10">
        <v>337.16769506335874</v>
      </c>
      <c r="P1203" s="9">
        <v>4107.9063327355398</v>
      </c>
      <c r="Q1203" s="10">
        <v>4075.8607418018701</v>
      </c>
      <c r="R1203" s="10">
        <v>4030.6323108187298</v>
      </c>
      <c r="S1203" s="10">
        <v>4052.66663477867</v>
      </c>
    </row>
    <row r="1204" spans="1:19" ht="15" customHeight="1" x14ac:dyDescent="0.2">
      <c r="A1204" s="7">
        <v>26009</v>
      </c>
      <c r="B1204" s="8" t="s">
        <v>840</v>
      </c>
      <c r="C1204" s="7" t="s">
        <v>836</v>
      </c>
      <c r="D1204" s="9">
        <v>255.27460748130801</v>
      </c>
      <c r="E1204" s="10">
        <v>356.43791425930897</v>
      </c>
      <c r="F1204" s="10">
        <v>439.26854031016899</v>
      </c>
      <c r="G1204" s="10">
        <v>452.34883816286498</v>
      </c>
      <c r="H1204" s="9">
        <v>34.081478606304799</v>
      </c>
      <c r="I1204" s="10">
        <v>43.3541281262114</v>
      </c>
      <c r="J1204" s="10">
        <v>55.810696025763306</v>
      </c>
      <c r="K1204" s="10">
        <v>53.0415188091442</v>
      </c>
      <c r="L1204" s="9">
        <v>289.35608608761282</v>
      </c>
      <c r="M1204" s="10">
        <v>399.7920423855204</v>
      </c>
      <c r="N1204" s="10">
        <v>495.07923633593225</v>
      </c>
      <c r="O1204" s="10">
        <v>505.39035697200916</v>
      </c>
      <c r="P1204" s="9">
        <v>1269.18393234987</v>
      </c>
      <c r="Q1204" s="10">
        <v>1158.74797605196</v>
      </c>
      <c r="R1204" s="10">
        <v>1063.46078210155</v>
      </c>
      <c r="S1204" s="10">
        <v>1053.14966146547</v>
      </c>
    </row>
    <row r="1205" spans="1:19" ht="15" customHeight="1" x14ac:dyDescent="0.2">
      <c r="A1205" s="7">
        <v>26011</v>
      </c>
      <c r="B1205" s="8" t="s">
        <v>841</v>
      </c>
      <c r="C1205" s="7" t="s">
        <v>836</v>
      </c>
      <c r="D1205" s="9">
        <v>173.89384670366201</v>
      </c>
      <c r="E1205" s="10">
        <v>202.11518491151602</v>
      </c>
      <c r="F1205" s="10">
        <v>208.948869121011</v>
      </c>
      <c r="G1205" s="10">
        <v>189.09042041975002</v>
      </c>
      <c r="H1205" s="9">
        <v>82.468542166916905</v>
      </c>
      <c r="I1205" s="10">
        <v>106.848092043957</v>
      </c>
      <c r="J1205" s="10">
        <v>120.78267513088799</v>
      </c>
      <c r="K1205" s="10">
        <v>109.09676416582199</v>
      </c>
      <c r="L1205" s="9">
        <v>256.36238887057891</v>
      </c>
      <c r="M1205" s="10">
        <v>308.96327695547302</v>
      </c>
      <c r="N1205" s="10">
        <v>329.73154425189898</v>
      </c>
      <c r="O1205" s="10">
        <v>298.18718458557203</v>
      </c>
      <c r="P1205" s="9">
        <v>1506.5795582728401</v>
      </c>
      <c r="Q1205" s="10">
        <v>1453.9786701879398</v>
      </c>
      <c r="R1205" s="10">
        <v>1433.2104028915201</v>
      </c>
      <c r="S1205" s="10">
        <v>1464.75476255785</v>
      </c>
    </row>
    <row r="1206" spans="1:19" ht="15" customHeight="1" x14ac:dyDescent="0.2">
      <c r="A1206" s="7">
        <v>26013</v>
      </c>
      <c r="B1206" s="8" t="s">
        <v>842</v>
      </c>
      <c r="C1206" s="7" t="s">
        <v>836</v>
      </c>
      <c r="D1206" s="9">
        <v>90.0726300759477</v>
      </c>
      <c r="E1206" s="10">
        <v>99.922768489403694</v>
      </c>
      <c r="F1206" s="10">
        <v>115.37534454701499</v>
      </c>
      <c r="G1206" s="10">
        <v>110.813619214187</v>
      </c>
      <c r="H1206" s="9">
        <v>15.3564285069621</v>
      </c>
      <c r="I1206" s="10">
        <v>17.437100819451899</v>
      </c>
      <c r="J1206" s="10">
        <v>19.469870077532804</v>
      </c>
      <c r="K1206" s="10">
        <v>18.925280546909399</v>
      </c>
      <c r="L1206" s="9">
        <v>105.4290585829098</v>
      </c>
      <c r="M1206" s="10">
        <v>117.35986930885559</v>
      </c>
      <c r="N1206" s="10">
        <v>134.84521462454782</v>
      </c>
      <c r="O1206" s="10">
        <v>129.73889976109638</v>
      </c>
      <c r="P1206" s="9">
        <v>2663.10181879323</v>
      </c>
      <c r="Q1206" s="10">
        <v>2651.1710080672797</v>
      </c>
      <c r="R1206" s="10">
        <v>2633.6856627515899</v>
      </c>
      <c r="S1206" s="10">
        <v>2638.7919776150397</v>
      </c>
    </row>
    <row r="1207" spans="1:19" ht="15" customHeight="1" x14ac:dyDescent="0.2">
      <c r="A1207" s="7">
        <v>26015</v>
      </c>
      <c r="B1207" s="8" t="s">
        <v>843</v>
      </c>
      <c r="C1207" s="7" t="s">
        <v>836</v>
      </c>
      <c r="D1207" s="9">
        <v>221.04013189911799</v>
      </c>
      <c r="E1207" s="10">
        <v>313.66851807461603</v>
      </c>
      <c r="F1207" s="10">
        <v>383.41755199295301</v>
      </c>
      <c r="G1207" s="10">
        <v>366.31959549302502</v>
      </c>
      <c r="H1207" s="9">
        <v>171.664508893033</v>
      </c>
      <c r="I1207" s="10">
        <v>163.37165426919901</v>
      </c>
      <c r="J1207" s="10">
        <v>180.77314928377899</v>
      </c>
      <c r="K1207" s="10">
        <v>179.88107120328999</v>
      </c>
      <c r="L1207" s="9">
        <v>392.704640792151</v>
      </c>
      <c r="M1207" s="10">
        <v>477.04017234381502</v>
      </c>
      <c r="N1207" s="10">
        <v>564.19070127673194</v>
      </c>
      <c r="O1207" s="10">
        <v>546.20066669631501</v>
      </c>
      <c r="P1207" s="9">
        <v>1101.8281731505799</v>
      </c>
      <c r="Q1207" s="10">
        <v>1017.4926415989099</v>
      </c>
      <c r="R1207" s="10">
        <v>930.34211266600096</v>
      </c>
      <c r="S1207" s="10">
        <v>948.33214724641891</v>
      </c>
    </row>
    <row r="1208" spans="1:19" ht="15" customHeight="1" x14ac:dyDescent="0.2">
      <c r="A1208" s="7">
        <v>26017</v>
      </c>
      <c r="B1208" s="8" t="s">
        <v>273</v>
      </c>
      <c r="C1208" s="7" t="s">
        <v>836</v>
      </c>
      <c r="D1208" s="9">
        <v>80.903976180144795</v>
      </c>
      <c r="E1208" s="10">
        <v>83.145200228182006</v>
      </c>
      <c r="F1208" s="10">
        <v>89.931774687182696</v>
      </c>
      <c r="G1208" s="10">
        <v>84.243736194385008</v>
      </c>
      <c r="H1208" s="9">
        <v>93.5047028415146</v>
      </c>
      <c r="I1208" s="10">
        <v>102.758574669642</v>
      </c>
      <c r="J1208" s="10">
        <v>112.48486490400801</v>
      </c>
      <c r="K1208" s="10">
        <v>108.467087954056</v>
      </c>
      <c r="L1208" s="9">
        <v>174.4086790216594</v>
      </c>
      <c r="M1208" s="10">
        <v>185.90377489782398</v>
      </c>
      <c r="N1208" s="10">
        <v>202.41663959119069</v>
      </c>
      <c r="O1208" s="10">
        <v>192.71082414844102</v>
      </c>
      <c r="P1208" s="9">
        <v>1459.1377681128499</v>
      </c>
      <c r="Q1208" s="10">
        <v>1447.64267223668</v>
      </c>
      <c r="R1208" s="10">
        <v>1431.1298075433199</v>
      </c>
      <c r="S1208" s="10">
        <v>1440.8356229860599</v>
      </c>
    </row>
    <row r="1209" spans="1:19" ht="15" customHeight="1" x14ac:dyDescent="0.2">
      <c r="A1209" s="7">
        <v>26019</v>
      </c>
      <c r="B1209" s="8" t="s">
        <v>844</v>
      </c>
      <c r="C1209" s="7" t="s">
        <v>836</v>
      </c>
      <c r="D1209" s="9">
        <v>225.85105921708802</v>
      </c>
      <c r="E1209" s="10">
        <v>297.08238463194402</v>
      </c>
      <c r="F1209" s="10">
        <v>333.36660552864703</v>
      </c>
      <c r="G1209" s="10">
        <v>328.10601100768503</v>
      </c>
      <c r="H1209" s="9">
        <v>27.1043431711627</v>
      </c>
      <c r="I1209" s="10">
        <v>33.145296476438503</v>
      </c>
      <c r="J1209" s="10">
        <v>37.156545966650398</v>
      </c>
      <c r="K1209" s="10">
        <v>39.744152919530201</v>
      </c>
      <c r="L1209" s="9">
        <v>252.95540238825072</v>
      </c>
      <c r="M1209" s="10">
        <v>330.22768110838251</v>
      </c>
      <c r="N1209" s="10">
        <v>370.52315149529744</v>
      </c>
      <c r="O1209" s="10">
        <v>367.85016392721519</v>
      </c>
      <c r="P1209" s="9">
        <v>1973.30178104233</v>
      </c>
      <c r="Q1209" s="10">
        <v>1896.0295023222</v>
      </c>
      <c r="R1209" s="10">
        <v>1855.73403193528</v>
      </c>
      <c r="S1209" s="10">
        <v>1858.4070195033601</v>
      </c>
    </row>
    <row r="1210" spans="1:19" ht="15" customHeight="1" x14ac:dyDescent="0.2">
      <c r="A1210" s="7">
        <v>26021</v>
      </c>
      <c r="B1210" s="8" t="s">
        <v>328</v>
      </c>
      <c r="C1210" s="7" t="s">
        <v>836</v>
      </c>
      <c r="D1210" s="9">
        <v>229.75721442278902</v>
      </c>
      <c r="E1210" s="10">
        <v>228.953174334756</v>
      </c>
      <c r="F1210" s="10">
        <v>231.459903010278</v>
      </c>
      <c r="G1210" s="10">
        <v>232.329691088137</v>
      </c>
      <c r="H1210" s="9">
        <v>86.269766317617595</v>
      </c>
      <c r="I1210" s="10">
        <v>77.251909426362687</v>
      </c>
      <c r="J1210" s="10">
        <v>79.169589294759504</v>
      </c>
      <c r="K1210" s="10">
        <v>80.122042785001099</v>
      </c>
      <c r="L1210" s="9">
        <v>316.02698074040666</v>
      </c>
      <c r="M1210" s="10">
        <v>306.20508376111866</v>
      </c>
      <c r="N1210" s="10">
        <v>310.6294923050375</v>
      </c>
      <c r="O1210" s="10">
        <v>312.4517338731381</v>
      </c>
      <c r="P1210" s="9">
        <v>3779.9592805513803</v>
      </c>
      <c r="Q1210" s="10">
        <v>3789.78117753066</v>
      </c>
      <c r="R1210" s="10">
        <v>3785.35676898674</v>
      </c>
      <c r="S1210" s="10">
        <v>3783.5345274186402</v>
      </c>
    </row>
    <row r="1211" spans="1:19" ht="15" customHeight="1" x14ac:dyDescent="0.2">
      <c r="A1211" s="7">
        <v>26023</v>
      </c>
      <c r="B1211" s="8" t="s">
        <v>845</v>
      </c>
      <c r="C1211" s="7" t="s">
        <v>836</v>
      </c>
      <c r="D1211" s="9">
        <v>26.077817049068102</v>
      </c>
      <c r="E1211" s="10">
        <v>36.699729318908801</v>
      </c>
      <c r="F1211" s="10">
        <v>40.296714338448304</v>
      </c>
      <c r="G1211" s="10">
        <v>38.677442296756197</v>
      </c>
      <c r="H1211" s="9">
        <v>1.7129245589505699</v>
      </c>
      <c r="I1211" s="10">
        <v>1.7129245589505699</v>
      </c>
      <c r="J1211" s="10">
        <v>1.27148774474381</v>
      </c>
      <c r="K1211" s="10">
        <v>1.27148774474381</v>
      </c>
      <c r="L1211" s="9">
        <v>27.790741608018671</v>
      </c>
      <c r="M1211" s="10">
        <v>38.412653877859377</v>
      </c>
      <c r="N1211" s="10">
        <v>41.568202083192112</v>
      </c>
      <c r="O1211" s="10">
        <v>39.948930041500013</v>
      </c>
      <c r="P1211" s="9">
        <v>1318.23497114009</v>
      </c>
      <c r="Q1211" s="10">
        <v>1307.6130588702499</v>
      </c>
      <c r="R1211" s="10">
        <v>1304.4575106649102</v>
      </c>
      <c r="S1211" s="10">
        <v>1306.0767827066099</v>
      </c>
    </row>
    <row r="1212" spans="1:19" ht="15" customHeight="1" x14ac:dyDescent="0.2">
      <c r="A1212" s="7">
        <v>26025</v>
      </c>
      <c r="B1212" s="8" t="s">
        <v>8</v>
      </c>
      <c r="C1212" s="7" t="s">
        <v>836</v>
      </c>
      <c r="D1212" s="9">
        <v>231.75499637145299</v>
      </c>
      <c r="E1212" s="10">
        <v>276.38885800698296</v>
      </c>
      <c r="F1212" s="10">
        <v>302.02373097142396</v>
      </c>
      <c r="G1212" s="10">
        <v>291.56010498377901</v>
      </c>
      <c r="H1212" s="9">
        <v>87.852293738782706</v>
      </c>
      <c r="I1212" s="10">
        <v>85.110349143133888</v>
      </c>
      <c r="J1212" s="10">
        <v>88.109034690392406</v>
      </c>
      <c r="K1212" s="10">
        <v>87.007832585892203</v>
      </c>
      <c r="L1212" s="9">
        <v>319.60729011023568</v>
      </c>
      <c r="M1212" s="10">
        <v>361.49920715011689</v>
      </c>
      <c r="N1212" s="10">
        <v>390.13276566181634</v>
      </c>
      <c r="O1212" s="10">
        <v>378.56793756967119</v>
      </c>
      <c r="P1212" s="9">
        <v>1540.8597081171999</v>
      </c>
      <c r="Q1212" s="10">
        <v>1498.96779107732</v>
      </c>
      <c r="R1212" s="10">
        <v>1470.3342325656199</v>
      </c>
      <c r="S1212" s="10">
        <v>1481.89906065777</v>
      </c>
    </row>
    <row r="1213" spans="1:19" ht="15" customHeight="1" x14ac:dyDescent="0.2">
      <c r="A1213" s="7">
        <v>26027</v>
      </c>
      <c r="B1213" s="8" t="s">
        <v>438</v>
      </c>
      <c r="C1213" s="7" t="s">
        <v>836</v>
      </c>
      <c r="D1213" s="9">
        <v>154.36009697543901</v>
      </c>
      <c r="E1213" s="10">
        <v>175.556752991526</v>
      </c>
      <c r="F1213" s="10">
        <v>177.614430565579</v>
      </c>
      <c r="G1213" s="10">
        <v>184.587071453193</v>
      </c>
      <c r="H1213" s="9">
        <v>48.833872532881998</v>
      </c>
      <c r="I1213" s="10">
        <v>50.364627485187796</v>
      </c>
      <c r="J1213" s="10">
        <v>58.548147702795298</v>
      </c>
      <c r="K1213" s="10">
        <v>62.788039412630198</v>
      </c>
      <c r="L1213" s="9">
        <v>203.193969508321</v>
      </c>
      <c r="M1213" s="10">
        <v>225.92138047671381</v>
      </c>
      <c r="N1213" s="10">
        <v>236.16257826837429</v>
      </c>
      <c r="O1213" s="10">
        <v>247.37511086582322</v>
      </c>
      <c r="P1213" s="9">
        <v>1113.3210081388099</v>
      </c>
      <c r="Q1213" s="10">
        <v>1090.59359717041</v>
      </c>
      <c r="R1213" s="10">
        <v>1080.3523993787501</v>
      </c>
      <c r="S1213" s="10">
        <v>1069.1398667813</v>
      </c>
    </row>
    <row r="1214" spans="1:19" ht="15" customHeight="1" x14ac:dyDescent="0.2">
      <c r="A1214" s="7">
        <v>26029</v>
      </c>
      <c r="B1214" s="8" t="s">
        <v>846</v>
      </c>
      <c r="C1214" s="7" t="s">
        <v>836</v>
      </c>
      <c r="D1214" s="9">
        <v>234.33544828597201</v>
      </c>
      <c r="E1214" s="10">
        <v>303.00839486277403</v>
      </c>
      <c r="F1214" s="10">
        <v>351.01637363980802</v>
      </c>
      <c r="G1214" s="10">
        <v>353.90780728497998</v>
      </c>
      <c r="H1214" s="9">
        <v>56.197307968054602</v>
      </c>
      <c r="I1214" s="10">
        <v>69.246188930513796</v>
      </c>
      <c r="J1214" s="10">
        <v>68.949274388652697</v>
      </c>
      <c r="K1214" s="10">
        <v>79.825788664259306</v>
      </c>
      <c r="L1214" s="9">
        <v>290.53275625402659</v>
      </c>
      <c r="M1214" s="10">
        <v>372.25458379328779</v>
      </c>
      <c r="N1214" s="10">
        <v>419.96564802846069</v>
      </c>
      <c r="O1214" s="10">
        <v>433.73359594923932</v>
      </c>
      <c r="P1214" s="9">
        <v>3310.6845765930902</v>
      </c>
      <c r="Q1214" s="10">
        <v>3228.9627490538301</v>
      </c>
      <c r="R1214" s="10">
        <v>3181.2516848186597</v>
      </c>
      <c r="S1214" s="10">
        <v>3167.4837368978801</v>
      </c>
    </row>
    <row r="1215" spans="1:19" ht="15" customHeight="1" x14ac:dyDescent="0.2">
      <c r="A1215" s="7">
        <v>26031</v>
      </c>
      <c r="B1215" s="8" t="s">
        <v>847</v>
      </c>
      <c r="C1215" s="7" t="s">
        <v>836</v>
      </c>
      <c r="D1215" s="9">
        <v>278.65995649348599</v>
      </c>
      <c r="E1215" s="10">
        <v>380.315291456436</v>
      </c>
      <c r="F1215" s="10">
        <v>441.83669845769299</v>
      </c>
      <c r="G1215" s="10">
        <v>416.361911169873</v>
      </c>
      <c r="H1215" s="9">
        <v>77.388600643334811</v>
      </c>
      <c r="I1215" s="10">
        <v>87.282493882428398</v>
      </c>
      <c r="J1215" s="10">
        <v>96.295104202375612</v>
      </c>
      <c r="K1215" s="10">
        <v>100.969794277633</v>
      </c>
      <c r="L1215" s="9">
        <v>356.04855713682082</v>
      </c>
      <c r="M1215" s="10">
        <v>467.59778533886441</v>
      </c>
      <c r="N1215" s="10">
        <v>538.13180266006862</v>
      </c>
      <c r="O1215" s="10">
        <v>517.33170544750601</v>
      </c>
      <c r="P1215" s="9">
        <v>1937.1228467912799</v>
      </c>
      <c r="Q1215" s="10">
        <v>1825.5736185892401</v>
      </c>
      <c r="R1215" s="10">
        <v>1755.0396012680299</v>
      </c>
      <c r="S1215" s="10">
        <v>1775.8396984805902</v>
      </c>
    </row>
    <row r="1216" spans="1:19" ht="15" customHeight="1" x14ac:dyDescent="0.2">
      <c r="A1216" s="7">
        <v>26033</v>
      </c>
      <c r="B1216" s="8" t="s">
        <v>848</v>
      </c>
      <c r="C1216" s="7" t="s">
        <v>836</v>
      </c>
      <c r="D1216" s="9">
        <v>247.83079967094099</v>
      </c>
      <c r="E1216" s="10">
        <v>325.674392768416</v>
      </c>
      <c r="F1216" s="10">
        <v>388.731592197672</v>
      </c>
      <c r="G1216" s="10">
        <v>384.71702802215998</v>
      </c>
      <c r="H1216" s="9">
        <v>56.189960546534301</v>
      </c>
      <c r="I1216" s="10">
        <v>60.721017396824799</v>
      </c>
      <c r="J1216" s="10">
        <v>69.007437013174211</v>
      </c>
      <c r="K1216" s="10">
        <v>63.680863228361702</v>
      </c>
      <c r="L1216" s="9">
        <v>304.0207602174753</v>
      </c>
      <c r="M1216" s="10">
        <v>386.39541016524078</v>
      </c>
      <c r="N1216" s="10">
        <v>457.73902921084618</v>
      </c>
      <c r="O1216" s="10">
        <v>448.3978912505217</v>
      </c>
      <c r="P1216" s="9">
        <v>6684.9892494014593</v>
      </c>
      <c r="Q1216" s="10">
        <v>6602.6145994537001</v>
      </c>
      <c r="R1216" s="10">
        <v>6531.2709804080896</v>
      </c>
      <c r="S1216" s="10">
        <v>6540.6121183684199</v>
      </c>
    </row>
    <row r="1217" spans="1:19" ht="15" customHeight="1" x14ac:dyDescent="0.2">
      <c r="A1217" s="7">
        <v>26035</v>
      </c>
      <c r="B1217" s="8" t="s">
        <v>849</v>
      </c>
      <c r="C1217" s="7" t="s">
        <v>836</v>
      </c>
      <c r="D1217" s="9">
        <v>356.66351105833502</v>
      </c>
      <c r="E1217" s="10">
        <v>467.35864472349203</v>
      </c>
      <c r="F1217" s="10">
        <v>506.97974426844104</v>
      </c>
      <c r="G1217" s="10">
        <v>462.37749279924799</v>
      </c>
      <c r="H1217" s="9">
        <v>49.661977858465903</v>
      </c>
      <c r="I1217" s="10">
        <v>61.152431015746899</v>
      </c>
      <c r="J1217" s="10">
        <v>77.474453551694012</v>
      </c>
      <c r="K1217" s="10">
        <v>73.091168993487003</v>
      </c>
      <c r="L1217" s="9">
        <v>406.32548891680091</v>
      </c>
      <c r="M1217" s="10">
        <v>528.51107573923889</v>
      </c>
      <c r="N1217" s="10">
        <v>584.45419782013505</v>
      </c>
      <c r="O1217" s="10">
        <v>535.46866179273502</v>
      </c>
      <c r="P1217" s="9">
        <v>1083.8753367606901</v>
      </c>
      <c r="Q1217" s="10">
        <v>961.68974993825896</v>
      </c>
      <c r="R1217" s="10">
        <v>905.74662785736302</v>
      </c>
      <c r="S1217" s="10">
        <v>954.73216388476305</v>
      </c>
    </row>
    <row r="1218" spans="1:19" ht="15" customHeight="1" x14ac:dyDescent="0.2">
      <c r="A1218" s="7">
        <v>26037</v>
      </c>
      <c r="B1218" s="8" t="s">
        <v>442</v>
      </c>
      <c r="C1218" s="7" t="s">
        <v>836</v>
      </c>
      <c r="D1218" s="9">
        <v>33.737457408214397</v>
      </c>
      <c r="E1218" s="10">
        <v>71.363627486783201</v>
      </c>
      <c r="F1218" s="10">
        <v>73.227581914432093</v>
      </c>
      <c r="G1218" s="10">
        <v>75.044190389829794</v>
      </c>
      <c r="H1218" s="9">
        <v>70.364281977452904</v>
      </c>
      <c r="I1218" s="10">
        <v>63.016487110735</v>
      </c>
      <c r="J1218" s="10">
        <v>73.608597583996001</v>
      </c>
      <c r="K1218" s="10">
        <v>71.869484415666889</v>
      </c>
      <c r="L1218" s="9">
        <v>104.1017393856673</v>
      </c>
      <c r="M1218" s="10">
        <v>134.3801145975182</v>
      </c>
      <c r="N1218" s="10">
        <v>146.83617949842809</v>
      </c>
      <c r="O1218" s="10">
        <v>146.9136748054967</v>
      </c>
      <c r="P1218" s="9">
        <v>1384.0138815246</v>
      </c>
      <c r="Q1218" s="10">
        <v>1353.7355063127502</v>
      </c>
      <c r="R1218" s="10">
        <v>1341.27944141184</v>
      </c>
      <c r="S1218" s="10">
        <v>1341.2019461047698</v>
      </c>
    </row>
    <row r="1219" spans="1:19" ht="15" customHeight="1" x14ac:dyDescent="0.2">
      <c r="A1219" s="7">
        <v>26039</v>
      </c>
      <c r="B1219" s="8" t="s">
        <v>82</v>
      </c>
      <c r="C1219" s="7" t="s">
        <v>836</v>
      </c>
      <c r="D1219" s="9">
        <v>268.61395608847897</v>
      </c>
      <c r="E1219" s="10">
        <v>287.646417956763</v>
      </c>
      <c r="F1219" s="10">
        <v>317.56808731951998</v>
      </c>
      <c r="G1219" s="10">
        <v>299.454118366648</v>
      </c>
      <c r="H1219" s="9">
        <v>5.5513769291823101</v>
      </c>
      <c r="I1219" s="10">
        <v>8.0798519006815894</v>
      </c>
      <c r="J1219" s="10">
        <v>8.2959516084940095</v>
      </c>
      <c r="K1219" s="10">
        <v>8.0865675831527408</v>
      </c>
      <c r="L1219" s="9">
        <v>274.16533301766128</v>
      </c>
      <c r="M1219" s="10">
        <v>295.72626985744466</v>
      </c>
      <c r="N1219" s="10">
        <v>325.864038928014</v>
      </c>
      <c r="O1219" s="10">
        <v>307.54068594980072</v>
      </c>
      <c r="P1219" s="9">
        <v>1184.8303581320399</v>
      </c>
      <c r="Q1219" s="10">
        <v>1163.2694212922499</v>
      </c>
      <c r="R1219" s="10">
        <v>1133.1316522216798</v>
      </c>
      <c r="S1219" s="10">
        <v>1151.4550051998999</v>
      </c>
    </row>
    <row r="1220" spans="1:19" ht="15" customHeight="1" x14ac:dyDescent="0.2">
      <c r="A1220" s="7">
        <v>26041</v>
      </c>
      <c r="B1220" s="8" t="s">
        <v>215</v>
      </c>
      <c r="C1220" s="7" t="s">
        <v>836</v>
      </c>
      <c r="D1220" s="9">
        <v>292.80841661311297</v>
      </c>
      <c r="E1220" s="10">
        <v>272.79160889232202</v>
      </c>
      <c r="F1220" s="10">
        <v>360.880777355156</v>
      </c>
      <c r="G1220" s="10">
        <v>307.253560477316</v>
      </c>
      <c r="H1220" s="9">
        <v>32.930811259795902</v>
      </c>
      <c r="I1220" s="10">
        <v>62.007560961346499</v>
      </c>
      <c r="J1220" s="10">
        <v>72.767491582239501</v>
      </c>
      <c r="K1220" s="10">
        <v>72.079594404313099</v>
      </c>
      <c r="L1220" s="9">
        <v>325.73922787290888</v>
      </c>
      <c r="M1220" s="10">
        <v>334.7991698536685</v>
      </c>
      <c r="N1220" s="10">
        <v>433.64826893739553</v>
      </c>
      <c r="O1220" s="10">
        <v>379.33315488162913</v>
      </c>
      <c r="P1220" s="9">
        <v>4831.7920567586007</v>
      </c>
      <c r="Q1220" s="10">
        <v>4822.7321147778393</v>
      </c>
      <c r="R1220" s="10">
        <v>4723.8830156941103</v>
      </c>
      <c r="S1220" s="10">
        <v>4778.1981297498796</v>
      </c>
    </row>
    <row r="1221" spans="1:19" ht="15" customHeight="1" x14ac:dyDescent="0.2">
      <c r="A1221" s="7">
        <v>26043</v>
      </c>
      <c r="B1221" s="8" t="s">
        <v>446</v>
      </c>
      <c r="C1221" s="7" t="s">
        <v>836</v>
      </c>
      <c r="D1221" s="9">
        <v>143.76149737845702</v>
      </c>
      <c r="E1221" s="10">
        <v>166.952549704586</v>
      </c>
      <c r="F1221" s="10">
        <v>212.24574196850401</v>
      </c>
      <c r="G1221" s="10">
        <v>200.998187214464</v>
      </c>
      <c r="H1221" s="9">
        <v>20.209844372056903</v>
      </c>
      <c r="I1221" s="10">
        <v>39.019118352295898</v>
      </c>
      <c r="J1221" s="10">
        <v>39.753822926675703</v>
      </c>
      <c r="K1221" s="10">
        <v>41.114705457393605</v>
      </c>
      <c r="L1221" s="9">
        <v>163.97134175051391</v>
      </c>
      <c r="M1221" s="10">
        <v>205.9716680568819</v>
      </c>
      <c r="N1221" s="10">
        <v>251.99956489517973</v>
      </c>
      <c r="O1221" s="10">
        <v>242.11289267185759</v>
      </c>
      <c r="P1221" s="9">
        <v>1847.3798685135</v>
      </c>
      <c r="Q1221" s="10">
        <v>1805.37954220713</v>
      </c>
      <c r="R1221" s="10">
        <v>1759.3516453688301</v>
      </c>
      <c r="S1221" s="10">
        <v>1769.23831759215</v>
      </c>
    </row>
    <row r="1222" spans="1:19" ht="15" customHeight="1" x14ac:dyDescent="0.2">
      <c r="A1222" s="7">
        <v>26045</v>
      </c>
      <c r="B1222" s="8" t="s">
        <v>850</v>
      </c>
      <c r="C1222" s="7" t="s">
        <v>836</v>
      </c>
      <c r="D1222" s="9">
        <v>57.059247733150102</v>
      </c>
      <c r="E1222" s="10">
        <v>104.26665920156499</v>
      </c>
      <c r="F1222" s="10">
        <v>116.07907231786899</v>
      </c>
      <c r="G1222" s="10">
        <v>117.522157114199</v>
      </c>
      <c r="H1222" s="9">
        <v>8.2323682510223399</v>
      </c>
      <c r="I1222" s="10">
        <v>9.1412289354360112</v>
      </c>
      <c r="J1222" s="10">
        <v>8.8918425214116503</v>
      </c>
      <c r="K1222" s="10">
        <v>8.8947024740256495</v>
      </c>
      <c r="L1222" s="9">
        <v>65.291615984172438</v>
      </c>
      <c r="M1222" s="10">
        <v>113.40788813700101</v>
      </c>
      <c r="N1222" s="10">
        <v>124.97091483928064</v>
      </c>
      <c r="O1222" s="10">
        <v>126.41685958822465</v>
      </c>
      <c r="P1222" s="9">
        <v>1435.4337031489101</v>
      </c>
      <c r="Q1222" s="10">
        <v>1387.31743099608</v>
      </c>
      <c r="R1222" s="10">
        <v>1375.7544042938</v>
      </c>
      <c r="S1222" s="10">
        <v>1374.3084595448502</v>
      </c>
    </row>
    <row r="1223" spans="1:19" ht="15" customHeight="1" x14ac:dyDescent="0.2">
      <c r="A1223" s="7">
        <v>26047</v>
      </c>
      <c r="B1223" s="8" t="s">
        <v>448</v>
      </c>
      <c r="C1223" s="7" t="s">
        <v>836</v>
      </c>
      <c r="D1223" s="9">
        <v>233.05512555137599</v>
      </c>
      <c r="E1223" s="10">
        <v>350.68366205725005</v>
      </c>
      <c r="F1223" s="10">
        <v>368.17633588826402</v>
      </c>
      <c r="G1223" s="10">
        <v>389.20104627151602</v>
      </c>
      <c r="H1223" s="9">
        <v>66.46821902625949</v>
      </c>
      <c r="I1223" s="10">
        <v>71.139401979603306</v>
      </c>
      <c r="J1223" s="10">
        <v>75.7095900609675</v>
      </c>
      <c r="K1223" s="10">
        <v>77.167131408990613</v>
      </c>
      <c r="L1223" s="9">
        <v>299.52334457763544</v>
      </c>
      <c r="M1223" s="10">
        <v>421.82306403685334</v>
      </c>
      <c r="N1223" s="10">
        <v>443.88592594923148</v>
      </c>
      <c r="O1223" s="10">
        <v>466.36817768050662</v>
      </c>
      <c r="P1223" s="9">
        <v>1984.8415564472</v>
      </c>
      <c r="Q1223" s="10">
        <v>1862.5418369879899</v>
      </c>
      <c r="R1223" s="10">
        <v>1840.4789750756099</v>
      </c>
      <c r="S1223" s="10">
        <v>1817.9967233443301</v>
      </c>
    </row>
    <row r="1224" spans="1:19" ht="15" customHeight="1" x14ac:dyDescent="0.2">
      <c r="A1224" s="7">
        <v>26049</v>
      </c>
      <c r="B1224" s="8" t="s">
        <v>851</v>
      </c>
      <c r="C1224" s="7" t="s">
        <v>836</v>
      </c>
      <c r="D1224" s="9">
        <v>206.89720699913002</v>
      </c>
      <c r="E1224" s="10">
        <v>266.83803580916299</v>
      </c>
      <c r="F1224" s="10">
        <v>271.02814791503999</v>
      </c>
      <c r="G1224" s="10">
        <v>270.17899896385995</v>
      </c>
      <c r="H1224" s="9">
        <v>130.504882916795</v>
      </c>
      <c r="I1224" s="10">
        <v>126.908281495552</v>
      </c>
      <c r="J1224" s="10">
        <v>131.990208244977</v>
      </c>
      <c r="K1224" s="10">
        <v>131.47117292266799</v>
      </c>
      <c r="L1224" s="9">
        <v>337.40208991592505</v>
      </c>
      <c r="M1224" s="10">
        <v>393.74631730471503</v>
      </c>
      <c r="N1224" s="10">
        <v>403.01835616001699</v>
      </c>
      <c r="O1224" s="10">
        <v>401.65017188652797</v>
      </c>
      <c r="P1224" s="9">
        <v>1345.02057773092</v>
      </c>
      <c r="Q1224" s="10">
        <v>1288.67635034213</v>
      </c>
      <c r="R1224" s="10">
        <v>1279.40431148683</v>
      </c>
      <c r="S1224" s="10">
        <v>1280.77249576032</v>
      </c>
    </row>
    <row r="1225" spans="1:19" ht="15" customHeight="1" x14ac:dyDescent="0.2">
      <c r="A1225" s="7">
        <v>26051</v>
      </c>
      <c r="B1225" s="8" t="s">
        <v>852</v>
      </c>
      <c r="C1225" s="7" t="s">
        <v>836</v>
      </c>
      <c r="D1225" s="9">
        <v>268.20029767809899</v>
      </c>
      <c r="E1225" s="10">
        <v>290.35249157607001</v>
      </c>
      <c r="F1225" s="10">
        <v>329.62830568061901</v>
      </c>
      <c r="G1225" s="10">
        <v>323.931113943377</v>
      </c>
      <c r="H1225" s="9">
        <v>86.586181043364704</v>
      </c>
      <c r="I1225" s="10">
        <v>115.74827168502199</v>
      </c>
      <c r="J1225" s="10">
        <v>131.98393559659601</v>
      </c>
      <c r="K1225" s="10">
        <v>129.15339686383399</v>
      </c>
      <c r="L1225" s="9">
        <v>354.78647872146365</v>
      </c>
      <c r="M1225" s="10">
        <v>406.10076326109203</v>
      </c>
      <c r="N1225" s="10">
        <v>461.61224127721499</v>
      </c>
      <c r="O1225" s="10">
        <v>453.08451080721102</v>
      </c>
      <c r="P1225" s="9">
        <v>981.51102772386207</v>
      </c>
      <c r="Q1225" s="10">
        <v>930.19674318423199</v>
      </c>
      <c r="R1225" s="10">
        <v>874.68526516811005</v>
      </c>
      <c r="S1225" s="10">
        <v>883.2129956381151</v>
      </c>
    </row>
    <row r="1226" spans="1:19" ht="15" customHeight="1" x14ac:dyDescent="0.2">
      <c r="A1226" s="7">
        <v>26053</v>
      </c>
      <c r="B1226" s="8" t="s">
        <v>853</v>
      </c>
      <c r="C1226" s="7" t="s">
        <v>836</v>
      </c>
      <c r="D1226" s="9">
        <v>201.50984325155699</v>
      </c>
      <c r="E1226" s="10">
        <v>195.54401558411197</v>
      </c>
      <c r="F1226" s="10">
        <v>203.40047233498402</v>
      </c>
      <c r="G1226" s="10">
        <v>194.63534371990301</v>
      </c>
      <c r="H1226" s="9">
        <v>19.199807225817199</v>
      </c>
      <c r="I1226" s="10">
        <v>21.8972874432671</v>
      </c>
      <c r="J1226" s="10">
        <v>21.308497515305099</v>
      </c>
      <c r="K1226" s="10">
        <v>21.5095426597345</v>
      </c>
      <c r="L1226" s="9">
        <v>220.7096504773742</v>
      </c>
      <c r="M1226" s="10">
        <v>217.44130302737909</v>
      </c>
      <c r="N1226" s="10">
        <v>224.70896985028909</v>
      </c>
      <c r="O1226" s="10">
        <v>216.14488637963748</v>
      </c>
      <c r="P1226" s="9">
        <v>3603.9469303199203</v>
      </c>
      <c r="Q1226" s="10">
        <v>3607.2152777699098</v>
      </c>
      <c r="R1226" s="10">
        <v>3599.9476109470002</v>
      </c>
      <c r="S1226" s="10">
        <v>3608.5116944176502</v>
      </c>
    </row>
    <row r="1227" spans="1:19" ht="15" customHeight="1" x14ac:dyDescent="0.2">
      <c r="A1227" s="7">
        <v>26055</v>
      </c>
      <c r="B1227" s="8" t="s">
        <v>854</v>
      </c>
      <c r="C1227" s="7" t="s">
        <v>836</v>
      </c>
      <c r="D1227" s="9">
        <v>332.54255818174795</v>
      </c>
      <c r="E1227" s="10">
        <v>397.35022135389499</v>
      </c>
      <c r="F1227" s="10">
        <v>450.75085696861998</v>
      </c>
      <c r="G1227" s="10">
        <v>442.41464672962803</v>
      </c>
      <c r="H1227" s="9">
        <v>70.258664370042297</v>
      </c>
      <c r="I1227" s="10">
        <v>83.223660396273402</v>
      </c>
      <c r="J1227" s="10">
        <v>101.904695850433</v>
      </c>
      <c r="K1227" s="10">
        <v>118.502213567889</v>
      </c>
      <c r="L1227" s="9">
        <v>402.80122255179026</v>
      </c>
      <c r="M1227" s="10">
        <v>480.57388175016843</v>
      </c>
      <c r="N1227" s="10">
        <v>552.65555281905301</v>
      </c>
      <c r="O1227" s="10">
        <v>560.91686029751702</v>
      </c>
      <c r="P1227" s="9">
        <v>1154.5940885790101</v>
      </c>
      <c r="Q1227" s="10">
        <v>1076.82142938063</v>
      </c>
      <c r="R1227" s="10">
        <v>1004.7397583117501</v>
      </c>
      <c r="S1227" s="10">
        <v>996.47845083328605</v>
      </c>
    </row>
    <row r="1228" spans="1:19" ht="15" customHeight="1" x14ac:dyDescent="0.2">
      <c r="A1228" s="7">
        <v>26057</v>
      </c>
      <c r="B1228" s="8" t="s">
        <v>855</v>
      </c>
      <c r="C1228" s="7" t="s">
        <v>836</v>
      </c>
      <c r="D1228" s="9">
        <v>36.980116698233502</v>
      </c>
      <c r="E1228" s="10">
        <v>46.590752964214104</v>
      </c>
      <c r="F1228" s="10">
        <v>51.099530143976601</v>
      </c>
      <c r="G1228" s="10">
        <v>53.807015813640604</v>
      </c>
      <c r="H1228" s="9">
        <v>4.7500184835229797</v>
      </c>
      <c r="I1228" s="10">
        <v>5.18198743353397</v>
      </c>
      <c r="J1228" s="10">
        <v>5.0012391243960508</v>
      </c>
      <c r="K1228" s="10">
        <v>4.82699634133703</v>
      </c>
      <c r="L1228" s="9">
        <v>41.730135181756481</v>
      </c>
      <c r="M1228" s="10">
        <v>51.772740397748066</v>
      </c>
      <c r="N1228" s="10">
        <v>56.100769268372645</v>
      </c>
      <c r="O1228" s="10">
        <v>58.634012154977633</v>
      </c>
      <c r="P1228" s="9">
        <v>1438.73793887392</v>
      </c>
      <c r="Q1228" s="10">
        <v>1428.6953336579199</v>
      </c>
      <c r="R1228" s="10">
        <v>1424.3673047873001</v>
      </c>
      <c r="S1228" s="10">
        <v>1421.8340619007001</v>
      </c>
    </row>
    <row r="1229" spans="1:19" ht="15" customHeight="1" x14ac:dyDescent="0.2">
      <c r="A1229" s="7">
        <v>26059</v>
      </c>
      <c r="B1229" s="8" t="s">
        <v>856</v>
      </c>
      <c r="C1229" s="7" t="s">
        <v>836</v>
      </c>
      <c r="D1229" s="9">
        <v>70.020315335890288</v>
      </c>
      <c r="E1229" s="10">
        <v>98.484469842511302</v>
      </c>
      <c r="F1229" s="10">
        <v>111.82582914665299</v>
      </c>
      <c r="G1229" s="10">
        <v>111.080415374542</v>
      </c>
      <c r="H1229" s="9">
        <v>29.5593142956984</v>
      </c>
      <c r="I1229" s="10">
        <v>34.068744353408796</v>
      </c>
      <c r="J1229" s="10">
        <v>39.160633381476202</v>
      </c>
      <c r="K1229" s="10">
        <v>39.746103169179996</v>
      </c>
      <c r="L1229" s="9">
        <v>99.579629631588702</v>
      </c>
      <c r="M1229" s="10">
        <v>132.55321419592011</v>
      </c>
      <c r="N1229" s="10">
        <v>150.98646252812918</v>
      </c>
      <c r="O1229" s="10">
        <v>150.82651854372202</v>
      </c>
      <c r="P1229" s="9">
        <v>1472.56670236336</v>
      </c>
      <c r="Q1229" s="10">
        <v>1439.5931177990301</v>
      </c>
      <c r="R1229" s="10">
        <v>1421.1598694668201</v>
      </c>
      <c r="S1229" s="10">
        <v>1421.3198134512299</v>
      </c>
    </row>
    <row r="1230" spans="1:19" ht="15" customHeight="1" x14ac:dyDescent="0.2">
      <c r="A1230" s="7">
        <v>26061</v>
      </c>
      <c r="B1230" s="8" t="s">
        <v>857</v>
      </c>
      <c r="C1230" s="7" t="s">
        <v>836</v>
      </c>
      <c r="D1230" s="9">
        <v>205.89430986657101</v>
      </c>
      <c r="E1230" s="10">
        <v>202.384818711262</v>
      </c>
      <c r="F1230" s="10">
        <v>233.812108750703</v>
      </c>
      <c r="G1230" s="10">
        <v>231.58224259339499</v>
      </c>
      <c r="H1230" s="9">
        <v>26.574089829036701</v>
      </c>
      <c r="I1230" s="10">
        <v>49.271603007779802</v>
      </c>
      <c r="J1230" s="10">
        <v>45.816201333368504</v>
      </c>
      <c r="K1230" s="10">
        <v>43.2489923671437</v>
      </c>
      <c r="L1230" s="9">
        <v>232.46839969560773</v>
      </c>
      <c r="M1230" s="10">
        <v>251.65642171904179</v>
      </c>
      <c r="N1230" s="10">
        <v>279.62831008407153</v>
      </c>
      <c r="O1230" s="10">
        <v>274.83123496053867</v>
      </c>
      <c r="P1230" s="9">
        <v>3656.4393866161699</v>
      </c>
      <c r="Q1230" s="10">
        <v>3637.2513645927302</v>
      </c>
      <c r="R1230" s="10">
        <v>3609.2794762277003</v>
      </c>
      <c r="S1230" s="10">
        <v>3614.0765513512301</v>
      </c>
    </row>
    <row r="1231" spans="1:19" ht="15" customHeight="1" x14ac:dyDescent="0.2">
      <c r="A1231" s="7">
        <v>26063</v>
      </c>
      <c r="B1231" s="8" t="s">
        <v>858</v>
      </c>
      <c r="C1231" s="7" t="s">
        <v>836</v>
      </c>
      <c r="D1231" s="9">
        <v>64.822568749743795</v>
      </c>
      <c r="E1231" s="10">
        <v>77.543833619217907</v>
      </c>
      <c r="F1231" s="10">
        <v>82.530863652922406</v>
      </c>
      <c r="G1231" s="10">
        <v>81.823769212882098</v>
      </c>
      <c r="H1231" s="9">
        <v>43.683413234109295</v>
      </c>
      <c r="I1231" s="10">
        <v>48.012181145884703</v>
      </c>
      <c r="J1231" s="10">
        <v>45.651240372181604</v>
      </c>
      <c r="K1231" s="10">
        <v>42.731074661408606</v>
      </c>
      <c r="L1231" s="9">
        <v>108.5059819838531</v>
      </c>
      <c r="M1231" s="10">
        <v>125.55601476510259</v>
      </c>
      <c r="N1231" s="10">
        <v>128.18210402510402</v>
      </c>
      <c r="O1231" s="10">
        <v>124.55484387429071</v>
      </c>
      <c r="P1231" s="9">
        <v>5425.6459426510901</v>
      </c>
      <c r="Q1231" s="10">
        <v>5408.5959098698504</v>
      </c>
      <c r="R1231" s="10">
        <v>5405.9698206098401</v>
      </c>
      <c r="S1231" s="10">
        <v>5409.59708076066</v>
      </c>
    </row>
    <row r="1232" spans="1:19" ht="15" customHeight="1" x14ac:dyDescent="0.2">
      <c r="A1232" s="7">
        <v>26065</v>
      </c>
      <c r="B1232" s="8" t="s">
        <v>859</v>
      </c>
      <c r="C1232" s="7" t="s">
        <v>836</v>
      </c>
      <c r="D1232" s="9">
        <v>78.884050602161608</v>
      </c>
      <c r="E1232" s="10">
        <v>140.684187808714</v>
      </c>
      <c r="F1232" s="10">
        <v>147.03786023472699</v>
      </c>
      <c r="G1232" s="10">
        <v>153.516304104954</v>
      </c>
      <c r="H1232" s="9">
        <v>25.169571914926301</v>
      </c>
      <c r="I1232" s="10">
        <v>18.264590291792697</v>
      </c>
      <c r="J1232" s="10">
        <v>19.8088769184745</v>
      </c>
      <c r="K1232" s="10">
        <v>22.399047752306799</v>
      </c>
      <c r="L1232" s="9">
        <v>104.0536225170879</v>
      </c>
      <c r="M1232" s="10">
        <v>158.9487781005067</v>
      </c>
      <c r="N1232" s="10">
        <v>166.8467371532015</v>
      </c>
      <c r="O1232" s="10">
        <v>175.91535185726079</v>
      </c>
      <c r="P1232" s="9">
        <v>1348.1888259603199</v>
      </c>
      <c r="Q1232" s="10">
        <v>1293.2936703768999</v>
      </c>
      <c r="R1232" s="10">
        <v>1285.3957113242</v>
      </c>
      <c r="S1232" s="10">
        <v>1276.3270966201501</v>
      </c>
    </row>
    <row r="1233" spans="1:19" ht="15" customHeight="1" x14ac:dyDescent="0.2">
      <c r="A1233" s="7">
        <v>26067</v>
      </c>
      <c r="B1233" s="8" t="s">
        <v>860</v>
      </c>
      <c r="C1233" s="7" t="s">
        <v>836</v>
      </c>
      <c r="D1233" s="9">
        <v>84.9923770753973</v>
      </c>
      <c r="E1233" s="10">
        <v>113.16871933345399</v>
      </c>
      <c r="F1233" s="10">
        <v>118.879347816726</v>
      </c>
      <c r="G1233" s="10">
        <v>123.76523394187299</v>
      </c>
      <c r="H1233" s="9">
        <v>57.732936433134</v>
      </c>
      <c r="I1233" s="10">
        <v>58.450465775776699</v>
      </c>
      <c r="J1233" s="10">
        <v>60.310548025008998</v>
      </c>
      <c r="K1233" s="10">
        <v>58.416712135173</v>
      </c>
      <c r="L1233" s="9">
        <v>142.72531350853131</v>
      </c>
      <c r="M1233" s="10">
        <v>171.6191851092307</v>
      </c>
      <c r="N1233" s="10">
        <v>179.18989584173499</v>
      </c>
      <c r="O1233" s="10">
        <v>182.18194607704601</v>
      </c>
      <c r="P1233" s="9">
        <v>1359.5759271024499</v>
      </c>
      <c r="Q1233" s="10">
        <v>1330.68205550175</v>
      </c>
      <c r="R1233" s="10">
        <v>1323.1113447692499</v>
      </c>
      <c r="S1233" s="10">
        <v>1320.1192945339401</v>
      </c>
    </row>
    <row r="1234" spans="1:19" ht="15" customHeight="1" x14ac:dyDescent="0.2">
      <c r="A1234" s="7">
        <v>26069</v>
      </c>
      <c r="B1234" s="8" t="s">
        <v>861</v>
      </c>
      <c r="C1234" s="7" t="s">
        <v>836</v>
      </c>
      <c r="D1234" s="9">
        <v>259.52635089925599</v>
      </c>
      <c r="E1234" s="10">
        <v>281.356301640232</v>
      </c>
      <c r="F1234" s="10">
        <v>291.40974387056099</v>
      </c>
      <c r="G1234" s="10">
        <v>285.03627802941503</v>
      </c>
      <c r="H1234" s="9">
        <v>59.616711155673201</v>
      </c>
      <c r="I1234" s="10">
        <v>77.507530219005403</v>
      </c>
      <c r="J1234" s="10">
        <v>83.615270727272403</v>
      </c>
      <c r="K1234" s="10">
        <v>83.503079018539992</v>
      </c>
      <c r="L1234" s="9">
        <v>319.1430620549292</v>
      </c>
      <c r="M1234" s="10">
        <v>358.86383185923745</v>
      </c>
      <c r="N1234" s="10">
        <v>375.02501459783338</v>
      </c>
      <c r="O1234" s="10">
        <v>368.53935704795504</v>
      </c>
      <c r="P1234" s="9">
        <v>4576.2329440882104</v>
      </c>
      <c r="Q1234" s="10">
        <v>4536.5121742839001</v>
      </c>
      <c r="R1234" s="10">
        <v>4520.3509915453096</v>
      </c>
      <c r="S1234" s="10">
        <v>4526.8366490951903</v>
      </c>
    </row>
    <row r="1235" spans="1:19" ht="15" customHeight="1" x14ac:dyDescent="0.2">
      <c r="A1235" s="7">
        <v>26071</v>
      </c>
      <c r="B1235" s="8" t="s">
        <v>862</v>
      </c>
      <c r="C1235" s="7" t="s">
        <v>836</v>
      </c>
      <c r="D1235" s="9">
        <v>189.29990385537801</v>
      </c>
      <c r="E1235" s="10">
        <v>208.06754142489402</v>
      </c>
      <c r="F1235" s="10">
        <v>219.81928563005502</v>
      </c>
      <c r="G1235" s="10">
        <v>215.56544443491399</v>
      </c>
      <c r="H1235" s="9">
        <v>7.6643884906961999</v>
      </c>
      <c r="I1235" s="10">
        <v>10.9240679223364</v>
      </c>
      <c r="J1235" s="10">
        <v>11.079057035217199</v>
      </c>
      <c r="K1235" s="10">
        <v>10.8828522053272</v>
      </c>
      <c r="L1235" s="9">
        <v>196.96429234607419</v>
      </c>
      <c r="M1235" s="10">
        <v>218.99160934723039</v>
      </c>
      <c r="N1235" s="10">
        <v>230.8983426652722</v>
      </c>
      <c r="O1235" s="10">
        <v>226.44829664024121</v>
      </c>
      <c r="P1235" s="9">
        <v>2939.7558426831697</v>
      </c>
      <c r="Q1235" s="10">
        <v>2917.7285256820201</v>
      </c>
      <c r="R1235" s="10">
        <v>2905.82179236397</v>
      </c>
      <c r="S1235" s="10">
        <v>2910.2718383890101</v>
      </c>
    </row>
    <row r="1236" spans="1:19" ht="15" customHeight="1" x14ac:dyDescent="0.2">
      <c r="A1236" s="7">
        <v>26073</v>
      </c>
      <c r="B1236" s="8" t="s">
        <v>863</v>
      </c>
      <c r="C1236" s="7" t="s">
        <v>836</v>
      </c>
      <c r="D1236" s="9">
        <v>161.45088730252598</v>
      </c>
      <c r="E1236" s="10">
        <v>182.16285376190601</v>
      </c>
      <c r="F1236" s="10">
        <v>205.289359308743</v>
      </c>
      <c r="G1236" s="10">
        <v>196.38663542210702</v>
      </c>
      <c r="H1236" s="9">
        <v>67.745872068198395</v>
      </c>
      <c r="I1236" s="10">
        <v>100.441155542826</v>
      </c>
      <c r="J1236" s="10">
        <v>117.99210765513099</v>
      </c>
      <c r="K1236" s="10">
        <v>120.048066088162</v>
      </c>
      <c r="L1236" s="9">
        <v>229.19675937072438</v>
      </c>
      <c r="M1236" s="10">
        <v>282.60400930473196</v>
      </c>
      <c r="N1236" s="10">
        <v>323.28146696387398</v>
      </c>
      <c r="O1236" s="10">
        <v>316.43470151026906</v>
      </c>
      <c r="P1236" s="9">
        <v>1267.03401281779</v>
      </c>
      <c r="Q1236" s="10">
        <v>1213.62676288378</v>
      </c>
      <c r="R1236" s="10">
        <v>1172.9493052246398</v>
      </c>
      <c r="S1236" s="10">
        <v>1179.7960706782401</v>
      </c>
    </row>
    <row r="1237" spans="1:19" ht="15" customHeight="1" x14ac:dyDescent="0.2">
      <c r="A1237" s="7">
        <v>26075</v>
      </c>
      <c r="B1237" s="8" t="s">
        <v>36</v>
      </c>
      <c r="C1237" s="7" t="s">
        <v>836</v>
      </c>
      <c r="D1237" s="9">
        <v>363.62169335583201</v>
      </c>
      <c r="E1237" s="10">
        <v>487.30060359115799</v>
      </c>
      <c r="F1237" s="10">
        <v>510.08627375520496</v>
      </c>
      <c r="G1237" s="10">
        <v>523.22862082235304</v>
      </c>
      <c r="H1237" s="9">
        <v>77.636529624146405</v>
      </c>
      <c r="I1237" s="10">
        <v>78.062741801189702</v>
      </c>
      <c r="J1237" s="10">
        <v>78.19271087237459</v>
      </c>
      <c r="K1237" s="10">
        <v>77.692888952577903</v>
      </c>
      <c r="L1237" s="9">
        <v>441.25822297997837</v>
      </c>
      <c r="M1237" s="10">
        <v>565.3633453923477</v>
      </c>
      <c r="N1237" s="10">
        <v>588.27898462757958</v>
      </c>
      <c r="O1237" s="10">
        <v>600.921509774931</v>
      </c>
      <c r="P1237" s="9">
        <v>1432.58008197495</v>
      </c>
      <c r="Q1237" s="10">
        <v>1308.4749595625801</v>
      </c>
      <c r="R1237" s="10">
        <v>1285.55932032735</v>
      </c>
      <c r="S1237" s="10">
        <v>1272.91679518</v>
      </c>
    </row>
    <row r="1238" spans="1:19" ht="15" customHeight="1" x14ac:dyDescent="0.2">
      <c r="A1238" s="7">
        <v>26077</v>
      </c>
      <c r="B1238" s="8" t="s">
        <v>864</v>
      </c>
      <c r="C1238" s="7" t="s">
        <v>836</v>
      </c>
      <c r="D1238" s="9">
        <v>259.38716210458404</v>
      </c>
      <c r="E1238" s="10">
        <v>325.998086800397</v>
      </c>
      <c r="F1238" s="10">
        <v>343.81775924532701</v>
      </c>
      <c r="G1238" s="10">
        <v>350.89880450676202</v>
      </c>
      <c r="H1238" s="9">
        <v>103.530672281886</v>
      </c>
      <c r="I1238" s="10">
        <v>107.02877764764</v>
      </c>
      <c r="J1238" s="10">
        <v>114.02160704852099</v>
      </c>
      <c r="K1238" s="10">
        <v>112.602255123738</v>
      </c>
      <c r="L1238" s="9">
        <v>362.91783438647002</v>
      </c>
      <c r="M1238" s="10">
        <v>433.02686444803697</v>
      </c>
      <c r="N1238" s="10">
        <v>457.839366293848</v>
      </c>
      <c r="O1238" s="10">
        <v>463.50105963050004</v>
      </c>
      <c r="P1238" s="9">
        <v>1140.0475698054199</v>
      </c>
      <c r="Q1238" s="10">
        <v>1069.93853974385</v>
      </c>
      <c r="R1238" s="10">
        <v>1045.1260378980401</v>
      </c>
      <c r="S1238" s="10">
        <v>1039.4643445613901</v>
      </c>
    </row>
    <row r="1239" spans="1:19" ht="15" customHeight="1" x14ac:dyDescent="0.2">
      <c r="A1239" s="7">
        <v>26079</v>
      </c>
      <c r="B1239" s="8" t="s">
        <v>865</v>
      </c>
      <c r="C1239" s="7" t="s">
        <v>836</v>
      </c>
      <c r="D1239" s="9">
        <v>300.029239338352</v>
      </c>
      <c r="E1239" s="10">
        <v>410.87161472808896</v>
      </c>
      <c r="F1239" s="10">
        <v>462.09959277519204</v>
      </c>
      <c r="G1239" s="10">
        <v>433.34737369663003</v>
      </c>
      <c r="H1239" s="9">
        <v>11.342190196242601</v>
      </c>
      <c r="I1239" s="10">
        <v>19.662310681088201</v>
      </c>
      <c r="J1239" s="10">
        <v>22.5975139320784</v>
      </c>
      <c r="K1239" s="10">
        <v>24.828223576319097</v>
      </c>
      <c r="L1239" s="9">
        <v>311.37142953459465</v>
      </c>
      <c r="M1239" s="10">
        <v>430.53392540917719</v>
      </c>
      <c r="N1239" s="10">
        <v>484.69710670727045</v>
      </c>
      <c r="O1239" s="10">
        <v>458.17559727294912</v>
      </c>
      <c r="P1239" s="9">
        <v>1166.3778985276999</v>
      </c>
      <c r="Q1239" s="10">
        <v>1047.21540265311</v>
      </c>
      <c r="R1239" s="10">
        <v>993.05222135502606</v>
      </c>
      <c r="S1239" s="10">
        <v>1019.5737307893401</v>
      </c>
    </row>
    <row r="1240" spans="1:19" ht="15" customHeight="1" x14ac:dyDescent="0.2">
      <c r="A1240" s="7">
        <v>26081</v>
      </c>
      <c r="B1240" s="8" t="s">
        <v>266</v>
      </c>
      <c r="C1240" s="7" t="s">
        <v>836</v>
      </c>
      <c r="D1240" s="9">
        <v>417.825108976926</v>
      </c>
      <c r="E1240" s="10">
        <v>517.07644601776997</v>
      </c>
      <c r="F1240" s="10">
        <v>530.68685645273399</v>
      </c>
      <c r="G1240" s="10">
        <v>535.00511154486696</v>
      </c>
      <c r="H1240" s="9">
        <v>158.906648838405</v>
      </c>
      <c r="I1240" s="10">
        <v>169.38570018980801</v>
      </c>
      <c r="J1240" s="10">
        <v>185.303141131578</v>
      </c>
      <c r="K1240" s="10">
        <v>183.05730232312803</v>
      </c>
      <c r="L1240" s="9">
        <v>576.73175781533098</v>
      </c>
      <c r="M1240" s="10">
        <v>686.46214620757792</v>
      </c>
      <c r="N1240" s="10">
        <v>715.98999758431194</v>
      </c>
      <c r="O1240" s="10">
        <v>718.06241386799502</v>
      </c>
      <c r="P1240" s="9">
        <v>1681.588158342</v>
      </c>
      <c r="Q1240" s="10">
        <v>1571.85776994975</v>
      </c>
      <c r="R1240" s="10">
        <v>1542.32991857302</v>
      </c>
      <c r="S1240" s="10">
        <v>1540.25750228933</v>
      </c>
    </row>
    <row r="1241" spans="1:19" ht="15" customHeight="1" x14ac:dyDescent="0.2">
      <c r="A1241" s="7">
        <v>26083</v>
      </c>
      <c r="B1241" s="8" t="s">
        <v>866</v>
      </c>
      <c r="C1241" s="7" t="s">
        <v>836</v>
      </c>
      <c r="D1241" s="9">
        <v>41.315392286248994</v>
      </c>
      <c r="E1241" s="10">
        <v>44.812756346532396</v>
      </c>
      <c r="F1241" s="10">
        <v>43.721559251728102</v>
      </c>
      <c r="G1241" s="10">
        <v>38.698182982815304</v>
      </c>
      <c r="H1241" s="9">
        <v>5.1510230226129394</v>
      </c>
      <c r="I1241" s="10">
        <v>4.5422667675748896</v>
      </c>
      <c r="J1241" s="10">
        <v>4.5413482743698896</v>
      </c>
      <c r="K1241" s="10">
        <v>4.2021353764223397</v>
      </c>
      <c r="L1241" s="9">
        <v>46.466415308861933</v>
      </c>
      <c r="M1241" s="10">
        <v>49.35502311410729</v>
      </c>
      <c r="N1241" s="10">
        <v>48.26290752609799</v>
      </c>
      <c r="O1241" s="10">
        <v>42.900318359237644</v>
      </c>
      <c r="P1241" s="9">
        <v>15406.0733868487</v>
      </c>
      <c r="Q1241" s="10">
        <v>15403.1847790435</v>
      </c>
      <c r="R1241" s="10">
        <v>15404.276894631501</v>
      </c>
      <c r="S1241" s="10">
        <v>15409.639483798299</v>
      </c>
    </row>
    <row r="1242" spans="1:19" ht="15" customHeight="1" x14ac:dyDescent="0.2">
      <c r="A1242" s="7">
        <v>26085</v>
      </c>
      <c r="B1242" s="8" t="s">
        <v>159</v>
      </c>
      <c r="C1242" s="7" t="s">
        <v>836</v>
      </c>
      <c r="D1242" s="9">
        <v>315.42625868064999</v>
      </c>
      <c r="E1242" s="10">
        <v>404.67423411511203</v>
      </c>
      <c r="F1242" s="10">
        <v>439.21938039585206</v>
      </c>
      <c r="G1242" s="10">
        <v>424.21216722787</v>
      </c>
      <c r="H1242" s="9">
        <v>13.5427562990364</v>
      </c>
      <c r="I1242" s="10">
        <v>17.380490712849799</v>
      </c>
      <c r="J1242" s="10">
        <v>15.7463052955954</v>
      </c>
      <c r="K1242" s="10">
        <v>20.220185735636498</v>
      </c>
      <c r="L1242" s="9">
        <v>328.96901497968639</v>
      </c>
      <c r="M1242" s="10">
        <v>422.05472482796182</v>
      </c>
      <c r="N1242" s="10">
        <v>454.96568569144745</v>
      </c>
      <c r="O1242" s="10">
        <v>444.43235296350645</v>
      </c>
      <c r="P1242" s="9">
        <v>1158.5753210319599</v>
      </c>
      <c r="Q1242" s="10">
        <v>1065.4896111836802</v>
      </c>
      <c r="R1242" s="10">
        <v>1032.5786503202</v>
      </c>
      <c r="S1242" s="10">
        <v>1043.11198304814</v>
      </c>
    </row>
    <row r="1243" spans="1:19" ht="15" customHeight="1" x14ac:dyDescent="0.2">
      <c r="A1243" s="7">
        <v>26087</v>
      </c>
      <c r="B1243" s="8" t="s">
        <v>867</v>
      </c>
      <c r="C1243" s="7" t="s">
        <v>836</v>
      </c>
      <c r="D1243" s="9">
        <v>237.30111873940001</v>
      </c>
      <c r="E1243" s="10">
        <v>357.07721014732999</v>
      </c>
      <c r="F1243" s="10">
        <v>377.47582035262798</v>
      </c>
      <c r="G1243" s="10">
        <v>383.517893512949</v>
      </c>
      <c r="H1243" s="9">
        <v>240.79170412809199</v>
      </c>
      <c r="I1243" s="10">
        <v>224.156426576163</v>
      </c>
      <c r="J1243" s="10">
        <v>234.288171992</v>
      </c>
      <c r="K1243" s="10">
        <v>231.58480151031699</v>
      </c>
      <c r="L1243" s="9">
        <v>478.09282286749198</v>
      </c>
      <c r="M1243" s="10">
        <v>581.23363672349296</v>
      </c>
      <c r="N1243" s="10">
        <v>611.76399234462792</v>
      </c>
      <c r="O1243" s="10">
        <v>615.10269502326594</v>
      </c>
      <c r="P1243" s="9">
        <v>1238.66572995974</v>
      </c>
      <c r="Q1243" s="10">
        <v>1135.52491610374</v>
      </c>
      <c r="R1243" s="10">
        <v>1104.99456048261</v>
      </c>
      <c r="S1243" s="10">
        <v>1101.6558578039701</v>
      </c>
    </row>
    <row r="1244" spans="1:19" ht="15" customHeight="1" x14ac:dyDescent="0.2">
      <c r="A1244" s="7">
        <v>26089</v>
      </c>
      <c r="B1244" s="8" t="s">
        <v>868</v>
      </c>
      <c r="C1244" s="7" t="s">
        <v>836</v>
      </c>
      <c r="D1244" s="9">
        <v>228.932531688117</v>
      </c>
      <c r="E1244" s="10">
        <v>273.71368921770903</v>
      </c>
      <c r="F1244" s="10">
        <v>320.14280188971696</v>
      </c>
      <c r="G1244" s="10">
        <v>344.39165248682997</v>
      </c>
      <c r="H1244" s="9">
        <v>27.836455265312999</v>
      </c>
      <c r="I1244" s="10">
        <v>45.796322156379297</v>
      </c>
      <c r="J1244" s="10">
        <v>57.933426077004796</v>
      </c>
      <c r="K1244" s="10">
        <v>60.461789721824495</v>
      </c>
      <c r="L1244" s="9">
        <v>256.76898695342999</v>
      </c>
      <c r="M1244" s="10">
        <v>319.51001137408826</v>
      </c>
      <c r="N1244" s="10">
        <v>378.07622796672177</v>
      </c>
      <c r="O1244" s="10">
        <v>404.85344220865454</v>
      </c>
      <c r="P1244" s="9">
        <v>6301.5686928156101</v>
      </c>
      <c r="Q1244" s="10">
        <v>6238.8276683949498</v>
      </c>
      <c r="R1244" s="10">
        <v>6180.2614518023192</v>
      </c>
      <c r="S1244" s="10">
        <v>6153.4842375603903</v>
      </c>
    </row>
    <row r="1245" spans="1:19" ht="15" customHeight="1" x14ac:dyDescent="0.2">
      <c r="A1245" s="7">
        <v>26091</v>
      </c>
      <c r="B1245" s="8" t="s">
        <v>869</v>
      </c>
      <c r="C1245" s="7" t="s">
        <v>836</v>
      </c>
      <c r="D1245" s="9">
        <v>63.115231382786995</v>
      </c>
      <c r="E1245" s="10">
        <v>92.347130140956992</v>
      </c>
      <c r="F1245" s="10">
        <v>99.15609462212899</v>
      </c>
      <c r="G1245" s="10">
        <v>97.814745255343794</v>
      </c>
      <c r="H1245" s="9">
        <v>24.7014487837784</v>
      </c>
      <c r="I1245" s="10">
        <v>23.1147292256166</v>
      </c>
      <c r="J1245" s="10">
        <v>25.383173820926903</v>
      </c>
      <c r="K1245" s="10">
        <v>24.824906063299903</v>
      </c>
      <c r="L1245" s="9">
        <v>87.816680166565391</v>
      </c>
      <c r="M1245" s="10">
        <v>115.46185936657361</v>
      </c>
      <c r="N1245" s="10">
        <v>124.5392684430559</v>
      </c>
      <c r="O1245" s="10">
        <v>122.63965131864369</v>
      </c>
      <c r="P1245" s="9">
        <v>1884.2071182729101</v>
      </c>
      <c r="Q1245" s="10">
        <v>1856.56193907291</v>
      </c>
      <c r="R1245" s="10">
        <v>1847.48452999642</v>
      </c>
      <c r="S1245" s="10">
        <v>1849.38414712084</v>
      </c>
    </row>
    <row r="1246" spans="1:19" ht="15" customHeight="1" x14ac:dyDescent="0.2">
      <c r="A1246" s="7">
        <v>26093</v>
      </c>
      <c r="B1246" s="8" t="s">
        <v>540</v>
      </c>
      <c r="C1246" s="7" t="s">
        <v>836</v>
      </c>
      <c r="D1246" s="9">
        <v>283.32229561074001</v>
      </c>
      <c r="E1246" s="10">
        <v>448.13506470118</v>
      </c>
      <c r="F1246" s="10">
        <v>455.88134074542501</v>
      </c>
      <c r="G1246" s="10">
        <v>462.67348316321198</v>
      </c>
      <c r="H1246" s="9">
        <v>225.227752302787</v>
      </c>
      <c r="I1246" s="10">
        <v>202.130070029379</v>
      </c>
      <c r="J1246" s="10">
        <v>222.19839084784499</v>
      </c>
      <c r="K1246" s="10">
        <v>222.90490596149201</v>
      </c>
      <c r="L1246" s="9">
        <v>508.55004791352701</v>
      </c>
      <c r="M1246" s="10">
        <v>650.265134730559</v>
      </c>
      <c r="N1246" s="10">
        <v>678.07973159326991</v>
      </c>
      <c r="O1246" s="10">
        <v>685.57838912470402</v>
      </c>
      <c r="P1246" s="9">
        <v>1007.64431345962</v>
      </c>
      <c r="Q1246" s="10">
        <v>865.92922664259004</v>
      </c>
      <c r="R1246" s="10">
        <v>838.11462977987799</v>
      </c>
      <c r="S1246" s="10">
        <v>830.615972248444</v>
      </c>
    </row>
    <row r="1247" spans="1:19" ht="15" customHeight="1" x14ac:dyDescent="0.2">
      <c r="A1247" s="7">
        <v>26095</v>
      </c>
      <c r="B1247" s="8" t="s">
        <v>870</v>
      </c>
      <c r="C1247" s="7" t="s">
        <v>836</v>
      </c>
      <c r="D1247" s="9">
        <v>81.33764443802481</v>
      </c>
      <c r="E1247" s="10">
        <v>108.89121122850101</v>
      </c>
      <c r="F1247" s="10">
        <v>122.327905383965</v>
      </c>
      <c r="G1247" s="10">
        <v>95.531644476632295</v>
      </c>
      <c r="H1247" s="9">
        <v>8.5595428634566613</v>
      </c>
      <c r="I1247" s="10">
        <v>6.98645533054595</v>
      </c>
      <c r="J1247" s="10">
        <v>7.12217172501484</v>
      </c>
      <c r="K1247" s="10">
        <v>7.06130789838996</v>
      </c>
      <c r="L1247" s="9">
        <v>89.897187301481466</v>
      </c>
      <c r="M1247" s="10">
        <v>115.87766655904696</v>
      </c>
      <c r="N1247" s="10">
        <v>129.45007710897983</v>
      </c>
      <c r="O1247" s="10">
        <v>102.59295237502226</v>
      </c>
      <c r="P1247" s="9">
        <v>4863.3930494503702</v>
      </c>
      <c r="Q1247" s="10">
        <v>4837.4125701928097</v>
      </c>
      <c r="R1247" s="10">
        <v>4823.8401596428803</v>
      </c>
      <c r="S1247" s="10">
        <v>4850.6972843768399</v>
      </c>
    </row>
    <row r="1248" spans="1:19" ht="15" customHeight="1" x14ac:dyDescent="0.2">
      <c r="A1248" s="7">
        <v>26097</v>
      </c>
      <c r="B1248" s="8" t="s">
        <v>871</v>
      </c>
      <c r="C1248" s="7" t="s">
        <v>836</v>
      </c>
      <c r="D1248" s="9">
        <v>222.480991765997</v>
      </c>
      <c r="E1248" s="10">
        <v>236.930898174281</v>
      </c>
      <c r="F1248" s="10">
        <v>284.43420152001602</v>
      </c>
      <c r="G1248" s="10">
        <v>265.47268744941499</v>
      </c>
      <c r="H1248" s="9">
        <v>15.056734900397799</v>
      </c>
      <c r="I1248" s="10">
        <v>17.4076891119226</v>
      </c>
      <c r="J1248" s="10">
        <v>16.853824843122098</v>
      </c>
      <c r="K1248" s="10">
        <v>15.530981080588701</v>
      </c>
      <c r="L1248" s="9">
        <v>237.5377266663948</v>
      </c>
      <c r="M1248" s="10">
        <v>254.33858728620359</v>
      </c>
      <c r="N1248" s="10">
        <v>301.28802636313816</v>
      </c>
      <c r="O1248" s="10">
        <v>281.00366853000372</v>
      </c>
      <c r="P1248" s="9">
        <v>5202.8744729918608</v>
      </c>
      <c r="Q1248" s="10">
        <v>5186.0736123720499</v>
      </c>
      <c r="R1248" s="10">
        <v>5139.1241732951094</v>
      </c>
      <c r="S1248" s="10">
        <v>5159.4085311282497</v>
      </c>
    </row>
    <row r="1249" spans="1:19" ht="15" customHeight="1" x14ac:dyDescent="0.2">
      <c r="A1249" s="7">
        <v>26099</v>
      </c>
      <c r="B1249" s="8" t="s">
        <v>872</v>
      </c>
      <c r="C1249" s="7" t="s">
        <v>836</v>
      </c>
      <c r="D1249" s="9">
        <v>70.241386630282406</v>
      </c>
      <c r="E1249" s="10">
        <v>80.851931622397302</v>
      </c>
      <c r="F1249" s="10">
        <v>74.458663108159712</v>
      </c>
      <c r="G1249" s="10">
        <v>71.911414240611109</v>
      </c>
      <c r="H1249" s="9">
        <v>29.658865218249897</v>
      </c>
      <c r="I1249" s="10">
        <v>30.795111252366699</v>
      </c>
      <c r="J1249" s="10">
        <v>34.177658925733901</v>
      </c>
      <c r="K1249" s="10">
        <v>34.248046831377295</v>
      </c>
      <c r="L1249" s="9">
        <v>99.900251848532307</v>
      </c>
      <c r="M1249" s="10">
        <v>111.647042874764</v>
      </c>
      <c r="N1249" s="10">
        <v>108.63632203389362</v>
      </c>
      <c r="O1249" s="10">
        <v>106.1594610719884</v>
      </c>
      <c r="P1249" s="9">
        <v>1378.7785373386</v>
      </c>
      <c r="Q1249" s="10">
        <v>1367.0317463123602</v>
      </c>
      <c r="R1249" s="10">
        <v>1370.0424671532401</v>
      </c>
      <c r="S1249" s="10">
        <v>1372.5193281151401</v>
      </c>
    </row>
    <row r="1250" spans="1:19" ht="15" customHeight="1" x14ac:dyDescent="0.2">
      <c r="A1250" s="7">
        <v>26101</v>
      </c>
      <c r="B1250" s="8" t="s">
        <v>873</v>
      </c>
      <c r="C1250" s="7" t="s">
        <v>836</v>
      </c>
      <c r="D1250" s="9">
        <v>307.85485311658198</v>
      </c>
      <c r="E1250" s="10">
        <v>361.88650056673401</v>
      </c>
      <c r="F1250" s="10">
        <v>418.21968591864299</v>
      </c>
      <c r="G1250" s="10">
        <v>408.32926320147902</v>
      </c>
      <c r="H1250" s="9">
        <v>30.953984824675103</v>
      </c>
      <c r="I1250" s="10">
        <v>27.540699528434999</v>
      </c>
      <c r="J1250" s="10">
        <v>33.075023425734997</v>
      </c>
      <c r="K1250" s="10">
        <v>32.257121616200799</v>
      </c>
      <c r="L1250" s="9">
        <v>338.80883794125708</v>
      </c>
      <c r="M1250" s="10">
        <v>389.42720009516898</v>
      </c>
      <c r="N1250" s="10">
        <v>451.29470934437802</v>
      </c>
      <c r="O1250" s="10">
        <v>440.5863848176798</v>
      </c>
      <c r="P1250" s="9">
        <v>2978.2437588740904</v>
      </c>
      <c r="Q1250" s="10">
        <v>2927.6253967201801</v>
      </c>
      <c r="R1250" s="10">
        <v>2865.7578874709702</v>
      </c>
      <c r="S1250" s="10">
        <v>2876.4662119976701</v>
      </c>
    </row>
    <row r="1251" spans="1:19" ht="15" customHeight="1" x14ac:dyDescent="0.2">
      <c r="A1251" s="7">
        <v>26103</v>
      </c>
      <c r="B1251" s="8" t="s">
        <v>874</v>
      </c>
      <c r="C1251" s="7" t="s">
        <v>836</v>
      </c>
      <c r="D1251" s="9">
        <v>442.15359666948996</v>
      </c>
      <c r="E1251" s="10">
        <v>475.79905981917699</v>
      </c>
      <c r="F1251" s="10">
        <v>526.88291926496106</v>
      </c>
      <c r="G1251" s="10">
        <v>471.68953870916999</v>
      </c>
      <c r="H1251" s="9">
        <v>27.6700934229033</v>
      </c>
      <c r="I1251" s="10">
        <v>42.473194869399194</v>
      </c>
      <c r="J1251" s="10">
        <v>47.271648451664902</v>
      </c>
      <c r="K1251" s="10">
        <v>49.260152948933495</v>
      </c>
      <c r="L1251" s="9">
        <v>469.82369009239329</v>
      </c>
      <c r="M1251" s="10">
        <v>518.27225468857614</v>
      </c>
      <c r="N1251" s="10">
        <v>574.15456771662593</v>
      </c>
      <c r="O1251" s="10">
        <v>520.94969165810346</v>
      </c>
      <c r="P1251" s="9">
        <v>8400.9207368133193</v>
      </c>
      <c r="Q1251" s="10">
        <v>8352.4721722171398</v>
      </c>
      <c r="R1251" s="10">
        <v>8296.5898591890891</v>
      </c>
      <c r="S1251" s="10">
        <v>8349.7947352476094</v>
      </c>
    </row>
    <row r="1252" spans="1:19" ht="15" customHeight="1" x14ac:dyDescent="0.2">
      <c r="A1252" s="7">
        <v>26105</v>
      </c>
      <c r="B1252" s="8" t="s">
        <v>545</v>
      </c>
      <c r="C1252" s="7" t="s">
        <v>836</v>
      </c>
      <c r="D1252" s="9">
        <v>198.937964782927</v>
      </c>
      <c r="E1252" s="10">
        <v>259.53833693931</v>
      </c>
      <c r="F1252" s="10">
        <v>270.99638491967897</v>
      </c>
      <c r="G1252" s="10">
        <v>257.87317187814097</v>
      </c>
      <c r="H1252" s="9">
        <v>58.7822367026439</v>
      </c>
      <c r="I1252" s="10">
        <v>75.173159436273792</v>
      </c>
      <c r="J1252" s="10">
        <v>86.772481659579</v>
      </c>
      <c r="K1252" s="10">
        <v>88.477661408803897</v>
      </c>
      <c r="L1252" s="9">
        <v>257.7202014855709</v>
      </c>
      <c r="M1252" s="10">
        <v>334.71149637558381</v>
      </c>
      <c r="N1252" s="10">
        <v>357.76886657925797</v>
      </c>
      <c r="O1252" s="10">
        <v>346.35083328694486</v>
      </c>
      <c r="P1252" s="9">
        <v>2959.85197171151</v>
      </c>
      <c r="Q1252" s="10">
        <v>2882.8606768215</v>
      </c>
      <c r="R1252" s="10">
        <v>2859.80330661783</v>
      </c>
      <c r="S1252" s="10">
        <v>2871.2213399101402</v>
      </c>
    </row>
    <row r="1253" spans="1:19" ht="15" customHeight="1" x14ac:dyDescent="0.2">
      <c r="A1253" s="7">
        <v>26107</v>
      </c>
      <c r="B1253" s="8" t="s">
        <v>875</v>
      </c>
      <c r="C1253" s="7" t="s">
        <v>836</v>
      </c>
      <c r="D1253" s="9">
        <v>316.47568543458499</v>
      </c>
      <c r="E1253" s="10">
        <v>392.24226909379297</v>
      </c>
      <c r="F1253" s="10">
        <v>406.16551619433397</v>
      </c>
      <c r="G1253" s="10">
        <v>407.069192008546</v>
      </c>
      <c r="H1253" s="9">
        <v>93.775371799674801</v>
      </c>
      <c r="I1253" s="10">
        <v>141.66525187544701</v>
      </c>
      <c r="J1253" s="10">
        <v>152.30341032901498</v>
      </c>
      <c r="K1253" s="10">
        <v>144.744788736196</v>
      </c>
      <c r="L1253" s="9">
        <v>410.2510572342598</v>
      </c>
      <c r="M1253" s="10">
        <v>533.90752096923995</v>
      </c>
      <c r="N1253" s="10">
        <v>558.46892652334896</v>
      </c>
      <c r="O1253" s="10">
        <v>551.81398074474203</v>
      </c>
      <c r="P1253" s="9">
        <v>1069.25824863091</v>
      </c>
      <c r="Q1253" s="10">
        <v>945.60178489592897</v>
      </c>
      <c r="R1253" s="10">
        <v>921.04037934181997</v>
      </c>
      <c r="S1253" s="10">
        <v>927.69532512042792</v>
      </c>
    </row>
    <row r="1254" spans="1:19" ht="15" customHeight="1" x14ac:dyDescent="0.2">
      <c r="A1254" s="7">
        <v>26109</v>
      </c>
      <c r="B1254" s="8" t="s">
        <v>876</v>
      </c>
      <c r="C1254" s="7" t="s">
        <v>836</v>
      </c>
      <c r="D1254" s="9">
        <v>161.04550453231599</v>
      </c>
      <c r="E1254" s="10">
        <v>183.19783057141302</v>
      </c>
      <c r="F1254" s="10">
        <v>212.78365710333</v>
      </c>
      <c r="G1254" s="10">
        <v>172.17078978823</v>
      </c>
      <c r="H1254" s="9">
        <v>21.3111895450524</v>
      </c>
      <c r="I1254" s="10">
        <v>41.355765258143798</v>
      </c>
      <c r="J1254" s="10">
        <v>42.632872362242104</v>
      </c>
      <c r="K1254" s="10">
        <v>38.561175598942697</v>
      </c>
      <c r="L1254" s="9">
        <v>182.35669407736842</v>
      </c>
      <c r="M1254" s="10">
        <v>224.55359582955683</v>
      </c>
      <c r="N1254" s="10">
        <v>255.4165294655721</v>
      </c>
      <c r="O1254" s="10">
        <v>210.73196538717269</v>
      </c>
      <c r="P1254" s="9">
        <v>3283.49710581404</v>
      </c>
      <c r="Q1254" s="10">
        <v>3241.3002040618499</v>
      </c>
      <c r="R1254" s="10">
        <v>3210.4372704258299</v>
      </c>
      <c r="S1254" s="10">
        <v>3255.1218345042298</v>
      </c>
    </row>
    <row r="1255" spans="1:19" ht="15" customHeight="1" x14ac:dyDescent="0.2">
      <c r="A1255" s="7">
        <v>26111</v>
      </c>
      <c r="B1255" s="8" t="s">
        <v>877</v>
      </c>
      <c r="C1255" s="7" t="s">
        <v>836</v>
      </c>
      <c r="D1255" s="9">
        <v>448.78030019131501</v>
      </c>
      <c r="E1255" s="10">
        <v>542.35228608188606</v>
      </c>
      <c r="F1255" s="10">
        <v>568.96195991229706</v>
      </c>
      <c r="G1255" s="10">
        <v>561.12543771748301</v>
      </c>
      <c r="H1255" s="9">
        <v>104.56584753767</v>
      </c>
      <c r="I1255" s="10">
        <v>114.94631494727101</v>
      </c>
      <c r="J1255" s="10">
        <v>125.818172086453</v>
      </c>
      <c r="K1255" s="10">
        <v>114.592132751213</v>
      </c>
      <c r="L1255" s="9">
        <v>553.34614772898499</v>
      </c>
      <c r="M1255" s="10">
        <v>657.298601029157</v>
      </c>
      <c r="N1255" s="10">
        <v>694.78013199874999</v>
      </c>
      <c r="O1255" s="10">
        <v>675.71757046869595</v>
      </c>
      <c r="P1255" s="9">
        <v>814.34566412873994</v>
      </c>
      <c r="Q1255" s="10">
        <v>710.39321082856702</v>
      </c>
      <c r="R1255" s="10">
        <v>672.91167985897505</v>
      </c>
      <c r="S1255" s="10">
        <v>691.97424138902898</v>
      </c>
    </row>
    <row r="1256" spans="1:19" ht="15" customHeight="1" x14ac:dyDescent="0.2">
      <c r="A1256" s="7">
        <v>26113</v>
      </c>
      <c r="B1256" s="8" t="s">
        <v>878</v>
      </c>
      <c r="C1256" s="7" t="s">
        <v>836</v>
      </c>
      <c r="D1256" s="9">
        <v>168.730829015327</v>
      </c>
      <c r="E1256" s="10">
        <v>269.53503001086699</v>
      </c>
      <c r="F1256" s="10">
        <v>308.91509656642995</v>
      </c>
      <c r="G1256" s="10">
        <v>269.49772903492703</v>
      </c>
      <c r="H1256" s="9">
        <v>33.459368911759398</v>
      </c>
      <c r="I1256" s="10">
        <v>50.055863227580602</v>
      </c>
      <c r="J1256" s="10">
        <v>67.327079086666799</v>
      </c>
      <c r="K1256" s="10">
        <v>66.670554655142396</v>
      </c>
      <c r="L1256" s="9">
        <v>202.19019792708642</v>
      </c>
      <c r="M1256" s="10">
        <v>319.59089323844762</v>
      </c>
      <c r="N1256" s="10">
        <v>376.24217565309681</v>
      </c>
      <c r="O1256" s="10">
        <v>336.16828369006942</v>
      </c>
      <c r="P1256" s="9">
        <v>1284.1922983432701</v>
      </c>
      <c r="Q1256" s="10">
        <v>1166.79160303191</v>
      </c>
      <c r="R1256" s="10">
        <v>1110.1403206172599</v>
      </c>
      <c r="S1256" s="10">
        <v>1150.21421258028</v>
      </c>
    </row>
    <row r="1257" spans="1:19" ht="15" customHeight="1" x14ac:dyDescent="0.2">
      <c r="A1257" s="7">
        <v>26115</v>
      </c>
      <c r="B1257" s="8" t="s">
        <v>50</v>
      </c>
      <c r="C1257" s="7" t="s">
        <v>836</v>
      </c>
      <c r="D1257" s="9">
        <v>66.031117612221195</v>
      </c>
      <c r="E1257" s="10">
        <v>80.597015381465894</v>
      </c>
      <c r="F1257" s="10">
        <v>79.891741977660303</v>
      </c>
      <c r="G1257" s="10">
        <v>81.477489437064307</v>
      </c>
      <c r="H1257" s="9">
        <v>9.2538200322976198</v>
      </c>
      <c r="I1257" s="10">
        <v>10.756027692202499</v>
      </c>
      <c r="J1257" s="10">
        <v>10.057073003776399</v>
      </c>
      <c r="K1257" s="10">
        <v>9.0536804452817297</v>
      </c>
      <c r="L1257" s="9">
        <v>75.28493764451882</v>
      </c>
      <c r="M1257" s="10">
        <v>91.353043073668388</v>
      </c>
      <c r="N1257" s="10">
        <v>89.948814981436698</v>
      </c>
      <c r="O1257" s="10">
        <v>90.531169882346035</v>
      </c>
      <c r="P1257" s="9">
        <v>1685.73843376577</v>
      </c>
      <c r="Q1257" s="10">
        <v>1669.6703283366201</v>
      </c>
      <c r="R1257" s="10">
        <v>1671.07455642885</v>
      </c>
      <c r="S1257" s="10">
        <v>1670.4922015279401</v>
      </c>
    </row>
    <row r="1258" spans="1:19" ht="15" customHeight="1" x14ac:dyDescent="0.2">
      <c r="A1258" s="7">
        <v>26117</v>
      </c>
      <c r="B1258" s="8" t="s">
        <v>879</v>
      </c>
      <c r="C1258" s="7" t="s">
        <v>836</v>
      </c>
      <c r="D1258" s="9">
        <v>257.51768824024703</v>
      </c>
      <c r="E1258" s="10">
        <v>334.73803103184298</v>
      </c>
      <c r="F1258" s="10">
        <v>372.05911194956099</v>
      </c>
      <c r="G1258" s="10">
        <v>385.427573745394</v>
      </c>
      <c r="H1258" s="9">
        <v>151.95793555983599</v>
      </c>
      <c r="I1258" s="10">
        <v>168.113188523601</v>
      </c>
      <c r="J1258" s="10">
        <v>182.52307078618099</v>
      </c>
      <c r="K1258" s="10">
        <v>183.10775948820799</v>
      </c>
      <c r="L1258" s="9">
        <v>409.47562380008304</v>
      </c>
      <c r="M1258" s="10">
        <v>502.851219555444</v>
      </c>
      <c r="N1258" s="10">
        <v>554.58218273574198</v>
      </c>
      <c r="O1258" s="10">
        <v>568.53533323360205</v>
      </c>
      <c r="P1258" s="9">
        <v>1457.26256358709</v>
      </c>
      <c r="Q1258" s="10">
        <v>1363.8869678317299</v>
      </c>
      <c r="R1258" s="10">
        <v>1312.1560046514298</v>
      </c>
      <c r="S1258" s="10">
        <v>1298.2028541535699</v>
      </c>
    </row>
    <row r="1259" spans="1:19" ht="15" customHeight="1" x14ac:dyDescent="0.2">
      <c r="A1259" s="7">
        <v>26119</v>
      </c>
      <c r="B1259" s="8" t="s">
        <v>880</v>
      </c>
      <c r="C1259" s="7" t="s">
        <v>836</v>
      </c>
      <c r="D1259" s="9">
        <v>221.18203340995601</v>
      </c>
      <c r="E1259" s="10">
        <v>219.26447044905902</v>
      </c>
      <c r="F1259" s="10">
        <v>240.618455770146</v>
      </c>
      <c r="G1259" s="10">
        <v>214.72912458728999</v>
      </c>
      <c r="H1259" s="9">
        <v>16.489888371718099</v>
      </c>
      <c r="I1259" s="10">
        <v>25.4512584256492</v>
      </c>
      <c r="J1259" s="10">
        <v>26.369936282735299</v>
      </c>
      <c r="K1259" s="10">
        <v>26.4469736629529</v>
      </c>
      <c r="L1259" s="9">
        <v>237.67192178167411</v>
      </c>
      <c r="M1259" s="10">
        <v>244.71572887470822</v>
      </c>
      <c r="N1259" s="10">
        <v>266.9883920528813</v>
      </c>
      <c r="O1259" s="10">
        <v>241.17609825024289</v>
      </c>
      <c r="P1259" s="9">
        <v>1219.5618299119201</v>
      </c>
      <c r="Q1259" s="10">
        <v>1212.5180228188901</v>
      </c>
      <c r="R1259" s="10">
        <v>1190.2453596407199</v>
      </c>
      <c r="S1259" s="10">
        <v>1216.0576534433601</v>
      </c>
    </row>
    <row r="1260" spans="1:19" ht="15" customHeight="1" x14ac:dyDescent="0.2">
      <c r="A1260" s="7">
        <v>26121</v>
      </c>
      <c r="B1260" s="8" t="s">
        <v>881</v>
      </c>
      <c r="C1260" s="7" t="s">
        <v>836</v>
      </c>
      <c r="D1260" s="9">
        <v>478.545505165002</v>
      </c>
      <c r="E1260" s="10">
        <v>558.14313206840711</v>
      </c>
      <c r="F1260" s="10">
        <v>584.22163826380097</v>
      </c>
      <c r="G1260" s="10">
        <v>583.13067804065804</v>
      </c>
      <c r="H1260" s="9">
        <v>117.726346947347</v>
      </c>
      <c r="I1260" s="10">
        <v>125.89836771294101</v>
      </c>
      <c r="J1260" s="10">
        <v>142.000666831427</v>
      </c>
      <c r="K1260" s="10">
        <v>133.787221684532</v>
      </c>
      <c r="L1260" s="9">
        <v>596.27185211234905</v>
      </c>
      <c r="M1260" s="10">
        <v>684.04149978134808</v>
      </c>
      <c r="N1260" s="10">
        <v>726.22230509522797</v>
      </c>
      <c r="O1260" s="10">
        <v>716.91789972519007</v>
      </c>
      <c r="P1260" s="9">
        <v>3185.1829144625603</v>
      </c>
      <c r="Q1260" s="10">
        <v>3097.4132667935601</v>
      </c>
      <c r="R1260" s="10">
        <v>3055.2324614796798</v>
      </c>
      <c r="S1260" s="10">
        <v>3064.5368668497199</v>
      </c>
    </row>
    <row r="1261" spans="1:19" ht="15" customHeight="1" x14ac:dyDescent="0.2">
      <c r="A1261" s="7">
        <v>26123</v>
      </c>
      <c r="B1261" s="8" t="s">
        <v>882</v>
      </c>
      <c r="C1261" s="7" t="s">
        <v>836</v>
      </c>
      <c r="D1261" s="9">
        <v>496.67575858867502</v>
      </c>
      <c r="E1261" s="10">
        <v>630.74232211485901</v>
      </c>
      <c r="F1261" s="10">
        <v>671.07725087537096</v>
      </c>
      <c r="G1261" s="10">
        <v>645.45518135655698</v>
      </c>
      <c r="H1261" s="9">
        <v>101.26860859350499</v>
      </c>
      <c r="I1261" s="10">
        <v>130.75920651533602</v>
      </c>
      <c r="J1261" s="10">
        <v>143.74427177408799</v>
      </c>
      <c r="K1261" s="10">
        <v>139.13347924151799</v>
      </c>
      <c r="L1261" s="9">
        <v>597.94436718218003</v>
      </c>
      <c r="M1261" s="10">
        <v>761.50152863019503</v>
      </c>
      <c r="N1261" s="10">
        <v>814.82152264945898</v>
      </c>
      <c r="O1261" s="10">
        <v>784.58866059807508</v>
      </c>
      <c r="P1261" s="9">
        <v>1633.8451117444699</v>
      </c>
      <c r="Q1261" s="10">
        <v>1470.2879502964599</v>
      </c>
      <c r="R1261" s="10">
        <v>1416.9679562772001</v>
      </c>
      <c r="S1261" s="10">
        <v>1447.20081832858</v>
      </c>
    </row>
    <row r="1262" spans="1:19" ht="15" customHeight="1" x14ac:dyDescent="0.2">
      <c r="A1262" s="7">
        <v>26125</v>
      </c>
      <c r="B1262" s="8" t="s">
        <v>883</v>
      </c>
      <c r="C1262" s="7" t="s">
        <v>836</v>
      </c>
      <c r="D1262" s="9">
        <v>460.93988196494797</v>
      </c>
      <c r="E1262" s="10">
        <v>555.66399882150301</v>
      </c>
      <c r="F1262" s="10">
        <v>563.71005720568701</v>
      </c>
      <c r="G1262" s="10">
        <v>560.37583218626003</v>
      </c>
      <c r="H1262" s="9">
        <v>284.20894056044801</v>
      </c>
      <c r="I1262" s="10">
        <v>260.96259402901399</v>
      </c>
      <c r="J1262" s="10">
        <v>265.94528529106799</v>
      </c>
      <c r="K1262" s="10">
        <v>268.72390199495999</v>
      </c>
      <c r="L1262" s="9">
        <v>745.14882252539599</v>
      </c>
      <c r="M1262" s="10">
        <v>816.626592850517</v>
      </c>
      <c r="N1262" s="10">
        <v>829.655342496755</v>
      </c>
      <c r="O1262" s="10">
        <v>829.09973418122001</v>
      </c>
      <c r="P1262" s="9">
        <v>1604.5841140378202</v>
      </c>
      <c r="Q1262" s="10">
        <v>1533.1063437126902</v>
      </c>
      <c r="R1262" s="10">
        <v>1520.07759406645</v>
      </c>
      <c r="S1262" s="10">
        <v>1520.63320238199</v>
      </c>
    </row>
    <row r="1263" spans="1:19" ht="15" customHeight="1" x14ac:dyDescent="0.2">
      <c r="A1263" s="7">
        <v>26127</v>
      </c>
      <c r="B1263" s="8" t="s">
        <v>884</v>
      </c>
      <c r="C1263" s="7" t="s">
        <v>836</v>
      </c>
      <c r="D1263" s="9">
        <v>211.55905627937901</v>
      </c>
      <c r="E1263" s="10">
        <v>266.818187858893</v>
      </c>
      <c r="F1263" s="10">
        <v>307.14737519614499</v>
      </c>
      <c r="G1263" s="10">
        <v>278.439516498035</v>
      </c>
      <c r="H1263" s="9">
        <v>104.89452987445701</v>
      </c>
      <c r="I1263" s="10">
        <v>144.36174733675199</v>
      </c>
      <c r="J1263" s="10">
        <v>170.92150560563499</v>
      </c>
      <c r="K1263" s="10">
        <v>150.691128060756</v>
      </c>
      <c r="L1263" s="9">
        <v>316.453586153836</v>
      </c>
      <c r="M1263" s="10">
        <v>411.17993519564499</v>
      </c>
      <c r="N1263" s="10">
        <v>478.06888080177998</v>
      </c>
      <c r="O1263" s="10">
        <v>429.13064455879106</v>
      </c>
      <c r="P1263" s="9">
        <v>3065.9471831329001</v>
      </c>
      <c r="Q1263" s="10">
        <v>2971.2208340910902</v>
      </c>
      <c r="R1263" s="10">
        <v>2904.33188848496</v>
      </c>
      <c r="S1263" s="10">
        <v>2953.2701247279501</v>
      </c>
    </row>
    <row r="1264" spans="1:19" ht="15" customHeight="1" x14ac:dyDescent="0.2">
      <c r="A1264" s="7">
        <v>26129</v>
      </c>
      <c r="B1264" s="8" t="s">
        <v>885</v>
      </c>
      <c r="C1264" s="7" t="s">
        <v>836</v>
      </c>
      <c r="D1264" s="9">
        <v>350.79876830094997</v>
      </c>
      <c r="E1264" s="10">
        <v>417.73106676898402</v>
      </c>
      <c r="F1264" s="10">
        <v>433.67365906469502</v>
      </c>
      <c r="G1264" s="10">
        <v>404.32052602673605</v>
      </c>
      <c r="H1264" s="9">
        <v>64.879326172013492</v>
      </c>
      <c r="I1264" s="10">
        <v>81.33471614337779</v>
      </c>
      <c r="J1264" s="10">
        <v>88.606084826875104</v>
      </c>
      <c r="K1264" s="10">
        <v>91.284522860332999</v>
      </c>
      <c r="L1264" s="9">
        <v>415.67809447296349</v>
      </c>
      <c r="M1264" s="10">
        <v>499.06578291236178</v>
      </c>
      <c r="N1264" s="10">
        <v>522.27974389157009</v>
      </c>
      <c r="O1264" s="10">
        <v>495.60504888706896</v>
      </c>
      <c r="P1264" s="9">
        <v>1073.42988130511</v>
      </c>
      <c r="Q1264" s="10">
        <v>990.0421928657139</v>
      </c>
      <c r="R1264" s="10">
        <v>966.82823188650593</v>
      </c>
      <c r="S1264" s="10">
        <v>993.50292689100797</v>
      </c>
    </row>
    <row r="1265" spans="1:19" ht="15" customHeight="1" x14ac:dyDescent="0.2">
      <c r="A1265" s="7">
        <v>26131</v>
      </c>
      <c r="B1265" s="8" t="s">
        <v>886</v>
      </c>
      <c r="C1265" s="7" t="s">
        <v>836</v>
      </c>
      <c r="D1265" s="9">
        <v>80.336022891748001</v>
      </c>
      <c r="E1265" s="10">
        <v>75.436595236165999</v>
      </c>
      <c r="F1265" s="10">
        <v>89.347240430560205</v>
      </c>
      <c r="G1265" s="10">
        <v>86.758686260396502</v>
      </c>
      <c r="H1265" s="9">
        <v>11.4150645749602</v>
      </c>
      <c r="I1265" s="10">
        <v>20.317509411025899</v>
      </c>
      <c r="J1265" s="10">
        <v>20.2423820372411</v>
      </c>
      <c r="K1265" s="10">
        <v>15.6442155098956</v>
      </c>
      <c r="L1265" s="9">
        <v>91.751087466708199</v>
      </c>
      <c r="M1265" s="10">
        <v>95.754104647191895</v>
      </c>
      <c r="N1265" s="10">
        <v>109.58962246780131</v>
      </c>
      <c r="O1265" s="10">
        <v>102.4029017702921</v>
      </c>
      <c r="P1265" s="9">
        <v>9595.9300257250306</v>
      </c>
      <c r="Q1265" s="10">
        <v>9591.9270085445405</v>
      </c>
      <c r="R1265" s="10">
        <v>9578.0914907239312</v>
      </c>
      <c r="S1265" s="10">
        <v>9585.2782114214406</v>
      </c>
    </row>
    <row r="1266" spans="1:19" ht="15" customHeight="1" x14ac:dyDescent="0.2">
      <c r="A1266" s="7">
        <v>26133</v>
      </c>
      <c r="B1266" s="8" t="s">
        <v>305</v>
      </c>
      <c r="C1266" s="7" t="s">
        <v>836</v>
      </c>
      <c r="D1266" s="9">
        <v>302.21366830878799</v>
      </c>
      <c r="E1266" s="10">
        <v>351.77972770215399</v>
      </c>
      <c r="F1266" s="10">
        <v>405.12128848991199</v>
      </c>
      <c r="G1266" s="10">
        <v>353.54530659899496</v>
      </c>
      <c r="H1266" s="9">
        <v>72.423094324638996</v>
      </c>
      <c r="I1266" s="10">
        <v>96.775927371848496</v>
      </c>
      <c r="J1266" s="10">
        <v>115.009938725079</v>
      </c>
      <c r="K1266" s="10">
        <v>110.865089895425</v>
      </c>
      <c r="L1266" s="9">
        <v>374.636762633427</v>
      </c>
      <c r="M1266" s="10">
        <v>448.55565507400252</v>
      </c>
      <c r="N1266" s="10">
        <v>520.13122721499099</v>
      </c>
      <c r="O1266" s="10">
        <v>464.41039649442001</v>
      </c>
      <c r="P1266" s="9">
        <v>1109.46283857668</v>
      </c>
      <c r="Q1266" s="10">
        <v>1035.5439461361</v>
      </c>
      <c r="R1266" s="10">
        <v>963.96837399511901</v>
      </c>
      <c r="S1266" s="10">
        <v>1019.68920471569</v>
      </c>
    </row>
    <row r="1267" spans="1:19" ht="15" customHeight="1" x14ac:dyDescent="0.2">
      <c r="A1267" s="7">
        <v>26135</v>
      </c>
      <c r="B1267" s="8" t="s">
        <v>887</v>
      </c>
      <c r="C1267" s="7" t="s">
        <v>836</v>
      </c>
      <c r="D1267" s="9">
        <v>242.07481175011</v>
      </c>
      <c r="E1267" s="10">
        <v>241.92121402573699</v>
      </c>
      <c r="F1267" s="10">
        <v>281.41227362993902</v>
      </c>
      <c r="G1267" s="10">
        <v>227.157584462004</v>
      </c>
      <c r="H1267" s="9">
        <v>17.273569286483102</v>
      </c>
      <c r="I1267" s="10">
        <v>19.255887983824501</v>
      </c>
      <c r="J1267" s="10">
        <v>24.040287873908099</v>
      </c>
      <c r="K1267" s="10">
        <v>26.587900032702798</v>
      </c>
      <c r="L1267" s="9">
        <v>259.34838103659308</v>
      </c>
      <c r="M1267" s="10">
        <v>261.17710200956145</v>
      </c>
      <c r="N1267" s="10">
        <v>305.45256150384711</v>
      </c>
      <c r="O1267" s="10">
        <v>253.7454844947068</v>
      </c>
      <c r="P1267" s="9">
        <v>1220.8762350243499</v>
      </c>
      <c r="Q1267" s="10">
        <v>1219.04751405139</v>
      </c>
      <c r="R1267" s="10">
        <v>1174.7720545571001</v>
      </c>
      <c r="S1267" s="10">
        <v>1226.4791315662401</v>
      </c>
    </row>
    <row r="1268" spans="1:19" ht="15" customHeight="1" x14ac:dyDescent="0.2">
      <c r="A1268" s="7">
        <v>26137</v>
      </c>
      <c r="B1268" s="8" t="s">
        <v>888</v>
      </c>
      <c r="C1268" s="7" t="s">
        <v>836</v>
      </c>
      <c r="D1268" s="9">
        <v>235.25747265644</v>
      </c>
      <c r="E1268" s="10">
        <v>318.499889518656</v>
      </c>
      <c r="F1268" s="10">
        <v>336.58013353366101</v>
      </c>
      <c r="G1268" s="10">
        <v>362.435575686454</v>
      </c>
      <c r="H1268" s="9">
        <v>22.564043844790699</v>
      </c>
      <c r="I1268" s="10">
        <v>39.450422289905802</v>
      </c>
      <c r="J1268" s="10">
        <v>43.284403444351703</v>
      </c>
      <c r="K1268" s="10">
        <v>41.6555224756356</v>
      </c>
      <c r="L1268" s="9">
        <v>257.82151650123069</v>
      </c>
      <c r="M1268" s="10">
        <v>357.95031180856182</v>
      </c>
      <c r="N1268" s="10">
        <v>379.86453697801267</v>
      </c>
      <c r="O1268" s="10">
        <v>404.09109816208957</v>
      </c>
      <c r="P1268" s="9">
        <v>1105.0894993898899</v>
      </c>
      <c r="Q1268" s="10">
        <v>1004.9607040825599</v>
      </c>
      <c r="R1268" s="10">
        <v>983.04647891311504</v>
      </c>
      <c r="S1268" s="10">
        <v>958.81991772903802</v>
      </c>
    </row>
    <row r="1269" spans="1:19" ht="15" customHeight="1" x14ac:dyDescent="0.2">
      <c r="A1269" s="7">
        <v>26139</v>
      </c>
      <c r="B1269" s="8" t="s">
        <v>648</v>
      </c>
      <c r="C1269" s="7" t="s">
        <v>836</v>
      </c>
      <c r="D1269" s="9">
        <v>257.08159002386503</v>
      </c>
      <c r="E1269" s="10">
        <v>273.10345840622597</v>
      </c>
      <c r="F1269" s="10">
        <v>278.881452307524</v>
      </c>
      <c r="G1269" s="10">
        <v>284.19058977264501</v>
      </c>
      <c r="H1269" s="9">
        <v>68.775254621361896</v>
      </c>
      <c r="I1269" s="10">
        <v>76.3118078153326</v>
      </c>
      <c r="J1269" s="10">
        <v>79.002660657984194</v>
      </c>
      <c r="K1269" s="10">
        <v>80.859005060792001</v>
      </c>
      <c r="L1269" s="9">
        <v>325.85684464522689</v>
      </c>
      <c r="M1269" s="10">
        <v>349.41526622155857</v>
      </c>
      <c r="N1269" s="10">
        <v>357.88411296550822</v>
      </c>
      <c r="O1269" s="10">
        <v>365.04959483343697</v>
      </c>
      <c r="P1269" s="9">
        <v>3899.4698495911798</v>
      </c>
      <c r="Q1269" s="10">
        <v>3875.9114280148501</v>
      </c>
      <c r="R1269" s="10">
        <v>3867.4425812708996</v>
      </c>
      <c r="S1269" s="10">
        <v>3860.2770994029697</v>
      </c>
    </row>
    <row r="1270" spans="1:19" ht="15" customHeight="1" x14ac:dyDescent="0.2">
      <c r="A1270" s="7">
        <v>26141</v>
      </c>
      <c r="B1270" s="8" t="s">
        <v>889</v>
      </c>
      <c r="C1270" s="7" t="s">
        <v>836</v>
      </c>
      <c r="D1270" s="9">
        <v>101.733153214032</v>
      </c>
      <c r="E1270" s="10">
        <v>156.17688122109499</v>
      </c>
      <c r="F1270" s="10">
        <v>168.04354897480698</v>
      </c>
      <c r="G1270" s="10">
        <v>167.92444490467301</v>
      </c>
      <c r="H1270" s="9">
        <v>47.467139104976106</v>
      </c>
      <c r="I1270" s="10">
        <v>30.618235006818299</v>
      </c>
      <c r="J1270" s="10">
        <v>34.677639484024802</v>
      </c>
      <c r="K1270" s="10">
        <v>33.471711521669597</v>
      </c>
      <c r="L1270" s="9">
        <v>149.2002923190081</v>
      </c>
      <c r="M1270" s="10">
        <v>186.7951162279133</v>
      </c>
      <c r="N1270" s="10">
        <v>202.72118845883179</v>
      </c>
      <c r="O1270" s="10">
        <v>201.3961564263426</v>
      </c>
      <c r="P1270" s="9">
        <v>6514.1305017771301</v>
      </c>
      <c r="Q1270" s="10">
        <v>6476.5356778682208</v>
      </c>
      <c r="R1270" s="10">
        <v>6460.6096056373099</v>
      </c>
      <c r="S1270" s="10">
        <v>6461.9346376697995</v>
      </c>
    </row>
    <row r="1271" spans="1:19" ht="15" customHeight="1" x14ac:dyDescent="0.2">
      <c r="A1271" s="7">
        <v>26143</v>
      </c>
      <c r="B1271" s="8" t="s">
        <v>890</v>
      </c>
      <c r="C1271" s="7" t="s">
        <v>836</v>
      </c>
      <c r="D1271" s="9">
        <v>194.82906574404402</v>
      </c>
      <c r="E1271" s="10">
        <v>225.14713358472898</v>
      </c>
      <c r="F1271" s="10">
        <v>235.712393985261</v>
      </c>
      <c r="G1271" s="10">
        <v>215.346126178231</v>
      </c>
      <c r="H1271" s="9">
        <v>41.572215869574499</v>
      </c>
      <c r="I1271" s="10">
        <v>45.806543209479898</v>
      </c>
      <c r="J1271" s="10">
        <v>48.408807750912601</v>
      </c>
      <c r="K1271" s="10">
        <v>48.217947400851401</v>
      </c>
      <c r="L1271" s="9">
        <v>236.40128161361849</v>
      </c>
      <c r="M1271" s="10">
        <v>270.95367679420889</v>
      </c>
      <c r="N1271" s="10">
        <v>284.12120173617359</v>
      </c>
      <c r="O1271" s="10">
        <v>263.56407357908239</v>
      </c>
      <c r="P1271" s="9">
        <v>1265.84821624143</v>
      </c>
      <c r="Q1271" s="10">
        <v>1231.2958210608399</v>
      </c>
      <c r="R1271" s="10">
        <v>1218.1282961188699</v>
      </c>
      <c r="S1271" s="10">
        <v>1238.68542427597</v>
      </c>
    </row>
    <row r="1272" spans="1:19" ht="15" customHeight="1" x14ac:dyDescent="0.2">
      <c r="A1272" s="7">
        <v>26145</v>
      </c>
      <c r="B1272" s="8" t="s">
        <v>891</v>
      </c>
      <c r="C1272" s="7" t="s">
        <v>836</v>
      </c>
      <c r="D1272" s="9">
        <v>224.57653961845801</v>
      </c>
      <c r="E1272" s="10">
        <v>258.96603387951399</v>
      </c>
      <c r="F1272" s="10">
        <v>273.74271952331503</v>
      </c>
      <c r="G1272" s="10">
        <v>269.91306635580202</v>
      </c>
      <c r="H1272" s="9">
        <v>98.523101159822488</v>
      </c>
      <c r="I1272" s="10">
        <v>106.182239095634</v>
      </c>
      <c r="J1272" s="10">
        <v>112.17847986914501</v>
      </c>
      <c r="K1272" s="10">
        <v>113.27574983758301</v>
      </c>
      <c r="L1272" s="9">
        <v>323.0996407782805</v>
      </c>
      <c r="M1272" s="10">
        <v>365.14827297514802</v>
      </c>
      <c r="N1272" s="10">
        <v>385.92119939245998</v>
      </c>
      <c r="O1272" s="10">
        <v>383.18881619338498</v>
      </c>
      <c r="P1272" s="9">
        <v>1790.2417522317201</v>
      </c>
      <c r="Q1272" s="10">
        <v>1748.1931200348499</v>
      </c>
      <c r="R1272" s="10">
        <v>1727.4201936175398</v>
      </c>
      <c r="S1272" s="10">
        <v>1730.15257681662</v>
      </c>
    </row>
    <row r="1273" spans="1:19" ht="15" customHeight="1" x14ac:dyDescent="0.2">
      <c r="A1273" s="7">
        <v>26147</v>
      </c>
      <c r="B1273" s="8" t="s">
        <v>58</v>
      </c>
      <c r="C1273" s="7" t="s">
        <v>836</v>
      </c>
      <c r="D1273" s="9">
        <v>342.49406339672703</v>
      </c>
      <c r="E1273" s="10">
        <v>437.560593744627</v>
      </c>
      <c r="F1273" s="10">
        <v>461.14779175149499</v>
      </c>
      <c r="G1273" s="10">
        <v>463.25457597321804</v>
      </c>
      <c r="H1273" s="9">
        <v>159.684286869891</v>
      </c>
      <c r="I1273" s="10">
        <v>160.417353422091</v>
      </c>
      <c r="J1273" s="10">
        <v>180.09009464288499</v>
      </c>
      <c r="K1273" s="10">
        <v>182.342713786193</v>
      </c>
      <c r="L1273" s="9">
        <v>502.178350266618</v>
      </c>
      <c r="M1273" s="10">
        <v>597.97794716671797</v>
      </c>
      <c r="N1273" s="10">
        <v>641.23788639437998</v>
      </c>
      <c r="O1273" s="10">
        <v>645.59728975941107</v>
      </c>
      <c r="P1273" s="9">
        <v>1664.3645493848801</v>
      </c>
      <c r="Q1273" s="10">
        <v>1568.5649524847802</v>
      </c>
      <c r="R1273" s="10">
        <v>1525.30501325712</v>
      </c>
      <c r="S1273" s="10">
        <v>1520.94560989209</v>
      </c>
    </row>
    <row r="1274" spans="1:19" ht="15" customHeight="1" x14ac:dyDescent="0.2">
      <c r="A1274" s="7">
        <v>26149</v>
      </c>
      <c r="B1274" s="8" t="s">
        <v>592</v>
      </c>
      <c r="C1274" s="7" t="s">
        <v>836</v>
      </c>
      <c r="D1274" s="9">
        <v>83.182953367544613</v>
      </c>
      <c r="E1274" s="10">
        <v>111.822141288195</v>
      </c>
      <c r="F1274" s="10">
        <v>120.13459161177001</v>
      </c>
      <c r="G1274" s="10">
        <v>123.989217734343</v>
      </c>
      <c r="H1274" s="9">
        <v>24.770385140736099</v>
      </c>
      <c r="I1274" s="10">
        <v>33.073759971609803</v>
      </c>
      <c r="J1274" s="10">
        <v>42.200378741776198</v>
      </c>
      <c r="K1274" s="10">
        <v>44.951352970297002</v>
      </c>
      <c r="L1274" s="9">
        <v>107.95333850828071</v>
      </c>
      <c r="M1274" s="10">
        <v>144.89590125980479</v>
      </c>
      <c r="N1274" s="10">
        <v>162.3349703535462</v>
      </c>
      <c r="O1274" s="10">
        <v>168.94057070464001</v>
      </c>
      <c r="P1274" s="9">
        <v>1241.4986475148899</v>
      </c>
      <c r="Q1274" s="10">
        <v>1204.5560847633701</v>
      </c>
      <c r="R1274" s="10">
        <v>1187.1170156696301</v>
      </c>
      <c r="S1274" s="10">
        <v>1180.51141531853</v>
      </c>
    </row>
    <row r="1275" spans="1:19" ht="15" customHeight="1" x14ac:dyDescent="0.2">
      <c r="A1275" s="7">
        <v>26151</v>
      </c>
      <c r="B1275" s="8" t="s">
        <v>892</v>
      </c>
      <c r="C1275" s="7" t="s">
        <v>836</v>
      </c>
      <c r="D1275" s="9">
        <v>53.408934901984701</v>
      </c>
      <c r="E1275" s="10">
        <v>75.92896603011809</v>
      </c>
      <c r="F1275" s="10">
        <v>90.682838423300211</v>
      </c>
      <c r="G1275" s="10">
        <v>87.330647206676389</v>
      </c>
      <c r="H1275" s="9">
        <v>20.5143668934201</v>
      </c>
      <c r="I1275" s="10">
        <v>21.280169163941302</v>
      </c>
      <c r="J1275" s="10">
        <v>25.159815286338002</v>
      </c>
      <c r="K1275" s="10">
        <v>19.614881618051001</v>
      </c>
      <c r="L1275" s="9">
        <v>73.923301795404797</v>
      </c>
      <c r="M1275" s="10">
        <v>97.2091351940594</v>
      </c>
      <c r="N1275" s="10">
        <v>115.84265370963821</v>
      </c>
      <c r="O1275" s="10">
        <v>106.94552882472739</v>
      </c>
      <c r="P1275" s="9">
        <v>4044.0053499629698</v>
      </c>
      <c r="Q1275" s="10">
        <v>4020.7195165643102</v>
      </c>
      <c r="R1275" s="10">
        <v>4002.0859980487398</v>
      </c>
      <c r="S1275" s="10">
        <v>4010.9831229336501</v>
      </c>
    </row>
    <row r="1276" spans="1:19" ht="15" customHeight="1" x14ac:dyDescent="0.2">
      <c r="A1276" s="7">
        <v>26153</v>
      </c>
      <c r="B1276" s="8" t="s">
        <v>893</v>
      </c>
      <c r="C1276" s="7" t="s">
        <v>836</v>
      </c>
      <c r="D1276" s="9">
        <v>90.606068572507198</v>
      </c>
      <c r="E1276" s="10">
        <v>92.552240321099106</v>
      </c>
      <c r="F1276" s="10">
        <v>125.605030187054</v>
      </c>
      <c r="G1276" s="10">
        <v>116.352404522388</v>
      </c>
      <c r="H1276" s="9">
        <v>7.7795933813902192</v>
      </c>
      <c r="I1276" s="10">
        <v>13.803539529312101</v>
      </c>
      <c r="J1276" s="10">
        <v>13.990171916825901</v>
      </c>
      <c r="K1276" s="10">
        <v>13.9793439502529</v>
      </c>
      <c r="L1276" s="9">
        <v>98.385661953897412</v>
      </c>
      <c r="M1276" s="10">
        <v>106.35577985041121</v>
      </c>
      <c r="N1276" s="10">
        <v>139.5952021038799</v>
      </c>
      <c r="O1276" s="10">
        <v>130.3317484726409</v>
      </c>
      <c r="P1276" s="9">
        <v>4780.9795400024705</v>
      </c>
      <c r="Q1276" s="10">
        <v>4773.0094221059599</v>
      </c>
      <c r="R1276" s="10">
        <v>4739.7699998524904</v>
      </c>
      <c r="S1276" s="10">
        <v>4749.0334534837302</v>
      </c>
    </row>
    <row r="1277" spans="1:19" ht="15" customHeight="1" x14ac:dyDescent="0.2">
      <c r="A1277" s="7">
        <v>26155</v>
      </c>
      <c r="B1277" s="8" t="s">
        <v>894</v>
      </c>
      <c r="C1277" s="7" t="s">
        <v>836</v>
      </c>
      <c r="D1277" s="9">
        <v>54.039626188479701</v>
      </c>
      <c r="E1277" s="10">
        <v>89.587411103165891</v>
      </c>
      <c r="F1277" s="10">
        <v>92.689031814308407</v>
      </c>
      <c r="G1277" s="10">
        <v>93.590164768707197</v>
      </c>
      <c r="H1277" s="9">
        <v>17.923803318597201</v>
      </c>
      <c r="I1277" s="10">
        <v>17.202346924519503</v>
      </c>
      <c r="J1277" s="10">
        <v>16.179395941243399</v>
      </c>
      <c r="K1277" s="10">
        <v>16.5010541863643</v>
      </c>
      <c r="L1277" s="9">
        <v>71.96342950707691</v>
      </c>
      <c r="M1277" s="10">
        <v>106.78975802768541</v>
      </c>
      <c r="N1277" s="10">
        <v>108.86842775555181</v>
      </c>
      <c r="O1277" s="10">
        <v>110.09121895507151</v>
      </c>
      <c r="P1277" s="9">
        <v>1329.06817162065</v>
      </c>
      <c r="Q1277" s="10">
        <v>1294.2418431000399</v>
      </c>
      <c r="R1277" s="10">
        <v>1292.1631733721799</v>
      </c>
      <c r="S1277" s="10">
        <v>1290.9403821726601</v>
      </c>
    </row>
    <row r="1278" spans="1:19" ht="15" customHeight="1" x14ac:dyDescent="0.2">
      <c r="A1278" s="7">
        <v>26157</v>
      </c>
      <c r="B1278" s="8" t="s">
        <v>895</v>
      </c>
      <c r="C1278" s="7" t="s">
        <v>836</v>
      </c>
      <c r="D1278" s="9">
        <v>255.14813524879699</v>
      </c>
      <c r="E1278" s="10">
        <v>314.91202913407</v>
      </c>
      <c r="F1278" s="10">
        <v>344.85814564379899</v>
      </c>
      <c r="G1278" s="10">
        <v>337.78516065576798</v>
      </c>
      <c r="H1278" s="9">
        <v>160.4959033321</v>
      </c>
      <c r="I1278" s="10">
        <v>168.78061067195699</v>
      </c>
      <c r="J1278" s="10">
        <v>176.25023586880999</v>
      </c>
      <c r="K1278" s="10">
        <v>180.309545150818</v>
      </c>
      <c r="L1278" s="9">
        <v>415.64403858089696</v>
      </c>
      <c r="M1278" s="10">
        <v>483.69263980602693</v>
      </c>
      <c r="N1278" s="10">
        <v>521.10838151260896</v>
      </c>
      <c r="O1278" s="10">
        <v>518.09470580658592</v>
      </c>
      <c r="P1278" s="9">
        <v>1951.3713837037399</v>
      </c>
      <c r="Q1278" s="10">
        <v>1883.32278247861</v>
      </c>
      <c r="R1278" s="10">
        <v>1845.9070407720201</v>
      </c>
      <c r="S1278" s="10">
        <v>1848.9207164780501</v>
      </c>
    </row>
    <row r="1279" spans="1:19" ht="15" customHeight="1" x14ac:dyDescent="0.2">
      <c r="A1279" s="7">
        <v>26159</v>
      </c>
      <c r="B1279" s="8" t="s">
        <v>122</v>
      </c>
      <c r="C1279" s="7" t="s">
        <v>836</v>
      </c>
      <c r="D1279" s="9">
        <v>346.22896298294597</v>
      </c>
      <c r="E1279" s="10">
        <v>455.45499057591701</v>
      </c>
      <c r="F1279" s="10">
        <v>476.11539606299198</v>
      </c>
      <c r="G1279" s="10">
        <v>486.027950105304</v>
      </c>
      <c r="H1279" s="9">
        <v>145.35539128717301</v>
      </c>
      <c r="I1279" s="10">
        <v>138.76475024600299</v>
      </c>
      <c r="J1279" s="10">
        <v>150.00057479268199</v>
      </c>
      <c r="K1279" s="10">
        <v>152.553550257094</v>
      </c>
      <c r="L1279" s="9">
        <v>491.58435427011898</v>
      </c>
      <c r="M1279" s="10">
        <v>594.21974082192003</v>
      </c>
      <c r="N1279" s="10">
        <v>626.11597085567405</v>
      </c>
      <c r="O1279" s="10">
        <v>638.58150036239806</v>
      </c>
      <c r="P1279" s="9">
        <v>2331.2526101581002</v>
      </c>
      <c r="Q1279" s="10">
        <v>2228.6172236062998</v>
      </c>
      <c r="R1279" s="10">
        <v>2196.72099357254</v>
      </c>
      <c r="S1279" s="10">
        <v>2184.2554640658204</v>
      </c>
    </row>
    <row r="1280" spans="1:19" ht="15" customHeight="1" x14ac:dyDescent="0.2">
      <c r="A1280" s="7">
        <v>26161</v>
      </c>
      <c r="B1280" s="8" t="s">
        <v>896</v>
      </c>
      <c r="C1280" s="7" t="s">
        <v>836</v>
      </c>
      <c r="D1280" s="9">
        <v>220.86123433645201</v>
      </c>
      <c r="E1280" s="10">
        <v>319.51724604789297</v>
      </c>
      <c r="F1280" s="10">
        <v>347.82514675607996</v>
      </c>
      <c r="G1280" s="10">
        <v>349.95473407651195</v>
      </c>
      <c r="H1280" s="9">
        <v>59.589593866877401</v>
      </c>
      <c r="I1280" s="10">
        <v>67.801142081864896</v>
      </c>
      <c r="J1280" s="10">
        <v>75.172274694431493</v>
      </c>
      <c r="K1280" s="10">
        <v>76.809242509314103</v>
      </c>
      <c r="L1280" s="9">
        <v>280.45082820332937</v>
      </c>
      <c r="M1280" s="10">
        <v>387.31838812975786</v>
      </c>
      <c r="N1280" s="10">
        <v>422.99742145051147</v>
      </c>
      <c r="O1280" s="10">
        <v>426.76397658582607</v>
      </c>
      <c r="P1280" s="9">
        <v>1590.6122587944601</v>
      </c>
      <c r="Q1280" s="10">
        <v>1483.7446988680301</v>
      </c>
      <c r="R1280" s="10">
        <v>1448.0656655472801</v>
      </c>
      <c r="S1280" s="10">
        <v>1444.2991104119699</v>
      </c>
    </row>
    <row r="1281" spans="1:19" ht="15" customHeight="1" x14ac:dyDescent="0.2">
      <c r="A1281" s="7">
        <v>26163</v>
      </c>
      <c r="B1281" s="8" t="s">
        <v>422</v>
      </c>
      <c r="C1281" s="7" t="s">
        <v>836</v>
      </c>
      <c r="D1281" s="9">
        <v>113.52568612077501</v>
      </c>
      <c r="E1281" s="10">
        <v>128.26858488995799</v>
      </c>
      <c r="F1281" s="10">
        <v>114.323055579908</v>
      </c>
      <c r="G1281" s="10">
        <v>114.14947078587399</v>
      </c>
      <c r="H1281" s="9">
        <v>17.113608972574301</v>
      </c>
      <c r="I1281" s="10">
        <v>12.4868036495024</v>
      </c>
      <c r="J1281" s="10">
        <v>14.586010199567299</v>
      </c>
      <c r="K1281" s="10">
        <v>13.4615814199718</v>
      </c>
      <c r="L1281" s="9">
        <v>130.63929509334932</v>
      </c>
      <c r="M1281" s="10">
        <v>140.7553885394604</v>
      </c>
      <c r="N1281" s="10">
        <v>128.9090657794753</v>
      </c>
      <c r="O1281" s="10">
        <v>127.61105220584579</v>
      </c>
      <c r="P1281" s="9">
        <v>1611.76303427828</v>
      </c>
      <c r="Q1281" s="10">
        <v>1601.64694083217</v>
      </c>
      <c r="R1281" s="10">
        <v>1613.49326359216</v>
      </c>
      <c r="S1281" s="10">
        <v>1614.79127716579</v>
      </c>
    </row>
    <row r="1282" spans="1:19" ht="15" customHeight="1" x14ac:dyDescent="0.2">
      <c r="A1282" s="7">
        <v>26165</v>
      </c>
      <c r="B1282" s="8" t="s">
        <v>897</v>
      </c>
      <c r="C1282" s="7" t="s">
        <v>836</v>
      </c>
      <c r="D1282" s="9">
        <v>313.63514049017903</v>
      </c>
      <c r="E1282" s="10">
        <v>411.41731827316602</v>
      </c>
      <c r="F1282" s="10">
        <v>458.67398315396497</v>
      </c>
      <c r="G1282" s="10">
        <v>441.12019640363599</v>
      </c>
      <c r="H1282" s="9">
        <v>30.427428503795401</v>
      </c>
      <c r="I1282" s="10">
        <v>52.936911614402597</v>
      </c>
      <c r="J1282" s="10">
        <v>66.244877585611292</v>
      </c>
      <c r="K1282" s="10">
        <v>66.718390450841397</v>
      </c>
      <c r="L1282" s="9">
        <v>344.06256899397437</v>
      </c>
      <c r="M1282" s="10">
        <v>464.35422988756858</v>
      </c>
      <c r="N1282" s="10">
        <v>524.9188607395763</v>
      </c>
      <c r="O1282" s="10">
        <v>507.8385868544774</v>
      </c>
      <c r="P1282" s="9">
        <v>1146.26823364304</v>
      </c>
      <c r="Q1282" s="10">
        <v>1025.97657274944</v>
      </c>
      <c r="R1282" s="10">
        <v>965.41194189744101</v>
      </c>
      <c r="S1282" s="10">
        <v>982.49221578253901</v>
      </c>
    </row>
    <row r="1283" spans="1:19" ht="15" customHeight="1" x14ac:dyDescent="0.2">
      <c r="A1283" s="7">
        <v>27001</v>
      </c>
      <c r="B1283" s="8" t="s">
        <v>898</v>
      </c>
      <c r="C1283" s="7" t="s">
        <v>899</v>
      </c>
      <c r="D1283" s="9">
        <v>322.450788145405</v>
      </c>
      <c r="E1283" s="10">
        <v>333.32853408549499</v>
      </c>
      <c r="F1283" s="10">
        <v>370.49494106764701</v>
      </c>
      <c r="G1283" s="10">
        <v>333.36013831751603</v>
      </c>
      <c r="H1283" s="9">
        <v>11.1750494551047</v>
      </c>
      <c r="I1283" s="10">
        <v>17.077550318516103</v>
      </c>
      <c r="J1283" s="10">
        <v>20.865513849609801</v>
      </c>
      <c r="K1283" s="10">
        <v>18.778163147315201</v>
      </c>
      <c r="L1283" s="9">
        <v>333.62583760050973</v>
      </c>
      <c r="M1283" s="10">
        <v>350.4060844040111</v>
      </c>
      <c r="N1283" s="10">
        <v>391.36045491725679</v>
      </c>
      <c r="O1283" s="10">
        <v>352.13830146483122</v>
      </c>
      <c r="P1283" s="9">
        <v>4834.1156456148001</v>
      </c>
      <c r="Q1283" s="10">
        <v>4817.3353988113004</v>
      </c>
      <c r="R1283" s="10">
        <v>4776.3810282980503</v>
      </c>
      <c r="S1283" s="10">
        <v>4815.60318175048</v>
      </c>
    </row>
    <row r="1284" spans="1:19" ht="15" customHeight="1" x14ac:dyDescent="0.2">
      <c r="A1284" s="7">
        <v>27003</v>
      </c>
      <c r="B1284" s="8" t="s">
        <v>900</v>
      </c>
      <c r="C1284" s="7" t="s">
        <v>899</v>
      </c>
      <c r="D1284" s="9">
        <v>291.29630287937198</v>
      </c>
      <c r="E1284" s="10">
        <v>364.64639547742996</v>
      </c>
      <c r="F1284" s="10">
        <v>372.94365418974297</v>
      </c>
      <c r="G1284" s="10">
        <v>385.88375050589701</v>
      </c>
      <c r="H1284" s="9">
        <v>67.962979018507198</v>
      </c>
      <c r="I1284" s="10">
        <v>71.189449609807099</v>
      </c>
      <c r="J1284" s="10">
        <v>82.606592788418496</v>
      </c>
      <c r="K1284" s="10">
        <v>87.469804049637304</v>
      </c>
      <c r="L1284" s="9">
        <v>359.25928189787919</v>
      </c>
      <c r="M1284" s="10">
        <v>435.83584508723715</v>
      </c>
      <c r="N1284" s="10">
        <v>455.55024697816145</v>
      </c>
      <c r="O1284" s="10">
        <v>473.35355455553429</v>
      </c>
      <c r="P1284" s="9">
        <v>796.06304679265202</v>
      </c>
      <c r="Q1284" s="10">
        <v>719.48648360329196</v>
      </c>
      <c r="R1284" s="10">
        <v>699.77208171236805</v>
      </c>
      <c r="S1284" s="10">
        <v>681.96877413499499</v>
      </c>
    </row>
    <row r="1285" spans="1:19" ht="15" customHeight="1" x14ac:dyDescent="0.2">
      <c r="A1285" s="7">
        <v>27005</v>
      </c>
      <c r="B1285" s="8" t="s">
        <v>901</v>
      </c>
      <c r="C1285" s="7" t="s">
        <v>899</v>
      </c>
      <c r="D1285" s="9">
        <v>175.403566543533</v>
      </c>
      <c r="E1285" s="10">
        <v>188.683848116354</v>
      </c>
      <c r="F1285" s="10">
        <v>237.867906577143</v>
      </c>
      <c r="G1285" s="10">
        <v>237.71315380093699</v>
      </c>
      <c r="H1285" s="9">
        <v>22.708775948248402</v>
      </c>
      <c r="I1285" s="10">
        <v>29.287188327791799</v>
      </c>
      <c r="J1285" s="10">
        <v>34.457353482612106</v>
      </c>
      <c r="K1285" s="10">
        <v>32.1113546187132</v>
      </c>
      <c r="L1285" s="9">
        <v>198.11234249178142</v>
      </c>
      <c r="M1285" s="10">
        <v>217.9710364441458</v>
      </c>
      <c r="N1285" s="10">
        <v>272.32526005975507</v>
      </c>
      <c r="O1285" s="10">
        <v>269.82450841965021</v>
      </c>
      <c r="P1285" s="9">
        <v>3544.8072123318702</v>
      </c>
      <c r="Q1285" s="10">
        <v>3524.94851837951</v>
      </c>
      <c r="R1285" s="10">
        <v>3470.5942947638996</v>
      </c>
      <c r="S1285" s="10">
        <v>3473.0950464040097</v>
      </c>
    </row>
    <row r="1286" spans="1:19" ht="15" customHeight="1" x14ac:dyDescent="0.2">
      <c r="A1286" s="7">
        <v>27007</v>
      </c>
      <c r="B1286" s="8" t="s">
        <v>902</v>
      </c>
      <c r="C1286" s="7" t="s">
        <v>899</v>
      </c>
      <c r="D1286" s="9">
        <v>270.59917407153398</v>
      </c>
      <c r="E1286" s="10">
        <v>334.53190743869698</v>
      </c>
      <c r="F1286" s="10">
        <v>403.30875685994704</v>
      </c>
      <c r="G1286" s="10">
        <v>434.770510543353</v>
      </c>
      <c r="H1286" s="9">
        <v>27.553099051681802</v>
      </c>
      <c r="I1286" s="10">
        <v>32.4842240031236</v>
      </c>
      <c r="J1286" s="10">
        <v>42.6719765419558</v>
      </c>
      <c r="K1286" s="10">
        <v>45.349406555169701</v>
      </c>
      <c r="L1286" s="9">
        <v>298.15227312321582</v>
      </c>
      <c r="M1286" s="10">
        <v>367.01613144182056</v>
      </c>
      <c r="N1286" s="10">
        <v>445.9807334019028</v>
      </c>
      <c r="O1286" s="10">
        <v>480.11991709852271</v>
      </c>
      <c r="P1286" s="9">
        <v>7615.2904973897494</v>
      </c>
      <c r="Q1286" s="10">
        <v>7546.42663907114</v>
      </c>
      <c r="R1286" s="10">
        <v>7467.4620371110605</v>
      </c>
      <c r="S1286" s="10">
        <v>7433.32285341444</v>
      </c>
    </row>
    <row r="1287" spans="1:19" ht="15" customHeight="1" x14ac:dyDescent="0.2">
      <c r="A1287" s="7">
        <v>27009</v>
      </c>
      <c r="B1287" s="8" t="s">
        <v>72</v>
      </c>
      <c r="C1287" s="7" t="s">
        <v>899</v>
      </c>
      <c r="D1287" s="9">
        <v>12.274400013514699</v>
      </c>
      <c r="E1287" s="10">
        <v>19.555119839071697</v>
      </c>
      <c r="F1287" s="10">
        <v>28.6972761444631</v>
      </c>
      <c r="G1287" s="10">
        <v>30.413026877071399</v>
      </c>
      <c r="H1287" s="9">
        <v>4.0818805048618505E-2</v>
      </c>
      <c r="I1287" s="10">
        <v>0.195533136415557</v>
      </c>
      <c r="J1287" s="10">
        <v>0.195533136415557</v>
      </c>
      <c r="K1287" s="10">
        <v>0.97643025365876801</v>
      </c>
      <c r="L1287" s="9">
        <v>12.315218818563318</v>
      </c>
      <c r="M1287" s="10">
        <v>19.750652975487256</v>
      </c>
      <c r="N1287" s="10">
        <v>28.892809280878655</v>
      </c>
      <c r="O1287" s="10">
        <v>31.389457130730168</v>
      </c>
      <c r="P1287" s="9">
        <v>1057.4551598519099</v>
      </c>
      <c r="Q1287" s="10">
        <v>1050.01972569499</v>
      </c>
      <c r="R1287" s="10">
        <v>1040.8775693896</v>
      </c>
      <c r="S1287" s="10">
        <v>1038.38092153975</v>
      </c>
    </row>
    <row r="1288" spans="1:19" ht="15" customHeight="1" x14ac:dyDescent="0.2">
      <c r="A1288" s="7">
        <v>27011</v>
      </c>
      <c r="B1288" s="8" t="s">
        <v>903</v>
      </c>
      <c r="C1288" s="7" t="s">
        <v>899</v>
      </c>
      <c r="D1288" s="9">
        <v>3.5461339624748001</v>
      </c>
      <c r="E1288" s="10">
        <v>4.2467669772937597</v>
      </c>
      <c r="F1288" s="10">
        <v>3.7259789552653704</v>
      </c>
      <c r="G1288" s="10">
        <v>3.7539779836180203</v>
      </c>
      <c r="H1288" s="9">
        <v>0.824656811058325</v>
      </c>
      <c r="I1288" s="10">
        <v>0.245438162017659</v>
      </c>
      <c r="J1288" s="10">
        <v>0.245438162017659</v>
      </c>
      <c r="K1288" s="10">
        <v>0.23289078188540699</v>
      </c>
      <c r="L1288" s="9">
        <v>4.3707907735331251</v>
      </c>
      <c r="M1288" s="10">
        <v>4.4922051393114186</v>
      </c>
      <c r="N1288" s="10">
        <v>3.9714171172830288</v>
      </c>
      <c r="O1288" s="10">
        <v>3.9868687655034272</v>
      </c>
      <c r="P1288" s="9">
        <v>1363.4181715264499</v>
      </c>
      <c r="Q1288" s="10">
        <v>1363.29675716067</v>
      </c>
      <c r="R1288" s="10">
        <v>1363.8175451826999</v>
      </c>
      <c r="S1288" s="10">
        <v>1363.80209353448</v>
      </c>
    </row>
    <row r="1289" spans="1:19" ht="15" customHeight="1" x14ac:dyDescent="0.2">
      <c r="A1289" s="7">
        <v>27013</v>
      </c>
      <c r="B1289" s="8" t="s">
        <v>904</v>
      </c>
      <c r="C1289" s="7" t="s">
        <v>899</v>
      </c>
      <c r="D1289" s="9">
        <v>21.918677332592001</v>
      </c>
      <c r="E1289" s="10">
        <v>36.304809928503794</v>
      </c>
      <c r="F1289" s="10">
        <v>33.936217407281198</v>
      </c>
      <c r="G1289" s="10">
        <v>34.830169154726697</v>
      </c>
      <c r="H1289" s="9">
        <v>0.90642472660080498</v>
      </c>
      <c r="I1289" s="10">
        <v>2.5108638571426702</v>
      </c>
      <c r="J1289" s="10">
        <v>2.5108638571426702</v>
      </c>
      <c r="K1289" s="10">
        <v>7.0402306278210203E-2</v>
      </c>
      <c r="L1289" s="9">
        <v>22.825102059192801</v>
      </c>
      <c r="M1289" s="10">
        <v>38.815673785646467</v>
      </c>
      <c r="N1289" s="10">
        <v>36.447081264423872</v>
      </c>
      <c r="O1289" s="10">
        <v>34.900571461004915</v>
      </c>
      <c r="P1289" s="9">
        <v>1960.06160920398</v>
      </c>
      <c r="Q1289" s="10">
        <v>1944.0710374775199</v>
      </c>
      <c r="R1289" s="10">
        <v>1946.43962999875</v>
      </c>
      <c r="S1289" s="10">
        <v>1947.9861398021701</v>
      </c>
    </row>
    <row r="1290" spans="1:19" ht="15" customHeight="1" x14ac:dyDescent="0.2">
      <c r="A1290" s="7">
        <v>27015</v>
      </c>
      <c r="B1290" s="8" t="s">
        <v>519</v>
      </c>
      <c r="C1290" s="7" t="s">
        <v>899</v>
      </c>
      <c r="D1290" s="9">
        <v>7.9162850146810095</v>
      </c>
      <c r="E1290" s="10">
        <v>9.7361887435525301</v>
      </c>
      <c r="F1290" s="10">
        <v>9.3234171981541287</v>
      </c>
      <c r="G1290" s="10">
        <v>9.3107574103452801</v>
      </c>
      <c r="H1290" s="9">
        <v>0</v>
      </c>
      <c r="I1290" s="10">
        <v>0</v>
      </c>
      <c r="J1290" s="10">
        <v>0</v>
      </c>
      <c r="K1290" s="10">
        <v>0</v>
      </c>
      <c r="L1290" s="9">
        <v>7.9162850146810095</v>
      </c>
      <c r="M1290" s="10">
        <v>9.7361887435525301</v>
      </c>
      <c r="N1290" s="10">
        <v>9.3234171981541287</v>
      </c>
      <c r="O1290" s="10">
        <v>9.3107574103452801</v>
      </c>
      <c r="P1290" s="9">
        <v>1593.3836756257801</v>
      </c>
      <c r="Q1290" s="10">
        <v>1591.5637718969099</v>
      </c>
      <c r="R1290" s="10">
        <v>1591.97654344231</v>
      </c>
      <c r="S1290" s="10">
        <v>1591.98920323011</v>
      </c>
    </row>
    <row r="1291" spans="1:19" ht="15" customHeight="1" x14ac:dyDescent="0.2">
      <c r="A1291" s="7">
        <v>27017</v>
      </c>
      <c r="B1291" s="8" t="s">
        <v>905</v>
      </c>
      <c r="C1291" s="7" t="s">
        <v>899</v>
      </c>
      <c r="D1291" s="9">
        <v>219.591665886974</v>
      </c>
      <c r="E1291" s="10">
        <v>256.52969516197601</v>
      </c>
      <c r="F1291" s="10">
        <v>316.19386652770504</v>
      </c>
      <c r="G1291" s="10">
        <v>325.03431595085698</v>
      </c>
      <c r="H1291" s="9">
        <v>24.265134745640299</v>
      </c>
      <c r="I1291" s="10">
        <v>41.984393738947503</v>
      </c>
      <c r="J1291" s="10">
        <v>53.9555890936428</v>
      </c>
      <c r="K1291" s="10">
        <v>57.238836520508201</v>
      </c>
      <c r="L1291" s="9">
        <v>243.85680063261432</v>
      </c>
      <c r="M1291" s="10">
        <v>298.51408890092347</v>
      </c>
      <c r="N1291" s="10">
        <v>370.14945562134778</v>
      </c>
      <c r="O1291" s="10">
        <v>382.27315247136522</v>
      </c>
      <c r="P1291" s="9">
        <v>2022.79396099778</v>
      </c>
      <c r="Q1291" s="10">
        <v>1968.1366727294801</v>
      </c>
      <c r="R1291" s="10">
        <v>1896.5013060090498</v>
      </c>
      <c r="S1291" s="10">
        <v>1884.37760915904</v>
      </c>
    </row>
    <row r="1292" spans="1:19" ht="15" customHeight="1" x14ac:dyDescent="0.2">
      <c r="A1292" s="7">
        <v>27019</v>
      </c>
      <c r="B1292" s="8" t="s">
        <v>906</v>
      </c>
      <c r="C1292" s="7" t="s">
        <v>899</v>
      </c>
      <c r="D1292" s="9">
        <v>10.734933748983</v>
      </c>
      <c r="E1292" s="10">
        <v>19.1845725895271</v>
      </c>
      <c r="F1292" s="10">
        <v>21.702379990038498</v>
      </c>
      <c r="G1292" s="10">
        <v>16.4284373212333</v>
      </c>
      <c r="H1292" s="9">
        <v>16.486387631726199</v>
      </c>
      <c r="I1292" s="10">
        <v>15.685163756262</v>
      </c>
      <c r="J1292" s="10">
        <v>21.372362890607199</v>
      </c>
      <c r="K1292" s="10">
        <v>21.593408969465901</v>
      </c>
      <c r="L1292" s="9">
        <v>27.221321380709202</v>
      </c>
      <c r="M1292" s="10">
        <v>34.869736345789107</v>
      </c>
      <c r="N1292" s="10">
        <v>43.074742880645701</v>
      </c>
      <c r="O1292" s="10">
        <v>38.021846290699202</v>
      </c>
      <c r="P1292" s="9">
        <v>946.362678702783</v>
      </c>
      <c r="Q1292" s="10">
        <v>938.71426373770407</v>
      </c>
      <c r="R1292" s="10">
        <v>930.50925720284704</v>
      </c>
      <c r="S1292" s="10">
        <v>935.56215379279308</v>
      </c>
    </row>
    <row r="1293" spans="1:19" ht="15" customHeight="1" x14ac:dyDescent="0.2">
      <c r="A1293" s="7">
        <v>27021</v>
      </c>
      <c r="B1293" s="8" t="s">
        <v>438</v>
      </c>
      <c r="C1293" s="7" t="s">
        <v>899</v>
      </c>
      <c r="D1293" s="9">
        <v>544.46763204102797</v>
      </c>
      <c r="E1293" s="10">
        <v>659.47896870917407</v>
      </c>
      <c r="F1293" s="10">
        <v>760.9573320730359</v>
      </c>
      <c r="G1293" s="10">
        <v>727.07040570108904</v>
      </c>
      <c r="H1293" s="9">
        <v>22.189637860890898</v>
      </c>
      <c r="I1293" s="10">
        <v>41.869967650939707</v>
      </c>
      <c r="J1293" s="10">
        <v>40.894016821768403</v>
      </c>
      <c r="K1293" s="10">
        <v>40.969614113701098</v>
      </c>
      <c r="L1293" s="9">
        <v>566.65726990191888</v>
      </c>
      <c r="M1293" s="10">
        <v>701.34893636011373</v>
      </c>
      <c r="N1293" s="10">
        <v>801.85134889480435</v>
      </c>
      <c r="O1293" s="10">
        <v>768.04001981479018</v>
      </c>
      <c r="P1293" s="9">
        <v>5685.5336187739204</v>
      </c>
      <c r="Q1293" s="10">
        <v>5550.8419523157199</v>
      </c>
      <c r="R1293" s="10">
        <v>5450.33953978103</v>
      </c>
      <c r="S1293" s="10">
        <v>5484.1508688610493</v>
      </c>
    </row>
    <row r="1294" spans="1:19" ht="15" customHeight="1" x14ac:dyDescent="0.2">
      <c r="A1294" s="7">
        <v>27023</v>
      </c>
      <c r="B1294" s="8" t="s">
        <v>848</v>
      </c>
      <c r="C1294" s="7" t="s">
        <v>899</v>
      </c>
      <c r="D1294" s="9">
        <v>3.4438549568176899</v>
      </c>
      <c r="E1294" s="10">
        <v>2.4236657643964001</v>
      </c>
      <c r="F1294" s="10">
        <v>2.8705430412931801</v>
      </c>
      <c r="G1294" s="10">
        <v>2.5871453834496698</v>
      </c>
      <c r="H1294" s="9">
        <v>0</v>
      </c>
      <c r="I1294" s="10">
        <v>0</v>
      </c>
      <c r="J1294" s="10">
        <v>0</v>
      </c>
      <c r="K1294" s="10">
        <v>0</v>
      </c>
      <c r="L1294" s="9">
        <v>3.4438549568176899</v>
      </c>
      <c r="M1294" s="10">
        <v>2.4236657643964001</v>
      </c>
      <c r="N1294" s="10">
        <v>2.8705430412931801</v>
      </c>
      <c r="O1294" s="10">
        <v>2.5871453834496698</v>
      </c>
      <c r="P1294" s="9">
        <v>1519.1734941340301</v>
      </c>
      <c r="Q1294" s="10">
        <v>1520.1936833264501</v>
      </c>
      <c r="R1294" s="10">
        <v>1519.7468060495501</v>
      </c>
      <c r="S1294" s="10">
        <v>1520.03020370739</v>
      </c>
    </row>
    <row r="1295" spans="1:19" ht="15" customHeight="1" x14ac:dyDescent="0.2">
      <c r="A1295" s="7">
        <v>27025</v>
      </c>
      <c r="B1295" s="8" t="s">
        <v>907</v>
      </c>
      <c r="C1295" s="7" t="s">
        <v>899</v>
      </c>
      <c r="D1295" s="9">
        <v>67.313821376799112</v>
      </c>
      <c r="E1295" s="10">
        <v>131.676414525464</v>
      </c>
      <c r="F1295" s="10">
        <v>161.609519383557</v>
      </c>
      <c r="G1295" s="10">
        <v>168.744867008901</v>
      </c>
      <c r="H1295" s="9">
        <v>48.229088320772497</v>
      </c>
      <c r="I1295" s="10">
        <v>66.009369165045399</v>
      </c>
      <c r="J1295" s="10">
        <v>85.918671560959609</v>
      </c>
      <c r="K1295" s="10">
        <v>90.283294606940103</v>
      </c>
      <c r="L1295" s="9">
        <v>115.5429096975716</v>
      </c>
      <c r="M1295" s="10">
        <v>197.6857836905094</v>
      </c>
      <c r="N1295" s="10">
        <v>247.52819094451661</v>
      </c>
      <c r="O1295" s="10">
        <v>259.0281616158411</v>
      </c>
      <c r="P1295" s="9">
        <v>1030.2255853982599</v>
      </c>
      <c r="Q1295" s="10">
        <v>948.08271140532395</v>
      </c>
      <c r="R1295" s="10">
        <v>898.24030415131608</v>
      </c>
      <c r="S1295" s="10">
        <v>886.74033347999091</v>
      </c>
    </row>
    <row r="1296" spans="1:19" ht="15" customHeight="1" x14ac:dyDescent="0.2">
      <c r="A1296" s="7">
        <v>27027</v>
      </c>
      <c r="B1296" s="8" t="s">
        <v>14</v>
      </c>
      <c r="C1296" s="7" t="s">
        <v>899</v>
      </c>
      <c r="D1296" s="9">
        <v>1.84911420972416</v>
      </c>
      <c r="E1296" s="10">
        <v>2.6769817588820604</v>
      </c>
      <c r="F1296" s="10">
        <v>4.4373756333344403</v>
      </c>
      <c r="G1296" s="10">
        <v>4.5256493869020398</v>
      </c>
      <c r="H1296" s="9">
        <v>8.13412727859366E-2</v>
      </c>
      <c r="I1296" s="10">
        <v>8.13412727859366E-2</v>
      </c>
      <c r="J1296" s="10">
        <v>2.7194962989861297E-2</v>
      </c>
      <c r="K1296" s="10">
        <v>2.7194962989861297E-2</v>
      </c>
      <c r="L1296" s="9">
        <v>1.9304554825100964</v>
      </c>
      <c r="M1296" s="10">
        <v>2.7583230316679965</v>
      </c>
      <c r="N1296" s="10">
        <v>4.4645705963243012</v>
      </c>
      <c r="O1296" s="10">
        <v>4.5528443498919007</v>
      </c>
      <c r="P1296" s="9">
        <v>2724.3661201841501</v>
      </c>
      <c r="Q1296" s="10">
        <v>2723.5382526349904</v>
      </c>
      <c r="R1296" s="10">
        <v>2721.8320050703301</v>
      </c>
      <c r="S1296" s="10">
        <v>2721.7437313167602</v>
      </c>
    </row>
    <row r="1297" spans="1:19" ht="15" customHeight="1" x14ac:dyDescent="0.2">
      <c r="A1297" s="7">
        <v>27029</v>
      </c>
      <c r="B1297" s="8" t="s">
        <v>497</v>
      </c>
      <c r="C1297" s="7" t="s">
        <v>899</v>
      </c>
      <c r="D1297" s="9">
        <v>27.053982747140999</v>
      </c>
      <c r="E1297" s="10">
        <v>34.264874321575299</v>
      </c>
      <c r="F1297" s="10">
        <v>55.6831203287419</v>
      </c>
      <c r="G1297" s="10">
        <v>44.2280682798391</v>
      </c>
      <c r="H1297" s="9">
        <v>6.2982761199273103</v>
      </c>
      <c r="I1297" s="10">
        <v>7.99376791768253</v>
      </c>
      <c r="J1297" s="10">
        <v>11.352674010045599</v>
      </c>
      <c r="K1297" s="10">
        <v>8.5533113714200706</v>
      </c>
      <c r="L1297" s="9">
        <v>33.352258867068308</v>
      </c>
      <c r="M1297" s="10">
        <v>42.258642239257824</v>
      </c>
      <c r="N1297" s="10">
        <v>67.035794338787497</v>
      </c>
      <c r="O1297" s="10">
        <v>52.781379651259172</v>
      </c>
      <c r="P1297" s="9">
        <v>2633.8011855576601</v>
      </c>
      <c r="Q1297" s="10">
        <v>2624.8948021854703</v>
      </c>
      <c r="R1297" s="10">
        <v>2600.1176500859397</v>
      </c>
      <c r="S1297" s="10">
        <v>2614.3720647734699</v>
      </c>
    </row>
    <row r="1298" spans="1:19" ht="15" customHeight="1" x14ac:dyDescent="0.2">
      <c r="A1298" s="7">
        <v>27031</v>
      </c>
      <c r="B1298" s="8" t="s">
        <v>347</v>
      </c>
      <c r="C1298" s="7" t="s">
        <v>899</v>
      </c>
      <c r="D1298" s="9">
        <v>97.897484773210607</v>
      </c>
      <c r="E1298" s="10">
        <v>116.76742844086399</v>
      </c>
      <c r="F1298" s="10">
        <v>135.73819424156699</v>
      </c>
      <c r="G1298" s="10">
        <v>141.56204795579799</v>
      </c>
      <c r="H1298" s="9">
        <v>2.2190393501148002</v>
      </c>
      <c r="I1298" s="10">
        <v>3.7530048512621001</v>
      </c>
      <c r="J1298" s="10">
        <v>5.0729697624483796</v>
      </c>
      <c r="K1298" s="10">
        <v>3.9279751670079799</v>
      </c>
      <c r="L1298" s="9">
        <v>100.11652412332541</v>
      </c>
      <c r="M1298" s="10">
        <v>120.52043329212609</v>
      </c>
      <c r="N1298" s="10">
        <v>140.81116400401535</v>
      </c>
      <c r="O1298" s="10">
        <v>145.49002312280598</v>
      </c>
      <c r="P1298" s="9">
        <v>8549.9647244986209</v>
      </c>
      <c r="Q1298" s="10">
        <v>8529.5608153298199</v>
      </c>
      <c r="R1298" s="10">
        <v>8509.2700846179305</v>
      </c>
      <c r="S1298" s="10">
        <v>8504.5912254991399</v>
      </c>
    </row>
    <row r="1299" spans="1:19" ht="15" customHeight="1" x14ac:dyDescent="0.2">
      <c r="A1299" s="7">
        <v>27033</v>
      </c>
      <c r="B1299" s="8" t="s">
        <v>908</v>
      </c>
      <c r="C1299" s="7" t="s">
        <v>899</v>
      </c>
      <c r="D1299" s="9">
        <v>1.57767463752184</v>
      </c>
      <c r="E1299" s="10">
        <v>0.27516819591786901</v>
      </c>
      <c r="F1299" s="10">
        <v>0.88757419658970405</v>
      </c>
      <c r="G1299" s="10">
        <v>0.99562873302563804</v>
      </c>
      <c r="H1299" s="9">
        <v>0</v>
      </c>
      <c r="I1299" s="10">
        <v>0</v>
      </c>
      <c r="J1299" s="10">
        <v>0</v>
      </c>
      <c r="K1299" s="10">
        <v>0</v>
      </c>
      <c r="L1299" s="9">
        <v>1.57767463752184</v>
      </c>
      <c r="M1299" s="10">
        <v>0.27516819591786901</v>
      </c>
      <c r="N1299" s="10">
        <v>0.88757419658970405</v>
      </c>
      <c r="O1299" s="10">
        <v>0.99562873302563804</v>
      </c>
      <c r="P1299" s="9">
        <v>1678.19461701672</v>
      </c>
      <c r="Q1299" s="10">
        <v>1679.49712345833</v>
      </c>
      <c r="R1299" s="10">
        <v>1678.8847174576599</v>
      </c>
      <c r="S1299" s="10">
        <v>1678.7766629212201</v>
      </c>
    </row>
    <row r="1300" spans="1:19" ht="15" customHeight="1" x14ac:dyDescent="0.2">
      <c r="A1300" s="7">
        <v>27035</v>
      </c>
      <c r="B1300" s="8" t="s">
        <v>909</v>
      </c>
      <c r="C1300" s="7" t="s">
        <v>899</v>
      </c>
      <c r="D1300" s="9">
        <v>618.03762732298298</v>
      </c>
      <c r="E1300" s="10">
        <v>659.62309437585702</v>
      </c>
      <c r="F1300" s="10">
        <v>791.18932287894597</v>
      </c>
      <c r="G1300" s="10">
        <v>797.68621810722402</v>
      </c>
      <c r="H1300" s="9">
        <v>36.843107714764699</v>
      </c>
      <c r="I1300" s="10">
        <v>70.198015968845098</v>
      </c>
      <c r="J1300" s="10">
        <v>80.071764662944403</v>
      </c>
      <c r="K1300" s="10">
        <v>86.546554644391804</v>
      </c>
      <c r="L1300" s="9">
        <v>654.88073503774774</v>
      </c>
      <c r="M1300" s="10">
        <v>729.82111034470211</v>
      </c>
      <c r="N1300" s="10">
        <v>871.26108754189033</v>
      </c>
      <c r="O1300" s="10">
        <v>884.23277275161581</v>
      </c>
      <c r="P1300" s="9">
        <v>2340.57040423526</v>
      </c>
      <c r="Q1300" s="10">
        <v>2265.6300289282999</v>
      </c>
      <c r="R1300" s="10">
        <v>2124.1900517311201</v>
      </c>
      <c r="S1300" s="10">
        <v>2111.2183665213902</v>
      </c>
    </row>
    <row r="1301" spans="1:19" ht="15" customHeight="1" x14ac:dyDescent="0.2">
      <c r="A1301" s="7">
        <v>27037</v>
      </c>
      <c r="B1301" s="8" t="s">
        <v>910</v>
      </c>
      <c r="C1301" s="7" t="s">
        <v>899</v>
      </c>
      <c r="D1301" s="9">
        <v>69.299196741983906</v>
      </c>
      <c r="E1301" s="10">
        <v>57.2673084444816</v>
      </c>
      <c r="F1301" s="10">
        <v>55.234639383404598</v>
      </c>
      <c r="G1301" s="10">
        <v>52.284425184930299</v>
      </c>
      <c r="H1301" s="9">
        <v>55.852914869503294</v>
      </c>
      <c r="I1301" s="10">
        <v>67.286067993467</v>
      </c>
      <c r="J1301" s="10">
        <v>63.080954011709601</v>
      </c>
      <c r="K1301" s="10">
        <v>64.921163003424198</v>
      </c>
      <c r="L1301" s="9">
        <v>125.15211161148721</v>
      </c>
      <c r="M1301" s="10">
        <v>124.5533764379486</v>
      </c>
      <c r="N1301" s="10">
        <v>118.31559339511419</v>
      </c>
      <c r="O1301" s="10">
        <v>117.2055881883545</v>
      </c>
      <c r="P1301" s="9">
        <v>1394.7938964469799</v>
      </c>
      <c r="Q1301" s="10">
        <v>1395.3926316205202</v>
      </c>
      <c r="R1301" s="10">
        <v>1401.6304146633602</v>
      </c>
      <c r="S1301" s="10">
        <v>1402.7404198701201</v>
      </c>
    </row>
    <row r="1302" spans="1:19" ht="15" customHeight="1" x14ac:dyDescent="0.2">
      <c r="A1302" s="7">
        <v>27039</v>
      </c>
      <c r="B1302" s="8" t="s">
        <v>353</v>
      </c>
      <c r="C1302" s="7" t="s">
        <v>899</v>
      </c>
      <c r="D1302" s="9">
        <v>7.0125960605111803</v>
      </c>
      <c r="E1302" s="10">
        <v>5.4039604070841802</v>
      </c>
      <c r="F1302" s="10">
        <v>6.6021411092685396</v>
      </c>
      <c r="G1302" s="10">
        <v>7.0014634112238294</v>
      </c>
      <c r="H1302" s="9">
        <v>0</v>
      </c>
      <c r="I1302" s="10">
        <v>0</v>
      </c>
      <c r="J1302" s="10">
        <v>0</v>
      </c>
      <c r="K1302" s="10">
        <v>0</v>
      </c>
      <c r="L1302" s="9">
        <v>7.0125960605111803</v>
      </c>
      <c r="M1302" s="10">
        <v>5.4039604070841802</v>
      </c>
      <c r="N1302" s="10">
        <v>6.6021411092685396</v>
      </c>
      <c r="O1302" s="10">
        <v>7.0014634112238294</v>
      </c>
      <c r="P1302" s="9">
        <v>1131.5219728460299</v>
      </c>
      <c r="Q1302" s="10">
        <v>1133.1306084994499</v>
      </c>
      <c r="R1302" s="10">
        <v>1131.9324277972701</v>
      </c>
      <c r="S1302" s="10">
        <v>1131.5331054953101</v>
      </c>
    </row>
    <row r="1303" spans="1:19" ht="15" customHeight="1" x14ac:dyDescent="0.2">
      <c r="A1303" s="7">
        <v>27041</v>
      </c>
      <c r="B1303" s="8" t="s">
        <v>218</v>
      </c>
      <c r="C1303" s="7" t="s">
        <v>899</v>
      </c>
      <c r="D1303" s="9">
        <v>46.399723558283405</v>
      </c>
      <c r="E1303" s="10">
        <v>40.525884487194297</v>
      </c>
      <c r="F1303" s="10">
        <v>45.753738303262502</v>
      </c>
      <c r="G1303" s="10">
        <v>47.199689551133105</v>
      </c>
      <c r="H1303" s="9">
        <v>0</v>
      </c>
      <c r="I1303" s="10">
        <v>0</v>
      </c>
      <c r="J1303" s="10">
        <v>0</v>
      </c>
      <c r="K1303" s="10">
        <v>0</v>
      </c>
      <c r="L1303" s="9">
        <v>46.399723558283405</v>
      </c>
      <c r="M1303" s="10">
        <v>40.525884487194297</v>
      </c>
      <c r="N1303" s="10">
        <v>45.753738303262502</v>
      </c>
      <c r="O1303" s="10">
        <v>47.199689551133105</v>
      </c>
      <c r="P1303" s="9">
        <v>1818.7863628601899</v>
      </c>
      <c r="Q1303" s="10">
        <v>1824.66020193128</v>
      </c>
      <c r="R1303" s="10">
        <v>1819.4323481152101</v>
      </c>
      <c r="S1303" s="10">
        <v>1817.9863968673401</v>
      </c>
    </row>
    <row r="1304" spans="1:19" ht="15" customHeight="1" x14ac:dyDescent="0.2">
      <c r="A1304" s="7">
        <v>27043</v>
      </c>
      <c r="B1304" s="8" t="s">
        <v>911</v>
      </c>
      <c r="C1304" s="7" t="s">
        <v>899</v>
      </c>
      <c r="D1304" s="9">
        <v>1.3715786799024299</v>
      </c>
      <c r="E1304" s="10">
        <v>1.2655064845880399</v>
      </c>
      <c r="F1304" s="10">
        <v>1.07541684231572</v>
      </c>
      <c r="G1304" s="10">
        <v>1.1471887028280101</v>
      </c>
      <c r="H1304" s="9">
        <v>0</v>
      </c>
      <c r="I1304" s="10">
        <v>0</v>
      </c>
      <c r="J1304" s="10">
        <v>0</v>
      </c>
      <c r="K1304" s="10">
        <v>0</v>
      </c>
      <c r="L1304" s="9">
        <v>1.3715786799024299</v>
      </c>
      <c r="M1304" s="10">
        <v>1.2655064845880399</v>
      </c>
      <c r="N1304" s="10">
        <v>1.07541684231572</v>
      </c>
      <c r="O1304" s="10">
        <v>1.1471887028280101</v>
      </c>
      <c r="P1304" s="9">
        <v>1868.3523838276999</v>
      </c>
      <c r="Q1304" s="10">
        <v>1868.4584560230201</v>
      </c>
      <c r="R1304" s="10">
        <v>1868.6485456652902</v>
      </c>
      <c r="S1304" s="10">
        <v>1868.57677380478</v>
      </c>
    </row>
    <row r="1305" spans="1:19" ht="15" customHeight="1" x14ac:dyDescent="0.2">
      <c r="A1305" s="7">
        <v>27045</v>
      </c>
      <c r="B1305" s="8" t="s">
        <v>912</v>
      </c>
      <c r="C1305" s="7" t="s">
        <v>899</v>
      </c>
      <c r="D1305" s="9">
        <v>21.072136285601001</v>
      </c>
      <c r="E1305" s="10">
        <v>15.5158227883542</v>
      </c>
      <c r="F1305" s="10">
        <v>16.843896001860298</v>
      </c>
      <c r="G1305" s="10">
        <v>18.535475689515199</v>
      </c>
      <c r="H1305" s="9">
        <v>1.7732204097042201</v>
      </c>
      <c r="I1305" s="10">
        <v>1.7833717555842399</v>
      </c>
      <c r="J1305" s="10">
        <v>1.7833717555842399</v>
      </c>
      <c r="K1305" s="10">
        <v>1.9264434589029198</v>
      </c>
      <c r="L1305" s="9">
        <v>22.84535669530522</v>
      </c>
      <c r="M1305" s="10">
        <v>17.299194543938441</v>
      </c>
      <c r="N1305" s="10">
        <v>18.627267757444539</v>
      </c>
      <c r="O1305" s="10">
        <v>20.461919148418122</v>
      </c>
      <c r="P1305" s="9">
        <v>2210.05372116229</v>
      </c>
      <c r="Q1305" s="10">
        <v>2215.59988331366</v>
      </c>
      <c r="R1305" s="10">
        <v>2214.2718101001501</v>
      </c>
      <c r="S1305" s="10">
        <v>2212.43715870918</v>
      </c>
    </row>
    <row r="1306" spans="1:19" ht="15" customHeight="1" x14ac:dyDescent="0.2">
      <c r="A1306" s="7">
        <v>27047</v>
      </c>
      <c r="B1306" s="8" t="s">
        <v>913</v>
      </c>
      <c r="C1306" s="7" t="s">
        <v>899</v>
      </c>
      <c r="D1306" s="9">
        <v>7.84871770116892</v>
      </c>
      <c r="E1306" s="10">
        <v>7.7394749472496605</v>
      </c>
      <c r="F1306" s="10">
        <v>4.4961553657119602</v>
      </c>
      <c r="G1306" s="10">
        <v>3.8736372406459103</v>
      </c>
      <c r="H1306" s="9">
        <v>0</v>
      </c>
      <c r="I1306" s="10">
        <v>0</v>
      </c>
      <c r="J1306" s="10">
        <v>0</v>
      </c>
      <c r="K1306" s="10">
        <v>0</v>
      </c>
      <c r="L1306" s="9">
        <v>7.84871770116892</v>
      </c>
      <c r="M1306" s="10">
        <v>7.7394749472496605</v>
      </c>
      <c r="N1306" s="10">
        <v>4.4961553657119602</v>
      </c>
      <c r="O1306" s="10">
        <v>3.8736372406459103</v>
      </c>
      <c r="P1306" s="9">
        <v>1863.21296960269</v>
      </c>
      <c r="Q1306" s="10">
        <v>1863.32221235661</v>
      </c>
      <c r="R1306" s="10">
        <v>1866.5655319381399</v>
      </c>
      <c r="S1306" s="10">
        <v>1867.1880500632101</v>
      </c>
    </row>
    <row r="1307" spans="1:19" ht="15" customHeight="1" x14ac:dyDescent="0.2">
      <c r="A1307" s="7">
        <v>27049</v>
      </c>
      <c r="B1307" s="8" t="s">
        <v>914</v>
      </c>
      <c r="C1307" s="7" t="s">
        <v>899</v>
      </c>
      <c r="D1307" s="9">
        <v>67.861057643063091</v>
      </c>
      <c r="E1307" s="10">
        <v>62.492867897161901</v>
      </c>
      <c r="F1307" s="10">
        <v>67.247127795006392</v>
      </c>
      <c r="G1307" s="10">
        <v>69.439698545621496</v>
      </c>
      <c r="H1307" s="9">
        <v>16.958440958502401</v>
      </c>
      <c r="I1307" s="10">
        <v>18.287712415315902</v>
      </c>
      <c r="J1307" s="10">
        <v>24.931607315118701</v>
      </c>
      <c r="K1307" s="10">
        <v>25.154999366334401</v>
      </c>
      <c r="L1307" s="9">
        <v>84.819498601565499</v>
      </c>
      <c r="M1307" s="10">
        <v>80.780580312477795</v>
      </c>
      <c r="N1307" s="10">
        <v>92.178735110125089</v>
      </c>
      <c r="O1307" s="10">
        <v>94.59469791195589</v>
      </c>
      <c r="P1307" s="9">
        <v>1934.2092632518102</v>
      </c>
      <c r="Q1307" s="10">
        <v>1938.2481815409001</v>
      </c>
      <c r="R1307" s="10">
        <v>1926.8500267432498</v>
      </c>
      <c r="S1307" s="10">
        <v>1924.4340639414202</v>
      </c>
    </row>
    <row r="1308" spans="1:19" ht="15" customHeight="1" x14ac:dyDescent="0.2">
      <c r="A1308" s="7">
        <v>27051</v>
      </c>
      <c r="B1308" s="8" t="s">
        <v>90</v>
      </c>
      <c r="C1308" s="7" t="s">
        <v>899</v>
      </c>
      <c r="D1308" s="9">
        <v>1.9780198862015501</v>
      </c>
      <c r="E1308" s="10">
        <v>2.6084766206560297</v>
      </c>
      <c r="F1308" s="10">
        <v>3.14086367098581</v>
      </c>
      <c r="G1308" s="10">
        <v>3.14086367098581</v>
      </c>
      <c r="H1308" s="9">
        <v>0</v>
      </c>
      <c r="I1308" s="10">
        <v>0</v>
      </c>
      <c r="J1308" s="10">
        <v>0</v>
      </c>
      <c r="K1308" s="10">
        <v>0</v>
      </c>
      <c r="L1308" s="9">
        <v>1.9780198862015501</v>
      </c>
      <c r="M1308" s="10">
        <v>2.6084766206560297</v>
      </c>
      <c r="N1308" s="10">
        <v>3.14086367098581</v>
      </c>
      <c r="O1308" s="10">
        <v>3.14086367098581</v>
      </c>
      <c r="P1308" s="9">
        <v>1488.5226050598399</v>
      </c>
      <c r="Q1308" s="10">
        <v>1487.89214832538</v>
      </c>
      <c r="R1308" s="10">
        <v>1487.35976127505</v>
      </c>
      <c r="S1308" s="10">
        <v>1487.35976127505</v>
      </c>
    </row>
    <row r="1309" spans="1:19" ht="15" customHeight="1" x14ac:dyDescent="0.2">
      <c r="A1309" s="7">
        <v>27053</v>
      </c>
      <c r="B1309" s="8" t="s">
        <v>915</v>
      </c>
      <c r="C1309" s="7" t="s">
        <v>899</v>
      </c>
      <c r="D1309" s="9">
        <v>81.416019952399111</v>
      </c>
      <c r="E1309" s="10">
        <v>75.191693534291005</v>
      </c>
      <c r="F1309" s="10">
        <v>68.6959393454608</v>
      </c>
      <c r="G1309" s="10">
        <v>68.275807371501401</v>
      </c>
      <c r="H1309" s="9">
        <v>35.468438917337402</v>
      </c>
      <c r="I1309" s="10">
        <v>36.545169954038798</v>
      </c>
      <c r="J1309" s="10">
        <v>40.1264645075955</v>
      </c>
      <c r="K1309" s="10">
        <v>42.394481285554996</v>
      </c>
      <c r="L1309" s="9">
        <v>116.88445886973651</v>
      </c>
      <c r="M1309" s="10">
        <v>111.7368634883298</v>
      </c>
      <c r="N1309" s="10">
        <v>108.82240385305631</v>
      </c>
      <c r="O1309" s="10">
        <v>110.67028865705639</v>
      </c>
      <c r="P1309" s="9">
        <v>1454.70244208795</v>
      </c>
      <c r="Q1309" s="10">
        <v>1459.8500374693501</v>
      </c>
      <c r="R1309" s="10">
        <v>1462.76449710463</v>
      </c>
      <c r="S1309" s="10">
        <v>1460.91661230063</v>
      </c>
    </row>
    <row r="1310" spans="1:19" ht="15" customHeight="1" x14ac:dyDescent="0.2">
      <c r="A1310" s="7">
        <v>27055</v>
      </c>
      <c r="B1310" s="8" t="s">
        <v>35</v>
      </c>
      <c r="C1310" s="7" t="s">
        <v>899</v>
      </c>
      <c r="D1310" s="9">
        <v>30.416483673138099</v>
      </c>
      <c r="E1310" s="10">
        <v>34.656032477367901</v>
      </c>
      <c r="F1310" s="10">
        <v>33.849975884179898</v>
      </c>
      <c r="G1310" s="10">
        <v>34.842191124096402</v>
      </c>
      <c r="H1310" s="9">
        <v>11.615543517136599</v>
      </c>
      <c r="I1310" s="10">
        <v>12.492693797088</v>
      </c>
      <c r="J1310" s="10">
        <v>9.7319497152543999</v>
      </c>
      <c r="K1310" s="10">
        <v>9.270071252675681</v>
      </c>
      <c r="L1310" s="9">
        <v>42.032027190274704</v>
      </c>
      <c r="M1310" s="10">
        <v>47.148726274455903</v>
      </c>
      <c r="N1310" s="10">
        <v>43.5819255994343</v>
      </c>
      <c r="O1310" s="10">
        <v>44.112262376772087</v>
      </c>
      <c r="P1310" s="9">
        <v>1431.2487307163001</v>
      </c>
      <c r="Q1310" s="10">
        <v>1426.1320316321101</v>
      </c>
      <c r="R1310" s="10">
        <v>1429.69883230714</v>
      </c>
      <c r="S1310" s="10">
        <v>1429.1684955297999</v>
      </c>
    </row>
    <row r="1311" spans="1:19" ht="15" customHeight="1" x14ac:dyDescent="0.2">
      <c r="A1311" s="7">
        <v>27057</v>
      </c>
      <c r="B1311" s="8" t="s">
        <v>916</v>
      </c>
      <c r="C1311" s="7" t="s">
        <v>899</v>
      </c>
      <c r="D1311" s="9">
        <v>254.29396516792602</v>
      </c>
      <c r="E1311" s="10">
        <v>305.59643524090001</v>
      </c>
      <c r="F1311" s="10">
        <v>382.92906403740102</v>
      </c>
      <c r="G1311" s="10">
        <v>401.15398747288003</v>
      </c>
      <c r="H1311" s="9">
        <v>29.161393084971301</v>
      </c>
      <c r="I1311" s="10">
        <v>44.787608291324695</v>
      </c>
      <c r="J1311" s="10">
        <v>45.538348519800998</v>
      </c>
      <c r="K1311" s="10">
        <v>50.749168190662402</v>
      </c>
      <c r="L1311" s="9">
        <v>283.45535825289733</v>
      </c>
      <c r="M1311" s="10">
        <v>350.38404353222467</v>
      </c>
      <c r="N1311" s="10">
        <v>428.46741255720207</v>
      </c>
      <c r="O1311" s="10">
        <v>451.90315566354241</v>
      </c>
      <c r="P1311" s="9">
        <v>2305.2153199959503</v>
      </c>
      <c r="Q1311" s="10">
        <v>2238.28663471662</v>
      </c>
      <c r="R1311" s="10">
        <v>2160.2032656916399</v>
      </c>
      <c r="S1311" s="10">
        <v>2136.7675225853</v>
      </c>
    </row>
    <row r="1312" spans="1:19" ht="15" customHeight="1" x14ac:dyDescent="0.2">
      <c r="A1312" s="7">
        <v>27059</v>
      </c>
      <c r="B1312" s="8" t="s">
        <v>917</v>
      </c>
      <c r="C1312" s="7" t="s">
        <v>899</v>
      </c>
      <c r="D1312" s="9">
        <v>62.370704698465403</v>
      </c>
      <c r="E1312" s="10">
        <v>126.73042934414499</v>
      </c>
      <c r="F1312" s="10">
        <v>153.43820662910801</v>
      </c>
      <c r="G1312" s="10">
        <v>187.47666102232901</v>
      </c>
      <c r="H1312" s="9">
        <v>34.722248561891199</v>
      </c>
      <c r="I1312" s="10">
        <v>47.285783169613801</v>
      </c>
      <c r="J1312" s="10">
        <v>47.4696200649216</v>
      </c>
      <c r="K1312" s="10">
        <v>54.871610265450798</v>
      </c>
      <c r="L1312" s="9">
        <v>97.092953260356609</v>
      </c>
      <c r="M1312" s="10">
        <v>174.0162125137588</v>
      </c>
      <c r="N1312" s="10">
        <v>200.90782669402964</v>
      </c>
      <c r="O1312" s="10">
        <v>242.3482712877798</v>
      </c>
      <c r="P1312" s="9">
        <v>1072.7191333308701</v>
      </c>
      <c r="Q1312" s="10">
        <v>995.79587407746806</v>
      </c>
      <c r="R1312" s="10">
        <v>968.90425989719699</v>
      </c>
      <c r="S1312" s="10">
        <v>927.46381530344706</v>
      </c>
    </row>
    <row r="1313" spans="1:19" ht="15" customHeight="1" x14ac:dyDescent="0.2">
      <c r="A1313" s="7">
        <v>27061</v>
      </c>
      <c r="B1313" s="8" t="s">
        <v>918</v>
      </c>
      <c r="C1313" s="7" t="s">
        <v>899</v>
      </c>
      <c r="D1313" s="9">
        <v>606.19810454195704</v>
      </c>
      <c r="E1313" s="10">
        <v>641.02978884130209</v>
      </c>
      <c r="F1313" s="10">
        <v>733.69507744778298</v>
      </c>
      <c r="G1313" s="10">
        <v>678.72282978532007</v>
      </c>
      <c r="H1313" s="9">
        <v>22.864530128564997</v>
      </c>
      <c r="I1313" s="10">
        <v>39.267368074965901</v>
      </c>
      <c r="J1313" s="10">
        <v>42.162058987944299</v>
      </c>
      <c r="K1313" s="10">
        <v>41.093020376183304</v>
      </c>
      <c r="L1313" s="9">
        <v>629.06263467052202</v>
      </c>
      <c r="M1313" s="10">
        <v>680.29715691626802</v>
      </c>
      <c r="N1313" s="10">
        <v>775.85713643572728</v>
      </c>
      <c r="O1313" s="10">
        <v>719.81585016150336</v>
      </c>
      <c r="P1313" s="9">
        <v>6954.24375653473</v>
      </c>
      <c r="Q1313" s="10">
        <v>6903.0092342889793</v>
      </c>
      <c r="R1313" s="10">
        <v>6807.4492547695299</v>
      </c>
      <c r="S1313" s="10">
        <v>6863.4905410437495</v>
      </c>
    </row>
    <row r="1314" spans="1:19" ht="15" customHeight="1" x14ac:dyDescent="0.2">
      <c r="A1314" s="7">
        <v>27063</v>
      </c>
      <c r="B1314" s="8" t="s">
        <v>36</v>
      </c>
      <c r="C1314" s="7" t="s">
        <v>899</v>
      </c>
      <c r="D1314" s="9">
        <v>2.6596748272270796</v>
      </c>
      <c r="E1314" s="10">
        <v>3.1095782628844799</v>
      </c>
      <c r="F1314" s="10">
        <v>2.0556670174387399</v>
      </c>
      <c r="G1314" s="10">
        <v>2.1650546982780203</v>
      </c>
      <c r="H1314" s="9">
        <v>0</v>
      </c>
      <c r="I1314" s="10">
        <v>0</v>
      </c>
      <c r="J1314" s="10">
        <v>0</v>
      </c>
      <c r="K1314" s="10">
        <v>0</v>
      </c>
      <c r="L1314" s="9">
        <v>2.6596748272270796</v>
      </c>
      <c r="M1314" s="10">
        <v>3.1095782628844799</v>
      </c>
      <c r="N1314" s="10">
        <v>2.0556670174387399</v>
      </c>
      <c r="O1314" s="10">
        <v>2.1650546982780203</v>
      </c>
      <c r="P1314" s="9">
        <v>1860.15069320578</v>
      </c>
      <c r="Q1314" s="10">
        <v>1859.7007897701199</v>
      </c>
      <c r="R1314" s="10">
        <v>1860.7547010155699</v>
      </c>
      <c r="S1314" s="10">
        <v>1860.64531333473</v>
      </c>
    </row>
    <row r="1315" spans="1:19" ht="15" customHeight="1" x14ac:dyDescent="0.2">
      <c r="A1315" s="7">
        <v>27065</v>
      </c>
      <c r="B1315" s="8" t="s">
        <v>919</v>
      </c>
      <c r="C1315" s="7" t="s">
        <v>899</v>
      </c>
      <c r="D1315" s="9">
        <v>60.861799366432301</v>
      </c>
      <c r="E1315" s="10">
        <v>78.034176143339195</v>
      </c>
      <c r="F1315" s="10">
        <v>89.14278799497589</v>
      </c>
      <c r="G1315" s="10">
        <v>87.144258426145811</v>
      </c>
      <c r="H1315" s="9">
        <v>19.7304461875041</v>
      </c>
      <c r="I1315" s="10">
        <v>23.875530270989298</v>
      </c>
      <c r="J1315" s="10">
        <v>26.7591937166405</v>
      </c>
      <c r="K1315" s="10">
        <v>25.776296565613499</v>
      </c>
      <c r="L1315" s="9">
        <v>80.592245553936408</v>
      </c>
      <c r="M1315" s="10">
        <v>101.9097064143285</v>
      </c>
      <c r="N1315" s="10">
        <v>115.9019817116164</v>
      </c>
      <c r="O1315" s="10">
        <v>112.9205549917593</v>
      </c>
      <c r="P1315" s="9">
        <v>1301.6227359539901</v>
      </c>
      <c r="Q1315" s="10">
        <v>1280.3052750936001</v>
      </c>
      <c r="R1315" s="10">
        <v>1266.3129997963099</v>
      </c>
      <c r="S1315" s="10">
        <v>1269.29442651617</v>
      </c>
    </row>
    <row r="1316" spans="1:19" ht="15" customHeight="1" x14ac:dyDescent="0.2">
      <c r="A1316" s="7">
        <v>27067</v>
      </c>
      <c r="B1316" s="8" t="s">
        <v>920</v>
      </c>
      <c r="C1316" s="7" t="s">
        <v>899</v>
      </c>
      <c r="D1316" s="9">
        <v>31.679094536201802</v>
      </c>
      <c r="E1316" s="10">
        <v>33.413485357214704</v>
      </c>
      <c r="F1316" s="10">
        <v>43.480641243713293</v>
      </c>
      <c r="G1316" s="10">
        <v>43.558657702339204</v>
      </c>
      <c r="H1316" s="9">
        <v>0</v>
      </c>
      <c r="I1316" s="10">
        <v>0</v>
      </c>
      <c r="J1316" s="10">
        <v>0</v>
      </c>
      <c r="K1316" s="10">
        <v>0</v>
      </c>
      <c r="L1316" s="9">
        <v>31.679094536201802</v>
      </c>
      <c r="M1316" s="10">
        <v>33.413485357214704</v>
      </c>
      <c r="N1316" s="10">
        <v>43.480641243713293</v>
      </c>
      <c r="O1316" s="10">
        <v>43.558657702339204</v>
      </c>
      <c r="P1316" s="9">
        <v>2201.7947183653796</v>
      </c>
      <c r="Q1316" s="10">
        <v>2200.06032754437</v>
      </c>
      <c r="R1316" s="10">
        <v>2189.9931716578699</v>
      </c>
      <c r="S1316" s="10">
        <v>2189.9151551992504</v>
      </c>
    </row>
    <row r="1317" spans="1:19" ht="15" customHeight="1" x14ac:dyDescent="0.2">
      <c r="A1317" s="7">
        <v>27069</v>
      </c>
      <c r="B1317" s="8" t="s">
        <v>921</v>
      </c>
      <c r="C1317" s="7" t="s">
        <v>899</v>
      </c>
      <c r="D1317" s="9">
        <v>3.5509883480683002</v>
      </c>
      <c r="E1317" s="10">
        <v>4.9935234352947804</v>
      </c>
      <c r="F1317" s="10">
        <v>5.3134382844469501</v>
      </c>
      <c r="G1317" s="10">
        <v>4.9134924109186899</v>
      </c>
      <c r="H1317" s="9">
        <v>3.5988866893626201</v>
      </c>
      <c r="I1317" s="10">
        <v>2.4723109212845999</v>
      </c>
      <c r="J1317" s="10">
        <v>2.4723109212845999</v>
      </c>
      <c r="K1317" s="10">
        <v>2.4709829914814803</v>
      </c>
      <c r="L1317" s="9">
        <v>7.1498750374309195</v>
      </c>
      <c r="M1317" s="10">
        <v>7.4658343565793803</v>
      </c>
      <c r="N1317" s="10">
        <v>7.78574920573155</v>
      </c>
      <c r="O1317" s="10">
        <v>7.3844754024001702</v>
      </c>
      <c r="P1317" s="9">
        <v>2851.6629192983096</v>
      </c>
      <c r="Q1317" s="10">
        <v>2851.3469599791597</v>
      </c>
      <c r="R1317" s="10">
        <v>2851.0270451300103</v>
      </c>
      <c r="S1317" s="10">
        <v>2851.4283189333401</v>
      </c>
    </row>
    <row r="1318" spans="1:19" ht="15" customHeight="1" x14ac:dyDescent="0.2">
      <c r="A1318" s="7">
        <v>27071</v>
      </c>
      <c r="B1318" s="8" t="s">
        <v>922</v>
      </c>
      <c r="C1318" s="7" t="s">
        <v>899</v>
      </c>
      <c r="D1318" s="9">
        <v>72.3801224760319</v>
      </c>
      <c r="E1318" s="10">
        <v>75.405812792045396</v>
      </c>
      <c r="F1318" s="10">
        <v>81.838946182813899</v>
      </c>
      <c r="G1318" s="10">
        <v>78.072253137253099</v>
      </c>
      <c r="H1318" s="9">
        <v>13.884368010451601</v>
      </c>
      <c r="I1318" s="10">
        <v>14.0704637639867</v>
      </c>
      <c r="J1318" s="10">
        <v>14.1623832270304</v>
      </c>
      <c r="K1318" s="10">
        <v>15.723782589306799</v>
      </c>
      <c r="L1318" s="9">
        <v>86.264490486483496</v>
      </c>
      <c r="M1318" s="10">
        <v>89.47627655603209</v>
      </c>
      <c r="N1318" s="10">
        <v>96.001329409844288</v>
      </c>
      <c r="O1318" s="10">
        <v>93.796035726559907</v>
      </c>
      <c r="P1318" s="9">
        <v>8087.3674124912905</v>
      </c>
      <c r="Q1318" s="10">
        <v>8084.1556264217397</v>
      </c>
      <c r="R1318" s="10">
        <v>8077.6305735679298</v>
      </c>
      <c r="S1318" s="10">
        <v>8079.8358672512104</v>
      </c>
    </row>
    <row r="1319" spans="1:19" ht="15" customHeight="1" x14ac:dyDescent="0.2">
      <c r="A1319" s="7">
        <v>27073</v>
      </c>
      <c r="B1319" s="8" t="s">
        <v>923</v>
      </c>
      <c r="C1319" s="7" t="s">
        <v>899</v>
      </c>
      <c r="D1319" s="9">
        <v>0.81727885147420598</v>
      </c>
      <c r="E1319" s="10">
        <v>0.69516478181154007</v>
      </c>
      <c r="F1319" s="10">
        <v>0.48182513831797902</v>
      </c>
      <c r="G1319" s="10">
        <v>0.48182513831797902</v>
      </c>
      <c r="H1319" s="9">
        <v>0.68601570843700799</v>
      </c>
      <c r="I1319" s="10">
        <v>0.68601570843700799</v>
      </c>
      <c r="J1319" s="10">
        <v>0.39467775218349199</v>
      </c>
      <c r="K1319" s="10">
        <v>0.15792873647383601</v>
      </c>
      <c r="L1319" s="9">
        <v>1.5032945599112137</v>
      </c>
      <c r="M1319" s="10">
        <v>1.3811804902485478</v>
      </c>
      <c r="N1319" s="10">
        <v>0.87650289050147101</v>
      </c>
      <c r="O1319" s="10">
        <v>0.63975387479181489</v>
      </c>
      <c r="P1319" s="9">
        <v>2013.54003816717</v>
      </c>
      <c r="Q1319" s="10">
        <v>2013.66215223684</v>
      </c>
      <c r="R1319" s="10">
        <v>2014.1668298365801</v>
      </c>
      <c r="S1319" s="10">
        <v>2014.4035788522899</v>
      </c>
    </row>
    <row r="1320" spans="1:19" ht="15" customHeight="1" x14ac:dyDescent="0.2">
      <c r="A1320" s="7">
        <v>27075</v>
      </c>
      <c r="B1320" s="8" t="s">
        <v>159</v>
      </c>
      <c r="C1320" s="7" t="s">
        <v>899</v>
      </c>
      <c r="D1320" s="9">
        <v>118.38836922442999</v>
      </c>
      <c r="E1320" s="10">
        <v>124.431878844053</v>
      </c>
      <c r="F1320" s="10">
        <v>147.14513040431601</v>
      </c>
      <c r="G1320" s="10">
        <v>140.28470289458201</v>
      </c>
      <c r="H1320" s="9">
        <v>4.7478314777652795</v>
      </c>
      <c r="I1320" s="10">
        <v>6.0732008442437309</v>
      </c>
      <c r="J1320" s="10">
        <v>6.1188185445955101</v>
      </c>
      <c r="K1320" s="10">
        <v>6.5167714057550405</v>
      </c>
      <c r="L1320" s="9">
        <v>123.13620070219527</v>
      </c>
      <c r="M1320" s="10">
        <v>130.50507968829675</v>
      </c>
      <c r="N1320" s="10">
        <v>153.26394894891152</v>
      </c>
      <c r="O1320" s="10">
        <v>146.80147430033705</v>
      </c>
      <c r="P1320" s="9">
        <v>7623.3410963138103</v>
      </c>
      <c r="Q1320" s="10">
        <v>7615.9722173277105</v>
      </c>
      <c r="R1320" s="10">
        <v>7593.2133480671</v>
      </c>
      <c r="S1320" s="10">
        <v>7599.6758227156797</v>
      </c>
    </row>
    <row r="1321" spans="1:19" ht="15" customHeight="1" x14ac:dyDescent="0.2">
      <c r="A1321" s="7">
        <v>27077</v>
      </c>
      <c r="B1321" s="8" t="s">
        <v>924</v>
      </c>
      <c r="C1321" s="7" t="s">
        <v>899</v>
      </c>
      <c r="D1321" s="9">
        <v>44.398884221232599</v>
      </c>
      <c r="E1321" s="10">
        <v>50.426122540066196</v>
      </c>
      <c r="F1321" s="10">
        <v>57.021841690490795</v>
      </c>
      <c r="G1321" s="10">
        <v>58.9948198704258</v>
      </c>
      <c r="H1321" s="9">
        <v>14.151534935342601</v>
      </c>
      <c r="I1321" s="10">
        <v>14.4523132462857</v>
      </c>
      <c r="J1321" s="10">
        <v>32.715001973044998</v>
      </c>
      <c r="K1321" s="10">
        <v>2.96354027361703</v>
      </c>
      <c r="L1321" s="9">
        <v>58.550419156575202</v>
      </c>
      <c r="M1321" s="10">
        <v>64.878435786351901</v>
      </c>
      <c r="N1321" s="10">
        <v>89.736843663535808</v>
      </c>
      <c r="O1321" s="10">
        <v>61.958360144042828</v>
      </c>
      <c r="P1321" s="9">
        <v>4551.18194804419</v>
      </c>
      <c r="Q1321" s="10">
        <v>4544.85393141441</v>
      </c>
      <c r="R1321" s="10">
        <v>4519.9955235372299</v>
      </c>
      <c r="S1321" s="10">
        <v>4547.7740070567197</v>
      </c>
    </row>
    <row r="1322" spans="1:19" ht="15" customHeight="1" x14ac:dyDescent="0.2">
      <c r="A1322" s="7">
        <v>27079</v>
      </c>
      <c r="B1322" s="8" t="s">
        <v>925</v>
      </c>
      <c r="C1322" s="7" t="s">
        <v>899</v>
      </c>
      <c r="D1322" s="9">
        <v>4.9301220407325399</v>
      </c>
      <c r="E1322" s="10">
        <v>6.9777250684302405</v>
      </c>
      <c r="F1322" s="10">
        <v>10.271165860599799</v>
      </c>
      <c r="G1322" s="10">
        <v>10.897843892894501</v>
      </c>
      <c r="H1322" s="9">
        <v>7.8649964561913404</v>
      </c>
      <c r="I1322" s="10">
        <v>9.8958493375581504</v>
      </c>
      <c r="J1322" s="10">
        <v>9.9887626892870411</v>
      </c>
      <c r="K1322" s="10">
        <v>9.9075573295329988</v>
      </c>
      <c r="L1322" s="9">
        <v>12.79511849692388</v>
      </c>
      <c r="M1322" s="10">
        <v>16.873574405988393</v>
      </c>
      <c r="N1322" s="10">
        <v>20.259928549886837</v>
      </c>
      <c r="O1322" s="10">
        <v>20.805401222427502</v>
      </c>
      <c r="P1322" s="9">
        <v>1214.3902230818101</v>
      </c>
      <c r="Q1322" s="10">
        <v>1210.31176717274</v>
      </c>
      <c r="R1322" s="10">
        <v>1206.92541302885</v>
      </c>
      <c r="S1322" s="10">
        <v>1206.3799403563098</v>
      </c>
    </row>
    <row r="1323" spans="1:19" ht="15" customHeight="1" x14ac:dyDescent="0.2">
      <c r="A1323" s="7">
        <v>27081</v>
      </c>
      <c r="B1323" s="8" t="s">
        <v>98</v>
      </c>
      <c r="C1323" s="7" t="s">
        <v>899</v>
      </c>
      <c r="D1323" s="9">
        <v>5.6056728585100606</v>
      </c>
      <c r="E1323" s="10">
        <v>5.1881543234464704</v>
      </c>
      <c r="F1323" s="10">
        <v>5.31109228606641</v>
      </c>
      <c r="G1323" s="10">
        <v>5.3487502145259693</v>
      </c>
      <c r="H1323" s="9">
        <v>0</v>
      </c>
      <c r="I1323" s="10">
        <v>0</v>
      </c>
      <c r="J1323" s="10">
        <v>0</v>
      </c>
      <c r="K1323" s="10">
        <v>0</v>
      </c>
      <c r="L1323" s="9">
        <v>5.6056728585100606</v>
      </c>
      <c r="M1323" s="10">
        <v>5.1881543234464704</v>
      </c>
      <c r="N1323" s="10">
        <v>5.31109228606641</v>
      </c>
      <c r="O1323" s="10">
        <v>5.3487502145259693</v>
      </c>
      <c r="P1323" s="9">
        <v>1414.8272439636901</v>
      </c>
      <c r="Q1323" s="10">
        <v>1415.2447624987499</v>
      </c>
      <c r="R1323" s="10">
        <v>1415.1218245361299</v>
      </c>
      <c r="S1323" s="10">
        <v>1415.0841666076701</v>
      </c>
    </row>
    <row r="1324" spans="1:19" ht="15" customHeight="1" x14ac:dyDescent="0.2">
      <c r="A1324" s="7">
        <v>27083</v>
      </c>
      <c r="B1324" s="8" t="s">
        <v>460</v>
      </c>
      <c r="C1324" s="7" t="s">
        <v>899</v>
      </c>
      <c r="D1324" s="9">
        <v>2.7788683343618601</v>
      </c>
      <c r="E1324" s="10">
        <v>3.5539272990696902</v>
      </c>
      <c r="F1324" s="10">
        <v>3.0147262730704201</v>
      </c>
      <c r="G1324" s="10">
        <v>2.84755693035487</v>
      </c>
      <c r="H1324" s="9">
        <v>0</v>
      </c>
      <c r="I1324" s="10">
        <v>0</v>
      </c>
      <c r="J1324" s="10">
        <v>0</v>
      </c>
      <c r="K1324" s="10">
        <v>0</v>
      </c>
      <c r="L1324" s="9">
        <v>2.7788683343618601</v>
      </c>
      <c r="M1324" s="10">
        <v>3.5539272990696902</v>
      </c>
      <c r="N1324" s="10">
        <v>3.0147262730704201</v>
      </c>
      <c r="O1324" s="10">
        <v>2.84755693035487</v>
      </c>
      <c r="P1324" s="9">
        <v>1866.33104668996</v>
      </c>
      <c r="Q1324" s="10">
        <v>1865.5559877252499</v>
      </c>
      <c r="R1324" s="10">
        <v>1866.0951887512501</v>
      </c>
      <c r="S1324" s="10">
        <v>1866.2623580939701</v>
      </c>
    </row>
    <row r="1325" spans="1:19" ht="15" customHeight="1" x14ac:dyDescent="0.2">
      <c r="A1325" s="7">
        <v>27085</v>
      </c>
      <c r="B1325" s="8" t="s">
        <v>926</v>
      </c>
      <c r="C1325" s="7" t="s">
        <v>899</v>
      </c>
      <c r="D1325" s="9">
        <v>0.36317252869368699</v>
      </c>
      <c r="E1325" s="10">
        <v>0.30659215405105</v>
      </c>
      <c r="F1325" s="10">
        <v>0.51508654515445307</v>
      </c>
      <c r="G1325" s="10">
        <v>0.51508654515445307</v>
      </c>
      <c r="H1325" s="9">
        <v>0</v>
      </c>
      <c r="I1325" s="10">
        <v>0</v>
      </c>
      <c r="J1325" s="10">
        <v>0</v>
      </c>
      <c r="K1325" s="10">
        <v>0</v>
      </c>
      <c r="L1325" s="9">
        <v>0.36317252869368699</v>
      </c>
      <c r="M1325" s="10">
        <v>0.30659215405105</v>
      </c>
      <c r="N1325" s="10">
        <v>0.51508654515445307</v>
      </c>
      <c r="O1325" s="10">
        <v>0.51508654515445307</v>
      </c>
      <c r="P1325" s="9">
        <v>1309.0742691231999</v>
      </c>
      <c r="Q1325" s="10">
        <v>1309.13084949785</v>
      </c>
      <c r="R1325" s="10">
        <v>1308.92235510674</v>
      </c>
      <c r="S1325" s="10">
        <v>1308.92235510674</v>
      </c>
    </row>
    <row r="1326" spans="1:19" ht="15" customHeight="1" x14ac:dyDescent="0.2">
      <c r="A1326" s="7">
        <v>27087</v>
      </c>
      <c r="B1326" s="8" t="s">
        <v>927</v>
      </c>
      <c r="C1326" s="7" t="s">
        <v>899</v>
      </c>
      <c r="D1326" s="9">
        <v>29.298544154900902</v>
      </c>
      <c r="E1326" s="10">
        <v>31.756008229834798</v>
      </c>
      <c r="F1326" s="10">
        <v>30.4803623177093</v>
      </c>
      <c r="G1326" s="10">
        <v>30.641508915355001</v>
      </c>
      <c r="H1326" s="9">
        <v>1.3377540950403299</v>
      </c>
      <c r="I1326" s="10">
        <v>1.6036542688558699</v>
      </c>
      <c r="J1326" s="10">
        <v>1.8528893553128698</v>
      </c>
      <c r="K1326" s="10">
        <v>1.8528893553128698</v>
      </c>
      <c r="L1326" s="9">
        <v>30.63629824994123</v>
      </c>
      <c r="M1326" s="10">
        <v>33.359662498690668</v>
      </c>
      <c r="N1326" s="10">
        <v>32.333251673022168</v>
      </c>
      <c r="O1326" s="10">
        <v>32.494398270667872</v>
      </c>
      <c r="P1326" s="9">
        <v>1479.0835994710601</v>
      </c>
      <c r="Q1326" s="10">
        <v>1476.3602352223102</v>
      </c>
      <c r="R1326" s="10">
        <v>1477.3866460479801</v>
      </c>
      <c r="S1326" s="10">
        <v>1477.2254994503401</v>
      </c>
    </row>
    <row r="1327" spans="1:19" ht="15" customHeight="1" x14ac:dyDescent="0.2">
      <c r="A1327" s="7">
        <v>27089</v>
      </c>
      <c r="B1327" s="8" t="s">
        <v>48</v>
      </c>
      <c r="C1327" s="7" t="s">
        <v>899</v>
      </c>
      <c r="D1327" s="9">
        <v>1.06906685589263</v>
      </c>
      <c r="E1327" s="10">
        <v>2.1180867794082001</v>
      </c>
      <c r="F1327" s="10">
        <v>3.5151082394520197</v>
      </c>
      <c r="G1327" s="10">
        <v>2.2208562790315098</v>
      </c>
      <c r="H1327" s="9">
        <v>2.0326443171128599</v>
      </c>
      <c r="I1327" s="10">
        <v>0.93157923862732506</v>
      </c>
      <c r="J1327" s="10">
        <v>0.93157923862732506</v>
      </c>
      <c r="K1327" s="10">
        <v>1.08277904795511</v>
      </c>
      <c r="L1327" s="9">
        <v>3.1017111730054903</v>
      </c>
      <c r="M1327" s="10">
        <v>3.0496660180355253</v>
      </c>
      <c r="N1327" s="10">
        <v>4.4466874780793448</v>
      </c>
      <c r="O1327" s="10">
        <v>3.3036353269866203</v>
      </c>
      <c r="P1327" s="9">
        <v>4692.3028647899901</v>
      </c>
      <c r="Q1327" s="10">
        <v>4692.3549099449592</v>
      </c>
      <c r="R1327" s="10">
        <v>4690.9578884849197</v>
      </c>
      <c r="S1327" s="10">
        <v>4692.1009406360099</v>
      </c>
    </row>
    <row r="1328" spans="1:19" ht="15" customHeight="1" x14ac:dyDescent="0.2">
      <c r="A1328" s="7">
        <v>27091</v>
      </c>
      <c r="B1328" s="8" t="s">
        <v>300</v>
      </c>
      <c r="C1328" s="7" t="s">
        <v>899</v>
      </c>
      <c r="D1328" s="9">
        <v>1.57765370058833</v>
      </c>
      <c r="E1328" s="10">
        <v>1.2128264485368101</v>
      </c>
      <c r="F1328" s="10">
        <v>2.0755486487296997</v>
      </c>
      <c r="G1328" s="10">
        <v>1.2723607946031001</v>
      </c>
      <c r="H1328" s="9">
        <v>0</v>
      </c>
      <c r="I1328" s="10">
        <v>0</v>
      </c>
      <c r="J1328" s="10">
        <v>0</v>
      </c>
      <c r="K1328" s="10">
        <v>0</v>
      </c>
      <c r="L1328" s="9">
        <v>1.57765370058833</v>
      </c>
      <c r="M1328" s="10">
        <v>1.2128264485368101</v>
      </c>
      <c r="N1328" s="10">
        <v>2.0755486487296997</v>
      </c>
      <c r="O1328" s="10">
        <v>1.2723607946031001</v>
      </c>
      <c r="P1328" s="9">
        <v>1888.0198519242201</v>
      </c>
      <c r="Q1328" s="10">
        <v>1888.3846791762701</v>
      </c>
      <c r="R1328" s="10">
        <v>1887.52195697608</v>
      </c>
      <c r="S1328" s="10">
        <v>1888.3251448302099</v>
      </c>
    </row>
    <row r="1329" spans="1:19" ht="15" customHeight="1" x14ac:dyDescent="0.2">
      <c r="A1329" s="7">
        <v>27093</v>
      </c>
      <c r="B1329" s="8" t="s">
        <v>928</v>
      </c>
      <c r="C1329" s="7" t="s">
        <v>899</v>
      </c>
      <c r="D1329" s="9">
        <v>7.6127118110124004</v>
      </c>
      <c r="E1329" s="10">
        <v>8.2603114814032903</v>
      </c>
      <c r="F1329" s="10">
        <v>8.6612178424789903</v>
      </c>
      <c r="G1329" s="10">
        <v>8.9482057909864086</v>
      </c>
      <c r="H1329" s="9">
        <v>0</v>
      </c>
      <c r="I1329" s="10">
        <v>0</v>
      </c>
      <c r="J1329" s="10">
        <v>0</v>
      </c>
      <c r="K1329" s="10">
        <v>0</v>
      </c>
      <c r="L1329" s="9">
        <v>7.6127118110124004</v>
      </c>
      <c r="M1329" s="10">
        <v>8.2603114814032903</v>
      </c>
      <c r="N1329" s="10">
        <v>8.6612178424789903</v>
      </c>
      <c r="O1329" s="10">
        <v>8.9482057909864086</v>
      </c>
      <c r="P1329" s="9">
        <v>1661.9401447488599</v>
      </c>
      <c r="Q1329" s="10">
        <v>1661.2925450784701</v>
      </c>
      <c r="R1329" s="10">
        <v>1660.8916387174002</v>
      </c>
      <c r="S1329" s="10">
        <v>1660.60465076889</v>
      </c>
    </row>
    <row r="1330" spans="1:19" ht="15" customHeight="1" x14ac:dyDescent="0.2">
      <c r="A1330" s="7">
        <v>27095</v>
      </c>
      <c r="B1330" s="8" t="s">
        <v>929</v>
      </c>
      <c r="C1330" s="7" t="s">
        <v>899</v>
      </c>
      <c r="D1330" s="9">
        <v>38.227270461306901</v>
      </c>
      <c r="E1330" s="10">
        <v>57.245926486556201</v>
      </c>
      <c r="F1330" s="10">
        <v>93.075811784603303</v>
      </c>
      <c r="G1330" s="10">
        <v>88.833653340438104</v>
      </c>
      <c r="H1330" s="9">
        <v>35.6865170181567</v>
      </c>
      <c r="I1330" s="10">
        <v>40.867130746267101</v>
      </c>
      <c r="J1330" s="10">
        <v>50.494570107532297</v>
      </c>
      <c r="K1330" s="10">
        <v>49.693228345679501</v>
      </c>
      <c r="L1330" s="9">
        <v>73.913787479463608</v>
      </c>
      <c r="M1330" s="10">
        <v>98.113057232823309</v>
      </c>
      <c r="N1330" s="10">
        <v>143.5703818921356</v>
      </c>
      <c r="O1330" s="10">
        <v>138.52688168611758</v>
      </c>
      <c r="P1330" s="9">
        <v>1691.28326925589</v>
      </c>
      <c r="Q1330" s="10">
        <v>1667.0839995025301</v>
      </c>
      <c r="R1330" s="10">
        <v>1621.6266748432199</v>
      </c>
      <c r="S1330" s="10">
        <v>1626.67017504923</v>
      </c>
    </row>
    <row r="1331" spans="1:19" ht="15" customHeight="1" x14ac:dyDescent="0.2">
      <c r="A1331" s="7">
        <v>27097</v>
      </c>
      <c r="B1331" s="8" t="s">
        <v>930</v>
      </c>
      <c r="C1331" s="7" t="s">
        <v>899</v>
      </c>
      <c r="D1331" s="9">
        <v>62.750838984479998</v>
      </c>
      <c r="E1331" s="10">
        <v>82.20813533670551</v>
      </c>
      <c r="F1331" s="10">
        <v>101.811236324514</v>
      </c>
      <c r="G1331" s="10">
        <v>108.548828007262</v>
      </c>
      <c r="H1331" s="9">
        <v>22.2405440243136</v>
      </c>
      <c r="I1331" s="10">
        <v>21.184531596915402</v>
      </c>
      <c r="J1331" s="10">
        <v>26.725253479652302</v>
      </c>
      <c r="K1331" s="10">
        <v>28.414781289118498</v>
      </c>
      <c r="L1331" s="9">
        <v>84.991383008793591</v>
      </c>
      <c r="M1331" s="10">
        <v>103.3926669336209</v>
      </c>
      <c r="N1331" s="10">
        <v>128.53648980416631</v>
      </c>
      <c r="O1331" s="10">
        <v>136.96360929638053</v>
      </c>
      <c r="P1331" s="9">
        <v>2902.2650464189401</v>
      </c>
      <c r="Q1331" s="10">
        <v>2883.8637624941102</v>
      </c>
      <c r="R1331" s="10">
        <v>2858.7199396235601</v>
      </c>
      <c r="S1331" s="10">
        <v>2850.2928201313503</v>
      </c>
    </row>
    <row r="1332" spans="1:19" ht="15" customHeight="1" x14ac:dyDescent="0.2">
      <c r="A1332" s="7">
        <v>27099</v>
      </c>
      <c r="B1332" s="8" t="s">
        <v>931</v>
      </c>
      <c r="C1332" s="7" t="s">
        <v>899</v>
      </c>
      <c r="D1332" s="9">
        <v>5.9428918266083199</v>
      </c>
      <c r="E1332" s="10">
        <v>3.0797533215073702</v>
      </c>
      <c r="F1332" s="10">
        <v>3.6685434783350801</v>
      </c>
      <c r="G1332" s="10">
        <v>4.2812992262938998</v>
      </c>
      <c r="H1332" s="9">
        <v>0</v>
      </c>
      <c r="I1332" s="10">
        <v>0</v>
      </c>
      <c r="J1332" s="10">
        <v>0</v>
      </c>
      <c r="K1332" s="10">
        <v>0</v>
      </c>
      <c r="L1332" s="9">
        <v>5.9428918266083199</v>
      </c>
      <c r="M1332" s="10">
        <v>3.0797533215073702</v>
      </c>
      <c r="N1332" s="10">
        <v>3.6685434783350801</v>
      </c>
      <c r="O1332" s="10">
        <v>4.2812992262938998</v>
      </c>
      <c r="P1332" s="9">
        <v>1836.8622651430298</v>
      </c>
      <c r="Q1332" s="10">
        <v>1839.7254036481299</v>
      </c>
      <c r="R1332" s="10">
        <v>1839.1366134913001</v>
      </c>
      <c r="S1332" s="10">
        <v>1838.5238577433399</v>
      </c>
    </row>
    <row r="1333" spans="1:19" ht="15" customHeight="1" x14ac:dyDescent="0.2">
      <c r="A1333" s="7">
        <v>27101</v>
      </c>
      <c r="B1333" s="8" t="s">
        <v>390</v>
      </c>
      <c r="C1333" s="7" t="s">
        <v>899</v>
      </c>
      <c r="D1333" s="9">
        <v>2.1638627207101298</v>
      </c>
      <c r="E1333" s="10">
        <v>1.63790222334227</v>
      </c>
      <c r="F1333" s="10">
        <v>1.48353160693111</v>
      </c>
      <c r="G1333" s="10">
        <v>1.4904724809119001</v>
      </c>
      <c r="H1333" s="9">
        <v>0</v>
      </c>
      <c r="I1333" s="10">
        <v>0</v>
      </c>
      <c r="J1333" s="10">
        <v>0</v>
      </c>
      <c r="K1333" s="10">
        <v>0</v>
      </c>
      <c r="L1333" s="9">
        <v>2.1638627207101298</v>
      </c>
      <c r="M1333" s="10">
        <v>1.63790222334227</v>
      </c>
      <c r="N1333" s="10">
        <v>1.48353160693111</v>
      </c>
      <c r="O1333" s="10">
        <v>1.4904724809119001</v>
      </c>
      <c r="P1333" s="9">
        <v>1861.3483849220199</v>
      </c>
      <c r="Q1333" s="10">
        <v>1861.87434541939</v>
      </c>
      <c r="R1333" s="10">
        <v>1862.0287160358</v>
      </c>
      <c r="S1333" s="10">
        <v>1862.02177516182</v>
      </c>
    </row>
    <row r="1334" spans="1:19" ht="15" customHeight="1" x14ac:dyDescent="0.2">
      <c r="A1334" s="7">
        <v>27103</v>
      </c>
      <c r="B1334" s="8" t="s">
        <v>932</v>
      </c>
      <c r="C1334" s="7" t="s">
        <v>899</v>
      </c>
      <c r="D1334" s="9">
        <v>7.79160394116556</v>
      </c>
      <c r="E1334" s="10">
        <v>8.4606169998678507</v>
      </c>
      <c r="F1334" s="10">
        <v>12.1550877221727</v>
      </c>
      <c r="G1334" s="10">
        <v>11.294311741779</v>
      </c>
      <c r="H1334" s="9">
        <v>8.75829578478732</v>
      </c>
      <c r="I1334" s="10">
        <v>7.5624826462044297</v>
      </c>
      <c r="J1334" s="10">
        <v>9.9749906602217795</v>
      </c>
      <c r="K1334" s="10">
        <v>10.305380285308701</v>
      </c>
      <c r="L1334" s="9">
        <v>16.54989972595288</v>
      </c>
      <c r="M1334" s="10">
        <v>16.023099646072279</v>
      </c>
      <c r="N1334" s="10">
        <v>22.130078382394476</v>
      </c>
      <c r="O1334" s="10">
        <v>21.599692027087698</v>
      </c>
      <c r="P1334" s="9">
        <v>1192.8096512421801</v>
      </c>
      <c r="Q1334" s="10">
        <v>1193.3364513220602</v>
      </c>
      <c r="R1334" s="10">
        <v>1187.22947258573</v>
      </c>
      <c r="S1334" s="10">
        <v>1187.75985894104</v>
      </c>
    </row>
    <row r="1335" spans="1:19" ht="15" customHeight="1" x14ac:dyDescent="0.2">
      <c r="A1335" s="7">
        <v>27105</v>
      </c>
      <c r="B1335" s="8" t="s">
        <v>933</v>
      </c>
      <c r="C1335" s="7" t="s">
        <v>899</v>
      </c>
      <c r="D1335" s="9">
        <v>2.53338481752139</v>
      </c>
      <c r="E1335" s="10">
        <v>0.82669645349062304</v>
      </c>
      <c r="F1335" s="10">
        <v>0.71729749146899002</v>
      </c>
      <c r="G1335" s="10">
        <v>0.72390361923035196</v>
      </c>
      <c r="H1335" s="9">
        <v>0</v>
      </c>
      <c r="I1335" s="10">
        <v>0</v>
      </c>
      <c r="J1335" s="10">
        <v>0</v>
      </c>
      <c r="K1335" s="10">
        <v>0</v>
      </c>
      <c r="L1335" s="9">
        <v>2.53338481752139</v>
      </c>
      <c r="M1335" s="10">
        <v>0.82669645349062304</v>
      </c>
      <c r="N1335" s="10">
        <v>0.71729749146899002</v>
      </c>
      <c r="O1335" s="10">
        <v>0.72390361923035196</v>
      </c>
      <c r="P1335" s="9">
        <v>1868.8634146091399</v>
      </c>
      <c r="Q1335" s="10">
        <v>1870.5701029731702</v>
      </c>
      <c r="R1335" s="10">
        <v>1870.67950193519</v>
      </c>
      <c r="S1335" s="10">
        <v>1870.67289580743</v>
      </c>
    </row>
    <row r="1336" spans="1:19" ht="15" customHeight="1" x14ac:dyDescent="0.2">
      <c r="A1336" s="7">
        <v>27107</v>
      </c>
      <c r="B1336" s="8" t="s">
        <v>934</v>
      </c>
      <c r="C1336" s="7" t="s">
        <v>899</v>
      </c>
      <c r="D1336" s="9">
        <v>0.76728044540783602</v>
      </c>
      <c r="E1336" s="10">
        <v>0.917609199745823</v>
      </c>
      <c r="F1336" s="10">
        <v>1.9825672773092899</v>
      </c>
      <c r="G1336" s="10">
        <v>0.76728044540783602</v>
      </c>
      <c r="H1336" s="9">
        <v>0</v>
      </c>
      <c r="I1336" s="10">
        <v>0</v>
      </c>
      <c r="J1336" s="10">
        <v>0</v>
      </c>
      <c r="K1336" s="10">
        <v>0</v>
      </c>
      <c r="L1336" s="9">
        <v>0.76728044540783602</v>
      </c>
      <c r="M1336" s="10">
        <v>0.917609199745823</v>
      </c>
      <c r="N1336" s="10">
        <v>1.9825672773092899</v>
      </c>
      <c r="O1336" s="10">
        <v>0.76728044540783602</v>
      </c>
      <c r="P1336" s="9">
        <v>2269.95317728396</v>
      </c>
      <c r="Q1336" s="10">
        <v>2269.80284852962</v>
      </c>
      <c r="R1336" s="10">
        <v>2268.7378904520601</v>
      </c>
      <c r="S1336" s="10">
        <v>2269.95317728396</v>
      </c>
    </row>
    <row r="1337" spans="1:19" ht="15" customHeight="1" x14ac:dyDescent="0.2">
      <c r="A1337" s="7">
        <v>27109</v>
      </c>
      <c r="B1337" s="8" t="s">
        <v>935</v>
      </c>
      <c r="C1337" s="7" t="s">
        <v>899</v>
      </c>
      <c r="D1337" s="9">
        <v>79.230605787129804</v>
      </c>
      <c r="E1337" s="10">
        <v>81.161984179285497</v>
      </c>
      <c r="F1337" s="10">
        <v>70.359256906105799</v>
      </c>
      <c r="G1337" s="10">
        <v>77.822092734974106</v>
      </c>
      <c r="H1337" s="9">
        <v>0</v>
      </c>
      <c r="I1337" s="10">
        <v>0</v>
      </c>
      <c r="J1337" s="10">
        <v>0</v>
      </c>
      <c r="K1337" s="10">
        <v>0</v>
      </c>
      <c r="L1337" s="9">
        <v>79.230605787129804</v>
      </c>
      <c r="M1337" s="10">
        <v>81.161984179285497</v>
      </c>
      <c r="N1337" s="10">
        <v>70.359256906105799</v>
      </c>
      <c r="O1337" s="10">
        <v>77.822092734974106</v>
      </c>
      <c r="P1337" s="9">
        <v>1616.5848335696498</v>
      </c>
      <c r="Q1337" s="10">
        <v>1614.6534551775001</v>
      </c>
      <c r="R1337" s="10">
        <v>1625.45618245068</v>
      </c>
      <c r="S1337" s="10">
        <v>1617.9933466218099</v>
      </c>
    </row>
    <row r="1338" spans="1:19" ht="15" customHeight="1" x14ac:dyDescent="0.2">
      <c r="A1338" s="7">
        <v>27111</v>
      </c>
      <c r="B1338" s="8" t="s">
        <v>936</v>
      </c>
      <c r="C1338" s="7" t="s">
        <v>899</v>
      </c>
      <c r="D1338" s="9">
        <v>135.57382454231399</v>
      </c>
      <c r="E1338" s="10">
        <v>158.699713502935</v>
      </c>
      <c r="F1338" s="10">
        <v>160.626587876261</v>
      </c>
      <c r="G1338" s="10">
        <v>169.16021357957501</v>
      </c>
      <c r="H1338" s="9">
        <v>21.818489953515897</v>
      </c>
      <c r="I1338" s="10">
        <v>32.467769481389801</v>
      </c>
      <c r="J1338" s="10">
        <v>34.308137920388305</v>
      </c>
      <c r="K1338" s="10">
        <v>38.336199420355001</v>
      </c>
      <c r="L1338" s="9">
        <v>157.39231449582988</v>
      </c>
      <c r="M1338" s="10">
        <v>191.16748298432478</v>
      </c>
      <c r="N1338" s="10">
        <v>194.9347257966493</v>
      </c>
      <c r="O1338" s="10">
        <v>207.49641299992999</v>
      </c>
      <c r="P1338" s="9">
        <v>5603.5891711715894</v>
      </c>
      <c r="Q1338" s="10">
        <v>5569.8140026830906</v>
      </c>
      <c r="R1338" s="10">
        <v>5566.0467598707701</v>
      </c>
      <c r="S1338" s="10">
        <v>5553.4850726674904</v>
      </c>
    </row>
    <row r="1339" spans="1:19" ht="15" customHeight="1" x14ac:dyDescent="0.2">
      <c r="A1339" s="7">
        <v>27113</v>
      </c>
      <c r="B1339" s="8" t="s">
        <v>937</v>
      </c>
      <c r="C1339" s="7" t="s">
        <v>899</v>
      </c>
      <c r="D1339" s="9">
        <v>1.9657932925392201</v>
      </c>
      <c r="E1339" s="10">
        <v>1.04804892843149</v>
      </c>
      <c r="F1339" s="10">
        <v>3.65163340517881</v>
      </c>
      <c r="G1339" s="10">
        <v>3.7277930280249101</v>
      </c>
      <c r="H1339" s="9">
        <v>0</v>
      </c>
      <c r="I1339" s="10">
        <v>0</v>
      </c>
      <c r="J1339" s="10">
        <v>0</v>
      </c>
      <c r="K1339" s="10">
        <v>0</v>
      </c>
      <c r="L1339" s="9">
        <v>1.9657932925392201</v>
      </c>
      <c r="M1339" s="10">
        <v>1.04804892843149</v>
      </c>
      <c r="N1339" s="10">
        <v>3.65163340517881</v>
      </c>
      <c r="O1339" s="10">
        <v>3.7277930280249101</v>
      </c>
      <c r="P1339" s="9">
        <v>1599.2948934011399</v>
      </c>
      <c r="Q1339" s="10">
        <v>1600.2126377652401</v>
      </c>
      <c r="R1339" s="10">
        <v>1597.6090532885</v>
      </c>
      <c r="S1339" s="10">
        <v>1597.5328936656499</v>
      </c>
    </row>
    <row r="1340" spans="1:19" ht="15" customHeight="1" x14ac:dyDescent="0.2">
      <c r="A1340" s="7">
        <v>27115</v>
      </c>
      <c r="B1340" s="8" t="s">
        <v>938</v>
      </c>
      <c r="C1340" s="7" t="s">
        <v>899</v>
      </c>
      <c r="D1340" s="9">
        <v>154.66978421239799</v>
      </c>
      <c r="E1340" s="10">
        <v>195.95341476807602</v>
      </c>
      <c r="F1340" s="10">
        <v>261.63499477203197</v>
      </c>
      <c r="G1340" s="10">
        <v>236.28397624652999</v>
      </c>
      <c r="H1340" s="9">
        <v>35.364382108828302</v>
      </c>
      <c r="I1340" s="10">
        <v>34.914282439343303</v>
      </c>
      <c r="J1340" s="10">
        <v>38.944707222656504</v>
      </c>
      <c r="K1340" s="10">
        <v>42.548399934628897</v>
      </c>
      <c r="L1340" s="9">
        <v>190.03416632122631</v>
      </c>
      <c r="M1340" s="10">
        <v>230.8676972074193</v>
      </c>
      <c r="N1340" s="10">
        <v>300.57970199468849</v>
      </c>
      <c r="O1340" s="10">
        <v>278.83237618115891</v>
      </c>
      <c r="P1340" s="9">
        <v>3525.5816383660999</v>
      </c>
      <c r="Q1340" s="10">
        <v>3484.7481074799098</v>
      </c>
      <c r="R1340" s="10">
        <v>3415.0361026926398</v>
      </c>
      <c r="S1340" s="10">
        <v>3436.7834285061699</v>
      </c>
    </row>
    <row r="1341" spans="1:19" ht="15" customHeight="1" x14ac:dyDescent="0.2">
      <c r="A1341" s="7">
        <v>27117</v>
      </c>
      <c r="B1341" s="8" t="s">
        <v>939</v>
      </c>
      <c r="C1341" s="7" t="s">
        <v>899</v>
      </c>
      <c r="D1341" s="9">
        <v>1.5183533527911899</v>
      </c>
      <c r="E1341" s="10">
        <v>0.75784786146378702</v>
      </c>
      <c r="F1341" s="10">
        <v>0.75784786146378702</v>
      </c>
      <c r="G1341" s="10">
        <v>0.78504190831924903</v>
      </c>
      <c r="H1341" s="9">
        <v>0</v>
      </c>
      <c r="I1341" s="10">
        <v>0</v>
      </c>
      <c r="J1341" s="10">
        <v>0</v>
      </c>
      <c r="K1341" s="10">
        <v>0</v>
      </c>
      <c r="L1341" s="9">
        <v>1.5183533527911899</v>
      </c>
      <c r="M1341" s="10">
        <v>0.75784786146378702</v>
      </c>
      <c r="N1341" s="10">
        <v>0.75784786146378702</v>
      </c>
      <c r="O1341" s="10">
        <v>0.78504190831924903</v>
      </c>
      <c r="P1341" s="9">
        <v>1205.31068570461</v>
      </c>
      <c r="Q1341" s="10">
        <v>1206.0711911959399</v>
      </c>
      <c r="R1341" s="10">
        <v>1206.0711911959399</v>
      </c>
      <c r="S1341" s="10">
        <v>1206.04399714908</v>
      </c>
    </row>
    <row r="1342" spans="1:19" ht="15" customHeight="1" x14ac:dyDescent="0.2">
      <c r="A1342" s="7">
        <v>27119</v>
      </c>
      <c r="B1342" s="8" t="s">
        <v>109</v>
      </c>
      <c r="C1342" s="7" t="s">
        <v>899</v>
      </c>
      <c r="D1342" s="9">
        <v>20.7639216443146</v>
      </c>
      <c r="E1342" s="10">
        <v>22.943671666574797</v>
      </c>
      <c r="F1342" s="10">
        <v>27.887105124302998</v>
      </c>
      <c r="G1342" s="10">
        <v>28.1911314068441</v>
      </c>
      <c r="H1342" s="9">
        <v>7.4677581584813604</v>
      </c>
      <c r="I1342" s="10">
        <v>5.99878183234775</v>
      </c>
      <c r="J1342" s="10">
        <v>8.9079761152342893</v>
      </c>
      <c r="K1342" s="10">
        <v>5.8783705805011106</v>
      </c>
      <c r="L1342" s="9">
        <v>28.231679802795959</v>
      </c>
      <c r="M1342" s="10">
        <v>28.94245349892255</v>
      </c>
      <c r="N1342" s="10">
        <v>36.795081239537282</v>
      </c>
      <c r="O1342" s="10">
        <v>34.069501987345213</v>
      </c>
      <c r="P1342" s="9">
        <v>5146.0244179152805</v>
      </c>
      <c r="Q1342" s="10">
        <v>5145.3136442191599</v>
      </c>
      <c r="R1342" s="10">
        <v>5137.4610164785408</v>
      </c>
      <c r="S1342" s="10">
        <v>5140.18659573073</v>
      </c>
    </row>
    <row r="1343" spans="1:19" ht="15" customHeight="1" x14ac:dyDescent="0.2">
      <c r="A1343" s="7">
        <v>27121</v>
      </c>
      <c r="B1343" s="8" t="s">
        <v>110</v>
      </c>
      <c r="C1343" s="7" t="s">
        <v>899</v>
      </c>
      <c r="D1343" s="9">
        <v>3.3503567997610499</v>
      </c>
      <c r="E1343" s="10">
        <v>4.8960596330488801</v>
      </c>
      <c r="F1343" s="10">
        <v>4.8778068152547007</v>
      </c>
      <c r="G1343" s="10">
        <v>4.8663861911577397</v>
      </c>
      <c r="H1343" s="9">
        <v>0</v>
      </c>
      <c r="I1343" s="10">
        <v>0</v>
      </c>
      <c r="J1343" s="10">
        <v>0</v>
      </c>
      <c r="K1343" s="10">
        <v>0</v>
      </c>
      <c r="L1343" s="9">
        <v>3.3503567997610499</v>
      </c>
      <c r="M1343" s="10">
        <v>4.8960596330488801</v>
      </c>
      <c r="N1343" s="10">
        <v>4.8778068152547007</v>
      </c>
      <c r="O1343" s="10">
        <v>4.8663861911577397</v>
      </c>
      <c r="P1343" s="9">
        <v>1853.9593613085499</v>
      </c>
      <c r="Q1343" s="10">
        <v>1852.41365847526</v>
      </c>
      <c r="R1343" s="10">
        <v>1852.43191129306</v>
      </c>
      <c r="S1343" s="10">
        <v>1852.4433319171501</v>
      </c>
    </row>
    <row r="1344" spans="1:19" ht="15" customHeight="1" x14ac:dyDescent="0.2">
      <c r="A1344" s="7">
        <v>27123</v>
      </c>
      <c r="B1344" s="8" t="s">
        <v>940</v>
      </c>
      <c r="C1344" s="7" t="s">
        <v>899</v>
      </c>
      <c r="D1344" s="9">
        <v>30.0334065756904</v>
      </c>
      <c r="E1344" s="10">
        <v>21.902428306365799</v>
      </c>
      <c r="F1344" s="10">
        <v>22.154381238130902</v>
      </c>
      <c r="G1344" s="10">
        <v>22.609670121079098</v>
      </c>
      <c r="H1344" s="9">
        <v>9.656776008153809</v>
      </c>
      <c r="I1344" s="10">
        <v>10.558868578532</v>
      </c>
      <c r="J1344" s="10">
        <v>10.715213694535601</v>
      </c>
      <c r="K1344" s="10">
        <v>11.351696004402401</v>
      </c>
      <c r="L1344" s="9">
        <v>39.690182583844205</v>
      </c>
      <c r="M1344" s="10">
        <v>32.461296884897799</v>
      </c>
      <c r="N1344" s="10">
        <v>32.869594932666502</v>
      </c>
      <c r="O1344" s="10">
        <v>33.961366125481504</v>
      </c>
      <c r="P1344" s="9">
        <v>400.64245084741299</v>
      </c>
      <c r="Q1344" s="10">
        <v>407.87133654635898</v>
      </c>
      <c r="R1344" s="10">
        <v>407.463038498591</v>
      </c>
      <c r="S1344" s="10">
        <v>406.37126730577597</v>
      </c>
    </row>
    <row r="1345" spans="1:19" ht="15" customHeight="1" x14ac:dyDescent="0.2">
      <c r="A1345" s="7">
        <v>27125</v>
      </c>
      <c r="B1345" s="8" t="s">
        <v>941</v>
      </c>
      <c r="C1345" s="7" t="s">
        <v>899</v>
      </c>
      <c r="D1345" s="9">
        <v>2.2038433537484998</v>
      </c>
      <c r="E1345" s="10">
        <v>0.99166233334121101</v>
      </c>
      <c r="F1345" s="10">
        <v>2.1468237813392501</v>
      </c>
      <c r="G1345" s="10">
        <v>2.1468237813392501</v>
      </c>
      <c r="H1345" s="9">
        <v>0</v>
      </c>
      <c r="I1345" s="10">
        <v>0</v>
      </c>
      <c r="J1345" s="10">
        <v>0</v>
      </c>
      <c r="K1345" s="10">
        <v>0</v>
      </c>
      <c r="L1345" s="9">
        <v>2.2038433537484998</v>
      </c>
      <c r="M1345" s="10">
        <v>0.99166233334121101</v>
      </c>
      <c r="N1345" s="10">
        <v>2.1468237813392501</v>
      </c>
      <c r="O1345" s="10">
        <v>2.1468237813392501</v>
      </c>
      <c r="P1345" s="9">
        <v>1117.9534056776099</v>
      </c>
      <c r="Q1345" s="10">
        <v>1119.16558669801</v>
      </c>
      <c r="R1345" s="10">
        <v>1118.01042525002</v>
      </c>
      <c r="S1345" s="10">
        <v>1118.01042525002</v>
      </c>
    </row>
    <row r="1346" spans="1:19" ht="15" customHeight="1" x14ac:dyDescent="0.2">
      <c r="A1346" s="7">
        <v>27127</v>
      </c>
      <c r="B1346" s="8" t="s">
        <v>942</v>
      </c>
      <c r="C1346" s="7" t="s">
        <v>899</v>
      </c>
      <c r="D1346" s="9">
        <v>4.17696309970803</v>
      </c>
      <c r="E1346" s="10">
        <v>6.2368220150347602</v>
      </c>
      <c r="F1346" s="10">
        <v>6.2326783990843904</v>
      </c>
      <c r="G1346" s="10">
        <v>6.69760531379674</v>
      </c>
      <c r="H1346" s="9">
        <v>8.4103585306575201</v>
      </c>
      <c r="I1346" s="10">
        <v>7.7922527289146606</v>
      </c>
      <c r="J1346" s="10">
        <v>7.6576718929526599</v>
      </c>
      <c r="K1346" s="10">
        <v>9.221005226701859</v>
      </c>
      <c r="L1346" s="9">
        <v>12.587321630365551</v>
      </c>
      <c r="M1346" s="10">
        <v>14.029074743949421</v>
      </c>
      <c r="N1346" s="10">
        <v>13.89035029203705</v>
      </c>
      <c r="O1346" s="10">
        <v>15.9186105404986</v>
      </c>
      <c r="P1346" s="9">
        <v>2271.1268859632901</v>
      </c>
      <c r="Q1346" s="10">
        <v>2269.68513284971</v>
      </c>
      <c r="R1346" s="10">
        <v>2269.8238573016201</v>
      </c>
      <c r="S1346" s="10">
        <v>2267.7955970531602</v>
      </c>
    </row>
    <row r="1347" spans="1:19" ht="15" customHeight="1" x14ac:dyDescent="0.2">
      <c r="A1347" s="7">
        <v>27129</v>
      </c>
      <c r="B1347" s="8" t="s">
        <v>943</v>
      </c>
      <c r="C1347" s="7" t="s">
        <v>899</v>
      </c>
      <c r="D1347" s="9">
        <v>1.4837711345726801</v>
      </c>
      <c r="E1347" s="10">
        <v>3.33626481929107</v>
      </c>
      <c r="F1347" s="10">
        <v>3.5517437257187998</v>
      </c>
      <c r="G1347" s="10">
        <v>3.0784000770414202</v>
      </c>
      <c r="H1347" s="9">
        <v>4.2113483938613996</v>
      </c>
      <c r="I1347" s="10">
        <v>3.9931256722259496</v>
      </c>
      <c r="J1347" s="10">
        <v>1.7668707387437899</v>
      </c>
      <c r="K1347" s="10">
        <v>1.3429854457675701</v>
      </c>
      <c r="L1347" s="9">
        <v>5.6951195284340796</v>
      </c>
      <c r="M1347" s="10">
        <v>7.32939049151702</v>
      </c>
      <c r="N1347" s="10">
        <v>5.3186144644625895</v>
      </c>
      <c r="O1347" s="10">
        <v>4.4213855228089907</v>
      </c>
      <c r="P1347" s="9">
        <v>2550.8679084046003</v>
      </c>
      <c r="Q1347" s="10">
        <v>2549.2336374415104</v>
      </c>
      <c r="R1347" s="10">
        <v>2551.2444134685702</v>
      </c>
      <c r="S1347" s="10">
        <v>2552.1416424102204</v>
      </c>
    </row>
    <row r="1348" spans="1:19" ht="15" customHeight="1" x14ac:dyDescent="0.2">
      <c r="A1348" s="7">
        <v>27131</v>
      </c>
      <c r="B1348" s="8" t="s">
        <v>655</v>
      </c>
      <c r="C1348" s="7" t="s">
        <v>899</v>
      </c>
      <c r="D1348" s="9">
        <v>10.992891990020201</v>
      </c>
      <c r="E1348" s="10">
        <v>16.199778582885401</v>
      </c>
      <c r="F1348" s="10">
        <v>12.784307012412899</v>
      </c>
      <c r="G1348" s="10">
        <v>13.8594596172926</v>
      </c>
      <c r="H1348" s="9">
        <v>0</v>
      </c>
      <c r="I1348" s="10">
        <v>0</v>
      </c>
      <c r="J1348" s="10">
        <v>0</v>
      </c>
      <c r="K1348" s="10">
        <v>0</v>
      </c>
      <c r="L1348" s="9">
        <v>10.992891990020201</v>
      </c>
      <c r="M1348" s="10">
        <v>16.199778582885401</v>
      </c>
      <c r="N1348" s="10">
        <v>12.784307012412899</v>
      </c>
      <c r="O1348" s="10">
        <v>13.8594596172926</v>
      </c>
      <c r="P1348" s="9">
        <v>1325.2885819005699</v>
      </c>
      <c r="Q1348" s="10">
        <v>1320.0816953077099</v>
      </c>
      <c r="R1348" s="10">
        <v>1323.49716687818</v>
      </c>
      <c r="S1348" s="10">
        <v>1322.4220142733</v>
      </c>
    </row>
    <row r="1349" spans="1:19" ht="15" customHeight="1" x14ac:dyDescent="0.2">
      <c r="A1349" s="7">
        <v>27133</v>
      </c>
      <c r="B1349" s="8" t="s">
        <v>944</v>
      </c>
      <c r="C1349" s="7" t="s">
        <v>899</v>
      </c>
      <c r="D1349" s="9">
        <v>0.10525634231890101</v>
      </c>
      <c r="E1349" s="10">
        <v>0</v>
      </c>
      <c r="F1349" s="10">
        <v>0</v>
      </c>
      <c r="G1349" s="10">
        <v>0</v>
      </c>
      <c r="H1349" s="9">
        <v>0</v>
      </c>
      <c r="I1349" s="10">
        <v>0</v>
      </c>
      <c r="J1349" s="10">
        <v>0</v>
      </c>
      <c r="K1349" s="10">
        <v>0</v>
      </c>
      <c r="L1349" s="9">
        <v>0.10525634231890101</v>
      </c>
      <c r="M1349" s="10">
        <v>0</v>
      </c>
      <c r="N1349" s="10">
        <v>0</v>
      </c>
      <c r="O1349" s="10">
        <v>0</v>
      </c>
      <c r="P1349" s="9">
        <v>1250.1552812939701</v>
      </c>
      <c r="Q1349" s="10">
        <v>1250.2605376362801</v>
      </c>
      <c r="R1349" s="10">
        <v>1250.2605376362801</v>
      </c>
      <c r="S1349" s="10">
        <v>1250.2605376362801</v>
      </c>
    </row>
    <row r="1350" spans="1:19" ht="15" customHeight="1" x14ac:dyDescent="0.2">
      <c r="A1350" s="7">
        <v>27135</v>
      </c>
      <c r="B1350" s="8" t="s">
        <v>945</v>
      </c>
      <c r="C1350" s="7" t="s">
        <v>899</v>
      </c>
      <c r="D1350" s="9">
        <v>37.052293509944697</v>
      </c>
      <c r="E1350" s="10">
        <v>49.5777585157198</v>
      </c>
      <c r="F1350" s="10">
        <v>47.064477578084094</v>
      </c>
      <c r="G1350" s="10">
        <v>45.052379083575602</v>
      </c>
      <c r="H1350" s="9">
        <v>12.379944458620699</v>
      </c>
      <c r="I1350" s="10">
        <v>6.44129717174199</v>
      </c>
      <c r="J1350" s="10">
        <v>6.75181908937033</v>
      </c>
      <c r="K1350" s="10">
        <v>7.8334684297664294</v>
      </c>
      <c r="L1350" s="9">
        <v>49.432237968565396</v>
      </c>
      <c r="M1350" s="10">
        <v>56.019055687461794</v>
      </c>
      <c r="N1350" s="10">
        <v>53.816296667454431</v>
      </c>
      <c r="O1350" s="10">
        <v>52.885847513342028</v>
      </c>
      <c r="P1350" s="9">
        <v>4297.1953516468202</v>
      </c>
      <c r="Q1350" s="10">
        <v>4290.6085339279198</v>
      </c>
      <c r="R1350" s="10">
        <v>4292.8112929479303</v>
      </c>
      <c r="S1350" s="10">
        <v>4293.74174210204</v>
      </c>
    </row>
    <row r="1351" spans="1:19" ht="15" customHeight="1" x14ac:dyDescent="0.2">
      <c r="A1351" s="7">
        <v>27137</v>
      </c>
      <c r="B1351" s="8" t="s">
        <v>946</v>
      </c>
      <c r="C1351" s="7" t="s">
        <v>899</v>
      </c>
      <c r="D1351" s="9">
        <v>1257.86670525666</v>
      </c>
      <c r="E1351" s="10">
        <v>1270.0209033018</v>
      </c>
      <c r="F1351" s="10">
        <v>1490.90463941642</v>
      </c>
      <c r="G1351" s="10">
        <v>1510.0812664201201</v>
      </c>
      <c r="H1351" s="9">
        <v>103.058438266368</v>
      </c>
      <c r="I1351" s="10">
        <v>113.934777328716</v>
      </c>
      <c r="J1351" s="10">
        <v>119.183592279522</v>
      </c>
      <c r="K1351" s="10">
        <v>119.803291570366</v>
      </c>
      <c r="L1351" s="9">
        <v>1360.9251435230278</v>
      </c>
      <c r="M1351" s="10">
        <v>1383.9556806305161</v>
      </c>
      <c r="N1351" s="10">
        <v>1610.0882316959419</v>
      </c>
      <c r="O1351" s="10">
        <v>1629.884557990486</v>
      </c>
      <c r="P1351" s="9">
        <v>16406.7476720134</v>
      </c>
      <c r="Q1351" s="10">
        <v>16383.717134905899</v>
      </c>
      <c r="R1351" s="10">
        <v>16157.5845838405</v>
      </c>
      <c r="S1351" s="10">
        <v>16137.788257545901</v>
      </c>
    </row>
    <row r="1352" spans="1:19" ht="15" customHeight="1" x14ac:dyDescent="0.2">
      <c r="A1352" s="7">
        <v>27139</v>
      </c>
      <c r="B1352" s="8" t="s">
        <v>115</v>
      </c>
      <c r="C1352" s="7" t="s">
        <v>899</v>
      </c>
      <c r="D1352" s="9">
        <v>23.708022471769198</v>
      </c>
      <c r="E1352" s="10">
        <v>35.7045843638601</v>
      </c>
      <c r="F1352" s="10">
        <v>33.760822981754401</v>
      </c>
      <c r="G1352" s="10">
        <v>34.483571643940394</v>
      </c>
      <c r="H1352" s="9">
        <v>35.878571434244698</v>
      </c>
      <c r="I1352" s="10">
        <v>36.184299533468298</v>
      </c>
      <c r="J1352" s="10">
        <v>43.394758318029098</v>
      </c>
      <c r="K1352" s="10">
        <v>43.984038716730403</v>
      </c>
      <c r="L1352" s="9">
        <v>59.586593906013896</v>
      </c>
      <c r="M1352" s="10">
        <v>71.888883897328412</v>
      </c>
      <c r="N1352" s="10">
        <v>77.155581299783492</v>
      </c>
      <c r="O1352" s="10">
        <v>78.467610360670804</v>
      </c>
      <c r="P1352" s="9">
        <v>894.53445169596193</v>
      </c>
      <c r="Q1352" s="10">
        <v>882.23216170464696</v>
      </c>
      <c r="R1352" s="10">
        <v>876.965464302192</v>
      </c>
      <c r="S1352" s="10">
        <v>875.65343524130503</v>
      </c>
    </row>
    <row r="1353" spans="1:19" ht="15" customHeight="1" x14ac:dyDescent="0.2">
      <c r="A1353" s="7">
        <v>27141</v>
      </c>
      <c r="B1353" s="8" t="s">
        <v>947</v>
      </c>
      <c r="C1353" s="7" t="s">
        <v>899</v>
      </c>
      <c r="D1353" s="9">
        <v>130.16097451798299</v>
      </c>
      <c r="E1353" s="10">
        <v>158.885050675206</v>
      </c>
      <c r="F1353" s="10">
        <v>200.45823559760402</v>
      </c>
      <c r="G1353" s="10">
        <v>212.10772116598002</v>
      </c>
      <c r="H1353" s="9">
        <v>49.418494918051501</v>
      </c>
      <c r="I1353" s="10">
        <v>78.248717059797798</v>
      </c>
      <c r="J1353" s="10">
        <v>101.354195531529</v>
      </c>
      <c r="K1353" s="10">
        <v>104.96843387897999</v>
      </c>
      <c r="L1353" s="9">
        <v>179.57946943603451</v>
      </c>
      <c r="M1353" s="10">
        <v>237.1337677350038</v>
      </c>
      <c r="N1353" s="10">
        <v>301.81243112913296</v>
      </c>
      <c r="O1353" s="10">
        <v>317.07615504496005</v>
      </c>
      <c r="P1353" s="9">
        <v>988.61697078589907</v>
      </c>
      <c r="Q1353" s="10">
        <v>931.06267248693007</v>
      </c>
      <c r="R1353" s="10">
        <v>866.38400909280006</v>
      </c>
      <c r="S1353" s="10">
        <v>851.12028517697411</v>
      </c>
    </row>
    <row r="1354" spans="1:19" ht="15" customHeight="1" x14ac:dyDescent="0.2">
      <c r="A1354" s="7">
        <v>27143</v>
      </c>
      <c r="B1354" s="8" t="s">
        <v>948</v>
      </c>
      <c r="C1354" s="7" t="s">
        <v>899</v>
      </c>
      <c r="D1354" s="9">
        <v>1.6043269996142799</v>
      </c>
      <c r="E1354" s="10">
        <v>2.56923784671879</v>
      </c>
      <c r="F1354" s="10">
        <v>2.56923784671879</v>
      </c>
      <c r="G1354" s="10">
        <v>6.3575823059248098</v>
      </c>
      <c r="H1354" s="9">
        <v>2.7250512443426298</v>
      </c>
      <c r="I1354" s="10">
        <v>8.2684098342556105</v>
      </c>
      <c r="J1354" s="10">
        <v>10.838937557068299</v>
      </c>
      <c r="K1354" s="10">
        <v>13.533246759111799</v>
      </c>
      <c r="L1354" s="9">
        <v>4.32937824395691</v>
      </c>
      <c r="M1354" s="10">
        <v>10.837647680974399</v>
      </c>
      <c r="N1354" s="10">
        <v>13.408175403787089</v>
      </c>
      <c r="O1354" s="10">
        <v>19.890829065036609</v>
      </c>
      <c r="P1354" s="9">
        <v>1551.0826068173299</v>
      </c>
      <c r="Q1354" s="10">
        <v>1544.57433738032</v>
      </c>
      <c r="R1354" s="10">
        <v>1542.0038096575001</v>
      </c>
      <c r="S1354" s="10">
        <v>1535.5211559962499</v>
      </c>
    </row>
    <row r="1355" spans="1:19" ht="15" customHeight="1" x14ac:dyDescent="0.2">
      <c r="A1355" s="7">
        <v>27145</v>
      </c>
      <c r="B1355" s="8" t="s">
        <v>949</v>
      </c>
      <c r="C1355" s="7" t="s">
        <v>899</v>
      </c>
      <c r="D1355" s="9">
        <v>98.2281449523079</v>
      </c>
      <c r="E1355" s="10">
        <v>114.785927065471</v>
      </c>
      <c r="F1355" s="10">
        <v>123.308481212063</v>
      </c>
      <c r="G1355" s="10">
        <v>134.74835820175201</v>
      </c>
      <c r="H1355" s="9">
        <v>7.2605446297397904</v>
      </c>
      <c r="I1355" s="10">
        <v>7.0863829563146004</v>
      </c>
      <c r="J1355" s="10">
        <v>6.9950450271882501</v>
      </c>
      <c r="K1355" s="10">
        <v>6.9950450271882501</v>
      </c>
      <c r="L1355" s="9">
        <v>105.48868958204768</v>
      </c>
      <c r="M1355" s="10">
        <v>121.87231002178558</v>
      </c>
      <c r="N1355" s="10">
        <v>130.30352623925125</v>
      </c>
      <c r="O1355" s="10">
        <v>141.74340322894025</v>
      </c>
      <c r="P1355" s="9">
        <v>3494.6582914513897</v>
      </c>
      <c r="Q1355" s="10">
        <v>3478.2746710116503</v>
      </c>
      <c r="R1355" s="10">
        <v>3469.8434547941797</v>
      </c>
      <c r="S1355" s="10">
        <v>3458.4035778044899</v>
      </c>
    </row>
    <row r="1356" spans="1:19" ht="15" customHeight="1" x14ac:dyDescent="0.2">
      <c r="A1356" s="7">
        <v>27147</v>
      </c>
      <c r="B1356" s="8" t="s">
        <v>950</v>
      </c>
      <c r="C1356" s="7" t="s">
        <v>899</v>
      </c>
      <c r="D1356" s="9">
        <v>6.7529823327103999</v>
      </c>
      <c r="E1356" s="10">
        <v>5.1379096628171803</v>
      </c>
      <c r="F1356" s="10">
        <v>4.1685151276864403</v>
      </c>
      <c r="G1356" s="10">
        <v>4.5765486957164399</v>
      </c>
      <c r="H1356" s="9">
        <v>0</v>
      </c>
      <c r="I1356" s="10">
        <v>0</v>
      </c>
      <c r="J1356" s="10">
        <v>0</v>
      </c>
      <c r="K1356" s="10">
        <v>0</v>
      </c>
      <c r="L1356" s="9">
        <v>6.7529823327103999</v>
      </c>
      <c r="M1356" s="10">
        <v>5.1379096628171803</v>
      </c>
      <c r="N1356" s="10">
        <v>4.1685151276864403</v>
      </c>
      <c r="O1356" s="10">
        <v>4.5765486957164399</v>
      </c>
      <c r="P1356" s="9">
        <v>1112.99954040077</v>
      </c>
      <c r="Q1356" s="10">
        <v>1114.6146130706602</v>
      </c>
      <c r="R1356" s="10">
        <v>1115.5840076057898</v>
      </c>
      <c r="S1356" s="10">
        <v>1115.1759740377599</v>
      </c>
    </row>
    <row r="1357" spans="1:19" ht="15" customHeight="1" x14ac:dyDescent="0.2">
      <c r="A1357" s="7">
        <v>27149</v>
      </c>
      <c r="B1357" s="8" t="s">
        <v>665</v>
      </c>
      <c r="C1357" s="7" t="s">
        <v>899</v>
      </c>
      <c r="D1357" s="9">
        <v>0.64374632911555707</v>
      </c>
      <c r="E1357" s="10">
        <v>0.92387663751388593</v>
      </c>
      <c r="F1357" s="10">
        <v>0.80966234477433097</v>
      </c>
      <c r="G1357" s="10">
        <v>0.80966234477433097</v>
      </c>
      <c r="H1357" s="9">
        <v>0</v>
      </c>
      <c r="I1357" s="10">
        <v>0</v>
      </c>
      <c r="J1357" s="10">
        <v>0</v>
      </c>
      <c r="K1357" s="10">
        <v>0</v>
      </c>
      <c r="L1357" s="9">
        <v>0.64374632911555707</v>
      </c>
      <c r="M1357" s="10">
        <v>0.92387663751388593</v>
      </c>
      <c r="N1357" s="10">
        <v>0.80966234477433097</v>
      </c>
      <c r="O1357" s="10">
        <v>0.80966234477433097</v>
      </c>
      <c r="P1357" s="9">
        <v>1489.34309489524</v>
      </c>
      <c r="Q1357" s="10">
        <v>1489.0629645868498</v>
      </c>
      <c r="R1357" s="10">
        <v>1489.17717887959</v>
      </c>
      <c r="S1357" s="10">
        <v>1489.17717887959</v>
      </c>
    </row>
    <row r="1358" spans="1:19" ht="15" customHeight="1" x14ac:dyDescent="0.2">
      <c r="A1358" s="7">
        <v>27151</v>
      </c>
      <c r="B1358" s="8" t="s">
        <v>951</v>
      </c>
      <c r="C1358" s="7" t="s">
        <v>899</v>
      </c>
      <c r="D1358" s="9">
        <v>1.79196947462845</v>
      </c>
      <c r="E1358" s="10">
        <v>1.73518726549641</v>
      </c>
      <c r="F1358" s="10">
        <v>0.99125789289373401</v>
      </c>
      <c r="G1358" s="10">
        <v>1.0408617181701001</v>
      </c>
      <c r="H1358" s="9">
        <v>3.2924086661693397</v>
      </c>
      <c r="I1358" s="10">
        <v>3.6109325189105101</v>
      </c>
      <c r="J1358" s="10">
        <v>3.5873122475813903</v>
      </c>
      <c r="K1358" s="10">
        <v>3.6133471777593802</v>
      </c>
      <c r="L1358" s="9">
        <v>5.0843781407977904</v>
      </c>
      <c r="M1358" s="10">
        <v>5.3461197844069197</v>
      </c>
      <c r="N1358" s="10">
        <v>4.578570140475124</v>
      </c>
      <c r="O1358" s="10">
        <v>4.6542088959294796</v>
      </c>
      <c r="P1358" s="9">
        <v>1942.8846910866</v>
      </c>
      <c r="Q1358" s="10">
        <v>1942.6229494429901</v>
      </c>
      <c r="R1358" s="10">
        <v>1943.39049908692</v>
      </c>
      <c r="S1358" s="10">
        <v>1943.3148603314701</v>
      </c>
    </row>
    <row r="1359" spans="1:19" ht="15" customHeight="1" x14ac:dyDescent="0.2">
      <c r="A1359" s="7">
        <v>27153</v>
      </c>
      <c r="B1359" s="8" t="s">
        <v>726</v>
      </c>
      <c r="C1359" s="7" t="s">
        <v>899</v>
      </c>
      <c r="D1359" s="9">
        <v>38.684767156336704</v>
      </c>
      <c r="E1359" s="10">
        <v>55.252218561305597</v>
      </c>
      <c r="F1359" s="10">
        <v>70.061688979844192</v>
      </c>
      <c r="G1359" s="10">
        <v>69.676355351442695</v>
      </c>
      <c r="H1359" s="9">
        <v>13.8162785378024</v>
      </c>
      <c r="I1359" s="10">
        <v>10.3130188648333</v>
      </c>
      <c r="J1359" s="10">
        <v>12.033363914356999</v>
      </c>
      <c r="K1359" s="10">
        <v>10.468323440933601</v>
      </c>
      <c r="L1359" s="9">
        <v>52.501045694139101</v>
      </c>
      <c r="M1359" s="10">
        <v>65.565237426138893</v>
      </c>
      <c r="N1359" s="10">
        <v>82.095052894201189</v>
      </c>
      <c r="O1359" s="10">
        <v>80.144678792376297</v>
      </c>
      <c r="P1359" s="9">
        <v>2484.42732949423</v>
      </c>
      <c r="Q1359" s="10">
        <v>2471.3631377622301</v>
      </c>
      <c r="R1359" s="10">
        <v>2454.8333222941701</v>
      </c>
      <c r="S1359" s="10">
        <v>2456.7836963959999</v>
      </c>
    </row>
    <row r="1360" spans="1:19" ht="15" customHeight="1" x14ac:dyDescent="0.2">
      <c r="A1360" s="7">
        <v>27155</v>
      </c>
      <c r="B1360" s="8" t="s">
        <v>952</v>
      </c>
      <c r="C1360" s="7" t="s">
        <v>899</v>
      </c>
      <c r="D1360" s="9">
        <v>0.820221897060047</v>
      </c>
      <c r="E1360" s="10">
        <v>1.8354959254485201</v>
      </c>
      <c r="F1360" s="10">
        <v>1.0599863646932199</v>
      </c>
      <c r="G1360" s="10">
        <v>0.86493423336479502</v>
      </c>
      <c r="H1360" s="9">
        <v>0</v>
      </c>
      <c r="I1360" s="10">
        <v>0</v>
      </c>
      <c r="J1360" s="10">
        <v>0</v>
      </c>
      <c r="K1360" s="10">
        <v>0</v>
      </c>
      <c r="L1360" s="9">
        <v>0.820221897060047</v>
      </c>
      <c r="M1360" s="10">
        <v>1.8354959254485201</v>
      </c>
      <c r="N1360" s="10">
        <v>1.0599863646932199</v>
      </c>
      <c r="O1360" s="10">
        <v>0.86493423336479502</v>
      </c>
      <c r="P1360" s="9">
        <v>1516.5260209988598</v>
      </c>
      <c r="Q1360" s="10">
        <v>1515.5107469704699</v>
      </c>
      <c r="R1360" s="10">
        <v>1516.28625653123</v>
      </c>
      <c r="S1360" s="10">
        <v>1516.48130866256</v>
      </c>
    </row>
    <row r="1361" spans="1:19" ht="15" customHeight="1" x14ac:dyDescent="0.2">
      <c r="A1361" s="7">
        <v>27157</v>
      </c>
      <c r="B1361" s="8" t="s">
        <v>953</v>
      </c>
      <c r="C1361" s="7" t="s">
        <v>899</v>
      </c>
      <c r="D1361" s="9">
        <v>28.172331244494302</v>
      </c>
      <c r="E1361" s="10">
        <v>24.251663809472198</v>
      </c>
      <c r="F1361" s="10">
        <v>27.912035020926599</v>
      </c>
      <c r="G1361" s="10">
        <v>32.435503020441502</v>
      </c>
      <c r="H1361" s="9">
        <v>12.664368941797299</v>
      </c>
      <c r="I1361" s="10">
        <v>15.1269910218156</v>
      </c>
      <c r="J1361" s="10">
        <v>13.916982510877601</v>
      </c>
      <c r="K1361" s="10">
        <v>17.7802651082926</v>
      </c>
      <c r="L1361" s="9">
        <v>40.836700186291601</v>
      </c>
      <c r="M1361" s="10">
        <v>39.378654831287804</v>
      </c>
      <c r="N1361" s="10">
        <v>41.829017531804197</v>
      </c>
      <c r="O1361" s="10">
        <v>50.215768128734098</v>
      </c>
      <c r="P1361" s="9">
        <v>1382.4015111515998</v>
      </c>
      <c r="Q1361" s="10">
        <v>1383.8595565066098</v>
      </c>
      <c r="R1361" s="10">
        <v>1381.4091938060901</v>
      </c>
      <c r="S1361" s="10">
        <v>1373.0224432091602</v>
      </c>
    </row>
    <row r="1362" spans="1:19" ht="15" customHeight="1" x14ac:dyDescent="0.2">
      <c r="A1362" s="7">
        <v>27159</v>
      </c>
      <c r="B1362" s="8" t="s">
        <v>954</v>
      </c>
      <c r="C1362" s="7" t="s">
        <v>899</v>
      </c>
      <c r="D1362" s="9">
        <v>41.135235856534798</v>
      </c>
      <c r="E1362" s="10">
        <v>55.4508506554996</v>
      </c>
      <c r="F1362" s="10">
        <v>60.673041079035301</v>
      </c>
      <c r="G1362" s="10">
        <v>62.535175730686504</v>
      </c>
      <c r="H1362" s="9">
        <v>12.061644955292898</v>
      </c>
      <c r="I1362" s="10">
        <v>9.117441285006139</v>
      </c>
      <c r="J1362" s="10">
        <v>9.1602440915192904</v>
      </c>
      <c r="K1362" s="10">
        <v>10.3829022192301</v>
      </c>
      <c r="L1362" s="9">
        <v>53.196880811827704</v>
      </c>
      <c r="M1362" s="10">
        <v>64.568291940505745</v>
      </c>
      <c r="N1362" s="10">
        <v>69.833285170554589</v>
      </c>
      <c r="O1362" s="10">
        <v>72.918077949916608</v>
      </c>
      <c r="P1362" s="9">
        <v>1353.9458215391401</v>
      </c>
      <c r="Q1362" s="10">
        <v>1342.5744104104699</v>
      </c>
      <c r="R1362" s="10">
        <v>1337.3094171804198</v>
      </c>
      <c r="S1362" s="10">
        <v>1334.2246244010501</v>
      </c>
    </row>
    <row r="1363" spans="1:19" ht="15" customHeight="1" x14ac:dyDescent="0.2">
      <c r="A1363" s="7">
        <v>27161</v>
      </c>
      <c r="B1363" s="8" t="s">
        <v>955</v>
      </c>
      <c r="C1363" s="7" t="s">
        <v>899</v>
      </c>
      <c r="D1363" s="9">
        <v>4.1304517756883996</v>
      </c>
      <c r="E1363" s="10">
        <v>5.3546884548374303</v>
      </c>
      <c r="F1363" s="10">
        <v>5.2476270417581299</v>
      </c>
      <c r="G1363" s="10">
        <v>5.2476270417581299</v>
      </c>
      <c r="H1363" s="9">
        <v>0</v>
      </c>
      <c r="I1363" s="10">
        <v>0</v>
      </c>
      <c r="J1363" s="10">
        <v>0</v>
      </c>
      <c r="K1363" s="10">
        <v>0</v>
      </c>
      <c r="L1363" s="9">
        <v>4.1304517756883996</v>
      </c>
      <c r="M1363" s="10">
        <v>5.3546884548374303</v>
      </c>
      <c r="N1363" s="10">
        <v>5.2476270417581299</v>
      </c>
      <c r="O1363" s="10">
        <v>5.2476270417581299</v>
      </c>
      <c r="P1363" s="9">
        <v>1117.2684298123199</v>
      </c>
      <c r="Q1363" s="10">
        <v>1116.04419313318</v>
      </c>
      <c r="R1363" s="10">
        <v>1116.1512545462601</v>
      </c>
      <c r="S1363" s="10">
        <v>1116.1512545462601</v>
      </c>
    </row>
    <row r="1364" spans="1:19" ht="15" customHeight="1" x14ac:dyDescent="0.2">
      <c r="A1364" s="7">
        <v>27163</v>
      </c>
      <c r="B1364" s="8" t="s">
        <v>65</v>
      </c>
      <c r="C1364" s="7" t="s">
        <v>899</v>
      </c>
      <c r="D1364" s="9">
        <v>196.208430745839</v>
      </c>
      <c r="E1364" s="10">
        <v>150.241948538521</v>
      </c>
      <c r="F1364" s="10">
        <v>151.51549447356999</v>
      </c>
      <c r="G1364" s="10">
        <v>153.98109065888102</v>
      </c>
      <c r="H1364" s="9">
        <v>4.8826135129411501</v>
      </c>
      <c r="I1364" s="10">
        <v>7.2274565984169801</v>
      </c>
      <c r="J1364" s="10">
        <v>9.5483221701224998</v>
      </c>
      <c r="K1364" s="10">
        <v>9.8923919439063503</v>
      </c>
      <c r="L1364" s="9">
        <v>201.09104425878016</v>
      </c>
      <c r="M1364" s="10">
        <v>157.46940513693798</v>
      </c>
      <c r="N1364" s="10">
        <v>161.06381664369249</v>
      </c>
      <c r="O1364" s="10">
        <v>163.87348260278733</v>
      </c>
      <c r="P1364" s="9">
        <v>895.27829641227993</v>
      </c>
      <c r="Q1364" s="10">
        <v>938.89993553412194</v>
      </c>
      <c r="R1364" s="10">
        <v>935.30552402736794</v>
      </c>
      <c r="S1364" s="10">
        <v>932.49585806827292</v>
      </c>
    </row>
    <row r="1365" spans="1:19" ht="15" customHeight="1" x14ac:dyDescent="0.2">
      <c r="A1365" s="7">
        <v>27165</v>
      </c>
      <c r="B1365" s="8" t="s">
        <v>956</v>
      </c>
      <c r="C1365" s="7" t="s">
        <v>899</v>
      </c>
      <c r="D1365" s="9">
        <v>0.65502498921335395</v>
      </c>
      <c r="E1365" s="10">
        <v>0.59358440158357295</v>
      </c>
      <c r="F1365" s="10">
        <v>0.32852249224851199</v>
      </c>
      <c r="G1365" s="10">
        <v>0.50438692485080505</v>
      </c>
      <c r="H1365" s="9">
        <v>0</v>
      </c>
      <c r="I1365" s="10">
        <v>0</v>
      </c>
      <c r="J1365" s="10">
        <v>0</v>
      </c>
      <c r="K1365" s="10">
        <v>0</v>
      </c>
      <c r="L1365" s="9">
        <v>0.65502498921335395</v>
      </c>
      <c r="M1365" s="10">
        <v>0.59358440158357295</v>
      </c>
      <c r="N1365" s="10">
        <v>0.32852249224851199</v>
      </c>
      <c r="O1365" s="10">
        <v>0.50438692485080505</v>
      </c>
      <c r="P1365" s="9">
        <v>1138.24148845126</v>
      </c>
      <c r="Q1365" s="10">
        <v>1138.3029290388899</v>
      </c>
      <c r="R1365" s="10">
        <v>1138.5679909482301</v>
      </c>
      <c r="S1365" s="10">
        <v>1138.39212651562</v>
      </c>
    </row>
    <row r="1366" spans="1:19" ht="15" customHeight="1" x14ac:dyDescent="0.2">
      <c r="A1366" s="7">
        <v>27167</v>
      </c>
      <c r="B1366" s="8" t="s">
        <v>957</v>
      </c>
      <c r="C1366" s="7" t="s">
        <v>899</v>
      </c>
      <c r="D1366" s="9">
        <v>0.256030398103407</v>
      </c>
      <c r="E1366" s="10">
        <v>0.139714424006535</v>
      </c>
      <c r="F1366" s="10">
        <v>0.139714424006535</v>
      </c>
      <c r="G1366" s="10">
        <v>0.139714424006535</v>
      </c>
      <c r="H1366" s="9">
        <v>0</v>
      </c>
      <c r="I1366" s="10">
        <v>0.74351300824386191</v>
      </c>
      <c r="J1366" s="10">
        <v>0</v>
      </c>
      <c r="K1366" s="10">
        <v>0</v>
      </c>
      <c r="L1366" s="9">
        <v>0.256030398103407</v>
      </c>
      <c r="M1366" s="10">
        <v>0.8832274322503969</v>
      </c>
      <c r="N1366" s="10">
        <v>0.139714424006535</v>
      </c>
      <c r="O1366" s="10">
        <v>0.139714424006535</v>
      </c>
      <c r="P1366" s="9">
        <v>1945.40430888471</v>
      </c>
      <c r="Q1366" s="10">
        <v>1944.77711185056</v>
      </c>
      <c r="R1366" s="10">
        <v>1945.5206248588099</v>
      </c>
      <c r="S1366" s="10">
        <v>1945.5206248588099</v>
      </c>
    </row>
    <row r="1367" spans="1:19" ht="15" customHeight="1" x14ac:dyDescent="0.2">
      <c r="A1367" s="7">
        <v>27169</v>
      </c>
      <c r="B1367" s="8" t="s">
        <v>958</v>
      </c>
      <c r="C1367" s="7" t="s">
        <v>899</v>
      </c>
      <c r="D1367" s="9">
        <v>65.051824949462898</v>
      </c>
      <c r="E1367" s="10">
        <v>72.170558626977993</v>
      </c>
      <c r="F1367" s="10">
        <v>88.262996392075408</v>
      </c>
      <c r="G1367" s="10">
        <v>84.548810163495787</v>
      </c>
      <c r="H1367" s="9">
        <v>29.858766327252201</v>
      </c>
      <c r="I1367" s="10">
        <v>30.140349171132097</v>
      </c>
      <c r="J1367" s="10">
        <v>30.804943090313198</v>
      </c>
      <c r="K1367" s="10">
        <v>30.336069467425997</v>
      </c>
      <c r="L1367" s="9">
        <v>94.910591276715095</v>
      </c>
      <c r="M1367" s="10">
        <v>102.31090779811009</v>
      </c>
      <c r="N1367" s="10">
        <v>119.0679394823886</v>
      </c>
      <c r="O1367" s="10">
        <v>114.8848796309218</v>
      </c>
      <c r="P1367" s="9">
        <v>1566.9325447208601</v>
      </c>
      <c r="Q1367" s="10">
        <v>1559.53222819947</v>
      </c>
      <c r="R1367" s="10">
        <v>1542.7751965151899</v>
      </c>
      <c r="S1367" s="10">
        <v>1546.9582563666602</v>
      </c>
    </row>
    <row r="1368" spans="1:19" ht="15" customHeight="1" x14ac:dyDescent="0.2">
      <c r="A1368" s="7">
        <v>27171</v>
      </c>
      <c r="B1368" s="8" t="s">
        <v>481</v>
      </c>
      <c r="C1368" s="7" t="s">
        <v>899</v>
      </c>
      <c r="D1368" s="9">
        <v>56.032191115776001</v>
      </c>
      <c r="E1368" s="10">
        <v>50.867144658192096</v>
      </c>
      <c r="F1368" s="10">
        <v>58.072269551200705</v>
      </c>
      <c r="G1368" s="10">
        <v>60.590485600587002</v>
      </c>
      <c r="H1368" s="9">
        <v>13.432739265011801</v>
      </c>
      <c r="I1368" s="10">
        <v>21.936217805433703</v>
      </c>
      <c r="J1368" s="10">
        <v>22.651288813667403</v>
      </c>
      <c r="K1368" s="10">
        <v>21.526848506442498</v>
      </c>
      <c r="L1368" s="9">
        <v>69.464930380787806</v>
      </c>
      <c r="M1368" s="10">
        <v>72.803362463625803</v>
      </c>
      <c r="N1368" s="10">
        <v>80.723558364868111</v>
      </c>
      <c r="O1368" s="10">
        <v>82.117334107029492</v>
      </c>
      <c r="P1368" s="9">
        <v>1780.5811829816698</v>
      </c>
      <c r="Q1368" s="10">
        <v>1777.2427508988299</v>
      </c>
      <c r="R1368" s="10">
        <v>1769.32255499759</v>
      </c>
      <c r="S1368" s="10">
        <v>1767.9287792554301</v>
      </c>
    </row>
    <row r="1369" spans="1:19" ht="15" customHeight="1" x14ac:dyDescent="0.2">
      <c r="A1369" s="7">
        <v>27173</v>
      </c>
      <c r="B1369" s="8" t="s">
        <v>959</v>
      </c>
      <c r="C1369" s="7" t="s">
        <v>899</v>
      </c>
      <c r="D1369" s="9">
        <v>2.83950725352405</v>
      </c>
      <c r="E1369" s="10">
        <v>2.7159735142996801</v>
      </c>
      <c r="F1369" s="10">
        <v>3.28901954353505</v>
      </c>
      <c r="G1369" s="10">
        <v>3.1571947468249997</v>
      </c>
      <c r="H1369" s="9">
        <v>0</v>
      </c>
      <c r="I1369" s="10">
        <v>0</v>
      </c>
      <c r="J1369" s="10">
        <v>0</v>
      </c>
      <c r="K1369" s="10">
        <v>0</v>
      </c>
      <c r="L1369" s="9">
        <v>2.83950725352405</v>
      </c>
      <c r="M1369" s="10">
        <v>2.7159735142996801</v>
      </c>
      <c r="N1369" s="10">
        <v>3.28901954353505</v>
      </c>
      <c r="O1369" s="10">
        <v>3.1571947468249997</v>
      </c>
      <c r="P1369" s="9">
        <v>1973.9114912478999</v>
      </c>
      <c r="Q1369" s="10">
        <v>1974.0350249871299</v>
      </c>
      <c r="R1369" s="10">
        <v>1973.4619789578901</v>
      </c>
      <c r="S1369" s="10">
        <v>1973.5938037546</v>
      </c>
    </row>
    <row r="1370" spans="1:19" ht="15" customHeight="1" x14ac:dyDescent="0.2">
      <c r="A1370" s="7">
        <v>29001</v>
      </c>
      <c r="B1370" s="8" t="s">
        <v>429</v>
      </c>
      <c r="C1370" s="7" t="s">
        <v>960</v>
      </c>
      <c r="D1370" s="9">
        <v>24.694010389074002</v>
      </c>
      <c r="E1370" s="10">
        <v>35.281050675217102</v>
      </c>
      <c r="F1370" s="10">
        <v>38.9328659475348</v>
      </c>
      <c r="G1370" s="10">
        <v>40.107128879221698</v>
      </c>
      <c r="H1370" s="9">
        <v>18.159651791652003</v>
      </c>
      <c r="I1370" s="10">
        <v>16.002548986354398</v>
      </c>
      <c r="J1370" s="10">
        <v>15.3046517583974</v>
      </c>
      <c r="K1370" s="10">
        <v>15.6792785734551</v>
      </c>
      <c r="L1370" s="9">
        <v>42.853662180726005</v>
      </c>
      <c r="M1370" s="10">
        <v>51.2835996615715</v>
      </c>
      <c r="N1370" s="10">
        <v>54.237517705932198</v>
      </c>
      <c r="O1370" s="10">
        <v>55.786407452676805</v>
      </c>
      <c r="P1370" s="9">
        <v>1431.9769286993201</v>
      </c>
      <c r="Q1370" s="10">
        <v>1423.5469912184801</v>
      </c>
      <c r="R1370" s="10">
        <v>1420.59307317412</v>
      </c>
      <c r="S1370" s="10">
        <v>1419.0441834273702</v>
      </c>
    </row>
    <row r="1371" spans="1:19" ht="15" customHeight="1" x14ac:dyDescent="0.2">
      <c r="A1371" s="7">
        <v>29003</v>
      </c>
      <c r="B1371" s="8" t="s">
        <v>961</v>
      </c>
      <c r="C1371" s="7" t="s">
        <v>960</v>
      </c>
      <c r="D1371" s="9">
        <v>8.8002841937280092</v>
      </c>
      <c r="E1371" s="10">
        <v>12.6204364398371</v>
      </c>
      <c r="F1371" s="10">
        <v>16.328145617162001</v>
      </c>
      <c r="G1371" s="10">
        <v>16.069327590733902</v>
      </c>
      <c r="H1371" s="9">
        <v>10.365250278439101</v>
      </c>
      <c r="I1371" s="10">
        <v>14.296635091474199</v>
      </c>
      <c r="J1371" s="10">
        <v>14.0719852234374</v>
      </c>
      <c r="K1371" s="10">
        <v>11.305256798848401</v>
      </c>
      <c r="L1371" s="9">
        <v>19.165534472167113</v>
      </c>
      <c r="M1371" s="10">
        <v>26.917071531311301</v>
      </c>
      <c r="N1371" s="10">
        <v>30.400130840599402</v>
      </c>
      <c r="O1371" s="10">
        <v>27.374584389582299</v>
      </c>
      <c r="P1371" s="9">
        <v>1111.0222875884199</v>
      </c>
      <c r="Q1371" s="10">
        <v>1103.2707505292799</v>
      </c>
      <c r="R1371" s="10">
        <v>1099.7876912199899</v>
      </c>
      <c r="S1371" s="10">
        <v>1102.81323767101</v>
      </c>
    </row>
    <row r="1372" spans="1:19" ht="15" customHeight="1" x14ac:dyDescent="0.2">
      <c r="A1372" s="7">
        <v>29005</v>
      </c>
      <c r="B1372" s="8" t="s">
        <v>608</v>
      </c>
      <c r="C1372" s="7" t="s">
        <v>960</v>
      </c>
      <c r="D1372" s="9">
        <v>1.9939262619803499</v>
      </c>
      <c r="E1372" s="10">
        <v>1.9652323261704401</v>
      </c>
      <c r="F1372" s="10">
        <v>1.9238487419675501</v>
      </c>
      <c r="G1372" s="10">
        <v>0.242768830821326</v>
      </c>
      <c r="H1372" s="9">
        <v>0.56381302846574299</v>
      </c>
      <c r="I1372" s="10">
        <v>0.49081527397613101</v>
      </c>
      <c r="J1372" s="10">
        <v>0.43718418603731601</v>
      </c>
      <c r="K1372" s="10">
        <v>0.43718418603731601</v>
      </c>
      <c r="L1372" s="9">
        <v>2.5577392904460927</v>
      </c>
      <c r="M1372" s="10">
        <v>2.456047600146571</v>
      </c>
      <c r="N1372" s="10">
        <v>2.3610329280048661</v>
      </c>
      <c r="O1372" s="10">
        <v>0.67995301685864196</v>
      </c>
      <c r="P1372" s="9">
        <v>1422.26407656937</v>
      </c>
      <c r="Q1372" s="10">
        <v>1422.3657682596699</v>
      </c>
      <c r="R1372" s="10">
        <v>1422.4607829318099</v>
      </c>
      <c r="S1372" s="10">
        <v>1424.1418628429599</v>
      </c>
    </row>
    <row r="1373" spans="1:19" ht="15" customHeight="1" x14ac:dyDescent="0.2">
      <c r="A1373" s="7">
        <v>29007</v>
      </c>
      <c r="B1373" s="8" t="s">
        <v>962</v>
      </c>
      <c r="C1373" s="7" t="s">
        <v>960</v>
      </c>
      <c r="D1373" s="9">
        <v>7.1033020832973399</v>
      </c>
      <c r="E1373" s="10">
        <v>9.2591343539094915</v>
      </c>
      <c r="F1373" s="10">
        <v>10.178821977544098</v>
      </c>
      <c r="G1373" s="10">
        <v>13.382175994893299</v>
      </c>
      <c r="H1373" s="9">
        <v>0</v>
      </c>
      <c r="I1373" s="10">
        <v>0</v>
      </c>
      <c r="J1373" s="10">
        <v>0</v>
      </c>
      <c r="K1373" s="10">
        <v>0</v>
      </c>
      <c r="L1373" s="9">
        <v>7.1033020832973399</v>
      </c>
      <c r="M1373" s="10">
        <v>9.2591343539094915</v>
      </c>
      <c r="N1373" s="10">
        <v>10.178821977544098</v>
      </c>
      <c r="O1373" s="10">
        <v>13.382175994893299</v>
      </c>
      <c r="P1373" s="9">
        <v>1797.6583396951498</v>
      </c>
      <c r="Q1373" s="10">
        <v>1795.50250742454</v>
      </c>
      <c r="R1373" s="10">
        <v>1794.5828198008999</v>
      </c>
      <c r="S1373" s="10">
        <v>1791.3794657835501</v>
      </c>
    </row>
    <row r="1374" spans="1:19" ht="15" customHeight="1" x14ac:dyDescent="0.2">
      <c r="A1374" s="7">
        <v>29009</v>
      </c>
      <c r="B1374" s="8" t="s">
        <v>843</v>
      </c>
      <c r="C1374" s="7" t="s">
        <v>960</v>
      </c>
      <c r="D1374" s="9">
        <v>67.654487313978109</v>
      </c>
      <c r="E1374" s="10">
        <v>128.181399582045</v>
      </c>
      <c r="F1374" s="10">
        <v>163.59389481022902</v>
      </c>
      <c r="G1374" s="10">
        <v>142.775668314966</v>
      </c>
      <c r="H1374" s="9">
        <v>51.3900945582349</v>
      </c>
      <c r="I1374" s="10">
        <v>89.677938245568399</v>
      </c>
      <c r="J1374" s="10">
        <v>92.747612586985895</v>
      </c>
      <c r="K1374" s="10">
        <v>89.510254481289891</v>
      </c>
      <c r="L1374" s="9">
        <v>119.044581872213</v>
      </c>
      <c r="M1374" s="10">
        <v>217.85933782761342</v>
      </c>
      <c r="N1374" s="10">
        <v>256.34150739721491</v>
      </c>
      <c r="O1374" s="10">
        <v>232.28592279625587</v>
      </c>
      <c r="P1374" s="9">
        <v>1929.19486862485</v>
      </c>
      <c r="Q1374" s="10">
        <v>1830.38011266945</v>
      </c>
      <c r="R1374" s="10">
        <v>1791.89794309985</v>
      </c>
      <c r="S1374" s="10">
        <v>1815.9535277008099</v>
      </c>
    </row>
    <row r="1375" spans="1:19" ht="15" customHeight="1" x14ac:dyDescent="0.2">
      <c r="A1375" s="7">
        <v>29011</v>
      </c>
      <c r="B1375" s="8" t="s">
        <v>610</v>
      </c>
      <c r="C1375" s="7" t="s">
        <v>960</v>
      </c>
      <c r="D1375" s="9">
        <v>4.7218653045380794</v>
      </c>
      <c r="E1375" s="10">
        <v>6.82865721810251</v>
      </c>
      <c r="F1375" s="10">
        <v>9.1176409688776694</v>
      </c>
      <c r="G1375" s="10">
        <v>6.8910692830816798</v>
      </c>
      <c r="H1375" s="9">
        <v>0.28332795825497897</v>
      </c>
      <c r="I1375" s="10">
        <v>0.44194332245067297</v>
      </c>
      <c r="J1375" s="10">
        <v>0.44194332245067297</v>
      </c>
      <c r="K1375" s="10">
        <v>0.44194332245067297</v>
      </c>
      <c r="L1375" s="9">
        <v>5.0051932627930587</v>
      </c>
      <c r="M1375" s="10">
        <v>7.2706005405531835</v>
      </c>
      <c r="N1375" s="10">
        <v>9.559584291328342</v>
      </c>
      <c r="O1375" s="10">
        <v>7.3330126055323532</v>
      </c>
      <c r="P1375" s="9">
        <v>1540.4980867767301</v>
      </c>
      <c r="Q1375" s="10">
        <v>1538.2326794989701</v>
      </c>
      <c r="R1375" s="10">
        <v>1535.9436957481898</v>
      </c>
      <c r="S1375" s="10">
        <v>1538.1702674339899</v>
      </c>
    </row>
    <row r="1376" spans="1:19" ht="15" customHeight="1" x14ac:dyDescent="0.2">
      <c r="A1376" s="7">
        <v>29013</v>
      </c>
      <c r="B1376" s="8" t="s">
        <v>963</v>
      </c>
      <c r="C1376" s="7" t="s">
        <v>960</v>
      </c>
      <c r="D1376" s="9">
        <v>3.2521110616047002</v>
      </c>
      <c r="E1376" s="10">
        <v>1.4478666548554799</v>
      </c>
      <c r="F1376" s="10">
        <v>4.3319290853386594</v>
      </c>
      <c r="G1376" s="10">
        <v>2.8538670992980397</v>
      </c>
      <c r="H1376" s="9">
        <v>0.9454622423611051</v>
      </c>
      <c r="I1376" s="10">
        <v>0.963203939148637</v>
      </c>
      <c r="J1376" s="10">
        <v>1.13826590498742</v>
      </c>
      <c r="K1376" s="10">
        <v>1.09826062650681</v>
      </c>
      <c r="L1376" s="9">
        <v>4.1975733039658047</v>
      </c>
      <c r="M1376" s="10">
        <v>2.4110705940041171</v>
      </c>
      <c r="N1376" s="10">
        <v>5.4701949903260791</v>
      </c>
      <c r="O1376" s="10">
        <v>3.9521277258048499</v>
      </c>
      <c r="P1376" s="9">
        <v>2200.8666183360801</v>
      </c>
      <c r="Q1376" s="10">
        <v>2202.6531210460503</v>
      </c>
      <c r="R1376" s="10">
        <v>2199.5939966497203</v>
      </c>
      <c r="S1376" s="10">
        <v>2201.11206391425</v>
      </c>
    </row>
    <row r="1377" spans="1:19" ht="15" customHeight="1" x14ac:dyDescent="0.2">
      <c r="A1377" s="7">
        <v>29015</v>
      </c>
      <c r="B1377" s="8" t="s">
        <v>72</v>
      </c>
      <c r="C1377" s="7" t="s">
        <v>960</v>
      </c>
      <c r="D1377" s="9">
        <v>164.068516568268</v>
      </c>
      <c r="E1377" s="10">
        <v>189.26651714479399</v>
      </c>
      <c r="F1377" s="10">
        <v>208.32395397672099</v>
      </c>
      <c r="G1377" s="10">
        <v>199.596506375968</v>
      </c>
      <c r="H1377" s="9">
        <v>14.4083246853258</v>
      </c>
      <c r="I1377" s="10">
        <v>34.267506030274603</v>
      </c>
      <c r="J1377" s="10">
        <v>38.727620240886303</v>
      </c>
      <c r="K1377" s="10">
        <v>34.925227275607398</v>
      </c>
      <c r="L1377" s="9">
        <v>178.47684125359379</v>
      </c>
      <c r="M1377" s="10">
        <v>223.5340231750686</v>
      </c>
      <c r="N1377" s="10">
        <v>247.05157421760728</v>
      </c>
      <c r="O1377" s="10">
        <v>234.5217336515754</v>
      </c>
      <c r="P1377" s="9">
        <v>1770.5666805181099</v>
      </c>
      <c r="Q1377" s="10">
        <v>1725.50949859664</v>
      </c>
      <c r="R1377" s="10">
        <v>1701.9919475541001</v>
      </c>
      <c r="S1377" s="10">
        <v>1714.5217881201302</v>
      </c>
    </row>
    <row r="1378" spans="1:19" ht="15" customHeight="1" x14ac:dyDescent="0.2">
      <c r="A1378" s="7">
        <v>29017</v>
      </c>
      <c r="B1378" s="8" t="s">
        <v>964</v>
      </c>
      <c r="C1378" s="7" t="s">
        <v>960</v>
      </c>
      <c r="D1378" s="9">
        <v>41.321987971623194</v>
      </c>
      <c r="E1378" s="10">
        <v>57.990390977486001</v>
      </c>
      <c r="F1378" s="10">
        <v>78.395058572833406</v>
      </c>
      <c r="G1378" s="10">
        <v>59.923785897794701</v>
      </c>
      <c r="H1378" s="9">
        <v>23.795073021661299</v>
      </c>
      <c r="I1378" s="10">
        <v>39.902572578206197</v>
      </c>
      <c r="J1378" s="10">
        <v>40.8276584295687</v>
      </c>
      <c r="K1378" s="10">
        <v>32.5284127947115</v>
      </c>
      <c r="L1378" s="9">
        <v>65.117060993284497</v>
      </c>
      <c r="M1378" s="10">
        <v>97.892963555692191</v>
      </c>
      <c r="N1378" s="10">
        <v>119.22271700240209</v>
      </c>
      <c r="O1378" s="10">
        <v>92.452198692506201</v>
      </c>
      <c r="P1378" s="9">
        <v>1543.7776981861</v>
      </c>
      <c r="Q1378" s="10">
        <v>1511.00179562369</v>
      </c>
      <c r="R1378" s="10">
        <v>1489.6720421769801</v>
      </c>
      <c r="S1378" s="10">
        <v>1516.44256048688</v>
      </c>
    </row>
    <row r="1379" spans="1:19" ht="15" customHeight="1" x14ac:dyDescent="0.2">
      <c r="A1379" s="7">
        <v>29019</v>
      </c>
      <c r="B1379" s="8" t="s">
        <v>73</v>
      </c>
      <c r="C1379" s="7" t="s">
        <v>960</v>
      </c>
      <c r="D1379" s="9">
        <v>256.16247674474903</v>
      </c>
      <c r="E1379" s="10">
        <v>303.46502712070401</v>
      </c>
      <c r="F1379" s="10">
        <v>387.87834258554398</v>
      </c>
      <c r="G1379" s="10">
        <v>415.974712620356</v>
      </c>
      <c r="H1379" s="9">
        <v>61.431547905310495</v>
      </c>
      <c r="I1379" s="10">
        <v>80.787387375712598</v>
      </c>
      <c r="J1379" s="10">
        <v>88.350700368698099</v>
      </c>
      <c r="K1379" s="10">
        <v>103.52979835482199</v>
      </c>
      <c r="L1379" s="9">
        <v>317.59402465005951</v>
      </c>
      <c r="M1379" s="10">
        <v>384.25241449641658</v>
      </c>
      <c r="N1379" s="10">
        <v>476.22904295424212</v>
      </c>
      <c r="O1379" s="10">
        <v>519.50451097517805</v>
      </c>
      <c r="P1379" s="9">
        <v>1472.2023283387598</v>
      </c>
      <c r="Q1379" s="10">
        <v>1405.5439384924</v>
      </c>
      <c r="R1379" s="10">
        <v>1313.56731003457</v>
      </c>
      <c r="S1379" s="10">
        <v>1270.29184201363</v>
      </c>
    </row>
    <row r="1380" spans="1:19" ht="15" customHeight="1" x14ac:dyDescent="0.2">
      <c r="A1380" s="7">
        <v>29021</v>
      </c>
      <c r="B1380" s="8" t="s">
        <v>436</v>
      </c>
      <c r="C1380" s="7" t="s">
        <v>960</v>
      </c>
      <c r="D1380" s="9">
        <v>32.840102942374102</v>
      </c>
      <c r="E1380" s="10">
        <v>32.730721450925699</v>
      </c>
      <c r="F1380" s="10">
        <v>39.418633301862002</v>
      </c>
      <c r="G1380" s="10">
        <v>30.940356701302498</v>
      </c>
      <c r="H1380" s="9">
        <v>13.726296907625999</v>
      </c>
      <c r="I1380" s="10">
        <v>13.5600446891382</v>
      </c>
      <c r="J1380" s="10">
        <v>14.4178231946144</v>
      </c>
      <c r="K1380" s="10">
        <v>14.140870333175</v>
      </c>
      <c r="L1380" s="9">
        <v>46.566399850000096</v>
      </c>
      <c r="M1380" s="10">
        <v>46.290766140063894</v>
      </c>
      <c r="N1380" s="10">
        <v>53.836456496476394</v>
      </c>
      <c r="O1380" s="10">
        <v>45.0812270344775</v>
      </c>
      <c r="P1380" s="9">
        <v>1028.73782190925</v>
      </c>
      <c r="Q1380" s="10">
        <v>1029.0134556191899</v>
      </c>
      <c r="R1380" s="10">
        <v>1021.4677652627701</v>
      </c>
      <c r="S1380" s="10">
        <v>1030.2229947247699</v>
      </c>
    </row>
    <row r="1381" spans="1:19" ht="15" customHeight="1" x14ac:dyDescent="0.2">
      <c r="A1381" s="7">
        <v>29023</v>
      </c>
      <c r="B1381" s="8" t="s">
        <v>7</v>
      </c>
      <c r="C1381" s="7" t="s">
        <v>960</v>
      </c>
      <c r="D1381" s="9">
        <v>166.38359933454001</v>
      </c>
      <c r="E1381" s="10">
        <v>212.97299381505201</v>
      </c>
      <c r="F1381" s="10">
        <v>232.375883273298</v>
      </c>
      <c r="G1381" s="10">
        <v>214.713452414795</v>
      </c>
      <c r="H1381" s="9">
        <v>42.120678436303102</v>
      </c>
      <c r="I1381" s="10">
        <v>39.560193897317198</v>
      </c>
      <c r="J1381" s="10">
        <v>45.057532520771602</v>
      </c>
      <c r="K1381" s="10">
        <v>46.418950047814896</v>
      </c>
      <c r="L1381" s="9">
        <v>208.50427777084312</v>
      </c>
      <c r="M1381" s="10">
        <v>252.5331877123692</v>
      </c>
      <c r="N1381" s="10">
        <v>277.43341579406956</v>
      </c>
      <c r="O1381" s="10">
        <v>261.13240246260989</v>
      </c>
      <c r="P1381" s="9">
        <v>1602.0979679158002</v>
      </c>
      <c r="Q1381" s="10">
        <v>1558.0690579742702</v>
      </c>
      <c r="R1381" s="10">
        <v>1533.1688298925701</v>
      </c>
      <c r="S1381" s="10">
        <v>1549.46984322403</v>
      </c>
    </row>
    <row r="1382" spans="1:19" ht="15" customHeight="1" x14ac:dyDescent="0.2">
      <c r="A1382" s="7">
        <v>29025</v>
      </c>
      <c r="B1382" s="8" t="s">
        <v>685</v>
      </c>
      <c r="C1382" s="7" t="s">
        <v>960</v>
      </c>
      <c r="D1382" s="9">
        <v>2.9124471981403999</v>
      </c>
      <c r="E1382" s="10">
        <v>1.9508366868954001</v>
      </c>
      <c r="F1382" s="10">
        <v>3.2444789188678698</v>
      </c>
      <c r="G1382" s="10">
        <v>3.43375795680514</v>
      </c>
      <c r="H1382" s="9">
        <v>0</v>
      </c>
      <c r="I1382" s="10">
        <v>0</v>
      </c>
      <c r="J1382" s="10">
        <v>0</v>
      </c>
      <c r="K1382" s="10">
        <v>0</v>
      </c>
      <c r="L1382" s="9">
        <v>2.9124471981403999</v>
      </c>
      <c r="M1382" s="10">
        <v>1.9508366868954001</v>
      </c>
      <c r="N1382" s="10">
        <v>3.2444789188678698</v>
      </c>
      <c r="O1382" s="10">
        <v>3.43375795680514</v>
      </c>
      <c r="P1382" s="9">
        <v>1109.8402605875299</v>
      </c>
      <c r="Q1382" s="10">
        <v>1110.8018710987699</v>
      </c>
      <c r="R1382" s="10">
        <v>1109.5082288668</v>
      </c>
      <c r="S1382" s="10">
        <v>1109.31894982886</v>
      </c>
    </row>
    <row r="1383" spans="1:19" ht="15" customHeight="1" x14ac:dyDescent="0.2">
      <c r="A1383" s="7">
        <v>29027</v>
      </c>
      <c r="B1383" s="8" t="s">
        <v>965</v>
      </c>
      <c r="C1383" s="7" t="s">
        <v>960</v>
      </c>
      <c r="D1383" s="9">
        <v>173.29141331394499</v>
      </c>
      <c r="E1383" s="10">
        <v>257.893409632714</v>
      </c>
      <c r="F1383" s="10">
        <v>282.67104810251402</v>
      </c>
      <c r="G1383" s="10">
        <v>274.93965200472996</v>
      </c>
      <c r="H1383" s="9">
        <v>29.193936755187401</v>
      </c>
      <c r="I1383" s="10">
        <v>37.185470801233699</v>
      </c>
      <c r="J1383" s="10">
        <v>46.077746424801795</v>
      </c>
      <c r="K1383" s="10">
        <v>43.866637592681201</v>
      </c>
      <c r="L1383" s="9">
        <v>202.48535006913238</v>
      </c>
      <c r="M1383" s="10">
        <v>295.07888043394769</v>
      </c>
      <c r="N1383" s="10">
        <v>328.74879452731585</v>
      </c>
      <c r="O1383" s="10">
        <v>318.80628959741114</v>
      </c>
      <c r="P1383" s="9">
        <v>1992.22236158908</v>
      </c>
      <c r="Q1383" s="10">
        <v>1899.62883122427</v>
      </c>
      <c r="R1383" s="10">
        <v>1865.9589171308999</v>
      </c>
      <c r="S1383" s="10">
        <v>1875.9014220608001</v>
      </c>
    </row>
    <row r="1384" spans="1:19" ht="15" customHeight="1" x14ac:dyDescent="0.2">
      <c r="A1384" s="7">
        <v>29029</v>
      </c>
      <c r="B1384" s="8" t="s">
        <v>336</v>
      </c>
      <c r="C1384" s="7" t="s">
        <v>960</v>
      </c>
      <c r="D1384" s="9">
        <v>413.32241735786698</v>
      </c>
      <c r="E1384" s="10">
        <v>455.54844830699699</v>
      </c>
      <c r="F1384" s="10">
        <v>492.14916317372501</v>
      </c>
      <c r="G1384" s="10">
        <v>496.38463081904501</v>
      </c>
      <c r="H1384" s="9">
        <v>22.810474919491298</v>
      </c>
      <c r="I1384" s="10">
        <v>42.7195937840524</v>
      </c>
      <c r="J1384" s="10">
        <v>51.1215516344866</v>
      </c>
      <c r="K1384" s="10">
        <v>48.7664857468558</v>
      </c>
      <c r="L1384" s="9">
        <v>436.13289227735828</v>
      </c>
      <c r="M1384" s="10">
        <v>498.26804209104944</v>
      </c>
      <c r="N1384" s="10">
        <v>543.27071480821155</v>
      </c>
      <c r="O1384" s="10">
        <v>545.15111656590079</v>
      </c>
      <c r="P1384" s="9">
        <v>1399.2960774378801</v>
      </c>
      <c r="Q1384" s="10">
        <v>1337.16092762419</v>
      </c>
      <c r="R1384" s="10">
        <v>1292.1582549070301</v>
      </c>
      <c r="S1384" s="10">
        <v>1290.27785314933</v>
      </c>
    </row>
    <row r="1385" spans="1:19" ht="15" customHeight="1" x14ac:dyDescent="0.2">
      <c r="A1385" s="7">
        <v>29031</v>
      </c>
      <c r="B1385" s="8" t="s">
        <v>966</v>
      </c>
      <c r="C1385" s="7" t="s">
        <v>960</v>
      </c>
      <c r="D1385" s="9">
        <v>67.610428750795791</v>
      </c>
      <c r="E1385" s="10">
        <v>79.452811921920102</v>
      </c>
      <c r="F1385" s="10">
        <v>90.485287286087299</v>
      </c>
      <c r="G1385" s="10">
        <v>99.920687593284697</v>
      </c>
      <c r="H1385" s="9">
        <v>22.3920670756034</v>
      </c>
      <c r="I1385" s="10">
        <v>35.448740376812502</v>
      </c>
      <c r="J1385" s="10">
        <v>41.816699087409098</v>
      </c>
      <c r="K1385" s="10">
        <v>46.244489508400598</v>
      </c>
      <c r="L1385" s="9">
        <v>90.002495826399198</v>
      </c>
      <c r="M1385" s="10">
        <v>114.90155229873261</v>
      </c>
      <c r="N1385" s="10">
        <v>132.30198637349642</v>
      </c>
      <c r="O1385" s="10">
        <v>146.16517710168529</v>
      </c>
      <c r="P1385" s="9">
        <v>1428.63373789453</v>
      </c>
      <c r="Q1385" s="10">
        <v>1403.7346814221999</v>
      </c>
      <c r="R1385" s="10">
        <v>1386.3342473474399</v>
      </c>
      <c r="S1385" s="10">
        <v>1372.47105661925</v>
      </c>
    </row>
    <row r="1386" spans="1:19" ht="15" customHeight="1" x14ac:dyDescent="0.2">
      <c r="A1386" s="7">
        <v>29033</v>
      </c>
      <c r="B1386" s="8" t="s">
        <v>75</v>
      </c>
      <c r="C1386" s="7" t="s">
        <v>960</v>
      </c>
      <c r="D1386" s="9">
        <v>2.19928182372704</v>
      </c>
      <c r="E1386" s="10">
        <v>3.0491525148426901</v>
      </c>
      <c r="F1386" s="10">
        <v>2.8468720172414397</v>
      </c>
      <c r="G1386" s="10">
        <v>2.0092798967485601</v>
      </c>
      <c r="H1386" s="9">
        <v>0</v>
      </c>
      <c r="I1386" s="10">
        <v>0</v>
      </c>
      <c r="J1386" s="10">
        <v>0</v>
      </c>
      <c r="K1386" s="10">
        <v>0</v>
      </c>
      <c r="L1386" s="9">
        <v>2.19928182372704</v>
      </c>
      <c r="M1386" s="10">
        <v>3.0491525148426901</v>
      </c>
      <c r="N1386" s="10">
        <v>2.8468720172414397</v>
      </c>
      <c r="O1386" s="10">
        <v>2.0092798967485601</v>
      </c>
      <c r="P1386" s="9">
        <v>1814.39607008898</v>
      </c>
      <c r="Q1386" s="10">
        <v>1813.5461993978702</v>
      </c>
      <c r="R1386" s="10">
        <v>1813.7484798954699</v>
      </c>
      <c r="S1386" s="10">
        <v>1814.5860720159599</v>
      </c>
    </row>
    <row r="1387" spans="1:19" ht="15" customHeight="1" x14ac:dyDescent="0.2">
      <c r="A1387" s="7">
        <v>29035</v>
      </c>
      <c r="B1387" s="8" t="s">
        <v>689</v>
      </c>
      <c r="C1387" s="7" t="s">
        <v>960</v>
      </c>
      <c r="D1387" s="9">
        <v>44.577157317201696</v>
      </c>
      <c r="E1387" s="10">
        <v>67.762686136796106</v>
      </c>
      <c r="F1387" s="10">
        <v>85.613342293024303</v>
      </c>
      <c r="G1387" s="10">
        <v>54.083136111289001</v>
      </c>
      <c r="H1387" s="9">
        <v>8.3771502319048601</v>
      </c>
      <c r="I1387" s="10">
        <v>11.6974645303891</v>
      </c>
      <c r="J1387" s="10">
        <v>11.845292327521999</v>
      </c>
      <c r="K1387" s="10">
        <v>10.1672525145454</v>
      </c>
      <c r="L1387" s="9">
        <v>52.954307549106552</v>
      </c>
      <c r="M1387" s="10">
        <v>79.460150667185204</v>
      </c>
      <c r="N1387" s="10">
        <v>97.458634620546292</v>
      </c>
      <c r="O1387" s="10">
        <v>64.250388625834404</v>
      </c>
      <c r="P1387" s="9">
        <v>1265.4032122283002</v>
      </c>
      <c r="Q1387" s="10">
        <v>1238.8973691102199</v>
      </c>
      <c r="R1387" s="10">
        <v>1220.8988851568602</v>
      </c>
      <c r="S1387" s="10">
        <v>1254.10713115158</v>
      </c>
    </row>
    <row r="1388" spans="1:19" ht="15" customHeight="1" x14ac:dyDescent="0.2">
      <c r="A1388" s="7">
        <v>29037</v>
      </c>
      <c r="B1388" s="8" t="s">
        <v>438</v>
      </c>
      <c r="C1388" s="7" t="s">
        <v>960</v>
      </c>
      <c r="D1388" s="9">
        <v>15.262806915248699</v>
      </c>
      <c r="E1388" s="10">
        <v>16.0861197479535</v>
      </c>
      <c r="F1388" s="10">
        <v>16.835553678036998</v>
      </c>
      <c r="G1388" s="10">
        <v>18.528166196286399</v>
      </c>
      <c r="H1388" s="9">
        <v>0</v>
      </c>
      <c r="I1388" s="10">
        <v>0</v>
      </c>
      <c r="J1388" s="10">
        <v>0</v>
      </c>
      <c r="K1388" s="10">
        <v>0</v>
      </c>
      <c r="L1388" s="9">
        <v>15.262806915248699</v>
      </c>
      <c r="M1388" s="10">
        <v>16.0861197479535</v>
      </c>
      <c r="N1388" s="10">
        <v>16.835553678036998</v>
      </c>
      <c r="O1388" s="10">
        <v>18.528166196286399</v>
      </c>
      <c r="P1388" s="9">
        <v>1803.9236958654899</v>
      </c>
      <c r="Q1388" s="10">
        <v>1803.10038303278</v>
      </c>
      <c r="R1388" s="10">
        <v>1802.3509491027</v>
      </c>
      <c r="S1388" s="10">
        <v>1800.6583365844499</v>
      </c>
    </row>
    <row r="1389" spans="1:19" ht="15" customHeight="1" x14ac:dyDescent="0.2">
      <c r="A1389" s="7">
        <v>29039</v>
      </c>
      <c r="B1389" s="8" t="s">
        <v>439</v>
      </c>
      <c r="C1389" s="7" t="s">
        <v>960</v>
      </c>
      <c r="D1389" s="9">
        <v>33.307201032759799</v>
      </c>
      <c r="E1389" s="10">
        <v>36.310243013957702</v>
      </c>
      <c r="F1389" s="10">
        <v>56.349219906914897</v>
      </c>
      <c r="G1389" s="10">
        <v>60.423022480929596</v>
      </c>
      <c r="H1389" s="9">
        <v>15.9205152177564</v>
      </c>
      <c r="I1389" s="10">
        <v>27.112877219883401</v>
      </c>
      <c r="J1389" s="10">
        <v>31.259338532638402</v>
      </c>
      <c r="K1389" s="10">
        <v>30.031656915670599</v>
      </c>
      <c r="L1389" s="9">
        <v>49.227716250516195</v>
      </c>
      <c r="M1389" s="10">
        <v>63.423120233841104</v>
      </c>
      <c r="N1389" s="10">
        <v>87.608558439553292</v>
      </c>
      <c r="O1389" s="10">
        <v>90.454679396600199</v>
      </c>
      <c r="P1389" s="9">
        <v>1242.2810657483301</v>
      </c>
      <c r="Q1389" s="10">
        <v>1228.0856617650002</v>
      </c>
      <c r="R1389" s="10">
        <v>1203.90022355929</v>
      </c>
      <c r="S1389" s="10">
        <v>1201.0541026022402</v>
      </c>
    </row>
    <row r="1390" spans="1:19" ht="15" customHeight="1" x14ac:dyDescent="0.2">
      <c r="A1390" s="7">
        <v>29041</v>
      </c>
      <c r="B1390" s="8" t="s">
        <v>967</v>
      </c>
      <c r="C1390" s="7" t="s">
        <v>960</v>
      </c>
      <c r="D1390" s="9">
        <v>7.7296570837338399</v>
      </c>
      <c r="E1390" s="10">
        <v>3.3410622509855101</v>
      </c>
      <c r="F1390" s="10">
        <v>3.4400142392519699</v>
      </c>
      <c r="G1390" s="10">
        <v>3.4589694360885099</v>
      </c>
      <c r="H1390" s="9">
        <v>0.95010050761603704</v>
      </c>
      <c r="I1390" s="10">
        <v>1.0340248546783699</v>
      </c>
      <c r="J1390" s="10">
        <v>0.95010050761603704</v>
      </c>
      <c r="K1390" s="10">
        <v>1.0440432417860799</v>
      </c>
      <c r="L1390" s="9">
        <v>8.6797575913498779</v>
      </c>
      <c r="M1390" s="10">
        <v>4.37508710566388</v>
      </c>
      <c r="N1390" s="10">
        <v>4.3901147468680071</v>
      </c>
      <c r="O1390" s="10">
        <v>4.5030126778745894</v>
      </c>
      <c r="P1390" s="9">
        <v>1977.21555974071</v>
      </c>
      <c r="Q1390" s="10">
        <v>1981.5202302263999</v>
      </c>
      <c r="R1390" s="10">
        <v>1981.5052025851901</v>
      </c>
      <c r="S1390" s="10">
        <v>1981.39230465418</v>
      </c>
    </row>
    <row r="1391" spans="1:19" ht="15" customHeight="1" x14ac:dyDescent="0.2">
      <c r="A1391" s="7">
        <v>29043</v>
      </c>
      <c r="B1391" s="8" t="s">
        <v>522</v>
      </c>
      <c r="C1391" s="7" t="s">
        <v>960</v>
      </c>
      <c r="D1391" s="9">
        <v>69.439865067332406</v>
      </c>
      <c r="E1391" s="10">
        <v>120.29395054344299</v>
      </c>
      <c r="F1391" s="10">
        <v>164.81986132091001</v>
      </c>
      <c r="G1391" s="10">
        <v>166.759218281649</v>
      </c>
      <c r="H1391" s="9">
        <v>31.112165835470801</v>
      </c>
      <c r="I1391" s="10">
        <v>63.692123961257501</v>
      </c>
      <c r="J1391" s="10">
        <v>57.727174147956902</v>
      </c>
      <c r="K1391" s="10">
        <v>69.0635796565508</v>
      </c>
      <c r="L1391" s="9">
        <v>100.5520309028032</v>
      </c>
      <c r="M1391" s="10">
        <v>183.98607450470047</v>
      </c>
      <c r="N1391" s="10">
        <v>222.54703546886691</v>
      </c>
      <c r="O1391" s="10">
        <v>235.82279793819978</v>
      </c>
      <c r="P1391" s="9">
        <v>1359.5967588060801</v>
      </c>
      <c r="Q1391" s="10">
        <v>1276.1627152041799</v>
      </c>
      <c r="R1391" s="10">
        <v>1237.60175424002</v>
      </c>
      <c r="S1391" s="10">
        <v>1224.32599177068</v>
      </c>
    </row>
    <row r="1392" spans="1:19" ht="15" customHeight="1" x14ac:dyDescent="0.2">
      <c r="A1392" s="7">
        <v>29045</v>
      </c>
      <c r="B1392" s="8" t="s">
        <v>77</v>
      </c>
      <c r="C1392" s="7" t="s">
        <v>960</v>
      </c>
      <c r="D1392" s="9">
        <v>8.6152354976508008</v>
      </c>
      <c r="E1392" s="10">
        <v>8.3577683121230404</v>
      </c>
      <c r="F1392" s="10">
        <v>21.844435596839698</v>
      </c>
      <c r="G1392" s="10">
        <v>24.224864123084998</v>
      </c>
      <c r="H1392" s="9">
        <v>1.8046454863672998</v>
      </c>
      <c r="I1392" s="10">
        <v>2.59923268923994</v>
      </c>
      <c r="J1392" s="10">
        <v>1.7148550982111399</v>
      </c>
      <c r="K1392" s="10">
        <v>2.2061550179253597</v>
      </c>
      <c r="L1392" s="9">
        <v>10.4198809840181</v>
      </c>
      <c r="M1392" s="10">
        <v>10.957001001362979</v>
      </c>
      <c r="N1392" s="10">
        <v>23.559290695050841</v>
      </c>
      <c r="O1392" s="10">
        <v>26.43101914101036</v>
      </c>
      <c r="P1392" s="9">
        <v>1315.20082973639</v>
      </c>
      <c r="Q1392" s="10">
        <v>1314.6637097190498</v>
      </c>
      <c r="R1392" s="10">
        <v>1302.0614200253601</v>
      </c>
      <c r="S1392" s="10">
        <v>1299.1896915794</v>
      </c>
    </row>
    <row r="1393" spans="1:19" ht="15" customHeight="1" x14ac:dyDescent="0.2">
      <c r="A1393" s="7">
        <v>29047</v>
      </c>
      <c r="B1393" s="8" t="s">
        <v>14</v>
      </c>
      <c r="C1393" s="7" t="s">
        <v>960</v>
      </c>
      <c r="D1393" s="9">
        <v>27.7265495391743</v>
      </c>
      <c r="E1393" s="10">
        <v>24.501527857967101</v>
      </c>
      <c r="F1393" s="10">
        <v>25.882835629027898</v>
      </c>
      <c r="G1393" s="10">
        <v>25.184772132336402</v>
      </c>
      <c r="H1393" s="9">
        <v>0</v>
      </c>
      <c r="I1393" s="10">
        <v>0</v>
      </c>
      <c r="J1393" s="10">
        <v>0</v>
      </c>
      <c r="K1393" s="10">
        <v>0</v>
      </c>
      <c r="L1393" s="9">
        <v>27.7265495391743</v>
      </c>
      <c r="M1393" s="10">
        <v>24.501527857967101</v>
      </c>
      <c r="N1393" s="10">
        <v>25.882835629027898</v>
      </c>
      <c r="O1393" s="10">
        <v>25.184772132336402</v>
      </c>
      <c r="P1393" s="9">
        <v>1030.7235589110498</v>
      </c>
      <c r="Q1393" s="10">
        <v>1033.94858059226</v>
      </c>
      <c r="R1393" s="10">
        <v>1032.56727282119</v>
      </c>
      <c r="S1393" s="10">
        <v>1033.2653363178902</v>
      </c>
    </row>
    <row r="1394" spans="1:19" ht="15" customHeight="1" x14ac:dyDescent="0.2">
      <c r="A1394" s="7">
        <v>29049</v>
      </c>
      <c r="B1394" s="8" t="s">
        <v>442</v>
      </c>
      <c r="C1394" s="7" t="s">
        <v>960</v>
      </c>
      <c r="D1394" s="9">
        <v>4.2301026792170502</v>
      </c>
      <c r="E1394" s="10">
        <v>4.9880910406377001</v>
      </c>
      <c r="F1394" s="10">
        <v>6.3923263593659003</v>
      </c>
      <c r="G1394" s="10">
        <v>6.5645452361899999</v>
      </c>
      <c r="H1394" s="9">
        <v>0</v>
      </c>
      <c r="I1394" s="10">
        <v>0</v>
      </c>
      <c r="J1394" s="10">
        <v>0</v>
      </c>
      <c r="K1394" s="10">
        <v>0</v>
      </c>
      <c r="L1394" s="9">
        <v>4.2301026792170502</v>
      </c>
      <c r="M1394" s="10">
        <v>4.9880910406377001</v>
      </c>
      <c r="N1394" s="10">
        <v>6.3923263593659003</v>
      </c>
      <c r="O1394" s="10">
        <v>6.5645452361899999</v>
      </c>
      <c r="P1394" s="9">
        <v>1092.5846235086201</v>
      </c>
      <c r="Q1394" s="10">
        <v>1091.8266351472</v>
      </c>
      <c r="R1394" s="10">
        <v>1090.4223998284699</v>
      </c>
      <c r="S1394" s="10">
        <v>1090.2501809516398</v>
      </c>
    </row>
    <row r="1395" spans="1:19" ht="15" customHeight="1" x14ac:dyDescent="0.2">
      <c r="A1395" s="7">
        <v>29051</v>
      </c>
      <c r="B1395" s="8" t="s">
        <v>968</v>
      </c>
      <c r="C1395" s="7" t="s">
        <v>960</v>
      </c>
      <c r="D1395" s="9">
        <v>138.18928607714301</v>
      </c>
      <c r="E1395" s="10">
        <v>161.56526012741602</v>
      </c>
      <c r="F1395" s="10">
        <v>179.37538526148199</v>
      </c>
      <c r="G1395" s="10">
        <v>174.017000326925</v>
      </c>
      <c r="H1395" s="9">
        <v>2.8885229402614199</v>
      </c>
      <c r="I1395" s="10">
        <v>20.362137080817099</v>
      </c>
      <c r="J1395" s="10">
        <v>18.2030289446704</v>
      </c>
      <c r="K1395" s="10">
        <v>7.86058302684983</v>
      </c>
      <c r="L1395" s="9">
        <v>141.07780901740443</v>
      </c>
      <c r="M1395" s="10">
        <v>181.92739720823312</v>
      </c>
      <c r="N1395" s="10">
        <v>197.57841420615242</v>
      </c>
      <c r="O1395" s="10">
        <v>181.87758335377484</v>
      </c>
      <c r="P1395" s="9">
        <v>892.133164645384</v>
      </c>
      <c r="Q1395" s="10">
        <v>851.28357645455503</v>
      </c>
      <c r="R1395" s="10">
        <v>835.63255945663593</v>
      </c>
      <c r="S1395" s="10">
        <v>851.333390309013</v>
      </c>
    </row>
    <row r="1396" spans="1:19" ht="15" customHeight="1" x14ac:dyDescent="0.2">
      <c r="A1396" s="7">
        <v>29053</v>
      </c>
      <c r="B1396" s="8" t="s">
        <v>969</v>
      </c>
      <c r="C1396" s="7" t="s">
        <v>960</v>
      </c>
      <c r="D1396" s="9">
        <v>9.9184536598845412</v>
      </c>
      <c r="E1396" s="10">
        <v>11.7542343490462</v>
      </c>
      <c r="F1396" s="10">
        <v>19.020408880552701</v>
      </c>
      <c r="G1396" s="10">
        <v>15.595982602430999</v>
      </c>
      <c r="H1396" s="9">
        <v>5.6322643454895402</v>
      </c>
      <c r="I1396" s="10">
        <v>6.0049882408845399</v>
      </c>
      <c r="J1396" s="10">
        <v>5.9898516125670502</v>
      </c>
      <c r="K1396" s="10">
        <v>6.0144967950677799</v>
      </c>
      <c r="L1396" s="9">
        <v>15.550718005374081</v>
      </c>
      <c r="M1396" s="10">
        <v>17.75922258993074</v>
      </c>
      <c r="N1396" s="10">
        <v>25.010260493119755</v>
      </c>
      <c r="O1396" s="10">
        <v>21.610479397498779</v>
      </c>
      <c r="P1396" s="9">
        <v>1458.6204397755798</v>
      </c>
      <c r="Q1396" s="10">
        <v>1456.4119351910201</v>
      </c>
      <c r="R1396" s="10">
        <v>1449.16089728783</v>
      </c>
      <c r="S1396" s="10">
        <v>1452.5606783834501</v>
      </c>
    </row>
    <row r="1397" spans="1:19" ht="15" customHeight="1" x14ac:dyDescent="0.2">
      <c r="A1397" s="7">
        <v>29055</v>
      </c>
      <c r="B1397" s="8" t="s">
        <v>82</v>
      </c>
      <c r="C1397" s="7" t="s">
        <v>960</v>
      </c>
      <c r="D1397" s="9">
        <v>138.408840167703</v>
      </c>
      <c r="E1397" s="10">
        <v>209.75629481928701</v>
      </c>
      <c r="F1397" s="10">
        <v>252.83303443144899</v>
      </c>
      <c r="G1397" s="10">
        <v>227.53845771251301</v>
      </c>
      <c r="H1397" s="9">
        <v>25.658462026517498</v>
      </c>
      <c r="I1397" s="10">
        <v>52.817865531153593</v>
      </c>
      <c r="J1397" s="10">
        <v>58.324629970546404</v>
      </c>
      <c r="K1397" s="10">
        <v>54.137846039336004</v>
      </c>
      <c r="L1397" s="9">
        <v>164.0673021942205</v>
      </c>
      <c r="M1397" s="10">
        <v>262.57416035044059</v>
      </c>
      <c r="N1397" s="10">
        <v>311.15766440199542</v>
      </c>
      <c r="O1397" s="10">
        <v>281.67630375184899</v>
      </c>
      <c r="P1397" s="9">
        <v>1762.2449451729099</v>
      </c>
      <c r="Q1397" s="10">
        <v>1663.7380870166901</v>
      </c>
      <c r="R1397" s="10">
        <v>1615.1545829651402</v>
      </c>
      <c r="S1397" s="10">
        <v>1644.63594361528</v>
      </c>
    </row>
    <row r="1398" spans="1:19" ht="15" customHeight="1" x14ac:dyDescent="0.2">
      <c r="A1398" s="7">
        <v>29057</v>
      </c>
      <c r="B1398" s="8" t="s">
        <v>350</v>
      </c>
      <c r="C1398" s="7" t="s">
        <v>960</v>
      </c>
      <c r="D1398" s="9">
        <v>15.9874309529262</v>
      </c>
      <c r="E1398" s="10">
        <v>18.110581500602699</v>
      </c>
      <c r="F1398" s="10">
        <v>19.3799195354574</v>
      </c>
      <c r="G1398" s="10">
        <v>22.927654619497499</v>
      </c>
      <c r="H1398" s="9">
        <v>2.5813550161900198</v>
      </c>
      <c r="I1398" s="10">
        <v>4.1184806084483601</v>
      </c>
      <c r="J1398" s="10">
        <v>8.2827756213520196</v>
      </c>
      <c r="K1398" s="10">
        <v>10.3197250769552</v>
      </c>
      <c r="L1398" s="9">
        <v>18.568785969116217</v>
      </c>
      <c r="M1398" s="10">
        <v>22.229062109051061</v>
      </c>
      <c r="N1398" s="10">
        <v>27.66269515680942</v>
      </c>
      <c r="O1398" s="10">
        <v>33.247379696452697</v>
      </c>
      <c r="P1398" s="9">
        <v>1292.62478942391</v>
      </c>
      <c r="Q1398" s="10">
        <v>1288.9645132839798</v>
      </c>
      <c r="R1398" s="10">
        <v>1283.5308802362199</v>
      </c>
      <c r="S1398" s="10">
        <v>1277.9461956965699</v>
      </c>
    </row>
    <row r="1399" spans="1:19" ht="15" customHeight="1" x14ac:dyDescent="0.2">
      <c r="A1399" s="7">
        <v>29059</v>
      </c>
      <c r="B1399" s="8" t="s">
        <v>24</v>
      </c>
      <c r="C1399" s="7" t="s">
        <v>960</v>
      </c>
      <c r="D1399" s="9">
        <v>36.610750173459998</v>
      </c>
      <c r="E1399" s="10">
        <v>72.133673750132701</v>
      </c>
      <c r="F1399" s="10">
        <v>80.754372625667997</v>
      </c>
      <c r="G1399" s="10">
        <v>90.555767964846595</v>
      </c>
      <c r="H1399" s="9">
        <v>10.322233331491601</v>
      </c>
      <c r="I1399" s="10">
        <v>17.672859656966601</v>
      </c>
      <c r="J1399" s="10">
        <v>22.587039336312301</v>
      </c>
      <c r="K1399" s="10">
        <v>20.6597311799685</v>
      </c>
      <c r="L1399" s="9">
        <v>46.932983504951594</v>
      </c>
      <c r="M1399" s="10">
        <v>89.806533407099295</v>
      </c>
      <c r="N1399" s="10">
        <v>103.34141196198031</v>
      </c>
      <c r="O1399" s="10">
        <v>111.21549914481508</v>
      </c>
      <c r="P1399" s="9">
        <v>1359.03379997398</v>
      </c>
      <c r="Q1399" s="10">
        <v>1316.16025007183</v>
      </c>
      <c r="R1399" s="10">
        <v>1302.6253715169498</v>
      </c>
      <c r="S1399" s="10">
        <v>1294.7512843341101</v>
      </c>
    </row>
    <row r="1400" spans="1:19" ht="15" customHeight="1" x14ac:dyDescent="0.2">
      <c r="A1400" s="7">
        <v>29061</v>
      </c>
      <c r="B1400" s="8" t="s">
        <v>570</v>
      </c>
      <c r="C1400" s="7" t="s">
        <v>960</v>
      </c>
      <c r="D1400" s="9">
        <v>2.8940440315565898</v>
      </c>
      <c r="E1400" s="10">
        <v>2.5029012541333802</v>
      </c>
      <c r="F1400" s="10">
        <v>3.8312554164637</v>
      </c>
      <c r="G1400" s="10">
        <v>4.25772115312009</v>
      </c>
      <c r="H1400" s="9">
        <v>0</v>
      </c>
      <c r="I1400" s="10">
        <v>0</v>
      </c>
      <c r="J1400" s="10">
        <v>0</v>
      </c>
      <c r="K1400" s="10">
        <v>0</v>
      </c>
      <c r="L1400" s="9">
        <v>2.8940440315565898</v>
      </c>
      <c r="M1400" s="10">
        <v>2.5029012541333802</v>
      </c>
      <c r="N1400" s="10">
        <v>3.8312554164637</v>
      </c>
      <c r="O1400" s="10">
        <v>4.25772115312009</v>
      </c>
      <c r="P1400" s="9">
        <v>1470.92627196234</v>
      </c>
      <c r="Q1400" s="10">
        <v>1471.3174147397599</v>
      </c>
      <c r="R1400" s="10">
        <v>1469.9890605774301</v>
      </c>
      <c r="S1400" s="10">
        <v>1469.5625948407801</v>
      </c>
    </row>
    <row r="1401" spans="1:19" ht="15" customHeight="1" x14ac:dyDescent="0.2">
      <c r="A1401" s="7">
        <v>29063</v>
      </c>
      <c r="B1401" s="8" t="s">
        <v>25</v>
      </c>
      <c r="C1401" s="7" t="s">
        <v>960</v>
      </c>
      <c r="D1401" s="9">
        <v>2.2252106065201698</v>
      </c>
      <c r="E1401" s="10">
        <v>1.9858246515861602</v>
      </c>
      <c r="F1401" s="10">
        <v>3.8768287082987802</v>
      </c>
      <c r="G1401" s="10">
        <v>4.6014402873286899</v>
      </c>
      <c r="H1401" s="9">
        <v>0</v>
      </c>
      <c r="I1401" s="10">
        <v>0</v>
      </c>
      <c r="J1401" s="10">
        <v>0</v>
      </c>
      <c r="K1401" s="10">
        <v>0</v>
      </c>
      <c r="L1401" s="9">
        <v>2.2252106065201698</v>
      </c>
      <c r="M1401" s="10">
        <v>1.9858246515861602</v>
      </c>
      <c r="N1401" s="10">
        <v>3.8768287082987802</v>
      </c>
      <c r="O1401" s="10">
        <v>4.6014402873286899</v>
      </c>
      <c r="P1401" s="9">
        <v>1100.6479172873098</v>
      </c>
      <c r="Q1401" s="10">
        <v>1100.88730324224</v>
      </c>
      <c r="R1401" s="10">
        <v>1098.99629918553</v>
      </c>
      <c r="S1401" s="10">
        <v>1098.2716876064999</v>
      </c>
    </row>
    <row r="1402" spans="1:19" ht="15" customHeight="1" x14ac:dyDescent="0.2">
      <c r="A1402" s="7">
        <v>29065</v>
      </c>
      <c r="B1402" s="8" t="s">
        <v>970</v>
      </c>
      <c r="C1402" s="7" t="s">
        <v>960</v>
      </c>
      <c r="D1402" s="9">
        <v>44.860484978563804</v>
      </c>
      <c r="E1402" s="10">
        <v>68.575884995643094</v>
      </c>
      <c r="F1402" s="10">
        <v>85.161483691180607</v>
      </c>
      <c r="G1402" s="10">
        <v>62.899664614700598</v>
      </c>
      <c r="H1402" s="9">
        <v>9.6354164480100284</v>
      </c>
      <c r="I1402" s="10">
        <v>11.8174652258589</v>
      </c>
      <c r="J1402" s="10">
        <v>12.8361098823801</v>
      </c>
      <c r="K1402" s="10">
        <v>9.8114866349968803</v>
      </c>
      <c r="L1402" s="9">
        <v>54.49590142657383</v>
      </c>
      <c r="M1402" s="10">
        <v>80.39335022150199</v>
      </c>
      <c r="N1402" s="10">
        <v>97.997593573560707</v>
      </c>
      <c r="O1402" s="10">
        <v>72.71115124969748</v>
      </c>
      <c r="P1402" s="9">
        <v>1899.66416102893</v>
      </c>
      <c r="Q1402" s="10">
        <v>1873.7667122339999</v>
      </c>
      <c r="R1402" s="10">
        <v>1856.16246888194</v>
      </c>
      <c r="S1402" s="10">
        <v>1881.4489112058</v>
      </c>
    </row>
    <row r="1403" spans="1:19" ht="15" customHeight="1" x14ac:dyDescent="0.2">
      <c r="A1403" s="7">
        <v>29067</v>
      </c>
      <c r="B1403" s="8" t="s">
        <v>218</v>
      </c>
      <c r="C1403" s="7" t="s">
        <v>960</v>
      </c>
      <c r="D1403" s="9">
        <v>39.552931172519202</v>
      </c>
      <c r="E1403" s="10">
        <v>45.520636412254198</v>
      </c>
      <c r="F1403" s="10">
        <v>75.9722978102604</v>
      </c>
      <c r="G1403" s="10">
        <v>46.054162107286501</v>
      </c>
      <c r="H1403" s="9">
        <v>7.1201193820214197</v>
      </c>
      <c r="I1403" s="10">
        <v>19.163530539465498</v>
      </c>
      <c r="J1403" s="10">
        <v>22.452777723798402</v>
      </c>
      <c r="K1403" s="10">
        <v>13.2618783719271</v>
      </c>
      <c r="L1403" s="9">
        <v>46.673050554540616</v>
      </c>
      <c r="M1403" s="10">
        <v>64.684166951719703</v>
      </c>
      <c r="N1403" s="10">
        <v>98.425075534058806</v>
      </c>
      <c r="O1403" s="10">
        <v>59.316040479213598</v>
      </c>
      <c r="P1403" s="9">
        <v>2063.1213071123602</v>
      </c>
      <c r="Q1403" s="10">
        <v>2045.1101907151799</v>
      </c>
      <c r="R1403" s="10">
        <v>2011.36928213284</v>
      </c>
      <c r="S1403" s="10">
        <v>2050.4783171876802</v>
      </c>
    </row>
    <row r="1404" spans="1:19" ht="15" customHeight="1" x14ac:dyDescent="0.2">
      <c r="A1404" s="7">
        <v>29069</v>
      </c>
      <c r="B1404" s="8" t="s">
        <v>971</v>
      </c>
      <c r="C1404" s="7" t="s">
        <v>960</v>
      </c>
      <c r="D1404" s="9">
        <v>1.03119627258766</v>
      </c>
      <c r="E1404" s="10">
        <v>1.2835197560440499</v>
      </c>
      <c r="F1404" s="10">
        <v>2.52248322038177</v>
      </c>
      <c r="G1404" s="10">
        <v>2.52248322038177</v>
      </c>
      <c r="H1404" s="9">
        <v>4.5737295436809102</v>
      </c>
      <c r="I1404" s="10">
        <v>5.1939975719727505</v>
      </c>
      <c r="J1404" s="10">
        <v>5.7631810866535105</v>
      </c>
      <c r="K1404" s="10">
        <v>5.03206562041259</v>
      </c>
      <c r="L1404" s="9">
        <v>5.6049258162685698</v>
      </c>
      <c r="M1404" s="10">
        <v>6.4775173280168001</v>
      </c>
      <c r="N1404" s="10">
        <v>8.2856643070352796</v>
      </c>
      <c r="O1404" s="10">
        <v>7.55454884079436</v>
      </c>
      <c r="P1404" s="9">
        <v>1411.64244426963</v>
      </c>
      <c r="Q1404" s="10">
        <v>1410.76985275789</v>
      </c>
      <c r="R1404" s="10">
        <v>1408.9617057788701</v>
      </c>
      <c r="S1404" s="10">
        <v>1409.6928212451101</v>
      </c>
    </row>
    <row r="1405" spans="1:19" ht="15" customHeight="1" x14ac:dyDescent="0.2">
      <c r="A1405" s="7">
        <v>29071</v>
      </c>
      <c r="B1405" s="8" t="s">
        <v>30</v>
      </c>
      <c r="C1405" s="7" t="s">
        <v>960</v>
      </c>
      <c r="D1405" s="9">
        <v>589.49408213781203</v>
      </c>
      <c r="E1405" s="10">
        <v>657.63730606351601</v>
      </c>
      <c r="F1405" s="10">
        <v>748.69978479470694</v>
      </c>
      <c r="G1405" s="10">
        <v>748.3756843053369</v>
      </c>
      <c r="H1405" s="9">
        <v>77.658946734290595</v>
      </c>
      <c r="I1405" s="10">
        <v>88.299819735154301</v>
      </c>
      <c r="J1405" s="10">
        <v>97.211495684809506</v>
      </c>
      <c r="K1405" s="10">
        <v>93.518174240309293</v>
      </c>
      <c r="L1405" s="9">
        <v>667.1530288721026</v>
      </c>
      <c r="M1405" s="10">
        <v>745.93712579867031</v>
      </c>
      <c r="N1405" s="10">
        <v>845.91128047951656</v>
      </c>
      <c r="O1405" s="10">
        <v>841.89385854564614</v>
      </c>
      <c r="P1405" s="9">
        <v>1743.3112404994799</v>
      </c>
      <c r="Q1405" s="10">
        <v>1664.5271435729101</v>
      </c>
      <c r="R1405" s="10">
        <v>1564.5529888920701</v>
      </c>
      <c r="S1405" s="10">
        <v>1568.5704108259399</v>
      </c>
    </row>
    <row r="1406" spans="1:19" ht="15" customHeight="1" x14ac:dyDescent="0.2">
      <c r="A1406" s="7">
        <v>29073</v>
      </c>
      <c r="B1406" s="8" t="s">
        <v>972</v>
      </c>
      <c r="C1406" s="7" t="s">
        <v>960</v>
      </c>
      <c r="D1406" s="9">
        <v>43.647119797087804</v>
      </c>
      <c r="E1406" s="10">
        <v>72.214612793231296</v>
      </c>
      <c r="F1406" s="10">
        <v>91.062155507476191</v>
      </c>
      <c r="G1406" s="10">
        <v>99.606731960187702</v>
      </c>
      <c r="H1406" s="9">
        <v>17.238615533854997</v>
      </c>
      <c r="I1406" s="10">
        <v>23.193111854959202</v>
      </c>
      <c r="J1406" s="10">
        <v>21.658357556256</v>
      </c>
      <c r="K1406" s="10">
        <v>18.900212415100601</v>
      </c>
      <c r="L1406" s="9">
        <v>60.885735330942801</v>
      </c>
      <c r="M1406" s="10">
        <v>95.407724648190495</v>
      </c>
      <c r="N1406" s="10">
        <v>112.7205130637322</v>
      </c>
      <c r="O1406" s="10">
        <v>118.50694437528831</v>
      </c>
      <c r="P1406" s="9">
        <v>1301.3387954836398</v>
      </c>
      <c r="Q1406" s="10">
        <v>1266.8168061663901</v>
      </c>
      <c r="R1406" s="10">
        <v>1249.5040177508499</v>
      </c>
      <c r="S1406" s="10">
        <v>1243.71758643929</v>
      </c>
    </row>
    <row r="1407" spans="1:19" ht="15" customHeight="1" x14ac:dyDescent="0.2">
      <c r="A1407" s="7">
        <v>29075</v>
      </c>
      <c r="B1407" s="8" t="s">
        <v>973</v>
      </c>
      <c r="C1407" s="7" t="s">
        <v>960</v>
      </c>
      <c r="D1407" s="9">
        <v>0.52036268313286604</v>
      </c>
      <c r="E1407" s="10">
        <v>0.282493412258291</v>
      </c>
      <c r="F1407" s="10">
        <v>0.18115946090994101</v>
      </c>
      <c r="G1407" s="10">
        <v>0.18115946090994101</v>
      </c>
      <c r="H1407" s="9">
        <v>0</v>
      </c>
      <c r="I1407" s="10">
        <v>0</v>
      </c>
      <c r="J1407" s="10">
        <v>0</v>
      </c>
      <c r="K1407" s="10">
        <v>0</v>
      </c>
      <c r="L1407" s="9">
        <v>0.52036268313286604</v>
      </c>
      <c r="M1407" s="10">
        <v>0.282493412258291</v>
      </c>
      <c r="N1407" s="10">
        <v>0.18115946090994101</v>
      </c>
      <c r="O1407" s="10">
        <v>0.18115946090994101</v>
      </c>
      <c r="P1407" s="9">
        <v>1273.018788954</v>
      </c>
      <c r="Q1407" s="10">
        <v>1273.2566582248801</v>
      </c>
      <c r="R1407" s="10">
        <v>1273.35799217623</v>
      </c>
      <c r="S1407" s="10">
        <v>1273.35799217623</v>
      </c>
    </row>
    <row r="1408" spans="1:19" ht="15" customHeight="1" x14ac:dyDescent="0.2">
      <c r="A1408" s="7">
        <v>29077</v>
      </c>
      <c r="B1408" s="8" t="s">
        <v>32</v>
      </c>
      <c r="C1408" s="7" t="s">
        <v>960</v>
      </c>
      <c r="D1408" s="9">
        <v>196.70107440461399</v>
      </c>
      <c r="E1408" s="10">
        <v>185.393587579935</v>
      </c>
      <c r="F1408" s="10">
        <v>234.39603127355201</v>
      </c>
      <c r="G1408" s="10">
        <v>234.979586282616</v>
      </c>
      <c r="H1408" s="9">
        <v>6.7770152674975002</v>
      </c>
      <c r="I1408" s="10">
        <v>10.0236867439165</v>
      </c>
      <c r="J1408" s="10">
        <v>10.2722711038165</v>
      </c>
      <c r="K1408" s="10">
        <v>10.586546930739599</v>
      </c>
      <c r="L1408" s="9">
        <v>203.47808967211151</v>
      </c>
      <c r="M1408" s="10">
        <v>195.41727432385153</v>
      </c>
      <c r="N1408" s="10">
        <v>244.66830237736852</v>
      </c>
      <c r="O1408" s="10">
        <v>245.56613321335561</v>
      </c>
      <c r="P1408" s="9">
        <v>1552.2230797996799</v>
      </c>
      <c r="Q1408" s="10">
        <v>1560.28389514794</v>
      </c>
      <c r="R1408" s="10">
        <v>1511.03286709442</v>
      </c>
      <c r="S1408" s="10">
        <v>1510.1350362584401</v>
      </c>
    </row>
    <row r="1409" spans="1:19" ht="15" customHeight="1" x14ac:dyDescent="0.2">
      <c r="A1409" s="7">
        <v>29079</v>
      </c>
      <c r="B1409" s="8" t="s">
        <v>449</v>
      </c>
      <c r="C1409" s="7" t="s">
        <v>960</v>
      </c>
      <c r="D1409" s="9">
        <v>2.2668929962869799</v>
      </c>
      <c r="E1409" s="10">
        <v>2.34861822947303</v>
      </c>
      <c r="F1409" s="10">
        <v>2.2867826697129798</v>
      </c>
      <c r="G1409" s="10">
        <v>2.6025460342208198</v>
      </c>
      <c r="H1409" s="9">
        <v>7.9745462683580302</v>
      </c>
      <c r="I1409" s="10">
        <v>7.3104870705557996</v>
      </c>
      <c r="J1409" s="10">
        <v>7.2624634104229298</v>
      </c>
      <c r="K1409" s="10">
        <v>6.7719116706409102</v>
      </c>
      <c r="L1409" s="9">
        <v>10.24143926464501</v>
      </c>
      <c r="M1409" s="10">
        <v>9.6591053000288305</v>
      </c>
      <c r="N1409" s="10">
        <v>9.5492460801359105</v>
      </c>
      <c r="O1409" s="10">
        <v>9.3744577048617295</v>
      </c>
      <c r="P1409" s="9">
        <v>1124.2779029992701</v>
      </c>
      <c r="Q1409" s="10">
        <v>1124.86023696389</v>
      </c>
      <c r="R1409" s="10">
        <v>1124.97009618378</v>
      </c>
      <c r="S1409" s="10">
        <v>1125.1448845590601</v>
      </c>
    </row>
    <row r="1410" spans="1:19" ht="15" customHeight="1" x14ac:dyDescent="0.2">
      <c r="A1410" s="7">
        <v>29081</v>
      </c>
      <c r="B1410" s="8" t="s">
        <v>452</v>
      </c>
      <c r="C1410" s="7" t="s">
        <v>960</v>
      </c>
      <c r="D1410" s="9">
        <v>2.1018379977967401</v>
      </c>
      <c r="E1410" s="10">
        <v>1.61680864307137</v>
      </c>
      <c r="F1410" s="10">
        <v>0.87456076864286103</v>
      </c>
      <c r="G1410" s="10">
        <v>2.5489392453595503</v>
      </c>
      <c r="H1410" s="9">
        <v>0</v>
      </c>
      <c r="I1410" s="10">
        <v>0</v>
      </c>
      <c r="J1410" s="10">
        <v>0</v>
      </c>
      <c r="K1410" s="10">
        <v>0</v>
      </c>
      <c r="L1410" s="9">
        <v>2.1018379977967401</v>
      </c>
      <c r="M1410" s="10">
        <v>1.61680864307137</v>
      </c>
      <c r="N1410" s="10">
        <v>0.87456076864286103</v>
      </c>
      <c r="O1410" s="10">
        <v>2.5489392453595503</v>
      </c>
      <c r="P1410" s="9">
        <v>1879.27872576562</v>
      </c>
      <c r="Q1410" s="10">
        <v>1879.76375512035</v>
      </c>
      <c r="R1410" s="10">
        <v>1880.5060029947801</v>
      </c>
      <c r="S1410" s="10">
        <v>1878.8316245180599</v>
      </c>
    </row>
    <row r="1411" spans="1:19" ht="15" customHeight="1" x14ac:dyDescent="0.2">
      <c r="A1411" s="7">
        <v>29083</v>
      </c>
      <c r="B1411" s="8" t="s">
        <v>34</v>
      </c>
      <c r="C1411" s="7" t="s">
        <v>960</v>
      </c>
      <c r="D1411" s="9">
        <v>29.225860318156297</v>
      </c>
      <c r="E1411" s="10">
        <v>54.801592132087002</v>
      </c>
      <c r="F1411" s="10">
        <v>56.0423452167134</v>
      </c>
      <c r="G1411" s="10">
        <v>52.848231721457495</v>
      </c>
      <c r="H1411" s="9">
        <v>9.8151666877791701</v>
      </c>
      <c r="I1411" s="10">
        <v>16.503206934731899</v>
      </c>
      <c r="J1411" s="10">
        <v>25.1546950195279</v>
      </c>
      <c r="K1411" s="10">
        <v>25.343795222259303</v>
      </c>
      <c r="L1411" s="9">
        <v>39.041027005935469</v>
      </c>
      <c r="M1411" s="10">
        <v>71.304799066818887</v>
      </c>
      <c r="N1411" s="10">
        <v>81.197040236241293</v>
      </c>
      <c r="O1411" s="10">
        <v>78.192026943716797</v>
      </c>
      <c r="P1411" s="9">
        <v>1857.67129619096</v>
      </c>
      <c r="Q1411" s="10">
        <v>1825.40752413007</v>
      </c>
      <c r="R1411" s="10">
        <v>1815.51528296065</v>
      </c>
      <c r="S1411" s="10">
        <v>1818.52029625318</v>
      </c>
    </row>
    <row r="1412" spans="1:19" ht="15" customHeight="1" x14ac:dyDescent="0.2">
      <c r="A1412" s="7">
        <v>29085</v>
      </c>
      <c r="B1412" s="8" t="s">
        <v>974</v>
      </c>
      <c r="C1412" s="7" t="s">
        <v>960</v>
      </c>
      <c r="D1412" s="9">
        <v>83.139528702619899</v>
      </c>
      <c r="E1412" s="10">
        <v>94.835510137531799</v>
      </c>
      <c r="F1412" s="10">
        <v>105.67357844602699</v>
      </c>
      <c r="G1412" s="10">
        <v>99.062591513652691</v>
      </c>
      <c r="H1412" s="9">
        <v>11.325763374294</v>
      </c>
      <c r="I1412" s="10">
        <v>23.888328730162502</v>
      </c>
      <c r="J1412" s="10">
        <v>23.3012185954004</v>
      </c>
      <c r="K1412" s="10">
        <v>21.722834054634703</v>
      </c>
      <c r="L1412" s="9">
        <v>94.465292076913897</v>
      </c>
      <c r="M1412" s="10">
        <v>118.7238388676943</v>
      </c>
      <c r="N1412" s="10">
        <v>128.97479704142739</v>
      </c>
      <c r="O1412" s="10">
        <v>120.78542556828741</v>
      </c>
      <c r="P1412" s="9">
        <v>971.897793314144</v>
      </c>
      <c r="Q1412" s="10">
        <v>947.639246523363</v>
      </c>
      <c r="R1412" s="10">
        <v>937.38828834962999</v>
      </c>
      <c r="S1412" s="10">
        <v>945.57765982276999</v>
      </c>
    </row>
    <row r="1413" spans="1:19" ht="15" customHeight="1" x14ac:dyDescent="0.2">
      <c r="A1413" s="7">
        <v>29087</v>
      </c>
      <c r="B1413" s="8" t="s">
        <v>975</v>
      </c>
      <c r="C1413" s="7" t="s">
        <v>960</v>
      </c>
      <c r="D1413" s="9">
        <v>2.0607722650436502</v>
      </c>
      <c r="E1413" s="10">
        <v>1.56857390053428</v>
      </c>
      <c r="F1413" s="10">
        <v>1.3518592523175899</v>
      </c>
      <c r="G1413" s="10">
        <v>1.69205709566929</v>
      </c>
      <c r="H1413" s="9">
        <v>5.2720007766642096</v>
      </c>
      <c r="I1413" s="10">
        <v>3.3435171222545796</v>
      </c>
      <c r="J1413" s="10">
        <v>3.3229358780079696</v>
      </c>
      <c r="K1413" s="10">
        <v>4.5523568237721799</v>
      </c>
      <c r="L1413" s="9">
        <v>7.3327730417078598</v>
      </c>
      <c r="M1413" s="10">
        <v>4.9120910227888599</v>
      </c>
      <c r="N1413" s="10">
        <v>4.6747951303255597</v>
      </c>
      <c r="O1413" s="10">
        <v>6.2444139194414703</v>
      </c>
      <c r="P1413" s="9">
        <v>1210.8758931334401</v>
      </c>
      <c r="Q1413" s="10">
        <v>1213.29657515236</v>
      </c>
      <c r="R1413" s="10">
        <v>1213.53387104483</v>
      </c>
      <c r="S1413" s="10">
        <v>1211.9642522557099</v>
      </c>
    </row>
    <row r="1414" spans="1:19" ht="15" customHeight="1" x14ac:dyDescent="0.2">
      <c r="A1414" s="7">
        <v>29089</v>
      </c>
      <c r="B1414" s="8" t="s">
        <v>93</v>
      </c>
      <c r="C1414" s="7" t="s">
        <v>960</v>
      </c>
      <c r="D1414" s="9">
        <v>14.683532996478499</v>
      </c>
      <c r="E1414" s="10">
        <v>20.9687310791405</v>
      </c>
      <c r="F1414" s="10">
        <v>24.8583437444087</v>
      </c>
      <c r="G1414" s="10">
        <v>21.855312696128802</v>
      </c>
      <c r="H1414" s="9">
        <v>4.2498532921966694</v>
      </c>
      <c r="I1414" s="10">
        <v>2.6248558448364201</v>
      </c>
      <c r="J1414" s="10">
        <v>2.5298922241142501</v>
      </c>
      <c r="K1414" s="10">
        <v>5.4441756013830904</v>
      </c>
      <c r="L1414" s="9">
        <v>18.93338628867517</v>
      </c>
      <c r="M1414" s="10">
        <v>23.593586923976922</v>
      </c>
      <c r="N1414" s="10">
        <v>27.388235968522952</v>
      </c>
      <c r="O1414" s="10">
        <v>27.299488297511889</v>
      </c>
      <c r="P1414" s="9">
        <v>1202.1585015195899</v>
      </c>
      <c r="Q1414" s="10">
        <v>1197.4983008842901</v>
      </c>
      <c r="R1414" s="10">
        <v>1193.7036518397401</v>
      </c>
      <c r="S1414" s="10">
        <v>1193.7923995107501</v>
      </c>
    </row>
    <row r="1415" spans="1:19" ht="15" customHeight="1" x14ac:dyDescent="0.2">
      <c r="A1415" s="7">
        <v>29091</v>
      </c>
      <c r="B1415" s="8" t="s">
        <v>976</v>
      </c>
      <c r="C1415" s="7" t="s">
        <v>960</v>
      </c>
      <c r="D1415" s="9">
        <v>116.22807986472701</v>
      </c>
      <c r="E1415" s="10">
        <v>152.59620258830699</v>
      </c>
      <c r="F1415" s="10">
        <v>201.39912365491699</v>
      </c>
      <c r="G1415" s="10">
        <v>199.02814173206099</v>
      </c>
      <c r="H1415" s="9">
        <v>27.6993975385619</v>
      </c>
      <c r="I1415" s="10">
        <v>58.4604647759204</v>
      </c>
      <c r="J1415" s="10">
        <v>72.812822834135702</v>
      </c>
      <c r="K1415" s="10">
        <v>70.706350380025199</v>
      </c>
      <c r="L1415" s="9">
        <v>143.92747740328889</v>
      </c>
      <c r="M1415" s="10">
        <v>211.05666736422739</v>
      </c>
      <c r="N1415" s="10">
        <v>274.21194648905271</v>
      </c>
      <c r="O1415" s="10">
        <v>269.73449211208617</v>
      </c>
      <c r="P1415" s="9">
        <v>2260.36911918857</v>
      </c>
      <c r="Q1415" s="10">
        <v>2193.23992922764</v>
      </c>
      <c r="R1415" s="10">
        <v>2130.08465010281</v>
      </c>
      <c r="S1415" s="10">
        <v>2134.5621044797799</v>
      </c>
    </row>
    <row r="1416" spans="1:19" ht="15" customHeight="1" x14ac:dyDescent="0.2">
      <c r="A1416" s="7">
        <v>29093</v>
      </c>
      <c r="B1416" s="8" t="s">
        <v>862</v>
      </c>
      <c r="C1416" s="7" t="s">
        <v>960</v>
      </c>
      <c r="D1416" s="9">
        <v>71.395952347617808</v>
      </c>
      <c r="E1416" s="10">
        <v>78.231717855598802</v>
      </c>
      <c r="F1416" s="10">
        <v>83.9452827303937</v>
      </c>
      <c r="G1416" s="10">
        <v>81.188535753424603</v>
      </c>
      <c r="H1416" s="9">
        <v>26.5549827178946</v>
      </c>
      <c r="I1416" s="10">
        <v>35.230957045647898</v>
      </c>
      <c r="J1416" s="10">
        <v>34.771928367246595</v>
      </c>
      <c r="K1416" s="10">
        <v>30.611820483130501</v>
      </c>
      <c r="L1416" s="9">
        <v>97.950935065512411</v>
      </c>
      <c r="M1416" s="10">
        <v>113.4626749012467</v>
      </c>
      <c r="N1416" s="10">
        <v>118.71721109764029</v>
      </c>
      <c r="O1416" s="10">
        <v>111.8003562365551</v>
      </c>
      <c r="P1416" s="9">
        <v>1331.88944904041</v>
      </c>
      <c r="Q1416" s="10">
        <v>1316.3777092046701</v>
      </c>
      <c r="R1416" s="10">
        <v>1311.12317300828</v>
      </c>
      <c r="S1416" s="10">
        <v>1318.0400278693601</v>
      </c>
    </row>
    <row r="1417" spans="1:19" ht="15" customHeight="1" x14ac:dyDescent="0.2">
      <c r="A1417" s="7">
        <v>29095</v>
      </c>
      <c r="B1417" s="8" t="s">
        <v>36</v>
      </c>
      <c r="C1417" s="7" t="s">
        <v>960</v>
      </c>
      <c r="D1417" s="9">
        <v>102.48954394112999</v>
      </c>
      <c r="E1417" s="10">
        <v>117.236016951233</v>
      </c>
      <c r="F1417" s="10">
        <v>125.763212070454</v>
      </c>
      <c r="G1417" s="10">
        <v>130.244763316073</v>
      </c>
      <c r="H1417" s="9">
        <v>0</v>
      </c>
      <c r="I1417" s="10">
        <v>0</v>
      </c>
      <c r="J1417" s="10">
        <v>0</v>
      </c>
      <c r="K1417" s="10">
        <v>0</v>
      </c>
      <c r="L1417" s="9">
        <v>102.48954394112999</v>
      </c>
      <c r="M1417" s="10">
        <v>117.236016951233</v>
      </c>
      <c r="N1417" s="10">
        <v>125.763212070454</v>
      </c>
      <c r="O1417" s="10">
        <v>130.244763316073</v>
      </c>
      <c r="P1417" s="9">
        <v>1493.83028102358</v>
      </c>
      <c r="Q1417" s="10">
        <v>1479.0838080134699</v>
      </c>
      <c r="R1417" s="10">
        <v>1470.5566128942498</v>
      </c>
      <c r="S1417" s="10">
        <v>1466.0750616486298</v>
      </c>
    </row>
    <row r="1418" spans="1:19" ht="15" customHeight="1" x14ac:dyDescent="0.2">
      <c r="A1418" s="7">
        <v>29097</v>
      </c>
      <c r="B1418" s="8" t="s">
        <v>378</v>
      </c>
      <c r="C1418" s="7" t="s">
        <v>960</v>
      </c>
      <c r="D1418" s="9">
        <v>93.246001918323103</v>
      </c>
      <c r="E1418" s="10">
        <v>84.638855549448991</v>
      </c>
      <c r="F1418" s="10">
        <v>96.080293514148593</v>
      </c>
      <c r="G1418" s="10">
        <v>90.220147256915709</v>
      </c>
      <c r="H1418" s="9">
        <v>15.389495073594899</v>
      </c>
      <c r="I1418" s="10">
        <v>18.300517099502798</v>
      </c>
      <c r="J1418" s="10">
        <v>16.959652512757099</v>
      </c>
      <c r="K1418" s="10">
        <v>19.088814616025399</v>
      </c>
      <c r="L1418" s="9">
        <v>108.635496991918</v>
      </c>
      <c r="M1418" s="10">
        <v>102.9393726489518</v>
      </c>
      <c r="N1418" s="10">
        <v>113.03994602690568</v>
      </c>
      <c r="O1418" s="10">
        <v>109.30896187294111</v>
      </c>
      <c r="P1418" s="9">
        <v>1552.2517655807701</v>
      </c>
      <c r="Q1418" s="10">
        <v>1557.9478899237399</v>
      </c>
      <c r="R1418" s="10">
        <v>1547.8473165457799</v>
      </c>
      <c r="S1418" s="10">
        <v>1551.5783006997499</v>
      </c>
    </row>
    <row r="1419" spans="1:19" ht="15" customHeight="1" x14ac:dyDescent="0.2">
      <c r="A1419" s="7">
        <v>29099</v>
      </c>
      <c r="B1419" s="8" t="s">
        <v>37</v>
      </c>
      <c r="C1419" s="7" t="s">
        <v>960</v>
      </c>
      <c r="D1419" s="9">
        <v>960.62754130401595</v>
      </c>
      <c r="E1419" s="10">
        <v>1033.2099264390399</v>
      </c>
      <c r="F1419" s="10">
        <v>1122.37984449126</v>
      </c>
      <c r="G1419" s="10">
        <v>1113.6243775369201</v>
      </c>
      <c r="H1419" s="9">
        <v>91.060129077557107</v>
      </c>
      <c r="I1419" s="10">
        <v>129.97975332734501</v>
      </c>
      <c r="J1419" s="10">
        <v>152.563648554026</v>
      </c>
      <c r="K1419" s="10">
        <v>157.14343757622299</v>
      </c>
      <c r="L1419" s="9">
        <v>1051.6876703815731</v>
      </c>
      <c r="M1419" s="10">
        <v>1163.1896797663849</v>
      </c>
      <c r="N1419" s="10">
        <v>1274.9434930452862</v>
      </c>
      <c r="O1419" s="10">
        <v>1270.7678151131429</v>
      </c>
      <c r="P1419" s="9">
        <v>668.80128864947108</v>
      </c>
      <c r="Q1419" s="10">
        <v>557.29927926465598</v>
      </c>
      <c r="R1419" s="10">
        <v>445.54546598575399</v>
      </c>
      <c r="S1419" s="10">
        <v>449.72114391789199</v>
      </c>
    </row>
    <row r="1420" spans="1:19" ht="15" customHeight="1" x14ac:dyDescent="0.2">
      <c r="A1420" s="7">
        <v>29101</v>
      </c>
      <c r="B1420" s="8" t="s">
        <v>96</v>
      </c>
      <c r="C1420" s="7" t="s">
        <v>960</v>
      </c>
      <c r="D1420" s="9">
        <v>18.834981774653301</v>
      </c>
      <c r="E1420" s="10">
        <v>33.719718357790001</v>
      </c>
      <c r="F1420" s="10">
        <v>41.619324866774605</v>
      </c>
      <c r="G1420" s="10">
        <v>40.7282819864419</v>
      </c>
      <c r="H1420" s="9">
        <v>17.794178827876799</v>
      </c>
      <c r="I1420" s="10">
        <v>21.363824411648697</v>
      </c>
      <c r="J1420" s="10">
        <v>20.6453209376293</v>
      </c>
      <c r="K1420" s="10">
        <v>21.930422229957401</v>
      </c>
      <c r="L1420" s="9">
        <v>36.629160602530099</v>
      </c>
      <c r="M1420" s="10">
        <v>55.083542769438701</v>
      </c>
      <c r="N1420" s="10">
        <v>62.264645804403898</v>
      </c>
      <c r="O1420" s="10">
        <v>62.658704216399308</v>
      </c>
      <c r="P1420" s="9">
        <v>2121.3273789956802</v>
      </c>
      <c r="Q1420" s="10">
        <v>2102.8729968287698</v>
      </c>
      <c r="R1420" s="10">
        <v>2095.6918937938099</v>
      </c>
      <c r="S1420" s="10">
        <v>2095.2978353818098</v>
      </c>
    </row>
    <row r="1421" spans="1:19" ht="15" customHeight="1" x14ac:dyDescent="0.2">
      <c r="A1421" s="7">
        <v>29103</v>
      </c>
      <c r="B1421" s="8" t="s">
        <v>538</v>
      </c>
      <c r="C1421" s="7" t="s">
        <v>960</v>
      </c>
      <c r="D1421" s="9">
        <v>1.2347188718668098</v>
      </c>
      <c r="E1421" s="10">
        <v>1.1396737526624001</v>
      </c>
      <c r="F1421" s="10">
        <v>0.68510781318366698</v>
      </c>
      <c r="G1421" s="10">
        <v>1.14458928866882</v>
      </c>
      <c r="H1421" s="9">
        <v>0</v>
      </c>
      <c r="I1421" s="10">
        <v>0</v>
      </c>
      <c r="J1421" s="10">
        <v>0</v>
      </c>
      <c r="K1421" s="10">
        <v>0</v>
      </c>
      <c r="L1421" s="9">
        <v>1.2347188718668098</v>
      </c>
      <c r="M1421" s="10">
        <v>1.1396737526624001</v>
      </c>
      <c r="N1421" s="10">
        <v>0.68510781318366698</v>
      </c>
      <c r="O1421" s="10">
        <v>1.14458928866882</v>
      </c>
      <c r="P1421" s="9">
        <v>1311.44905713656</v>
      </c>
      <c r="Q1421" s="10">
        <v>1311.54410225576</v>
      </c>
      <c r="R1421" s="10">
        <v>1311.99866819524</v>
      </c>
      <c r="S1421" s="10">
        <v>1311.53918671975</v>
      </c>
    </row>
    <row r="1422" spans="1:19" ht="15" customHeight="1" x14ac:dyDescent="0.2">
      <c r="A1422" s="7">
        <v>29105</v>
      </c>
      <c r="B1422" s="8" t="s">
        <v>977</v>
      </c>
      <c r="C1422" s="7" t="s">
        <v>960</v>
      </c>
      <c r="D1422" s="9">
        <v>134.77520962274798</v>
      </c>
      <c r="E1422" s="10">
        <v>146.72243170269599</v>
      </c>
      <c r="F1422" s="10">
        <v>182.93977628358999</v>
      </c>
      <c r="G1422" s="10">
        <v>177.65793010975798</v>
      </c>
      <c r="H1422" s="9">
        <v>25.374376825393099</v>
      </c>
      <c r="I1422" s="10">
        <v>35.546032587554301</v>
      </c>
      <c r="J1422" s="10">
        <v>34.182779151558101</v>
      </c>
      <c r="K1422" s="10">
        <v>41.806746418789501</v>
      </c>
      <c r="L1422" s="9">
        <v>160.14958644814109</v>
      </c>
      <c r="M1422" s="10">
        <v>182.26846429025031</v>
      </c>
      <c r="N1422" s="10">
        <v>217.12255543514809</v>
      </c>
      <c r="O1422" s="10">
        <v>219.4646765285475</v>
      </c>
      <c r="P1422" s="9">
        <v>1828.94516040294</v>
      </c>
      <c r="Q1422" s="10">
        <v>1806.8262825608301</v>
      </c>
      <c r="R1422" s="10">
        <v>1771.97219141593</v>
      </c>
      <c r="S1422" s="10">
        <v>1769.6300703225299</v>
      </c>
    </row>
    <row r="1423" spans="1:19" ht="15" customHeight="1" x14ac:dyDescent="0.2">
      <c r="A1423" s="7">
        <v>29107</v>
      </c>
      <c r="B1423" s="8" t="s">
        <v>97</v>
      </c>
      <c r="C1423" s="7" t="s">
        <v>960</v>
      </c>
      <c r="D1423" s="9">
        <v>23.803504084532602</v>
      </c>
      <c r="E1423" s="10">
        <v>20.061421937056103</v>
      </c>
      <c r="F1423" s="10">
        <v>21.548383503757101</v>
      </c>
      <c r="G1423" s="10">
        <v>21.169390681617799</v>
      </c>
      <c r="H1423" s="9">
        <v>0</v>
      </c>
      <c r="I1423" s="10">
        <v>0</v>
      </c>
      <c r="J1423" s="10">
        <v>0</v>
      </c>
      <c r="K1423" s="10">
        <v>0</v>
      </c>
      <c r="L1423" s="9">
        <v>23.803504084532602</v>
      </c>
      <c r="M1423" s="10">
        <v>20.061421937056103</v>
      </c>
      <c r="N1423" s="10">
        <v>21.548383503757101</v>
      </c>
      <c r="O1423" s="10">
        <v>21.169390681617799</v>
      </c>
      <c r="P1423" s="9">
        <v>1630.5074973210799</v>
      </c>
      <c r="Q1423" s="10">
        <v>1634.2495794685599</v>
      </c>
      <c r="R1423" s="10">
        <v>1632.76261790186</v>
      </c>
      <c r="S1423" s="10">
        <v>1633.14161072399</v>
      </c>
    </row>
    <row r="1424" spans="1:19" ht="15" customHeight="1" x14ac:dyDescent="0.2">
      <c r="A1424" s="7">
        <v>29109</v>
      </c>
      <c r="B1424" s="8" t="s">
        <v>40</v>
      </c>
      <c r="C1424" s="7" t="s">
        <v>960</v>
      </c>
      <c r="D1424" s="9">
        <v>20.003562037296103</v>
      </c>
      <c r="E1424" s="10">
        <v>18.173698267727403</v>
      </c>
      <c r="F1424" s="10">
        <v>25.156803822256901</v>
      </c>
      <c r="G1424" s="10">
        <v>26.614555175893301</v>
      </c>
      <c r="H1424" s="9">
        <v>0</v>
      </c>
      <c r="I1424" s="10">
        <v>0</v>
      </c>
      <c r="J1424" s="10">
        <v>0</v>
      </c>
      <c r="K1424" s="10">
        <v>0</v>
      </c>
      <c r="L1424" s="9">
        <v>20.003562037296103</v>
      </c>
      <c r="M1424" s="10">
        <v>18.173698267727403</v>
      </c>
      <c r="N1424" s="10">
        <v>25.156803822256901</v>
      </c>
      <c r="O1424" s="10">
        <v>26.614555175893301</v>
      </c>
      <c r="P1424" s="9">
        <v>1568.6371097736499</v>
      </c>
      <c r="Q1424" s="10">
        <v>1570.4669735432201</v>
      </c>
      <c r="R1424" s="10">
        <v>1563.48386798869</v>
      </c>
      <c r="S1424" s="10">
        <v>1562.0261166350501</v>
      </c>
    </row>
    <row r="1425" spans="1:19" ht="15" customHeight="1" x14ac:dyDescent="0.2">
      <c r="A1425" s="7">
        <v>29111</v>
      </c>
      <c r="B1425" s="8" t="s">
        <v>505</v>
      </c>
      <c r="C1425" s="7" t="s">
        <v>960</v>
      </c>
      <c r="D1425" s="9">
        <v>7.2263889150481102</v>
      </c>
      <c r="E1425" s="10">
        <v>9.1373907470936295</v>
      </c>
      <c r="F1425" s="10">
        <v>9.7150811062023692</v>
      </c>
      <c r="G1425" s="10">
        <v>11.288080411631201</v>
      </c>
      <c r="H1425" s="9">
        <v>4.4570149462202702</v>
      </c>
      <c r="I1425" s="10">
        <v>4.34611606534322</v>
      </c>
      <c r="J1425" s="10">
        <v>3.3119410316795501</v>
      </c>
      <c r="K1425" s="10">
        <v>4.4635194856876392</v>
      </c>
      <c r="L1425" s="9">
        <v>11.683403861268381</v>
      </c>
      <c r="M1425" s="10">
        <v>13.483506812436849</v>
      </c>
      <c r="N1425" s="10">
        <v>13.02702213788192</v>
      </c>
      <c r="O1425" s="10">
        <v>15.75159989731884</v>
      </c>
      <c r="P1425" s="9">
        <v>1311.27088647646</v>
      </c>
      <c r="Q1425" s="10">
        <v>1309.47078352529</v>
      </c>
      <c r="R1425" s="10">
        <v>1309.92726819984</v>
      </c>
      <c r="S1425" s="10">
        <v>1307.2026904404099</v>
      </c>
    </row>
    <row r="1426" spans="1:19" ht="15" customHeight="1" x14ac:dyDescent="0.2">
      <c r="A1426" s="7">
        <v>29113</v>
      </c>
      <c r="B1426" s="8" t="s">
        <v>98</v>
      </c>
      <c r="C1426" s="7" t="s">
        <v>960</v>
      </c>
      <c r="D1426" s="9">
        <v>145.31705779499998</v>
      </c>
      <c r="E1426" s="10">
        <v>211.43828093035901</v>
      </c>
      <c r="F1426" s="10">
        <v>227.65633378422402</v>
      </c>
      <c r="G1426" s="10">
        <v>235.94534859101199</v>
      </c>
      <c r="H1426" s="9">
        <v>27.619527053444898</v>
      </c>
      <c r="I1426" s="10">
        <v>33.748678895135001</v>
      </c>
      <c r="J1426" s="10">
        <v>40.738920485221804</v>
      </c>
      <c r="K1426" s="10">
        <v>43.528640867874103</v>
      </c>
      <c r="L1426" s="9">
        <v>172.93658484844488</v>
      </c>
      <c r="M1426" s="10">
        <v>245.186959825494</v>
      </c>
      <c r="N1426" s="10">
        <v>268.39525426944579</v>
      </c>
      <c r="O1426" s="10">
        <v>279.47398945888608</v>
      </c>
      <c r="P1426" s="9">
        <v>1485.8548502228998</v>
      </c>
      <c r="Q1426" s="10">
        <v>1413.6044752458502</v>
      </c>
      <c r="R1426" s="10">
        <v>1390.3961808018998</v>
      </c>
      <c r="S1426" s="10">
        <v>1379.31744561246</v>
      </c>
    </row>
    <row r="1427" spans="1:19" ht="15" customHeight="1" x14ac:dyDescent="0.2">
      <c r="A1427" s="7">
        <v>29115</v>
      </c>
      <c r="B1427" s="8" t="s">
        <v>457</v>
      </c>
      <c r="C1427" s="7" t="s">
        <v>960</v>
      </c>
      <c r="D1427" s="9">
        <v>3.7491005753140301</v>
      </c>
      <c r="E1427" s="10">
        <v>3.3450272201578999</v>
      </c>
      <c r="F1427" s="10">
        <v>4.2723709308229099</v>
      </c>
      <c r="G1427" s="10">
        <v>2.4865968651171602</v>
      </c>
      <c r="H1427" s="9">
        <v>0.69557331057042604</v>
      </c>
      <c r="I1427" s="10">
        <v>0.52673557814253991</v>
      </c>
      <c r="J1427" s="10">
        <v>0.52673557814253991</v>
      </c>
      <c r="K1427" s="10">
        <v>0.48377892515306403</v>
      </c>
      <c r="L1427" s="9">
        <v>4.4446738858844563</v>
      </c>
      <c r="M1427" s="10">
        <v>3.8717627983004399</v>
      </c>
      <c r="N1427" s="10">
        <v>4.7991065089654494</v>
      </c>
      <c r="O1427" s="10">
        <v>2.9703757902702241</v>
      </c>
      <c r="P1427" s="9">
        <v>1604.9114990282501</v>
      </c>
      <c r="Q1427" s="10">
        <v>1605.4844101158299</v>
      </c>
      <c r="R1427" s="10">
        <v>1604.55706640517</v>
      </c>
      <c r="S1427" s="10">
        <v>1606.3857971238599</v>
      </c>
    </row>
    <row r="1428" spans="1:19" ht="15" customHeight="1" x14ac:dyDescent="0.2">
      <c r="A1428" s="7">
        <v>29117</v>
      </c>
      <c r="B1428" s="8" t="s">
        <v>540</v>
      </c>
      <c r="C1428" s="7" t="s">
        <v>960</v>
      </c>
      <c r="D1428" s="9">
        <v>3.1697338582426799</v>
      </c>
      <c r="E1428" s="10">
        <v>2.8670520136854898</v>
      </c>
      <c r="F1428" s="10">
        <v>2.8670520136854898</v>
      </c>
      <c r="G1428" s="10">
        <v>2.83668505342765</v>
      </c>
      <c r="H1428" s="9">
        <v>0</v>
      </c>
      <c r="I1428" s="10">
        <v>0</v>
      </c>
      <c r="J1428" s="10">
        <v>0</v>
      </c>
      <c r="K1428" s="10">
        <v>0</v>
      </c>
      <c r="L1428" s="9">
        <v>3.1697338582426799</v>
      </c>
      <c r="M1428" s="10">
        <v>2.8670520136854898</v>
      </c>
      <c r="N1428" s="10">
        <v>2.8670520136854898</v>
      </c>
      <c r="O1428" s="10">
        <v>2.83668505342765</v>
      </c>
      <c r="P1428" s="9">
        <v>1391.6757269941399</v>
      </c>
      <c r="Q1428" s="10">
        <v>1391.9784088387</v>
      </c>
      <c r="R1428" s="10">
        <v>1391.9784088387</v>
      </c>
      <c r="S1428" s="10">
        <v>1392.00877579895</v>
      </c>
    </row>
    <row r="1429" spans="1:19" ht="15" customHeight="1" x14ac:dyDescent="0.2">
      <c r="A1429" s="7">
        <v>29119</v>
      </c>
      <c r="B1429" s="8" t="s">
        <v>978</v>
      </c>
      <c r="C1429" s="7" t="s">
        <v>960</v>
      </c>
      <c r="D1429" s="9">
        <v>84.62701093019929</v>
      </c>
      <c r="E1429" s="10">
        <v>182.39060679489501</v>
      </c>
      <c r="F1429" s="10">
        <v>210.41394105252002</v>
      </c>
      <c r="G1429" s="10">
        <v>183.894775817853</v>
      </c>
      <c r="H1429" s="9">
        <v>46.377180816172896</v>
      </c>
      <c r="I1429" s="10">
        <v>54.958486413130998</v>
      </c>
      <c r="J1429" s="10">
        <v>51.573363225804904</v>
      </c>
      <c r="K1429" s="10">
        <v>51.395330396003502</v>
      </c>
      <c r="L1429" s="9">
        <v>131.00419174637219</v>
      </c>
      <c r="M1429" s="10">
        <v>237.34909320802601</v>
      </c>
      <c r="N1429" s="10">
        <v>261.98730427832493</v>
      </c>
      <c r="O1429" s="10">
        <v>235.29010621385652</v>
      </c>
      <c r="P1429" s="9">
        <v>1266.67157535146</v>
      </c>
      <c r="Q1429" s="10">
        <v>1160.3266738898001</v>
      </c>
      <c r="R1429" s="10">
        <v>1135.6884628195</v>
      </c>
      <c r="S1429" s="10">
        <v>1162.3856608839701</v>
      </c>
    </row>
    <row r="1430" spans="1:19" ht="15" customHeight="1" x14ac:dyDescent="0.2">
      <c r="A1430" s="7">
        <v>29121</v>
      </c>
      <c r="B1430" s="8" t="s">
        <v>44</v>
      </c>
      <c r="C1430" s="7" t="s">
        <v>960</v>
      </c>
      <c r="D1430" s="9">
        <v>9.2180134170435597</v>
      </c>
      <c r="E1430" s="10">
        <v>20.166556002237201</v>
      </c>
      <c r="F1430" s="10">
        <v>22.486050128317501</v>
      </c>
      <c r="G1430" s="10">
        <v>20.957602183406699</v>
      </c>
      <c r="H1430" s="9">
        <v>3.3732330344147101</v>
      </c>
      <c r="I1430" s="10">
        <v>3.7852831130412596</v>
      </c>
      <c r="J1430" s="10">
        <v>3.77425882273453</v>
      </c>
      <c r="K1430" s="10">
        <v>3.8462396504877701</v>
      </c>
      <c r="L1430" s="9">
        <v>12.59124645145827</v>
      </c>
      <c r="M1430" s="10">
        <v>23.95183911527846</v>
      </c>
      <c r="N1430" s="10">
        <v>26.260308951052032</v>
      </c>
      <c r="O1430" s="10">
        <v>24.80384183389447</v>
      </c>
      <c r="P1430" s="9">
        <v>2091.4397566765501</v>
      </c>
      <c r="Q1430" s="10">
        <v>2080.07916401273</v>
      </c>
      <c r="R1430" s="10">
        <v>2077.7706941769602</v>
      </c>
      <c r="S1430" s="10">
        <v>2079.2271612941199</v>
      </c>
    </row>
    <row r="1431" spans="1:19" ht="15" customHeight="1" x14ac:dyDescent="0.2">
      <c r="A1431" s="7">
        <v>29123</v>
      </c>
      <c r="B1431" s="8" t="s">
        <v>45</v>
      </c>
      <c r="C1431" s="7" t="s">
        <v>960</v>
      </c>
      <c r="D1431" s="9">
        <v>39.105123865304797</v>
      </c>
      <c r="E1431" s="10">
        <v>67.002680858365906</v>
      </c>
      <c r="F1431" s="10">
        <v>87.779766234391204</v>
      </c>
      <c r="G1431" s="10">
        <v>90.377756866032499</v>
      </c>
      <c r="H1431" s="9">
        <v>39.218836888666402</v>
      </c>
      <c r="I1431" s="10">
        <v>39.759268299967296</v>
      </c>
      <c r="J1431" s="10">
        <v>40.137793780724699</v>
      </c>
      <c r="K1431" s="10">
        <v>45.181398604239398</v>
      </c>
      <c r="L1431" s="9">
        <v>78.323960753971193</v>
      </c>
      <c r="M1431" s="10">
        <v>106.76194915833319</v>
      </c>
      <c r="N1431" s="10">
        <v>127.91756001511588</v>
      </c>
      <c r="O1431" s="10">
        <v>135.55915547027189</v>
      </c>
      <c r="P1431" s="9">
        <v>1210.4525381153901</v>
      </c>
      <c r="Q1431" s="10">
        <v>1182.01454971103</v>
      </c>
      <c r="R1431" s="10">
        <v>1160.85893885424</v>
      </c>
      <c r="S1431" s="10">
        <v>1153.2173433990899</v>
      </c>
    </row>
    <row r="1432" spans="1:19" ht="15" customHeight="1" x14ac:dyDescent="0.2">
      <c r="A1432" s="7">
        <v>29125</v>
      </c>
      <c r="B1432" s="8" t="s">
        <v>979</v>
      </c>
      <c r="C1432" s="7" t="s">
        <v>960</v>
      </c>
      <c r="D1432" s="9">
        <v>27.594453233408601</v>
      </c>
      <c r="E1432" s="10">
        <v>37.080111134108499</v>
      </c>
      <c r="F1432" s="10">
        <v>67.5861267988967</v>
      </c>
      <c r="G1432" s="10">
        <v>38.253341331736898</v>
      </c>
      <c r="H1432" s="9">
        <v>9.9912374697455384</v>
      </c>
      <c r="I1432" s="10">
        <v>16.5171997900759</v>
      </c>
      <c r="J1432" s="10">
        <v>23.076330933847402</v>
      </c>
      <c r="K1432" s="10">
        <v>20.5687928893045</v>
      </c>
      <c r="L1432" s="9">
        <v>37.585690703154143</v>
      </c>
      <c r="M1432" s="10">
        <v>53.597310924184399</v>
      </c>
      <c r="N1432" s="10">
        <v>90.662457732744102</v>
      </c>
      <c r="O1432" s="10">
        <v>58.822134221041395</v>
      </c>
      <c r="P1432" s="9">
        <v>1334.9203574998901</v>
      </c>
      <c r="Q1432" s="10">
        <v>1318.9087372788601</v>
      </c>
      <c r="R1432" s="10">
        <v>1281.8435904702999</v>
      </c>
      <c r="S1432" s="10">
        <v>1313.6839139820099</v>
      </c>
    </row>
    <row r="1433" spans="1:19" ht="15" customHeight="1" x14ac:dyDescent="0.2">
      <c r="A1433" s="7">
        <v>29127</v>
      </c>
      <c r="B1433" s="8" t="s">
        <v>47</v>
      </c>
      <c r="C1433" s="7" t="s">
        <v>960</v>
      </c>
      <c r="D1433" s="9">
        <v>12.4756493521735</v>
      </c>
      <c r="E1433" s="10">
        <v>11.905866413105</v>
      </c>
      <c r="F1433" s="10">
        <v>18.8265749451337</v>
      </c>
      <c r="G1433" s="10">
        <v>21.985194345017298</v>
      </c>
      <c r="H1433" s="9">
        <v>0.40684144293871</v>
      </c>
      <c r="I1433" s="10">
        <v>0.33446119632908999</v>
      </c>
      <c r="J1433" s="10">
        <v>0.332636056851351</v>
      </c>
      <c r="K1433" s="10">
        <v>0.332636056851351</v>
      </c>
      <c r="L1433" s="9">
        <v>12.88249079511221</v>
      </c>
      <c r="M1433" s="10">
        <v>12.240327609434091</v>
      </c>
      <c r="N1433" s="10">
        <v>19.159211001985049</v>
      </c>
      <c r="O1433" s="10">
        <v>22.317830401868648</v>
      </c>
      <c r="P1433" s="9">
        <v>1137.8545678189701</v>
      </c>
      <c r="Q1433" s="10">
        <v>1138.4967310046502</v>
      </c>
      <c r="R1433" s="10">
        <v>1131.5778476121</v>
      </c>
      <c r="S1433" s="10">
        <v>1128.4192282122199</v>
      </c>
    </row>
    <row r="1434" spans="1:19" ht="15" customHeight="1" x14ac:dyDescent="0.2">
      <c r="A1434" s="7">
        <v>29129</v>
      </c>
      <c r="B1434" s="8" t="s">
        <v>548</v>
      </c>
      <c r="C1434" s="7" t="s">
        <v>960</v>
      </c>
      <c r="D1434" s="9">
        <v>5.3442221611031204</v>
      </c>
      <c r="E1434" s="10">
        <v>4.6102936338974398</v>
      </c>
      <c r="F1434" s="10">
        <v>4.6102936338974398</v>
      </c>
      <c r="G1434" s="10">
        <v>4.0828203483418504</v>
      </c>
      <c r="H1434" s="9">
        <v>0</v>
      </c>
      <c r="I1434" s="10">
        <v>0</v>
      </c>
      <c r="J1434" s="10">
        <v>0</v>
      </c>
      <c r="K1434" s="10">
        <v>0</v>
      </c>
      <c r="L1434" s="9">
        <v>5.3442221611031204</v>
      </c>
      <c r="M1434" s="10">
        <v>4.6102936338974398</v>
      </c>
      <c r="N1434" s="10">
        <v>4.6102936338974398</v>
      </c>
      <c r="O1434" s="10">
        <v>4.0828203483418504</v>
      </c>
      <c r="P1434" s="9">
        <v>1173.3857226308701</v>
      </c>
      <c r="Q1434" s="10">
        <v>1174.1196511580802</v>
      </c>
      <c r="R1434" s="10">
        <v>1174.1196511580802</v>
      </c>
      <c r="S1434" s="10">
        <v>1174.64712444363</v>
      </c>
    </row>
    <row r="1435" spans="1:19" ht="15" customHeight="1" x14ac:dyDescent="0.2">
      <c r="A1435" s="7">
        <v>29131</v>
      </c>
      <c r="B1435" s="8" t="s">
        <v>102</v>
      </c>
      <c r="C1435" s="7" t="s">
        <v>960</v>
      </c>
      <c r="D1435" s="9">
        <v>128.29792979286501</v>
      </c>
      <c r="E1435" s="10">
        <v>166.104211434478</v>
      </c>
      <c r="F1435" s="10">
        <v>216.42514077319299</v>
      </c>
      <c r="G1435" s="10">
        <v>215.84016493878099</v>
      </c>
      <c r="H1435" s="9">
        <v>22.943797339442998</v>
      </c>
      <c r="I1435" s="10">
        <v>30.007073643067098</v>
      </c>
      <c r="J1435" s="10">
        <v>39.909087817539998</v>
      </c>
      <c r="K1435" s="10">
        <v>36.877323607992899</v>
      </c>
      <c r="L1435" s="9">
        <v>151.241727132308</v>
      </c>
      <c r="M1435" s="10">
        <v>196.11128507754512</v>
      </c>
      <c r="N1435" s="10">
        <v>256.33422859073301</v>
      </c>
      <c r="O1435" s="10">
        <v>252.71748854677392</v>
      </c>
      <c r="P1435" s="9">
        <v>1402.7306735898098</v>
      </c>
      <c r="Q1435" s="10">
        <v>1357.8611156445702</v>
      </c>
      <c r="R1435" s="10">
        <v>1297.6381721313801</v>
      </c>
      <c r="S1435" s="10">
        <v>1301.25491217534</v>
      </c>
    </row>
    <row r="1436" spans="1:19" ht="15" customHeight="1" x14ac:dyDescent="0.2">
      <c r="A1436" s="7">
        <v>29133</v>
      </c>
      <c r="B1436" s="8" t="s">
        <v>103</v>
      </c>
      <c r="C1436" s="7" t="s">
        <v>960</v>
      </c>
      <c r="D1436" s="9">
        <v>2.0409977132769E-2</v>
      </c>
      <c r="E1436" s="10">
        <v>9.2069588275515805E-3</v>
      </c>
      <c r="F1436" s="10">
        <v>9.2069588275515805E-3</v>
      </c>
      <c r="G1436" s="10">
        <v>0</v>
      </c>
      <c r="H1436" s="9">
        <v>7.4736528916581205E-3</v>
      </c>
      <c r="I1436" s="10">
        <v>7.4736528916581205E-3</v>
      </c>
      <c r="J1436" s="10">
        <v>7.4736528916581205E-3</v>
      </c>
      <c r="K1436" s="10">
        <v>7.4736528916581205E-3</v>
      </c>
      <c r="L1436" s="9">
        <v>2.788363002442712E-2</v>
      </c>
      <c r="M1436" s="10">
        <v>1.66806117192097E-2</v>
      </c>
      <c r="N1436" s="10">
        <v>1.66806117192097E-2</v>
      </c>
      <c r="O1436" s="10">
        <v>7.4736528916581205E-3</v>
      </c>
      <c r="P1436" s="9">
        <v>1110.5167814571701</v>
      </c>
      <c r="Q1436" s="10">
        <v>1110.52798447547</v>
      </c>
      <c r="R1436" s="10">
        <v>1110.52798447547</v>
      </c>
      <c r="S1436" s="10">
        <v>1110.5371914343</v>
      </c>
    </row>
    <row r="1437" spans="1:19" ht="15" customHeight="1" x14ac:dyDescent="0.2">
      <c r="A1437" s="7">
        <v>29135</v>
      </c>
      <c r="B1437" s="8" t="s">
        <v>980</v>
      </c>
      <c r="C1437" s="7" t="s">
        <v>960</v>
      </c>
      <c r="D1437" s="9">
        <v>12.948573917741699</v>
      </c>
      <c r="E1437" s="10">
        <v>19.8316899934952</v>
      </c>
      <c r="F1437" s="10">
        <v>21.6586500813459</v>
      </c>
      <c r="G1437" s="10">
        <v>23.820504586069202</v>
      </c>
      <c r="H1437" s="9">
        <v>0.495768805331816</v>
      </c>
      <c r="I1437" s="10">
        <v>0.52823567723621501</v>
      </c>
      <c r="J1437" s="10">
        <v>0.495768805331816</v>
      </c>
      <c r="K1437" s="10">
        <v>0.41998536969120104</v>
      </c>
      <c r="L1437" s="9">
        <v>13.444342723073516</v>
      </c>
      <c r="M1437" s="10">
        <v>20.359925670731414</v>
      </c>
      <c r="N1437" s="10">
        <v>22.154418886677718</v>
      </c>
      <c r="O1437" s="10">
        <v>24.240489955760399</v>
      </c>
      <c r="P1437" s="9">
        <v>1071.4273127665999</v>
      </c>
      <c r="Q1437" s="10">
        <v>1064.51172981894</v>
      </c>
      <c r="R1437" s="10">
        <v>1062.7172366029899</v>
      </c>
      <c r="S1437" s="10">
        <v>1060.63116553391</v>
      </c>
    </row>
    <row r="1438" spans="1:19" ht="15" customHeight="1" x14ac:dyDescent="0.2">
      <c r="A1438" s="7">
        <v>29137</v>
      </c>
      <c r="B1438" s="8" t="s">
        <v>50</v>
      </c>
      <c r="C1438" s="7" t="s">
        <v>960</v>
      </c>
      <c r="D1438" s="9">
        <v>3.2330877774959101</v>
      </c>
      <c r="E1438" s="10">
        <v>15.933911853426102</v>
      </c>
      <c r="F1438" s="10">
        <v>14.6313671073852</v>
      </c>
      <c r="G1438" s="10">
        <v>13.4831791840826</v>
      </c>
      <c r="H1438" s="9">
        <v>7.4259044500808002</v>
      </c>
      <c r="I1438" s="10">
        <v>8.7382792033490997</v>
      </c>
      <c r="J1438" s="10">
        <v>15.3409820349711</v>
      </c>
      <c r="K1438" s="10">
        <v>11.901261942613798</v>
      </c>
      <c r="L1438" s="9">
        <v>10.658992227576711</v>
      </c>
      <c r="M1438" s="10">
        <v>24.672191056775201</v>
      </c>
      <c r="N1438" s="10">
        <v>29.9723491423563</v>
      </c>
      <c r="O1438" s="10">
        <v>25.384441126696402</v>
      </c>
      <c r="P1438" s="9">
        <v>1725.0606679622902</v>
      </c>
      <c r="Q1438" s="10">
        <v>1711.0474691330901</v>
      </c>
      <c r="R1438" s="10">
        <v>1705.7473110475098</v>
      </c>
      <c r="S1438" s="10">
        <v>1710.3352190631699</v>
      </c>
    </row>
    <row r="1439" spans="1:19" ht="15" customHeight="1" x14ac:dyDescent="0.2">
      <c r="A1439" s="7">
        <v>29139</v>
      </c>
      <c r="B1439" s="8" t="s">
        <v>51</v>
      </c>
      <c r="C1439" s="7" t="s">
        <v>960</v>
      </c>
      <c r="D1439" s="9">
        <v>21.863940494778998</v>
      </c>
      <c r="E1439" s="10">
        <v>30.897027929716302</v>
      </c>
      <c r="F1439" s="10">
        <v>35.917033282566599</v>
      </c>
      <c r="G1439" s="10">
        <v>40.488453401286399</v>
      </c>
      <c r="H1439" s="9">
        <v>18.136667647930999</v>
      </c>
      <c r="I1439" s="10">
        <v>21.3312165761557</v>
      </c>
      <c r="J1439" s="10">
        <v>23.105160671707601</v>
      </c>
      <c r="K1439" s="10">
        <v>23.139976805719801</v>
      </c>
      <c r="L1439" s="9">
        <v>40.00060814271</v>
      </c>
      <c r="M1439" s="10">
        <v>52.228244505871999</v>
      </c>
      <c r="N1439" s="10">
        <v>59.022193954274201</v>
      </c>
      <c r="O1439" s="10">
        <v>63.628430207006204</v>
      </c>
      <c r="P1439" s="9">
        <v>1359.86537541749</v>
      </c>
      <c r="Q1439" s="10">
        <v>1347.63773905433</v>
      </c>
      <c r="R1439" s="10">
        <v>1340.8437896059202</v>
      </c>
      <c r="S1439" s="10">
        <v>1336.2375533531899</v>
      </c>
    </row>
    <row r="1440" spans="1:19" ht="15" customHeight="1" x14ac:dyDescent="0.2">
      <c r="A1440" s="7">
        <v>29141</v>
      </c>
      <c r="B1440" s="8" t="s">
        <v>52</v>
      </c>
      <c r="C1440" s="7" t="s">
        <v>960</v>
      </c>
      <c r="D1440" s="9">
        <v>179.44223773428101</v>
      </c>
      <c r="E1440" s="10">
        <v>218.493933222815</v>
      </c>
      <c r="F1440" s="10">
        <v>281.97129121577296</v>
      </c>
      <c r="G1440" s="10">
        <v>280.45282944369399</v>
      </c>
      <c r="H1440" s="9">
        <v>18.6270949813666</v>
      </c>
      <c r="I1440" s="10">
        <v>22.9548457461797</v>
      </c>
      <c r="J1440" s="10">
        <v>30.739144122935297</v>
      </c>
      <c r="K1440" s="10">
        <v>29.654347735837799</v>
      </c>
      <c r="L1440" s="9">
        <v>198.06933271564762</v>
      </c>
      <c r="M1440" s="10">
        <v>241.4487789689947</v>
      </c>
      <c r="N1440" s="10">
        <v>312.71043533870829</v>
      </c>
      <c r="O1440" s="10">
        <v>310.10717717953179</v>
      </c>
      <c r="P1440" s="9">
        <v>1392.2123603546599</v>
      </c>
      <c r="Q1440" s="10">
        <v>1348.8329141013101</v>
      </c>
      <c r="R1440" s="10">
        <v>1277.5712577316001</v>
      </c>
      <c r="S1440" s="10">
        <v>1280.17451589077</v>
      </c>
    </row>
    <row r="1441" spans="1:19" ht="15" customHeight="1" x14ac:dyDescent="0.2">
      <c r="A1441" s="7">
        <v>29143</v>
      </c>
      <c r="B1441" s="8" t="s">
        <v>981</v>
      </c>
      <c r="C1441" s="7" t="s">
        <v>960</v>
      </c>
      <c r="D1441" s="9">
        <v>4.0323926628702805E-3</v>
      </c>
      <c r="E1441" s="10">
        <v>0</v>
      </c>
      <c r="F1441" s="10">
        <v>0</v>
      </c>
      <c r="G1441" s="10">
        <v>0</v>
      </c>
      <c r="H1441" s="9">
        <v>0</v>
      </c>
      <c r="I1441" s="10">
        <v>0</v>
      </c>
      <c r="J1441" s="10">
        <v>0</v>
      </c>
      <c r="K1441" s="10">
        <v>0</v>
      </c>
      <c r="L1441" s="9">
        <v>4.0323926628702805E-3</v>
      </c>
      <c r="M1441" s="10">
        <v>0</v>
      </c>
      <c r="N1441" s="10">
        <v>0</v>
      </c>
      <c r="O1441" s="10">
        <v>0</v>
      </c>
      <c r="P1441" s="9">
        <v>1804.1732931991601</v>
      </c>
      <c r="Q1441" s="10">
        <v>1804.1773255918299</v>
      </c>
      <c r="R1441" s="10">
        <v>1804.1773255918299</v>
      </c>
      <c r="S1441" s="10">
        <v>1804.1773255918299</v>
      </c>
    </row>
    <row r="1442" spans="1:19" ht="15" customHeight="1" x14ac:dyDescent="0.2">
      <c r="A1442" s="7">
        <v>29145</v>
      </c>
      <c r="B1442" s="8" t="s">
        <v>105</v>
      </c>
      <c r="C1442" s="7" t="s">
        <v>960</v>
      </c>
      <c r="D1442" s="9">
        <v>206.78913461585901</v>
      </c>
      <c r="E1442" s="10">
        <v>252.288346710225</v>
      </c>
      <c r="F1442" s="10">
        <v>287.996167829451</v>
      </c>
      <c r="G1442" s="10">
        <v>279.261208036759</v>
      </c>
      <c r="H1442" s="9">
        <v>70.487162525185198</v>
      </c>
      <c r="I1442" s="10">
        <v>94.593631649566291</v>
      </c>
      <c r="J1442" s="10">
        <v>106.966585160338</v>
      </c>
      <c r="K1442" s="10">
        <v>107.81246066207001</v>
      </c>
      <c r="L1442" s="9">
        <v>277.27629714104421</v>
      </c>
      <c r="M1442" s="10">
        <v>346.88197835979128</v>
      </c>
      <c r="N1442" s="10">
        <v>394.96275298978901</v>
      </c>
      <c r="O1442" s="10">
        <v>387.07366869882907</v>
      </c>
      <c r="P1442" s="9">
        <v>1345.54525903275</v>
      </c>
      <c r="Q1442" s="10">
        <v>1275.9395778139999</v>
      </c>
      <c r="R1442" s="10">
        <v>1227.858803184</v>
      </c>
      <c r="S1442" s="10">
        <v>1235.7478874749602</v>
      </c>
    </row>
    <row r="1443" spans="1:19" ht="15" customHeight="1" x14ac:dyDescent="0.2">
      <c r="A1443" s="7">
        <v>29147</v>
      </c>
      <c r="B1443" s="8" t="s">
        <v>982</v>
      </c>
      <c r="C1443" s="7" t="s">
        <v>960</v>
      </c>
      <c r="D1443" s="9">
        <v>0.73143021806118191</v>
      </c>
      <c r="E1443" s="10">
        <v>0</v>
      </c>
      <c r="F1443" s="10">
        <v>0</v>
      </c>
      <c r="G1443" s="10">
        <v>0</v>
      </c>
      <c r="H1443" s="9">
        <v>0</v>
      </c>
      <c r="I1443" s="10">
        <v>0</v>
      </c>
      <c r="J1443" s="10">
        <v>0</v>
      </c>
      <c r="K1443" s="10">
        <v>0</v>
      </c>
      <c r="L1443" s="9">
        <v>0.73143021806118191</v>
      </c>
      <c r="M1443" s="10">
        <v>0</v>
      </c>
      <c r="N1443" s="10">
        <v>0</v>
      </c>
      <c r="O1443" s="10">
        <v>0</v>
      </c>
      <c r="P1443" s="9">
        <v>2272.9567960884101</v>
      </c>
      <c r="Q1443" s="10">
        <v>2273.6882263064699</v>
      </c>
      <c r="R1443" s="10">
        <v>2273.6882263064699</v>
      </c>
      <c r="S1443" s="10">
        <v>2273.6882263064699</v>
      </c>
    </row>
    <row r="1444" spans="1:19" ht="15" customHeight="1" x14ac:dyDescent="0.2">
      <c r="A1444" s="7">
        <v>29149</v>
      </c>
      <c r="B1444" s="8" t="s">
        <v>983</v>
      </c>
      <c r="C1444" s="7" t="s">
        <v>960</v>
      </c>
      <c r="D1444" s="9">
        <v>36.341711296779501</v>
      </c>
      <c r="E1444" s="10">
        <v>37.3782518335045</v>
      </c>
      <c r="F1444" s="10">
        <v>41.930007682431601</v>
      </c>
      <c r="G1444" s="10">
        <v>22.5894597828424</v>
      </c>
      <c r="H1444" s="9">
        <v>4.5640390765472905</v>
      </c>
      <c r="I1444" s="10">
        <v>11.490139908338699</v>
      </c>
      <c r="J1444" s="10">
        <v>18.4777239194914</v>
      </c>
      <c r="K1444" s="10">
        <v>3.9637717105889601</v>
      </c>
      <c r="L1444" s="9">
        <v>40.905750373326789</v>
      </c>
      <c r="M1444" s="10">
        <v>48.86839174184319</v>
      </c>
      <c r="N1444" s="10">
        <v>60.407731601923004</v>
      </c>
      <c r="O1444" s="10">
        <v>26.553231493431358</v>
      </c>
      <c r="P1444" s="9">
        <v>2009.31045239741</v>
      </c>
      <c r="Q1444" s="10">
        <v>2001.34781102889</v>
      </c>
      <c r="R1444" s="10">
        <v>1989.80847116881</v>
      </c>
      <c r="S1444" s="10">
        <v>2023.6629712772999</v>
      </c>
    </row>
    <row r="1445" spans="1:19" ht="15" customHeight="1" x14ac:dyDescent="0.2">
      <c r="A1445" s="7">
        <v>29151</v>
      </c>
      <c r="B1445" s="8" t="s">
        <v>646</v>
      </c>
      <c r="C1445" s="7" t="s">
        <v>960</v>
      </c>
      <c r="D1445" s="9">
        <v>53.355002922229296</v>
      </c>
      <c r="E1445" s="10">
        <v>59.331430560633898</v>
      </c>
      <c r="F1445" s="10">
        <v>73.8537050082533</v>
      </c>
      <c r="G1445" s="10">
        <v>82.518712687209899</v>
      </c>
      <c r="H1445" s="9">
        <v>15.8200755552889</v>
      </c>
      <c r="I1445" s="10">
        <v>11.316893537969099</v>
      </c>
      <c r="J1445" s="10">
        <v>14.272753216821499</v>
      </c>
      <c r="K1445" s="10">
        <v>13.969562144066701</v>
      </c>
      <c r="L1445" s="9">
        <v>69.175078477518198</v>
      </c>
      <c r="M1445" s="10">
        <v>70.648324098602998</v>
      </c>
      <c r="N1445" s="10">
        <v>88.126458225074799</v>
      </c>
      <c r="O1445" s="10">
        <v>96.488274831276613</v>
      </c>
      <c r="P1445" s="9">
        <v>1519.59396299796</v>
      </c>
      <c r="Q1445" s="10">
        <v>1518.1207173768698</v>
      </c>
      <c r="R1445" s="10">
        <v>1500.6425832504001</v>
      </c>
      <c r="S1445" s="10">
        <v>1492.2807666442002</v>
      </c>
    </row>
    <row r="1446" spans="1:19" ht="15" customHeight="1" x14ac:dyDescent="0.2">
      <c r="A1446" s="7">
        <v>29153</v>
      </c>
      <c r="B1446" s="8" t="s">
        <v>984</v>
      </c>
      <c r="C1446" s="7" t="s">
        <v>960</v>
      </c>
      <c r="D1446" s="9">
        <v>64.6706489741741</v>
      </c>
      <c r="E1446" s="10">
        <v>86.703696240236596</v>
      </c>
      <c r="F1446" s="10">
        <v>93.586138048613989</v>
      </c>
      <c r="G1446" s="10">
        <v>86.8087353900805</v>
      </c>
      <c r="H1446" s="9">
        <v>14.442999827437001</v>
      </c>
      <c r="I1446" s="10">
        <v>28.3529262334972</v>
      </c>
      <c r="J1446" s="10">
        <v>24.000718641613801</v>
      </c>
      <c r="K1446" s="10">
        <v>23.022374308171699</v>
      </c>
      <c r="L1446" s="9">
        <v>79.113648801611092</v>
      </c>
      <c r="M1446" s="10">
        <v>115.0566224737338</v>
      </c>
      <c r="N1446" s="10">
        <v>117.58685669022779</v>
      </c>
      <c r="O1446" s="10">
        <v>109.83110969825221</v>
      </c>
      <c r="P1446" s="9">
        <v>1877.048183932</v>
      </c>
      <c r="Q1446" s="10">
        <v>1841.1052102598801</v>
      </c>
      <c r="R1446" s="10">
        <v>1838.57497604338</v>
      </c>
      <c r="S1446" s="10">
        <v>1846.3307230353601</v>
      </c>
    </row>
    <row r="1447" spans="1:19" ht="15" customHeight="1" x14ac:dyDescent="0.2">
      <c r="A1447" s="7">
        <v>29155</v>
      </c>
      <c r="B1447" s="8" t="s">
        <v>985</v>
      </c>
      <c r="C1447" s="7" t="s">
        <v>960</v>
      </c>
      <c r="D1447" s="9">
        <v>3.5117165462021406E-2</v>
      </c>
      <c r="E1447" s="10">
        <v>0.84927269061120492</v>
      </c>
      <c r="F1447" s="10">
        <v>3.5117165462021406E-2</v>
      </c>
      <c r="G1447" s="10">
        <v>2.1382046104173002E-2</v>
      </c>
      <c r="H1447" s="9">
        <v>2.8879537518050999</v>
      </c>
      <c r="I1447" s="10">
        <v>2.24739391594174</v>
      </c>
      <c r="J1447" s="10">
        <v>2.9110938615392699</v>
      </c>
      <c r="K1447" s="10">
        <v>2.8781204162459701</v>
      </c>
      <c r="L1447" s="9">
        <v>2.9230709172671214</v>
      </c>
      <c r="M1447" s="10">
        <v>3.0966666065529451</v>
      </c>
      <c r="N1447" s="10">
        <v>2.9462110270012909</v>
      </c>
      <c r="O1447" s="10">
        <v>2.8995024623501431</v>
      </c>
      <c r="P1447" s="9">
        <v>1326.8334781861802</v>
      </c>
      <c r="Q1447" s="10">
        <v>1326.6598824969001</v>
      </c>
      <c r="R1447" s="10">
        <v>1326.8103380764501</v>
      </c>
      <c r="S1447" s="10">
        <v>1326.8570466410999</v>
      </c>
    </row>
    <row r="1448" spans="1:19" ht="15" customHeight="1" x14ac:dyDescent="0.2">
      <c r="A1448" s="7">
        <v>29157</v>
      </c>
      <c r="B1448" s="8" t="s">
        <v>53</v>
      </c>
      <c r="C1448" s="7" t="s">
        <v>960</v>
      </c>
      <c r="D1448" s="9">
        <v>25.3489491319575</v>
      </c>
      <c r="E1448" s="10">
        <v>42.319752203158401</v>
      </c>
      <c r="F1448" s="10">
        <v>45.809890140659</v>
      </c>
      <c r="G1448" s="10">
        <v>28.286194598531903</v>
      </c>
      <c r="H1448" s="9">
        <v>9.8475409183402594</v>
      </c>
      <c r="I1448" s="10">
        <v>23.801319801550601</v>
      </c>
      <c r="J1448" s="10">
        <v>26.470879442119099</v>
      </c>
      <c r="K1448" s="10">
        <v>26.7458105935399</v>
      </c>
      <c r="L1448" s="9">
        <v>35.196490050297761</v>
      </c>
      <c r="M1448" s="10">
        <v>66.121072004709006</v>
      </c>
      <c r="N1448" s="10">
        <v>72.280769582778092</v>
      </c>
      <c r="O1448" s="10">
        <v>55.0320051920718</v>
      </c>
      <c r="P1448" s="9">
        <v>1218.7725729419001</v>
      </c>
      <c r="Q1448" s="10">
        <v>1187.84799098749</v>
      </c>
      <c r="R1448" s="10">
        <v>1181.6882934094201</v>
      </c>
      <c r="S1448" s="10">
        <v>1198.9370578001299</v>
      </c>
    </row>
    <row r="1449" spans="1:19" ht="15" customHeight="1" x14ac:dyDescent="0.2">
      <c r="A1449" s="7">
        <v>29159</v>
      </c>
      <c r="B1449" s="8" t="s">
        <v>986</v>
      </c>
      <c r="C1449" s="7" t="s">
        <v>960</v>
      </c>
      <c r="D1449" s="9">
        <v>11.135902823562899</v>
      </c>
      <c r="E1449" s="10">
        <v>15.0717462722828</v>
      </c>
      <c r="F1449" s="10">
        <v>16.1700035015125</v>
      </c>
      <c r="G1449" s="10">
        <v>16.447265959232599</v>
      </c>
      <c r="H1449" s="9">
        <v>0.17348480612425898</v>
      </c>
      <c r="I1449" s="10">
        <v>0.31581336319219599</v>
      </c>
      <c r="J1449" s="10">
        <v>0.31581336319219599</v>
      </c>
      <c r="K1449" s="10">
        <v>0.31581336319219599</v>
      </c>
      <c r="L1449" s="9">
        <v>11.309387629687158</v>
      </c>
      <c r="M1449" s="10">
        <v>15.387559635474995</v>
      </c>
      <c r="N1449" s="10">
        <v>16.485816864704695</v>
      </c>
      <c r="O1449" s="10">
        <v>16.763079322424794</v>
      </c>
      <c r="P1449" s="9">
        <v>1766.1452410834602</v>
      </c>
      <c r="Q1449" s="10">
        <v>1762.0670690776701</v>
      </c>
      <c r="R1449" s="10">
        <v>1760.9688118484398</v>
      </c>
      <c r="S1449" s="10">
        <v>1760.69154939072</v>
      </c>
    </row>
    <row r="1450" spans="1:19" ht="15" customHeight="1" x14ac:dyDescent="0.2">
      <c r="A1450" s="7">
        <v>29161</v>
      </c>
      <c r="B1450" s="8" t="s">
        <v>987</v>
      </c>
      <c r="C1450" s="7" t="s">
        <v>960</v>
      </c>
      <c r="D1450" s="9">
        <v>190.223408030521</v>
      </c>
      <c r="E1450" s="10">
        <v>219.079193218337</v>
      </c>
      <c r="F1450" s="10">
        <v>255.02256289962</v>
      </c>
      <c r="G1450" s="10">
        <v>284.41935048121098</v>
      </c>
      <c r="H1450" s="9">
        <v>46.656631837041196</v>
      </c>
      <c r="I1450" s="10">
        <v>63.450838803006</v>
      </c>
      <c r="J1450" s="10">
        <v>76.321791846074888</v>
      </c>
      <c r="K1450" s="10">
        <v>75.761237452705288</v>
      </c>
      <c r="L1450" s="9">
        <v>236.8800398675622</v>
      </c>
      <c r="M1450" s="10">
        <v>282.530032021343</v>
      </c>
      <c r="N1450" s="10">
        <v>331.34435474569489</v>
      </c>
      <c r="O1450" s="10">
        <v>360.18058793391634</v>
      </c>
      <c r="P1450" s="9">
        <v>1509.6060963150001</v>
      </c>
      <c r="Q1450" s="10">
        <v>1463.9561041612201</v>
      </c>
      <c r="R1450" s="10">
        <v>1415.1417814368701</v>
      </c>
      <c r="S1450" s="10">
        <v>1386.30554824865</v>
      </c>
    </row>
    <row r="1451" spans="1:19" ht="15" customHeight="1" x14ac:dyDescent="0.2">
      <c r="A1451" s="7">
        <v>29163</v>
      </c>
      <c r="B1451" s="8" t="s">
        <v>55</v>
      </c>
      <c r="C1451" s="7" t="s">
        <v>960</v>
      </c>
      <c r="D1451" s="9">
        <v>27.484109760174501</v>
      </c>
      <c r="E1451" s="10">
        <v>28.344098001938601</v>
      </c>
      <c r="F1451" s="10">
        <v>39.285420823613194</v>
      </c>
      <c r="G1451" s="10">
        <v>39.761093102708699</v>
      </c>
      <c r="H1451" s="9">
        <v>14.146783926104199</v>
      </c>
      <c r="I1451" s="10">
        <v>14.6555131312874</v>
      </c>
      <c r="J1451" s="10">
        <v>18.635460356695901</v>
      </c>
      <c r="K1451" s="10">
        <v>22.0298485974442</v>
      </c>
      <c r="L1451" s="9">
        <v>41.630893686278704</v>
      </c>
      <c r="M1451" s="10">
        <v>42.999611133225997</v>
      </c>
      <c r="N1451" s="10">
        <v>57.920881180309102</v>
      </c>
      <c r="O1451" s="10">
        <v>61.790941700152899</v>
      </c>
      <c r="P1451" s="9">
        <v>1731.77446834887</v>
      </c>
      <c r="Q1451" s="10">
        <v>1730.4057509019301</v>
      </c>
      <c r="R1451" s="10">
        <v>1715.4844808548401</v>
      </c>
      <c r="S1451" s="10">
        <v>1711.614420335</v>
      </c>
    </row>
    <row r="1452" spans="1:19" ht="15" customHeight="1" x14ac:dyDescent="0.2">
      <c r="A1452" s="7">
        <v>29165</v>
      </c>
      <c r="B1452" s="8" t="s">
        <v>988</v>
      </c>
      <c r="C1452" s="7" t="s">
        <v>960</v>
      </c>
      <c r="D1452" s="9">
        <v>34.199110415069995</v>
      </c>
      <c r="E1452" s="10">
        <v>36.665207389361797</v>
      </c>
      <c r="F1452" s="10">
        <v>36.408688018481797</v>
      </c>
      <c r="G1452" s="10">
        <v>40.992293473414399</v>
      </c>
      <c r="H1452" s="9">
        <v>2.1220685950328297</v>
      </c>
      <c r="I1452" s="10">
        <v>2.2798288204249304</v>
      </c>
      <c r="J1452" s="10">
        <v>2.2881049404462197</v>
      </c>
      <c r="K1452" s="10">
        <v>3.3519040372295099</v>
      </c>
      <c r="L1452" s="9">
        <v>36.321179010102824</v>
      </c>
      <c r="M1452" s="10">
        <v>38.945036209786728</v>
      </c>
      <c r="N1452" s="10">
        <v>38.696792958928022</v>
      </c>
      <c r="O1452" s="10">
        <v>44.344197510643909</v>
      </c>
      <c r="P1452" s="9">
        <v>1067.91137521276</v>
      </c>
      <c r="Q1452" s="10">
        <v>1065.28751801308</v>
      </c>
      <c r="R1452" s="10">
        <v>1065.53576126394</v>
      </c>
      <c r="S1452" s="10">
        <v>1059.88835671222</v>
      </c>
    </row>
    <row r="1453" spans="1:19" ht="15" customHeight="1" x14ac:dyDescent="0.2">
      <c r="A1453" s="7">
        <v>29167</v>
      </c>
      <c r="B1453" s="8" t="s">
        <v>109</v>
      </c>
      <c r="C1453" s="7" t="s">
        <v>960</v>
      </c>
      <c r="D1453" s="9">
        <v>36.951247429073099</v>
      </c>
      <c r="E1453" s="10">
        <v>43.985446199025397</v>
      </c>
      <c r="F1453" s="10">
        <v>61.449683133518299</v>
      </c>
      <c r="G1453" s="10">
        <v>59.061505955342298</v>
      </c>
      <c r="H1453" s="9">
        <v>14.3754452345165</v>
      </c>
      <c r="I1453" s="10">
        <v>32.724903090066</v>
      </c>
      <c r="J1453" s="10">
        <v>47.123179464106698</v>
      </c>
      <c r="K1453" s="10">
        <v>42.713920103250501</v>
      </c>
      <c r="L1453" s="9">
        <v>51.326692663589604</v>
      </c>
      <c r="M1453" s="10">
        <v>76.710349289091411</v>
      </c>
      <c r="N1453" s="10">
        <v>108.572862597625</v>
      </c>
      <c r="O1453" s="10">
        <v>101.7754260585928</v>
      </c>
      <c r="P1453" s="9">
        <v>1612.5174502135401</v>
      </c>
      <c r="Q1453" s="10">
        <v>1587.1337935880301</v>
      </c>
      <c r="R1453" s="10">
        <v>1555.2712802794999</v>
      </c>
      <c r="S1453" s="10">
        <v>1562.06871681853</v>
      </c>
    </row>
    <row r="1454" spans="1:19" ht="15" customHeight="1" x14ac:dyDescent="0.2">
      <c r="A1454" s="7">
        <v>29169</v>
      </c>
      <c r="B1454" s="8" t="s">
        <v>112</v>
      </c>
      <c r="C1454" s="7" t="s">
        <v>960</v>
      </c>
      <c r="D1454" s="9">
        <v>247.166302503325</v>
      </c>
      <c r="E1454" s="10">
        <v>275.76594770100098</v>
      </c>
      <c r="F1454" s="10">
        <v>292.95038275407302</v>
      </c>
      <c r="G1454" s="10">
        <v>293.18029560676996</v>
      </c>
      <c r="H1454" s="9">
        <v>33.817273678646202</v>
      </c>
      <c r="I1454" s="10">
        <v>59.2964834679278</v>
      </c>
      <c r="J1454" s="10">
        <v>67.535615104229606</v>
      </c>
      <c r="K1454" s="10">
        <v>63.548988361585806</v>
      </c>
      <c r="L1454" s="9">
        <v>280.98357618197122</v>
      </c>
      <c r="M1454" s="10">
        <v>335.06243116892881</v>
      </c>
      <c r="N1454" s="10">
        <v>360.4859978583026</v>
      </c>
      <c r="O1454" s="10">
        <v>356.72928396835579</v>
      </c>
      <c r="P1454" s="9">
        <v>1147.3437473993699</v>
      </c>
      <c r="Q1454" s="10">
        <v>1093.2648924124201</v>
      </c>
      <c r="R1454" s="10">
        <v>1067.84132572304</v>
      </c>
      <c r="S1454" s="10">
        <v>1071.5980396129901</v>
      </c>
    </row>
    <row r="1455" spans="1:19" ht="15" customHeight="1" x14ac:dyDescent="0.2">
      <c r="A1455" s="7">
        <v>29171</v>
      </c>
      <c r="B1455" s="8" t="s">
        <v>309</v>
      </c>
      <c r="C1455" s="7" t="s">
        <v>960</v>
      </c>
      <c r="D1455" s="9">
        <v>1.01200430554149</v>
      </c>
      <c r="E1455" s="10">
        <v>0.36501734258186297</v>
      </c>
      <c r="F1455" s="10">
        <v>0.40596368139086503</v>
      </c>
      <c r="G1455" s="10">
        <v>0.94338829071008801</v>
      </c>
      <c r="H1455" s="9">
        <v>1.7406682621445499</v>
      </c>
      <c r="I1455" s="10">
        <v>1.0008256492966399</v>
      </c>
      <c r="J1455" s="10">
        <v>0.97556608757102303</v>
      </c>
      <c r="K1455" s="10">
        <v>0.858285205068821</v>
      </c>
      <c r="L1455" s="9">
        <v>2.75267256768604</v>
      </c>
      <c r="M1455" s="10">
        <v>1.3658429918785031</v>
      </c>
      <c r="N1455" s="10">
        <v>1.3815297689618879</v>
      </c>
      <c r="O1455" s="10">
        <v>1.8016734957789089</v>
      </c>
      <c r="P1455" s="9">
        <v>1343.0345533498701</v>
      </c>
      <c r="Q1455" s="10">
        <v>1344.4213829256798</v>
      </c>
      <c r="R1455" s="10">
        <v>1344.4056961485901</v>
      </c>
      <c r="S1455" s="10">
        <v>1343.9855524217801</v>
      </c>
    </row>
    <row r="1456" spans="1:19" ht="15" customHeight="1" x14ac:dyDescent="0.2">
      <c r="A1456" s="7">
        <v>29173</v>
      </c>
      <c r="B1456" s="8" t="s">
        <v>989</v>
      </c>
      <c r="C1456" s="7" t="s">
        <v>960</v>
      </c>
      <c r="D1456" s="9">
        <v>22.281890480205799</v>
      </c>
      <c r="E1456" s="10">
        <v>51.52042254957</v>
      </c>
      <c r="F1456" s="10">
        <v>71.700139900498996</v>
      </c>
      <c r="G1456" s="10">
        <v>65.803240495151996</v>
      </c>
      <c r="H1456" s="9">
        <v>1.6349374129407999</v>
      </c>
      <c r="I1456" s="10">
        <v>23.186893938892499</v>
      </c>
      <c r="J1456" s="10">
        <v>26.923985403613401</v>
      </c>
      <c r="K1456" s="10">
        <v>25.533189592006401</v>
      </c>
      <c r="L1456" s="9">
        <v>23.9168278931466</v>
      </c>
      <c r="M1456" s="10">
        <v>74.70731648846251</v>
      </c>
      <c r="N1456" s="10">
        <v>98.624125304112411</v>
      </c>
      <c r="O1456" s="10">
        <v>91.336430087158391</v>
      </c>
      <c r="P1456" s="9">
        <v>1229.2072977309599</v>
      </c>
      <c r="Q1456" s="10">
        <v>1178.4168091356498</v>
      </c>
      <c r="R1456" s="10">
        <v>1154.50000032</v>
      </c>
      <c r="S1456" s="10">
        <v>1161.7876955369502</v>
      </c>
    </row>
    <row r="1457" spans="1:19" ht="15" customHeight="1" x14ac:dyDescent="0.2">
      <c r="A1457" s="7">
        <v>29175</v>
      </c>
      <c r="B1457" s="8" t="s">
        <v>56</v>
      </c>
      <c r="C1457" s="7" t="s">
        <v>960</v>
      </c>
      <c r="D1457" s="9">
        <v>21.751896719595102</v>
      </c>
      <c r="E1457" s="10">
        <v>30.797982823496799</v>
      </c>
      <c r="F1457" s="10">
        <v>34.783388252533896</v>
      </c>
      <c r="G1457" s="10">
        <v>38.039588014448299</v>
      </c>
      <c r="H1457" s="9">
        <v>1.95214762895493</v>
      </c>
      <c r="I1457" s="10">
        <v>2.49554143381292</v>
      </c>
      <c r="J1457" s="10">
        <v>5.3529723803399998</v>
      </c>
      <c r="K1457" s="10">
        <v>3.11625791743286</v>
      </c>
      <c r="L1457" s="9">
        <v>23.704044348550028</v>
      </c>
      <c r="M1457" s="10">
        <v>33.29352425730972</v>
      </c>
      <c r="N1457" s="10">
        <v>40.136360632873902</v>
      </c>
      <c r="O1457" s="10">
        <v>41.15584593188116</v>
      </c>
      <c r="P1457" s="9">
        <v>1239.76807935645</v>
      </c>
      <c r="Q1457" s="10">
        <v>1230.17859944769</v>
      </c>
      <c r="R1457" s="10">
        <v>1223.33576307213</v>
      </c>
      <c r="S1457" s="10">
        <v>1222.31627777312</v>
      </c>
    </row>
    <row r="1458" spans="1:19" ht="15" customHeight="1" x14ac:dyDescent="0.2">
      <c r="A1458" s="7">
        <v>29177</v>
      </c>
      <c r="B1458" s="8" t="s">
        <v>990</v>
      </c>
      <c r="C1458" s="7" t="s">
        <v>960</v>
      </c>
      <c r="D1458" s="9">
        <v>25.6537647067377</v>
      </c>
      <c r="E1458" s="10">
        <v>28.532768295195801</v>
      </c>
      <c r="F1458" s="10">
        <v>33.705890367967797</v>
      </c>
      <c r="G1458" s="10">
        <v>28.545748804078301</v>
      </c>
      <c r="H1458" s="9">
        <v>0</v>
      </c>
      <c r="I1458" s="10">
        <v>0</v>
      </c>
      <c r="J1458" s="10">
        <v>0</v>
      </c>
      <c r="K1458" s="10">
        <v>0</v>
      </c>
      <c r="L1458" s="9">
        <v>25.6537647067377</v>
      </c>
      <c r="M1458" s="10">
        <v>28.532768295195801</v>
      </c>
      <c r="N1458" s="10">
        <v>33.705890367967797</v>
      </c>
      <c r="O1458" s="10">
        <v>28.545748804078301</v>
      </c>
      <c r="P1458" s="9">
        <v>1461.3782237586402</v>
      </c>
      <c r="Q1458" s="10">
        <v>1458.49922017018</v>
      </c>
      <c r="R1458" s="10">
        <v>1453.3260980974101</v>
      </c>
      <c r="S1458" s="10">
        <v>1458.4862396613</v>
      </c>
    </row>
    <row r="1459" spans="1:19" ht="15" customHeight="1" x14ac:dyDescent="0.2">
      <c r="A1459" s="7">
        <v>29179</v>
      </c>
      <c r="B1459" s="8" t="s">
        <v>991</v>
      </c>
      <c r="C1459" s="7" t="s">
        <v>960</v>
      </c>
      <c r="D1459" s="9">
        <v>61.469310413267998</v>
      </c>
      <c r="E1459" s="10">
        <v>54.696664013967094</v>
      </c>
      <c r="F1459" s="10">
        <v>74.7873967156021</v>
      </c>
      <c r="G1459" s="10">
        <v>49.851859794952105</v>
      </c>
      <c r="H1459" s="9">
        <v>8.3769938010432092</v>
      </c>
      <c r="I1459" s="10">
        <v>15.235620587135001</v>
      </c>
      <c r="J1459" s="10">
        <v>16.9210364772193</v>
      </c>
      <c r="K1459" s="10">
        <v>13.9265367796199</v>
      </c>
      <c r="L1459" s="9">
        <v>69.846304214311218</v>
      </c>
      <c r="M1459" s="10">
        <v>69.932284601102097</v>
      </c>
      <c r="N1459" s="10">
        <v>91.708433192821403</v>
      </c>
      <c r="O1459" s="10">
        <v>63.778396574572007</v>
      </c>
      <c r="P1459" s="9">
        <v>2039.4739306174899</v>
      </c>
      <c r="Q1459" s="10">
        <v>2039.3879502307</v>
      </c>
      <c r="R1459" s="10">
        <v>2017.6118016389798</v>
      </c>
      <c r="S1459" s="10">
        <v>2045.54183825723</v>
      </c>
    </row>
    <row r="1460" spans="1:19" ht="15" customHeight="1" x14ac:dyDescent="0.2">
      <c r="A1460" s="7">
        <v>29181</v>
      </c>
      <c r="B1460" s="8" t="s">
        <v>590</v>
      </c>
      <c r="C1460" s="7" t="s">
        <v>960</v>
      </c>
      <c r="D1460" s="9">
        <v>143.61257489475102</v>
      </c>
      <c r="E1460" s="10">
        <v>174.24175242111201</v>
      </c>
      <c r="F1460" s="10">
        <v>213.75128449979903</v>
      </c>
      <c r="G1460" s="10">
        <v>114.705650220772</v>
      </c>
      <c r="H1460" s="9">
        <v>18.408408845473101</v>
      </c>
      <c r="I1460" s="10">
        <v>29.499256333358002</v>
      </c>
      <c r="J1460" s="10">
        <v>34.683204315911595</v>
      </c>
      <c r="K1460" s="10">
        <v>25.0281502292931</v>
      </c>
      <c r="L1460" s="9">
        <v>162.02098374022412</v>
      </c>
      <c r="M1460" s="10">
        <v>203.74100875446999</v>
      </c>
      <c r="N1460" s="10">
        <v>248.43448881571061</v>
      </c>
      <c r="O1460" s="10">
        <v>139.7338004500651</v>
      </c>
      <c r="P1460" s="9">
        <v>1473.87305299011</v>
      </c>
      <c r="Q1460" s="10">
        <v>1432.1530279758699</v>
      </c>
      <c r="R1460" s="10">
        <v>1387.4595479146299</v>
      </c>
      <c r="S1460" s="10">
        <v>1496.1602362802701</v>
      </c>
    </row>
    <row r="1461" spans="1:19" ht="15" customHeight="1" x14ac:dyDescent="0.2">
      <c r="A1461" s="7">
        <v>29183</v>
      </c>
      <c r="B1461" s="8" t="s">
        <v>992</v>
      </c>
      <c r="C1461" s="7" t="s">
        <v>960</v>
      </c>
      <c r="D1461" s="9">
        <v>161.18320228636901</v>
      </c>
      <c r="E1461" s="10">
        <v>177.66312271151901</v>
      </c>
      <c r="F1461" s="10">
        <v>191.18626032496499</v>
      </c>
      <c r="G1461" s="10">
        <v>191.550153257402</v>
      </c>
      <c r="H1461" s="9">
        <v>52.711787829302104</v>
      </c>
      <c r="I1461" s="10">
        <v>47.0447128111648</v>
      </c>
      <c r="J1461" s="10">
        <v>53.271642263745704</v>
      </c>
      <c r="K1461" s="10">
        <v>57.0295688369171</v>
      </c>
      <c r="L1461" s="9">
        <v>213.89499011567111</v>
      </c>
      <c r="M1461" s="10">
        <v>224.70783552268381</v>
      </c>
      <c r="N1461" s="10">
        <v>244.45790258871071</v>
      </c>
      <c r="O1461" s="10">
        <v>248.5797220943191</v>
      </c>
      <c r="P1461" s="9">
        <v>1320.4608001044901</v>
      </c>
      <c r="Q1461" s="10">
        <v>1309.6479546974799</v>
      </c>
      <c r="R1461" s="10">
        <v>1289.89788763145</v>
      </c>
      <c r="S1461" s="10">
        <v>1285.7760681258499</v>
      </c>
    </row>
    <row r="1462" spans="1:19" ht="15" customHeight="1" x14ac:dyDescent="0.2">
      <c r="A1462" s="7">
        <v>29185</v>
      </c>
      <c r="B1462" s="8" t="s">
        <v>58</v>
      </c>
      <c r="C1462" s="7" t="s">
        <v>960</v>
      </c>
      <c r="D1462" s="9">
        <v>38.676798425222906</v>
      </c>
      <c r="E1462" s="10">
        <v>52.028648974537099</v>
      </c>
      <c r="F1462" s="10">
        <v>74.124398589054096</v>
      </c>
      <c r="G1462" s="10">
        <v>82.574608711280902</v>
      </c>
      <c r="H1462" s="9">
        <v>10.5690601857576</v>
      </c>
      <c r="I1462" s="10">
        <v>19.523886348720598</v>
      </c>
      <c r="J1462" s="10">
        <v>20.007918036694999</v>
      </c>
      <c r="K1462" s="10">
        <v>15.488332980847201</v>
      </c>
      <c r="L1462" s="9">
        <v>49.245858610980505</v>
      </c>
      <c r="M1462" s="10">
        <v>71.5525353232577</v>
      </c>
      <c r="N1462" s="10">
        <v>94.132316625749098</v>
      </c>
      <c r="O1462" s="10">
        <v>98.062941692128092</v>
      </c>
      <c r="P1462" s="9">
        <v>1769.0853331805201</v>
      </c>
      <c r="Q1462" s="10">
        <v>1746.7786564682401</v>
      </c>
      <c r="R1462" s="10">
        <v>1724.19887516575</v>
      </c>
      <c r="S1462" s="10">
        <v>1720.2682500993701</v>
      </c>
    </row>
    <row r="1463" spans="1:19" ht="15" customHeight="1" x14ac:dyDescent="0.2">
      <c r="A1463" s="7">
        <v>29186</v>
      </c>
      <c r="B1463" s="8" t="s">
        <v>993</v>
      </c>
      <c r="C1463" s="7" t="s">
        <v>960</v>
      </c>
      <c r="D1463" s="9">
        <v>86.804236675974991</v>
      </c>
      <c r="E1463" s="10">
        <v>122.909731571414</v>
      </c>
      <c r="F1463" s="10">
        <v>167.73968724218099</v>
      </c>
      <c r="G1463" s="10">
        <v>157.72479474662399</v>
      </c>
      <c r="H1463" s="9">
        <v>20.6938374082448</v>
      </c>
      <c r="I1463" s="10">
        <v>32.858216792520302</v>
      </c>
      <c r="J1463" s="10">
        <v>34.600962155643501</v>
      </c>
      <c r="K1463" s="10">
        <v>34.622649229879798</v>
      </c>
      <c r="L1463" s="9">
        <v>107.49807408421979</v>
      </c>
      <c r="M1463" s="10">
        <v>155.76794836393427</v>
      </c>
      <c r="N1463" s="10">
        <v>202.34064939782451</v>
      </c>
      <c r="O1463" s="10">
        <v>192.3474439765038</v>
      </c>
      <c r="P1463" s="9">
        <v>1205.04214254618</v>
      </c>
      <c r="Q1463" s="10">
        <v>1156.7722682664701</v>
      </c>
      <c r="R1463" s="10">
        <v>1110.19956723258</v>
      </c>
      <c r="S1463" s="10">
        <v>1120.1927726539</v>
      </c>
    </row>
    <row r="1464" spans="1:19" ht="15" customHeight="1" x14ac:dyDescent="0.2">
      <c r="A1464" s="7">
        <v>29187</v>
      </c>
      <c r="B1464" s="8" t="s">
        <v>994</v>
      </c>
      <c r="C1464" s="7" t="s">
        <v>960</v>
      </c>
      <c r="D1464" s="9">
        <v>198.06176468227602</v>
      </c>
      <c r="E1464" s="10">
        <v>239.11223678138398</v>
      </c>
      <c r="F1464" s="10">
        <v>291.72872889539497</v>
      </c>
      <c r="G1464" s="10">
        <v>306.87378590662496</v>
      </c>
      <c r="H1464" s="9">
        <v>62.977674132096602</v>
      </c>
      <c r="I1464" s="10">
        <v>101.723892461475</v>
      </c>
      <c r="J1464" s="10">
        <v>115.55219597917799</v>
      </c>
      <c r="K1464" s="10">
        <v>116.528252316578</v>
      </c>
      <c r="L1464" s="9">
        <v>261.0394388143726</v>
      </c>
      <c r="M1464" s="10">
        <v>340.83612924285899</v>
      </c>
      <c r="N1464" s="10">
        <v>407.28092487457297</v>
      </c>
      <c r="O1464" s="10">
        <v>423.40203822320296</v>
      </c>
      <c r="P1464" s="9">
        <v>916.55868777957198</v>
      </c>
      <c r="Q1464" s="10">
        <v>836.76199735108491</v>
      </c>
      <c r="R1464" s="10">
        <v>770.31720171937093</v>
      </c>
      <c r="S1464" s="10">
        <v>754.19608837074009</v>
      </c>
    </row>
    <row r="1465" spans="1:19" ht="15" customHeight="1" x14ac:dyDescent="0.2">
      <c r="A1465" s="7">
        <v>29189</v>
      </c>
      <c r="B1465" s="8" t="s">
        <v>946</v>
      </c>
      <c r="C1465" s="7" t="s">
        <v>960</v>
      </c>
      <c r="D1465" s="9">
        <v>236.58858374660599</v>
      </c>
      <c r="E1465" s="10">
        <v>210.569378879824</v>
      </c>
      <c r="F1465" s="10">
        <v>193.14753718174498</v>
      </c>
      <c r="G1465" s="10">
        <v>192.012337925021</v>
      </c>
      <c r="H1465" s="9">
        <v>45.436829843970905</v>
      </c>
      <c r="I1465" s="10">
        <v>52.740790211895501</v>
      </c>
      <c r="J1465" s="10">
        <v>65.589184278637205</v>
      </c>
      <c r="K1465" s="10">
        <v>67.0364768080088</v>
      </c>
      <c r="L1465" s="9">
        <v>282.02541359057687</v>
      </c>
      <c r="M1465" s="10">
        <v>263.3101690917195</v>
      </c>
      <c r="N1465" s="10">
        <v>258.73672146038217</v>
      </c>
      <c r="O1465" s="10">
        <v>259.04881473302976</v>
      </c>
      <c r="P1465" s="9">
        <v>1072.9781820164001</v>
      </c>
      <c r="Q1465" s="10">
        <v>1091.6934265152599</v>
      </c>
      <c r="R1465" s="10">
        <v>1096.2668741466</v>
      </c>
      <c r="S1465" s="10">
        <v>1095.9547808739501</v>
      </c>
    </row>
    <row r="1466" spans="1:19" ht="15" customHeight="1" x14ac:dyDescent="0.2">
      <c r="A1466" s="7">
        <v>29195</v>
      </c>
      <c r="B1466" s="8" t="s">
        <v>114</v>
      </c>
      <c r="C1466" s="7" t="s">
        <v>960</v>
      </c>
      <c r="D1466" s="9">
        <v>4.8364316558220795</v>
      </c>
      <c r="E1466" s="10">
        <v>4.2494118978790301</v>
      </c>
      <c r="F1466" s="10">
        <v>5.6052453125330102</v>
      </c>
      <c r="G1466" s="10">
        <v>5.9216039117816299</v>
      </c>
      <c r="H1466" s="9">
        <v>6.58948679277752</v>
      </c>
      <c r="I1466" s="10">
        <v>4.2761403306738694</v>
      </c>
      <c r="J1466" s="10">
        <v>5.99878460804893</v>
      </c>
      <c r="K1466" s="10">
        <v>5.3192797893987906</v>
      </c>
      <c r="L1466" s="9">
        <v>11.425918448599599</v>
      </c>
      <c r="M1466" s="10">
        <v>8.5255522285529004</v>
      </c>
      <c r="N1466" s="10">
        <v>11.60402992058194</v>
      </c>
      <c r="O1466" s="10">
        <v>11.240883701180421</v>
      </c>
      <c r="P1466" s="9">
        <v>1974.8785458619202</v>
      </c>
      <c r="Q1466" s="10">
        <v>1977.77891208197</v>
      </c>
      <c r="R1466" s="10">
        <v>1974.70043438994</v>
      </c>
      <c r="S1466" s="10">
        <v>1975.0635806093399</v>
      </c>
    </row>
    <row r="1467" spans="1:19" ht="15" customHeight="1" x14ac:dyDescent="0.2">
      <c r="A1467" s="7">
        <v>29197</v>
      </c>
      <c r="B1467" s="8" t="s">
        <v>556</v>
      </c>
      <c r="C1467" s="7" t="s">
        <v>960</v>
      </c>
      <c r="D1467" s="9">
        <v>0.14832292937058802</v>
      </c>
      <c r="E1467" s="10">
        <v>0.27617775875171002</v>
      </c>
      <c r="F1467" s="10">
        <v>0.53525784033132595</v>
      </c>
      <c r="G1467" s="10">
        <v>0.27617775875171002</v>
      </c>
      <c r="H1467" s="9">
        <v>0</v>
      </c>
      <c r="I1467" s="10">
        <v>0</v>
      </c>
      <c r="J1467" s="10">
        <v>0</v>
      </c>
      <c r="K1467" s="10">
        <v>0</v>
      </c>
      <c r="L1467" s="9">
        <v>0.14832292937058802</v>
      </c>
      <c r="M1467" s="10">
        <v>0.27617775875171002</v>
      </c>
      <c r="N1467" s="10">
        <v>0.53525784033132595</v>
      </c>
      <c r="O1467" s="10">
        <v>0.27617775875171002</v>
      </c>
      <c r="P1467" s="9">
        <v>797.984094499241</v>
      </c>
      <c r="Q1467" s="10">
        <v>797.85623966985997</v>
      </c>
      <c r="R1467" s="10">
        <v>797.59715958828099</v>
      </c>
      <c r="S1467" s="10">
        <v>797.85623966985997</v>
      </c>
    </row>
    <row r="1468" spans="1:19" ht="15" customHeight="1" x14ac:dyDescent="0.2">
      <c r="A1468" s="7">
        <v>29199</v>
      </c>
      <c r="B1468" s="8" t="s">
        <v>995</v>
      </c>
      <c r="C1468" s="7" t="s">
        <v>960</v>
      </c>
      <c r="D1468" s="9">
        <v>0.25582779373501002</v>
      </c>
      <c r="E1468" s="10">
        <v>1.3043349324344999</v>
      </c>
      <c r="F1468" s="10">
        <v>2.3343529899139801</v>
      </c>
      <c r="G1468" s="10">
        <v>1.4395359115528901</v>
      </c>
      <c r="H1468" s="9">
        <v>0</v>
      </c>
      <c r="I1468" s="10">
        <v>0</v>
      </c>
      <c r="J1468" s="10">
        <v>0</v>
      </c>
      <c r="K1468" s="10">
        <v>0</v>
      </c>
      <c r="L1468" s="9">
        <v>0.25582779373501002</v>
      </c>
      <c r="M1468" s="10">
        <v>1.3043349324344999</v>
      </c>
      <c r="N1468" s="10">
        <v>2.3343529899139801</v>
      </c>
      <c r="O1468" s="10">
        <v>1.4395359115528901</v>
      </c>
      <c r="P1468" s="9">
        <v>1137.5104121822101</v>
      </c>
      <c r="Q1468" s="10">
        <v>1136.4619050435099</v>
      </c>
      <c r="R1468" s="10">
        <v>1135.4318869860301</v>
      </c>
      <c r="S1468" s="10">
        <v>1136.32670406439</v>
      </c>
    </row>
    <row r="1469" spans="1:19" ht="15" customHeight="1" x14ac:dyDescent="0.2">
      <c r="A1469" s="7">
        <v>29201</v>
      </c>
      <c r="B1469" s="8" t="s">
        <v>115</v>
      </c>
      <c r="C1469" s="7" t="s">
        <v>960</v>
      </c>
      <c r="D1469" s="9">
        <v>15.785360798465</v>
      </c>
      <c r="E1469" s="10">
        <v>35.1596743401239</v>
      </c>
      <c r="F1469" s="10">
        <v>38.356327982607098</v>
      </c>
      <c r="G1469" s="10">
        <v>39.551964740759502</v>
      </c>
      <c r="H1469" s="9">
        <v>10.803743411489702</v>
      </c>
      <c r="I1469" s="10">
        <v>11.824509078617501</v>
      </c>
      <c r="J1469" s="10">
        <v>14.677803241421302</v>
      </c>
      <c r="K1469" s="10">
        <v>12.9382210609689</v>
      </c>
      <c r="L1469" s="9">
        <v>26.589104209954701</v>
      </c>
      <c r="M1469" s="10">
        <v>46.984183418741395</v>
      </c>
      <c r="N1469" s="10">
        <v>53.034131224028393</v>
      </c>
      <c r="O1469" s="10">
        <v>52.490185801728394</v>
      </c>
      <c r="P1469" s="9">
        <v>1076.39496603676</v>
      </c>
      <c r="Q1469" s="10">
        <v>1055.9998868279799</v>
      </c>
      <c r="R1469" s="10">
        <v>1049.9499390226902</v>
      </c>
      <c r="S1469" s="10">
        <v>1050.49388444499</v>
      </c>
    </row>
    <row r="1470" spans="1:19" ht="15" customHeight="1" x14ac:dyDescent="0.2">
      <c r="A1470" s="7">
        <v>29203</v>
      </c>
      <c r="B1470" s="8" t="s">
        <v>996</v>
      </c>
      <c r="C1470" s="7" t="s">
        <v>960</v>
      </c>
      <c r="D1470" s="9">
        <v>36.067928280403194</v>
      </c>
      <c r="E1470" s="10">
        <v>60.994907775403796</v>
      </c>
      <c r="F1470" s="10">
        <v>62.0530622384412</v>
      </c>
      <c r="G1470" s="10">
        <v>48.405848490909896</v>
      </c>
      <c r="H1470" s="9">
        <v>13.2285953667944</v>
      </c>
      <c r="I1470" s="10">
        <v>17.867898899756202</v>
      </c>
      <c r="J1470" s="10">
        <v>18.073491029199399</v>
      </c>
      <c r="K1470" s="10">
        <v>15.762156591530601</v>
      </c>
      <c r="L1470" s="9">
        <v>49.296523647197596</v>
      </c>
      <c r="M1470" s="10">
        <v>78.862806675159987</v>
      </c>
      <c r="N1470" s="10">
        <v>80.126553267640588</v>
      </c>
      <c r="O1470" s="10">
        <v>64.168005082440501</v>
      </c>
      <c r="P1470" s="9">
        <v>2551.0491246995502</v>
      </c>
      <c r="Q1470" s="10">
        <v>2521.48284167159</v>
      </c>
      <c r="R1470" s="10">
        <v>2520.21909507911</v>
      </c>
      <c r="S1470" s="10">
        <v>2536.1776432643101</v>
      </c>
    </row>
    <row r="1471" spans="1:19" ht="15" customHeight="1" x14ac:dyDescent="0.2">
      <c r="A1471" s="7">
        <v>29205</v>
      </c>
      <c r="B1471" s="8" t="s">
        <v>59</v>
      </c>
      <c r="C1471" s="7" t="s">
        <v>960</v>
      </c>
      <c r="D1471" s="9">
        <v>0.89042344964590403</v>
      </c>
      <c r="E1471" s="10">
        <v>1.1751023725471301</v>
      </c>
      <c r="F1471" s="10">
        <v>1.2700961997134399</v>
      </c>
      <c r="G1471" s="10">
        <v>0.72949868615110103</v>
      </c>
      <c r="H1471" s="9">
        <v>0</v>
      </c>
      <c r="I1471" s="10">
        <v>0</v>
      </c>
      <c r="J1471" s="10">
        <v>0</v>
      </c>
      <c r="K1471" s="10">
        <v>0</v>
      </c>
      <c r="L1471" s="9">
        <v>0.89042344964590403</v>
      </c>
      <c r="M1471" s="10">
        <v>1.1751023725471301</v>
      </c>
      <c r="N1471" s="10">
        <v>1.2700961997134399</v>
      </c>
      <c r="O1471" s="10">
        <v>0.72949868615110103</v>
      </c>
      <c r="P1471" s="9">
        <v>1300.10444792567</v>
      </c>
      <c r="Q1471" s="10">
        <v>1299.81976900277</v>
      </c>
      <c r="R1471" s="10">
        <v>1299.7247751756001</v>
      </c>
      <c r="S1471" s="10">
        <v>1300.2653726891699</v>
      </c>
    </row>
    <row r="1472" spans="1:19" ht="15" customHeight="1" x14ac:dyDescent="0.2">
      <c r="A1472" s="7">
        <v>29207</v>
      </c>
      <c r="B1472" s="8" t="s">
        <v>997</v>
      </c>
      <c r="C1472" s="7" t="s">
        <v>960</v>
      </c>
      <c r="D1472" s="9">
        <v>42.9563436380271</v>
      </c>
      <c r="E1472" s="10">
        <v>51.054532212204499</v>
      </c>
      <c r="F1472" s="10">
        <v>52.235103993826002</v>
      </c>
      <c r="G1472" s="10">
        <v>52.737612463950704</v>
      </c>
      <c r="H1472" s="9">
        <v>22.8164025345048</v>
      </c>
      <c r="I1472" s="10">
        <v>28.814884933773399</v>
      </c>
      <c r="J1472" s="10">
        <v>43.483912418640102</v>
      </c>
      <c r="K1472" s="10">
        <v>35.534105803108602</v>
      </c>
      <c r="L1472" s="9">
        <v>65.772746172531896</v>
      </c>
      <c r="M1472" s="10">
        <v>79.869417145977906</v>
      </c>
      <c r="N1472" s="10">
        <v>95.719016412466104</v>
      </c>
      <c r="O1472" s="10">
        <v>88.271718267059299</v>
      </c>
      <c r="P1472" s="9">
        <v>2081.1822729861901</v>
      </c>
      <c r="Q1472" s="10">
        <v>2067.0856020127499</v>
      </c>
      <c r="R1472" s="10">
        <v>2051.2360027462601</v>
      </c>
      <c r="S1472" s="10">
        <v>2058.6833008916701</v>
      </c>
    </row>
    <row r="1473" spans="1:19" ht="15" customHeight="1" x14ac:dyDescent="0.2">
      <c r="A1473" s="7">
        <v>29209</v>
      </c>
      <c r="B1473" s="8" t="s">
        <v>120</v>
      </c>
      <c r="C1473" s="7" t="s">
        <v>960</v>
      </c>
      <c r="D1473" s="9">
        <v>197.15368682333201</v>
      </c>
      <c r="E1473" s="10">
        <v>294.08121913453402</v>
      </c>
      <c r="F1473" s="10">
        <v>351.04159841912502</v>
      </c>
      <c r="G1473" s="10">
        <v>333.99527479548402</v>
      </c>
      <c r="H1473" s="9">
        <v>42.365427527546693</v>
      </c>
      <c r="I1473" s="10">
        <v>54.311301332428798</v>
      </c>
      <c r="J1473" s="10">
        <v>61.349675666347601</v>
      </c>
      <c r="K1473" s="10">
        <v>61.389731004776799</v>
      </c>
      <c r="L1473" s="9">
        <v>239.51911435087871</v>
      </c>
      <c r="M1473" s="10">
        <v>348.39252046696282</v>
      </c>
      <c r="N1473" s="10">
        <v>412.39127408547262</v>
      </c>
      <c r="O1473" s="10">
        <v>395.38500580026079</v>
      </c>
      <c r="P1473" s="9">
        <v>1082.96890513412</v>
      </c>
      <c r="Q1473" s="10">
        <v>974.09549901804303</v>
      </c>
      <c r="R1473" s="10">
        <v>910.09674539953403</v>
      </c>
      <c r="S1473" s="10">
        <v>927.10301368474495</v>
      </c>
    </row>
    <row r="1474" spans="1:19" ht="15" customHeight="1" x14ac:dyDescent="0.2">
      <c r="A1474" s="7">
        <v>29211</v>
      </c>
      <c r="B1474" s="8" t="s">
        <v>596</v>
      </c>
      <c r="C1474" s="7" t="s">
        <v>960</v>
      </c>
      <c r="D1474" s="9">
        <v>1.9693042737795001</v>
      </c>
      <c r="E1474" s="10">
        <v>4.1366639886137602</v>
      </c>
      <c r="F1474" s="10">
        <v>7.6158190442929898</v>
      </c>
      <c r="G1474" s="10">
        <v>7.6158190442929898</v>
      </c>
      <c r="H1474" s="9">
        <v>3.7370946570491301</v>
      </c>
      <c r="I1474" s="10">
        <v>6.1683841153113299</v>
      </c>
      <c r="J1474" s="10">
        <v>6.2970855502552503</v>
      </c>
      <c r="K1474" s="10">
        <v>6.3629472325725898</v>
      </c>
      <c r="L1474" s="9">
        <v>5.7063989308286303</v>
      </c>
      <c r="M1474" s="10">
        <v>10.30504810392509</v>
      </c>
      <c r="N1474" s="10">
        <v>13.912904594548241</v>
      </c>
      <c r="O1474" s="10">
        <v>13.97876627686558</v>
      </c>
      <c r="P1474" s="9">
        <v>1681.68135790568</v>
      </c>
      <c r="Q1474" s="10">
        <v>1677.0827087325899</v>
      </c>
      <c r="R1474" s="10">
        <v>1673.47485224196</v>
      </c>
      <c r="S1474" s="10">
        <v>1673.40899055964</v>
      </c>
    </row>
    <row r="1475" spans="1:19" ht="15" customHeight="1" x14ac:dyDescent="0.2">
      <c r="A1475" s="7">
        <v>29213</v>
      </c>
      <c r="B1475" s="8" t="s">
        <v>998</v>
      </c>
      <c r="C1475" s="7" t="s">
        <v>960</v>
      </c>
      <c r="D1475" s="9">
        <v>205.67963343415801</v>
      </c>
      <c r="E1475" s="10">
        <v>265.52509051649696</v>
      </c>
      <c r="F1475" s="10">
        <v>331.71921646052402</v>
      </c>
      <c r="G1475" s="10">
        <v>335.59033497592901</v>
      </c>
      <c r="H1475" s="9">
        <v>33.573602585137998</v>
      </c>
      <c r="I1475" s="10">
        <v>52.235065771289101</v>
      </c>
      <c r="J1475" s="10">
        <v>60.626826827851701</v>
      </c>
      <c r="K1475" s="10">
        <v>61.853250907278699</v>
      </c>
      <c r="L1475" s="9">
        <v>239.253236019296</v>
      </c>
      <c r="M1475" s="10">
        <v>317.76015628778606</v>
      </c>
      <c r="N1475" s="10">
        <v>392.34604328837571</v>
      </c>
      <c r="O1475" s="10">
        <v>397.44358588320773</v>
      </c>
      <c r="P1475" s="9">
        <v>1448.43184894511</v>
      </c>
      <c r="Q1475" s="10">
        <v>1369.9249286766201</v>
      </c>
      <c r="R1475" s="10">
        <v>1295.3390416760299</v>
      </c>
      <c r="S1475" s="10">
        <v>1290.2414990811999</v>
      </c>
    </row>
    <row r="1476" spans="1:19" ht="15" customHeight="1" x14ac:dyDescent="0.2">
      <c r="A1476" s="7">
        <v>29215</v>
      </c>
      <c r="B1476" s="8" t="s">
        <v>999</v>
      </c>
      <c r="C1476" s="7" t="s">
        <v>960</v>
      </c>
      <c r="D1476" s="9">
        <v>84.0993322291867</v>
      </c>
      <c r="E1476" s="10">
        <v>116.904188114378</v>
      </c>
      <c r="F1476" s="10">
        <v>145.73682563892001</v>
      </c>
      <c r="G1476" s="10">
        <v>127.34910085920801</v>
      </c>
      <c r="H1476" s="9">
        <v>63.036200307074303</v>
      </c>
      <c r="I1476" s="10">
        <v>66.506340735402702</v>
      </c>
      <c r="J1476" s="10">
        <v>74.508017475690693</v>
      </c>
      <c r="K1476" s="10">
        <v>68.801984158598302</v>
      </c>
      <c r="L1476" s="9">
        <v>147.135532536261</v>
      </c>
      <c r="M1476" s="10">
        <v>183.41052884978072</v>
      </c>
      <c r="N1476" s="10">
        <v>220.24484311461069</v>
      </c>
      <c r="O1476" s="10">
        <v>196.15108501780628</v>
      </c>
      <c r="P1476" s="9">
        <v>2907.0424915406397</v>
      </c>
      <c r="Q1476" s="10">
        <v>2870.76749522712</v>
      </c>
      <c r="R1476" s="10">
        <v>2833.93318096229</v>
      </c>
      <c r="S1476" s="10">
        <v>2858.0269390591002</v>
      </c>
    </row>
    <row r="1477" spans="1:19" ht="15" customHeight="1" x14ac:dyDescent="0.2">
      <c r="A1477" s="7">
        <v>29217</v>
      </c>
      <c r="B1477" s="8" t="s">
        <v>1000</v>
      </c>
      <c r="C1477" s="7" t="s">
        <v>960</v>
      </c>
      <c r="D1477" s="9">
        <v>19.478401514435102</v>
      </c>
      <c r="E1477" s="10">
        <v>16.3205065074185</v>
      </c>
      <c r="F1477" s="10">
        <v>19.205567761279799</v>
      </c>
      <c r="G1477" s="10">
        <v>17.849141330201203</v>
      </c>
      <c r="H1477" s="9">
        <v>24.220868610642299</v>
      </c>
      <c r="I1477" s="10">
        <v>29.4873635324386</v>
      </c>
      <c r="J1477" s="10">
        <v>32.118244582519999</v>
      </c>
      <c r="K1477" s="10">
        <v>28.910139585170199</v>
      </c>
      <c r="L1477" s="9">
        <v>43.699270125077398</v>
      </c>
      <c r="M1477" s="10">
        <v>45.8078700398571</v>
      </c>
      <c r="N1477" s="10">
        <v>51.323812343799801</v>
      </c>
      <c r="O1477" s="10">
        <v>46.759280915371406</v>
      </c>
      <c r="P1477" s="9">
        <v>2123.6654089600202</v>
      </c>
      <c r="Q1477" s="10">
        <v>2121.5568090452398</v>
      </c>
      <c r="R1477" s="10">
        <v>2116.0408667413003</v>
      </c>
      <c r="S1477" s="10">
        <v>2120.6053981697301</v>
      </c>
    </row>
    <row r="1478" spans="1:19" ht="15" customHeight="1" x14ac:dyDescent="0.2">
      <c r="A1478" s="7">
        <v>29219</v>
      </c>
      <c r="B1478" s="8" t="s">
        <v>421</v>
      </c>
      <c r="C1478" s="7" t="s">
        <v>960</v>
      </c>
      <c r="D1478" s="9">
        <v>193.87291979459701</v>
      </c>
      <c r="E1478" s="10">
        <v>234.55874161290501</v>
      </c>
      <c r="F1478" s="10">
        <v>269.19418870175201</v>
      </c>
      <c r="G1478" s="10">
        <v>269.07181914401298</v>
      </c>
      <c r="H1478" s="9">
        <v>42.922358055024105</v>
      </c>
      <c r="I1478" s="10">
        <v>53.198671021526003</v>
      </c>
      <c r="J1478" s="10">
        <v>61.403121728290998</v>
      </c>
      <c r="K1478" s="10">
        <v>58.761783000251803</v>
      </c>
      <c r="L1478" s="9">
        <v>236.79527784962113</v>
      </c>
      <c r="M1478" s="10">
        <v>287.75741263443098</v>
      </c>
      <c r="N1478" s="10">
        <v>330.59731043004297</v>
      </c>
      <c r="O1478" s="10">
        <v>327.83360214426483</v>
      </c>
      <c r="P1478" s="9">
        <v>897.02333673253202</v>
      </c>
      <c r="Q1478" s="10">
        <v>846.06120194772302</v>
      </c>
      <c r="R1478" s="10">
        <v>803.22130415210995</v>
      </c>
      <c r="S1478" s="10">
        <v>805.98501243788701</v>
      </c>
    </row>
    <row r="1479" spans="1:19" ht="15" customHeight="1" x14ac:dyDescent="0.2">
      <c r="A1479" s="7">
        <v>29221</v>
      </c>
      <c r="B1479" s="8" t="s">
        <v>65</v>
      </c>
      <c r="C1479" s="7" t="s">
        <v>960</v>
      </c>
      <c r="D1479" s="9">
        <v>253.506635324434</v>
      </c>
      <c r="E1479" s="10">
        <v>358.33053739452998</v>
      </c>
      <c r="F1479" s="10">
        <v>366.36934638926704</v>
      </c>
      <c r="G1479" s="10">
        <v>381.65956076719499</v>
      </c>
      <c r="H1479" s="9">
        <v>25.810391131547298</v>
      </c>
      <c r="I1479" s="10">
        <v>40.217788564048604</v>
      </c>
      <c r="J1479" s="10">
        <v>45.745236753435094</v>
      </c>
      <c r="K1479" s="10">
        <v>39.727410834526097</v>
      </c>
      <c r="L1479" s="9">
        <v>279.31702645598131</v>
      </c>
      <c r="M1479" s="10">
        <v>398.54832595857857</v>
      </c>
      <c r="N1479" s="10">
        <v>412.11458314270209</v>
      </c>
      <c r="O1479" s="10">
        <v>421.38697160172109</v>
      </c>
      <c r="P1479" s="9">
        <v>1695.5182900211798</v>
      </c>
      <c r="Q1479" s="10">
        <v>1576.2869905185801</v>
      </c>
      <c r="R1479" s="10">
        <v>1562.72073333446</v>
      </c>
      <c r="S1479" s="10">
        <v>1553.4483448754399</v>
      </c>
    </row>
    <row r="1480" spans="1:19" ht="15" customHeight="1" x14ac:dyDescent="0.2">
      <c r="A1480" s="7">
        <v>29223</v>
      </c>
      <c r="B1480" s="8" t="s">
        <v>422</v>
      </c>
      <c r="C1480" s="7" t="s">
        <v>960</v>
      </c>
      <c r="D1480" s="9">
        <v>140.45137516388198</v>
      </c>
      <c r="E1480" s="10">
        <v>146.44307389853998</v>
      </c>
      <c r="F1480" s="10">
        <v>193.39671592402198</v>
      </c>
      <c r="G1480" s="10">
        <v>129.78635796280801</v>
      </c>
      <c r="H1480" s="9">
        <v>25.4194205915847</v>
      </c>
      <c r="I1480" s="10">
        <v>33.164139874036302</v>
      </c>
      <c r="J1480" s="10">
        <v>32.872784580768503</v>
      </c>
      <c r="K1480" s="10">
        <v>26.3839255193318</v>
      </c>
      <c r="L1480" s="9">
        <v>165.8707957554667</v>
      </c>
      <c r="M1480" s="10">
        <v>179.6072137725763</v>
      </c>
      <c r="N1480" s="10">
        <v>226.26950050479047</v>
      </c>
      <c r="O1480" s="10">
        <v>156.17028348213981</v>
      </c>
      <c r="P1480" s="9">
        <v>1838.9460628740399</v>
      </c>
      <c r="Q1480" s="10">
        <v>1825.20964485693</v>
      </c>
      <c r="R1480" s="10">
        <v>1778.5473581247202</v>
      </c>
      <c r="S1480" s="10">
        <v>1848.6465751473702</v>
      </c>
    </row>
    <row r="1481" spans="1:19" ht="15" customHeight="1" x14ac:dyDescent="0.2">
      <c r="A1481" s="7">
        <v>29225</v>
      </c>
      <c r="B1481" s="8" t="s">
        <v>423</v>
      </c>
      <c r="C1481" s="7" t="s">
        <v>960</v>
      </c>
      <c r="D1481" s="9">
        <v>88.165952937000597</v>
      </c>
      <c r="E1481" s="10">
        <v>135.46828304709899</v>
      </c>
      <c r="F1481" s="10">
        <v>191.87029153477201</v>
      </c>
      <c r="G1481" s="10">
        <v>205.27939608905803</v>
      </c>
      <c r="H1481" s="9">
        <v>10.625876608076901</v>
      </c>
      <c r="I1481" s="10">
        <v>26.263588344147802</v>
      </c>
      <c r="J1481" s="10">
        <v>33.206164951680101</v>
      </c>
      <c r="K1481" s="10">
        <v>36.903964430285605</v>
      </c>
      <c r="L1481" s="9">
        <v>98.791829545077505</v>
      </c>
      <c r="M1481" s="10">
        <v>161.73187139124678</v>
      </c>
      <c r="N1481" s="10">
        <v>225.07645648645212</v>
      </c>
      <c r="O1481" s="10">
        <v>242.18336051934361</v>
      </c>
      <c r="P1481" s="9">
        <v>1439.0490299963301</v>
      </c>
      <c r="Q1481" s="10">
        <v>1376.10898815016</v>
      </c>
      <c r="R1481" s="10">
        <v>1312.76440305495</v>
      </c>
      <c r="S1481" s="10">
        <v>1295.6574990220599</v>
      </c>
    </row>
    <row r="1482" spans="1:19" ht="15" customHeight="1" x14ac:dyDescent="0.2">
      <c r="A1482" s="7">
        <v>29227</v>
      </c>
      <c r="B1482" s="8" t="s">
        <v>428</v>
      </c>
      <c r="C1482" s="7" t="s">
        <v>960</v>
      </c>
      <c r="D1482" s="9">
        <v>0.27119073051542397</v>
      </c>
      <c r="E1482" s="10">
        <v>0.45684650619843398</v>
      </c>
      <c r="F1482" s="10">
        <v>0.45684650619843398</v>
      </c>
      <c r="G1482" s="10">
        <v>0.45684650619843398</v>
      </c>
      <c r="H1482" s="9">
        <v>0</v>
      </c>
      <c r="I1482" s="10">
        <v>0</v>
      </c>
      <c r="J1482" s="10">
        <v>0</v>
      </c>
      <c r="K1482" s="10">
        <v>0</v>
      </c>
      <c r="L1482" s="9">
        <v>0.27119073051542397</v>
      </c>
      <c r="M1482" s="10">
        <v>0.45684650619843398</v>
      </c>
      <c r="N1482" s="10">
        <v>0.45684650619843398</v>
      </c>
      <c r="O1482" s="10">
        <v>0.45684650619843398</v>
      </c>
      <c r="P1482" s="9">
        <v>690.78775575807799</v>
      </c>
      <c r="Q1482" s="10">
        <v>690.60209998239509</v>
      </c>
      <c r="R1482" s="10">
        <v>690.60209998239509</v>
      </c>
      <c r="S1482" s="10">
        <v>690.60209998239509</v>
      </c>
    </row>
    <row r="1483" spans="1:19" ht="15" customHeight="1" x14ac:dyDescent="0.2">
      <c r="A1483" s="7">
        <v>29229</v>
      </c>
      <c r="B1483" s="8" t="s">
        <v>481</v>
      </c>
      <c r="C1483" s="7" t="s">
        <v>960</v>
      </c>
      <c r="D1483" s="9">
        <v>37.535208840511004</v>
      </c>
      <c r="E1483" s="10">
        <v>44.480648555451701</v>
      </c>
      <c r="F1483" s="10">
        <v>63.678396352873897</v>
      </c>
      <c r="G1483" s="10">
        <v>61.381531843658401</v>
      </c>
      <c r="H1483" s="9">
        <v>17.270288137059598</v>
      </c>
      <c r="I1483" s="10">
        <v>22.3261583529112</v>
      </c>
      <c r="J1483" s="10">
        <v>21.620495398505099</v>
      </c>
      <c r="K1483" s="10">
        <v>24.957878879042202</v>
      </c>
      <c r="L1483" s="9">
        <v>54.805496977570598</v>
      </c>
      <c r="M1483" s="10">
        <v>66.806806908362901</v>
      </c>
      <c r="N1483" s="10">
        <v>85.298891751379003</v>
      </c>
      <c r="O1483" s="10">
        <v>86.339410722700592</v>
      </c>
      <c r="P1483" s="9">
        <v>1714.50802875309</v>
      </c>
      <c r="Q1483" s="10">
        <v>1702.5067188222899</v>
      </c>
      <c r="R1483" s="10">
        <v>1684.01463397928</v>
      </c>
      <c r="S1483" s="10">
        <v>1682.9741150079501</v>
      </c>
    </row>
    <row r="1484" spans="1:19" ht="15" customHeight="1" x14ac:dyDescent="0.2">
      <c r="A1484" s="7">
        <v>29510</v>
      </c>
      <c r="B1484" s="8" t="s">
        <v>1001</v>
      </c>
      <c r="C1484" s="7" t="s">
        <v>960</v>
      </c>
      <c r="D1484" s="9">
        <v>3.8160100786349196E-2</v>
      </c>
      <c r="E1484" s="10">
        <v>0.52062899792842599</v>
      </c>
      <c r="F1484" s="10">
        <v>0.48246889714207697</v>
      </c>
      <c r="G1484" s="10">
        <v>0.48246889714207697</v>
      </c>
      <c r="H1484" s="9">
        <v>0</v>
      </c>
      <c r="I1484" s="10">
        <v>0</v>
      </c>
      <c r="J1484" s="10">
        <v>0</v>
      </c>
      <c r="K1484" s="10">
        <v>0</v>
      </c>
      <c r="L1484" s="9">
        <v>3.8160100786349196E-2</v>
      </c>
      <c r="M1484" s="10">
        <v>0.52062899792842599</v>
      </c>
      <c r="N1484" s="10">
        <v>0.48246889714207697</v>
      </c>
      <c r="O1484" s="10">
        <v>0.48246889714207697</v>
      </c>
      <c r="P1484" s="9">
        <v>171.42068673213501</v>
      </c>
      <c r="Q1484" s="10">
        <v>170.938217834992</v>
      </c>
      <c r="R1484" s="10">
        <v>170.976377935779</v>
      </c>
      <c r="S1484" s="10">
        <v>170.976377935779</v>
      </c>
    </row>
    <row r="1485" spans="1:19" ht="15" customHeight="1" x14ac:dyDescent="0.2">
      <c r="A1485" s="7">
        <v>28001</v>
      </c>
      <c r="B1485" s="8" t="s">
        <v>199</v>
      </c>
      <c r="C1485" s="7" t="s">
        <v>1002</v>
      </c>
      <c r="D1485" s="9">
        <v>199.68868612093402</v>
      </c>
      <c r="E1485" s="10">
        <v>213.148736398235</v>
      </c>
      <c r="F1485" s="10">
        <v>202.244628720701</v>
      </c>
      <c r="G1485" s="10">
        <v>219.748947737343</v>
      </c>
      <c r="H1485" s="9">
        <v>30.147212746992498</v>
      </c>
      <c r="I1485" s="10">
        <v>31.2607198216661</v>
      </c>
      <c r="J1485" s="10">
        <v>30.034458272062903</v>
      </c>
      <c r="K1485" s="10">
        <v>29.960446930966999</v>
      </c>
      <c r="L1485" s="9">
        <v>229.83589886792652</v>
      </c>
      <c r="M1485" s="10">
        <v>244.40945621990107</v>
      </c>
      <c r="N1485" s="10">
        <v>232.27908699276389</v>
      </c>
      <c r="O1485" s="10">
        <v>249.70939466831001</v>
      </c>
      <c r="P1485" s="9">
        <v>1032.90217759702</v>
      </c>
      <c r="Q1485" s="10">
        <v>1018.3286202450499</v>
      </c>
      <c r="R1485" s="10">
        <v>1030.4589894721801</v>
      </c>
      <c r="S1485" s="10">
        <v>1013.0286817966401</v>
      </c>
    </row>
    <row r="1486" spans="1:19" ht="15" customHeight="1" x14ac:dyDescent="0.2">
      <c r="A1486" s="7">
        <v>28003</v>
      </c>
      <c r="B1486" s="8" t="s">
        <v>1003</v>
      </c>
      <c r="C1486" s="7" t="s">
        <v>1002</v>
      </c>
      <c r="D1486" s="9">
        <v>277.95347940442298</v>
      </c>
      <c r="E1486" s="10">
        <v>307.21577213642297</v>
      </c>
      <c r="F1486" s="10">
        <v>372.90585731547804</v>
      </c>
      <c r="G1486" s="10">
        <v>350.62666594173197</v>
      </c>
      <c r="H1486" s="9">
        <v>74.056104799620599</v>
      </c>
      <c r="I1486" s="10">
        <v>105.660099877167</v>
      </c>
      <c r="J1486" s="10">
        <v>104.636712759544</v>
      </c>
      <c r="K1486" s="10">
        <v>99.686134105372403</v>
      </c>
      <c r="L1486" s="9">
        <v>352.00958420404362</v>
      </c>
      <c r="M1486" s="10">
        <v>412.87587201358997</v>
      </c>
      <c r="N1486" s="10">
        <v>477.54257007502207</v>
      </c>
      <c r="O1486" s="10">
        <v>450.31280004710436</v>
      </c>
      <c r="P1486" s="9">
        <v>687.50889177294505</v>
      </c>
      <c r="Q1486" s="10">
        <v>626.64260396339796</v>
      </c>
      <c r="R1486" s="10">
        <v>561.97590590196603</v>
      </c>
      <c r="S1486" s="10">
        <v>589.205675929883</v>
      </c>
    </row>
    <row r="1487" spans="1:19" ht="15" customHeight="1" x14ac:dyDescent="0.2">
      <c r="A1487" s="7">
        <v>28005</v>
      </c>
      <c r="B1487" s="8" t="s">
        <v>1004</v>
      </c>
      <c r="C1487" s="7" t="s">
        <v>1002</v>
      </c>
      <c r="D1487" s="9">
        <v>117.999324359357</v>
      </c>
      <c r="E1487" s="10">
        <v>140.95488228439601</v>
      </c>
      <c r="F1487" s="10">
        <v>186.89668181384999</v>
      </c>
      <c r="G1487" s="10">
        <v>213.79213412898201</v>
      </c>
      <c r="H1487" s="9">
        <v>18.726577262575802</v>
      </c>
      <c r="I1487" s="10">
        <v>22.099153832243299</v>
      </c>
      <c r="J1487" s="10">
        <v>18.764988200087799</v>
      </c>
      <c r="K1487" s="10">
        <v>21.351612221739501</v>
      </c>
      <c r="L1487" s="9">
        <v>136.72590162193279</v>
      </c>
      <c r="M1487" s="10">
        <v>163.05403611663928</v>
      </c>
      <c r="N1487" s="10">
        <v>205.66167001393777</v>
      </c>
      <c r="O1487" s="10">
        <v>235.1437463507215</v>
      </c>
      <c r="P1487" s="9">
        <v>1758.1028314653101</v>
      </c>
      <c r="Q1487" s="10">
        <v>1731.7746969706</v>
      </c>
      <c r="R1487" s="10">
        <v>1689.1670630732999</v>
      </c>
      <c r="S1487" s="10">
        <v>1659.6849867365202</v>
      </c>
    </row>
    <row r="1488" spans="1:19" ht="15" customHeight="1" x14ac:dyDescent="0.2">
      <c r="A1488" s="7">
        <v>28007</v>
      </c>
      <c r="B1488" s="8" t="s">
        <v>1005</v>
      </c>
      <c r="C1488" s="7" t="s">
        <v>1002</v>
      </c>
      <c r="D1488" s="9">
        <v>114.635576166655</v>
      </c>
      <c r="E1488" s="10">
        <v>157.62936146577701</v>
      </c>
      <c r="F1488" s="10">
        <v>163.522012386928</v>
      </c>
      <c r="G1488" s="10">
        <v>146.694200426409</v>
      </c>
      <c r="H1488" s="9">
        <v>29.380141246114899</v>
      </c>
      <c r="I1488" s="10">
        <v>31.3916897021771</v>
      </c>
      <c r="J1488" s="10">
        <v>32.345421872698097</v>
      </c>
      <c r="K1488" s="10">
        <v>30.9610287345301</v>
      </c>
      <c r="L1488" s="9">
        <v>144.0157174127699</v>
      </c>
      <c r="M1488" s="10">
        <v>189.02105116795411</v>
      </c>
      <c r="N1488" s="10">
        <v>195.86743425962609</v>
      </c>
      <c r="O1488" s="10">
        <v>177.65522916093909</v>
      </c>
      <c r="P1488" s="9">
        <v>1763.9395001114499</v>
      </c>
      <c r="Q1488" s="10">
        <v>1718.93416635626</v>
      </c>
      <c r="R1488" s="10">
        <v>1712.0877832645899</v>
      </c>
      <c r="S1488" s="10">
        <v>1730.2999883632801</v>
      </c>
    </row>
    <row r="1489" spans="1:19" ht="15" customHeight="1" x14ac:dyDescent="0.2">
      <c r="A1489" s="7">
        <v>28009</v>
      </c>
      <c r="B1489" s="8" t="s">
        <v>72</v>
      </c>
      <c r="C1489" s="7" t="s">
        <v>1002</v>
      </c>
      <c r="D1489" s="9">
        <v>60.059796539568296</v>
      </c>
      <c r="E1489" s="10">
        <v>62.865491170937901</v>
      </c>
      <c r="F1489" s="10">
        <v>88.556755996156099</v>
      </c>
      <c r="G1489" s="10">
        <v>83.741198466622805</v>
      </c>
      <c r="H1489" s="9">
        <v>16.392941276573399</v>
      </c>
      <c r="I1489" s="10">
        <v>23.056520063056698</v>
      </c>
      <c r="J1489" s="10">
        <v>21.788226361783899</v>
      </c>
      <c r="K1489" s="10">
        <v>25.627042793835201</v>
      </c>
      <c r="L1489" s="9">
        <v>76.452737816141692</v>
      </c>
      <c r="M1489" s="10">
        <v>85.92201123399461</v>
      </c>
      <c r="N1489" s="10">
        <v>110.34498235793998</v>
      </c>
      <c r="O1489" s="10">
        <v>109.36824126045799</v>
      </c>
      <c r="P1489" s="9">
        <v>981.957917773649</v>
      </c>
      <c r="Q1489" s="10">
        <v>972.48864435579708</v>
      </c>
      <c r="R1489" s="10">
        <v>948.06567323185095</v>
      </c>
      <c r="S1489" s="10">
        <v>949.04241432933293</v>
      </c>
    </row>
    <row r="1490" spans="1:19" ht="15" customHeight="1" x14ac:dyDescent="0.2">
      <c r="A1490" s="7">
        <v>28011</v>
      </c>
      <c r="B1490" s="8" t="s">
        <v>1006</v>
      </c>
      <c r="C1490" s="7" t="s">
        <v>1002</v>
      </c>
      <c r="D1490" s="9">
        <v>12.313022951328401</v>
      </c>
      <c r="E1490" s="10">
        <v>11.918012367336901</v>
      </c>
      <c r="F1490" s="10">
        <v>3.0209364503899998</v>
      </c>
      <c r="G1490" s="10">
        <v>1.8023569892810198</v>
      </c>
      <c r="H1490" s="9">
        <v>11.9555923449524</v>
      </c>
      <c r="I1490" s="10">
        <v>12.2514437788011</v>
      </c>
      <c r="J1490" s="10">
        <v>10.9657044827345</v>
      </c>
      <c r="K1490" s="10">
        <v>12.792437860049199</v>
      </c>
      <c r="L1490" s="9">
        <v>24.268615296280803</v>
      </c>
      <c r="M1490" s="10">
        <v>24.169456146138</v>
      </c>
      <c r="N1490" s="10">
        <v>13.9866409331245</v>
      </c>
      <c r="O1490" s="10">
        <v>14.594794849330219</v>
      </c>
      <c r="P1490" s="9">
        <v>2327.3199198349898</v>
      </c>
      <c r="Q1490" s="10">
        <v>2327.41907898513</v>
      </c>
      <c r="R1490" s="10">
        <v>2337.6018941981401</v>
      </c>
      <c r="S1490" s="10">
        <v>2336.9937402819401</v>
      </c>
    </row>
    <row r="1491" spans="1:19" ht="15" customHeight="1" x14ac:dyDescent="0.2">
      <c r="A1491" s="7">
        <v>28013</v>
      </c>
      <c r="B1491" s="8" t="s">
        <v>8</v>
      </c>
      <c r="C1491" s="7" t="s">
        <v>1002</v>
      </c>
      <c r="D1491" s="9">
        <v>81.87737023150089</v>
      </c>
      <c r="E1491" s="10">
        <v>84.791236610608905</v>
      </c>
      <c r="F1491" s="10">
        <v>96.763692051478699</v>
      </c>
      <c r="G1491" s="10">
        <v>90.250817282214598</v>
      </c>
      <c r="H1491" s="9">
        <v>40.192639708187805</v>
      </c>
      <c r="I1491" s="10">
        <v>50.562754695072897</v>
      </c>
      <c r="J1491" s="10">
        <v>47.580660320782805</v>
      </c>
      <c r="K1491" s="10">
        <v>47.734710723967403</v>
      </c>
      <c r="L1491" s="9">
        <v>122.0700099396887</v>
      </c>
      <c r="M1491" s="10">
        <v>135.3539913056818</v>
      </c>
      <c r="N1491" s="10">
        <v>144.34435237226148</v>
      </c>
      <c r="O1491" s="10">
        <v>137.98552800618202</v>
      </c>
      <c r="P1491" s="9">
        <v>1400.7387628685401</v>
      </c>
      <c r="Q1491" s="10">
        <v>1387.4547815025498</v>
      </c>
      <c r="R1491" s="10">
        <v>1378.4644204359702</v>
      </c>
      <c r="S1491" s="10">
        <v>1384.8232448020501</v>
      </c>
    </row>
    <row r="1492" spans="1:19" ht="15" customHeight="1" x14ac:dyDescent="0.2">
      <c r="A1492" s="7">
        <v>28015</v>
      </c>
      <c r="B1492" s="8" t="s">
        <v>75</v>
      </c>
      <c r="C1492" s="7" t="s">
        <v>1002</v>
      </c>
      <c r="D1492" s="9">
        <v>48.894028282758896</v>
      </c>
      <c r="E1492" s="10">
        <v>101.222206220598</v>
      </c>
      <c r="F1492" s="10">
        <v>119.265564218907</v>
      </c>
      <c r="G1492" s="10">
        <v>119.52092365187301</v>
      </c>
      <c r="H1492" s="9">
        <v>16.387188737741699</v>
      </c>
      <c r="I1492" s="10">
        <v>25.634320662150099</v>
      </c>
      <c r="J1492" s="10">
        <v>18.055415233768198</v>
      </c>
      <c r="K1492" s="10">
        <v>20.931613239809199</v>
      </c>
      <c r="L1492" s="9">
        <v>65.281217020500605</v>
      </c>
      <c r="M1492" s="10">
        <v>126.8565268827481</v>
      </c>
      <c r="N1492" s="10">
        <v>137.3209794526752</v>
      </c>
      <c r="O1492" s="10">
        <v>140.4525368916822</v>
      </c>
      <c r="P1492" s="9">
        <v>1578.28660309573</v>
      </c>
      <c r="Q1492" s="10">
        <v>1516.7112932334901</v>
      </c>
      <c r="R1492" s="10">
        <v>1506.2468406635599</v>
      </c>
      <c r="S1492" s="10">
        <v>1503.11528322455</v>
      </c>
    </row>
    <row r="1493" spans="1:19" ht="15" customHeight="1" x14ac:dyDescent="0.2">
      <c r="A1493" s="7">
        <v>28017</v>
      </c>
      <c r="B1493" s="8" t="s">
        <v>441</v>
      </c>
      <c r="C1493" s="7" t="s">
        <v>1002</v>
      </c>
      <c r="D1493" s="9">
        <v>55.382820950143206</v>
      </c>
      <c r="E1493" s="10">
        <v>89.049875256566793</v>
      </c>
      <c r="F1493" s="10">
        <v>76.212953819756407</v>
      </c>
      <c r="G1493" s="10">
        <v>98.698378735532998</v>
      </c>
      <c r="H1493" s="9">
        <v>54.907224873431105</v>
      </c>
      <c r="I1493" s="10">
        <v>68.334507865714201</v>
      </c>
      <c r="J1493" s="10">
        <v>66.832925127649304</v>
      </c>
      <c r="K1493" s="10">
        <v>67.611116410034697</v>
      </c>
      <c r="L1493" s="9">
        <v>110.2900458235743</v>
      </c>
      <c r="M1493" s="10">
        <v>157.38438312228101</v>
      </c>
      <c r="N1493" s="10">
        <v>143.0458789474057</v>
      </c>
      <c r="O1493" s="10">
        <v>166.30949514556772</v>
      </c>
      <c r="P1493" s="9">
        <v>1195.69919436949</v>
      </c>
      <c r="Q1493" s="10">
        <v>1148.6048570707801</v>
      </c>
      <c r="R1493" s="10">
        <v>1162.9433612456501</v>
      </c>
      <c r="S1493" s="10">
        <v>1139.6797450474899</v>
      </c>
    </row>
    <row r="1494" spans="1:19" ht="15" customHeight="1" x14ac:dyDescent="0.2">
      <c r="A1494" s="7">
        <v>28019</v>
      </c>
      <c r="B1494" s="8" t="s">
        <v>12</v>
      </c>
      <c r="C1494" s="7" t="s">
        <v>1002</v>
      </c>
      <c r="D1494" s="9">
        <v>48.754725420340201</v>
      </c>
      <c r="E1494" s="10">
        <v>91.619405652281486</v>
      </c>
      <c r="F1494" s="10">
        <v>88.222782268536108</v>
      </c>
      <c r="G1494" s="10">
        <v>104.29148984273199</v>
      </c>
      <c r="H1494" s="9">
        <v>18.540266537159201</v>
      </c>
      <c r="I1494" s="10">
        <v>11.8083707271448</v>
      </c>
      <c r="J1494" s="10">
        <v>8.9010100284790692</v>
      </c>
      <c r="K1494" s="10">
        <v>9.2463359006948593</v>
      </c>
      <c r="L1494" s="9">
        <v>67.294991957499406</v>
      </c>
      <c r="M1494" s="10">
        <v>103.42777637942631</v>
      </c>
      <c r="N1494" s="10">
        <v>97.123792297015171</v>
      </c>
      <c r="O1494" s="10">
        <v>113.53782574342686</v>
      </c>
      <c r="P1494" s="9">
        <v>1020.12545881311</v>
      </c>
      <c r="Q1494" s="10">
        <v>983.99267439118807</v>
      </c>
      <c r="R1494" s="10">
        <v>990.296658473599</v>
      </c>
      <c r="S1494" s="10">
        <v>973.88262502718601</v>
      </c>
    </row>
    <row r="1495" spans="1:19" ht="15" customHeight="1" x14ac:dyDescent="0.2">
      <c r="A1495" s="7">
        <v>28021</v>
      </c>
      <c r="B1495" s="8" t="s">
        <v>1007</v>
      </c>
      <c r="C1495" s="7" t="s">
        <v>1002</v>
      </c>
      <c r="D1495" s="9">
        <v>72.471280811767102</v>
      </c>
      <c r="E1495" s="10">
        <v>73.327404117511705</v>
      </c>
      <c r="F1495" s="10">
        <v>79.5021291301302</v>
      </c>
      <c r="G1495" s="10">
        <v>69.928546673904705</v>
      </c>
      <c r="H1495" s="9">
        <v>4.1939716514566197</v>
      </c>
      <c r="I1495" s="10">
        <v>7.9526547883816505</v>
      </c>
      <c r="J1495" s="10">
        <v>7.6995520631336802</v>
      </c>
      <c r="K1495" s="10">
        <v>7.4699810237016795</v>
      </c>
      <c r="L1495" s="9">
        <v>76.665252463223723</v>
      </c>
      <c r="M1495" s="10">
        <v>81.280058905893355</v>
      </c>
      <c r="N1495" s="10">
        <v>87.201681193263894</v>
      </c>
      <c r="O1495" s="10">
        <v>77.398527697606383</v>
      </c>
      <c r="P1495" s="9">
        <v>1221.44609543109</v>
      </c>
      <c r="Q1495" s="10">
        <v>1216.8312889884201</v>
      </c>
      <c r="R1495" s="10">
        <v>1210.9096667010501</v>
      </c>
      <c r="S1495" s="10">
        <v>1220.71282019671</v>
      </c>
    </row>
    <row r="1496" spans="1:19" ht="15" customHeight="1" x14ac:dyDescent="0.2">
      <c r="A1496" s="7">
        <v>28023</v>
      </c>
      <c r="B1496" s="8" t="s">
        <v>13</v>
      </c>
      <c r="C1496" s="7" t="s">
        <v>1002</v>
      </c>
      <c r="D1496" s="9">
        <v>190.77874872842301</v>
      </c>
      <c r="E1496" s="10">
        <v>247.06892568390199</v>
      </c>
      <c r="F1496" s="10">
        <v>250.849587564421</v>
      </c>
      <c r="G1496" s="10">
        <v>245.13922020413602</v>
      </c>
      <c r="H1496" s="9">
        <v>12.9463965746088</v>
      </c>
      <c r="I1496" s="10">
        <v>23.2229540230922</v>
      </c>
      <c r="J1496" s="10">
        <v>19.514389263400599</v>
      </c>
      <c r="K1496" s="10">
        <v>21.055806996339498</v>
      </c>
      <c r="L1496" s="9">
        <v>203.72514530303181</v>
      </c>
      <c r="M1496" s="10">
        <v>270.29187970699417</v>
      </c>
      <c r="N1496" s="10">
        <v>270.3639768278216</v>
      </c>
      <c r="O1496" s="10">
        <v>266.19502720047552</v>
      </c>
      <c r="P1496" s="9">
        <v>1592.52192459357</v>
      </c>
      <c r="Q1496" s="10">
        <v>1525.9551901896</v>
      </c>
      <c r="R1496" s="10">
        <v>1525.88309306878</v>
      </c>
      <c r="S1496" s="10">
        <v>1530.05204269612</v>
      </c>
    </row>
    <row r="1497" spans="1:19" ht="15" customHeight="1" x14ac:dyDescent="0.2">
      <c r="A1497" s="7">
        <v>28025</v>
      </c>
      <c r="B1497" s="8" t="s">
        <v>14</v>
      </c>
      <c r="C1497" s="7" t="s">
        <v>1002</v>
      </c>
      <c r="D1497" s="9">
        <v>48.567571767349499</v>
      </c>
      <c r="E1497" s="10">
        <v>76.943162488286305</v>
      </c>
      <c r="F1497" s="10">
        <v>85.516057931676997</v>
      </c>
      <c r="G1497" s="10">
        <v>105.982394375791</v>
      </c>
      <c r="H1497" s="9">
        <v>58.753583136448505</v>
      </c>
      <c r="I1497" s="10">
        <v>66.978022626534397</v>
      </c>
      <c r="J1497" s="10">
        <v>68.719974349386604</v>
      </c>
      <c r="K1497" s="10">
        <v>68.372773497803294</v>
      </c>
      <c r="L1497" s="9">
        <v>107.321154903798</v>
      </c>
      <c r="M1497" s="10">
        <v>143.92118511482073</v>
      </c>
      <c r="N1497" s="10">
        <v>154.23603228106361</v>
      </c>
      <c r="O1497" s="10">
        <v>174.3551678735943</v>
      </c>
      <c r="P1497" s="9">
        <v>970.13800430698802</v>
      </c>
      <c r="Q1497" s="10">
        <v>933.53797409596507</v>
      </c>
      <c r="R1497" s="10">
        <v>923.22312692972196</v>
      </c>
      <c r="S1497" s="10">
        <v>903.10399133719102</v>
      </c>
    </row>
    <row r="1498" spans="1:19" ht="15" customHeight="1" x14ac:dyDescent="0.2">
      <c r="A1498" s="7">
        <v>28027</v>
      </c>
      <c r="B1498" s="8" t="s">
        <v>1008</v>
      </c>
      <c r="C1498" s="7" t="s">
        <v>1002</v>
      </c>
      <c r="D1498" s="9">
        <v>3.1824654134876202</v>
      </c>
      <c r="E1498" s="10">
        <v>0.94523920484136692</v>
      </c>
      <c r="F1498" s="10">
        <v>1.4808205942832899</v>
      </c>
      <c r="G1498" s="10">
        <v>1.2480159602467198</v>
      </c>
      <c r="H1498" s="9">
        <v>11.444110317223599</v>
      </c>
      <c r="I1498" s="10">
        <v>8.3718422190093609</v>
      </c>
      <c r="J1498" s="10">
        <v>5.48248076486332</v>
      </c>
      <c r="K1498" s="10">
        <v>3.2412052266082698</v>
      </c>
      <c r="L1498" s="9">
        <v>14.62657573071122</v>
      </c>
      <c r="M1498" s="10">
        <v>9.3170814238507269</v>
      </c>
      <c r="N1498" s="10">
        <v>6.9633013591466097</v>
      </c>
      <c r="O1498" s="10">
        <v>4.4892211868549898</v>
      </c>
      <c r="P1498" s="9">
        <v>1495.42547133373</v>
      </c>
      <c r="Q1498" s="10">
        <v>1500.73496564059</v>
      </c>
      <c r="R1498" s="10">
        <v>1503.08874570529</v>
      </c>
      <c r="S1498" s="10">
        <v>1505.5628258775798</v>
      </c>
    </row>
    <row r="1499" spans="1:19" ht="15" customHeight="1" x14ac:dyDescent="0.2">
      <c r="A1499" s="7">
        <v>28029</v>
      </c>
      <c r="B1499" s="8" t="s">
        <v>1009</v>
      </c>
      <c r="C1499" s="7" t="s">
        <v>1002</v>
      </c>
      <c r="D1499" s="9">
        <v>185.65347019445198</v>
      </c>
      <c r="E1499" s="10">
        <v>213.85358535850702</v>
      </c>
      <c r="F1499" s="10">
        <v>288.03586335388098</v>
      </c>
      <c r="G1499" s="10">
        <v>331.42232967479998</v>
      </c>
      <c r="H1499" s="9">
        <v>37.900616668268803</v>
      </c>
      <c r="I1499" s="10">
        <v>59.810942929073903</v>
      </c>
      <c r="J1499" s="10">
        <v>53.732813663764297</v>
      </c>
      <c r="K1499" s="10">
        <v>67.167264219523503</v>
      </c>
      <c r="L1499" s="9">
        <v>223.55408686272079</v>
      </c>
      <c r="M1499" s="10">
        <v>273.66452828758094</v>
      </c>
      <c r="N1499" s="10">
        <v>341.7686770176453</v>
      </c>
      <c r="O1499" s="10">
        <v>398.58959389432346</v>
      </c>
      <c r="P1499" s="9">
        <v>1795.24955378404</v>
      </c>
      <c r="Q1499" s="10">
        <v>1745.13911235917</v>
      </c>
      <c r="R1499" s="10">
        <v>1677.0349636291101</v>
      </c>
      <c r="S1499" s="10">
        <v>1620.21404675243</v>
      </c>
    </row>
    <row r="1500" spans="1:19" ht="15" customHeight="1" x14ac:dyDescent="0.2">
      <c r="A1500" s="7">
        <v>28031</v>
      </c>
      <c r="B1500" s="8" t="s">
        <v>20</v>
      </c>
      <c r="C1500" s="7" t="s">
        <v>1002</v>
      </c>
      <c r="D1500" s="9">
        <v>263.18946661963798</v>
      </c>
      <c r="E1500" s="10">
        <v>331.027746069263</v>
      </c>
      <c r="F1500" s="10">
        <v>371.05397497062</v>
      </c>
      <c r="G1500" s="10">
        <v>341.61885021855301</v>
      </c>
      <c r="H1500" s="9">
        <v>29.029670737961201</v>
      </c>
      <c r="I1500" s="10">
        <v>63.937062917766603</v>
      </c>
      <c r="J1500" s="10">
        <v>61.488122018564297</v>
      </c>
      <c r="K1500" s="10">
        <v>59.849912058165806</v>
      </c>
      <c r="L1500" s="9">
        <v>292.21913735759921</v>
      </c>
      <c r="M1500" s="10">
        <v>394.96480898702953</v>
      </c>
      <c r="N1500" s="10">
        <v>432.54209698918424</v>
      </c>
      <c r="O1500" s="10">
        <v>401.46876227671879</v>
      </c>
      <c r="P1500" s="9">
        <v>782.44654354995498</v>
      </c>
      <c r="Q1500" s="10">
        <v>679.70087192052495</v>
      </c>
      <c r="R1500" s="10">
        <v>642.12358391837006</v>
      </c>
      <c r="S1500" s="10">
        <v>673.19691863083597</v>
      </c>
    </row>
    <row r="1501" spans="1:19" ht="15" customHeight="1" x14ac:dyDescent="0.2">
      <c r="A1501" s="7">
        <v>28033</v>
      </c>
      <c r="B1501" s="8" t="s">
        <v>280</v>
      </c>
      <c r="C1501" s="7" t="s">
        <v>1002</v>
      </c>
      <c r="D1501" s="9">
        <v>254.853940839373</v>
      </c>
      <c r="E1501" s="10">
        <v>218.95225978935301</v>
      </c>
      <c r="F1501" s="10">
        <v>328.18040790581</v>
      </c>
      <c r="G1501" s="10">
        <v>343.00677313957902</v>
      </c>
      <c r="H1501" s="9">
        <v>17.392365633068902</v>
      </c>
      <c r="I1501" s="10">
        <v>26.847426616789502</v>
      </c>
      <c r="J1501" s="10">
        <v>19.453796732451401</v>
      </c>
      <c r="K1501" s="10">
        <v>20.341849967847001</v>
      </c>
      <c r="L1501" s="9">
        <v>272.24630647244192</v>
      </c>
      <c r="M1501" s="10">
        <v>245.79968640614251</v>
      </c>
      <c r="N1501" s="10">
        <v>347.63420463826139</v>
      </c>
      <c r="O1501" s="10">
        <v>363.34862310742596</v>
      </c>
      <c r="P1501" s="9">
        <v>1011.71881848244</v>
      </c>
      <c r="Q1501" s="10">
        <v>1038.16543854874</v>
      </c>
      <c r="R1501" s="10">
        <v>936.3309203166209</v>
      </c>
      <c r="S1501" s="10">
        <v>920.61650184745702</v>
      </c>
    </row>
    <row r="1502" spans="1:19" ht="15" customHeight="1" x14ac:dyDescent="0.2">
      <c r="A1502" s="7">
        <v>28035</v>
      </c>
      <c r="B1502" s="8" t="s">
        <v>1010</v>
      </c>
      <c r="C1502" s="7" t="s">
        <v>1002</v>
      </c>
      <c r="D1502" s="9">
        <v>281.97392173608398</v>
      </c>
      <c r="E1502" s="10">
        <v>341.08168948673801</v>
      </c>
      <c r="F1502" s="10">
        <v>396.49029298536095</v>
      </c>
      <c r="G1502" s="10">
        <v>407.18365252343705</v>
      </c>
      <c r="H1502" s="9">
        <v>52.172592534233303</v>
      </c>
      <c r="I1502" s="10">
        <v>75.3673669696621</v>
      </c>
      <c r="J1502" s="10">
        <v>79.681710810257897</v>
      </c>
      <c r="K1502" s="10">
        <v>82.613286692938004</v>
      </c>
      <c r="L1502" s="9">
        <v>334.14651427031731</v>
      </c>
      <c r="M1502" s="10">
        <v>416.44905645640017</v>
      </c>
      <c r="N1502" s="10">
        <v>476.17200379561888</v>
      </c>
      <c r="O1502" s="10">
        <v>489.79693921637499</v>
      </c>
      <c r="P1502" s="9">
        <v>883.769300062752</v>
      </c>
      <c r="Q1502" s="10">
        <v>801.466757876668</v>
      </c>
      <c r="R1502" s="10">
        <v>741.74381053745105</v>
      </c>
      <c r="S1502" s="10">
        <v>728.11887511669397</v>
      </c>
    </row>
    <row r="1503" spans="1:19" ht="15" customHeight="1" x14ac:dyDescent="0.2">
      <c r="A1503" s="7">
        <v>28037</v>
      </c>
      <c r="B1503" s="8" t="s">
        <v>30</v>
      </c>
      <c r="C1503" s="7" t="s">
        <v>1002</v>
      </c>
      <c r="D1503" s="9">
        <v>69.132477762215004</v>
      </c>
      <c r="E1503" s="10">
        <v>114.161297739383</v>
      </c>
      <c r="F1503" s="10">
        <v>118.55135243544599</v>
      </c>
      <c r="G1503" s="10">
        <v>142.40577316915699</v>
      </c>
      <c r="H1503" s="9">
        <v>11.677306495026899</v>
      </c>
      <c r="I1503" s="10">
        <v>15.988857791682801</v>
      </c>
      <c r="J1503" s="10">
        <v>10.8742681120538</v>
      </c>
      <c r="K1503" s="10">
        <v>10.4016816689661</v>
      </c>
      <c r="L1503" s="9">
        <v>80.809784257241901</v>
      </c>
      <c r="M1503" s="10">
        <v>130.15015553106579</v>
      </c>
      <c r="N1503" s="10">
        <v>129.42562054749979</v>
      </c>
      <c r="O1503" s="10">
        <v>152.80745483812308</v>
      </c>
      <c r="P1503" s="9">
        <v>1387.0999640933101</v>
      </c>
      <c r="Q1503" s="10">
        <v>1337.7595928194899</v>
      </c>
      <c r="R1503" s="10">
        <v>1338.4841278030601</v>
      </c>
      <c r="S1503" s="10">
        <v>1315.1022935124299</v>
      </c>
    </row>
    <row r="1504" spans="1:19" ht="15" customHeight="1" x14ac:dyDescent="0.2">
      <c r="A1504" s="7">
        <v>28039</v>
      </c>
      <c r="B1504" s="8" t="s">
        <v>1011</v>
      </c>
      <c r="C1504" s="7" t="s">
        <v>1002</v>
      </c>
      <c r="D1504" s="9">
        <v>243.15300116123598</v>
      </c>
      <c r="E1504" s="10">
        <v>270.11893952782401</v>
      </c>
      <c r="F1504" s="10">
        <v>394.33409456431502</v>
      </c>
      <c r="G1504" s="10">
        <v>437.90997174719297</v>
      </c>
      <c r="H1504" s="9">
        <v>39.858119501613999</v>
      </c>
      <c r="I1504" s="10">
        <v>87.220028609543391</v>
      </c>
      <c r="J1504" s="10">
        <v>87.619506469849895</v>
      </c>
      <c r="K1504" s="10">
        <v>89.303921710553794</v>
      </c>
      <c r="L1504" s="9">
        <v>283.01112066284998</v>
      </c>
      <c r="M1504" s="10">
        <v>357.33896813736737</v>
      </c>
      <c r="N1504" s="10">
        <v>481.95360103416493</v>
      </c>
      <c r="O1504" s="10">
        <v>527.21389345774674</v>
      </c>
      <c r="P1504" s="9">
        <v>969.64396080569702</v>
      </c>
      <c r="Q1504" s="10">
        <v>895.31611333117905</v>
      </c>
      <c r="R1504" s="10">
        <v>770.70148043438201</v>
      </c>
      <c r="S1504" s="10">
        <v>725.44118801080003</v>
      </c>
    </row>
    <row r="1505" spans="1:19" ht="15" customHeight="1" x14ac:dyDescent="0.2">
      <c r="A1505" s="7">
        <v>28041</v>
      </c>
      <c r="B1505" s="8" t="s">
        <v>32</v>
      </c>
      <c r="C1505" s="7" t="s">
        <v>1002</v>
      </c>
      <c r="D1505" s="9">
        <v>77.073402788859397</v>
      </c>
      <c r="E1505" s="10">
        <v>136.859680589514</v>
      </c>
      <c r="F1505" s="10">
        <v>141.27100004492598</v>
      </c>
      <c r="G1505" s="10">
        <v>150.312169153231</v>
      </c>
      <c r="H1505" s="9">
        <v>6.86784571343052</v>
      </c>
      <c r="I1505" s="10">
        <v>13.7008395706979</v>
      </c>
      <c r="J1505" s="10">
        <v>11.817504483740301</v>
      </c>
      <c r="K1505" s="10">
        <v>11.2411334364058</v>
      </c>
      <c r="L1505" s="9">
        <v>83.941248502289923</v>
      </c>
      <c r="M1505" s="10">
        <v>150.56052016021189</v>
      </c>
      <c r="N1505" s="10">
        <v>153.08850452866628</v>
      </c>
      <c r="O1505" s="10">
        <v>161.55330258963681</v>
      </c>
      <c r="P1505" s="9">
        <v>1777.4733678677101</v>
      </c>
      <c r="Q1505" s="10">
        <v>1710.85409620978</v>
      </c>
      <c r="R1505" s="10">
        <v>1708.32611184133</v>
      </c>
      <c r="S1505" s="10">
        <v>1699.86131378036</v>
      </c>
    </row>
    <row r="1506" spans="1:19" ht="15" customHeight="1" x14ac:dyDescent="0.2">
      <c r="A1506" s="7">
        <v>28043</v>
      </c>
      <c r="B1506" s="8" t="s">
        <v>1012</v>
      </c>
      <c r="C1506" s="7" t="s">
        <v>1002</v>
      </c>
      <c r="D1506" s="9">
        <v>82.193125364888502</v>
      </c>
      <c r="E1506" s="10">
        <v>112.232132493294</v>
      </c>
      <c r="F1506" s="10">
        <v>135.610013221553</v>
      </c>
      <c r="G1506" s="10">
        <v>143.98342273181302</v>
      </c>
      <c r="H1506" s="9">
        <v>46.9860587296467</v>
      </c>
      <c r="I1506" s="10">
        <v>54.957092375798595</v>
      </c>
      <c r="J1506" s="10">
        <v>55.838725385036106</v>
      </c>
      <c r="K1506" s="10">
        <v>60.344394686960506</v>
      </c>
      <c r="L1506" s="9">
        <v>129.1791840945352</v>
      </c>
      <c r="M1506" s="10">
        <v>167.18922486909258</v>
      </c>
      <c r="N1506" s="10">
        <v>191.4487386065891</v>
      </c>
      <c r="O1506" s="10">
        <v>204.32781741877352</v>
      </c>
      <c r="P1506" s="9">
        <v>1034.77157769158</v>
      </c>
      <c r="Q1506" s="10">
        <v>996.76153691702996</v>
      </c>
      <c r="R1506" s="10">
        <v>972.50202317953301</v>
      </c>
      <c r="S1506" s="10">
        <v>959.62294436734908</v>
      </c>
    </row>
    <row r="1507" spans="1:19" ht="15" customHeight="1" x14ac:dyDescent="0.2">
      <c r="A1507" s="7">
        <v>28045</v>
      </c>
      <c r="B1507" s="8" t="s">
        <v>372</v>
      </c>
      <c r="C1507" s="7" t="s">
        <v>1002</v>
      </c>
      <c r="D1507" s="9">
        <v>213.99677634499801</v>
      </c>
      <c r="E1507" s="10">
        <v>312.335395709772</v>
      </c>
      <c r="F1507" s="10">
        <v>319.67778447793398</v>
      </c>
      <c r="G1507" s="10">
        <v>304.22325842408901</v>
      </c>
      <c r="H1507" s="9">
        <v>46.995724874460898</v>
      </c>
      <c r="I1507" s="10">
        <v>54.783103734191997</v>
      </c>
      <c r="J1507" s="10">
        <v>63.935380705326494</v>
      </c>
      <c r="K1507" s="10">
        <v>63.238695385466997</v>
      </c>
      <c r="L1507" s="9">
        <v>260.99250121945892</v>
      </c>
      <c r="M1507" s="10">
        <v>367.11849944396403</v>
      </c>
      <c r="N1507" s="10">
        <v>383.61316518326049</v>
      </c>
      <c r="O1507" s="10">
        <v>367.46195380955601</v>
      </c>
      <c r="P1507" s="9">
        <v>1170.6638369950199</v>
      </c>
      <c r="Q1507" s="10">
        <v>1064.53783877052</v>
      </c>
      <c r="R1507" s="10">
        <v>1048.04317303122</v>
      </c>
      <c r="S1507" s="10">
        <v>1064.1943844049199</v>
      </c>
    </row>
    <row r="1508" spans="1:19" ht="15" customHeight="1" x14ac:dyDescent="0.2">
      <c r="A1508" s="7">
        <v>28047</v>
      </c>
      <c r="B1508" s="8" t="s">
        <v>452</v>
      </c>
      <c r="C1508" s="7" t="s">
        <v>1002</v>
      </c>
      <c r="D1508" s="9">
        <v>406.24082091388999</v>
      </c>
      <c r="E1508" s="10">
        <v>531.53521380369796</v>
      </c>
      <c r="F1508" s="10">
        <v>586.27823702401395</v>
      </c>
      <c r="G1508" s="10">
        <v>584.59812326632903</v>
      </c>
      <c r="H1508" s="9">
        <v>67.013353168461009</v>
      </c>
      <c r="I1508" s="10">
        <v>85.947587461596697</v>
      </c>
      <c r="J1508" s="10">
        <v>94.917805303132511</v>
      </c>
      <c r="K1508" s="10">
        <v>102.061817206181</v>
      </c>
      <c r="L1508" s="9">
        <v>473.25417408235103</v>
      </c>
      <c r="M1508" s="10">
        <v>617.48280126529471</v>
      </c>
      <c r="N1508" s="10">
        <v>681.19604232714653</v>
      </c>
      <c r="O1508" s="10">
        <v>686.65994047251013</v>
      </c>
      <c r="P1508" s="9">
        <v>2077.0769693756802</v>
      </c>
      <c r="Q1508" s="10">
        <v>1932.8483421927399</v>
      </c>
      <c r="R1508" s="10">
        <v>1869.1351011308898</v>
      </c>
      <c r="S1508" s="10">
        <v>1863.6712029855198</v>
      </c>
    </row>
    <row r="1509" spans="1:19" ht="15" customHeight="1" x14ac:dyDescent="0.2">
      <c r="A1509" s="7">
        <v>28049</v>
      </c>
      <c r="B1509" s="8" t="s">
        <v>1013</v>
      </c>
      <c r="C1509" s="7" t="s">
        <v>1002</v>
      </c>
      <c r="D1509" s="9">
        <v>352.352083703836</v>
      </c>
      <c r="E1509" s="10">
        <v>283.85518462332999</v>
      </c>
      <c r="F1509" s="10">
        <v>382.416882639307</v>
      </c>
      <c r="G1509" s="10">
        <v>402.37507693253798</v>
      </c>
      <c r="H1509" s="9">
        <v>126.914937085742</v>
      </c>
      <c r="I1509" s="10">
        <v>189.101016852534</v>
      </c>
      <c r="J1509" s="10">
        <v>173.353521659244</v>
      </c>
      <c r="K1509" s="10">
        <v>181.567008664182</v>
      </c>
      <c r="L1509" s="9">
        <v>479.267020789578</v>
      </c>
      <c r="M1509" s="10">
        <v>472.95620147586402</v>
      </c>
      <c r="N1509" s="10">
        <v>555.77040429855106</v>
      </c>
      <c r="O1509" s="10">
        <v>583.94208559671995</v>
      </c>
      <c r="P1509" s="9">
        <v>1792.88090685362</v>
      </c>
      <c r="Q1509" s="10">
        <v>1799.19172616733</v>
      </c>
      <c r="R1509" s="10">
        <v>1716.3775233446399</v>
      </c>
      <c r="S1509" s="10">
        <v>1688.20584204648</v>
      </c>
    </row>
    <row r="1510" spans="1:19" ht="15" customHeight="1" x14ac:dyDescent="0.2">
      <c r="A1510" s="7">
        <v>28051</v>
      </c>
      <c r="B1510" s="8" t="s">
        <v>294</v>
      </c>
      <c r="C1510" s="7" t="s">
        <v>1002</v>
      </c>
      <c r="D1510" s="9">
        <v>63.861665473856206</v>
      </c>
      <c r="E1510" s="10">
        <v>80.497850333454096</v>
      </c>
      <c r="F1510" s="10">
        <v>108.948594696067</v>
      </c>
      <c r="G1510" s="10">
        <v>91.583463918224396</v>
      </c>
      <c r="H1510" s="9">
        <v>34.127073364746799</v>
      </c>
      <c r="I1510" s="10">
        <v>34.797381682370698</v>
      </c>
      <c r="J1510" s="10">
        <v>31.417468281958598</v>
      </c>
      <c r="K1510" s="10">
        <v>30.099137127564301</v>
      </c>
      <c r="L1510" s="9">
        <v>97.988738838602998</v>
      </c>
      <c r="M1510" s="10">
        <v>115.29523201582479</v>
      </c>
      <c r="N1510" s="10">
        <v>140.36606297802561</v>
      </c>
      <c r="O1510" s="10">
        <v>121.68260104578869</v>
      </c>
      <c r="P1510" s="9">
        <v>1882.3570472512199</v>
      </c>
      <c r="Q1510" s="10">
        <v>1865.0505540739998</v>
      </c>
      <c r="R1510" s="10">
        <v>1839.9797231118</v>
      </c>
      <c r="S1510" s="10">
        <v>1858.6631850440299</v>
      </c>
    </row>
    <row r="1511" spans="1:19" ht="15" customHeight="1" x14ac:dyDescent="0.2">
      <c r="A1511" s="7">
        <v>28053</v>
      </c>
      <c r="B1511" s="8" t="s">
        <v>1014</v>
      </c>
      <c r="C1511" s="7" t="s">
        <v>1002</v>
      </c>
      <c r="D1511" s="9">
        <v>0.72723482668243</v>
      </c>
      <c r="E1511" s="10">
        <v>0.84564171735428095</v>
      </c>
      <c r="F1511" s="10">
        <v>0.82335831329861897</v>
      </c>
      <c r="G1511" s="10">
        <v>1.2553336399213999</v>
      </c>
      <c r="H1511" s="9">
        <v>0</v>
      </c>
      <c r="I1511" s="10">
        <v>0</v>
      </c>
      <c r="J1511" s="10">
        <v>0</v>
      </c>
      <c r="K1511" s="10">
        <v>0</v>
      </c>
      <c r="L1511" s="9">
        <v>0.72723482668243</v>
      </c>
      <c r="M1511" s="10">
        <v>0.84564171735428095</v>
      </c>
      <c r="N1511" s="10">
        <v>0.82335831329861897</v>
      </c>
      <c r="O1511" s="10">
        <v>1.2553336399213999</v>
      </c>
      <c r="P1511" s="9">
        <v>1116.16276255044</v>
      </c>
      <c r="Q1511" s="10">
        <v>1116.04435565977</v>
      </c>
      <c r="R1511" s="10">
        <v>1116.0666390638198</v>
      </c>
      <c r="S1511" s="10">
        <v>1115.6346637372001</v>
      </c>
    </row>
    <row r="1512" spans="1:19" ht="15" customHeight="1" x14ac:dyDescent="0.2">
      <c r="A1512" s="7">
        <v>28055</v>
      </c>
      <c r="B1512" s="8" t="s">
        <v>1015</v>
      </c>
      <c r="C1512" s="7" t="s">
        <v>1002</v>
      </c>
      <c r="D1512" s="9">
        <v>1.06429217251871</v>
      </c>
      <c r="E1512" s="10">
        <v>0</v>
      </c>
      <c r="F1512" s="10">
        <v>0</v>
      </c>
      <c r="G1512" s="10">
        <v>0</v>
      </c>
      <c r="H1512" s="9">
        <v>1.1347864899295101</v>
      </c>
      <c r="I1512" s="10">
        <v>3.1390535419640297</v>
      </c>
      <c r="J1512" s="10">
        <v>4.0274822538011499</v>
      </c>
      <c r="K1512" s="10">
        <v>2.2257282762449502</v>
      </c>
      <c r="L1512" s="9">
        <v>2.1990786624482199</v>
      </c>
      <c r="M1512" s="10">
        <v>3.1390535419640297</v>
      </c>
      <c r="N1512" s="10">
        <v>4.0274822538011499</v>
      </c>
      <c r="O1512" s="10">
        <v>2.2257282762449502</v>
      </c>
      <c r="P1512" s="9">
        <v>1141.0800970041298</v>
      </c>
      <c r="Q1512" s="10">
        <v>1140.1401221246099</v>
      </c>
      <c r="R1512" s="10">
        <v>1139.25169341278</v>
      </c>
      <c r="S1512" s="10">
        <v>1141.0534473903301</v>
      </c>
    </row>
    <row r="1513" spans="1:19" ht="15" customHeight="1" x14ac:dyDescent="0.2">
      <c r="A1513" s="7">
        <v>28057</v>
      </c>
      <c r="B1513" s="8" t="s">
        <v>1016</v>
      </c>
      <c r="C1513" s="7" t="s">
        <v>1002</v>
      </c>
      <c r="D1513" s="9">
        <v>276.26787129910804</v>
      </c>
      <c r="E1513" s="10">
        <v>327.169152769395</v>
      </c>
      <c r="F1513" s="10">
        <v>356.89741609023599</v>
      </c>
      <c r="G1513" s="10">
        <v>332.82104656306399</v>
      </c>
      <c r="H1513" s="9">
        <v>68.792740064249202</v>
      </c>
      <c r="I1513" s="10">
        <v>86.352942654376889</v>
      </c>
      <c r="J1513" s="10">
        <v>80.656932250456492</v>
      </c>
      <c r="K1513" s="10">
        <v>83.124853333579892</v>
      </c>
      <c r="L1513" s="9">
        <v>345.06061136335722</v>
      </c>
      <c r="M1513" s="10">
        <v>413.52209542377187</v>
      </c>
      <c r="N1513" s="10">
        <v>437.55434834069251</v>
      </c>
      <c r="O1513" s="10">
        <v>415.94589989664388</v>
      </c>
      <c r="P1513" s="9">
        <v>1054.69795032201</v>
      </c>
      <c r="Q1513" s="10">
        <v>986.23646626160394</v>
      </c>
      <c r="R1513" s="10">
        <v>962.20421334468301</v>
      </c>
      <c r="S1513" s="10">
        <v>983.81266178873204</v>
      </c>
    </row>
    <row r="1514" spans="1:19" ht="15" customHeight="1" x14ac:dyDescent="0.2">
      <c r="A1514" s="7">
        <v>28059</v>
      </c>
      <c r="B1514" s="8" t="s">
        <v>36</v>
      </c>
      <c r="C1514" s="7" t="s">
        <v>1002</v>
      </c>
      <c r="D1514" s="9">
        <v>471.43326664550801</v>
      </c>
      <c r="E1514" s="10">
        <v>514.84872046441603</v>
      </c>
      <c r="F1514" s="10">
        <v>613.25624910028102</v>
      </c>
      <c r="G1514" s="10">
        <v>622.68253374644496</v>
      </c>
      <c r="H1514" s="9">
        <v>87.753818747922793</v>
      </c>
      <c r="I1514" s="10">
        <v>124.00236030106799</v>
      </c>
      <c r="J1514" s="10">
        <v>122.034125121123</v>
      </c>
      <c r="K1514" s="10">
        <v>129.47859406701201</v>
      </c>
      <c r="L1514" s="9">
        <v>559.18708539343083</v>
      </c>
      <c r="M1514" s="10">
        <v>638.85108076548397</v>
      </c>
      <c r="N1514" s="10">
        <v>735.29037422140391</v>
      </c>
      <c r="O1514" s="10">
        <v>752.16112781345691</v>
      </c>
      <c r="P1514" s="9">
        <v>2143.2148788200097</v>
      </c>
      <c r="Q1514" s="10">
        <v>2063.5508834479597</v>
      </c>
      <c r="R1514" s="10">
        <v>1967.1115899920399</v>
      </c>
      <c r="S1514" s="10">
        <v>1950.24083639999</v>
      </c>
    </row>
    <row r="1515" spans="1:19" ht="15" customHeight="1" x14ac:dyDescent="0.2">
      <c r="A1515" s="7">
        <v>28061</v>
      </c>
      <c r="B1515" s="8" t="s">
        <v>378</v>
      </c>
      <c r="C1515" s="7" t="s">
        <v>1002</v>
      </c>
      <c r="D1515" s="9">
        <v>240.86344912342798</v>
      </c>
      <c r="E1515" s="10">
        <v>308.69370659018097</v>
      </c>
      <c r="F1515" s="10">
        <v>320.31136257860601</v>
      </c>
      <c r="G1515" s="10">
        <v>323.92602249199598</v>
      </c>
      <c r="H1515" s="9">
        <v>16.058770730832201</v>
      </c>
      <c r="I1515" s="10">
        <v>28.155134276369601</v>
      </c>
      <c r="J1515" s="10">
        <v>25.4395754584522</v>
      </c>
      <c r="K1515" s="10">
        <v>29.691394860964802</v>
      </c>
      <c r="L1515" s="9">
        <v>256.92221985426016</v>
      </c>
      <c r="M1515" s="10">
        <v>336.84884086655057</v>
      </c>
      <c r="N1515" s="10">
        <v>345.75093803705823</v>
      </c>
      <c r="O1515" s="10">
        <v>353.61741735296079</v>
      </c>
      <c r="P1515" s="9">
        <v>1497.8448898929601</v>
      </c>
      <c r="Q1515" s="10">
        <v>1417.91826888067</v>
      </c>
      <c r="R1515" s="10">
        <v>1409.0161717101601</v>
      </c>
      <c r="S1515" s="10">
        <v>1401.14969239426</v>
      </c>
    </row>
    <row r="1516" spans="1:19" ht="15" customHeight="1" x14ac:dyDescent="0.2">
      <c r="A1516" s="7">
        <v>28063</v>
      </c>
      <c r="B1516" s="8" t="s">
        <v>37</v>
      </c>
      <c r="C1516" s="7" t="s">
        <v>1002</v>
      </c>
      <c r="D1516" s="9">
        <v>65.022735903370801</v>
      </c>
      <c r="E1516" s="10">
        <v>70.585414040530509</v>
      </c>
      <c r="F1516" s="10">
        <v>71.827740813436591</v>
      </c>
      <c r="G1516" s="10">
        <v>70.519079941590903</v>
      </c>
      <c r="H1516" s="9">
        <v>2.7573894337163303</v>
      </c>
      <c r="I1516" s="10">
        <v>6.3159824039057995</v>
      </c>
      <c r="J1516" s="10">
        <v>6.2018264204843394</v>
      </c>
      <c r="K1516" s="10">
        <v>5.1303705605234695</v>
      </c>
      <c r="L1516" s="9">
        <v>67.780125337087128</v>
      </c>
      <c r="M1516" s="10">
        <v>76.901396444436301</v>
      </c>
      <c r="N1516" s="10">
        <v>78.029567233920929</v>
      </c>
      <c r="O1516" s="10">
        <v>75.649450502114377</v>
      </c>
      <c r="P1516" s="9">
        <v>1297.8286304153801</v>
      </c>
      <c r="Q1516" s="10">
        <v>1288.7073593080299</v>
      </c>
      <c r="R1516" s="10">
        <v>1287.5791885185499</v>
      </c>
      <c r="S1516" s="10">
        <v>1289.9593052503501</v>
      </c>
    </row>
    <row r="1517" spans="1:19" ht="15" customHeight="1" x14ac:dyDescent="0.2">
      <c r="A1517" s="7">
        <v>28065</v>
      </c>
      <c r="B1517" s="8" t="s">
        <v>1017</v>
      </c>
      <c r="C1517" s="7" t="s">
        <v>1002</v>
      </c>
      <c r="D1517" s="9">
        <v>167.14119916696501</v>
      </c>
      <c r="E1517" s="10">
        <v>226.68303405763598</v>
      </c>
      <c r="F1517" s="10">
        <v>239.63074525537701</v>
      </c>
      <c r="G1517" s="10">
        <v>233.264453378452</v>
      </c>
      <c r="H1517" s="9">
        <v>14.441927146419101</v>
      </c>
      <c r="I1517" s="10">
        <v>27.7166456151079</v>
      </c>
      <c r="J1517" s="10">
        <v>22.269714638968299</v>
      </c>
      <c r="K1517" s="10">
        <v>21.798076914631402</v>
      </c>
      <c r="L1517" s="9">
        <v>181.58312631338413</v>
      </c>
      <c r="M1517" s="10">
        <v>254.3996796727439</v>
      </c>
      <c r="N1517" s="10">
        <v>261.90045989434526</v>
      </c>
      <c r="O1517" s="10">
        <v>255.0625302930834</v>
      </c>
      <c r="P1517" s="9">
        <v>878.07965860865795</v>
      </c>
      <c r="Q1517" s="10">
        <v>805.26310524929795</v>
      </c>
      <c r="R1517" s="10">
        <v>797.76232502769699</v>
      </c>
      <c r="S1517" s="10">
        <v>804.60025462895703</v>
      </c>
    </row>
    <row r="1518" spans="1:19" ht="15" customHeight="1" x14ac:dyDescent="0.2">
      <c r="A1518" s="7">
        <v>28067</v>
      </c>
      <c r="B1518" s="8" t="s">
        <v>381</v>
      </c>
      <c r="C1518" s="7" t="s">
        <v>1002</v>
      </c>
      <c r="D1518" s="9">
        <v>632.05708285635694</v>
      </c>
      <c r="E1518" s="10">
        <v>718.30242786583904</v>
      </c>
      <c r="F1518" s="10">
        <v>800.22347569023805</v>
      </c>
      <c r="G1518" s="10">
        <v>822.44882460456597</v>
      </c>
      <c r="H1518" s="9">
        <v>83.081960828607905</v>
      </c>
      <c r="I1518" s="10">
        <v>153.98738128724699</v>
      </c>
      <c r="J1518" s="10">
        <v>130.07995524893698</v>
      </c>
      <c r="K1518" s="10">
        <v>136.47050571730398</v>
      </c>
      <c r="L1518" s="9">
        <v>715.13904368496492</v>
      </c>
      <c r="M1518" s="10">
        <v>872.28980915308591</v>
      </c>
      <c r="N1518" s="10">
        <v>930.30343093917497</v>
      </c>
      <c r="O1518" s="10">
        <v>958.91933032187001</v>
      </c>
      <c r="P1518" s="9">
        <v>1097.1816867119701</v>
      </c>
      <c r="Q1518" s="10">
        <v>940.03092124385205</v>
      </c>
      <c r="R1518" s="10">
        <v>882.01729945776196</v>
      </c>
      <c r="S1518" s="10">
        <v>853.40140007506704</v>
      </c>
    </row>
    <row r="1519" spans="1:19" ht="15" customHeight="1" x14ac:dyDescent="0.2">
      <c r="A1519" s="7">
        <v>28069</v>
      </c>
      <c r="B1519" s="8" t="s">
        <v>1018</v>
      </c>
      <c r="C1519" s="7" t="s">
        <v>1002</v>
      </c>
      <c r="D1519" s="9">
        <v>60.581161215373903</v>
      </c>
      <c r="E1519" s="10">
        <v>90.131015723815096</v>
      </c>
      <c r="F1519" s="10">
        <v>103.923748742679</v>
      </c>
      <c r="G1519" s="10">
        <v>69.3200278439747</v>
      </c>
      <c r="H1519" s="9">
        <v>6.0421895342113698</v>
      </c>
      <c r="I1519" s="10">
        <v>7.6696423049819895</v>
      </c>
      <c r="J1519" s="10">
        <v>6.8743343781388697</v>
      </c>
      <c r="K1519" s="10">
        <v>5.0325441788354599</v>
      </c>
      <c r="L1519" s="9">
        <v>66.623350749585271</v>
      </c>
      <c r="M1519" s="10">
        <v>97.800658028797088</v>
      </c>
      <c r="N1519" s="10">
        <v>110.79808312081786</v>
      </c>
      <c r="O1519" s="10">
        <v>74.352572022810165</v>
      </c>
      <c r="P1519" s="9">
        <v>1919.9622354123298</v>
      </c>
      <c r="Q1519" s="10">
        <v>1888.78492813312</v>
      </c>
      <c r="R1519" s="10">
        <v>1875.7875030411001</v>
      </c>
      <c r="S1519" s="10">
        <v>1912.2330141391101</v>
      </c>
    </row>
    <row r="1520" spans="1:19" ht="15" customHeight="1" x14ac:dyDescent="0.2">
      <c r="A1520" s="7">
        <v>28071</v>
      </c>
      <c r="B1520" s="8" t="s">
        <v>97</v>
      </c>
      <c r="C1520" s="7" t="s">
        <v>1002</v>
      </c>
      <c r="D1520" s="9">
        <v>244.53022286221702</v>
      </c>
      <c r="E1520" s="10">
        <v>310.00632787169201</v>
      </c>
      <c r="F1520" s="10">
        <v>369.90020815410696</v>
      </c>
      <c r="G1520" s="10">
        <v>414.78929506559598</v>
      </c>
      <c r="H1520" s="9">
        <v>43.594851481457596</v>
      </c>
      <c r="I1520" s="10">
        <v>82.915857762828793</v>
      </c>
      <c r="J1520" s="10">
        <v>78.855849695319904</v>
      </c>
      <c r="K1520" s="10">
        <v>93.2504184238921</v>
      </c>
      <c r="L1520" s="9">
        <v>288.12507434367461</v>
      </c>
      <c r="M1520" s="10">
        <v>392.92218563452076</v>
      </c>
      <c r="N1520" s="10">
        <v>448.75605784942684</v>
      </c>
      <c r="O1520" s="10">
        <v>508.03971348948807</v>
      </c>
      <c r="P1520" s="9">
        <v>1471.0690247733801</v>
      </c>
      <c r="Q1520" s="10">
        <v>1366.27191348254</v>
      </c>
      <c r="R1520" s="10">
        <v>1310.4380412676301</v>
      </c>
      <c r="S1520" s="10">
        <v>1251.1543856275698</v>
      </c>
    </row>
    <row r="1521" spans="1:19" ht="15" customHeight="1" x14ac:dyDescent="0.2">
      <c r="A1521" s="7">
        <v>28073</v>
      </c>
      <c r="B1521" s="8" t="s">
        <v>38</v>
      </c>
      <c r="C1521" s="7" t="s">
        <v>1002</v>
      </c>
      <c r="D1521" s="9">
        <v>252.30217268124397</v>
      </c>
      <c r="E1521" s="10">
        <v>301.28553637528995</v>
      </c>
      <c r="F1521" s="10">
        <v>434.10388626555999</v>
      </c>
      <c r="G1521" s="10">
        <v>487.27012030905701</v>
      </c>
      <c r="H1521" s="9">
        <v>39.574274716389205</v>
      </c>
      <c r="I1521" s="10">
        <v>78.285503620035101</v>
      </c>
      <c r="J1521" s="10">
        <v>78.723300810984298</v>
      </c>
      <c r="K1521" s="10">
        <v>77.01034964572429</v>
      </c>
      <c r="L1521" s="9">
        <v>291.87644739763317</v>
      </c>
      <c r="M1521" s="10">
        <v>379.57103999532507</v>
      </c>
      <c r="N1521" s="10">
        <v>512.82718707654431</v>
      </c>
      <c r="O1521" s="10">
        <v>564.28046995478132</v>
      </c>
      <c r="P1521" s="9">
        <v>1003.10481029611</v>
      </c>
      <c r="Q1521" s="10">
        <v>915.41021769842507</v>
      </c>
      <c r="R1521" s="10">
        <v>782.15407061720498</v>
      </c>
      <c r="S1521" s="10">
        <v>730.70078773896796</v>
      </c>
    </row>
    <row r="1522" spans="1:19" ht="15" customHeight="1" x14ac:dyDescent="0.2">
      <c r="A1522" s="7">
        <v>28075</v>
      </c>
      <c r="B1522" s="8" t="s">
        <v>39</v>
      </c>
      <c r="C1522" s="7" t="s">
        <v>1002</v>
      </c>
      <c r="D1522" s="9">
        <v>502.55700057420597</v>
      </c>
      <c r="E1522" s="10">
        <v>593.70443736354491</v>
      </c>
      <c r="F1522" s="10">
        <v>639.20338475858296</v>
      </c>
      <c r="G1522" s="10">
        <v>691.76538941029401</v>
      </c>
      <c r="H1522" s="9">
        <v>46.072427374569699</v>
      </c>
      <c r="I1522" s="10">
        <v>73.627253778343999</v>
      </c>
      <c r="J1522" s="10">
        <v>68.88802369637699</v>
      </c>
      <c r="K1522" s="10">
        <v>68.551885808967313</v>
      </c>
      <c r="L1522" s="9">
        <v>548.62942794877563</v>
      </c>
      <c r="M1522" s="10">
        <v>667.331691141889</v>
      </c>
      <c r="N1522" s="10">
        <v>708.09140845495995</v>
      </c>
      <c r="O1522" s="10">
        <v>760.31727521926143</v>
      </c>
      <c r="P1522" s="9">
        <v>1303.60942153259</v>
      </c>
      <c r="Q1522" s="10">
        <v>1184.90715833948</v>
      </c>
      <c r="R1522" s="10">
        <v>1144.1474410264002</v>
      </c>
      <c r="S1522" s="10">
        <v>1091.9215742621</v>
      </c>
    </row>
    <row r="1523" spans="1:19" ht="15" customHeight="1" x14ac:dyDescent="0.2">
      <c r="A1523" s="7">
        <v>28077</v>
      </c>
      <c r="B1523" s="8" t="s">
        <v>40</v>
      </c>
      <c r="C1523" s="7" t="s">
        <v>1002</v>
      </c>
      <c r="D1523" s="9">
        <v>143.11922516375199</v>
      </c>
      <c r="E1523" s="10">
        <v>177.968286393558</v>
      </c>
      <c r="F1523" s="10">
        <v>231.14322183489799</v>
      </c>
      <c r="G1523" s="10">
        <v>196.75980997802299</v>
      </c>
      <c r="H1523" s="9">
        <v>22.845806721377599</v>
      </c>
      <c r="I1523" s="10">
        <v>44.578678931421194</v>
      </c>
      <c r="J1523" s="10">
        <v>35.549469052761694</v>
      </c>
      <c r="K1523" s="10">
        <v>35.1905316128653</v>
      </c>
      <c r="L1523" s="9">
        <v>165.9650318851296</v>
      </c>
      <c r="M1523" s="10">
        <v>222.5469653249792</v>
      </c>
      <c r="N1523" s="10">
        <v>266.69269088765969</v>
      </c>
      <c r="O1523" s="10">
        <v>231.95034159088829</v>
      </c>
      <c r="P1523" s="9">
        <v>962.47742856273203</v>
      </c>
      <c r="Q1523" s="10">
        <v>905.89549512288204</v>
      </c>
      <c r="R1523" s="10">
        <v>861.74976956020203</v>
      </c>
      <c r="S1523" s="10">
        <v>896.492118856974</v>
      </c>
    </row>
    <row r="1524" spans="1:19" ht="15" customHeight="1" x14ac:dyDescent="0.2">
      <c r="A1524" s="7">
        <v>28079</v>
      </c>
      <c r="B1524" s="8" t="s">
        <v>1019</v>
      </c>
      <c r="C1524" s="7" t="s">
        <v>1002</v>
      </c>
      <c r="D1524" s="9">
        <v>180.60551330283499</v>
      </c>
      <c r="E1524" s="10">
        <v>244.81907591996099</v>
      </c>
      <c r="F1524" s="10">
        <v>326.19379171128202</v>
      </c>
      <c r="G1524" s="10">
        <v>321.69505964912804</v>
      </c>
      <c r="H1524" s="9">
        <v>76.185175008429709</v>
      </c>
      <c r="I1524" s="10">
        <v>71.975160364502599</v>
      </c>
      <c r="J1524" s="10">
        <v>76.670402500132994</v>
      </c>
      <c r="K1524" s="10">
        <v>73.000632805673192</v>
      </c>
      <c r="L1524" s="9">
        <v>256.79068831126472</v>
      </c>
      <c r="M1524" s="10">
        <v>316.79423628446358</v>
      </c>
      <c r="N1524" s="10">
        <v>402.864194211415</v>
      </c>
      <c r="O1524" s="10">
        <v>394.69569245480119</v>
      </c>
      <c r="P1524" s="9">
        <v>1259.2830153938401</v>
      </c>
      <c r="Q1524" s="10">
        <v>1199.27946742064</v>
      </c>
      <c r="R1524" s="10">
        <v>1113.2095094936901</v>
      </c>
      <c r="S1524" s="10">
        <v>1121.37801125031</v>
      </c>
    </row>
    <row r="1525" spans="1:19" ht="15" customHeight="1" x14ac:dyDescent="0.2">
      <c r="A1525" s="7">
        <v>28081</v>
      </c>
      <c r="B1525" s="8" t="s">
        <v>41</v>
      </c>
      <c r="C1525" s="7" t="s">
        <v>1002</v>
      </c>
      <c r="D1525" s="9">
        <v>242.531105752624</v>
      </c>
      <c r="E1525" s="10">
        <v>230.980250441745</v>
      </c>
      <c r="F1525" s="10">
        <v>266.68682822966002</v>
      </c>
      <c r="G1525" s="10">
        <v>282.29660949466302</v>
      </c>
      <c r="H1525" s="9">
        <v>66.430993026806604</v>
      </c>
      <c r="I1525" s="10">
        <v>91.189740836111</v>
      </c>
      <c r="J1525" s="10">
        <v>94.409593703903596</v>
      </c>
      <c r="K1525" s="10">
        <v>95.537527786081</v>
      </c>
      <c r="L1525" s="9">
        <v>308.96209877943062</v>
      </c>
      <c r="M1525" s="10">
        <v>322.16999127785601</v>
      </c>
      <c r="N1525" s="10">
        <v>361.09642193356359</v>
      </c>
      <c r="O1525" s="10">
        <v>377.83413728074402</v>
      </c>
      <c r="P1525" s="9">
        <v>864.75665704823598</v>
      </c>
      <c r="Q1525" s="10">
        <v>851.54876454981002</v>
      </c>
      <c r="R1525" s="10">
        <v>812.62233389410198</v>
      </c>
      <c r="S1525" s="10">
        <v>795.88461854692196</v>
      </c>
    </row>
    <row r="1526" spans="1:19" ht="15" customHeight="1" x14ac:dyDescent="0.2">
      <c r="A1526" s="7">
        <v>28083</v>
      </c>
      <c r="B1526" s="8" t="s">
        <v>1020</v>
      </c>
      <c r="C1526" s="7" t="s">
        <v>1002</v>
      </c>
      <c r="D1526" s="9">
        <v>5.9692215519916205</v>
      </c>
      <c r="E1526" s="10">
        <v>6.8188646923049498</v>
      </c>
      <c r="F1526" s="10">
        <v>7.3853348913886103</v>
      </c>
      <c r="G1526" s="10">
        <v>6.6099873979284105</v>
      </c>
      <c r="H1526" s="9">
        <v>0.79339362467796493</v>
      </c>
      <c r="I1526" s="10">
        <v>0.79339362467796493</v>
      </c>
      <c r="J1526" s="10">
        <v>0.79339362467796493</v>
      </c>
      <c r="K1526" s="10">
        <v>0.69049303903237902</v>
      </c>
      <c r="L1526" s="9">
        <v>6.762615176669585</v>
      </c>
      <c r="M1526" s="10">
        <v>7.6122583169829152</v>
      </c>
      <c r="N1526" s="10">
        <v>8.1787285160665757</v>
      </c>
      <c r="O1526" s="10">
        <v>7.3004804369607896</v>
      </c>
      <c r="P1526" s="9">
        <v>1563.7513399894099</v>
      </c>
      <c r="Q1526" s="10">
        <v>1562.9016968491001</v>
      </c>
      <c r="R1526" s="10">
        <v>1562.3352266500199</v>
      </c>
      <c r="S1526" s="10">
        <v>1563.21347472912</v>
      </c>
    </row>
    <row r="1527" spans="1:19" ht="15" customHeight="1" x14ac:dyDescent="0.2">
      <c r="A1527" s="7">
        <v>28085</v>
      </c>
      <c r="B1527" s="8" t="s">
        <v>98</v>
      </c>
      <c r="C1527" s="7" t="s">
        <v>1002</v>
      </c>
      <c r="D1527" s="9">
        <v>287.824523063058</v>
      </c>
      <c r="E1527" s="10">
        <v>392.19125570220501</v>
      </c>
      <c r="F1527" s="10">
        <v>490.86212824978099</v>
      </c>
      <c r="G1527" s="10">
        <v>551.97133930693997</v>
      </c>
      <c r="H1527" s="9">
        <v>53.036946612799696</v>
      </c>
      <c r="I1527" s="10">
        <v>85.907227261634802</v>
      </c>
      <c r="J1527" s="10">
        <v>83.572589535936501</v>
      </c>
      <c r="K1527" s="10">
        <v>94.248357822251705</v>
      </c>
      <c r="L1527" s="9">
        <v>340.86146967585773</v>
      </c>
      <c r="M1527" s="10">
        <v>478.09848296383979</v>
      </c>
      <c r="N1527" s="10">
        <v>574.43471778571745</v>
      </c>
      <c r="O1527" s="10">
        <v>646.21969712919167</v>
      </c>
      <c r="P1527" s="9">
        <v>1182.6994018138298</v>
      </c>
      <c r="Q1527" s="10">
        <v>1045.46238852585</v>
      </c>
      <c r="R1527" s="10">
        <v>949.12615370397305</v>
      </c>
      <c r="S1527" s="10">
        <v>877.34117436049792</v>
      </c>
    </row>
    <row r="1528" spans="1:19" ht="15" customHeight="1" x14ac:dyDescent="0.2">
      <c r="A1528" s="7">
        <v>28087</v>
      </c>
      <c r="B1528" s="8" t="s">
        <v>43</v>
      </c>
      <c r="C1528" s="7" t="s">
        <v>1002</v>
      </c>
      <c r="D1528" s="9">
        <v>206.37100716153699</v>
      </c>
      <c r="E1528" s="10">
        <v>215.92165158837</v>
      </c>
      <c r="F1528" s="10">
        <v>251.83607680389099</v>
      </c>
      <c r="G1528" s="10">
        <v>263.01269455121098</v>
      </c>
      <c r="H1528" s="9">
        <v>85.352723624476695</v>
      </c>
      <c r="I1528" s="10">
        <v>124.82483177993301</v>
      </c>
      <c r="J1528" s="10">
        <v>119.72908832579701</v>
      </c>
      <c r="K1528" s="10">
        <v>119.05597399157701</v>
      </c>
      <c r="L1528" s="9">
        <v>291.72373078601373</v>
      </c>
      <c r="M1528" s="10">
        <v>340.74648336830302</v>
      </c>
      <c r="N1528" s="10">
        <v>371.56516512968801</v>
      </c>
      <c r="O1528" s="10">
        <v>382.06866854278803</v>
      </c>
      <c r="P1528" s="9">
        <v>1045.91398616074</v>
      </c>
      <c r="Q1528" s="10">
        <v>996.89123357845108</v>
      </c>
      <c r="R1528" s="10">
        <v>966.07255181706591</v>
      </c>
      <c r="S1528" s="10">
        <v>955.56904840396589</v>
      </c>
    </row>
    <row r="1529" spans="1:19" ht="15" customHeight="1" x14ac:dyDescent="0.2">
      <c r="A1529" s="7">
        <v>28089</v>
      </c>
      <c r="B1529" s="8" t="s">
        <v>45</v>
      </c>
      <c r="C1529" s="7" t="s">
        <v>1002</v>
      </c>
      <c r="D1529" s="9">
        <v>113.21581131278799</v>
      </c>
      <c r="E1529" s="10">
        <v>123.39845344865201</v>
      </c>
      <c r="F1529" s="10">
        <v>199.50694586412001</v>
      </c>
      <c r="G1529" s="10">
        <v>186.87562559846802</v>
      </c>
      <c r="H1529" s="9">
        <v>33.700905960176499</v>
      </c>
      <c r="I1529" s="10">
        <v>52.3297801061535</v>
      </c>
      <c r="J1529" s="10">
        <v>52.733698312191905</v>
      </c>
      <c r="K1529" s="10">
        <v>55.620067965874497</v>
      </c>
      <c r="L1529" s="9">
        <v>146.91671727296449</v>
      </c>
      <c r="M1529" s="10">
        <v>175.72823355480551</v>
      </c>
      <c r="N1529" s="10">
        <v>252.24064417631192</v>
      </c>
      <c r="O1529" s="10">
        <v>242.4956935643425</v>
      </c>
      <c r="P1529" s="9">
        <v>1774.9595363250698</v>
      </c>
      <c r="Q1529" s="10">
        <v>1746.14802004323</v>
      </c>
      <c r="R1529" s="10">
        <v>1669.6356094217201</v>
      </c>
      <c r="S1529" s="10">
        <v>1679.38056003369</v>
      </c>
    </row>
    <row r="1530" spans="1:19" ht="15" customHeight="1" x14ac:dyDescent="0.2">
      <c r="A1530" s="7">
        <v>28091</v>
      </c>
      <c r="B1530" s="8" t="s">
        <v>47</v>
      </c>
      <c r="C1530" s="7" t="s">
        <v>1002</v>
      </c>
      <c r="D1530" s="9">
        <v>309.08103857877097</v>
      </c>
      <c r="E1530" s="10">
        <v>304.37241213235995</v>
      </c>
      <c r="F1530" s="10">
        <v>436.40044217049598</v>
      </c>
      <c r="G1530" s="10">
        <v>407.80322759005395</v>
      </c>
      <c r="H1530" s="9">
        <v>43.429621238643804</v>
      </c>
      <c r="I1530" s="10">
        <v>72.916010421771603</v>
      </c>
      <c r="J1530" s="10">
        <v>51.374558171087699</v>
      </c>
      <c r="K1530" s="10">
        <v>51.497742065385999</v>
      </c>
      <c r="L1530" s="9">
        <v>352.51065981741482</v>
      </c>
      <c r="M1530" s="10">
        <v>377.28842255413156</v>
      </c>
      <c r="N1530" s="10">
        <v>487.77500034158368</v>
      </c>
      <c r="O1530" s="10">
        <v>459.30096965543999</v>
      </c>
      <c r="P1530" s="9">
        <v>1068.4089724028299</v>
      </c>
      <c r="Q1530" s="10">
        <v>1043.63120966612</v>
      </c>
      <c r="R1530" s="10">
        <v>933.14463187866704</v>
      </c>
      <c r="S1530" s="10">
        <v>961.61866256481096</v>
      </c>
    </row>
    <row r="1531" spans="1:19" ht="15" customHeight="1" x14ac:dyDescent="0.2">
      <c r="A1531" s="7">
        <v>28093</v>
      </c>
      <c r="B1531" s="8" t="s">
        <v>48</v>
      </c>
      <c r="C1531" s="7" t="s">
        <v>1002</v>
      </c>
      <c r="D1531" s="9">
        <v>265.81315513661099</v>
      </c>
      <c r="E1531" s="10">
        <v>247.53395234320598</v>
      </c>
      <c r="F1531" s="10">
        <v>339.50429118324104</v>
      </c>
      <c r="G1531" s="10">
        <v>355.47003113045002</v>
      </c>
      <c r="H1531" s="9">
        <v>32.5254328997895</v>
      </c>
      <c r="I1531" s="10">
        <v>73.175781833237494</v>
      </c>
      <c r="J1531" s="10">
        <v>55.620571946332404</v>
      </c>
      <c r="K1531" s="10">
        <v>62.201649823648403</v>
      </c>
      <c r="L1531" s="9">
        <v>298.33858803640049</v>
      </c>
      <c r="M1531" s="10">
        <v>320.70973417644348</v>
      </c>
      <c r="N1531" s="10">
        <v>395.12486312957338</v>
      </c>
      <c r="O1531" s="10">
        <v>417.67168095409841</v>
      </c>
      <c r="P1531" s="9">
        <v>1539.8465004669499</v>
      </c>
      <c r="Q1531" s="10">
        <v>1517.4753543269101</v>
      </c>
      <c r="R1531" s="10">
        <v>1443.06022537378</v>
      </c>
      <c r="S1531" s="10">
        <v>1420.5134075492499</v>
      </c>
    </row>
    <row r="1532" spans="1:19" ht="15" customHeight="1" x14ac:dyDescent="0.2">
      <c r="A1532" s="7">
        <v>28095</v>
      </c>
      <c r="B1532" s="8" t="s">
        <v>50</v>
      </c>
      <c r="C1532" s="7" t="s">
        <v>1002</v>
      </c>
      <c r="D1532" s="9">
        <v>201.081248704232</v>
      </c>
      <c r="E1532" s="10">
        <v>242.76350420901701</v>
      </c>
      <c r="F1532" s="10">
        <v>267.71424443051001</v>
      </c>
      <c r="G1532" s="10">
        <v>284.577429858843</v>
      </c>
      <c r="H1532" s="9">
        <v>95.858237865865803</v>
      </c>
      <c r="I1532" s="10">
        <v>126.69915039598899</v>
      </c>
      <c r="J1532" s="10">
        <v>130.56078846227499</v>
      </c>
      <c r="K1532" s="10">
        <v>130.753356897918</v>
      </c>
      <c r="L1532" s="9">
        <v>296.93948657009781</v>
      </c>
      <c r="M1532" s="10">
        <v>369.46265460500598</v>
      </c>
      <c r="N1532" s="10">
        <v>398.27503289278502</v>
      </c>
      <c r="O1532" s="10">
        <v>415.33078675676103</v>
      </c>
      <c r="P1532" s="9">
        <v>1702.77942063707</v>
      </c>
      <c r="Q1532" s="10">
        <v>1630.25625260216</v>
      </c>
      <c r="R1532" s="10">
        <v>1601.4438743143799</v>
      </c>
      <c r="S1532" s="10">
        <v>1584.3881204504098</v>
      </c>
    </row>
    <row r="1533" spans="1:19" ht="15" customHeight="1" x14ac:dyDescent="0.2">
      <c r="A1533" s="7">
        <v>28097</v>
      </c>
      <c r="B1533" s="8" t="s">
        <v>51</v>
      </c>
      <c r="C1533" s="7" t="s">
        <v>1002</v>
      </c>
      <c r="D1533" s="9">
        <v>38.201466834101701</v>
      </c>
      <c r="E1533" s="10">
        <v>33.750646114759498</v>
      </c>
      <c r="F1533" s="10">
        <v>38.750858782160698</v>
      </c>
      <c r="G1533" s="10">
        <v>43.718847748350704</v>
      </c>
      <c r="H1533" s="9">
        <v>28.596261813389901</v>
      </c>
      <c r="I1533" s="10">
        <v>44.077245775139197</v>
      </c>
      <c r="J1533" s="10">
        <v>41.435646593691203</v>
      </c>
      <c r="K1533" s="10">
        <v>43.295843660232698</v>
      </c>
      <c r="L1533" s="9">
        <v>66.79772864749161</v>
      </c>
      <c r="M1533" s="10">
        <v>77.827891889898694</v>
      </c>
      <c r="N1533" s="10">
        <v>80.186505375851894</v>
      </c>
      <c r="O1533" s="10">
        <v>87.014691408583403</v>
      </c>
      <c r="P1533" s="9">
        <v>989.62930107337502</v>
      </c>
      <c r="Q1533" s="10">
        <v>978.59913783096806</v>
      </c>
      <c r="R1533" s="10">
        <v>976.24052434501402</v>
      </c>
      <c r="S1533" s="10">
        <v>969.41233831228305</v>
      </c>
    </row>
    <row r="1534" spans="1:19" ht="15" customHeight="1" x14ac:dyDescent="0.2">
      <c r="A1534" s="7">
        <v>28099</v>
      </c>
      <c r="B1534" s="8" t="s">
        <v>1021</v>
      </c>
      <c r="C1534" s="7" t="s">
        <v>1002</v>
      </c>
      <c r="D1534" s="9">
        <v>239.66162919168602</v>
      </c>
      <c r="E1534" s="10">
        <v>361.51027410462899</v>
      </c>
      <c r="F1534" s="10">
        <v>411.54472473977398</v>
      </c>
      <c r="G1534" s="10">
        <v>389.159820355134</v>
      </c>
      <c r="H1534" s="9">
        <v>63.576910419361099</v>
      </c>
      <c r="I1534" s="10">
        <v>78.791350538363105</v>
      </c>
      <c r="J1534" s="10">
        <v>62.256827270082304</v>
      </c>
      <c r="K1534" s="10">
        <v>61.502450933692096</v>
      </c>
      <c r="L1534" s="9">
        <v>303.23853961104709</v>
      </c>
      <c r="M1534" s="10">
        <v>440.30162464299207</v>
      </c>
      <c r="N1534" s="10">
        <v>473.80155200985627</v>
      </c>
      <c r="O1534" s="10">
        <v>450.6622712888261</v>
      </c>
      <c r="P1534" s="9">
        <v>1177.2335639928101</v>
      </c>
      <c r="Q1534" s="10">
        <v>1040.17047896086</v>
      </c>
      <c r="R1534" s="10">
        <v>1006.670551594</v>
      </c>
      <c r="S1534" s="10">
        <v>1029.80983231503</v>
      </c>
    </row>
    <row r="1535" spans="1:19" ht="15" customHeight="1" x14ac:dyDescent="0.2">
      <c r="A1535" s="7">
        <v>28101</v>
      </c>
      <c r="B1535" s="8" t="s">
        <v>105</v>
      </c>
      <c r="C1535" s="7" t="s">
        <v>1002</v>
      </c>
      <c r="D1535" s="9">
        <v>205.23009330585398</v>
      </c>
      <c r="E1535" s="10">
        <v>243.353819800943</v>
      </c>
      <c r="F1535" s="10">
        <v>258.02592171688099</v>
      </c>
      <c r="G1535" s="10">
        <v>252.09927508309502</v>
      </c>
      <c r="H1535" s="9">
        <v>37.18892920399</v>
      </c>
      <c r="I1535" s="10">
        <v>53.929623184978595</v>
      </c>
      <c r="J1535" s="10">
        <v>44.2118501570082</v>
      </c>
      <c r="K1535" s="10">
        <v>41.0546385604937</v>
      </c>
      <c r="L1535" s="9">
        <v>242.41902250984401</v>
      </c>
      <c r="M1535" s="10">
        <v>297.28344298592157</v>
      </c>
      <c r="N1535" s="10">
        <v>302.23777187388919</v>
      </c>
      <c r="O1535" s="10">
        <v>293.15391364358874</v>
      </c>
      <c r="P1535" s="9">
        <v>1258.5241058304</v>
      </c>
      <c r="Q1535" s="10">
        <v>1203.6596853543201</v>
      </c>
      <c r="R1535" s="10">
        <v>1198.7053564663502</v>
      </c>
      <c r="S1535" s="10">
        <v>1207.7892146966501</v>
      </c>
    </row>
    <row r="1536" spans="1:19" ht="15" customHeight="1" x14ac:dyDescent="0.2">
      <c r="A1536" s="7">
        <v>28103</v>
      </c>
      <c r="B1536" s="8" t="s">
        <v>1022</v>
      </c>
      <c r="C1536" s="7" t="s">
        <v>1002</v>
      </c>
      <c r="D1536" s="9">
        <v>31.136386516627503</v>
      </c>
      <c r="E1536" s="10">
        <v>28.402901549478301</v>
      </c>
      <c r="F1536" s="10">
        <v>17.243318324272497</v>
      </c>
      <c r="G1536" s="10">
        <v>27.6366798652172</v>
      </c>
      <c r="H1536" s="9">
        <v>14.7162507091724</v>
      </c>
      <c r="I1536" s="10">
        <v>30.577049794438999</v>
      </c>
      <c r="J1536" s="10">
        <v>30.791717719176901</v>
      </c>
      <c r="K1536" s="10">
        <v>20.579192778388499</v>
      </c>
      <c r="L1536" s="9">
        <v>45.852637225799903</v>
      </c>
      <c r="M1536" s="10">
        <v>58.979951343917293</v>
      </c>
      <c r="N1536" s="10">
        <v>48.035036043449402</v>
      </c>
      <c r="O1536" s="10">
        <v>48.215872643605699</v>
      </c>
      <c r="P1536" s="9">
        <v>1767.0873439607401</v>
      </c>
      <c r="Q1536" s="10">
        <v>1753.9600298426199</v>
      </c>
      <c r="R1536" s="10">
        <v>1764.9049451430901</v>
      </c>
      <c r="S1536" s="10">
        <v>1764.7241085429298</v>
      </c>
    </row>
    <row r="1537" spans="1:19" ht="15" customHeight="1" x14ac:dyDescent="0.2">
      <c r="A1537" s="7">
        <v>28105</v>
      </c>
      <c r="B1537" s="8" t="s">
        <v>1023</v>
      </c>
      <c r="C1537" s="7" t="s">
        <v>1002</v>
      </c>
      <c r="D1537" s="9">
        <v>139.530600987295</v>
      </c>
      <c r="E1537" s="10">
        <v>211.77836714236599</v>
      </c>
      <c r="F1537" s="10">
        <v>226.218464773779</v>
      </c>
      <c r="G1537" s="10">
        <v>256.76472492816299</v>
      </c>
      <c r="H1537" s="9">
        <v>29.641319368285298</v>
      </c>
      <c r="I1537" s="10">
        <v>42.982344006683796</v>
      </c>
      <c r="J1537" s="10">
        <v>35.5825834481291</v>
      </c>
      <c r="K1537" s="10">
        <v>52.542846597218002</v>
      </c>
      <c r="L1537" s="9">
        <v>169.17192035558031</v>
      </c>
      <c r="M1537" s="10">
        <v>254.7607111490498</v>
      </c>
      <c r="N1537" s="10">
        <v>261.8010482219081</v>
      </c>
      <c r="O1537" s="10">
        <v>309.30757152538098</v>
      </c>
      <c r="P1537" s="9">
        <v>1027.22850120576</v>
      </c>
      <c r="Q1537" s="10">
        <v>941.63971041229399</v>
      </c>
      <c r="R1537" s="10">
        <v>934.59937333943503</v>
      </c>
      <c r="S1537" s="10">
        <v>887.09285003596301</v>
      </c>
    </row>
    <row r="1538" spans="1:19" ht="15" customHeight="1" x14ac:dyDescent="0.2">
      <c r="A1538" s="7">
        <v>28107</v>
      </c>
      <c r="B1538" s="8" t="s">
        <v>1024</v>
      </c>
      <c r="C1538" s="7" t="s">
        <v>1002</v>
      </c>
      <c r="D1538" s="9">
        <v>143.25404782106401</v>
      </c>
      <c r="E1538" s="10">
        <v>176.513793560285</v>
      </c>
      <c r="F1538" s="10">
        <v>234.58845255289</v>
      </c>
      <c r="G1538" s="10">
        <v>259.30236669732903</v>
      </c>
      <c r="H1538" s="9">
        <v>38.533738040654697</v>
      </c>
      <c r="I1538" s="10">
        <v>63.452182109625902</v>
      </c>
      <c r="J1538" s="10">
        <v>74.413994784729098</v>
      </c>
      <c r="K1538" s="10">
        <v>65.064601404818205</v>
      </c>
      <c r="L1538" s="9">
        <v>181.78778586171867</v>
      </c>
      <c r="M1538" s="10">
        <v>239.9659756699109</v>
      </c>
      <c r="N1538" s="10">
        <v>309.00244733761906</v>
      </c>
      <c r="O1538" s="10">
        <v>324.36696810214721</v>
      </c>
      <c r="P1538" s="9">
        <v>1644.49449366096</v>
      </c>
      <c r="Q1538" s="10">
        <v>1586.31630385277</v>
      </c>
      <c r="R1538" s="10">
        <v>1517.2798321850601</v>
      </c>
      <c r="S1538" s="10">
        <v>1501.9153114205401</v>
      </c>
    </row>
    <row r="1539" spans="1:19" ht="15" customHeight="1" x14ac:dyDescent="0.2">
      <c r="A1539" s="7">
        <v>28109</v>
      </c>
      <c r="B1539" s="8" t="s">
        <v>1025</v>
      </c>
      <c r="C1539" s="7" t="s">
        <v>1002</v>
      </c>
      <c r="D1539" s="9">
        <v>360.18155095718998</v>
      </c>
      <c r="E1539" s="10">
        <v>463.68651852251099</v>
      </c>
      <c r="F1539" s="10">
        <v>544.83264009723496</v>
      </c>
      <c r="G1539" s="10">
        <v>554.50453893996894</v>
      </c>
      <c r="H1539" s="9">
        <v>64.813704966940207</v>
      </c>
      <c r="I1539" s="10">
        <v>125.45173274931901</v>
      </c>
      <c r="J1539" s="10">
        <v>117.68007413680799</v>
      </c>
      <c r="K1539" s="10">
        <v>118.84186027678599</v>
      </c>
      <c r="L1539" s="9">
        <v>424.99525592413022</v>
      </c>
      <c r="M1539" s="10">
        <v>589.13825127182997</v>
      </c>
      <c r="N1539" s="10">
        <v>662.51271423404296</v>
      </c>
      <c r="O1539" s="10">
        <v>673.34639921675489</v>
      </c>
      <c r="P1539" s="9">
        <v>1697.0951135384</v>
      </c>
      <c r="Q1539" s="10">
        <v>1532.9521181907</v>
      </c>
      <c r="R1539" s="10">
        <v>1459.5776552284901</v>
      </c>
      <c r="S1539" s="10">
        <v>1448.74397024578</v>
      </c>
    </row>
    <row r="1540" spans="1:19" ht="15" customHeight="1" x14ac:dyDescent="0.2">
      <c r="A1540" s="7">
        <v>28111</v>
      </c>
      <c r="B1540" s="8" t="s">
        <v>53</v>
      </c>
      <c r="C1540" s="7" t="s">
        <v>1002</v>
      </c>
      <c r="D1540" s="9">
        <v>115.81852798705199</v>
      </c>
      <c r="E1540" s="10">
        <v>203.19889594481501</v>
      </c>
      <c r="F1540" s="10">
        <v>238.043879741099</v>
      </c>
      <c r="G1540" s="10">
        <v>237.16555304378301</v>
      </c>
      <c r="H1540" s="9">
        <v>6.67544185952727</v>
      </c>
      <c r="I1540" s="10">
        <v>23.378559862723897</v>
      </c>
      <c r="J1540" s="10">
        <v>17.1010513653871</v>
      </c>
      <c r="K1540" s="10">
        <v>19.418251408700897</v>
      </c>
      <c r="L1540" s="9">
        <v>122.49396984657926</v>
      </c>
      <c r="M1540" s="10">
        <v>226.57745580753891</v>
      </c>
      <c r="N1540" s="10">
        <v>255.1449311064861</v>
      </c>
      <c r="O1540" s="10">
        <v>256.58380445248389</v>
      </c>
      <c r="P1540" s="9">
        <v>1561.52009465838</v>
      </c>
      <c r="Q1540" s="10">
        <v>1457.4366086974198</v>
      </c>
      <c r="R1540" s="10">
        <v>1428.86913339847</v>
      </c>
      <c r="S1540" s="10">
        <v>1427.43026005247</v>
      </c>
    </row>
    <row r="1541" spans="1:19" ht="15" customHeight="1" x14ac:dyDescent="0.2">
      <c r="A1541" s="7">
        <v>28113</v>
      </c>
      <c r="B1541" s="8" t="s">
        <v>55</v>
      </c>
      <c r="C1541" s="7" t="s">
        <v>1002</v>
      </c>
      <c r="D1541" s="9">
        <v>346.05381760765601</v>
      </c>
      <c r="E1541" s="10">
        <v>372.66526104415397</v>
      </c>
      <c r="F1541" s="10">
        <v>482.22979592992999</v>
      </c>
      <c r="G1541" s="10">
        <v>498.33290537358897</v>
      </c>
      <c r="H1541" s="9">
        <v>59.817191897072505</v>
      </c>
      <c r="I1541" s="10">
        <v>110.38424923101201</v>
      </c>
      <c r="J1541" s="10">
        <v>79.012779757542702</v>
      </c>
      <c r="K1541" s="10">
        <v>87.566202491523001</v>
      </c>
      <c r="L1541" s="9">
        <v>405.87100950472848</v>
      </c>
      <c r="M1541" s="10">
        <v>483.04951027516597</v>
      </c>
      <c r="N1541" s="10">
        <v>561.24257568747271</v>
      </c>
      <c r="O1541" s="10">
        <v>585.899107865112</v>
      </c>
      <c r="P1541" s="9">
        <v>657.82069405484299</v>
      </c>
      <c r="Q1541" s="10">
        <v>580.64219328440595</v>
      </c>
      <c r="R1541" s="10">
        <v>502.44912787209898</v>
      </c>
      <c r="S1541" s="10">
        <v>477.79259569445998</v>
      </c>
    </row>
    <row r="1542" spans="1:19" ht="15" customHeight="1" x14ac:dyDescent="0.2">
      <c r="A1542" s="7">
        <v>28115</v>
      </c>
      <c r="B1542" s="8" t="s">
        <v>1026</v>
      </c>
      <c r="C1542" s="7" t="s">
        <v>1002</v>
      </c>
      <c r="D1542" s="9">
        <v>183.70628479034201</v>
      </c>
      <c r="E1542" s="10">
        <v>205.867057267023</v>
      </c>
      <c r="F1542" s="10">
        <v>287.64329075447398</v>
      </c>
      <c r="G1542" s="10">
        <v>329.81369575488799</v>
      </c>
      <c r="H1542" s="9">
        <v>87.947471777937508</v>
      </c>
      <c r="I1542" s="10">
        <v>121.52042024846899</v>
      </c>
      <c r="J1542" s="10">
        <v>113.597473462596</v>
      </c>
      <c r="K1542" s="10">
        <v>128.49927920183001</v>
      </c>
      <c r="L1542" s="9">
        <v>271.6537565682795</v>
      </c>
      <c r="M1542" s="10">
        <v>327.38747751549198</v>
      </c>
      <c r="N1542" s="10">
        <v>401.24076421706997</v>
      </c>
      <c r="O1542" s="10">
        <v>458.31297495671799</v>
      </c>
      <c r="P1542" s="9">
        <v>1025.9855771078701</v>
      </c>
      <c r="Q1542" s="10">
        <v>970.25185616066392</v>
      </c>
      <c r="R1542" s="10">
        <v>896.39856945908707</v>
      </c>
      <c r="S1542" s="10">
        <v>839.32635871943796</v>
      </c>
    </row>
    <row r="1543" spans="1:19" ht="15" customHeight="1" x14ac:dyDescent="0.2">
      <c r="A1543" s="7">
        <v>28117</v>
      </c>
      <c r="B1543" s="8" t="s">
        <v>1027</v>
      </c>
      <c r="C1543" s="7" t="s">
        <v>1002</v>
      </c>
      <c r="D1543" s="9">
        <v>206.87432190529401</v>
      </c>
      <c r="E1543" s="10">
        <v>257.635361567541</v>
      </c>
      <c r="F1543" s="10">
        <v>287.102022990649</v>
      </c>
      <c r="G1543" s="10">
        <v>286.64502385155998</v>
      </c>
      <c r="H1543" s="9">
        <v>57.359880239424001</v>
      </c>
      <c r="I1543" s="10">
        <v>73.399114547181398</v>
      </c>
      <c r="J1543" s="10">
        <v>67.787831721816303</v>
      </c>
      <c r="K1543" s="10">
        <v>66.430306873695201</v>
      </c>
      <c r="L1543" s="9">
        <v>264.23420214471798</v>
      </c>
      <c r="M1543" s="10">
        <v>331.03447611472239</v>
      </c>
      <c r="N1543" s="10">
        <v>354.88985471246531</v>
      </c>
      <c r="O1543" s="10">
        <v>353.07533072525518</v>
      </c>
      <c r="P1543" s="9">
        <v>818.89670738884502</v>
      </c>
      <c r="Q1543" s="10">
        <v>752.096433418841</v>
      </c>
      <c r="R1543" s="10">
        <v>728.24105482109792</v>
      </c>
      <c r="S1543" s="10">
        <v>730.05557880830702</v>
      </c>
    </row>
    <row r="1544" spans="1:19" ht="15" customHeight="1" x14ac:dyDescent="0.2">
      <c r="A1544" s="7">
        <v>28119</v>
      </c>
      <c r="B1544" s="8" t="s">
        <v>397</v>
      </c>
      <c r="C1544" s="7" t="s">
        <v>1002</v>
      </c>
      <c r="D1544" s="9">
        <v>3.2238347295357501</v>
      </c>
      <c r="E1544" s="10">
        <v>3.3510256729725501</v>
      </c>
      <c r="F1544" s="10">
        <v>3.3719877150542001</v>
      </c>
      <c r="G1544" s="10">
        <v>3.3719877150542001</v>
      </c>
      <c r="H1544" s="9">
        <v>1.4205392926959099</v>
      </c>
      <c r="I1544" s="10">
        <v>2.0321133650280201</v>
      </c>
      <c r="J1544" s="10">
        <v>2.0321133650280201</v>
      </c>
      <c r="K1544" s="10">
        <v>2.0333043299556901</v>
      </c>
      <c r="L1544" s="9">
        <v>4.6443740222316601</v>
      </c>
      <c r="M1544" s="10">
        <v>5.3831390380005706</v>
      </c>
      <c r="N1544" s="10">
        <v>5.4041010800822198</v>
      </c>
      <c r="O1544" s="10">
        <v>5.4052920450098902</v>
      </c>
      <c r="P1544" s="9">
        <v>1048.0072171121201</v>
      </c>
      <c r="Q1544" s="10">
        <v>1047.2684520963498</v>
      </c>
      <c r="R1544" s="10">
        <v>1047.24749005427</v>
      </c>
      <c r="S1544" s="10">
        <v>1047.24629908934</v>
      </c>
    </row>
    <row r="1545" spans="1:19" ht="15" customHeight="1" x14ac:dyDescent="0.2">
      <c r="A1545" s="7">
        <v>28121</v>
      </c>
      <c r="B1545" s="8" t="s">
        <v>1028</v>
      </c>
      <c r="C1545" s="7" t="s">
        <v>1002</v>
      </c>
      <c r="D1545" s="9">
        <v>481.02189186489301</v>
      </c>
      <c r="E1545" s="10">
        <v>544.16336151110897</v>
      </c>
      <c r="F1545" s="10">
        <v>641.93353599871</v>
      </c>
      <c r="G1545" s="10">
        <v>656.1511060975439</v>
      </c>
      <c r="H1545" s="9">
        <v>91.44253330065321</v>
      </c>
      <c r="I1545" s="10">
        <v>185.53623740601199</v>
      </c>
      <c r="J1545" s="10">
        <v>189.48998301830699</v>
      </c>
      <c r="K1545" s="10">
        <v>200.10848283753501</v>
      </c>
      <c r="L1545" s="9">
        <v>572.46442516554623</v>
      </c>
      <c r="M1545" s="10">
        <v>729.69959891712097</v>
      </c>
      <c r="N1545" s="10">
        <v>831.42351901701704</v>
      </c>
      <c r="O1545" s="10">
        <v>856.25958893507902</v>
      </c>
      <c r="P1545" s="9">
        <v>1515.2878673745502</v>
      </c>
      <c r="Q1545" s="10">
        <v>1358.0526936229701</v>
      </c>
      <c r="R1545" s="10">
        <v>1256.3287735230801</v>
      </c>
      <c r="S1545" s="10">
        <v>1231.4927036050201</v>
      </c>
    </row>
    <row r="1546" spans="1:19" ht="15" customHeight="1" x14ac:dyDescent="0.2">
      <c r="A1546" s="7">
        <v>28123</v>
      </c>
      <c r="B1546" s="8" t="s">
        <v>115</v>
      </c>
      <c r="C1546" s="7" t="s">
        <v>1002</v>
      </c>
      <c r="D1546" s="9">
        <v>182.897222688429</v>
      </c>
      <c r="E1546" s="10">
        <v>287.92818246924503</v>
      </c>
      <c r="F1546" s="10">
        <v>351.97993361825701</v>
      </c>
      <c r="G1546" s="10">
        <v>344.36371730153104</v>
      </c>
      <c r="H1546" s="9">
        <v>99.711483414721101</v>
      </c>
      <c r="I1546" s="10">
        <v>141.311398983966</v>
      </c>
      <c r="J1546" s="10">
        <v>128.11320134921101</v>
      </c>
      <c r="K1546" s="10">
        <v>126.24589476453801</v>
      </c>
      <c r="L1546" s="9">
        <v>282.60870610315015</v>
      </c>
      <c r="M1546" s="10">
        <v>429.23958145321103</v>
      </c>
      <c r="N1546" s="10">
        <v>480.09313496746802</v>
      </c>
      <c r="O1546" s="10">
        <v>470.60961206606902</v>
      </c>
      <c r="P1546" s="9">
        <v>1298.2949294647901</v>
      </c>
      <c r="Q1546" s="10">
        <v>1151.6640541147299</v>
      </c>
      <c r="R1546" s="10">
        <v>1100.81050060047</v>
      </c>
      <c r="S1546" s="10">
        <v>1110.29402350187</v>
      </c>
    </row>
    <row r="1547" spans="1:19" ht="15" customHeight="1" x14ac:dyDescent="0.2">
      <c r="A1547" s="7">
        <v>28125</v>
      </c>
      <c r="B1547" s="8" t="s">
        <v>1029</v>
      </c>
      <c r="C1547" s="7" t="s">
        <v>1002</v>
      </c>
      <c r="D1547" s="9">
        <v>0.30188432340988497</v>
      </c>
      <c r="E1547" s="10">
        <v>0.899904897455856</v>
      </c>
      <c r="F1547" s="10">
        <v>0.899904897455856</v>
      </c>
      <c r="G1547" s="10">
        <v>0.30188432340988497</v>
      </c>
      <c r="H1547" s="9">
        <v>0.495931518904345</v>
      </c>
      <c r="I1547" s="10">
        <v>2.2159298427262901</v>
      </c>
      <c r="J1547" s="10">
        <v>2.2159298427262901</v>
      </c>
      <c r="K1547" s="10">
        <v>0.495931518904345</v>
      </c>
      <c r="L1547" s="9">
        <v>0.79781584231423008</v>
      </c>
      <c r="M1547" s="10">
        <v>3.1158347401821462</v>
      </c>
      <c r="N1547" s="10">
        <v>3.1158347401821462</v>
      </c>
      <c r="O1547" s="10">
        <v>0.79781584231423008</v>
      </c>
      <c r="P1547" s="9">
        <v>1126.1583112559199</v>
      </c>
      <c r="Q1547" s="10">
        <v>1123.84029235806</v>
      </c>
      <c r="R1547" s="10">
        <v>1123.84029235806</v>
      </c>
      <c r="S1547" s="10">
        <v>1126.1583112559199</v>
      </c>
    </row>
    <row r="1548" spans="1:19" ht="15" customHeight="1" x14ac:dyDescent="0.2">
      <c r="A1548" s="7">
        <v>28127</v>
      </c>
      <c r="B1548" s="8" t="s">
        <v>725</v>
      </c>
      <c r="C1548" s="7" t="s">
        <v>1002</v>
      </c>
      <c r="D1548" s="9">
        <v>274.19450028555798</v>
      </c>
      <c r="E1548" s="10">
        <v>345.19365751576299</v>
      </c>
      <c r="F1548" s="10">
        <v>449.735430246443</v>
      </c>
      <c r="G1548" s="10">
        <v>407.60955889423195</v>
      </c>
      <c r="H1548" s="9">
        <v>41.380449574339004</v>
      </c>
      <c r="I1548" s="10">
        <v>84.606257283054205</v>
      </c>
      <c r="J1548" s="10">
        <v>72.060131053699294</v>
      </c>
      <c r="K1548" s="10">
        <v>64.700628387284496</v>
      </c>
      <c r="L1548" s="9">
        <v>315.574949859897</v>
      </c>
      <c r="M1548" s="10">
        <v>429.79991479881716</v>
      </c>
      <c r="N1548" s="10">
        <v>521.79556130014225</v>
      </c>
      <c r="O1548" s="10">
        <v>472.31018728151651</v>
      </c>
      <c r="P1548" s="9">
        <v>1213.7345148325601</v>
      </c>
      <c r="Q1548" s="10">
        <v>1099.50954989364</v>
      </c>
      <c r="R1548" s="10">
        <v>1007.51390339231</v>
      </c>
      <c r="S1548" s="10">
        <v>1056.9992774109401</v>
      </c>
    </row>
    <row r="1549" spans="1:19" ht="15" customHeight="1" x14ac:dyDescent="0.2">
      <c r="A1549" s="7">
        <v>28129</v>
      </c>
      <c r="B1549" s="8" t="s">
        <v>662</v>
      </c>
      <c r="C1549" s="7" t="s">
        <v>1002</v>
      </c>
      <c r="D1549" s="9">
        <v>162.80680811154699</v>
      </c>
      <c r="E1549" s="10">
        <v>223.50061665421001</v>
      </c>
      <c r="F1549" s="10">
        <v>260.98966432504102</v>
      </c>
      <c r="G1549" s="10">
        <v>215.53299122444201</v>
      </c>
      <c r="H1549" s="9">
        <v>27.4153937858948</v>
      </c>
      <c r="I1549" s="10">
        <v>55.253613360034699</v>
      </c>
      <c r="J1549" s="10">
        <v>44.083588428643601</v>
      </c>
      <c r="K1549" s="10">
        <v>43.187944655395597</v>
      </c>
      <c r="L1549" s="9">
        <v>190.22220189744181</v>
      </c>
      <c r="M1549" s="10">
        <v>278.75423001424468</v>
      </c>
      <c r="N1549" s="10">
        <v>305.07325275368459</v>
      </c>
      <c r="O1549" s="10">
        <v>258.72093587983761</v>
      </c>
      <c r="P1549" s="9">
        <v>1460.30341083701</v>
      </c>
      <c r="Q1549" s="10">
        <v>1371.7713827202101</v>
      </c>
      <c r="R1549" s="10">
        <v>1345.4523599807701</v>
      </c>
      <c r="S1549" s="10">
        <v>1391.8046768546101</v>
      </c>
    </row>
    <row r="1550" spans="1:19" ht="15" customHeight="1" x14ac:dyDescent="0.2">
      <c r="A1550" s="7">
        <v>28131</v>
      </c>
      <c r="B1550" s="8" t="s">
        <v>120</v>
      </c>
      <c r="C1550" s="7" t="s">
        <v>1002</v>
      </c>
      <c r="D1550" s="9">
        <v>116.05289149987601</v>
      </c>
      <c r="E1550" s="10">
        <v>173.31268055316801</v>
      </c>
      <c r="F1550" s="10">
        <v>262.18883654185601</v>
      </c>
      <c r="G1550" s="10">
        <v>270.23043565137397</v>
      </c>
      <c r="H1550" s="9">
        <v>11.118896026555801</v>
      </c>
      <c r="I1550" s="10">
        <v>16.705627594967201</v>
      </c>
      <c r="J1550" s="10">
        <v>19.2608681197121</v>
      </c>
      <c r="K1550" s="10">
        <v>19.018911434817298</v>
      </c>
      <c r="L1550" s="9">
        <v>127.17178752643181</v>
      </c>
      <c r="M1550" s="10">
        <v>190.01830814813519</v>
      </c>
      <c r="N1550" s="10">
        <v>281.44970466156809</v>
      </c>
      <c r="O1550" s="10">
        <v>289.24934708619128</v>
      </c>
      <c r="P1550" s="9">
        <v>1033.3407414291501</v>
      </c>
      <c r="Q1550" s="10">
        <v>970.49422080745398</v>
      </c>
      <c r="R1550" s="10">
        <v>879.06282429402097</v>
      </c>
      <c r="S1550" s="10">
        <v>871.26318186939795</v>
      </c>
    </row>
    <row r="1551" spans="1:19" ht="15" customHeight="1" x14ac:dyDescent="0.2">
      <c r="A1551" s="7">
        <v>28133</v>
      </c>
      <c r="B1551" s="8" t="s">
        <v>1030</v>
      </c>
      <c r="C1551" s="7" t="s">
        <v>1002</v>
      </c>
      <c r="D1551" s="9">
        <v>2.1945655890182403</v>
      </c>
      <c r="E1551" s="10">
        <v>1.4705535067629301</v>
      </c>
      <c r="F1551" s="10">
        <v>1.7144622188364</v>
      </c>
      <c r="G1551" s="10">
        <v>1.46469023774025</v>
      </c>
      <c r="H1551" s="9">
        <v>0</v>
      </c>
      <c r="I1551" s="10">
        <v>0</v>
      </c>
      <c r="J1551" s="10">
        <v>0</v>
      </c>
      <c r="K1551" s="10">
        <v>0</v>
      </c>
      <c r="L1551" s="9">
        <v>2.1945655890182403</v>
      </c>
      <c r="M1551" s="10">
        <v>1.4705535067629301</v>
      </c>
      <c r="N1551" s="10">
        <v>1.7144622188364</v>
      </c>
      <c r="O1551" s="10">
        <v>1.46469023774025</v>
      </c>
      <c r="P1551" s="9">
        <v>1828.73979337846</v>
      </c>
      <c r="Q1551" s="10">
        <v>1829.4638054607201</v>
      </c>
      <c r="R1551" s="10">
        <v>1829.2198967486502</v>
      </c>
      <c r="S1551" s="10">
        <v>1829.4696687297399</v>
      </c>
    </row>
    <row r="1552" spans="1:19" ht="15" customHeight="1" x14ac:dyDescent="0.2">
      <c r="A1552" s="7">
        <v>28135</v>
      </c>
      <c r="B1552" s="8" t="s">
        <v>1031</v>
      </c>
      <c r="C1552" s="7" t="s">
        <v>1002</v>
      </c>
      <c r="D1552" s="9">
        <v>20.724943854407798</v>
      </c>
      <c r="E1552" s="10">
        <v>32.384714744858002</v>
      </c>
      <c r="F1552" s="10">
        <v>46.158220417278294</v>
      </c>
      <c r="G1552" s="10">
        <v>41.964398123432701</v>
      </c>
      <c r="H1552" s="9">
        <v>11.4421852945206</v>
      </c>
      <c r="I1552" s="10">
        <v>13.442946724609099</v>
      </c>
      <c r="J1552" s="10">
        <v>14.259591742170601</v>
      </c>
      <c r="K1552" s="10">
        <v>19.652329882342201</v>
      </c>
      <c r="L1552" s="9">
        <v>32.167129148928396</v>
      </c>
      <c r="M1552" s="10">
        <v>45.827661469467103</v>
      </c>
      <c r="N1552" s="10">
        <v>60.4178121594489</v>
      </c>
      <c r="O1552" s="10">
        <v>61.616728005774902</v>
      </c>
      <c r="P1552" s="9">
        <v>1656.8720214028999</v>
      </c>
      <c r="Q1552" s="10">
        <v>1643.21148908237</v>
      </c>
      <c r="R1552" s="10">
        <v>1628.62133839238</v>
      </c>
      <c r="S1552" s="10">
        <v>1627.42242254606</v>
      </c>
    </row>
    <row r="1553" spans="1:19" ht="15" customHeight="1" x14ac:dyDescent="0.2">
      <c r="A1553" s="7">
        <v>28137</v>
      </c>
      <c r="B1553" s="8" t="s">
        <v>1032</v>
      </c>
      <c r="C1553" s="7" t="s">
        <v>1002</v>
      </c>
      <c r="D1553" s="9">
        <v>137.85084494812801</v>
      </c>
      <c r="E1553" s="10">
        <v>108.59622321178301</v>
      </c>
      <c r="F1553" s="10">
        <v>167.805496623979</v>
      </c>
      <c r="G1553" s="10">
        <v>206.21003146301101</v>
      </c>
      <c r="H1553" s="9">
        <v>31.840811316150401</v>
      </c>
      <c r="I1553" s="10">
        <v>39.672269804777194</v>
      </c>
      <c r="J1553" s="10">
        <v>41.247185495104603</v>
      </c>
      <c r="K1553" s="10">
        <v>49.025732821362695</v>
      </c>
      <c r="L1553" s="9">
        <v>169.69165626427841</v>
      </c>
      <c r="M1553" s="10">
        <v>148.2684930165602</v>
      </c>
      <c r="N1553" s="10">
        <v>209.05268211908361</v>
      </c>
      <c r="O1553" s="10">
        <v>255.23576428437369</v>
      </c>
      <c r="P1553" s="9">
        <v>894.73182440154301</v>
      </c>
      <c r="Q1553" s="10">
        <v>916.15498764926099</v>
      </c>
      <c r="R1553" s="10">
        <v>855.37079854673698</v>
      </c>
      <c r="S1553" s="10">
        <v>809.18771638144801</v>
      </c>
    </row>
    <row r="1554" spans="1:19" ht="15" customHeight="1" x14ac:dyDescent="0.2">
      <c r="A1554" s="7">
        <v>28139</v>
      </c>
      <c r="B1554" s="8" t="s">
        <v>1033</v>
      </c>
      <c r="C1554" s="7" t="s">
        <v>1002</v>
      </c>
      <c r="D1554" s="9">
        <v>161.21569909322599</v>
      </c>
      <c r="E1554" s="10">
        <v>204.660220723837</v>
      </c>
      <c r="F1554" s="10">
        <v>261.06651068583699</v>
      </c>
      <c r="G1554" s="10">
        <v>283.84019756174598</v>
      </c>
      <c r="H1554" s="9">
        <v>62.757109955520697</v>
      </c>
      <c r="I1554" s="10">
        <v>91.8666759745783</v>
      </c>
      <c r="J1554" s="10">
        <v>95.528443424742804</v>
      </c>
      <c r="K1554" s="10">
        <v>85.875648820152293</v>
      </c>
      <c r="L1554" s="9">
        <v>223.97280904874668</v>
      </c>
      <c r="M1554" s="10">
        <v>296.52689669841527</v>
      </c>
      <c r="N1554" s="10">
        <v>356.59495411057981</v>
      </c>
      <c r="O1554" s="10">
        <v>369.7158463818983</v>
      </c>
      <c r="P1554" s="9">
        <v>967.30414062150203</v>
      </c>
      <c r="Q1554" s="10">
        <v>894.75005297183304</v>
      </c>
      <c r="R1554" s="10">
        <v>834.68199555966999</v>
      </c>
      <c r="S1554" s="10">
        <v>821.56110328835109</v>
      </c>
    </row>
    <row r="1555" spans="1:19" ht="15" customHeight="1" x14ac:dyDescent="0.2">
      <c r="A1555" s="7">
        <v>28141</v>
      </c>
      <c r="B1555" s="8" t="s">
        <v>1034</v>
      </c>
      <c r="C1555" s="7" t="s">
        <v>1002</v>
      </c>
      <c r="D1555" s="9">
        <v>271.24296918565102</v>
      </c>
      <c r="E1555" s="10">
        <v>288.59532595142105</v>
      </c>
      <c r="F1555" s="10">
        <v>345.16975978659599</v>
      </c>
      <c r="G1555" s="10">
        <v>343.86224615780696</v>
      </c>
      <c r="H1555" s="9">
        <v>44.574161172158099</v>
      </c>
      <c r="I1555" s="10">
        <v>63.060251455943899</v>
      </c>
      <c r="J1555" s="10">
        <v>54.590992223153599</v>
      </c>
      <c r="K1555" s="10">
        <v>56.483908628953898</v>
      </c>
      <c r="L1555" s="9">
        <v>315.81713035780911</v>
      </c>
      <c r="M1555" s="10">
        <v>351.65557740736489</v>
      </c>
      <c r="N1555" s="10">
        <v>399.76075200974958</v>
      </c>
      <c r="O1555" s="10">
        <v>400.34615478676085</v>
      </c>
      <c r="P1555" s="9">
        <v>835.481963810195</v>
      </c>
      <c r="Q1555" s="10">
        <v>799.64351676064007</v>
      </c>
      <c r="R1555" s="10">
        <v>751.53834215825498</v>
      </c>
      <c r="S1555" s="10">
        <v>750.95293938124303</v>
      </c>
    </row>
    <row r="1556" spans="1:19" ht="15" customHeight="1" x14ac:dyDescent="0.2">
      <c r="A1556" s="7">
        <v>28143</v>
      </c>
      <c r="B1556" s="8" t="s">
        <v>1035</v>
      </c>
      <c r="C1556" s="7" t="s">
        <v>1002</v>
      </c>
      <c r="D1556" s="9">
        <v>2.5514069769525203</v>
      </c>
      <c r="E1556" s="10">
        <v>2.4428601694309702</v>
      </c>
      <c r="F1556" s="10">
        <v>2.3833307529404699</v>
      </c>
      <c r="G1556" s="10">
        <v>2.4428601694309702</v>
      </c>
      <c r="H1556" s="9">
        <v>1.4030473129170999</v>
      </c>
      <c r="I1556" s="10">
        <v>4.9646871991963</v>
      </c>
      <c r="J1556" s="10">
        <v>4.9048726369808904</v>
      </c>
      <c r="K1556" s="10">
        <v>4.8649067437150597</v>
      </c>
      <c r="L1556" s="9">
        <v>3.9544542898696204</v>
      </c>
      <c r="M1556" s="10">
        <v>7.4075473686272701</v>
      </c>
      <c r="N1556" s="10">
        <v>7.2882033899213594</v>
      </c>
      <c r="O1556" s="10">
        <v>7.3077669131460299</v>
      </c>
      <c r="P1556" s="9">
        <v>1229.2495171601902</v>
      </c>
      <c r="Q1556" s="10">
        <v>1225.7964240814299</v>
      </c>
      <c r="R1556" s="10">
        <v>1225.91576806014</v>
      </c>
      <c r="S1556" s="10">
        <v>1225.8962045369101</v>
      </c>
    </row>
    <row r="1557" spans="1:19" ht="15" customHeight="1" x14ac:dyDescent="0.2">
      <c r="A1557" s="7">
        <v>28145</v>
      </c>
      <c r="B1557" s="8" t="s">
        <v>121</v>
      </c>
      <c r="C1557" s="7" t="s">
        <v>1002</v>
      </c>
      <c r="D1557" s="9">
        <v>167.609547425122</v>
      </c>
      <c r="E1557" s="10">
        <v>205.67202425670399</v>
      </c>
      <c r="F1557" s="10">
        <v>257.40050628128898</v>
      </c>
      <c r="G1557" s="10">
        <v>257.90400081416999</v>
      </c>
      <c r="H1557" s="9">
        <v>87.857877034370304</v>
      </c>
      <c r="I1557" s="10">
        <v>127.976976174022</v>
      </c>
      <c r="J1557" s="10">
        <v>126.40796280723099</v>
      </c>
      <c r="K1557" s="10">
        <v>127.73651604339901</v>
      </c>
      <c r="L1557" s="9">
        <v>255.46742445949229</v>
      </c>
      <c r="M1557" s="10">
        <v>333.64900043072601</v>
      </c>
      <c r="N1557" s="10">
        <v>383.80846908851998</v>
      </c>
      <c r="O1557" s="10">
        <v>385.64051685756897</v>
      </c>
      <c r="P1557" s="9">
        <v>824.31943801278703</v>
      </c>
      <c r="Q1557" s="10">
        <v>746.13786204155303</v>
      </c>
      <c r="R1557" s="10">
        <v>695.97839338375798</v>
      </c>
      <c r="S1557" s="10">
        <v>694.14634561470996</v>
      </c>
    </row>
    <row r="1558" spans="1:19" ht="15" customHeight="1" x14ac:dyDescent="0.2">
      <c r="A1558" s="7">
        <v>28147</v>
      </c>
      <c r="B1558" s="8" t="s">
        <v>1036</v>
      </c>
      <c r="C1558" s="7" t="s">
        <v>1002</v>
      </c>
      <c r="D1558" s="9">
        <v>173.99235352461801</v>
      </c>
      <c r="E1558" s="10">
        <v>195.60508346371799</v>
      </c>
      <c r="F1558" s="10">
        <v>289.26043264688599</v>
      </c>
      <c r="G1558" s="10">
        <v>274.91928793103898</v>
      </c>
      <c r="H1558" s="9">
        <v>49.835554706147001</v>
      </c>
      <c r="I1558" s="10">
        <v>90.995834438915097</v>
      </c>
      <c r="J1558" s="10">
        <v>75.611234797525995</v>
      </c>
      <c r="K1558" s="10">
        <v>75.348380270865391</v>
      </c>
      <c r="L1558" s="9">
        <v>223.82790823076499</v>
      </c>
      <c r="M1558" s="10">
        <v>286.60091790263306</v>
      </c>
      <c r="N1558" s="10">
        <v>364.87166744441197</v>
      </c>
      <c r="O1558" s="10">
        <v>350.26766820190437</v>
      </c>
      <c r="P1558" s="9">
        <v>823.577923191933</v>
      </c>
      <c r="Q1558" s="10">
        <v>760.80491352006493</v>
      </c>
      <c r="R1558" s="10">
        <v>682.53416397828494</v>
      </c>
      <c r="S1558" s="10">
        <v>697.13816322079208</v>
      </c>
    </row>
    <row r="1559" spans="1:19" ht="15" customHeight="1" x14ac:dyDescent="0.2">
      <c r="A1559" s="7">
        <v>28149</v>
      </c>
      <c r="B1559" s="8" t="s">
        <v>421</v>
      </c>
      <c r="C1559" s="7" t="s">
        <v>1002</v>
      </c>
      <c r="D1559" s="9">
        <v>276.82301298462897</v>
      </c>
      <c r="E1559" s="10">
        <v>314.06692685875896</v>
      </c>
      <c r="F1559" s="10">
        <v>334.60496202001701</v>
      </c>
      <c r="G1559" s="10">
        <v>332.91991690067101</v>
      </c>
      <c r="H1559" s="9">
        <v>44.4823784161688</v>
      </c>
      <c r="I1559" s="10">
        <v>44.073580261119297</v>
      </c>
      <c r="J1559" s="10">
        <v>54.7843021574256</v>
      </c>
      <c r="K1559" s="10">
        <v>53.166501595713697</v>
      </c>
      <c r="L1559" s="9">
        <v>321.30539140079776</v>
      </c>
      <c r="M1559" s="10">
        <v>358.14050711987829</v>
      </c>
      <c r="N1559" s="10">
        <v>389.38926417744261</v>
      </c>
      <c r="O1559" s="10">
        <v>386.08641849638468</v>
      </c>
      <c r="P1559" s="9">
        <v>1280.74124792411</v>
      </c>
      <c r="Q1559" s="10">
        <v>1243.90613220503</v>
      </c>
      <c r="R1559" s="10">
        <v>1212.65737514747</v>
      </c>
      <c r="S1559" s="10">
        <v>1215.9602208285201</v>
      </c>
    </row>
    <row r="1560" spans="1:19" ht="15" customHeight="1" x14ac:dyDescent="0.2">
      <c r="A1560" s="7">
        <v>28151</v>
      </c>
      <c r="B1560" s="8" t="s">
        <v>65</v>
      </c>
      <c r="C1560" s="7" t="s">
        <v>1002</v>
      </c>
      <c r="D1560" s="9">
        <v>7.31319408727677</v>
      </c>
      <c r="E1560" s="10">
        <v>3.5811650519181804</v>
      </c>
      <c r="F1560" s="10">
        <v>4.0374116489677805</v>
      </c>
      <c r="G1560" s="10">
        <v>4.2042863587296599</v>
      </c>
      <c r="H1560" s="9">
        <v>27.515784845193597</v>
      </c>
      <c r="I1560" s="10">
        <v>38.6970253897831</v>
      </c>
      <c r="J1560" s="10">
        <v>32.203869904466401</v>
      </c>
      <c r="K1560" s="10">
        <v>47.636301862609102</v>
      </c>
      <c r="L1560" s="9">
        <v>34.828978932470363</v>
      </c>
      <c r="M1560" s="10">
        <v>42.278190441701277</v>
      </c>
      <c r="N1560" s="10">
        <v>36.241281553434177</v>
      </c>
      <c r="O1560" s="10">
        <v>51.840588221338763</v>
      </c>
      <c r="P1560" s="9">
        <v>1934.50573908867</v>
      </c>
      <c r="Q1560" s="10">
        <v>1927.0565275794302</v>
      </c>
      <c r="R1560" s="10">
        <v>1933.0934364677</v>
      </c>
      <c r="S1560" s="10">
        <v>1917.4941297998</v>
      </c>
    </row>
    <row r="1561" spans="1:19" ht="15" customHeight="1" x14ac:dyDescent="0.2">
      <c r="A1561" s="7">
        <v>28153</v>
      </c>
      <c r="B1561" s="8" t="s">
        <v>422</v>
      </c>
      <c r="C1561" s="7" t="s">
        <v>1002</v>
      </c>
      <c r="D1561" s="9">
        <v>194.73769169209999</v>
      </c>
      <c r="E1561" s="10">
        <v>281.710242053652</v>
      </c>
      <c r="F1561" s="10">
        <v>316.89167465013895</v>
      </c>
      <c r="G1561" s="10">
        <v>302.53641217668803</v>
      </c>
      <c r="H1561" s="9">
        <v>19.6031709546928</v>
      </c>
      <c r="I1561" s="10">
        <v>35.117497186121703</v>
      </c>
      <c r="J1561" s="10">
        <v>32.380341764767202</v>
      </c>
      <c r="K1561" s="10">
        <v>30.710383171053</v>
      </c>
      <c r="L1561" s="9">
        <v>214.3408626467928</v>
      </c>
      <c r="M1561" s="10">
        <v>316.82773923977368</v>
      </c>
      <c r="N1561" s="10">
        <v>349.27201641490615</v>
      </c>
      <c r="O1561" s="10">
        <v>333.246795347741</v>
      </c>
      <c r="P1561" s="9">
        <v>1892.66033772981</v>
      </c>
      <c r="Q1561" s="10">
        <v>1790.1734611368302</v>
      </c>
      <c r="R1561" s="10">
        <v>1757.7291839616898</v>
      </c>
      <c r="S1561" s="10">
        <v>1773.75440502886</v>
      </c>
    </row>
    <row r="1562" spans="1:19" ht="15" customHeight="1" x14ac:dyDescent="0.2">
      <c r="A1562" s="7">
        <v>28155</v>
      </c>
      <c r="B1562" s="8" t="s">
        <v>423</v>
      </c>
      <c r="C1562" s="7" t="s">
        <v>1002</v>
      </c>
      <c r="D1562" s="9">
        <v>71.765292958509704</v>
      </c>
      <c r="E1562" s="10">
        <v>103.63302693980999</v>
      </c>
      <c r="F1562" s="10">
        <v>119.86783391119599</v>
      </c>
      <c r="G1562" s="10">
        <v>139.38290977374101</v>
      </c>
      <c r="H1562" s="9">
        <v>39.454275010779298</v>
      </c>
      <c r="I1562" s="10">
        <v>34.499391403619498</v>
      </c>
      <c r="J1562" s="10">
        <v>32.0617203444124</v>
      </c>
      <c r="K1562" s="10">
        <v>30.689190554753999</v>
      </c>
      <c r="L1562" s="9">
        <v>111.219567969289</v>
      </c>
      <c r="M1562" s="10">
        <v>138.13241834342949</v>
      </c>
      <c r="N1562" s="10">
        <v>151.92955425560837</v>
      </c>
      <c r="O1562" s="10">
        <v>170.072100328495</v>
      </c>
      <c r="P1562" s="9">
        <v>984.93909092592708</v>
      </c>
      <c r="Q1562" s="10">
        <v>958.02624055178592</v>
      </c>
      <c r="R1562" s="10">
        <v>944.22910463960693</v>
      </c>
      <c r="S1562" s="10">
        <v>926.08655856671999</v>
      </c>
    </row>
    <row r="1563" spans="1:19" ht="15" customHeight="1" x14ac:dyDescent="0.2">
      <c r="A1563" s="7">
        <v>28157</v>
      </c>
      <c r="B1563" s="8" t="s">
        <v>427</v>
      </c>
      <c r="C1563" s="7" t="s">
        <v>1002</v>
      </c>
      <c r="D1563" s="9">
        <v>69.445533584334896</v>
      </c>
      <c r="E1563" s="10">
        <v>87.7073411867147</v>
      </c>
      <c r="F1563" s="10">
        <v>88.650091800341798</v>
      </c>
      <c r="G1563" s="10">
        <v>75.298164725306606</v>
      </c>
      <c r="H1563" s="9">
        <v>8.1655591344252105</v>
      </c>
      <c r="I1563" s="10">
        <v>17.451537493381601</v>
      </c>
      <c r="J1563" s="10">
        <v>17.0152797439229</v>
      </c>
      <c r="K1563" s="10">
        <v>16.370014660132799</v>
      </c>
      <c r="L1563" s="9">
        <v>77.611092718760105</v>
      </c>
      <c r="M1563" s="10">
        <v>105.15887868009629</v>
      </c>
      <c r="N1563" s="10">
        <v>105.6653715442647</v>
      </c>
      <c r="O1563" s="10">
        <v>91.668179385439402</v>
      </c>
      <c r="P1563" s="9">
        <v>1703.6953459763702</v>
      </c>
      <c r="Q1563" s="10">
        <v>1676.14756001503</v>
      </c>
      <c r="R1563" s="10">
        <v>1675.6410671508602</v>
      </c>
      <c r="S1563" s="10">
        <v>1689.6382593096901</v>
      </c>
    </row>
    <row r="1564" spans="1:19" ht="15" customHeight="1" x14ac:dyDescent="0.2">
      <c r="A1564" s="7">
        <v>28159</v>
      </c>
      <c r="B1564" s="8" t="s">
        <v>67</v>
      </c>
      <c r="C1564" s="7" t="s">
        <v>1002</v>
      </c>
      <c r="D1564" s="9">
        <v>143.28565183916899</v>
      </c>
      <c r="E1564" s="10">
        <v>229.89755265124401</v>
      </c>
      <c r="F1564" s="10">
        <v>272.12232316560602</v>
      </c>
      <c r="G1564" s="10">
        <v>253.48907977128601</v>
      </c>
      <c r="H1564" s="9">
        <v>59.554607025197697</v>
      </c>
      <c r="I1564" s="10">
        <v>68.306133364381111</v>
      </c>
      <c r="J1564" s="10">
        <v>48.311920770121702</v>
      </c>
      <c r="K1564" s="10">
        <v>43.283918070216799</v>
      </c>
      <c r="L1564" s="9">
        <v>202.84025886436672</v>
      </c>
      <c r="M1564" s="10">
        <v>298.20368601562512</v>
      </c>
      <c r="N1564" s="10">
        <v>320.43424393572769</v>
      </c>
      <c r="O1564" s="10">
        <v>296.77299784150279</v>
      </c>
      <c r="P1564" s="9">
        <v>1377.2749211023399</v>
      </c>
      <c r="Q1564" s="10">
        <v>1281.91149395108</v>
      </c>
      <c r="R1564" s="10">
        <v>1259.6809360309801</v>
      </c>
      <c r="S1564" s="10">
        <v>1283.3421821252</v>
      </c>
    </row>
    <row r="1565" spans="1:19" ht="15" customHeight="1" x14ac:dyDescent="0.2">
      <c r="A1565" s="7">
        <v>28161</v>
      </c>
      <c r="B1565" s="8" t="s">
        <v>1037</v>
      </c>
      <c r="C1565" s="7" t="s">
        <v>1002</v>
      </c>
      <c r="D1565" s="9">
        <v>81.966571313725908</v>
      </c>
      <c r="E1565" s="10">
        <v>87.39406934639301</v>
      </c>
      <c r="F1565" s="10">
        <v>117.410357882989</v>
      </c>
      <c r="G1565" s="10">
        <v>154.53874785996499</v>
      </c>
      <c r="H1565" s="9">
        <v>21.127644954131799</v>
      </c>
      <c r="I1565" s="10">
        <v>43.102497771341696</v>
      </c>
      <c r="J1565" s="10">
        <v>25.837458842704098</v>
      </c>
      <c r="K1565" s="10">
        <v>31.099199601531801</v>
      </c>
      <c r="L1565" s="9">
        <v>103.0942162678577</v>
      </c>
      <c r="M1565" s="10">
        <v>130.49656711773471</v>
      </c>
      <c r="N1565" s="10">
        <v>143.2478167256931</v>
      </c>
      <c r="O1565" s="10">
        <v>185.63794746149679</v>
      </c>
      <c r="P1565" s="9">
        <v>1178.9610750345198</v>
      </c>
      <c r="Q1565" s="10">
        <v>1151.5587241846499</v>
      </c>
      <c r="R1565" s="10">
        <v>1138.8074745766899</v>
      </c>
      <c r="S1565" s="10">
        <v>1096.41734384088</v>
      </c>
    </row>
    <row r="1566" spans="1:19" ht="15" customHeight="1" x14ac:dyDescent="0.2">
      <c r="A1566" s="7">
        <v>28163</v>
      </c>
      <c r="B1566" s="8" t="s">
        <v>1038</v>
      </c>
      <c r="C1566" s="7" t="s">
        <v>1002</v>
      </c>
      <c r="D1566" s="9">
        <v>53.223710870040399</v>
      </c>
      <c r="E1566" s="10">
        <v>103.885547245873</v>
      </c>
      <c r="F1566" s="10">
        <v>120.722845232631</v>
      </c>
      <c r="G1566" s="10">
        <v>122.333331496181</v>
      </c>
      <c r="H1566" s="9">
        <v>36.305606526744704</v>
      </c>
      <c r="I1566" s="10">
        <v>41.114325298163898</v>
      </c>
      <c r="J1566" s="10">
        <v>36.201587854074702</v>
      </c>
      <c r="K1566" s="10">
        <v>36.0839622160006</v>
      </c>
      <c r="L1566" s="9">
        <v>89.529317396785103</v>
      </c>
      <c r="M1566" s="10">
        <v>144.99987254403689</v>
      </c>
      <c r="N1566" s="10">
        <v>156.92443308670568</v>
      </c>
      <c r="O1566" s="10">
        <v>158.41729371218159</v>
      </c>
      <c r="P1566" s="9">
        <v>2329.9307928747403</v>
      </c>
      <c r="Q1566" s="10">
        <v>2274.46023772749</v>
      </c>
      <c r="R1566" s="10">
        <v>2262.5356771848201</v>
      </c>
      <c r="S1566" s="10">
        <v>2261.0428165593398</v>
      </c>
    </row>
    <row r="1567" spans="1:19" ht="15" customHeight="1" x14ac:dyDescent="0.2">
      <c r="A1567" s="7">
        <v>30001</v>
      </c>
      <c r="B1567" s="8" t="s">
        <v>1039</v>
      </c>
      <c r="C1567" s="7" t="s">
        <v>1040</v>
      </c>
      <c r="D1567" s="9">
        <v>11.8039133454081</v>
      </c>
      <c r="E1567" s="10">
        <v>18.163317090748301</v>
      </c>
      <c r="F1567" s="10">
        <v>29.325932774528997</v>
      </c>
      <c r="G1567" s="10">
        <v>23.665006344054799</v>
      </c>
      <c r="H1567" s="9">
        <v>26.487182917723398</v>
      </c>
      <c r="I1567" s="10">
        <v>28.659134807211899</v>
      </c>
      <c r="J1567" s="10">
        <v>32.312088228754597</v>
      </c>
      <c r="K1567" s="10">
        <v>36.279262370748</v>
      </c>
      <c r="L1567" s="9">
        <v>38.2910962631315</v>
      </c>
      <c r="M1567" s="10">
        <v>46.8224518979602</v>
      </c>
      <c r="N1567" s="10">
        <v>61.638021003283598</v>
      </c>
      <c r="O1567" s="10">
        <v>59.944268714802803</v>
      </c>
      <c r="P1567" s="9">
        <v>14395.547559802601</v>
      </c>
      <c r="Q1567" s="10">
        <v>14387.016204167801</v>
      </c>
      <c r="R1567" s="10">
        <v>14372.2006350625</v>
      </c>
      <c r="S1567" s="10">
        <v>14373.894387350902</v>
      </c>
    </row>
    <row r="1568" spans="1:19" ht="15" customHeight="1" x14ac:dyDescent="0.2">
      <c r="A1568" s="7">
        <v>30003</v>
      </c>
      <c r="B1568" s="8" t="s">
        <v>1041</v>
      </c>
      <c r="C1568" s="7" t="s">
        <v>1040</v>
      </c>
      <c r="D1568" s="9">
        <v>26.554243537172198</v>
      </c>
      <c r="E1568" s="10">
        <v>30.7042610602746</v>
      </c>
      <c r="F1568" s="10">
        <v>32.5827805712592</v>
      </c>
      <c r="G1568" s="10">
        <v>26.441959334726199</v>
      </c>
      <c r="H1568" s="9">
        <v>17.271569462230399</v>
      </c>
      <c r="I1568" s="10">
        <v>14.0585317681539</v>
      </c>
      <c r="J1568" s="10">
        <v>18.105725249207499</v>
      </c>
      <c r="K1568" s="10">
        <v>17.0361720506178</v>
      </c>
      <c r="L1568" s="9">
        <v>43.825812999402601</v>
      </c>
      <c r="M1568" s="10">
        <v>44.762792828428502</v>
      </c>
      <c r="N1568" s="10">
        <v>50.688505820466695</v>
      </c>
      <c r="O1568" s="10">
        <v>43.478131385344</v>
      </c>
      <c r="P1568" s="9">
        <v>12947.851648297599</v>
      </c>
      <c r="Q1568" s="10">
        <v>12946.9146684686</v>
      </c>
      <c r="R1568" s="10">
        <v>12940.9889554765</v>
      </c>
      <c r="S1568" s="10">
        <v>12948.1993299116</v>
      </c>
    </row>
    <row r="1569" spans="1:19" ht="15" customHeight="1" x14ac:dyDescent="0.2">
      <c r="A1569" s="7">
        <v>30005</v>
      </c>
      <c r="B1569" s="8" t="s">
        <v>488</v>
      </c>
      <c r="C1569" s="7" t="s">
        <v>1040</v>
      </c>
      <c r="D1569" s="9">
        <v>21.699906849646602</v>
      </c>
      <c r="E1569" s="10">
        <v>21.171216538903401</v>
      </c>
      <c r="F1569" s="10">
        <v>20.717686049377299</v>
      </c>
      <c r="G1569" s="10">
        <v>10.458517154712601</v>
      </c>
      <c r="H1569" s="9">
        <v>2.0273763127155799</v>
      </c>
      <c r="I1569" s="10">
        <v>3.4841373506472197</v>
      </c>
      <c r="J1569" s="10">
        <v>2.1355233737905799</v>
      </c>
      <c r="K1569" s="10">
        <v>3.0040211176400797</v>
      </c>
      <c r="L1569" s="9">
        <v>23.72728316236218</v>
      </c>
      <c r="M1569" s="10">
        <v>24.655353889550618</v>
      </c>
      <c r="N1569" s="10">
        <v>22.853209423167879</v>
      </c>
      <c r="O1569" s="10">
        <v>13.462538272352681</v>
      </c>
      <c r="P1569" s="9">
        <v>10954.558822830299</v>
      </c>
      <c r="Q1569" s="10">
        <v>10953.630752103099</v>
      </c>
      <c r="R1569" s="10">
        <v>10955.4328965695</v>
      </c>
      <c r="S1569" s="10">
        <v>10964.823567720301</v>
      </c>
    </row>
    <row r="1570" spans="1:19" ht="15" customHeight="1" x14ac:dyDescent="0.2">
      <c r="A1570" s="7">
        <v>30007</v>
      </c>
      <c r="B1570" s="8" t="s">
        <v>1042</v>
      </c>
      <c r="C1570" s="7" t="s">
        <v>1040</v>
      </c>
      <c r="D1570" s="9">
        <v>9.6080496790004002</v>
      </c>
      <c r="E1570" s="10">
        <v>14.9516710677494</v>
      </c>
      <c r="F1570" s="10">
        <v>32.142261500323698</v>
      </c>
      <c r="G1570" s="10">
        <v>42.659927306613696</v>
      </c>
      <c r="H1570" s="9">
        <v>6.7150848651545996</v>
      </c>
      <c r="I1570" s="10">
        <v>4.9843911717645009</v>
      </c>
      <c r="J1570" s="10">
        <v>6.7531726762805002</v>
      </c>
      <c r="K1570" s="10">
        <v>17.495777346494801</v>
      </c>
      <c r="L1570" s="9">
        <v>16.323134544155</v>
      </c>
      <c r="M1570" s="10">
        <v>19.936062239513902</v>
      </c>
      <c r="N1570" s="10">
        <v>38.895434176604205</v>
      </c>
      <c r="O1570" s="10">
        <v>60.155704653108501</v>
      </c>
      <c r="P1570" s="9">
        <v>3190.3604628564399</v>
      </c>
      <c r="Q1570" s="10">
        <v>3186.7475351610797</v>
      </c>
      <c r="R1570" s="10">
        <v>3167.7881632239901</v>
      </c>
      <c r="S1570" s="10">
        <v>3146.5278927474901</v>
      </c>
    </row>
    <row r="1571" spans="1:19" ht="15" customHeight="1" x14ac:dyDescent="0.2">
      <c r="A1571" s="7">
        <v>30009</v>
      </c>
      <c r="B1571" s="8" t="s">
        <v>1043</v>
      </c>
      <c r="C1571" s="7" t="s">
        <v>1040</v>
      </c>
      <c r="D1571" s="9">
        <v>29.757384218687097</v>
      </c>
      <c r="E1571" s="10">
        <v>47.373673602578606</v>
      </c>
      <c r="F1571" s="10">
        <v>50.568023925076204</v>
      </c>
      <c r="G1571" s="10">
        <v>58.079895891424997</v>
      </c>
      <c r="H1571" s="9">
        <v>31.4356127857316</v>
      </c>
      <c r="I1571" s="10">
        <v>34.393785392428001</v>
      </c>
      <c r="J1571" s="10">
        <v>36.519810096764495</v>
      </c>
      <c r="K1571" s="10">
        <v>43.5851074822992</v>
      </c>
      <c r="L1571" s="9">
        <v>61.1929970044187</v>
      </c>
      <c r="M1571" s="10">
        <v>81.767458995006606</v>
      </c>
      <c r="N1571" s="10">
        <v>87.087834021840692</v>
      </c>
      <c r="O1571" s="10">
        <v>101.66500337372419</v>
      </c>
      <c r="P1571" s="9">
        <v>5277.74919910055</v>
      </c>
      <c r="Q1571" s="10">
        <v>5257.17473710996</v>
      </c>
      <c r="R1571" s="10">
        <v>5251.8543620831297</v>
      </c>
      <c r="S1571" s="10">
        <v>5237.2771927312406</v>
      </c>
    </row>
    <row r="1572" spans="1:19" ht="15" customHeight="1" x14ac:dyDescent="0.2">
      <c r="A1572" s="7">
        <v>30011</v>
      </c>
      <c r="B1572" s="8" t="s">
        <v>689</v>
      </c>
      <c r="C1572" s="7" t="s">
        <v>1040</v>
      </c>
      <c r="D1572" s="9">
        <v>4.4123123015629098</v>
      </c>
      <c r="E1572" s="10">
        <v>4.9720319675514597</v>
      </c>
      <c r="F1572" s="10">
        <v>3.6839261411438899</v>
      </c>
      <c r="G1572" s="10">
        <v>3.8920050158039401</v>
      </c>
      <c r="H1572" s="9">
        <v>0.54125848242416497</v>
      </c>
      <c r="I1572" s="10">
        <v>0.77276929690867602</v>
      </c>
      <c r="J1572" s="10">
        <v>0.78724424517335501</v>
      </c>
      <c r="K1572" s="10">
        <v>1.6935768434743199</v>
      </c>
      <c r="L1572" s="9">
        <v>4.9535707839870753</v>
      </c>
      <c r="M1572" s="10">
        <v>5.7448012644601354</v>
      </c>
      <c r="N1572" s="10">
        <v>4.4711703863172447</v>
      </c>
      <c r="O1572" s="10">
        <v>5.5855818592782596</v>
      </c>
      <c r="P1572" s="9">
        <v>8666.3471833024687</v>
      </c>
      <c r="Q1572" s="10">
        <v>8665.5559528220001</v>
      </c>
      <c r="R1572" s="10">
        <v>8666.8295837001406</v>
      </c>
      <c r="S1572" s="10">
        <v>8665.715172227181</v>
      </c>
    </row>
    <row r="1573" spans="1:19" ht="15" customHeight="1" x14ac:dyDescent="0.2">
      <c r="A1573" s="7">
        <v>30013</v>
      </c>
      <c r="B1573" s="8" t="s">
        <v>1044</v>
      </c>
      <c r="C1573" s="7" t="s">
        <v>1040</v>
      </c>
      <c r="D1573" s="9">
        <v>91.526023513746608</v>
      </c>
      <c r="E1573" s="10">
        <v>142.619487155152</v>
      </c>
      <c r="F1573" s="10">
        <v>160.954746324246</v>
      </c>
      <c r="G1573" s="10">
        <v>161.27179911530598</v>
      </c>
      <c r="H1573" s="9">
        <v>43.963829419436401</v>
      </c>
      <c r="I1573" s="10">
        <v>44.734880517837894</v>
      </c>
      <c r="J1573" s="10">
        <v>54.380966837632201</v>
      </c>
      <c r="K1573" s="10">
        <v>61.857709390872202</v>
      </c>
      <c r="L1573" s="9">
        <v>135.48985293318302</v>
      </c>
      <c r="M1573" s="10">
        <v>187.35436767298989</v>
      </c>
      <c r="N1573" s="10">
        <v>215.3357131618782</v>
      </c>
      <c r="O1573" s="10">
        <v>223.12950850617821</v>
      </c>
      <c r="P1573" s="9">
        <v>6887.14576310949</v>
      </c>
      <c r="Q1573" s="10">
        <v>6835.2812483696898</v>
      </c>
      <c r="R1573" s="10">
        <v>6807.2999028807999</v>
      </c>
      <c r="S1573" s="10">
        <v>6799.5061075365002</v>
      </c>
    </row>
    <row r="1574" spans="1:19" ht="15" customHeight="1" x14ac:dyDescent="0.2">
      <c r="A1574" s="7">
        <v>30015</v>
      </c>
      <c r="B1574" s="8" t="s">
        <v>1045</v>
      </c>
      <c r="C1574" s="7" t="s">
        <v>1040</v>
      </c>
      <c r="D1574" s="9">
        <v>3.9602107543329601</v>
      </c>
      <c r="E1574" s="10">
        <v>7.4843271422526296</v>
      </c>
      <c r="F1574" s="10">
        <v>6.7886050198494106</v>
      </c>
      <c r="G1574" s="10">
        <v>6.8122787626699601</v>
      </c>
      <c r="H1574" s="9">
        <v>2.9881098601129601</v>
      </c>
      <c r="I1574" s="10">
        <v>6.6884270250950699</v>
      </c>
      <c r="J1574" s="10">
        <v>6.9369251834991692</v>
      </c>
      <c r="K1574" s="10">
        <v>6.8798764614430601</v>
      </c>
      <c r="L1574" s="9">
        <v>6.9483206144459198</v>
      </c>
      <c r="M1574" s="10">
        <v>14.1727541673477</v>
      </c>
      <c r="N1574" s="10">
        <v>13.725530203348582</v>
      </c>
      <c r="O1574" s="10">
        <v>13.692155224113021</v>
      </c>
      <c r="P1574" s="9">
        <v>10344.4427263736</v>
      </c>
      <c r="Q1574" s="10">
        <v>10337.2182928207</v>
      </c>
      <c r="R1574" s="10">
        <v>10337.6655167847</v>
      </c>
      <c r="S1574" s="10">
        <v>10337.698891763901</v>
      </c>
    </row>
    <row r="1575" spans="1:19" ht="15" customHeight="1" x14ac:dyDescent="0.2">
      <c r="A1575" s="7">
        <v>30017</v>
      </c>
      <c r="B1575" s="8" t="s">
        <v>214</v>
      </c>
      <c r="C1575" s="7" t="s">
        <v>1040</v>
      </c>
      <c r="D1575" s="9">
        <v>10.907493425996801</v>
      </c>
      <c r="E1575" s="10">
        <v>10.217034998957399</v>
      </c>
      <c r="F1575" s="10">
        <v>9.8493856698471784</v>
      </c>
      <c r="G1575" s="10">
        <v>12.054373369143701</v>
      </c>
      <c r="H1575" s="9">
        <v>17.167659069235398</v>
      </c>
      <c r="I1575" s="10">
        <v>17.785856404359098</v>
      </c>
      <c r="J1575" s="10">
        <v>19.5547894669409</v>
      </c>
      <c r="K1575" s="10">
        <v>20.580337471162</v>
      </c>
      <c r="L1575" s="9">
        <v>28.075152495232203</v>
      </c>
      <c r="M1575" s="10">
        <v>28.002891403316497</v>
      </c>
      <c r="N1575" s="10">
        <v>29.404175136788076</v>
      </c>
      <c r="O1575" s="10">
        <v>32.634710840305701</v>
      </c>
      <c r="P1575" s="9">
        <v>9796.2618759946799</v>
      </c>
      <c r="Q1575" s="10">
        <v>9796.3341370866001</v>
      </c>
      <c r="R1575" s="10">
        <v>9794.9328533531298</v>
      </c>
      <c r="S1575" s="10">
        <v>9791.7023176496114</v>
      </c>
    </row>
    <row r="1576" spans="1:19" ht="15" customHeight="1" x14ac:dyDescent="0.2">
      <c r="A1576" s="7">
        <v>30019</v>
      </c>
      <c r="B1576" s="8" t="s">
        <v>1046</v>
      </c>
      <c r="C1576" s="7" t="s">
        <v>1040</v>
      </c>
      <c r="D1576" s="9">
        <v>0.26023009287311599</v>
      </c>
      <c r="E1576" s="10">
        <v>0.20135511353997002</v>
      </c>
      <c r="F1576" s="10">
        <v>0.20135511353997002</v>
      </c>
      <c r="G1576" s="10">
        <v>0.16691395212952301</v>
      </c>
      <c r="H1576" s="9">
        <v>1.7447862755738699</v>
      </c>
      <c r="I1576" s="10">
        <v>1.8755787823141699</v>
      </c>
      <c r="J1576" s="10">
        <v>1.8495458345907501</v>
      </c>
      <c r="K1576" s="10">
        <v>1.88684038245101</v>
      </c>
      <c r="L1576" s="9">
        <v>2.0050163684469862</v>
      </c>
      <c r="M1576" s="10">
        <v>2.0769338958541401</v>
      </c>
      <c r="N1576" s="10">
        <v>2.0509009481307201</v>
      </c>
      <c r="O1576" s="10">
        <v>2.0537543345805331</v>
      </c>
      <c r="P1576" s="9">
        <v>3693.0302478069902</v>
      </c>
      <c r="Q1576" s="10">
        <v>3692.95833027958</v>
      </c>
      <c r="R1576" s="10">
        <v>3692.9843632273</v>
      </c>
      <c r="S1576" s="10">
        <v>3692.9815098408499</v>
      </c>
    </row>
    <row r="1577" spans="1:19" ht="15" customHeight="1" x14ac:dyDescent="0.2">
      <c r="A1577" s="7">
        <v>30021</v>
      </c>
      <c r="B1577" s="8" t="s">
        <v>351</v>
      </c>
      <c r="C1577" s="7" t="s">
        <v>1040</v>
      </c>
      <c r="D1577" s="9">
        <v>5.8325023136717205</v>
      </c>
      <c r="E1577" s="10">
        <v>7.4334511750510499</v>
      </c>
      <c r="F1577" s="10">
        <v>6.3002727401474203</v>
      </c>
      <c r="G1577" s="10">
        <v>6.4292457117437101</v>
      </c>
      <c r="H1577" s="9">
        <v>17.011923864566601</v>
      </c>
      <c r="I1577" s="10">
        <v>15.381154162293599</v>
      </c>
      <c r="J1577" s="10">
        <v>16.429615611707</v>
      </c>
      <c r="K1577" s="10">
        <v>17.786717586609502</v>
      </c>
      <c r="L1577" s="9">
        <v>22.844426178238322</v>
      </c>
      <c r="M1577" s="10">
        <v>22.814605337344648</v>
      </c>
      <c r="N1577" s="10">
        <v>22.72988835185442</v>
      </c>
      <c r="O1577" s="10">
        <v>24.215963298353209</v>
      </c>
      <c r="P1577" s="9">
        <v>6150.3007495297006</v>
      </c>
      <c r="Q1577" s="10">
        <v>6150.3305703705901</v>
      </c>
      <c r="R1577" s="10">
        <v>6150.4152873560797</v>
      </c>
      <c r="S1577" s="10">
        <v>6148.92921240958</v>
      </c>
    </row>
    <row r="1578" spans="1:19" ht="15" customHeight="1" x14ac:dyDescent="0.2">
      <c r="A1578" s="7">
        <v>30023</v>
      </c>
      <c r="B1578" s="8" t="s">
        <v>1047</v>
      </c>
      <c r="C1578" s="7" t="s">
        <v>1040</v>
      </c>
      <c r="D1578" s="9">
        <v>22.0502258388277</v>
      </c>
      <c r="E1578" s="10">
        <v>29.023726023577797</v>
      </c>
      <c r="F1578" s="10">
        <v>36.804201348941298</v>
      </c>
      <c r="G1578" s="10">
        <v>49.963852756418305</v>
      </c>
      <c r="H1578" s="9">
        <v>16.568902259721</v>
      </c>
      <c r="I1578" s="10">
        <v>11.793637549471899</v>
      </c>
      <c r="J1578" s="10">
        <v>10.869778453594501</v>
      </c>
      <c r="K1578" s="10">
        <v>11.227140435786399</v>
      </c>
      <c r="L1578" s="9">
        <v>38.619128098548693</v>
      </c>
      <c r="M1578" s="10">
        <v>40.817363573049697</v>
      </c>
      <c r="N1578" s="10">
        <v>47.673979802535797</v>
      </c>
      <c r="O1578" s="10">
        <v>61.190993192204701</v>
      </c>
      <c r="P1578" s="9">
        <v>1881.5795655119</v>
      </c>
      <c r="Q1578" s="10">
        <v>1879.3813300373999</v>
      </c>
      <c r="R1578" s="10">
        <v>1872.5247138079201</v>
      </c>
      <c r="S1578" s="10">
        <v>1859.0077004182501</v>
      </c>
    </row>
    <row r="1579" spans="1:19" ht="15" customHeight="1" x14ac:dyDescent="0.2">
      <c r="A1579" s="7">
        <v>30025</v>
      </c>
      <c r="B1579" s="8" t="s">
        <v>1048</v>
      </c>
      <c r="C1579" s="7" t="s">
        <v>1040</v>
      </c>
      <c r="D1579" s="9">
        <v>1.33330484681016</v>
      </c>
      <c r="E1579" s="10">
        <v>0.7771606270501229</v>
      </c>
      <c r="F1579" s="10">
        <v>3.9136061692646402</v>
      </c>
      <c r="G1579" s="10">
        <v>1.3699180452365201</v>
      </c>
      <c r="H1579" s="9">
        <v>2.3797924288863102</v>
      </c>
      <c r="I1579" s="10">
        <v>2.9629781585791699</v>
      </c>
      <c r="J1579" s="10">
        <v>2.9364514891075397</v>
      </c>
      <c r="K1579" s="10">
        <v>4.9559101208259699</v>
      </c>
      <c r="L1579" s="9">
        <v>3.7130972756964704</v>
      </c>
      <c r="M1579" s="10">
        <v>3.7401387856292931</v>
      </c>
      <c r="N1579" s="10">
        <v>6.8500576583721804</v>
      </c>
      <c r="O1579" s="10">
        <v>6.3258281660624895</v>
      </c>
      <c r="P1579" s="9">
        <v>4199.5233846523397</v>
      </c>
      <c r="Q1579" s="10">
        <v>4199.4963431424094</v>
      </c>
      <c r="R1579" s="10">
        <v>4196.38642426967</v>
      </c>
      <c r="S1579" s="10">
        <v>4196.91065376198</v>
      </c>
    </row>
    <row r="1580" spans="1:19" ht="15" customHeight="1" x14ac:dyDescent="0.2">
      <c r="A1580" s="7">
        <v>30027</v>
      </c>
      <c r="B1580" s="8" t="s">
        <v>1049</v>
      </c>
      <c r="C1580" s="7" t="s">
        <v>1040</v>
      </c>
      <c r="D1580" s="9">
        <v>11.7956477153338</v>
      </c>
      <c r="E1580" s="10">
        <v>13.146835510570799</v>
      </c>
      <c r="F1580" s="10">
        <v>10.8302057175315</v>
      </c>
      <c r="G1580" s="10">
        <v>10.901623382030399</v>
      </c>
      <c r="H1580" s="9">
        <v>6.6440350218844095</v>
      </c>
      <c r="I1580" s="10">
        <v>6.8329116534649001</v>
      </c>
      <c r="J1580" s="10">
        <v>10.927485778656798</v>
      </c>
      <c r="K1580" s="10">
        <v>11.066733311570498</v>
      </c>
      <c r="L1580" s="9">
        <v>18.439682737218209</v>
      </c>
      <c r="M1580" s="10">
        <v>19.9797471640357</v>
      </c>
      <c r="N1580" s="10">
        <v>21.757691496188297</v>
      </c>
      <c r="O1580" s="10">
        <v>21.968356693600899</v>
      </c>
      <c r="P1580" s="9">
        <v>11248.073126696501</v>
      </c>
      <c r="Q1580" s="10">
        <v>11246.533062269698</v>
      </c>
      <c r="R1580" s="10">
        <v>11244.7551179375</v>
      </c>
      <c r="S1580" s="10">
        <v>11244.544452740101</v>
      </c>
    </row>
    <row r="1581" spans="1:19" ht="15" customHeight="1" x14ac:dyDescent="0.2">
      <c r="A1581" s="7">
        <v>30029</v>
      </c>
      <c r="B1581" s="8" t="s">
        <v>1050</v>
      </c>
      <c r="C1581" s="7" t="s">
        <v>1040</v>
      </c>
      <c r="D1581" s="9">
        <v>278.61975662906201</v>
      </c>
      <c r="E1581" s="10">
        <v>438.977197183751</v>
      </c>
      <c r="F1581" s="10">
        <v>603.77063360327304</v>
      </c>
      <c r="G1581" s="10">
        <v>627.75373884121507</v>
      </c>
      <c r="H1581" s="9">
        <v>106.94144033436299</v>
      </c>
      <c r="I1581" s="10">
        <v>155.862452854547</v>
      </c>
      <c r="J1581" s="10">
        <v>184.09175232273302</v>
      </c>
      <c r="K1581" s="10">
        <v>204.230177214734</v>
      </c>
      <c r="L1581" s="9">
        <v>385.561196963425</v>
      </c>
      <c r="M1581" s="10">
        <v>594.83965003829803</v>
      </c>
      <c r="N1581" s="10">
        <v>787.86238592600603</v>
      </c>
      <c r="O1581" s="10">
        <v>831.98391605594895</v>
      </c>
      <c r="P1581" s="9">
        <v>13227.446075618602</v>
      </c>
      <c r="Q1581" s="10">
        <v>13018.167622543699</v>
      </c>
      <c r="R1581" s="10">
        <v>12825.144886656</v>
      </c>
      <c r="S1581" s="10">
        <v>12781.023356525999</v>
      </c>
    </row>
    <row r="1582" spans="1:19" ht="15" customHeight="1" x14ac:dyDescent="0.2">
      <c r="A1582" s="7">
        <v>30031</v>
      </c>
      <c r="B1582" s="8" t="s">
        <v>530</v>
      </c>
      <c r="C1582" s="7" t="s">
        <v>1040</v>
      </c>
      <c r="D1582" s="9">
        <v>84.728634497105801</v>
      </c>
      <c r="E1582" s="10">
        <v>143.151381365167</v>
      </c>
      <c r="F1582" s="10">
        <v>195.52273022243099</v>
      </c>
      <c r="G1582" s="10">
        <v>222.971996546806</v>
      </c>
      <c r="H1582" s="9">
        <v>74.285398948413103</v>
      </c>
      <c r="I1582" s="10">
        <v>105.391749964377</v>
      </c>
      <c r="J1582" s="10">
        <v>117.570763329432</v>
      </c>
      <c r="K1582" s="10">
        <v>130.558083526225</v>
      </c>
      <c r="L1582" s="9">
        <v>159.01403344551892</v>
      </c>
      <c r="M1582" s="10">
        <v>248.543131329544</v>
      </c>
      <c r="N1582" s="10">
        <v>313.09349355186299</v>
      </c>
      <c r="O1582" s="10">
        <v>353.530080073031</v>
      </c>
      <c r="P1582" s="9">
        <v>6662.4339477391704</v>
      </c>
      <c r="Q1582" s="10">
        <v>6572.9048498551501</v>
      </c>
      <c r="R1582" s="10">
        <v>6508.3544876328206</v>
      </c>
      <c r="S1582" s="10">
        <v>6467.9179011116603</v>
      </c>
    </row>
    <row r="1583" spans="1:19" ht="15" customHeight="1" x14ac:dyDescent="0.2">
      <c r="A1583" s="7">
        <v>30033</v>
      </c>
      <c r="B1583" s="8" t="s">
        <v>223</v>
      </c>
      <c r="C1583" s="7" t="s">
        <v>1040</v>
      </c>
      <c r="D1583" s="9">
        <v>3.37606076056188</v>
      </c>
      <c r="E1583" s="10">
        <v>3.3300424994954003</v>
      </c>
      <c r="F1583" s="10">
        <v>3.1277061201175802</v>
      </c>
      <c r="G1583" s="10">
        <v>3.31936192885924</v>
      </c>
      <c r="H1583" s="9">
        <v>0.79515700399988509</v>
      </c>
      <c r="I1583" s="10">
        <v>0.84756297123632296</v>
      </c>
      <c r="J1583" s="10">
        <v>0.83581308434102097</v>
      </c>
      <c r="K1583" s="10">
        <v>0.84900179352275595</v>
      </c>
      <c r="L1583" s="9">
        <v>4.1712177645617654</v>
      </c>
      <c r="M1583" s="10">
        <v>4.1776054707317227</v>
      </c>
      <c r="N1583" s="10">
        <v>3.963519204458601</v>
      </c>
      <c r="O1583" s="10">
        <v>4.1683637223819963</v>
      </c>
      <c r="P1583" s="9">
        <v>12554.927844083901</v>
      </c>
      <c r="Q1583" s="10">
        <v>12554.9214563778</v>
      </c>
      <c r="R1583" s="10">
        <v>12555.135542643999</v>
      </c>
      <c r="S1583" s="10">
        <v>12554.9306981261</v>
      </c>
    </row>
    <row r="1584" spans="1:19" ht="15" customHeight="1" x14ac:dyDescent="0.2">
      <c r="A1584" s="7">
        <v>30035</v>
      </c>
      <c r="B1584" s="8" t="s">
        <v>1051</v>
      </c>
      <c r="C1584" s="7" t="s">
        <v>1040</v>
      </c>
      <c r="D1584" s="9">
        <v>26.333738894027899</v>
      </c>
      <c r="E1584" s="10">
        <v>27.229552982543801</v>
      </c>
      <c r="F1584" s="10">
        <v>31.217997075181202</v>
      </c>
      <c r="G1584" s="10">
        <v>28.069782904280402</v>
      </c>
      <c r="H1584" s="9">
        <v>4.92597843939149</v>
      </c>
      <c r="I1584" s="10">
        <v>5.1340976854948002</v>
      </c>
      <c r="J1584" s="10">
        <v>5.6500086650572001</v>
      </c>
      <c r="K1584" s="10">
        <v>5.6591275458122503</v>
      </c>
      <c r="L1584" s="9">
        <v>31.259717333419388</v>
      </c>
      <c r="M1584" s="10">
        <v>32.363650668038602</v>
      </c>
      <c r="N1584" s="10">
        <v>36.868005740238395</v>
      </c>
      <c r="O1584" s="10">
        <v>33.728910450092648</v>
      </c>
      <c r="P1584" s="9">
        <v>7831.8297126486705</v>
      </c>
      <c r="Q1584" s="10">
        <v>7830.7257793140498</v>
      </c>
      <c r="R1584" s="10">
        <v>7826.2214242418495</v>
      </c>
      <c r="S1584" s="10">
        <v>7829.3605195319897</v>
      </c>
    </row>
    <row r="1585" spans="1:19" ht="15" customHeight="1" x14ac:dyDescent="0.2">
      <c r="A1585" s="7">
        <v>30037</v>
      </c>
      <c r="B1585" s="8" t="s">
        <v>1052</v>
      </c>
      <c r="C1585" s="7" t="s">
        <v>1040</v>
      </c>
      <c r="D1585" s="9">
        <v>1.6530617641865699</v>
      </c>
      <c r="E1585" s="10">
        <v>1.49607728655447</v>
      </c>
      <c r="F1585" s="10">
        <v>1.91012771138772</v>
      </c>
      <c r="G1585" s="10">
        <v>3.4792701159689901</v>
      </c>
      <c r="H1585" s="9">
        <v>2.526059469252</v>
      </c>
      <c r="I1585" s="10">
        <v>2.4853972011642198</v>
      </c>
      <c r="J1585" s="10">
        <v>2.9906702863125401</v>
      </c>
      <c r="K1585" s="10">
        <v>2.7349006223827401</v>
      </c>
      <c r="L1585" s="9">
        <v>4.1791212334385701</v>
      </c>
      <c r="M1585" s="10">
        <v>3.9814744877186903</v>
      </c>
      <c r="N1585" s="10">
        <v>4.90079799770026</v>
      </c>
      <c r="O1585" s="10">
        <v>6.2141707383517311</v>
      </c>
      <c r="P1585" s="9">
        <v>3040.1837816821599</v>
      </c>
      <c r="Q1585" s="10">
        <v>3040.3814284278797</v>
      </c>
      <c r="R1585" s="10">
        <v>3039.4621049179</v>
      </c>
      <c r="S1585" s="10">
        <v>3038.1487321772497</v>
      </c>
    </row>
    <row r="1586" spans="1:19" ht="15" customHeight="1" x14ac:dyDescent="0.2">
      <c r="A1586" s="7">
        <v>30039</v>
      </c>
      <c r="B1586" s="8" t="s">
        <v>1053</v>
      </c>
      <c r="C1586" s="7" t="s">
        <v>1040</v>
      </c>
      <c r="D1586" s="9">
        <v>16.4812900866688</v>
      </c>
      <c r="E1586" s="10">
        <v>15.7355567336222</v>
      </c>
      <c r="F1586" s="10">
        <v>22.8520227052745</v>
      </c>
      <c r="G1586" s="10">
        <v>23.083995202745502</v>
      </c>
      <c r="H1586" s="9">
        <v>4.7701753984830795</v>
      </c>
      <c r="I1586" s="10">
        <v>4.5249185856185896</v>
      </c>
      <c r="J1586" s="10">
        <v>9.7552935448378602</v>
      </c>
      <c r="K1586" s="10">
        <v>10.193827305581101</v>
      </c>
      <c r="L1586" s="9">
        <v>21.251465485151879</v>
      </c>
      <c r="M1586" s="10">
        <v>20.26047531924079</v>
      </c>
      <c r="N1586" s="10">
        <v>32.607316250112362</v>
      </c>
      <c r="O1586" s="10">
        <v>33.277822508326601</v>
      </c>
      <c r="P1586" s="9">
        <v>4466.6242969953501</v>
      </c>
      <c r="Q1586" s="10">
        <v>4467.6152871612594</v>
      </c>
      <c r="R1586" s="10">
        <v>4455.2684462303896</v>
      </c>
      <c r="S1586" s="10">
        <v>4454.59793997217</v>
      </c>
    </row>
    <row r="1587" spans="1:19" ht="15" customHeight="1" x14ac:dyDescent="0.2">
      <c r="A1587" s="7">
        <v>30041</v>
      </c>
      <c r="B1587" s="8" t="s">
        <v>1054</v>
      </c>
      <c r="C1587" s="7" t="s">
        <v>1040</v>
      </c>
      <c r="D1587" s="9">
        <v>26.5185794075073</v>
      </c>
      <c r="E1587" s="10">
        <v>32.8530445195967</v>
      </c>
      <c r="F1587" s="10">
        <v>41.627620789138398</v>
      </c>
      <c r="G1587" s="10">
        <v>32.773996410525598</v>
      </c>
      <c r="H1587" s="9">
        <v>14.402629125105699</v>
      </c>
      <c r="I1587" s="10">
        <v>15.881438660834201</v>
      </c>
      <c r="J1587" s="10">
        <v>13.507192190626901</v>
      </c>
      <c r="K1587" s="10">
        <v>13.383134703593601</v>
      </c>
      <c r="L1587" s="9">
        <v>40.921208532613001</v>
      </c>
      <c r="M1587" s="10">
        <v>48.734483180430907</v>
      </c>
      <c r="N1587" s="10">
        <v>55.134812979765293</v>
      </c>
      <c r="O1587" s="10">
        <v>46.157131114119203</v>
      </c>
      <c r="P1587" s="9">
        <v>7512.6808240930595</v>
      </c>
      <c r="Q1587" s="10">
        <v>7504.86754944524</v>
      </c>
      <c r="R1587" s="10">
        <v>7498.4672196459105</v>
      </c>
      <c r="S1587" s="10">
        <v>7507.4449015115497</v>
      </c>
    </row>
    <row r="1588" spans="1:19" ht="15" customHeight="1" x14ac:dyDescent="0.2">
      <c r="A1588" s="7">
        <v>30043</v>
      </c>
      <c r="B1588" s="8" t="s">
        <v>37</v>
      </c>
      <c r="C1588" s="7" t="s">
        <v>1040</v>
      </c>
      <c r="D1588" s="9">
        <v>49.948654138295396</v>
      </c>
      <c r="E1588" s="10">
        <v>87.844277283569696</v>
      </c>
      <c r="F1588" s="10">
        <v>122.62395207207</v>
      </c>
      <c r="G1588" s="10">
        <v>142.77081917112099</v>
      </c>
      <c r="H1588" s="9">
        <v>19.710390368944299</v>
      </c>
      <c r="I1588" s="10">
        <v>13.945539298833101</v>
      </c>
      <c r="J1588" s="10">
        <v>13.632639223465201</v>
      </c>
      <c r="K1588" s="10">
        <v>15.922649405964199</v>
      </c>
      <c r="L1588" s="9">
        <v>69.659044507239699</v>
      </c>
      <c r="M1588" s="10">
        <v>101.78981658240279</v>
      </c>
      <c r="N1588" s="10">
        <v>136.2565912955352</v>
      </c>
      <c r="O1588" s="10">
        <v>158.69346857708518</v>
      </c>
      <c r="P1588" s="9">
        <v>4228.2005933321798</v>
      </c>
      <c r="Q1588" s="10">
        <v>4196.0698212570196</v>
      </c>
      <c r="R1588" s="10">
        <v>4161.6030465438798</v>
      </c>
      <c r="S1588" s="10">
        <v>4139.1661692623302</v>
      </c>
    </row>
    <row r="1589" spans="1:19" ht="15" customHeight="1" x14ac:dyDescent="0.2">
      <c r="A1589" s="7">
        <v>30045</v>
      </c>
      <c r="B1589" s="8" t="s">
        <v>1055</v>
      </c>
      <c r="C1589" s="7" t="s">
        <v>1040</v>
      </c>
      <c r="D1589" s="9">
        <v>6.6596155070912992</v>
      </c>
      <c r="E1589" s="10">
        <v>6.9438617746532101</v>
      </c>
      <c r="F1589" s="10">
        <v>6.1702546293414402</v>
      </c>
      <c r="G1589" s="10">
        <v>4.5298463919995502</v>
      </c>
      <c r="H1589" s="9">
        <v>2.1700793821439501</v>
      </c>
      <c r="I1589" s="10">
        <v>1.3629861959576901</v>
      </c>
      <c r="J1589" s="10">
        <v>2.2273813998021703</v>
      </c>
      <c r="K1589" s="10">
        <v>2.2098758093258999</v>
      </c>
      <c r="L1589" s="9">
        <v>8.8296948892352507</v>
      </c>
      <c r="M1589" s="10">
        <v>8.3068479706108995</v>
      </c>
      <c r="N1589" s="10">
        <v>8.3976360291436105</v>
      </c>
      <c r="O1589" s="10">
        <v>6.7397222013254501</v>
      </c>
      <c r="P1589" s="9">
        <v>4835.70377757396</v>
      </c>
      <c r="Q1589" s="10">
        <v>4836.2266244925895</v>
      </c>
      <c r="R1589" s="10">
        <v>4836.1358364340495</v>
      </c>
      <c r="S1589" s="10">
        <v>4837.7937502618706</v>
      </c>
    </row>
    <row r="1590" spans="1:19" ht="15" customHeight="1" x14ac:dyDescent="0.2">
      <c r="A1590" s="7">
        <v>30047</v>
      </c>
      <c r="B1590" s="8" t="s">
        <v>159</v>
      </c>
      <c r="C1590" s="7" t="s">
        <v>1040</v>
      </c>
      <c r="D1590" s="9">
        <v>117.07037795026601</v>
      </c>
      <c r="E1590" s="10">
        <v>163.430142732733</v>
      </c>
      <c r="F1590" s="10">
        <v>189.02616100731998</v>
      </c>
      <c r="G1590" s="10">
        <v>187.13375176896</v>
      </c>
      <c r="H1590" s="9">
        <v>78.262270387225399</v>
      </c>
      <c r="I1590" s="10">
        <v>95.97954502204</v>
      </c>
      <c r="J1590" s="10">
        <v>122.90012200669</v>
      </c>
      <c r="K1590" s="10">
        <v>120.26316753876</v>
      </c>
      <c r="L1590" s="9">
        <v>195.33264833749141</v>
      </c>
      <c r="M1590" s="10">
        <v>259.40968775477302</v>
      </c>
      <c r="N1590" s="10">
        <v>311.92628301400993</v>
      </c>
      <c r="O1590" s="10">
        <v>307.39691930772</v>
      </c>
      <c r="P1590" s="9">
        <v>4088.5063113783899</v>
      </c>
      <c r="Q1590" s="10">
        <v>4024.4292719611103</v>
      </c>
      <c r="R1590" s="10">
        <v>3971.9126767018702</v>
      </c>
      <c r="S1590" s="10">
        <v>3976.4420404081602</v>
      </c>
    </row>
    <row r="1591" spans="1:19" ht="15" customHeight="1" x14ac:dyDescent="0.2">
      <c r="A1591" s="7">
        <v>30049</v>
      </c>
      <c r="B1591" s="8" t="s">
        <v>1056</v>
      </c>
      <c r="C1591" s="7" t="s">
        <v>1040</v>
      </c>
      <c r="D1591" s="9">
        <v>174.374761665248</v>
      </c>
      <c r="E1591" s="10">
        <v>245.44046872591503</v>
      </c>
      <c r="F1591" s="10">
        <v>285.042020018183</v>
      </c>
      <c r="G1591" s="10">
        <v>278.31842224968301</v>
      </c>
      <c r="H1591" s="9">
        <v>58.9813849079367</v>
      </c>
      <c r="I1591" s="10">
        <v>59.686398029393303</v>
      </c>
      <c r="J1591" s="10">
        <v>81.267013520251012</v>
      </c>
      <c r="K1591" s="10">
        <v>93.377316012563099</v>
      </c>
      <c r="L1591" s="9">
        <v>233.3561465731847</v>
      </c>
      <c r="M1591" s="10">
        <v>305.12686675530836</v>
      </c>
      <c r="N1591" s="10">
        <v>366.30903353843405</v>
      </c>
      <c r="O1591" s="10">
        <v>371.69573826224615</v>
      </c>
      <c r="P1591" s="9">
        <v>8825.3052477175006</v>
      </c>
      <c r="Q1591" s="10">
        <v>8753.5345275353793</v>
      </c>
      <c r="R1591" s="10">
        <v>8692.3523607522384</v>
      </c>
      <c r="S1591" s="10">
        <v>8686.9656560284202</v>
      </c>
    </row>
    <row r="1592" spans="1:19" ht="15" customHeight="1" x14ac:dyDescent="0.2">
      <c r="A1592" s="7">
        <v>30051</v>
      </c>
      <c r="B1592" s="8" t="s">
        <v>298</v>
      </c>
      <c r="C1592" s="7" t="s">
        <v>1040</v>
      </c>
      <c r="D1592" s="9">
        <v>0.27413538752285799</v>
      </c>
      <c r="E1592" s="10">
        <v>0.65597665539237904</v>
      </c>
      <c r="F1592" s="10">
        <v>0.64725624582365593</v>
      </c>
      <c r="G1592" s="10">
        <v>0.68591289625927099</v>
      </c>
      <c r="H1592" s="9">
        <v>1.2704904218899101E-2</v>
      </c>
      <c r="I1592" s="10">
        <v>0</v>
      </c>
      <c r="J1592" s="10">
        <v>0</v>
      </c>
      <c r="K1592" s="10">
        <v>0</v>
      </c>
      <c r="L1592" s="9">
        <v>0.28684029174175707</v>
      </c>
      <c r="M1592" s="10">
        <v>0.65597665539237904</v>
      </c>
      <c r="N1592" s="10">
        <v>0.64725624582365593</v>
      </c>
      <c r="O1592" s="10">
        <v>0.68591289625927099</v>
      </c>
      <c r="P1592" s="9">
        <v>3747.7765263460396</v>
      </c>
      <c r="Q1592" s="10">
        <v>3747.4073899823898</v>
      </c>
      <c r="R1592" s="10">
        <v>3747.41611039196</v>
      </c>
      <c r="S1592" s="10">
        <v>3747.3774537415197</v>
      </c>
    </row>
    <row r="1593" spans="1:19" ht="15" customHeight="1" x14ac:dyDescent="0.2">
      <c r="A1593" s="7">
        <v>30053</v>
      </c>
      <c r="B1593" s="8" t="s">
        <v>98</v>
      </c>
      <c r="C1593" s="7" t="s">
        <v>1040</v>
      </c>
      <c r="D1593" s="9">
        <v>151.420812820061</v>
      </c>
      <c r="E1593" s="10">
        <v>211.53873158522299</v>
      </c>
      <c r="F1593" s="10">
        <v>303.049357912289</v>
      </c>
      <c r="G1593" s="10">
        <v>321.46001620595996</v>
      </c>
      <c r="H1593" s="9">
        <v>18.752421673352302</v>
      </c>
      <c r="I1593" s="10">
        <v>18.545177681790097</v>
      </c>
      <c r="J1593" s="10">
        <v>21.1586151120067</v>
      </c>
      <c r="K1593" s="10">
        <v>22.329626634997499</v>
      </c>
      <c r="L1593" s="9">
        <v>170.1732344934133</v>
      </c>
      <c r="M1593" s="10">
        <v>230.08390926701307</v>
      </c>
      <c r="N1593" s="10">
        <v>324.20797302429577</v>
      </c>
      <c r="O1593" s="10">
        <v>343.78964284095747</v>
      </c>
      <c r="P1593" s="9">
        <v>9347.8674291756597</v>
      </c>
      <c r="Q1593" s="10">
        <v>9287.9567544020592</v>
      </c>
      <c r="R1593" s="10">
        <v>9193.832690644791</v>
      </c>
      <c r="S1593" s="10">
        <v>9174.251020828131</v>
      </c>
    </row>
    <row r="1594" spans="1:19" ht="15" customHeight="1" x14ac:dyDescent="0.2">
      <c r="A1594" s="7">
        <v>30055</v>
      </c>
      <c r="B1594" s="8" t="s">
        <v>1057</v>
      </c>
      <c r="C1594" s="7" t="s">
        <v>1040</v>
      </c>
      <c r="D1594" s="9">
        <v>4.9139240219438003</v>
      </c>
      <c r="E1594" s="10">
        <v>3.8970938759296803</v>
      </c>
      <c r="F1594" s="10">
        <v>4.1747356953687005</v>
      </c>
      <c r="G1594" s="10">
        <v>4.9675212159222193</v>
      </c>
      <c r="H1594" s="9">
        <v>1.4193381760700601</v>
      </c>
      <c r="I1594" s="10">
        <v>1.0741752027062699</v>
      </c>
      <c r="J1594" s="10">
        <v>1.5138111059383799</v>
      </c>
      <c r="K1594" s="10">
        <v>1.5277652633502399</v>
      </c>
      <c r="L1594" s="9">
        <v>6.3332621980138608</v>
      </c>
      <c r="M1594" s="10">
        <v>4.9712690786359497</v>
      </c>
      <c r="N1594" s="10">
        <v>5.6885468013070799</v>
      </c>
      <c r="O1594" s="10">
        <v>6.4952864792724601</v>
      </c>
      <c r="P1594" s="9">
        <v>6940.0249657080094</v>
      </c>
      <c r="Q1594" s="10">
        <v>6941.3869588273901</v>
      </c>
      <c r="R1594" s="10">
        <v>6940.6696811047204</v>
      </c>
      <c r="S1594" s="10">
        <v>6939.8629414267498</v>
      </c>
    </row>
    <row r="1595" spans="1:19" ht="15" customHeight="1" x14ac:dyDescent="0.2">
      <c r="A1595" s="7">
        <v>30057</v>
      </c>
      <c r="B1595" s="8" t="s">
        <v>45</v>
      </c>
      <c r="C1595" s="7" t="s">
        <v>1040</v>
      </c>
      <c r="D1595" s="9">
        <v>33.109321438706999</v>
      </c>
      <c r="E1595" s="10">
        <v>78.383498874303697</v>
      </c>
      <c r="F1595" s="10">
        <v>117.80153855999701</v>
      </c>
      <c r="G1595" s="10">
        <v>113.933793940832</v>
      </c>
      <c r="H1595" s="9">
        <v>20.220869546235598</v>
      </c>
      <c r="I1595" s="10">
        <v>22.7378419417883</v>
      </c>
      <c r="J1595" s="10">
        <v>31.091548573420301</v>
      </c>
      <c r="K1595" s="10">
        <v>29.457804090608501</v>
      </c>
      <c r="L1595" s="9">
        <v>53.330190984942597</v>
      </c>
      <c r="M1595" s="10">
        <v>101.121340816092</v>
      </c>
      <c r="N1595" s="10">
        <v>148.89308713341731</v>
      </c>
      <c r="O1595" s="10">
        <v>143.39159803144051</v>
      </c>
      <c r="P1595" s="9">
        <v>9279.8015532692389</v>
      </c>
      <c r="Q1595" s="10">
        <v>9232.0104034380893</v>
      </c>
      <c r="R1595" s="10">
        <v>9184.2386571207699</v>
      </c>
      <c r="S1595" s="10">
        <v>9189.7401462227408</v>
      </c>
    </row>
    <row r="1596" spans="1:19" ht="15" customHeight="1" x14ac:dyDescent="0.2">
      <c r="A1596" s="7">
        <v>30059</v>
      </c>
      <c r="B1596" s="8" t="s">
        <v>1058</v>
      </c>
      <c r="C1596" s="7" t="s">
        <v>1040</v>
      </c>
      <c r="D1596" s="9">
        <v>3.9850166346646301</v>
      </c>
      <c r="E1596" s="10">
        <v>7.1413388486315492</v>
      </c>
      <c r="F1596" s="10">
        <v>7.8756664740604005</v>
      </c>
      <c r="G1596" s="10">
        <v>7.7662712843534605</v>
      </c>
      <c r="H1596" s="9">
        <v>4.0178699618064595</v>
      </c>
      <c r="I1596" s="10">
        <v>2.4491221863530801</v>
      </c>
      <c r="J1596" s="10">
        <v>2.49808726400942</v>
      </c>
      <c r="K1596" s="10">
        <v>3.5824219164328599</v>
      </c>
      <c r="L1596" s="9">
        <v>8.0028865964710896</v>
      </c>
      <c r="M1596" s="10">
        <v>9.5904610349846298</v>
      </c>
      <c r="N1596" s="10">
        <v>10.373753738069821</v>
      </c>
      <c r="O1596" s="10">
        <v>11.34869320078632</v>
      </c>
      <c r="P1596" s="9">
        <v>6194.3837623438994</v>
      </c>
      <c r="Q1596" s="10">
        <v>6192.7961879053901</v>
      </c>
      <c r="R1596" s="10">
        <v>6192.0128952022997</v>
      </c>
      <c r="S1596" s="10">
        <v>6191.03795573959</v>
      </c>
    </row>
    <row r="1597" spans="1:19" ht="15" customHeight="1" x14ac:dyDescent="0.2">
      <c r="A1597" s="7">
        <v>30061</v>
      </c>
      <c r="B1597" s="8" t="s">
        <v>235</v>
      </c>
      <c r="C1597" s="7" t="s">
        <v>1040</v>
      </c>
      <c r="D1597" s="9">
        <v>29.445985197632499</v>
      </c>
      <c r="E1597" s="10">
        <v>38.466666187473997</v>
      </c>
      <c r="F1597" s="10">
        <v>53.217766822241998</v>
      </c>
      <c r="G1597" s="10">
        <v>55.007387188119097</v>
      </c>
      <c r="H1597" s="9">
        <v>3.0772056518617199</v>
      </c>
      <c r="I1597" s="10">
        <v>3.0183492364977003</v>
      </c>
      <c r="J1597" s="10">
        <v>3.6654485033202802</v>
      </c>
      <c r="K1597" s="10">
        <v>4.2262523497410198</v>
      </c>
      <c r="L1597" s="9">
        <v>32.52319084949422</v>
      </c>
      <c r="M1597" s="10">
        <v>41.485015423971696</v>
      </c>
      <c r="N1597" s="10">
        <v>56.883215325562276</v>
      </c>
      <c r="O1597" s="10">
        <v>59.233639537860121</v>
      </c>
      <c r="P1597" s="9">
        <v>3136.1740433701502</v>
      </c>
      <c r="Q1597" s="10">
        <v>3127.2122187956702</v>
      </c>
      <c r="R1597" s="10">
        <v>3111.8140188940802</v>
      </c>
      <c r="S1597" s="10">
        <v>3109.4635946817798</v>
      </c>
    </row>
    <row r="1598" spans="1:19" ht="15" customHeight="1" x14ac:dyDescent="0.2">
      <c r="A1598" s="7">
        <v>30063</v>
      </c>
      <c r="B1598" s="8" t="s">
        <v>1059</v>
      </c>
      <c r="C1598" s="7" t="s">
        <v>1040</v>
      </c>
      <c r="D1598" s="9">
        <v>186.99867400059901</v>
      </c>
      <c r="E1598" s="10">
        <v>242.608318083086</v>
      </c>
      <c r="F1598" s="10">
        <v>310.496860656335</v>
      </c>
      <c r="G1598" s="10">
        <v>326.59954016668598</v>
      </c>
      <c r="H1598" s="9">
        <v>86.215991812690604</v>
      </c>
      <c r="I1598" s="10">
        <v>114.556233681577</v>
      </c>
      <c r="J1598" s="10">
        <v>131.02240398374499</v>
      </c>
      <c r="K1598" s="10">
        <v>136.574743618805</v>
      </c>
      <c r="L1598" s="9">
        <v>273.21466581328957</v>
      </c>
      <c r="M1598" s="10">
        <v>357.16455176466297</v>
      </c>
      <c r="N1598" s="10">
        <v>441.51926464008</v>
      </c>
      <c r="O1598" s="10">
        <v>463.17428378549101</v>
      </c>
      <c r="P1598" s="9">
        <v>6507.2330414716898</v>
      </c>
      <c r="Q1598" s="10">
        <v>6423.2831555203202</v>
      </c>
      <c r="R1598" s="10">
        <v>6338.9284426449003</v>
      </c>
      <c r="S1598" s="10">
        <v>6317.2734234994896</v>
      </c>
    </row>
    <row r="1599" spans="1:19" ht="15" customHeight="1" x14ac:dyDescent="0.2">
      <c r="A1599" s="7">
        <v>30065</v>
      </c>
      <c r="B1599" s="8" t="s">
        <v>1060</v>
      </c>
      <c r="C1599" s="7" t="s">
        <v>1040</v>
      </c>
      <c r="D1599" s="9">
        <v>12.9319868650967</v>
      </c>
      <c r="E1599" s="10">
        <v>9.2098794944982405</v>
      </c>
      <c r="F1599" s="10">
        <v>24.903140302751002</v>
      </c>
      <c r="G1599" s="10">
        <v>26.426678790615203</v>
      </c>
      <c r="H1599" s="9">
        <v>2.9482743541599801</v>
      </c>
      <c r="I1599" s="10">
        <v>3.3868684434944698</v>
      </c>
      <c r="J1599" s="10">
        <v>3.3710140965971997</v>
      </c>
      <c r="K1599" s="10">
        <v>3.2089270510516399</v>
      </c>
      <c r="L1599" s="9">
        <v>15.880261219256681</v>
      </c>
      <c r="M1599" s="10">
        <v>12.59674793799271</v>
      </c>
      <c r="N1599" s="10">
        <v>28.274154399348198</v>
      </c>
      <c r="O1599" s="10">
        <v>29.635605841666841</v>
      </c>
      <c r="P1599" s="9">
        <v>4831.8168549515203</v>
      </c>
      <c r="Q1599" s="10">
        <v>4835.1003682327801</v>
      </c>
      <c r="R1599" s="10">
        <v>4819.42296177143</v>
      </c>
      <c r="S1599" s="10">
        <v>4818.0615103291102</v>
      </c>
    </row>
    <row r="1600" spans="1:19" ht="15" customHeight="1" x14ac:dyDescent="0.2">
      <c r="A1600" s="7">
        <v>30067</v>
      </c>
      <c r="B1600" s="8" t="s">
        <v>241</v>
      </c>
      <c r="C1600" s="7" t="s">
        <v>1040</v>
      </c>
      <c r="D1600" s="9">
        <v>64.094735981683101</v>
      </c>
      <c r="E1600" s="10">
        <v>109.787947588272</v>
      </c>
      <c r="F1600" s="10">
        <v>131.51195073477501</v>
      </c>
      <c r="G1600" s="10">
        <v>142.18549036336699</v>
      </c>
      <c r="H1600" s="9">
        <v>16.587655275684799</v>
      </c>
      <c r="I1600" s="10">
        <v>23.316266598978999</v>
      </c>
      <c r="J1600" s="10">
        <v>28.341984639504201</v>
      </c>
      <c r="K1600" s="10">
        <v>28.649598897263399</v>
      </c>
      <c r="L1600" s="9">
        <v>80.682391257367897</v>
      </c>
      <c r="M1600" s="10">
        <v>133.10421418725099</v>
      </c>
      <c r="N1600" s="10">
        <v>159.85393537427919</v>
      </c>
      <c r="O1600" s="10">
        <v>170.83508926063041</v>
      </c>
      <c r="P1600" s="9">
        <v>7205.5681099652102</v>
      </c>
      <c r="Q1600" s="10">
        <v>7153.1462870353207</v>
      </c>
      <c r="R1600" s="10">
        <v>7126.3965658483003</v>
      </c>
      <c r="S1600" s="10">
        <v>7115.4154119619507</v>
      </c>
    </row>
    <row r="1601" spans="1:19" ht="15" customHeight="1" x14ac:dyDescent="0.2">
      <c r="A1601" s="7">
        <v>30069</v>
      </c>
      <c r="B1601" s="8" t="s">
        <v>1061</v>
      </c>
      <c r="C1601" s="7" t="s">
        <v>1040</v>
      </c>
      <c r="D1601" s="9">
        <v>0.45759433539368799</v>
      </c>
      <c r="E1601" s="10">
        <v>0.44495224582073301</v>
      </c>
      <c r="F1601" s="10">
        <v>1.1088502150719599</v>
      </c>
      <c r="G1601" s="10">
        <v>1.1088502150719599</v>
      </c>
      <c r="H1601" s="9">
        <v>0.286212152711255</v>
      </c>
      <c r="I1601" s="10">
        <v>0.30976147437915202</v>
      </c>
      <c r="J1601" s="10">
        <v>0.30976147437915202</v>
      </c>
      <c r="K1601" s="10">
        <v>0.335175782627256</v>
      </c>
      <c r="L1601" s="9">
        <v>0.74380648810494299</v>
      </c>
      <c r="M1601" s="10">
        <v>0.75471372019988503</v>
      </c>
      <c r="N1601" s="10">
        <v>1.418611689451112</v>
      </c>
      <c r="O1601" s="10">
        <v>1.444025997699216</v>
      </c>
      <c r="P1601" s="9">
        <v>4336.2325905867901</v>
      </c>
      <c r="Q1601" s="10">
        <v>4336.22168335469</v>
      </c>
      <c r="R1601" s="10">
        <v>4335.5577853854402</v>
      </c>
      <c r="S1601" s="10">
        <v>4335.53237107719</v>
      </c>
    </row>
    <row r="1602" spans="1:19" ht="15" customHeight="1" x14ac:dyDescent="0.2">
      <c r="A1602" s="7">
        <v>30071</v>
      </c>
      <c r="B1602" s="8" t="s">
        <v>107</v>
      </c>
      <c r="C1602" s="7" t="s">
        <v>1040</v>
      </c>
      <c r="D1602" s="9">
        <v>12.244538167670001</v>
      </c>
      <c r="E1602" s="10">
        <v>12.141077684220901</v>
      </c>
      <c r="F1602" s="10">
        <v>8.1829931290218703</v>
      </c>
      <c r="G1602" s="10">
        <v>9.3548859773221302</v>
      </c>
      <c r="H1602" s="9">
        <v>7.5107206810384897</v>
      </c>
      <c r="I1602" s="10">
        <v>6.7586426121842393</v>
      </c>
      <c r="J1602" s="10">
        <v>9.4847368936625109</v>
      </c>
      <c r="K1602" s="10">
        <v>11.0410847289978</v>
      </c>
      <c r="L1602" s="9">
        <v>19.75525884870849</v>
      </c>
      <c r="M1602" s="10">
        <v>18.899720296405139</v>
      </c>
      <c r="N1602" s="10">
        <v>17.667730022684381</v>
      </c>
      <c r="O1602" s="10">
        <v>20.395970706319929</v>
      </c>
      <c r="P1602" s="9">
        <v>13479.365590244601</v>
      </c>
      <c r="Q1602" s="10">
        <v>13480.2211287969</v>
      </c>
      <c r="R1602" s="10">
        <v>13481.4531190706</v>
      </c>
      <c r="S1602" s="10">
        <v>13478.724878387</v>
      </c>
    </row>
    <row r="1603" spans="1:19" ht="15" customHeight="1" x14ac:dyDescent="0.2">
      <c r="A1603" s="7">
        <v>30073</v>
      </c>
      <c r="B1603" s="8" t="s">
        <v>1062</v>
      </c>
      <c r="C1603" s="7" t="s">
        <v>1040</v>
      </c>
      <c r="D1603" s="9">
        <v>2.0203514267773799</v>
      </c>
      <c r="E1603" s="10">
        <v>3.3304517234494</v>
      </c>
      <c r="F1603" s="10">
        <v>5.8657561813123893</v>
      </c>
      <c r="G1603" s="10">
        <v>6.1229815372548302</v>
      </c>
      <c r="H1603" s="9">
        <v>0.87340055022026897</v>
      </c>
      <c r="I1603" s="10">
        <v>0.18391895786929599</v>
      </c>
      <c r="J1603" s="10">
        <v>0.18391895786929599</v>
      </c>
      <c r="K1603" s="10">
        <v>0.26785135183469</v>
      </c>
      <c r="L1603" s="9">
        <v>2.8937519769976494</v>
      </c>
      <c r="M1603" s="10">
        <v>3.5143706813186961</v>
      </c>
      <c r="N1603" s="10">
        <v>6.0496751391816854</v>
      </c>
      <c r="O1603" s="10">
        <v>6.3908328890895199</v>
      </c>
      <c r="P1603" s="9">
        <v>4248.6960719687604</v>
      </c>
      <c r="Q1603" s="10">
        <v>4248.0754532644405</v>
      </c>
      <c r="R1603" s="10">
        <v>4245.54014880658</v>
      </c>
      <c r="S1603" s="10">
        <v>4245.1989910566699</v>
      </c>
    </row>
    <row r="1604" spans="1:19" ht="15" customHeight="1" x14ac:dyDescent="0.2">
      <c r="A1604" s="7">
        <v>30075</v>
      </c>
      <c r="B1604" s="8" t="s">
        <v>1063</v>
      </c>
      <c r="C1604" s="7" t="s">
        <v>1040</v>
      </c>
      <c r="D1604" s="9">
        <v>2.0479448067089199</v>
      </c>
      <c r="E1604" s="10">
        <v>1.13313555541417</v>
      </c>
      <c r="F1604" s="10">
        <v>2.89973040865746E-2</v>
      </c>
      <c r="G1604" s="10">
        <v>0.58674273204490401</v>
      </c>
      <c r="H1604" s="9">
        <v>1.0362764293814599</v>
      </c>
      <c r="I1604" s="10">
        <v>1.0516354542237198</v>
      </c>
      <c r="J1604" s="10">
        <v>1.05392815251383</v>
      </c>
      <c r="K1604" s="10">
        <v>1.0615944105126101</v>
      </c>
      <c r="L1604" s="9">
        <v>3.0842212360903796</v>
      </c>
      <c r="M1604" s="10">
        <v>2.1847710096378901</v>
      </c>
      <c r="N1604" s="10">
        <v>1.0829254566004045</v>
      </c>
      <c r="O1604" s="10">
        <v>1.6483371425575142</v>
      </c>
      <c r="P1604" s="9">
        <v>8540.7711942503593</v>
      </c>
      <c r="Q1604" s="10">
        <v>8541.6706444768206</v>
      </c>
      <c r="R1604" s="10">
        <v>8542.7724900298508</v>
      </c>
      <c r="S1604" s="10">
        <v>8542.2070783438994</v>
      </c>
    </row>
    <row r="1605" spans="1:19" ht="15" customHeight="1" x14ac:dyDescent="0.2">
      <c r="A1605" s="7">
        <v>30077</v>
      </c>
      <c r="B1605" s="8" t="s">
        <v>721</v>
      </c>
      <c r="C1605" s="7" t="s">
        <v>1040</v>
      </c>
      <c r="D1605" s="9">
        <v>15.9672707288232</v>
      </c>
      <c r="E1605" s="10">
        <v>21.873188455686901</v>
      </c>
      <c r="F1605" s="10">
        <v>26.196566319518301</v>
      </c>
      <c r="G1605" s="10">
        <v>21.496522323525998</v>
      </c>
      <c r="H1605" s="9">
        <v>10.612752550866301</v>
      </c>
      <c r="I1605" s="10">
        <v>7.8719779446951703</v>
      </c>
      <c r="J1605" s="10">
        <v>6.7589337392292999</v>
      </c>
      <c r="K1605" s="10">
        <v>8.1015708814010203</v>
      </c>
      <c r="L1605" s="9">
        <v>26.580023279689499</v>
      </c>
      <c r="M1605" s="10">
        <v>29.745166400382072</v>
      </c>
      <c r="N1605" s="10">
        <v>32.955500058747603</v>
      </c>
      <c r="O1605" s="10">
        <v>29.598093204927018</v>
      </c>
      <c r="P1605" s="9">
        <v>6014.08939109725</v>
      </c>
      <c r="Q1605" s="10">
        <v>6010.9242479765599</v>
      </c>
      <c r="R1605" s="10">
        <v>6007.7139143181894</v>
      </c>
      <c r="S1605" s="10">
        <v>6011.0713211720104</v>
      </c>
    </row>
    <row r="1606" spans="1:19" ht="15" customHeight="1" x14ac:dyDescent="0.2">
      <c r="A1606" s="7">
        <v>30079</v>
      </c>
      <c r="B1606" s="8" t="s">
        <v>111</v>
      </c>
      <c r="C1606" s="7" t="s">
        <v>1040</v>
      </c>
      <c r="D1606" s="9">
        <v>0.46939390383123603</v>
      </c>
      <c r="E1606" s="10">
        <v>0.56639413215336298</v>
      </c>
      <c r="F1606" s="10">
        <v>0.59359557491234904</v>
      </c>
      <c r="G1606" s="10">
        <v>0.45065589622809998</v>
      </c>
      <c r="H1606" s="9">
        <v>2.1205528791944399</v>
      </c>
      <c r="I1606" s="10">
        <v>1.8170197248845201</v>
      </c>
      <c r="J1606" s="10">
        <v>1.8319186601187001</v>
      </c>
      <c r="K1606" s="10">
        <v>1.86606468550861</v>
      </c>
      <c r="L1606" s="9">
        <v>2.5899467830256757</v>
      </c>
      <c r="M1606" s="10">
        <v>2.3834138570378833</v>
      </c>
      <c r="N1606" s="10">
        <v>2.4255142350310486</v>
      </c>
      <c r="O1606" s="10">
        <v>2.31672058173671</v>
      </c>
      <c r="P1606" s="9">
        <v>4510.2831132917809</v>
      </c>
      <c r="Q1606" s="10">
        <v>4510.4896462177603</v>
      </c>
      <c r="R1606" s="10">
        <v>4510.4475458397701</v>
      </c>
      <c r="S1606" s="10">
        <v>4510.5563394930696</v>
      </c>
    </row>
    <row r="1607" spans="1:19" ht="15" customHeight="1" x14ac:dyDescent="0.2">
      <c r="A1607" s="7">
        <v>30081</v>
      </c>
      <c r="B1607" s="8" t="s">
        <v>1064</v>
      </c>
      <c r="C1607" s="7" t="s">
        <v>1040</v>
      </c>
      <c r="D1607" s="9">
        <v>239.793786614683</v>
      </c>
      <c r="E1607" s="10">
        <v>282.75495995318101</v>
      </c>
      <c r="F1607" s="10">
        <v>316.76425323873701</v>
      </c>
      <c r="G1607" s="10">
        <v>375.91551830107198</v>
      </c>
      <c r="H1607" s="9">
        <v>127.74228793226101</v>
      </c>
      <c r="I1607" s="10">
        <v>210.83086789004</v>
      </c>
      <c r="J1607" s="10">
        <v>233.955090989929</v>
      </c>
      <c r="K1607" s="10">
        <v>255.87863950442099</v>
      </c>
      <c r="L1607" s="9">
        <v>367.53607454694401</v>
      </c>
      <c r="M1607" s="10">
        <v>493.58582784322107</v>
      </c>
      <c r="N1607" s="10">
        <v>550.71934422866593</v>
      </c>
      <c r="O1607" s="10">
        <v>631.794157805493</v>
      </c>
      <c r="P1607" s="9">
        <v>5849.32836402672</v>
      </c>
      <c r="Q1607" s="10">
        <v>5723.2786107304501</v>
      </c>
      <c r="R1607" s="10">
        <v>5666.145094345</v>
      </c>
      <c r="S1607" s="10">
        <v>5585.0702807681801</v>
      </c>
    </row>
    <row r="1608" spans="1:19" ht="15" customHeight="1" x14ac:dyDescent="0.2">
      <c r="A1608" s="7">
        <v>30083</v>
      </c>
      <c r="B1608" s="8" t="s">
        <v>553</v>
      </c>
      <c r="C1608" s="7" t="s">
        <v>1040</v>
      </c>
      <c r="D1608" s="9">
        <v>3.5542415015279798</v>
      </c>
      <c r="E1608" s="10">
        <v>5.1902938319689795</v>
      </c>
      <c r="F1608" s="10">
        <v>5.4642678730287892</v>
      </c>
      <c r="G1608" s="10">
        <v>11.1624480456986</v>
      </c>
      <c r="H1608" s="9">
        <v>17.904927706444401</v>
      </c>
      <c r="I1608" s="10">
        <v>16.216176843130999</v>
      </c>
      <c r="J1608" s="10">
        <v>18.813847411808901</v>
      </c>
      <c r="K1608" s="10">
        <v>22.256429791042599</v>
      </c>
      <c r="L1608" s="9">
        <v>21.45916920797238</v>
      </c>
      <c r="M1608" s="10">
        <v>21.406470675099982</v>
      </c>
      <c r="N1608" s="10">
        <v>24.278115284837689</v>
      </c>
      <c r="O1608" s="10">
        <v>33.418877836741203</v>
      </c>
      <c r="P1608" s="9">
        <v>5426.5187577085699</v>
      </c>
      <c r="Q1608" s="10">
        <v>5426.5714562414505</v>
      </c>
      <c r="R1608" s="10">
        <v>5423.69981163171</v>
      </c>
      <c r="S1608" s="10">
        <v>5414.5590490798104</v>
      </c>
    </row>
    <row r="1609" spans="1:19" ht="15" customHeight="1" x14ac:dyDescent="0.2">
      <c r="A1609" s="7">
        <v>30085</v>
      </c>
      <c r="B1609" s="8" t="s">
        <v>1065</v>
      </c>
      <c r="C1609" s="7" t="s">
        <v>1040</v>
      </c>
      <c r="D1609" s="9">
        <v>8.9917011603443608</v>
      </c>
      <c r="E1609" s="10">
        <v>19.811607079384402</v>
      </c>
      <c r="F1609" s="10">
        <v>15.936522322975</v>
      </c>
      <c r="G1609" s="10">
        <v>16.466580395346302</v>
      </c>
      <c r="H1609" s="9">
        <v>9.0580785434353892</v>
      </c>
      <c r="I1609" s="10">
        <v>3.4097916100101902</v>
      </c>
      <c r="J1609" s="10">
        <v>3.5304527423672898</v>
      </c>
      <c r="K1609" s="10">
        <v>5.0936910586343203</v>
      </c>
      <c r="L1609" s="9">
        <v>18.049779703779748</v>
      </c>
      <c r="M1609" s="10">
        <v>23.221398689394594</v>
      </c>
      <c r="N1609" s="10">
        <v>19.466975065342293</v>
      </c>
      <c r="O1609" s="10">
        <v>21.560271453980622</v>
      </c>
      <c r="P1609" s="9">
        <v>6118.9245418582896</v>
      </c>
      <c r="Q1609" s="10">
        <v>6113.7529228726698</v>
      </c>
      <c r="R1609" s="10">
        <v>6117.50734649673</v>
      </c>
      <c r="S1609" s="10">
        <v>6115.4140501080901</v>
      </c>
    </row>
    <row r="1610" spans="1:19" ht="15" customHeight="1" x14ac:dyDescent="0.2">
      <c r="A1610" s="7">
        <v>30087</v>
      </c>
      <c r="B1610" s="8" t="s">
        <v>1066</v>
      </c>
      <c r="C1610" s="7" t="s">
        <v>1040</v>
      </c>
      <c r="D1610" s="9">
        <v>23.5521392055078</v>
      </c>
      <c r="E1610" s="10">
        <v>25.0517882878741</v>
      </c>
      <c r="F1610" s="10">
        <v>28.7596700889668</v>
      </c>
      <c r="G1610" s="10">
        <v>21.636654172262901</v>
      </c>
      <c r="H1610" s="9">
        <v>7.0758085348782105</v>
      </c>
      <c r="I1610" s="10">
        <v>6.1833498362514794</v>
      </c>
      <c r="J1610" s="10">
        <v>5.2256071875877499</v>
      </c>
      <c r="K1610" s="10">
        <v>5.4688823540664693</v>
      </c>
      <c r="L1610" s="9">
        <v>30.627947740386009</v>
      </c>
      <c r="M1610" s="10">
        <v>31.235138124125577</v>
      </c>
      <c r="N1610" s="10">
        <v>33.985277276554555</v>
      </c>
      <c r="O1610" s="10">
        <v>27.105536526329367</v>
      </c>
      <c r="P1610" s="9">
        <v>12984.6176815238</v>
      </c>
      <c r="Q1610" s="10">
        <v>12984.010491139999</v>
      </c>
      <c r="R1610" s="10">
        <v>12981.260351987601</v>
      </c>
      <c r="S1610" s="10">
        <v>12988.1400927378</v>
      </c>
    </row>
    <row r="1611" spans="1:19" ht="15" customHeight="1" x14ac:dyDescent="0.2">
      <c r="A1611" s="7">
        <v>30089</v>
      </c>
      <c r="B1611" s="8" t="s">
        <v>1067</v>
      </c>
      <c r="C1611" s="7" t="s">
        <v>1040</v>
      </c>
      <c r="D1611" s="9">
        <v>72.331832660424311</v>
      </c>
      <c r="E1611" s="10">
        <v>93.60938073834599</v>
      </c>
      <c r="F1611" s="10">
        <v>180.663683953385</v>
      </c>
      <c r="G1611" s="10">
        <v>184.41870234587202</v>
      </c>
      <c r="H1611" s="9">
        <v>12.173102942260002</v>
      </c>
      <c r="I1611" s="10">
        <v>12.7937870015905</v>
      </c>
      <c r="J1611" s="10">
        <v>13.590514915306199</v>
      </c>
      <c r="K1611" s="10">
        <v>23.909188837071401</v>
      </c>
      <c r="L1611" s="9">
        <v>84.504935602684299</v>
      </c>
      <c r="M1611" s="10">
        <v>106.40316773993651</v>
      </c>
      <c r="N1611" s="10">
        <v>194.25419886869122</v>
      </c>
      <c r="O1611" s="10">
        <v>208.3278911829434</v>
      </c>
      <c r="P1611" s="9">
        <v>7141.2949112033994</v>
      </c>
      <c r="Q1611" s="10">
        <v>7119.3966790661498</v>
      </c>
      <c r="R1611" s="10">
        <v>7031.5456479373997</v>
      </c>
      <c r="S1611" s="10">
        <v>7017.4719556231503</v>
      </c>
    </row>
    <row r="1612" spans="1:19" ht="15" customHeight="1" x14ac:dyDescent="0.2">
      <c r="A1612" s="7">
        <v>30091</v>
      </c>
      <c r="B1612" s="8" t="s">
        <v>660</v>
      </c>
      <c r="C1612" s="7" t="s">
        <v>1040</v>
      </c>
      <c r="D1612" s="9">
        <v>3.8575738932970398</v>
      </c>
      <c r="E1612" s="10">
        <v>1.9121207394994799</v>
      </c>
      <c r="F1612" s="10">
        <v>2.14294769072366</v>
      </c>
      <c r="G1612" s="10">
        <v>1.6074360885130701</v>
      </c>
      <c r="H1612" s="9">
        <v>3.76398076965559</v>
      </c>
      <c r="I1612" s="10">
        <v>3.6497291057238002</v>
      </c>
      <c r="J1612" s="10">
        <v>3.5918392280907101</v>
      </c>
      <c r="K1612" s="10">
        <v>3.7499407017610302</v>
      </c>
      <c r="L1612" s="9">
        <v>7.6215546629526303</v>
      </c>
      <c r="M1612" s="10">
        <v>5.5618498452232794</v>
      </c>
      <c r="N1612" s="10">
        <v>5.7347869188143701</v>
      </c>
      <c r="O1612" s="10">
        <v>5.3573767902741007</v>
      </c>
      <c r="P1612" s="9">
        <v>4410.7452992269</v>
      </c>
      <c r="Q1612" s="10">
        <v>4412.8050040446296</v>
      </c>
      <c r="R1612" s="10">
        <v>4412.6320669710394</v>
      </c>
      <c r="S1612" s="10">
        <v>4413.0094770995802</v>
      </c>
    </row>
    <row r="1613" spans="1:19" ht="15" customHeight="1" x14ac:dyDescent="0.2">
      <c r="A1613" s="7">
        <v>30093</v>
      </c>
      <c r="B1613" s="8" t="s">
        <v>1068</v>
      </c>
      <c r="C1613" s="7" t="s">
        <v>1040</v>
      </c>
      <c r="D1613" s="9">
        <v>32.683194348686399</v>
      </c>
      <c r="E1613" s="10">
        <v>38.729673359355004</v>
      </c>
      <c r="F1613" s="10">
        <v>45.740534244973901</v>
      </c>
      <c r="G1613" s="10">
        <v>52.130372899463801</v>
      </c>
      <c r="H1613" s="9">
        <v>31.412139435453099</v>
      </c>
      <c r="I1613" s="10">
        <v>34.532175039314005</v>
      </c>
      <c r="J1613" s="10">
        <v>33.764000029874303</v>
      </c>
      <c r="K1613" s="10">
        <v>33.456327366058702</v>
      </c>
      <c r="L1613" s="9">
        <v>64.095333784139498</v>
      </c>
      <c r="M1613" s="10">
        <v>73.261848398669002</v>
      </c>
      <c r="N1613" s="10">
        <v>79.504534274848197</v>
      </c>
      <c r="O1613" s="10">
        <v>85.586700265522509</v>
      </c>
      <c r="P1613" s="9">
        <v>1796.9913093560601</v>
      </c>
      <c r="Q1613" s="10">
        <v>1787.82479474153</v>
      </c>
      <c r="R1613" s="10">
        <v>1781.5821088653499</v>
      </c>
      <c r="S1613" s="10">
        <v>1775.4999428746801</v>
      </c>
    </row>
    <row r="1614" spans="1:19" ht="15" customHeight="1" x14ac:dyDescent="0.2">
      <c r="A1614" s="7">
        <v>30095</v>
      </c>
      <c r="B1614" s="8" t="s">
        <v>1069</v>
      </c>
      <c r="C1614" s="7" t="s">
        <v>1040</v>
      </c>
      <c r="D1614" s="9">
        <v>21.484577390242599</v>
      </c>
      <c r="E1614" s="10">
        <v>24.227930338081798</v>
      </c>
      <c r="F1614" s="10">
        <v>37.772209592526004</v>
      </c>
      <c r="G1614" s="10">
        <v>40.3265313952854</v>
      </c>
      <c r="H1614" s="9">
        <v>19.248675896811502</v>
      </c>
      <c r="I1614" s="10">
        <v>26.576882120948301</v>
      </c>
      <c r="J1614" s="10">
        <v>40.9740721258297</v>
      </c>
      <c r="K1614" s="10">
        <v>42.316384322007096</v>
      </c>
      <c r="L1614" s="9">
        <v>40.733253287054097</v>
      </c>
      <c r="M1614" s="10">
        <v>50.804812459030096</v>
      </c>
      <c r="N1614" s="10">
        <v>78.746281718355704</v>
      </c>
      <c r="O1614" s="10">
        <v>82.642915717292482</v>
      </c>
      <c r="P1614" s="9">
        <v>4636.5506752908204</v>
      </c>
      <c r="Q1614" s="10">
        <v>4626.4791161188496</v>
      </c>
      <c r="R1614" s="10">
        <v>4598.5376468595196</v>
      </c>
      <c r="S1614" s="10">
        <v>4594.6410128605803</v>
      </c>
    </row>
    <row r="1615" spans="1:19" ht="15" customHeight="1" x14ac:dyDescent="0.2">
      <c r="A1615" s="7">
        <v>30097</v>
      </c>
      <c r="B1615" s="8" t="s">
        <v>1070</v>
      </c>
      <c r="C1615" s="7" t="s">
        <v>1040</v>
      </c>
      <c r="D1615" s="9">
        <v>6.4967084762735805</v>
      </c>
      <c r="E1615" s="10">
        <v>9.7181012856120699</v>
      </c>
      <c r="F1615" s="10">
        <v>10.1749084909079</v>
      </c>
      <c r="G1615" s="10">
        <v>9.0561030426351294</v>
      </c>
      <c r="H1615" s="9">
        <v>4.3568616764063801</v>
      </c>
      <c r="I1615" s="10">
        <v>4.7966021343367204</v>
      </c>
      <c r="J1615" s="10">
        <v>4.81347224265894</v>
      </c>
      <c r="K1615" s="10">
        <v>4.5097516158997699</v>
      </c>
      <c r="L1615" s="9">
        <v>10.853570152679961</v>
      </c>
      <c r="M1615" s="10">
        <v>14.514703419948789</v>
      </c>
      <c r="N1615" s="10">
        <v>14.988380733566839</v>
      </c>
      <c r="O1615" s="10">
        <v>13.565854658534899</v>
      </c>
      <c r="P1615" s="9">
        <v>4812.41920058083</v>
      </c>
      <c r="Q1615" s="10">
        <v>4808.7580673135599</v>
      </c>
      <c r="R1615" s="10">
        <v>4808.2843899999398</v>
      </c>
      <c r="S1615" s="10">
        <v>4809.7069160749706</v>
      </c>
    </row>
    <row r="1616" spans="1:19" ht="15" customHeight="1" x14ac:dyDescent="0.2">
      <c r="A1616" s="7">
        <v>30099</v>
      </c>
      <c r="B1616" s="8" t="s">
        <v>513</v>
      </c>
      <c r="C1616" s="7" t="s">
        <v>1040</v>
      </c>
      <c r="D1616" s="9">
        <v>4.6233069971179406</v>
      </c>
      <c r="E1616" s="10">
        <v>7.9959379616558897</v>
      </c>
      <c r="F1616" s="10">
        <v>7.5237809579587198</v>
      </c>
      <c r="G1616" s="10">
        <v>7.8493266275030704</v>
      </c>
      <c r="H1616" s="9">
        <v>9.9937422325350784</v>
      </c>
      <c r="I1616" s="10">
        <v>9.9741536261676789</v>
      </c>
      <c r="J1616" s="10">
        <v>10.5258018218786</v>
      </c>
      <c r="K1616" s="10">
        <v>10.863035084357699</v>
      </c>
      <c r="L1616" s="9">
        <v>14.61704922965302</v>
      </c>
      <c r="M1616" s="10">
        <v>17.970091587823571</v>
      </c>
      <c r="N1616" s="10">
        <v>18.049582779837323</v>
      </c>
      <c r="O1616" s="10">
        <v>18.712361711860769</v>
      </c>
      <c r="P1616" s="9">
        <v>5921.4660748527203</v>
      </c>
      <c r="Q1616" s="10">
        <v>5918.1130324945498</v>
      </c>
      <c r="R1616" s="10">
        <v>5918.0335413025396</v>
      </c>
      <c r="S1616" s="10">
        <v>5917.3707623705195</v>
      </c>
    </row>
    <row r="1617" spans="1:19" ht="15" customHeight="1" x14ac:dyDescent="0.2">
      <c r="A1617" s="7">
        <v>30101</v>
      </c>
      <c r="B1617" s="8" t="s">
        <v>1071</v>
      </c>
      <c r="C1617" s="7" t="s">
        <v>1040</v>
      </c>
      <c r="D1617" s="9">
        <v>8.2357552306527406</v>
      </c>
      <c r="E1617" s="10">
        <v>7.5251360315641103</v>
      </c>
      <c r="F1617" s="10">
        <v>7.7295899623190696</v>
      </c>
      <c r="G1617" s="10">
        <v>7.0202845629363306</v>
      </c>
      <c r="H1617" s="9">
        <v>0.93212307983634901</v>
      </c>
      <c r="I1617" s="10">
        <v>1.1931234981115699</v>
      </c>
      <c r="J1617" s="10">
        <v>1.12819657873213</v>
      </c>
      <c r="K1617" s="10">
        <v>1.1662730411086899</v>
      </c>
      <c r="L1617" s="9">
        <v>9.1678783104890886</v>
      </c>
      <c r="M1617" s="10">
        <v>8.7182595296756791</v>
      </c>
      <c r="N1617" s="10">
        <v>8.8577865410511993</v>
      </c>
      <c r="O1617" s="10">
        <v>8.1865576040450208</v>
      </c>
      <c r="P1617" s="9">
        <v>5028.3335870831697</v>
      </c>
      <c r="Q1617" s="10">
        <v>5028.7832058639806</v>
      </c>
      <c r="R1617" s="10">
        <v>5028.6436788526098</v>
      </c>
      <c r="S1617" s="10">
        <v>5029.3149077896096</v>
      </c>
    </row>
    <row r="1618" spans="1:19" ht="15" customHeight="1" x14ac:dyDescent="0.2">
      <c r="A1618" s="7">
        <v>30103</v>
      </c>
      <c r="B1618" s="8" t="s">
        <v>1072</v>
      </c>
      <c r="C1618" s="7" t="s">
        <v>1040</v>
      </c>
      <c r="D1618" s="9">
        <v>1.30116007641669E-2</v>
      </c>
      <c r="E1618" s="10">
        <v>0.28017657423797399</v>
      </c>
      <c r="F1618" s="10">
        <v>0.28017657423797399</v>
      </c>
      <c r="G1618" s="10">
        <v>0</v>
      </c>
      <c r="H1618" s="9">
        <v>0.28431403568299801</v>
      </c>
      <c r="I1618" s="10">
        <v>4.1374614450240899E-3</v>
      </c>
      <c r="J1618" s="10">
        <v>4.1374614450240899E-3</v>
      </c>
      <c r="K1618" s="10">
        <v>4.90115962244418E-3</v>
      </c>
      <c r="L1618" s="9">
        <v>0.29732563644716492</v>
      </c>
      <c r="M1618" s="10">
        <v>0.28431403568299807</v>
      </c>
      <c r="N1618" s="10">
        <v>0.28431403568299807</v>
      </c>
      <c r="O1618" s="10">
        <v>4.90115962244418E-3</v>
      </c>
      <c r="P1618" s="9">
        <v>2549.34503636523</v>
      </c>
      <c r="Q1618" s="10">
        <v>2549.358047966</v>
      </c>
      <c r="R1618" s="10">
        <v>2549.358047966</v>
      </c>
      <c r="S1618" s="10">
        <v>2549.6374608420601</v>
      </c>
    </row>
    <row r="1619" spans="1:19" ht="15" customHeight="1" x14ac:dyDescent="0.2">
      <c r="A1619" s="7">
        <v>30105</v>
      </c>
      <c r="B1619" s="8" t="s">
        <v>515</v>
      </c>
      <c r="C1619" s="7" t="s">
        <v>1040</v>
      </c>
      <c r="D1619" s="9">
        <v>5.2572702108811997</v>
      </c>
      <c r="E1619" s="10">
        <v>8.4031617660936906</v>
      </c>
      <c r="F1619" s="10">
        <v>8.80768492405881</v>
      </c>
      <c r="G1619" s="10">
        <v>8.9788266463424904</v>
      </c>
      <c r="H1619" s="9">
        <v>16.713033997409699</v>
      </c>
      <c r="I1619" s="10">
        <v>16.265434879132698</v>
      </c>
      <c r="J1619" s="10">
        <v>15.235995501737099</v>
      </c>
      <c r="K1619" s="10">
        <v>14.7587774874491</v>
      </c>
      <c r="L1619" s="9">
        <v>21.970304208290898</v>
      </c>
      <c r="M1619" s="10">
        <v>24.668596645226391</v>
      </c>
      <c r="N1619" s="10">
        <v>24.043680425795909</v>
      </c>
      <c r="O1619" s="10">
        <v>23.737604133791589</v>
      </c>
      <c r="P1619" s="9">
        <v>13087.987271431999</v>
      </c>
      <c r="Q1619" s="10">
        <v>13085.288978995</v>
      </c>
      <c r="R1619" s="10">
        <v>13085.913895214399</v>
      </c>
      <c r="S1619" s="10">
        <v>13086.2199715065</v>
      </c>
    </row>
    <row r="1620" spans="1:19" ht="15" customHeight="1" x14ac:dyDescent="0.2">
      <c r="A1620" s="7">
        <v>30107</v>
      </c>
      <c r="B1620" s="8" t="s">
        <v>1073</v>
      </c>
      <c r="C1620" s="7" t="s">
        <v>1040</v>
      </c>
      <c r="D1620" s="9">
        <v>4.0062335886899998</v>
      </c>
      <c r="E1620" s="10">
        <v>2.1181170732735599</v>
      </c>
      <c r="F1620" s="10">
        <v>1.9957929434163701</v>
      </c>
      <c r="G1620" s="10">
        <v>1.1025642291367201</v>
      </c>
      <c r="H1620" s="9">
        <v>2.3436484891873901</v>
      </c>
      <c r="I1620" s="10">
        <v>2.3581713581863704</v>
      </c>
      <c r="J1620" s="10">
        <v>2.6016478634091902</v>
      </c>
      <c r="K1620" s="10">
        <v>2.85400141381787</v>
      </c>
      <c r="L1620" s="9">
        <v>6.3498820778773899</v>
      </c>
      <c r="M1620" s="10">
        <v>4.4762884314599294</v>
      </c>
      <c r="N1620" s="10">
        <v>4.5974408068255599</v>
      </c>
      <c r="O1620" s="10">
        <v>3.9565656429545899</v>
      </c>
      <c r="P1620" s="9">
        <v>3690.8698751575598</v>
      </c>
      <c r="Q1620" s="10">
        <v>3692.7434688039798</v>
      </c>
      <c r="R1620" s="10">
        <v>3692.6223164286098</v>
      </c>
      <c r="S1620" s="10">
        <v>3693.2631915924803</v>
      </c>
    </row>
    <row r="1621" spans="1:19" ht="15" customHeight="1" x14ac:dyDescent="0.2">
      <c r="A1621" s="7">
        <v>30109</v>
      </c>
      <c r="B1621" s="8" t="s">
        <v>1074</v>
      </c>
      <c r="C1621" s="7" t="s">
        <v>1040</v>
      </c>
      <c r="D1621" s="9">
        <v>0.66152894081884794</v>
      </c>
      <c r="E1621" s="10">
        <v>2.4146075300473102</v>
      </c>
      <c r="F1621" s="10">
        <v>1.44598269369083</v>
      </c>
      <c r="G1621" s="10">
        <v>1.5244963131646199</v>
      </c>
      <c r="H1621" s="9">
        <v>0.99105895473473804</v>
      </c>
      <c r="I1621" s="10">
        <v>0.72870980798413099</v>
      </c>
      <c r="J1621" s="10">
        <v>0.633649589106133</v>
      </c>
      <c r="K1621" s="10">
        <v>0.64000128506696308</v>
      </c>
      <c r="L1621" s="9">
        <v>1.652587895553586</v>
      </c>
      <c r="M1621" s="10">
        <v>3.1433173380314408</v>
      </c>
      <c r="N1621" s="10">
        <v>2.0796322827969629</v>
      </c>
      <c r="O1621" s="10">
        <v>2.1644975982315828</v>
      </c>
      <c r="P1621" s="9">
        <v>2304.0839122782099</v>
      </c>
      <c r="Q1621" s="10">
        <v>2302.5931828357402</v>
      </c>
      <c r="R1621" s="10">
        <v>2303.6568678909703</v>
      </c>
      <c r="S1621" s="10">
        <v>2303.57200257554</v>
      </c>
    </row>
    <row r="1622" spans="1:19" ht="15" customHeight="1" x14ac:dyDescent="0.2">
      <c r="A1622" s="7">
        <v>30111</v>
      </c>
      <c r="B1622" s="8" t="s">
        <v>1075</v>
      </c>
      <c r="C1622" s="7" t="s">
        <v>1040</v>
      </c>
      <c r="D1622" s="9">
        <v>88.647457482340201</v>
      </c>
      <c r="E1622" s="10">
        <v>126.20773182434499</v>
      </c>
      <c r="F1622" s="10">
        <v>176.89046744212698</v>
      </c>
      <c r="G1622" s="10">
        <v>214.11014784742</v>
      </c>
      <c r="H1622" s="9">
        <v>123.71633231638799</v>
      </c>
      <c r="I1622" s="10">
        <v>132.95956031746999</v>
      </c>
      <c r="J1622" s="10">
        <v>151.817308675086</v>
      </c>
      <c r="K1622" s="10">
        <v>189.291681081669</v>
      </c>
      <c r="L1622" s="9">
        <v>212.36378979872819</v>
      </c>
      <c r="M1622" s="10">
        <v>259.16729214181498</v>
      </c>
      <c r="N1622" s="10">
        <v>328.70777611721303</v>
      </c>
      <c r="O1622" s="10">
        <v>403.40182892908899</v>
      </c>
      <c r="P1622" s="9">
        <v>6648.2317444802302</v>
      </c>
      <c r="Q1622" s="10">
        <v>6601.4282421371399</v>
      </c>
      <c r="R1622" s="10">
        <v>6531.8877581617498</v>
      </c>
      <c r="S1622" s="10">
        <v>6457.1937053498696</v>
      </c>
    </row>
    <row r="1623" spans="1:19" ht="15" customHeight="1" x14ac:dyDescent="0.2">
      <c r="A1623" s="7">
        <v>37001</v>
      </c>
      <c r="B1623" s="8" t="s">
        <v>1076</v>
      </c>
      <c r="C1623" s="7" t="s">
        <v>1077</v>
      </c>
      <c r="D1623" s="9">
        <v>455.74835790751303</v>
      </c>
      <c r="E1623" s="10">
        <v>510.94111401753599</v>
      </c>
      <c r="F1623" s="10">
        <v>569.17634731144199</v>
      </c>
      <c r="G1623" s="10">
        <v>586.99364504346295</v>
      </c>
      <c r="H1623" s="9">
        <v>23.653343630112399</v>
      </c>
      <c r="I1623" s="10">
        <v>33.246605994097003</v>
      </c>
      <c r="J1623" s="10">
        <v>31.718739691376499</v>
      </c>
      <c r="K1623" s="10">
        <v>31.623792867896</v>
      </c>
      <c r="L1623" s="9">
        <v>479.40170153762546</v>
      </c>
      <c r="M1623" s="10">
        <v>544.18772001163302</v>
      </c>
      <c r="N1623" s="10">
        <v>600.89508700281851</v>
      </c>
      <c r="O1623" s="10">
        <v>618.61743791135893</v>
      </c>
      <c r="P1623" s="9">
        <v>645.27490205155505</v>
      </c>
      <c r="Q1623" s="10">
        <v>580.48888357754902</v>
      </c>
      <c r="R1623" s="10">
        <v>523.781516586365</v>
      </c>
      <c r="S1623" s="10">
        <v>506.05916567782498</v>
      </c>
    </row>
    <row r="1624" spans="1:19" ht="15" customHeight="1" x14ac:dyDescent="0.2">
      <c r="A1624" s="7">
        <v>37003</v>
      </c>
      <c r="B1624" s="8" t="s">
        <v>517</v>
      </c>
      <c r="C1624" s="7" t="s">
        <v>1077</v>
      </c>
      <c r="D1624" s="9">
        <v>237.66618301152101</v>
      </c>
      <c r="E1624" s="10">
        <v>267.07345774386698</v>
      </c>
      <c r="F1624" s="10">
        <v>291.24849089582</v>
      </c>
      <c r="G1624" s="10">
        <v>280.19491547264897</v>
      </c>
      <c r="H1624" s="9">
        <v>65.2669194849192</v>
      </c>
      <c r="I1624" s="10">
        <v>83.0167688319641</v>
      </c>
      <c r="J1624" s="10">
        <v>82.017847546145305</v>
      </c>
      <c r="K1624" s="10">
        <v>82.456353990012303</v>
      </c>
      <c r="L1624" s="9">
        <v>302.93310249644026</v>
      </c>
      <c r="M1624" s="10">
        <v>350.09022657583114</v>
      </c>
      <c r="N1624" s="10">
        <v>373.26633844196533</v>
      </c>
      <c r="O1624" s="10">
        <v>362.65126946266128</v>
      </c>
      <c r="P1624" s="9">
        <v>379.87108855158101</v>
      </c>
      <c r="Q1624" s="10">
        <v>332.71396447219098</v>
      </c>
      <c r="R1624" s="10">
        <v>309.53785260605599</v>
      </c>
      <c r="S1624" s="10">
        <v>320.15292158536101</v>
      </c>
    </row>
    <row r="1625" spans="1:19" ht="15" customHeight="1" x14ac:dyDescent="0.2">
      <c r="A1625" s="7">
        <v>37005</v>
      </c>
      <c r="B1625" s="8" t="s">
        <v>1078</v>
      </c>
      <c r="C1625" s="7" t="s">
        <v>1077</v>
      </c>
      <c r="D1625" s="9">
        <v>160.71794744457901</v>
      </c>
      <c r="E1625" s="10">
        <v>179.700622753305</v>
      </c>
      <c r="F1625" s="10">
        <v>242.41833288671401</v>
      </c>
      <c r="G1625" s="10">
        <v>228.52182561353999</v>
      </c>
      <c r="H1625" s="9">
        <v>44.008765369825397</v>
      </c>
      <c r="I1625" s="10">
        <v>69.7121448801187</v>
      </c>
      <c r="J1625" s="10">
        <v>78.849582450768096</v>
      </c>
      <c r="K1625" s="10">
        <v>75.765823567181101</v>
      </c>
      <c r="L1625" s="9">
        <v>204.72671281440441</v>
      </c>
      <c r="M1625" s="10">
        <v>249.4127676334237</v>
      </c>
      <c r="N1625" s="10">
        <v>321.26791533748212</v>
      </c>
      <c r="O1625" s="10">
        <v>304.28764918072113</v>
      </c>
      <c r="P1625" s="9">
        <v>407.180805889971</v>
      </c>
      <c r="Q1625" s="10">
        <v>362.49475107095202</v>
      </c>
      <c r="R1625" s="10">
        <v>290.63960336689297</v>
      </c>
      <c r="S1625" s="10">
        <v>307.61986952365498</v>
      </c>
    </row>
    <row r="1626" spans="1:19" ht="15" customHeight="1" x14ac:dyDescent="0.2">
      <c r="A1626" s="7">
        <v>37007</v>
      </c>
      <c r="B1626" s="8" t="s">
        <v>1079</v>
      </c>
      <c r="C1626" s="7" t="s">
        <v>1077</v>
      </c>
      <c r="D1626" s="9">
        <v>227.05519791133099</v>
      </c>
      <c r="E1626" s="10">
        <v>268.32172133477303</v>
      </c>
      <c r="F1626" s="10">
        <v>330.74258392202501</v>
      </c>
      <c r="G1626" s="10">
        <v>291.58832118265599</v>
      </c>
      <c r="H1626" s="9">
        <v>28.709054844279503</v>
      </c>
      <c r="I1626" s="10">
        <v>37.007973459894501</v>
      </c>
      <c r="J1626" s="10">
        <v>38.230459738400896</v>
      </c>
      <c r="K1626" s="10">
        <v>38.5370041028334</v>
      </c>
      <c r="L1626" s="9">
        <v>255.7642527556105</v>
      </c>
      <c r="M1626" s="10">
        <v>305.32969479466749</v>
      </c>
      <c r="N1626" s="10">
        <v>368.9730436604259</v>
      </c>
      <c r="O1626" s="10">
        <v>330.1253252854894</v>
      </c>
      <c r="P1626" s="9">
        <v>1135.3171347806499</v>
      </c>
      <c r="Q1626" s="10">
        <v>1085.7516927416</v>
      </c>
      <c r="R1626" s="10">
        <v>1022.10834387584</v>
      </c>
      <c r="S1626" s="10">
        <v>1060.9560622507699</v>
      </c>
    </row>
    <row r="1627" spans="1:19" ht="15" customHeight="1" x14ac:dyDescent="0.2">
      <c r="A1627" s="7">
        <v>37009</v>
      </c>
      <c r="B1627" s="8" t="s">
        <v>1080</v>
      </c>
      <c r="C1627" s="7" t="s">
        <v>1077</v>
      </c>
      <c r="D1627" s="9">
        <v>479.32480965673295</v>
      </c>
      <c r="E1627" s="10">
        <v>536.84189160816697</v>
      </c>
      <c r="F1627" s="10">
        <v>720.041069421987</v>
      </c>
      <c r="G1627" s="10">
        <v>681.48031765530709</v>
      </c>
      <c r="H1627" s="9">
        <v>95.293613112239996</v>
      </c>
      <c r="I1627" s="10">
        <v>123.629674462244</v>
      </c>
      <c r="J1627" s="10">
        <v>152.57427583470403</v>
      </c>
      <c r="K1627" s="10">
        <v>151.17230420002699</v>
      </c>
      <c r="L1627" s="9">
        <v>574.61842276897301</v>
      </c>
      <c r="M1627" s="10">
        <v>660.47156607041097</v>
      </c>
      <c r="N1627" s="10">
        <v>872.61534525669106</v>
      </c>
      <c r="O1627" s="10">
        <v>832.65262185533402</v>
      </c>
      <c r="P1627" s="9">
        <v>537.46343830552905</v>
      </c>
      <c r="Q1627" s="10">
        <v>451.61029500409001</v>
      </c>
      <c r="R1627" s="10">
        <v>239.46651581780898</v>
      </c>
      <c r="S1627" s="10">
        <v>279.42923921916599</v>
      </c>
    </row>
    <row r="1628" spans="1:19" ht="15" customHeight="1" x14ac:dyDescent="0.2">
      <c r="A1628" s="7">
        <v>37011</v>
      </c>
      <c r="B1628" s="8" t="s">
        <v>1081</v>
      </c>
      <c r="C1628" s="7" t="s">
        <v>1077</v>
      </c>
      <c r="D1628" s="9">
        <v>327.23464481469796</v>
      </c>
      <c r="E1628" s="10">
        <v>370.16543207971398</v>
      </c>
      <c r="F1628" s="10">
        <v>397.56256280208703</v>
      </c>
      <c r="G1628" s="10">
        <v>398.16518366799698</v>
      </c>
      <c r="H1628" s="9">
        <v>24.349731737459997</v>
      </c>
      <c r="I1628" s="10">
        <v>29.180272970993798</v>
      </c>
      <c r="J1628" s="10">
        <v>27.253820657577101</v>
      </c>
      <c r="K1628" s="10">
        <v>27.840184081226599</v>
      </c>
      <c r="L1628" s="9">
        <v>351.58437655215801</v>
      </c>
      <c r="M1628" s="10">
        <v>399.34570505070781</v>
      </c>
      <c r="N1628" s="10">
        <v>424.81638345966411</v>
      </c>
      <c r="O1628" s="10">
        <v>426.00536774922358</v>
      </c>
      <c r="P1628" s="9">
        <v>289.46307541369998</v>
      </c>
      <c r="Q1628" s="10">
        <v>241.70174691515101</v>
      </c>
      <c r="R1628" s="10">
        <v>216.23106850619502</v>
      </c>
      <c r="S1628" s="10">
        <v>215.04208421663498</v>
      </c>
    </row>
    <row r="1629" spans="1:19" ht="15" customHeight="1" x14ac:dyDescent="0.2">
      <c r="A1629" s="7">
        <v>37013</v>
      </c>
      <c r="B1629" s="8" t="s">
        <v>1082</v>
      </c>
      <c r="C1629" s="7" t="s">
        <v>1077</v>
      </c>
      <c r="D1629" s="9">
        <v>334.87556140085297</v>
      </c>
      <c r="E1629" s="10">
        <v>407.42477940536997</v>
      </c>
      <c r="F1629" s="10">
        <v>442.34527212955999</v>
      </c>
      <c r="G1629" s="10">
        <v>434.66614181707399</v>
      </c>
      <c r="H1629" s="9">
        <v>83.68263953859919</v>
      </c>
      <c r="I1629" s="10">
        <v>115.458835902169</v>
      </c>
      <c r="J1629" s="10">
        <v>120.50800152768201</v>
      </c>
      <c r="K1629" s="10">
        <v>104.03941395670199</v>
      </c>
      <c r="L1629" s="9">
        <v>418.55820093945215</v>
      </c>
      <c r="M1629" s="10">
        <v>522.883615307539</v>
      </c>
      <c r="N1629" s="10">
        <v>562.85327365724208</v>
      </c>
      <c r="O1629" s="10">
        <v>538.70555577377604</v>
      </c>
      <c r="P1629" s="9">
        <v>2075.20665287357</v>
      </c>
      <c r="Q1629" s="10">
        <v>1970.88123850549</v>
      </c>
      <c r="R1629" s="10">
        <v>1930.91158015578</v>
      </c>
      <c r="S1629" s="10">
        <v>1955.0592980392498</v>
      </c>
    </row>
    <row r="1630" spans="1:19" ht="15" customHeight="1" x14ac:dyDescent="0.2">
      <c r="A1630" s="7">
        <v>37015</v>
      </c>
      <c r="B1630" s="8" t="s">
        <v>1083</v>
      </c>
      <c r="C1630" s="7" t="s">
        <v>1077</v>
      </c>
      <c r="D1630" s="9">
        <v>164.81566515207999</v>
      </c>
      <c r="E1630" s="10">
        <v>208.68910507853201</v>
      </c>
      <c r="F1630" s="10">
        <v>223.289962952503</v>
      </c>
      <c r="G1630" s="10">
        <v>190.60079436820399</v>
      </c>
      <c r="H1630" s="9">
        <v>68.122282615497696</v>
      </c>
      <c r="I1630" s="10">
        <v>77.867698271450593</v>
      </c>
      <c r="J1630" s="10">
        <v>86.370337527187701</v>
      </c>
      <c r="K1630" s="10">
        <v>81.635420413674098</v>
      </c>
      <c r="L1630" s="9">
        <v>232.9379477675777</v>
      </c>
      <c r="M1630" s="10">
        <v>286.5568033499826</v>
      </c>
      <c r="N1630" s="10">
        <v>309.66030047969065</v>
      </c>
      <c r="O1630" s="10">
        <v>272.23621478187812</v>
      </c>
      <c r="P1630" s="9">
        <v>1687.0416296626202</v>
      </c>
      <c r="Q1630" s="10">
        <v>1633.42277408021</v>
      </c>
      <c r="R1630" s="10">
        <v>1610.3192769504999</v>
      </c>
      <c r="S1630" s="10">
        <v>1647.74336264832</v>
      </c>
    </row>
    <row r="1631" spans="1:19" ht="15" customHeight="1" x14ac:dyDescent="0.2">
      <c r="A1631" s="7">
        <v>37017</v>
      </c>
      <c r="B1631" s="8" t="s">
        <v>1084</v>
      </c>
      <c r="C1631" s="7" t="s">
        <v>1077</v>
      </c>
      <c r="D1631" s="9">
        <v>300.77258638972199</v>
      </c>
      <c r="E1631" s="10">
        <v>347.05084302682604</v>
      </c>
      <c r="F1631" s="10">
        <v>490.49414947436304</v>
      </c>
      <c r="G1631" s="10">
        <v>357.02547156441301</v>
      </c>
      <c r="H1631" s="9">
        <v>92.00504291052259</v>
      </c>
      <c r="I1631" s="10">
        <v>136.79755243876599</v>
      </c>
      <c r="J1631" s="10">
        <v>148.23507500984601</v>
      </c>
      <c r="K1631" s="10">
        <v>136.42150323506098</v>
      </c>
      <c r="L1631" s="9">
        <v>392.7776293002446</v>
      </c>
      <c r="M1631" s="10">
        <v>483.84839546559203</v>
      </c>
      <c r="N1631" s="10">
        <v>638.72922448420911</v>
      </c>
      <c r="O1631" s="10">
        <v>493.44697479947399</v>
      </c>
      <c r="P1631" s="9">
        <v>1906.5663806023299</v>
      </c>
      <c r="Q1631" s="10">
        <v>1815.4956144369901</v>
      </c>
      <c r="R1631" s="10">
        <v>1660.61478541837</v>
      </c>
      <c r="S1631" s="10">
        <v>1805.8970351031101</v>
      </c>
    </row>
    <row r="1632" spans="1:19" ht="15" customHeight="1" x14ac:dyDescent="0.2">
      <c r="A1632" s="7">
        <v>37019</v>
      </c>
      <c r="B1632" s="8" t="s">
        <v>1085</v>
      </c>
      <c r="C1632" s="7" t="s">
        <v>1077</v>
      </c>
      <c r="D1632" s="9">
        <v>511.07885205848697</v>
      </c>
      <c r="E1632" s="10">
        <v>617.97058886351795</v>
      </c>
      <c r="F1632" s="10">
        <v>688.29423481290905</v>
      </c>
      <c r="G1632" s="10">
        <v>673.03401253857896</v>
      </c>
      <c r="H1632" s="9">
        <v>91.3981980420496</v>
      </c>
      <c r="I1632" s="10">
        <v>152.839036853843</v>
      </c>
      <c r="J1632" s="10">
        <v>189.21674074386701</v>
      </c>
      <c r="K1632" s="10">
        <v>205.59777714718899</v>
      </c>
      <c r="L1632" s="9">
        <v>602.47705010053653</v>
      </c>
      <c r="M1632" s="10">
        <v>770.80962571736097</v>
      </c>
      <c r="N1632" s="10">
        <v>877.51097555677609</v>
      </c>
      <c r="O1632" s="10">
        <v>878.63178968576801</v>
      </c>
      <c r="P1632" s="9">
        <v>2115.8270697799003</v>
      </c>
      <c r="Q1632" s="10">
        <v>1947.4944941630799</v>
      </c>
      <c r="R1632" s="10">
        <v>1840.7931443236598</v>
      </c>
      <c r="S1632" s="10">
        <v>1839.6723301946699</v>
      </c>
    </row>
    <row r="1633" spans="1:19" ht="15" customHeight="1" x14ac:dyDescent="0.2">
      <c r="A1633" s="7">
        <v>37021</v>
      </c>
      <c r="B1633" s="8" t="s">
        <v>1086</v>
      </c>
      <c r="C1633" s="7" t="s">
        <v>1077</v>
      </c>
      <c r="D1633" s="9">
        <v>762.39449578785207</v>
      </c>
      <c r="E1633" s="10">
        <v>845.89369803355498</v>
      </c>
      <c r="F1633" s="10">
        <v>905.64706432093203</v>
      </c>
      <c r="G1633" s="10">
        <v>937.11982831839305</v>
      </c>
      <c r="H1633" s="9">
        <v>226.93874310781601</v>
      </c>
      <c r="I1633" s="10">
        <v>267.31342131401601</v>
      </c>
      <c r="J1633" s="10">
        <v>272.052208828826</v>
      </c>
      <c r="K1633" s="10">
        <v>279.79662049894398</v>
      </c>
      <c r="L1633" s="9">
        <v>989.33323889566805</v>
      </c>
      <c r="M1633" s="10">
        <v>1113.2071193475711</v>
      </c>
      <c r="N1633" s="10">
        <v>1177.699273149758</v>
      </c>
      <c r="O1633" s="10">
        <v>1216.9164488173371</v>
      </c>
      <c r="P1633" s="9">
        <v>719.92865159655094</v>
      </c>
      <c r="Q1633" s="10">
        <v>596.05477114464793</v>
      </c>
      <c r="R1633" s="10">
        <v>531.56261734245993</v>
      </c>
      <c r="S1633" s="10">
        <v>492.34544167488099</v>
      </c>
    </row>
    <row r="1634" spans="1:19" ht="15" customHeight="1" x14ac:dyDescent="0.2">
      <c r="A1634" s="7">
        <v>37023</v>
      </c>
      <c r="B1634" s="8" t="s">
        <v>334</v>
      </c>
      <c r="C1634" s="7" t="s">
        <v>1077</v>
      </c>
      <c r="D1634" s="9">
        <v>504.43094377979901</v>
      </c>
      <c r="E1634" s="10">
        <v>551.68095230910797</v>
      </c>
      <c r="F1634" s="10">
        <v>580.34713304314994</v>
      </c>
      <c r="G1634" s="10">
        <v>596.65131889634301</v>
      </c>
      <c r="H1634" s="9">
        <v>119.97417601357</v>
      </c>
      <c r="I1634" s="10">
        <v>132.39317441328001</v>
      </c>
      <c r="J1634" s="10">
        <v>132.00477864212701</v>
      </c>
      <c r="K1634" s="10">
        <v>131.187317254921</v>
      </c>
      <c r="L1634" s="9">
        <v>624.40511979336895</v>
      </c>
      <c r="M1634" s="10">
        <v>684.07412672238797</v>
      </c>
      <c r="N1634" s="10">
        <v>712.35191168527695</v>
      </c>
      <c r="O1634" s="10">
        <v>727.83863615126393</v>
      </c>
      <c r="P1634" s="9">
        <v>707.46175042914706</v>
      </c>
      <c r="Q1634" s="10">
        <v>647.79274350012895</v>
      </c>
      <c r="R1634" s="10">
        <v>619.51495853723804</v>
      </c>
      <c r="S1634" s="10">
        <v>604.02823407125197</v>
      </c>
    </row>
    <row r="1635" spans="1:19" ht="15" customHeight="1" x14ac:dyDescent="0.2">
      <c r="A1635" s="7">
        <v>37025</v>
      </c>
      <c r="B1635" s="8" t="s">
        <v>1087</v>
      </c>
      <c r="C1635" s="7" t="s">
        <v>1077</v>
      </c>
      <c r="D1635" s="9">
        <v>405.66160612021702</v>
      </c>
      <c r="E1635" s="10">
        <v>382.82145716845002</v>
      </c>
      <c r="F1635" s="10">
        <v>411.56434979396698</v>
      </c>
      <c r="G1635" s="10">
        <v>416.52632958298096</v>
      </c>
      <c r="H1635" s="9">
        <v>45.364416898439799</v>
      </c>
      <c r="I1635" s="10">
        <v>71.676174234499499</v>
      </c>
      <c r="J1635" s="10">
        <v>75.916896700677</v>
      </c>
      <c r="K1635" s="10">
        <v>84.680294539690109</v>
      </c>
      <c r="L1635" s="9">
        <v>451.02602301865687</v>
      </c>
      <c r="M1635" s="10">
        <v>454.49763140294954</v>
      </c>
      <c r="N1635" s="10">
        <v>487.48124649464404</v>
      </c>
      <c r="O1635" s="10">
        <v>501.20662412267114</v>
      </c>
      <c r="P1635" s="9">
        <v>491.54706511471403</v>
      </c>
      <c r="Q1635" s="10">
        <v>488.07545673042102</v>
      </c>
      <c r="R1635" s="10">
        <v>455.09184163872601</v>
      </c>
      <c r="S1635" s="10">
        <v>441.36646401069896</v>
      </c>
    </row>
    <row r="1636" spans="1:19" ht="15" customHeight="1" x14ac:dyDescent="0.2">
      <c r="A1636" s="7">
        <v>37027</v>
      </c>
      <c r="B1636" s="8" t="s">
        <v>685</v>
      </c>
      <c r="C1636" s="7" t="s">
        <v>1077</v>
      </c>
      <c r="D1636" s="9">
        <v>421.23999877065302</v>
      </c>
      <c r="E1636" s="10">
        <v>471.33092969536102</v>
      </c>
      <c r="F1636" s="10">
        <v>486.00533765611203</v>
      </c>
      <c r="G1636" s="10">
        <v>505.50513277535998</v>
      </c>
      <c r="H1636" s="9">
        <v>96.857720055822199</v>
      </c>
      <c r="I1636" s="10">
        <v>110.25214125032299</v>
      </c>
      <c r="J1636" s="10">
        <v>110.14860444363501</v>
      </c>
      <c r="K1636" s="10">
        <v>109.398774241531</v>
      </c>
      <c r="L1636" s="9">
        <v>518.09771882647522</v>
      </c>
      <c r="M1636" s="10">
        <v>581.58307094568397</v>
      </c>
      <c r="N1636" s="10">
        <v>596.15394209974704</v>
      </c>
      <c r="O1636" s="10">
        <v>614.90390701689103</v>
      </c>
      <c r="P1636" s="9">
        <v>711.13942547177692</v>
      </c>
      <c r="Q1636" s="10">
        <v>647.65407335256805</v>
      </c>
      <c r="R1636" s="10">
        <v>633.08320219850509</v>
      </c>
      <c r="S1636" s="10">
        <v>614.33323728136008</v>
      </c>
    </row>
    <row r="1637" spans="1:19" ht="15" customHeight="1" x14ac:dyDescent="0.2">
      <c r="A1637" s="7">
        <v>37029</v>
      </c>
      <c r="B1637" s="8" t="s">
        <v>336</v>
      </c>
      <c r="C1637" s="7" t="s">
        <v>1077</v>
      </c>
      <c r="D1637" s="9">
        <v>18.371460156437099</v>
      </c>
      <c r="E1637" s="10">
        <v>50.8140076906761</v>
      </c>
      <c r="F1637" s="10">
        <v>60.3555658175326</v>
      </c>
      <c r="G1637" s="10">
        <v>53.823458745759893</v>
      </c>
      <c r="H1637" s="9">
        <v>38.218370228503396</v>
      </c>
      <c r="I1637" s="10">
        <v>38.216915576790697</v>
      </c>
      <c r="J1637" s="10">
        <v>39.182568146987201</v>
      </c>
      <c r="K1637" s="10">
        <v>34.704275174286401</v>
      </c>
      <c r="L1637" s="9">
        <v>56.589830384940498</v>
      </c>
      <c r="M1637" s="10">
        <v>89.030923267466804</v>
      </c>
      <c r="N1637" s="10">
        <v>99.538133964519801</v>
      </c>
      <c r="O1637" s="10">
        <v>88.527733920046302</v>
      </c>
      <c r="P1637" s="9">
        <v>746.97191283941606</v>
      </c>
      <c r="Q1637" s="10">
        <v>714.53081995689001</v>
      </c>
      <c r="R1637" s="10">
        <v>704.02360925983703</v>
      </c>
      <c r="S1637" s="10">
        <v>715.03400930430996</v>
      </c>
    </row>
    <row r="1638" spans="1:19" ht="15" customHeight="1" x14ac:dyDescent="0.2">
      <c r="A1638" s="7">
        <v>37031</v>
      </c>
      <c r="B1638" s="8" t="s">
        <v>1088</v>
      </c>
      <c r="C1638" s="7" t="s">
        <v>1077</v>
      </c>
      <c r="D1638" s="9">
        <v>212.24701256606201</v>
      </c>
      <c r="E1638" s="10">
        <v>221.007647159616</v>
      </c>
      <c r="F1638" s="10">
        <v>270.59041302118601</v>
      </c>
      <c r="G1638" s="10">
        <v>233.28895682298202</v>
      </c>
      <c r="H1638" s="9">
        <v>85.952540372435493</v>
      </c>
      <c r="I1638" s="10">
        <v>92.882722163934801</v>
      </c>
      <c r="J1638" s="10">
        <v>97.235844514398693</v>
      </c>
      <c r="K1638" s="10">
        <v>100.69789019760799</v>
      </c>
      <c r="L1638" s="9">
        <v>298.1995529384975</v>
      </c>
      <c r="M1638" s="10">
        <v>313.89036932355083</v>
      </c>
      <c r="N1638" s="10">
        <v>367.82625753558472</v>
      </c>
      <c r="O1638" s="10">
        <v>333.98684702059001</v>
      </c>
      <c r="P1638" s="9">
        <v>3147.5511342662203</v>
      </c>
      <c r="Q1638" s="10">
        <v>3131.86031788117</v>
      </c>
      <c r="R1638" s="10">
        <v>3077.9244296691299</v>
      </c>
      <c r="S1638" s="10">
        <v>3111.76384018412</v>
      </c>
    </row>
    <row r="1639" spans="1:19" ht="15" customHeight="1" x14ac:dyDescent="0.2">
      <c r="A1639" s="7">
        <v>37033</v>
      </c>
      <c r="B1639" s="8" t="s">
        <v>1089</v>
      </c>
      <c r="C1639" s="7" t="s">
        <v>1077</v>
      </c>
      <c r="D1639" s="9">
        <v>425.973866241861</v>
      </c>
      <c r="E1639" s="10">
        <v>464.292164923467</v>
      </c>
      <c r="F1639" s="10">
        <v>581.55134493469802</v>
      </c>
      <c r="G1639" s="10">
        <v>584.908363528564</v>
      </c>
      <c r="H1639" s="9">
        <v>22.033691907434601</v>
      </c>
      <c r="I1639" s="10">
        <v>37.461723479353005</v>
      </c>
      <c r="J1639" s="10">
        <v>27.570816640691998</v>
      </c>
      <c r="K1639" s="10">
        <v>29.875171832425</v>
      </c>
      <c r="L1639" s="9">
        <v>448.00755814929556</v>
      </c>
      <c r="M1639" s="10">
        <v>501.75388840282</v>
      </c>
      <c r="N1639" s="10">
        <v>609.12216157539001</v>
      </c>
      <c r="O1639" s="10">
        <v>614.78353536098894</v>
      </c>
      <c r="P1639" s="9">
        <v>662.32907703360502</v>
      </c>
      <c r="Q1639" s="10">
        <v>608.58274678008104</v>
      </c>
      <c r="R1639" s="10">
        <v>501.21447360751097</v>
      </c>
      <c r="S1639" s="10">
        <v>495.55309982191301</v>
      </c>
    </row>
    <row r="1640" spans="1:19" ht="15" customHeight="1" x14ac:dyDescent="0.2">
      <c r="A1640" s="7">
        <v>37035</v>
      </c>
      <c r="B1640" s="8" t="s">
        <v>1090</v>
      </c>
      <c r="C1640" s="7" t="s">
        <v>1077</v>
      </c>
      <c r="D1640" s="9">
        <v>369.52853630169199</v>
      </c>
      <c r="E1640" s="10">
        <v>332.68518565648105</v>
      </c>
      <c r="F1640" s="10">
        <v>363.76900409606498</v>
      </c>
      <c r="G1640" s="10">
        <v>368.78119860386403</v>
      </c>
      <c r="H1640" s="9">
        <v>55.525130381837798</v>
      </c>
      <c r="I1640" s="10">
        <v>84.313430484202001</v>
      </c>
      <c r="J1640" s="10">
        <v>82.009464870475995</v>
      </c>
      <c r="K1640" s="10">
        <v>78.253238110606887</v>
      </c>
      <c r="L1640" s="9">
        <v>425.0536666835298</v>
      </c>
      <c r="M1640" s="10">
        <v>416.99861614068305</v>
      </c>
      <c r="N1640" s="10">
        <v>445.77846896654097</v>
      </c>
      <c r="O1640" s="10">
        <v>447.03443671447093</v>
      </c>
      <c r="P1640" s="9">
        <v>652.44233612869709</v>
      </c>
      <c r="Q1640" s="10">
        <v>660.49738667154395</v>
      </c>
      <c r="R1640" s="10">
        <v>631.71753384568592</v>
      </c>
      <c r="S1640" s="10">
        <v>630.46156609775608</v>
      </c>
    </row>
    <row r="1641" spans="1:19" ht="15" customHeight="1" x14ac:dyDescent="0.2">
      <c r="A1641" s="7">
        <v>37037</v>
      </c>
      <c r="B1641" s="8" t="s">
        <v>340</v>
      </c>
      <c r="C1641" s="7" t="s">
        <v>1077</v>
      </c>
      <c r="D1641" s="9">
        <v>501.86590483917399</v>
      </c>
      <c r="E1641" s="10">
        <v>646.10148615853302</v>
      </c>
      <c r="F1641" s="10">
        <v>821.21681773570708</v>
      </c>
      <c r="G1641" s="10">
        <v>845.54906090018596</v>
      </c>
      <c r="H1641" s="9">
        <v>86.755692226800988</v>
      </c>
      <c r="I1641" s="10">
        <v>111.182977766546</v>
      </c>
      <c r="J1641" s="10">
        <v>123.733017992367</v>
      </c>
      <c r="K1641" s="10">
        <v>123.65023523405101</v>
      </c>
      <c r="L1641" s="9">
        <v>588.62159706597492</v>
      </c>
      <c r="M1641" s="10">
        <v>757.28446392507897</v>
      </c>
      <c r="N1641" s="10">
        <v>944.94983572807405</v>
      </c>
      <c r="O1641" s="10">
        <v>969.19929613423699</v>
      </c>
      <c r="P1641" s="9">
        <v>1247.5015667142</v>
      </c>
      <c r="Q1641" s="10">
        <v>1078.8386998551</v>
      </c>
      <c r="R1641" s="10">
        <v>891.1733280521081</v>
      </c>
      <c r="S1641" s="10">
        <v>866.92386764594607</v>
      </c>
    </row>
    <row r="1642" spans="1:19" ht="15" customHeight="1" x14ac:dyDescent="0.2">
      <c r="A1642" s="7">
        <v>37039</v>
      </c>
      <c r="B1642" s="8" t="s">
        <v>10</v>
      </c>
      <c r="C1642" s="7" t="s">
        <v>1077</v>
      </c>
      <c r="D1642" s="9">
        <v>384.22117792703597</v>
      </c>
      <c r="E1642" s="10">
        <v>451.634050943631</v>
      </c>
      <c r="F1642" s="10">
        <v>613.37617826030396</v>
      </c>
      <c r="G1642" s="10">
        <v>608.15256741944893</v>
      </c>
      <c r="H1642" s="9">
        <v>26.8645203943355</v>
      </c>
      <c r="I1642" s="10">
        <v>42.812571380692106</v>
      </c>
      <c r="J1642" s="10">
        <v>44.312277707873001</v>
      </c>
      <c r="K1642" s="10">
        <v>45.506774746310001</v>
      </c>
      <c r="L1642" s="9">
        <v>411.08569832137152</v>
      </c>
      <c r="M1642" s="10">
        <v>494.44662232432313</v>
      </c>
      <c r="N1642" s="10">
        <v>657.68845596817698</v>
      </c>
      <c r="O1642" s="10">
        <v>653.65934216575897</v>
      </c>
      <c r="P1642" s="9">
        <v>797.57352965949599</v>
      </c>
      <c r="Q1642" s="10">
        <v>714.21260565654393</v>
      </c>
      <c r="R1642" s="10">
        <v>550.97077201268996</v>
      </c>
      <c r="S1642" s="10">
        <v>554.99988581510797</v>
      </c>
    </row>
    <row r="1643" spans="1:19" ht="15" customHeight="1" x14ac:dyDescent="0.2">
      <c r="A1643" s="7">
        <v>37041</v>
      </c>
      <c r="B1643" s="8" t="s">
        <v>1091</v>
      </c>
      <c r="C1643" s="7" t="s">
        <v>1077</v>
      </c>
      <c r="D1643" s="9">
        <v>31.1790101233799</v>
      </c>
      <c r="E1643" s="10">
        <v>38.204909711951899</v>
      </c>
      <c r="F1643" s="10">
        <v>56.898283986718198</v>
      </c>
      <c r="G1643" s="10">
        <v>57.285870954769599</v>
      </c>
      <c r="H1643" s="9">
        <v>38.1811611365899</v>
      </c>
      <c r="I1643" s="10">
        <v>34.9095605635437</v>
      </c>
      <c r="J1643" s="10">
        <v>41.078770905604401</v>
      </c>
      <c r="K1643" s="10">
        <v>36.957180288606601</v>
      </c>
      <c r="L1643" s="9">
        <v>69.360171259969803</v>
      </c>
      <c r="M1643" s="10">
        <v>73.114470275495592</v>
      </c>
      <c r="N1643" s="10">
        <v>97.977054892322599</v>
      </c>
      <c r="O1643" s="10">
        <v>94.2430512433762</v>
      </c>
      <c r="P1643" s="9">
        <v>535.78600176237796</v>
      </c>
      <c r="Q1643" s="10">
        <v>532.03170274685203</v>
      </c>
      <c r="R1643" s="10">
        <v>507.16911813002503</v>
      </c>
      <c r="S1643" s="10">
        <v>510.90312177897204</v>
      </c>
    </row>
    <row r="1644" spans="1:19" ht="15" customHeight="1" x14ac:dyDescent="0.2">
      <c r="A1644" s="7">
        <v>37043</v>
      </c>
      <c r="B1644" s="8" t="s">
        <v>14</v>
      </c>
      <c r="C1644" s="7" t="s">
        <v>1077</v>
      </c>
      <c r="D1644" s="9">
        <v>135.224611750772</v>
      </c>
      <c r="E1644" s="10">
        <v>208.190539362262</v>
      </c>
      <c r="F1644" s="10">
        <v>214.91992028481999</v>
      </c>
      <c r="G1644" s="10">
        <v>225.903002601965</v>
      </c>
      <c r="H1644" s="9">
        <v>27.447467611026397</v>
      </c>
      <c r="I1644" s="10">
        <v>34.5409002325082</v>
      </c>
      <c r="J1644" s="10">
        <v>38.751430735029601</v>
      </c>
      <c r="K1644" s="10">
        <v>39.852362652124398</v>
      </c>
      <c r="L1644" s="9">
        <v>162.67207936179841</v>
      </c>
      <c r="M1644" s="10">
        <v>242.73143959477019</v>
      </c>
      <c r="N1644" s="10">
        <v>253.6713510198496</v>
      </c>
      <c r="O1644" s="10">
        <v>265.75536525408944</v>
      </c>
      <c r="P1644" s="9">
        <v>409.15022073610504</v>
      </c>
      <c r="Q1644" s="10">
        <v>329.090860503133</v>
      </c>
      <c r="R1644" s="10">
        <v>318.150949078054</v>
      </c>
      <c r="S1644" s="10">
        <v>306.06693484381401</v>
      </c>
    </row>
    <row r="1645" spans="1:19" ht="15" customHeight="1" x14ac:dyDescent="0.2">
      <c r="A1645" s="7">
        <v>37045</v>
      </c>
      <c r="B1645" s="8" t="s">
        <v>78</v>
      </c>
      <c r="C1645" s="7" t="s">
        <v>1077</v>
      </c>
      <c r="D1645" s="9">
        <v>358.83084366967398</v>
      </c>
      <c r="E1645" s="10">
        <v>393.235787608409</v>
      </c>
      <c r="F1645" s="10">
        <v>407.19191112639396</v>
      </c>
      <c r="G1645" s="10">
        <v>425.13288604846502</v>
      </c>
      <c r="H1645" s="9">
        <v>43.403546340230797</v>
      </c>
      <c r="I1645" s="10">
        <v>62.827838166959303</v>
      </c>
      <c r="J1645" s="10">
        <v>63.049272030953304</v>
      </c>
      <c r="K1645" s="10">
        <v>62.780646411667199</v>
      </c>
      <c r="L1645" s="9">
        <v>402.23439000990481</v>
      </c>
      <c r="M1645" s="10">
        <v>456.06362577536828</v>
      </c>
      <c r="N1645" s="10">
        <v>470.24118315734728</v>
      </c>
      <c r="O1645" s="10">
        <v>487.91353246013222</v>
      </c>
      <c r="P1645" s="9">
        <v>810.34393433393393</v>
      </c>
      <c r="Q1645" s="10">
        <v>756.51469856847098</v>
      </c>
      <c r="R1645" s="10">
        <v>742.337141186493</v>
      </c>
      <c r="S1645" s="10">
        <v>724.66479188370795</v>
      </c>
    </row>
    <row r="1646" spans="1:19" ht="15" customHeight="1" x14ac:dyDescent="0.2">
      <c r="A1646" s="7">
        <v>37047</v>
      </c>
      <c r="B1646" s="8" t="s">
        <v>1092</v>
      </c>
      <c r="C1646" s="7" t="s">
        <v>1077</v>
      </c>
      <c r="D1646" s="9">
        <v>502.87523014450699</v>
      </c>
      <c r="E1646" s="10">
        <v>538.78955324548394</v>
      </c>
      <c r="F1646" s="10">
        <v>585.79909646570297</v>
      </c>
      <c r="G1646" s="10">
        <v>490.15861514365798</v>
      </c>
      <c r="H1646" s="9">
        <v>154.18504595777301</v>
      </c>
      <c r="I1646" s="10">
        <v>227.58323463725</v>
      </c>
      <c r="J1646" s="10">
        <v>245.63024611896</v>
      </c>
      <c r="K1646" s="10">
        <v>227.092719363632</v>
      </c>
      <c r="L1646" s="9">
        <v>657.06027610228</v>
      </c>
      <c r="M1646" s="10">
        <v>766.37278788273409</v>
      </c>
      <c r="N1646" s="10">
        <v>831.429342584663</v>
      </c>
      <c r="O1646" s="10">
        <v>717.25133450729004</v>
      </c>
      <c r="P1646" s="9">
        <v>1816.37383899206</v>
      </c>
      <c r="Q1646" s="10">
        <v>1707.0613272116</v>
      </c>
      <c r="R1646" s="10">
        <v>1642.0047725096699</v>
      </c>
      <c r="S1646" s="10">
        <v>1756.18278058705</v>
      </c>
    </row>
    <row r="1647" spans="1:19" ht="15" customHeight="1" x14ac:dyDescent="0.2">
      <c r="A1647" s="7">
        <v>37049</v>
      </c>
      <c r="B1647" s="8" t="s">
        <v>1093</v>
      </c>
      <c r="C1647" s="7" t="s">
        <v>1077</v>
      </c>
      <c r="D1647" s="9">
        <v>238.172813061959</v>
      </c>
      <c r="E1647" s="10">
        <v>326.29436733889798</v>
      </c>
      <c r="F1647" s="10">
        <v>389.11641700167002</v>
      </c>
      <c r="G1647" s="10">
        <v>427.94874066523602</v>
      </c>
      <c r="H1647" s="9">
        <v>133.70238609237501</v>
      </c>
      <c r="I1647" s="10">
        <v>163.729150483133</v>
      </c>
      <c r="J1647" s="10">
        <v>173.86778206039801</v>
      </c>
      <c r="K1647" s="10">
        <v>170.97070376175299</v>
      </c>
      <c r="L1647" s="9">
        <v>371.87519915433398</v>
      </c>
      <c r="M1647" s="10">
        <v>490.02351782203101</v>
      </c>
      <c r="N1647" s="10">
        <v>562.984199062068</v>
      </c>
      <c r="O1647" s="10">
        <v>598.919444426989</v>
      </c>
      <c r="P1647" s="9">
        <v>1630.9171562260001</v>
      </c>
      <c r="Q1647" s="10">
        <v>1512.7688375583</v>
      </c>
      <c r="R1647" s="10">
        <v>1439.80815631826</v>
      </c>
      <c r="S1647" s="10">
        <v>1403.8729109533401</v>
      </c>
    </row>
    <row r="1648" spans="1:19" ht="15" customHeight="1" x14ac:dyDescent="0.2">
      <c r="A1648" s="7">
        <v>37051</v>
      </c>
      <c r="B1648" s="8" t="s">
        <v>524</v>
      </c>
      <c r="C1648" s="7" t="s">
        <v>1077</v>
      </c>
      <c r="D1648" s="9">
        <v>517.40168688670497</v>
      </c>
      <c r="E1648" s="10">
        <v>502.19486697282997</v>
      </c>
      <c r="F1648" s="10">
        <v>471.69950361098597</v>
      </c>
      <c r="G1648" s="10">
        <v>469.47052166099695</v>
      </c>
      <c r="H1648" s="9">
        <v>113.57277148228499</v>
      </c>
      <c r="I1648" s="10">
        <v>144.32179577814497</v>
      </c>
      <c r="J1648" s="10">
        <v>164.99640502344701</v>
      </c>
      <c r="K1648" s="10">
        <v>172.43522087473602</v>
      </c>
      <c r="L1648" s="9">
        <v>630.97445836898999</v>
      </c>
      <c r="M1648" s="10">
        <v>646.516662750975</v>
      </c>
      <c r="N1648" s="10">
        <v>636.69590863443307</v>
      </c>
      <c r="O1648" s="10">
        <v>641.905742535733</v>
      </c>
      <c r="P1648" s="9">
        <v>1074.47511942095</v>
      </c>
      <c r="Q1648" s="10">
        <v>1058.9329150389699</v>
      </c>
      <c r="R1648" s="10">
        <v>1068.7536691555099</v>
      </c>
      <c r="S1648" s="10">
        <v>1063.5438352542101</v>
      </c>
    </row>
    <row r="1649" spans="1:19" ht="15" customHeight="1" x14ac:dyDescent="0.2">
      <c r="A1649" s="7">
        <v>37053</v>
      </c>
      <c r="B1649" s="8" t="s">
        <v>1094</v>
      </c>
      <c r="C1649" s="7" t="s">
        <v>1077</v>
      </c>
      <c r="D1649" s="9">
        <v>99.394732266215911</v>
      </c>
      <c r="E1649" s="10">
        <v>151.932620607643</v>
      </c>
      <c r="F1649" s="10">
        <v>172.70008989417201</v>
      </c>
      <c r="G1649" s="10">
        <v>228.56460110158801</v>
      </c>
      <c r="H1649" s="9">
        <v>57.924305913413505</v>
      </c>
      <c r="I1649" s="10">
        <v>58.758578349449301</v>
      </c>
      <c r="J1649" s="10">
        <v>77.367636715654001</v>
      </c>
      <c r="K1649" s="10">
        <v>81.315827523345902</v>
      </c>
      <c r="L1649" s="9">
        <v>157.31903817962942</v>
      </c>
      <c r="M1649" s="10">
        <v>210.69119895709233</v>
      </c>
      <c r="N1649" s="10">
        <v>250.06772660982602</v>
      </c>
      <c r="O1649" s="10">
        <v>309.88042862493387</v>
      </c>
      <c r="P1649" s="9">
        <v>1206.1214475568199</v>
      </c>
      <c r="Q1649" s="10">
        <v>1152.7492867793601</v>
      </c>
      <c r="R1649" s="10">
        <v>1113.3727591266202</v>
      </c>
      <c r="S1649" s="10">
        <v>1053.5600571115201</v>
      </c>
    </row>
    <row r="1650" spans="1:19" ht="15" customHeight="1" x14ac:dyDescent="0.2">
      <c r="A1650" s="7">
        <v>37055</v>
      </c>
      <c r="B1650" s="8" t="s">
        <v>1095</v>
      </c>
      <c r="C1650" s="7" t="s">
        <v>1077</v>
      </c>
      <c r="D1650" s="9">
        <v>79.234887928913295</v>
      </c>
      <c r="E1650" s="10">
        <v>59.000703480869895</v>
      </c>
      <c r="F1650" s="10">
        <v>58.962812193535001</v>
      </c>
      <c r="G1650" s="10">
        <v>57.948018400690501</v>
      </c>
      <c r="H1650" s="9">
        <v>25.3378135146089</v>
      </c>
      <c r="I1650" s="10">
        <v>38.638988009450699</v>
      </c>
      <c r="J1650" s="10">
        <v>39.976080373989497</v>
      </c>
      <c r="K1650" s="10">
        <v>40.088050325490201</v>
      </c>
      <c r="L1650" s="9">
        <v>104.57270144352221</v>
      </c>
      <c r="M1650" s="10">
        <v>97.639691490320587</v>
      </c>
      <c r="N1650" s="10">
        <v>98.938892567524491</v>
      </c>
      <c r="O1650" s="10">
        <v>98.036068726180702</v>
      </c>
      <c r="P1650" s="9">
        <v>3888.5005934578699</v>
      </c>
      <c r="Q1650" s="10">
        <v>3895.4336034110697</v>
      </c>
      <c r="R1650" s="10">
        <v>3894.1344023338697</v>
      </c>
      <c r="S1650" s="10">
        <v>3895.03722617521</v>
      </c>
    </row>
    <row r="1651" spans="1:19" ht="15" customHeight="1" x14ac:dyDescent="0.2">
      <c r="A1651" s="7">
        <v>37057</v>
      </c>
      <c r="B1651" s="8" t="s">
        <v>1096</v>
      </c>
      <c r="C1651" s="7" t="s">
        <v>1077</v>
      </c>
      <c r="D1651" s="9">
        <v>789.05196843714407</v>
      </c>
      <c r="E1651" s="10">
        <v>720.33891501622793</v>
      </c>
      <c r="F1651" s="10">
        <v>776.28782753046892</v>
      </c>
      <c r="G1651" s="10">
        <v>777.07511292256402</v>
      </c>
      <c r="H1651" s="9">
        <v>67.316051957344101</v>
      </c>
      <c r="I1651" s="10">
        <v>89.6831684406216</v>
      </c>
      <c r="J1651" s="10">
        <v>89.823178823801996</v>
      </c>
      <c r="K1651" s="10">
        <v>87.687554938615392</v>
      </c>
      <c r="L1651" s="9">
        <v>856.3680203944881</v>
      </c>
      <c r="M1651" s="10">
        <v>810.0220834568496</v>
      </c>
      <c r="N1651" s="10">
        <v>866.1110063542709</v>
      </c>
      <c r="O1651" s="10">
        <v>864.76266786117947</v>
      </c>
      <c r="P1651" s="9">
        <v>613.96544008854403</v>
      </c>
      <c r="Q1651" s="10">
        <v>660.31137702618298</v>
      </c>
      <c r="R1651" s="10">
        <v>604.22245412876202</v>
      </c>
      <c r="S1651" s="10">
        <v>605.57079262185391</v>
      </c>
    </row>
    <row r="1652" spans="1:19" ht="15" customHeight="1" x14ac:dyDescent="0.2">
      <c r="A1652" s="7">
        <v>37059</v>
      </c>
      <c r="B1652" s="8" t="s">
        <v>1097</v>
      </c>
      <c r="C1652" s="7" t="s">
        <v>1077</v>
      </c>
      <c r="D1652" s="9">
        <v>333.95070158626402</v>
      </c>
      <c r="E1652" s="10">
        <v>319.36262524376502</v>
      </c>
      <c r="F1652" s="10">
        <v>348.63492792912604</v>
      </c>
      <c r="G1652" s="10">
        <v>357.88801076338103</v>
      </c>
      <c r="H1652" s="9">
        <v>35.056654595452599</v>
      </c>
      <c r="I1652" s="10">
        <v>55.306641969317397</v>
      </c>
      <c r="J1652" s="10">
        <v>52.236802175764005</v>
      </c>
      <c r="K1652" s="10">
        <v>54.832386489883305</v>
      </c>
      <c r="L1652" s="9">
        <v>369.0073561817166</v>
      </c>
      <c r="M1652" s="10">
        <v>374.66926721308238</v>
      </c>
      <c r="N1652" s="10">
        <v>400.87173010489005</v>
      </c>
      <c r="O1652" s="10">
        <v>412.72039725326431</v>
      </c>
      <c r="P1652" s="9">
        <v>321.48164058407099</v>
      </c>
      <c r="Q1652" s="10">
        <v>315.81972955270498</v>
      </c>
      <c r="R1652" s="10">
        <v>289.61726666089896</v>
      </c>
      <c r="S1652" s="10">
        <v>277.76859951252402</v>
      </c>
    </row>
    <row r="1653" spans="1:19" ht="15" customHeight="1" x14ac:dyDescent="0.2">
      <c r="A1653" s="7">
        <v>37061</v>
      </c>
      <c r="B1653" s="8" t="s">
        <v>1098</v>
      </c>
      <c r="C1653" s="7" t="s">
        <v>1077</v>
      </c>
      <c r="D1653" s="9">
        <v>317.24760969031695</v>
      </c>
      <c r="E1653" s="10">
        <v>398.44095195907903</v>
      </c>
      <c r="F1653" s="10">
        <v>507.25369185017701</v>
      </c>
      <c r="G1653" s="10">
        <v>526.77368950642199</v>
      </c>
      <c r="H1653" s="9">
        <v>84.075492607183307</v>
      </c>
      <c r="I1653" s="10">
        <v>144.40831271930199</v>
      </c>
      <c r="J1653" s="10">
        <v>167.823675986485</v>
      </c>
      <c r="K1653" s="10">
        <v>164.46680824126398</v>
      </c>
      <c r="L1653" s="9">
        <v>401.32310229750027</v>
      </c>
      <c r="M1653" s="10">
        <v>542.84926467838102</v>
      </c>
      <c r="N1653" s="10">
        <v>675.07736783666201</v>
      </c>
      <c r="O1653" s="10">
        <v>691.24049774768594</v>
      </c>
      <c r="P1653" s="9">
        <v>1723.03063240458</v>
      </c>
      <c r="Q1653" s="10">
        <v>1581.5044700236999</v>
      </c>
      <c r="R1653" s="10">
        <v>1449.2763668654202</v>
      </c>
      <c r="S1653" s="10">
        <v>1433.1132369544</v>
      </c>
    </row>
    <row r="1654" spans="1:19" ht="15" customHeight="1" x14ac:dyDescent="0.2">
      <c r="A1654" s="7">
        <v>37063</v>
      </c>
      <c r="B1654" s="8" t="s">
        <v>1099</v>
      </c>
      <c r="C1654" s="7" t="s">
        <v>1077</v>
      </c>
      <c r="D1654" s="9">
        <v>270.81447295819299</v>
      </c>
      <c r="E1654" s="10">
        <v>283.53035474500103</v>
      </c>
      <c r="F1654" s="10">
        <v>272.905735279456</v>
      </c>
      <c r="G1654" s="10">
        <v>268.48441518434203</v>
      </c>
      <c r="H1654" s="9">
        <v>111.85307137531001</v>
      </c>
      <c r="I1654" s="10">
        <v>126.43008409838801</v>
      </c>
      <c r="J1654" s="10">
        <v>144.60934428339101</v>
      </c>
      <c r="K1654" s="10">
        <v>157.31548801162299</v>
      </c>
      <c r="L1654" s="9">
        <v>382.66754433350303</v>
      </c>
      <c r="M1654" s="10">
        <v>409.96043884338906</v>
      </c>
      <c r="N1654" s="10">
        <v>417.51507956284701</v>
      </c>
      <c r="O1654" s="10">
        <v>425.79990319596504</v>
      </c>
      <c r="P1654" s="9">
        <v>388.792971194627</v>
      </c>
      <c r="Q1654" s="10">
        <v>361.50007668474001</v>
      </c>
      <c r="R1654" s="10">
        <v>353.94543596528297</v>
      </c>
      <c r="S1654" s="10">
        <v>345.66061233216499</v>
      </c>
    </row>
    <row r="1655" spans="1:19" ht="15" customHeight="1" x14ac:dyDescent="0.2">
      <c r="A1655" s="7">
        <v>37065</v>
      </c>
      <c r="B1655" s="8" t="s">
        <v>1100</v>
      </c>
      <c r="C1655" s="7" t="s">
        <v>1077</v>
      </c>
      <c r="D1655" s="9">
        <v>197.440980440586</v>
      </c>
      <c r="E1655" s="10">
        <v>170.94613048651499</v>
      </c>
      <c r="F1655" s="10">
        <v>210.88782763071399</v>
      </c>
      <c r="G1655" s="10">
        <v>207.157644883497</v>
      </c>
      <c r="H1655" s="9">
        <v>15.7146200890285</v>
      </c>
      <c r="I1655" s="10">
        <v>31.234451683526501</v>
      </c>
      <c r="J1655" s="10">
        <v>37.2031353330784</v>
      </c>
      <c r="K1655" s="10">
        <v>27.416076657911599</v>
      </c>
      <c r="L1655" s="9">
        <v>213.1556005296145</v>
      </c>
      <c r="M1655" s="10">
        <v>202.1805821700415</v>
      </c>
      <c r="N1655" s="10">
        <v>248.09096296379238</v>
      </c>
      <c r="O1655" s="10">
        <v>234.57372154140859</v>
      </c>
      <c r="P1655" s="9">
        <v>1099.6244947253399</v>
      </c>
      <c r="Q1655" s="10">
        <v>1110.5995130849099</v>
      </c>
      <c r="R1655" s="10">
        <v>1064.6891322911599</v>
      </c>
      <c r="S1655" s="10">
        <v>1078.2063737135402</v>
      </c>
    </row>
    <row r="1656" spans="1:19" ht="15" customHeight="1" x14ac:dyDescent="0.2">
      <c r="A1656" s="7">
        <v>37067</v>
      </c>
      <c r="B1656" s="8" t="s">
        <v>363</v>
      </c>
      <c r="C1656" s="7" t="s">
        <v>1077</v>
      </c>
      <c r="D1656" s="9">
        <v>477.70701510497099</v>
      </c>
      <c r="E1656" s="10">
        <v>442.01069819156601</v>
      </c>
      <c r="F1656" s="10">
        <v>453.47418058733098</v>
      </c>
      <c r="G1656" s="10">
        <v>451.39195629542701</v>
      </c>
      <c r="H1656" s="9">
        <v>48.882839670165893</v>
      </c>
      <c r="I1656" s="10">
        <v>61.609372671185504</v>
      </c>
      <c r="J1656" s="10">
        <v>62.371745149934299</v>
      </c>
      <c r="K1656" s="10">
        <v>64.182987291627796</v>
      </c>
      <c r="L1656" s="9">
        <v>526.58985477513693</v>
      </c>
      <c r="M1656" s="10">
        <v>503.6200708627515</v>
      </c>
      <c r="N1656" s="10">
        <v>515.84592573726525</v>
      </c>
      <c r="O1656" s="10">
        <v>515.5749435870548</v>
      </c>
      <c r="P1656" s="9">
        <v>541.39716331163208</v>
      </c>
      <c r="Q1656" s="10">
        <v>564.36694722401705</v>
      </c>
      <c r="R1656" s="10">
        <v>552.14109234950399</v>
      </c>
      <c r="S1656" s="10">
        <v>552.41207449971296</v>
      </c>
    </row>
    <row r="1657" spans="1:19" ht="15" customHeight="1" x14ac:dyDescent="0.2">
      <c r="A1657" s="7">
        <v>37069</v>
      </c>
      <c r="B1657" s="8" t="s">
        <v>30</v>
      </c>
      <c r="C1657" s="7" t="s">
        <v>1077</v>
      </c>
      <c r="D1657" s="9">
        <v>544.64730868739503</v>
      </c>
      <c r="E1657" s="10">
        <v>692.4554526148421</v>
      </c>
      <c r="F1657" s="10">
        <v>768.94993619374304</v>
      </c>
      <c r="G1657" s="10">
        <v>765.44028747871096</v>
      </c>
      <c r="H1657" s="9">
        <v>72.880965774756405</v>
      </c>
      <c r="I1657" s="10">
        <v>88.171876362447904</v>
      </c>
      <c r="J1657" s="10">
        <v>90.749025355073201</v>
      </c>
      <c r="K1657" s="10">
        <v>97.604195327274908</v>
      </c>
      <c r="L1657" s="9">
        <v>617.52827446215144</v>
      </c>
      <c r="M1657" s="10">
        <v>780.62732897728995</v>
      </c>
      <c r="N1657" s="10">
        <v>859.69896154881621</v>
      </c>
      <c r="O1657" s="10">
        <v>863.04448280598592</v>
      </c>
      <c r="P1657" s="9">
        <v>663.40742750794993</v>
      </c>
      <c r="Q1657" s="10">
        <v>500.308372992812</v>
      </c>
      <c r="R1657" s="10">
        <v>421.23674042128602</v>
      </c>
      <c r="S1657" s="10">
        <v>417.891219164115</v>
      </c>
    </row>
    <row r="1658" spans="1:19" ht="15" customHeight="1" x14ac:dyDescent="0.2">
      <c r="A1658" s="7">
        <v>37071</v>
      </c>
      <c r="B1658" s="8" t="s">
        <v>1101</v>
      </c>
      <c r="C1658" s="7" t="s">
        <v>1077</v>
      </c>
      <c r="D1658" s="9">
        <v>466.16410675653998</v>
      </c>
      <c r="E1658" s="10">
        <v>429.04196693200203</v>
      </c>
      <c r="F1658" s="10">
        <v>431.65379819097001</v>
      </c>
      <c r="G1658" s="10">
        <v>430.22355392074604</v>
      </c>
      <c r="H1658" s="9">
        <v>90.739737961179003</v>
      </c>
      <c r="I1658" s="10">
        <v>111.33203549899901</v>
      </c>
      <c r="J1658" s="10">
        <v>124.22160778280301</v>
      </c>
      <c r="K1658" s="10">
        <v>128.98000633680201</v>
      </c>
      <c r="L1658" s="9">
        <v>556.90384471771893</v>
      </c>
      <c r="M1658" s="10">
        <v>540.37400243100092</v>
      </c>
      <c r="N1658" s="10">
        <v>555.87540597377301</v>
      </c>
      <c r="O1658" s="10">
        <v>559.20356025754813</v>
      </c>
      <c r="P1658" s="9">
        <v>385.03485831385598</v>
      </c>
      <c r="Q1658" s="10">
        <v>401.56470060057302</v>
      </c>
      <c r="R1658" s="10">
        <v>386.06329705780098</v>
      </c>
      <c r="S1658" s="10">
        <v>382.735142774027</v>
      </c>
    </row>
    <row r="1659" spans="1:19" ht="15" customHeight="1" x14ac:dyDescent="0.2">
      <c r="A1659" s="7">
        <v>37073</v>
      </c>
      <c r="B1659" s="8" t="s">
        <v>1102</v>
      </c>
      <c r="C1659" s="7" t="s">
        <v>1077</v>
      </c>
      <c r="D1659" s="9">
        <v>122.588056481035</v>
      </c>
      <c r="E1659" s="10">
        <v>164.909167608856</v>
      </c>
      <c r="F1659" s="10">
        <v>207.29352636767101</v>
      </c>
      <c r="G1659" s="10">
        <v>197.078241325454</v>
      </c>
      <c r="H1659" s="9">
        <v>45.323107581401302</v>
      </c>
      <c r="I1659" s="10">
        <v>62.226117643921896</v>
      </c>
      <c r="J1659" s="10">
        <v>56.937238547577401</v>
      </c>
      <c r="K1659" s="10">
        <v>56.998090383188902</v>
      </c>
      <c r="L1659" s="9">
        <v>167.91116406243628</v>
      </c>
      <c r="M1659" s="10">
        <v>227.13528525277786</v>
      </c>
      <c r="N1659" s="10">
        <v>264.23076491524841</v>
      </c>
      <c r="O1659" s="10">
        <v>254.0763317086429</v>
      </c>
      <c r="P1659" s="9">
        <v>727.56266047284998</v>
      </c>
      <c r="Q1659" s="10">
        <v>668.33853928250801</v>
      </c>
      <c r="R1659" s="10">
        <v>631.243059620037</v>
      </c>
      <c r="S1659" s="10">
        <v>641.39749282664206</v>
      </c>
    </row>
    <row r="1660" spans="1:19" ht="15" customHeight="1" x14ac:dyDescent="0.2">
      <c r="A1660" s="7">
        <v>37075</v>
      </c>
      <c r="B1660" s="8" t="s">
        <v>131</v>
      </c>
      <c r="C1660" s="7" t="s">
        <v>1077</v>
      </c>
      <c r="D1660" s="9">
        <v>165.86746739077898</v>
      </c>
      <c r="E1660" s="10">
        <v>181.40337675814501</v>
      </c>
      <c r="F1660" s="10">
        <v>205.95765901208202</v>
      </c>
      <c r="G1660" s="10">
        <v>204.574548633456</v>
      </c>
      <c r="H1660" s="9">
        <v>13.5435565074667</v>
      </c>
      <c r="I1660" s="10">
        <v>14.9336226214412</v>
      </c>
      <c r="J1660" s="10">
        <v>15.295370745497801</v>
      </c>
      <c r="K1660" s="10">
        <v>15.183654376912999</v>
      </c>
      <c r="L1660" s="9">
        <v>179.4110238982457</v>
      </c>
      <c r="M1660" s="10">
        <v>196.33699937958622</v>
      </c>
      <c r="N1660" s="10">
        <v>221.25302975757981</v>
      </c>
      <c r="O1660" s="10">
        <v>219.75820301036902</v>
      </c>
      <c r="P1660" s="9">
        <v>601.83586366290706</v>
      </c>
      <c r="Q1660" s="10">
        <v>584.90988818156598</v>
      </c>
      <c r="R1660" s="10">
        <v>559.99385780357306</v>
      </c>
      <c r="S1660" s="10">
        <v>561.488684550784</v>
      </c>
    </row>
    <row r="1661" spans="1:19" ht="15" customHeight="1" x14ac:dyDescent="0.2">
      <c r="A1661" s="7">
        <v>37077</v>
      </c>
      <c r="B1661" s="8" t="s">
        <v>1103</v>
      </c>
      <c r="C1661" s="7" t="s">
        <v>1077</v>
      </c>
      <c r="D1661" s="9">
        <v>449.30863143001403</v>
      </c>
      <c r="E1661" s="10">
        <v>591.73364587001799</v>
      </c>
      <c r="F1661" s="10">
        <v>651.71987730617207</v>
      </c>
      <c r="G1661" s="10">
        <v>640.94926471884594</v>
      </c>
      <c r="H1661" s="9">
        <v>55.147123686945001</v>
      </c>
      <c r="I1661" s="10">
        <v>64.933867281073304</v>
      </c>
      <c r="J1661" s="10">
        <v>68.859212433387</v>
      </c>
      <c r="K1661" s="10">
        <v>77.687283222754402</v>
      </c>
      <c r="L1661" s="9">
        <v>504.45575511695904</v>
      </c>
      <c r="M1661" s="10">
        <v>656.66751315109138</v>
      </c>
      <c r="N1661" s="10">
        <v>720.57908973955909</v>
      </c>
      <c r="O1661" s="10">
        <v>718.63654794160027</v>
      </c>
      <c r="P1661" s="9">
        <v>887.898140623112</v>
      </c>
      <c r="Q1661" s="10">
        <v>735.68638258897806</v>
      </c>
      <c r="R1661" s="10">
        <v>671.77480600051001</v>
      </c>
      <c r="S1661" s="10">
        <v>673.71734779846804</v>
      </c>
    </row>
    <row r="1662" spans="1:19" ht="15" customHeight="1" x14ac:dyDescent="0.2">
      <c r="A1662" s="7">
        <v>37079</v>
      </c>
      <c r="B1662" s="8" t="s">
        <v>32</v>
      </c>
      <c r="C1662" s="7" t="s">
        <v>1077</v>
      </c>
      <c r="D1662" s="9">
        <v>85.347284896520094</v>
      </c>
      <c r="E1662" s="10">
        <v>68.870634660276096</v>
      </c>
      <c r="F1662" s="10">
        <v>69.745093332918003</v>
      </c>
      <c r="G1662" s="10">
        <v>65.999034813772298</v>
      </c>
      <c r="H1662" s="9">
        <v>13.222895440400698</v>
      </c>
      <c r="I1662" s="10">
        <v>30.206837710376899</v>
      </c>
      <c r="J1662" s="10">
        <v>31.487412793102699</v>
      </c>
      <c r="K1662" s="10">
        <v>31.4878769315509</v>
      </c>
      <c r="L1662" s="9">
        <v>98.570180336920799</v>
      </c>
      <c r="M1662" s="10">
        <v>99.077472370652998</v>
      </c>
      <c r="N1662" s="10">
        <v>101.2325061260207</v>
      </c>
      <c r="O1662" s="10">
        <v>97.486911745323198</v>
      </c>
      <c r="P1662" s="9">
        <v>593.49831663049201</v>
      </c>
      <c r="Q1662" s="10">
        <v>592.99102459675998</v>
      </c>
      <c r="R1662" s="10">
        <v>590.835990841392</v>
      </c>
      <c r="S1662" s="10">
        <v>594.58158522208998</v>
      </c>
    </row>
    <row r="1663" spans="1:19" ht="15" customHeight="1" x14ac:dyDescent="0.2">
      <c r="A1663" s="7">
        <v>37081</v>
      </c>
      <c r="B1663" s="8" t="s">
        <v>1104</v>
      </c>
      <c r="C1663" s="7" t="s">
        <v>1077</v>
      </c>
      <c r="D1663" s="9">
        <v>593.44548729670407</v>
      </c>
      <c r="E1663" s="10">
        <v>615.54008623201003</v>
      </c>
      <c r="F1663" s="10">
        <v>626.76121326363898</v>
      </c>
      <c r="G1663" s="10">
        <v>648.25755292159602</v>
      </c>
      <c r="H1663" s="9">
        <v>79.139453856061806</v>
      </c>
      <c r="I1663" s="10">
        <v>89.617558654748208</v>
      </c>
      <c r="J1663" s="10">
        <v>99.420241499934491</v>
      </c>
      <c r="K1663" s="10">
        <v>98.215477984329894</v>
      </c>
      <c r="L1663" s="9">
        <v>672.58494115276585</v>
      </c>
      <c r="M1663" s="10">
        <v>705.15764488675825</v>
      </c>
      <c r="N1663" s="10">
        <v>726.18145476357336</v>
      </c>
      <c r="O1663" s="10">
        <v>746.47303090592595</v>
      </c>
      <c r="P1663" s="9">
        <v>1030.68412347651</v>
      </c>
      <c r="Q1663" s="10">
        <v>998.11141974252291</v>
      </c>
      <c r="R1663" s="10">
        <v>977.08760986570701</v>
      </c>
      <c r="S1663" s="10">
        <v>956.79603372335509</v>
      </c>
    </row>
    <row r="1664" spans="1:19" ht="15" customHeight="1" x14ac:dyDescent="0.2">
      <c r="A1664" s="7">
        <v>37083</v>
      </c>
      <c r="B1664" s="8" t="s">
        <v>1105</v>
      </c>
      <c r="C1664" s="7" t="s">
        <v>1077</v>
      </c>
      <c r="D1664" s="9">
        <v>287.73752678343601</v>
      </c>
      <c r="E1664" s="10">
        <v>333.87127902513203</v>
      </c>
      <c r="F1664" s="10">
        <v>333.38577357178099</v>
      </c>
      <c r="G1664" s="10">
        <v>327.116872667834</v>
      </c>
      <c r="H1664" s="9">
        <v>58.680316426953198</v>
      </c>
      <c r="I1664" s="10">
        <v>55.742405943246297</v>
      </c>
      <c r="J1664" s="10">
        <v>54.653445592323301</v>
      </c>
      <c r="K1664" s="10">
        <v>52.266431683756402</v>
      </c>
      <c r="L1664" s="9">
        <v>346.41784321038921</v>
      </c>
      <c r="M1664" s="10">
        <v>389.61368496837832</v>
      </c>
      <c r="N1664" s="10">
        <v>388.03921916410428</v>
      </c>
      <c r="O1664" s="10">
        <v>379.38330435159037</v>
      </c>
      <c r="P1664" s="9">
        <v>1544.9748600010701</v>
      </c>
      <c r="Q1664" s="10">
        <v>1501.7790182430799</v>
      </c>
      <c r="R1664" s="10">
        <v>1503.3534840473499</v>
      </c>
      <c r="S1664" s="10">
        <v>1512.0093988598699</v>
      </c>
    </row>
    <row r="1665" spans="1:19" ht="15" customHeight="1" x14ac:dyDescent="0.2">
      <c r="A1665" s="7">
        <v>37085</v>
      </c>
      <c r="B1665" s="8" t="s">
        <v>1106</v>
      </c>
      <c r="C1665" s="7" t="s">
        <v>1077</v>
      </c>
      <c r="D1665" s="9">
        <v>645.40739924952197</v>
      </c>
      <c r="E1665" s="10">
        <v>773.036789411114</v>
      </c>
      <c r="F1665" s="10">
        <v>889.749653803515</v>
      </c>
      <c r="G1665" s="10">
        <v>880.40319206608604</v>
      </c>
      <c r="H1665" s="9">
        <v>48.820810157466298</v>
      </c>
      <c r="I1665" s="10">
        <v>84.815988876852202</v>
      </c>
      <c r="J1665" s="10">
        <v>92.912387808376195</v>
      </c>
      <c r="K1665" s="10">
        <v>96.161027223178294</v>
      </c>
      <c r="L1665" s="9">
        <v>694.2282094069883</v>
      </c>
      <c r="M1665" s="10">
        <v>857.85277828796609</v>
      </c>
      <c r="N1665" s="10">
        <v>982.66204161189114</v>
      </c>
      <c r="O1665" s="10">
        <v>976.56421928926432</v>
      </c>
      <c r="P1665" s="9">
        <v>862.93636678129201</v>
      </c>
      <c r="Q1665" s="10">
        <v>699.31179790031501</v>
      </c>
      <c r="R1665" s="10">
        <v>574.50253457639008</v>
      </c>
      <c r="S1665" s="10">
        <v>580.60035689901702</v>
      </c>
    </row>
    <row r="1666" spans="1:19" ht="15" customHeight="1" x14ac:dyDescent="0.2">
      <c r="A1666" s="7">
        <v>37087</v>
      </c>
      <c r="B1666" s="8" t="s">
        <v>1107</v>
      </c>
      <c r="C1666" s="7" t="s">
        <v>1077</v>
      </c>
      <c r="D1666" s="9">
        <v>430.76727888984601</v>
      </c>
      <c r="E1666" s="10">
        <v>492.73242017465003</v>
      </c>
      <c r="F1666" s="10">
        <v>614.65103392887602</v>
      </c>
      <c r="G1666" s="10">
        <v>613.85192737257103</v>
      </c>
      <c r="H1666" s="9">
        <v>101.364751498861</v>
      </c>
      <c r="I1666" s="10">
        <v>116.478622277724</v>
      </c>
      <c r="J1666" s="10">
        <v>114.983386324752</v>
      </c>
      <c r="K1666" s="10">
        <v>114.543299220191</v>
      </c>
      <c r="L1666" s="9">
        <v>532.13203038870699</v>
      </c>
      <c r="M1666" s="10">
        <v>609.21104245237393</v>
      </c>
      <c r="N1666" s="10">
        <v>729.63442025362804</v>
      </c>
      <c r="O1666" s="10">
        <v>728.39522659276201</v>
      </c>
      <c r="P1666" s="9">
        <v>904.020414086654</v>
      </c>
      <c r="Q1666" s="10">
        <v>826.94140202298706</v>
      </c>
      <c r="R1666" s="10">
        <v>706.51802422173296</v>
      </c>
      <c r="S1666" s="10">
        <v>707.75721788259898</v>
      </c>
    </row>
    <row r="1667" spans="1:19" ht="15" customHeight="1" x14ac:dyDescent="0.2">
      <c r="A1667" s="7">
        <v>37089</v>
      </c>
      <c r="B1667" s="8" t="s">
        <v>531</v>
      </c>
      <c r="C1667" s="7" t="s">
        <v>1077</v>
      </c>
      <c r="D1667" s="9">
        <v>376.32649827116802</v>
      </c>
      <c r="E1667" s="10">
        <v>395.81990977697404</v>
      </c>
      <c r="F1667" s="10">
        <v>454.27869969213498</v>
      </c>
      <c r="G1667" s="10">
        <v>452.72840220182701</v>
      </c>
      <c r="H1667" s="9">
        <v>121.418620912086</v>
      </c>
      <c r="I1667" s="10">
        <v>146.471459433793</v>
      </c>
      <c r="J1667" s="10">
        <v>153.65424173588301</v>
      </c>
      <c r="K1667" s="10">
        <v>153.77718229974801</v>
      </c>
      <c r="L1667" s="9">
        <v>497.74511918325402</v>
      </c>
      <c r="M1667" s="10">
        <v>542.29136921076702</v>
      </c>
      <c r="N1667" s="10">
        <v>607.93294142801801</v>
      </c>
      <c r="O1667" s="10">
        <v>606.50558450157496</v>
      </c>
      <c r="P1667" s="9">
        <v>473.72061136624495</v>
      </c>
      <c r="Q1667" s="10">
        <v>429.17436133873201</v>
      </c>
      <c r="R1667" s="10">
        <v>363.53278912148102</v>
      </c>
      <c r="S1667" s="10">
        <v>364.96014604792498</v>
      </c>
    </row>
    <row r="1668" spans="1:19" ht="15" customHeight="1" x14ac:dyDescent="0.2">
      <c r="A1668" s="7">
        <v>37091</v>
      </c>
      <c r="B1668" s="8" t="s">
        <v>1108</v>
      </c>
      <c r="C1668" s="7" t="s">
        <v>1077</v>
      </c>
      <c r="D1668" s="9">
        <v>147.83244817438998</v>
      </c>
      <c r="E1668" s="10">
        <v>187.05600219022102</v>
      </c>
      <c r="F1668" s="10">
        <v>191.50801862299599</v>
      </c>
      <c r="G1668" s="10">
        <v>179.93316783373402</v>
      </c>
      <c r="H1668" s="9">
        <v>54.656182473944597</v>
      </c>
      <c r="I1668" s="10">
        <v>50.0488804349297</v>
      </c>
      <c r="J1668" s="10">
        <v>78.07793526041209</v>
      </c>
      <c r="K1668" s="10">
        <v>63.1040464901711</v>
      </c>
      <c r="L1668" s="9">
        <v>202.48863064833461</v>
      </c>
      <c r="M1668" s="10">
        <v>237.10488262515071</v>
      </c>
      <c r="N1668" s="10">
        <v>269.58595388340808</v>
      </c>
      <c r="O1668" s="10">
        <v>243.03721432390512</v>
      </c>
      <c r="P1668" s="9">
        <v>730.93816705724896</v>
      </c>
      <c r="Q1668" s="10">
        <v>696.32191508043297</v>
      </c>
      <c r="R1668" s="10">
        <v>663.840843822176</v>
      </c>
      <c r="S1668" s="10">
        <v>690.38958338167902</v>
      </c>
    </row>
    <row r="1669" spans="1:19" ht="15" customHeight="1" x14ac:dyDescent="0.2">
      <c r="A1669" s="7">
        <v>37093</v>
      </c>
      <c r="B1669" s="8" t="s">
        <v>1109</v>
      </c>
      <c r="C1669" s="7" t="s">
        <v>1077</v>
      </c>
      <c r="D1669" s="9">
        <v>208.41454173443699</v>
      </c>
      <c r="E1669" s="10">
        <v>259.589398315491</v>
      </c>
      <c r="F1669" s="10">
        <v>257.02351089780103</v>
      </c>
      <c r="G1669" s="10">
        <v>257.810281183207</v>
      </c>
      <c r="H1669" s="9">
        <v>30.318496940921602</v>
      </c>
      <c r="I1669" s="10">
        <v>40.434033462701997</v>
      </c>
      <c r="J1669" s="10">
        <v>49.654723153575802</v>
      </c>
      <c r="K1669" s="10">
        <v>51.430325088637503</v>
      </c>
      <c r="L1669" s="9">
        <v>238.73303867535859</v>
      </c>
      <c r="M1669" s="10">
        <v>300.02343177819301</v>
      </c>
      <c r="N1669" s="10">
        <v>306.67823405137682</v>
      </c>
      <c r="O1669" s="10">
        <v>309.24060627184451</v>
      </c>
      <c r="P1669" s="9">
        <v>775.70792848658709</v>
      </c>
      <c r="Q1669" s="10">
        <v>714.41753538375201</v>
      </c>
      <c r="R1669" s="10">
        <v>707.762733110569</v>
      </c>
      <c r="S1669" s="10">
        <v>705.20036089010205</v>
      </c>
    </row>
    <row r="1670" spans="1:19" ht="15" customHeight="1" x14ac:dyDescent="0.2">
      <c r="A1670" s="7">
        <v>37095</v>
      </c>
      <c r="B1670" s="8" t="s">
        <v>1110</v>
      </c>
      <c r="C1670" s="7" t="s">
        <v>1077</v>
      </c>
      <c r="D1670" s="9">
        <v>58.044435719798294</v>
      </c>
      <c r="E1670" s="10">
        <v>50.286215495513403</v>
      </c>
      <c r="F1670" s="10">
        <v>36.302243556143502</v>
      </c>
      <c r="G1670" s="10">
        <v>34.840419572905695</v>
      </c>
      <c r="H1670" s="9">
        <v>31.642764955682402</v>
      </c>
      <c r="I1670" s="10">
        <v>42.3155459113662</v>
      </c>
      <c r="J1670" s="10">
        <v>47.122321802685406</v>
      </c>
      <c r="K1670" s="10">
        <v>40.382078645270198</v>
      </c>
      <c r="L1670" s="9">
        <v>89.687200675480696</v>
      </c>
      <c r="M1670" s="10">
        <v>92.601761406879604</v>
      </c>
      <c r="N1670" s="10">
        <v>83.4245653588289</v>
      </c>
      <c r="O1670" s="10">
        <v>75.222498218175886</v>
      </c>
      <c r="P1670" s="9">
        <v>3689.2096847111202</v>
      </c>
      <c r="Q1670" s="10">
        <v>3686.2951239797203</v>
      </c>
      <c r="R1670" s="10">
        <v>3695.4723200277699</v>
      </c>
      <c r="S1670" s="10">
        <v>3703.6743871684198</v>
      </c>
    </row>
    <row r="1671" spans="1:19" ht="15" customHeight="1" x14ac:dyDescent="0.2">
      <c r="A1671" s="7">
        <v>37097</v>
      </c>
      <c r="B1671" s="8" t="s">
        <v>1111</v>
      </c>
      <c r="C1671" s="7" t="s">
        <v>1077</v>
      </c>
      <c r="D1671" s="9">
        <v>489.29738937283997</v>
      </c>
      <c r="E1671" s="10">
        <v>451.31863275492299</v>
      </c>
      <c r="F1671" s="10">
        <v>502.30924857296503</v>
      </c>
      <c r="G1671" s="10">
        <v>515.32064289164703</v>
      </c>
      <c r="H1671" s="9">
        <v>117.518083570515</v>
      </c>
      <c r="I1671" s="10">
        <v>157.24604507854198</v>
      </c>
      <c r="J1671" s="10">
        <v>151.34122636335002</v>
      </c>
      <c r="K1671" s="10">
        <v>150.41343249835802</v>
      </c>
      <c r="L1671" s="9">
        <v>606.81547294335496</v>
      </c>
      <c r="M1671" s="10">
        <v>608.564677833465</v>
      </c>
      <c r="N1671" s="10">
        <v>653.65047493631505</v>
      </c>
      <c r="O1671" s="10">
        <v>665.73407539000505</v>
      </c>
      <c r="P1671" s="9">
        <v>940.42427467213201</v>
      </c>
      <c r="Q1671" s="10">
        <v>938.67506978202198</v>
      </c>
      <c r="R1671" s="10">
        <v>893.58927267917204</v>
      </c>
      <c r="S1671" s="10">
        <v>881.50567222548193</v>
      </c>
    </row>
    <row r="1672" spans="1:19" ht="15" customHeight="1" x14ac:dyDescent="0.2">
      <c r="A1672" s="7">
        <v>37099</v>
      </c>
      <c r="B1672" s="8" t="s">
        <v>36</v>
      </c>
      <c r="C1672" s="7" t="s">
        <v>1077</v>
      </c>
      <c r="D1672" s="9">
        <v>552.660232193821</v>
      </c>
      <c r="E1672" s="10">
        <v>645.91126587585404</v>
      </c>
      <c r="F1672" s="10">
        <v>701.99641994511194</v>
      </c>
      <c r="G1672" s="10">
        <v>709.37069658276494</v>
      </c>
      <c r="H1672" s="9">
        <v>28.529306331305701</v>
      </c>
      <c r="I1672" s="10">
        <v>35.797395381466401</v>
      </c>
      <c r="J1672" s="10">
        <v>37.618050576618096</v>
      </c>
      <c r="K1672" s="10">
        <v>38.8249751621724</v>
      </c>
      <c r="L1672" s="9">
        <v>581.18953852512675</v>
      </c>
      <c r="M1672" s="10">
        <v>681.70866125732039</v>
      </c>
      <c r="N1672" s="10">
        <v>739.61447052173003</v>
      </c>
      <c r="O1672" s="10">
        <v>748.19567174493739</v>
      </c>
      <c r="P1672" s="9">
        <v>700.52596996693501</v>
      </c>
      <c r="Q1672" s="10">
        <v>600.00684723474092</v>
      </c>
      <c r="R1672" s="10">
        <v>542.10103797033094</v>
      </c>
      <c r="S1672" s="10">
        <v>533.51983674712403</v>
      </c>
    </row>
    <row r="1673" spans="1:19" ht="15" customHeight="1" x14ac:dyDescent="0.2">
      <c r="A1673" s="7">
        <v>37101</v>
      </c>
      <c r="B1673" s="8" t="s">
        <v>1112</v>
      </c>
      <c r="C1673" s="7" t="s">
        <v>1077</v>
      </c>
      <c r="D1673" s="9">
        <v>675.51632974461404</v>
      </c>
      <c r="E1673" s="10">
        <v>808.16130761607201</v>
      </c>
      <c r="F1673" s="10">
        <v>800.48730046260096</v>
      </c>
      <c r="G1673" s="10">
        <v>828.43838268082402</v>
      </c>
      <c r="H1673" s="9">
        <v>97.25428179793731</v>
      </c>
      <c r="I1673" s="10">
        <v>109.186208130198</v>
      </c>
      <c r="J1673" s="10">
        <v>112.57723376750299</v>
      </c>
      <c r="K1673" s="10">
        <v>117.236059139391</v>
      </c>
      <c r="L1673" s="9">
        <v>772.77061154255125</v>
      </c>
      <c r="M1673" s="10">
        <v>917.34751574627001</v>
      </c>
      <c r="N1673" s="10">
        <v>913.06453423010396</v>
      </c>
      <c r="O1673" s="10">
        <v>945.67444182021495</v>
      </c>
      <c r="P1673" s="9">
        <v>1287.9376838596002</v>
      </c>
      <c r="Q1673" s="10">
        <v>1143.3607796558799</v>
      </c>
      <c r="R1673" s="10">
        <v>1147.6437611720501</v>
      </c>
      <c r="S1673" s="10">
        <v>1115.0338535819399</v>
      </c>
    </row>
    <row r="1674" spans="1:19" ht="15" customHeight="1" x14ac:dyDescent="0.2">
      <c r="A1674" s="7">
        <v>37103</v>
      </c>
      <c r="B1674" s="8" t="s">
        <v>381</v>
      </c>
      <c r="C1674" s="7" t="s">
        <v>1077</v>
      </c>
      <c r="D1674" s="9">
        <v>68.711958851859194</v>
      </c>
      <c r="E1674" s="10">
        <v>107.04126494389399</v>
      </c>
      <c r="F1674" s="10">
        <v>109.647728300669</v>
      </c>
      <c r="G1674" s="10">
        <v>92.885387843959307</v>
      </c>
      <c r="H1674" s="9">
        <v>46.003580417374003</v>
      </c>
      <c r="I1674" s="10">
        <v>62.541429147654696</v>
      </c>
      <c r="J1674" s="10">
        <v>68.947434295971206</v>
      </c>
      <c r="K1674" s="10">
        <v>70.497319943106206</v>
      </c>
      <c r="L1674" s="9">
        <v>114.71553926923319</v>
      </c>
      <c r="M1674" s="10">
        <v>169.58269409154869</v>
      </c>
      <c r="N1674" s="10">
        <v>178.59516259664019</v>
      </c>
      <c r="O1674" s="10">
        <v>163.3827077870655</v>
      </c>
      <c r="P1674" s="9">
        <v>1112.1533415003701</v>
      </c>
      <c r="Q1674" s="10">
        <v>1057.2861866780599</v>
      </c>
      <c r="R1674" s="10">
        <v>1048.2737181729601</v>
      </c>
      <c r="S1674" s="10">
        <v>1063.48617298254</v>
      </c>
    </row>
    <row r="1675" spans="1:19" ht="15" customHeight="1" x14ac:dyDescent="0.2">
      <c r="A1675" s="7">
        <v>37105</v>
      </c>
      <c r="B1675" s="8" t="s">
        <v>41</v>
      </c>
      <c r="C1675" s="7" t="s">
        <v>1077</v>
      </c>
      <c r="D1675" s="9">
        <v>320.724084426415</v>
      </c>
      <c r="E1675" s="10">
        <v>353.41620369059495</v>
      </c>
      <c r="F1675" s="10">
        <v>374.45544408451099</v>
      </c>
      <c r="G1675" s="10">
        <v>381.33312325884197</v>
      </c>
      <c r="H1675" s="9">
        <v>59.645725969837002</v>
      </c>
      <c r="I1675" s="10">
        <v>74.054673662511789</v>
      </c>
      <c r="J1675" s="10">
        <v>79.239110517034803</v>
      </c>
      <c r="K1675" s="10">
        <v>82.811750391134098</v>
      </c>
      <c r="L1675" s="9">
        <v>380.36981039625203</v>
      </c>
      <c r="M1675" s="10">
        <v>427.47087735310674</v>
      </c>
      <c r="N1675" s="10">
        <v>453.6945546015458</v>
      </c>
      <c r="O1675" s="10">
        <v>464.14487364997609</v>
      </c>
      <c r="P1675" s="9">
        <v>290.96295764203398</v>
      </c>
      <c r="Q1675" s="10">
        <v>243.86189068518001</v>
      </c>
      <c r="R1675" s="10">
        <v>217.63821343674098</v>
      </c>
      <c r="S1675" s="10">
        <v>207.18789438830999</v>
      </c>
    </row>
    <row r="1676" spans="1:19" ht="15" customHeight="1" x14ac:dyDescent="0.2">
      <c r="A1676" s="7">
        <v>37107</v>
      </c>
      <c r="B1676" s="8" t="s">
        <v>1113</v>
      </c>
      <c r="C1676" s="7" t="s">
        <v>1077</v>
      </c>
      <c r="D1676" s="9">
        <v>212.38432835565501</v>
      </c>
      <c r="E1676" s="10">
        <v>224.45146762930699</v>
      </c>
      <c r="F1676" s="10">
        <v>235.44476633578898</v>
      </c>
      <c r="G1676" s="10">
        <v>227.95062807083602</v>
      </c>
      <c r="H1676" s="9">
        <v>35.0535698812512</v>
      </c>
      <c r="I1676" s="10">
        <v>44.603850753885297</v>
      </c>
      <c r="J1676" s="10">
        <v>47.2854745846752</v>
      </c>
      <c r="K1676" s="10">
        <v>61.516898760595204</v>
      </c>
      <c r="L1676" s="9">
        <v>247.43789823690622</v>
      </c>
      <c r="M1676" s="10">
        <v>269.05531838319229</v>
      </c>
      <c r="N1676" s="10">
        <v>282.73024092046421</v>
      </c>
      <c r="O1676" s="10">
        <v>289.4675268314312</v>
      </c>
      <c r="P1676" s="9">
        <v>792.09240447821196</v>
      </c>
      <c r="Q1676" s="10">
        <v>770.47498433192595</v>
      </c>
      <c r="R1676" s="10">
        <v>756.80006179465397</v>
      </c>
      <c r="S1676" s="10">
        <v>750.06277588368698</v>
      </c>
    </row>
    <row r="1677" spans="1:19" ht="15" customHeight="1" x14ac:dyDescent="0.2">
      <c r="A1677" s="7">
        <v>37109</v>
      </c>
      <c r="B1677" s="8" t="s">
        <v>98</v>
      </c>
      <c r="C1677" s="7" t="s">
        <v>1077</v>
      </c>
      <c r="D1677" s="9">
        <v>311.82482932576102</v>
      </c>
      <c r="E1677" s="10">
        <v>293.03076439686299</v>
      </c>
      <c r="F1677" s="10">
        <v>314.84098377349403</v>
      </c>
      <c r="G1677" s="10">
        <v>321.62788549281197</v>
      </c>
      <c r="H1677" s="9">
        <v>35.547353645898795</v>
      </c>
      <c r="I1677" s="10">
        <v>52.451729328386598</v>
      </c>
      <c r="J1677" s="10">
        <v>54.612837145537597</v>
      </c>
      <c r="K1677" s="10">
        <v>53.998539213418702</v>
      </c>
      <c r="L1677" s="9">
        <v>347.37218297165981</v>
      </c>
      <c r="M1677" s="10">
        <v>345.48249372524958</v>
      </c>
      <c r="N1677" s="10">
        <v>369.45382091903161</v>
      </c>
      <c r="O1677" s="10">
        <v>375.62642470623069</v>
      </c>
      <c r="P1677" s="9">
        <v>442.21789366860503</v>
      </c>
      <c r="Q1677" s="10">
        <v>444.107582915016</v>
      </c>
      <c r="R1677" s="10">
        <v>420.13625572123499</v>
      </c>
      <c r="S1677" s="10">
        <v>413.963651934035</v>
      </c>
    </row>
    <row r="1678" spans="1:19" ht="15" customHeight="1" x14ac:dyDescent="0.2">
      <c r="A1678" s="7">
        <v>37111</v>
      </c>
      <c r="B1678" s="8" t="s">
        <v>1114</v>
      </c>
      <c r="C1678" s="7" t="s">
        <v>1077</v>
      </c>
      <c r="D1678" s="9">
        <v>397.23503590530197</v>
      </c>
      <c r="E1678" s="10">
        <v>418.42412070451098</v>
      </c>
      <c r="F1678" s="10">
        <v>503.567002883496</v>
      </c>
      <c r="G1678" s="10">
        <v>536.01238183925898</v>
      </c>
      <c r="H1678" s="9">
        <v>59.059416751472298</v>
      </c>
      <c r="I1678" s="10">
        <v>64.166457668476909</v>
      </c>
      <c r="J1678" s="10">
        <v>64.473734860932097</v>
      </c>
      <c r="K1678" s="10">
        <v>65.811855120809895</v>
      </c>
      <c r="L1678" s="9">
        <v>456.2944526567743</v>
      </c>
      <c r="M1678" s="10">
        <v>482.59057837298786</v>
      </c>
      <c r="N1678" s="10">
        <v>568.04073774442804</v>
      </c>
      <c r="O1678" s="10">
        <v>601.8242369600689</v>
      </c>
      <c r="P1678" s="9">
        <v>697.16009255163601</v>
      </c>
      <c r="Q1678" s="10">
        <v>670.86396683542296</v>
      </c>
      <c r="R1678" s="10">
        <v>585.41380746398306</v>
      </c>
      <c r="S1678" s="10">
        <v>551.63030824834209</v>
      </c>
    </row>
    <row r="1679" spans="1:19" ht="15" customHeight="1" x14ac:dyDescent="0.2">
      <c r="A1679" s="7">
        <v>37113</v>
      </c>
      <c r="B1679" s="8" t="s">
        <v>44</v>
      </c>
      <c r="C1679" s="7" t="s">
        <v>1077</v>
      </c>
      <c r="D1679" s="9">
        <v>500.09930726469901</v>
      </c>
      <c r="E1679" s="10">
        <v>544.30538432076389</v>
      </c>
      <c r="F1679" s="10">
        <v>560.82179464527997</v>
      </c>
      <c r="G1679" s="10">
        <v>555.29022382285405</v>
      </c>
      <c r="H1679" s="9">
        <v>58.948159592260602</v>
      </c>
      <c r="I1679" s="10">
        <v>74.998637929400289</v>
      </c>
      <c r="J1679" s="10">
        <v>78.20930584225529</v>
      </c>
      <c r="K1679" s="10">
        <v>78.32654828359459</v>
      </c>
      <c r="L1679" s="9">
        <v>559.04746685695955</v>
      </c>
      <c r="M1679" s="10">
        <v>619.30402225016428</v>
      </c>
      <c r="N1679" s="10">
        <v>639.03110048753524</v>
      </c>
      <c r="O1679" s="10">
        <v>633.61677210644871</v>
      </c>
      <c r="P1679" s="9">
        <v>786.90140715431698</v>
      </c>
      <c r="Q1679" s="10">
        <v>726.64485176111202</v>
      </c>
      <c r="R1679" s="10">
        <v>706.91777352374106</v>
      </c>
      <c r="S1679" s="10">
        <v>712.33210190482794</v>
      </c>
    </row>
    <row r="1680" spans="1:19" ht="15" customHeight="1" x14ac:dyDescent="0.2">
      <c r="A1680" s="7">
        <v>37115</v>
      </c>
      <c r="B1680" s="8" t="s">
        <v>45</v>
      </c>
      <c r="C1680" s="7" t="s">
        <v>1077</v>
      </c>
      <c r="D1680" s="9">
        <v>293.52475128283902</v>
      </c>
      <c r="E1680" s="10">
        <v>425.02980059451801</v>
      </c>
      <c r="F1680" s="10">
        <v>393.98467566416298</v>
      </c>
      <c r="G1680" s="10">
        <v>485.32187580212599</v>
      </c>
      <c r="H1680" s="9">
        <v>28.261398605827498</v>
      </c>
      <c r="I1680" s="10">
        <v>36.229475889438504</v>
      </c>
      <c r="J1680" s="10">
        <v>37.421840165808497</v>
      </c>
      <c r="K1680" s="10">
        <v>40.647986891980203</v>
      </c>
      <c r="L1680" s="9">
        <v>321.7861498886665</v>
      </c>
      <c r="M1680" s="10">
        <v>461.25927648395651</v>
      </c>
      <c r="N1680" s="10">
        <v>431.40651582997151</v>
      </c>
      <c r="O1680" s="10">
        <v>525.96986269410627</v>
      </c>
      <c r="P1680" s="9">
        <v>847.55242592335105</v>
      </c>
      <c r="Q1680" s="10">
        <v>708.07929932806007</v>
      </c>
      <c r="R1680" s="10">
        <v>737.93205998204508</v>
      </c>
      <c r="S1680" s="10">
        <v>643.36871311791094</v>
      </c>
    </row>
    <row r="1681" spans="1:19" ht="15" customHeight="1" x14ac:dyDescent="0.2">
      <c r="A1681" s="7">
        <v>37117</v>
      </c>
      <c r="B1681" s="8" t="s">
        <v>300</v>
      </c>
      <c r="C1681" s="7" t="s">
        <v>1077</v>
      </c>
      <c r="D1681" s="9">
        <v>117.33163765564001</v>
      </c>
      <c r="E1681" s="10">
        <v>141.81622680689401</v>
      </c>
      <c r="F1681" s="10">
        <v>172.10089791013399</v>
      </c>
      <c r="G1681" s="10">
        <v>173.02630837380298</v>
      </c>
      <c r="H1681" s="9">
        <v>84.369147071297789</v>
      </c>
      <c r="I1681" s="10">
        <v>88.902529730285593</v>
      </c>
      <c r="J1681" s="10">
        <v>90.987092290129596</v>
      </c>
      <c r="K1681" s="10">
        <v>86.653552728250503</v>
      </c>
      <c r="L1681" s="9">
        <v>201.7007847269378</v>
      </c>
      <c r="M1681" s="10">
        <v>230.71875653717959</v>
      </c>
      <c r="N1681" s="10">
        <v>263.08799020026356</v>
      </c>
      <c r="O1681" s="10">
        <v>259.67986110205351</v>
      </c>
      <c r="P1681" s="9">
        <v>981.14846389696004</v>
      </c>
      <c r="Q1681" s="10">
        <v>952.13049208671907</v>
      </c>
      <c r="R1681" s="10">
        <v>919.76125842363501</v>
      </c>
      <c r="S1681" s="10">
        <v>923.16938752184501</v>
      </c>
    </row>
    <row r="1682" spans="1:19" ht="15" customHeight="1" x14ac:dyDescent="0.2">
      <c r="A1682" s="7">
        <v>37119</v>
      </c>
      <c r="B1682" s="8" t="s">
        <v>1115</v>
      </c>
      <c r="C1682" s="7" t="s">
        <v>1077</v>
      </c>
      <c r="D1682" s="9">
        <v>323.00110222708497</v>
      </c>
      <c r="E1682" s="10">
        <v>264.70716082961701</v>
      </c>
      <c r="F1682" s="10">
        <v>232.59165255033699</v>
      </c>
      <c r="G1682" s="10">
        <v>216.87865357953598</v>
      </c>
      <c r="H1682" s="9">
        <v>33.535953761318297</v>
      </c>
      <c r="I1682" s="10">
        <v>57.714333787803703</v>
      </c>
      <c r="J1682" s="10">
        <v>73.9186867391211</v>
      </c>
      <c r="K1682" s="10">
        <v>84.097796324949698</v>
      </c>
      <c r="L1682" s="9">
        <v>356.53705598840332</v>
      </c>
      <c r="M1682" s="10">
        <v>322.42149461742065</v>
      </c>
      <c r="N1682" s="10">
        <v>306.5103392894581</v>
      </c>
      <c r="O1682" s="10">
        <v>300.97644990448572</v>
      </c>
      <c r="P1682" s="9">
        <v>1057.80262111608</v>
      </c>
      <c r="Q1682" s="10">
        <v>1091.91818248706</v>
      </c>
      <c r="R1682" s="10">
        <v>1107.8293378150302</v>
      </c>
      <c r="S1682" s="10">
        <v>1113.3632272</v>
      </c>
    </row>
    <row r="1683" spans="1:19" ht="15" customHeight="1" x14ac:dyDescent="0.2">
      <c r="A1683" s="7">
        <v>37121</v>
      </c>
      <c r="B1683" s="8" t="s">
        <v>389</v>
      </c>
      <c r="C1683" s="7" t="s">
        <v>1077</v>
      </c>
      <c r="D1683" s="9">
        <v>280.527490716915</v>
      </c>
      <c r="E1683" s="10">
        <v>373.90922622774798</v>
      </c>
      <c r="F1683" s="10">
        <v>388.13179642378498</v>
      </c>
      <c r="G1683" s="10">
        <v>403.85554206823497</v>
      </c>
      <c r="H1683" s="9">
        <v>13.695228519541301</v>
      </c>
      <c r="I1683" s="10">
        <v>15.938691151915799</v>
      </c>
      <c r="J1683" s="10">
        <v>16.593963511940899</v>
      </c>
      <c r="K1683" s="10">
        <v>16.598698678740401</v>
      </c>
      <c r="L1683" s="9">
        <v>294.22271923645633</v>
      </c>
      <c r="M1683" s="10">
        <v>389.84791737966378</v>
      </c>
      <c r="N1683" s="10">
        <v>404.72575993572588</v>
      </c>
      <c r="O1683" s="10">
        <v>420.45424074697536</v>
      </c>
      <c r="P1683" s="9">
        <v>280.445765685021</v>
      </c>
      <c r="Q1683" s="10">
        <v>184.82056754181298</v>
      </c>
      <c r="R1683" s="10">
        <v>169.94272498575199</v>
      </c>
      <c r="S1683" s="10">
        <v>154.214244174502</v>
      </c>
    </row>
    <row r="1684" spans="1:19" ht="15" customHeight="1" x14ac:dyDescent="0.2">
      <c r="A1684" s="7">
        <v>37123</v>
      </c>
      <c r="B1684" s="8" t="s">
        <v>51</v>
      </c>
      <c r="C1684" s="7" t="s">
        <v>1077</v>
      </c>
      <c r="D1684" s="9">
        <v>262.45126619360201</v>
      </c>
      <c r="E1684" s="10">
        <v>311.091426445065</v>
      </c>
      <c r="F1684" s="10">
        <v>370.20209714300501</v>
      </c>
      <c r="G1684" s="10">
        <v>349.23539989689203</v>
      </c>
      <c r="H1684" s="9">
        <v>26.3804072975494</v>
      </c>
      <c r="I1684" s="10">
        <v>30.190610576956701</v>
      </c>
      <c r="J1684" s="10">
        <v>32.073965876308598</v>
      </c>
      <c r="K1684" s="10">
        <v>28.476637148139599</v>
      </c>
      <c r="L1684" s="9">
        <v>288.83167349115138</v>
      </c>
      <c r="M1684" s="10">
        <v>341.28203702202171</v>
      </c>
      <c r="N1684" s="10">
        <v>402.27606301931365</v>
      </c>
      <c r="O1684" s="10">
        <v>377.71203704503159</v>
      </c>
      <c r="P1684" s="9">
        <v>1010.1307915124299</v>
      </c>
      <c r="Q1684" s="10">
        <v>957.68042798156091</v>
      </c>
      <c r="R1684" s="10">
        <v>896.68640198426897</v>
      </c>
      <c r="S1684" s="10">
        <v>921.25042795855109</v>
      </c>
    </row>
    <row r="1685" spans="1:19" ht="15" customHeight="1" x14ac:dyDescent="0.2">
      <c r="A1685" s="7">
        <v>37125</v>
      </c>
      <c r="B1685" s="8" t="s">
        <v>1116</v>
      </c>
      <c r="C1685" s="7" t="s">
        <v>1077</v>
      </c>
      <c r="D1685" s="9">
        <v>651.28727998329498</v>
      </c>
      <c r="E1685" s="10">
        <v>771.28458122291192</v>
      </c>
      <c r="F1685" s="10">
        <v>889.60356581003703</v>
      </c>
      <c r="G1685" s="10">
        <v>878.231203905352</v>
      </c>
      <c r="H1685" s="9">
        <v>75.116532606894808</v>
      </c>
      <c r="I1685" s="10">
        <v>116.870311552278</v>
      </c>
      <c r="J1685" s="10">
        <v>123.052655142847</v>
      </c>
      <c r="K1685" s="10">
        <v>133.212705974382</v>
      </c>
      <c r="L1685" s="9">
        <v>726.40381259018977</v>
      </c>
      <c r="M1685" s="10">
        <v>888.15489277518998</v>
      </c>
      <c r="N1685" s="10">
        <v>1012.6562209528839</v>
      </c>
      <c r="O1685" s="10">
        <v>1011.4439098797341</v>
      </c>
      <c r="P1685" s="9">
        <v>1101.2922158169899</v>
      </c>
      <c r="Q1685" s="10">
        <v>939.54113563199303</v>
      </c>
      <c r="R1685" s="10">
        <v>815.03980745429806</v>
      </c>
      <c r="S1685" s="10">
        <v>816.25211852744997</v>
      </c>
    </row>
    <row r="1686" spans="1:19" ht="15" customHeight="1" x14ac:dyDescent="0.2">
      <c r="A1686" s="7">
        <v>37127</v>
      </c>
      <c r="B1686" s="8" t="s">
        <v>1117</v>
      </c>
      <c r="C1686" s="7" t="s">
        <v>1077</v>
      </c>
      <c r="D1686" s="9">
        <v>398.16779192818097</v>
      </c>
      <c r="E1686" s="10">
        <v>417.71063662766301</v>
      </c>
      <c r="F1686" s="10">
        <v>444.64217971819301</v>
      </c>
      <c r="G1686" s="10">
        <v>476.91366346566303</v>
      </c>
      <c r="H1686" s="9">
        <v>45.517188101884798</v>
      </c>
      <c r="I1686" s="10">
        <v>45.290309372328494</v>
      </c>
      <c r="J1686" s="10">
        <v>48.926797832848202</v>
      </c>
      <c r="K1686" s="10">
        <v>43.0364999969877</v>
      </c>
      <c r="L1686" s="9">
        <v>443.68498003006579</v>
      </c>
      <c r="M1686" s="10">
        <v>463.00094599999153</v>
      </c>
      <c r="N1686" s="10">
        <v>493.5689775510412</v>
      </c>
      <c r="O1686" s="10">
        <v>519.95016346265072</v>
      </c>
      <c r="P1686" s="9">
        <v>962.23276272047701</v>
      </c>
      <c r="Q1686" s="10">
        <v>942.91679675055207</v>
      </c>
      <c r="R1686" s="10">
        <v>912.34876519950296</v>
      </c>
      <c r="S1686" s="10">
        <v>885.96757928789202</v>
      </c>
    </row>
    <row r="1687" spans="1:19" ht="15" customHeight="1" x14ac:dyDescent="0.2">
      <c r="A1687" s="7">
        <v>37129</v>
      </c>
      <c r="B1687" s="8" t="s">
        <v>1118</v>
      </c>
      <c r="C1687" s="7" t="s">
        <v>1077</v>
      </c>
      <c r="D1687" s="9">
        <v>140.99799934459298</v>
      </c>
      <c r="E1687" s="10">
        <v>111.45413733216199</v>
      </c>
      <c r="F1687" s="10">
        <v>105.264117348225</v>
      </c>
      <c r="G1687" s="10">
        <v>99.732062011549289</v>
      </c>
      <c r="H1687" s="9">
        <v>29.3066481471758</v>
      </c>
      <c r="I1687" s="10">
        <v>42.7569478608822</v>
      </c>
      <c r="J1687" s="10">
        <v>54.6680147004489</v>
      </c>
      <c r="K1687" s="10">
        <v>58.916338562373603</v>
      </c>
      <c r="L1687" s="9">
        <v>170.30464749176878</v>
      </c>
      <c r="M1687" s="10">
        <v>154.2110851930442</v>
      </c>
      <c r="N1687" s="10">
        <v>159.93213204867391</v>
      </c>
      <c r="O1687" s="10">
        <v>158.64840057392291</v>
      </c>
      <c r="P1687" s="9">
        <v>681.43623788413004</v>
      </c>
      <c r="Q1687" s="10">
        <v>697.52980018285405</v>
      </c>
      <c r="R1687" s="10">
        <v>691.80875332722405</v>
      </c>
      <c r="S1687" s="10">
        <v>693.09248480197709</v>
      </c>
    </row>
    <row r="1688" spans="1:19" ht="15" customHeight="1" x14ac:dyDescent="0.2">
      <c r="A1688" s="7">
        <v>37131</v>
      </c>
      <c r="B1688" s="8" t="s">
        <v>1119</v>
      </c>
      <c r="C1688" s="7" t="s">
        <v>1077</v>
      </c>
      <c r="D1688" s="9">
        <v>146.35295007332599</v>
      </c>
      <c r="E1688" s="10">
        <v>176.041485028925</v>
      </c>
      <c r="F1688" s="10">
        <v>194.308035090261</v>
      </c>
      <c r="G1688" s="10">
        <v>179.97995334480001</v>
      </c>
      <c r="H1688" s="9">
        <v>36.214141143367797</v>
      </c>
      <c r="I1688" s="10">
        <v>36.972490402587901</v>
      </c>
      <c r="J1688" s="10">
        <v>43.796536698519802</v>
      </c>
      <c r="K1688" s="10">
        <v>41.137158951607603</v>
      </c>
      <c r="L1688" s="9">
        <v>182.5670912166938</v>
      </c>
      <c r="M1688" s="10">
        <v>213.0139754315129</v>
      </c>
      <c r="N1688" s="10">
        <v>238.10457178878082</v>
      </c>
      <c r="O1688" s="10">
        <v>221.11711229640758</v>
      </c>
      <c r="P1688" s="9">
        <v>1243.35694867097</v>
      </c>
      <c r="Q1688" s="10">
        <v>1212.9100644561602</v>
      </c>
      <c r="R1688" s="10">
        <v>1187.81946809889</v>
      </c>
      <c r="S1688" s="10">
        <v>1204.8069275912599</v>
      </c>
    </row>
    <row r="1689" spans="1:19" ht="15" customHeight="1" x14ac:dyDescent="0.2">
      <c r="A1689" s="7">
        <v>37133</v>
      </c>
      <c r="B1689" s="8" t="s">
        <v>1120</v>
      </c>
      <c r="C1689" s="7" t="s">
        <v>1077</v>
      </c>
      <c r="D1689" s="9">
        <v>527.62584937572296</v>
      </c>
      <c r="E1689" s="10">
        <v>613.42357015390508</v>
      </c>
      <c r="F1689" s="10">
        <v>651.00334487271402</v>
      </c>
      <c r="G1689" s="10">
        <v>700.52344898102297</v>
      </c>
      <c r="H1689" s="9">
        <v>144.956672085082</v>
      </c>
      <c r="I1689" s="10">
        <v>179.21030850521299</v>
      </c>
      <c r="J1689" s="10">
        <v>201.29392165234199</v>
      </c>
      <c r="K1689" s="10">
        <v>212.01381069937398</v>
      </c>
      <c r="L1689" s="9">
        <v>672.58252146080497</v>
      </c>
      <c r="M1689" s="10">
        <v>792.63387865911807</v>
      </c>
      <c r="N1689" s="10">
        <v>852.29726652505599</v>
      </c>
      <c r="O1689" s="10">
        <v>912.53725968039691</v>
      </c>
      <c r="P1689" s="9">
        <v>1671.85793633348</v>
      </c>
      <c r="Q1689" s="10">
        <v>1551.8065791351601</v>
      </c>
      <c r="R1689" s="10">
        <v>1492.1431912692299</v>
      </c>
      <c r="S1689" s="10">
        <v>1431.9031981138899</v>
      </c>
    </row>
    <row r="1690" spans="1:19" ht="15" customHeight="1" x14ac:dyDescent="0.2">
      <c r="A1690" s="7">
        <v>37135</v>
      </c>
      <c r="B1690" s="8" t="s">
        <v>171</v>
      </c>
      <c r="C1690" s="7" t="s">
        <v>1077</v>
      </c>
      <c r="D1690" s="9">
        <v>537.543829882154</v>
      </c>
      <c r="E1690" s="10">
        <v>647.19031386683594</v>
      </c>
      <c r="F1690" s="10">
        <v>672.43625546823205</v>
      </c>
      <c r="G1690" s="10">
        <v>669.14621329946101</v>
      </c>
      <c r="H1690" s="9">
        <v>87.434512288295196</v>
      </c>
      <c r="I1690" s="10">
        <v>108.779278113098</v>
      </c>
      <c r="J1690" s="10">
        <v>116.43254496813</v>
      </c>
      <c r="K1690" s="10">
        <v>119.441774910739</v>
      </c>
      <c r="L1690" s="9">
        <v>624.97834217044908</v>
      </c>
      <c r="M1690" s="10">
        <v>755.96959197993397</v>
      </c>
      <c r="N1690" s="10">
        <v>788.86880043636199</v>
      </c>
      <c r="O1690" s="10">
        <v>788.58798821020002</v>
      </c>
      <c r="P1690" s="9">
        <v>413.50247278277499</v>
      </c>
      <c r="Q1690" s="10">
        <v>282.51122297328902</v>
      </c>
      <c r="R1690" s="10">
        <v>249.61201451686202</v>
      </c>
      <c r="S1690" s="10">
        <v>249.89282674302302</v>
      </c>
    </row>
    <row r="1691" spans="1:19" ht="15" customHeight="1" x14ac:dyDescent="0.2">
      <c r="A1691" s="7">
        <v>37137</v>
      </c>
      <c r="B1691" s="8" t="s">
        <v>1121</v>
      </c>
      <c r="C1691" s="7" t="s">
        <v>1077</v>
      </c>
      <c r="D1691" s="9">
        <v>164.54725567466701</v>
      </c>
      <c r="E1691" s="10">
        <v>185.413298292381</v>
      </c>
      <c r="F1691" s="10">
        <v>206.35775521927602</v>
      </c>
      <c r="G1691" s="10">
        <v>204.007911422337</v>
      </c>
      <c r="H1691" s="9">
        <v>22.218867427755299</v>
      </c>
      <c r="I1691" s="10">
        <v>41.667977995425701</v>
      </c>
      <c r="J1691" s="10">
        <v>37.162521261180501</v>
      </c>
      <c r="K1691" s="10">
        <v>31.775508541508202</v>
      </c>
      <c r="L1691" s="9">
        <v>186.76612310242228</v>
      </c>
      <c r="M1691" s="10">
        <v>227.0812762878067</v>
      </c>
      <c r="N1691" s="10">
        <v>243.52027648045649</v>
      </c>
      <c r="O1691" s="10">
        <v>235.7834199638452</v>
      </c>
      <c r="P1691" s="9">
        <v>1267.84124370934</v>
      </c>
      <c r="Q1691" s="10">
        <v>1227.5260905239602</v>
      </c>
      <c r="R1691" s="10">
        <v>1211.08709033131</v>
      </c>
      <c r="S1691" s="10">
        <v>1218.8239468479198</v>
      </c>
    </row>
    <row r="1692" spans="1:19" ht="15" customHeight="1" x14ac:dyDescent="0.2">
      <c r="A1692" s="7">
        <v>37139</v>
      </c>
      <c r="B1692" s="8" t="s">
        <v>1122</v>
      </c>
      <c r="C1692" s="7" t="s">
        <v>1077</v>
      </c>
      <c r="D1692" s="9">
        <v>41.312344706412802</v>
      </c>
      <c r="E1692" s="10">
        <v>52.0064271224065</v>
      </c>
      <c r="F1692" s="10">
        <v>54.614103072428897</v>
      </c>
      <c r="G1692" s="10">
        <v>54.946433804999501</v>
      </c>
      <c r="H1692" s="9">
        <v>11.507394579764901</v>
      </c>
      <c r="I1692" s="10">
        <v>11.9973428698778</v>
      </c>
      <c r="J1692" s="10">
        <v>15.461690840671999</v>
      </c>
      <c r="K1692" s="10">
        <v>15.461690840671999</v>
      </c>
      <c r="L1692" s="9">
        <v>52.8197392861777</v>
      </c>
      <c r="M1692" s="10">
        <v>64.003769992284305</v>
      </c>
      <c r="N1692" s="10">
        <v>70.075793913100895</v>
      </c>
      <c r="O1692" s="10">
        <v>70.408124645671506</v>
      </c>
      <c r="P1692" s="9">
        <v>696.54190416428298</v>
      </c>
      <c r="Q1692" s="10">
        <v>685.35787345817698</v>
      </c>
      <c r="R1692" s="10">
        <v>679.28584953735992</v>
      </c>
      <c r="S1692" s="10">
        <v>678.95351880479006</v>
      </c>
    </row>
    <row r="1693" spans="1:19" ht="15" customHeight="1" x14ac:dyDescent="0.2">
      <c r="A1693" s="7">
        <v>37141</v>
      </c>
      <c r="B1693" s="8" t="s">
        <v>1123</v>
      </c>
      <c r="C1693" s="7" t="s">
        <v>1077</v>
      </c>
      <c r="D1693" s="9">
        <v>393.92255198382401</v>
      </c>
      <c r="E1693" s="10">
        <v>491.98158900174803</v>
      </c>
      <c r="F1693" s="10">
        <v>574.56151252924701</v>
      </c>
      <c r="G1693" s="10">
        <v>541.54085913322695</v>
      </c>
      <c r="H1693" s="9">
        <v>58.641083306617901</v>
      </c>
      <c r="I1693" s="10">
        <v>92.675649584865411</v>
      </c>
      <c r="J1693" s="10">
        <v>94.459456885096301</v>
      </c>
      <c r="K1693" s="10">
        <v>98.378189718992104</v>
      </c>
      <c r="L1693" s="9">
        <v>452.56363529044194</v>
      </c>
      <c r="M1693" s="10">
        <v>584.6572385866134</v>
      </c>
      <c r="N1693" s="10">
        <v>669.02096941434331</v>
      </c>
      <c r="O1693" s="10">
        <v>639.91904885221913</v>
      </c>
      <c r="P1693" s="9">
        <v>1966.9151904140201</v>
      </c>
      <c r="Q1693" s="10">
        <v>1834.82158711785</v>
      </c>
      <c r="R1693" s="10">
        <v>1750.4578562901199</v>
      </c>
      <c r="S1693" s="10">
        <v>1779.55977685225</v>
      </c>
    </row>
    <row r="1694" spans="1:19" ht="15" customHeight="1" x14ac:dyDescent="0.2">
      <c r="A1694" s="7">
        <v>37143</v>
      </c>
      <c r="B1694" s="8" t="s">
        <v>1124</v>
      </c>
      <c r="C1694" s="7" t="s">
        <v>1077</v>
      </c>
      <c r="D1694" s="9">
        <v>45.9233259154488</v>
      </c>
      <c r="E1694" s="10">
        <v>82.7035452046226</v>
      </c>
      <c r="F1694" s="10">
        <v>105.54371044036401</v>
      </c>
      <c r="G1694" s="10">
        <v>99.111917947771502</v>
      </c>
      <c r="H1694" s="9">
        <v>15.3884849834539</v>
      </c>
      <c r="I1694" s="10">
        <v>13.738783832982199</v>
      </c>
      <c r="J1694" s="10">
        <v>15.5175478258863</v>
      </c>
      <c r="K1694" s="10">
        <v>15.5837848514585</v>
      </c>
      <c r="L1694" s="9">
        <v>61.311810898902699</v>
      </c>
      <c r="M1694" s="10">
        <v>96.442329037604793</v>
      </c>
      <c r="N1694" s="10">
        <v>121.06125826625029</v>
      </c>
      <c r="O1694" s="10">
        <v>114.69570279923001</v>
      </c>
      <c r="P1694" s="9">
        <v>790.61754627931703</v>
      </c>
      <c r="Q1694" s="10">
        <v>755.48702814061403</v>
      </c>
      <c r="R1694" s="10">
        <v>730.8680989119689</v>
      </c>
      <c r="S1694" s="10">
        <v>737.23365437898894</v>
      </c>
    </row>
    <row r="1695" spans="1:19" ht="15" customHeight="1" x14ac:dyDescent="0.2">
      <c r="A1695" s="7">
        <v>37145</v>
      </c>
      <c r="B1695" s="8" t="s">
        <v>1125</v>
      </c>
      <c r="C1695" s="7" t="s">
        <v>1077</v>
      </c>
      <c r="D1695" s="9">
        <v>383.72834530355402</v>
      </c>
      <c r="E1695" s="10">
        <v>515.91997247517304</v>
      </c>
      <c r="F1695" s="10">
        <v>599.412175065778</v>
      </c>
      <c r="G1695" s="10">
        <v>594.54695618028791</v>
      </c>
      <c r="H1695" s="9">
        <v>39.323026391815496</v>
      </c>
      <c r="I1695" s="10">
        <v>49.926638693111201</v>
      </c>
      <c r="J1695" s="10">
        <v>48.431100739473003</v>
      </c>
      <c r="K1695" s="10">
        <v>50.168199084867403</v>
      </c>
      <c r="L1695" s="9">
        <v>423.05137169536948</v>
      </c>
      <c r="M1695" s="10">
        <v>565.8466111682842</v>
      </c>
      <c r="N1695" s="10">
        <v>647.84327580525098</v>
      </c>
      <c r="O1695" s="10">
        <v>644.71515526515532</v>
      </c>
      <c r="P1695" s="9">
        <v>624.30894697843689</v>
      </c>
      <c r="Q1695" s="10">
        <v>481.51370750552201</v>
      </c>
      <c r="R1695" s="10">
        <v>399.517042868555</v>
      </c>
      <c r="S1695" s="10">
        <v>402.64516340864998</v>
      </c>
    </row>
    <row r="1696" spans="1:19" ht="15" customHeight="1" x14ac:dyDescent="0.2">
      <c r="A1696" s="7">
        <v>37147</v>
      </c>
      <c r="B1696" s="8" t="s">
        <v>1126</v>
      </c>
      <c r="C1696" s="7" t="s">
        <v>1077</v>
      </c>
      <c r="D1696" s="9">
        <v>259.383989035539</v>
      </c>
      <c r="E1696" s="10">
        <v>292.96659902608002</v>
      </c>
      <c r="F1696" s="10">
        <v>346.89195125084399</v>
      </c>
      <c r="G1696" s="10">
        <v>345.68498780348801</v>
      </c>
      <c r="H1696" s="9">
        <v>94.338790531049099</v>
      </c>
      <c r="I1696" s="10">
        <v>118.85012734323699</v>
      </c>
      <c r="J1696" s="10">
        <v>127.831602188914</v>
      </c>
      <c r="K1696" s="10">
        <v>130.68785971947099</v>
      </c>
      <c r="L1696" s="9">
        <v>353.72277956658809</v>
      </c>
      <c r="M1696" s="10">
        <v>411.816726369317</v>
      </c>
      <c r="N1696" s="10">
        <v>474.72355343975801</v>
      </c>
      <c r="O1696" s="10">
        <v>476.37284752295898</v>
      </c>
      <c r="P1696" s="9">
        <v>1344.1452277219601</v>
      </c>
      <c r="Q1696" s="10">
        <v>1286.0512809192301</v>
      </c>
      <c r="R1696" s="10">
        <v>1223.1444538487899</v>
      </c>
      <c r="S1696" s="10">
        <v>1221.49515976559</v>
      </c>
    </row>
    <row r="1697" spans="1:19" ht="15" customHeight="1" x14ac:dyDescent="0.2">
      <c r="A1697" s="7">
        <v>37149</v>
      </c>
      <c r="B1697" s="8" t="s">
        <v>109</v>
      </c>
      <c r="C1697" s="7" t="s">
        <v>1077</v>
      </c>
      <c r="D1697" s="9">
        <v>282.43446531474899</v>
      </c>
      <c r="E1697" s="10">
        <v>326.79556435386002</v>
      </c>
      <c r="F1697" s="10">
        <v>379.48912542752998</v>
      </c>
      <c r="G1697" s="10">
        <v>380.75033334485499</v>
      </c>
      <c r="H1697" s="9">
        <v>28.49710245216</v>
      </c>
      <c r="I1697" s="10">
        <v>32.499698983039103</v>
      </c>
      <c r="J1697" s="10">
        <v>33.009782518732003</v>
      </c>
      <c r="K1697" s="10">
        <v>32.790853082140501</v>
      </c>
      <c r="L1697" s="9">
        <v>310.93156776690898</v>
      </c>
      <c r="M1697" s="10">
        <v>359.2952633368991</v>
      </c>
      <c r="N1697" s="10">
        <v>412.49890794626202</v>
      </c>
      <c r="O1697" s="10">
        <v>413.54118642699552</v>
      </c>
      <c r="P1697" s="9">
        <v>306.63882117071199</v>
      </c>
      <c r="Q1697" s="10">
        <v>258.27512560072199</v>
      </c>
      <c r="R1697" s="10">
        <v>205.07148099135898</v>
      </c>
      <c r="S1697" s="10">
        <v>204.02920251062599</v>
      </c>
    </row>
    <row r="1698" spans="1:19" ht="15" customHeight="1" x14ac:dyDescent="0.2">
      <c r="A1698" s="7">
        <v>37151</v>
      </c>
      <c r="B1698" s="8" t="s">
        <v>56</v>
      </c>
      <c r="C1698" s="7" t="s">
        <v>1077</v>
      </c>
      <c r="D1698" s="9">
        <v>861.51541566494404</v>
      </c>
      <c r="E1698" s="10">
        <v>1031.6891514487199</v>
      </c>
      <c r="F1698" s="10">
        <v>1145.5801567035699</v>
      </c>
      <c r="G1698" s="10">
        <v>1118.9545250040601</v>
      </c>
      <c r="H1698" s="9">
        <v>119.870820659383</v>
      </c>
      <c r="I1698" s="10">
        <v>168.87131267647499</v>
      </c>
      <c r="J1698" s="10">
        <v>164.826777535801</v>
      </c>
      <c r="K1698" s="10">
        <v>158.67864204184801</v>
      </c>
      <c r="L1698" s="9">
        <v>981.386236324327</v>
      </c>
      <c r="M1698" s="10">
        <v>1200.560464125195</v>
      </c>
      <c r="N1698" s="10">
        <v>1310.4069342393709</v>
      </c>
      <c r="O1698" s="10">
        <v>1277.6331670459081</v>
      </c>
      <c r="P1698" s="9">
        <v>1064.6098757453501</v>
      </c>
      <c r="Q1698" s="10">
        <v>845.43564794448605</v>
      </c>
      <c r="R1698" s="10">
        <v>735.58917783030404</v>
      </c>
      <c r="S1698" s="10">
        <v>768.36294502376791</v>
      </c>
    </row>
    <row r="1699" spans="1:19" ht="15" customHeight="1" x14ac:dyDescent="0.2">
      <c r="A1699" s="7">
        <v>37153</v>
      </c>
      <c r="B1699" s="8" t="s">
        <v>399</v>
      </c>
      <c r="C1699" s="7" t="s">
        <v>1077</v>
      </c>
      <c r="D1699" s="9">
        <v>278.05666210222103</v>
      </c>
      <c r="E1699" s="10">
        <v>338.16973415360098</v>
      </c>
      <c r="F1699" s="10">
        <v>383.09412659312898</v>
      </c>
      <c r="G1699" s="10">
        <v>348.12737379161399</v>
      </c>
      <c r="H1699" s="9">
        <v>35.784134774543801</v>
      </c>
      <c r="I1699" s="10">
        <v>43.716529134009299</v>
      </c>
      <c r="J1699" s="10">
        <v>45.093001293392597</v>
      </c>
      <c r="K1699" s="10">
        <v>46.542740986104896</v>
      </c>
      <c r="L1699" s="9">
        <v>313.84079687676484</v>
      </c>
      <c r="M1699" s="10">
        <v>381.88626328761029</v>
      </c>
      <c r="N1699" s="10">
        <v>428.18712788652158</v>
      </c>
      <c r="O1699" s="10">
        <v>394.67011477771888</v>
      </c>
      <c r="P1699" s="9">
        <v>928.58389627518795</v>
      </c>
      <c r="Q1699" s="10">
        <v>860.53842986434302</v>
      </c>
      <c r="R1699" s="10">
        <v>814.23756526543195</v>
      </c>
      <c r="S1699" s="10">
        <v>847.75457837423392</v>
      </c>
    </row>
    <row r="1700" spans="1:19" ht="15" customHeight="1" x14ac:dyDescent="0.2">
      <c r="A1700" s="7">
        <v>37155</v>
      </c>
      <c r="B1700" s="8" t="s">
        <v>1127</v>
      </c>
      <c r="C1700" s="7" t="s">
        <v>1077</v>
      </c>
      <c r="D1700" s="9">
        <v>603.01811138150799</v>
      </c>
      <c r="E1700" s="10">
        <v>471.46042301075704</v>
      </c>
      <c r="F1700" s="10">
        <v>521.44990293475507</v>
      </c>
      <c r="G1700" s="10">
        <v>497.58760683558603</v>
      </c>
      <c r="H1700" s="9">
        <v>93.132205840754409</v>
      </c>
      <c r="I1700" s="10">
        <v>174.66703525429401</v>
      </c>
      <c r="J1700" s="10">
        <v>183.439864107414</v>
      </c>
      <c r="K1700" s="10">
        <v>168.07846357195498</v>
      </c>
      <c r="L1700" s="9">
        <v>696.1503172222624</v>
      </c>
      <c r="M1700" s="10">
        <v>646.12745826505102</v>
      </c>
      <c r="N1700" s="10">
        <v>704.88976704216907</v>
      </c>
      <c r="O1700" s="10">
        <v>665.66607040754104</v>
      </c>
      <c r="P1700" s="9">
        <v>1762.4080268759699</v>
      </c>
      <c r="Q1700" s="10">
        <v>1812.4308858331799</v>
      </c>
      <c r="R1700" s="10">
        <v>1753.66857705606</v>
      </c>
      <c r="S1700" s="10">
        <v>1792.89227369069</v>
      </c>
    </row>
    <row r="1701" spans="1:19" ht="15" customHeight="1" x14ac:dyDescent="0.2">
      <c r="A1701" s="7">
        <v>37157</v>
      </c>
      <c r="B1701" s="8" t="s">
        <v>1128</v>
      </c>
      <c r="C1701" s="7" t="s">
        <v>1077</v>
      </c>
      <c r="D1701" s="9">
        <v>884.81491867727993</v>
      </c>
      <c r="E1701" s="10">
        <v>969.23236788050201</v>
      </c>
      <c r="F1701" s="10">
        <v>1039.351933014</v>
      </c>
      <c r="G1701" s="10">
        <v>1031.52749976885</v>
      </c>
      <c r="H1701" s="9">
        <v>105.02476502376599</v>
      </c>
      <c r="I1701" s="10">
        <v>128.86009135349201</v>
      </c>
      <c r="J1701" s="10">
        <v>118.16685567870199</v>
      </c>
      <c r="K1701" s="10">
        <v>117.215228506027</v>
      </c>
      <c r="L1701" s="9">
        <v>989.83968370104594</v>
      </c>
      <c r="M1701" s="10">
        <v>1098.0924592339941</v>
      </c>
      <c r="N1701" s="10">
        <v>1157.5187886927019</v>
      </c>
      <c r="O1701" s="10">
        <v>1148.742728274877</v>
      </c>
      <c r="P1701" s="9">
        <v>493.60182973890801</v>
      </c>
      <c r="Q1701" s="10">
        <v>385.34905420595902</v>
      </c>
      <c r="R1701" s="10">
        <v>325.922724747247</v>
      </c>
      <c r="S1701" s="10">
        <v>334.69878516507202</v>
      </c>
    </row>
    <row r="1702" spans="1:19" ht="15" customHeight="1" x14ac:dyDescent="0.2">
      <c r="A1702" s="7">
        <v>37159</v>
      </c>
      <c r="B1702" s="8" t="s">
        <v>724</v>
      </c>
      <c r="C1702" s="7" t="s">
        <v>1077</v>
      </c>
      <c r="D1702" s="9">
        <v>568.89496574061297</v>
      </c>
      <c r="E1702" s="10">
        <v>518.18195139626596</v>
      </c>
      <c r="F1702" s="10">
        <v>554.02746463805704</v>
      </c>
      <c r="G1702" s="10">
        <v>575.36425139519804</v>
      </c>
      <c r="H1702" s="9">
        <v>48.880794877004199</v>
      </c>
      <c r="I1702" s="10">
        <v>66.616832260006603</v>
      </c>
      <c r="J1702" s="10">
        <v>63.401394107148604</v>
      </c>
      <c r="K1702" s="10">
        <v>67.686478191767009</v>
      </c>
      <c r="L1702" s="9">
        <v>617.77576061761715</v>
      </c>
      <c r="M1702" s="10">
        <v>584.79878365627258</v>
      </c>
      <c r="N1702" s="10">
        <v>617.42885874520562</v>
      </c>
      <c r="O1702" s="10">
        <v>643.05072958696496</v>
      </c>
      <c r="P1702" s="9">
        <v>739.25124562815597</v>
      </c>
      <c r="Q1702" s="10">
        <v>772.228222589501</v>
      </c>
      <c r="R1702" s="10">
        <v>739.59814750056694</v>
      </c>
      <c r="S1702" s="10">
        <v>713.97627665880702</v>
      </c>
    </row>
    <row r="1703" spans="1:19" ht="15" customHeight="1" x14ac:dyDescent="0.2">
      <c r="A1703" s="7">
        <v>37161</v>
      </c>
      <c r="B1703" s="8" t="s">
        <v>1129</v>
      </c>
      <c r="C1703" s="7" t="s">
        <v>1077</v>
      </c>
      <c r="D1703" s="9">
        <v>534.35935321741806</v>
      </c>
      <c r="E1703" s="10">
        <v>621.19219827644201</v>
      </c>
      <c r="F1703" s="10">
        <v>738.519380045969</v>
      </c>
      <c r="G1703" s="10">
        <v>769.61530725640591</v>
      </c>
      <c r="H1703" s="9">
        <v>98.792064893208902</v>
      </c>
      <c r="I1703" s="10">
        <v>115.948645377682</v>
      </c>
      <c r="J1703" s="10">
        <v>116.804085825749</v>
      </c>
      <c r="K1703" s="10">
        <v>114.75441365845899</v>
      </c>
      <c r="L1703" s="9">
        <v>633.15141811062699</v>
      </c>
      <c r="M1703" s="10">
        <v>737.14084365412407</v>
      </c>
      <c r="N1703" s="10">
        <v>855.3234658717181</v>
      </c>
      <c r="O1703" s="10">
        <v>884.36972091486484</v>
      </c>
      <c r="P1703" s="9">
        <v>836.01774933972592</v>
      </c>
      <c r="Q1703" s="10">
        <v>732.02832379622998</v>
      </c>
      <c r="R1703" s="10">
        <v>613.84570157863402</v>
      </c>
      <c r="S1703" s="10">
        <v>584.79944653548705</v>
      </c>
    </row>
    <row r="1704" spans="1:19" ht="15" customHeight="1" x14ac:dyDescent="0.2">
      <c r="A1704" s="7">
        <v>37163</v>
      </c>
      <c r="B1704" s="8" t="s">
        <v>1130</v>
      </c>
      <c r="C1704" s="7" t="s">
        <v>1077</v>
      </c>
      <c r="D1704" s="9">
        <v>327.56364272497598</v>
      </c>
      <c r="E1704" s="10">
        <v>436.13222310342098</v>
      </c>
      <c r="F1704" s="10">
        <v>466.60125859619802</v>
      </c>
      <c r="G1704" s="10">
        <v>428.22480713198399</v>
      </c>
      <c r="H1704" s="9">
        <v>76.721908798884087</v>
      </c>
      <c r="I1704" s="10">
        <v>118.161175837047</v>
      </c>
      <c r="J1704" s="10">
        <v>137.30641159869998</v>
      </c>
      <c r="K1704" s="10">
        <v>133.60907340102699</v>
      </c>
      <c r="L1704" s="9">
        <v>404.28555152386008</v>
      </c>
      <c r="M1704" s="10">
        <v>554.29339894046791</v>
      </c>
      <c r="N1704" s="10">
        <v>603.90767019489806</v>
      </c>
      <c r="O1704" s="10">
        <v>561.83388053301098</v>
      </c>
      <c r="P1704" s="9">
        <v>2050.58490533037</v>
      </c>
      <c r="Q1704" s="10">
        <v>1900.57705791377</v>
      </c>
      <c r="R1704" s="10">
        <v>1850.9627866593398</v>
      </c>
      <c r="S1704" s="10">
        <v>1893.0365763212199</v>
      </c>
    </row>
    <row r="1705" spans="1:19" ht="15" customHeight="1" x14ac:dyDescent="0.2">
      <c r="A1705" s="7">
        <v>37165</v>
      </c>
      <c r="B1705" s="8" t="s">
        <v>995</v>
      </c>
      <c r="C1705" s="7" t="s">
        <v>1077</v>
      </c>
      <c r="D1705" s="9">
        <v>167.59916451036901</v>
      </c>
      <c r="E1705" s="10">
        <v>193.06036201554798</v>
      </c>
      <c r="F1705" s="10">
        <v>182.84544996977201</v>
      </c>
      <c r="G1705" s="10">
        <v>166.67336437572501</v>
      </c>
      <c r="H1705" s="9">
        <v>57.034877634306405</v>
      </c>
      <c r="I1705" s="10">
        <v>79.524552483893899</v>
      </c>
      <c r="J1705" s="10">
        <v>84.808584028641192</v>
      </c>
      <c r="K1705" s="10">
        <v>87.353669046042498</v>
      </c>
      <c r="L1705" s="9">
        <v>224.63404214467539</v>
      </c>
      <c r="M1705" s="10">
        <v>272.58491449944188</v>
      </c>
      <c r="N1705" s="10">
        <v>267.65403399841318</v>
      </c>
      <c r="O1705" s="10">
        <v>254.0270334217675</v>
      </c>
      <c r="P1705" s="9">
        <v>605.77799496204398</v>
      </c>
      <c r="Q1705" s="10">
        <v>557.82712260727897</v>
      </c>
      <c r="R1705" s="10">
        <v>562.75800310830698</v>
      </c>
      <c r="S1705" s="10">
        <v>576.38500368495204</v>
      </c>
    </row>
    <row r="1706" spans="1:19" ht="15" customHeight="1" x14ac:dyDescent="0.2">
      <c r="A1706" s="7">
        <v>37167</v>
      </c>
      <c r="B1706" s="8" t="s">
        <v>1131</v>
      </c>
      <c r="C1706" s="7" t="s">
        <v>1077</v>
      </c>
      <c r="D1706" s="9">
        <v>368.92897372425904</v>
      </c>
      <c r="E1706" s="10">
        <v>353.952562130084</v>
      </c>
      <c r="F1706" s="10">
        <v>400.77238976915902</v>
      </c>
      <c r="G1706" s="10">
        <v>412.55435206975102</v>
      </c>
      <c r="H1706" s="9">
        <v>59.167084518161197</v>
      </c>
      <c r="I1706" s="10">
        <v>65.005706413606006</v>
      </c>
      <c r="J1706" s="10">
        <v>68.036200008895989</v>
      </c>
      <c r="K1706" s="10">
        <v>67.26467526507669</v>
      </c>
      <c r="L1706" s="9">
        <v>428.09605824242021</v>
      </c>
      <c r="M1706" s="10">
        <v>418.95826854368994</v>
      </c>
      <c r="N1706" s="10">
        <v>468.80858977805502</v>
      </c>
      <c r="O1706" s="10">
        <v>479.81902733482769</v>
      </c>
      <c r="P1706" s="9">
        <v>620.34106748474505</v>
      </c>
      <c r="Q1706" s="10">
        <v>629.47885718347504</v>
      </c>
      <c r="R1706" s="10">
        <v>579.62853594911007</v>
      </c>
      <c r="S1706" s="10">
        <v>568.61809839233695</v>
      </c>
    </row>
    <row r="1707" spans="1:19" ht="15" customHeight="1" x14ac:dyDescent="0.2">
      <c r="A1707" s="7">
        <v>37169</v>
      </c>
      <c r="B1707" s="8" t="s">
        <v>1132</v>
      </c>
      <c r="C1707" s="7" t="s">
        <v>1077</v>
      </c>
      <c r="D1707" s="9">
        <v>657.21060191300501</v>
      </c>
      <c r="E1707" s="10">
        <v>787.06437594000499</v>
      </c>
      <c r="F1707" s="10">
        <v>828.19337066011599</v>
      </c>
      <c r="G1707" s="10">
        <v>803.93087412136811</v>
      </c>
      <c r="H1707" s="9">
        <v>58.809720389956496</v>
      </c>
      <c r="I1707" s="10">
        <v>80.618280359627505</v>
      </c>
      <c r="J1707" s="10">
        <v>77.1653301355813</v>
      </c>
      <c r="K1707" s="10">
        <v>74.9567798143717</v>
      </c>
      <c r="L1707" s="9">
        <v>716.02032230296152</v>
      </c>
      <c r="M1707" s="10">
        <v>867.68265629963241</v>
      </c>
      <c r="N1707" s="10">
        <v>905.35870079569725</v>
      </c>
      <c r="O1707" s="10">
        <v>878.88765393573976</v>
      </c>
      <c r="P1707" s="9">
        <v>465.35609041435896</v>
      </c>
      <c r="Q1707" s="10">
        <v>313.69375641768801</v>
      </c>
      <c r="R1707" s="10">
        <v>276.017711921623</v>
      </c>
      <c r="S1707" s="10">
        <v>302.488758781581</v>
      </c>
    </row>
    <row r="1708" spans="1:19" ht="15" customHeight="1" x14ac:dyDescent="0.2">
      <c r="A1708" s="7">
        <v>37171</v>
      </c>
      <c r="B1708" s="8" t="s">
        <v>1133</v>
      </c>
      <c r="C1708" s="7" t="s">
        <v>1077</v>
      </c>
      <c r="D1708" s="9">
        <v>622.50985362917697</v>
      </c>
      <c r="E1708" s="10">
        <v>667.89409024840609</v>
      </c>
      <c r="F1708" s="10">
        <v>738.27539204259597</v>
      </c>
      <c r="G1708" s="10">
        <v>745.831429551474</v>
      </c>
      <c r="H1708" s="9">
        <v>120.436296495107</v>
      </c>
      <c r="I1708" s="10">
        <v>161.635072480367</v>
      </c>
      <c r="J1708" s="10">
        <v>158.39543869560501</v>
      </c>
      <c r="K1708" s="10">
        <v>160.210270038462</v>
      </c>
      <c r="L1708" s="9">
        <v>742.94615012428403</v>
      </c>
      <c r="M1708" s="10">
        <v>829.52916272877314</v>
      </c>
      <c r="N1708" s="10">
        <v>896.67083073820106</v>
      </c>
      <c r="O1708" s="10">
        <v>906.041699589936</v>
      </c>
      <c r="P1708" s="9">
        <v>646.98844945757196</v>
      </c>
      <c r="Q1708" s="10">
        <v>560.40543685308296</v>
      </c>
      <c r="R1708" s="10">
        <v>493.26376884365601</v>
      </c>
      <c r="S1708" s="10">
        <v>483.89289999191999</v>
      </c>
    </row>
    <row r="1709" spans="1:19" ht="15" customHeight="1" x14ac:dyDescent="0.2">
      <c r="A1709" s="7">
        <v>37173</v>
      </c>
      <c r="B1709" s="8" t="s">
        <v>1134</v>
      </c>
      <c r="C1709" s="7" t="s">
        <v>1077</v>
      </c>
      <c r="D1709" s="9">
        <v>207.55315103288498</v>
      </c>
      <c r="E1709" s="10">
        <v>254.510911195152</v>
      </c>
      <c r="F1709" s="10">
        <v>304.76803464823104</v>
      </c>
      <c r="G1709" s="10">
        <v>313.86585615987002</v>
      </c>
      <c r="H1709" s="9">
        <v>12.6211500276489</v>
      </c>
      <c r="I1709" s="10">
        <v>14.141445586341801</v>
      </c>
      <c r="J1709" s="10">
        <v>15.294661143043401</v>
      </c>
      <c r="K1709" s="10">
        <v>15.067687881609199</v>
      </c>
      <c r="L1709" s="9">
        <v>220.17430106053388</v>
      </c>
      <c r="M1709" s="10">
        <v>268.65235678149384</v>
      </c>
      <c r="N1709" s="10">
        <v>320.06269579127445</v>
      </c>
      <c r="O1709" s="10">
        <v>328.93354404147925</v>
      </c>
      <c r="P1709" s="9">
        <v>1179.05247333334</v>
      </c>
      <c r="Q1709" s="10">
        <v>1130.5744176123801</v>
      </c>
      <c r="R1709" s="10">
        <v>1079.1640786026001</v>
      </c>
      <c r="S1709" s="10">
        <v>1070.2932303523901</v>
      </c>
    </row>
    <row r="1710" spans="1:19" ht="15" customHeight="1" x14ac:dyDescent="0.2">
      <c r="A1710" s="7">
        <v>37175</v>
      </c>
      <c r="B1710" s="8" t="s">
        <v>1135</v>
      </c>
      <c r="C1710" s="7" t="s">
        <v>1077</v>
      </c>
      <c r="D1710" s="9">
        <v>276.85965930908401</v>
      </c>
      <c r="E1710" s="10">
        <v>323.39770264846197</v>
      </c>
      <c r="F1710" s="10">
        <v>337.80437197540897</v>
      </c>
      <c r="G1710" s="10">
        <v>345.78404580361001</v>
      </c>
      <c r="H1710" s="9">
        <v>65.824927145161496</v>
      </c>
      <c r="I1710" s="10">
        <v>74.634322208187186</v>
      </c>
      <c r="J1710" s="10">
        <v>79.042237031331496</v>
      </c>
      <c r="K1710" s="10">
        <v>81.701299660689202</v>
      </c>
      <c r="L1710" s="9">
        <v>342.6845864542455</v>
      </c>
      <c r="M1710" s="10">
        <v>398.03202485664917</v>
      </c>
      <c r="N1710" s="10">
        <v>416.84660900674044</v>
      </c>
      <c r="O1710" s="10">
        <v>427.4853454642992</v>
      </c>
      <c r="P1710" s="9">
        <v>642.35016123024297</v>
      </c>
      <c r="Q1710" s="10">
        <v>587.00272282783999</v>
      </c>
      <c r="R1710" s="10">
        <v>568.18813867774907</v>
      </c>
      <c r="S1710" s="10">
        <v>557.54940222019002</v>
      </c>
    </row>
    <row r="1711" spans="1:19" ht="15" customHeight="1" x14ac:dyDescent="0.2">
      <c r="A1711" s="7">
        <v>37177</v>
      </c>
      <c r="B1711" s="8" t="s">
        <v>1136</v>
      </c>
      <c r="C1711" s="7" t="s">
        <v>1077</v>
      </c>
      <c r="D1711" s="9">
        <v>50.895037124123</v>
      </c>
      <c r="E1711" s="10">
        <v>44.8090678850903</v>
      </c>
      <c r="F1711" s="10">
        <v>41.686639039851705</v>
      </c>
      <c r="G1711" s="10">
        <v>53.251639950781502</v>
      </c>
      <c r="H1711" s="9">
        <v>12.628224503002999</v>
      </c>
      <c r="I1711" s="10">
        <v>15.381730970342399</v>
      </c>
      <c r="J1711" s="10">
        <v>20.403320654614898</v>
      </c>
      <c r="K1711" s="10">
        <v>15.325246675095599</v>
      </c>
      <c r="L1711" s="9">
        <v>63.523261627126004</v>
      </c>
      <c r="M1711" s="10">
        <v>60.190798855432696</v>
      </c>
      <c r="N1711" s="10">
        <v>62.089959694466607</v>
      </c>
      <c r="O1711" s="10">
        <v>68.576886625877094</v>
      </c>
      <c r="P1711" s="9">
        <v>1483.15527533861</v>
      </c>
      <c r="Q1711" s="10">
        <v>1486.4877381103001</v>
      </c>
      <c r="R1711" s="10">
        <v>1484.58857727127</v>
      </c>
      <c r="S1711" s="10">
        <v>1478.10165033986</v>
      </c>
    </row>
    <row r="1712" spans="1:19" ht="15" customHeight="1" x14ac:dyDescent="0.2">
      <c r="A1712" s="7">
        <v>37179</v>
      </c>
      <c r="B1712" s="8" t="s">
        <v>121</v>
      </c>
      <c r="C1712" s="7" t="s">
        <v>1077</v>
      </c>
      <c r="D1712" s="9">
        <v>376.04152973229799</v>
      </c>
      <c r="E1712" s="10">
        <v>339.41842869817197</v>
      </c>
      <c r="F1712" s="10">
        <v>339.02194260115499</v>
      </c>
      <c r="G1712" s="10">
        <v>343.64623403758696</v>
      </c>
      <c r="H1712" s="9">
        <v>80.576515063584893</v>
      </c>
      <c r="I1712" s="10">
        <v>121.989361967639</v>
      </c>
      <c r="J1712" s="10">
        <v>155.66288812341</v>
      </c>
      <c r="K1712" s="10">
        <v>149.122544649525</v>
      </c>
      <c r="L1712" s="9">
        <v>456.61804479588295</v>
      </c>
      <c r="M1712" s="10">
        <v>461.40779066581092</v>
      </c>
      <c r="N1712" s="10">
        <v>494.68483072456496</v>
      </c>
      <c r="O1712" s="10">
        <v>492.76877868711199</v>
      </c>
      <c r="P1712" s="9">
        <v>1200.0524080300499</v>
      </c>
      <c r="Q1712" s="10">
        <v>1195.26266216013</v>
      </c>
      <c r="R1712" s="10">
        <v>1161.9856221013702</v>
      </c>
      <c r="S1712" s="10">
        <v>1163.90167413883</v>
      </c>
    </row>
    <row r="1713" spans="1:19" ht="15" customHeight="1" x14ac:dyDescent="0.2">
      <c r="A1713" s="7">
        <v>37181</v>
      </c>
      <c r="B1713" s="8" t="s">
        <v>1137</v>
      </c>
      <c r="C1713" s="7" t="s">
        <v>1077</v>
      </c>
      <c r="D1713" s="9">
        <v>347.46969640174598</v>
      </c>
      <c r="E1713" s="10">
        <v>378.97026629681</v>
      </c>
      <c r="F1713" s="10">
        <v>397.132763410108</v>
      </c>
      <c r="G1713" s="10">
        <v>386.45899581890899</v>
      </c>
      <c r="H1713" s="9">
        <v>49.0401105465033</v>
      </c>
      <c r="I1713" s="10">
        <v>56.987771269218804</v>
      </c>
      <c r="J1713" s="10">
        <v>57.920816131616895</v>
      </c>
      <c r="K1713" s="10">
        <v>59.991475352547695</v>
      </c>
      <c r="L1713" s="9">
        <v>396.50980694824926</v>
      </c>
      <c r="M1713" s="10">
        <v>435.95803756602879</v>
      </c>
      <c r="N1713" s="10">
        <v>455.05357954172484</v>
      </c>
      <c r="O1713" s="10">
        <v>446.45047117145668</v>
      </c>
      <c r="P1713" s="9">
        <v>299.38236362940802</v>
      </c>
      <c r="Q1713" s="10">
        <v>259.934133011629</v>
      </c>
      <c r="R1713" s="10">
        <v>240.83859103593298</v>
      </c>
      <c r="S1713" s="10">
        <v>249.441699406201</v>
      </c>
    </row>
    <row r="1714" spans="1:19" ht="15" customHeight="1" x14ac:dyDescent="0.2">
      <c r="A1714" s="7">
        <v>37183</v>
      </c>
      <c r="B1714" s="8" t="s">
        <v>1138</v>
      </c>
      <c r="C1714" s="7" t="s">
        <v>1077</v>
      </c>
      <c r="D1714" s="9">
        <v>826.89380023328306</v>
      </c>
      <c r="E1714" s="10">
        <v>792.35538174961107</v>
      </c>
      <c r="F1714" s="10">
        <v>749.94713433861102</v>
      </c>
      <c r="G1714" s="10">
        <v>741.30356123816796</v>
      </c>
      <c r="H1714" s="9">
        <v>85.776165855736807</v>
      </c>
      <c r="I1714" s="10">
        <v>121.216469949353</v>
      </c>
      <c r="J1714" s="10">
        <v>163.41405613533601</v>
      </c>
      <c r="K1714" s="10">
        <v>198.70927253124799</v>
      </c>
      <c r="L1714" s="9">
        <v>912.66996608901991</v>
      </c>
      <c r="M1714" s="10">
        <v>913.571851698964</v>
      </c>
      <c r="N1714" s="10">
        <v>913.36119047394709</v>
      </c>
      <c r="O1714" s="10">
        <v>940.01283376941592</v>
      </c>
      <c r="P1714" s="9">
        <v>1306.9828392822899</v>
      </c>
      <c r="Q1714" s="10">
        <v>1306.08095367235</v>
      </c>
      <c r="R1714" s="10">
        <v>1306.2916148973702</v>
      </c>
      <c r="S1714" s="10">
        <v>1279.6399716019</v>
      </c>
    </row>
    <row r="1715" spans="1:19" ht="15" customHeight="1" x14ac:dyDescent="0.2">
      <c r="A1715" s="7">
        <v>37185</v>
      </c>
      <c r="B1715" s="8" t="s">
        <v>421</v>
      </c>
      <c r="C1715" s="7" t="s">
        <v>1077</v>
      </c>
      <c r="D1715" s="9">
        <v>307.87995897689098</v>
      </c>
      <c r="E1715" s="10">
        <v>354.74398356884598</v>
      </c>
      <c r="F1715" s="10">
        <v>424.23976570013497</v>
      </c>
      <c r="G1715" s="10">
        <v>381.288100050683</v>
      </c>
      <c r="H1715" s="9">
        <v>36.001867301874896</v>
      </c>
      <c r="I1715" s="10">
        <v>34.566596810071601</v>
      </c>
      <c r="J1715" s="10">
        <v>45.004980519172101</v>
      </c>
      <c r="K1715" s="10">
        <v>38.576160171661897</v>
      </c>
      <c r="L1715" s="9">
        <v>343.88182627876586</v>
      </c>
      <c r="M1715" s="10">
        <v>389.31058037891756</v>
      </c>
      <c r="N1715" s="10">
        <v>469.24474621930705</v>
      </c>
      <c r="O1715" s="10">
        <v>419.86426022234491</v>
      </c>
      <c r="P1715" s="9">
        <v>806.85124507580099</v>
      </c>
      <c r="Q1715" s="10">
        <v>761.42249097564991</v>
      </c>
      <c r="R1715" s="10">
        <v>681.48832513525997</v>
      </c>
      <c r="S1715" s="10">
        <v>730.86881113222296</v>
      </c>
    </row>
    <row r="1716" spans="1:19" ht="15" customHeight="1" x14ac:dyDescent="0.2">
      <c r="A1716" s="7">
        <v>37187</v>
      </c>
      <c r="B1716" s="8" t="s">
        <v>65</v>
      </c>
      <c r="C1716" s="7" t="s">
        <v>1077</v>
      </c>
      <c r="D1716" s="9">
        <v>125.47131761721</v>
      </c>
      <c r="E1716" s="10">
        <v>140.36926418007698</v>
      </c>
      <c r="F1716" s="10">
        <v>143.11779272992001</v>
      </c>
      <c r="G1716" s="10">
        <v>105.60695236951301</v>
      </c>
      <c r="H1716" s="9">
        <v>45.3298538149037</v>
      </c>
      <c r="I1716" s="10">
        <v>50.192140318223295</v>
      </c>
      <c r="J1716" s="10">
        <v>49.015816680543494</v>
      </c>
      <c r="K1716" s="10">
        <v>40.643658991443402</v>
      </c>
      <c r="L1716" s="9">
        <v>170.8011714321137</v>
      </c>
      <c r="M1716" s="10">
        <v>190.56140449830028</v>
      </c>
      <c r="N1716" s="10">
        <v>192.13360941046352</v>
      </c>
      <c r="O1716" s="10">
        <v>146.25061136095641</v>
      </c>
      <c r="P1716" s="9">
        <v>921.93734125121205</v>
      </c>
      <c r="Q1716" s="10">
        <v>902.17710818502496</v>
      </c>
      <c r="R1716" s="10">
        <v>900.60490327286197</v>
      </c>
      <c r="S1716" s="10">
        <v>946.487901322369</v>
      </c>
    </row>
    <row r="1717" spans="1:19" ht="15" customHeight="1" x14ac:dyDescent="0.2">
      <c r="A1717" s="7">
        <v>37189</v>
      </c>
      <c r="B1717" s="8" t="s">
        <v>1139</v>
      </c>
      <c r="C1717" s="7" t="s">
        <v>1077</v>
      </c>
      <c r="D1717" s="9">
        <v>431.93748341441295</v>
      </c>
      <c r="E1717" s="10">
        <v>466.50738759354402</v>
      </c>
      <c r="F1717" s="10">
        <v>550.916684467202</v>
      </c>
      <c r="G1717" s="10">
        <v>553.10478281308303</v>
      </c>
      <c r="H1717" s="9">
        <v>69.669244934017499</v>
      </c>
      <c r="I1717" s="10">
        <v>94.971836272831396</v>
      </c>
      <c r="J1717" s="10">
        <v>101.680796061168</v>
      </c>
      <c r="K1717" s="10">
        <v>101.025561930126</v>
      </c>
      <c r="L1717" s="9">
        <v>501.60672834843047</v>
      </c>
      <c r="M1717" s="10">
        <v>561.47922386637549</v>
      </c>
      <c r="N1717" s="10">
        <v>652.59748052836994</v>
      </c>
      <c r="O1717" s="10">
        <v>654.13034474320898</v>
      </c>
      <c r="P1717" s="9">
        <v>309.879879253556</v>
      </c>
      <c r="Q1717" s="10">
        <v>250.00738373561001</v>
      </c>
      <c r="R1717" s="10">
        <v>158.88912707361501</v>
      </c>
      <c r="S1717" s="10">
        <v>157.35626285877601</v>
      </c>
    </row>
    <row r="1718" spans="1:19" ht="15" customHeight="1" x14ac:dyDescent="0.2">
      <c r="A1718" s="7">
        <v>37191</v>
      </c>
      <c r="B1718" s="8" t="s">
        <v>422</v>
      </c>
      <c r="C1718" s="7" t="s">
        <v>1077</v>
      </c>
      <c r="D1718" s="9">
        <v>322.36820610715597</v>
      </c>
      <c r="E1718" s="10">
        <v>280.73359467150095</v>
      </c>
      <c r="F1718" s="10">
        <v>295.76851160032101</v>
      </c>
      <c r="G1718" s="10">
        <v>274.406394006705</v>
      </c>
      <c r="H1718" s="9">
        <v>19.093362761032999</v>
      </c>
      <c r="I1718" s="10">
        <v>30.849495383352803</v>
      </c>
      <c r="J1718" s="10">
        <v>32.856339033244097</v>
      </c>
      <c r="K1718" s="10">
        <v>33.968287447538401</v>
      </c>
      <c r="L1718" s="9">
        <v>341.46156886818898</v>
      </c>
      <c r="M1718" s="10">
        <v>311.58309005485381</v>
      </c>
      <c r="N1718" s="10">
        <v>328.62485063356507</v>
      </c>
      <c r="O1718" s="10">
        <v>308.37468145424339</v>
      </c>
      <c r="P1718" s="9">
        <v>1103.0319191969199</v>
      </c>
      <c r="Q1718" s="10">
        <v>1132.91039801025</v>
      </c>
      <c r="R1718" s="10">
        <v>1115.86863743154</v>
      </c>
      <c r="S1718" s="10">
        <v>1136.1188066108698</v>
      </c>
    </row>
    <row r="1719" spans="1:19" ht="15" customHeight="1" x14ac:dyDescent="0.2">
      <c r="A1719" s="7">
        <v>37193</v>
      </c>
      <c r="B1719" s="8" t="s">
        <v>426</v>
      </c>
      <c r="C1719" s="7" t="s">
        <v>1077</v>
      </c>
      <c r="D1719" s="9">
        <v>615.02709246081702</v>
      </c>
      <c r="E1719" s="10">
        <v>677.23608812301302</v>
      </c>
      <c r="F1719" s="10">
        <v>767.70535128708809</v>
      </c>
      <c r="G1719" s="10">
        <v>770.02524946838105</v>
      </c>
      <c r="H1719" s="9">
        <v>117.226326858699</v>
      </c>
      <c r="I1719" s="10">
        <v>146.09150583860702</v>
      </c>
      <c r="J1719" s="10">
        <v>153.31456726175</v>
      </c>
      <c r="K1719" s="10">
        <v>150.431089833013</v>
      </c>
      <c r="L1719" s="9">
        <v>732.25341931951596</v>
      </c>
      <c r="M1719" s="10">
        <v>823.3275939616201</v>
      </c>
      <c r="N1719" s="10">
        <v>921.01991854883806</v>
      </c>
      <c r="O1719" s="10">
        <v>920.456339301394</v>
      </c>
      <c r="P1719" s="9">
        <v>1226.6210813140799</v>
      </c>
      <c r="Q1719" s="10">
        <v>1135.54690667198</v>
      </c>
      <c r="R1719" s="10">
        <v>1037.8545820847598</v>
      </c>
      <c r="S1719" s="10">
        <v>1038.4181613322</v>
      </c>
    </row>
    <row r="1720" spans="1:19" ht="15" customHeight="1" x14ac:dyDescent="0.2">
      <c r="A1720" s="7">
        <v>37195</v>
      </c>
      <c r="B1720" s="8" t="s">
        <v>671</v>
      </c>
      <c r="C1720" s="7" t="s">
        <v>1077</v>
      </c>
      <c r="D1720" s="9">
        <v>179.058950828825</v>
      </c>
      <c r="E1720" s="10">
        <v>169.87212065606701</v>
      </c>
      <c r="F1720" s="10">
        <v>183.62075943742801</v>
      </c>
      <c r="G1720" s="10">
        <v>192.35947463039898</v>
      </c>
      <c r="H1720" s="9">
        <v>19.2507407463482</v>
      </c>
      <c r="I1720" s="10">
        <v>22.150851538027801</v>
      </c>
      <c r="J1720" s="10">
        <v>21.3217100974571</v>
      </c>
      <c r="K1720" s="10">
        <v>20.9041206531179</v>
      </c>
      <c r="L1720" s="9">
        <v>198.30969157517319</v>
      </c>
      <c r="M1720" s="10">
        <v>192.02297219409482</v>
      </c>
      <c r="N1720" s="10">
        <v>204.94246953488511</v>
      </c>
      <c r="O1720" s="10">
        <v>213.26359528351688</v>
      </c>
      <c r="P1720" s="9">
        <v>768.03578933521294</v>
      </c>
      <c r="Q1720" s="10">
        <v>774.32250871629094</v>
      </c>
      <c r="R1720" s="10">
        <v>761.40301137550102</v>
      </c>
      <c r="S1720" s="10">
        <v>753.08188562686894</v>
      </c>
    </row>
    <row r="1721" spans="1:19" ht="15" customHeight="1" x14ac:dyDescent="0.2">
      <c r="A1721" s="7">
        <v>37197</v>
      </c>
      <c r="B1721" s="8" t="s">
        <v>1140</v>
      </c>
      <c r="C1721" s="7" t="s">
        <v>1077</v>
      </c>
      <c r="D1721" s="9">
        <v>340.606937656816</v>
      </c>
      <c r="E1721" s="10">
        <v>335.62297914353502</v>
      </c>
      <c r="F1721" s="10">
        <v>367.81034797882995</v>
      </c>
      <c r="G1721" s="10">
        <v>367.23538567706601</v>
      </c>
      <c r="H1721" s="9">
        <v>73.510502533240711</v>
      </c>
      <c r="I1721" s="10">
        <v>89.619991325984486</v>
      </c>
      <c r="J1721" s="10">
        <v>95.419884496492912</v>
      </c>
      <c r="K1721" s="10">
        <v>96.936299290379409</v>
      </c>
      <c r="L1721" s="9">
        <v>414.1174401900567</v>
      </c>
      <c r="M1721" s="10">
        <v>425.24297046951949</v>
      </c>
      <c r="N1721" s="10">
        <v>463.23023247532291</v>
      </c>
      <c r="O1721" s="10">
        <v>464.17168496744546</v>
      </c>
      <c r="P1721" s="9">
        <v>460.55488359319401</v>
      </c>
      <c r="Q1721" s="10">
        <v>449.42935331373201</v>
      </c>
      <c r="R1721" s="10">
        <v>411.44209130792899</v>
      </c>
      <c r="S1721" s="10">
        <v>410.50063881580598</v>
      </c>
    </row>
    <row r="1722" spans="1:19" ht="15" customHeight="1" x14ac:dyDescent="0.2">
      <c r="A1722" s="7">
        <v>37199</v>
      </c>
      <c r="B1722" s="8" t="s">
        <v>1141</v>
      </c>
      <c r="C1722" s="7" t="s">
        <v>1077</v>
      </c>
      <c r="D1722" s="9">
        <v>364.03500804982502</v>
      </c>
      <c r="E1722" s="10">
        <v>410.19304577278103</v>
      </c>
      <c r="F1722" s="10">
        <v>517.41779889719203</v>
      </c>
      <c r="G1722" s="10">
        <v>519.87285592005696</v>
      </c>
      <c r="H1722" s="9">
        <v>22.0684017749448</v>
      </c>
      <c r="I1722" s="10">
        <v>23.534326031160102</v>
      </c>
      <c r="J1722" s="10">
        <v>24.899152691300401</v>
      </c>
      <c r="K1722" s="10">
        <v>25.0941892142509</v>
      </c>
      <c r="L1722" s="9">
        <v>386.10340982476981</v>
      </c>
      <c r="M1722" s="10">
        <v>433.72737180394114</v>
      </c>
      <c r="N1722" s="10">
        <v>542.31695158849243</v>
      </c>
      <c r="O1722" s="10">
        <v>544.96704513430791</v>
      </c>
      <c r="P1722" s="9">
        <v>425.03126042362305</v>
      </c>
      <c r="Q1722" s="10">
        <v>377.40729844445201</v>
      </c>
      <c r="R1722" s="10">
        <v>268.817718659901</v>
      </c>
      <c r="S1722" s="10">
        <v>266.16762511408501</v>
      </c>
    </row>
    <row r="1723" spans="1:19" ht="15" customHeight="1" x14ac:dyDescent="0.2">
      <c r="A1723" s="7">
        <v>38001</v>
      </c>
      <c r="B1723" s="8" t="s">
        <v>199</v>
      </c>
      <c r="C1723" s="7" t="s">
        <v>1142</v>
      </c>
      <c r="D1723" s="9">
        <v>0.13170338062276901</v>
      </c>
      <c r="E1723" s="10">
        <v>9.6574009722041693E-2</v>
      </c>
      <c r="F1723" s="10">
        <v>0</v>
      </c>
      <c r="G1723" s="10">
        <v>0</v>
      </c>
      <c r="H1723" s="9">
        <v>0.96092696085194806</v>
      </c>
      <c r="I1723" s="10">
        <v>0.90602384748854892</v>
      </c>
      <c r="J1723" s="10">
        <v>1.06935801832306</v>
      </c>
      <c r="K1723" s="10">
        <v>1.0827305626878401</v>
      </c>
      <c r="L1723" s="9">
        <v>1.0926303414747169</v>
      </c>
      <c r="M1723" s="10">
        <v>1.0025978572105907</v>
      </c>
      <c r="N1723" s="10">
        <v>1.06935801832306</v>
      </c>
      <c r="O1723" s="10">
        <v>1.0827305626878401</v>
      </c>
      <c r="P1723" s="9">
        <v>2559.5358352349499</v>
      </c>
      <c r="Q1723" s="10">
        <v>2559.62586771921</v>
      </c>
      <c r="R1723" s="10">
        <v>2559.5591075581001</v>
      </c>
      <c r="S1723" s="10">
        <v>2559.5457350137299</v>
      </c>
    </row>
    <row r="1724" spans="1:19" ht="15" customHeight="1" x14ac:dyDescent="0.2">
      <c r="A1724" s="7">
        <v>38003</v>
      </c>
      <c r="B1724" s="8" t="s">
        <v>1143</v>
      </c>
      <c r="C1724" s="7" t="s">
        <v>1142</v>
      </c>
      <c r="D1724" s="9">
        <v>1.38243832193258</v>
      </c>
      <c r="E1724" s="10">
        <v>1.76680976362415</v>
      </c>
      <c r="F1724" s="10">
        <v>1.6933627739534398</v>
      </c>
      <c r="G1724" s="10">
        <v>2.1173608533007302</v>
      </c>
      <c r="H1724" s="9">
        <v>0</v>
      </c>
      <c r="I1724" s="10">
        <v>0</v>
      </c>
      <c r="J1724" s="10">
        <v>0</v>
      </c>
      <c r="K1724" s="10">
        <v>0</v>
      </c>
      <c r="L1724" s="9">
        <v>1.38243832193258</v>
      </c>
      <c r="M1724" s="10">
        <v>1.76680976362415</v>
      </c>
      <c r="N1724" s="10">
        <v>1.6933627739534398</v>
      </c>
      <c r="O1724" s="10">
        <v>2.1173608533007302</v>
      </c>
      <c r="P1724" s="9">
        <v>3918.31667543191</v>
      </c>
      <c r="Q1724" s="10">
        <v>3917.9323039902201</v>
      </c>
      <c r="R1724" s="10">
        <v>3918.0057509798899</v>
      </c>
      <c r="S1724" s="10">
        <v>3917.5817529005499</v>
      </c>
    </row>
    <row r="1725" spans="1:19" ht="15" customHeight="1" x14ac:dyDescent="0.2">
      <c r="A1725" s="7">
        <v>38005</v>
      </c>
      <c r="B1725" s="8" t="s">
        <v>1144</v>
      </c>
      <c r="C1725" s="7" t="s">
        <v>1142</v>
      </c>
      <c r="D1725" s="9">
        <v>8.29585779290794</v>
      </c>
      <c r="E1725" s="10">
        <v>15.003444354581401</v>
      </c>
      <c r="F1725" s="10">
        <v>16.345007923397301</v>
      </c>
      <c r="G1725" s="10">
        <v>13.281696700627201</v>
      </c>
      <c r="H1725" s="9">
        <v>6.6601625322325102</v>
      </c>
      <c r="I1725" s="10">
        <v>0.7996776802092691</v>
      </c>
      <c r="J1725" s="10">
        <v>0.89338705612235503</v>
      </c>
      <c r="K1725" s="10">
        <v>0.14143562599130002</v>
      </c>
      <c r="L1725" s="9">
        <v>14.95602032514045</v>
      </c>
      <c r="M1725" s="10">
        <v>15.80312203479067</v>
      </c>
      <c r="N1725" s="10">
        <v>17.238394979519654</v>
      </c>
      <c r="O1725" s="10">
        <v>13.4231323266185</v>
      </c>
      <c r="P1725" s="9">
        <v>3713.0634489939898</v>
      </c>
      <c r="Q1725" s="10">
        <v>3712.2163472843399</v>
      </c>
      <c r="R1725" s="10">
        <v>3710.7810743396103</v>
      </c>
      <c r="S1725" s="10">
        <v>3714.5963369925098</v>
      </c>
    </row>
    <row r="1726" spans="1:19" ht="15" customHeight="1" x14ac:dyDescent="0.2">
      <c r="A1726" s="7">
        <v>38007</v>
      </c>
      <c r="B1726" s="8" t="s">
        <v>1145</v>
      </c>
      <c r="C1726" s="7" t="s">
        <v>1142</v>
      </c>
      <c r="D1726" s="9">
        <v>1.58720234926982</v>
      </c>
      <c r="E1726" s="10">
        <v>1.46909262916959</v>
      </c>
      <c r="F1726" s="10">
        <v>0.777085142087512</v>
      </c>
      <c r="G1726" s="10">
        <v>1.42812957705278</v>
      </c>
      <c r="H1726" s="9">
        <v>0.471041021052863</v>
      </c>
      <c r="I1726" s="10">
        <v>0.524331208426424</v>
      </c>
      <c r="J1726" s="10">
        <v>0.524331208426424</v>
      </c>
      <c r="K1726" s="10">
        <v>0.79929606750178805</v>
      </c>
      <c r="L1726" s="9">
        <v>2.0582433703226828</v>
      </c>
      <c r="M1726" s="10">
        <v>1.993423837596014</v>
      </c>
      <c r="N1726" s="10">
        <v>1.301416350513936</v>
      </c>
      <c r="O1726" s="10">
        <v>2.2274256445545682</v>
      </c>
      <c r="P1726" s="9">
        <v>2984.4997518844998</v>
      </c>
      <c r="Q1726" s="10">
        <v>2984.5645714172301</v>
      </c>
      <c r="R1726" s="10">
        <v>2985.2565789043101</v>
      </c>
      <c r="S1726" s="10">
        <v>2984.3305696102702</v>
      </c>
    </row>
    <row r="1727" spans="1:19" ht="15" customHeight="1" x14ac:dyDescent="0.2">
      <c r="A1727" s="7">
        <v>38009</v>
      </c>
      <c r="B1727" s="8" t="s">
        <v>1146</v>
      </c>
      <c r="C1727" s="7" t="s">
        <v>1142</v>
      </c>
      <c r="D1727" s="9">
        <v>11.435588550815901</v>
      </c>
      <c r="E1727" s="10">
        <v>11.704922597434699</v>
      </c>
      <c r="F1727" s="10">
        <v>11.8367089742771</v>
      </c>
      <c r="G1727" s="10">
        <v>13.831655574635199</v>
      </c>
      <c r="H1727" s="9">
        <v>2.7228815296936904</v>
      </c>
      <c r="I1727" s="10">
        <v>4.0262891252716999</v>
      </c>
      <c r="J1727" s="10">
        <v>4.2379792425872305</v>
      </c>
      <c r="K1727" s="10">
        <v>4.0182069990170799</v>
      </c>
      <c r="L1727" s="9">
        <v>14.158470080509591</v>
      </c>
      <c r="M1727" s="10">
        <v>15.7312117227064</v>
      </c>
      <c r="N1727" s="10">
        <v>16.074688216864327</v>
      </c>
      <c r="O1727" s="10">
        <v>17.849862573652278</v>
      </c>
      <c r="P1727" s="9">
        <v>4382.85371144499</v>
      </c>
      <c r="Q1727" s="10">
        <v>4381.2809698028004</v>
      </c>
      <c r="R1727" s="10">
        <v>4380.9374933086392</v>
      </c>
      <c r="S1727" s="10">
        <v>4379.1623189518496</v>
      </c>
    </row>
    <row r="1728" spans="1:19" ht="15" customHeight="1" x14ac:dyDescent="0.2">
      <c r="A1728" s="7">
        <v>38011</v>
      </c>
      <c r="B1728" s="8" t="s">
        <v>1147</v>
      </c>
      <c r="C1728" s="7" t="s">
        <v>1142</v>
      </c>
      <c r="D1728" s="9">
        <v>3.4842519939330701</v>
      </c>
      <c r="E1728" s="10">
        <v>5.8132104828466105</v>
      </c>
      <c r="F1728" s="10">
        <v>4.1538477420469704</v>
      </c>
      <c r="G1728" s="10">
        <v>3.5656247982949498</v>
      </c>
      <c r="H1728" s="9">
        <v>0</v>
      </c>
      <c r="I1728" s="10">
        <v>0</v>
      </c>
      <c r="J1728" s="10">
        <v>0</v>
      </c>
      <c r="K1728" s="10">
        <v>0</v>
      </c>
      <c r="L1728" s="9">
        <v>3.4842519939330701</v>
      </c>
      <c r="M1728" s="10">
        <v>5.8132104828466105</v>
      </c>
      <c r="N1728" s="10">
        <v>4.1538477420469704</v>
      </c>
      <c r="O1728" s="10">
        <v>3.5656247982949498</v>
      </c>
      <c r="P1728" s="9">
        <v>3019.1704342513599</v>
      </c>
      <c r="Q1728" s="10">
        <v>3016.84147576245</v>
      </c>
      <c r="R1728" s="10">
        <v>3018.5008385032502</v>
      </c>
      <c r="S1728" s="10">
        <v>3019.0890614469999</v>
      </c>
    </row>
    <row r="1729" spans="1:19" ht="15" customHeight="1" x14ac:dyDescent="0.2">
      <c r="A1729" s="7">
        <v>38013</v>
      </c>
      <c r="B1729" s="8" t="s">
        <v>334</v>
      </c>
      <c r="C1729" s="7" t="s">
        <v>1142</v>
      </c>
      <c r="D1729" s="9">
        <v>1.2100397140233801</v>
      </c>
      <c r="E1729" s="10">
        <v>1.7148708366973802</v>
      </c>
      <c r="F1729" s="10">
        <v>1.71741939864382</v>
      </c>
      <c r="G1729" s="10">
        <v>1.71741939864382</v>
      </c>
      <c r="H1729" s="9">
        <v>0.33656811452260504</v>
      </c>
      <c r="I1729" s="10">
        <v>0.34753944634902001</v>
      </c>
      <c r="J1729" s="10">
        <v>0.34753944634902001</v>
      </c>
      <c r="K1729" s="10">
        <v>0.20754769279839103</v>
      </c>
      <c r="L1729" s="9">
        <v>1.546607828545985</v>
      </c>
      <c r="M1729" s="10">
        <v>2.0624102830464004</v>
      </c>
      <c r="N1729" s="10">
        <v>2.06495884499284</v>
      </c>
      <c r="O1729" s="10">
        <v>1.924967091442211</v>
      </c>
      <c r="P1729" s="9">
        <v>2922.5484521703602</v>
      </c>
      <c r="Q1729" s="10">
        <v>2922.0326497158599</v>
      </c>
      <c r="R1729" s="10">
        <v>2922.03010115391</v>
      </c>
      <c r="S1729" s="10">
        <v>2922.17009290746</v>
      </c>
    </row>
    <row r="1730" spans="1:19" ht="15" customHeight="1" x14ac:dyDescent="0.2">
      <c r="A1730" s="7">
        <v>38015</v>
      </c>
      <c r="B1730" s="8" t="s">
        <v>1148</v>
      </c>
      <c r="C1730" s="7" t="s">
        <v>1142</v>
      </c>
      <c r="D1730" s="9">
        <v>49.5182668665542</v>
      </c>
      <c r="E1730" s="10">
        <v>68.9953454361371</v>
      </c>
      <c r="F1730" s="10">
        <v>69.848256105273904</v>
      </c>
      <c r="G1730" s="10">
        <v>94.145899129371998</v>
      </c>
      <c r="H1730" s="9">
        <v>22.6034518440804</v>
      </c>
      <c r="I1730" s="10">
        <v>35.660625223211497</v>
      </c>
      <c r="J1730" s="10">
        <v>58.692811289264199</v>
      </c>
      <c r="K1730" s="10">
        <v>70.9822696181824</v>
      </c>
      <c r="L1730" s="9">
        <v>72.12171871063461</v>
      </c>
      <c r="M1730" s="10">
        <v>104.6559706593486</v>
      </c>
      <c r="N1730" s="10">
        <v>128.54106739453812</v>
      </c>
      <c r="O1730" s="10">
        <v>165.12816874755441</v>
      </c>
      <c r="P1730" s="9">
        <v>4249.2290447314599</v>
      </c>
      <c r="Q1730" s="10">
        <v>4216.6947927827505</v>
      </c>
      <c r="R1730" s="10">
        <v>4192.8096960475605</v>
      </c>
      <c r="S1730" s="10">
        <v>4156.22259469454</v>
      </c>
    </row>
    <row r="1731" spans="1:19" ht="15" customHeight="1" x14ac:dyDescent="0.2">
      <c r="A1731" s="7">
        <v>38017</v>
      </c>
      <c r="B1731" s="8" t="s">
        <v>438</v>
      </c>
      <c r="C1731" s="7" t="s">
        <v>1142</v>
      </c>
      <c r="D1731" s="9">
        <v>1.9811537211446202</v>
      </c>
      <c r="E1731" s="10">
        <v>1.0953850284227999</v>
      </c>
      <c r="F1731" s="10">
        <v>1.01709794679566</v>
      </c>
      <c r="G1731" s="10">
        <v>1.2855308358262301</v>
      </c>
      <c r="H1731" s="9">
        <v>0</v>
      </c>
      <c r="I1731" s="10">
        <v>0</v>
      </c>
      <c r="J1731" s="10">
        <v>0</v>
      </c>
      <c r="K1731" s="10">
        <v>0</v>
      </c>
      <c r="L1731" s="9">
        <v>1.9811537211446202</v>
      </c>
      <c r="M1731" s="10">
        <v>1.0953850284227999</v>
      </c>
      <c r="N1731" s="10">
        <v>1.01709794679566</v>
      </c>
      <c r="O1731" s="10">
        <v>1.2855308358262301</v>
      </c>
      <c r="P1731" s="9">
        <v>4576.6275360322998</v>
      </c>
      <c r="Q1731" s="10">
        <v>4577.5133047250201</v>
      </c>
      <c r="R1731" s="10">
        <v>4577.5915918066503</v>
      </c>
      <c r="S1731" s="10">
        <v>4577.3231589176194</v>
      </c>
    </row>
    <row r="1732" spans="1:19" ht="15" customHeight="1" x14ac:dyDescent="0.2">
      <c r="A1732" s="7">
        <v>38019</v>
      </c>
      <c r="B1732" s="8" t="s">
        <v>1149</v>
      </c>
      <c r="C1732" s="7" t="s">
        <v>1142</v>
      </c>
      <c r="D1732" s="9">
        <v>0.124361855801844</v>
      </c>
      <c r="E1732" s="10">
        <v>0.16296204062529901</v>
      </c>
      <c r="F1732" s="10">
        <v>0.16296204062529901</v>
      </c>
      <c r="G1732" s="10">
        <v>0.16296204062529901</v>
      </c>
      <c r="H1732" s="9">
        <v>0</v>
      </c>
      <c r="I1732" s="10">
        <v>0</v>
      </c>
      <c r="J1732" s="10">
        <v>0</v>
      </c>
      <c r="K1732" s="10">
        <v>0</v>
      </c>
      <c r="L1732" s="9">
        <v>0.124361855801844</v>
      </c>
      <c r="M1732" s="10">
        <v>0.16296204062529901</v>
      </c>
      <c r="N1732" s="10">
        <v>0.16296204062529901</v>
      </c>
      <c r="O1732" s="10">
        <v>0.16296204062529901</v>
      </c>
      <c r="P1732" s="9">
        <v>3910.3262004767098</v>
      </c>
      <c r="Q1732" s="10">
        <v>3910.2876002918902</v>
      </c>
      <c r="R1732" s="10">
        <v>3910.2876002918902</v>
      </c>
      <c r="S1732" s="10">
        <v>3910.2876002918902</v>
      </c>
    </row>
    <row r="1733" spans="1:19" ht="15" customHeight="1" x14ac:dyDescent="0.2">
      <c r="A1733" s="7">
        <v>38021</v>
      </c>
      <c r="B1733" s="8" t="s">
        <v>1150</v>
      </c>
      <c r="C1733" s="7" t="s">
        <v>1142</v>
      </c>
      <c r="D1733" s="9">
        <v>5.8752853204769001E-2</v>
      </c>
      <c r="E1733" s="10">
        <v>0</v>
      </c>
      <c r="F1733" s="10">
        <v>0</v>
      </c>
      <c r="G1733" s="10">
        <v>3.7817881661738995E-2</v>
      </c>
      <c r="H1733" s="9">
        <v>0</v>
      </c>
      <c r="I1733" s="10">
        <v>0</v>
      </c>
      <c r="J1733" s="10">
        <v>7.3222745743124094E-3</v>
      </c>
      <c r="K1733" s="10">
        <v>0</v>
      </c>
      <c r="L1733" s="9">
        <v>5.8752853204769001E-2</v>
      </c>
      <c r="M1733" s="10">
        <v>0</v>
      </c>
      <c r="N1733" s="10">
        <v>7.3222745743124094E-3</v>
      </c>
      <c r="O1733" s="10">
        <v>3.7817881661738995E-2</v>
      </c>
      <c r="P1733" s="9">
        <v>2958.1154697141801</v>
      </c>
      <c r="Q1733" s="10">
        <v>2958.1742225673902</v>
      </c>
      <c r="R1733" s="10">
        <v>2958.1669002928102</v>
      </c>
      <c r="S1733" s="10">
        <v>2958.1364046857198</v>
      </c>
    </row>
    <row r="1734" spans="1:19" ht="15" customHeight="1" x14ac:dyDescent="0.2">
      <c r="A1734" s="7">
        <v>38023</v>
      </c>
      <c r="B1734" s="8" t="s">
        <v>1151</v>
      </c>
      <c r="C1734" s="7" t="s">
        <v>1142</v>
      </c>
      <c r="D1734" s="9">
        <v>0.66310231110344309</v>
      </c>
      <c r="E1734" s="10">
        <v>0.52942585054122293</v>
      </c>
      <c r="F1734" s="10">
        <v>0.8130990364856</v>
      </c>
      <c r="G1734" s="10">
        <v>0.53975942474587102</v>
      </c>
      <c r="H1734" s="9">
        <v>0</v>
      </c>
      <c r="I1734" s="10">
        <v>3.0554098710227698E-2</v>
      </c>
      <c r="J1734" s="10">
        <v>3.0554098710227698E-2</v>
      </c>
      <c r="K1734" s="10">
        <v>0</v>
      </c>
      <c r="L1734" s="9">
        <v>0.66310231110344309</v>
      </c>
      <c r="M1734" s="10">
        <v>0.55997994925145056</v>
      </c>
      <c r="N1734" s="10">
        <v>0.84365313519582785</v>
      </c>
      <c r="O1734" s="10">
        <v>0.53975942474587102</v>
      </c>
      <c r="P1734" s="9">
        <v>3352.3246558844799</v>
      </c>
      <c r="Q1734" s="10">
        <v>3352.4277782463296</v>
      </c>
      <c r="R1734" s="10">
        <v>3352.1441050603798</v>
      </c>
      <c r="S1734" s="10">
        <v>3352.4479987708301</v>
      </c>
    </row>
    <row r="1735" spans="1:19" ht="15" customHeight="1" x14ac:dyDescent="0.2">
      <c r="A1735" s="7">
        <v>38025</v>
      </c>
      <c r="B1735" s="8" t="s">
        <v>1152</v>
      </c>
      <c r="C1735" s="7" t="s">
        <v>1142</v>
      </c>
      <c r="D1735" s="9">
        <v>4.69370145195243</v>
      </c>
      <c r="E1735" s="10">
        <v>5.6669575027441805</v>
      </c>
      <c r="F1735" s="10">
        <v>12.672200060705601</v>
      </c>
      <c r="G1735" s="10">
        <v>6.6565541051314696</v>
      </c>
      <c r="H1735" s="9">
        <v>2.6859274463837597</v>
      </c>
      <c r="I1735" s="10">
        <v>1.74994770783844</v>
      </c>
      <c r="J1735" s="10">
        <v>2.0723275925321301</v>
      </c>
      <c r="K1735" s="10">
        <v>5.1466076572110699</v>
      </c>
      <c r="L1735" s="9">
        <v>7.3796288983361906</v>
      </c>
      <c r="M1735" s="10">
        <v>7.4169052105826205</v>
      </c>
      <c r="N1735" s="10">
        <v>14.74452765323773</v>
      </c>
      <c r="O1735" s="10">
        <v>11.803161762342539</v>
      </c>
      <c r="P1735" s="9">
        <v>5385.1188741568603</v>
      </c>
      <c r="Q1735" s="10">
        <v>5385.0815978446099</v>
      </c>
      <c r="R1735" s="10">
        <v>5377.7539754019499</v>
      </c>
      <c r="S1735" s="10">
        <v>5380.6953412928497</v>
      </c>
    </row>
    <row r="1736" spans="1:19" ht="15" customHeight="1" x14ac:dyDescent="0.2">
      <c r="A1736" s="7">
        <v>38027</v>
      </c>
      <c r="B1736" s="8" t="s">
        <v>1153</v>
      </c>
      <c r="C1736" s="7" t="s">
        <v>1142</v>
      </c>
      <c r="D1736" s="9">
        <v>0.93055399318494803</v>
      </c>
      <c r="E1736" s="10">
        <v>9.3569088666332206E-2</v>
      </c>
      <c r="F1736" s="10">
        <v>9.3569088666332206E-2</v>
      </c>
      <c r="G1736" s="10">
        <v>9.3569088666332206E-2</v>
      </c>
      <c r="H1736" s="9">
        <v>0</v>
      </c>
      <c r="I1736" s="10">
        <v>0</v>
      </c>
      <c r="J1736" s="10">
        <v>0</v>
      </c>
      <c r="K1736" s="10">
        <v>0</v>
      </c>
      <c r="L1736" s="9">
        <v>0.93055399318494803</v>
      </c>
      <c r="M1736" s="10">
        <v>9.3569088666332206E-2</v>
      </c>
      <c r="N1736" s="10">
        <v>9.3569088666332206E-2</v>
      </c>
      <c r="O1736" s="10">
        <v>9.3569088666332206E-2</v>
      </c>
      <c r="P1736" s="9">
        <v>1667.3933448805599</v>
      </c>
      <c r="Q1736" s="10">
        <v>1668.2303297850799</v>
      </c>
      <c r="R1736" s="10">
        <v>1668.2303297850799</v>
      </c>
      <c r="S1736" s="10">
        <v>1668.2303297850799</v>
      </c>
    </row>
    <row r="1737" spans="1:19" ht="15" customHeight="1" x14ac:dyDescent="0.2">
      <c r="A1737" s="7">
        <v>38029</v>
      </c>
      <c r="B1737" s="8" t="s">
        <v>1154</v>
      </c>
      <c r="C1737" s="7" t="s">
        <v>1142</v>
      </c>
      <c r="D1737" s="9">
        <v>2.6352066195145798</v>
      </c>
      <c r="E1737" s="10">
        <v>4.3797405765493194</v>
      </c>
      <c r="F1737" s="10">
        <v>3.5285138034114802</v>
      </c>
      <c r="G1737" s="10">
        <v>3.6594684619020201</v>
      </c>
      <c r="H1737" s="9">
        <v>2.97066480404043</v>
      </c>
      <c r="I1737" s="10">
        <v>2.2074844011753996</v>
      </c>
      <c r="J1737" s="10">
        <v>4.35764158834687</v>
      </c>
      <c r="K1737" s="10">
        <v>2.8810890999122698</v>
      </c>
      <c r="L1737" s="9">
        <v>5.6058714235550102</v>
      </c>
      <c r="M1737" s="10">
        <v>6.5872249777247198</v>
      </c>
      <c r="N1737" s="10">
        <v>7.8861553917583498</v>
      </c>
      <c r="O1737" s="10">
        <v>6.5405575618142899</v>
      </c>
      <c r="P1737" s="9">
        <v>4022.6319538467696</v>
      </c>
      <c r="Q1737" s="10">
        <v>4021.6506002926003</v>
      </c>
      <c r="R1737" s="10">
        <v>4020.3516698785702</v>
      </c>
      <c r="S1737" s="10">
        <v>4021.69726770851</v>
      </c>
    </row>
    <row r="1738" spans="1:19" ht="15" customHeight="1" x14ac:dyDescent="0.2">
      <c r="A1738" s="7">
        <v>38031</v>
      </c>
      <c r="B1738" s="8" t="s">
        <v>1155</v>
      </c>
      <c r="C1738" s="7" t="s">
        <v>1142</v>
      </c>
      <c r="D1738" s="9">
        <v>0</v>
      </c>
      <c r="E1738" s="10">
        <v>0</v>
      </c>
      <c r="F1738" s="10">
        <v>0</v>
      </c>
      <c r="G1738" s="10">
        <v>0</v>
      </c>
      <c r="H1738" s="9">
        <v>0</v>
      </c>
      <c r="I1738" s="10">
        <v>0</v>
      </c>
      <c r="J1738" s="10">
        <v>0</v>
      </c>
      <c r="K1738" s="10">
        <v>0</v>
      </c>
      <c r="L1738" s="9">
        <v>0</v>
      </c>
      <c r="M1738" s="10">
        <v>0</v>
      </c>
      <c r="N1738" s="10">
        <v>0</v>
      </c>
      <c r="O1738" s="10">
        <v>0</v>
      </c>
      <c r="P1738" s="9">
        <v>1675.36270197403</v>
      </c>
      <c r="Q1738" s="10">
        <v>1675.36270197403</v>
      </c>
      <c r="R1738" s="10">
        <v>1675.36270197403</v>
      </c>
      <c r="S1738" s="10">
        <v>1675.36270197403</v>
      </c>
    </row>
    <row r="1739" spans="1:19" ht="15" customHeight="1" x14ac:dyDescent="0.2">
      <c r="A1739" s="7">
        <v>38033</v>
      </c>
      <c r="B1739" s="8" t="s">
        <v>1052</v>
      </c>
      <c r="C1739" s="7" t="s">
        <v>1142</v>
      </c>
      <c r="D1739" s="9">
        <v>2.4160010571553002E-2</v>
      </c>
      <c r="E1739" s="10">
        <v>0.34997759394549399</v>
      </c>
      <c r="F1739" s="10">
        <v>0.38446976749574102</v>
      </c>
      <c r="G1739" s="10">
        <v>0.813170039798365</v>
      </c>
      <c r="H1739" s="9">
        <v>1.4798404176640598</v>
      </c>
      <c r="I1739" s="10">
        <v>1.01581423307686</v>
      </c>
      <c r="J1739" s="10">
        <v>0.96885539378143692</v>
      </c>
      <c r="K1739" s="10">
        <v>0.51928282197412601</v>
      </c>
      <c r="L1739" s="9">
        <v>1.5040004282356128</v>
      </c>
      <c r="M1739" s="10">
        <v>1.3657918270223539</v>
      </c>
      <c r="N1739" s="10">
        <v>1.3533251612771779</v>
      </c>
      <c r="O1739" s="10">
        <v>1.3324528617724909</v>
      </c>
      <c r="P1739" s="9">
        <v>2594.9255129287299</v>
      </c>
      <c r="Q1739" s="10">
        <v>2595.0637215299403</v>
      </c>
      <c r="R1739" s="10">
        <v>2595.0761881956901</v>
      </c>
      <c r="S1739" s="10">
        <v>2595.0970604951904</v>
      </c>
    </row>
    <row r="1740" spans="1:19" ht="15" customHeight="1" x14ac:dyDescent="0.2">
      <c r="A1740" s="7">
        <v>38035</v>
      </c>
      <c r="B1740" s="8" t="s">
        <v>1156</v>
      </c>
      <c r="C1740" s="7" t="s">
        <v>1142</v>
      </c>
      <c r="D1740" s="9">
        <v>1.0930833208442201</v>
      </c>
      <c r="E1740" s="10">
        <v>1.14299615517566</v>
      </c>
      <c r="F1740" s="10">
        <v>1.20062012426482</v>
      </c>
      <c r="G1740" s="10">
        <v>1.3514398914747401</v>
      </c>
      <c r="H1740" s="9">
        <v>0</v>
      </c>
      <c r="I1740" s="10">
        <v>0</v>
      </c>
      <c r="J1740" s="10">
        <v>0</v>
      </c>
      <c r="K1740" s="10">
        <v>0</v>
      </c>
      <c r="L1740" s="9">
        <v>1.0930833208442201</v>
      </c>
      <c r="M1740" s="10">
        <v>1.14299615517566</v>
      </c>
      <c r="N1740" s="10">
        <v>1.20062012426482</v>
      </c>
      <c r="O1740" s="10">
        <v>1.3514398914747401</v>
      </c>
      <c r="P1740" s="9">
        <v>3726.98099929011</v>
      </c>
      <c r="Q1740" s="10">
        <v>3726.9310864557801</v>
      </c>
      <c r="R1740" s="10">
        <v>3726.8734624866902</v>
      </c>
      <c r="S1740" s="10">
        <v>3726.7226427194801</v>
      </c>
    </row>
    <row r="1741" spans="1:19" ht="15" customHeight="1" x14ac:dyDescent="0.2">
      <c r="A1741" s="7">
        <v>38037</v>
      </c>
      <c r="B1741" s="8" t="s">
        <v>90</v>
      </c>
      <c r="C1741" s="7" t="s">
        <v>1142</v>
      </c>
      <c r="D1741" s="9">
        <v>6.7971680644401902</v>
      </c>
      <c r="E1741" s="10">
        <v>6.9364586017972503</v>
      </c>
      <c r="F1741" s="10">
        <v>6.9998375339810002</v>
      </c>
      <c r="G1741" s="10">
        <v>6.9505161252056693</v>
      </c>
      <c r="H1741" s="9">
        <v>1.2104375534420901</v>
      </c>
      <c r="I1741" s="10">
        <v>1.0819111562844899</v>
      </c>
      <c r="J1741" s="10">
        <v>1.1017598463106</v>
      </c>
      <c r="K1741" s="10">
        <v>1.0965354727821499</v>
      </c>
      <c r="L1741" s="9">
        <v>8.0076056178822803</v>
      </c>
      <c r="M1741" s="10">
        <v>8.0183697580817395</v>
      </c>
      <c r="N1741" s="10">
        <v>8.101597380291599</v>
      </c>
      <c r="O1741" s="10">
        <v>8.047051597987819</v>
      </c>
      <c r="P1741" s="9">
        <v>4306.9498775040001</v>
      </c>
      <c r="Q1741" s="10">
        <v>4306.9391133638001</v>
      </c>
      <c r="R1741" s="10">
        <v>4306.8558857415892</v>
      </c>
      <c r="S1741" s="10">
        <v>4306.9104315238892</v>
      </c>
    </row>
    <row r="1742" spans="1:19" ht="15" customHeight="1" x14ac:dyDescent="0.2">
      <c r="A1742" s="7">
        <v>38039</v>
      </c>
      <c r="B1742" s="8" t="s">
        <v>1157</v>
      </c>
      <c r="C1742" s="7" t="s">
        <v>1142</v>
      </c>
      <c r="D1742" s="9">
        <v>5.0902121285662902</v>
      </c>
      <c r="E1742" s="10">
        <v>7.2718581761468601E-2</v>
      </c>
      <c r="F1742" s="10">
        <v>7.2718581761468601E-2</v>
      </c>
      <c r="G1742" s="10">
        <v>7.2718581761468601E-2</v>
      </c>
      <c r="H1742" s="9">
        <v>0</v>
      </c>
      <c r="I1742" s="10">
        <v>0</v>
      </c>
      <c r="J1742" s="10">
        <v>0</v>
      </c>
      <c r="K1742" s="10">
        <v>0</v>
      </c>
      <c r="L1742" s="9">
        <v>5.0902121285662902</v>
      </c>
      <c r="M1742" s="10">
        <v>7.2718581761468601E-2</v>
      </c>
      <c r="N1742" s="10">
        <v>7.2718581761468601E-2</v>
      </c>
      <c r="O1742" s="10">
        <v>7.2718581761468601E-2</v>
      </c>
      <c r="P1742" s="9">
        <v>1850.8428274683499</v>
      </c>
      <c r="Q1742" s="10">
        <v>1855.86032101516</v>
      </c>
      <c r="R1742" s="10">
        <v>1855.86032101516</v>
      </c>
      <c r="S1742" s="10">
        <v>1855.86032101516</v>
      </c>
    </row>
    <row r="1743" spans="1:19" ht="15" customHeight="1" x14ac:dyDescent="0.2">
      <c r="A1743" s="7">
        <v>38041</v>
      </c>
      <c r="B1743" s="8" t="s">
        <v>1158</v>
      </c>
      <c r="C1743" s="7" t="s">
        <v>1142</v>
      </c>
      <c r="D1743" s="9">
        <v>1.6972079069361901</v>
      </c>
      <c r="E1743" s="10">
        <v>0.24189197916470101</v>
      </c>
      <c r="F1743" s="10">
        <v>0.24189197916470101</v>
      </c>
      <c r="G1743" s="10">
        <v>0.34463978247435001</v>
      </c>
      <c r="H1743" s="9">
        <v>0</v>
      </c>
      <c r="I1743" s="10">
        <v>0</v>
      </c>
      <c r="J1743" s="10">
        <v>0</v>
      </c>
      <c r="K1743" s="10">
        <v>0</v>
      </c>
      <c r="L1743" s="9">
        <v>1.6972079069361901</v>
      </c>
      <c r="M1743" s="10">
        <v>0.24189197916470101</v>
      </c>
      <c r="N1743" s="10">
        <v>0.24189197916470101</v>
      </c>
      <c r="O1743" s="10">
        <v>0.34463978247435001</v>
      </c>
      <c r="P1743" s="9">
        <v>2934.7976713641501</v>
      </c>
      <c r="Q1743" s="10">
        <v>2936.2529872919204</v>
      </c>
      <c r="R1743" s="10">
        <v>2936.2529872919204</v>
      </c>
      <c r="S1743" s="10">
        <v>2936.1502394886097</v>
      </c>
    </row>
    <row r="1744" spans="1:19" ht="15" customHeight="1" x14ac:dyDescent="0.2">
      <c r="A1744" s="7">
        <v>38043</v>
      </c>
      <c r="B1744" s="8" t="s">
        <v>1159</v>
      </c>
      <c r="C1744" s="7" t="s">
        <v>1142</v>
      </c>
      <c r="D1744" s="9">
        <v>1.57809137579712</v>
      </c>
      <c r="E1744" s="10">
        <v>4.9775849141682196</v>
      </c>
      <c r="F1744" s="10">
        <v>0.68012050638973798</v>
      </c>
      <c r="G1744" s="10">
        <v>0.62412570140495194</v>
      </c>
      <c r="H1744" s="9">
        <v>5.2012123667375096</v>
      </c>
      <c r="I1744" s="10">
        <v>2.8111602018165098</v>
      </c>
      <c r="J1744" s="10">
        <v>5.6805213259151799</v>
      </c>
      <c r="K1744" s="10">
        <v>8.0379876199779794</v>
      </c>
      <c r="L1744" s="9">
        <v>6.7793037425346299</v>
      </c>
      <c r="M1744" s="10">
        <v>7.7887451159847307</v>
      </c>
      <c r="N1744" s="10">
        <v>6.3606418323049185</v>
      </c>
      <c r="O1744" s="10">
        <v>8.6621133213829324</v>
      </c>
      <c r="P1744" s="9">
        <v>3704.1923175885099</v>
      </c>
      <c r="Q1744" s="10">
        <v>3703.1828762150603</v>
      </c>
      <c r="R1744" s="10">
        <v>3704.6109794987401</v>
      </c>
      <c r="S1744" s="10">
        <v>3702.3095080096696</v>
      </c>
    </row>
    <row r="1745" spans="1:19" ht="15" customHeight="1" x14ac:dyDescent="0.2">
      <c r="A1745" s="7">
        <v>38045</v>
      </c>
      <c r="B1745" s="8" t="s">
        <v>1160</v>
      </c>
      <c r="C1745" s="7" t="s">
        <v>1142</v>
      </c>
      <c r="D1745" s="9">
        <v>0.75840442030551292</v>
      </c>
      <c r="E1745" s="10">
        <v>0.87848413801562797</v>
      </c>
      <c r="F1745" s="10">
        <v>1.02823012673942</v>
      </c>
      <c r="G1745" s="10">
        <v>0.98143891018797791</v>
      </c>
      <c r="H1745" s="9">
        <v>0</v>
      </c>
      <c r="I1745" s="10">
        <v>0</v>
      </c>
      <c r="J1745" s="10">
        <v>0</v>
      </c>
      <c r="K1745" s="10">
        <v>0</v>
      </c>
      <c r="L1745" s="9">
        <v>0.75840442030551292</v>
      </c>
      <c r="M1745" s="10">
        <v>0.87848413801562797</v>
      </c>
      <c r="N1745" s="10">
        <v>1.02823012673942</v>
      </c>
      <c r="O1745" s="10">
        <v>0.98143891018797791</v>
      </c>
      <c r="P1745" s="9">
        <v>2980.2059711021598</v>
      </c>
      <c r="Q1745" s="10">
        <v>2980.08589138445</v>
      </c>
      <c r="R1745" s="10">
        <v>2979.9361453957199</v>
      </c>
      <c r="S1745" s="10">
        <v>2979.9829366122799</v>
      </c>
    </row>
    <row r="1746" spans="1:19" ht="15" customHeight="1" x14ac:dyDescent="0.2">
      <c r="A1746" s="7">
        <v>38047</v>
      </c>
      <c r="B1746" s="8" t="s">
        <v>100</v>
      </c>
      <c r="C1746" s="7" t="s">
        <v>1142</v>
      </c>
      <c r="D1746" s="9">
        <v>0.93057581947773493</v>
      </c>
      <c r="E1746" s="10">
        <v>1.0551787484849902</v>
      </c>
      <c r="F1746" s="10">
        <v>1.0551787484849902</v>
      </c>
      <c r="G1746" s="10">
        <v>0.55104513135550404</v>
      </c>
      <c r="H1746" s="9">
        <v>0.40356496389646201</v>
      </c>
      <c r="I1746" s="10">
        <v>0.40356496389646201</v>
      </c>
      <c r="J1746" s="10">
        <v>0.159151622556303</v>
      </c>
      <c r="K1746" s="10">
        <v>0.159151622556303</v>
      </c>
      <c r="L1746" s="9">
        <v>1.3341407833741969</v>
      </c>
      <c r="M1746" s="10">
        <v>1.4587437123814522</v>
      </c>
      <c r="N1746" s="10">
        <v>1.2143303710412929</v>
      </c>
      <c r="O1746" s="10">
        <v>0.71019675391180692</v>
      </c>
      <c r="P1746" s="9">
        <v>2617.1952582505796</v>
      </c>
      <c r="Q1746" s="10">
        <v>2617.07065532157</v>
      </c>
      <c r="R1746" s="10">
        <v>2617.3150686629101</v>
      </c>
      <c r="S1746" s="10">
        <v>2617.8192022800399</v>
      </c>
    </row>
    <row r="1747" spans="1:19" ht="15" customHeight="1" x14ac:dyDescent="0.2">
      <c r="A1747" s="7">
        <v>38049</v>
      </c>
      <c r="B1747" s="8" t="s">
        <v>542</v>
      </c>
      <c r="C1747" s="7" t="s">
        <v>1142</v>
      </c>
      <c r="D1747" s="9">
        <v>1.2151300787871502</v>
      </c>
      <c r="E1747" s="10">
        <v>1.57623666725128</v>
      </c>
      <c r="F1747" s="10">
        <v>1.6452889095651801</v>
      </c>
      <c r="G1747" s="10">
        <v>2.4274700715502004</v>
      </c>
      <c r="H1747" s="9">
        <v>3.9592000618528997</v>
      </c>
      <c r="I1747" s="10">
        <v>2.42496732886281</v>
      </c>
      <c r="J1747" s="10">
        <v>2.9989926911977398</v>
      </c>
      <c r="K1747" s="10">
        <v>3.02324524596574</v>
      </c>
      <c r="L1747" s="9">
        <v>5.1743301406400501</v>
      </c>
      <c r="M1747" s="10">
        <v>4.0012039961140902</v>
      </c>
      <c r="N1747" s="10">
        <v>4.6442816007629206</v>
      </c>
      <c r="O1747" s="10">
        <v>5.4507153175159404</v>
      </c>
      <c r="P1747" s="9">
        <v>4945.6373137361697</v>
      </c>
      <c r="Q1747" s="10">
        <v>4946.8104398807</v>
      </c>
      <c r="R1747" s="10">
        <v>4946.16736227605</v>
      </c>
      <c r="S1747" s="10">
        <v>4945.3609285593002</v>
      </c>
    </row>
    <row r="1748" spans="1:19" ht="15" customHeight="1" x14ac:dyDescent="0.2">
      <c r="A1748" s="7">
        <v>38051</v>
      </c>
      <c r="B1748" s="8" t="s">
        <v>387</v>
      </c>
      <c r="C1748" s="7" t="s">
        <v>1142</v>
      </c>
      <c r="D1748" s="9">
        <v>1.5342915564117101</v>
      </c>
      <c r="E1748" s="10">
        <v>1.3773555113979001</v>
      </c>
      <c r="F1748" s="10">
        <v>0.97880572278636602</v>
      </c>
      <c r="G1748" s="10">
        <v>0.74792259854560694</v>
      </c>
      <c r="H1748" s="9">
        <v>2.5390113454191701</v>
      </c>
      <c r="I1748" s="10">
        <v>2.49504612095931</v>
      </c>
      <c r="J1748" s="10">
        <v>2.95450976571429</v>
      </c>
      <c r="K1748" s="10">
        <v>2.95272288019678</v>
      </c>
      <c r="L1748" s="9">
        <v>4.0733029018308802</v>
      </c>
      <c r="M1748" s="10">
        <v>3.8724016323572101</v>
      </c>
      <c r="N1748" s="10">
        <v>3.9333154885006563</v>
      </c>
      <c r="O1748" s="10">
        <v>3.7006454787423873</v>
      </c>
      <c r="P1748" s="9">
        <v>2571.8293233791001</v>
      </c>
      <c r="Q1748" s="10">
        <v>2572.0302246485699</v>
      </c>
      <c r="R1748" s="10">
        <v>2571.96931079243</v>
      </c>
      <c r="S1748" s="10">
        <v>2572.2019808021896</v>
      </c>
    </row>
    <row r="1749" spans="1:19" ht="15" customHeight="1" x14ac:dyDescent="0.2">
      <c r="A1749" s="7">
        <v>38053</v>
      </c>
      <c r="B1749" s="8" t="s">
        <v>1161</v>
      </c>
      <c r="C1749" s="7" t="s">
        <v>1142</v>
      </c>
      <c r="D1749" s="9">
        <v>11.368428547011302</v>
      </c>
      <c r="E1749" s="10">
        <v>10.679533606358801</v>
      </c>
      <c r="F1749" s="10">
        <v>10.6293401023794</v>
      </c>
      <c r="G1749" s="10">
        <v>33.113531817155703</v>
      </c>
      <c r="H1749" s="9">
        <v>11.150574145107299</v>
      </c>
      <c r="I1749" s="10">
        <v>6.1591628238461995</v>
      </c>
      <c r="J1749" s="10">
        <v>7.7212898686831402</v>
      </c>
      <c r="K1749" s="10">
        <v>27.653746382857999</v>
      </c>
      <c r="L1749" s="9">
        <v>22.519002692118601</v>
      </c>
      <c r="M1749" s="10">
        <v>16.838696430204998</v>
      </c>
      <c r="N1749" s="10">
        <v>18.350629971062542</v>
      </c>
      <c r="O1749" s="10">
        <v>60.767278200013699</v>
      </c>
      <c r="P1749" s="9">
        <v>7386.3139727508205</v>
      </c>
      <c r="Q1749" s="10">
        <v>7391.9942790127297</v>
      </c>
      <c r="R1749" s="10">
        <v>7390.4823454718799</v>
      </c>
      <c r="S1749" s="10">
        <v>7348.0656972429306</v>
      </c>
    </row>
    <row r="1750" spans="1:19" ht="15" customHeight="1" x14ac:dyDescent="0.2">
      <c r="A1750" s="7">
        <v>38055</v>
      </c>
      <c r="B1750" s="8" t="s">
        <v>543</v>
      </c>
      <c r="C1750" s="7" t="s">
        <v>1142</v>
      </c>
      <c r="D1750" s="9">
        <v>5.6062051595016102</v>
      </c>
      <c r="E1750" s="10">
        <v>17.1869118046653</v>
      </c>
      <c r="F1750" s="10">
        <v>19.1887590966837</v>
      </c>
      <c r="G1750" s="10">
        <v>15.473473238106299</v>
      </c>
      <c r="H1750" s="9">
        <v>16.590271441430602</v>
      </c>
      <c r="I1750" s="10">
        <v>17.526482643116399</v>
      </c>
      <c r="J1750" s="10">
        <v>19.360008416296999</v>
      </c>
      <c r="K1750" s="10">
        <v>22.702305555781201</v>
      </c>
      <c r="L1750" s="9">
        <v>22.196476600932211</v>
      </c>
      <c r="M1750" s="10">
        <v>34.713394447781695</v>
      </c>
      <c r="N1750" s="10">
        <v>38.548767512980703</v>
      </c>
      <c r="O1750" s="10">
        <v>38.175778793887496</v>
      </c>
      <c r="P1750" s="9">
        <v>6007.1937170957699</v>
      </c>
      <c r="Q1750" s="10">
        <v>5994.6767992489204</v>
      </c>
      <c r="R1750" s="10">
        <v>5990.8414261837197</v>
      </c>
      <c r="S1750" s="10">
        <v>5991.21441490282</v>
      </c>
    </row>
    <row r="1751" spans="1:19" ht="15" customHeight="1" x14ac:dyDescent="0.2">
      <c r="A1751" s="7">
        <v>38057</v>
      </c>
      <c r="B1751" s="8" t="s">
        <v>548</v>
      </c>
      <c r="C1751" s="7" t="s">
        <v>1142</v>
      </c>
      <c r="D1751" s="9">
        <v>6.1571698952780896</v>
      </c>
      <c r="E1751" s="10">
        <v>8.7346274827101098</v>
      </c>
      <c r="F1751" s="10">
        <v>7.5293413799866906</v>
      </c>
      <c r="G1751" s="10">
        <v>5.5809318054814092</v>
      </c>
      <c r="H1751" s="9">
        <v>13.9555918106101</v>
      </c>
      <c r="I1751" s="10">
        <v>13.713548639776199</v>
      </c>
      <c r="J1751" s="10">
        <v>12.6745846633453</v>
      </c>
      <c r="K1751" s="10">
        <v>13.999014362115801</v>
      </c>
      <c r="L1751" s="9">
        <v>20.11276170588819</v>
      </c>
      <c r="M1751" s="10">
        <v>22.448176122486309</v>
      </c>
      <c r="N1751" s="10">
        <v>20.20392604333199</v>
      </c>
      <c r="O1751" s="10">
        <v>19.57994616759721</v>
      </c>
      <c r="P1751" s="9">
        <v>2861.5010077728703</v>
      </c>
      <c r="Q1751" s="10">
        <v>2859.1655933562797</v>
      </c>
      <c r="R1751" s="10">
        <v>2861.40984343543</v>
      </c>
      <c r="S1751" s="10">
        <v>2862.0338233111602</v>
      </c>
    </row>
    <row r="1752" spans="1:19" ht="15" customHeight="1" x14ac:dyDescent="0.2">
      <c r="A1752" s="7">
        <v>38059</v>
      </c>
      <c r="B1752" s="8" t="s">
        <v>641</v>
      </c>
      <c r="C1752" s="7" t="s">
        <v>1142</v>
      </c>
      <c r="D1752" s="9">
        <v>23.8756495141524</v>
      </c>
      <c r="E1752" s="10">
        <v>24.453156944727301</v>
      </c>
      <c r="F1752" s="10">
        <v>27.3372967082401</v>
      </c>
      <c r="G1752" s="10">
        <v>33.341307686198199</v>
      </c>
      <c r="H1752" s="9">
        <v>16.096649602824499</v>
      </c>
      <c r="I1752" s="10">
        <v>19.8164247527593</v>
      </c>
      <c r="J1752" s="10">
        <v>27.547259657481902</v>
      </c>
      <c r="K1752" s="10">
        <v>33.257995705544303</v>
      </c>
      <c r="L1752" s="9">
        <v>39.972299116976899</v>
      </c>
      <c r="M1752" s="10">
        <v>44.269581697486601</v>
      </c>
      <c r="N1752" s="10">
        <v>54.884556365721998</v>
      </c>
      <c r="O1752" s="10">
        <v>66.599303391742495</v>
      </c>
      <c r="P1752" s="9">
        <v>4997.9855605577604</v>
      </c>
      <c r="Q1752" s="10">
        <v>4993.6882779772504</v>
      </c>
      <c r="R1752" s="10">
        <v>4983.07330330902</v>
      </c>
      <c r="S1752" s="10">
        <v>4971.3585562830003</v>
      </c>
    </row>
    <row r="1753" spans="1:19" ht="15" customHeight="1" x14ac:dyDescent="0.2">
      <c r="A1753" s="7">
        <v>38061</v>
      </c>
      <c r="B1753" s="8" t="s">
        <v>1162</v>
      </c>
      <c r="C1753" s="7" t="s">
        <v>1142</v>
      </c>
      <c r="D1753" s="9">
        <v>13.1878775980007</v>
      </c>
      <c r="E1753" s="10">
        <v>11.2342539792231</v>
      </c>
      <c r="F1753" s="10">
        <v>17.105238927418501</v>
      </c>
      <c r="G1753" s="10">
        <v>17.967570195276302</v>
      </c>
      <c r="H1753" s="9">
        <v>3.3361428675244102</v>
      </c>
      <c r="I1753" s="10">
        <v>5.0040837267925902</v>
      </c>
      <c r="J1753" s="10">
        <v>5.52499491566196</v>
      </c>
      <c r="K1753" s="10">
        <v>9.4590029075175206</v>
      </c>
      <c r="L1753" s="9">
        <v>16.524020465525108</v>
      </c>
      <c r="M1753" s="10">
        <v>16.238337706015692</v>
      </c>
      <c r="N1753" s="10">
        <v>22.630233843080461</v>
      </c>
      <c r="O1753" s="10">
        <v>27.426573102793821</v>
      </c>
      <c r="P1753" s="9">
        <v>5011.7292722209395</v>
      </c>
      <c r="Q1753" s="10">
        <v>5012.0149549804501</v>
      </c>
      <c r="R1753" s="10">
        <v>5005.62305884338</v>
      </c>
      <c r="S1753" s="10">
        <v>5000.8267195836697</v>
      </c>
    </row>
    <row r="1754" spans="1:19" ht="15" customHeight="1" x14ac:dyDescent="0.2">
      <c r="A1754" s="7">
        <v>38063</v>
      </c>
      <c r="B1754" s="8" t="s">
        <v>716</v>
      </c>
      <c r="C1754" s="7" t="s">
        <v>1142</v>
      </c>
      <c r="D1754" s="9">
        <v>0.13019879288071501</v>
      </c>
      <c r="E1754" s="10">
        <v>0.417605706276995</v>
      </c>
      <c r="F1754" s="10">
        <v>0.417605706276995</v>
      </c>
      <c r="G1754" s="10">
        <v>0.417605706276995</v>
      </c>
      <c r="H1754" s="9">
        <v>0</v>
      </c>
      <c r="I1754" s="10">
        <v>0</v>
      </c>
      <c r="J1754" s="10">
        <v>0</v>
      </c>
      <c r="K1754" s="10">
        <v>0</v>
      </c>
      <c r="L1754" s="9">
        <v>0.13019879288071501</v>
      </c>
      <c r="M1754" s="10">
        <v>0.417605706276995</v>
      </c>
      <c r="N1754" s="10">
        <v>0.417605706276995</v>
      </c>
      <c r="O1754" s="10">
        <v>0.417605706276995</v>
      </c>
      <c r="P1754" s="9">
        <v>2612.83289994499</v>
      </c>
      <c r="Q1754" s="10">
        <v>2612.5454930316</v>
      </c>
      <c r="R1754" s="10">
        <v>2612.5454930316</v>
      </c>
      <c r="S1754" s="10">
        <v>2612.5454930316</v>
      </c>
    </row>
    <row r="1755" spans="1:19" ht="15" customHeight="1" x14ac:dyDescent="0.2">
      <c r="A1755" s="7">
        <v>38065</v>
      </c>
      <c r="B1755" s="8" t="s">
        <v>1163</v>
      </c>
      <c r="C1755" s="7" t="s">
        <v>1142</v>
      </c>
      <c r="D1755" s="9">
        <v>0.76354011774088504</v>
      </c>
      <c r="E1755" s="10">
        <v>0.58633532859746906</v>
      </c>
      <c r="F1755" s="10">
        <v>0.28545023227640604</v>
      </c>
      <c r="G1755" s="10">
        <v>0.28545023227640604</v>
      </c>
      <c r="H1755" s="9">
        <v>0</v>
      </c>
      <c r="I1755" s="10">
        <v>0</v>
      </c>
      <c r="J1755" s="10">
        <v>0.43425517555436399</v>
      </c>
      <c r="K1755" s="10">
        <v>0.43425517555436399</v>
      </c>
      <c r="L1755" s="9">
        <v>0.76354011774088504</v>
      </c>
      <c r="M1755" s="10">
        <v>0.58633532859746906</v>
      </c>
      <c r="N1755" s="10">
        <v>0.71970540783076997</v>
      </c>
      <c r="O1755" s="10">
        <v>0.71970540783076997</v>
      </c>
      <c r="P1755" s="9">
        <v>1892.7297652177701</v>
      </c>
      <c r="Q1755" s="10">
        <v>1892.9069700069101</v>
      </c>
      <c r="R1755" s="10">
        <v>1892.7735999276799</v>
      </c>
      <c r="S1755" s="10">
        <v>1892.7735999276799</v>
      </c>
    </row>
    <row r="1756" spans="1:19" ht="15" customHeight="1" x14ac:dyDescent="0.2">
      <c r="A1756" s="7">
        <v>38067</v>
      </c>
      <c r="B1756" s="8" t="s">
        <v>1164</v>
      </c>
      <c r="C1756" s="7" t="s">
        <v>1142</v>
      </c>
      <c r="D1756" s="9">
        <v>2.1949246027534199</v>
      </c>
      <c r="E1756" s="10">
        <v>2.1184665203124298</v>
      </c>
      <c r="F1756" s="10">
        <v>2.2595146425002102</v>
      </c>
      <c r="G1756" s="10">
        <v>1.6796611739749798</v>
      </c>
      <c r="H1756" s="9">
        <v>0</v>
      </c>
      <c r="I1756" s="10">
        <v>0</v>
      </c>
      <c r="J1756" s="10">
        <v>0</v>
      </c>
      <c r="K1756" s="10">
        <v>0</v>
      </c>
      <c r="L1756" s="9">
        <v>2.1949246027534199</v>
      </c>
      <c r="M1756" s="10">
        <v>2.1184665203124298</v>
      </c>
      <c r="N1756" s="10">
        <v>2.2595146425002102</v>
      </c>
      <c r="O1756" s="10">
        <v>1.6796611739749798</v>
      </c>
      <c r="P1756" s="9">
        <v>2901.8042320620198</v>
      </c>
      <c r="Q1756" s="10">
        <v>2901.88069014446</v>
      </c>
      <c r="R1756" s="10">
        <v>2901.7396420222803</v>
      </c>
      <c r="S1756" s="10">
        <v>2902.3194954907999</v>
      </c>
    </row>
    <row r="1757" spans="1:19" ht="15" customHeight="1" x14ac:dyDescent="0.2">
      <c r="A1757" s="7">
        <v>38069</v>
      </c>
      <c r="B1757" s="8" t="s">
        <v>396</v>
      </c>
      <c r="C1757" s="7" t="s">
        <v>1142</v>
      </c>
      <c r="D1757" s="9">
        <v>0.171581341083091</v>
      </c>
      <c r="E1757" s="10">
        <v>0.79803534300653101</v>
      </c>
      <c r="F1757" s="10">
        <v>0.16861405781042199</v>
      </c>
      <c r="G1757" s="10">
        <v>0.16861405781042199</v>
      </c>
      <c r="H1757" s="9">
        <v>0</v>
      </c>
      <c r="I1757" s="10">
        <v>0</v>
      </c>
      <c r="J1757" s="10">
        <v>0</v>
      </c>
      <c r="K1757" s="10">
        <v>0</v>
      </c>
      <c r="L1757" s="9">
        <v>0.171581341083091</v>
      </c>
      <c r="M1757" s="10">
        <v>0.79803534300653101</v>
      </c>
      <c r="N1757" s="10">
        <v>0.16861405781042199</v>
      </c>
      <c r="O1757" s="10">
        <v>0.16861405781042199</v>
      </c>
      <c r="P1757" s="9">
        <v>2803.4015352582896</v>
      </c>
      <c r="Q1757" s="10">
        <v>2802.77508125636</v>
      </c>
      <c r="R1757" s="10">
        <v>2803.4045025415603</v>
      </c>
      <c r="S1757" s="10">
        <v>2803.4045025415603</v>
      </c>
    </row>
    <row r="1758" spans="1:19" ht="15" customHeight="1" x14ac:dyDescent="0.2">
      <c r="A1758" s="7">
        <v>38071</v>
      </c>
      <c r="B1758" s="8" t="s">
        <v>940</v>
      </c>
      <c r="C1758" s="7" t="s">
        <v>1142</v>
      </c>
      <c r="D1758" s="9">
        <v>8.74075824154313</v>
      </c>
      <c r="E1758" s="10">
        <v>6.7753713369369795</v>
      </c>
      <c r="F1758" s="10">
        <v>1.3629325718671501</v>
      </c>
      <c r="G1758" s="10">
        <v>6.6134318187853705</v>
      </c>
      <c r="H1758" s="9">
        <v>0</v>
      </c>
      <c r="I1758" s="10">
        <v>0</v>
      </c>
      <c r="J1758" s="10">
        <v>0</v>
      </c>
      <c r="K1758" s="10">
        <v>0</v>
      </c>
      <c r="L1758" s="9">
        <v>8.74075824154313</v>
      </c>
      <c r="M1758" s="10">
        <v>6.7753713369369795</v>
      </c>
      <c r="N1758" s="10">
        <v>1.3629325718671501</v>
      </c>
      <c r="O1758" s="10">
        <v>6.6134318187853705</v>
      </c>
      <c r="P1758" s="9">
        <v>3360.8499896396497</v>
      </c>
      <c r="Q1758" s="10">
        <v>3362.8153765442498</v>
      </c>
      <c r="R1758" s="10">
        <v>3368.2278153093198</v>
      </c>
      <c r="S1758" s="10">
        <v>3362.9773160624</v>
      </c>
    </row>
    <row r="1759" spans="1:19" ht="15" customHeight="1" x14ac:dyDescent="0.2">
      <c r="A1759" s="7">
        <v>38073</v>
      </c>
      <c r="B1759" s="8" t="s">
        <v>1165</v>
      </c>
      <c r="C1759" s="7" t="s">
        <v>1142</v>
      </c>
      <c r="D1759" s="9">
        <v>5.4992059003810905</v>
      </c>
      <c r="E1759" s="10">
        <v>5.8295357761811299</v>
      </c>
      <c r="F1759" s="10">
        <v>4.6529674839538107</v>
      </c>
      <c r="G1759" s="10">
        <v>3.5747307109874198</v>
      </c>
      <c r="H1759" s="9">
        <v>5.8024115633010298E-2</v>
      </c>
      <c r="I1759" s="10">
        <v>6.4637396093849803E-2</v>
      </c>
      <c r="J1759" s="10">
        <v>7.2953460888188104E-2</v>
      </c>
      <c r="K1759" s="10">
        <v>6.4637396093849803E-2</v>
      </c>
      <c r="L1759" s="9">
        <v>5.5572300160140999</v>
      </c>
      <c r="M1759" s="10">
        <v>5.8941731722749795</v>
      </c>
      <c r="N1759" s="10">
        <v>4.7259209448419988</v>
      </c>
      <c r="O1759" s="10">
        <v>3.6393681070812698</v>
      </c>
      <c r="P1759" s="9">
        <v>2231.81808729455</v>
      </c>
      <c r="Q1759" s="10">
        <v>2231.4811441382899</v>
      </c>
      <c r="R1759" s="10">
        <v>2232.6493963657199</v>
      </c>
      <c r="S1759" s="10">
        <v>2233.7359492034798</v>
      </c>
    </row>
    <row r="1760" spans="1:19" ht="15" customHeight="1" x14ac:dyDescent="0.2">
      <c r="A1760" s="7">
        <v>38075</v>
      </c>
      <c r="B1760" s="8" t="s">
        <v>943</v>
      </c>
      <c r="C1760" s="7" t="s">
        <v>1142</v>
      </c>
      <c r="D1760" s="9">
        <v>2.4811419118015197</v>
      </c>
      <c r="E1760" s="10">
        <v>2.4448202354457003</v>
      </c>
      <c r="F1760" s="10">
        <v>2.3981098325889398</v>
      </c>
      <c r="G1760" s="10">
        <v>0.69691778906385804</v>
      </c>
      <c r="H1760" s="9">
        <v>0.78005503340443205</v>
      </c>
      <c r="I1760" s="10">
        <v>1.04138308065133</v>
      </c>
      <c r="J1760" s="10">
        <v>0.50958720422749793</v>
      </c>
      <c r="K1760" s="10">
        <v>0.51373973819201402</v>
      </c>
      <c r="L1760" s="9">
        <v>3.2611969452059522</v>
      </c>
      <c r="M1760" s="10">
        <v>3.48620331609703</v>
      </c>
      <c r="N1760" s="10">
        <v>2.9076970368164377</v>
      </c>
      <c r="O1760" s="10">
        <v>1.2106575272558719</v>
      </c>
      <c r="P1760" s="9">
        <v>2309.4451983733902</v>
      </c>
      <c r="Q1760" s="10">
        <v>2309.2201920025</v>
      </c>
      <c r="R1760" s="10">
        <v>2309.7986982817797</v>
      </c>
      <c r="S1760" s="10">
        <v>2311.4957377913397</v>
      </c>
    </row>
    <row r="1761" spans="1:19" ht="15" customHeight="1" x14ac:dyDescent="0.2">
      <c r="A1761" s="7">
        <v>38077</v>
      </c>
      <c r="B1761" s="8" t="s">
        <v>553</v>
      </c>
      <c r="C1761" s="7" t="s">
        <v>1142</v>
      </c>
      <c r="D1761" s="9">
        <v>1.95708006764197</v>
      </c>
      <c r="E1761" s="10">
        <v>1.5949049098727901</v>
      </c>
      <c r="F1761" s="10">
        <v>2.3721001569784699</v>
      </c>
      <c r="G1761" s="10">
        <v>2.3024983259522998</v>
      </c>
      <c r="H1761" s="9">
        <v>0.8837109794619411</v>
      </c>
      <c r="I1761" s="10">
        <v>1.5113218054652802</v>
      </c>
      <c r="J1761" s="10">
        <v>1.5113218054652802</v>
      </c>
      <c r="K1761" s="10">
        <v>0.8837109794619411</v>
      </c>
      <c r="L1761" s="9">
        <v>2.8407910471039113</v>
      </c>
      <c r="M1761" s="10">
        <v>3.10622671533807</v>
      </c>
      <c r="N1761" s="10">
        <v>3.8834219624437498</v>
      </c>
      <c r="O1761" s="10">
        <v>3.1862093054142409</v>
      </c>
      <c r="P1761" s="9">
        <v>3740.57357951109</v>
      </c>
      <c r="Q1761" s="10">
        <v>3740.3081438428503</v>
      </c>
      <c r="R1761" s="10">
        <v>3739.53094859575</v>
      </c>
      <c r="S1761" s="10">
        <v>3740.22816125278</v>
      </c>
    </row>
    <row r="1762" spans="1:19" ht="15" customHeight="1" x14ac:dyDescent="0.2">
      <c r="A1762" s="7">
        <v>38079</v>
      </c>
      <c r="B1762" s="8" t="s">
        <v>1166</v>
      </c>
      <c r="C1762" s="7" t="s">
        <v>1142</v>
      </c>
      <c r="D1762" s="9">
        <v>58.024032959873104</v>
      </c>
      <c r="E1762" s="10">
        <v>112.044724941081</v>
      </c>
      <c r="F1762" s="10">
        <v>127.194354035663</v>
      </c>
      <c r="G1762" s="10">
        <v>92.738097445167895</v>
      </c>
      <c r="H1762" s="9">
        <v>16.767623457255201</v>
      </c>
      <c r="I1762" s="10">
        <v>11.470019057985899</v>
      </c>
      <c r="J1762" s="10">
        <v>13.3200551618467</v>
      </c>
      <c r="K1762" s="10">
        <v>13.831994131918199</v>
      </c>
      <c r="L1762" s="9">
        <v>74.791656417128294</v>
      </c>
      <c r="M1762" s="10">
        <v>123.51474399906691</v>
      </c>
      <c r="N1762" s="10">
        <v>140.51440919750971</v>
      </c>
      <c r="O1762" s="10">
        <v>106.57009157708609</v>
      </c>
      <c r="P1762" s="9">
        <v>2358.4974794330401</v>
      </c>
      <c r="Q1762" s="10">
        <v>2309.7743918511001</v>
      </c>
      <c r="R1762" s="10">
        <v>2292.7747266526599</v>
      </c>
      <c r="S1762" s="10">
        <v>2326.7190442730898</v>
      </c>
    </row>
    <row r="1763" spans="1:19" ht="15" customHeight="1" x14ac:dyDescent="0.2">
      <c r="A1763" s="7">
        <v>38081</v>
      </c>
      <c r="B1763" s="8" t="s">
        <v>1167</v>
      </c>
      <c r="C1763" s="7" t="s">
        <v>1142</v>
      </c>
      <c r="D1763" s="9">
        <v>1.4830266032689301</v>
      </c>
      <c r="E1763" s="10">
        <v>0.720054013077013</v>
      </c>
      <c r="F1763" s="10">
        <v>0.720054013077013</v>
      </c>
      <c r="G1763" s="10">
        <v>0.720054013077013</v>
      </c>
      <c r="H1763" s="9">
        <v>0</v>
      </c>
      <c r="I1763" s="10">
        <v>0</v>
      </c>
      <c r="J1763" s="10">
        <v>0</v>
      </c>
      <c r="K1763" s="10">
        <v>0</v>
      </c>
      <c r="L1763" s="9">
        <v>1.4830266032689301</v>
      </c>
      <c r="M1763" s="10">
        <v>0.720054013077013</v>
      </c>
      <c r="N1763" s="10">
        <v>0.720054013077013</v>
      </c>
      <c r="O1763" s="10">
        <v>0.720054013077013</v>
      </c>
      <c r="P1763" s="9">
        <v>2243.7107899204898</v>
      </c>
      <c r="Q1763" s="10">
        <v>2244.47376251068</v>
      </c>
      <c r="R1763" s="10">
        <v>2244.47376251068</v>
      </c>
      <c r="S1763" s="10">
        <v>2244.47376251068</v>
      </c>
    </row>
    <row r="1764" spans="1:19" ht="15" customHeight="1" x14ac:dyDescent="0.2">
      <c r="A1764" s="7">
        <v>38083</v>
      </c>
      <c r="B1764" s="8" t="s">
        <v>660</v>
      </c>
      <c r="C1764" s="7" t="s">
        <v>1142</v>
      </c>
      <c r="D1764" s="9">
        <v>1.0589274618619402</v>
      </c>
      <c r="E1764" s="10">
        <v>0.70282396434092897</v>
      </c>
      <c r="F1764" s="10">
        <v>0.68465497334213399</v>
      </c>
      <c r="G1764" s="10">
        <v>0.70694791179125194</v>
      </c>
      <c r="H1764" s="9">
        <v>2.5815641500486E-2</v>
      </c>
      <c r="I1764" s="10">
        <v>2.5815641500486E-2</v>
      </c>
      <c r="J1764" s="10">
        <v>2.5815641500486E-2</v>
      </c>
      <c r="K1764" s="10">
        <v>2.5815641500486E-2</v>
      </c>
      <c r="L1764" s="9">
        <v>1.0847431033624262</v>
      </c>
      <c r="M1764" s="10">
        <v>0.72863960584141485</v>
      </c>
      <c r="N1764" s="10">
        <v>0.71047061484261997</v>
      </c>
      <c r="O1764" s="10">
        <v>0.73276355329173792</v>
      </c>
      <c r="P1764" s="9">
        <v>2603.1675842135201</v>
      </c>
      <c r="Q1764" s="10">
        <v>2603.5236877110401</v>
      </c>
      <c r="R1764" s="10">
        <v>2603.5418567020401</v>
      </c>
      <c r="S1764" s="10">
        <v>2603.5195637635898</v>
      </c>
    </row>
    <row r="1765" spans="1:19" ht="15" customHeight="1" x14ac:dyDescent="0.2">
      <c r="A1765" s="7">
        <v>38085</v>
      </c>
      <c r="B1765" s="8" t="s">
        <v>474</v>
      </c>
      <c r="C1765" s="7" t="s">
        <v>1142</v>
      </c>
      <c r="D1765" s="9">
        <v>4.3443449001987098</v>
      </c>
      <c r="E1765" s="10">
        <v>6.2264863099707499</v>
      </c>
      <c r="F1765" s="10">
        <v>6.2264863099707499</v>
      </c>
      <c r="G1765" s="10">
        <v>5.7473066768737695</v>
      </c>
      <c r="H1765" s="9">
        <v>4.2446452918405999</v>
      </c>
      <c r="I1765" s="10">
        <v>2.36250388206855</v>
      </c>
      <c r="J1765" s="10">
        <v>2.36250388206855</v>
      </c>
      <c r="K1765" s="10">
        <v>2.4538260987587703</v>
      </c>
      <c r="L1765" s="9">
        <v>8.5889901920393115</v>
      </c>
      <c r="M1765" s="10">
        <v>8.588990192039299</v>
      </c>
      <c r="N1765" s="10">
        <v>8.588990192039299</v>
      </c>
      <c r="O1765" s="10">
        <v>8.201132775632539</v>
      </c>
      <c r="P1765" s="9">
        <v>2913.4419051889799</v>
      </c>
      <c r="Q1765" s="10">
        <v>2913.4419051889799</v>
      </c>
      <c r="R1765" s="10">
        <v>2913.4419051889799</v>
      </c>
      <c r="S1765" s="10">
        <v>2913.82976260539</v>
      </c>
    </row>
    <row r="1766" spans="1:19" ht="15" customHeight="1" x14ac:dyDescent="0.2">
      <c r="A1766" s="7">
        <v>38087</v>
      </c>
      <c r="B1766" s="8" t="s">
        <v>1168</v>
      </c>
      <c r="C1766" s="7" t="s">
        <v>1142</v>
      </c>
      <c r="D1766" s="9">
        <v>0.58005040088971904</v>
      </c>
      <c r="E1766" s="10">
        <v>0.86205073796426002</v>
      </c>
      <c r="F1766" s="10">
        <v>0.73773806940911391</v>
      </c>
      <c r="G1766" s="10">
        <v>0.73773806940911391</v>
      </c>
      <c r="H1766" s="9">
        <v>0.284964477425244</v>
      </c>
      <c r="I1766" s="10">
        <v>0.25875543571063098</v>
      </c>
      <c r="J1766" s="10">
        <v>0.29766839546783097</v>
      </c>
      <c r="K1766" s="10">
        <v>0.27115533611991499</v>
      </c>
      <c r="L1766" s="9">
        <v>0.86501487831496304</v>
      </c>
      <c r="M1766" s="10">
        <v>1.1208061736748911</v>
      </c>
      <c r="N1766" s="10">
        <v>1.035406464876945</v>
      </c>
      <c r="O1766" s="10">
        <v>1.0088934055290291</v>
      </c>
      <c r="P1766" s="9">
        <v>3157.63602003903</v>
      </c>
      <c r="Q1766" s="10">
        <v>3157.3802287436702</v>
      </c>
      <c r="R1766" s="10">
        <v>3157.4656284524699</v>
      </c>
      <c r="S1766" s="10">
        <v>3157.4921415118197</v>
      </c>
    </row>
    <row r="1767" spans="1:19" ht="15" customHeight="1" x14ac:dyDescent="0.2">
      <c r="A1767" s="7">
        <v>38089</v>
      </c>
      <c r="B1767" s="8" t="s">
        <v>557</v>
      </c>
      <c r="C1767" s="7" t="s">
        <v>1142</v>
      </c>
      <c r="D1767" s="9">
        <v>9.73691752414293</v>
      </c>
      <c r="E1767" s="10">
        <v>11.128810936659699</v>
      </c>
      <c r="F1767" s="10">
        <v>11.8006166118175</v>
      </c>
      <c r="G1767" s="10">
        <v>14.538187402835199</v>
      </c>
      <c r="H1767" s="9">
        <v>0.26861719555039698</v>
      </c>
      <c r="I1767" s="10">
        <v>0.39718171747883602</v>
      </c>
      <c r="J1767" s="10">
        <v>0.89314806417332993</v>
      </c>
      <c r="K1767" s="10">
        <v>1.36280009338018</v>
      </c>
      <c r="L1767" s="9">
        <v>10.005534719693328</v>
      </c>
      <c r="M1767" s="10">
        <v>11.525992654138536</v>
      </c>
      <c r="N1767" s="10">
        <v>12.693764675990829</v>
      </c>
      <c r="O1767" s="10">
        <v>15.900987496215379</v>
      </c>
      <c r="P1767" s="9">
        <v>3461.4274357890399</v>
      </c>
      <c r="Q1767" s="10">
        <v>3459.9069778546</v>
      </c>
      <c r="R1767" s="10">
        <v>3458.73920583274</v>
      </c>
      <c r="S1767" s="10">
        <v>3455.53198301252</v>
      </c>
    </row>
    <row r="1768" spans="1:19" ht="15" customHeight="1" x14ac:dyDescent="0.2">
      <c r="A1768" s="7">
        <v>38091</v>
      </c>
      <c r="B1768" s="8" t="s">
        <v>950</v>
      </c>
      <c r="C1768" s="7" t="s">
        <v>1142</v>
      </c>
      <c r="D1768" s="9">
        <v>0</v>
      </c>
      <c r="E1768" s="10">
        <v>0</v>
      </c>
      <c r="F1768" s="10">
        <v>0</v>
      </c>
      <c r="G1768" s="10">
        <v>0</v>
      </c>
      <c r="H1768" s="9">
        <v>0</v>
      </c>
      <c r="I1768" s="10">
        <v>0</v>
      </c>
      <c r="J1768" s="10">
        <v>0</v>
      </c>
      <c r="K1768" s="10">
        <v>0</v>
      </c>
      <c r="L1768" s="9">
        <v>0</v>
      </c>
      <c r="M1768" s="10">
        <v>0</v>
      </c>
      <c r="N1768" s="10">
        <v>0</v>
      </c>
      <c r="O1768" s="10">
        <v>0</v>
      </c>
      <c r="P1768" s="9">
        <v>1852.87726222844</v>
      </c>
      <c r="Q1768" s="10">
        <v>1852.87726222844</v>
      </c>
      <c r="R1768" s="10">
        <v>1852.87726222844</v>
      </c>
      <c r="S1768" s="10">
        <v>1852.87726222844</v>
      </c>
    </row>
    <row r="1769" spans="1:19" ht="15" customHeight="1" x14ac:dyDescent="0.2">
      <c r="A1769" s="7">
        <v>38093</v>
      </c>
      <c r="B1769" s="8" t="s">
        <v>1169</v>
      </c>
      <c r="C1769" s="7" t="s">
        <v>1142</v>
      </c>
      <c r="D1769" s="9">
        <v>2.2591315573247699</v>
      </c>
      <c r="E1769" s="10">
        <v>2.7397929159933101</v>
      </c>
      <c r="F1769" s="10">
        <v>2.4668411309636102</v>
      </c>
      <c r="G1769" s="10">
        <v>1.8578106282936</v>
      </c>
      <c r="H1769" s="9">
        <v>0</v>
      </c>
      <c r="I1769" s="10">
        <v>0</v>
      </c>
      <c r="J1769" s="10">
        <v>0</v>
      </c>
      <c r="K1769" s="10">
        <v>0</v>
      </c>
      <c r="L1769" s="9">
        <v>2.2591315573247699</v>
      </c>
      <c r="M1769" s="10">
        <v>2.7397929159933101</v>
      </c>
      <c r="N1769" s="10">
        <v>2.4668411309636102</v>
      </c>
      <c r="O1769" s="10">
        <v>1.8578106282936</v>
      </c>
      <c r="P1769" s="9">
        <v>5949.7162698533693</v>
      </c>
      <c r="Q1769" s="10">
        <v>5949.2356084947005</v>
      </c>
      <c r="R1769" s="10">
        <v>5949.5085602797299</v>
      </c>
      <c r="S1769" s="10">
        <v>5950.1175907823999</v>
      </c>
    </row>
    <row r="1770" spans="1:19" ht="15" customHeight="1" x14ac:dyDescent="0.2">
      <c r="A1770" s="7">
        <v>38095</v>
      </c>
      <c r="B1770" s="8" t="s">
        <v>1170</v>
      </c>
      <c r="C1770" s="7" t="s">
        <v>1142</v>
      </c>
      <c r="D1770" s="9">
        <v>0.12521755834137299</v>
      </c>
      <c r="E1770" s="10">
        <v>0.12521755834137299</v>
      </c>
      <c r="F1770" s="10">
        <v>0.18566710934410299</v>
      </c>
      <c r="G1770" s="10">
        <v>0.18566710934410299</v>
      </c>
      <c r="H1770" s="9">
        <v>0</v>
      </c>
      <c r="I1770" s="10">
        <v>0</v>
      </c>
      <c r="J1770" s="10">
        <v>0</v>
      </c>
      <c r="K1770" s="10">
        <v>0</v>
      </c>
      <c r="L1770" s="9">
        <v>0.12521755834137299</v>
      </c>
      <c r="M1770" s="10">
        <v>0.12521755834137299</v>
      </c>
      <c r="N1770" s="10">
        <v>0.18566710934410299</v>
      </c>
      <c r="O1770" s="10">
        <v>0.18566710934410299</v>
      </c>
      <c r="P1770" s="9">
        <v>2697.6979957389699</v>
      </c>
      <c r="Q1770" s="10">
        <v>2697.6979957389699</v>
      </c>
      <c r="R1770" s="10">
        <v>2697.6375461879702</v>
      </c>
      <c r="S1770" s="10">
        <v>2697.6375461879702</v>
      </c>
    </row>
    <row r="1771" spans="1:19" ht="15" customHeight="1" x14ac:dyDescent="0.2">
      <c r="A1771" s="7">
        <v>38097</v>
      </c>
      <c r="B1771" s="8" t="s">
        <v>1171</v>
      </c>
      <c r="C1771" s="7" t="s">
        <v>1142</v>
      </c>
      <c r="D1771" s="9">
        <v>0.349620311579869</v>
      </c>
      <c r="E1771" s="10">
        <v>0.349620311579869</v>
      </c>
      <c r="F1771" s="10">
        <v>0.212161064470205</v>
      </c>
      <c r="G1771" s="10">
        <v>0</v>
      </c>
      <c r="H1771" s="9">
        <v>0</v>
      </c>
      <c r="I1771" s="10">
        <v>0</v>
      </c>
      <c r="J1771" s="10">
        <v>0</v>
      </c>
      <c r="K1771" s="10">
        <v>0</v>
      </c>
      <c r="L1771" s="9">
        <v>0.349620311579869</v>
      </c>
      <c r="M1771" s="10">
        <v>0.349620311579869</v>
      </c>
      <c r="N1771" s="10">
        <v>0.212161064470205</v>
      </c>
      <c r="O1771" s="10">
        <v>0</v>
      </c>
      <c r="P1771" s="9">
        <v>2233.34803640158</v>
      </c>
      <c r="Q1771" s="10">
        <v>2233.34803640158</v>
      </c>
      <c r="R1771" s="10">
        <v>2233.4854956486902</v>
      </c>
      <c r="S1771" s="10">
        <v>2233.6976567131601</v>
      </c>
    </row>
    <row r="1772" spans="1:19" ht="15" customHeight="1" x14ac:dyDescent="0.2">
      <c r="A1772" s="7">
        <v>38099</v>
      </c>
      <c r="B1772" s="8" t="s">
        <v>1172</v>
      </c>
      <c r="C1772" s="7" t="s">
        <v>1142</v>
      </c>
      <c r="D1772" s="9">
        <v>0.70305719236964603</v>
      </c>
      <c r="E1772" s="10">
        <v>1.4319443315071001</v>
      </c>
      <c r="F1772" s="10">
        <v>0.204315694067947</v>
      </c>
      <c r="G1772" s="10">
        <v>0.204315694067947</v>
      </c>
      <c r="H1772" s="9">
        <v>0</v>
      </c>
      <c r="I1772" s="10">
        <v>0</v>
      </c>
      <c r="J1772" s="10">
        <v>0</v>
      </c>
      <c r="K1772" s="10">
        <v>0</v>
      </c>
      <c r="L1772" s="9">
        <v>0.70305719236964603</v>
      </c>
      <c r="M1772" s="10">
        <v>1.4319443315071001</v>
      </c>
      <c r="N1772" s="10">
        <v>0.204315694067947</v>
      </c>
      <c r="O1772" s="10">
        <v>0.204315694067947</v>
      </c>
      <c r="P1772" s="9">
        <v>3350.8248636333401</v>
      </c>
      <c r="Q1772" s="10">
        <v>3350.0959764942004</v>
      </c>
      <c r="R1772" s="10">
        <v>3351.3236051316399</v>
      </c>
      <c r="S1772" s="10">
        <v>3351.3236051316399</v>
      </c>
    </row>
    <row r="1773" spans="1:19" ht="15" customHeight="1" x14ac:dyDescent="0.2">
      <c r="A1773" s="7">
        <v>38101</v>
      </c>
      <c r="B1773" s="8" t="s">
        <v>1173</v>
      </c>
      <c r="C1773" s="7" t="s">
        <v>1142</v>
      </c>
      <c r="D1773" s="9">
        <v>24.898557273269098</v>
      </c>
      <c r="E1773" s="10">
        <v>27.4022774071036</v>
      </c>
      <c r="F1773" s="10">
        <v>25.529687264023</v>
      </c>
      <c r="G1773" s="10">
        <v>31.811647503324</v>
      </c>
      <c r="H1773" s="9">
        <v>4.7077816333840703</v>
      </c>
      <c r="I1773" s="10">
        <v>4.6890611258186796</v>
      </c>
      <c r="J1773" s="10">
        <v>5.3897196473716198</v>
      </c>
      <c r="K1773" s="10">
        <v>4.8211436926859701</v>
      </c>
      <c r="L1773" s="9">
        <v>29.606338906653171</v>
      </c>
      <c r="M1773" s="10">
        <v>32.091338532922286</v>
      </c>
      <c r="N1773" s="10">
        <v>30.919406911394617</v>
      </c>
      <c r="O1773" s="10">
        <v>36.632791196009968</v>
      </c>
      <c r="P1773" s="9">
        <v>5295.3575581406003</v>
      </c>
      <c r="Q1773" s="10">
        <v>5292.8725585143302</v>
      </c>
      <c r="R1773" s="10">
        <v>5294.0444901358605</v>
      </c>
      <c r="S1773" s="10">
        <v>5288.33110585125</v>
      </c>
    </row>
    <row r="1774" spans="1:19" ht="15" customHeight="1" x14ac:dyDescent="0.2">
      <c r="A1774" s="7">
        <v>38103</v>
      </c>
      <c r="B1774" s="8" t="s">
        <v>604</v>
      </c>
      <c r="C1774" s="7" t="s">
        <v>1142</v>
      </c>
      <c r="D1774" s="9">
        <v>0.28811933122681099</v>
      </c>
      <c r="E1774" s="10">
        <v>0.42359507064422497</v>
      </c>
      <c r="F1774" s="10">
        <v>0.42359507064422497</v>
      </c>
      <c r="G1774" s="10">
        <v>0.42359507064422497</v>
      </c>
      <c r="H1774" s="9">
        <v>0</v>
      </c>
      <c r="I1774" s="10">
        <v>0</v>
      </c>
      <c r="J1774" s="10">
        <v>0</v>
      </c>
      <c r="K1774" s="10">
        <v>0</v>
      </c>
      <c r="L1774" s="9">
        <v>0.28811933122681099</v>
      </c>
      <c r="M1774" s="10">
        <v>0.42359507064422497</v>
      </c>
      <c r="N1774" s="10">
        <v>0.42359507064422497</v>
      </c>
      <c r="O1774" s="10">
        <v>0.42359507064422497</v>
      </c>
      <c r="P1774" s="9">
        <v>3341.5438580369901</v>
      </c>
      <c r="Q1774" s="10">
        <v>3341.4083822975799</v>
      </c>
      <c r="R1774" s="10">
        <v>3341.4083822975799</v>
      </c>
      <c r="S1774" s="10">
        <v>3341.4083822975799</v>
      </c>
    </row>
    <row r="1775" spans="1:19" ht="15" customHeight="1" x14ac:dyDescent="0.2">
      <c r="A1775" s="7">
        <v>38105</v>
      </c>
      <c r="B1775" s="8" t="s">
        <v>1174</v>
      </c>
      <c r="C1775" s="7" t="s">
        <v>1142</v>
      </c>
      <c r="D1775" s="9">
        <v>17.349340948800197</v>
      </c>
      <c r="E1775" s="10">
        <v>20.949047534586001</v>
      </c>
      <c r="F1775" s="10">
        <v>25.591423295201999</v>
      </c>
      <c r="G1775" s="10">
        <v>46.752008602866397</v>
      </c>
      <c r="H1775" s="9">
        <v>8.00316240744956</v>
      </c>
      <c r="I1775" s="10">
        <v>6.36855182336563</v>
      </c>
      <c r="J1775" s="10">
        <v>5.8120253357836695</v>
      </c>
      <c r="K1775" s="10">
        <v>20.227866912042202</v>
      </c>
      <c r="L1775" s="9">
        <v>25.352503356249755</v>
      </c>
      <c r="M1775" s="10">
        <v>27.317599357951629</v>
      </c>
      <c r="N1775" s="10">
        <v>31.403448630985668</v>
      </c>
      <c r="O1775" s="10">
        <v>66.979875514908599</v>
      </c>
      <c r="P1775" s="9">
        <v>5537.4436996924105</v>
      </c>
      <c r="Q1775" s="10">
        <v>5535.4786036907099</v>
      </c>
      <c r="R1775" s="10">
        <v>5531.3927544176795</v>
      </c>
      <c r="S1775" s="10">
        <v>5495.8163275337602</v>
      </c>
    </row>
    <row r="1776" spans="1:19" ht="15" customHeight="1" x14ac:dyDescent="0.2">
      <c r="A1776" s="7">
        <v>31001</v>
      </c>
      <c r="B1776" s="8" t="s">
        <v>199</v>
      </c>
      <c r="C1776" s="7" t="s">
        <v>1175</v>
      </c>
      <c r="D1776" s="9">
        <v>3.3072404861778999</v>
      </c>
      <c r="E1776" s="10">
        <v>2.86617943271099</v>
      </c>
      <c r="F1776" s="10">
        <v>2.2812897151635099</v>
      </c>
      <c r="G1776" s="10">
        <v>2.2165246600291</v>
      </c>
      <c r="H1776" s="9">
        <v>0</v>
      </c>
      <c r="I1776" s="10">
        <v>7.1276013129629497E-3</v>
      </c>
      <c r="J1776" s="10">
        <v>7.1276013129629497E-3</v>
      </c>
      <c r="K1776" s="10">
        <v>3.5942640562775498E-2</v>
      </c>
      <c r="L1776" s="9">
        <v>3.3072404861778999</v>
      </c>
      <c r="M1776" s="10">
        <v>2.8733070340239526</v>
      </c>
      <c r="N1776" s="10">
        <v>2.2884173164764725</v>
      </c>
      <c r="O1776" s="10">
        <v>2.2524673005918752</v>
      </c>
      <c r="P1776" s="9">
        <v>1458.04330565603</v>
      </c>
      <c r="Q1776" s="10">
        <v>1458.4772391081901</v>
      </c>
      <c r="R1776" s="10">
        <v>1459.06212882573</v>
      </c>
      <c r="S1776" s="10">
        <v>1459.09807884162</v>
      </c>
    </row>
    <row r="1777" spans="1:19" ht="15" customHeight="1" x14ac:dyDescent="0.2">
      <c r="A1777" s="7">
        <v>31003</v>
      </c>
      <c r="B1777" s="8" t="s">
        <v>1176</v>
      </c>
      <c r="C1777" s="7" t="s">
        <v>1175</v>
      </c>
      <c r="D1777" s="9">
        <v>3.2492255962526797</v>
      </c>
      <c r="E1777" s="10">
        <v>3.3282457809189401</v>
      </c>
      <c r="F1777" s="10">
        <v>5.5918913544466893</v>
      </c>
      <c r="G1777" s="10">
        <v>5.6709713625607101</v>
      </c>
      <c r="H1777" s="9">
        <v>3.4941079712870802</v>
      </c>
      <c r="I1777" s="10">
        <v>3.7754459429885001</v>
      </c>
      <c r="J1777" s="10">
        <v>3.8003111146433799</v>
      </c>
      <c r="K1777" s="10">
        <v>3.7857229898450502</v>
      </c>
      <c r="L1777" s="9">
        <v>6.7433335675397599</v>
      </c>
      <c r="M1777" s="10">
        <v>7.1036917239074402</v>
      </c>
      <c r="N1777" s="10">
        <v>9.3922024690900709</v>
      </c>
      <c r="O1777" s="10">
        <v>9.4566943524057603</v>
      </c>
      <c r="P1777" s="9">
        <v>2216.9990445271001</v>
      </c>
      <c r="Q1777" s="10">
        <v>2216.6386863707398</v>
      </c>
      <c r="R1777" s="10">
        <v>2214.3501756255496</v>
      </c>
      <c r="S1777" s="10">
        <v>2214.2856837422401</v>
      </c>
    </row>
    <row r="1778" spans="1:19" ht="15" customHeight="1" x14ac:dyDescent="0.2">
      <c r="A1778" s="7">
        <v>31005</v>
      </c>
      <c r="B1778" s="8" t="s">
        <v>1177</v>
      </c>
      <c r="C1778" s="7" t="s">
        <v>1175</v>
      </c>
      <c r="D1778" s="9">
        <v>0.80354011798603098</v>
      </c>
      <c r="E1778" s="10">
        <v>0.80354011798603098</v>
      </c>
      <c r="F1778" s="10">
        <v>0.80354011798603098</v>
      </c>
      <c r="G1778" s="10">
        <v>0.80354011798603098</v>
      </c>
      <c r="H1778" s="9">
        <v>0</v>
      </c>
      <c r="I1778" s="10">
        <v>0</v>
      </c>
      <c r="J1778" s="10">
        <v>0</v>
      </c>
      <c r="K1778" s="10">
        <v>0</v>
      </c>
      <c r="L1778" s="9">
        <v>0.80354011798603098</v>
      </c>
      <c r="M1778" s="10">
        <v>0.80354011798603098</v>
      </c>
      <c r="N1778" s="10">
        <v>0.80354011798603098</v>
      </c>
      <c r="O1778" s="10">
        <v>0.80354011798603098</v>
      </c>
      <c r="P1778" s="9">
        <v>1859.0760159266902</v>
      </c>
      <c r="Q1778" s="10">
        <v>1859.0760159266902</v>
      </c>
      <c r="R1778" s="10">
        <v>1859.0760159266902</v>
      </c>
      <c r="S1778" s="10">
        <v>1859.0760159266902</v>
      </c>
    </row>
    <row r="1779" spans="1:19" ht="15" customHeight="1" x14ac:dyDescent="0.2">
      <c r="A1779" s="7">
        <v>31007</v>
      </c>
      <c r="B1779" s="8" t="s">
        <v>1178</v>
      </c>
      <c r="C1779" s="7" t="s">
        <v>1175</v>
      </c>
      <c r="D1779" s="9">
        <v>0.20391432944410601</v>
      </c>
      <c r="E1779" s="10">
        <v>0.77516842530196994</v>
      </c>
      <c r="F1779" s="10">
        <v>0.77516842530196994</v>
      </c>
      <c r="G1779" s="10">
        <v>0.77516842530196994</v>
      </c>
      <c r="H1779" s="9">
        <v>0.16798197939466999</v>
      </c>
      <c r="I1779" s="10">
        <v>0.25669305613140297</v>
      </c>
      <c r="J1779" s="10">
        <v>0.22551705009034897</v>
      </c>
      <c r="K1779" s="10">
        <v>0.25324732863328597</v>
      </c>
      <c r="L1779" s="9">
        <v>0.37189630883877595</v>
      </c>
      <c r="M1779" s="10">
        <v>1.0318614814333729</v>
      </c>
      <c r="N1779" s="10">
        <v>1.0006854753923191</v>
      </c>
      <c r="O1779" s="10">
        <v>1.0284157539352561</v>
      </c>
      <c r="P1779" s="9">
        <v>1932.2519245943502</v>
      </c>
      <c r="Q1779" s="10">
        <v>1931.5919594217601</v>
      </c>
      <c r="R1779" s="10">
        <v>1931.6231354278</v>
      </c>
      <c r="S1779" s="10">
        <v>1931.5954051492499</v>
      </c>
    </row>
    <row r="1780" spans="1:19" ht="15" customHeight="1" x14ac:dyDescent="0.2">
      <c r="A1780" s="7">
        <v>31009</v>
      </c>
      <c r="B1780" s="8" t="s">
        <v>488</v>
      </c>
      <c r="C1780" s="7" t="s">
        <v>1175</v>
      </c>
      <c r="D1780" s="9">
        <v>0.40100083500567801</v>
      </c>
      <c r="E1780" s="10">
        <v>0.33771037646690399</v>
      </c>
      <c r="F1780" s="10">
        <v>0.29995798225484499</v>
      </c>
      <c r="G1780" s="10">
        <v>0.61468861131790897</v>
      </c>
      <c r="H1780" s="9">
        <v>0.37402899027532099</v>
      </c>
      <c r="I1780" s="10">
        <v>0.52017390561382293</v>
      </c>
      <c r="J1780" s="10">
        <v>0.55634999186396594</v>
      </c>
      <c r="K1780" s="10">
        <v>0.50605023250484893</v>
      </c>
      <c r="L1780" s="9">
        <v>0.77502982528099906</v>
      </c>
      <c r="M1780" s="10">
        <v>0.85788428208072698</v>
      </c>
      <c r="N1780" s="10">
        <v>0.85630797411881099</v>
      </c>
      <c r="O1780" s="10">
        <v>1.1207388438227579</v>
      </c>
      <c r="P1780" s="9">
        <v>1849.3496833335901</v>
      </c>
      <c r="Q1780" s="10">
        <v>1849.26682887679</v>
      </c>
      <c r="R1780" s="10">
        <v>1849.26840518475</v>
      </c>
      <c r="S1780" s="10">
        <v>1849.0039743150498</v>
      </c>
    </row>
    <row r="1781" spans="1:19" ht="15" customHeight="1" x14ac:dyDescent="0.2">
      <c r="A1781" s="7">
        <v>31011</v>
      </c>
      <c r="B1781" s="8" t="s">
        <v>73</v>
      </c>
      <c r="C1781" s="7" t="s">
        <v>1175</v>
      </c>
      <c r="D1781" s="9">
        <v>1.3898039780263101</v>
      </c>
      <c r="E1781" s="10">
        <v>0.92357828543436404</v>
      </c>
      <c r="F1781" s="10">
        <v>0.81900368170333204</v>
      </c>
      <c r="G1781" s="10">
        <v>0.80088428155664404</v>
      </c>
      <c r="H1781" s="9">
        <v>0.79963302683309401</v>
      </c>
      <c r="I1781" s="10">
        <v>0.69897224593401597</v>
      </c>
      <c r="J1781" s="10">
        <v>0.97978720789650697</v>
      </c>
      <c r="K1781" s="10">
        <v>0.979821534344965</v>
      </c>
      <c r="L1781" s="9">
        <v>2.1894370048594038</v>
      </c>
      <c r="M1781" s="10">
        <v>1.6225505313683799</v>
      </c>
      <c r="N1781" s="10">
        <v>1.798790889599839</v>
      </c>
      <c r="O1781" s="10">
        <v>1.7807058159016091</v>
      </c>
      <c r="P1781" s="9">
        <v>1777.69519751339</v>
      </c>
      <c r="Q1781" s="10">
        <v>1778.26208398688</v>
      </c>
      <c r="R1781" s="10">
        <v>1778.0858436286499</v>
      </c>
      <c r="S1781" s="10">
        <v>1778.10392870234</v>
      </c>
    </row>
    <row r="1782" spans="1:19" ht="15" customHeight="1" x14ac:dyDescent="0.2">
      <c r="A1782" s="7">
        <v>31013</v>
      </c>
      <c r="B1782" s="8" t="s">
        <v>1179</v>
      </c>
      <c r="C1782" s="7" t="s">
        <v>1175</v>
      </c>
      <c r="D1782" s="9">
        <v>1.6683178666065701</v>
      </c>
      <c r="E1782" s="10">
        <v>1.3443866167268599</v>
      </c>
      <c r="F1782" s="10">
        <v>1.27983481265646</v>
      </c>
      <c r="G1782" s="10">
        <v>1.3285361733590499</v>
      </c>
      <c r="H1782" s="9">
        <v>2.9613513216094196</v>
      </c>
      <c r="I1782" s="10">
        <v>2.76070209760588</v>
      </c>
      <c r="J1782" s="10">
        <v>2.68689522938707</v>
      </c>
      <c r="K1782" s="10">
        <v>3.0775057028131299</v>
      </c>
      <c r="L1782" s="9">
        <v>4.6296691882159893</v>
      </c>
      <c r="M1782" s="10">
        <v>4.1050887143327399</v>
      </c>
      <c r="N1782" s="10">
        <v>3.9667300420435305</v>
      </c>
      <c r="O1782" s="10">
        <v>4.4060418761721794</v>
      </c>
      <c r="P1782" s="9">
        <v>2787.1400324157498</v>
      </c>
      <c r="Q1782" s="10">
        <v>2787.66461288963</v>
      </c>
      <c r="R1782" s="10">
        <v>2787.80297156192</v>
      </c>
      <c r="S1782" s="10">
        <v>2787.36365972779</v>
      </c>
    </row>
    <row r="1783" spans="1:19" ht="15" customHeight="1" x14ac:dyDescent="0.2">
      <c r="A1783" s="7">
        <v>31015</v>
      </c>
      <c r="B1783" s="8" t="s">
        <v>679</v>
      </c>
      <c r="C1783" s="7" t="s">
        <v>1175</v>
      </c>
      <c r="D1783" s="9">
        <v>3.3076592847057902</v>
      </c>
      <c r="E1783" s="10">
        <v>1.4555273494860801</v>
      </c>
      <c r="F1783" s="10">
        <v>1.70304031253892</v>
      </c>
      <c r="G1783" s="10">
        <v>1.3444352172328899</v>
      </c>
      <c r="H1783" s="9">
        <v>2.11194972232096</v>
      </c>
      <c r="I1783" s="10">
        <v>2.4858939149384298</v>
      </c>
      <c r="J1783" s="10">
        <v>2.4803235541436401</v>
      </c>
      <c r="K1783" s="10">
        <v>2.5431654633005603</v>
      </c>
      <c r="L1783" s="9">
        <v>5.4196090070267502</v>
      </c>
      <c r="M1783" s="10">
        <v>3.9414212644245099</v>
      </c>
      <c r="N1783" s="10">
        <v>4.1833638666825603</v>
      </c>
      <c r="O1783" s="10">
        <v>3.88760068053345</v>
      </c>
      <c r="P1783" s="9">
        <v>1404.89816942883</v>
      </c>
      <c r="Q1783" s="10">
        <v>1406.3763571714398</v>
      </c>
      <c r="R1783" s="10">
        <v>1406.1344145691801</v>
      </c>
      <c r="S1783" s="10">
        <v>1406.4301777553301</v>
      </c>
    </row>
    <row r="1784" spans="1:19" ht="15" customHeight="1" x14ac:dyDescent="0.2">
      <c r="A1784" s="7">
        <v>31017</v>
      </c>
      <c r="B1784" s="8" t="s">
        <v>519</v>
      </c>
      <c r="C1784" s="7" t="s">
        <v>1175</v>
      </c>
      <c r="D1784" s="9">
        <v>8.9550430596373101</v>
      </c>
      <c r="E1784" s="10">
        <v>8.3461380027628405</v>
      </c>
      <c r="F1784" s="10">
        <v>8.0733782903397895</v>
      </c>
      <c r="G1784" s="10">
        <v>4.67784382422027</v>
      </c>
      <c r="H1784" s="9">
        <v>2.49629505113101</v>
      </c>
      <c r="I1784" s="10">
        <v>3.2936644263645802</v>
      </c>
      <c r="J1784" s="10">
        <v>2.9667583022093602</v>
      </c>
      <c r="K1784" s="10">
        <v>3.3221669267579297</v>
      </c>
      <c r="L1784" s="9">
        <v>11.451338110768321</v>
      </c>
      <c r="M1784" s="10">
        <v>11.639802429127421</v>
      </c>
      <c r="N1784" s="10">
        <v>11.040136592549151</v>
      </c>
      <c r="O1784" s="10">
        <v>8.0000107509782001</v>
      </c>
      <c r="P1784" s="9">
        <v>3161.6600200916901</v>
      </c>
      <c r="Q1784" s="10">
        <v>3161.4715557733302</v>
      </c>
      <c r="R1784" s="10">
        <v>3162.07122160991</v>
      </c>
      <c r="S1784" s="10">
        <v>3165.11134745148</v>
      </c>
    </row>
    <row r="1785" spans="1:19" ht="15" customHeight="1" x14ac:dyDescent="0.2">
      <c r="A1785" s="7">
        <v>31019</v>
      </c>
      <c r="B1785" s="8" t="s">
        <v>1180</v>
      </c>
      <c r="C1785" s="7" t="s">
        <v>1175</v>
      </c>
      <c r="D1785" s="9">
        <v>23.290713871127299</v>
      </c>
      <c r="E1785" s="10">
        <v>25.390056028796501</v>
      </c>
      <c r="F1785" s="10">
        <v>36.725028109194596</v>
      </c>
      <c r="G1785" s="10">
        <v>36.817018714807396</v>
      </c>
      <c r="H1785" s="9">
        <v>18.739527502160399</v>
      </c>
      <c r="I1785" s="10">
        <v>23.291927522497698</v>
      </c>
      <c r="J1785" s="10">
        <v>23.629529912863102</v>
      </c>
      <c r="K1785" s="10">
        <v>23.576483160060903</v>
      </c>
      <c r="L1785" s="9">
        <v>42.030241373287701</v>
      </c>
      <c r="M1785" s="10">
        <v>48.681983551294202</v>
      </c>
      <c r="N1785" s="10">
        <v>60.354558022057695</v>
      </c>
      <c r="O1785" s="10">
        <v>60.393501874868306</v>
      </c>
      <c r="P1785" s="9">
        <v>2484.2422343437202</v>
      </c>
      <c r="Q1785" s="10">
        <v>2477.5904921657097</v>
      </c>
      <c r="R1785" s="10">
        <v>2465.9179176949501</v>
      </c>
      <c r="S1785" s="10">
        <v>2465.8789738421401</v>
      </c>
    </row>
    <row r="1786" spans="1:19" ht="15" customHeight="1" x14ac:dyDescent="0.2">
      <c r="A1786" s="7">
        <v>31021</v>
      </c>
      <c r="B1786" s="8" t="s">
        <v>1181</v>
      </c>
      <c r="C1786" s="7" t="s">
        <v>1175</v>
      </c>
      <c r="D1786" s="9">
        <v>3.51418305716243</v>
      </c>
      <c r="E1786" s="10">
        <v>1.3073304014465599</v>
      </c>
      <c r="F1786" s="10">
        <v>1.35116781208181</v>
      </c>
      <c r="G1786" s="10">
        <v>1.8225290838547199</v>
      </c>
      <c r="H1786" s="9">
        <v>0</v>
      </c>
      <c r="I1786" s="10">
        <v>0</v>
      </c>
      <c r="J1786" s="10">
        <v>0</v>
      </c>
      <c r="K1786" s="10">
        <v>0</v>
      </c>
      <c r="L1786" s="9">
        <v>3.51418305716243</v>
      </c>
      <c r="M1786" s="10">
        <v>1.3073304014465599</v>
      </c>
      <c r="N1786" s="10">
        <v>1.35116781208181</v>
      </c>
      <c r="O1786" s="10">
        <v>1.8225290838547199</v>
      </c>
      <c r="P1786" s="9">
        <v>1283.87346939536</v>
      </c>
      <c r="Q1786" s="10">
        <v>1286.08032205108</v>
      </c>
      <c r="R1786" s="10">
        <v>1286.03648464044</v>
      </c>
      <c r="S1786" s="10">
        <v>1285.5651233686699</v>
      </c>
    </row>
    <row r="1787" spans="1:19" ht="15" customHeight="1" x14ac:dyDescent="0.2">
      <c r="A1787" s="7">
        <v>31023</v>
      </c>
      <c r="B1787" s="8" t="s">
        <v>7</v>
      </c>
      <c r="C1787" s="7" t="s">
        <v>1175</v>
      </c>
      <c r="D1787" s="9">
        <v>9.19502052311889</v>
      </c>
      <c r="E1787" s="10">
        <v>9.0839365103018306</v>
      </c>
      <c r="F1787" s="10">
        <v>10.2536962956216</v>
      </c>
      <c r="G1787" s="10">
        <v>8.7181160589363298</v>
      </c>
      <c r="H1787" s="9">
        <v>5.8796425397479801</v>
      </c>
      <c r="I1787" s="10">
        <v>5.5014687461450098</v>
      </c>
      <c r="J1787" s="10">
        <v>6.5998821691805603</v>
      </c>
      <c r="K1787" s="10">
        <v>8.6730209440735706</v>
      </c>
      <c r="L1787" s="9">
        <v>15.07466306286687</v>
      </c>
      <c r="M1787" s="10">
        <v>14.58540525644684</v>
      </c>
      <c r="N1787" s="10">
        <v>16.853578464802162</v>
      </c>
      <c r="O1787" s="10">
        <v>17.391137003009902</v>
      </c>
      <c r="P1787" s="9">
        <v>1515.1193421891999</v>
      </c>
      <c r="Q1787" s="10">
        <v>1515.6085999956201</v>
      </c>
      <c r="R1787" s="10">
        <v>1513.34042678726</v>
      </c>
      <c r="S1787" s="10">
        <v>1512.8028682490499</v>
      </c>
    </row>
    <row r="1788" spans="1:19" ht="15" customHeight="1" x14ac:dyDescent="0.2">
      <c r="A1788" s="7">
        <v>31025</v>
      </c>
      <c r="B1788" s="8" t="s">
        <v>438</v>
      </c>
      <c r="C1788" s="7" t="s">
        <v>1175</v>
      </c>
      <c r="D1788" s="9">
        <v>23.5848128693499</v>
      </c>
      <c r="E1788" s="10">
        <v>23.032688082701199</v>
      </c>
      <c r="F1788" s="10">
        <v>25.0069875975964</v>
      </c>
      <c r="G1788" s="10">
        <v>27.523269497879699</v>
      </c>
      <c r="H1788" s="9">
        <v>0</v>
      </c>
      <c r="I1788" s="10">
        <v>0</v>
      </c>
      <c r="J1788" s="10">
        <v>0</v>
      </c>
      <c r="K1788" s="10">
        <v>0</v>
      </c>
      <c r="L1788" s="9">
        <v>23.5848128693499</v>
      </c>
      <c r="M1788" s="10">
        <v>23.032688082701199</v>
      </c>
      <c r="N1788" s="10">
        <v>25.0069875975964</v>
      </c>
      <c r="O1788" s="10">
        <v>27.523269497879699</v>
      </c>
      <c r="P1788" s="9">
        <v>1442.06701060558</v>
      </c>
      <c r="Q1788" s="10">
        <v>1442.61913539223</v>
      </c>
      <c r="R1788" s="10">
        <v>1440.64483587734</v>
      </c>
      <c r="S1788" s="10">
        <v>1438.1285539770502</v>
      </c>
    </row>
    <row r="1789" spans="1:19" ht="15" customHeight="1" x14ac:dyDescent="0.2">
      <c r="A1789" s="7">
        <v>31027</v>
      </c>
      <c r="B1789" s="8" t="s">
        <v>439</v>
      </c>
      <c r="C1789" s="7" t="s">
        <v>1175</v>
      </c>
      <c r="D1789" s="9">
        <v>4.62192707639894</v>
      </c>
      <c r="E1789" s="10">
        <v>4.4779659683203699</v>
      </c>
      <c r="F1789" s="10">
        <v>4.22943526806176</v>
      </c>
      <c r="G1789" s="10">
        <v>4.22180226470718</v>
      </c>
      <c r="H1789" s="9">
        <v>2.33693099998283</v>
      </c>
      <c r="I1789" s="10">
        <v>2.8817865609128299</v>
      </c>
      <c r="J1789" s="10">
        <v>3.5106037106758801</v>
      </c>
      <c r="K1789" s="10">
        <v>3.14689396897495</v>
      </c>
      <c r="L1789" s="9">
        <v>6.9588580763817696</v>
      </c>
      <c r="M1789" s="10">
        <v>7.3597525292331998</v>
      </c>
      <c r="N1789" s="10">
        <v>7.7400389787376396</v>
      </c>
      <c r="O1789" s="10">
        <v>7.3686962336821296</v>
      </c>
      <c r="P1789" s="9">
        <v>1924.7750615746099</v>
      </c>
      <c r="Q1789" s="10">
        <v>1924.3741671217599</v>
      </c>
      <c r="R1789" s="10">
        <v>1923.99388067226</v>
      </c>
      <c r="S1789" s="10">
        <v>1924.3652234173101</v>
      </c>
    </row>
    <row r="1790" spans="1:19" ht="15" customHeight="1" x14ac:dyDescent="0.2">
      <c r="A1790" s="7">
        <v>31029</v>
      </c>
      <c r="B1790" s="8" t="s">
        <v>612</v>
      </c>
      <c r="C1790" s="7" t="s">
        <v>1175</v>
      </c>
      <c r="D1790" s="9">
        <v>1.9314234946796902</v>
      </c>
      <c r="E1790" s="10">
        <v>0.74396662206839004</v>
      </c>
      <c r="F1790" s="10">
        <v>0.96055675718918798</v>
      </c>
      <c r="G1790" s="10">
        <v>0.95453458741196695</v>
      </c>
      <c r="H1790" s="9">
        <v>6.1046225114761397</v>
      </c>
      <c r="I1790" s="10">
        <v>5.4384693986777402</v>
      </c>
      <c r="J1790" s="10">
        <v>5.0275550178418804</v>
      </c>
      <c r="K1790" s="10">
        <v>5.7846765795405304</v>
      </c>
      <c r="L1790" s="9">
        <v>8.0360460061558303</v>
      </c>
      <c r="M1790" s="10">
        <v>6.1824360207461302</v>
      </c>
      <c r="N1790" s="10">
        <v>5.9881117750310686</v>
      </c>
      <c r="O1790" s="10">
        <v>6.7392111669524972</v>
      </c>
      <c r="P1790" s="9">
        <v>2316.4757141868999</v>
      </c>
      <c r="Q1790" s="10">
        <v>2318.32932417231</v>
      </c>
      <c r="R1790" s="10">
        <v>2318.5236484180195</v>
      </c>
      <c r="S1790" s="10">
        <v>2317.7725490261</v>
      </c>
    </row>
    <row r="1791" spans="1:19" ht="15" customHeight="1" x14ac:dyDescent="0.2">
      <c r="A1791" s="7">
        <v>31031</v>
      </c>
      <c r="B1791" s="8" t="s">
        <v>1182</v>
      </c>
      <c r="C1791" s="7" t="s">
        <v>1175</v>
      </c>
      <c r="D1791" s="9">
        <v>9.1446255979828504</v>
      </c>
      <c r="E1791" s="10">
        <v>10.633559876835401</v>
      </c>
      <c r="F1791" s="10">
        <v>10.934447419953701</v>
      </c>
      <c r="G1791" s="10">
        <v>13.944826046959101</v>
      </c>
      <c r="H1791" s="9">
        <v>3.6161660128615098</v>
      </c>
      <c r="I1791" s="10">
        <v>3.9045640803822499</v>
      </c>
      <c r="J1791" s="10">
        <v>4.2740488613993497</v>
      </c>
      <c r="K1791" s="10">
        <v>4.8206488670188801</v>
      </c>
      <c r="L1791" s="9">
        <v>12.760791610844359</v>
      </c>
      <c r="M1791" s="10">
        <v>14.53812395721765</v>
      </c>
      <c r="N1791" s="10">
        <v>15.20849628135305</v>
      </c>
      <c r="O1791" s="10">
        <v>18.765474913977979</v>
      </c>
      <c r="P1791" s="9">
        <v>15551.596392147199</v>
      </c>
      <c r="Q1791" s="10">
        <v>15549.8190598008</v>
      </c>
      <c r="R1791" s="10">
        <v>15549.1486874767</v>
      </c>
      <c r="S1791" s="10">
        <v>15545.5917088441</v>
      </c>
    </row>
    <row r="1792" spans="1:19" ht="15" customHeight="1" x14ac:dyDescent="0.2">
      <c r="A1792" s="7">
        <v>31033</v>
      </c>
      <c r="B1792" s="8" t="s">
        <v>209</v>
      </c>
      <c r="C1792" s="7" t="s">
        <v>1175</v>
      </c>
      <c r="D1792" s="9">
        <v>5.5868577158045598</v>
      </c>
      <c r="E1792" s="10">
        <v>5.7166642732656108</v>
      </c>
      <c r="F1792" s="10">
        <v>9.4579053653588208</v>
      </c>
      <c r="G1792" s="10">
        <v>9.1064483401667697</v>
      </c>
      <c r="H1792" s="9">
        <v>11.8612405725671</v>
      </c>
      <c r="I1792" s="10">
        <v>11.1053847278926</v>
      </c>
      <c r="J1792" s="10">
        <v>8.8437745670599899</v>
      </c>
      <c r="K1792" s="10">
        <v>9.3635582606737806</v>
      </c>
      <c r="L1792" s="9">
        <v>17.448098288371661</v>
      </c>
      <c r="M1792" s="10">
        <v>16.822049001158213</v>
      </c>
      <c r="N1792" s="10">
        <v>18.301679932418807</v>
      </c>
      <c r="O1792" s="10">
        <v>18.470006600840549</v>
      </c>
      <c r="P1792" s="9">
        <v>3080.49170166965</v>
      </c>
      <c r="Q1792" s="10">
        <v>3081.1177509568702</v>
      </c>
      <c r="R1792" s="10">
        <v>3079.6381200256101</v>
      </c>
      <c r="S1792" s="10">
        <v>3079.4697933571802</v>
      </c>
    </row>
    <row r="1793" spans="1:19" ht="15" customHeight="1" x14ac:dyDescent="0.2">
      <c r="A1793" s="7">
        <v>31035</v>
      </c>
      <c r="B1793" s="8" t="s">
        <v>14</v>
      </c>
      <c r="C1793" s="7" t="s">
        <v>1175</v>
      </c>
      <c r="D1793" s="9">
        <v>3.0085659390575201</v>
      </c>
      <c r="E1793" s="10">
        <v>3.38121633973654</v>
      </c>
      <c r="F1793" s="10">
        <v>2.4432493917549403</v>
      </c>
      <c r="G1793" s="10">
        <v>2.4221449366341701</v>
      </c>
      <c r="H1793" s="9">
        <v>2.3412708220081599</v>
      </c>
      <c r="I1793" s="10">
        <v>1.76733574208024</v>
      </c>
      <c r="J1793" s="10">
        <v>1.9897255526008499</v>
      </c>
      <c r="K1793" s="10">
        <v>1.9637890381450198</v>
      </c>
      <c r="L1793" s="9">
        <v>5.3498367610656805</v>
      </c>
      <c r="M1793" s="10">
        <v>5.1485520818167796</v>
      </c>
      <c r="N1793" s="10">
        <v>4.4329749443557898</v>
      </c>
      <c r="O1793" s="10">
        <v>4.3859339747791894</v>
      </c>
      <c r="P1793" s="9">
        <v>1480.1079583790599</v>
      </c>
      <c r="Q1793" s="10">
        <v>1480.3092430583101</v>
      </c>
      <c r="R1793" s="10">
        <v>1481.02482019577</v>
      </c>
      <c r="S1793" s="10">
        <v>1481.0718611653499</v>
      </c>
    </row>
    <row r="1794" spans="1:19" ht="15" customHeight="1" x14ac:dyDescent="0.2">
      <c r="A1794" s="7">
        <v>31037</v>
      </c>
      <c r="B1794" s="8" t="s">
        <v>1183</v>
      </c>
      <c r="C1794" s="7" t="s">
        <v>1175</v>
      </c>
      <c r="D1794" s="9">
        <v>8.5991166317909986</v>
      </c>
      <c r="E1794" s="10">
        <v>13.135097914880498</v>
      </c>
      <c r="F1794" s="10">
        <v>13.0842138275969</v>
      </c>
      <c r="G1794" s="10">
        <v>8.39102839557858</v>
      </c>
      <c r="H1794" s="9">
        <v>0</v>
      </c>
      <c r="I1794" s="10">
        <v>0</v>
      </c>
      <c r="J1794" s="10">
        <v>0</v>
      </c>
      <c r="K1794" s="10">
        <v>0</v>
      </c>
      <c r="L1794" s="9">
        <v>8.5991166317909986</v>
      </c>
      <c r="M1794" s="10">
        <v>13.135097914880498</v>
      </c>
      <c r="N1794" s="10">
        <v>13.0842138275969</v>
      </c>
      <c r="O1794" s="10">
        <v>8.39102839557858</v>
      </c>
      <c r="P1794" s="9">
        <v>1070.17274398056</v>
      </c>
      <c r="Q1794" s="10">
        <v>1065.63676269747</v>
      </c>
      <c r="R1794" s="10">
        <v>1065.6876467847501</v>
      </c>
      <c r="S1794" s="10">
        <v>1070.3808322167702</v>
      </c>
    </row>
    <row r="1795" spans="1:19" ht="15" customHeight="1" x14ac:dyDescent="0.2">
      <c r="A1795" s="7">
        <v>31039</v>
      </c>
      <c r="B1795" s="8" t="s">
        <v>1184</v>
      </c>
      <c r="C1795" s="7" t="s">
        <v>1175</v>
      </c>
      <c r="D1795" s="9">
        <v>3.4404365172891298</v>
      </c>
      <c r="E1795" s="10">
        <v>2.8328647454273597</v>
      </c>
      <c r="F1795" s="10">
        <v>2.8049874941958599</v>
      </c>
      <c r="G1795" s="10">
        <v>2.8219024725463502</v>
      </c>
      <c r="H1795" s="9">
        <v>0</v>
      </c>
      <c r="I1795" s="10">
        <v>0</v>
      </c>
      <c r="J1795" s="10">
        <v>0</v>
      </c>
      <c r="K1795" s="10">
        <v>0</v>
      </c>
      <c r="L1795" s="9">
        <v>3.4404365172891298</v>
      </c>
      <c r="M1795" s="10">
        <v>2.8328647454273597</v>
      </c>
      <c r="N1795" s="10">
        <v>2.8049874941958599</v>
      </c>
      <c r="O1795" s="10">
        <v>2.8219024725463502</v>
      </c>
      <c r="P1795" s="9">
        <v>1484.8951481985901</v>
      </c>
      <c r="Q1795" s="10">
        <v>1485.50271997045</v>
      </c>
      <c r="R1795" s="10">
        <v>1485.53059722168</v>
      </c>
      <c r="S1795" s="10">
        <v>1485.5136822433301</v>
      </c>
    </row>
    <row r="1796" spans="1:19" ht="15" customHeight="1" x14ac:dyDescent="0.2">
      <c r="A1796" s="7">
        <v>31041</v>
      </c>
      <c r="B1796" s="8" t="s">
        <v>214</v>
      </c>
      <c r="C1796" s="7" t="s">
        <v>1175</v>
      </c>
      <c r="D1796" s="9">
        <v>9.4720274105282503</v>
      </c>
      <c r="E1796" s="10">
        <v>8.8623930787210412</v>
      </c>
      <c r="F1796" s="10">
        <v>10.878963068534</v>
      </c>
      <c r="G1796" s="10">
        <v>10.0449882882466</v>
      </c>
      <c r="H1796" s="9">
        <v>13.3016804723735</v>
      </c>
      <c r="I1796" s="10">
        <v>14.2958672465173</v>
      </c>
      <c r="J1796" s="10">
        <v>14.9605602643541</v>
      </c>
      <c r="K1796" s="10">
        <v>14.5901519402286</v>
      </c>
      <c r="L1796" s="9">
        <v>22.77370788290175</v>
      </c>
      <c r="M1796" s="10">
        <v>23.158260325238338</v>
      </c>
      <c r="N1796" s="10">
        <v>25.839523332888099</v>
      </c>
      <c r="O1796" s="10">
        <v>24.635140228475198</v>
      </c>
      <c r="P1796" s="9">
        <v>6648.9166870231402</v>
      </c>
      <c r="Q1796" s="10">
        <v>6648.5321345808097</v>
      </c>
      <c r="R1796" s="10">
        <v>6645.8508715731605</v>
      </c>
      <c r="S1796" s="10">
        <v>6647.0552546775707</v>
      </c>
    </row>
    <row r="1797" spans="1:19" ht="15" customHeight="1" x14ac:dyDescent="0.2">
      <c r="A1797" s="7">
        <v>31043</v>
      </c>
      <c r="B1797" s="8" t="s">
        <v>910</v>
      </c>
      <c r="C1797" s="7" t="s">
        <v>1175</v>
      </c>
      <c r="D1797" s="9">
        <v>3.4705376047186398</v>
      </c>
      <c r="E1797" s="10">
        <v>5.3285625459543802</v>
      </c>
      <c r="F1797" s="10">
        <v>2.71463536361723</v>
      </c>
      <c r="G1797" s="10">
        <v>1.67337685117391</v>
      </c>
      <c r="H1797" s="9">
        <v>0.81184041046435695</v>
      </c>
      <c r="I1797" s="10">
        <v>0.73240112767046206</v>
      </c>
      <c r="J1797" s="10">
        <v>0.65366875173880501</v>
      </c>
      <c r="K1797" s="10">
        <v>0.72533377707061497</v>
      </c>
      <c r="L1797" s="9">
        <v>4.2823780151829975</v>
      </c>
      <c r="M1797" s="10">
        <v>6.0609636736248422</v>
      </c>
      <c r="N1797" s="10">
        <v>3.3683041153560351</v>
      </c>
      <c r="O1797" s="10">
        <v>2.3987106282445247</v>
      </c>
      <c r="P1797" s="9">
        <v>688.33356696977501</v>
      </c>
      <c r="Q1797" s="10">
        <v>686.55498131133299</v>
      </c>
      <c r="R1797" s="10">
        <v>689.24764086960192</v>
      </c>
      <c r="S1797" s="10">
        <v>690.21723435671402</v>
      </c>
    </row>
    <row r="1798" spans="1:19" ht="15" customHeight="1" x14ac:dyDescent="0.2">
      <c r="A1798" s="7">
        <v>31045</v>
      </c>
      <c r="B1798" s="8" t="s">
        <v>1185</v>
      </c>
      <c r="C1798" s="7" t="s">
        <v>1175</v>
      </c>
      <c r="D1798" s="9">
        <v>13.35681345421</v>
      </c>
      <c r="E1798" s="10">
        <v>12.4639327025192</v>
      </c>
      <c r="F1798" s="10">
        <v>12.5000416289899</v>
      </c>
      <c r="G1798" s="10">
        <v>20.342021071621701</v>
      </c>
      <c r="H1798" s="9">
        <v>5.8386479549555101</v>
      </c>
      <c r="I1798" s="10">
        <v>6.9480948371236906</v>
      </c>
      <c r="J1798" s="10">
        <v>7.4261648656063102</v>
      </c>
      <c r="K1798" s="10">
        <v>8.8004934670688986</v>
      </c>
      <c r="L1798" s="9">
        <v>19.19546140916551</v>
      </c>
      <c r="M1798" s="10">
        <v>19.412027539642892</v>
      </c>
      <c r="N1798" s="10">
        <v>19.926206494596208</v>
      </c>
      <c r="O1798" s="10">
        <v>29.142514538690602</v>
      </c>
      <c r="P1798" s="9">
        <v>3609.3171168500999</v>
      </c>
      <c r="Q1798" s="10">
        <v>3609.1005507196201</v>
      </c>
      <c r="R1798" s="10">
        <v>3608.5863717646698</v>
      </c>
      <c r="S1798" s="10">
        <v>3599.3700637205702</v>
      </c>
    </row>
    <row r="1799" spans="1:19" ht="15" customHeight="1" x14ac:dyDescent="0.2">
      <c r="A1799" s="7">
        <v>31047</v>
      </c>
      <c r="B1799" s="8" t="s">
        <v>351</v>
      </c>
      <c r="C1799" s="7" t="s">
        <v>1175</v>
      </c>
      <c r="D1799" s="9">
        <v>10.7466221050231</v>
      </c>
      <c r="E1799" s="10">
        <v>8.4144481924214301</v>
      </c>
      <c r="F1799" s="10">
        <v>8.8485887876766007</v>
      </c>
      <c r="G1799" s="10">
        <v>8.4328883257624696</v>
      </c>
      <c r="H1799" s="9">
        <v>13.2110565348927</v>
      </c>
      <c r="I1799" s="10">
        <v>14.7608202804219</v>
      </c>
      <c r="J1799" s="10">
        <v>14.487092254957501</v>
      </c>
      <c r="K1799" s="10">
        <v>14.1107114402206</v>
      </c>
      <c r="L1799" s="9">
        <v>23.957678639915802</v>
      </c>
      <c r="M1799" s="10">
        <v>23.175268472843332</v>
      </c>
      <c r="N1799" s="10">
        <v>23.3356810426341</v>
      </c>
      <c r="O1799" s="10">
        <v>22.543599765983068</v>
      </c>
      <c r="P1799" s="9">
        <v>2616.3614459802598</v>
      </c>
      <c r="Q1799" s="10">
        <v>2617.1438561473396</v>
      </c>
      <c r="R1799" s="10">
        <v>2616.9834435775501</v>
      </c>
      <c r="S1799" s="10">
        <v>2617.7755248541998</v>
      </c>
    </row>
    <row r="1800" spans="1:19" ht="15" customHeight="1" x14ac:dyDescent="0.2">
      <c r="A1800" s="7">
        <v>31049</v>
      </c>
      <c r="B1800" s="8" t="s">
        <v>1186</v>
      </c>
      <c r="C1800" s="7" t="s">
        <v>1175</v>
      </c>
      <c r="D1800" s="9">
        <v>0.47319090173560396</v>
      </c>
      <c r="E1800" s="10">
        <v>0.79603384028103596</v>
      </c>
      <c r="F1800" s="10">
        <v>0.79603384028103596</v>
      </c>
      <c r="G1800" s="10">
        <v>0.80505901115931899</v>
      </c>
      <c r="H1800" s="9">
        <v>0.991636775813036</v>
      </c>
      <c r="I1800" s="10">
        <v>1.0514816590698401</v>
      </c>
      <c r="J1800" s="10">
        <v>1.02541288903981</v>
      </c>
      <c r="K1800" s="10">
        <v>1.01098417840137</v>
      </c>
      <c r="L1800" s="9">
        <v>1.46482767754864</v>
      </c>
      <c r="M1800" s="10">
        <v>1.847515499350876</v>
      </c>
      <c r="N1800" s="10">
        <v>1.8214467293208461</v>
      </c>
      <c r="O1800" s="10">
        <v>1.816043189560689</v>
      </c>
      <c r="P1800" s="9">
        <v>1139.9734539318899</v>
      </c>
      <c r="Q1800" s="10">
        <v>1139.59076611009</v>
      </c>
      <c r="R1800" s="10">
        <v>1139.61683488012</v>
      </c>
      <c r="S1800" s="10">
        <v>1139.62223841988</v>
      </c>
    </row>
    <row r="1801" spans="1:19" ht="15" customHeight="1" x14ac:dyDescent="0.2">
      <c r="A1801" s="7">
        <v>31051</v>
      </c>
      <c r="B1801" s="8" t="s">
        <v>1187</v>
      </c>
      <c r="C1801" s="7" t="s">
        <v>1175</v>
      </c>
      <c r="D1801" s="9">
        <v>2.9169510300591299</v>
      </c>
      <c r="E1801" s="10">
        <v>2.0111871215280099</v>
      </c>
      <c r="F1801" s="10">
        <v>1.9835075981670098</v>
      </c>
      <c r="G1801" s="10">
        <v>1.7192325892532601</v>
      </c>
      <c r="H1801" s="9">
        <v>2.3942370794713304</v>
      </c>
      <c r="I1801" s="10">
        <v>0.9211088572253</v>
      </c>
      <c r="J1801" s="10">
        <v>0.80814012535121194</v>
      </c>
      <c r="K1801" s="10">
        <v>1.1079690059237</v>
      </c>
      <c r="L1801" s="9">
        <v>5.3111881095304598</v>
      </c>
      <c r="M1801" s="10">
        <v>2.9322959787533098</v>
      </c>
      <c r="N1801" s="10">
        <v>2.7916477235182215</v>
      </c>
      <c r="O1801" s="10">
        <v>2.8272015951769602</v>
      </c>
      <c r="P1801" s="9">
        <v>1244.92077089796</v>
      </c>
      <c r="Q1801" s="10">
        <v>1247.2996630287298</v>
      </c>
      <c r="R1801" s="10">
        <v>1247.44031128397</v>
      </c>
      <c r="S1801" s="10">
        <v>1247.4047574123099</v>
      </c>
    </row>
    <row r="1802" spans="1:19" ht="15" customHeight="1" x14ac:dyDescent="0.2">
      <c r="A1802" s="7">
        <v>31053</v>
      </c>
      <c r="B1802" s="8" t="s">
        <v>353</v>
      </c>
      <c r="C1802" s="7" t="s">
        <v>1175</v>
      </c>
      <c r="D1802" s="9">
        <v>4.6897753920329697</v>
      </c>
      <c r="E1802" s="10">
        <v>9.5574043391258314</v>
      </c>
      <c r="F1802" s="10">
        <v>4.9063541789128795</v>
      </c>
      <c r="G1802" s="10">
        <v>7.2645723150163404</v>
      </c>
      <c r="H1802" s="9">
        <v>0</v>
      </c>
      <c r="I1802" s="10">
        <v>0</v>
      </c>
      <c r="J1802" s="10">
        <v>0</v>
      </c>
      <c r="K1802" s="10">
        <v>0</v>
      </c>
      <c r="L1802" s="9">
        <v>4.6897753920329697</v>
      </c>
      <c r="M1802" s="10">
        <v>9.5574043391258314</v>
      </c>
      <c r="N1802" s="10">
        <v>4.9063541789128795</v>
      </c>
      <c r="O1802" s="10">
        <v>7.2645723150163404</v>
      </c>
      <c r="P1802" s="9">
        <v>1401.6791708739399</v>
      </c>
      <c r="Q1802" s="10">
        <v>1396.8115419268402</v>
      </c>
      <c r="R1802" s="10">
        <v>1401.4625920870599</v>
      </c>
      <c r="S1802" s="10">
        <v>1399.1043739509598</v>
      </c>
    </row>
    <row r="1803" spans="1:19" ht="15" customHeight="1" x14ac:dyDescent="0.2">
      <c r="A1803" s="7">
        <v>31055</v>
      </c>
      <c r="B1803" s="8" t="s">
        <v>218</v>
      </c>
      <c r="C1803" s="7" t="s">
        <v>1175</v>
      </c>
      <c r="D1803" s="9">
        <v>52.715438074341002</v>
      </c>
      <c r="E1803" s="10">
        <v>60.447270447823001</v>
      </c>
      <c r="F1803" s="10">
        <v>60.536029940654501</v>
      </c>
      <c r="G1803" s="10">
        <v>60.082921480468805</v>
      </c>
      <c r="H1803" s="9">
        <v>11.9538426661275</v>
      </c>
      <c r="I1803" s="10">
        <v>12.272991847947401</v>
      </c>
      <c r="J1803" s="10">
        <v>12.4781677312727</v>
      </c>
      <c r="K1803" s="10">
        <v>13.4410348029239</v>
      </c>
      <c r="L1803" s="9">
        <v>64.669280740468508</v>
      </c>
      <c r="M1803" s="10">
        <v>72.720262295770411</v>
      </c>
      <c r="N1803" s="10">
        <v>73.014197671927192</v>
      </c>
      <c r="O1803" s="10">
        <v>73.523956283392693</v>
      </c>
      <c r="P1803" s="9">
        <v>814.24216896117105</v>
      </c>
      <c r="Q1803" s="10">
        <v>806.19118740586896</v>
      </c>
      <c r="R1803" s="10">
        <v>805.89725202971306</v>
      </c>
      <c r="S1803" s="10">
        <v>805.387493418247</v>
      </c>
    </row>
    <row r="1804" spans="1:19" ht="15" customHeight="1" x14ac:dyDescent="0.2">
      <c r="A1804" s="7">
        <v>31057</v>
      </c>
      <c r="B1804" s="8" t="s">
        <v>1188</v>
      </c>
      <c r="C1804" s="7" t="s">
        <v>1175</v>
      </c>
      <c r="D1804" s="9">
        <v>2.2350117740498598</v>
      </c>
      <c r="E1804" s="10">
        <v>2.1999753449579997</v>
      </c>
      <c r="F1804" s="10">
        <v>2.4733405943291298</v>
      </c>
      <c r="G1804" s="10">
        <v>2.3402935634605999</v>
      </c>
      <c r="H1804" s="9">
        <v>2.2054561476760304</v>
      </c>
      <c r="I1804" s="10">
        <v>2.1046359373872403</v>
      </c>
      <c r="J1804" s="10">
        <v>1.96066028330742</v>
      </c>
      <c r="K1804" s="10">
        <v>1.9359827529940099</v>
      </c>
      <c r="L1804" s="9">
        <v>4.4404679217258893</v>
      </c>
      <c r="M1804" s="10">
        <v>4.30461128234524</v>
      </c>
      <c r="N1804" s="10">
        <v>4.4340008776365503</v>
      </c>
      <c r="O1804" s="10">
        <v>4.2762763164546103</v>
      </c>
      <c r="P1804" s="9">
        <v>2380.56231611561</v>
      </c>
      <c r="Q1804" s="10">
        <v>2380.6981727549901</v>
      </c>
      <c r="R1804" s="10">
        <v>2380.5687831596997</v>
      </c>
      <c r="S1804" s="10">
        <v>2380.7265077208799</v>
      </c>
    </row>
    <row r="1805" spans="1:19" ht="15" customHeight="1" x14ac:dyDescent="0.2">
      <c r="A1805" s="7">
        <v>31059</v>
      </c>
      <c r="B1805" s="8" t="s">
        <v>912</v>
      </c>
      <c r="C1805" s="7" t="s">
        <v>1175</v>
      </c>
      <c r="D1805" s="9">
        <v>1.2410331567975799</v>
      </c>
      <c r="E1805" s="10">
        <v>1.0039181671833799</v>
      </c>
      <c r="F1805" s="10">
        <v>1.5094102590691898</v>
      </c>
      <c r="G1805" s="10">
        <v>0.85646387482585096</v>
      </c>
      <c r="H1805" s="9">
        <v>0</v>
      </c>
      <c r="I1805" s="10">
        <v>0</v>
      </c>
      <c r="J1805" s="10">
        <v>0</v>
      </c>
      <c r="K1805" s="10">
        <v>0</v>
      </c>
      <c r="L1805" s="9">
        <v>1.2410331567975799</v>
      </c>
      <c r="M1805" s="10">
        <v>1.0039181671833799</v>
      </c>
      <c r="N1805" s="10">
        <v>1.5094102590691898</v>
      </c>
      <c r="O1805" s="10">
        <v>0.85646387482585096</v>
      </c>
      <c r="P1805" s="9">
        <v>1491.95174191963</v>
      </c>
      <c r="Q1805" s="10">
        <v>1492.18885690924</v>
      </c>
      <c r="R1805" s="10">
        <v>1491.6833648173599</v>
      </c>
      <c r="S1805" s="10">
        <v>1492.3363112016</v>
      </c>
    </row>
    <row r="1806" spans="1:19" ht="15" customHeight="1" x14ac:dyDescent="0.2">
      <c r="A1806" s="7">
        <v>31061</v>
      </c>
      <c r="B1806" s="8" t="s">
        <v>30</v>
      </c>
      <c r="C1806" s="7" t="s">
        <v>1175</v>
      </c>
      <c r="D1806" s="9">
        <v>3.3123730289201099</v>
      </c>
      <c r="E1806" s="10">
        <v>2.94936625842867</v>
      </c>
      <c r="F1806" s="10">
        <v>2.94936625842867</v>
      </c>
      <c r="G1806" s="10">
        <v>2.94936625842867</v>
      </c>
      <c r="H1806" s="9">
        <v>4.5223013736239803</v>
      </c>
      <c r="I1806" s="10">
        <v>5.8881006012248394</v>
      </c>
      <c r="J1806" s="10">
        <v>4.1964534509984599</v>
      </c>
      <c r="K1806" s="10">
        <v>4.1964534509984599</v>
      </c>
      <c r="L1806" s="9">
        <v>7.8346744025440902</v>
      </c>
      <c r="M1806" s="10">
        <v>8.8374668596535102</v>
      </c>
      <c r="N1806" s="10">
        <v>7.1458197094271299</v>
      </c>
      <c r="O1806" s="10">
        <v>7.1458197094271299</v>
      </c>
      <c r="P1806" s="9">
        <v>1484.00914984672</v>
      </c>
      <c r="Q1806" s="10">
        <v>1483.00635738961</v>
      </c>
      <c r="R1806" s="10">
        <v>1484.69800453984</v>
      </c>
      <c r="S1806" s="10">
        <v>1484.69800453984</v>
      </c>
    </row>
    <row r="1807" spans="1:19" ht="15" customHeight="1" x14ac:dyDescent="0.2">
      <c r="A1807" s="7">
        <v>31063</v>
      </c>
      <c r="B1807" s="8" t="s">
        <v>1189</v>
      </c>
      <c r="C1807" s="7" t="s">
        <v>1175</v>
      </c>
      <c r="D1807" s="9">
        <v>2.31142905269013</v>
      </c>
      <c r="E1807" s="10">
        <v>1.5179112607366898</v>
      </c>
      <c r="F1807" s="10">
        <v>1.5605671324197101</v>
      </c>
      <c r="G1807" s="10">
        <v>1.50341709188197</v>
      </c>
      <c r="H1807" s="9">
        <v>10.340466355518799</v>
      </c>
      <c r="I1807" s="10">
        <v>12.7908684551789</v>
      </c>
      <c r="J1807" s="10">
        <v>11.3493835869038</v>
      </c>
      <c r="K1807" s="10">
        <v>11.0140525119423</v>
      </c>
      <c r="L1807" s="9">
        <v>12.651895408208929</v>
      </c>
      <c r="M1807" s="10">
        <v>14.308779715915591</v>
      </c>
      <c r="N1807" s="10">
        <v>12.909950719323508</v>
      </c>
      <c r="O1807" s="10">
        <v>12.517469603824269</v>
      </c>
      <c r="P1807" s="9">
        <v>2525.7416726579499</v>
      </c>
      <c r="Q1807" s="10">
        <v>2524.0847883502402</v>
      </c>
      <c r="R1807" s="10">
        <v>2525.4836173468298</v>
      </c>
      <c r="S1807" s="10">
        <v>2525.87609846233</v>
      </c>
    </row>
    <row r="1808" spans="1:19" ht="15" customHeight="1" x14ac:dyDescent="0.2">
      <c r="A1808" s="7">
        <v>31065</v>
      </c>
      <c r="B1808" s="8" t="s">
        <v>1190</v>
      </c>
      <c r="C1808" s="7" t="s">
        <v>1175</v>
      </c>
      <c r="D1808" s="9">
        <v>1.6387719206543701</v>
      </c>
      <c r="E1808" s="10">
        <v>1.51798532168014</v>
      </c>
      <c r="F1808" s="10">
        <v>1.4927686859706701</v>
      </c>
      <c r="G1808" s="10">
        <v>0.79710294983488605</v>
      </c>
      <c r="H1808" s="9">
        <v>1.1740303475035401</v>
      </c>
      <c r="I1808" s="10">
        <v>1.2605372247117599</v>
      </c>
      <c r="J1808" s="10">
        <v>1.2605372247117599</v>
      </c>
      <c r="K1808" s="10">
        <v>1.2473665152239202</v>
      </c>
      <c r="L1808" s="9">
        <v>2.8128022681579101</v>
      </c>
      <c r="M1808" s="10">
        <v>2.7785225463918999</v>
      </c>
      <c r="N1808" s="10">
        <v>2.75330591068243</v>
      </c>
      <c r="O1808" s="10">
        <v>2.044469465058806</v>
      </c>
      <c r="P1808" s="9">
        <v>1863.64538550833</v>
      </c>
      <c r="Q1808" s="10">
        <v>1863.67966523009</v>
      </c>
      <c r="R1808" s="10">
        <v>1863.7048818658</v>
      </c>
      <c r="S1808" s="10">
        <v>1864.4137183114299</v>
      </c>
    </row>
    <row r="1809" spans="1:19" ht="15" customHeight="1" x14ac:dyDescent="0.2">
      <c r="A1809" s="7">
        <v>31067</v>
      </c>
      <c r="B1809" s="8" t="s">
        <v>1191</v>
      </c>
      <c r="C1809" s="7" t="s">
        <v>1175</v>
      </c>
      <c r="D1809" s="9">
        <v>10.366835886024001</v>
      </c>
      <c r="E1809" s="10">
        <v>7.9757725174367993</v>
      </c>
      <c r="F1809" s="10">
        <v>7.4057509431596795</v>
      </c>
      <c r="G1809" s="10">
        <v>7.0579007574292998</v>
      </c>
      <c r="H1809" s="9">
        <v>0</v>
      </c>
      <c r="I1809" s="10">
        <v>0</v>
      </c>
      <c r="J1809" s="10">
        <v>0</v>
      </c>
      <c r="K1809" s="10">
        <v>0</v>
      </c>
      <c r="L1809" s="9">
        <v>10.366835886024001</v>
      </c>
      <c r="M1809" s="10">
        <v>7.9757725174367993</v>
      </c>
      <c r="N1809" s="10">
        <v>7.4057509431596795</v>
      </c>
      <c r="O1809" s="10">
        <v>7.0579007574292998</v>
      </c>
      <c r="P1809" s="9">
        <v>2216.9191189460203</v>
      </c>
      <c r="Q1809" s="10">
        <v>2219.3101823146098</v>
      </c>
      <c r="R1809" s="10">
        <v>2219.8802038888898</v>
      </c>
      <c r="S1809" s="10">
        <v>2220.2280540746196</v>
      </c>
    </row>
    <row r="1810" spans="1:19" ht="15" customHeight="1" x14ac:dyDescent="0.2">
      <c r="A1810" s="7">
        <v>31069</v>
      </c>
      <c r="B1810" s="8" t="s">
        <v>1192</v>
      </c>
      <c r="C1810" s="7" t="s">
        <v>1175</v>
      </c>
      <c r="D1810" s="9">
        <v>0.305764084340094</v>
      </c>
      <c r="E1810" s="10">
        <v>0.71688013738816103</v>
      </c>
      <c r="F1810" s="10">
        <v>3.7925766239283898</v>
      </c>
      <c r="G1810" s="10">
        <v>0.71688013738816103</v>
      </c>
      <c r="H1810" s="9">
        <v>2.8573109762975002</v>
      </c>
      <c r="I1810" s="10">
        <v>2.29339007052267</v>
      </c>
      <c r="J1810" s="10">
        <v>2.4720814517684899</v>
      </c>
      <c r="K1810" s="10">
        <v>2.7257609930553701</v>
      </c>
      <c r="L1810" s="9">
        <v>3.1630750606375941</v>
      </c>
      <c r="M1810" s="10">
        <v>3.010270207910831</v>
      </c>
      <c r="N1810" s="10">
        <v>6.2646580756968797</v>
      </c>
      <c r="O1810" s="10">
        <v>3.4426411304435312</v>
      </c>
      <c r="P1810" s="9">
        <v>4479.7660103098005</v>
      </c>
      <c r="Q1810" s="10">
        <v>4479.9188151625303</v>
      </c>
      <c r="R1810" s="10">
        <v>4476.6644272947397</v>
      </c>
      <c r="S1810" s="10">
        <v>4479.4864442399994</v>
      </c>
    </row>
    <row r="1811" spans="1:19" ht="15" customHeight="1" x14ac:dyDescent="0.2">
      <c r="A1811" s="7">
        <v>31071</v>
      </c>
      <c r="B1811" s="8" t="s">
        <v>223</v>
      </c>
      <c r="C1811" s="7" t="s">
        <v>1175</v>
      </c>
      <c r="D1811" s="9">
        <v>0.21904296519444899</v>
      </c>
      <c r="E1811" s="10">
        <v>1.4711910436949298</v>
      </c>
      <c r="F1811" s="10">
        <v>1.7104760313565099</v>
      </c>
      <c r="G1811" s="10">
        <v>1.70308471325669</v>
      </c>
      <c r="H1811" s="9">
        <v>2.4219243891691398</v>
      </c>
      <c r="I1811" s="10">
        <v>2.9848838614807303</v>
      </c>
      <c r="J1811" s="10">
        <v>5.4960784509970599</v>
      </c>
      <c r="K1811" s="10">
        <v>5.75097584212038</v>
      </c>
      <c r="L1811" s="9">
        <v>2.6409673543635885</v>
      </c>
      <c r="M1811" s="10">
        <v>4.4560749051756599</v>
      </c>
      <c r="N1811" s="10">
        <v>7.2065544823535701</v>
      </c>
      <c r="O1811" s="10">
        <v>7.4540605553770698</v>
      </c>
      <c r="P1811" s="9">
        <v>1477.23912112432</v>
      </c>
      <c r="Q1811" s="10">
        <v>1475.4240135734999</v>
      </c>
      <c r="R1811" s="10">
        <v>1472.67353399633</v>
      </c>
      <c r="S1811" s="10">
        <v>1472.4260279233001</v>
      </c>
    </row>
    <row r="1812" spans="1:19" ht="15" customHeight="1" x14ac:dyDescent="0.2">
      <c r="A1812" s="7">
        <v>31073</v>
      </c>
      <c r="B1812" s="8" t="s">
        <v>1193</v>
      </c>
      <c r="C1812" s="7" t="s">
        <v>1175</v>
      </c>
      <c r="D1812" s="9">
        <v>5.8556729659320794</v>
      </c>
      <c r="E1812" s="10">
        <v>6.0827421995873898</v>
      </c>
      <c r="F1812" s="10">
        <v>6.0827421995873898</v>
      </c>
      <c r="G1812" s="10">
        <v>5.6359462325959298</v>
      </c>
      <c r="H1812" s="9">
        <v>3.4593356839832001</v>
      </c>
      <c r="I1812" s="10">
        <v>3.1250136483792299</v>
      </c>
      <c r="J1812" s="10">
        <v>3.6042928451917398</v>
      </c>
      <c r="K1812" s="10">
        <v>3.0691502178530699</v>
      </c>
      <c r="L1812" s="9">
        <v>9.3150086499152795</v>
      </c>
      <c r="M1812" s="10">
        <v>9.2077558479666184</v>
      </c>
      <c r="N1812" s="10">
        <v>9.6870350447791296</v>
      </c>
      <c r="O1812" s="10">
        <v>8.705096450449</v>
      </c>
      <c r="P1812" s="9">
        <v>1189.1330707095599</v>
      </c>
      <c r="Q1812" s="10">
        <v>1189.2403235115098</v>
      </c>
      <c r="R1812" s="10">
        <v>1188.7610443146998</v>
      </c>
      <c r="S1812" s="10">
        <v>1189.7429829090299</v>
      </c>
    </row>
    <row r="1813" spans="1:19" ht="15" customHeight="1" x14ac:dyDescent="0.2">
      <c r="A1813" s="7">
        <v>31075</v>
      </c>
      <c r="B1813" s="8" t="s">
        <v>90</v>
      </c>
      <c r="C1813" s="7" t="s">
        <v>1175</v>
      </c>
      <c r="D1813" s="9">
        <v>1.2419736652251201</v>
      </c>
      <c r="E1813" s="10">
        <v>1.0576164538269599</v>
      </c>
      <c r="F1813" s="10">
        <v>1.0576164538269599</v>
      </c>
      <c r="G1813" s="10">
        <v>1.0576164538269599</v>
      </c>
      <c r="H1813" s="9">
        <v>0.40628439797694604</v>
      </c>
      <c r="I1813" s="10">
        <v>0.61088620133397298</v>
      </c>
      <c r="J1813" s="10">
        <v>0.61088620133397298</v>
      </c>
      <c r="K1813" s="10">
        <v>0.61088620133397298</v>
      </c>
      <c r="L1813" s="9">
        <v>1.648258063202066</v>
      </c>
      <c r="M1813" s="10">
        <v>1.6685026551609328</v>
      </c>
      <c r="N1813" s="10">
        <v>1.6685026551609328</v>
      </c>
      <c r="O1813" s="10">
        <v>1.6685026551609328</v>
      </c>
      <c r="P1813" s="9">
        <v>2027.2345828418299</v>
      </c>
      <c r="Q1813" s="10">
        <v>2027.21433824987</v>
      </c>
      <c r="R1813" s="10">
        <v>2027.21433824987</v>
      </c>
      <c r="S1813" s="10">
        <v>2027.21433824987</v>
      </c>
    </row>
    <row r="1814" spans="1:19" ht="15" customHeight="1" x14ac:dyDescent="0.2">
      <c r="A1814" s="7">
        <v>31077</v>
      </c>
      <c r="B1814" s="8" t="s">
        <v>626</v>
      </c>
      <c r="C1814" s="7" t="s">
        <v>1175</v>
      </c>
      <c r="D1814" s="9">
        <v>2.06243130877322</v>
      </c>
      <c r="E1814" s="10">
        <v>1.56987266451677</v>
      </c>
      <c r="F1814" s="10">
        <v>1.56987266451677</v>
      </c>
      <c r="G1814" s="10">
        <v>1.42303880216058</v>
      </c>
      <c r="H1814" s="9">
        <v>2.8784997455521597</v>
      </c>
      <c r="I1814" s="10">
        <v>3.4101478834299597</v>
      </c>
      <c r="J1814" s="10">
        <v>3.11185425573409</v>
      </c>
      <c r="K1814" s="10">
        <v>3.5789312291876199</v>
      </c>
      <c r="L1814" s="9">
        <v>4.9409310543253797</v>
      </c>
      <c r="M1814" s="10">
        <v>4.9800205479467294</v>
      </c>
      <c r="N1814" s="10">
        <v>4.6817269202508598</v>
      </c>
      <c r="O1814" s="10">
        <v>5.0019700313481996</v>
      </c>
      <c r="P1814" s="9">
        <v>1473.0521792996599</v>
      </c>
      <c r="Q1814" s="10">
        <v>1473.0130898060299</v>
      </c>
      <c r="R1814" s="10">
        <v>1473.3113834337298</v>
      </c>
      <c r="S1814" s="10">
        <v>1472.9911403226299</v>
      </c>
    </row>
    <row r="1815" spans="1:19" ht="15" customHeight="1" x14ac:dyDescent="0.2">
      <c r="A1815" s="7">
        <v>31079</v>
      </c>
      <c r="B1815" s="8" t="s">
        <v>371</v>
      </c>
      <c r="C1815" s="7" t="s">
        <v>1175</v>
      </c>
      <c r="D1815" s="9">
        <v>5.7064581049385801</v>
      </c>
      <c r="E1815" s="10">
        <v>5.1068693972469106</v>
      </c>
      <c r="F1815" s="10">
        <v>3.8289070840850501</v>
      </c>
      <c r="G1815" s="10">
        <v>3.19179384380995</v>
      </c>
      <c r="H1815" s="9">
        <v>3.1016549583622299</v>
      </c>
      <c r="I1815" s="10">
        <v>19.285754078538002</v>
      </c>
      <c r="J1815" s="10">
        <v>19.3014934361799</v>
      </c>
      <c r="K1815" s="10">
        <v>19.302310173150499</v>
      </c>
      <c r="L1815" s="9">
        <v>8.8081130633008105</v>
      </c>
      <c r="M1815" s="10">
        <v>24.392623475784912</v>
      </c>
      <c r="N1815" s="10">
        <v>23.130400520264949</v>
      </c>
      <c r="O1815" s="10">
        <v>22.494104016960449</v>
      </c>
      <c r="P1815" s="9">
        <v>1421.23908029272</v>
      </c>
      <c r="Q1815" s="10">
        <v>1405.6545698802399</v>
      </c>
      <c r="R1815" s="10">
        <v>1406.9167928357601</v>
      </c>
      <c r="S1815" s="10">
        <v>1407.5530893390701</v>
      </c>
    </row>
    <row r="1816" spans="1:19" ht="15" customHeight="1" x14ac:dyDescent="0.2">
      <c r="A1816" s="7">
        <v>31081</v>
      </c>
      <c r="B1816" s="8" t="s">
        <v>288</v>
      </c>
      <c r="C1816" s="7" t="s">
        <v>1175</v>
      </c>
      <c r="D1816" s="9">
        <v>2.18394135071537</v>
      </c>
      <c r="E1816" s="10">
        <v>1.2857167965109499</v>
      </c>
      <c r="F1816" s="10">
        <v>2.5651244875138604</v>
      </c>
      <c r="G1816" s="10">
        <v>1.6401324880728601</v>
      </c>
      <c r="H1816" s="9">
        <v>0.87341931519633409</v>
      </c>
      <c r="I1816" s="10">
        <v>0.91909783545875001</v>
      </c>
      <c r="J1816" s="10">
        <v>1.2634329948992999</v>
      </c>
      <c r="K1816" s="10">
        <v>3.55855060083374</v>
      </c>
      <c r="L1816" s="9">
        <v>3.0573606659117036</v>
      </c>
      <c r="M1816" s="10">
        <v>2.2048146319697</v>
      </c>
      <c r="N1816" s="10">
        <v>3.8285574824131601</v>
      </c>
      <c r="O1816" s="10">
        <v>5.1986830889066002</v>
      </c>
      <c r="P1816" s="9">
        <v>1407.8117018615799</v>
      </c>
      <c r="Q1816" s="10">
        <v>1408.66424789552</v>
      </c>
      <c r="R1816" s="10">
        <v>1407.04050504508</v>
      </c>
      <c r="S1816" s="10">
        <v>1405.6703794385801</v>
      </c>
    </row>
    <row r="1817" spans="1:19" ht="15" customHeight="1" x14ac:dyDescent="0.2">
      <c r="A1817" s="7">
        <v>31083</v>
      </c>
      <c r="B1817" s="8" t="s">
        <v>700</v>
      </c>
      <c r="C1817" s="7" t="s">
        <v>1175</v>
      </c>
      <c r="D1817" s="9">
        <v>32.219914609966203</v>
      </c>
      <c r="E1817" s="10">
        <v>31.710708333463302</v>
      </c>
      <c r="F1817" s="10">
        <v>35.059088240179896</v>
      </c>
      <c r="G1817" s="10">
        <v>25.8137255559366</v>
      </c>
      <c r="H1817" s="9">
        <v>0.85452843005197099</v>
      </c>
      <c r="I1817" s="10">
        <v>0.85452843005197099</v>
      </c>
      <c r="J1817" s="10">
        <v>0.91157117674661103</v>
      </c>
      <c r="K1817" s="10">
        <v>0.81177675490617707</v>
      </c>
      <c r="L1817" s="9">
        <v>33.074443040018174</v>
      </c>
      <c r="M1817" s="10">
        <v>32.565236763515273</v>
      </c>
      <c r="N1817" s="10">
        <v>35.970659416926509</v>
      </c>
      <c r="O1817" s="10">
        <v>26.62550231084278</v>
      </c>
      <c r="P1817" s="9">
        <v>1453.7366557852799</v>
      </c>
      <c r="Q1817" s="10">
        <v>1454.2458620617899</v>
      </c>
      <c r="R1817" s="10">
        <v>1450.84043940837</v>
      </c>
      <c r="S1817" s="10">
        <v>1460.18559651446</v>
      </c>
    </row>
    <row r="1818" spans="1:19" ht="15" customHeight="1" x14ac:dyDescent="0.2">
      <c r="A1818" s="7">
        <v>31085</v>
      </c>
      <c r="B1818" s="8" t="s">
        <v>1194</v>
      </c>
      <c r="C1818" s="7" t="s">
        <v>1175</v>
      </c>
      <c r="D1818" s="9">
        <v>0.40402162711187301</v>
      </c>
      <c r="E1818" s="10">
        <v>0.43828676861940596</v>
      </c>
      <c r="F1818" s="10">
        <v>0.43828676861940596</v>
      </c>
      <c r="G1818" s="10">
        <v>0.43828676861940596</v>
      </c>
      <c r="H1818" s="9">
        <v>0.27240324100459296</v>
      </c>
      <c r="I1818" s="10">
        <v>0.44335986448015502</v>
      </c>
      <c r="J1818" s="10">
        <v>0.44335986448015502</v>
      </c>
      <c r="K1818" s="10">
        <v>0.42996688568450303</v>
      </c>
      <c r="L1818" s="9">
        <v>0.67642486811646596</v>
      </c>
      <c r="M1818" s="10">
        <v>0.88164663309956093</v>
      </c>
      <c r="N1818" s="10">
        <v>0.88164663309956093</v>
      </c>
      <c r="O1818" s="10">
        <v>0.86825365430390899</v>
      </c>
      <c r="P1818" s="9">
        <v>1846.71603137942</v>
      </c>
      <c r="Q1818" s="10">
        <v>1846.5108096144399</v>
      </c>
      <c r="R1818" s="10">
        <v>1846.5108096144399</v>
      </c>
      <c r="S1818" s="10">
        <v>1846.52420259323</v>
      </c>
    </row>
    <row r="1819" spans="1:19" ht="15" customHeight="1" x14ac:dyDescent="0.2">
      <c r="A1819" s="7">
        <v>31087</v>
      </c>
      <c r="B1819" s="8" t="s">
        <v>1195</v>
      </c>
      <c r="C1819" s="7" t="s">
        <v>1175</v>
      </c>
      <c r="D1819" s="9">
        <v>2.8004384191559302</v>
      </c>
      <c r="E1819" s="10">
        <v>1.8390612205810499</v>
      </c>
      <c r="F1819" s="10">
        <v>4.4940032283479701</v>
      </c>
      <c r="G1819" s="10">
        <v>1.47047274056689</v>
      </c>
      <c r="H1819" s="9">
        <v>2.0632362733315301</v>
      </c>
      <c r="I1819" s="10">
        <v>2.5523498910434399</v>
      </c>
      <c r="J1819" s="10">
        <v>3.3924665312354101</v>
      </c>
      <c r="K1819" s="10">
        <v>2.7423888580409601</v>
      </c>
      <c r="L1819" s="9">
        <v>4.8636746924874599</v>
      </c>
      <c r="M1819" s="10">
        <v>4.3914111116244907</v>
      </c>
      <c r="N1819" s="10">
        <v>7.8864697595833801</v>
      </c>
      <c r="O1819" s="10">
        <v>4.2128615986078506</v>
      </c>
      <c r="P1819" s="9">
        <v>1855.9824517808001</v>
      </c>
      <c r="Q1819" s="10">
        <v>1856.45471536166</v>
      </c>
      <c r="R1819" s="10">
        <v>1852.9596567137</v>
      </c>
      <c r="S1819" s="10">
        <v>1856.63326487468</v>
      </c>
    </row>
    <row r="1820" spans="1:19" ht="15" customHeight="1" x14ac:dyDescent="0.2">
      <c r="A1820" s="7">
        <v>31089</v>
      </c>
      <c r="B1820" s="8" t="s">
        <v>975</v>
      </c>
      <c r="C1820" s="7" t="s">
        <v>1175</v>
      </c>
      <c r="D1820" s="9">
        <v>13.527122927558999</v>
      </c>
      <c r="E1820" s="10">
        <v>11.982679115537001</v>
      </c>
      <c r="F1820" s="10">
        <v>11.863323723127799</v>
      </c>
      <c r="G1820" s="10">
        <v>9.8299165665462791</v>
      </c>
      <c r="H1820" s="9">
        <v>11.910889860707199</v>
      </c>
      <c r="I1820" s="10">
        <v>10.838889283302299</v>
      </c>
      <c r="J1820" s="10">
        <v>11.414031118957801</v>
      </c>
      <c r="K1820" s="10">
        <v>13.081923448106499</v>
      </c>
      <c r="L1820" s="9">
        <v>25.438012788266196</v>
      </c>
      <c r="M1820" s="10">
        <v>22.821568398839304</v>
      </c>
      <c r="N1820" s="10">
        <v>23.2773548420856</v>
      </c>
      <c r="O1820" s="10">
        <v>22.911840014652782</v>
      </c>
      <c r="P1820" s="9">
        <v>6235.8459463525696</v>
      </c>
      <c r="Q1820" s="10">
        <v>6238.462390742</v>
      </c>
      <c r="R1820" s="10">
        <v>6238.0066042987501</v>
      </c>
      <c r="S1820" s="10">
        <v>6238.3721191261902</v>
      </c>
    </row>
    <row r="1821" spans="1:19" ht="15" customHeight="1" x14ac:dyDescent="0.2">
      <c r="A1821" s="7">
        <v>31091</v>
      </c>
      <c r="B1821" s="8" t="s">
        <v>1196</v>
      </c>
      <c r="C1821" s="7" t="s">
        <v>1175</v>
      </c>
      <c r="D1821" s="9">
        <v>0.201972304728534</v>
      </c>
      <c r="E1821" s="10">
        <v>0.195476170057101</v>
      </c>
      <c r="F1821" s="10">
        <v>0.195476170057101</v>
      </c>
      <c r="G1821" s="10">
        <v>0.195476170057101</v>
      </c>
      <c r="H1821" s="9">
        <v>0.73348288963405994</v>
      </c>
      <c r="I1821" s="10">
        <v>0.80841447358267104</v>
      </c>
      <c r="J1821" s="10">
        <v>0.83420094458903504</v>
      </c>
      <c r="K1821" s="10">
        <v>0.8222821701527101</v>
      </c>
      <c r="L1821" s="9">
        <v>0.93545519436259406</v>
      </c>
      <c r="M1821" s="10">
        <v>1.0038906436397719</v>
      </c>
      <c r="N1821" s="10">
        <v>1.0296771146461361</v>
      </c>
      <c r="O1821" s="10">
        <v>1.0177583402098109</v>
      </c>
      <c r="P1821" s="9">
        <v>1867.7439391202799</v>
      </c>
      <c r="Q1821" s="10">
        <v>1867.6755036710001</v>
      </c>
      <c r="R1821" s="10">
        <v>1867.6497171999899</v>
      </c>
      <c r="S1821" s="10">
        <v>1867.6616359744301</v>
      </c>
    </row>
    <row r="1822" spans="1:19" ht="15" customHeight="1" x14ac:dyDescent="0.2">
      <c r="A1822" s="7">
        <v>31093</v>
      </c>
      <c r="B1822" s="8" t="s">
        <v>93</v>
      </c>
      <c r="C1822" s="7" t="s">
        <v>1175</v>
      </c>
      <c r="D1822" s="9">
        <v>2.4111608251393601</v>
      </c>
      <c r="E1822" s="10">
        <v>2.1488398291069801</v>
      </c>
      <c r="F1822" s="10">
        <v>5.03270256031968</v>
      </c>
      <c r="G1822" s="10">
        <v>8.7873043284211203</v>
      </c>
      <c r="H1822" s="9">
        <v>5.6603627875869496</v>
      </c>
      <c r="I1822" s="10">
        <v>6.1269097719755798</v>
      </c>
      <c r="J1822" s="10">
        <v>7.0903941619451594</v>
      </c>
      <c r="K1822" s="10">
        <v>8.70519598993058</v>
      </c>
      <c r="L1822" s="9">
        <v>8.0715236127263097</v>
      </c>
      <c r="M1822" s="10">
        <v>8.2757496010825591</v>
      </c>
      <c r="N1822" s="10">
        <v>12.123096722264838</v>
      </c>
      <c r="O1822" s="10">
        <v>17.492500318351702</v>
      </c>
      <c r="P1822" s="9">
        <v>1482.70637194402</v>
      </c>
      <c r="Q1822" s="10">
        <v>1482.5021459556601</v>
      </c>
      <c r="R1822" s="10">
        <v>1478.6547988344801</v>
      </c>
      <c r="S1822" s="10">
        <v>1473.28539523839</v>
      </c>
    </row>
    <row r="1823" spans="1:19" ht="15" customHeight="1" x14ac:dyDescent="0.2">
      <c r="A1823" s="7">
        <v>31095</v>
      </c>
      <c r="B1823" s="8" t="s">
        <v>37</v>
      </c>
      <c r="C1823" s="7" t="s">
        <v>1175</v>
      </c>
      <c r="D1823" s="9">
        <v>5.1058604901446598</v>
      </c>
      <c r="E1823" s="10">
        <v>4.6075383195829298</v>
      </c>
      <c r="F1823" s="10">
        <v>4.8491789171717699</v>
      </c>
      <c r="G1823" s="10">
        <v>3.7081233877995099</v>
      </c>
      <c r="H1823" s="9">
        <v>5.6124231510372402</v>
      </c>
      <c r="I1823" s="10">
        <v>5.9939243397690598</v>
      </c>
      <c r="J1823" s="10">
        <v>6.0084971571798498</v>
      </c>
      <c r="K1823" s="10">
        <v>6.2886934650998301</v>
      </c>
      <c r="L1823" s="9">
        <v>10.718283641181902</v>
      </c>
      <c r="M1823" s="10">
        <v>10.60146265935199</v>
      </c>
      <c r="N1823" s="10">
        <v>10.85767607435162</v>
      </c>
      <c r="O1823" s="10">
        <v>9.9968168528993395</v>
      </c>
      <c r="P1823" s="9">
        <v>1480.2502953013502</v>
      </c>
      <c r="Q1823" s="10">
        <v>1480.3671162831799</v>
      </c>
      <c r="R1823" s="10">
        <v>1480.1109028681801</v>
      </c>
      <c r="S1823" s="10">
        <v>1480.9717620896399</v>
      </c>
    </row>
    <row r="1824" spans="1:19" ht="15" customHeight="1" x14ac:dyDescent="0.2">
      <c r="A1824" s="7">
        <v>31097</v>
      </c>
      <c r="B1824" s="8" t="s">
        <v>96</v>
      </c>
      <c r="C1824" s="7" t="s">
        <v>1175</v>
      </c>
      <c r="D1824" s="9">
        <v>3.0648894726799498</v>
      </c>
      <c r="E1824" s="10">
        <v>2.02068685783739</v>
      </c>
      <c r="F1824" s="10">
        <v>1.7875899602538898</v>
      </c>
      <c r="G1824" s="10">
        <v>1.8389765253999402</v>
      </c>
      <c r="H1824" s="9">
        <v>0.22245726645369399</v>
      </c>
      <c r="I1824" s="10">
        <v>0.32529775408902101</v>
      </c>
      <c r="J1824" s="10">
        <v>0.31228346293458698</v>
      </c>
      <c r="K1824" s="10">
        <v>0.31228346293458698</v>
      </c>
      <c r="L1824" s="9">
        <v>3.2873467391336439</v>
      </c>
      <c r="M1824" s="10">
        <v>2.3459846119264109</v>
      </c>
      <c r="N1824" s="10">
        <v>2.0998734231884768</v>
      </c>
      <c r="O1824" s="10">
        <v>2.1512599883345271</v>
      </c>
      <c r="P1824" s="9">
        <v>972.44739527866193</v>
      </c>
      <c r="Q1824" s="10">
        <v>973.38875740586991</v>
      </c>
      <c r="R1824" s="10">
        <v>973.63486859460795</v>
      </c>
      <c r="S1824" s="10">
        <v>973.58348202946195</v>
      </c>
    </row>
    <row r="1825" spans="1:19" ht="15" customHeight="1" x14ac:dyDescent="0.2">
      <c r="A1825" s="7">
        <v>31099</v>
      </c>
      <c r="B1825" s="8" t="s">
        <v>1197</v>
      </c>
      <c r="C1825" s="7" t="s">
        <v>1175</v>
      </c>
      <c r="D1825" s="9">
        <v>0.82935348226906003</v>
      </c>
      <c r="E1825" s="10">
        <v>0.71267053083910503</v>
      </c>
      <c r="F1825" s="10">
        <v>0.71267053083910503</v>
      </c>
      <c r="G1825" s="10">
        <v>0.74770698406505498</v>
      </c>
      <c r="H1825" s="9">
        <v>5.6902909737754699E-2</v>
      </c>
      <c r="I1825" s="10">
        <v>5.6902909737754699E-2</v>
      </c>
      <c r="J1825" s="10">
        <v>0</v>
      </c>
      <c r="K1825" s="10">
        <v>5.6902909737754699E-2</v>
      </c>
      <c r="L1825" s="9">
        <v>0.88625639200681472</v>
      </c>
      <c r="M1825" s="10">
        <v>0.76957344057685972</v>
      </c>
      <c r="N1825" s="10">
        <v>0.71267053083910503</v>
      </c>
      <c r="O1825" s="10">
        <v>0.80460989380280978</v>
      </c>
      <c r="P1825" s="9">
        <v>1336.4519694288899</v>
      </c>
      <c r="Q1825" s="10">
        <v>1336.5686523803201</v>
      </c>
      <c r="R1825" s="10">
        <v>1336.62555529005</v>
      </c>
      <c r="S1825" s="10">
        <v>1336.5336159270898</v>
      </c>
    </row>
    <row r="1826" spans="1:19" ht="15" customHeight="1" x14ac:dyDescent="0.2">
      <c r="A1826" s="7">
        <v>31101</v>
      </c>
      <c r="B1826" s="8" t="s">
        <v>1198</v>
      </c>
      <c r="C1826" s="7" t="s">
        <v>1175</v>
      </c>
      <c r="D1826" s="9">
        <v>17.831593479249101</v>
      </c>
      <c r="E1826" s="10">
        <v>19.804904324159999</v>
      </c>
      <c r="F1826" s="10">
        <v>19.3894183769984</v>
      </c>
      <c r="G1826" s="10">
        <v>19.1675802943784</v>
      </c>
      <c r="H1826" s="9">
        <v>5.4504284994750396</v>
      </c>
      <c r="I1826" s="10">
        <v>7.2411681670632202</v>
      </c>
      <c r="J1826" s="10">
        <v>6.6424906939631194</v>
      </c>
      <c r="K1826" s="10">
        <v>5.3375368416960898</v>
      </c>
      <c r="L1826" s="9">
        <v>23.282021978724142</v>
      </c>
      <c r="M1826" s="10">
        <v>27.046072491223221</v>
      </c>
      <c r="N1826" s="10">
        <v>26.031909070961522</v>
      </c>
      <c r="O1826" s="10">
        <v>24.505117136074492</v>
      </c>
      <c r="P1826" s="9">
        <v>2851.2500353674</v>
      </c>
      <c r="Q1826" s="10">
        <v>2847.4859848548999</v>
      </c>
      <c r="R1826" s="10">
        <v>2848.50014827516</v>
      </c>
      <c r="S1826" s="10">
        <v>2850.0269402100503</v>
      </c>
    </row>
    <row r="1827" spans="1:19" ht="15" customHeight="1" x14ac:dyDescent="0.2">
      <c r="A1827" s="7">
        <v>31103</v>
      </c>
      <c r="B1827" s="8" t="s">
        <v>1199</v>
      </c>
      <c r="C1827" s="7" t="s">
        <v>1175</v>
      </c>
      <c r="D1827" s="9">
        <v>1.12312347593496</v>
      </c>
      <c r="E1827" s="10">
        <v>1.10365094025762</v>
      </c>
      <c r="F1827" s="10">
        <v>1.16836941037412</v>
      </c>
      <c r="G1827" s="10">
        <v>1.08935391074816</v>
      </c>
      <c r="H1827" s="9">
        <v>0.72518903537299906</v>
      </c>
      <c r="I1827" s="10">
        <v>0.74466157105034203</v>
      </c>
      <c r="J1827" s="10">
        <v>0.73701798313283196</v>
      </c>
      <c r="K1827" s="10">
        <v>0.73701798313283196</v>
      </c>
      <c r="L1827" s="9">
        <v>1.848312511307959</v>
      </c>
      <c r="M1827" s="10">
        <v>1.8483125113079621</v>
      </c>
      <c r="N1827" s="10">
        <v>1.9053873935069521</v>
      </c>
      <c r="O1827" s="10">
        <v>1.8263718938809919</v>
      </c>
      <c r="P1827" s="9">
        <v>2002.60166528583</v>
      </c>
      <c r="Q1827" s="10">
        <v>2002.60166528583</v>
      </c>
      <c r="R1827" s="10">
        <v>2002.5445904036301</v>
      </c>
      <c r="S1827" s="10">
        <v>2002.6236059032599</v>
      </c>
    </row>
    <row r="1828" spans="1:19" ht="15" customHeight="1" x14ac:dyDescent="0.2">
      <c r="A1828" s="7">
        <v>31105</v>
      </c>
      <c r="B1828" s="8" t="s">
        <v>1200</v>
      </c>
      <c r="C1828" s="7" t="s">
        <v>1175</v>
      </c>
      <c r="D1828" s="9">
        <v>0.34333608817473699</v>
      </c>
      <c r="E1828" s="10">
        <v>2.6048643431028502</v>
      </c>
      <c r="F1828" s="10">
        <v>2.2223224464643403</v>
      </c>
      <c r="G1828" s="10">
        <v>2.78527577890153E-2</v>
      </c>
      <c r="H1828" s="9">
        <v>9.7210361492147701</v>
      </c>
      <c r="I1828" s="10">
        <v>7.9524746720525501</v>
      </c>
      <c r="J1828" s="10">
        <v>3.87064182040965</v>
      </c>
      <c r="K1828" s="10">
        <v>3.76131090569868</v>
      </c>
      <c r="L1828" s="9">
        <v>10.064372237389506</v>
      </c>
      <c r="M1828" s="10">
        <v>10.557339015155401</v>
      </c>
      <c r="N1828" s="10">
        <v>6.0929642668739898</v>
      </c>
      <c r="O1828" s="10">
        <v>3.7891636634876953</v>
      </c>
      <c r="P1828" s="9">
        <v>2456.9013745874599</v>
      </c>
      <c r="Q1828" s="10">
        <v>2456.4084078096898</v>
      </c>
      <c r="R1828" s="10">
        <v>2460.8727825579799</v>
      </c>
      <c r="S1828" s="10">
        <v>2463.1765831613598</v>
      </c>
    </row>
    <row r="1829" spans="1:19" ht="15" customHeight="1" x14ac:dyDescent="0.2">
      <c r="A1829" s="7">
        <v>31107</v>
      </c>
      <c r="B1829" s="8" t="s">
        <v>538</v>
      </c>
      <c r="C1829" s="7" t="s">
        <v>1175</v>
      </c>
      <c r="D1829" s="9">
        <v>15.8675572520683</v>
      </c>
      <c r="E1829" s="10">
        <v>30.141142352414803</v>
      </c>
      <c r="F1829" s="10">
        <v>28.877475367345799</v>
      </c>
      <c r="G1829" s="10">
        <v>12.3516702378543</v>
      </c>
      <c r="H1829" s="9">
        <v>2.49311468088891</v>
      </c>
      <c r="I1829" s="10">
        <v>3.2723205146047798</v>
      </c>
      <c r="J1829" s="10">
        <v>4.3114123297443294</v>
      </c>
      <c r="K1829" s="10">
        <v>3.1556309001762699</v>
      </c>
      <c r="L1829" s="9">
        <v>18.36067193295721</v>
      </c>
      <c r="M1829" s="10">
        <v>33.413462867019582</v>
      </c>
      <c r="N1829" s="10">
        <v>33.188887697090124</v>
      </c>
      <c r="O1829" s="10">
        <v>15.50730113803057</v>
      </c>
      <c r="P1829" s="9">
        <v>2933.5055823764301</v>
      </c>
      <c r="Q1829" s="10">
        <v>2918.4527914423697</v>
      </c>
      <c r="R1829" s="10">
        <v>2918.6773666122999</v>
      </c>
      <c r="S1829" s="10">
        <v>2936.3589531713601</v>
      </c>
    </row>
    <row r="1830" spans="1:19" ht="15" customHeight="1" x14ac:dyDescent="0.2">
      <c r="A1830" s="7">
        <v>31109</v>
      </c>
      <c r="B1830" s="8" t="s">
        <v>1201</v>
      </c>
      <c r="C1830" s="7" t="s">
        <v>1175</v>
      </c>
      <c r="D1830" s="9">
        <v>76.397687826915998</v>
      </c>
      <c r="E1830" s="10">
        <v>95.734894241342801</v>
      </c>
      <c r="F1830" s="10">
        <v>98.460831106105999</v>
      </c>
      <c r="G1830" s="10">
        <v>106.475150345278</v>
      </c>
      <c r="H1830" s="9">
        <v>5.0310177673846299</v>
      </c>
      <c r="I1830" s="10">
        <v>4.1728362040659102</v>
      </c>
      <c r="J1830" s="10">
        <v>8.923498740256381</v>
      </c>
      <c r="K1830" s="10">
        <v>13.5384359974242</v>
      </c>
      <c r="L1830" s="9">
        <v>81.428705594300624</v>
      </c>
      <c r="M1830" s="10">
        <v>99.907730445408703</v>
      </c>
      <c r="N1830" s="10">
        <v>107.38432984636238</v>
      </c>
      <c r="O1830" s="10">
        <v>120.0135863427022</v>
      </c>
      <c r="P1830" s="9">
        <v>2110.691391417</v>
      </c>
      <c r="Q1830" s="10">
        <v>2092.2123665658901</v>
      </c>
      <c r="R1830" s="10">
        <v>2084.7357671649402</v>
      </c>
      <c r="S1830" s="10">
        <v>2072.1065106686001</v>
      </c>
    </row>
    <row r="1831" spans="1:19" ht="15" customHeight="1" x14ac:dyDescent="0.2">
      <c r="A1831" s="7">
        <v>31111</v>
      </c>
      <c r="B1831" s="8" t="s">
        <v>98</v>
      </c>
      <c r="C1831" s="7" t="s">
        <v>1175</v>
      </c>
      <c r="D1831" s="9">
        <v>36.0495048742889</v>
      </c>
      <c r="E1831" s="10">
        <v>47.6342426459263</v>
      </c>
      <c r="F1831" s="10">
        <v>41.614036008061497</v>
      </c>
      <c r="G1831" s="10">
        <v>42.751373996456401</v>
      </c>
      <c r="H1831" s="9">
        <v>25.318626777101798</v>
      </c>
      <c r="I1831" s="10">
        <v>26.0868481577618</v>
      </c>
      <c r="J1831" s="10">
        <v>28.5230525159295</v>
      </c>
      <c r="K1831" s="10">
        <v>27.4791067583276</v>
      </c>
      <c r="L1831" s="9">
        <v>61.368131651390705</v>
      </c>
      <c r="M1831" s="10">
        <v>73.721090803688099</v>
      </c>
      <c r="N1831" s="10">
        <v>70.137088523990997</v>
      </c>
      <c r="O1831" s="10">
        <v>70.230480754783997</v>
      </c>
      <c r="P1831" s="9">
        <v>6608.16181050861</v>
      </c>
      <c r="Q1831" s="10">
        <v>6595.8088513563098</v>
      </c>
      <c r="R1831" s="10">
        <v>6599.3928536360099</v>
      </c>
      <c r="S1831" s="10">
        <v>6599.2994614052204</v>
      </c>
    </row>
    <row r="1832" spans="1:19" ht="15" customHeight="1" x14ac:dyDescent="0.2">
      <c r="A1832" s="7">
        <v>31113</v>
      </c>
      <c r="B1832" s="8" t="s">
        <v>100</v>
      </c>
      <c r="C1832" s="7" t="s">
        <v>1175</v>
      </c>
      <c r="D1832" s="9">
        <v>0.49276222143461601</v>
      </c>
      <c r="E1832" s="10">
        <v>0.31570585757699299</v>
      </c>
      <c r="F1832" s="10">
        <v>0.42713356485170301</v>
      </c>
      <c r="G1832" s="10">
        <v>0.42713356485170301</v>
      </c>
      <c r="H1832" s="9">
        <v>0.40965273106699601</v>
      </c>
      <c r="I1832" s="10">
        <v>0.50213646626750397</v>
      </c>
      <c r="J1832" s="10">
        <v>0.51222983553201795</v>
      </c>
      <c r="K1832" s="10">
        <v>0.81103530635832999</v>
      </c>
      <c r="L1832" s="9">
        <v>0.90241495250161197</v>
      </c>
      <c r="M1832" s="10">
        <v>0.81784232384449695</v>
      </c>
      <c r="N1832" s="10">
        <v>0.93936340038372101</v>
      </c>
      <c r="O1832" s="10">
        <v>1.2381688712100332</v>
      </c>
      <c r="P1832" s="9">
        <v>1478.40309497881</v>
      </c>
      <c r="Q1832" s="10">
        <v>1478.48766760747</v>
      </c>
      <c r="R1832" s="10">
        <v>1478.3661465309301</v>
      </c>
      <c r="S1832" s="10">
        <v>1478.06734106011</v>
      </c>
    </row>
    <row r="1833" spans="1:19" ht="15" customHeight="1" x14ac:dyDescent="0.2">
      <c r="A1833" s="7">
        <v>31115</v>
      </c>
      <c r="B1833" s="8" t="s">
        <v>1202</v>
      </c>
      <c r="C1833" s="7" t="s">
        <v>1175</v>
      </c>
      <c r="D1833" s="9">
        <v>0.30153951411935903</v>
      </c>
      <c r="E1833" s="10">
        <v>0.66677262926965608</v>
      </c>
      <c r="F1833" s="10">
        <v>0.66677262926965608</v>
      </c>
      <c r="G1833" s="10">
        <v>0.56151657763937801</v>
      </c>
      <c r="H1833" s="9">
        <v>0.65703025177809093</v>
      </c>
      <c r="I1833" s="10">
        <v>0.37347947388208402</v>
      </c>
      <c r="J1833" s="10">
        <v>0.36194145805973199</v>
      </c>
      <c r="K1833" s="10">
        <v>0.49706450570215099</v>
      </c>
      <c r="L1833" s="9">
        <v>0.95856976589745002</v>
      </c>
      <c r="M1833" s="10">
        <v>1.04025210315174</v>
      </c>
      <c r="N1833" s="10">
        <v>1.0287140873293881</v>
      </c>
      <c r="O1833" s="10">
        <v>1.0585810833415292</v>
      </c>
      <c r="P1833" s="9">
        <v>1478.12042321334</v>
      </c>
      <c r="Q1833" s="10">
        <v>1478.0387408760901</v>
      </c>
      <c r="R1833" s="10">
        <v>1478.05027889191</v>
      </c>
      <c r="S1833" s="10">
        <v>1478.0204118959</v>
      </c>
    </row>
    <row r="1834" spans="1:19" ht="15" customHeight="1" x14ac:dyDescent="0.2">
      <c r="A1834" s="7">
        <v>31117</v>
      </c>
      <c r="B1834" s="8" t="s">
        <v>638</v>
      </c>
      <c r="C1834" s="7" t="s">
        <v>1175</v>
      </c>
      <c r="D1834" s="9">
        <v>3.0345940310477899</v>
      </c>
      <c r="E1834" s="10">
        <v>2.8869613078663297</v>
      </c>
      <c r="F1834" s="10">
        <v>2.8869613078663297</v>
      </c>
      <c r="G1834" s="10">
        <v>2.8869613078663297</v>
      </c>
      <c r="H1834" s="9">
        <v>0</v>
      </c>
      <c r="I1834" s="10">
        <v>0.147632723181466</v>
      </c>
      <c r="J1834" s="10">
        <v>0.14821155904244501</v>
      </c>
      <c r="K1834" s="10">
        <v>0.110745889696464</v>
      </c>
      <c r="L1834" s="9">
        <v>3.0345940310477899</v>
      </c>
      <c r="M1834" s="10">
        <v>3.0345940310477957</v>
      </c>
      <c r="N1834" s="10">
        <v>3.0351728669087747</v>
      </c>
      <c r="O1834" s="10">
        <v>2.9977071975627938</v>
      </c>
      <c r="P1834" s="9">
        <v>2225.1066444425601</v>
      </c>
      <c r="Q1834" s="10">
        <v>2225.1066444425601</v>
      </c>
      <c r="R1834" s="10">
        <v>2225.1060656066998</v>
      </c>
      <c r="S1834" s="10">
        <v>2225.14353127605</v>
      </c>
    </row>
    <row r="1835" spans="1:19" ht="15" customHeight="1" x14ac:dyDescent="0.2">
      <c r="A1835" s="7">
        <v>31119</v>
      </c>
      <c r="B1835" s="8" t="s">
        <v>45</v>
      </c>
      <c r="C1835" s="7" t="s">
        <v>1175</v>
      </c>
      <c r="D1835" s="9">
        <v>22.999910042979199</v>
      </c>
      <c r="E1835" s="10">
        <v>21.932064788477799</v>
      </c>
      <c r="F1835" s="10">
        <v>16.1558271060034</v>
      </c>
      <c r="G1835" s="10">
        <v>19.117138536812501</v>
      </c>
      <c r="H1835" s="9">
        <v>3.2558960367527501</v>
      </c>
      <c r="I1835" s="10">
        <v>3.3237027332389699</v>
      </c>
      <c r="J1835" s="10">
        <v>3.8870994167456501</v>
      </c>
      <c r="K1835" s="10">
        <v>3.9283571163551003</v>
      </c>
      <c r="L1835" s="9">
        <v>26.255806079731947</v>
      </c>
      <c r="M1835" s="10">
        <v>25.25576752171677</v>
      </c>
      <c r="N1835" s="10">
        <v>20.042926522749053</v>
      </c>
      <c r="O1835" s="10">
        <v>23.045495653167599</v>
      </c>
      <c r="P1835" s="9">
        <v>1464.15470919329</v>
      </c>
      <c r="Q1835" s="10">
        <v>1465.1547477513002</v>
      </c>
      <c r="R1835" s="10">
        <v>1470.36758875027</v>
      </c>
      <c r="S1835" s="10">
        <v>1467.3650196198498</v>
      </c>
    </row>
    <row r="1836" spans="1:19" ht="15" customHeight="1" x14ac:dyDescent="0.2">
      <c r="A1836" s="7">
        <v>31121</v>
      </c>
      <c r="B1836" s="8" t="s">
        <v>1203</v>
      </c>
      <c r="C1836" s="7" t="s">
        <v>1175</v>
      </c>
      <c r="D1836" s="9">
        <v>3.6992731631914202</v>
      </c>
      <c r="E1836" s="10">
        <v>3.60708723938752</v>
      </c>
      <c r="F1836" s="10">
        <v>5.0517256369192793</v>
      </c>
      <c r="G1836" s="10">
        <v>3.14891423973289</v>
      </c>
      <c r="H1836" s="9">
        <v>1.5449097878517899</v>
      </c>
      <c r="I1836" s="10">
        <v>1.62009638533265</v>
      </c>
      <c r="J1836" s="10">
        <v>1.5974636517648999</v>
      </c>
      <c r="K1836" s="10">
        <v>2.7154503578801901</v>
      </c>
      <c r="L1836" s="9">
        <v>5.2441829510432099</v>
      </c>
      <c r="M1836" s="10">
        <v>5.22718362472017</v>
      </c>
      <c r="N1836" s="10">
        <v>6.6491892886841804</v>
      </c>
      <c r="O1836" s="10">
        <v>5.8643645976130792</v>
      </c>
      <c r="P1836" s="9">
        <v>1281.4075969918599</v>
      </c>
      <c r="Q1836" s="10">
        <v>1281.4245963181802</v>
      </c>
      <c r="R1836" s="10">
        <v>1280.0025906542201</v>
      </c>
      <c r="S1836" s="10">
        <v>1280.7874153452899</v>
      </c>
    </row>
    <row r="1837" spans="1:19" ht="15" customHeight="1" x14ac:dyDescent="0.2">
      <c r="A1837" s="7">
        <v>31123</v>
      </c>
      <c r="B1837" s="8" t="s">
        <v>1204</v>
      </c>
      <c r="C1837" s="7" t="s">
        <v>1175</v>
      </c>
      <c r="D1837" s="9">
        <v>4.4000306421758504</v>
      </c>
      <c r="E1837" s="10">
        <v>6.1073235174347493</v>
      </c>
      <c r="F1837" s="10">
        <v>5.6406194052614502</v>
      </c>
      <c r="G1837" s="10">
        <v>3.6482244159722796</v>
      </c>
      <c r="H1837" s="9">
        <v>5.1908626097341006</v>
      </c>
      <c r="I1837" s="10">
        <v>4.2069392816719802</v>
      </c>
      <c r="J1837" s="10">
        <v>3.6215332765533796</v>
      </c>
      <c r="K1837" s="10">
        <v>3.4893021942789297</v>
      </c>
      <c r="L1837" s="9">
        <v>9.5908932519099501</v>
      </c>
      <c r="M1837" s="10">
        <v>10.31426279910673</v>
      </c>
      <c r="N1837" s="10">
        <v>9.2621526818148308</v>
      </c>
      <c r="O1837" s="10">
        <v>7.1375266102512098</v>
      </c>
      <c r="P1837" s="9">
        <v>3694.2437413523103</v>
      </c>
      <c r="Q1837" s="10">
        <v>3693.5203718051098</v>
      </c>
      <c r="R1837" s="10">
        <v>3694.5724819224001</v>
      </c>
      <c r="S1837" s="10">
        <v>3696.6971079939699</v>
      </c>
    </row>
    <row r="1838" spans="1:19" ht="15" customHeight="1" x14ac:dyDescent="0.2">
      <c r="A1838" s="7">
        <v>31125</v>
      </c>
      <c r="B1838" s="8" t="s">
        <v>1205</v>
      </c>
      <c r="C1838" s="7" t="s">
        <v>1175</v>
      </c>
      <c r="D1838" s="9">
        <v>0.96623573180779898</v>
      </c>
      <c r="E1838" s="10">
        <v>0.80925883217986605</v>
      </c>
      <c r="F1838" s="10">
        <v>0.80925883217986605</v>
      </c>
      <c r="G1838" s="10">
        <v>1.14292861025279</v>
      </c>
      <c r="H1838" s="9">
        <v>1.4822828701563699E-2</v>
      </c>
      <c r="I1838" s="10">
        <v>1.4822828701563699E-2</v>
      </c>
      <c r="J1838" s="10">
        <v>1.4822828701563699E-2</v>
      </c>
      <c r="K1838" s="10">
        <v>1.4822828701563699E-2</v>
      </c>
      <c r="L1838" s="9">
        <v>0.98105856050936258</v>
      </c>
      <c r="M1838" s="10">
        <v>0.82408166088142965</v>
      </c>
      <c r="N1838" s="10">
        <v>0.82408166088142965</v>
      </c>
      <c r="O1838" s="10">
        <v>1.1577514389543535</v>
      </c>
      <c r="P1838" s="9">
        <v>1159.93116797994</v>
      </c>
      <c r="Q1838" s="10">
        <v>1160.0881448795701</v>
      </c>
      <c r="R1838" s="10">
        <v>1160.0881448795701</v>
      </c>
      <c r="S1838" s="10">
        <v>1159.75447510149</v>
      </c>
    </row>
    <row r="1839" spans="1:19" ht="15" customHeight="1" x14ac:dyDescent="0.2">
      <c r="A1839" s="7">
        <v>31127</v>
      </c>
      <c r="B1839" s="8" t="s">
        <v>642</v>
      </c>
      <c r="C1839" s="7" t="s">
        <v>1175</v>
      </c>
      <c r="D1839" s="9">
        <v>5.7776983420237498</v>
      </c>
      <c r="E1839" s="10">
        <v>5.1146347291763705</v>
      </c>
      <c r="F1839" s="10">
        <v>4.9306309815116203</v>
      </c>
      <c r="G1839" s="10">
        <v>4.9306309815116203</v>
      </c>
      <c r="H1839" s="9">
        <v>0</v>
      </c>
      <c r="I1839" s="10">
        <v>0</v>
      </c>
      <c r="J1839" s="10">
        <v>0</v>
      </c>
      <c r="K1839" s="10">
        <v>0</v>
      </c>
      <c r="L1839" s="9">
        <v>5.7776983420237498</v>
      </c>
      <c r="M1839" s="10">
        <v>5.1146347291763705</v>
      </c>
      <c r="N1839" s="10">
        <v>4.9306309815116203</v>
      </c>
      <c r="O1839" s="10">
        <v>4.9306309815116203</v>
      </c>
      <c r="P1839" s="9">
        <v>1055.0928586056</v>
      </c>
      <c r="Q1839" s="10">
        <v>1055.75592221845</v>
      </c>
      <c r="R1839" s="10">
        <v>1055.93992596611</v>
      </c>
      <c r="S1839" s="10">
        <v>1055.93992596611</v>
      </c>
    </row>
    <row r="1840" spans="1:19" ht="15" customHeight="1" x14ac:dyDescent="0.2">
      <c r="A1840" s="7">
        <v>31129</v>
      </c>
      <c r="B1840" s="8" t="s">
        <v>1206</v>
      </c>
      <c r="C1840" s="7" t="s">
        <v>1175</v>
      </c>
      <c r="D1840" s="9">
        <v>5.12396942069386</v>
      </c>
      <c r="E1840" s="10">
        <v>3.4121376688772798</v>
      </c>
      <c r="F1840" s="10">
        <v>2.91922425451863</v>
      </c>
      <c r="G1840" s="10">
        <v>2.9277085064453101</v>
      </c>
      <c r="H1840" s="9">
        <v>0.49213991895429599</v>
      </c>
      <c r="I1840" s="10">
        <v>0.39134065839071797</v>
      </c>
      <c r="J1840" s="10">
        <v>0.81988107723155401</v>
      </c>
      <c r="K1840" s="10">
        <v>0.39134065839071797</v>
      </c>
      <c r="L1840" s="9">
        <v>5.6161093396481565</v>
      </c>
      <c r="M1840" s="10">
        <v>3.8034783272679977</v>
      </c>
      <c r="N1840" s="10">
        <v>3.7391053317501837</v>
      </c>
      <c r="O1840" s="10">
        <v>3.3190491648360281</v>
      </c>
      <c r="P1840" s="9">
        <v>1485.7476156104601</v>
      </c>
      <c r="Q1840" s="10">
        <v>1487.5602466228399</v>
      </c>
      <c r="R1840" s="10">
        <v>1487.6246196183499</v>
      </c>
      <c r="S1840" s="10">
        <v>1488.0446757852699</v>
      </c>
    </row>
    <row r="1841" spans="1:19" ht="15" customHeight="1" x14ac:dyDescent="0.2">
      <c r="A1841" s="7">
        <v>31131</v>
      </c>
      <c r="B1841" s="8" t="s">
        <v>1207</v>
      </c>
      <c r="C1841" s="7" t="s">
        <v>1175</v>
      </c>
      <c r="D1841" s="9">
        <v>4.5199454619549506</v>
      </c>
      <c r="E1841" s="10">
        <v>3.12867901979478</v>
      </c>
      <c r="F1841" s="10">
        <v>5.6176169790106103</v>
      </c>
      <c r="G1841" s="10">
        <v>4.4383763044930795</v>
      </c>
      <c r="H1841" s="9">
        <v>0</v>
      </c>
      <c r="I1841" s="10">
        <v>0</v>
      </c>
      <c r="J1841" s="10">
        <v>0</v>
      </c>
      <c r="K1841" s="10">
        <v>0</v>
      </c>
      <c r="L1841" s="9">
        <v>4.5199454619549506</v>
      </c>
      <c r="M1841" s="10">
        <v>3.12867901979478</v>
      </c>
      <c r="N1841" s="10">
        <v>5.6176169790106103</v>
      </c>
      <c r="O1841" s="10">
        <v>4.4383763044930795</v>
      </c>
      <c r="P1841" s="9">
        <v>1598.7310951931702</v>
      </c>
      <c r="Q1841" s="10">
        <v>1600.12236163533</v>
      </c>
      <c r="R1841" s="10">
        <v>1597.6334236761199</v>
      </c>
      <c r="S1841" s="10">
        <v>1598.81266435063</v>
      </c>
    </row>
    <row r="1842" spans="1:19" ht="15" customHeight="1" x14ac:dyDescent="0.2">
      <c r="A1842" s="7">
        <v>31133</v>
      </c>
      <c r="B1842" s="8" t="s">
        <v>649</v>
      </c>
      <c r="C1842" s="7" t="s">
        <v>1175</v>
      </c>
      <c r="D1842" s="9">
        <v>1.9105509350133798</v>
      </c>
      <c r="E1842" s="10">
        <v>1.6667073679578599</v>
      </c>
      <c r="F1842" s="10">
        <v>1.91016715574551</v>
      </c>
      <c r="G1842" s="10">
        <v>1.30862054154486</v>
      </c>
      <c r="H1842" s="9">
        <v>0.22086179549789497</v>
      </c>
      <c r="I1842" s="10">
        <v>2.8635696826360699</v>
      </c>
      <c r="J1842" s="10">
        <v>3.0211155903489102</v>
      </c>
      <c r="K1842" s="10">
        <v>3.0211155903489102</v>
      </c>
      <c r="L1842" s="9">
        <v>2.1314127305112751</v>
      </c>
      <c r="M1842" s="10">
        <v>4.5302770505939307</v>
      </c>
      <c r="N1842" s="10">
        <v>4.9312827460944204</v>
      </c>
      <c r="O1842" s="10">
        <v>4.3297361318937702</v>
      </c>
      <c r="P1842" s="9">
        <v>1119.1991413974799</v>
      </c>
      <c r="Q1842" s="10">
        <v>1116.8002770773999</v>
      </c>
      <c r="R1842" s="10">
        <v>1116.3992713819</v>
      </c>
      <c r="S1842" s="10">
        <v>1117.0008179960998</v>
      </c>
    </row>
    <row r="1843" spans="1:19" ht="15" customHeight="1" x14ac:dyDescent="0.2">
      <c r="A1843" s="7">
        <v>31135</v>
      </c>
      <c r="B1843" s="8" t="s">
        <v>1208</v>
      </c>
      <c r="C1843" s="7" t="s">
        <v>1175</v>
      </c>
      <c r="D1843" s="9">
        <v>0.420242457734467</v>
      </c>
      <c r="E1843" s="10">
        <v>0.21050293233870102</v>
      </c>
      <c r="F1843" s="10">
        <v>0.21050293233870102</v>
      </c>
      <c r="G1843" s="10">
        <v>0.21050293233870102</v>
      </c>
      <c r="H1843" s="9">
        <v>0</v>
      </c>
      <c r="I1843" s="10">
        <v>0</v>
      </c>
      <c r="J1843" s="10">
        <v>0</v>
      </c>
      <c r="K1843" s="10">
        <v>0</v>
      </c>
      <c r="L1843" s="9">
        <v>0.420242457734467</v>
      </c>
      <c r="M1843" s="10">
        <v>0.21050293233870102</v>
      </c>
      <c r="N1843" s="10">
        <v>0.21050293233870102</v>
      </c>
      <c r="O1843" s="10">
        <v>0.21050293233870102</v>
      </c>
      <c r="P1843" s="9">
        <v>2290.1889398131998</v>
      </c>
      <c r="Q1843" s="10">
        <v>2290.3986793386002</v>
      </c>
      <c r="R1843" s="10">
        <v>2290.3986793386002</v>
      </c>
      <c r="S1843" s="10">
        <v>2290.3986793386002</v>
      </c>
    </row>
    <row r="1844" spans="1:19" ht="15" customHeight="1" x14ac:dyDescent="0.2">
      <c r="A1844" s="7">
        <v>31137</v>
      </c>
      <c r="B1844" s="8" t="s">
        <v>987</v>
      </c>
      <c r="C1844" s="7" t="s">
        <v>1175</v>
      </c>
      <c r="D1844" s="9">
        <v>0.56337349593068298</v>
      </c>
      <c r="E1844" s="10">
        <v>0.55863593408697798</v>
      </c>
      <c r="F1844" s="10">
        <v>0.55863593408697798</v>
      </c>
      <c r="G1844" s="10">
        <v>0.37670104654409103</v>
      </c>
      <c r="H1844" s="9">
        <v>0.10483719183086899</v>
      </c>
      <c r="I1844" s="10">
        <v>0.10483719183086899</v>
      </c>
      <c r="J1844" s="10">
        <v>0.10483719183086899</v>
      </c>
      <c r="K1844" s="10">
        <v>0.10483719183086899</v>
      </c>
      <c r="L1844" s="9">
        <v>0.6682106877615519</v>
      </c>
      <c r="M1844" s="10">
        <v>0.66347312591784691</v>
      </c>
      <c r="N1844" s="10">
        <v>0.66347312591784691</v>
      </c>
      <c r="O1844" s="10">
        <v>0.48153823837496001</v>
      </c>
      <c r="P1844" s="9">
        <v>1399.0269917125399</v>
      </c>
      <c r="Q1844" s="10">
        <v>1399.03172927438</v>
      </c>
      <c r="R1844" s="10">
        <v>1399.03172927438</v>
      </c>
      <c r="S1844" s="10">
        <v>1399.2136641619202</v>
      </c>
    </row>
    <row r="1845" spans="1:19" ht="15" customHeight="1" x14ac:dyDescent="0.2">
      <c r="A1845" s="7">
        <v>31139</v>
      </c>
      <c r="B1845" s="8" t="s">
        <v>396</v>
      </c>
      <c r="C1845" s="7" t="s">
        <v>1175</v>
      </c>
      <c r="D1845" s="9">
        <v>8.2332837287284004</v>
      </c>
      <c r="E1845" s="10">
        <v>8.0523106428135591</v>
      </c>
      <c r="F1845" s="10">
        <v>4.42757977403389</v>
      </c>
      <c r="G1845" s="10">
        <v>4.20648942522166</v>
      </c>
      <c r="H1845" s="9">
        <v>0.248043786367136</v>
      </c>
      <c r="I1845" s="10">
        <v>0.248043786367136</v>
      </c>
      <c r="J1845" s="10">
        <v>0.41024361607786602</v>
      </c>
      <c r="K1845" s="10">
        <v>0.41024361607786602</v>
      </c>
      <c r="L1845" s="9">
        <v>8.4813275150955363</v>
      </c>
      <c r="M1845" s="10">
        <v>8.300354429180695</v>
      </c>
      <c r="N1845" s="10">
        <v>4.8378233901117564</v>
      </c>
      <c r="O1845" s="10">
        <v>4.6167330412995264</v>
      </c>
      <c r="P1845" s="9">
        <v>1479.7079289337</v>
      </c>
      <c r="Q1845" s="10">
        <v>1479.88890201961</v>
      </c>
      <c r="R1845" s="10">
        <v>1483.35143305868</v>
      </c>
      <c r="S1845" s="10">
        <v>1483.5725234074901</v>
      </c>
    </row>
    <row r="1846" spans="1:19" ht="15" customHeight="1" x14ac:dyDescent="0.2">
      <c r="A1846" s="7">
        <v>31141</v>
      </c>
      <c r="B1846" s="8" t="s">
        <v>988</v>
      </c>
      <c r="C1846" s="7" t="s">
        <v>1175</v>
      </c>
      <c r="D1846" s="9">
        <v>6.4907188600500003</v>
      </c>
      <c r="E1846" s="10">
        <v>7.3075148630673299</v>
      </c>
      <c r="F1846" s="10">
        <v>6.9875983865650797</v>
      </c>
      <c r="G1846" s="10">
        <v>3.52189208721131</v>
      </c>
      <c r="H1846" s="9">
        <v>0.59324655003722804</v>
      </c>
      <c r="I1846" s="10">
        <v>1.2921970507917699</v>
      </c>
      <c r="J1846" s="10">
        <v>1.3231095124701999</v>
      </c>
      <c r="K1846" s="10">
        <v>1.4388978284129601</v>
      </c>
      <c r="L1846" s="9">
        <v>7.0839654100872282</v>
      </c>
      <c r="M1846" s="10">
        <v>8.5997119138590996</v>
      </c>
      <c r="N1846" s="10">
        <v>8.310707899035279</v>
      </c>
      <c r="O1846" s="10">
        <v>4.9607899156242699</v>
      </c>
      <c r="P1846" s="9">
        <v>1765.99416567412</v>
      </c>
      <c r="Q1846" s="10">
        <v>1764.47841917035</v>
      </c>
      <c r="R1846" s="10">
        <v>1764.76742318518</v>
      </c>
      <c r="S1846" s="10">
        <v>1768.11734116859</v>
      </c>
    </row>
    <row r="1847" spans="1:19" ht="15" customHeight="1" x14ac:dyDescent="0.2">
      <c r="A1847" s="7">
        <v>31143</v>
      </c>
      <c r="B1847" s="8" t="s">
        <v>109</v>
      </c>
      <c r="C1847" s="7" t="s">
        <v>1175</v>
      </c>
      <c r="D1847" s="9">
        <v>5.2208166431087797</v>
      </c>
      <c r="E1847" s="10">
        <v>8.7757526442368707</v>
      </c>
      <c r="F1847" s="10">
        <v>4.6457276414497404</v>
      </c>
      <c r="G1847" s="10">
        <v>4.53502008367595</v>
      </c>
      <c r="H1847" s="9">
        <v>0</v>
      </c>
      <c r="I1847" s="10">
        <v>3.8527531293132695E-2</v>
      </c>
      <c r="J1847" s="10">
        <v>3.8527531293132695E-2</v>
      </c>
      <c r="K1847" s="10">
        <v>0</v>
      </c>
      <c r="L1847" s="9">
        <v>5.2208166431087797</v>
      </c>
      <c r="M1847" s="10">
        <v>8.8142801755300031</v>
      </c>
      <c r="N1847" s="10">
        <v>4.6842551727428727</v>
      </c>
      <c r="O1847" s="10">
        <v>4.53502008367595</v>
      </c>
      <c r="P1847" s="9">
        <v>1136.0364148547399</v>
      </c>
      <c r="Q1847" s="10">
        <v>1132.4429513223099</v>
      </c>
      <c r="R1847" s="10">
        <v>1136.5729763250999</v>
      </c>
      <c r="S1847" s="10">
        <v>1136.72221141417</v>
      </c>
    </row>
    <row r="1848" spans="1:19" ht="15" customHeight="1" x14ac:dyDescent="0.2">
      <c r="A1848" s="7">
        <v>31145</v>
      </c>
      <c r="B1848" s="8" t="s">
        <v>1209</v>
      </c>
      <c r="C1848" s="7" t="s">
        <v>1175</v>
      </c>
      <c r="D1848" s="9">
        <v>3.6145498167202699</v>
      </c>
      <c r="E1848" s="10">
        <v>5.81258477215182</v>
      </c>
      <c r="F1848" s="10">
        <v>5.4692023908884</v>
      </c>
      <c r="G1848" s="10">
        <v>5.5393682552433097</v>
      </c>
      <c r="H1848" s="9">
        <v>4.2802916024937101</v>
      </c>
      <c r="I1848" s="10">
        <v>4.0817830491832101</v>
      </c>
      <c r="J1848" s="10">
        <v>5.2868854106912906</v>
      </c>
      <c r="K1848" s="10">
        <v>5.0883768573807897</v>
      </c>
      <c r="L1848" s="9">
        <v>7.8948414192139804</v>
      </c>
      <c r="M1848" s="10">
        <v>9.894367821335031</v>
      </c>
      <c r="N1848" s="10">
        <v>10.756087801579692</v>
      </c>
      <c r="O1848" s="10">
        <v>10.627745112624099</v>
      </c>
      <c r="P1848" s="9">
        <v>1851.73251319771</v>
      </c>
      <c r="Q1848" s="10">
        <v>1849.73298679559</v>
      </c>
      <c r="R1848" s="10">
        <v>1848.8712668153501</v>
      </c>
      <c r="S1848" s="10">
        <v>1848.99960950431</v>
      </c>
    </row>
    <row r="1849" spans="1:19" ht="15" customHeight="1" x14ac:dyDescent="0.2">
      <c r="A1849" s="7">
        <v>31147</v>
      </c>
      <c r="B1849" s="8" t="s">
        <v>1210</v>
      </c>
      <c r="C1849" s="7" t="s">
        <v>1175</v>
      </c>
      <c r="D1849" s="9">
        <v>0.81852668023029396</v>
      </c>
      <c r="E1849" s="10">
        <v>0.69848926199462802</v>
      </c>
      <c r="F1849" s="10">
        <v>0.70808467999088298</v>
      </c>
      <c r="G1849" s="10">
        <v>0.70808467999088298</v>
      </c>
      <c r="H1849" s="9">
        <v>0</v>
      </c>
      <c r="I1849" s="10">
        <v>0</v>
      </c>
      <c r="J1849" s="10">
        <v>0</v>
      </c>
      <c r="K1849" s="10">
        <v>0</v>
      </c>
      <c r="L1849" s="9">
        <v>0.81852668023029396</v>
      </c>
      <c r="M1849" s="10">
        <v>0.69848926199462802</v>
      </c>
      <c r="N1849" s="10">
        <v>0.70808467999088298</v>
      </c>
      <c r="O1849" s="10">
        <v>0.70808467999088298</v>
      </c>
      <c r="P1849" s="9">
        <v>1435.52041584021</v>
      </c>
      <c r="Q1849" s="10">
        <v>1435.64045325845</v>
      </c>
      <c r="R1849" s="10">
        <v>1435.6308578404501</v>
      </c>
      <c r="S1849" s="10">
        <v>1435.6308578404501</v>
      </c>
    </row>
    <row r="1850" spans="1:19" ht="15" customHeight="1" x14ac:dyDescent="0.2">
      <c r="A1850" s="7">
        <v>31149</v>
      </c>
      <c r="B1850" s="8" t="s">
        <v>944</v>
      </c>
      <c r="C1850" s="7" t="s">
        <v>1175</v>
      </c>
      <c r="D1850" s="9">
        <v>0.84479548534089999</v>
      </c>
      <c r="E1850" s="10">
        <v>0.84475565078042991</v>
      </c>
      <c r="F1850" s="10">
        <v>0.84475565078042991</v>
      </c>
      <c r="G1850" s="10">
        <v>0.84475565078042991</v>
      </c>
      <c r="H1850" s="9">
        <v>1.5605876173217599</v>
      </c>
      <c r="I1850" s="10">
        <v>1.5395334663105</v>
      </c>
      <c r="J1850" s="10">
        <v>1.5395334663105</v>
      </c>
      <c r="K1850" s="10">
        <v>1.5111073148215199</v>
      </c>
      <c r="L1850" s="9">
        <v>2.4053831026626602</v>
      </c>
      <c r="M1850" s="10">
        <v>2.3842891170909297</v>
      </c>
      <c r="N1850" s="10">
        <v>2.3842891170909297</v>
      </c>
      <c r="O1850" s="10">
        <v>2.3558629656019501</v>
      </c>
      <c r="P1850" s="9">
        <v>2617.8690851975298</v>
      </c>
      <c r="Q1850" s="10">
        <v>2617.8901791831004</v>
      </c>
      <c r="R1850" s="10">
        <v>2617.8901791831004</v>
      </c>
      <c r="S1850" s="10">
        <v>2617.9186053345898</v>
      </c>
    </row>
    <row r="1851" spans="1:19" ht="15" customHeight="1" x14ac:dyDescent="0.2">
      <c r="A1851" s="7">
        <v>31151</v>
      </c>
      <c r="B1851" s="8" t="s">
        <v>114</v>
      </c>
      <c r="C1851" s="7" t="s">
        <v>1175</v>
      </c>
      <c r="D1851" s="9">
        <v>2.8942888596138499</v>
      </c>
      <c r="E1851" s="10">
        <v>2.6512872199034301</v>
      </c>
      <c r="F1851" s="10">
        <v>4.0965547729646401</v>
      </c>
      <c r="G1851" s="10">
        <v>4.4223376331021402</v>
      </c>
      <c r="H1851" s="9">
        <v>0</v>
      </c>
      <c r="I1851" s="10">
        <v>0</v>
      </c>
      <c r="J1851" s="10">
        <v>0</v>
      </c>
      <c r="K1851" s="10">
        <v>0</v>
      </c>
      <c r="L1851" s="9">
        <v>2.8942888596138499</v>
      </c>
      <c r="M1851" s="10">
        <v>2.6512872199034301</v>
      </c>
      <c r="N1851" s="10">
        <v>4.0965547729646401</v>
      </c>
      <c r="O1851" s="10">
        <v>4.4223376331021402</v>
      </c>
      <c r="P1851" s="9">
        <v>1489.7390710324501</v>
      </c>
      <c r="Q1851" s="10">
        <v>1489.9820726721598</v>
      </c>
      <c r="R1851" s="10">
        <v>1488.5368051191001</v>
      </c>
      <c r="S1851" s="10">
        <v>1488.2110222589599</v>
      </c>
    </row>
    <row r="1852" spans="1:19" ht="15" customHeight="1" x14ac:dyDescent="0.2">
      <c r="A1852" s="7">
        <v>31153</v>
      </c>
      <c r="B1852" s="8" t="s">
        <v>1211</v>
      </c>
      <c r="C1852" s="7" t="s">
        <v>1175</v>
      </c>
      <c r="D1852" s="9">
        <v>24.3092471199332</v>
      </c>
      <c r="E1852" s="10">
        <v>30.040555649817602</v>
      </c>
      <c r="F1852" s="10">
        <v>38.521178901523299</v>
      </c>
      <c r="G1852" s="10">
        <v>39.061479223506502</v>
      </c>
      <c r="H1852" s="9">
        <v>13.8543373869771</v>
      </c>
      <c r="I1852" s="10">
        <v>13.815603869234801</v>
      </c>
      <c r="J1852" s="10">
        <v>14.309779366544801</v>
      </c>
      <c r="K1852" s="10">
        <v>14.734738677511999</v>
      </c>
      <c r="L1852" s="9">
        <v>38.163584506910304</v>
      </c>
      <c r="M1852" s="10">
        <v>43.856159519052405</v>
      </c>
      <c r="N1852" s="10">
        <v>52.830958268068095</v>
      </c>
      <c r="O1852" s="10">
        <v>53.796217901018501</v>
      </c>
      <c r="P1852" s="9">
        <v>602.913899385543</v>
      </c>
      <c r="Q1852" s="10">
        <v>597.22132437340201</v>
      </c>
      <c r="R1852" s="10">
        <v>588.24652562438496</v>
      </c>
      <c r="S1852" s="10">
        <v>587.28126599143502</v>
      </c>
    </row>
    <row r="1853" spans="1:19" ht="15" customHeight="1" x14ac:dyDescent="0.2">
      <c r="A1853" s="7">
        <v>31155</v>
      </c>
      <c r="B1853" s="8" t="s">
        <v>1212</v>
      </c>
      <c r="C1853" s="7" t="s">
        <v>1175</v>
      </c>
      <c r="D1853" s="9">
        <v>5.2544700605519603</v>
      </c>
      <c r="E1853" s="10">
        <v>8.0457968541165705</v>
      </c>
      <c r="F1853" s="10">
        <v>10.927875235366299</v>
      </c>
      <c r="G1853" s="10">
        <v>20.8278379761609</v>
      </c>
      <c r="H1853" s="9">
        <v>0</v>
      </c>
      <c r="I1853" s="10">
        <v>0</v>
      </c>
      <c r="J1853" s="10">
        <v>0</v>
      </c>
      <c r="K1853" s="10">
        <v>0</v>
      </c>
      <c r="L1853" s="9">
        <v>5.2544700605519603</v>
      </c>
      <c r="M1853" s="10">
        <v>8.0457968541165705</v>
      </c>
      <c r="N1853" s="10">
        <v>10.927875235366299</v>
      </c>
      <c r="O1853" s="10">
        <v>20.8278379761609</v>
      </c>
      <c r="P1853" s="9">
        <v>1962.6707433947799</v>
      </c>
      <c r="Q1853" s="10">
        <v>1959.8794166012199</v>
      </c>
      <c r="R1853" s="10">
        <v>1956.9973382199701</v>
      </c>
      <c r="S1853" s="10">
        <v>1947.0973754791701</v>
      </c>
    </row>
    <row r="1854" spans="1:19" ht="15" customHeight="1" x14ac:dyDescent="0.2">
      <c r="A1854" s="7">
        <v>31157</v>
      </c>
      <c r="B1854" s="8" t="s">
        <v>1213</v>
      </c>
      <c r="C1854" s="7" t="s">
        <v>1175</v>
      </c>
      <c r="D1854" s="9">
        <v>17.515730443163498</v>
      </c>
      <c r="E1854" s="10">
        <v>31.899157159784998</v>
      </c>
      <c r="F1854" s="10">
        <v>37.004712133206503</v>
      </c>
      <c r="G1854" s="10">
        <v>35.925673346218602</v>
      </c>
      <c r="H1854" s="9">
        <v>17.893646526522598</v>
      </c>
      <c r="I1854" s="10">
        <v>18.085439832160901</v>
      </c>
      <c r="J1854" s="10">
        <v>17.9909182966923</v>
      </c>
      <c r="K1854" s="10">
        <v>18.537041544119997</v>
      </c>
      <c r="L1854" s="9">
        <v>35.4093769696861</v>
      </c>
      <c r="M1854" s="10">
        <v>49.984596991945899</v>
      </c>
      <c r="N1854" s="10">
        <v>54.995630429898796</v>
      </c>
      <c r="O1854" s="10">
        <v>54.462714890338603</v>
      </c>
      <c r="P1854" s="9">
        <v>1895.5695248337199</v>
      </c>
      <c r="Q1854" s="10">
        <v>1880.9943048114601</v>
      </c>
      <c r="R1854" s="10">
        <v>1875.98327137351</v>
      </c>
      <c r="S1854" s="10">
        <v>1876.51618691307</v>
      </c>
    </row>
    <row r="1855" spans="1:19" ht="15" customHeight="1" x14ac:dyDescent="0.2">
      <c r="A1855" s="7">
        <v>31159</v>
      </c>
      <c r="B1855" s="8" t="s">
        <v>658</v>
      </c>
      <c r="C1855" s="7" t="s">
        <v>1175</v>
      </c>
      <c r="D1855" s="9">
        <v>4.0570545441375101</v>
      </c>
      <c r="E1855" s="10">
        <v>4.5140550745455901</v>
      </c>
      <c r="F1855" s="10">
        <v>7.7336751455313699</v>
      </c>
      <c r="G1855" s="10">
        <v>10.4389185650156</v>
      </c>
      <c r="H1855" s="9">
        <v>1.23525056358772</v>
      </c>
      <c r="I1855" s="10">
        <v>1.13365632695806</v>
      </c>
      <c r="J1855" s="10">
        <v>1.23525056358772</v>
      </c>
      <c r="K1855" s="10">
        <v>1.23525056358772</v>
      </c>
      <c r="L1855" s="9">
        <v>5.2923051077252303</v>
      </c>
      <c r="M1855" s="10">
        <v>5.64771140150365</v>
      </c>
      <c r="N1855" s="10">
        <v>8.968925709119091</v>
      </c>
      <c r="O1855" s="10">
        <v>11.674169128603319</v>
      </c>
      <c r="P1855" s="9">
        <v>1486.2459207269001</v>
      </c>
      <c r="Q1855" s="10">
        <v>1485.89051443312</v>
      </c>
      <c r="R1855" s="10">
        <v>1482.5693001254999</v>
      </c>
      <c r="S1855" s="10">
        <v>1479.8640567060202</v>
      </c>
    </row>
    <row r="1856" spans="1:19" ht="15" customHeight="1" x14ac:dyDescent="0.2">
      <c r="A1856" s="7">
        <v>31161</v>
      </c>
      <c r="B1856" s="8" t="s">
        <v>660</v>
      </c>
      <c r="C1856" s="7" t="s">
        <v>1175</v>
      </c>
      <c r="D1856" s="9">
        <v>5.5499622730158995</v>
      </c>
      <c r="E1856" s="10">
        <v>2.42657601009866</v>
      </c>
      <c r="F1856" s="10">
        <v>2.3164170234768799</v>
      </c>
      <c r="G1856" s="10">
        <v>2.3930799324468701</v>
      </c>
      <c r="H1856" s="9">
        <v>4.5261193176594796</v>
      </c>
      <c r="I1856" s="10">
        <v>5.9558460435415705</v>
      </c>
      <c r="J1856" s="10">
        <v>4.54372493501804</v>
      </c>
      <c r="K1856" s="10">
        <v>6.0749731131567</v>
      </c>
      <c r="L1856" s="9">
        <v>10.076081590675381</v>
      </c>
      <c r="M1856" s="10">
        <v>8.3824220536402301</v>
      </c>
      <c r="N1856" s="10">
        <v>6.8601419584949204</v>
      </c>
      <c r="O1856" s="10">
        <v>8.4680530456035701</v>
      </c>
      <c r="P1856" s="9">
        <v>6386.5098264661201</v>
      </c>
      <c r="Q1856" s="10">
        <v>6388.2034860031499</v>
      </c>
      <c r="R1856" s="10">
        <v>6389.7257660982996</v>
      </c>
      <c r="S1856" s="10">
        <v>6388.1178550111908</v>
      </c>
    </row>
    <row r="1857" spans="1:19" ht="15" customHeight="1" x14ac:dyDescent="0.2">
      <c r="A1857" s="7">
        <v>31163</v>
      </c>
      <c r="B1857" s="8" t="s">
        <v>661</v>
      </c>
      <c r="C1857" s="7" t="s">
        <v>1175</v>
      </c>
      <c r="D1857" s="9">
        <v>7.6759546995684698</v>
      </c>
      <c r="E1857" s="10">
        <v>8.4411585929313997</v>
      </c>
      <c r="F1857" s="10">
        <v>7.9793879215282306</v>
      </c>
      <c r="G1857" s="10">
        <v>7.7543961719574899</v>
      </c>
      <c r="H1857" s="9">
        <v>8.3201158722351298</v>
      </c>
      <c r="I1857" s="10">
        <v>4.7431529311272396</v>
      </c>
      <c r="J1857" s="10">
        <v>5.3974041919002103</v>
      </c>
      <c r="K1857" s="10">
        <v>5.3094948239578397</v>
      </c>
      <c r="L1857" s="9">
        <v>15.9960705718036</v>
      </c>
      <c r="M1857" s="10">
        <v>13.184311524058639</v>
      </c>
      <c r="N1857" s="10">
        <v>13.37679211342844</v>
      </c>
      <c r="O1857" s="10">
        <v>13.063890995915331</v>
      </c>
      <c r="P1857" s="9">
        <v>1464.5553681486299</v>
      </c>
      <c r="Q1857" s="10">
        <v>1467.3671271963699</v>
      </c>
      <c r="R1857" s="10">
        <v>1467.1746466070001</v>
      </c>
      <c r="S1857" s="10">
        <v>1467.48754772452</v>
      </c>
    </row>
    <row r="1858" spans="1:19" ht="15" customHeight="1" x14ac:dyDescent="0.2">
      <c r="A1858" s="7">
        <v>31165</v>
      </c>
      <c r="B1858" s="8" t="s">
        <v>474</v>
      </c>
      <c r="C1858" s="7" t="s">
        <v>1175</v>
      </c>
      <c r="D1858" s="9">
        <v>0.204064441784641</v>
      </c>
      <c r="E1858" s="10">
        <v>0.39587845499489799</v>
      </c>
      <c r="F1858" s="10">
        <v>0.38564272611112899</v>
      </c>
      <c r="G1858" s="10">
        <v>9.0695686831290909E-2</v>
      </c>
      <c r="H1858" s="9">
        <v>0.46662064180992296</v>
      </c>
      <c r="I1858" s="10">
        <v>0.55828416997058206</v>
      </c>
      <c r="J1858" s="10">
        <v>0.55828416997058206</v>
      </c>
      <c r="K1858" s="10">
        <v>0.54694879564996901</v>
      </c>
      <c r="L1858" s="9">
        <v>0.67068508359456402</v>
      </c>
      <c r="M1858" s="10">
        <v>0.9541626249654801</v>
      </c>
      <c r="N1858" s="10">
        <v>0.94392689608171099</v>
      </c>
      <c r="O1858" s="10">
        <v>0.63764448248125993</v>
      </c>
      <c r="P1858" s="9">
        <v>5353.7801059123294</v>
      </c>
      <c r="Q1858" s="10">
        <v>5353.49662837096</v>
      </c>
      <c r="R1858" s="10">
        <v>5353.5068640998497</v>
      </c>
      <c r="S1858" s="10">
        <v>5353.8131465134493</v>
      </c>
    </row>
    <row r="1859" spans="1:19" ht="15" customHeight="1" x14ac:dyDescent="0.2">
      <c r="A1859" s="7">
        <v>31167</v>
      </c>
      <c r="B1859" s="8" t="s">
        <v>664</v>
      </c>
      <c r="C1859" s="7" t="s">
        <v>1175</v>
      </c>
      <c r="D1859" s="9">
        <v>9.2356163278107797</v>
      </c>
      <c r="E1859" s="10">
        <v>9.3411108762474608</v>
      </c>
      <c r="F1859" s="10">
        <v>9.2060441770810009</v>
      </c>
      <c r="G1859" s="10">
        <v>9.3780791613104402</v>
      </c>
      <c r="H1859" s="9">
        <v>1.7200938597784798</v>
      </c>
      <c r="I1859" s="10">
        <v>1.8086881990242001</v>
      </c>
      <c r="J1859" s="10">
        <v>1.8086881990242001</v>
      </c>
      <c r="K1859" s="10">
        <v>1.81108931177859</v>
      </c>
      <c r="L1859" s="9">
        <v>10.95571018758926</v>
      </c>
      <c r="M1859" s="10">
        <v>11.149799075271661</v>
      </c>
      <c r="N1859" s="10">
        <v>11.014732376105201</v>
      </c>
      <c r="O1859" s="10">
        <v>11.18916847308903</v>
      </c>
      <c r="P1859" s="9">
        <v>1105.3345586632699</v>
      </c>
      <c r="Q1859" s="10">
        <v>1105.14046977559</v>
      </c>
      <c r="R1859" s="10">
        <v>1105.27553647476</v>
      </c>
      <c r="S1859" s="10">
        <v>1105.1011003777699</v>
      </c>
    </row>
    <row r="1860" spans="1:19" ht="15" customHeight="1" x14ac:dyDescent="0.2">
      <c r="A1860" s="7">
        <v>31169</v>
      </c>
      <c r="B1860" s="8" t="s">
        <v>1214</v>
      </c>
      <c r="C1860" s="7" t="s">
        <v>1175</v>
      </c>
      <c r="D1860" s="9">
        <v>3.9776614786423399</v>
      </c>
      <c r="E1860" s="10">
        <v>4.3906014606168702</v>
      </c>
      <c r="F1860" s="10">
        <v>6.1347892837537197</v>
      </c>
      <c r="G1860" s="10">
        <v>5.3011697299178104</v>
      </c>
      <c r="H1860" s="9">
        <v>0.28985499746495802</v>
      </c>
      <c r="I1860" s="10">
        <v>0.28841296230631197</v>
      </c>
      <c r="J1860" s="10">
        <v>0.28841296230631197</v>
      </c>
      <c r="K1860" s="10">
        <v>0.28841296230631197</v>
      </c>
      <c r="L1860" s="9">
        <v>4.2675164761072972</v>
      </c>
      <c r="M1860" s="10">
        <v>4.6790144229231823</v>
      </c>
      <c r="N1860" s="10">
        <v>6.4232022460600326</v>
      </c>
      <c r="O1860" s="10">
        <v>5.5895826922241225</v>
      </c>
      <c r="P1860" s="9">
        <v>1484.91110983569</v>
      </c>
      <c r="Q1860" s="10">
        <v>1484.4996118888801</v>
      </c>
      <c r="R1860" s="10">
        <v>1482.75542406574</v>
      </c>
      <c r="S1860" s="10">
        <v>1483.58904361958</v>
      </c>
    </row>
    <row r="1861" spans="1:19" ht="15" customHeight="1" x14ac:dyDescent="0.2">
      <c r="A1861" s="7">
        <v>31171</v>
      </c>
      <c r="B1861" s="8" t="s">
        <v>411</v>
      </c>
      <c r="C1861" s="7" t="s">
        <v>1175</v>
      </c>
      <c r="D1861" s="9">
        <v>1.01721930029957</v>
      </c>
      <c r="E1861" s="10">
        <v>0.88811016376322205</v>
      </c>
      <c r="F1861" s="10">
        <v>0.85802592592284099</v>
      </c>
      <c r="G1861" s="10">
        <v>0.92684110595852298</v>
      </c>
      <c r="H1861" s="9">
        <v>0.54133116645942203</v>
      </c>
      <c r="I1861" s="10">
        <v>0.65114790926052502</v>
      </c>
      <c r="J1861" s="10">
        <v>0.70075243161599698</v>
      </c>
      <c r="K1861" s="10">
        <v>0.61924771096725406</v>
      </c>
      <c r="L1861" s="9">
        <v>1.558550466758992</v>
      </c>
      <c r="M1861" s="10">
        <v>1.5392580730237473</v>
      </c>
      <c r="N1861" s="10">
        <v>1.5587783575388379</v>
      </c>
      <c r="O1861" s="10">
        <v>1.5460888169257772</v>
      </c>
      <c r="P1861" s="9">
        <v>1846.03492717424</v>
      </c>
      <c r="Q1861" s="10">
        <v>1846.05421956798</v>
      </c>
      <c r="R1861" s="10">
        <v>1846.03469928346</v>
      </c>
      <c r="S1861" s="10">
        <v>1846.0473888240799</v>
      </c>
    </row>
    <row r="1862" spans="1:19" ht="15" customHeight="1" x14ac:dyDescent="0.2">
      <c r="A1862" s="7">
        <v>31173</v>
      </c>
      <c r="B1862" s="8" t="s">
        <v>1215</v>
      </c>
      <c r="C1862" s="7" t="s">
        <v>1175</v>
      </c>
      <c r="D1862" s="9">
        <v>6.9604814054127804</v>
      </c>
      <c r="E1862" s="10">
        <v>10.5949141925857</v>
      </c>
      <c r="F1862" s="10">
        <v>6.6589060028603493</v>
      </c>
      <c r="G1862" s="10">
        <v>10.5787970281469</v>
      </c>
      <c r="H1862" s="9">
        <v>6.3315094346033402E-3</v>
      </c>
      <c r="I1862" s="10">
        <v>0.62104439994679206</v>
      </c>
      <c r="J1862" s="10">
        <v>0.62104439994679206</v>
      </c>
      <c r="K1862" s="10">
        <v>0.63147356143209898</v>
      </c>
      <c r="L1862" s="9">
        <v>6.9668129148473836</v>
      </c>
      <c r="M1862" s="10">
        <v>11.215958592532491</v>
      </c>
      <c r="N1862" s="10">
        <v>7.2799504028071418</v>
      </c>
      <c r="O1862" s="10">
        <v>11.210270589578998</v>
      </c>
      <c r="P1862" s="9">
        <v>1018.86912807381</v>
      </c>
      <c r="Q1862" s="10">
        <v>1014.61998239612</v>
      </c>
      <c r="R1862" s="10">
        <v>1018.5559905858501</v>
      </c>
      <c r="S1862" s="10">
        <v>1014.62567039908</v>
      </c>
    </row>
    <row r="1863" spans="1:19" ht="15" customHeight="1" x14ac:dyDescent="0.2">
      <c r="A1863" s="7">
        <v>31175</v>
      </c>
      <c r="B1863" s="8" t="s">
        <v>515</v>
      </c>
      <c r="C1863" s="7" t="s">
        <v>1175</v>
      </c>
      <c r="D1863" s="9">
        <v>1.23510324482513</v>
      </c>
      <c r="E1863" s="10">
        <v>1.4719088792416801</v>
      </c>
      <c r="F1863" s="10">
        <v>1.2720404608228699</v>
      </c>
      <c r="G1863" s="10">
        <v>1.0889394320797101</v>
      </c>
      <c r="H1863" s="9">
        <v>6.1774268315932606</v>
      </c>
      <c r="I1863" s="10">
        <v>5.9156388006942198</v>
      </c>
      <c r="J1863" s="10">
        <v>5.1047440144637406</v>
      </c>
      <c r="K1863" s="10">
        <v>4.8764956728938298</v>
      </c>
      <c r="L1863" s="9">
        <v>7.4125300764183901</v>
      </c>
      <c r="M1863" s="10">
        <v>7.3875476799358992</v>
      </c>
      <c r="N1863" s="10">
        <v>6.3767844752866107</v>
      </c>
      <c r="O1863" s="10">
        <v>5.9654351049735395</v>
      </c>
      <c r="P1863" s="9">
        <v>1470.06716630299</v>
      </c>
      <c r="Q1863" s="10">
        <v>1470.09214869947</v>
      </c>
      <c r="R1863" s="10">
        <v>1471.10291190412</v>
      </c>
      <c r="S1863" s="10">
        <v>1471.5142612744301</v>
      </c>
    </row>
    <row r="1864" spans="1:19" ht="15" customHeight="1" x14ac:dyDescent="0.2">
      <c r="A1864" s="7">
        <v>31177</v>
      </c>
      <c r="B1864" s="8" t="s">
        <v>65</v>
      </c>
      <c r="C1864" s="7" t="s">
        <v>1175</v>
      </c>
      <c r="D1864" s="9">
        <v>50.692639100328201</v>
      </c>
      <c r="E1864" s="10">
        <v>76.0649261481434</v>
      </c>
      <c r="F1864" s="10">
        <v>77.180855317652487</v>
      </c>
      <c r="G1864" s="10">
        <v>89.498518196051492</v>
      </c>
      <c r="H1864" s="9">
        <v>11.8807622626839</v>
      </c>
      <c r="I1864" s="10">
        <v>10.4263962047207</v>
      </c>
      <c r="J1864" s="10">
        <v>13.567113669380401</v>
      </c>
      <c r="K1864" s="10">
        <v>14.375586725562799</v>
      </c>
      <c r="L1864" s="9">
        <v>62.573401363012096</v>
      </c>
      <c r="M1864" s="10">
        <v>86.491322352864103</v>
      </c>
      <c r="N1864" s="10">
        <v>90.747968987032891</v>
      </c>
      <c r="O1864" s="10">
        <v>103.87410492161429</v>
      </c>
      <c r="P1864" s="9">
        <v>955.80457174433002</v>
      </c>
      <c r="Q1864" s="10">
        <v>931.88665075447796</v>
      </c>
      <c r="R1864" s="10">
        <v>927.63000412030897</v>
      </c>
      <c r="S1864" s="10">
        <v>914.50386818572792</v>
      </c>
    </row>
    <row r="1865" spans="1:19" ht="15" customHeight="1" x14ac:dyDescent="0.2">
      <c r="A1865" s="7">
        <v>31179</v>
      </c>
      <c r="B1865" s="8" t="s">
        <v>422</v>
      </c>
      <c r="C1865" s="7" t="s">
        <v>1175</v>
      </c>
      <c r="D1865" s="9">
        <v>1.85472217706414</v>
      </c>
      <c r="E1865" s="10">
        <v>3.3453820141526398</v>
      </c>
      <c r="F1865" s="10">
        <v>2.9255647732322796</v>
      </c>
      <c r="G1865" s="10">
        <v>2.6628682267105002</v>
      </c>
      <c r="H1865" s="9">
        <v>0</v>
      </c>
      <c r="I1865" s="10">
        <v>0</v>
      </c>
      <c r="J1865" s="10">
        <v>0</v>
      </c>
      <c r="K1865" s="10">
        <v>0</v>
      </c>
      <c r="L1865" s="9">
        <v>1.85472217706414</v>
      </c>
      <c r="M1865" s="10">
        <v>3.3453820141526398</v>
      </c>
      <c r="N1865" s="10">
        <v>2.9255647732322796</v>
      </c>
      <c r="O1865" s="10">
        <v>2.6628682267105002</v>
      </c>
      <c r="P1865" s="9">
        <v>1146.37688237361</v>
      </c>
      <c r="Q1865" s="10">
        <v>1144.8862225365201</v>
      </c>
      <c r="R1865" s="10">
        <v>1145.30603977744</v>
      </c>
      <c r="S1865" s="10">
        <v>1145.5687363239601</v>
      </c>
    </row>
    <row r="1866" spans="1:19" ht="15" customHeight="1" x14ac:dyDescent="0.2">
      <c r="A1866" s="7">
        <v>31181</v>
      </c>
      <c r="B1866" s="8" t="s">
        <v>423</v>
      </c>
      <c r="C1866" s="7" t="s">
        <v>1175</v>
      </c>
      <c r="D1866" s="9">
        <v>5.4883516497708698</v>
      </c>
      <c r="E1866" s="10">
        <v>7.5963462159520301</v>
      </c>
      <c r="F1866" s="10">
        <v>1.95230040349995</v>
      </c>
      <c r="G1866" s="10">
        <v>1.8673834114097301</v>
      </c>
      <c r="H1866" s="9">
        <v>3.8791639466580703</v>
      </c>
      <c r="I1866" s="10">
        <v>3.4018172435147198</v>
      </c>
      <c r="J1866" s="10">
        <v>3.8009445819034502</v>
      </c>
      <c r="K1866" s="10">
        <v>3.8499625974021101</v>
      </c>
      <c r="L1866" s="9">
        <v>9.3675155964289409</v>
      </c>
      <c r="M1866" s="10">
        <v>10.998163459466749</v>
      </c>
      <c r="N1866" s="10">
        <v>5.7532449854034002</v>
      </c>
      <c r="O1866" s="10">
        <v>5.7173460088118411</v>
      </c>
      <c r="P1866" s="9">
        <v>1479.9876920339798</v>
      </c>
      <c r="Q1866" s="10">
        <v>1478.3570441709398</v>
      </c>
      <c r="R1866" s="10">
        <v>1483.601962645</v>
      </c>
      <c r="S1866" s="10">
        <v>1483.6378616216</v>
      </c>
    </row>
    <row r="1867" spans="1:19" ht="15" customHeight="1" x14ac:dyDescent="0.2">
      <c r="A1867" s="7">
        <v>31183</v>
      </c>
      <c r="B1867" s="8" t="s">
        <v>424</v>
      </c>
      <c r="C1867" s="7" t="s">
        <v>1175</v>
      </c>
      <c r="D1867" s="9">
        <v>11.255346911161499</v>
      </c>
      <c r="E1867" s="10">
        <v>11.0199423106586</v>
      </c>
      <c r="F1867" s="10">
        <v>11.032205008539199</v>
      </c>
      <c r="G1867" s="10">
        <v>11.021409850983899</v>
      </c>
      <c r="H1867" s="9">
        <v>0.36797610221127003</v>
      </c>
      <c r="I1867" s="10">
        <v>0.44273360513604099</v>
      </c>
      <c r="J1867" s="10">
        <v>0.58381066340823706</v>
      </c>
      <c r="K1867" s="10">
        <v>0.58381066340823706</v>
      </c>
      <c r="L1867" s="9">
        <v>11.623323013372769</v>
      </c>
      <c r="M1867" s="10">
        <v>11.462675915794641</v>
      </c>
      <c r="N1867" s="10">
        <v>11.616015671947437</v>
      </c>
      <c r="O1867" s="10">
        <v>11.605220514392135</v>
      </c>
      <c r="P1867" s="9">
        <v>1479.15424483845</v>
      </c>
      <c r="Q1867" s="10">
        <v>1479.3148919360299</v>
      </c>
      <c r="R1867" s="10">
        <v>1479.1615521798799</v>
      </c>
      <c r="S1867" s="10">
        <v>1479.17234733743</v>
      </c>
    </row>
    <row r="1868" spans="1:19" ht="15" customHeight="1" x14ac:dyDescent="0.2">
      <c r="A1868" s="7">
        <v>31185</v>
      </c>
      <c r="B1868" s="8" t="s">
        <v>834</v>
      </c>
      <c r="C1868" s="7" t="s">
        <v>1175</v>
      </c>
      <c r="D1868" s="9">
        <v>2.58507852481647</v>
      </c>
      <c r="E1868" s="10">
        <v>1.97734253033562</v>
      </c>
      <c r="F1868" s="10">
        <v>1.3909189642183499</v>
      </c>
      <c r="G1868" s="10">
        <v>1.5341856394284601</v>
      </c>
      <c r="H1868" s="9">
        <v>0</v>
      </c>
      <c r="I1868" s="10">
        <v>0</v>
      </c>
      <c r="J1868" s="10">
        <v>0</v>
      </c>
      <c r="K1868" s="10">
        <v>0</v>
      </c>
      <c r="L1868" s="9">
        <v>2.58507852481647</v>
      </c>
      <c r="M1868" s="10">
        <v>1.97734253033562</v>
      </c>
      <c r="N1868" s="10">
        <v>1.3909189642183499</v>
      </c>
      <c r="O1868" s="10">
        <v>1.5341856394284601</v>
      </c>
      <c r="P1868" s="9">
        <v>1488.80408996552</v>
      </c>
      <c r="Q1868" s="10">
        <v>1489.41182596</v>
      </c>
      <c r="R1868" s="10">
        <v>1489.9982495261199</v>
      </c>
      <c r="S1868" s="10">
        <v>1489.8549828509099</v>
      </c>
    </row>
    <row r="1869" spans="1:19" ht="15" customHeight="1" x14ac:dyDescent="0.2">
      <c r="A1869" s="7">
        <v>33001</v>
      </c>
      <c r="B1869" s="8" t="s">
        <v>1216</v>
      </c>
      <c r="C1869" s="7" t="s">
        <v>1217</v>
      </c>
      <c r="D1869" s="9">
        <v>544.89325954881599</v>
      </c>
      <c r="E1869" s="10">
        <v>589.28497467665602</v>
      </c>
      <c r="F1869" s="10">
        <v>653.60244558011607</v>
      </c>
      <c r="G1869" s="10">
        <v>661.69791501941393</v>
      </c>
      <c r="H1869" s="9">
        <v>53.4234300145066</v>
      </c>
      <c r="I1869" s="10">
        <v>66.175181058550294</v>
      </c>
      <c r="J1869" s="10">
        <v>73.144152264878699</v>
      </c>
      <c r="K1869" s="10">
        <v>73.658225217585596</v>
      </c>
      <c r="L1869" s="9">
        <v>598.3166895633226</v>
      </c>
      <c r="M1869" s="10">
        <v>655.4601557352064</v>
      </c>
      <c r="N1869" s="10">
        <v>726.74659784499477</v>
      </c>
      <c r="O1869" s="10">
        <v>735.35614023699952</v>
      </c>
      <c r="P1869" s="9">
        <v>619.0042631938569</v>
      </c>
      <c r="Q1869" s="10">
        <v>561.86079702197503</v>
      </c>
      <c r="R1869" s="10">
        <v>490.57435491218604</v>
      </c>
      <c r="S1869" s="10">
        <v>481.96481252018202</v>
      </c>
    </row>
    <row r="1870" spans="1:19" ht="15" customHeight="1" x14ac:dyDescent="0.2">
      <c r="A1870" s="7">
        <v>33003</v>
      </c>
      <c r="B1870" s="8" t="s">
        <v>75</v>
      </c>
      <c r="C1870" s="7" t="s">
        <v>1217</v>
      </c>
      <c r="D1870" s="9">
        <v>749.86719957769401</v>
      </c>
      <c r="E1870" s="10">
        <v>752.04015876010499</v>
      </c>
      <c r="F1870" s="10">
        <v>854.72849813513403</v>
      </c>
      <c r="G1870" s="10">
        <v>865.14995049534298</v>
      </c>
      <c r="H1870" s="9">
        <v>60.735956105140801</v>
      </c>
      <c r="I1870" s="10">
        <v>73.529214593100804</v>
      </c>
      <c r="J1870" s="10">
        <v>82.642241884711993</v>
      </c>
      <c r="K1870" s="10">
        <v>81.5529912115515</v>
      </c>
      <c r="L1870" s="9">
        <v>810.60315568283488</v>
      </c>
      <c r="M1870" s="10">
        <v>825.56937335320583</v>
      </c>
      <c r="N1870" s="10">
        <v>937.37074001984593</v>
      </c>
      <c r="O1870" s="10">
        <v>946.70294170689453</v>
      </c>
      <c r="P1870" s="9">
        <v>1762.5327104640101</v>
      </c>
      <c r="Q1870" s="10">
        <v>1747.56649279364</v>
      </c>
      <c r="R1870" s="10">
        <v>1635.765126127</v>
      </c>
      <c r="S1870" s="10">
        <v>1626.4329244399601</v>
      </c>
    </row>
    <row r="1871" spans="1:19" ht="15" customHeight="1" x14ac:dyDescent="0.2">
      <c r="A1871" s="7">
        <v>33005</v>
      </c>
      <c r="B1871" s="8" t="s">
        <v>1218</v>
      </c>
      <c r="C1871" s="7" t="s">
        <v>1217</v>
      </c>
      <c r="D1871" s="9">
        <v>649.55273802773002</v>
      </c>
      <c r="E1871" s="10">
        <v>712.89245669188199</v>
      </c>
      <c r="F1871" s="10">
        <v>812.59381388329098</v>
      </c>
      <c r="G1871" s="10">
        <v>835.00010241349196</v>
      </c>
      <c r="H1871" s="9">
        <v>68.978668007067398</v>
      </c>
      <c r="I1871" s="10">
        <v>73.208841251330199</v>
      </c>
      <c r="J1871" s="10">
        <v>74.527334854624996</v>
      </c>
      <c r="K1871" s="10">
        <v>75.611326105427295</v>
      </c>
      <c r="L1871" s="9">
        <v>718.53140603479744</v>
      </c>
      <c r="M1871" s="10">
        <v>786.10129794321222</v>
      </c>
      <c r="N1871" s="10">
        <v>887.12114873791597</v>
      </c>
      <c r="O1871" s="10">
        <v>910.61142851891918</v>
      </c>
      <c r="P1871" s="9">
        <v>1169.4249871243601</v>
      </c>
      <c r="Q1871" s="10">
        <v>1101.8550952159401</v>
      </c>
      <c r="R1871" s="10">
        <v>1000.83524442124</v>
      </c>
      <c r="S1871" s="10">
        <v>977.344964640238</v>
      </c>
    </row>
    <row r="1872" spans="1:19" ht="15" customHeight="1" x14ac:dyDescent="0.2">
      <c r="A1872" s="7">
        <v>33007</v>
      </c>
      <c r="B1872" s="8" t="s">
        <v>1219</v>
      </c>
      <c r="C1872" s="7" t="s">
        <v>1217</v>
      </c>
      <c r="D1872" s="9">
        <v>321.84382894894804</v>
      </c>
      <c r="E1872" s="10">
        <v>396.74690239181297</v>
      </c>
      <c r="F1872" s="10">
        <v>480.380439345345</v>
      </c>
      <c r="G1872" s="10">
        <v>433.12681785722498</v>
      </c>
      <c r="H1872" s="9">
        <v>57.903231419996594</v>
      </c>
      <c r="I1872" s="10">
        <v>53.772661357276704</v>
      </c>
      <c r="J1872" s="10">
        <v>56.534656858685096</v>
      </c>
      <c r="K1872" s="10">
        <v>56.267032384173199</v>
      </c>
      <c r="L1872" s="9">
        <v>379.74706036894463</v>
      </c>
      <c r="M1872" s="10">
        <v>450.51956374908968</v>
      </c>
      <c r="N1872" s="10">
        <v>536.91509620403019</v>
      </c>
      <c r="O1872" s="10">
        <v>489.39385024139824</v>
      </c>
      <c r="P1872" s="9">
        <v>4360.7234042104501</v>
      </c>
      <c r="Q1872" s="10">
        <v>4289.9509008303003</v>
      </c>
      <c r="R1872" s="10">
        <v>4203.5553683753596</v>
      </c>
      <c r="S1872" s="10">
        <v>4251.0766143379897</v>
      </c>
    </row>
    <row r="1873" spans="1:19" ht="15" customHeight="1" x14ac:dyDescent="0.2">
      <c r="A1873" s="7">
        <v>33009</v>
      </c>
      <c r="B1873" s="8" t="s">
        <v>1220</v>
      </c>
      <c r="C1873" s="7" t="s">
        <v>1217</v>
      </c>
      <c r="D1873" s="9">
        <v>856.35600275105594</v>
      </c>
      <c r="E1873" s="10">
        <v>983.94450997378101</v>
      </c>
      <c r="F1873" s="10">
        <v>1180.7336227593601</v>
      </c>
      <c r="G1873" s="10">
        <v>1219.0604521129001</v>
      </c>
      <c r="H1873" s="9">
        <v>137.753485127744</v>
      </c>
      <c r="I1873" s="10">
        <v>138.92100154726299</v>
      </c>
      <c r="J1873" s="10">
        <v>142.706489762811</v>
      </c>
      <c r="K1873" s="10">
        <v>145.92601756952101</v>
      </c>
      <c r="L1873" s="9">
        <v>994.10948787879988</v>
      </c>
      <c r="M1873" s="10">
        <v>1122.865511521044</v>
      </c>
      <c r="N1873" s="10">
        <v>1323.4401125221709</v>
      </c>
      <c r="O1873" s="10">
        <v>1364.9864696824209</v>
      </c>
      <c r="P1873" s="9">
        <v>3537.6046748162098</v>
      </c>
      <c r="Q1873" s="10">
        <v>3408.8486511739702</v>
      </c>
      <c r="R1873" s="10">
        <v>3208.2740501728399</v>
      </c>
      <c r="S1873" s="10">
        <v>3166.7276930125799</v>
      </c>
    </row>
    <row r="1874" spans="1:19" ht="15" customHeight="1" x14ac:dyDescent="0.2">
      <c r="A1874" s="7">
        <v>33011</v>
      </c>
      <c r="B1874" s="8" t="s">
        <v>293</v>
      </c>
      <c r="C1874" s="7" t="s">
        <v>1217</v>
      </c>
      <c r="D1874" s="9">
        <v>1212.9576189376801</v>
      </c>
      <c r="E1874" s="10">
        <v>1321.18678580192</v>
      </c>
      <c r="F1874" s="10">
        <v>1383.8247357175101</v>
      </c>
      <c r="G1874" s="10">
        <v>1369.1761933420601</v>
      </c>
      <c r="H1874" s="9">
        <v>154.20113494473799</v>
      </c>
      <c r="I1874" s="10">
        <v>147.02696895221999</v>
      </c>
      <c r="J1874" s="10">
        <v>183.046246190613</v>
      </c>
      <c r="K1874" s="10">
        <v>190.682588626442</v>
      </c>
      <c r="L1874" s="9">
        <v>1367.1587538824178</v>
      </c>
      <c r="M1874" s="10">
        <v>1468.2137547541399</v>
      </c>
      <c r="N1874" s="10">
        <v>1566.870981908123</v>
      </c>
      <c r="O1874" s="10">
        <v>1559.8587819685019</v>
      </c>
      <c r="P1874" s="9">
        <v>944.35312289850992</v>
      </c>
      <c r="Q1874" s="10">
        <v>843.29812202679102</v>
      </c>
      <c r="R1874" s="10">
        <v>744.64089487280796</v>
      </c>
      <c r="S1874" s="10">
        <v>751.65309481243401</v>
      </c>
    </row>
    <row r="1875" spans="1:19" ht="15" customHeight="1" x14ac:dyDescent="0.2">
      <c r="A1875" s="7">
        <v>33013</v>
      </c>
      <c r="B1875" s="8" t="s">
        <v>1221</v>
      </c>
      <c r="C1875" s="7" t="s">
        <v>1217</v>
      </c>
      <c r="D1875" s="9">
        <v>1008.8596995064</v>
      </c>
      <c r="E1875" s="10">
        <v>1119.4626422456099</v>
      </c>
      <c r="F1875" s="10">
        <v>1271.0089885524199</v>
      </c>
      <c r="G1875" s="10">
        <v>1345.76999592927</v>
      </c>
      <c r="H1875" s="9">
        <v>104.54034160399901</v>
      </c>
      <c r="I1875" s="10">
        <v>103.91357159115199</v>
      </c>
      <c r="J1875" s="10">
        <v>111.39819098989999</v>
      </c>
      <c r="K1875" s="10">
        <v>112.539621405689</v>
      </c>
      <c r="L1875" s="9">
        <v>1113.4000411103991</v>
      </c>
      <c r="M1875" s="10">
        <v>1223.376213836762</v>
      </c>
      <c r="N1875" s="10">
        <v>1382.4071795423197</v>
      </c>
      <c r="O1875" s="10">
        <v>1458.3096173349591</v>
      </c>
      <c r="P1875" s="9">
        <v>1359.9759413624599</v>
      </c>
      <c r="Q1875" s="10">
        <v>1249.9997686361</v>
      </c>
      <c r="R1875" s="10">
        <v>1090.96880293053</v>
      </c>
      <c r="S1875" s="10">
        <v>1015.0663651379</v>
      </c>
    </row>
    <row r="1876" spans="1:19" ht="15" customHeight="1" x14ac:dyDescent="0.2">
      <c r="A1876" s="7">
        <v>33015</v>
      </c>
      <c r="B1876" s="8" t="s">
        <v>1128</v>
      </c>
      <c r="C1876" s="7" t="s">
        <v>1217</v>
      </c>
      <c r="D1876" s="9">
        <v>1160.5296528193201</v>
      </c>
      <c r="E1876" s="10">
        <v>1207.5573753144599</v>
      </c>
      <c r="F1876" s="10">
        <v>1250.1745368074501</v>
      </c>
      <c r="G1876" s="10">
        <v>1268.9468965077099</v>
      </c>
      <c r="H1876" s="9">
        <v>113.41481785129801</v>
      </c>
      <c r="I1876" s="10">
        <v>117.599035622572</v>
      </c>
      <c r="J1876" s="10">
        <v>132.564804811828</v>
      </c>
      <c r="K1876" s="10">
        <v>136.780479753203</v>
      </c>
      <c r="L1876" s="9">
        <v>1273.9444706706181</v>
      </c>
      <c r="M1876" s="10">
        <v>1325.156410937032</v>
      </c>
      <c r="N1876" s="10">
        <v>1382.7393416192779</v>
      </c>
      <c r="O1876" s="10">
        <v>1405.7273762609129</v>
      </c>
      <c r="P1876" s="9">
        <v>785.73733743637206</v>
      </c>
      <c r="Q1876" s="10">
        <v>734.52539716994909</v>
      </c>
      <c r="R1876" s="10">
        <v>676.94246648770297</v>
      </c>
      <c r="S1876" s="10">
        <v>653.954431846067</v>
      </c>
    </row>
    <row r="1877" spans="1:19" ht="15" customHeight="1" x14ac:dyDescent="0.2">
      <c r="A1877" s="7">
        <v>33017</v>
      </c>
      <c r="B1877" s="8" t="s">
        <v>1222</v>
      </c>
      <c r="C1877" s="7" t="s">
        <v>1217</v>
      </c>
      <c r="D1877" s="9">
        <v>524.979378771906</v>
      </c>
      <c r="E1877" s="10">
        <v>591.86941106677602</v>
      </c>
      <c r="F1877" s="10">
        <v>621.48054197284898</v>
      </c>
      <c r="G1877" s="10">
        <v>633.50047978653095</v>
      </c>
      <c r="H1877" s="9">
        <v>69.861496233612201</v>
      </c>
      <c r="I1877" s="10">
        <v>62.478457561750503</v>
      </c>
      <c r="J1877" s="10">
        <v>71.698385766884101</v>
      </c>
      <c r="K1877" s="10">
        <v>68.713274367947108</v>
      </c>
      <c r="L1877" s="9">
        <v>594.84087500551823</v>
      </c>
      <c r="M1877" s="10">
        <v>654.34786862852661</v>
      </c>
      <c r="N1877" s="10">
        <v>693.17892773973313</v>
      </c>
      <c r="O1877" s="10">
        <v>702.21375415447812</v>
      </c>
      <c r="P1877" s="9">
        <v>396.05669077173104</v>
      </c>
      <c r="Q1877" s="10">
        <v>336.54969714872402</v>
      </c>
      <c r="R1877" s="10">
        <v>297.718638037517</v>
      </c>
      <c r="S1877" s="10">
        <v>288.683811622772</v>
      </c>
    </row>
    <row r="1878" spans="1:19" ht="15" customHeight="1" x14ac:dyDescent="0.2">
      <c r="A1878" s="7">
        <v>33019</v>
      </c>
      <c r="B1878" s="8" t="s">
        <v>596</v>
      </c>
      <c r="C1878" s="7" t="s">
        <v>1217</v>
      </c>
      <c r="D1878" s="9">
        <v>442.48648131150298</v>
      </c>
      <c r="E1878" s="10">
        <v>480.90422928776098</v>
      </c>
      <c r="F1878" s="10">
        <v>544.54334247557699</v>
      </c>
      <c r="G1878" s="10">
        <v>553.38366226363803</v>
      </c>
      <c r="H1878" s="9">
        <v>42.591152569230402</v>
      </c>
      <c r="I1878" s="10">
        <v>43.938367745853199</v>
      </c>
      <c r="J1878" s="10">
        <v>48.473741100913706</v>
      </c>
      <c r="K1878" s="10">
        <v>48.029486676601202</v>
      </c>
      <c r="L1878" s="9">
        <v>485.07763388073334</v>
      </c>
      <c r="M1878" s="10">
        <v>524.8425970336142</v>
      </c>
      <c r="N1878" s="10">
        <v>593.01708357649068</v>
      </c>
      <c r="O1878" s="10">
        <v>601.41314894023924</v>
      </c>
      <c r="P1878" s="9">
        <v>944.94583275293598</v>
      </c>
      <c r="Q1878" s="10">
        <v>905.18086960005496</v>
      </c>
      <c r="R1878" s="10">
        <v>837.00638305717894</v>
      </c>
      <c r="S1878" s="10">
        <v>828.61031769342992</v>
      </c>
    </row>
    <row r="1879" spans="1:19" ht="15" customHeight="1" x14ac:dyDescent="0.2">
      <c r="A1879" s="7">
        <v>34001</v>
      </c>
      <c r="B1879" s="8" t="s">
        <v>1223</v>
      </c>
      <c r="C1879" s="7" t="s">
        <v>1224</v>
      </c>
      <c r="D1879" s="9">
        <v>436.88764353827202</v>
      </c>
      <c r="E1879" s="10">
        <v>447.87360824624199</v>
      </c>
      <c r="F1879" s="10">
        <v>459.54163267045499</v>
      </c>
      <c r="G1879" s="10">
        <v>464.94649705846501</v>
      </c>
      <c r="H1879" s="9">
        <v>138.843258769865</v>
      </c>
      <c r="I1879" s="10">
        <v>151.587162094962</v>
      </c>
      <c r="J1879" s="10">
        <v>165.062217236132</v>
      </c>
      <c r="K1879" s="10">
        <v>167.32285291692799</v>
      </c>
      <c r="L1879" s="9">
        <v>575.73090230813705</v>
      </c>
      <c r="M1879" s="10">
        <v>599.4607703412039</v>
      </c>
      <c r="N1879" s="10">
        <v>624.60384990658702</v>
      </c>
      <c r="O1879" s="10">
        <v>632.26934997539308</v>
      </c>
      <c r="P1879" s="9">
        <v>1164.3145844058299</v>
      </c>
      <c r="Q1879" s="10">
        <v>1140.5847163727701</v>
      </c>
      <c r="R1879" s="10">
        <v>1115.4416368073801</v>
      </c>
      <c r="S1879" s="10">
        <v>1107.7761367385799</v>
      </c>
    </row>
    <row r="1880" spans="1:19" ht="15" customHeight="1" x14ac:dyDescent="0.2">
      <c r="A1880" s="7">
        <v>34003</v>
      </c>
      <c r="B1880" s="8" t="s">
        <v>1225</v>
      </c>
      <c r="C1880" s="7" t="s">
        <v>1224</v>
      </c>
      <c r="D1880" s="9">
        <v>66.352651551571796</v>
      </c>
      <c r="E1880" s="10">
        <v>65.8328218655315</v>
      </c>
      <c r="F1880" s="10">
        <v>47.8070083974456</v>
      </c>
      <c r="G1880" s="10">
        <v>47.825651823529199</v>
      </c>
      <c r="H1880" s="9">
        <v>36.481726437923498</v>
      </c>
      <c r="I1880" s="10">
        <v>38.759985574359405</v>
      </c>
      <c r="J1880" s="10">
        <v>46.036704313758698</v>
      </c>
      <c r="K1880" s="10">
        <v>46.4893322752283</v>
      </c>
      <c r="L1880" s="9">
        <v>102.83437798949531</v>
      </c>
      <c r="M1880" s="10">
        <v>104.59280743989089</v>
      </c>
      <c r="N1880" s="10">
        <v>93.84371271120429</v>
      </c>
      <c r="O1880" s="10">
        <v>94.314984098757506</v>
      </c>
      <c r="P1880" s="9">
        <v>535.47141614490704</v>
      </c>
      <c r="Q1880" s="10">
        <v>533.71298669451096</v>
      </c>
      <c r="R1880" s="10">
        <v>544.46208142319801</v>
      </c>
      <c r="S1880" s="10">
        <v>543.99081003564504</v>
      </c>
    </row>
    <row r="1881" spans="1:19" ht="15" customHeight="1" x14ac:dyDescent="0.2">
      <c r="A1881" s="7">
        <v>34005</v>
      </c>
      <c r="B1881" s="8" t="s">
        <v>1226</v>
      </c>
      <c r="C1881" s="7" t="s">
        <v>1224</v>
      </c>
      <c r="D1881" s="9">
        <v>307.96997229281902</v>
      </c>
      <c r="E1881" s="10">
        <v>303.93386195649305</v>
      </c>
      <c r="F1881" s="10">
        <v>312.49203508221001</v>
      </c>
      <c r="G1881" s="10">
        <v>323.302218797671</v>
      </c>
      <c r="H1881" s="9">
        <v>131.503777224732</v>
      </c>
      <c r="I1881" s="10">
        <v>153.75886180453901</v>
      </c>
      <c r="J1881" s="10">
        <v>150.266995970718</v>
      </c>
      <c r="K1881" s="10">
        <v>145.74339028491602</v>
      </c>
      <c r="L1881" s="9">
        <v>439.47374951755103</v>
      </c>
      <c r="M1881" s="10">
        <v>457.69272376103197</v>
      </c>
      <c r="N1881" s="10">
        <v>462.75903105292798</v>
      </c>
      <c r="O1881" s="10">
        <v>469.04560908258702</v>
      </c>
      <c r="P1881" s="9">
        <v>1684.7974561958599</v>
      </c>
      <c r="Q1881" s="10">
        <v>1666.5784819523799</v>
      </c>
      <c r="R1881" s="10">
        <v>1661.51217466048</v>
      </c>
      <c r="S1881" s="10">
        <v>1655.2255966308201</v>
      </c>
    </row>
    <row r="1882" spans="1:19" ht="15" customHeight="1" x14ac:dyDescent="0.2">
      <c r="A1882" s="7">
        <v>34007</v>
      </c>
      <c r="B1882" s="8" t="s">
        <v>336</v>
      </c>
      <c r="C1882" s="7" t="s">
        <v>1224</v>
      </c>
      <c r="D1882" s="9">
        <v>110.40238288063399</v>
      </c>
      <c r="E1882" s="10">
        <v>101.43640727425601</v>
      </c>
      <c r="F1882" s="10">
        <v>101.590104832717</v>
      </c>
      <c r="G1882" s="10">
        <v>101.772862366026</v>
      </c>
      <c r="H1882" s="9">
        <v>88.359171000599801</v>
      </c>
      <c r="I1882" s="10">
        <v>89.358172189654795</v>
      </c>
      <c r="J1882" s="10">
        <v>96.256321569336293</v>
      </c>
      <c r="K1882" s="10">
        <v>93.739792758775806</v>
      </c>
      <c r="L1882" s="9">
        <v>198.76155388123382</v>
      </c>
      <c r="M1882" s="10">
        <v>190.79457946391082</v>
      </c>
      <c r="N1882" s="10">
        <v>197.84642640205331</v>
      </c>
      <c r="O1882" s="10">
        <v>195.51265512480182</v>
      </c>
      <c r="P1882" s="9">
        <v>390.25290279365998</v>
      </c>
      <c r="Q1882" s="10">
        <v>398.21987721098299</v>
      </c>
      <c r="R1882" s="10">
        <v>391.16803027284095</v>
      </c>
      <c r="S1882" s="10">
        <v>393.50180155009195</v>
      </c>
    </row>
    <row r="1883" spans="1:19" ht="15" customHeight="1" x14ac:dyDescent="0.2">
      <c r="A1883" s="7">
        <v>34009</v>
      </c>
      <c r="B1883" s="8" t="s">
        <v>1227</v>
      </c>
      <c r="C1883" s="7" t="s">
        <v>1224</v>
      </c>
      <c r="D1883" s="9">
        <v>149.30176947674599</v>
      </c>
      <c r="E1883" s="10">
        <v>152.025961641181</v>
      </c>
      <c r="F1883" s="10">
        <v>154.921453693106</v>
      </c>
      <c r="G1883" s="10">
        <v>158.30623417726699</v>
      </c>
      <c r="H1883" s="9">
        <v>74.573170352875991</v>
      </c>
      <c r="I1883" s="10">
        <v>81.321261592114809</v>
      </c>
      <c r="J1883" s="10">
        <v>84.886986433771</v>
      </c>
      <c r="K1883" s="10">
        <v>85.518919900325599</v>
      </c>
      <c r="L1883" s="9">
        <v>223.87493982962198</v>
      </c>
      <c r="M1883" s="10">
        <v>233.34722323329581</v>
      </c>
      <c r="N1883" s="10">
        <v>239.808440126877</v>
      </c>
      <c r="O1883" s="10">
        <v>243.82515407759257</v>
      </c>
      <c r="P1883" s="9">
        <v>1382.7119404734299</v>
      </c>
      <c r="Q1883" s="10">
        <v>1373.2396570697601</v>
      </c>
      <c r="R1883" s="10">
        <v>1366.7784401761799</v>
      </c>
      <c r="S1883" s="10">
        <v>1362.7617262254601</v>
      </c>
    </row>
    <row r="1884" spans="1:19" ht="15" customHeight="1" x14ac:dyDescent="0.2">
      <c r="A1884" s="7">
        <v>34011</v>
      </c>
      <c r="B1884" s="8" t="s">
        <v>524</v>
      </c>
      <c r="C1884" s="7" t="s">
        <v>1224</v>
      </c>
      <c r="D1884" s="9">
        <v>198.36711305697798</v>
      </c>
      <c r="E1884" s="10">
        <v>228.005090224783</v>
      </c>
      <c r="F1884" s="10">
        <v>223.627495615909</v>
      </c>
      <c r="G1884" s="10">
        <v>218.682047000278</v>
      </c>
      <c r="H1884" s="9">
        <v>126.194380892073</v>
      </c>
      <c r="I1884" s="10">
        <v>133.04225084066002</v>
      </c>
      <c r="J1884" s="10">
        <v>144.80114237510099</v>
      </c>
      <c r="K1884" s="10">
        <v>138.68515803330601</v>
      </c>
      <c r="L1884" s="9">
        <v>324.561493949051</v>
      </c>
      <c r="M1884" s="10">
        <v>361.04734106544305</v>
      </c>
      <c r="N1884" s="10">
        <v>368.42863799101002</v>
      </c>
      <c r="O1884" s="10">
        <v>357.36720503358401</v>
      </c>
      <c r="P1884" s="9">
        <v>1431.0505055768899</v>
      </c>
      <c r="Q1884" s="10">
        <v>1394.5646584604999</v>
      </c>
      <c r="R1884" s="10">
        <v>1387.1833615349301</v>
      </c>
      <c r="S1884" s="10">
        <v>1398.2447944923501</v>
      </c>
    </row>
    <row r="1885" spans="1:19" ht="15" customHeight="1" x14ac:dyDescent="0.2">
      <c r="A1885" s="7">
        <v>34013</v>
      </c>
      <c r="B1885" s="8" t="s">
        <v>800</v>
      </c>
      <c r="C1885" s="7" t="s">
        <v>1224</v>
      </c>
      <c r="D1885" s="9">
        <v>19.791927995147002</v>
      </c>
      <c r="E1885" s="10">
        <v>18.407497246577503</v>
      </c>
      <c r="F1885" s="10">
        <v>13.5775791812033</v>
      </c>
      <c r="G1885" s="10">
        <v>12.378807865144699</v>
      </c>
      <c r="H1885" s="9">
        <v>51.3916735792982</v>
      </c>
      <c r="I1885" s="10">
        <v>52.261775152104804</v>
      </c>
      <c r="J1885" s="10">
        <v>54.290144209257299</v>
      </c>
      <c r="K1885" s="10">
        <v>55.257821619115802</v>
      </c>
      <c r="L1885" s="9">
        <v>71.183601574445206</v>
      </c>
      <c r="M1885" s="10">
        <v>70.669272398682295</v>
      </c>
      <c r="N1885" s="10">
        <v>67.867723390460597</v>
      </c>
      <c r="O1885" s="10">
        <v>67.636629484260496</v>
      </c>
      <c r="P1885" s="9">
        <v>264.011994416996</v>
      </c>
      <c r="Q1885" s="10">
        <v>264.52632359275901</v>
      </c>
      <c r="R1885" s="10">
        <v>267.32787260098002</v>
      </c>
      <c r="S1885" s="10">
        <v>267.55896650718097</v>
      </c>
    </row>
    <row r="1886" spans="1:19" ht="15" customHeight="1" x14ac:dyDescent="0.2">
      <c r="A1886" s="7">
        <v>34015</v>
      </c>
      <c r="B1886" s="8" t="s">
        <v>1228</v>
      </c>
      <c r="C1886" s="7" t="s">
        <v>1224</v>
      </c>
      <c r="D1886" s="9">
        <v>192.790654417159</v>
      </c>
      <c r="E1886" s="10">
        <v>202.068667747137</v>
      </c>
      <c r="F1886" s="10">
        <v>195.60559932844703</v>
      </c>
      <c r="G1886" s="10">
        <v>196.01236921959</v>
      </c>
      <c r="H1886" s="9">
        <v>92.121739329757304</v>
      </c>
      <c r="I1886" s="10">
        <v>83.531807051684012</v>
      </c>
      <c r="J1886" s="10">
        <v>90.419115442477803</v>
      </c>
      <c r="K1886" s="10">
        <v>90.666369454366503</v>
      </c>
      <c r="L1886" s="9">
        <v>284.91239374691628</v>
      </c>
      <c r="M1886" s="10">
        <v>285.60047479882104</v>
      </c>
      <c r="N1886" s="10">
        <v>286.02471477092479</v>
      </c>
      <c r="O1886" s="10">
        <v>286.6787386739565</v>
      </c>
      <c r="P1886" s="9">
        <v>587.32429764252902</v>
      </c>
      <c r="Q1886" s="10">
        <v>586.63621659062403</v>
      </c>
      <c r="R1886" s="10">
        <v>586.21197661851897</v>
      </c>
      <c r="S1886" s="10">
        <v>585.557952715488</v>
      </c>
    </row>
    <row r="1887" spans="1:19" ht="15" customHeight="1" x14ac:dyDescent="0.2">
      <c r="A1887" s="7">
        <v>34017</v>
      </c>
      <c r="B1887" s="8" t="s">
        <v>1229</v>
      </c>
      <c r="C1887" s="7" t="s">
        <v>1224</v>
      </c>
      <c r="D1887" s="9">
        <v>3.7988736309146905E-2</v>
      </c>
      <c r="E1887" s="10">
        <v>3.7988736309146905E-2</v>
      </c>
      <c r="F1887" s="10">
        <v>0</v>
      </c>
      <c r="G1887" s="10">
        <v>0.56911109977290497</v>
      </c>
      <c r="H1887" s="9">
        <v>0</v>
      </c>
      <c r="I1887" s="10">
        <v>0</v>
      </c>
      <c r="J1887" s="10">
        <v>0</v>
      </c>
      <c r="K1887" s="10">
        <v>0</v>
      </c>
      <c r="L1887" s="9">
        <v>3.7988736309146905E-2</v>
      </c>
      <c r="M1887" s="10">
        <v>3.7988736309146905E-2</v>
      </c>
      <c r="N1887" s="10">
        <v>0</v>
      </c>
      <c r="O1887" s="10">
        <v>0.56911109977290497</v>
      </c>
      <c r="P1887" s="9">
        <v>161.439307660179</v>
      </c>
      <c r="Q1887" s="10">
        <v>161.439307660179</v>
      </c>
      <c r="R1887" s="10">
        <v>161.47729639648801</v>
      </c>
      <c r="S1887" s="10">
        <v>160.908185296715</v>
      </c>
    </row>
    <row r="1888" spans="1:19" ht="15" customHeight="1" x14ac:dyDescent="0.2">
      <c r="A1888" s="7">
        <v>34019</v>
      </c>
      <c r="B1888" s="8" t="s">
        <v>1230</v>
      </c>
      <c r="C1888" s="7" t="s">
        <v>1224</v>
      </c>
      <c r="D1888" s="9">
        <v>346.45312698529295</v>
      </c>
      <c r="E1888" s="10">
        <v>369.72600568658299</v>
      </c>
      <c r="F1888" s="10">
        <v>376.92464478496203</v>
      </c>
      <c r="G1888" s="10">
        <v>373.25708877929401</v>
      </c>
      <c r="H1888" s="9">
        <v>179.53770907346001</v>
      </c>
      <c r="I1888" s="10">
        <v>169.04953570470602</v>
      </c>
      <c r="J1888" s="10">
        <v>178.585591697067</v>
      </c>
      <c r="K1888" s="10">
        <v>181.93102857446598</v>
      </c>
      <c r="L1888" s="9">
        <v>525.99083605875296</v>
      </c>
      <c r="M1888" s="10">
        <v>538.77554139128904</v>
      </c>
      <c r="N1888" s="10">
        <v>555.51023648202897</v>
      </c>
      <c r="O1888" s="10">
        <v>555.18811735376005</v>
      </c>
      <c r="P1888" s="9">
        <v>606.85706353354294</v>
      </c>
      <c r="Q1888" s="10">
        <v>594.07235820100607</v>
      </c>
      <c r="R1888" s="10">
        <v>577.33766311026602</v>
      </c>
      <c r="S1888" s="10">
        <v>577.65978223853597</v>
      </c>
    </row>
    <row r="1889" spans="1:19" ht="15" customHeight="1" x14ac:dyDescent="0.2">
      <c r="A1889" s="7">
        <v>34021</v>
      </c>
      <c r="B1889" s="8" t="s">
        <v>548</v>
      </c>
      <c r="C1889" s="7" t="s">
        <v>1224</v>
      </c>
      <c r="D1889" s="9">
        <v>105.594560120678</v>
      </c>
      <c r="E1889" s="10">
        <v>111.289367821875</v>
      </c>
      <c r="F1889" s="10">
        <v>112.98777779990999</v>
      </c>
      <c r="G1889" s="10">
        <v>114.943169184231</v>
      </c>
      <c r="H1889" s="9">
        <v>15.2756524970727</v>
      </c>
      <c r="I1889" s="10">
        <v>13.220002123573201</v>
      </c>
      <c r="J1889" s="10">
        <v>12.814077637474499</v>
      </c>
      <c r="K1889" s="10">
        <v>12.565517476648301</v>
      </c>
      <c r="L1889" s="9">
        <v>120.8702126177507</v>
      </c>
      <c r="M1889" s="10">
        <v>124.5093699454482</v>
      </c>
      <c r="N1889" s="10">
        <v>125.80185543738449</v>
      </c>
      <c r="O1889" s="10">
        <v>127.50868666087931</v>
      </c>
      <c r="P1889" s="9">
        <v>471.862390601198</v>
      </c>
      <c r="Q1889" s="10">
        <v>468.2232332735</v>
      </c>
      <c r="R1889" s="10">
        <v>466.93074778156398</v>
      </c>
      <c r="S1889" s="10">
        <v>465.22391655807002</v>
      </c>
    </row>
    <row r="1890" spans="1:19" ht="15" customHeight="1" x14ac:dyDescent="0.2">
      <c r="A1890" s="7">
        <v>34023</v>
      </c>
      <c r="B1890" s="8" t="s">
        <v>259</v>
      </c>
      <c r="C1890" s="7" t="s">
        <v>1224</v>
      </c>
      <c r="D1890" s="9">
        <v>118.810972643661</v>
      </c>
      <c r="E1890" s="10">
        <v>116.946944632068</v>
      </c>
      <c r="F1890" s="10">
        <v>112.64875293004499</v>
      </c>
      <c r="G1890" s="10">
        <v>118.08615515078799</v>
      </c>
      <c r="H1890" s="9">
        <v>72.757681073110192</v>
      </c>
      <c r="I1890" s="10">
        <v>70.391218692846891</v>
      </c>
      <c r="J1890" s="10">
        <v>84.030158057911095</v>
      </c>
      <c r="K1890" s="10">
        <v>88.022427462365499</v>
      </c>
      <c r="L1890" s="9">
        <v>191.56865371677119</v>
      </c>
      <c r="M1890" s="10">
        <v>187.33816332491486</v>
      </c>
      <c r="N1890" s="10">
        <v>196.6789109879561</v>
      </c>
      <c r="O1890" s="10">
        <v>206.10858261315349</v>
      </c>
      <c r="P1890" s="9">
        <v>644.66937311096092</v>
      </c>
      <c r="Q1890" s="10">
        <v>648.89986350281708</v>
      </c>
      <c r="R1890" s="10">
        <v>639.55911583977502</v>
      </c>
      <c r="S1890" s="10">
        <v>630.12944421457803</v>
      </c>
    </row>
    <row r="1891" spans="1:19" ht="15" customHeight="1" x14ac:dyDescent="0.2">
      <c r="A1891" s="7">
        <v>34025</v>
      </c>
      <c r="B1891" s="8" t="s">
        <v>1231</v>
      </c>
      <c r="C1891" s="7" t="s">
        <v>1224</v>
      </c>
      <c r="D1891" s="9">
        <v>261.544172606747</v>
      </c>
      <c r="E1891" s="10">
        <v>271.43595385770897</v>
      </c>
      <c r="F1891" s="10">
        <v>252.75267665164699</v>
      </c>
      <c r="G1891" s="10">
        <v>242.730622619743</v>
      </c>
      <c r="H1891" s="9">
        <v>98.92759388829181</v>
      </c>
      <c r="I1891" s="10">
        <v>108.550136035175</v>
      </c>
      <c r="J1891" s="10">
        <v>125.60154134173</v>
      </c>
      <c r="K1891" s="10">
        <v>129.242859406181</v>
      </c>
      <c r="L1891" s="9">
        <v>360.47176649503882</v>
      </c>
      <c r="M1891" s="10">
        <v>379.98608989288402</v>
      </c>
      <c r="N1891" s="10">
        <v>378.35421799337695</v>
      </c>
      <c r="O1891" s="10">
        <v>371.97348202592394</v>
      </c>
      <c r="P1891" s="9">
        <v>1352.5447633592401</v>
      </c>
      <c r="Q1891" s="10">
        <v>1333.0304399614001</v>
      </c>
      <c r="R1891" s="10">
        <v>1334.6623118609</v>
      </c>
      <c r="S1891" s="10">
        <v>1341.0430478283602</v>
      </c>
    </row>
    <row r="1892" spans="1:19" ht="15" customHeight="1" x14ac:dyDescent="0.2">
      <c r="A1892" s="7">
        <v>34027</v>
      </c>
      <c r="B1892" s="8" t="s">
        <v>640</v>
      </c>
      <c r="C1892" s="7" t="s">
        <v>1224</v>
      </c>
      <c r="D1892" s="9">
        <v>436.70674810288</v>
      </c>
      <c r="E1892" s="10">
        <v>427.06505368051796</v>
      </c>
      <c r="F1892" s="10">
        <v>420.37812990401</v>
      </c>
      <c r="G1892" s="10">
        <v>418.12162732959905</v>
      </c>
      <c r="H1892" s="9">
        <v>259.98689085457397</v>
      </c>
      <c r="I1892" s="10">
        <v>271.635314907029</v>
      </c>
      <c r="J1892" s="10">
        <v>282.75781876107595</v>
      </c>
      <c r="K1892" s="10">
        <v>284.89238183668101</v>
      </c>
      <c r="L1892" s="9">
        <v>696.69363895745391</v>
      </c>
      <c r="M1892" s="10">
        <v>698.7003685875469</v>
      </c>
      <c r="N1892" s="10">
        <v>703.13594866508606</v>
      </c>
      <c r="O1892" s="10">
        <v>703.01400916628006</v>
      </c>
      <c r="P1892" s="9">
        <v>550.44845107203309</v>
      </c>
      <c r="Q1892" s="10">
        <v>548.44172144193897</v>
      </c>
      <c r="R1892" s="10">
        <v>544.00614136440095</v>
      </c>
      <c r="S1892" s="10">
        <v>544.1280808632049</v>
      </c>
    </row>
    <row r="1893" spans="1:19" ht="15" customHeight="1" x14ac:dyDescent="0.2">
      <c r="A1893" s="7">
        <v>34029</v>
      </c>
      <c r="B1893" s="8" t="s">
        <v>1232</v>
      </c>
      <c r="C1893" s="7" t="s">
        <v>1224</v>
      </c>
      <c r="D1893" s="9">
        <v>320.51740948683704</v>
      </c>
      <c r="E1893" s="10">
        <v>345.93214731748299</v>
      </c>
      <c r="F1893" s="10">
        <v>313.74487817352201</v>
      </c>
      <c r="G1893" s="10">
        <v>306.47520196143597</v>
      </c>
      <c r="H1893" s="9">
        <v>156.81837958399001</v>
      </c>
      <c r="I1893" s="10">
        <v>156.42662848481802</v>
      </c>
      <c r="J1893" s="10">
        <v>189.268843180121</v>
      </c>
      <c r="K1893" s="10">
        <v>199.99268723722099</v>
      </c>
      <c r="L1893" s="9">
        <v>477.33578907082699</v>
      </c>
      <c r="M1893" s="10">
        <v>502.35877580230107</v>
      </c>
      <c r="N1893" s="10">
        <v>503.01372135364301</v>
      </c>
      <c r="O1893" s="10">
        <v>506.46788919865696</v>
      </c>
      <c r="P1893" s="9">
        <v>1892.0793274170201</v>
      </c>
      <c r="Q1893" s="10">
        <v>1867.0563406855499</v>
      </c>
      <c r="R1893" s="10">
        <v>1866.4013951342001</v>
      </c>
      <c r="S1893" s="10">
        <v>1862.9472272891901</v>
      </c>
    </row>
    <row r="1894" spans="1:19" ht="15" customHeight="1" x14ac:dyDescent="0.2">
      <c r="A1894" s="7">
        <v>34031</v>
      </c>
      <c r="B1894" s="8" t="s">
        <v>1233</v>
      </c>
      <c r="C1894" s="7" t="s">
        <v>1224</v>
      </c>
      <c r="D1894" s="9">
        <v>133.50359565488401</v>
      </c>
      <c r="E1894" s="10">
        <v>138.34089398139901</v>
      </c>
      <c r="F1894" s="10">
        <v>134.84342583958198</v>
      </c>
      <c r="G1894" s="10">
        <v>136.35296205513399</v>
      </c>
      <c r="H1894" s="9">
        <v>62.159516839925203</v>
      </c>
      <c r="I1894" s="10">
        <v>64.112008993780393</v>
      </c>
      <c r="J1894" s="10">
        <v>66.926704221516601</v>
      </c>
      <c r="K1894" s="10">
        <v>66.516006615799498</v>
      </c>
      <c r="L1894" s="9">
        <v>195.66311249480921</v>
      </c>
      <c r="M1894" s="10">
        <v>202.4529029751794</v>
      </c>
      <c r="N1894" s="10">
        <v>201.7701300610986</v>
      </c>
      <c r="O1894" s="10">
        <v>202.8689686709335</v>
      </c>
      <c r="P1894" s="9">
        <v>318.16175575794898</v>
      </c>
      <c r="Q1894" s="10">
        <v>311.37196527757698</v>
      </c>
      <c r="R1894" s="10">
        <v>312.05473819165803</v>
      </c>
      <c r="S1894" s="10">
        <v>310.95589958182399</v>
      </c>
    </row>
    <row r="1895" spans="1:19" ht="15" customHeight="1" x14ac:dyDescent="0.2">
      <c r="A1895" s="7">
        <v>34033</v>
      </c>
      <c r="B1895" s="8" t="s">
        <v>1234</v>
      </c>
      <c r="C1895" s="7" t="s">
        <v>1224</v>
      </c>
      <c r="D1895" s="9">
        <v>148.406954891743</v>
      </c>
      <c r="E1895" s="10">
        <v>163.88157115026399</v>
      </c>
      <c r="F1895" s="10">
        <v>170.57309827326398</v>
      </c>
      <c r="G1895" s="10">
        <v>173.60843879401298</v>
      </c>
      <c r="H1895" s="9">
        <v>102.86295791096599</v>
      </c>
      <c r="I1895" s="10">
        <v>101.293790098279</v>
      </c>
      <c r="J1895" s="10">
        <v>102.72459366840201</v>
      </c>
      <c r="K1895" s="10">
        <v>107.92851132035599</v>
      </c>
      <c r="L1895" s="9">
        <v>251.26991280270897</v>
      </c>
      <c r="M1895" s="10">
        <v>265.17536124854297</v>
      </c>
      <c r="N1895" s="10">
        <v>273.29769194166602</v>
      </c>
      <c r="O1895" s="10">
        <v>281.53695011436895</v>
      </c>
      <c r="P1895" s="9">
        <v>713.63497973542098</v>
      </c>
      <c r="Q1895" s="10">
        <v>699.72953128958704</v>
      </c>
      <c r="R1895" s="10">
        <v>691.60720059646405</v>
      </c>
      <c r="S1895" s="10">
        <v>683.36794242376004</v>
      </c>
    </row>
    <row r="1896" spans="1:19" ht="15" customHeight="1" x14ac:dyDescent="0.2">
      <c r="A1896" s="7">
        <v>34035</v>
      </c>
      <c r="B1896" s="8" t="s">
        <v>822</v>
      </c>
      <c r="C1896" s="7" t="s">
        <v>1224</v>
      </c>
      <c r="D1896" s="9">
        <v>230.44729232513799</v>
      </c>
      <c r="E1896" s="10">
        <v>220.33132164766201</v>
      </c>
      <c r="F1896" s="10">
        <v>212.31490917368401</v>
      </c>
      <c r="G1896" s="10">
        <v>211.38851998410902</v>
      </c>
      <c r="H1896" s="9">
        <v>54.330440212115306</v>
      </c>
      <c r="I1896" s="10">
        <v>62.279213954308901</v>
      </c>
      <c r="J1896" s="10">
        <v>60.971697437766593</v>
      </c>
      <c r="K1896" s="10">
        <v>63.568351143086097</v>
      </c>
      <c r="L1896" s="9">
        <v>284.77773253725331</v>
      </c>
      <c r="M1896" s="10">
        <v>282.61053560197092</v>
      </c>
      <c r="N1896" s="10">
        <v>273.28660661145062</v>
      </c>
      <c r="O1896" s="10">
        <v>274.95687112719514</v>
      </c>
      <c r="P1896" s="9">
        <v>505.04758231234302</v>
      </c>
      <c r="Q1896" s="10">
        <v>507.21477924762598</v>
      </c>
      <c r="R1896" s="10">
        <v>516.53870823814702</v>
      </c>
      <c r="S1896" s="10">
        <v>514.86844372240193</v>
      </c>
    </row>
    <row r="1897" spans="1:19" ht="15" customHeight="1" x14ac:dyDescent="0.2">
      <c r="A1897" s="7">
        <v>34037</v>
      </c>
      <c r="B1897" s="8" t="s">
        <v>269</v>
      </c>
      <c r="C1897" s="7" t="s">
        <v>1224</v>
      </c>
      <c r="D1897" s="9">
        <v>505.30052388281899</v>
      </c>
      <c r="E1897" s="10">
        <v>558.22678637103797</v>
      </c>
      <c r="F1897" s="10">
        <v>570.30810856822006</v>
      </c>
      <c r="G1897" s="10">
        <v>571.05661994406796</v>
      </c>
      <c r="H1897" s="9">
        <v>204.46850482124199</v>
      </c>
      <c r="I1897" s="10">
        <v>174.46218341234101</v>
      </c>
      <c r="J1897" s="10">
        <v>176.48445166302002</v>
      </c>
      <c r="K1897" s="10">
        <v>177.72251707937698</v>
      </c>
      <c r="L1897" s="9">
        <v>709.76902870406104</v>
      </c>
      <c r="M1897" s="10">
        <v>732.68896978337898</v>
      </c>
      <c r="N1897" s="10">
        <v>746.79256023124003</v>
      </c>
      <c r="O1897" s="10">
        <v>748.77913702344495</v>
      </c>
      <c r="P1897" s="9">
        <v>677.26931341864804</v>
      </c>
      <c r="Q1897" s="10">
        <v>654.34937233932897</v>
      </c>
      <c r="R1897" s="10">
        <v>640.24578189146803</v>
      </c>
      <c r="S1897" s="10">
        <v>638.259205099263</v>
      </c>
    </row>
    <row r="1898" spans="1:19" ht="15" customHeight="1" x14ac:dyDescent="0.2">
      <c r="A1898" s="7">
        <v>34039</v>
      </c>
      <c r="B1898" s="8" t="s">
        <v>121</v>
      </c>
      <c r="C1898" s="7" t="s">
        <v>1224</v>
      </c>
      <c r="D1898" s="9">
        <v>29.023730155508801</v>
      </c>
      <c r="E1898" s="10">
        <v>6.25286262166569</v>
      </c>
      <c r="F1898" s="10">
        <v>6.1060618043277897</v>
      </c>
      <c r="G1898" s="10">
        <v>6.1846829094482603</v>
      </c>
      <c r="H1898" s="9">
        <v>14.190546182473199</v>
      </c>
      <c r="I1898" s="10">
        <v>25.436827050521501</v>
      </c>
      <c r="J1898" s="10">
        <v>25.580415712239002</v>
      </c>
      <c r="K1898" s="10">
        <v>25.758603270770799</v>
      </c>
      <c r="L1898" s="9">
        <v>43.214276337982</v>
      </c>
      <c r="M1898" s="10">
        <v>31.689689672187189</v>
      </c>
      <c r="N1898" s="10">
        <v>31.686477516566789</v>
      </c>
      <c r="O1898" s="10">
        <v>31.943286180219062</v>
      </c>
      <c r="P1898" s="9">
        <v>229.796727194239</v>
      </c>
      <c r="Q1898" s="10">
        <v>241.321313860034</v>
      </c>
      <c r="R1898" s="10">
        <v>241.32452601565399</v>
      </c>
      <c r="S1898" s="10">
        <v>241.06771735200201</v>
      </c>
    </row>
    <row r="1899" spans="1:19" ht="15" customHeight="1" x14ac:dyDescent="0.2">
      <c r="A1899" s="7">
        <v>34041</v>
      </c>
      <c r="B1899" s="8" t="s">
        <v>421</v>
      </c>
      <c r="C1899" s="7" t="s">
        <v>1224</v>
      </c>
      <c r="D1899" s="9">
        <v>286.23753791336298</v>
      </c>
      <c r="E1899" s="10">
        <v>324.81340501117597</v>
      </c>
      <c r="F1899" s="10">
        <v>334.62700063178005</v>
      </c>
      <c r="G1899" s="10">
        <v>329.87448762035604</v>
      </c>
      <c r="H1899" s="9">
        <v>205.24766937464301</v>
      </c>
      <c r="I1899" s="10">
        <v>183.83378192800902</v>
      </c>
      <c r="J1899" s="10">
        <v>193.3838037008</v>
      </c>
      <c r="K1899" s="10">
        <v>193.03126641429799</v>
      </c>
      <c r="L1899" s="9">
        <v>491.48520728800594</v>
      </c>
      <c r="M1899" s="10">
        <v>508.64718693918502</v>
      </c>
      <c r="N1899" s="10">
        <v>528.01080433258005</v>
      </c>
      <c r="O1899" s="10">
        <v>522.90575403465402</v>
      </c>
      <c r="P1899" s="9">
        <v>447.773710689881</v>
      </c>
      <c r="Q1899" s="10">
        <v>430.61173103870203</v>
      </c>
      <c r="R1899" s="10">
        <v>411.24811364530802</v>
      </c>
      <c r="S1899" s="10">
        <v>416.35316394323405</v>
      </c>
    </row>
    <row r="1900" spans="1:19" ht="15" customHeight="1" x14ac:dyDescent="0.2">
      <c r="A1900" s="7">
        <v>35001</v>
      </c>
      <c r="B1900" s="8" t="s">
        <v>1235</v>
      </c>
      <c r="C1900" s="7" t="s">
        <v>1236</v>
      </c>
      <c r="D1900" s="9">
        <v>260.38478209071599</v>
      </c>
      <c r="E1900" s="10">
        <v>293.113135465293</v>
      </c>
      <c r="F1900" s="10">
        <v>302.46963853004002</v>
      </c>
      <c r="G1900" s="10">
        <v>303.36575119858497</v>
      </c>
      <c r="H1900" s="9">
        <v>102.44444555148699</v>
      </c>
      <c r="I1900" s="10">
        <v>123.95494975897201</v>
      </c>
      <c r="J1900" s="10">
        <v>166.28498672368801</v>
      </c>
      <c r="K1900" s="10">
        <v>172.47705418180701</v>
      </c>
      <c r="L1900" s="9">
        <v>362.82922764220297</v>
      </c>
      <c r="M1900" s="10">
        <v>417.06808522426496</v>
      </c>
      <c r="N1900" s="10">
        <v>468.75462525372802</v>
      </c>
      <c r="O1900" s="10">
        <v>475.84280538039195</v>
      </c>
      <c r="P1900" s="9">
        <v>2660.6651353381098</v>
      </c>
      <c r="Q1900" s="10">
        <v>2606.4262777560402</v>
      </c>
      <c r="R1900" s="10">
        <v>2554.7397377265802</v>
      </c>
      <c r="S1900" s="10">
        <v>2547.6515575999097</v>
      </c>
    </row>
    <row r="1901" spans="1:19" ht="15" customHeight="1" x14ac:dyDescent="0.2">
      <c r="A1901" s="7">
        <v>35003</v>
      </c>
      <c r="B1901" s="8" t="s">
        <v>1237</v>
      </c>
      <c r="C1901" s="7" t="s">
        <v>1236</v>
      </c>
      <c r="D1901" s="9">
        <v>25.888681631910902</v>
      </c>
      <c r="E1901" s="10">
        <v>43.5844197210766</v>
      </c>
      <c r="F1901" s="10">
        <v>65.498151611478207</v>
      </c>
      <c r="G1901" s="10">
        <v>77.897977469826998</v>
      </c>
      <c r="H1901" s="9">
        <v>4.3651457318037998</v>
      </c>
      <c r="I1901" s="10">
        <v>4.43046874242114</v>
      </c>
      <c r="J1901" s="10">
        <v>5.0409469995070397</v>
      </c>
      <c r="K1901" s="10">
        <v>4.5971483708850496</v>
      </c>
      <c r="L1901" s="9">
        <v>30.253827363714702</v>
      </c>
      <c r="M1901" s="10">
        <v>48.014888463497741</v>
      </c>
      <c r="N1901" s="10">
        <v>70.539098610985249</v>
      </c>
      <c r="O1901" s="10">
        <v>82.495125840712035</v>
      </c>
      <c r="P1901" s="9">
        <v>17917.5027873814</v>
      </c>
      <c r="Q1901" s="10">
        <v>17899.741726281602</v>
      </c>
      <c r="R1901" s="10">
        <v>17877.2175161341</v>
      </c>
      <c r="S1901" s="10">
        <v>17865.261488904402</v>
      </c>
    </row>
    <row r="1902" spans="1:19" ht="15" customHeight="1" x14ac:dyDescent="0.2">
      <c r="A1902" s="7">
        <v>35005</v>
      </c>
      <c r="B1902" s="8" t="s">
        <v>1238</v>
      </c>
      <c r="C1902" s="7" t="s">
        <v>1236</v>
      </c>
      <c r="D1902" s="9">
        <v>79.779158734722202</v>
      </c>
      <c r="E1902" s="10">
        <v>83.894715665343696</v>
      </c>
      <c r="F1902" s="10">
        <v>122.72681040743301</v>
      </c>
      <c r="G1902" s="10">
        <v>128.98201826296</v>
      </c>
      <c r="H1902" s="9">
        <v>36.998737289479003</v>
      </c>
      <c r="I1902" s="10">
        <v>53.728705472274001</v>
      </c>
      <c r="J1902" s="10">
        <v>62.7501577807611</v>
      </c>
      <c r="K1902" s="10">
        <v>60.364295287861694</v>
      </c>
      <c r="L1902" s="9">
        <v>116.7778960242012</v>
      </c>
      <c r="M1902" s="10">
        <v>137.6234211376177</v>
      </c>
      <c r="N1902" s="10">
        <v>185.47696818819409</v>
      </c>
      <c r="O1902" s="10">
        <v>189.34631355082169</v>
      </c>
      <c r="P1902" s="9">
        <v>15617.610903266399</v>
      </c>
      <c r="Q1902" s="10">
        <v>15596.765378153001</v>
      </c>
      <c r="R1902" s="10">
        <v>15548.911831102399</v>
      </c>
      <c r="S1902" s="10">
        <v>15545.042485739799</v>
      </c>
    </row>
    <row r="1903" spans="1:19" ht="15" customHeight="1" x14ac:dyDescent="0.2">
      <c r="A1903" s="7">
        <v>35006</v>
      </c>
      <c r="B1903" s="8" t="s">
        <v>1239</v>
      </c>
      <c r="C1903" s="7" t="s">
        <v>1236</v>
      </c>
      <c r="D1903" s="9">
        <v>130.87139522946001</v>
      </c>
      <c r="E1903" s="10">
        <v>148.30169803187599</v>
      </c>
      <c r="F1903" s="10">
        <v>168.87929532979803</v>
      </c>
      <c r="G1903" s="10">
        <v>164.62977408556</v>
      </c>
      <c r="H1903" s="9">
        <v>10.649073799950401</v>
      </c>
      <c r="I1903" s="10">
        <v>13.791373143056401</v>
      </c>
      <c r="J1903" s="10">
        <v>15.859204828188401</v>
      </c>
      <c r="K1903" s="10">
        <v>16.541294853329799</v>
      </c>
      <c r="L1903" s="9">
        <v>141.52046902941038</v>
      </c>
      <c r="M1903" s="10">
        <v>162.09307117493239</v>
      </c>
      <c r="N1903" s="10">
        <v>184.73850015798641</v>
      </c>
      <c r="O1903" s="10">
        <v>181.17106893888979</v>
      </c>
      <c r="P1903" s="9">
        <v>11622.5405974107</v>
      </c>
      <c r="Q1903" s="10">
        <v>11601.9679952651</v>
      </c>
      <c r="R1903" s="10">
        <v>11579.322566282101</v>
      </c>
      <c r="S1903" s="10">
        <v>11582.889997501199</v>
      </c>
    </row>
    <row r="1904" spans="1:19" ht="15" customHeight="1" x14ac:dyDescent="0.2">
      <c r="A1904" s="7">
        <v>35007</v>
      </c>
      <c r="B1904" s="8" t="s">
        <v>1183</v>
      </c>
      <c r="C1904" s="7" t="s">
        <v>1236</v>
      </c>
      <c r="D1904" s="9">
        <v>80.108089879925501</v>
      </c>
      <c r="E1904" s="10">
        <v>93.573062977490792</v>
      </c>
      <c r="F1904" s="10">
        <v>129.480890597041</v>
      </c>
      <c r="G1904" s="10">
        <v>130.07511430342501</v>
      </c>
      <c r="H1904" s="9">
        <v>9.5597470285620894</v>
      </c>
      <c r="I1904" s="10">
        <v>11.385640510904201</v>
      </c>
      <c r="J1904" s="10">
        <v>12.352476797909699</v>
      </c>
      <c r="K1904" s="10">
        <v>12.5473826102874</v>
      </c>
      <c r="L1904" s="9">
        <v>89.667836908487587</v>
      </c>
      <c r="M1904" s="10">
        <v>104.958703488395</v>
      </c>
      <c r="N1904" s="10">
        <v>141.8333673949507</v>
      </c>
      <c r="O1904" s="10">
        <v>142.62249691371241</v>
      </c>
      <c r="P1904" s="9">
        <v>9669.7432046577087</v>
      </c>
      <c r="Q1904" s="10">
        <v>9654.452338077801</v>
      </c>
      <c r="R1904" s="10">
        <v>9617.5776741712489</v>
      </c>
      <c r="S1904" s="10">
        <v>9616.7885446524906</v>
      </c>
    </row>
    <row r="1905" spans="1:19" ht="15" customHeight="1" x14ac:dyDescent="0.2">
      <c r="A1905" s="7">
        <v>35009</v>
      </c>
      <c r="B1905" s="8" t="s">
        <v>1240</v>
      </c>
      <c r="C1905" s="7" t="s">
        <v>1236</v>
      </c>
      <c r="D1905" s="9">
        <v>10.992076832602001</v>
      </c>
      <c r="E1905" s="10">
        <v>15.124222369417701</v>
      </c>
      <c r="F1905" s="10">
        <v>13.6398370148263</v>
      </c>
      <c r="G1905" s="10">
        <v>11.7626848929737</v>
      </c>
      <c r="H1905" s="9">
        <v>1.4471699423299098</v>
      </c>
      <c r="I1905" s="10">
        <v>1.5789426736026499</v>
      </c>
      <c r="J1905" s="10">
        <v>1.5988766610638199</v>
      </c>
      <c r="K1905" s="10">
        <v>4.8825021301210105</v>
      </c>
      <c r="L1905" s="9">
        <v>12.43924677493191</v>
      </c>
      <c r="M1905" s="10">
        <v>16.703165043020352</v>
      </c>
      <c r="N1905" s="10">
        <v>15.23871367589012</v>
      </c>
      <c r="O1905" s="10">
        <v>16.64518702309471</v>
      </c>
      <c r="P1905" s="9">
        <v>3635.8497329090001</v>
      </c>
      <c r="Q1905" s="10">
        <v>3631.5858146409</v>
      </c>
      <c r="R1905" s="10">
        <v>3633.0502660080301</v>
      </c>
      <c r="S1905" s="10">
        <v>3631.6437926608301</v>
      </c>
    </row>
    <row r="1906" spans="1:19" ht="15" customHeight="1" x14ac:dyDescent="0.2">
      <c r="A1906" s="7">
        <v>35011</v>
      </c>
      <c r="B1906" s="8" t="s">
        <v>1241</v>
      </c>
      <c r="C1906" s="7" t="s">
        <v>1236</v>
      </c>
      <c r="D1906" s="9">
        <v>9.1990176025488601</v>
      </c>
      <c r="E1906" s="10">
        <v>8.8552404097553197</v>
      </c>
      <c r="F1906" s="10">
        <v>8.7736150227094996</v>
      </c>
      <c r="G1906" s="10">
        <v>4.3437980390941204</v>
      </c>
      <c r="H1906" s="9">
        <v>10.5129256673324</v>
      </c>
      <c r="I1906" s="10">
        <v>10.1887568337718</v>
      </c>
      <c r="J1906" s="10">
        <v>11.4534195710359</v>
      </c>
      <c r="K1906" s="10">
        <v>11.402374063346199</v>
      </c>
      <c r="L1906" s="9">
        <v>19.71194326988126</v>
      </c>
      <c r="M1906" s="10">
        <v>19.043997243527123</v>
      </c>
      <c r="N1906" s="10">
        <v>20.227034593745401</v>
      </c>
      <c r="O1906" s="10">
        <v>15.746172102440321</v>
      </c>
      <c r="P1906" s="9">
        <v>6026.1975501965198</v>
      </c>
      <c r="Q1906" s="10">
        <v>6026.8654962228802</v>
      </c>
      <c r="R1906" s="10">
        <v>6025.6824588726595</v>
      </c>
      <c r="S1906" s="10">
        <v>6030.1633213639607</v>
      </c>
    </row>
    <row r="1907" spans="1:19" ht="15" customHeight="1" x14ac:dyDescent="0.2">
      <c r="A1907" s="7">
        <v>35013</v>
      </c>
      <c r="B1907" s="8" t="s">
        <v>1242</v>
      </c>
      <c r="C1907" s="7" t="s">
        <v>1236</v>
      </c>
      <c r="D1907" s="9">
        <v>150.77365215697699</v>
      </c>
      <c r="E1907" s="10">
        <v>200.62204472119998</v>
      </c>
      <c r="F1907" s="10">
        <v>224.156710076617</v>
      </c>
      <c r="G1907" s="10">
        <v>228.61131120630301</v>
      </c>
      <c r="H1907" s="9">
        <v>162.99936817622398</v>
      </c>
      <c r="I1907" s="10">
        <v>190.51693559675198</v>
      </c>
      <c r="J1907" s="10">
        <v>216.583339723454</v>
      </c>
      <c r="K1907" s="10">
        <v>215.76322543696401</v>
      </c>
      <c r="L1907" s="9">
        <v>313.77302033320098</v>
      </c>
      <c r="M1907" s="10">
        <v>391.13898031795196</v>
      </c>
      <c r="N1907" s="10">
        <v>440.74004980007101</v>
      </c>
      <c r="O1907" s="10">
        <v>444.37453664326705</v>
      </c>
      <c r="P1907" s="9">
        <v>9566.9860651117997</v>
      </c>
      <c r="Q1907" s="10">
        <v>9489.6201051270509</v>
      </c>
      <c r="R1907" s="10">
        <v>9440.0190356449293</v>
      </c>
      <c r="S1907" s="10">
        <v>9436.3845488017287</v>
      </c>
    </row>
    <row r="1908" spans="1:19" ht="15" customHeight="1" x14ac:dyDescent="0.2">
      <c r="A1908" s="7">
        <v>35015</v>
      </c>
      <c r="B1908" s="8" t="s">
        <v>1153</v>
      </c>
      <c r="C1908" s="7" t="s">
        <v>1236</v>
      </c>
      <c r="D1908" s="9">
        <v>103.194106096608</v>
      </c>
      <c r="E1908" s="10">
        <v>86.744312747276794</v>
      </c>
      <c r="F1908" s="10">
        <v>87.180464416608999</v>
      </c>
      <c r="G1908" s="10">
        <v>94.4934051503771</v>
      </c>
      <c r="H1908" s="9">
        <v>37.553757980153797</v>
      </c>
      <c r="I1908" s="10">
        <v>70.475693435024311</v>
      </c>
      <c r="J1908" s="10">
        <v>86.240384110483603</v>
      </c>
      <c r="K1908" s="10">
        <v>96.759873774103994</v>
      </c>
      <c r="L1908" s="9">
        <v>140.74786407676177</v>
      </c>
      <c r="M1908" s="10">
        <v>157.22000618230109</v>
      </c>
      <c r="N1908" s="10">
        <v>173.4208485270926</v>
      </c>
      <c r="O1908" s="10">
        <v>191.25327892448109</v>
      </c>
      <c r="P1908" s="9">
        <v>10732.434048717399</v>
      </c>
      <c r="Q1908" s="10">
        <v>10715.961906611799</v>
      </c>
      <c r="R1908" s="10">
        <v>10699.761064267001</v>
      </c>
      <c r="S1908" s="10">
        <v>10681.9286338696</v>
      </c>
    </row>
    <row r="1909" spans="1:19" ht="15" customHeight="1" x14ac:dyDescent="0.2">
      <c r="A1909" s="7">
        <v>35017</v>
      </c>
      <c r="B1909" s="8" t="s">
        <v>90</v>
      </c>
      <c r="C1909" s="7" t="s">
        <v>1236</v>
      </c>
      <c r="D1909" s="9">
        <v>114.02319471753</v>
      </c>
      <c r="E1909" s="10">
        <v>153.56957250020201</v>
      </c>
      <c r="F1909" s="10">
        <v>161.75187615067398</v>
      </c>
      <c r="G1909" s="10">
        <v>176.72679061132402</v>
      </c>
      <c r="H1909" s="9">
        <v>18.069947180291102</v>
      </c>
      <c r="I1909" s="10">
        <v>22.107056080392901</v>
      </c>
      <c r="J1909" s="10">
        <v>21.339355376856499</v>
      </c>
      <c r="K1909" s="10">
        <v>21.813199465325098</v>
      </c>
      <c r="L1909" s="9">
        <v>132.09314189782111</v>
      </c>
      <c r="M1909" s="10">
        <v>175.67662858059489</v>
      </c>
      <c r="N1909" s="10">
        <v>183.09123152753048</v>
      </c>
      <c r="O1909" s="10">
        <v>198.5399900766491</v>
      </c>
      <c r="P1909" s="9">
        <v>10142.681404387698</v>
      </c>
      <c r="Q1909" s="10">
        <v>10099.097917704901</v>
      </c>
      <c r="R1909" s="10">
        <v>10091.6833147579</v>
      </c>
      <c r="S1909" s="10">
        <v>10076.234556208799</v>
      </c>
    </row>
    <row r="1910" spans="1:19" ht="15" customHeight="1" x14ac:dyDescent="0.2">
      <c r="A1910" s="7">
        <v>35019</v>
      </c>
      <c r="B1910" s="8" t="s">
        <v>1243</v>
      </c>
      <c r="C1910" s="7" t="s">
        <v>1236</v>
      </c>
      <c r="D1910" s="9">
        <v>18.2380625130893</v>
      </c>
      <c r="E1910" s="10">
        <v>17.379555136898301</v>
      </c>
      <c r="F1910" s="10">
        <v>22.229766105664101</v>
      </c>
      <c r="G1910" s="10">
        <v>21.953157647280701</v>
      </c>
      <c r="H1910" s="9">
        <v>3.24127560928574</v>
      </c>
      <c r="I1910" s="10">
        <v>5.9544408050979101</v>
      </c>
      <c r="J1910" s="10">
        <v>7.3586730291577194</v>
      </c>
      <c r="K1910" s="10">
        <v>5.3718245352275105</v>
      </c>
      <c r="L1910" s="9">
        <v>21.47933812237504</v>
      </c>
      <c r="M1910" s="10">
        <v>23.333995941996211</v>
      </c>
      <c r="N1910" s="10">
        <v>29.588439134821822</v>
      </c>
      <c r="O1910" s="10">
        <v>27.324982182508212</v>
      </c>
      <c r="P1910" s="9">
        <v>7828.4818532426207</v>
      </c>
      <c r="Q1910" s="10">
        <v>7826.6271954230006</v>
      </c>
      <c r="R1910" s="10">
        <v>7820.3727522301706</v>
      </c>
      <c r="S1910" s="10">
        <v>7822.6362091824903</v>
      </c>
    </row>
    <row r="1911" spans="1:19" ht="15" customHeight="1" x14ac:dyDescent="0.2">
      <c r="A1911" s="7">
        <v>35021</v>
      </c>
      <c r="B1911" s="8" t="s">
        <v>1244</v>
      </c>
      <c r="C1911" s="7" t="s">
        <v>1236</v>
      </c>
      <c r="D1911" s="9">
        <v>4.8129874093623002</v>
      </c>
      <c r="E1911" s="10">
        <v>5.0804355925462001</v>
      </c>
      <c r="F1911" s="10">
        <v>4.1202027920158901</v>
      </c>
      <c r="G1911" s="10">
        <v>3.5089662022563699</v>
      </c>
      <c r="H1911" s="9">
        <v>0.65879942561812299</v>
      </c>
      <c r="I1911" s="10">
        <v>0.98978275836012897</v>
      </c>
      <c r="J1911" s="10">
        <v>1.0053000901979801</v>
      </c>
      <c r="K1911" s="10">
        <v>1.0671793000170799</v>
      </c>
      <c r="L1911" s="9">
        <v>5.4717868349804233</v>
      </c>
      <c r="M1911" s="10">
        <v>6.0702183509063294</v>
      </c>
      <c r="N1911" s="10">
        <v>5.12550288221387</v>
      </c>
      <c r="O1911" s="10">
        <v>4.5761455022734498</v>
      </c>
      <c r="P1911" s="9">
        <v>5500.6544786653903</v>
      </c>
      <c r="Q1911" s="10">
        <v>5500.05604714946</v>
      </c>
      <c r="R1911" s="10">
        <v>5501.0007626181605</v>
      </c>
      <c r="S1911" s="10">
        <v>5501.5501199980999</v>
      </c>
    </row>
    <row r="1912" spans="1:19" ht="15" customHeight="1" x14ac:dyDescent="0.2">
      <c r="A1912" s="7">
        <v>35023</v>
      </c>
      <c r="B1912" s="8" t="s">
        <v>1245</v>
      </c>
      <c r="C1912" s="7" t="s">
        <v>1236</v>
      </c>
      <c r="D1912" s="9">
        <v>15.4341831081601</v>
      </c>
      <c r="E1912" s="10">
        <v>23.728688862821798</v>
      </c>
      <c r="F1912" s="10">
        <v>21.384109516513998</v>
      </c>
      <c r="G1912" s="10">
        <v>16.924357409858601</v>
      </c>
      <c r="H1912" s="9">
        <v>6.2835440560907898</v>
      </c>
      <c r="I1912" s="10">
        <v>7.0218138656208495</v>
      </c>
      <c r="J1912" s="10">
        <v>6.3487742160711207</v>
      </c>
      <c r="K1912" s="10">
        <v>6.5705151678792602</v>
      </c>
      <c r="L1912" s="9">
        <v>21.717727164250892</v>
      </c>
      <c r="M1912" s="10">
        <v>30.750502728442648</v>
      </c>
      <c r="N1912" s="10">
        <v>27.732883732585123</v>
      </c>
      <c r="O1912" s="10">
        <v>23.494872577737862</v>
      </c>
      <c r="P1912" s="9">
        <v>8907.6257268379104</v>
      </c>
      <c r="Q1912" s="10">
        <v>8898.5929512737202</v>
      </c>
      <c r="R1912" s="10">
        <v>8901.6105702695804</v>
      </c>
      <c r="S1912" s="10">
        <v>8905.8485814244195</v>
      </c>
    </row>
    <row r="1913" spans="1:19" ht="15" customHeight="1" x14ac:dyDescent="0.2">
      <c r="A1913" s="7">
        <v>35025</v>
      </c>
      <c r="B1913" s="8" t="s">
        <v>1246</v>
      </c>
      <c r="C1913" s="7" t="s">
        <v>1236</v>
      </c>
      <c r="D1913" s="9">
        <v>111.47998286246701</v>
      </c>
      <c r="E1913" s="10">
        <v>119.74137709800901</v>
      </c>
      <c r="F1913" s="10">
        <v>135.84592115320899</v>
      </c>
      <c r="G1913" s="10">
        <v>134.82366075275098</v>
      </c>
      <c r="H1913" s="9">
        <v>37.099395198034699</v>
      </c>
      <c r="I1913" s="10">
        <v>47.7834838673718</v>
      </c>
      <c r="J1913" s="10">
        <v>62.224476596888202</v>
      </c>
      <c r="K1913" s="10">
        <v>75.627627815948898</v>
      </c>
      <c r="L1913" s="9">
        <v>148.57937806050168</v>
      </c>
      <c r="M1913" s="10">
        <v>167.52486096538078</v>
      </c>
      <c r="N1913" s="10">
        <v>198.07039775009721</v>
      </c>
      <c r="O1913" s="10">
        <v>210.45128856869991</v>
      </c>
      <c r="P1913" s="9">
        <v>11233.634753000701</v>
      </c>
      <c r="Q1913" s="10">
        <v>11214.6892700958</v>
      </c>
      <c r="R1913" s="10">
        <v>11184.143733311101</v>
      </c>
      <c r="S1913" s="10">
        <v>11171.762842492501</v>
      </c>
    </row>
    <row r="1914" spans="1:19" ht="15" customHeight="1" x14ac:dyDescent="0.2">
      <c r="A1914" s="7">
        <v>35027</v>
      </c>
      <c r="B1914" s="8" t="s">
        <v>98</v>
      </c>
      <c r="C1914" s="7" t="s">
        <v>1236</v>
      </c>
      <c r="D1914" s="9">
        <v>124.92299861895201</v>
      </c>
      <c r="E1914" s="10">
        <v>138.78509716394998</v>
      </c>
      <c r="F1914" s="10">
        <v>158.82825315167901</v>
      </c>
      <c r="G1914" s="10">
        <v>175.28439702355999</v>
      </c>
      <c r="H1914" s="9">
        <v>11.984281755242801</v>
      </c>
      <c r="I1914" s="10">
        <v>23.312325799263999</v>
      </c>
      <c r="J1914" s="10">
        <v>24.786457225822502</v>
      </c>
      <c r="K1914" s="10">
        <v>26.997378035989399</v>
      </c>
      <c r="L1914" s="9">
        <v>136.90728037419481</v>
      </c>
      <c r="M1914" s="10">
        <v>162.09742296321397</v>
      </c>
      <c r="N1914" s="10">
        <v>183.61471037750152</v>
      </c>
      <c r="O1914" s="10">
        <v>202.2817750595494</v>
      </c>
      <c r="P1914" s="9">
        <v>12376.178914223301</v>
      </c>
      <c r="Q1914" s="10">
        <v>12350.9887716343</v>
      </c>
      <c r="R1914" s="10">
        <v>12329.471484219999</v>
      </c>
      <c r="S1914" s="10">
        <v>12310.804419538001</v>
      </c>
    </row>
    <row r="1915" spans="1:19" ht="15" customHeight="1" x14ac:dyDescent="0.2">
      <c r="A1915" s="7">
        <v>35028</v>
      </c>
      <c r="B1915" s="8" t="s">
        <v>1247</v>
      </c>
      <c r="C1915" s="7" t="s">
        <v>1236</v>
      </c>
      <c r="D1915" s="9">
        <v>25.152024491644699</v>
      </c>
      <c r="E1915" s="10">
        <v>22.475298618221</v>
      </c>
      <c r="F1915" s="10">
        <v>23.476626833762101</v>
      </c>
      <c r="G1915" s="10">
        <v>23.8122611883995</v>
      </c>
      <c r="H1915" s="9">
        <v>5.8264239873749997</v>
      </c>
      <c r="I1915" s="10">
        <v>8.7002856124108501</v>
      </c>
      <c r="J1915" s="10">
        <v>10.1350786983619</v>
      </c>
      <c r="K1915" s="10">
        <v>9.8244846771629106</v>
      </c>
      <c r="L1915" s="9">
        <v>30.978448479019697</v>
      </c>
      <c r="M1915" s="10">
        <v>31.175584230631852</v>
      </c>
      <c r="N1915" s="10">
        <v>33.611705532123999</v>
      </c>
      <c r="O1915" s="10">
        <v>33.636745865562411</v>
      </c>
      <c r="P1915" s="9">
        <v>251.85644854570498</v>
      </c>
      <c r="Q1915" s="10">
        <v>251.65931279409301</v>
      </c>
      <c r="R1915" s="10">
        <v>249.22319149260102</v>
      </c>
      <c r="S1915" s="10">
        <v>249.19815115916202</v>
      </c>
    </row>
    <row r="1916" spans="1:19" ht="15" customHeight="1" x14ac:dyDescent="0.2">
      <c r="A1916" s="7">
        <v>35029</v>
      </c>
      <c r="B1916" s="8" t="s">
        <v>1248</v>
      </c>
      <c r="C1916" s="7" t="s">
        <v>1236</v>
      </c>
      <c r="D1916" s="9">
        <v>86.335262219564711</v>
      </c>
      <c r="E1916" s="10">
        <v>123.384654056697</v>
      </c>
      <c r="F1916" s="10">
        <v>128.173147132504</v>
      </c>
      <c r="G1916" s="10">
        <v>139.16190230996298</v>
      </c>
      <c r="H1916" s="9">
        <v>15.771367793237399</v>
      </c>
      <c r="I1916" s="10">
        <v>23.405960705672001</v>
      </c>
      <c r="J1916" s="10">
        <v>22.786757284061199</v>
      </c>
      <c r="K1916" s="10">
        <v>23.417054544321299</v>
      </c>
      <c r="L1916" s="9">
        <v>102.10663001280211</v>
      </c>
      <c r="M1916" s="10">
        <v>146.79061476236902</v>
      </c>
      <c r="N1916" s="10">
        <v>150.95990441656522</v>
      </c>
      <c r="O1916" s="10">
        <v>162.57895685428429</v>
      </c>
      <c r="P1916" s="9">
        <v>7578.1046355545905</v>
      </c>
      <c r="Q1916" s="10">
        <v>7533.4206508050302</v>
      </c>
      <c r="R1916" s="10">
        <v>7529.2513611508402</v>
      </c>
      <c r="S1916" s="10">
        <v>7517.6323087131204</v>
      </c>
    </row>
    <row r="1917" spans="1:19" ht="15" customHeight="1" x14ac:dyDescent="0.2">
      <c r="A1917" s="7">
        <v>35031</v>
      </c>
      <c r="B1917" s="8" t="s">
        <v>1249</v>
      </c>
      <c r="C1917" s="7" t="s">
        <v>1236</v>
      </c>
      <c r="D1917" s="9">
        <v>351.29455594295598</v>
      </c>
      <c r="E1917" s="10">
        <v>469.98125024826999</v>
      </c>
      <c r="F1917" s="10">
        <v>418.66613066133203</v>
      </c>
      <c r="G1917" s="10">
        <v>406.16819157243401</v>
      </c>
      <c r="H1917" s="9">
        <v>9.2235887936461012</v>
      </c>
      <c r="I1917" s="10">
        <v>17.737554236653903</v>
      </c>
      <c r="J1917" s="10">
        <v>19.940621474658002</v>
      </c>
      <c r="K1917" s="10">
        <v>20.460615772556903</v>
      </c>
      <c r="L1917" s="9">
        <v>360.5181447366021</v>
      </c>
      <c r="M1917" s="10">
        <v>487.71880448492391</v>
      </c>
      <c r="N1917" s="10">
        <v>438.60675213599001</v>
      </c>
      <c r="O1917" s="10">
        <v>426.62880734499089</v>
      </c>
      <c r="P1917" s="9">
        <v>13770.3616004984</v>
      </c>
      <c r="Q1917" s="10">
        <v>13643.1609407501</v>
      </c>
      <c r="R1917" s="10">
        <v>13692.272993099001</v>
      </c>
      <c r="S1917" s="10">
        <v>13704.250937889999</v>
      </c>
    </row>
    <row r="1918" spans="1:19" ht="15" customHeight="1" x14ac:dyDescent="0.2">
      <c r="A1918" s="7">
        <v>35033</v>
      </c>
      <c r="B1918" s="8" t="s">
        <v>1250</v>
      </c>
      <c r="C1918" s="7" t="s">
        <v>1236</v>
      </c>
      <c r="D1918" s="9">
        <v>51.327257598668595</v>
      </c>
      <c r="E1918" s="10">
        <v>48.854754955677599</v>
      </c>
      <c r="F1918" s="10">
        <v>64.220463429884802</v>
      </c>
      <c r="G1918" s="10">
        <v>47.693020872922098</v>
      </c>
      <c r="H1918" s="9">
        <v>2.1996839051714798</v>
      </c>
      <c r="I1918" s="10">
        <v>13.348916897942301</v>
      </c>
      <c r="J1918" s="10">
        <v>14.625094942369</v>
      </c>
      <c r="K1918" s="10">
        <v>12.5512924740173</v>
      </c>
      <c r="L1918" s="9">
        <v>53.526941503840071</v>
      </c>
      <c r="M1918" s="10">
        <v>62.203671853619902</v>
      </c>
      <c r="N1918" s="10">
        <v>78.845558372253805</v>
      </c>
      <c r="O1918" s="10">
        <v>60.2443133469394</v>
      </c>
      <c r="P1918" s="9">
        <v>4941.5295574518605</v>
      </c>
      <c r="Q1918" s="10">
        <v>4932.8528271020805</v>
      </c>
      <c r="R1918" s="10">
        <v>4916.2109405834499</v>
      </c>
      <c r="S1918" s="10">
        <v>4934.81218560876</v>
      </c>
    </row>
    <row r="1919" spans="1:19" ht="15" customHeight="1" x14ac:dyDescent="0.2">
      <c r="A1919" s="7">
        <v>35035</v>
      </c>
      <c r="B1919" s="8" t="s">
        <v>239</v>
      </c>
      <c r="C1919" s="7" t="s">
        <v>1236</v>
      </c>
      <c r="D1919" s="9">
        <v>248.00901635652301</v>
      </c>
      <c r="E1919" s="10">
        <v>296.35667458979799</v>
      </c>
      <c r="F1919" s="10">
        <v>324.620351882536</v>
      </c>
      <c r="G1919" s="10">
        <v>325.88454331610603</v>
      </c>
      <c r="H1919" s="9">
        <v>36.515103621779502</v>
      </c>
      <c r="I1919" s="10">
        <v>41.987947637976106</v>
      </c>
      <c r="J1919" s="10">
        <v>48.106739961114201</v>
      </c>
      <c r="K1919" s="10">
        <v>52.968553251163698</v>
      </c>
      <c r="L1919" s="9">
        <v>284.52411997830245</v>
      </c>
      <c r="M1919" s="10">
        <v>338.3446222277741</v>
      </c>
      <c r="N1919" s="10">
        <v>372.72709184365021</v>
      </c>
      <c r="O1919" s="10">
        <v>378.85309656726974</v>
      </c>
      <c r="P1919" s="9">
        <v>16878.8776791206</v>
      </c>
      <c r="Q1919" s="10">
        <v>16825.057176871098</v>
      </c>
      <c r="R1919" s="10">
        <v>16790.674707255199</v>
      </c>
      <c r="S1919" s="10">
        <v>16784.5487025316</v>
      </c>
    </row>
    <row r="1920" spans="1:19" ht="15" customHeight="1" x14ac:dyDescent="0.2">
      <c r="A1920" s="7">
        <v>35037</v>
      </c>
      <c r="B1920" s="8" t="s">
        <v>1251</v>
      </c>
      <c r="C1920" s="7" t="s">
        <v>1236</v>
      </c>
      <c r="D1920" s="9">
        <v>32.454790692605002</v>
      </c>
      <c r="E1920" s="10">
        <v>35.591809358248703</v>
      </c>
      <c r="F1920" s="10">
        <v>33.316421583708099</v>
      </c>
      <c r="G1920" s="10">
        <v>26.858365869937302</v>
      </c>
      <c r="H1920" s="9">
        <v>14.2966363146419</v>
      </c>
      <c r="I1920" s="10">
        <v>19.377731447892199</v>
      </c>
      <c r="J1920" s="10">
        <v>18.3338275869013</v>
      </c>
      <c r="K1920" s="10">
        <v>20.5914588011772</v>
      </c>
      <c r="L1920" s="9">
        <v>46.751427007246896</v>
      </c>
      <c r="M1920" s="10">
        <v>54.969540806140898</v>
      </c>
      <c r="N1920" s="10">
        <v>51.650249170609399</v>
      </c>
      <c r="O1920" s="10">
        <v>47.449824671114506</v>
      </c>
      <c r="P1920" s="9">
        <v>7415.3125306889697</v>
      </c>
      <c r="Q1920" s="10">
        <v>7407.0944168900696</v>
      </c>
      <c r="R1920" s="10">
        <v>7410.4137085256007</v>
      </c>
      <c r="S1920" s="10">
        <v>7414.6141330250903</v>
      </c>
    </row>
    <row r="1921" spans="1:19" ht="15" customHeight="1" x14ac:dyDescent="0.2">
      <c r="A1921" s="7">
        <v>35039</v>
      </c>
      <c r="B1921" s="8" t="s">
        <v>1252</v>
      </c>
      <c r="C1921" s="7" t="s">
        <v>1236</v>
      </c>
      <c r="D1921" s="9">
        <v>191.80303401164002</v>
      </c>
      <c r="E1921" s="10">
        <v>211.52679332383599</v>
      </c>
      <c r="F1921" s="10">
        <v>255.98382623227599</v>
      </c>
      <c r="G1921" s="10">
        <v>260.47155057464698</v>
      </c>
      <c r="H1921" s="9">
        <v>74.601221463840901</v>
      </c>
      <c r="I1921" s="10">
        <v>79.440818051597105</v>
      </c>
      <c r="J1921" s="10">
        <v>87.691808885226905</v>
      </c>
      <c r="K1921" s="10">
        <v>92.892545597485196</v>
      </c>
      <c r="L1921" s="9">
        <v>266.40425547548091</v>
      </c>
      <c r="M1921" s="10">
        <v>290.96761137543308</v>
      </c>
      <c r="N1921" s="10">
        <v>343.67563511750291</v>
      </c>
      <c r="O1921" s="10">
        <v>353.36409617213218</v>
      </c>
      <c r="P1921" s="9">
        <v>15004.654004195601</v>
      </c>
      <c r="Q1921" s="10">
        <v>14980.090648295602</v>
      </c>
      <c r="R1921" s="10">
        <v>14927.382624553498</v>
      </c>
      <c r="S1921" s="10">
        <v>14917.6941634989</v>
      </c>
    </row>
    <row r="1922" spans="1:19" ht="15" customHeight="1" x14ac:dyDescent="0.2">
      <c r="A1922" s="7">
        <v>35041</v>
      </c>
      <c r="B1922" s="8" t="s">
        <v>1065</v>
      </c>
      <c r="C1922" s="7" t="s">
        <v>1236</v>
      </c>
      <c r="D1922" s="9">
        <v>26.464059767999501</v>
      </c>
      <c r="E1922" s="10">
        <v>28.187239583242302</v>
      </c>
      <c r="F1922" s="10">
        <v>27.0950651229366</v>
      </c>
      <c r="G1922" s="10">
        <v>24.498118864579901</v>
      </c>
      <c r="H1922" s="9">
        <v>6.6561703038637301</v>
      </c>
      <c r="I1922" s="10">
        <v>9.0393859554375595</v>
      </c>
      <c r="J1922" s="10">
        <v>17.7840594325551</v>
      </c>
      <c r="K1922" s="10">
        <v>18.815927970228298</v>
      </c>
      <c r="L1922" s="9">
        <v>33.120230071863233</v>
      </c>
      <c r="M1922" s="10">
        <v>37.226625538679862</v>
      </c>
      <c r="N1922" s="10">
        <v>44.8791245554917</v>
      </c>
      <c r="O1922" s="10">
        <v>43.314046834808202</v>
      </c>
      <c r="P1922" s="9">
        <v>6320.8029273887996</v>
      </c>
      <c r="Q1922" s="10">
        <v>6316.6965319219908</v>
      </c>
      <c r="R1922" s="10">
        <v>6309.0440329051708</v>
      </c>
      <c r="S1922" s="10">
        <v>6310.60911062586</v>
      </c>
    </row>
    <row r="1923" spans="1:19" ht="15" customHeight="1" x14ac:dyDescent="0.2">
      <c r="A1923" s="7">
        <v>35043</v>
      </c>
      <c r="B1923" s="8" t="s">
        <v>1253</v>
      </c>
      <c r="C1923" s="7" t="s">
        <v>1236</v>
      </c>
      <c r="D1923" s="9">
        <v>185.41258045595802</v>
      </c>
      <c r="E1923" s="10">
        <v>254.26772047616299</v>
      </c>
      <c r="F1923" s="10">
        <v>287.37216725199596</v>
      </c>
      <c r="G1923" s="10">
        <v>297.90058879767901</v>
      </c>
      <c r="H1923" s="9">
        <v>55.219624342126103</v>
      </c>
      <c r="I1923" s="10">
        <v>53.542928114925104</v>
      </c>
      <c r="J1923" s="10">
        <v>78.048396668767793</v>
      </c>
      <c r="K1923" s="10">
        <v>83.687628402404499</v>
      </c>
      <c r="L1923" s="9">
        <v>240.6322047980841</v>
      </c>
      <c r="M1923" s="10">
        <v>307.81064859108812</v>
      </c>
      <c r="N1923" s="10">
        <v>365.42056392076381</v>
      </c>
      <c r="O1923" s="10">
        <v>381.58821720008348</v>
      </c>
      <c r="P1923" s="9">
        <v>9379.5794826217989</v>
      </c>
      <c r="Q1923" s="10">
        <v>9312.4010388288007</v>
      </c>
      <c r="R1923" s="10">
        <v>9254.7911234991298</v>
      </c>
      <c r="S1923" s="10">
        <v>9238.6234702198017</v>
      </c>
    </row>
    <row r="1924" spans="1:19" ht="15" customHeight="1" x14ac:dyDescent="0.2">
      <c r="A1924" s="7">
        <v>35045</v>
      </c>
      <c r="B1924" s="8" t="s">
        <v>249</v>
      </c>
      <c r="C1924" s="7" t="s">
        <v>1236</v>
      </c>
      <c r="D1924" s="9">
        <v>261.34763390378697</v>
      </c>
      <c r="E1924" s="10">
        <v>379.819390869161</v>
      </c>
      <c r="F1924" s="10">
        <v>383.49319967627503</v>
      </c>
      <c r="G1924" s="10">
        <v>350.78372551123601</v>
      </c>
      <c r="H1924" s="9">
        <v>199.54602424774899</v>
      </c>
      <c r="I1924" s="10">
        <v>191.277903245902</v>
      </c>
      <c r="J1924" s="10">
        <v>203.58798153379499</v>
      </c>
      <c r="K1924" s="10">
        <v>206.464104550841</v>
      </c>
      <c r="L1924" s="9">
        <v>460.89365815153599</v>
      </c>
      <c r="M1924" s="10">
        <v>571.09729411506294</v>
      </c>
      <c r="N1924" s="10">
        <v>587.08118121006999</v>
      </c>
      <c r="O1924" s="10">
        <v>557.24783006207701</v>
      </c>
      <c r="P1924" s="9">
        <v>13883.5661882269</v>
      </c>
      <c r="Q1924" s="10">
        <v>13773.362552263299</v>
      </c>
      <c r="R1924" s="10">
        <v>13757.3786651683</v>
      </c>
      <c r="S1924" s="10">
        <v>13787.2120163163</v>
      </c>
    </row>
    <row r="1925" spans="1:19" ht="15" customHeight="1" x14ac:dyDescent="0.2">
      <c r="A1925" s="7">
        <v>35047</v>
      </c>
      <c r="B1925" s="8" t="s">
        <v>250</v>
      </c>
      <c r="C1925" s="7" t="s">
        <v>1236</v>
      </c>
      <c r="D1925" s="9">
        <v>122.72567040506699</v>
      </c>
      <c r="E1925" s="10">
        <v>159.88227234326499</v>
      </c>
      <c r="F1925" s="10">
        <v>180.64768862064099</v>
      </c>
      <c r="G1925" s="10">
        <v>182.05706680773602</v>
      </c>
      <c r="H1925" s="9">
        <v>10.0788194403031</v>
      </c>
      <c r="I1925" s="10">
        <v>20.504514115955597</v>
      </c>
      <c r="J1925" s="10">
        <v>23.172155300323798</v>
      </c>
      <c r="K1925" s="10">
        <v>20.705251034289599</v>
      </c>
      <c r="L1925" s="9">
        <v>132.80448984537009</v>
      </c>
      <c r="M1925" s="10">
        <v>180.38678645922059</v>
      </c>
      <c r="N1925" s="10">
        <v>203.81984392096479</v>
      </c>
      <c r="O1925" s="10">
        <v>202.7623178420256</v>
      </c>
      <c r="P1925" s="9">
        <v>12147.2435168142</v>
      </c>
      <c r="Q1925" s="10">
        <v>12099.6612202004</v>
      </c>
      <c r="R1925" s="10">
        <v>12076.2281627386</v>
      </c>
      <c r="S1925" s="10">
        <v>12077.285688817499</v>
      </c>
    </row>
    <row r="1926" spans="1:19" ht="15" customHeight="1" x14ac:dyDescent="0.2">
      <c r="A1926" s="7">
        <v>35049</v>
      </c>
      <c r="B1926" s="8" t="s">
        <v>1254</v>
      </c>
      <c r="C1926" s="7" t="s">
        <v>1236</v>
      </c>
      <c r="D1926" s="9">
        <v>424.29132988768799</v>
      </c>
      <c r="E1926" s="10">
        <v>596.42828546566398</v>
      </c>
      <c r="F1926" s="10">
        <v>665.24491565912103</v>
      </c>
      <c r="G1926" s="10">
        <v>696.00292810624398</v>
      </c>
      <c r="H1926" s="9">
        <v>39.070398877570504</v>
      </c>
      <c r="I1926" s="10">
        <v>50.797541656422197</v>
      </c>
      <c r="J1926" s="10">
        <v>65.646463929615294</v>
      </c>
      <c r="K1926" s="10">
        <v>77.270212298959592</v>
      </c>
      <c r="L1926" s="9">
        <v>463.36172876525848</v>
      </c>
      <c r="M1926" s="10">
        <v>647.22582712208623</v>
      </c>
      <c r="N1926" s="10">
        <v>730.8913795887363</v>
      </c>
      <c r="O1926" s="10">
        <v>773.27314040520355</v>
      </c>
      <c r="P1926" s="9">
        <v>4487.14310801383</v>
      </c>
      <c r="Q1926" s="10">
        <v>4303.2790096569997</v>
      </c>
      <c r="R1926" s="10">
        <v>4219.6134571903503</v>
      </c>
      <c r="S1926" s="10">
        <v>4177.2316963738795</v>
      </c>
    </row>
    <row r="1927" spans="1:19" ht="15" customHeight="1" x14ac:dyDescent="0.2">
      <c r="A1927" s="7">
        <v>35051</v>
      </c>
      <c r="B1927" s="8" t="s">
        <v>186</v>
      </c>
      <c r="C1927" s="7" t="s">
        <v>1236</v>
      </c>
      <c r="D1927" s="9">
        <v>47.338616315959101</v>
      </c>
      <c r="E1927" s="10">
        <v>60.926036978923001</v>
      </c>
      <c r="F1927" s="10">
        <v>54.479918629276405</v>
      </c>
      <c r="G1927" s="10">
        <v>55.0812601316266</v>
      </c>
      <c r="H1927" s="9">
        <v>18.942857465627903</v>
      </c>
      <c r="I1927" s="10">
        <v>27.747730470391399</v>
      </c>
      <c r="J1927" s="10">
        <v>25.4622859291837</v>
      </c>
      <c r="K1927" s="10">
        <v>22.713885145858601</v>
      </c>
      <c r="L1927" s="9">
        <v>66.28147378158701</v>
      </c>
      <c r="M1927" s="10">
        <v>88.673767449314397</v>
      </c>
      <c r="N1927" s="10">
        <v>79.942204558460105</v>
      </c>
      <c r="O1927" s="10">
        <v>77.79514527748519</v>
      </c>
      <c r="P1927" s="9">
        <v>10910.6442680828</v>
      </c>
      <c r="Q1927" s="10">
        <v>10888.2519744151</v>
      </c>
      <c r="R1927" s="10">
        <v>10896.983537306</v>
      </c>
      <c r="S1927" s="10">
        <v>10899.130596586901</v>
      </c>
    </row>
    <row r="1928" spans="1:19" ht="15" customHeight="1" x14ac:dyDescent="0.2">
      <c r="A1928" s="7">
        <v>35053</v>
      </c>
      <c r="B1928" s="8" t="s">
        <v>1255</v>
      </c>
      <c r="C1928" s="7" t="s">
        <v>1236</v>
      </c>
      <c r="D1928" s="9">
        <v>49.491155170135599</v>
      </c>
      <c r="E1928" s="10">
        <v>85.407085841987595</v>
      </c>
      <c r="F1928" s="10">
        <v>80.759829830193397</v>
      </c>
      <c r="G1928" s="10">
        <v>72.630819878010414</v>
      </c>
      <c r="H1928" s="9">
        <v>42.369690619369905</v>
      </c>
      <c r="I1928" s="10">
        <v>39.053018628477297</v>
      </c>
      <c r="J1928" s="10">
        <v>39.295438759020698</v>
      </c>
      <c r="K1928" s="10">
        <v>41.097681417998096</v>
      </c>
      <c r="L1928" s="9">
        <v>91.860845789505518</v>
      </c>
      <c r="M1928" s="10">
        <v>124.46010447046488</v>
      </c>
      <c r="N1928" s="10">
        <v>120.05526858921411</v>
      </c>
      <c r="O1928" s="10">
        <v>113.7285012960085</v>
      </c>
      <c r="P1928" s="9">
        <v>17127.045684898399</v>
      </c>
      <c r="Q1928" s="10">
        <v>17094.446426217401</v>
      </c>
      <c r="R1928" s="10">
        <v>17098.851262098698</v>
      </c>
      <c r="S1928" s="10">
        <v>17105.1780293919</v>
      </c>
    </row>
    <row r="1929" spans="1:19" ht="15" customHeight="1" x14ac:dyDescent="0.2">
      <c r="A1929" s="7">
        <v>35055</v>
      </c>
      <c r="B1929" s="8" t="s">
        <v>1256</v>
      </c>
      <c r="C1929" s="7" t="s">
        <v>1236</v>
      </c>
      <c r="D1929" s="9">
        <v>203.05903038739601</v>
      </c>
      <c r="E1929" s="10">
        <v>275.05731760179594</v>
      </c>
      <c r="F1929" s="10">
        <v>317.47471197437898</v>
      </c>
      <c r="G1929" s="10">
        <v>314.06172655619798</v>
      </c>
      <c r="H1929" s="9">
        <v>28.860587815827898</v>
      </c>
      <c r="I1929" s="10">
        <v>37.2821738652178</v>
      </c>
      <c r="J1929" s="10">
        <v>39.689942098184304</v>
      </c>
      <c r="K1929" s="10">
        <v>47.885309426316098</v>
      </c>
      <c r="L1929" s="9">
        <v>231.91961820322391</v>
      </c>
      <c r="M1929" s="10">
        <v>312.33949146701377</v>
      </c>
      <c r="N1929" s="10">
        <v>357.16465407256328</v>
      </c>
      <c r="O1929" s="10">
        <v>361.94703598251408</v>
      </c>
      <c r="P1929" s="9">
        <v>5475.5836079138098</v>
      </c>
      <c r="Q1929" s="10">
        <v>5395.1637346500302</v>
      </c>
      <c r="R1929" s="10">
        <v>5350.3385720444803</v>
      </c>
      <c r="S1929" s="10">
        <v>5345.55619013453</v>
      </c>
    </row>
    <row r="1930" spans="1:19" ht="15" customHeight="1" x14ac:dyDescent="0.2">
      <c r="A1930" s="7">
        <v>35057</v>
      </c>
      <c r="B1930" s="8" t="s">
        <v>1257</v>
      </c>
      <c r="C1930" s="7" t="s">
        <v>1236</v>
      </c>
      <c r="D1930" s="9">
        <v>95.615720386831811</v>
      </c>
      <c r="E1930" s="10">
        <v>153.89034398650699</v>
      </c>
      <c r="F1930" s="10">
        <v>157.40884527139301</v>
      </c>
      <c r="G1930" s="10">
        <v>145.75197660521701</v>
      </c>
      <c r="H1930" s="9">
        <v>7.7184821264344698</v>
      </c>
      <c r="I1930" s="10">
        <v>12.029431336299401</v>
      </c>
      <c r="J1930" s="10">
        <v>12.0725495872565</v>
      </c>
      <c r="K1930" s="10">
        <v>15.032342438135601</v>
      </c>
      <c r="L1930" s="9">
        <v>103.33420251326628</v>
      </c>
      <c r="M1930" s="10">
        <v>165.9197753228064</v>
      </c>
      <c r="N1930" s="10">
        <v>169.48139485864948</v>
      </c>
      <c r="O1930" s="10">
        <v>160.78431904335261</v>
      </c>
      <c r="P1930" s="9">
        <v>8563.0446126175611</v>
      </c>
      <c r="Q1930" s="10">
        <v>8500.45903980802</v>
      </c>
      <c r="R1930" s="10">
        <v>8496.8974202721802</v>
      </c>
      <c r="S1930" s="10">
        <v>8505.5944960874695</v>
      </c>
    </row>
    <row r="1931" spans="1:19" ht="15" customHeight="1" x14ac:dyDescent="0.2">
      <c r="A1931" s="7">
        <v>35059</v>
      </c>
      <c r="B1931" s="8" t="s">
        <v>121</v>
      </c>
      <c r="C1931" s="7" t="s">
        <v>1236</v>
      </c>
      <c r="D1931" s="9">
        <v>10.3386103556851</v>
      </c>
      <c r="E1931" s="10">
        <v>9.4709971863153299</v>
      </c>
      <c r="F1931" s="10">
        <v>8.7981690675537489</v>
      </c>
      <c r="G1931" s="10">
        <v>7.9284808923679808</v>
      </c>
      <c r="H1931" s="9">
        <v>2.65209485925135</v>
      </c>
      <c r="I1931" s="10">
        <v>3.2011688479797002</v>
      </c>
      <c r="J1931" s="10">
        <v>3.4991621955101699</v>
      </c>
      <c r="K1931" s="10">
        <v>3.4339478136588801</v>
      </c>
      <c r="L1931" s="9">
        <v>12.990705214936449</v>
      </c>
      <c r="M1931" s="10">
        <v>12.67216603429503</v>
      </c>
      <c r="N1931" s="10">
        <v>12.297331263063919</v>
      </c>
      <c r="O1931" s="10">
        <v>11.36242870602686</v>
      </c>
      <c r="P1931" s="9">
        <v>9909.34363336571</v>
      </c>
      <c r="Q1931" s="10">
        <v>9909.6621725463501</v>
      </c>
      <c r="R1931" s="10">
        <v>9910.03700731758</v>
      </c>
      <c r="S1931" s="10">
        <v>9910.9719098746209</v>
      </c>
    </row>
    <row r="1932" spans="1:19" ht="15" customHeight="1" x14ac:dyDescent="0.2">
      <c r="A1932" s="7">
        <v>35061</v>
      </c>
      <c r="B1932" s="8" t="s">
        <v>1258</v>
      </c>
      <c r="C1932" s="7" t="s">
        <v>1236</v>
      </c>
      <c r="D1932" s="9">
        <v>65.674476518720596</v>
      </c>
      <c r="E1932" s="10">
        <v>112.49511781712701</v>
      </c>
      <c r="F1932" s="10">
        <v>126.57986550044001</v>
      </c>
      <c r="G1932" s="10">
        <v>126.498235352341</v>
      </c>
      <c r="H1932" s="9">
        <v>155.348829417079</v>
      </c>
      <c r="I1932" s="10">
        <v>163.22172057539998</v>
      </c>
      <c r="J1932" s="10">
        <v>174.238170038367</v>
      </c>
      <c r="K1932" s="10">
        <v>174.19700810628899</v>
      </c>
      <c r="L1932" s="9">
        <v>221.02330593579961</v>
      </c>
      <c r="M1932" s="10">
        <v>275.71683839252699</v>
      </c>
      <c r="N1932" s="10">
        <v>300.81803553880701</v>
      </c>
      <c r="O1932" s="10">
        <v>300.69524345862999</v>
      </c>
      <c r="P1932" s="9">
        <v>2544.5914285090598</v>
      </c>
      <c r="Q1932" s="10">
        <v>2489.89789605234</v>
      </c>
      <c r="R1932" s="10">
        <v>2464.7966989060601</v>
      </c>
      <c r="S1932" s="10">
        <v>2464.9194909862299</v>
      </c>
    </row>
    <row r="1933" spans="1:19" ht="15" customHeight="1" x14ac:dyDescent="0.2">
      <c r="A1933" s="7">
        <v>32001</v>
      </c>
      <c r="B1933" s="8" t="s">
        <v>1259</v>
      </c>
      <c r="C1933" s="7" t="s">
        <v>1260</v>
      </c>
      <c r="D1933" s="9">
        <v>29.451406754798501</v>
      </c>
      <c r="E1933" s="10">
        <v>37.618183953985302</v>
      </c>
      <c r="F1933" s="10">
        <v>43.249437453656299</v>
      </c>
      <c r="G1933" s="10">
        <v>35.839619607644998</v>
      </c>
      <c r="H1933" s="9">
        <v>79.824041592975604</v>
      </c>
      <c r="I1933" s="10">
        <v>102.28594073945</v>
      </c>
      <c r="J1933" s="10">
        <v>100.98809240847299</v>
      </c>
      <c r="K1933" s="10">
        <v>102.28353326594099</v>
      </c>
      <c r="L1933" s="9">
        <v>109.2754483477741</v>
      </c>
      <c r="M1933" s="10">
        <v>139.90412469343531</v>
      </c>
      <c r="N1933" s="10">
        <v>144.23752986212929</v>
      </c>
      <c r="O1933" s="10">
        <v>138.12315287358601</v>
      </c>
      <c r="P1933" s="9">
        <v>12902.315575290198</v>
      </c>
      <c r="Q1933" s="10">
        <v>12871.686898944599</v>
      </c>
      <c r="R1933" s="10">
        <v>12867.3534937759</v>
      </c>
      <c r="S1933" s="10">
        <v>12873.4678707644</v>
      </c>
    </row>
    <row r="1934" spans="1:19" ht="15" customHeight="1" x14ac:dyDescent="0.2">
      <c r="A1934" s="7">
        <v>32003</v>
      </c>
      <c r="B1934" s="8" t="s">
        <v>77</v>
      </c>
      <c r="C1934" s="7" t="s">
        <v>1260</v>
      </c>
      <c r="D1934" s="9">
        <v>166.93382124412099</v>
      </c>
      <c r="E1934" s="10">
        <v>217.96489750260901</v>
      </c>
      <c r="F1934" s="10">
        <v>192.009833089186</v>
      </c>
      <c r="G1934" s="10">
        <v>257.55861096433802</v>
      </c>
      <c r="H1934" s="9">
        <v>89.560920118023503</v>
      </c>
      <c r="I1934" s="10">
        <v>183.336814808253</v>
      </c>
      <c r="J1934" s="10">
        <v>290.03573955680298</v>
      </c>
      <c r="K1934" s="10">
        <v>318.85249165546202</v>
      </c>
      <c r="L1934" s="9">
        <v>256.49474136214445</v>
      </c>
      <c r="M1934" s="10">
        <v>401.301712310862</v>
      </c>
      <c r="N1934" s="10">
        <v>482.04557264598901</v>
      </c>
      <c r="O1934" s="10">
        <v>576.41110261980009</v>
      </c>
      <c r="P1934" s="9">
        <v>20621.1994334302</v>
      </c>
      <c r="Q1934" s="10">
        <v>20476.392462481497</v>
      </c>
      <c r="R1934" s="10">
        <v>20395.648602146401</v>
      </c>
      <c r="S1934" s="10">
        <v>20301.283072172599</v>
      </c>
    </row>
    <row r="1935" spans="1:19" ht="15" customHeight="1" x14ac:dyDescent="0.2">
      <c r="A1935" s="7">
        <v>32005</v>
      </c>
      <c r="B1935" s="8" t="s">
        <v>218</v>
      </c>
      <c r="C1935" s="7" t="s">
        <v>1260</v>
      </c>
      <c r="D1935" s="9">
        <v>89.726828424207397</v>
      </c>
      <c r="E1935" s="10">
        <v>96.918314320756494</v>
      </c>
      <c r="F1935" s="10">
        <v>115.910862177512</v>
      </c>
      <c r="G1935" s="10">
        <v>117.422205443712</v>
      </c>
      <c r="H1935" s="9">
        <v>58.617993468721004</v>
      </c>
      <c r="I1935" s="10">
        <v>82.145098249931394</v>
      </c>
      <c r="J1935" s="10">
        <v>87.012440258211001</v>
      </c>
      <c r="K1935" s="10">
        <v>86.420548160068392</v>
      </c>
      <c r="L1935" s="9">
        <v>148.34482189292842</v>
      </c>
      <c r="M1935" s="10">
        <v>179.06341257068789</v>
      </c>
      <c r="N1935" s="10">
        <v>202.923302435723</v>
      </c>
      <c r="O1935" s="10">
        <v>203.84275360378038</v>
      </c>
      <c r="P1935" s="9">
        <v>1764.1205940423401</v>
      </c>
      <c r="Q1935" s="10">
        <v>1733.40200336458</v>
      </c>
      <c r="R1935" s="10">
        <v>1709.5421134995502</v>
      </c>
      <c r="S1935" s="10">
        <v>1708.6226623314901</v>
      </c>
    </row>
    <row r="1936" spans="1:19" ht="15" customHeight="1" x14ac:dyDescent="0.2">
      <c r="A1936" s="7">
        <v>32007</v>
      </c>
      <c r="B1936" s="8" t="s">
        <v>1261</v>
      </c>
      <c r="C1936" s="7" t="s">
        <v>1260</v>
      </c>
      <c r="D1936" s="9">
        <v>81.482492145958503</v>
      </c>
      <c r="E1936" s="10">
        <v>153.27238811601498</v>
      </c>
      <c r="F1936" s="10">
        <v>135.581326090712</v>
      </c>
      <c r="G1936" s="10">
        <v>142.31274342600102</v>
      </c>
      <c r="H1936" s="9">
        <v>54.668452144528302</v>
      </c>
      <c r="I1936" s="10">
        <v>78.491545538757094</v>
      </c>
      <c r="J1936" s="10">
        <v>81.103771356975003</v>
      </c>
      <c r="K1936" s="10">
        <v>90.800831410236398</v>
      </c>
      <c r="L1936" s="9">
        <v>136.15094429048682</v>
      </c>
      <c r="M1936" s="10">
        <v>231.7639336547721</v>
      </c>
      <c r="N1936" s="10">
        <v>216.68509744768704</v>
      </c>
      <c r="O1936" s="10">
        <v>233.11357483623743</v>
      </c>
      <c r="P1936" s="9">
        <v>44417.657474381107</v>
      </c>
      <c r="Q1936" s="10">
        <v>44322.044485016799</v>
      </c>
      <c r="R1936" s="10">
        <v>44337.123321223902</v>
      </c>
      <c r="S1936" s="10">
        <v>44320.694843835299</v>
      </c>
    </row>
    <row r="1937" spans="1:19" ht="15" customHeight="1" x14ac:dyDescent="0.2">
      <c r="A1937" s="7">
        <v>32009</v>
      </c>
      <c r="B1937" s="8" t="s">
        <v>1262</v>
      </c>
      <c r="C1937" s="7" t="s">
        <v>1260</v>
      </c>
      <c r="D1937" s="9">
        <v>9.2837209011891808</v>
      </c>
      <c r="E1937" s="10">
        <v>6.9855482451562203</v>
      </c>
      <c r="F1937" s="10">
        <v>8.4806326701056101</v>
      </c>
      <c r="G1937" s="10">
        <v>8.3726735258685299</v>
      </c>
      <c r="H1937" s="9">
        <v>6.1705612624679702</v>
      </c>
      <c r="I1937" s="10">
        <v>4.2876635232680895</v>
      </c>
      <c r="J1937" s="10">
        <v>3.1899812745024199</v>
      </c>
      <c r="K1937" s="10">
        <v>2.03653701241636</v>
      </c>
      <c r="L1937" s="9">
        <v>15.454282163657151</v>
      </c>
      <c r="M1937" s="10">
        <v>11.273211768424309</v>
      </c>
      <c r="N1937" s="10">
        <v>11.670613944608029</v>
      </c>
      <c r="O1937" s="10">
        <v>10.40921053828489</v>
      </c>
      <c r="P1937" s="9">
        <v>9280.1485977838583</v>
      </c>
      <c r="Q1937" s="10">
        <v>9284.3296681790907</v>
      </c>
      <c r="R1937" s="10">
        <v>9283.9322660029102</v>
      </c>
      <c r="S1937" s="10">
        <v>9285.1936694092292</v>
      </c>
    </row>
    <row r="1938" spans="1:19" ht="15" customHeight="1" x14ac:dyDescent="0.2">
      <c r="A1938" s="7">
        <v>32011</v>
      </c>
      <c r="B1938" s="8" t="s">
        <v>1263</v>
      </c>
      <c r="C1938" s="7" t="s">
        <v>1260</v>
      </c>
      <c r="D1938" s="9">
        <v>7.4323835621888001</v>
      </c>
      <c r="E1938" s="10">
        <v>7.71764667393641</v>
      </c>
      <c r="F1938" s="10">
        <v>9.0736207483790903</v>
      </c>
      <c r="G1938" s="10">
        <v>6.7396293868282999</v>
      </c>
      <c r="H1938" s="9">
        <v>2.9376893142234999</v>
      </c>
      <c r="I1938" s="10">
        <v>2.6264113830894398</v>
      </c>
      <c r="J1938" s="10">
        <v>2.5375851625270003</v>
      </c>
      <c r="K1938" s="10">
        <v>2.4339401103333902</v>
      </c>
      <c r="L1938" s="9">
        <v>10.3700728764123</v>
      </c>
      <c r="M1938" s="10">
        <v>10.344058057025849</v>
      </c>
      <c r="N1938" s="10">
        <v>11.611205910906092</v>
      </c>
      <c r="O1938" s="10">
        <v>9.1735694971616901</v>
      </c>
      <c r="P1938" s="9">
        <v>10815.6719531491</v>
      </c>
      <c r="Q1938" s="10">
        <v>10815.697967968501</v>
      </c>
      <c r="R1938" s="10">
        <v>10814.4308201146</v>
      </c>
      <c r="S1938" s="10">
        <v>10816.8684565284</v>
      </c>
    </row>
    <row r="1939" spans="1:19" ht="15" customHeight="1" x14ac:dyDescent="0.2">
      <c r="A1939" s="7">
        <v>32013</v>
      </c>
      <c r="B1939" s="8" t="s">
        <v>154</v>
      </c>
      <c r="C1939" s="7" t="s">
        <v>1260</v>
      </c>
      <c r="D1939" s="9">
        <v>43.681314527289004</v>
      </c>
      <c r="E1939" s="10">
        <v>60.3775794084045</v>
      </c>
      <c r="F1939" s="10">
        <v>65.316036007021495</v>
      </c>
      <c r="G1939" s="10">
        <v>66.510003236038202</v>
      </c>
      <c r="H1939" s="9">
        <v>15.408348131317</v>
      </c>
      <c r="I1939" s="10">
        <v>24.685130729815</v>
      </c>
      <c r="J1939" s="10">
        <v>28.0996204469613</v>
      </c>
      <c r="K1939" s="10">
        <v>30.971418471275001</v>
      </c>
      <c r="L1939" s="9">
        <v>59.089662658606009</v>
      </c>
      <c r="M1939" s="10">
        <v>85.062710138219501</v>
      </c>
      <c r="N1939" s="10">
        <v>93.415656453982805</v>
      </c>
      <c r="O1939" s="10">
        <v>97.481421707313203</v>
      </c>
      <c r="P1939" s="9">
        <v>24954.6439774842</v>
      </c>
      <c r="Q1939" s="10">
        <v>24928.670930004602</v>
      </c>
      <c r="R1939" s="10">
        <v>24920.317983688801</v>
      </c>
      <c r="S1939" s="10">
        <v>24916.252218435398</v>
      </c>
    </row>
    <row r="1940" spans="1:19" ht="15" customHeight="1" x14ac:dyDescent="0.2">
      <c r="A1940" s="7">
        <v>32015</v>
      </c>
      <c r="B1940" s="8" t="s">
        <v>1264</v>
      </c>
      <c r="C1940" s="7" t="s">
        <v>1260</v>
      </c>
      <c r="D1940" s="9">
        <v>17.068722430070601</v>
      </c>
      <c r="E1940" s="10">
        <v>20.420327550880902</v>
      </c>
      <c r="F1940" s="10">
        <v>22.7153267150535</v>
      </c>
      <c r="G1940" s="10">
        <v>30.226493623617102</v>
      </c>
      <c r="H1940" s="9">
        <v>3.4945688599131097</v>
      </c>
      <c r="I1940" s="10">
        <v>3.591242994525</v>
      </c>
      <c r="J1940" s="10">
        <v>3.7840914705528199</v>
      </c>
      <c r="K1940" s="10">
        <v>4.5645769812292798</v>
      </c>
      <c r="L1940" s="9">
        <v>20.563291289983713</v>
      </c>
      <c r="M1940" s="10">
        <v>24.011570545405903</v>
      </c>
      <c r="N1940" s="10">
        <v>26.49941818560632</v>
      </c>
      <c r="O1940" s="10">
        <v>34.791070604846382</v>
      </c>
      <c r="P1940" s="9">
        <v>14274.8828612002</v>
      </c>
      <c r="Q1940" s="10">
        <v>14271.434581944799</v>
      </c>
      <c r="R1940" s="10">
        <v>14268.9467343046</v>
      </c>
      <c r="S1940" s="10">
        <v>14260.655081885299</v>
      </c>
    </row>
    <row r="1941" spans="1:19" ht="15" customHeight="1" x14ac:dyDescent="0.2">
      <c r="A1941" s="7">
        <v>32017</v>
      </c>
      <c r="B1941" s="8" t="s">
        <v>98</v>
      </c>
      <c r="C1941" s="7" t="s">
        <v>1260</v>
      </c>
      <c r="D1941" s="9">
        <v>15.0773561168391</v>
      </c>
      <c r="E1941" s="10">
        <v>23.195579778309199</v>
      </c>
      <c r="F1941" s="10">
        <v>31.979760533738901</v>
      </c>
      <c r="G1941" s="10">
        <v>29.418970853953901</v>
      </c>
      <c r="H1941" s="9">
        <v>7.8316007548475799</v>
      </c>
      <c r="I1941" s="10">
        <v>12.0565590550989</v>
      </c>
      <c r="J1941" s="10">
        <v>15.984936124519299</v>
      </c>
      <c r="K1941" s="10">
        <v>6.2914834489867903</v>
      </c>
      <c r="L1941" s="9">
        <v>22.90895687168668</v>
      </c>
      <c r="M1941" s="10">
        <v>35.252138833408104</v>
      </c>
      <c r="N1941" s="10">
        <v>47.964696658258198</v>
      </c>
      <c r="O1941" s="10">
        <v>35.71045430294069</v>
      </c>
      <c r="P1941" s="9">
        <v>27527.237453272202</v>
      </c>
      <c r="Q1941" s="10">
        <v>27514.894271310503</v>
      </c>
      <c r="R1941" s="10">
        <v>27502.181713485599</v>
      </c>
      <c r="S1941" s="10">
        <v>27514.435955840901</v>
      </c>
    </row>
    <row r="1942" spans="1:19" ht="15" customHeight="1" x14ac:dyDescent="0.2">
      <c r="A1942" s="7">
        <v>32019</v>
      </c>
      <c r="B1942" s="8" t="s">
        <v>460</v>
      </c>
      <c r="C1942" s="7" t="s">
        <v>1260</v>
      </c>
      <c r="D1942" s="9">
        <v>83.074662865066102</v>
      </c>
      <c r="E1942" s="10">
        <v>130.85624568328001</v>
      </c>
      <c r="F1942" s="10">
        <v>175.30034074419299</v>
      </c>
      <c r="G1942" s="10">
        <v>190.629695945973</v>
      </c>
      <c r="H1942" s="9">
        <v>59.041738273577103</v>
      </c>
      <c r="I1942" s="10">
        <v>87.830845086345903</v>
      </c>
      <c r="J1942" s="10">
        <v>87.083249904987611</v>
      </c>
      <c r="K1942" s="10">
        <v>80.092312245772192</v>
      </c>
      <c r="L1942" s="9">
        <v>142.1164011386432</v>
      </c>
      <c r="M1942" s="10">
        <v>218.68709076962591</v>
      </c>
      <c r="N1942" s="10">
        <v>262.38359064918058</v>
      </c>
      <c r="O1942" s="10">
        <v>270.7220081917452</v>
      </c>
      <c r="P1942" s="9">
        <v>5105.3129909459294</v>
      </c>
      <c r="Q1942" s="10">
        <v>5028.7423013149501</v>
      </c>
      <c r="R1942" s="10">
        <v>4985.0458014353999</v>
      </c>
      <c r="S1942" s="10">
        <v>4976.70738389283</v>
      </c>
    </row>
    <row r="1943" spans="1:19" ht="15" customHeight="1" x14ac:dyDescent="0.2">
      <c r="A1943" s="7">
        <v>32021</v>
      </c>
      <c r="B1943" s="8" t="s">
        <v>235</v>
      </c>
      <c r="C1943" s="7" t="s">
        <v>1260</v>
      </c>
      <c r="D1943" s="9">
        <v>11.404559786227399</v>
      </c>
      <c r="E1943" s="10">
        <v>8.9590341745569884</v>
      </c>
      <c r="F1943" s="10">
        <v>12.5636125138367</v>
      </c>
      <c r="G1943" s="10">
        <v>12.5653726650691</v>
      </c>
      <c r="H1943" s="9">
        <v>7.1840989662795298</v>
      </c>
      <c r="I1943" s="10">
        <v>7.8678174732309705</v>
      </c>
      <c r="J1943" s="10">
        <v>6.4146708760579498</v>
      </c>
      <c r="K1943" s="10">
        <v>7.6881544536901396</v>
      </c>
      <c r="L1943" s="9">
        <v>18.58865875250693</v>
      </c>
      <c r="M1943" s="10">
        <v>16.826851647787958</v>
      </c>
      <c r="N1943" s="10">
        <v>18.978283389894649</v>
      </c>
      <c r="O1943" s="10">
        <v>20.253527118759237</v>
      </c>
      <c r="P1943" s="9">
        <v>9853.0540763383997</v>
      </c>
      <c r="Q1943" s="10">
        <v>9854.8158834431088</v>
      </c>
      <c r="R1943" s="10">
        <v>9852.66445170101</v>
      </c>
      <c r="S1943" s="10">
        <v>9851.389207972139</v>
      </c>
    </row>
    <row r="1944" spans="1:19" ht="15" customHeight="1" x14ac:dyDescent="0.2">
      <c r="A1944" s="7">
        <v>32023</v>
      </c>
      <c r="B1944" s="8" t="s">
        <v>1265</v>
      </c>
      <c r="C1944" s="7" t="s">
        <v>1260</v>
      </c>
      <c r="D1944" s="9">
        <v>94.324146492699398</v>
      </c>
      <c r="E1944" s="10">
        <v>105.11262327614699</v>
      </c>
      <c r="F1944" s="10">
        <v>117.97524182312701</v>
      </c>
      <c r="G1944" s="10">
        <v>110.033622535764</v>
      </c>
      <c r="H1944" s="9">
        <v>47.456314582010101</v>
      </c>
      <c r="I1944" s="10">
        <v>68.766864702726394</v>
      </c>
      <c r="J1944" s="10">
        <v>92.353995846984191</v>
      </c>
      <c r="K1944" s="10">
        <v>90.224867825713105</v>
      </c>
      <c r="L1944" s="9">
        <v>141.78046107470951</v>
      </c>
      <c r="M1944" s="10">
        <v>173.87948797887339</v>
      </c>
      <c r="N1944" s="10">
        <v>210.32923767011118</v>
      </c>
      <c r="O1944" s="10">
        <v>200.25849036147707</v>
      </c>
      <c r="P1944" s="9">
        <v>46992.368945302806</v>
      </c>
      <c r="Q1944" s="10">
        <v>46960.269918398699</v>
      </c>
      <c r="R1944" s="10">
        <v>46923.820168707498</v>
      </c>
      <c r="S1944" s="10">
        <v>46933.890916016098</v>
      </c>
    </row>
    <row r="1945" spans="1:19" ht="15" customHeight="1" x14ac:dyDescent="0.2">
      <c r="A1945" s="7">
        <v>32027</v>
      </c>
      <c r="B1945" s="8" t="s">
        <v>1266</v>
      </c>
      <c r="C1945" s="7" t="s">
        <v>1260</v>
      </c>
      <c r="D1945" s="9">
        <v>12.274147715577001</v>
      </c>
      <c r="E1945" s="10">
        <v>21.929941318200001</v>
      </c>
      <c r="F1945" s="10">
        <v>26.549446036339997</v>
      </c>
      <c r="G1945" s="10">
        <v>20.779157332008101</v>
      </c>
      <c r="H1945" s="9">
        <v>8.9205505202159596</v>
      </c>
      <c r="I1945" s="10">
        <v>15.402425856805099</v>
      </c>
      <c r="J1945" s="10">
        <v>15.6703647378753</v>
      </c>
      <c r="K1945" s="10">
        <v>14.201216744208601</v>
      </c>
      <c r="L1945" s="9">
        <v>21.194698235792963</v>
      </c>
      <c r="M1945" s="10">
        <v>37.332367175005103</v>
      </c>
      <c r="N1945" s="10">
        <v>42.219810774215297</v>
      </c>
      <c r="O1945" s="10">
        <v>34.980374076216698</v>
      </c>
      <c r="P1945" s="9">
        <v>15693.432570081801</v>
      </c>
      <c r="Q1945" s="10">
        <v>15677.294901142599</v>
      </c>
      <c r="R1945" s="10">
        <v>15672.407457543401</v>
      </c>
      <c r="S1945" s="10">
        <v>15679.646894241399</v>
      </c>
    </row>
    <row r="1946" spans="1:19" ht="15" customHeight="1" x14ac:dyDescent="0.2">
      <c r="A1946" s="7">
        <v>32029</v>
      </c>
      <c r="B1946" s="8" t="s">
        <v>1267</v>
      </c>
      <c r="C1946" s="7" t="s">
        <v>1260</v>
      </c>
      <c r="D1946" s="9">
        <v>14.315150148402299</v>
      </c>
      <c r="E1946" s="10">
        <v>23.6151317169553</v>
      </c>
      <c r="F1946" s="10">
        <v>27.971948673511402</v>
      </c>
      <c r="G1946" s="10">
        <v>28.059434932238002</v>
      </c>
      <c r="H1946" s="9">
        <v>2.2961638198291099</v>
      </c>
      <c r="I1946" s="10">
        <v>2.81863003064145</v>
      </c>
      <c r="J1946" s="10">
        <v>2.89258200648763</v>
      </c>
      <c r="K1946" s="10">
        <v>2.9151221035285499</v>
      </c>
      <c r="L1946" s="9">
        <v>16.611313968231411</v>
      </c>
      <c r="M1946" s="10">
        <v>26.433761747596751</v>
      </c>
      <c r="N1946" s="10">
        <v>30.864530679999032</v>
      </c>
      <c r="O1946" s="10">
        <v>30.974557035766548</v>
      </c>
      <c r="P1946" s="9">
        <v>668.45250158610406</v>
      </c>
      <c r="Q1946" s="10">
        <v>658.63005380673894</v>
      </c>
      <c r="R1946" s="10">
        <v>654.19928487433697</v>
      </c>
      <c r="S1946" s="10">
        <v>654.08925851856895</v>
      </c>
    </row>
    <row r="1947" spans="1:19" ht="15" customHeight="1" x14ac:dyDescent="0.2">
      <c r="A1947" s="7">
        <v>32031</v>
      </c>
      <c r="B1947" s="8" t="s">
        <v>1268</v>
      </c>
      <c r="C1947" s="7" t="s">
        <v>1260</v>
      </c>
      <c r="D1947" s="9">
        <v>188.29175533164099</v>
      </c>
      <c r="E1947" s="10">
        <v>227.82965170017201</v>
      </c>
      <c r="F1947" s="10">
        <v>294.25110686199997</v>
      </c>
      <c r="G1947" s="10">
        <v>306.82688809340402</v>
      </c>
      <c r="H1947" s="9">
        <v>131.53982731088999</v>
      </c>
      <c r="I1947" s="10">
        <v>171.577960391109</v>
      </c>
      <c r="J1947" s="10">
        <v>218.37598644329501</v>
      </c>
      <c r="K1947" s="10">
        <v>240.11533517621899</v>
      </c>
      <c r="L1947" s="9">
        <v>319.83158264253098</v>
      </c>
      <c r="M1947" s="10">
        <v>399.40761209128101</v>
      </c>
      <c r="N1947" s="10">
        <v>512.62709330529503</v>
      </c>
      <c r="O1947" s="10">
        <v>546.94222326962301</v>
      </c>
      <c r="P1947" s="9">
        <v>16620.9524504162</v>
      </c>
      <c r="Q1947" s="10">
        <v>16541.376420967401</v>
      </c>
      <c r="R1947" s="10">
        <v>16428.1569397534</v>
      </c>
      <c r="S1947" s="10">
        <v>16393.841809789101</v>
      </c>
    </row>
    <row r="1948" spans="1:19" ht="15" customHeight="1" x14ac:dyDescent="0.2">
      <c r="A1948" s="7">
        <v>32033</v>
      </c>
      <c r="B1948" s="8" t="s">
        <v>1269</v>
      </c>
      <c r="C1948" s="7" t="s">
        <v>1260</v>
      </c>
      <c r="D1948" s="9">
        <v>19.549122506908901</v>
      </c>
      <c r="E1948" s="10">
        <v>25.809509047350399</v>
      </c>
      <c r="F1948" s="10">
        <v>28.852635650180499</v>
      </c>
      <c r="G1948" s="10">
        <v>27.355145240980598</v>
      </c>
      <c r="H1948" s="9">
        <v>11.0059647390205</v>
      </c>
      <c r="I1948" s="10">
        <v>14.4687553344643</v>
      </c>
      <c r="J1948" s="10">
        <v>14.7198859201569</v>
      </c>
      <c r="K1948" s="10">
        <v>12.4728478725884</v>
      </c>
      <c r="L1948" s="9">
        <v>30.5550872459294</v>
      </c>
      <c r="M1948" s="10">
        <v>40.278264381814701</v>
      </c>
      <c r="N1948" s="10">
        <v>43.5725215703374</v>
      </c>
      <c r="O1948" s="10">
        <v>39.827993113569001</v>
      </c>
      <c r="P1948" s="9">
        <v>23009.229660769099</v>
      </c>
      <c r="Q1948" s="10">
        <v>22999.506483633202</v>
      </c>
      <c r="R1948" s="10">
        <v>22996.212226444699</v>
      </c>
      <c r="S1948" s="10">
        <v>22999.956754901403</v>
      </c>
    </row>
    <row r="1949" spans="1:19" ht="15" customHeight="1" x14ac:dyDescent="0.2">
      <c r="A1949" s="7">
        <v>32510</v>
      </c>
      <c r="B1949" s="8" t="s">
        <v>1270</v>
      </c>
      <c r="C1949" s="7" t="s">
        <v>1260</v>
      </c>
      <c r="D1949" s="9">
        <v>27.570469626896799</v>
      </c>
      <c r="E1949" s="10">
        <v>43.390446827304899</v>
      </c>
      <c r="F1949" s="10">
        <v>35.866882715769002</v>
      </c>
      <c r="G1949" s="10">
        <v>33.098564735618702</v>
      </c>
      <c r="H1949" s="9">
        <v>26.589818489797</v>
      </c>
      <c r="I1949" s="10">
        <v>33.401200666938102</v>
      </c>
      <c r="J1949" s="10">
        <v>36.965146329576797</v>
      </c>
      <c r="K1949" s="10">
        <v>38.986638002190702</v>
      </c>
      <c r="L1949" s="9">
        <v>54.160288116693792</v>
      </c>
      <c r="M1949" s="10">
        <v>76.791647494242994</v>
      </c>
      <c r="N1949" s="10">
        <v>72.832029045345791</v>
      </c>
      <c r="O1949" s="10">
        <v>72.085202737809411</v>
      </c>
      <c r="P1949" s="9">
        <v>352.77519786128005</v>
      </c>
      <c r="Q1949" s="10">
        <v>330.14383848373097</v>
      </c>
      <c r="R1949" s="10">
        <v>334.10345693262798</v>
      </c>
      <c r="S1949" s="10">
        <v>334.85028324016497</v>
      </c>
    </row>
    <row r="1950" spans="1:19" ht="15" customHeight="1" x14ac:dyDescent="0.2">
      <c r="A1950" s="7">
        <v>36001</v>
      </c>
      <c r="B1950" s="8" t="s">
        <v>1271</v>
      </c>
      <c r="C1950" s="7" t="s">
        <v>1272</v>
      </c>
      <c r="D1950" s="9">
        <v>519.11561265162595</v>
      </c>
      <c r="E1950" s="10">
        <v>584.57294392529502</v>
      </c>
      <c r="F1950" s="10">
        <v>605.06208127104298</v>
      </c>
      <c r="G1950" s="10">
        <v>578.50275670474991</v>
      </c>
      <c r="H1950" s="9">
        <v>108.590209348027</v>
      </c>
      <c r="I1950" s="10">
        <v>90.819811205712</v>
      </c>
      <c r="J1950" s="10">
        <v>94.993779090160103</v>
      </c>
      <c r="K1950" s="10">
        <v>108.999155411655</v>
      </c>
      <c r="L1950" s="9">
        <v>627.70582199965293</v>
      </c>
      <c r="M1950" s="10">
        <v>675.39275513100699</v>
      </c>
      <c r="N1950" s="10">
        <v>700.05586036120303</v>
      </c>
      <c r="O1950" s="10">
        <v>687.50191211640492</v>
      </c>
      <c r="P1950" s="9">
        <v>753.53957045055699</v>
      </c>
      <c r="Q1950" s="10">
        <v>705.85263731920395</v>
      </c>
      <c r="R1950" s="10">
        <v>681.18953208900803</v>
      </c>
      <c r="S1950" s="10">
        <v>693.74348033380397</v>
      </c>
    </row>
    <row r="1951" spans="1:19" ht="15" customHeight="1" x14ac:dyDescent="0.2">
      <c r="A1951" s="7">
        <v>36003</v>
      </c>
      <c r="B1951" s="8" t="s">
        <v>807</v>
      </c>
      <c r="C1951" s="7" t="s">
        <v>1272</v>
      </c>
      <c r="D1951" s="9">
        <v>341.11114134725398</v>
      </c>
      <c r="E1951" s="10">
        <v>495.07822686885999</v>
      </c>
      <c r="F1951" s="10">
        <v>687.910633419237</v>
      </c>
      <c r="G1951" s="10">
        <v>476.997145596481</v>
      </c>
      <c r="H1951" s="9">
        <v>157.483230882714</v>
      </c>
      <c r="I1951" s="10">
        <v>173.737428405483</v>
      </c>
      <c r="J1951" s="10">
        <v>171.25447621618801</v>
      </c>
      <c r="K1951" s="10">
        <v>159.67087015769698</v>
      </c>
      <c r="L1951" s="9">
        <v>498.59437222996797</v>
      </c>
      <c r="M1951" s="10">
        <v>668.81565527434304</v>
      </c>
      <c r="N1951" s="10">
        <v>859.1651096354251</v>
      </c>
      <c r="O1951" s="10">
        <v>636.6680157541781</v>
      </c>
      <c r="P1951" s="9">
        <v>2180.6207374191099</v>
      </c>
      <c r="Q1951" s="10">
        <v>2010.3994543747301</v>
      </c>
      <c r="R1951" s="10">
        <v>1820.0500000136499</v>
      </c>
      <c r="S1951" s="10">
        <v>2042.5470938949002</v>
      </c>
    </row>
    <row r="1952" spans="1:19" ht="15" customHeight="1" x14ac:dyDescent="0.2">
      <c r="A1952" s="7">
        <v>36005</v>
      </c>
      <c r="B1952" s="8" t="s">
        <v>1273</v>
      </c>
      <c r="C1952" s="7" t="s">
        <v>1272</v>
      </c>
      <c r="D1952" s="9">
        <v>0</v>
      </c>
      <c r="E1952" s="10">
        <v>0</v>
      </c>
      <c r="F1952" s="10">
        <v>0</v>
      </c>
      <c r="G1952" s="10">
        <v>0</v>
      </c>
      <c r="H1952" s="9">
        <v>0</v>
      </c>
      <c r="I1952" s="10">
        <v>0</v>
      </c>
      <c r="J1952" s="10">
        <v>0</v>
      </c>
      <c r="K1952" s="10">
        <v>0</v>
      </c>
      <c r="L1952" s="9">
        <v>0</v>
      </c>
      <c r="M1952" s="10">
        <v>0</v>
      </c>
      <c r="N1952" s="10">
        <v>0</v>
      </c>
      <c r="O1952" s="10">
        <v>0</v>
      </c>
      <c r="P1952" s="9">
        <v>148.58673691185001</v>
      </c>
      <c r="Q1952" s="10">
        <v>148.58673691185001</v>
      </c>
      <c r="R1952" s="10">
        <v>148.58673691185001</v>
      </c>
      <c r="S1952" s="10">
        <v>148.58673691185001</v>
      </c>
    </row>
    <row r="1953" spans="1:19" ht="15" customHeight="1" x14ac:dyDescent="0.2">
      <c r="A1953" s="7">
        <v>36007</v>
      </c>
      <c r="B1953" s="8" t="s">
        <v>1274</v>
      </c>
      <c r="C1953" s="7" t="s">
        <v>1272</v>
      </c>
      <c r="D1953" s="9">
        <v>773.85283450883401</v>
      </c>
      <c r="E1953" s="10">
        <v>767.85718388275507</v>
      </c>
      <c r="F1953" s="10">
        <v>854.26290586195194</v>
      </c>
      <c r="G1953" s="10">
        <v>863.77013192555796</v>
      </c>
      <c r="H1953" s="9">
        <v>178.860791518832</v>
      </c>
      <c r="I1953" s="10">
        <v>209.40976741904299</v>
      </c>
      <c r="J1953" s="10">
        <v>202.678795560476</v>
      </c>
      <c r="K1953" s="10">
        <v>199.55126808454</v>
      </c>
      <c r="L1953" s="9">
        <v>952.71362602766601</v>
      </c>
      <c r="M1953" s="10">
        <v>977.26695130179814</v>
      </c>
      <c r="N1953" s="10">
        <v>1056.941701422428</v>
      </c>
      <c r="O1953" s="10">
        <v>1063.3214000100979</v>
      </c>
      <c r="P1953" s="9">
        <v>899.99136508068796</v>
      </c>
      <c r="Q1953" s="10">
        <v>875.43803980655503</v>
      </c>
      <c r="R1953" s="10">
        <v>795.76328968592497</v>
      </c>
      <c r="S1953" s="10">
        <v>789.38359109825603</v>
      </c>
    </row>
    <row r="1954" spans="1:19" ht="15" customHeight="1" x14ac:dyDescent="0.2">
      <c r="A1954" s="7">
        <v>36009</v>
      </c>
      <c r="B1954" s="8" t="s">
        <v>1275</v>
      </c>
      <c r="C1954" s="7" t="s">
        <v>1272</v>
      </c>
      <c r="D1954" s="9">
        <v>578.05020795429505</v>
      </c>
      <c r="E1954" s="10">
        <v>779.06677106028201</v>
      </c>
      <c r="F1954" s="10">
        <v>845.44369390352097</v>
      </c>
      <c r="G1954" s="10">
        <v>785.4942599004379</v>
      </c>
      <c r="H1954" s="9">
        <v>157.75086653098001</v>
      </c>
      <c r="I1954" s="10">
        <v>188.46232554372401</v>
      </c>
      <c r="J1954" s="10">
        <v>188.915326568663</v>
      </c>
      <c r="K1954" s="10">
        <v>192.30651087740299</v>
      </c>
      <c r="L1954" s="9">
        <v>735.80107448527508</v>
      </c>
      <c r="M1954" s="10">
        <v>967.5290966040061</v>
      </c>
      <c r="N1954" s="10">
        <v>1034.3590204721841</v>
      </c>
      <c r="O1954" s="10">
        <v>977.80077077784097</v>
      </c>
      <c r="P1954" s="9">
        <v>2689.1088512656997</v>
      </c>
      <c r="Q1954" s="10">
        <v>2457.38082914698</v>
      </c>
      <c r="R1954" s="10">
        <v>2390.5509052788002</v>
      </c>
      <c r="S1954" s="10">
        <v>2447.1091549731395</v>
      </c>
    </row>
    <row r="1955" spans="1:19" ht="15" customHeight="1" x14ac:dyDescent="0.2">
      <c r="A1955" s="7">
        <v>36011</v>
      </c>
      <c r="B1955" s="8" t="s">
        <v>1276</v>
      </c>
      <c r="C1955" s="7" t="s">
        <v>1272</v>
      </c>
      <c r="D1955" s="9">
        <v>216.191992263223</v>
      </c>
      <c r="E1955" s="10">
        <v>234.42383159090701</v>
      </c>
      <c r="F1955" s="10">
        <v>269.67391481092301</v>
      </c>
      <c r="G1955" s="10">
        <v>267.79795821048504</v>
      </c>
      <c r="H1955" s="9">
        <v>79.781113028361304</v>
      </c>
      <c r="I1955" s="10">
        <v>85.794781134808304</v>
      </c>
      <c r="J1955" s="10">
        <v>91.721243809658091</v>
      </c>
      <c r="K1955" s="10">
        <v>94.757727615858997</v>
      </c>
      <c r="L1955" s="9">
        <v>295.97310529158432</v>
      </c>
      <c r="M1955" s="10">
        <v>320.21861272571527</v>
      </c>
      <c r="N1955" s="10">
        <v>361.39515862058107</v>
      </c>
      <c r="O1955" s="10">
        <v>362.55568582634402</v>
      </c>
      <c r="P1955" s="9">
        <v>1940.9215406676601</v>
      </c>
      <c r="Q1955" s="10">
        <v>1916.67603323354</v>
      </c>
      <c r="R1955" s="10">
        <v>1875.49948733867</v>
      </c>
      <c r="S1955" s="10">
        <v>1874.33896013291</v>
      </c>
    </row>
    <row r="1956" spans="1:19" ht="15" customHeight="1" x14ac:dyDescent="0.2">
      <c r="A1956" s="7">
        <v>36013</v>
      </c>
      <c r="B1956" s="8" t="s">
        <v>613</v>
      </c>
      <c r="C1956" s="7" t="s">
        <v>1272</v>
      </c>
      <c r="D1956" s="9">
        <v>600.31598626234995</v>
      </c>
      <c r="E1956" s="10">
        <v>691.23635222720895</v>
      </c>
      <c r="F1956" s="10">
        <v>795.54372582545193</v>
      </c>
      <c r="G1956" s="10">
        <v>777.81311068924106</v>
      </c>
      <c r="H1956" s="9">
        <v>203.26379660035499</v>
      </c>
      <c r="I1956" s="10">
        <v>217.83542411576201</v>
      </c>
      <c r="J1956" s="10">
        <v>226.47074613116101</v>
      </c>
      <c r="K1956" s="10">
        <v>230.60596448197299</v>
      </c>
      <c r="L1956" s="9">
        <v>803.57978286270497</v>
      </c>
      <c r="M1956" s="10">
        <v>909.07177634297102</v>
      </c>
      <c r="N1956" s="10">
        <v>1022.014471956613</v>
      </c>
      <c r="O1956" s="10">
        <v>1008.4190751712141</v>
      </c>
      <c r="P1956" s="9">
        <v>3081.8971733303802</v>
      </c>
      <c r="Q1956" s="10">
        <v>2976.40517985011</v>
      </c>
      <c r="R1956" s="10">
        <v>2863.4624842364701</v>
      </c>
      <c r="S1956" s="10">
        <v>2877.0578810218703</v>
      </c>
    </row>
    <row r="1957" spans="1:19" ht="15" customHeight="1" x14ac:dyDescent="0.2">
      <c r="A1957" s="7">
        <v>36015</v>
      </c>
      <c r="B1957" s="8" t="s">
        <v>1277</v>
      </c>
      <c r="C1957" s="7" t="s">
        <v>1272</v>
      </c>
      <c r="D1957" s="9">
        <v>240.44725319630302</v>
      </c>
      <c r="E1957" s="10">
        <v>243.45354490334401</v>
      </c>
      <c r="F1957" s="10">
        <v>308.51298654293197</v>
      </c>
      <c r="G1957" s="10">
        <v>315.099726573667</v>
      </c>
      <c r="H1957" s="9">
        <v>131.96112164339502</v>
      </c>
      <c r="I1957" s="10">
        <v>173.11972130079999</v>
      </c>
      <c r="J1957" s="10">
        <v>186.51353645949399</v>
      </c>
      <c r="K1957" s="10">
        <v>179.319727343279</v>
      </c>
      <c r="L1957" s="9">
        <v>372.40837483969801</v>
      </c>
      <c r="M1957" s="10">
        <v>416.57326620414398</v>
      </c>
      <c r="N1957" s="10">
        <v>495.02652300242596</v>
      </c>
      <c r="O1957" s="10">
        <v>494.419453916946</v>
      </c>
      <c r="P1957" s="9">
        <v>691.45540284282902</v>
      </c>
      <c r="Q1957" s="10">
        <v>647.290511478383</v>
      </c>
      <c r="R1957" s="10">
        <v>568.83725468009902</v>
      </c>
      <c r="S1957" s="10">
        <v>569.44432376558007</v>
      </c>
    </row>
    <row r="1958" spans="1:19" ht="15" customHeight="1" x14ac:dyDescent="0.2">
      <c r="A1958" s="7">
        <v>36017</v>
      </c>
      <c r="B1958" s="8" t="s">
        <v>1278</v>
      </c>
      <c r="C1958" s="7" t="s">
        <v>1272</v>
      </c>
      <c r="D1958" s="9">
        <v>452.07347067720002</v>
      </c>
      <c r="E1958" s="10">
        <v>534.06410992758799</v>
      </c>
      <c r="F1958" s="10">
        <v>661.29089790451803</v>
      </c>
      <c r="G1958" s="10">
        <v>626.591378067032</v>
      </c>
      <c r="H1958" s="9">
        <v>183.233045377145</v>
      </c>
      <c r="I1958" s="10">
        <v>222.31349568977799</v>
      </c>
      <c r="J1958" s="10">
        <v>220.36793282421201</v>
      </c>
      <c r="K1958" s="10">
        <v>211.163111129116</v>
      </c>
      <c r="L1958" s="9">
        <v>635.30651605434502</v>
      </c>
      <c r="M1958" s="10">
        <v>756.37760561736593</v>
      </c>
      <c r="N1958" s="10">
        <v>881.65883072872998</v>
      </c>
      <c r="O1958" s="10">
        <v>837.75448919614792</v>
      </c>
      <c r="P1958" s="9">
        <v>1692.13430622021</v>
      </c>
      <c r="Q1958" s="10">
        <v>1571.0632166571902</v>
      </c>
      <c r="R1958" s="10">
        <v>1445.7819915458301</v>
      </c>
      <c r="S1958" s="10">
        <v>1489.6863330784099</v>
      </c>
    </row>
    <row r="1959" spans="1:19" ht="15" customHeight="1" x14ac:dyDescent="0.2">
      <c r="A1959" s="7">
        <v>36019</v>
      </c>
      <c r="B1959" s="8" t="s">
        <v>442</v>
      </c>
      <c r="C1959" s="7" t="s">
        <v>1272</v>
      </c>
      <c r="D1959" s="9">
        <v>476.63265653125899</v>
      </c>
      <c r="E1959" s="10">
        <v>483.70242985743499</v>
      </c>
      <c r="F1959" s="10">
        <v>560.71862480275399</v>
      </c>
      <c r="G1959" s="10">
        <v>577.12480940662704</v>
      </c>
      <c r="H1959" s="9">
        <v>82.943617019890198</v>
      </c>
      <c r="I1959" s="10">
        <v>125.33074509659301</v>
      </c>
      <c r="J1959" s="10">
        <v>124.96709289008101</v>
      </c>
      <c r="K1959" s="10">
        <v>129.45377598044598</v>
      </c>
      <c r="L1959" s="9">
        <v>559.57627355114926</v>
      </c>
      <c r="M1959" s="10">
        <v>609.03317495402803</v>
      </c>
      <c r="N1959" s="10">
        <v>685.68571769283506</v>
      </c>
      <c r="O1959" s="10">
        <v>706.57858538707308</v>
      </c>
      <c r="P1959" s="9">
        <v>2334.7692533136101</v>
      </c>
      <c r="Q1959" s="10">
        <v>2285.3123519107298</v>
      </c>
      <c r="R1959" s="10">
        <v>2208.6598091719297</v>
      </c>
      <c r="S1959" s="10">
        <v>2187.7669414776901</v>
      </c>
    </row>
    <row r="1960" spans="1:19" ht="15" customHeight="1" x14ac:dyDescent="0.2">
      <c r="A1960" s="7">
        <v>36021</v>
      </c>
      <c r="B1960" s="8" t="s">
        <v>79</v>
      </c>
      <c r="C1960" s="7" t="s">
        <v>1272</v>
      </c>
      <c r="D1960" s="9">
        <v>625.82298561152197</v>
      </c>
      <c r="E1960" s="10">
        <v>724.84896816996206</v>
      </c>
      <c r="F1960" s="10">
        <v>843.79511223523696</v>
      </c>
      <c r="G1960" s="10">
        <v>817.32568196943794</v>
      </c>
      <c r="H1960" s="9">
        <v>191.73689445632201</v>
      </c>
      <c r="I1960" s="10">
        <v>166.64326578309101</v>
      </c>
      <c r="J1960" s="10">
        <v>182.54748946061</v>
      </c>
      <c r="K1960" s="10">
        <v>187.01667508725399</v>
      </c>
      <c r="L1960" s="9">
        <v>817.55988006784389</v>
      </c>
      <c r="M1960" s="10">
        <v>891.49223395305296</v>
      </c>
      <c r="N1960" s="10">
        <v>1026.342601695847</v>
      </c>
      <c r="O1960" s="10">
        <v>1004.3423570566919</v>
      </c>
      <c r="P1960" s="9">
        <v>861.28235808961301</v>
      </c>
      <c r="Q1960" s="10">
        <v>787.35000420440599</v>
      </c>
      <c r="R1960" s="10">
        <v>652.49963646161302</v>
      </c>
      <c r="S1960" s="10">
        <v>674.49988110076697</v>
      </c>
    </row>
    <row r="1961" spans="1:19" ht="15" customHeight="1" x14ac:dyDescent="0.2">
      <c r="A1961" s="7">
        <v>36023</v>
      </c>
      <c r="B1961" s="8" t="s">
        <v>1279</v>
      </c>
      <c r="C1961" s="7" t="s">
        <v>1272</v>
      </c>
      <c r="D1961" s="9">
        <v>145.38534755732798</v>
      </c>
      <c r="E1961" s="10">
        <v>163.88141288878302</v>
      </c>
      <c r="F1961" s="10">
        <v>180.29828765843601</v>
      </c>
      <c r="G1961" s="10">
        <v>170.260837642811</v>
      </c>
      <c r="H1961" s="9">
        <v>64.222340207413495</v>
      </c>
      <c r="I1961" s="10">
        <v>85.911249721000701</v>
      </c>
      <c r="J1961" s="10">
        <v>86.1496277837891</v>
      </c>
      <c r="K1961" s="10">
        <v>88.480975052510104</v>
      </c>
      <c r="L1961" s="9">
        <v>209.60768776474148</v>
      </c>
      <c r="M1961" s="10">
        <v>249.79266260978372</v>
      </c>
      <c r="N1961" s="10">
        <v>266.44791544222511</v>
      </c>
      <c r="O1961" s="10">
        <v>258.74181269532107</v>
      </c>
      <c r="P1961" s="9">
        <v>1089.3209075145401</v>
      </c>
      <c r="Q1961" s="10">
        <v>1049.1359326694999</v>
      </c>
      <c r="R1961" s="10">
        <v>1032.48067983705</v>
      </c>
      <c r="S1961" s="10">
        <v>1040.1867825839602</v>
      </c>
    </row>
    <row r="1962" spans="1:19" ht="15" customHeight="1" x14ac:dyDescent="0.2">
      <c r="A1962" s="7">
        <v>36025</v>
      </c>
      <c r="B1962" s="8" t="s">
        <v>444</v>
      </c>
      <c r="C1962" s="7" t="s">
        <v>1272</v>
      </c>
      <c r="D1962" s="9">
        <v>627.78781266307396</v>
      </c>
      <c r="E1962" s="10">
        <v>720.32448265917299</v>
      </c>
      <c r="F1962" s="10">
        <v>819.53513535915397</v>
      </c>
      <c r="G1962" s="10">
        <v>810.18340451438405</v>
      </c>
      <c r="H1962" s="9">
        <v>226.630781916741</v>
      </c>
      <c r="I1962" s="10">
        <v>221.39847824571402</v>
      </c>
      <c r="J1962" s="10">
        <v>239.737014071651</v>
      </c>
      <c r="K1962" s="10">
        <v>230.81561255810499</v>
      </c>
      <c r="L1962" s="9">
        <v>854.41859457981502</v>
      </c>
      <c r="M1962" s="10">
        <v>941.72296090488692</v>
      </c>
      <c r="N1962" s="10">
        <v>1059.272149430805</v>
      </c>
      <c r="O1962" s="10">
        <v>1040.9990170724891</v>
      </c>
      <c r="P1962" s="9">
        <v>2946.0522994202297</v>
      </c>
      <c r="Q1962" s="10">
        <v>2858.7479330951601</v>
      </c>
      <c r="R1962" s="10">
        <v>2741.1987445692403</v>
      </c>
      <c r="S1962" s="10">
        <v>2759.4718769275601</v>
      </c>
    </row>
    <row r="1963" spans="1:19" ht="15" customHeight="1" x14ac:dyDescent="0.2">
      <c r="A1963" s="7">
        <v>36027</v>
      </c>
      <c r="B1963" s="8" t="s">
        <v>1280</v>
      </c>
      <c r="C1963" s="7" t="s">
        <v>1272</v>
      </c>
      <c r="D1963" s="9">
        <v>994.17699149161001</v>
      </c>
      <c r="E1963" s="10">
        <v>1163.14547232581</v>
      </c>
      <c r="F1963" s="10">
        <v>1198.1029267142601</v>
      </c>
      <c r="G1963" s="10">
        <v>1152.61377990391</v>
      </c>
      <c r="H1963" s="9">
        <v>231.97964740391703</v>
      </c>
      <c r="I1963" s="10">
        <v>173.167941894346</v>
      </c>
      <c r="J1963" s="10">
        <v>199.134716786501</v>
      </c>
      <c r="K1963" s="10">
        <v>200.52610702265301</v>
      </c>
      <c r="L1963" s="9">
        <v>1226.1566388955271</v>
      </c>
      <c r="M1963" s="10">
        <v>1336.3134142201559</v>
      </c>
      <c r="N1963" s="10">
        <v>1397.2376435007611</v>
      </c>
      <c r="O1963" s="10">
        <v>1353.1398869265631</v>
      </c>
      <c r="P1963" s="9">
        <v>911.47806624298198</v>
      </c>
      <c r="Q1963" s="10">
        <v>801.32129091835588</v>
      </c>
      <c r="R1963" s="10">
        <v>740.39706163774702</v>
      </c>
      <c r="S1963" s="10">
        <v>784.49481821194399</v>
      </c>
    </row>
    <row r="1964" spans="1:19" ht="15" customHeight="1" x14ac:dyDescent="0.2">
      <c r="A1964" s="7">
        <v>36029</v>
      </c>
      <c r="B1964" s="8" t="s">
        <v>1281</v>
      </c>
      <c r="C1964" s="7" t="s">
        <v>1272</v>
      </c>
      <c r="D1964" s="9">
        <v>830.43047483060798</v>
      </c>
      <c r="E1964" s="10">
        <v>925.79524071156504</v>
      </c>
      <c r="F1964" s="10">
        <v>987.27258253103992</v>
      </c>
      <c r="G1964" s="10">
        <v>991.59241370828897</v>
      </c>
      <c r="H1964" s="9">
        <v>284.77998262760798</v>
      </c>
      <c r="I1964" s="10">
        <v>283.01591130805201</v>
      </c>
      <c r="J1964" s="10">
        <v>292.75091268294602</v>
      </c>
      <c r="K1964" s="10">
        <v>297.170480208426</v>
      </c>
      <c r="L1964" s="9">
        <v>1115.2104574582158</v>
      </c>
      <c r="M1964" s="10">
        <v>1208.8111520196171</v>
      </c>
      <c r="N1964" s="10">
        <v>1280.0234952139858</v>
      </c>
      <c r="O1964" s="10">
        <v>1288.7628939167153</v>
      </c>
      <c r="P1964" s="9">
        <v>2062.3271152238199</v>
      </c>
      <c r="Q1964" s="10">
        <v>1968.72642066241</v>
      </c>
      <c r="R1964" s="10">
        <v>1897.5140774680499</v>
      </c>
      <c r="S1964" s="10">
        <v>1888.77467876532</v>
      </c>
    </row>
    <row r="1965" spans="1:19" ht="15" customHeight="1" x14ac:dyDescent="0.2">
      <c r="A1965" s="7">
        <v>36031</v>
      </c>
      <c r="B1965" s="8" t="s">
        <v>800</v>
      </c>
      <c r="C1965" s="7" t="s">
        <v>1272</v>
      </c>
      <c r="D1965" s="9">
        <v>480.38490914871596</v>
      </c>
      <c r="E1965" s="10">
        <v>518.32688753641003</v>
      </c>
      <c r="F1965" s="10">
        <v>563.88457871710898</v>
      </c>
      <c r="G1965" s="10">
        <v>593.69332187530006</v>
      </c>
      <c r="H1965" s="9">
        <v>59.984653859530596</v>
      </c>
      <c r="I1965" s="10">
        <v>73.9977648948785</v>
      </c>
      <c r="J1965" s="10">
        <v>79.317900509454205</v>
      </c>
      <c r="K1965" s="10">
        <v>77.9450117654292</v>
      </c>
      <c r="L1965" s="9">
        <v>540.36956300824659</v>
      </c>
      <c r="M1965" s="10">
        <v>592.32465243128843</v>
      </c>
      <c r="N1965" s="10">
        <v>643.20247922656324</v>
      </c>
      <c r="O1965" s="10">
        <v>671.63833364072923</v>
      </c>
      <c r="P1965" s="9">
        <v>4422.7343815530194</v>
      </c>
      <c r="Q1965" s="10">
        <v>4370.7792921299797</v>
      </c>
      <c r="R1965" s="10">
        <v>4319.9014653347103</v>
      </c>
      <c r="S1965" s="10">
        <v>4291.4656109205398</v>
      </c>
    </row>
    <row r="1966" spans="1:19" ht="15" customHeight="1" x14ac:dyDescent="0.2">
      <c r="A1966" s="7">
        <v>36033</v>
      </c>
      <c r="B1966" s="8" t="s">
        <v>30</v>
      </c>
      <c r="C1966" s="7" t="s">
        <v>1272</v>
      </c>
      <c r="D1966" s="9">
        <v>466.82921239394699</v>
      </c>
      <c r="E1966" s="10">
        <v>527.50254908268698</v>
      </c>
      <c r="F1966" s="10">
        <v>589.71543272898396</v>
      </c>
      <c r="G1966" s="10">
        <v>602.59300233871306</v>
      </c>
      <c r="H1966" s="9">
        <v>67.530039781853603</v>
      </c>
      <c r="I1966" s="10">
        <v>78.476141928255998</v>
      </c>
      <c r="J1966" s="10">
        <v>87.557224971678195</v>
      </c>
      <c r="K1966" s="10">
        <v>88.126831152935509</v>
      </c>
      <c r="L1966" s="9">
        <v>534.35925217580063</v>
      </c>
      <c r="M1966" s="10">
        <v>605.97869101094307</v>
      </c>
      <c r="N1966" s="10">
        <v>677.27265770066208</v>
      </c>
      <c r="O1966" s="10">
        <v>690.7198334916485</v>
      </c>
      <c r="P1966" s="9">
        <v>3862.1206950711698</v>
      </c>
      <c r="Q1966" s="10">
        <v>3790.5012562360303</v>
      </c>
      <c r="R1966" s="10">
        <v>3719.2072895463098</v>
      </c>
      <c r="S1966" s="10">
        <v>3705.7601137553202</v>
      </c>
    </row>
    <row r="1967" spans="1:19" ht="15" customHeight="1" x14ac:dyDescent="0.2">
      <c r="A1967" s="7">
        <v>36035</v>
      </c>
      <c r="B1967" s="8" t="s">
        <v>88</v>
      </c>
      <c r="C1967" s="7" t="s">
        <v>1272</v>
      </c>
      <c r="D1967" s="9">
        <v>372.09382707586201</v>
      </c>
      <c r="E1967" s="10">
        <v>415.04394013367602</v>
      </c>
      <c r="F1967" s="10">
        <v>422.02471298473296</v>
      </c>
      <c r="G1967" s="10">
        <v>398.48509013432096</v>
      </c>
      <c r="H1967" s="9">
        <v>52.837495318778799</v>
      </c>
      <c r="I1967" s="10">
        <v>62.449888596753595</v>
      </c>
      <c r="J1967" s="10">
        <v>65.776384756599597</v>
      </c>
      <c r="K1967" s="10">
        <v>75.508860553027304</v>
      </c>
      <c r="L1967" s="9">
        <v>424.9313223946408</v>
      </c>
      <c r="M1967" s="10">
        <v>477.49382873042958</v>
      </c>
      <c r="N1967" s="10">
        <v>487.80109774133257</v>
      </c>
      <c r="O1967" s="10">
        <v>473.99395068734827</v>
      </c>
      <c r="P1967" s="9">
        <v>955.2196817109899</v>
      </c>
      <c r="Q1967" s="10">
        <v>902.65717537520004</v>
      </c>
      <c r="R1967" s="10">
        <v>892.349906364297</v>
      </c>
      <c r="S1967" s="10">
        <v>906.15705341828198</v>
      </c>
    </row>
    <row r="1968" spans="1:19" ht="15" customHeight="1" x14ac:dyDescent="0.2">
      <c r="A1968" s="7">
        <v>36037</v>
      </c>
      <c r="B1968" s="8" t="s">
        <v>851</v>
      </c>
      <c r="C1968" s="7" t="s">
        <v>1272</v>
      </c>
      <c r="D1968" s="9">
        <v>94.1297964878556</v>
      </c>
      <c r="E1968" s="10">
        <v>149.72866284981302</v>
      </c>
      <c r="F1968" s="10">
        <v>163.20147214344701</v>
      </c>
      <c r="G1968" s="10">
        <v>159.01863064549198</v>
      </c>
      <c r="H1968" s="9">
        <v>102.480138672769</v>
      </c>
      <c r="I1968" s="10">
        <v>108.891574883847</v>
      </c>
      <c r="J1968" s="10">
        <v>109.94029166810999</v>
      </c>
      <c r="K1968" s="10">
        <v>110.25860480971799</v>
      </c>
      <c r="L1968" s="9">
        <v>196.60993516062459</v>
      </c>
      <c r="M1968" s="10">
        <v>258.62023773366002</v>
      </c>
      <c r="N1968" s="10">
        <v>273.14176381155698</v>
      </c>
      <c r="O1968" s="10">
        <v>269.27723545520996</v>
      </c>
      <c r="P1968" s="9">
        <v>1086.23307111281</v>
      </c>
      <c r="Q1968" s="10">
        <v>1024.22276853977</v>
      </c>
      <c r="R1968" s="10">
        <v>1009.7012424618799</v>
      </c>
      <c r="S1968" s="10">
        <v>1013.56577081822</v>
      </c>
    </row>
    <row r="1969" spans="1:19" ht="15" customHeight="1" x14ac:dyDescent="0.2">
      <c r="A1969" s="7">
        <v>36039</v>
      </c>
      <c r="B1969" s="8" t="s">
        <v>32</v>
      </c>
      <c r="C1969" s="7" t="s">
        <v>1272</v>
      </c>
      <c r="D1969" s="9">
        <v>751.79087565166492</v>
      </c>
      <c r="E1969" s="10">
        <v>816.08427304109</v>
      </c>
      <c r="F1969" s="10">
        <v>908.20758197124599</v>
      </c>
      <c r="G1969" s="10">
        <v>873.07742861828694</v>
      </c>
      <c r="H1969" s="9">
        <v>85.741411676503702</v>
      </c>
      <c r="I1969" s="10">
        <v>71.818738296685908</v>
      </c>
      <c r="J1969" s="10">
        <v>71.181683439623001</v>
      </c>
      <c r="K1969" s="10">
        <v>71.428323018325486</v>
      </c>
      <c r="L1969" s="9">
        <v>837.53228732816865</v>
      </c>
      <c r="M1969" s="10">
        <v>887.90301133777598</v>
      </c>
      <c r="N1969" s="10">
        <v>979.38926541086903</v>
      </c>
      <c r="O1969" s="10">
        <v>944.50575163661244</v>
      </c>
      <c r="P1969" s="9">
        <v>866.80937469193702</v>
      </c>
      <c r="Q1969" s="10">
        <v>816.43865068232901</v>
      </c>
      <c r="R1969" s="10">
        <v>724.95239660923698</v>
      </c>
      <c r="S1969" s="10">
        <v>759.83591038349402</v>
      </c>
    </row>
    <row r="1970" spans="1:19" ht="15" customHeight="1" x14ac:dyDescent="0.2">
      <c r="A1970" s="7">
        <v>36041</v>
      </c>
      <c r="B1970" s="8" t="s">
        <v>288</v>
      </c>
      <c r="C1970" s="7" t="s">
        <v>1272</v>
      </c>
      <c r="D1970" s="9">
        <v>168.45228166138</v>
      </c>
      <c r="E1970" s="10">
        <v>180.07608208526702</v>
      </c>
      <c r="F1970" s="10">
        <v>184.03503589663401</v>
      </c>
      <c r="G1970" s="10">
        <v>163.83191016725399</v>
      </c>
      <c r="H1970" s="9">
        <v>6.3390880529694202</v>
      </c>
      <c r="I1970" s="10">
        <v>5.9797435935229499</v>
      </c>
      <c r="J1970" s="10">
        <v>4.6918719245815401</v>
      </c>
      <c r="K1970" s="10">
        <v>5.0798396189917598</v>
      </c>
      <c r="L1970" s="9">
        <v>174.79136971434943</v>
      </c>
      <c r="M1970" s="10">
        <v>186.05582567878994</v>
      </c>
      <c r="N1970" s="10">
        <v>188.72690782121555</v>
      </c>
      <c r="O1970" s="10">
        <v>168.91174978624576</v>
      </c>
      <c r="P1970" s="9">
        <v>4507.4027523825598</v>
      </c>
      <c r="Q1970" s="10">
        <v>4496.1382964181203</v>
      </c>
      <c r="R1970" s="10">
        <v>4493.4672142756899</v>
      </c>
      <c r="S1970" s="10">
        <v>4513.2823723106603</v>
      </c>
    </row>
    <row r="1971" spans="1:19" ht="15" customHeight="1" x14ac:dyDescent="0.2">
      <c r="A1971" s="7">
        <v>36043</v>
      </c>
      <c r="B1971" s="8" t="s">
        <v>1282</v>
      </c>
      <c r="C1971" s="7" t="s">
        <v>1272</v>
      </c>
      <c r="D1971" s="9">
        <v>343.08875285319402</v>
      </c>
      <c r="E1971" s="10">
        <v>388.93444634191002</v>
      </c>
      <c r="F1971" s="10">
        <v>462.025461161983</v>
      </c>
      <c r="G1971" s="10">
        <v>476.56788304720601</v>
      </c>
      <c r="H1971" s="9">
        <v>82.860410666440401</v>
      </c>
      <c r="I1971" s="10">
        <v>102.612052144619</v>
      </c>
      <c r="J1971" s="10">
        <v>108.47508205036401</v>
      </c>
      <c r="K1971" s="10">
        <v>106.02320297407</v>
      </c>
      <c r="L1971" s="9">
        <v>425.94916351963434</v>
      </c>
      <c r="M1971" s="10">
        <v>491.546498486529</v>
      </c>
      <c r="N1971" s="10">
        <v>570.500543212347</v>
      </c>
      <c r="O1971" s="10">
        <v>582.59108602127594</v>
      </c>
      <c r="P1971" s="9">
        <v>3350.2790269864704</v>
      </c>
      <c r="Q1971" s="10">
        <v>3284.6816920195697</v>
      </c>
      <c r="R1971" s="10">
        <v>3205.7276472937497</v>
      </c>
      <c r="S1971" s="10">
        <v>3193.6371044848197</v>
      </c>
    </row>
    <row r="1972" spans="1:19" ht="15" customHeight="1" x14ac:dyDescent="0.2">
      <c r="A1972" s="7">
        <v>36045</v>
      </c>
      <c r="B1972" s="8" t="s">
        <v>37</v>
      </c>
      <c r="C1972" s="7" t="s">
        <v>1272</v>
      </c>
      <c r="D1972" s="9">
        <v>413.342765102469</v>
      </c>
      <c r="E1972" s="10">
        <v>350.50722750263202</v>
      </c>
      <c r="F1972" s="10">
        <v>423.98760965841899</v>
      </c>
      <c r="G1972" s="10">
        <v>427.36444017333696</v>
      </c>
      <c r="H1972" s="9">
        <v>101.91236122789</v>
      </c>
      <c r="I1972" s="10">
        <v>177.72861571874802</v>
      </c>
      <c r="J1972" s="10">
        <v>198.43659968519802</v>
      </c>
      <c r="K1972" s="10">
        <v>228.49756435436498</v>
      </c>
      <c r="L1972" s="9">
        <v>515.25512633035908</v>
      </c>
      <c r="M1972" s="10">
        <v>528.23584322138004</v>
      </c>
      <c r="N1972" s="10">
        <v>622.42420934361701</v>
      </c>
      <c r="O1972" s="10">
        <v>655.86200452770197</v>
      </c>
      <c r="P1972" s="9">
        <v>4295.2722939741298</v>
      </c>
      <c r="Q1972" s="10">
        <v>4282.2915770831096</v>
      </c>
      <c r="R1972" s="10">
        <v>4188.1032109608695</v>
      </c>
      <c r="S1972" s="10">
        <v>4154.6654157767898</v>
      </c>
    </row>
    <row r="1973" spans="1:19" ht="15" customHeight="1" x14ac:dyDescent="0.2">
      <c r="A1973" s="7">
        <v>36047</v>
      </c>
      <c r="B1973" s="8" t="s">
        <v>158</v>
      </c>
      <c r="C1973" s="7" t="s">
        <v>1272</v>
      </c>
      <c r="D1973" s="9">
        <v>0.22985225481480501</v>
      </c>
      <c r="E1973" s="10">
        <v>0</v>
      </c>
      <c r="F1973" s="10">
        <v>0</v>
      </c>
      <c r="G1973" s="10">
        <v>0</v>
      </c>
      <c r="H1973" s="9">
        <v>0</v>
      </c>
      <c r="I1973" s="10">
        <v>0</v>
      </c>
      <c r="J1973" s="10">
        <v>0</v>
      </c>
      <c r="K1973" s="10">
        <v>0</v>
      </c>
      <c r="L1973" s="9">
        <v>0.22985225481480501</v>
      </c>
      <c r="M1973" s="10">
        <v>0</v>
      </c>
      <c r="N1973" s="10">
        <v>0</v>
      </c>
      <c r="O1973" s="10">
        <v>0</v>
      </c>
      <c r="P1973" s="9">
        <v>250.61350154921902</v>
      </c>
      <c r="Q1973" s="10">
        <v>250.843353804034</v>
      </c>
      <c r="R1973" s="10">
        <v>250.843353804034</v>
      </c>
      <c r="S1973" s="10">
        <v>250.843353804034</v>
      </c>
    </row>
    <row r="1974" spans="1:19" ht="15" customHeight="1" x14ac:dyDescent="0.2">
      <c r="A1974" s="7">
        <v>36049</v>
      </c>
      <c r="B1974" s="8" t="s">
        <v>505</v>
      </c>
      <c r="C1974" s="7" t="s">
        <v>1272</v>
      </c>
      <c r="D1974" s="9">
        <v>242.50481578050199</v>
      </c>
      <c r="E1974" s="10">
        <v>307.94557306686505</v>
      </c>
      <c r="F1974" s="10">
        <v>320.57822186634201</v>
      </c>
      <c r="G1974" s="10">
        <v>363.45258125216401</v>
      </c>
      <c r="H1974" s="9">
        <v>59.091557408834298</v>
      </c>
      <c r="I1974" s="10">
        <v>74.280799788631597</v>
      </c>
      <c r="J1974" s="10">
        <v>80.775626194828902</v>
      </c>
      <c r="K1974" s="10">
        <v>87.653147378701192</v>
      </c>
      <c r="L1974" s="9">
        <v>301.5963731893363</v>
      </c>
      <c r="M1974" s="10">
        <v>382.22637285549666</v>
      </c>
      <c r="N1974" s="10">
        <v>401.35384806117094</v>
      </c>
      <c r="O1974" s="10">
        <v>451.1057286308652</v>
      </c>
      <c r="P1974" s="9">
        <v>3039.3240040907303</v>
      </c>
      <c r="Q1974" s="10">
        <v>2958.6940044245603</v>
      </c>
      <c r="R1974" s="10">
        <v>2939.5665292188901</v>
      </c>
      <c r="S1974" s="10">
        <v>2889.8146486492001</v>
      </c>
    </row>
    <row r="1975" spans="1:19" ht="15" customHeight="1" x14ac:dyDescent="0.2">
      <c r="A1975" s="7">
        <v>36051</v>
      </c>
      <c r="B1975" s="8" t="s">
        <v>540</v>
      </c>
      <c r="C1975" s="7" t="s">
        <v>1272</v>
      </c>
      <c r="D1975" s="9">
        <v>125.80900280197699</v>
      </c>
      <c r="E1975" s="10">
        <v>179.90352421126403</v>
      </c>
      <c r="F1975" s="10">
        <v>227.69920727869101</v>
      </c>
      <c r="G1975" s="10">
        <v>213.30087527939799</v>
      </c>
      <c r="H1975" s="9">
        <v>77.772465880156801</v>
      </c>
      <c r="I1975" s="10">
        <v>67.687583835039902</v>
      </c>
      <c r="J1975" s="10">
        <v>76.492671456679901</v>
      </c>
      <c r="K1975" s="10">
        <v>72.489076524193095</v>
      </c>
      <c r="L1975" s="9">
        <v>203.58146868213379</v>
      </c>
      <c r="M1975" s="10">
        <v>247.59110804630393</v>
      </c>
      <c r="N1975" s="10">
        <v>304.19187873537089</v>
      </c>
      <c r="O1975" s="10">
        <v>285.78995180359107</v>
      </c>
      <c r="P1975" s="9">
        <v>1454.6786719042302</v>
      </c>
      <c r="Q1975" s="10">
        <v>1410.66903254006</v>
      </c>
      <c r="R1975" s="10">
        <v>1354.06826185099</v>
      </c>
      <c r="S1975" s="10">
        <v>1372.4701887827698</v>
      </c>
    </row>
    <row r="1976" spans="1:19" ht="15" customHeight="1" x14ac:dyDescent="0.2">
      <c r="A1976" s="7">
        <v>36053</v>
      </c>
      <c r="B1976" s="8" t="s">
        <v>45</v>
      </c>
      <c r="C1976" s="7" t="s">
        <v>1272</v>
      </c>
      <c r="D1976" s="9">
        <v>401.81684430305199</v>
      </c>
      <c r="E1976" s="10">
        <v>370.37459794827799</v>
      </c>
      <c r="F1976" s="10">
        <v>405.97123444687998</v>
      </c>
      <c r="G1976" s="10">
        <v>405.19972840136597</v>
      </c>
      <c r="H1976" s="9">
        <v>76.207777166226109</v>
      </c>
      <c r="I1976" s="10">
        <v>119.45206518664099</v>
      </c>
      <c r="J1976" s="10">
        <v>127.56722494772301</v>
      </c>
      <c r="K1976" s="10">
        <v>127.853236860412</v>
      </c>
      <c r="L1976" s="9">
        <v>478.02462146927809</v>
      </c>
      <c r="M1976" s="10">
        <v>489.82666313491899</v>
      </c>
      <c r="N1976" s="10">
        <v>533.53845939460302</v>
      </c>
      <c r="O1976" s="10">
        <v>533.05296526177801</v>
      </c>
      <c r="P1976" s="9">
        <v>1234.72081572395</v>
      </c>
      <c r="Q1976" s="10">
        <v>1222.91877405831</v>
      </c>
      <c r="R1976" s="10">
        <v>1179.2069777986301</v>
      </c>
      <c r="S1976" s="10">
        <v>1179.69247193145</v>
      </c>
    </row>
    <row r="1977" spans="1:19" ht="15" customHeight="1" x14ac:dyDescent="0.2">
      <c r="A1977" s="7">
        <v>36055</v>
      </c>
      <c r="B1977" s="8" t="s">
        <v>50</v>
      </c>
      <c r="C1977" s="7" t="s">
        <v>1272</v>
      </c>
      <c r="D1977" s="9">
        <v>238.54440655404801</v>
      </c>
      <c r="E1977" s="10">
        <v>298.26404832722</v>
      </c>
      <c r="F1977" s="10">
        <v>287.143092268418</v>
      </c>
      <c r="G1977" s="10">
        <v>284.19377371701302</v>
      </c>
      <c r="H1977" s="9">
        <v>115.812976415785</v>
      </c>
      <c r="I1977" s="10">
        <v>102.71110807412299</v>
      </c>
      <c r="J1977" s="10">
        <v>108.445679678593</v>
      </c>
      <c r="K1977" s="10">
        <v>108.35671066834199</v>
      </c>
      <c r="L1977" s="9">
        <v>354.357382969833</v>
      </c>
      <c r="M1977" s="10">
        <v>400.97515640134299</v>
      </c>
      <c r="N1977" s="10">
        <v>395.58877194701097</v>
      </c>
      <c r="O1977" s="10">
        <v>392.55048438535499</v>
      </c>
      <c r="P1977" s="9">
        <v>3185.3820605711999</v>
      </c>
      <c r="Q1977" s="10">
        <v>3138.7642871396897</v>
      </c>
      <c r="R1977" s="10">
        <v>3144.15067159402</v>
      </c>
      <c r="S1977" s="10">
        <v>3147.1889591556801</v>
      </c>
    </row>
    <row r="1978" spans="1:19" ht="15" customHeight="1" x14ac:dyDescent="0.2">
      <c r="A1978" s="7">
        <v>36057</v>
      </c>
      <c r="B1978" s="8" t="s">
        <v>51</v>
      </c>
      <c r="C1978" s="7" t="s">
        <v>1272</v>
      </c>
      <c r="D1978" s="9">
        <v>83.550884589434403</v>
      </c>
      <c r="E1978" s="10">
        <v>101.67126973206399</v>
      </c>
      <c r="F1978" s="10">
        <v>124.982706928591</v>
      </c>
      <c r="G1978" s="10">
        <v>131.76266629337599</v>
      </c>
      <c r="H1978" s="9">
        <v>18.940646052580099</v>
      </c>
      <c r="I1978" s="10">
        <v>23.531638382283198</v>
      </c>
      <c r="J1978" s="10">
        <v>30.041509955419802</v>
      </c>
      <c r="K1978" s="10">
        <v>36.368966717179596</v>
      </c>
      <c r="L1978" s="9">
        <v>102.49153064201451</v>
      </c>
      <c r="M1978" s="10">
        <v>125.2029081143472</v>
      </c>
      <c r="N1978" s="10">
        <v>155.0242168840108</v>
      </c>
      <c r="O1978" s="10">
        <v>168.13163301055559</v>
      </c>
      <c r="P1978" s="9">
        <v>960.17470512142393</v>
      </c>
      <c r="Q1978" s="10">
        <v>937.46332764909096</v>
      </c>
      <c r="R1978" s="10">
        <v>907.64201887942693</v>
      </c>
      <c r="S1978" s="10">
        <v>894.53460275288296</v>
      </c>
    </row>
    <row r="1979" spans="1:19" ht="15" customHeight="1" x14ac:dyDescent="0.2">
      <c r="A1979" s="7">
        <v>36059</v>
      </c>
      <c r="B1979" s="8" t="s">
        <v>302</v>
      </c>
      <c r="C1979" s="7" t="s">
        <v>1272</v>
      </c>
      <c r="D1979" s="9">
        <v>69.676344013637603</v>
      </c>
      <c r="E1979" s="10">
        <v>62.676334531103002</v>
      </c>
      <c r="F1979" s="10">
        <v>55.264943587673095</v>
      </c>
      <c r="G1979" s="10">
        <v>55.303178199015697</v>
      </c>
      <c r="H1979" s="9">
        <v>0</v>
      </c>
      <c r="I1979" s="10">
        <v>0</v>
      </c>
      <c r="J1979" s="10">
        <v>0</v>
      </c>
      <c r="K1979" s="10">
        <v>0</v>
      </c>
      <c r="L1979" s="9">
        <v>69.676344013637603</v>
      </c>
      <c r="M1979" s="10">
        <v>62.676334531103002</v>
      </c>
      <c r="N1979" s="10">
        <v>55.264943587673095</v>
      </c>
      <c r="O1979" s="10">
        <v>55.303178199015697</v>
      </c>
      <c r="P1979" s="9">
        <v>1104.5749440654499</v>
      </c>
      <c r="Q1979" s="10">
        <v>1111.5749535479902</v>
      </c>
      <c r="R1979" s="10">
        <v>1118.9863444914201</v>
      </c>
      <c r="S1979" s="10">
        <v>1118.94810988007</v>
      </c>
    </row>
    <row r="1980" spans="1:19" ht="15" customHeight="1" x14ac:dyDescent="0.2">
      <c r="A1980" s="7">
        <v>36061</v>
      </c>
      <c r="B1980" s="8" t="s">
        <v>1283</v>
      </c>
      <c r="C1980" s="7" t="s">
        <v>1272</v>
      </c>
      <c r="D1980" s="9">
        <v>1.9092949183902603E-2</v>
      </c>
      <c r="E1980" s="10">
        <v>6.72848406796373E-3</v>
      </c>
      <c r="F1980" s="10">
        <v>0</v>
      </c>
      <c r="G1980" s="10">
        <v>0</v>
      </c>
      <c r="H1980" s="9">
        <v>0</v>
      </c>
      <c r="I1980" s="10">
        <v>0</v>
      </c>
      <c r="J1980" s="10">
        <v>0</v>
      </c>
      <c r="K1980" s="10">
        <v>0</v>
      </c>
      <c r="L1980" s="9">
        <v>1.9092949183902603E-2</v>
      </c>
      <c r="M1980" s="10">
        <v>6.72848406796373E-3</v>
      </c>
      <c r="N1980" s="10">
        <v>0</v>
      </c>
      <c r="O1980" s="10">
        <v>0</v>
      </c>
      <c r="P1980" s="9">
        <v>87.675226035573999</v>
      </c>
      <c r="Q1980" s="10">
        <v>87.687590500689893</v>
      </c>
      <c r="R1980" s="10">
        <v>87.694318984757899</v>
      </c>
      <c r="S1980" s="10">
        <v>87.694318984757899</v>
      </c>
    </row>
    <row r="1981" spans="1:19" ht="15" customHeight="1" x14ac:dyDescent="0.2">
      <c r="A1981" s="7">
        <v>36063</v>
      </c>
      <c r="B1981" s="8" t="s">
        <v>1284</v>
      </c>
      <c r="C1981" s="7" t="s">
        <v>1272</v>
      </c>
      <c r="D1981" s="9">
        <v>204.111466625091</v>
      </c>
      <c r="E1981" s="10">
        <v>241.46529876680202</v>
      </c>
      <c r="F1981" s="10">
        <v>255.71167884215097</v>
      </c>
      <c r="G1981" s="10">
        <v>257.89217098042803</v>
      </c>
      <c r="H1981" s="9">
        <v>66.618752230035696</v>
      </c>
      <c r="I1981" s="10">
        <v>69.523544930729898</v>
      </c>
      <c r="J1981" s="10">
        <v>71.231349205653288</v>
      </c>
      <c r="K1981" s="10">
        <v>70.873243601417713</v>
      </c>
      <c r="L1981" s="9">
        <v>270.73021885512668</v>
      </c>
      <c r="M1981" s="10">
        <v>310.98884369753193</v>
      </c>
      <c r="N1981" s="10">
        <v>326.94302804780432</v>
      </c>
      <c r="O1981" s="10">
        <v>328.76541458184568</v>
      </c>
      <c r="P1981" s="9">
        <v>2680.99514488355</v>
      </c>
      <c r="Q1981" s="10">
        <v>2640.73652004115</v>
      </c>
      <c r="R1981" s="10">
        <v>2624.7823356908798</v>
      </c>
      <c r="S1981" s="10">
        <v>2622.9599491568397</v>
      </c>
    </row>
    <row r="1982" spans="1:19" ht="15" customHeight="1" x14ac:dyDescent="0.2">
      <c r="A1982" s="7">
        <v>36065</v>
      </c>
      <c r="B1982" s="8" t="s">
        <v>508</v>
      </c>
      <c r="C1982" s="7" t="s">
        <v>1272</v>
      </c>
      <c r="D1982" s="9">
        <v>852.59586233357595</v>
      </c>
      <c r="E1982" s="10">
        <v>833.77324802619808</v>
      </c>
      <c r="F1982" s="10">
        <v>914.83918287780091</v>
      </c>
      <c r="G1982" s="10">
        <v>907.18656381143796</v>
      </c>
      <c r="H1982" s="9">
        <v>169.83205381883201</v>
      </c>
      <c r="I1982" s="10">
        <v>217.35743022997599</v>
      </c>
      <c r="J1982" s="10">
        <v>230.91497264680902</v>
      </c>
      <c r="K1982" s="10">
        <v>233.79073610340802</v>
      </c>
      <c r="L1982" s="9">
        <v>1022.427916152408</v>
      </c>
      <c r="M1982" s="10">
        <v>1051.1306782561742</v>
      </c>
      <c r="N1982" s="10">
        <v>1145.75415552461</v>
      </c>
      <c r="O1982" s="10">
        <v>1140.9772999148458</v>
      </c>
      <c r="P1982" s="9">
        <v>2234.85091291351</v>
      </c>
      <c r="Q1982" s="10">
        <v>2206.1481508097399</v>
      </c>
      <c r="R1982" s="10">
        <v>2111.5246735413002</v>
      </c>
      <c r="S1982" s="10">
        <v>2116.3015291510701</v>
      </c>
    </row>
    <row r="1983" spans="1:19" ht="15" customHeight="1" x14ac:dyDescent="0.2">
      <c r="A1983" s="7">
        <v>36067</v>
      </c>
      <c r="B1983" s="8" t="s">
        <v>1285</v>
      </c>
      <c r="C1983" s="7" t="s">
        <v>1272</v>
      </c>
      <c r="D1983" s="9">
        <v>473.594709343202</v>
      </c>
      <c r="E1983" s="10">
        <v>538.79963467626703</v>
      </c>
      <c r="F1983" s="10">
        <v>572.78042948765392</v>
      </c>
      <c r="G1983" s="10">
        <v>566.41472570175006</v>
      </c>
      <c r="H1983" s="9">
        <v>184.17042362586099</v>
      </c>
      <c r="I1983" s="10">
        <v>202.20254873853798</v>
      </c>
      <c r="J1983" s="10">
        <v>220.11686478066798</v>
      </c>
      <c r="K1983" s="10">
        <v>232.708551691087</v>
      </c>
      <c r="L1983" s="9">
        <v>657.76513296906307</v>
      </c>
      <c r="M1983" s="10">
        <v>741.00218341480502</v>
      </c>
      <c r="N1983" s="10">
        <v>792.89729426832196</v>
      </c>
      <c r="O1983" s="10">
        <v>799.12327739283705</v>
      </c>
      <c r="P1983" s="9">
        <v>1428.7755818974399</v>
      </c>
      <c r="Q1983" s="10">
        <v>1345.5385314517</v>
      </c>
      <c r="R1983" s="10">
        <v>1293.64342059818</v>
      </c>
      <c r="S1983" s="10">
        <v>1287.4174374736699</v>
      </c>
    </row>
    <row r="1984" spans="1:19" ht="15" customHeight="1" x14ac:dyDescent="0.2">
      <c r="A1984" s="7">
        <v>36069</v>
      </c>
      <c r="B1984" s="8" t="s">
        <v>1286</v>
      </c>
      <c r="C1984" s="7" t="s">
        <v>1272</v>
      </c>
      <c r="D1984" s="9">
        <v>238.02683048135799</v>
      </c>
      <c r="E1984" s="10">
        <v>275.42808382000203</v>
      </c>
      <c r="F1984" s="10">
        <v>330.990583690108</v>
      </c>
      <c r="G1984" s="10">
        <v>333.89861513449398</v>
      </c>
      <c r="H1984" s="9">
        <v>51.314955963005296</v>
      </c>
      <c r="I1984" s="10">
        <v>47.910311913194704</v>
      </c>
      <c r="J1984" s="10">
        <v>50.098614154054594</v>
      </c>
      <c r="K1984" s="10">
        <v>50.661593438932101</v>
      </c>
      <c r="L1984" s="9">
        <v>289.34178644436332</v>
      </c>
      <c r="M1984" s="10">
        <v>323.33839573319676</v>
      </c>
      <c r="N1984" s="10">
        <v>381.08919784416258</v>
      </c>
      <c r="O1984" s="10">
        <v>384.56020857342611</v>
      </c>
      <c r="P1984" s="9">
        <v>1426.6598094799099</v>
      </c>
      <c r="Q1984" s="10">
        <v>1392.66320019108</v>
      </c>
      <c r="R1984" s="10">
        <v>1334.9123980801101</v>
      </c>
      <c r="S1984" s="10">
        <v>1331.4413873508502</v>
      </c>
    </row>
    <row r="1985" spans="1:19" ht="15" customHeight="1" x14ac:dyDescent="0.2">
      <c r="A1985" s="7">
        <v>36071</v>
      </c>
      <c r="B1985" s="8" t="s">
        <v>171</v>
      </c>
      <c r="C1985" s="7" t="s">
        <v>1272</v>
      </c>
      <c r="D1985" s="9">
        <v>857.79178573171998</v>
      </c>
      <c r="E1985" s="10">
        <v>953.56179066493496</v>
      </c>
      <c r="F1985" s="10">
        <v>979.05849258508397</v>
      </c>
      <c r="G1985" s="10">
        <v>971.01132540273295</v>
      </c>
      <c r="H1985" s="9">
        <v>338.60583625212098</v>
      </c>
      <c r="I1985" s="10">
        <v>313.040250755822</v>
      </c>
      <c r="J1985" s="10">
        <v>334.27651831364398</v>
      </c>
      <c r="K1985" s="10">
        <v>331.71663744376099</v>
      </c>
      <c r="L1985" s="9">
        <v>1196.397621983841</v>
      </c>
      <c r="M1985" s="10">
        <v>1266.6020414207571</v>
      </c>
      <c r="N1985" s="10">
        <v>1313.3350108987279</v>
      </c>
      <c r="O1985" s="10">
        <v>1302.7279628464939</v>
      </c>
      <c r="P1985" s="9">
        <v>975.52793532460294</v>
      </c>
      <c r="Q1985" s="10">
        <v>905.32351588768802</v>
      </c>
      <c r="R1985" s="10">
        <v>858.5905464097151</v>
      </c>
      <c r="S1985" s="10">
        <v>869.19759446194996</v>
      </c>
    </row>
    <row r="1986" spans="1:19" ht="15" customHeight="1" x14ac:dyDescent="0.2">
      <c r="A1986" s="7">
        <v>36073</v>
      </c>
      <c r="B1986" s="8" t="s">
        <v>1287</v>
      </c>
      <c r="C1986" s="7" t="s">
        <v>1272</v>
      </c>
      <c r="D1986" s="9">
        <v>88.405082679804394</v>
      </c>
      <c r="E1986" s="10">
        <v>114.92595729829701</v>
      </c>
      <c r="F1986" s="10">
        <v>124.643914781148</v>
      </c>
      <c r="G1986" s="10">
        <v>125.679550798112</v>
      </c>
      <c r="H1986" s="9">
        <v>61.480778212409803</v>
      </c>
      <c r="I1986" s="10">
        <v>49.964847804392896</v>
      </c>
      <c r="J1986" s="10">
        <v>59.064569717380301</v>
      </c>
      <c r="K1986" s="10">
        <v>55.566585505385895</v>
      </c>
      <c r="L1986" s="9">
        <v>149.8858608922142</v>
      </c>
      <c r="M1986" s="10">
        <v>164.89080510268988</v>
      </c>
      <c r="N1986" s="10">
        <v>183.70848449852829</v>
      </c>
      <c r="O1986" s="10">
        <v>181.24613630349791</v>
      </c>
      <c r="P1986" s="9">
        <v>1967.22140377752</v>
      </c>
      <c r="Q1986" s="10">
        <v>1952.2164595670499</v>
      </c>
      <c r="R1986" s="10">
        <v>1933.3987801712101</v>
      </c>
      <c r="S1986" s="10">
        <v>1935.8611283662401</v>
      </c>
    </row>
    <row r="1987" spans="1:19" ht="15" customHeight="1" x14ac:dyDescent="0.2">
      <c r="A1987" s="7">
        <v>36075</v>
      </c>
      <c r="B1987" s="8" t="s">
        <v>1288</v>
      </c>
      <c r="C1987" s="7" t="s">
        <v>1272</v>
      </c>
      <c r="D1987" s="9">
        <v>1054.1521901677299</v>
      </c>
      <c r="E1987" s="10">
        <v>1165.67978653611</v>
      </c>
      <c r="F1987" s="10">
        <v>1225.1940044146099</v>
      </c>
      <c r="G1987" s="10">
        <v>1259.3106455576899</v>
      </c>
      <c r="H1987" s="9">
        <v>173.050803980295</v>
      </c>
      <c r="I1987" s="10">
        <v>187.60252692606801</v>
      </c>
      <c r="J1987" s="10">
        <v>195.65304997254802</v>
      </c>
      <c r="K1987" s="10">
        <v>196.877613475641</v>
      </c>
      <c r="L1987" s="9">
        <v>1227.202994148025</v>
      </c>
      <c r="M1987" s="10">
        <v>1353.2823134621781</v>
      </c>
      <c r="N1987" s="10">
        <v>1420.8470543871579</v>
      </c>
      <c r="O1987" s="10">
        <v>1456.188259033331</v>
      </c>
      <c r="P1987" s="9">
        <v>2171.02322214065</v>
      </c>
      <c r="Q1987" s="10">
        <v>2044.9439028264899</v>
      </c>
      <c r="R1987" s="10">
        <v>1977.3791619015101</v>
      </c>
      <c r="S1987" s="10">
        <v>1942.0379572553302</v>
      </c>
    </row>
    <row r="1988" spans="1:19" ht="15" customHeight="1" x14ac:dyDescent="0.2">
      <c r="A1988" s="7">
        <v>36077</v>
      </c>
      <c r="B1988" s="8" t="s">
        <v>888</v>
      </c>
      <c r="C1988" s="7" t="s">
        <v>1272</v>
      </c>
      <c r="D1988" s="9">
        <v>342.12497047807597</v>
      </c>
      <c r="E1988" s="10">
        <v>499.69909613803298</v>
      </c>
      <c r="F1988" s="10">
        <v>656.79837311249605</v>
      </c>
      <c r="G1988" s="10">
        <v>617.89767018334203</v>
      </c>
      <c r="H1988" s="9">
        <v>244.93625696603999</v>
      </c>
      <c r="I1988" s="10">
        <v>240.87330155086801</v>
      </c>
      <c r="J1988" s="10">
        <v>254.50442599758603</v>
      </c>
      <c r="K1988" s="10">
        <v>248.79814712768501</v>
      </c>
      <c r="L1988" s="9">
        <v>587.06122744411596</v>
      </c>
      <c r="M1988" s="10">
        <v>740.57239768890099</v>
      </c>
      <c r="N1988" s="10">
        <v>911.30279911008199</v>
      </c>
      <c r="O1988" s="10">
        <v>866.6958173110271</v>
      </c>
      <c r="P1988" s="9">
        <v>2043.7401683381299</v>
      </c>
      <c r="Q1988" s="10">
        <v>1890.2289980933499</v>
      </c>
      <c r="R1988" s="10">
        <v>1719.4985966721699</v>
      </c>
      <c r="S1988" s="10">
        <v>1764.10557847122</v>
      </c>
    </row>
    <row r="1989" spans="1:19" ht="15" customHeight="1" x14ac:dyDescent="0.2">
      <c r="A1989" s="7">
        <v>36079</v>
      </c>
      <c r="B1989" s="8" t="s">
        <v>309</v>
      </c>
      <c r="C1989" s="7" t="s">
        <v>1272</v>
      </c>
      <c r="D1989" s="9">
        <v>366.999763418567</v>
      </c>
      <c r="E1989" s="10">
        <v>382.06591032980197</v>
      </c>
      <c r="F1989" s="10">
        <v>390.57079770018902</v>
      </c>
      <c r="G1989" s="10">
        <v>391.16147504486503</v>
      </c>
      <c r="H1989" s="9">
        <v>58.172205192773703</v>
      </c>
      <c r="I1989" s="10">
        <v>51.8239997795908</v>
      </c>
      <c r="J1989" s="10">
        <v>56.129254106035098</v>
      </c>
      <c r="K1989" s="10">
        <v>56.020573468560301</v>
      </c>
      <c r="L1989" s="9">
        <v>425.17196861134067</v>
      </c>
      <c r="M1989" s="10">
        <v>433.88991010939276</v>
      </c>
      <c r="N1989" s="10">
        <v>446.70005180622411</v>
      </c>
      <c r="O1989" s="10">
        <v>447.18204851342529</v>
      </c>
      <c r="P1989" s="9">
        <v>212.27836546845299</v>
      </c>
      <c r="Q1989" s="10">
        <v>203.5604239704</v>
      </c>
      <c r="R1989" s="10">
        <v>190.75028227356898</v>
      </c>
      <c r="S1989" s="10">
        <v>190.26828556636801</v>
      </c>
    </row>
    <row r="1990" spans="1:19" ht="15" customHeight="1" x14ac:dyDescent="0.2">
      <c r="A1990" s="7">
        <v>36081</v>
      </c>
      <c r="B1990" s="8" t="s">
        <v>1289</v>
      </c>
      <c r="C1990" s="7" t="s">
        <v>1272</v>
      </c>
      <c r="D1990" s="9">
        <v>1.0591676378830202</v>
      </c>
      <c r="E1990" s="10">
        <v>1.7525027313402299</v>
      </c>
      <c r="F1990" s="10">
        <v>1.91577260080084</v>
      </c>
      <c r="G1990" s="10">
        <v>1.1862358454636901</v>
      </c>
      <c r="H1990" s="9">
        <v>0</v>
      </c>
      <c r="I1990" s="10">
        <v>0</v>
      </c>
      <c r="J1990" s="10">
        <v>0</v>
      </c>
      <c r="K1990" s="10">
        <v>0</v>
      </c>
      <c r="L1990" s="9">
        <v>1.0591676378830202</v>
      </c>
      <c r="M1990" s="10">
        <v>1.7525027313402299</v>
      </c>
      <c r="N1990" s="10">
        <v>1.91577260080084</v>
      </c>
      <c r="O1990" s="10">
        <v>1.1862358454636901</v>
      </c>
      <c r="P1990" s="9">
        <v>468.97938242998805</v>
      </c>
      <c r="Q1990" s="10">
        <v>468.286047336531</v>
      </c>
      <c r="R1990" s="10">
        <v>468.12277746706997</v>
      </c>
      <c r="S1990" s="10">
        <v>468.85231422240696</v>
      </c>
    </row>
    <row r="1991" spans="1:19" ht="15" customHeight="1" x14ac:dyDescent="0.2">
      <c r="A1991" s="7">
        <v>36083</v>
      </c>
      <c r="B1991" s="8" t="s">
        <v>1290</v>
      </c>
      <c r="C1991" s="7" t="s">
        <v>1272</v>
      </c>
      <c r="D1991" s="9">
        <v>603.84434639269</v>
      </c>
      <c r="E1991" s="10">
        <v>754.00589965679706</v>
      </c>
      <c r="F1991" s="10">
        <v>804.59066689774204</v>
      </c>
      <c r="G1991" s="10">
        <v>844.48133069633809</v>
      </c>
      <c r="H1991" s="9">
        <v>121.319766081121</v>
      </c>
      <c r="I1991" s="10">
        <v>103.57755076372401</v>
      </c>
      <c r="J1991" s="10">
        <v>108.21563081025</v>
      </c>
      <c r="K1991" s="10">
        <v>113.24342414326601</v>
      </c>
      <c r="L1991" s="9">
        <v>725.16411247381086</v>
      </c>
      <c r="M1991" s="10">
        <v>857.58345042052099</v>
      </c>
      <c r="N1991" s="10">
        <v>912.80629770799203</v>
      </c>
      <c r="O1991" s="10">
        <v>957.72475483960397</v>
      </c>
      <c r="P1991" s="9">
        <v>998.22161805198891</v>
      </c>
      <c r="Q1991" s="10">
        <v>865.80228010527901</v>
      </c>
      <c r="R1991" s="10">
        <v>810.57943281780808</v>
      </c>
      <c r="S1991" s="10">
        <v>765.66097568619602</v>
      </c>
    </row>
    <row r="1992" spans="1:19" ht="15" customHeight="1" x14ac:dyDescent="0.2">
      <c r="A1992" s="7">
        <v>36085</v>
      </c>
      <c r="B1992" s="8" t="s">
        <v>399</v>
      </c>
      <c r="C1992" s="7" t="s">
        <v>1272</v>
      </c>
      <c r="D1992" s="9">
        <v>22.241193448100702</v>
      </c>
      <c r="E1992" s="10">
        <v>20.072827871954001</v>
      </c>
      <c r="F1992" s="10">
        <v>19.932134955370703</v>
      </c>
      <c r="G1992" s="10">
        <v>18.0380942660064</v>
      </c>
      <c r="H1992" s="9">
        <v>0</v>
      </c>
      <c r="I1992" s="10">
        <v>0</v>
      </c>
      <c r="J1992" s="10">
        <v>0</v>
      </c>
      <c r="K1992" s="10">
        <v>0</v>
      </c>
      <c r="L1992" s="9">
        <v>22.241193448100702</v>
      </c>
      <c r="M1992" s="10">
        <v>20.072827871954001</v>
      </c>
      <c r="N1992" s="10">
        <v>19.932134955370703</v>
      </c>
      <c r="O1992" s="10">
        <v>18.0380942660064</v>
      </c>
      <c r="P1992" s="9">
        <v>244.18301400609801</v>
      </c>
      <c r="Q1992" s="10">
        <v>246.35137958224499</v>
      </c>
      <c r="R1992" s="10">
        <v>246.49207249882798</v>
      </c>
      <c r="S1992" s="10">
        <v>248.38611318819298</v>
      </c>
    </row>
    <row r="1993" spans="1:19" ht="15" customHeight="1" x14ac:dyDescent="0.2">
      <c r="A1993" s="7">
        <v>36087</v>
      </c>
      <c r="B1993" s="8" t="s">
        <v>1291</v>
      </c>
      <c r="C1993" s="7" t="s">
        <v>1272</v>
      </c>
      <c r="D1993" s="9">
        <v>97.663792532374288</v>
      </c>
      <c r="E1993" s="10">
        <v>84.576133309073299</v>
      </c>
      <c r="F1993" s="10">
        <v>62.676098868544898</v>
      </c>
      <c r="G1993" s="10">
        <v>65.916952989971904</v>
      </c>
      <c r="H1993" s="9">
        <v>71.799109602412102</v>
      </c>
      <c r="I1993" s="10">
        <v>76.791481809114401</v>
      </c>
      <c r="J1993" s="10">
        <v>92.654071249392203</v>
      </c>
      <c r="K1993" s="10">
        <v>92.472879067056596</v>
      </c>
      <c r="L1993" s="9">
        <v>169.46290213478639</v>
      </c>
      <c r="M1993" s="10">
        <v>161.3676151181877</v>
      </c>
      <c r="N1993" s="10">
        <v>155.33017011793709</v>
      </c>
      <c r="O1993" s="10">
        <v>158.38983205702851</v>
      </c>
      <c r="P1993" s="9">
        <v>346.59871569655797</v>
      </c>
      <c r="Q1993" s="10">
        <v>354.69400271315698</v>
      </c>
      <c r="R1993" s="10">
        <v>360.73144771340696</v>
      </c>
      <c r="S1993" s="10">
        <v>357.67178577431599</v>
      </c>
    </row>
    <row r="1994" spans="1:19" ht="15" customHeight="1" x14ac:dyDescent="0.2">
      <c r="A1994" s="7">
        <v>36089</v>
      </c>
      <c r="B1994" s="8" t="s">
        <v>1292</v>
      </c>
      <c r="C1994" s="7" t="s">
        <v>1272</v>
      </c>
      <c r="D1994" s="9">
        <v>790.13031904790796</v>
      </c>
      <c r="E1994" s="10">
        <v>852.20598524784691</v>
      </c>
      <c r="F1994" s="10">
        <v>980.41137352596195</v>
      </c>
      <c r="G1994" s="10">
        <v>998.99394077765601</v>
      </c>
      <c r="H1994" s="9">
        <v>139.03645595960901</v>
      </c>
      <c r="I1994" s="10">
        <v>189.57047798159999</v>
      </c>
      <c r="J1994" s="10">
        <v>193.32354341032999</v>
      </c>
      <c r="K1994" s="10">
        <v>190.28717480052302</v>
      </c>
      <c r="L1994" s="9">
        <v>929.166775007517</v>
      </c>
      <c r="M1994" s="10">
        <v>1041.7764632294468</v>
      </c>
      <c r="N1994" s="10">
        <v>1173.7349169362919</v>
      </c>
      <c r="O1994" s="10">
        <v>1189.281115578179</v>
      </c>
      <c r="P1994" s="9">
        <v>6378.0087332186804</v>
      </c>
      <c r="Q1994" s="10">
        <v>6265.3990449967496</v>
      </c>
      <c r="R1994" s="10">
        <v>6133.4405912898901</v>
      </c>
      <c r="S1994" s="10">
        <v>6117.8943926479997</v>
      </c>
    </row>
    <row r="1995" spans="1:19" ht="15" customHeight="1" x14ac:dyDescent="0.2">
      <c r="A1995" s="7">
        <v>36091</v>
      </c>
      <c r="B1995" s="8" t="s">
        <v>1293</v>
      </c>
      <c r="C1995" s="7" t="s">
        <v>1272</v>
      </c>
      <c r="D1995" s="9">
        <v>835.82336828584903</v>
      </c>
      <c r="E1995" s="10">
        <v>940.02237678571601</v>
      </c>
      <c r="F1995" s="10">
        <v>995.77217174834095</v>
      </c>
      <c r="G1995" s="10">
        <v>985.36694509360302</v>
      </c>
      <c r="H1995" s="9">
        <v>171.34727821834298</v>
      </c>
      <c r="I1995" s="10">
        <v>176.26960553889</v>
      </c>
      <c r="J1995" s="10">
        <v>199.95914399230901</v>
      </c>
      <c r="K1995" s="10">
        <v>208.44107882003098</v>
      </c>
      <c r="L1995" s="9">
        <v>1007.170646504192</v>
      </c>
      <c r="M1995" s="10">
        <v>1116.2919823246059</v>
      </c>
      <c r="N1995" s="10">
        <v>1195.73131574065</v>
      </c>
      <c r="O1995" s="10">
        <v>1193.8080239136341</v>
      </c>
      <c r="P1995" s="9">
        <v>1178.28141106267</v>
      </c>
      <c r="Q1995" s="10">
        <v>1069.1600752422601</v>
      </c>
      <c r="R1995" s="10">
        <v>989.72074182621498</v>
      </c>
      <c r="S1995" s="10">
        <v>991.64403365323199</v>
      </c>
    </row>
    <row r="1996" spans="1:19" ht="15" customHeight="1" x14ac:dyDescent="0.2">
      <c r="A1996" s="7">
        <v>36093</v>
      </c>
      <c r="B1996" s="8" t="s">
        <v>1294</v>
      </c>
      <c r="C1996" s="7" t="s">
        <v>1272</v>
      </c>
      <c r="D1996" s="9">
        <v>212.38723797012298</v>
      </c>
      <c r="E1996" s="10">
        <v>235.49455269150599</v>
      </c>
      <c r="F1996" s="10">
        <v>255.262731782267</v>
      </c>
      <c r="G1996" s="10">
        <v>253.805535374915</v>
      </c>
      <c r="H1996" s="9">
        <v>55.6479451164832</v>
      </c>
      <c r="I1996" s="10">
        <v>50.147643286175402</v>
      </c>
      <c r="J1996" s="10">
        <v>52.880710920802201</v>
      </c>
      <c r="K1996" s="10">
        <v>53.698140597131605</v>
      </c>
      <c r="L1996" s="9">
        <v>268.0351830866062</v>
      </c>
      <c r="M1996" s="10">
        <v>285.64219597768141</v>
      </c>
      <c r="N1996" s="10">
        <v>308.14344270306918</v>
      </c>
      <c r="O1996" s="10">
        <v>307.50367597204661</v>
      </c>
      <c r="P1996" s="9">
        <v>274.42146429666195</v>
      </c>
      <c r="Q1996" s="10">
        <v>256.81445140558696</v>
      </c>
      <c r="R1996" s="10">
        <v>234.31320468019899</v>
      </c>
      <c r="S1996" s="10">
        <v>234.95297141122202</v>
      </c>
    </row>
    <row r="1997" spans="1:19" ht="15" customHeight="1" x14ac:dyDescent="0.2">
      <c r="A1997" s="7">
        <v>36095</v>
      </c>
      <c r="B1997" s="8" t="s">
        <v>1295</v>
      </c>
      <c r="C1997" s="7" t="s">
        <v>1272</v>
      </c>
      <c r="D1997" s="9">
        <v>325.535053018665</v>
      </c>
      <c r="E1997" s="10">
        <v>474.99330191581305</v>
      </c>
      <c r="F1997" s="10">
        <v>545.56273537429502</v>
      </c>
      <c r="G1997" s="10">
        <v>499.096865241628</v>
      </c>
      <c r="H1997" s="9">
        <v>119.288353129776</v>
      </c>
      <c r="I1997" s="10">
        <v>113.22506316394299</v>
      </c>
      <c r="J1997" s="10">
        <v>119.57905998997299</v>
      </c>
      <c r="K1997" s="10">
        <v>119.91967426303101</v>
      </c>
      <c r="L1997" s="9">
        <v>444.82340614844099</v>
      </c>
      <c r="M1997" s="10">
        <v>588.21836507975604</v>
      </c>
      <c r="N1997" s="10">
        <v>665.14179536426798</v>
      </c>
      <c r="O1997" s="10">
        <v>619.01653950465891</v>
      </c>
      <c r="P1997" s="9">
        <v>1177.35714168612</v>
      </c>
      <c r="Q1997" s="10">
        <v>1033.9621827547999</v>
      </c>
      <c r="R1997" s="10">
        <v>957.03875247029703</v>
      </c>
      <c r="S1997" s="10">
        <v>1003.1640083299001</v>
      </c>
    </row>
    <row r="1998" spans="1:19" ht="15" customHeight="1" x14ac:dyDescent="0.2">
      <c r="A1998" s="7">
        <v>36097</v>
      </c>
      <c r="B1998" s="8" t="s">
        <v>556</v>
      </c>
      <c r="C1998" s="7" t="s">
        <v>1272</v>
      </c>
      <c r="D1998" s="9">
        <v>178.107351144169</v>
      </c>
      <c r="E1998" s="10">
        <v>199.8138389801</v>
      </c>
      <c r="F1998" s="10">
        <v>189.72582243424299</v>
      </c>
      <c r="G1998" s="10">
        <v>201.24515490092099</v>
      </c>
      <c r="H1998" s="9">
        <v>43.137485605333595</v>
      </c>
      <c r="I1998" s="10">
        <v>74.517235305817607</v>
      </c>
      <c r="J1998" s="10">
        <v>78.093400951536992</v>
      </c>
      <c r="K1998" s="10">
        <v>90.503979615596393</v>
      </c>
      <c r="L1998" s="9">
        <v>221.24483674950261</v>
      </c>
      <c r="M1998" s="10">
        <v>274.33107428591762</v>
      </c>
      <c r="N1998" s="10">
        <v>267.81922338577999</v>
      </c>
      <c r="O1998" s="10">
        <v>291.74913451651742</v>
      </c>
      <c r="P1998" s="9">
        <v>665.40698993778392</v>
      </c>
      <c r="Q1998" s="10">
        <v>612.32075240136805</v>
      </c>
      <c r="R1998" s="10">
        <v>618.83260330150608</v>
      </c>
      <c r="S1998" s="10">
        <v>594.902692170769</v>
      </c>
    </row>
    <row r="1999" spans="1:19" ht="15" customHeight="1" x14ac:dyDescent="0.2">
      <c r="A1999" s="7">
        <v>36099</v>
      </c>
      <c r="B1999" s="8" t="s">
        <v>1296</v>
      </c>
      <c r="C1999" s="7" t="s">
        <v>1272</v>
      </c>
      <c r="D1999" s="9">
        <v>45.808901001985802</v>
      </c>
      <c r="E1999" s="10">
        <v>50.528050662554797</v>
      </c>
      <c r="F1999" s="10">
        <v>50.349125878323399</v>
      </c>
      <c r="G1999" s="10">
        <v>50.661969906796095</v>
      </c>
      <c r="H1999" s="9">
        <v>48.553927952696199</v>
      </c>
      <c r="I1999" s="10">
        <v>49.394969239539599</v>
      </c>
      <c r="J1999" s="10">
        <v>44.901939116056397</v>
      </c>
      <c r="K1999" s="10">
        <v>52.835612999651296</v>
      </c>
      <c r="L1999" s="9">
        <v>94.362828954681987</v>
      </c>
      <c r="M1999" s="10">
        <v>99.923019902094396</v>
      </c>
      <c r="N1999" s="10">
        <v>95.251064994379789</v>
      </c>
      <c r="O1999" s="10">
        <v>103.49758290644739</v>
      </c>
      <c r="P1999" s="9">
        <v>916.82853424400309</v>
      </c>
      <c r="Q1999" s="10">
        <v>911.26834329659107</v>
      </c>
      <c r="R1999" s="10">
        <v>915.94029820430501</v>
      </c>
      <c r="S1999" s="10">
        <v>907.69378029223708</v>
      </c>
    </row>
    <row r="2000" spans="1:19" ht="15" customHeight="1" x14ac:dyDescent="0.2">
      <c r="A2000" s="7">
        <v>36101</v>
      </c>
      <c r="B2000" s="8" t="s">
        <v>595</v>
      </c>
      <c r="C2000" s="7" t="s">
        <v>1272</v>
      </c>
      <c r="D2000" s="9">
        <v>569.44844122999802</v>
      </c>
      <c r="E2000" s="10">
        <v>694.05613715949596</v>
      </c>
      <c r="F2000" s="10">
        <v>801.1653697127</v>
      </c>
      <c r="G2000" s="10">
        <v>721.46738976124004</v>
      </c>
      <c r="H2000" s="9">
        <v>159.53512066840699</v>
      </c>
      <c r="I2000" s="10">
        <v>182.80836898658799</v>
      </c>
      <c r="J2000" s="10">
        <v>195.49340271899501</v>
      </c>
      <c r="K2000" s="10">
        <v>193.64838809574999</v>
      </c>
      <c r="L2000" s="9">
        <v>728.9835618984049</v>
      </c>
      <c r="M2000" s="10">
        <v>876.86450614608395</v>
      </c>
      <c r="N2000" s="10">
        <v>996.65877243169496</v>
      </c>
      <c r="O2000" s="10">
        <v>915.11577785699001</v>
      </c>
      <c r="P2000" s="9">
        <v>2907.4549926519198</v>
      </c>
      <c r="Q2000" s="10">
        <v>2759.5740484042403</v>
      </c>
      <c r="R2000" s="10">
        <v>2639.77978211863</v>
      </c>
      <c r="S2000" s="10">
        <v>2721.3227766933396</v>
      </c>
    </row>
    <row r="2001" spans="1:19" ht="15" customHeight="1" x14ac:dyDescent="0.2">
      <c r="A2001" s="7">
        <v>36103</v>
      </c>
      <c r="B2001" s="8" t="s">
        <v>805</v>
      </c>
      <c r="C2001" s="7" t="s">
        <v>1272</v>
      </c>
      <c r="D2001" s="9">
        <v>411.10613154048502</v>
      </c>
      <c r="E2001" s="10">
        <v>364.03281032975696</v>
      </c>
      <c r="F2001" s="10">
        <v>360.92709857591302</v>
      </c>
      <c r="G2001" s="10">
        <v>361.58954823753999</v>
      </c>
      <c r="H2001" s="9">
        <v>268.926646343323</v>
      </c>
      <c r="I2001" s="10">
        <v>301.78009750865198</v>
      </c>
      <c r="J2001" s="10">
        <v>306.308805806061</v>
      </c>
      <c r="K2001" s="10">
        <v>306.896161944987</v>
      </c>
      <c r="L2001" s="9">
        <v>680.03277788380797</v>
      </c>
      <c r="M2001" s="10">
        <v>665.81290783840893</v>
      </c>
      <c r="N2001" s="10">
        <v>667.23590438197402</v>
      </c>
      <c r="O2001" s="10">
        <v>668.4857101825271</v>
      </c>
      <c r="P2001" s="9">
        <v>5466.6676683198302</v>
      </c>
      <c r="Q2001" s="10">
        <v>5480.8875383652403</v>
      </c>
      <c r="R2001" s="10">
        <v>5479.4645418216696</v>
      </c>
      <c r="S2001" s="10">
        <v>5478.2147360211202</v>
      </c>
    </row>
    <row r="2002" spans="1:19" ht="15" customHeight="1" x14ac:dyDescent="0.2">
      <c r="A2002" s="7">
        <v>36105</v>
      </c>
      <c r="B2002" s="8" t="s">
        <v>596</v>
      </c>
      <c r="C2002" s="7" t="s">
        <v>1272</v>
      </c>
      <c r="D2002" s="9">
        <v>1123.8161933522001</v>
      </c>
      <c r="E2002" s="10">
        <v>1205.87422537459</v>
      </c>
      <c r="F2002" s="10">
        <v>1317.84995366521</v>
      </c>
      <c r="G2002" s="10">
        <v>1266.2653178218902</v>
      </c>
      <c r="H2002" s="9">
        <v>73.206867179452004</v>
      </c>
      <c r="I2002" s="10">
        <v>69.241126647224903</v>
      </c>
      <c r="J2002" s="10">
        <v>73.97169070016929</v>
      </c>
      <c r="K2002" s="10">
        <v>73.874497494066404</v>
      </c>
      <c r="L2002" s="9">
        <v>1197.0230605316519</v>
      </c>
      <c r="M2002" s="10">
        <v>1275.1153520218147</v>
      </c>
      <c r="N2002" s="10">
        <v>1391.8216443653794</v>
      </c>
      <c r="O2002" s="10">
        <v>1340.1398153159566</v>
      </c>
      <c r="P2002" s="9">
        <v>1384.1986686933701</v>
      </c>
      <c r="Q2002" s="10">
        <v>1306.1063772032001</v>
      </c>
      <c r="R2002" s="10">
        <v>1189.4000848596399</v>
      </c>
      <c r="S2002" s="10">
        <v>1241.08191390907</v>
      </c>
    </row>
    <row r="2003" spans="1:19" ht="15" customHeight="1" x14ac:dyDescent="0.2">
      <c r="A2003" s="7">
        <v>36107</v>
      </c>
      <c r="B2003" s="8" t="s">
        <v>1297</v>
      </c>
      <c r="C2003" s="7" t="s">
        <v>1272</v>
      </c>
      <c r="D2003" s="9">
        <v>413.36696291576203</v>
      </c>
      <c r="E2003" s="10">
        <v>440.52925869851703</v>
      </c>
      <c r="F2003" s="10">
        <v>516.11755285012998</v>
      </c>
      <c r="G2003" s="10">
        <v>495.10770488853501</v>
      </c>
      <c r="H2003" s="9">
        <v>105.665857714095</v>
      </c>
      <c r="I2003" s="10">
        <v>142.051699884198</v>
      </c>
      <c r="J2003" s="10">
        <v>141.95425017868001</v>
      </c>
      <c r="K2003" s="10">
        <v>140.479447932814</v>
      </c>
      <c r="L2003" s="9">
        <v>519.03282062985704</v>
      </c>
      <c r="M2003" s="10">
        <v>582.58095858271508</v>
      </c>
      <c r="N2003" s="10">
        <v>658.07180302881</v>
      </c>
      <c r="O2003" s="10">
        <v>635.58715282134904</v>
      </c>
      <c r="P2003" s="9">
        <v>835.61184561165408</v>
      </c>
      <c r="Q2003" s="10">
        <v>772.06370765879797</v>
      </c>
      <c r="R2003" s="10">
        <v>696.57286321270499</v>
      </c>
      <c r="S2003" s="10">
        <v>719.05751342016401</v>
      </c>
    </row>
    <row r="2004" spans="1:19" ht="15" customHeight="1" x14ac:dyDescent="0.2">
      <c r="A2004" s="7">
        <v>36109</v>
      </c>
      <c r="B2004" s="8" t="s">
        <v>1298</v>
      </c>
      <c r="C2004" s="7" t="s">
        <v>1272</v>
      </c>
      <c r="D2004" s="9">
        <v>361.18734900174803</v>
      </c>
      <c r="E2004" s="10">
        <v>334.98896110226201</v>
      </c>
      <c r="F2004" s="10">
        <v>365.33456941784499</v>
      </c>
      <c r="G2004" s="10">
        <v>396.40165196176304</v>
      </c>
      <c r="H2004" s="9">
        <v>113.06023020266201</v>
      </c>
      <c r="I2004" s="10">
        <v>153.50569706794701</v>
      </c>
      <c r="J2004" s="10">
        <v>168.69486913806702</v>
      </c>
      <c r="K2004" s="10">
        <v>160.48236330826501</v>
      </c>
      <c r="L2004" s="9">
        <v>474.24757920441004</v>
      </c>
      <c r="M2004" s="10">
        <v>488.49465817020905</v>
      </c>
      <c r="N2004" s="10">
        <v>534.02943855591207</v>
      </c>
      <c r="O2004" s="10">
        <v>556.88401527002804</v>
      </c>
      <c r="P2004" s="9">
        <v>798.85511892484499</v>
      </c>
      <c r="Q2004" s="10">
        <v>784.60803995904701</v>
      </c>
      <c r="R2004" s="10">
        <v>739.07325957334399</v>
      </c>
      <c r="S2004" s="10">
        <v>716.21868285922801</v>
      </c>
    </row>
    <row r="2005" spans="1:19" ht="15" customHeight="1" x14ac:dyDescent="0.2">
      <c r="A2005" s="7">
        <v>36111</v>
      </c>
      <c r="B2005" s="8" t="s">
        <v>1299</v>
      </c>
      <c r="C2005" s="7" t="s">
        <v>1272</v>
      </c>
      <c r="D2005" s="9">
        <v>1410.6629558770899</v>
      </c>
      <c r="E2005" s="10">
        <v>1429.9096238743998</v>
      </c>
      <c r="F2005" s="10">
        <v>1492.0441004602599</v>
      </c>
      <c r="G2005" s="10">
        <v>1476.2737651380201</v>
      </c>
      <c r="H2005" s="9">
        <v>177.346198463104</v>
      </c>
      <c r="I2005" s="10">
        <v>162.10224730972098</v>
      </c>
      <c r="J2005" s="10">
        <v>169.12957140166</v>
      </c>
      <c r="K2005" s="10">
        <v>169.200970103592</v>
      </c>
      <c r="L2005" s="9">
        <v>1588.0091543401941</v>
      </c>
      <c r="M2005" s="10">
        <v>1592.011871184121</v>
      </c>
      <c r="N2005" s="10">
        <v>1661.17367186192</v>
      </c>
      <c r="O2005" s="10">
        <v>1645.4747352416121</v>
      </c>
      <c r="P2005" s="9">
        <v>1418.34546670544</v>
      </c>
      <c r="Q2005" s="10">
        <v>1414.3427498615201</v>
      </c>
      <c r="R2005" s="10">
        <v>1345.18094918372</v>
      </c>
      <c r="S2005" s="10">
        <v>1360.87988580402</v>
      </c>
    </row>
    <row r="2006" spans="1:19" ht="15" customHeight="1" x14ac:dyDescent="0.2">
      <c r="A2006" s="7">
        <v>36113</v>
      </c>
      <c r="B2006" s="8" t="s">
        <v>421</v>
      </c>
      <c r="C2006" s="7" t="s">
        <v>1272</v>
      </c>
      <c r="D2006" s="9">
        <v>434.23572959922899</v>
      </c>
      <c r="E2006" s="10">
        <v>485.651579868932</v>
      </c>
      <c r="F2006" s="10">
        <v>562.08206446324891</v>
      </c>
      <c r="G2006" s="10">
        <v>570.11103196705699</v>
      </c>
      <c r="H2006" s="9">
        <v>46.2056639866762</v>
      </c>
      <c r="I2006" s="10">
        <v>52.432785313664397</v>
      </c>
      <c r="J2006" s="10">
        <v>51.2237049241145</v>
      </c>
      <c r="K2006" s="10">
        <v>51.5568839776301</v>
      </c>
      <c r="L2006" s="9">
        <v>480.44139358590519</v>
      </c>
      <c r="M2006" s="10">
        <v>538.08436518259646</v>
      </c>
      <c r="N2006" s="10">
        <v>613.3057693873634</v>
      </c>
      <c r="O2006" s="10">
        <v>621.66791594468714</v>
      </c>
      <c r="P2006" s="9">
        <v>1932.3965314628799</v>
      </c>
      <c r="Q2006" s="10">
        <v>1874.75355986619</v>
      </c>
      <c r="R2006" s="10">
        <v>1799.5321556614201</v>
      </c>
      <c r="S2006" s="10">
        <v>1791.1700091041</v>
      </c>
    </row>
    <row r="2007" spans="1:19" ht="15" customHeight="1" x14ac:dyDescent="0.2">
      <c r="A2007" s="7">
        <v>36115</v>
      </c>
      <c r="B2007" s="8" t="s">
        <v>65</v>
      </c>
      <c r="C2007" s="7" t="s">
        <v>1272</v>
      </c>
      <c r="D2007" s="9">
        <v>317.29461858743298</v>
      </c>
      <c r="E2007" s="10">
        <v>524.47380058924603</v>
      </c>
      <c r="F2007" s="10">
        <v>592.17690842221998</v>
      </c>
      <c r="G2007" s="10">
        <v>581.48171966492794</v>
      </c>
      <c r="H2007" s="9">
        <v>150.183517449113</v>
      </c>
      <c r="I2007" s="10">
        <v>124.173481894646</v>
      </c>
      <c r="J2007" s="10">
        <v>136.09812898616801</v>
      </c>
      <c r="K2007" s="10">
        <v>141.16860026861301</v>
      </c>
      <c r="L2007" s="9">
        <v>467.478136036546</v>
      </c>
      <c r="M2007" s="10">
        <v>648.64728248389201</v>
      </c>
      <c r="N2007" s="10">
        <v>728.27503740838802</v>
      </c>
      <c r="O2007" s="10">
        <v>722.65031993354091</v>
      </c>
      <c r="P2007" s="9">
        <v>1723.36265794616</v>
      </c>
      <c r="Q2007" s="10">
        <v>1542.19351149881</v>
      </c>
      <c r="R2007" s="10">
        <v>1462.5657565743102</v>
      </c>
      <c r="S2007" s="10">
        <v>1468.19047404916</v>
      </c>
    </row>
    <row r="2008" spans="1:19" ht="15" customHeight="1" x14ac:dyDescent="0.2">
      <c r="A2008" s="7">
        <v>36117</v>
      </c>
      <c r="B2008" s="8" t="s">
        <v>422</v>
      </c>
      <c r="C2008" s="7" t="s">
        <v>1272</v>
      </c>
      <c r="D2008" s="9">
        <v>325.15485473735203</v>
      </c>
      <c r="E2008" s="10">
        <v>402.90837039633499</v>
      </c>
      <c r="F2008" s="10">
        <v>416.78439239803703</v>
      </c>
      <c r="G2008" s="10">
        <v>420.19834187964602</v>
      </c>
      <c r="H2008" s="9">
        <v>38.685764829755996</v>
      </c>
      <c r="I2008" s="10">
        <v>46.243007234854304</v>
      </c>
      <c r="J2008" s="10">
        <v>40.295785810272996</v>
      </c>
      <c r="K2008" s="10">
        <v>38.703638347776099</v>
      </c>
      <c r="L2008" s="9">
        <v>363.84061956710804</v>
      </c>
      <c r="M2008" s="10">
        <v>449.15137763118929</v>
      </c>
      <c r="N2008" s="10">
        <v>457.08017820831003</v>
      </c>
      <c r="O2008" s="10">
        <v>458.90198022742214</v>
      </c>
      <c r="P2008" s="9">
        <v>3218.2580085785899</v>
      </c>
      <c r="Q2008" s="10">
        <v>3132.94725051451</v>
      </c>
      <c r="R2008" s="10">
        <v>3125.01844993739</v>
      </c>
      <c r="S2008" s="10">
        <v>3123.1966479182802</v>
      </c>
    </row>
    <row r="2009" spans="1:19" ht="15" customHeight="1" x14ac:dyDescent="0.2">
      <c r="A2009" s="7">
        <v>36119</v>
      </c>
      <c r="B2009" s="8" t="s">
        <v>1300</v>
      </c>
      <c r="C2009" s="7" t="s">
        <v>1272</v>
      </c>
      <c r="D2009" s="9">
        <v>481.29552859775197</v>
      </c>
      <c r="E2009" s="10">
        <v>486.00239004588099</v>
      </c>
      <c r="F2009" s="10">
        <v>464.81308278234297</v>
      </c>
      <c r="G2009" s="10">
        <v>468.12454005798202</v>
      </c>
      <c r="H2009" s="9">
        <v>105.170838424824</v>
      </c>
      <c r="I2009" s="10">
        <v>105.24268956877499</v>
      </c>
      <c r="J2009" s="10">
        <v>117.22089991836201</v>
      </c>
      <c r="K2009" s="10">
        <v>118.940446486407</v>
      </c>
      <c r="L2009" s="9">
        <v>586.46636702257592</v>
      </c>
      <c r="M2009" s="10">
        <v>591.24507961465599</v>
      </c>
      <c r="N2009" s="10">
        <v>582.03398270070488</v>
      </c>
      <c r="O2009" s="10">
        <v>587.06498654438906</v>
      </c>
      <c r="P2009" s="9">
        <v>708.73981997339502</v>
      </c>
      <c r="Q2009" s="10">
        <v>703.96110738131495</v>
      </c>
      <c r="R2009" s="10">
        <v>713.17220429526606</v>
      </c>
      <c r="S2009" s="10">
        <v>708.14120045158302</v>
      </c>
    </row>
    <row r="2010" spans="1:19" ht="15" customHeight="1" x14ac:dyDescent="0.2">
      <c r="A2010" s="7">
        <v>36121</v>
      </c>
      <c r="B2010" s="8" t="s">
        <v>1301</v>
      </c>
      <c r="C2010" s="7" t="s">
        <v>1272</v>
      </c>
      <c r="D2010" s="9">
        <v>137.268723348588</v>
      </c>
      <c r="E2010" s="10">
        <v>195.48333569996601</v>
      </c>
      <c r="F2010" s="10">
        <v>260.693493523141</v>
      </c>
      <c r="G2010" s="10">
        <v>248.31983653442401</v>
      </c>
      <c r="H2010" s="9">
        <v>53.3695089407083</v>
      </c>
      <c r="I2010" s="10">
        <v>48.763534826431901</v>
      </c>
      <c r="J2010" s="10">
        <v>64.179021481128501</v>
      </c>
      <c r="K2010" s="10">
        <v>62.757749659408503</v>
      </c>
      <c r="L2010" s="9">
        <v>190.6382322892963</v>
      </c>
      <c r="M2010" s="10">
        <v>244.24687052639791</v>
      </c>
      <c r="N2010" s="10">
        <v>324.87251500426947</v>
      </c>
      <c r="O2010" s="10">
        <v>311.07758619383253</v>
      </c>
      <c r="P2010" s="9">
        <v>1353.7393231030198</v>
      </c>
      <c r="Q2010" s="10">
        <v>1300.1306848659201</v>
      </c>
      <c r="R2010" s="10">
        <v>1219.50504038805</v>
      </c>
      <c r="S2010" s="10">
        <v>1233.2999691984799</v>
      </c>
    </row>
    <row r="2011" spans="1:19" ht="15" customHeight="1" x14ac:dyDescent="0.2">
      <c r="A2011" s="7">
        <v>36123</v>
      </c>
      <c r="B2011" s="8" t="s">
        <v>1302</v>
      </c>
      <c r="C2011" s="7" t="s">
        <v>1272</v>
      </c>
      <c r="D2011" s="9">
        <v>125.80666458587099</v>
      </c>
      <c r="E2011" s="10">
        <v>149.67621401331499</v>
      </c>
      <c r="F2011" s="10">
        <v>179.057377491956</v>
      </c>
      <c r="G2011" s="10">
        <v>176.47548746864899</v>
      </c>
      <c r="H2011" s="9">
        <v>32.243407096428498</v>
      </c>
      <c r="I2011" s="10">
        <v>33.158986738885901</v>
      </c>
      <c r="J2011" s="10">
        <v>41.047374758697003</v>
      </c>
      <c r="K2011" s="10">
        <v>37.452904047067598</v>
      </c>
      <c r="L2011" s="9">
        <v>158.05007168229949</v>
      </c>
      <c r="M2011" s="10">
        <v>182.8352007522009</v>
      </c>
      <c r="N2011" s="10">
        <v>220.10475225065301</v>
      </c>
      <c r="O2011" s="10">
        <v>213.92839151571661</v>
      </c>
      <c r="P2011" s="9">
        <v>815.21554510410499</v>
      </c>
      <c r="Q2011" s="10">
        <v>790.43041603420397</v>
      </c>
      <c r="R2011" s="10">
        <v>753.16086453575099</v>
      </c>
      <c r="S2011" s="10">
        <v>759.33722527068801</v>
      </c>
    </row>
    <row r="2012" spans="1:19" ht="15" customHeight="1" x14ac:dyDescent="0.2">
      <c r="A2012" s="7">
        <v>39001</v>
      </c>
      <c r="B2012" s="8" t="s">
        <v>199</v>
      </c>
      <c r="C2012" s="7" t="s">
        <v>1303</v>
      </c>
      <c r="D2012" s="9">
        <v>122.41805502455101</v>
      </c>
      <c r="E2012" s="10">
        <v>181.93841269155899</v>
      </c>
      <c r="F2012" s="10">
        <v>275.81947214747299</v>
      </c>
      <c r="G2012" s="10">
        <v>245.13467605513199</v>
      </c>
      <c r="H2012" s="9">
        <v>49.538570172536403</v>
      </c>
      <c r="I2012" s="10">
        <v>86.498206084485503</v>
      </c>
      <c r="J2012" s="10">
        <v>103.126615331463</v>
      </c>
      <c r="K2012" s="10">
        <v>103.19155124126101</v>
      </c>
      <c r="L2012" s="9">
        <v>171.95662519708742</v>
      </c>
      <c r="M2012" s="10">
        <v>268.4366187760445</v>
      </c>
      <c r="N2012" s="10">
        <v>378.94608747893597</v>
      </c>
      <c r="O2012" s="10">
        <v>348.32622729639303</v>
      </c>
      <c r="P2012" s="9">
        <v>1346.5148575635501</v>
      </c>
      <c r="Q2012" s="10">
        <v>1250.0348639845899</v>
      </c>
      <c r="R2012" s="10">
        <v>1139.5253952817</v>
      </c>
      <c r="S2012" s="10">
        <v>1170.1452554642401</v>
      </c>
    </row>
    <row r="2013" spans="1:19" ht="15" customHeight="1" x14ac:dyDescent="0.2">
      <c r="A2013" s="7">
        <v>39003</v>
      </c>
      <c r="B2013" s="8" t="s">
        <v>567</v>
      </c>
      <c r="C2013" s="7" t="s">
        <v>1303</v>
      </c>
      <c r="D2013" s="9">
        <v>2.9714453253915099</v>
      </c>
      <c r="E2013" s="10">
        <v>3.1938486766440302</v>
      </c>
      <c r="F2013" s="10">
        <v>2.8404097964036503</v>
      </c>
      <c r="G2013" s="10">
        <v>2.8404097964036503</v>
      </c>
      <c r="H2013" s="9">
        <v>0</v>
      </c>
      <c r="I2013" s="10">
        <v>0</v>
      </c>
      <c r="J2013" s="10">
        <v>0</v>
      </c>
      <c r="K2013" s="10">
        <v>0</v>
      </c>
      <c r="L2013" s="9">
        <v>2.9714453253915099</v>
      </c>
      <c r="M2013" s="10">
        <v>3.1938486766440302</v>
      </c>
      <c r="N2013" s="10">
        <v>2.8404097964036503</v>
      </c>
      <c r="O2013" s="10">
        <v>2.8404097964036503</v>
      </c>
      <c r="P2013" s="9">
        <v>1050.7680321486901</v>
      </c>
      <c r="Q2013" s="10">
        <v>1050.54562879744</v>
      </c>
      <c r="R2013" s="10">
        <v>1050.89906767768</v>
      </c>
      <c r="S2013" s="10">
        <v>1050.89906767768</v>
      </c>
    </row>
    <row r="2014" spans="1:19" ht="15" customHeight="1" x14ac:dyDescent="0.2">
      <c r="A2014" s="7">
        <v>39005</v>
      </c>
      <c r="B2014" s="8" t="s">
        <v>1304</v>
      </c>
      <c r="C2014" s="7" t="s">
        <v>1303</v>
      </c>
      <c r="D2014" s="9">
        <v>49.787974094528401</v>
      </c>
      <c r="E2014" s="10">
        <v>69.031099305556893</v>
      </c>
      <c r="F2014" s="10">
        <v>83.444948557674493</v>
      </c>
      <c r="G2014" s="10">
        <v>86.745158260827012</v>
      </c>
      <c r="H2014" s="9">
        <v>4.6478594064516496</v>
      </c>
      <c r="I2014" s="10">
        <v>4.6861620696505701</v>
      </c>
      <c r="J2014" s="10">
        <v>8.3594130446822099</v>
      </c>
      <c r="K2014" s="10">
        <v>8.4236510998703586</v>
      </c>
      <c r="L2014" s="9">
        <v>54.435833500980053</v>
      </c>
      <c r="M2014" s="10">
        <v>73.717261375207471</v>
      </c>
      <c r="N2014" s="10">
        <v>91.804361602356707</v>
      </c>
      <c r="O2014" s="10">
        <v>95.168809360697352</v>
      </c>
      <c r="P2014" s="9">
        <v>1051.0614488164399</v>
      </c>
      <c r="Q2014" s="10">
        <v>1031.7800209422101</v>
      </c>
      <c r="R2014" s="10">
        <v>1013.69292071506</v>
      </c>
      <c r="S2014" s="10">
        <v>1010.32847295672</v>
      </c>
    </row>
    <row r="2015" spans="1:19" ht="15" customHeight="1" x14ac:dyDescent="0.2">
      <c r="A2015" s="7">
        <v>39007</v>
      </c>
      <c r="B2015" s="8" t="s">
        <v>1305</v>
      </c>
      <c r="C2015" s="7" t="s">
        <v>1303</v>
      </c>
      <c r="D2015" s="9">
        <v>456.22597391551</v>
      </c>
      <c r="E2015" s="10">
        <v>572.37728397945091</v>
      </c>
      <c r="F2015" s="10">
        <v>694.96298768853399</v>
      </c>
      <c r="G2015" s="10">
        <v>687.31804750573303</v>
      </c>
      <c r="H2015" s="9">
        <v>130.50956206437598</v>
      </c>
      <c r="I2015" s="10">
        <v>129.06993312301401</v>
      </c>
      <c r="J2015" s="10">
        <v>133.718736344007</v>
      </c>
      <c r="K2015" s="10">
        <v>141.76337289774401</v>
      </c>
      <c r="L2015" s="9">
        <v>586.73553597988609</v>
      </c>
      <c r="M2015" s="10">
        <v>701.44721710246495</v>
      </c>
      <c r="N2015" s="10">
        <v>828.68172403254107</v>
      </c>
      <c r="O2015" s="10">
        <v>829.08142040347695</v>
      </c>
      <c r="P2015" s="9">
        <v>2956.1222270804301</v>
      </c>
      <c r="Q2015" s="10">
        <v>2841.41054595785</v>
      </c>
      <c r="R2015" s="10">
        <v>2714.17603902778</v>
      </c>
      <c r="S2015" s="10">
        <v>2713.7763426568399</v>
      </c>
    </row>
    <row r="2016" spans="1:19" ht="15" customHeight="1" x14ac:dyDescent="0.2">
      <c r="A2016" s="7">
        <v>39009</v>
      </c>
      <c r="B2016" s="8" t="s">
        <v>1306</v>
      </c>
      <c r="C2016" s="7" t="s">
        <v>1303</v>
      </c>
      <c r="D2016" s="9">
        <v>331.765418800433</v>
      </c>
      <c r="E2016" s="10">
        <v>422.97375926985302</v>
      </c>
      <c r="F2016" s="10">
        <v>480.883105046428</v>
      </c>
      <c r="G2016" s="10">
        <v>479.45109518691999</v>
      </c>
      <c r="H2016" s="9">
        <v>122.69706714627799</v>
      </c>
      <c r="I2016" s="10">
        <v>118.368309433691</v>
      </c>
      <c r="J2016" s="10">
        <v>127.42133352164299</v>
      </c>
      <c r="K2016" s="10">
        <v>128.780029097517</v>
      </c>
      <c r="L2016" s="9">
        <v>454.46248594671096</v>
      </c>
      <c r="M2016" s="10">
        <v>541.34206870354399</v>
      </c>
      <c r="N2016" s="10">
        <v>608.30443856807096</v>
      </c>
      <c r="O2016" s="10">
        <v>608.23112428443699</v>
      </c>
      <c r="P2016" s="9">
        <v>862.33125109173</v>
      </c>
      <c r="Q2016" s="10">
        <v>775.451668334896</v>
      </c>
      <c r="R2016" s="10">
        <v>708.48929847037095</v>
      </c>
      <c r="S2016" s="10">
        <v>708.56261275400402</v>
      </c>
    </row>
    <row r="2017" spans="1:19" ht="15" customHeight="1" x14ac:dyDescent="0.2">
      <c r="A2017" s="7">
        <v>39011</v>
      </c>
      <c r="B2017" s="8" t="s">
        <v>1307</v>
      </c>
      <c r="C2017" s="7" t="s">
        <v>1303</v>
      </c>
      <c r="D2017" s="9">
        <v>0.39317532922982695</v>
      </c>
      <c r="E2017" s="10">
        <v>0.71562889174664401</v>
      </c>
      <c r="F2017" s="10">
        <v>0.82612096309734695</v>
      </c>
      <c r="G2017" s="10">
        <v>0.64835937906474206</v>
      </c>
      <c r="H2017" s="9">
        <v>0</v>
      </c>
      <c r="I2017" s="10">
        <v>0</v>
      </c>
      <c r="J2017" s="10">
        <v>0</v>
      </c>
      <c r="K2017" s="10">
        <v>0</v>
      </c>
      <c r="L2017" s="9">
        <v>0.39317532922982695</v>
      </c>
      <c r="M2017" s="10">
        <v>0.71562889174664401</v>
      </c>
      <c r="N2017" s="10">
        <v>0.82612096309734695</v>
      </c>
      <c r="O2017" s="10">
        <v>0.64835937906474206</v>
      </c>
      <c r="P2017" s="9">
        <v>1040.5366288919499</v>
      </c>
      <c r="Q2017" s="10">
        <v>1040.21417532944</v>
      </c>
      <c r="R2017" s="10">
        <v>1040.1036832580901</v>
      </c>
      <c r="S2017" s="10">
        <v>1040.28144484212</v>
      </c>
    </row>
    <row r="2018" spans="1:19" ht="15" customHeight="1" x14ac:dyDescent="0.2">
      <c r="A2018" s="7">
        <v>39013</v>
      </c>
      <c r="B2018" s="8" t="s">
        <v>1308</v>
      </c>
      <c r="C2018" s="7" t="s">
        <v>1303</v>
      </c>
      <c r="D2018" s="9">
        <v>332.19144423903504</v>
      </c>
      <c r="E2018" s="10">
        <v>314.51825064766598</v>
      </c>
      <c r="F2018" s="10">
        <v>382.00426544286302</v>
      </c>
      <c r="G2018" s="10">
        <v>373.67612698839497</v>
      </c>
      <c r="H2018" s="9">
        <v>77.440634220599506</v>
      </c>
      <c r="I2018" s="10">
        <v>93.235339335022999</v>
      </c>
      <c r="J2018" s="10">
        <v>91.681014567127093</v>
      </c>
      <c r="K2018" s="10">
        <v>93.668375544655689</v>
      </c>
      <c r="L2018" s="9">
        <v>409.63207845963456</v>
      </c>
      <c r="M2018" s="10">
        <v>407.75358998268894</v>
      </c>
      <c r="N2018" s="10">
        <v>473.68528000999009</v>
      </c>
      <c r="O2018" s="10">
        <v>467.34450253305067</v>
      </c>
      <c r="P2018" s="9">
        <v>992.26296783519808</v>
      </c>
      <c r="Q2018" s="10">
        <v>994.14145631214296</v>
      </c>
      <c r="R2018" s="10">
        <v>928.209766284843</v>
      </c>
      <c r="S2018" s="10">
        <v>934.550543761781</v>
      </c>
    </row>
    <row r="2019" spans="1:19" ht="15" customHeight="1" x14ac:dyDescent="0.2">
      <c r="A2019" s="7">
        <v>39015</v>
      </c>
      <c r="B2019" s="8" t="s">
        <v>519</v>
      </c>
      <c r="C2019" s="7" t="s">
        <v>1303</v>
      </c>
      <c r="D2019" s="9">
        <v>73.653964745451304</v>
      </c>
      <c r="E2019" s="10">
        <v>93.6482131304397</v>
      </c>
      <c r="F2019" s="10">
        <v>96.658168993774908</v>
      </c>
      <c r="G2019" s="10">
        <v>83.661273746298804</v>
      </c>
      <c r="H2019" s="9">
        <v>24.456193283388497</v>
      </c>
      <c r="I2019" s="10">
        <v>34.953586746675903</v>
      </c>
      <c r="J2019" s="10">
        <v>42.351398632827404</v>
      </c>
      <c r="K2019" s="10">
        <v>37.271451430857297</v>
      </c>
      <c r="L2019" s="9">
        <v>98.110158028839791</v>
      </c>
      <c r="M2019" s="10">
        <v>128.60179987711561</v>
      </c>
      <c r="N2019" s="10">
        <v>139.00956762660229</v>
      </c>
      <c r="O2019" s="10">
        <v>120.9327251771561</v>
      </c>
      <c r="P2019" s="9">
        <v>1178.68069551708</v>
      </c>
      <c r="Q2019" s="10">
        <v>1148.1890536688002</v>
      </c>
      <c r="R2019" s="10">
        <v>1137.78128591931</v>
      </c>
      <c r="S2019" s="10">
        <v>1155.8581283687602</v>
      </c>
    </row>
    <row r="2020" spans="1:19" ht="15" customHeight="1" x14ac:dyDescent="0.2">
      <c r="A2020" s="7">
        <v>39017</v>
      </c>
      <c r="B2020" s="8" t="s">
        <v>7</v>
      </c>
      <c r="C2020" s="7" t="s">
        <v>1303</v>
      </c>
      <c r="D2020" s="9">
        <v>87.454465827184094</v>
      </c>
      <c r="E2020" s="10">
        <v>76.416392871143401</v>
      </c>
      <c r="F2020" s="10">
        <v>89.562593409323398</v>
      </c>
      <c r="G2020" s="10">
        <v>89.122183475050008</v>
      </c>
      <c r="H2020" s="9">
        <v>3.8612125446872301</v>
      </c>
      <c r="I2020" s="10">
        <v>5.4954513995047201</v>
      </c>
      <c r="J2020" s="10">
        <v>3.5180980079925601</v>
      </c>
      <c r="K2020" s="10">
        <v>6.0512790443098394</v>
      </c>
      <c r="L2020" s="9">
        <v>91.315678371871329</v>
      </c>
      <c r="M2020" s="10">
        <v>81.911844270648118</v>
      </c>
      <c r="N2020" s="10">
        <v>93.080691417315961</v>
      </c>
      <c r="O2020" s="10">
        <v>95.173462519359845</v>
      </c>
      <c r="P2020" s="9">
        <v>1126.1509563063</v>
      </c>
      <c r="Q2020" s="10">
        <v>1135.5547904075202</v>
      </c>
      <c r="R2020" s="10">
        <v>1124.3859432608599</v>
      </c>
      <c r="S2020" s="10">
        <v>1122.29317215881</v>
      </c>
    </row>
    <row r="2021" spans="1:19" ht="15" customHeight="1" x14ac:dyDescent="0.2">
      <c r="A2021" s="7">
        <v>39019</v>
      </c>
      <c r="B2021" s="8" t="s">
        <v>75</v>
      </c>
      <c r="C2021" s="7" t="s">
        <v>1303</v>
      </c>
      <c r="D2021" s="9">
        <v>229.25148135986302</v>
      </c>
      <c r="E2021" s="10">
        <v>251.79026805941999</v>
      </c>
      <c r="F2021" s="10">
        <v>293.34718141601303</v>
      </c>
      <c r="G2021" s="10">
        <v>282.64376742505698</v>
      </c>
      <c r="H2021" s="9">
        <v>37.369819062540394</v>
      </c>
      <c r="I2021" s="10">
        <v>53.430187888967701</v>
      </c>
      <c r="J2021" s="10">
        <v>55.3736579476261</v>
      </c>
      <c r="K2021" s="10">
        <v>56.677571589568601</v>
      </c>
      <c r="L2021" s="9">
        <v>266.62130042240341</v>
      </c>
      <c r="M2021" s="10">
        <v>305.22045594838767</v>
      </c>
      <c r="N2021" s="10">
        <v>348.72083936363913</v>
      </c>
      <c r="O2021" s="10">
        <v>339.32133901462561</v>
      </c>
      <c r="P2021" s="9">
        <v>766.60266869893394</v>
      </c>
      <c r="Q2021" s="10">
        <v>728.00351317294803</v>
      </c>
      <c r="R2021" s="10">
        <v>684.50312975769805</v>
      </c>
      <c r="S2021" s="10">
        <v>693.90263010671106</v>
      </c>
    </row>
    <row r="2022" spans="1:19" ht="15" customHeight="1" x14ac:dyDescent="0.2">
      <c r="A2022" s="7">
        <v>39021</v>
      </c>
      <c r="B2022" s="8" t="s">
        <v>521</v>
      </c>
      <c r="C2022" s="7" t="s">
        <v>1303</v>
      </c>
      <c r="D2022" s="9">
        <v>1.1376449174235099</v>
      </c>
      <c r="E2022" s="10">
        <v>7.27486172316822</v>
      </c>
      <c r="F2022" s="10">
        <v>6.8318663812077505</v>
      </c>
      <c r="G2022" s="10">
        <v>7.0244501461241198</v>
      </c>
      <c r="H2022" s="9">
        <v>0.241015014658815</v>
      </c>
      <c r="I2022" s="10">
        <v>0.241015014658815</v>
      </c>
      <c r="J2022" s="10">
        <v>0.241015014658815</v>
      </c>
      <c r="K2022" s="10">
        <v>0.241015014658815</v>
      </c>
      <c r="L2022" s="9">
        <v>1.378659932082325</v>
      </c>
      <c r="M2022" s="10">
        <v>7.5158767378270355</v>
      </c>
      <c r="N2022" s="10">
        <v>7.0728813958665651</v>
      </c>
      <c r="O2022" s="10">
        <v>7.2654651607829352</v>
      </c>
      <c r="P2022" s="9">
        <v>1111.87204196378</v>
      </c>
      <c r="Q2022" s="10">
        <v>1105.7348251580399</v>
      </c>
      <c r="R2022" s="10">
        <v>1106.1778205000001</v>
      </c>
      <c r="S2022" s="10">
        <v>1105.98523673508</v>
      </c>
    </row>
    <row r="2023" spans="1:19" ht="15" customHeight="1" x14ac:dyDescent="0.2">
      <c r="A2023" s="7">
        <v>39023</v>
      </c>
      <c r="B2023" s="8" t="s">
        <v>77</v>
      </c>
      <c r="C2023" s="7" t="s">
        <v>1303</v>
      </c>
      <c r="D2023" s="9">
        <v>4.9178667580041804</v>
      </c>
      <c r="E2023" s="10">
        <v>16.434649479464198</v>
      </c>
      <c r="F2023" s="10">
        <v>15.0924144457223</v>
      </c>
      <c r="G2023" s="10">
        <v>14.9659621990474</v>
      </c>
      <c r="H2023" s="9">
        <v>39.058952742145301</v>
      </c>
      <c r="I2023" s="10">
        <v>38.233180561890599</v>
      </c>
      <c r="J2023" s="10">
        <v>41.261831667822506</v>
      </c>
      <c r="K2023" s="10">
        <v>40.969423610881904</v>
      </c>
      <c r="L2023" s="9">
        <v>43.976819500149482</v>
      </c>
      <c r="M2023" s="10">
        <v>54.667830041354804</v>
      </c>
      <c r="N2023" s="10">
        <v>56.354246113544804</v>
      </c>
      <c r="O2023" s="10">
        <v>55.935385809929301</v>
      </c>
      <c r="P2023" s="9">
        <v>998.54196091455697</v>
      </c>
      <c r="Q2023" s="10">
        <v>987.85095037335202</v>
      </c>
      <c r="R2023" s="10">
        <v>986.16453430116201</v>
      </c>
      <c r="S2023" s="10">
        <v>986.58339460477805</v>
      </c>
    </row>
    <row r="2024" spans="1:19" ht="15" customHeight="1" x14ac:dyDescent="0.2">
      <c r="A2024" s="7">
        <v>39025</v>
      </c>
      <c r="B2024" s="8" t="s">
        <v>1309</v>
      </c>
      <c r="C2024" s="7" t="s">
        <v>1303</v>
      </c>
      <c r="D2024" s="9">
        <v>436.54875751250603</v>
      </c>
      <c r="E2024" s="10">
        <v>403.19985076361399</v>
      </c>
      <c r="F2024" s="10">
        <v>412.901035308178</v>
      </c>
      <c r="G2024" s="10">
        <v>398.58072974848096</v>
      </c>
      <c r="H2024" s="9">
        <v>167.94979819848498</v>
      </c>
      <c r="I2024" s="10">
        <v>196.84782036527801</v>
      </c>
      <c r="J2024" s="10">
        <v>200.97045424783599</v>
      </c>
      <c r="K2024" s="10">
        <v>206.642100825396</v>
      </c>
      <c r="L2024" s="9">
        <v>604.49855571099101</v>
      </c>
      <c r="M2024" s="10">
        <v>600.04767112889192</v>
      </c>
      <c r="N2024" s="10">
        <v>613.87148955601401</v>
      </c>
      <c r="O2024" s="10">
        <v>605.22283057387699</v>
      </c>
      <c r="P2024" s="9">
        <v>587.50178226062496</v>
      </c>
      <c r="Q2024" s="10">
        <v>591.95266684272508</v>
      </c>
      <c r="R2024" s="10">
        <v>578.12884841560299</v>
      </c>
      <c r="S2024" s="10">
        <v>586.77750739774001</v>
      </c>
    </row>
    <row r="2025" spans="1:19" ht="15" customHeight="1" x14ac:dyDescent="0.2">
      <c r="A2025" s="7">
        <v>39027</v>
      </c>
      <c r="B2025" s="8" t="s">
        <v>442</v>
      </c>
      <c r="C2025" s="7" t="s">
        <v>1303</v>
      </c>
      <c r="D2025" s="9">
        <v>28.1957721090936</v>
      </c>
      <c r="E2025" s="10">
        <v>36.627488854842198</v>
      </c>
      <c r="F2025" s="10">
        <v>42.864892549789104</v>
      </c>
      <c r="G2025" s="10">
        <v>40.270477638087399</v>
      </c>
      <c r="H2025" s="9">
        <v>5.1722411638124601</v>
      </c>
      <c r="I2025" s="10">
        <v>18.660769892458699</v>
      </c>
      <c r="J2025" s="10">
        <v>19.269764763548999</v>
      </c>
      <c r="K2025" s="10">
        <v>19.269375366533101</v>
      </c>
      <c r="L2025" s="9">
        <v>33.368013272906055</v>
      </c>
      <c r="M2025" s="10">
        <v>55.288258747300901</v>
      </c>
      <c r="N2025" s="10">
        <v>62.134657313338103</v>
      </c>
      <c r="O2025" s="10">
        <v>59.539853004620497</v>
      </c>
      <c r="P2025" s="9">
        <v>1034.5708288804899</v>
      </c>
      <c r="Q2025" s="10">
        <v>1012.6505834061001</v>
      </c>
      <c r="R2025" s="10">
        <v>1005.80418484006</v>
      </c>
      <c r="S2025" s="10">
        <v>1008.3989891487799</v>
      </c>
    </row>
    <row r="2026" spans="1:19" ht="15" customHeight="1" x14ac:dyDescent="0.2">
      <c r="A2026" s="7">
        <v>39029</v>
      </c>
      <c r="B2026" s="8" t="s">
        <v>1310</v>
      </c>
      <c r="C2026" s="7" t="s">
        <v>1303</v>
      </c>
      <c r="D2026" s="9">
        <v>405.01587541761199</v>
      </c>
      <c r="E2026" s="10">
        <v>380.768619129473</v>
      </c>
      <c r="F2026" s="10">
        <v>397.42971586025999</v>
      </c>
      <c r="G2026" s="10">
        <v>381.68764331889702</v>
      </c>
      <c r="H2026" s="9">
        <v>73.046609842612696</v>
      </c>
      <c r="I2026" s="10">
        <v>101.049451734036</v>
      </c>
      <c r="J2026" s="10">
        <v>100.219143673727</v>
      </c>
      <c r="K2026" s="10">
        <v>97.440290554093892</v>
      </c>
      <c r="L2026" s="9">
        <v>478.06248526022472</v>
      </c>
      <c r="M2026" s="10">
        <v>481.81807086350892</v>
      </c>
      <c r="N2026" s="10">
        <v>497.64885953398704</v>
      </c>
      <c r="O2026" s="10">
        <v>479.12793387299092</v>
      </c>
      <c r="P2026" s="9">
        <v>906.873038784757</v>
      </c>
      <c r="Q2026" s="10">
        <v>903.11745318147189</v>
      </c>
      <c r="R2026" s="10">
        <v>887.28666451099298</v>
      </c>
      <c r="S2026" s="10">
        <v>905.80759017198898</v>
      </c>
    </row>
    <row r="2027" spans="1:19" ht="15" customHeight="1" x14ac:dyDescent="0.2">
      <c r="A2027" s="7">
        <v>39031</v>
      </c>
      <c r="B2027" s="8" t="s">
        <v>1311</v>
      </c>
      <c r="C2027" s="7" t="s">
        <v>1303</v>
      </c>
      <c r="D2027" s="9">
        <v>137.34385848007102</v>
      </c>
      <c r="E2027" s="10">
        <v>205.26059816372401</v>
      </c>
      <c r="F2027" s="10">
        <v>263.23706164338199</v>
      </c>
      <c r="G2027" s="10">
        <v>252.39449156611099</v>
      </c>
      <c r="H2027" s="9">
        <v>76.250582000349894</v>
      </c>
      <c r="I2027" s="10">
        <v>78.053079632080895</v>
      </c>
      <c r="J2027" s="10">
        <v>91.967409092709801</v>
      </c>
      <c r="K2027" s="10">
        <v>88.361822949275194</v>
      </c>
      <c r="L2027" s="9">
        <v>213.5944404804209</v>
      </c>
      <c r="M2027" s="10">
        <v>283.31367779580489</v>
      </c>
      <c r="N2027" s="10">
        <v>355.20447073609182</v>
      </c>
      <c r="O2027" s="10">
        <v>340.75631451538624</v>
      </c>
      <c r="P2027" s="9">
        <v>1256.256291378</v>
      </c>
      <c r="Q2027" s="10">
        <v>1186.53705406262</v>
      </c>
      <c r="R2027" s="10">
        <v>1114.6462611223399</v>
      </c>
      <c r="S2027" s="10">
        <v>1129.09441734304</v>
      </c>
    </row>
    <row r="2028" spans="1:19" ht="15" customHeight="1" x14ac:dyDescent="0.2">
      <c r="A2028" s="7">
        <v>39033</v>
      </c>
      <c r="B2028" s="8" t="s">
        <v>82</v>
      </c>
      <c r="C2028" s="7" t="s">
        <v>1303</v>
      </c>
      <c r="D2028" s="9">
        <v>7.3256380889149906</v>
      </c>
      <c r="E2028" s="10">
        <v>9.9461975556593494</v>
      </c>
      <c r="F2028" s="10">
        <v>9.9461975556593494</v>
      </c>
      <c r="G2028" s="10">
        <v>10.0249489401153</v>
      </c>
      <c r="H2028" s="9">
        <v>0</v>
      </c>
      <c r="I2028" s="10">
        <v>0</v>
      </c>
      <c r="J2028" s="10">
        <v>0</v>
      </c>
      <c r="K2028" s="10">
        <v>0</v>
      </c>
      <c r="L2028" s="9">
        <v>7.3256380889149906</v>
      </c>
      <c r="M2028" s="10">
        <v>9.9461975556593494</v>
      </c>
      <c r="N2028" s="10">
        <v>9.9461975556593494</v>
      </c>
      <c r="O2028" s="10">
        <v>10.0249489401153</v>
      </c>
      <c r="P2028" s="9">
        <v>1035.65354222152</v>
      </c>
      <c r="Q2028" s="10">
        <v>1033.0329827547801</v>
      </c>
      <c r="R2028" s="10">
        <v>1033.0329827547801</v>
      </c>
      <c r="S2028" s="10">
        <v>1032.95423137032</v>
      </c>
    </row>
    <row r="2029" spans="1:19" ht="15" customHeight="1" x14ac:dyDescent="0.2">
      <c r="A2029" s="7">
        <v>39035</v>
      </c>
      <c r="B2029" s="8" t="s">
        <v>1312</v>
      </c>
      <c r="C2029" s="7" t="s">
        <v>1303</v>
      </c>
      <c r="D2029" s="9">
        <v>169.487698058707</v>
      </c>
      <c r="E2029" s="10">
        <v>126.998288550496</v>
      </c>
      <c r="F2029" s="10">
        <v>99.014848497601491</v>
      </c>
      <c r="G2029" s="10">
        <v>98.939114042724398</v>
      </c>
      <c r="H2029" s="9">
        <v>77.084989583465202</v>
      </c>
      <c r="I2029" s="10">
        <v>90.513755807675096</v>
      </c>
      <c r="J2029" s="10">
        <v>94.95369182480151</v>
      </c>
      <c r="K2029" s="10">
        <v>94.994757453869894</v>
      </c>
      <c r="L2029" s="9">
        <v>246.57268764217221</v>
      </c>
      <c r="M2029" s="10">
        <v>217.5120443581711</v>
      </c>
      <c r="N2029" s="10">
        <v>193.96854032240302</v>
      </c>
      <c r="O2029" s="10">
        <v>193.93387149659432</v>
      </c>
      <c r="P2029" s="9">
        <v>2979.3285077912597</v>
      </c>
      <c r="Q2029" s="10">
        <v>3008.3891510752601</v>
      </c>
      <c r="R2029" s="10">
        <v>3031.9326551110303</v>
      </c>
      <c r="S2029" s="10">
        <v>3031.9673239368399</v>
      </c>
    </row>
    <row r="2030" spans="1:19" ht="15" customHeight="1" x14ac:dyDescent="0.2">
      <c r="A2030" s="7">
        <v>39037</v>
      </c>
      <c r="B2030" s="8" t="s">
        <v>1313</v>
      </c>
      <c r="C2030" s="7" t="s">
        <v>1303</v>
      </c>
      <c r="D2030" s="9">
        <v>0.93230386950584998</v>
      </c>
      <c r="E2030" s="10">
        <v>1.5924726599183701</v>
      </c>
      <c r="F2030" s="10">
        <v>1.6657052049803101</v>
      </c>
      <c r="G2030" s="10">
        <v>1.6350383366302201</v>
      </c>
      <c r="H2030" s="9">
        <v>0</v>
      </c>
      <c r="I2030" s="10">
        <v>0</v>
      </c>
      <c r="J2030" s="10">
        <v>0</v>
      </c>
      <c r="K2030" s="10">
        <v>0</v>
      </c>
      <c r="L2030" s="9">
        <v>0.93230386950584998</v>
      </c>
      <c r="M2030" s="10">
        <v>1.5924726599183701</v>
      </c>
      <c r="N2030" s="10">
        <v>1.6657052049803101</v>
      </c>
      <c r="O2030" s="10">
        <v>1.6350383366302201</v>
      </c>
      <c r="P2030" s="9">
        <v>1552.3901603306799</v>
      </c>
      <c r="Q2030" s="10">
        <v>1551.72999154027</v>
      </c>
      <c r="R2030" s="10">
        <v>1551.6567589952099</v>
      </c>
      <c r="S2030" s="10">
        <v>1551.6874258635601</v>
      </c>
    </row>
    <row r="2031" spans="1:19" ht="15" customHeight="1" x14ac:dyDescent="0.2">
      <c r="A2031" s="7">
        <v>39039</v>
      </c>
      <c r="B2031" s="8" t="s">
        <v>1314</v>
      </c>
      <c r="C2031" s="7" t="s">
        <v>1303</v>
      </c>
      <c r="D2031" s="9">
        <v>4.4032493978613907</v>
      </c>
      <c r="E2031" s="10">
        <v>15.7374964133553</v>
      </c>
      <c r="F2031" s="10">
        <v>18.161238481891299</v>
      </c>
      <c r="G2031" s="10">
        <v>16.540360310716601</v>
      </c>
      <c r="H2031" s="9">
        <v>0</v>
      </c>
      <c r="I2031" s="10">
        <v>0</v>
      </c>
      <c r="J2031" s="10">
        <v>0</v>
      </c>
      <c r="K2031" s="10">
        <v>0</v>
      </c>
      <c r="L2031" s="9">
        <v>4.4032493978613907</v>
      </c>
      <c r="M2031" s="10">
        <v>15.7374964133553</v>
      </c>
      <c r="N2031" s="10">
        <v>18.161238481891299</v>
      </c>
      <c r="O2031" s="10">
        <v>16.540360310716601</v>
      </c>
      <c r="P2031" s="9">
        <v>1068.3206340093</v>
      </c>
      <c r="Q2031" s="10">
        <v>1056.9863869938001</v>
      </c>
      <c r="R2031" s="10">
        <v>1054.56264492527</v>
      </c>
      <c r="S2031" s="10">
        <v>1056.18352309644</v>
      </c>
    </row>
    <row r="2032" spans="1:19" ht="15" customHeight="1" x14ac:dyDescent="0.2">
      <c r="A2032" s="7">
        <v>39041</v>
      </c>
      <c r="B2032" s="8" t="s">
        <v>444</v>
      </c>
      <c r="C2032" s="7" t="s">
        <v>1303</v>
      </c>
      <c r="D2032" s="9">
        <v>39.739693782555101</v>
      </c>
      <c r="E2032" s="10">
        <v>41.693902406217099</v>
      </c>
      <c r="F2032" s="10">
        <v>39.101824859730399</v>
      </c>
      <c r="G2032" s="10">
        <v>38.617531468280504</v>
      </c>
      <c r="H2032" s="9">
        <v>12.9745949483245</v>
      </c>
      <c r="I2032" s="10">
        <v>17.272210284999698</v>
      </c>
      <c r="J2032" s="10">
        <v>21.494635098101899</v>
      </c>
      <c r="K2032" s="10">
        <v>20.997123720487597</v>
      </c>
      <c r="L2032" s="9">
        <v>52.714288730879602</v>
      </c>
      <c r="M2032" s="10">
        <v>58.9661126912168</v>
      </c>
      <c r="N2032" s="10">
        <v>60.596459957832302</v>
      </c>
      <c r="O2032" s="10">
        <v>59.614655188768104</v>
      </c>
      <c r="P2032" s="9">
        <v>1131.7283181927901</v>
      </c>
      <c r="Q2032" s="10">
        <v>1125.47649423245</v>
      </c>
      <c r="R2032" s="10">
        <v>1123.84614696584</v>
      </c>
      <c r="S2032" s="10">
        <v>1124.8279517348999</v>
      </c>
    </row>
    <row r="2033" spans="1:19" ht="15" customHeight="1" x14ac:dyDescent="0.2">
      <c r="A2033" s="7">
        <v>39043</v>
      </c>
      <c r="B2033" s="8" t="s">
        <v>1281</v>
      </c>
      <c r="C2033" s="7" t="s">
        <v>1303</v>
      </c>
      <c r="D2033" s="9">
        <v>46.468425008055398</v>
      </c>
      <c r="E2033" s="10">
        <v>49.136994095636702</v>
      </c>
      <c r="F2033" s="10">
        <v>42.937221408461504</v>
      </c>
      <c r="G2033" s="10">
        <v>45.4987044085386</v>
      </c>
      <c r="H2033" s="9">
        <v>43.820763539273997</v>
      </c>
      <c r="I2033" s="10">
        <v>45.901038987368395</v>
      </c>
      <c r="J2033" s="10">
        <v>47.573540089260099</v>
      </c>
      <c r="K2033" s="10">
        <v>45.275158324296804</v>
      </c>
      <c r="L2033" s="9">
        <v>90.289188547329402</v>
      </c>
      <c r="M2033" s="10">
        <v>95.038033083005104</v>
      </c>
      <c r="N2033" s="10">
        <v>90.510761497721617</v>
      </c>
      <c r="O2033" s="10">
        <v>90.773862732835411</v>
      </c>
      <c r="P2033" s="9">
        <v>1530.4821092591601</v>
      </c>
      <c r="Q2033" s="10">
        <v>1525.73326472348</v>
      </c>
      <c r="R2033" s="10">
        <v>1530.26053630877</v>
      </c>
      <c r="S2033" s="10">
        <v>1529.99743507365</v>
      </c>
    </row>
    <row r="2034" spans="1:19" ht="15" customHeight="1" x14ac:dyDescent="0.2">
      <c r="A2034" s="7">
        <v>39045</v>
      </c>
      <c r="B2034" s="8" t="s">
        <v>255</v>
      </c>
      <c r="C2034" s="7" t="s">
        <v>1303</v>
      </c>
      <c r="D2034" s="9">
        <v>141.77710327525301</v>
      </c>
      <c r="E2034" s="10">
        <v>153.149400580378</v>
      </c>
      <c r="F2034" s="10">
        <v>180.52503247581899</v>
      </c>
      <c r="G2034" s="10">
        <v>184.834379066151</v>
      </c>
      <c r="H2034" s="9">
        <v>45.895383562939102</v>
      </c>
      <c r="I2034" s="10">
        <v>45.599448871254403</v>
      </c>
      <c r="J2034" s="10">
        <v>49.715739711908697</v>
      </c>
      <c r="K2034" s="10">
        <v>51.864363239885897</v>
      </c>
      <c r="L2034" s="9">
        <v>187.6724868381921</v>
      </c>
      <c r="M2034" s="10">
        <v>198.74884945163237</v>
      </c>
      <c r="N2034" s="10">
        <v>230.24077218772769</v>
      </c>
      <c r="O2034" s="10">
        <v>236.69874230603688</v>
      </c>
      <c r="P2034" s="9">
        <v>1129.49700861222</v>
      </c>
      <c r="Q2034" s="10">
        <v>1118.4206459987699</v>
      </c>
      <c r="R2034" s="10">
        <v>1086.92872326268</v>
      </c>
      <c r="S2034" s="10">
        <v>1080.4707531443701</v>
      </c>
    </row>
    <row r="2035" spans="1:19" ht="15" customHeight="1" x14ac:dyDescent="0.2">
      <c r="A2035" s="7">
        <v>39047</v>
      </c>
      <c r="B2035" s="8" t="s">
        <v>29</v>
      </c>
      <c r="C2035" s="7" t="s">
        <v>1303</v>
      </c>
      <c r="D2035" s="9">
        <v>0.76672692411014598</v>
      </c>
      <c r="E2035" s="10">
        <v>0.8172677130070809</v>
      </c>
      <c r="F2035" s="10">
        <v>0.82506847184627696</v>
      </c>
      <c r="G2035" s="10">
        <v>0.81071564085467995</v>
      </c>
      <c r="H2035" s="9">
        <v>0</v>
      </c>
      <c r="I2035" s="10">
        <v>0</v>
      </c>
      <c r="J2035" s="10">
        <v>0</v>
      </c>
      <c r="K2035" s="10">
        <v>0</v>
      </c>
      <c r="L2035" s="9">
        <v>0.76672692411014598</v>
      </c>
      <c r="M2035" s="10">
        <v>0.8172677130070809</v>
      </c>
      <c r="N2035" s="10">
        <v>0.82506847184627696</v>
      </c>
      <c r="O2035" s="10">
        <v>0.81071564085467995</v>
      </c>
      <c r="P2035" s="9">
        <v>1053.39720564754</v>
      </c>
      <c r="Q2035" s="10">
        <v>1053.34666485864</v>
      </c>
      <c r="R2035" s="10">
        <v>1053.3388640998</v>
      </c>
      <c r="S2035" s="10">
        <v>1053.3532169308</v>
      </c>
    </row>
    <row r="2036" spans="1:19" ht="15" customHeight="1" x14ac:dyDescent="0.2">
      <c r="A2036" s="7">
        <v>39049</v>
      </c>
      <c r="B2036" s="8" t="s">
        <v>30</v>
      </c>
      <c r="C2036" s="7" t="s">
        <v>1303</v>
      </c>
      <c r="D2036" s="9">
        <v>24.284300447326501</v>
      </c>
      <c r="E2036" s="10">
        <v>30.447242553164198</v>
      </c>
      <c r="F2036" s="10">
        <v>28.4504037214456</v>
      </c>
      <c r="G2036" s="10">
        <v>27.626836631023899</v>
      </c>
      <c r="H2036" s="9">
        <v>0</v>
      </c>
      <c r="I2036" s="10">
        <v>0</v>
      </c>
      <c r="J2036" s="10">
        <v>0</v>
      </c>
      <c r="K2036" s="10">
        <v>0</v>
      </c>
      <c r="L2036" s="9">
        <v>24.284300447326501</v>
      </c>
      <c r="M2036" s="10">
        <v>30.447242553164198</v>
      </c>
      <c r="N2036" s="10">
        <v>28.4504037214456</v>
      </c>
      <c r="O2036" s="10">
        <v>27.626836631023899</v>
      </c>
      <c r="P2036" s="9">
        <v>1383.7008067321401</v>
      </c>
      <c r="Q2036" s="10">
        <v>1377.5378646263</v>
      </c>
      <c r="R2036" s="10">
        <v>1379.53470345802</v>
      </c>
      <c r="S2036" s="10">
        <v>1380.35827054844</v>
      </c>
    </row>
    <row r="2037" spans="1:19" ht="15" customHeight="1" x14ac:dyDescent="0.2">
      <c r="A2037" s="7">
        <v>39051</v>
      </c>
      <c r="B2037" s="8" t="s">
        <v>88</v>
      </c>
      <c r="C2037" s="7" t="s">
        <v>1303</v>
      </c>
      <c r="D2037" s="9">
        <v>4.95486187355118</v>
      </c>
      <c r="E2037" s="10">
        <v>9.035722007264539</v>
      </c>
      <c r="F2037" s="10">
        <v>10.528057901923601</v>
      </c>
      <c r="G2037" s="10">
        <v>10.5983775791562</v>
      </c>
      <c r="H2037" s="9">
        <v>8.8111675679523405</v>
      </c>
      <c r="I2037" s="10">
        <v>6.8777379772143501</v>
      </c>
      <c r="J2037" s="10">
        <v>6.9034924689102306</v>
      </c>
      <c r="K2037" s="10">
        <v>6.9074699112605797</v>
      </c>
      <c r="L2037" s="9">
        <v>13.766029441503521</v>
      </c>
      <c r="M2037" s="10">
        <v>15.913459984478891</v>
      </c>
      <c r="N2037" s="10">
        <v>17.431550370833829</v>
      </c>
      <c r="O2037" s="10">
        <v>17.50584749041678</v>
      </c>
      <c r="P2037" s="9">
        <v>1040.9234013466701</v>
      </c>
      <c r="Q2037" s="10">
        <v>1038.7759708036999</v>
      </c>
      <c r="R2037" s="10">
        <v>1037.2578804173399</v>
      </c>
      <c r="S2037" s="10">
        <v>1037.1835832977599</v>
      </c>
    </row>
    <row r="2038" spans="1:19" ht="15" customHeight="1" x14ac:dyDescent="0.2">
      <c r="A2038" s="7">
        <v>39053</v>
      </c>
      <c r="B2038" s="8" t="s">
        <v>1315</v>
      </c>
      <c r="C2038" s="7" t="s">
        <v>1303</v>
      </c>
      <c r="D2038" s="9">
        <v>200.554688472696</v>
      </c>
      <c r="E2038" s="10">
        <v>292.55578932363403</v>
      </c>
      <c r="F2038" s="10">
        <v>348.97385532959004</v>
      </c>
      <c r="G2038" s="10">
        <v>319.13177590464699</v>
      </c>
      <c r="H2038" s="9">
        <v>138.75936359738799</v>
      </c>
      <c r="I2038" s="10">
        <v>141.93778332163501</v>
      </c>
      <c r="J2038" s="10">
        <v>140.18679123227901</v>
      </c>
      <c r="K2038" s="10">
        <v>136.07356363921301</v>
      </c>
      <c r="L2038" s="9">
        <v>339.31405207008396</v>
      </c>
      <c r="M2038" s="10">
        <v>434.49357264526901</v>
      </c>
      <c r="N2038" s="10">
        <v>489.16064656186904</v>
      </c>
      <c r="O2038" s="10">
        <v>455.20533954385996</v>
      </c>
      <c r="P2038" s="9">
        <v>881.07917501805696</v>
      </c>
      <c r="Q2038" s="10">
        <v>785.89965444287304</v>
      </c>
      <c r="R2038" s="10">
        <v>731.23258052627102</v>
      </c>
      <c r="S2038" s="10">
        <v>765.18788754428101</v>
      </c>
    </row>
    <row r="2039" spans="1:19" ht="15" customHeight="1" x14ac:dyDescent="0.2">
      <c r="A2039" s="7">
        <v>39055</v>
      </c>
      <c r="B2039" s="8" t="s">
        <v>1316</v>
      </c>
      <c r="C2039" s="7" t="s">
        <v>1303</v>
      </c>
      <c r="D2039" s="9">
        <v>558.94324715397499</v>
      </c>
      <c r="E2039" s="10">
        <v>569.63487253775895</v>
      </c>
      <c r="F2039" s="10">
        <v>594.21960522088307</v>
      </c>
      <c r="G2039" s="10">
        <v>604.45722568196595</v>
      </c>
      <c r="H2039" s="9">
        <v>75.206031870363802</v>
      </c>
      <c r="I2039" s="10">
        <v>88.1579605624772</v>
      </c>
      <c r="J2039" s="10">
        <v>95.477139557606591</v>
      </c>
      <c r="K2039" s="10">
        <v>99.690613017112696</v>
      </c>
      <c r="L2039" s="9">
        <v>634.14927902433885</v>
      </c>
      <c r="M2039" s="10">
        <v>657.79283310023618</v>
      </c>
      <c r="N2039" s="10">
        <v>689.69674477848957</v>
      </c>
      <c r="O2039" s="10">
        <v>704.14783869907865</v>
      </c>
      <c r="P2039" s="9">
        <v>423.32586390579803</v>
      </c>
      <c r="Q2039" s="10">
        <v>399.68230982990201</v>
      </c>
      <c r="R2039" s="10">
        <v>367.77839815164697</v>
      </c>
      <c r="S2039" s="10">
        <v>353.32730423105801</v>
      </c>
    </row>
    <row r="2040" spans="1:19" ht="15" customHeight="1" x14ac:dyDescent="0.2">
      <c r="A2040" s="7">
        <v>39057</v>
      </c>
      <c r="B2040" s="8" t="s">
        <v>32</v>
      </c>
      <c r="C2040" s="7" t="s">
        <v>1303</v>
      </c>
      <c r="D2040" s="9">
        <v>10.1651748822485</v>
      </c>
      <c r="E2040" s="10">
        <v>21.664183367577401</v>
      </c>
      <c r="F2040" s="10">
        <v>24.983147836215899</v>
      </c>
      <c r="G2040" s="10">
        <v>24.894782633946299</v>
      </c>
      <c r="H2040" s="9">
        <v>51.649363645738305</v>
      </c>
      <c r="I2040" s="10">
        <v>60.057022351991399</v>
      </c>
      <c r="J2040" s="10">
        <v>89.237178959267496</v>
      </c>
      <c r="K2040" s="10">
        <v>79.658352194888096</v>
      </c>
      <c r="L2040" s="9">
        <v>61.814538527986805</v>
      </c>
      <c r="M2040" s="10">
        <v>81.7212057195688</v>
      </c>
      <c r="N2040" s="10">
        <v>114.2203267954834</v>
      </c>
      <c r="O2040" s="10">
        <v>104.5531348288344</v>
      </c>
      <c r="P2040" s="9">
        <v>1016.09906029631</v>
      </c>
      <c r="Q2040" s="10">
        <v>996.19239310472904</v>
      </c>
      <c r="R2040" s="10">
        <v>963.69327202881504</v>
      </c>
      <c r="S2040" s="10">
        <v>973.36046399546296</v>
      </c>
    </row>
    <row r="2041" spans="1:19" ht="15" customHeight="1" x14ac:dyDescent="0.2">
      <c r="A2041" s="7">
        <v>39059</v>
      </c>
      <c r="B2041" s="8" t="s">
        <v>1317</v>
      </c>
      <c r="C2041" s="7" t="s">
        <v>1303</v>
      </c>
      <c r="D2041" s="9">
        <v>267.32376019336903</v>
      </c>
      <c r="E2041" s="10">
        <v>350.29467568920001</v>
      </c>
      <c r="F2041" s="10">
        <v>421.75265352713899</v>
      </c>
      <c r="G2041" s="10">
        <v>417.79452135820799</v>
      </c>
      <c r="H2041" s="9">
        <v>71.373058173630398</v>
      </c>
      <c r="I2041" s="10">
        <v>82.264285765529095</v>
      </c>
      <c r="J2041" s="10">
        <v>84.600449828553707</v>
      </c>
      <c r="K2041" s="10">
        <v>84.450224587627503</v>
      </c>
      <c r="L2041" s="9">
        <v>338.69681836699937</v>
      </c>
      <c r="M2041" s="10">
        <v>432.55896145472906</v>
      </c>
      <c r="N2041" s="10">
        <v>506.35310335569272</v>
      </c>
      <c r="O2041" s="10">
        <v>502.24474594583546</v>
      </c>
      <c r="P2041" s="9">
        <v>1029.60054041171</v>
      </c>
      <c r="Q2041" s="10">
        <v>935.73839732398608</v>
      </c>
      <c r="R2041" s="10">
        <v>861.94425542302304</v>
      </c>
      <c r="S2041" s="10">
        <v>866.05261283287894</v>
      </c>
    </row>
    <row r="2042" spans="1:19" ht="15" customHeight="1" x14ac:dyDescent="0.2">
      <c r="A2042" s="7">
        <v>39061</v>
      </c>
      <c r="B2042" s="8" t="s">
        <v>288</v>
      </c>
      <c r="C2042" s="7" t="s">
        <v>1303</v>
      </c>
      <c r="D2042" s="9">
        <v>313.38791279940301</v>
      </c>
      <c r="E2042" s="10">
        <v>259.67677383397898</v>
      </c>
      <c r="F2042" s="10">
        <v>260.82463903489298</v>
      </c>
      <c r="G2042" s="10">
        <v>254.15377599693301</v>
      </c>
      <c r="H2042" s="9">
        <v>50.2303376648861</v>
      </c>
      <c r="I2042" s="10">
        <v>57.4812790732392</v>
      </c>
      <c r="J2042" s="10">
        <v>65.434489167834002</v>
      </c>
      <c r="K2042" s="10">
        <v>66.243060112707894</v>
      </c>
      <c r="L2042" s="9">
        <v>363.61825046428913</v>
      </c>
      <c r="M2042" s="10">
        <v>317.15805290721823</v>
      </c>
      <c r="N2042" s="10">
        <v>326.25912820272703</v>
      </c>
      <c r="O2042" s="10">
        <v>320.3968361096409</v>
      </c>
      <c r="P2042" s="9">
        <v>705.11482144962304</v>
      </c>
      <c r="Q2042" s="10">
        <v>751.57501900669297</v>
      </c>
      <c r="R2042" s="10">
        <v>742.47394371118503</v>
      </c>
      <c r="S2042" s="10">
        <v>748.33623580427093</v>
      </c>
    </row>
    <row r="2043" spans="1:19" ht="15" customHeight="1" x14ac:dyDescent="0.2">
      <c r="A2043" s="7">
        <v>39063</v>
      </c>
      <c r="B2043" s="8" t="s">
        <v>372</v>
      </c>
      <c r="C2043" s="7" t="s">
        <v>1303</v>
      </c>
      <c r="D2043" s="9">
        <v>0.86166189304656393</v>
      </c>
      <c r="E2043" s="10">
        <v>1.4582800296101901</v>
      </c>
      <c r="F2043" s="10">
        <v>1.12211685393208</v>
      </c>
      <c r="G2043" s="10">
        <v>1.12211685393208</v>
      </c>
      <c r="H2043" s="9">
        <v>0</v>
      </c>
      <c r="I2043" s="10">
        <v>0</v>
      </c>
      <c r="J2043" s="10">
        <v>0</v>
      </c>
      <c r="K2043" s="10">
        <v>0</v>
      </c>
      <c r="L2043" s="9">
        <v>0.86166189304656393</v>
      </c>
      <c r="M2043" s="10">
        <v>1.4582800296101901</v>
      </c>
      <c r="N2043" s="10">
        <v>1.12211685393208</v>
      </c>
      <c r="O2043" s="10">
        <v>1.12211685393208</v>
      </c>
      <c r="P2043" s="9">
        <v>1381.2846510976401</v>
      </c>
      <c r="Q2043" s="10">
        <v>1380.6880329610801</v>
      </c>
      <c r="R2043" s="10">
        <v>1381.0241961367599</v>
      </c>
      <c r="S2043" s="10">
        <v>1381.0241961367599</v>
      </c>
    </row>
    <row r="2044" spans="1:19" ht="15" customHeight="1" x14ac:dyDescent="0.2">
      <c r="A2044" s="7">
        <v>39065</v>
      </c>
      <c r="B2044" s="8" t="s">
        <v>451</v>
      </c>
      <c r="C2044" s="7" t="s">
        <v>1303</v>
      </c>
      <c r="D2044" s="9">
        <v>0.52949908676374502</v>
      </c>
      <c r="E2044" s="10">
        <v>1.4154419790374999</v>
      </c>
      <c r="F2044" s="10">
        <v>1.23065874549309</v>
      </c>
      <c r="G2044" s="10">
        <v>1.7700116530544399</v>
      </c>
      <c r="H2044" s="9">
        <v>0</v>
      </c>
      <c r="I2044" s="10">
        <v>0</v>
      </c>
      <c r="J2044" s="10">
        <v>0</v>
      </c>
      <c r="K2044" s="10">
        <v>0</v>
      </c>
      <c r="L2044" s="9">
        <v>0.52949908676374502</v>
      </c>
      <c r="M2044" s="10">
        <v>1.4154419790374999</v>
      </c>
      <c r="N2044" s="10">
        <v>1.23065874549309</v>
      </c>
      <c r="O2044" s="10">
        <v>1.7700116530544399</v>
      </c>
      <c r="P2044" s="9">
        <v>1218.1339342881602</v>
      </c>
      <c r="Q2044" s="10">
        <v>1217.24799139588</v>
      </c>
      <c r="R2044" s="10">
        <v>1217.43277462943</v>
      </c>
      <c r="S2044" s="10">
        <v>1216.89342172187</v>
      </c>
    </row>
    <row r="2045" spans="1:19" ht="15" customHeight="1" x14ac:dyDescent="0.2">
      <c r="A2045" s="7">
        <v>39067</v>
      </c>
      <c r="B2045" s="8" t="s">
        <v>452</v>
      </c>
      <c r="C2045" s="7" t="s">
        <v>1303</v>
      </c>
      <c r="D2045" s="9">
        <v>124.84778705160099</v>
      </c>
      <c r="E2045" s="10">
        <v>154.42056540029699</v>
      </c>
      <c r="F2045" s="10">
        <v>163.23691909822199</v>
      </c>
      <c r="G2045" s="10">
        <v>122.03981885615499</v>
      </c>
      <c r="H2045" s="9">
        <v>33.500021123579302</v>
      </c>
      <c r="I2045" s="10">
        <v>40.187506081857194</v>
      </c>
      <c r="J2045" s="10">
        <v>40.485902790616898</v>
      </c>
      <c r="K2045" s="10">
        <v>37.734735711233199</v>
      </c>
      <c r="L2045" s="9">
        <v>158.34780817518029</v>
      </c>
      <c r="M2045" s="10">
        <v>194.6080714821542</v>
      </c>
      <c r="N2045" s="10">
        <v>203.72282188883889</v>
      </c>
      <c r="O2045" s="10">
        <v>159.77455456738818</v>
      </c>
      <c r="P2045" s="9">
        <v>905.53205454156307</v>
      </c>
      <c r="Q2045" s="10">
        <v>869.27179123458893</v>
      </c>
      <c r="R2045" s="10">
        <v>860.15704082790398</v>
      </c>
      <c r="S2045" s="10">
        <v>904.1053081493551</v>
      </c>
    </row>
    <row r="2046" spans="1:19" ht="15" customHeight="1" x14ac:dyDescent="0.2">
      <c r="A2046" s="7">
        <v>39069</v>
      </c>
      <c r="B2046" s="8" t="s">
        <v>34</v>
      </c>
      <c r="C2046" s="7" t="s">
        <v>1303</v>
      </c>
      <c r="D2046" s="9">
        <v>2.04244931259284</v>
      </c>
      <c r="E2046" s="10">
        <v>2.3155096684331999</v>
      </c>
      <c r="F2046" s="10">
        <v>2.2113802033723498</v>
      </c>
      <c r="G2046" s="10">
        <v>2.4319445261724697</v>
      </c>
      <c r="H2046" s="9">
        <v>0</v>
      </c>
      <c r="I2046" s="10">
        <v>0</v>
      </c>
      <c r="J2046" s="10">
        <v>0</v>
      </c>
      <c r="K2046" s="10">
        <v>0</v>
      </c>
      <c r="L2046" s="9">
        <v>2.04244931259284</v>
      </c>
      <c r="M2046" s="10">
        <v>2.3155096684331999</v>
      </c>
      <c r="N2046" s="10">
        <v>2.2113802033723498</v>
      </c>
      <c r="O2046" s="10">
        <v>2.4319445261724697</v>
      </c>
      <c r="P2046" s="9">
        <v>1085.1066437611998</v>
      </c>
      <c r="Q2046" s="10">
        <v>1084.8335834053601</v>
      </c>
      <c r="R2046" s="10">
        <v>1084.93771287042</v>
      </c>
      <c r="S2046" s="10">
        <v>1084.7171485476201</v>
      </c>
    </row>
    <row r="2047" spans="1:19" ht="15" customHeight="1" x14ac:dyDescent="0.2">
      <c r="A2047" s="7">
        <v>39071</v>
      </c>
      <c r="B2047" s="8" t="s">
        <v>1318</v>
      </c>
      <c r="C2047" s="7" t="s">
        <v>1303</v>
      </c>
      <c r="D2047" s="9">
        <v>69.110825563904598</v>
      </c>
      <c r="E2047" s="10">
        <v>103.579584342589</v>
      </c>
      <c r="F2047" s="10">
        <v>147.62376738735199</v>
      </c>
      <c r="G2047" s="10">
        <v>147.06493673632301</v>
      </c>
      <c r="H2047" s="9">
        <v>23.131075430567801</v>
      </c>
      <c r="I2047" s="10">
        <v>39.6313316753862</v>
      </c>
      <c r="J2047" s="10">
        <v>43.808536846906101</v>
      </c>
      <c r="K2047" s="10">
        <v>42.772256113078996</v>
      </c>
      <c r="L2047" s="9">
        <v>92.241900994472402</v>
      </c>
      <c r="M2047" s="10">
        <v>143.21091601797522</v>
      </c>
      <c r="N2047" s="10">
        <v>191.43230423425808</v>
      </c>
      <c r="O2047" s="10">
        <v>189.83719284940202</v>
      </c>
      <c r="P2047" s="9">
        <v>1352.43308325308</v>
      </c>
      <c r="Q2047" s="10">
        <v>1301.4640682295799</v>
      </c>
      <c r="R2047" s="10">
        <v>1253.2426800132998</v>
      </c>
      <c r="S2047" s="10">
        <v>1254.8377913981499</v>
      </c>
    </row>
    <row r="2048" spans="1:19" ht="15" customHeight="1" x14ac:dyDescent="0.2">
      <c r="A2048" s="7">
        <v>39073</v>
      </c>
      <c r="B2048" s="8" t="s">
        <v>1319</v>
      </c>
      <c r="C2048" s="7" t="s">
        <v>1303</v>
      </c>
      <c r="D2048" s="9">
        <v>268.13525945730402</v>
      </c>
      <c r="E2048" s="10">
        <v>366.55033119276999</v>
      </c>
      <c r="F2048" s="10">
        <v>431.55104867804801</v>
      </c>
      <c r="G2048" s="10">
        <v>432.64914575740102</v>
      </c>
      <c r="H2048" s="9">
        <v>43.171610284169397</v>
      </c>
      <c r="I2048" s="10">
        <v>55.0496992930304</v>
      </c>
      <c r="J2048" s="10">
        <v>55.740770081704198</v>
      </c>
      <c r="K2048" s="10">
        <v>50.281558167753005</v>
      </c>
      <c r="L2048" s="9">
        <v>311.30686974147335</v>
      </c>
      <c r="M2048" s="10">
        <v>421.6000304858004</v>
      </c>
      <c r="N2048" s="10">
        <v>487.29181875975223</v>
      </c>
      <c r="O2048" s="10">
        <v>482.93070392515398</v>
      </c>
      <c r="P2048" s="9">
        <v>785.93899684774692</v>
      </c>
      <c r="Q2048" s="10">
        <v>675.64583610342004</v>
      </c>
      <c r="R2048" s="10">
        <v>609.95404782946798</v>
      </c>
      <c r="S2048" s="10">
        <v>614.31516266406697</v>
      </c>
    </row>
    <row r="2049" spans="1:19" ht="15" customHeight="1" x14ac:dyDescent="0.2">
      <c r="A2049" s="7">
        <v>39075</v>
      </c>
      <c r="B2049" s="8" t="s">
        <v>294</v>
      </c>
      <c r="C2049" s="7" t="s">
        <v>1303</v>
      </c>
      <c r="D2049" s="9">
        <v>91.236659218059501</v>
      </c>
      <c r="E2049" s="10">
        <v>147.63924537897699</v>
      </c>
      <c r="F2049" s="10">
        <v>165.39131169522699</v>
      </c>
      <c r="G2049" s="10">
        <v>153.27268597830999</v>
      </c>
      <c r="H2049" s="9">
        <v>50.316450475800899</v>
      </c>
      <c r="I2049" s="10">
        <v>67.494031010550401</v>
      </c>
      <c r="J2049" s="10">
        <v>70.034399041025296</v>
      </c>
      <c r="K2049" s="10">
        <v>69.489309137546002</v>
      </c>
      <c r="L2049" s="9">
        <v>141.55310969386042</v>
      </c>
      <c r="M2049" s="10">
        <v>215.13327638952737</v>
      </c>
      <c r="N2049" s="10">
        <v>235.42571073625231</v>
      </c>
      <c r="O2049" s="10">
        <v>222.761995115856</v>
      </c>
      <c r="P2049" s="9">
        <v>956.70076081110005</v>
      </c>
      <c r="Q2049" s="10">
        <v>883.12059411543294</v>
      </c>
      <c r="R2049" s="10">
        <v>862.82815976870802</v>
      </c>
      <c r="S2049" s="10">
        <v>875.49187538910303</v>
      </c>
    </row>
    <row r="2050" spans="1:19" ht="15" customHeight="1" x14ac:dyDescent="0.2">
      <c r="A2050" s="7">
        <v>39077</v>
      </c>
      <c r="B2050" s="8" t="s">
        <v>858</v>
      </c>
      <c r="C2050" s="7" t="s">
        <v>1303</v>
      </c>
      <c r="D2050" s="9">
        <v>22.304603419043101</v>
      </c>
      <c r="E2050" s="10">
        <v>32.6018278567647</v>
      </c>
      <c r="F2050" s="10">
        <v>33.537208095032497</v>
      </c>
      <c r="G2050" s="10">
        <v>33.906272667843602</v>
      </c>
      <c r="H2050" s="9">
        <v>0</v>
      </c>
      <c r="I2050" s="10">
        <v>0</v>
      </c>
      <c r="J2050" s="10">
        <v>0</v>
      </c>
      <c r="K2050" s="10">
        <v>0</v>
      </c>
      <c r="L2050" s="9">
        <v>22.304603419043101</v>
      </c>
      <c r="M2050" s="10">
        <v>32.6018278567647</v>
      </c>
      <c r="N2050" s="10">
        <v>33.537208095032497</v>
      </c>
      <c r="O2050" s="10">
        <v>33.906272667843602</v>
      </c>
      <c r="P2050" s="9">
        <v>1261.22801539907</v>
      </c>
      <c r="Q2050" s="10">
        <v>1250.9307909613499</v>
      </c>
      <c r="R2050" s="10">
        <v>1249.9954107230799</v>
      </c>
      <c r="S2050" s="10">
        <v>1249.6263461502699</v>
      </c>
    </row>
    <row r="2051" spans="1:19" ht="15" customHeight="1" x14ac:dyDescent="0.2">
      <c r="A2051" s="7">
        <v>39079</v>
      </c>
      <c r="B2051" s="8" t="s">
        <v>36</v>
      </c>
      <c r="C2051" s="7" t="s">
        <v>1303</v>
      </c>
      <c r="D2051" s="9">
        <v>221.37140187063</v>
      </c>
      <c r="E2051" s="10">
        <v>274.33154167230703</v>
      </c>
      <c r="F2051" s="10">
        <v>321.34866661326998</v>
      </c>
      <c r="G2051" s="10">
        <v>320.01248188729301</v>
      </c>
      <c r="H2051" s="9">
        <v>63.889473667418898</v>
      </c>
      <c r="I2051" s="10">
        <v>75.122447758070095</v>
      </c>
      <c r="J2051" s="10">
        <v>78.823995193590108</v>
      </c>
      <c r="K2051" s="10">
        <v>73.199900650593904</v>
      </c>
      <c r="L2051" s="9">
        <v>285.26087553804888</v>
      </c>
      <c r="M2051" s="10">
        <v>349.45398943037713</v>
      </c>
      <c r="N2051" s="10">
        <v>400.17266180686011</v>
      </c>
      <c r="O2051" s="10">
        <v>393.21238253788687</v>
      </c>
      <c r="P2051" s="9">
        <v>806.50590314834596</v>
      </c>
      <c r="Q2051" s="10">
        <v>742.31278925601805</v>
      </c>
      <c r="R2051" s="10">
        <v>691.594116879534</v>
      </c>
      <c r="S2051" s="10">
        <v>698.55439614850695</v>
      </c>
    </row>
    <row r="2052" spans="1:19" ht="15" customHeight="1" x14ac:dyDescent="0.2">
      <c r="A2052" s="7">
        <v>39081</v>
      </c>
      <c r="B2052" s="8" t="s">
        <v>37</v>
      </c>
      <c r="C2052" s="7" t="s">
        <v>1303</v>
      </c>
      <c r="D2052" s="9">
        <v>427.76721898385102</v>
      </c>
      <c r="E2052" s="10">
        <v>429.26512202306702</v>
      </c>
      <c r="F2052" s="10">
        <v>450.81805554571599</v>
      </c>
      <c r="G2052" s="10">
        <v>435.661361018337</v>
      </c>
      <c r="H2052" s="9">
        <v>81.509605120930004</v>
      </c>
      <c r="I2052" s="10">
        <v>84.733890132635906</v>
      </c>
      <c r="J2052" s="10">
        <v>90.24826344986009</v>
      </c>
      <c r="K2052" s="10">
        <v>87.167616774272204</v>
      </c>
      <c r="L2052" s="9">
        <v>509.27682410478104</v>
      </c>
      <c r="M2052" s="10">
        <v>513.99901215570287</v>
      </c>
      <c r="N2052" s="10">
        <v>541.06631899557613</v>
      </c>
      <c r="O2052" s="10">
        <v>522.82897779260918</v>
      </c>
      <c r="P2052" s="9">
        <v>555.09536312159503</v>
      </c>
      <c r="Q2052" s="10">
        <v>550.37317507067303</v>
      </c>
      <c r="R2052" s="10">
        <v>523.30586823080102</v>
      </c>
      <c r="S2052" s="10">
        <v>541.54320943376695</v>
      </c>
    </row>
    <row r="2053" spans="1:19" ht="15" customHeight="1" x14ac:dyDescent="0.2">
      <c r="A2053" s="7">
        <v>39083</v>
      </c>
      <c r="B2053" s="8" t="s">
        <v>538</v>
      </c>
      <c r="C2053" s="7" t="s">
        <v>1303</v>
      </c>
      <c r="D2053" s="9">
        <v>75.354190283148796</v>
      </c>
      <c r="E2053" s="10">
        <v>91.349422369661497</v>
      </c>
      <c r="F2053" s="10">
        <v>128.950312088846</v>
      </c>
      <c r="G2053" s="10">
        <v>142.44476295694102</v>
      </c>
      <c r="H2053" s="9">
        <v>12.0467578144325</v>
      </c>
      <c r="I2053" s="10">
        <v>15.8232640138283</v>
      </c>
      <c r="J2053" s="10">
        <v>24.086911307035201</v>
      </c>
      <c r="K2053" s="10">
        <v>20.926740811420501</v>
      </c>
      <c r="L2053" s="9">
        <v>87.400948097581292</v>
      </c>
      <c r="M2053" s="10">
        <v>107.17268638348979</v>
      </c>
      <c r="N2053" s="10">
        <v>153.0372233958812</v>
      </c>
      <c r="O2053" s="10">
        <v>163.37150376836152</v>
      </c>
      <c r="P2053" s="9">
        <v>1284.3565397807802</v>
      </c>
      <c r="Q2053" s="10">
        <v>1264.5848014948799</v>
      </c>
      <c r="R2053" s="10">
        <v>1218.7202644824802</v>
      </c>
      <c r="S2053" s="10">
        <v>1208.38598411</v>
      </c>
    </row>
    <row r="2054" spans="1:19" ht="15" customHeight="1" x14ac:dyDescent="0.2">
      <c r="A2054" s="7">
        <v>39085</v>
      </c>
      <c r="B2054" s="8" t="s">
        <v>159</v>
      </c>
      <c r="C2054" s="7" t="s">
        <v>1303</v>
      </c>
      <c r="D2054" s="9">
        <v>180.051659821019</v>
      </c>
      <c r="E2054" s="10">
        <v>182.590255409657</v>
      </c>
      <c r="F2054" s="10">
        <v>188.33954042065298</v>
      </c>
      <c r="G2054" s="10">
        <v>184.700820485267</v>
      </c>
      <c r="H2054" s="9">
        <v>58.560371341256001</v>
      </c>
      <c r="I2054" s="10">
        <v>66.136529424576196</v>
      </c>
      <c r="J2054" s="10">
        <v>64.686400763150701</v>
      </c>
      <c r="K2054" s="10">
        <v>66.585421952258102</v>
      </c>
      <c r="L2054" s="9">
        <v>238.61203116227497</v>
      </c>
      <c r="M2054" s="10">
        <v>248.7267848342332</v>
      </c>
      <c r="N2054" s="10">
        <v>253.02594118380367</v>
      </c>
      <c r="O2054" s="10">
        <v>251.28624243752512</v>
      </c>
      <c r="P2054" s="9">
        <v>2297.4960371079897</v>
      </c>
      <c r="Q2054" s="10">
        <v>2287.3812834360401</v>
      </c>
      <c r="R2054" s="10">
        <v>2283.0821270864603</v>
      </c>
      <c r="S2054" s="10">
        <v>2284.8218258327397</v>
      </c>
    </row>
    <row r="2055" spans="1:19" ht="15" customHeight="1" x14ac:dyDescent="0.2">
      <c r="A2055" s="7">
        <v>39087</v>
      </c>
      <c r="B2055" s="8" t="s">
        <v>40</v>
      </c>
      <c r="C2055" s="7" t="s">
        <v>1303</v>
      </c>
      <c r="D2055" s="9">
        <v>424.88031237319501</v>
      </c>
      <c r="E2055" s="10">
        <v>456.02903604831704</v>
      </c>
      <c r="F2055" s="10">
        <v>488.836691343062</v>
      </c>
      <c r="G2055" s="10">
        <v>469.079207363161</v>
      </c>
      <c r="H2055" s="9">
        <v>108.194998663644</v>
      </c>
      <c r="I2055" s="10">
        <v>112.614183253891</v>
      </c>
      <c r="J2055" s="10">
        <v>106.462245172045</v>
      </c>
      <c r="K2055" s="10">
        <v>101.929334698754</v>
      </c>
      <c r="L2055" s="9">
        <v>533.07531103683903</v>
      </c>
      <c r="M2055" s="10">
        <v>568.64321930220808</v>
      </c>
      <c r="N2055" s="10">
        <v>595.29893651510702</v>
      </c>
      <c r="O2055" s="10">
        <v>571.00854206191502</v>
      </c>
      <c r="P2055" s="9">
        <v>651.23683649974998</v>
      </c>
      <c r="Q2055" s="10">
        <v>615.66892823438002</v>
      </c>
      <c r="R2055" s="10">
        <v>589.01321102148108</v>
      </c>
      <c r="S2055" s="10">
        <v>613.30360547467308</v>
      </c>
    </row>
    <row r="2056" spans="1:19" ht="15" customHeight="1" x14ac:dyDescent="0.2">
      <c r="A2056" s="7">
        <v>39089</v>
      </c>
      <c r="B2056" s="8" t="s">
        <v>1320</v>
      </c>
      <c r="C2056" s="7" t="s">
        <v>1303</v>
      </c>
      <c r="D2056" s="9">
        <v>282.83195294093503</v>
      </c>
      <c r="E2056" s="10">
        <v>316.45737441072396</v>
      </c>
      <c r="F2056" s="10">
        <v>382.15142961540596</v>
      </c>
      <c r="G2056" s="10">
        <v>398.372718384405</v>
      </c>
      <c r="H2056" s="9">
        <v>73.267944161002603</v>
      </c>
      <c r="I2056" s="10">
        <v>88.9389600314029</v>
      </c>
      <c r="J2056" s="10">
        <v>100.76857920093001</v>
      </c>
      <c r="K2056" s="10">
        <v>99.264579249992096</v>
      </c>
      <c r="L2056" s="9">
        <v>356.09989710193764</v>
      </c>
      <c r="M2056" s="10">
        <v>405.39633444212689</v>
      </c>
      <c r="N2056" s="10">
        <v>482.92000881633595</v>
      </c>
      <c r="O2056" s="10">
        <v>497.63729763439716</v>
      </c>
      <c r="P2056" s="9">
        <v>1424.14003052304</v>
      </c>
      <c r="Q2056" s="10">
        <v>1374.8435931828499</v>
      </c>
      <c r="R2056" s="10">
        <v>1297.3199188086401</v>
      </c>
      <c r="S2056" s="10">
        <v>1282.60262999058</v>
      </c>
    </row>
    <row r="2057" spans="1:19" ht="15" customHeight="1" x14ac:dyDescent="0.2">
      <c r="A2057" s="7">
        <v>39091</v>
      </c>
      <c r="B2057" s="8" t="s">
        <v>100</v>
      </c>
      <c r="C2057" s="7" t="s">
        <v>1303</v>
      </c>
      <c r="D2057" s="9">
        <v>13.8560372989683</v>
      </c>
      <c r="E2057" s="10">
        <v>20.8233297474012</v>
      </c>
      <c r="F2057" s="10">
        <v>28.763690972487698</v>
      </c>
      <c r="G2057" s="10">
        <v>26.142238456357902</v>
      </c>
      <c r="H2057" s="9">
        <v>0</v>
      </c>
      <c r="I2057" s="10">
        <v>0</v>
      </c>
      <c r="J2057" s="10">
        <v>0</v>
      </c>
      <c r="K2057" s="10">
        <v>0</v>
      </c>
      <c r="L2057" s="9">
        <v>13.8560372989683</v>
      </c>
      <c r="M2057" s="10">
        <v>20.8233297474012</v>
      </c>
      <c r="N2057" s="10">
        <v>28.763690972487698</v>
      </c>
      <c r="O2057" s="10">
        <v>26.142238456357902</v>
      </c>
      <c r="P2057" s="9">
        <v>1195.2611281014999</v>
      </c>
      <c r="Q2057" s="10">
        <v>1188.2938356530699</v>
      </c>
      <c r="R2057" s="10">
        <v>1180.35347442798</v>
      </c>
      <c r="S2057" s="10">
        <v>1182.9749269441099</v>
      </c>
    </row>
    <row r="2058" spans="1:19" ht="15" customHeight="1" x14ac:dyDescent="0.2">
      <c r="A2058" s="7">
        <v>39093</v>
      </c>
      <c r="B2058" s="8" t="s">
        <v>1321</v>
      </c>
      <c r="C2058" s="7" t="s">
        <v>1303</v>
      </c>
      <c r="D2058" s="9">
        <v>132.78523358525101</v>
      </c>
      <c r="E2058" s="10">
        <v>145.35454616094299</v>
      </c>
      <c r="F2058" s="10">
        <v>126.319573829696</v>
      </c>
      <c r="G2058" s="10">
        <v>128.20585607038498</v>
      </c>
      <c r="H2058" s="9">
        <v>0</v>
      </c>
      <c r="I2058" s="10">
        <v>0</v>
      </c>
      <c r="J2058" s="10">
        <v>0</v>
      </c>
      <c r="K2058" s="10">
        <v>0</v>
      </c>
      <c r="L2058" s="9">
        <v>132.78523358525101</v>
      </c>
      <c r="M2058" s="10">
        <v>145.35454616094299</v>
      </c>
      <c r="N2058" s="10">
        <v>126.319573829696</v>
      </c>
      <c r="O2058" s="10">
        <v>128.20585607038498</v>
      </c>
      <c r="P2058" s="9">
        <v>2257.1874790903503</v>
      </c>
      <c r="Q2058" s="10">
        <v>2244.6181665146601</v>
      </c>
      <c r="R2058" s="10">
        <v>2263.6531388459102</v>
      </c>
      <c r="S2058" s="10">
        <v>2261.7668566052198</v>
      </c>
    </row>
    <row r="2059" spans="1:19" ht="15" customHeight="1" x14ac:dyDescent="0.2">
      <c r="A2059" s="7">
        <v>39095</v>
      </c>
      <c r="B2059" s="8" t="s">
        <v>459</v>
      </c>
      <c r="C2059" s="7" t="s">
        <v>1303</v>
      </c>
      <c r="D2059" s="9">
        <v>67.3894289210577</v>
      </c>
      <c r="E2059" s="10">
        <v>77.817314987452292</v>
      </c>
      <c r="F2059" s="10">
        <v>70.6637466938122</v>
      </c>
      <c r="G2059" s="10">
        <v>69.175334653630699</v>
      </c>
      <c r="H2059" s="9">
        <v>84.953156391172797</v>
      </c>
      <c r="I2059" s="10">
        <v>76.126937883527205</v>
      </c>
      <c r="J2059" s="10">
        <v>76.278828280290497</v>
      </c>
      <c r="K2059" s="10">
        <v>78.29594094254459</v>
      </c>
      <c r="L2059" s="9">
        <v>152.34258531223051</v>
      </c>
      <c r="M2059" s="10">
        <v>153.94425287097948</v>
      </c>
      <c r="N2059" s="10">
        <v>146.94257497410271</v>
      </c>
      <c r="O2059" s="10">
        <v>147.4712755961753</v>
      </c>
      <c r="P2059" s="9">
        <v>1390.8679830246501</v>
      </c>
      <c r="Q2059" s="10">
        <v>1389.2663154658999</v>
      </c>
      <c r="R2059" s="10">
        <v>1396.2679933627801</v>
      </c>
      <c r="S2059" s="10">
        <v>1395.7392927407</v>
      </c>
    </row>
    <row r="2060" spans="1:19" ht="15" customHeight="1" x14ac:dyDescent="0.2">
      <c r="A2060" s="7">
        <v>39097</v>
      </c>
      <c r="B2060" s="8" t="s">
        <v>45</v>
      </c>
      <c r="C2060" s="7" t="s">
        <v>1303</v>
      </c>
      <c r="D2060" s="9">
        <v>1.61975519332949</v>
      </c>
      <c r="E2060" s="10">
        <v>1.6413453599908501</v>
      </c>
      <c r="F2060" s="10">
        <v>2.13750134907181</v>
      </c>
      <c r="G2060" s="10">
        <v>1.7663762438391502</v>
      </c>
      <c r="H2060" s="9">
        <v>0</v>
      </c>
      <c r="I2060" s="10">
        <v>0</v>
      </c>
      <c r="J2060" s="10">
        <v>0</v>
      </c>
      <c r="K2060" s="10">
        <v>0</v>
      </c>
      <c r="L2060" s="9">
        <v>1.61975519332949</v>
      </c>
      <c r="M2060" s="10">
        <v>1.6413453599908501</v>
      </c>
      <c r="N2060" s="10">
        <v>2.13750134907181</v>
      </c>
      <c r="O2060" s="10">
        <v>1.7663762438391502</v>
      </c>
      <c r="P2060" s="9">
        <v>1206.9614353043498</v>
      </c>
      <c r="Q2060" s="10">
        <v>1206.9398451376901</v>
      </c>
      <c r="R2060" s="10">
        <v>1206.44368914861</v>
      </c>
      <c r="S2060" s="10">
        <v>1206.81481425384</v>
      </c>
    </row>
    <row r="2061" spans="1:19" ht="15" customHeight="1" x14ac:dyDescent="0.2">
      <c r="A2061" s="7">
        <v>39099</v>
      </c>
      <c r="B2061" s="8" t="s">
        <v>1322</v>
      </c>
      <c r="C2061" s="7" t="s">
        <v>1303</v>
      </c>
      <c r="D2061" s="9">
        <v>245.99840753081699</v>
      </c>
      <c r="E2061" s="10">
        <v>244.34923042104899</v>
      </c>
      <c r="F2061" s="10">
        <v>245.920042187002</v>
      </c>
      <c r="G2061" s="10">
        <v>248.54797030389099</v>
      </c>
      <c r="H2061" s="9">
        <v>23.717839477483803</v>
      </c>
      <c r="I2061" s="10">
        <v>31.8149750117535</v>
      </c>
      <c r="J2061" s="10">
        <v>31.431892101480202</v>
      </c>
      <c r="K2061" s="10">
        <v>33.118911095391198</v>
      </c>
      <c r="L2061" s="9">
        <v>269.7162470083008</v>
      </c>
      <c r="M2061" s="10">
        <v>276.16420543280248</v>
      </c>
      <c r="N2061" s="10">
        <v>277.3519342884822</v>
      </c>
      <c r="O2061" s="10">
        <v>281.6668813992822</v>
      </c>
      <c r="P2061" s="9">
        <v>831.48788476342406</v>
      </c>
      <c r="Q2061" s="10">
        <v>825.03992633892199</v>
      </c>
      <c r="R2061" s="10">
        <v>823.85219748324198</v>
      </c>
      <c r="S2061" s="10">
        <v>819.53725037244294</v>
      </c>
    </row>
    <row r="2062" spans="1:19" ht="15" customHeight="1" x14ac:dyDescent="0.2">
      <c r="A2062" s="7">
        <v>39101</v>
      </c>
      <c r="B2062" s="8" t="s">
        <v>47</v>
      </c>
      <c r="C2062" s="7" t="s">
        <v>1303</v>
      </c>
      <c r="D2062" s="9">
        <v>1.48392096981692</v>
      </c>
      <c r="E2062" s="10">
        <v>2.14530009089325</v>
      </c>
      <c r="F2062" s="10">
        <v>2.1277443878878097</v>
      </c>
      <c r="G2062" s="10">
        <v>2.1277443878878097</v>
      </c>
      <c r="H2062" s="9">
        <v>1.43639581333758</v>
      </c>
      <c r="I2062" s="10">
        <v>1.43639581333758</v>
      </c>
      <c r="J2062" s="10">
        <v>2.6178163023022103</v>
      </c>
      <c r="K2062" s="10">
        <v>2.6178163023022103</v>
      </c>
      <c r="L2062" s="9">
        <v>2.9203167831545001</v>
      </c>
      <c r="M2062" s="10">
        <v>3.5816959042308301</v>
      </c>
      <c r="N2062" s="10">
        <v>4.74556069019002</v>
      </c>
      <c r="O2062" s="10">
        <v>4.74556069019002</v>
      </c>
      <c r="P2062" s="9">
        <v>1043.8413431123499</v>
      </c>
      <c r="Q2062" s="10">
        <v>1043.1799639912699</v>
      </c>
      <c r="R2062" s="10">
        <v>1042.01609920531</v>
      </c>
      <c r="S2062" s="10">
        <v>1042.01609920531</v>
      </c>
    </row>
    <row r="2063" spans="1:19" ht="15" customHeight="1" x14ac:dyDescent="0.2">
      <c r="A2063" s="7">
        <v>39103</v>
      </c>
      <c r="B2063" s="8" t="s">
        <v>1323</v>
      </c>
      <c r="C2063" s="7" t="s">
        <v>1303</v>
      </c>
      <c r="D2063" s="9">
        <v>175.110817073692</v>
      </c>
      <c r="E2063" s="10">
        <v>179.690180746858</v>
      </c>
      <c r="F2063" s="10">
        <v>183.28627864535201</v>
      </c>
      <c r="G2063" s="10">
        <v>180.33614497885299</v>
      </c>
      <c r="H2063" s="9">
        <v>14.883699737852899</v>
      </c>
      <c r="I2063" s="10">
        <v>15.475491574843099</v>
      </c>
      <c r="J2063" s="10">
        <v>15.489561946405699</v>
      </c>
      <c r="K2063" s="10">
        <v>15.5177749545373</v>
      </c>
      <c r="L2063" s="9">
        <v>189.99451681154488</v>
      </c>
      <c r="M2063" s="10">
        <v>195.16567232170112</v>
      </c>
      <c r="N2063" s="10">
        <v>198.77584059175771</v>
      </c>
      <c r="O2063" s="10">
        <v>195.8539199333903</v>
      </c>
      <c r="P2063" s="9">
        <v>905.77279314584803</v>
      </c>
      <c r="Q2063" s="10">
        <v>900.60163763569108</v>
      </c>
      <c r="R2063" s="10">
        <v>896.991469365635</v>
      </c>
      <c r="S2063" s="10">
        <v>899.91339002400196</v>
      </c>
    </row>
    <row r="2064" spans="1:19" ht="15" customHeight="1" x14ac:dyDescent="0.2">
      <c r="A2064" s="7">
        <v>39105</v>
      </c>
      <c r="B2064" s="8" t="s">
        <v>1324</v>
      </c>
      <c r="C2064" s="7" t="s">
        <v>1303</v>
      </c>
      <c r="D2064" s="9">
        <v>224.510527215667</v>
      </c>
      <c r="E2064" s="10">
        <v>358.34981919363599</v>
      </c>
      <c r="F2064" s="10">
        <v>391.42927070182299</v>
      </c>
      <c r="G2064" s="10">
        <v>379.90780571600504</v>
      </c>
      <c r="H2064" s="9">
        <v>77.151310068241003</v>
      </c>
      <c r="I2064" s="10">
        <v>79.63711357111201</v>
      </c>
      <c r="J2064" s="10">
        <v>81.22759567636021</v>
      </c>
      <c r="K2064" s="10">
        <v>76.973144637497398</v>
      </c>
      <c r="L2064" s="9">
        <v>301.66183728390803</v>
      </c>
      <c r="M2064" s="10">
        <v>437.98693276474796</v>
      </c>
      <c r="N2064" s="10">
        <v>472.65686637818317</v>
      </c>
      <c r="O2064" s="10">
        <v>456.88095035350239</v>
      </c>
      <c r="P2064" s="9">
        <v>819.81587915912496</v>
      </c>
      <c r="Q2064" s="10">
        <v>683.49078367828406</v>
      </c>
      <c r="R2064" s="10">
        <v>648.82085006484897</v>
      </c>
      <c r="S2064" s="10">
        <v>664.59676608952998</v>
      </c>
    </row>
    <row r="2065" spans="1:19" ht="15" customHeight="1" x14ac:dyDescent="0.2">
      <c r="A2065" s="7">
        <v>39107</v>
      </c>
      <c r="B2065" s="8" t="s">
        <v>548</v>
      </c>
      <c r="C2065" s="7" t="s">
        <v>1303</v>
      </c>
      <c r="D2065" s="9">
        <v>0.33582629261569702</v>
      </c>
      <c r="E2065" s="10">
        <v>8.6551148226574198E-2</v>
      </c>
      <c r="F2065" s="10">
        <v>8.6551148226574198E-2</v>
      </c>
      <c r="G2065" s="10">
        <v>0</v>
      </c>
      <c r="H2065" s="9">
        <v>0</v>
      </c>
      <c r="I2065" s="10">
        <v>0</v>
      </c>
      <c r="J2065" s="10">
        <v>0</v>
      </c>
      <c r="K2065" s="10">
        <v>0</v>
      </c>
      <c r="L2065" s="9">
        <v>0.33582629261569702</v>
      </c>
      <c r="M2065" s="10">
        <v>8.6551148226574198E-2</v>
      </c>
      <c r="N2065" s="10">
        <v>8.6551148226574198E-2</v>
      </c>
      <c r="O2065" s="10">
        <v>0</v>
      </c>
      <c r="P2065" s="9">
        <v>1225.82839888945</v>
      </c>
      <c r="Q2065" s="10">
        <v>1226.0776740338399</v>
      </c>
      <c r="R2065" s="10">
        <v>1226.0776740338399</v>
      </c>
      <c r="S2065" s="10">
        <v>1226.1642251820699</v>
      </c>
    </row>
    <row r="2066" spans="1:19" ht="15" customHeight="1" x14ac:dyDescent="0.2">
      <c r="A2066" s="7">
        <v>39109</v>
      </c>
      <c r="B2066" s="8" t="s">
        <v>583</v>
      </c>
      <c r="C2066" s="7" t="s">
        <v>1303</v>
      </c>
      <c r="D2066" s="9">
        <v>2.6132296007442504</v>
      </c>
      <c r="E2066" s="10">
        <v>11.9404214132274</v>
      </c>
      <c r="F2066" s="10">
        <v>11.4072445521461</v>
      </c>
      <c r="G2066" s="10">
        <v>12.4193848872151</v>
      </c>
      <c r="H2066" s="9">
        <v>0</v>
      </c>
      <c r="I2066" s="10">
        <v>0</v>
      </c>
      <c r="J2066" s="10">
        <v>0</v>
      </c>
      <c r="K2066" s="10">
        <v>0</v>
      </c>
      <c r="L2066" s="9">
        <v>2.6132296007442504</v>
      </c>
      <c r="M2066" s="10">
        <v>11.9404214132274</v>
      </c>
      <c r="N2066" s="10">
        <v>11.4072445521461</v>
      </c>
      <c r="O2066" s="10">
        <v>12.4193848872151</v>
      </c>
      <c r="P2066" s="9">
        <v>1058.1943125202101</v>
      </c>
      <c r="Q2066" s="10">
        <v>1048.86712070772</v>
      </c>
      <c r="R2066" s="10">
        <v>1049.4002975687999</v>
      </c>
      <c r="S2066" s="10">
        <v>1048.38815723373</v>
      </c>
    </row>
    <row r="2067" spans="1:19" ht="15" customHeight="1" x14ac:dyDescent="0.2">
      <c r="A2067" s="7">
        <v>39111</v>
      </c>
      <c r="B2067" s="8" t="s">
        <v>50</v>
      </c>
      <c r="C2067" s="7" t="s">
        <v>1303</v>
      </c>
      <c r="D2067" s="9">
        <v>126.00261675002301</v>
      </c>
      <c r="E2067" s="10">
        <v>182.85693760108899</v>
      </c>
      <c r="F2067" s="10">
        <v>230.13046983672299</v>
      </c>
      <c r="G2067" s="10">
        <v>202.585789392517</v>
      </c>
      <c r="H2067" s="9">
        <v>28.1072750847493</v>
      </c>
      <c r="I2067" s="10">
        <v>32.683792109468101</v>
      </c>
      <c r="J2067" s="10">
        <v>34.131643723470098</v>
      </c>
      <c r="K2067" s="10">
        <v>34.398657782925206</v>
      </c>
      <c r="L2067" s="9">
        <v>154.10989183477233</v>
      </c>
      <c r="M2067" s="10">
        <v>215.54072971055712</v>
      </c>
      <c r="N2067" s="10">
        <v>264.26211356019309</v>
      </c>
      <c r="O2067" s="10">
        <v>236.98444717544223</v>
      </c>
      <c r="P2067" s="9">
        <v>1030.70330747709</v>
      </c>
      <c r="Q2067" s="10">
        <v>969.2724696013139</v>
      </c>
      <c r="R2067" s="10">
        <v>920.55108575167799</v>
      </c>
      <c r="S2067" s="10">
        <v>947.82875213642797</v>
      </c>
    </row>
    <row r="2068" spans="1:19" ht="15" customHeight="1" x14ac:dyDescent="0.2">
      <c r="A2068" s="7">
        <v>39113</v>
      </c>
      <c r="B2068" s="8" t="s">
        <v>51</v>
      </c>
      <c r="C2068" s="7" t="s">
        <v>1303</v>
      </c>
      <c r="D2068" s="9">
        <v>26.0371901773409</v>
      </c>
      <c r="E2068" s="10">
        <v>33.250613438486702</v>
      </c>
      <c r="F2068" s="10">
        <v>38.651138368377097</v>
      </c>
      <c r="G2068" s="10">
        <v>36.720645406170895</v>
      </c>
      <c r="H2068" s="9">
        <v>28.145341013064602</v>
      </c>
      <c r="I2068" s="10">
        <v>32.837593257868697</v>
      </c>
      <c r="J2068" s="10">
        <v>31.086644407902099</v>
      </c>
      <c r="K2068" s="10">
        <v>33.349404862269402</v>
      </c>
      <c r="L2068" s="9">
        <v>54.182531190405506</v>
      </c>
      <c r="M2068" s="10">
        <v>66.0882066963554</v>
      </c>
      <c r="N2068" s="10">
        <v>69.73778277627919</v>
      </c>
      <c r="O2068" s="10">
        <v>70.070050268440312</v>
      </c>
      <c r="P2068" s="9">
        <v>1148.2069447676799</v>
      </c>
      <c r="Q2068" s="10">
        <v>1136.3012692617299</v>
      </c>
      <c r="R2068" s="10">
        <v>1132.6516931817998</v>
      </c>
      <c r="S2068" s="10">
        <v>1132.31942568964</v>
      </c>
    </row>
    <row r="2069" spans="1:19" ht="15" customHeight="1" x14ac:dyDescent="0.2">
      <c r="A2069" s="7">
        <v>39115</v>
      </c>
      <c r="B2069" s="8" t="s">
        <v>52</v>
      </c>
      <c r="C2069" s="7" t="s">
        <v>1303</v>
      </c>
      <c r="D2069" s="9">
        <v>144.100652603068</v>
      </c>
      <c r="E2069" s="10">
        <v>176.779973633596</v>
      </c>
      <c r="F2069" s="10">
        <v>248.51033427176699</v>
      </c>
      <c r="G2069" s="10">
        <v>238.85161849824101</v>
      </c>
      <c r="H2069" s="9">
        <v>38.1298010486545</v>
      </c>
      <c r="I2069" s="10">
        <v>49.103130256434206</v>
      </c>
      <c r="J2069" s="10">
        <v>45.766371214896097</v>
      </c>
      <c r="K2069" s="10">
        <v>50.819456569756298</v>
      </c>
      <c r="L2069" s="9">
        <v>182.23045365172248</v>
      </c>
      <c r="M2069" s="10">
        <v>225.88310389003021</v>
      </c>
      <c r="N2069" s="10">
        <v>294.2767054866631</v>
      </c>
      <c r="O2069" s="10">
        <v>289.67107506799732</v>
      </c>
      <c r="P2069" s="9">
        <v>910.17640933906307</v>
      </c>
      <c r="Q2069" s="10">
        <v>866.52375910075602</v>
      </c>
      <c r="R2069" s="10">
        <v>798.13015750412205</v>
      </c>
      <c r="S2069" s="10">
        <v>802.73578792278806</v>
      </c>
    </row>
    <row r="2070" spans="1:19" ht="15" customHeight="1" x14ac:dyDescent="0.2">
      <c r="A2070" s="7">
        <v>39117</v>
      </c>
      <c r="B2070" s="8" t="s">
        <v>1325</v>
      </c>
      <c r="C2070" s="7" t="s">
        <v>1303</v>
      </c>
      <c r="D2070" s="9">
        <v>40.315585921070202</v>
      </c>
      <c r="E2070" s="10">
        <v>44.602960751699996</v>
      </c>
      <c r="F2070" s="10">
        <v>49.957547773969097</v>
      </c>
      <c r="G2070" s="10">
        <v>50.843410252363896</v>
      </c>
      <c r="H2070" s="9">
        <v>0</v>
      </c>
      <c r="I2070" s="10">
        <v>0</v>
      </c>
      <c r="J2070" s="10">
        <v>0</v>
      </c>
      <c r="K2070" s="10">
        <v>0</v>
      </c>
      <c r="L2070" s="9">
        <v>40.315585921070202</v>
      </c>
      <c r="M2070" s="10">
        <v>44.602960751699996</v>
      </c>
      <c r="N2070" s="10">
        <v>49.957547773969097</v>
      </c>
      <c r="O2070" s="10">
        <v>50.843410252363896</v>
      </c>
      <c r="P2070" s="9">
        <v>1014.3848379644701</v>
      </c>
      <c r="Q2070" s="10">
        <v>1010.0974631338399</v>
      </c>
      <c r="R2070" s="10">
        <v>1004.74287611157</v>
      </c>
      <c r="S2070" s="10">
        <v>1003.85701363318</v>
      </c>
    </row>
    <row r="2071" spans="1:19" ht="15" customHeight="1" x14ac:dyDescent="0.2">
      <c r="A2071" s="7">
        <v>39119</v>
      </c>
      <c r="B2071" s="8" t="s">
        <v>1326</v>
      </c>
      <c r="C2071" s="7" t="s">
        <v>1303</v>
      </c>
      <c r="D2071" s="9">
        <v>258.876932296527</v>
      </c>
      <c r="E2071" s="10">
        <v>360.63264991923097</v>
      </c>
      <c r="F2071" s="10">
        <v>456.41827697789699</v>
      </c>
      <c r="G2071" s="10">
        <v>454.371764323457</v>
      </c>
      <c r="H2071" s="9">
        <v>128.85707758687602</v>
      </c>
      <c r="I2071" s="10">
        <v>144.963184892112</v>
      </c>
      <c r="J2071" s="10">
        <v>148.96742661129502</v>
      </c>
      <c r="K2071" s="10">
        <v>142.568697763713</v>
      </c>
      <c r="L2071" s="9">
        <v>387.73400988340302</v>
      </c>
      <c r="M2071" s="10">
        <v>505.59583481134297</v>
      </c>
      <c r="N2071" s="10">
        <v>605.38570358919208</v>
      </c>
      <c r="O2071" s="10">
        <v>596.94046208716998</v>
      </c>
      <c r="P2071" s="9">
        <v>1354.25585247556</v>
      </c>
      <c r="Q2071" s="10">
        <v>1236.39402754762</v>
      </c>
      <c r="R2071" s="10">
        <v>1136.6041587697698</v>
      </c>
      <c r="S2071" s="10">
        <v>1145.0494002717901</v>
      </c>
    </row>
    <row r="2072" spans="1:19" ht="15" customHeight="1" x14ac:dyDescent="0.2">
      <c r="A2072" s="7">
        <v>39121</v>
      </c>
      <c r="B2072" s="8" t="s">
        <v>584</v>
      </c>
      <c r="C2072" s="7" t="s">
        <v>1303</v>
      </c>
      <c r="D2072" s="9">
        <v>81.385718803882895</v>
      </c>
      <c r="E2072" s="10">
        <v>109.83681672260501</v>
      </c>
      <c r="F2072" s="10">
        <v>137.564702460456</v>
      </c>
      <c r="G2072" s="10">
        <v>128.46171723031301</v>
      </c>
      <c r="H2072" s="9">
        <v>42.975574302275803</v>
      </c>
      <c r="I2072" s="10">
        <v>48.242481139209097</v>
      </c>
      <c r="J2072" s="10">
        <v>48.707856552807797</v>
      </c>
      <c r="K2072" s="10">
        <v>51.523481485626199</v>
      </c>
      <c r="L2072" s="9">
        <v>124.3612931061587</v>
      </c>
      <c r="M2072" s="10">
        <v>158.0792978618141</v>
      </c>
      <c r="N2072" s="10">
        <v>186.27255901326382</v>
      </c>
      <c r="O2072" s="10">
        <v>179.98519871593919</v>
      </c>
      <c r="P2072" s="9">
        <v>923.46963525208901</v>
      </c>
      <c r="Q2072" s="10">
        <v>889.75163049643299</v>
      </c>
      <c r="R2072" s="10">
        <v>861.55836934498302</v>
      </c>
      <c r="S2072" s="10">
        <v>867.84572964230802</v>
      </c>
    </row>
    <row r="2073" spans="1:19" ht="15" customHeight="1" x14ac:dyDescent="0.2">
      <c r="A2073" s="7">
        <v>39123</v>
      </c>
      <c r="B2073" s="8" t="s">
        <v>648</v>
      </c>
      <c r="C2073" s="7" t="s">
        <v>1303</v>
      </c>
      <c r="D2073" s="9">
        <v>24.506039862645903</v>
      </c>
      <c r="E2073" s="10">
        <v>25.661343564452398</v>
      </c>
      <c r="F2073" s="10">
        <v>23.444719687670201</v>
      </c>
      <c r="G2073" s="10">
        <v>25.236227715734103</v>
      </c>
      <c r="H2073" s="9">
        <v>25.857100960662699</v>
      </c>
      <c r="I2073" s="10">
        <v>23.1827734414743</v>
      </c>
      <c r="J2073" s="10">
        <v>33.503762192053301</v>
      </c>
      <c r="K2073" s="10">
        <v>25.658103885152602</v>
      </c>
      <c r="L2073" s="9">
        <v>50.363140823308605</v>
      </c>
      <c r="M2073" s="10">
        <v>48.844117005926698</v>
      </c>
      <c r="N2073" s="10">
        <v>56.948481879723502</v>
      </c>
      <c r="O2073" s="10">
        <v>50.894331600886701</v>
      </c>
      <c r="P2073" s="9">
        <v>1464.97571492105</v>
      </c>
      <c r="Q2073" s="10">
        <v>1466.49473873844</v>
      </c>
      <c r="R2073" s="10">
        <v>1458.39037386464</v>
      </c>
      <c r="S2073" s="10">
        <v>1464.4445241434801</v>
      </c>
    </row>
    <row r="2074" spans="1:19" ht="15" customHeight="1" x14ac:dyDescent="0.2">
      <c r="A2074" s="7">
        <v>39125</v>
      </c>
      <c r="B2074" s="8" t="s">
        <v>394</v>
      </c>
      <c r="C2074" s="7" t="s">
        <v>1303</v>
      </c>
      <c r="D2074" s="9">
        <v>1.6060166999860002</v>
      </c>
      <c r="E2074" s="10">
        <v>3.0320167171847099</v>
      </c>
      <c r="F2074" s="10">
        <v>2.74430782101446</v>
      </c>
      <c r="G2074" s="10">
        <v>2.87835423416761</v>
      </c>
      <c r="H2074" s="9">
        <v>0</v>
      </c>
      <c r="I2074" s="10">
        <v>0</v>
      </c>
      <c r="J2074" s="10">
        <v>0</v>
      </c>
      <c r="K2074" s="10">
        <v>0</v>
      </c>
      <c r="L2074" s="9">
        <v>1.6060166999860002</v>
      </c>
      <c r="M2074" s="10">
        <v>3.0320167171847099</v>
      </c>
      <c r="N2074" s="10">
        <v>2.74430782101446</v>
      </c>
      <c r="O2074" s="10">
        <v>2.87835423416761</v>
      </c>
      <c r="P2074" s="9">
        <v>1083.2006379951101</v>
      </c>
      <c r="Q2074" s="10">
        <v>1081.7746379779101</v>
      </c>
      <c r="R2074" s="10">
        <v>1082.06234687408</v>
      </c>
      <c r="S2074" s="10">
        <v>1081.9283004609301</v>
      </c>
    </row>
    <row r="2075" spans="1:19" ht="15" customHeight="1" x14ac:dyDescent="0.2">
      <c r="A2075" s="7">
        <v>39127</v>
      </c>
      <c r="B2075" s="8" t="s">
        <v>53</v>
      </c>
      <c r="C2075" s="7" t="s">
        <v>1303</v>
      </c>
      <c r="D2075" s="9">
        <v>155.56993661587899</v>
      </c>
      <c r="E2075" s="10">
        <v>235.01743817278299</v>
      </c>
      <c r="F2075" s="10">
        <v>307.50316215759199</v>
      </c>
      <c r="G2075" s="10">
        <v>316.81569049349702</v>
      </c>
      <c r="H2075" s="9">
        <v>50.858289206782999</v>
      </c>
      <c r="I2075" s="10">
        <v>61.5938993574375</v>
      </c>
      <c r="J2075" s="10">
        <v>62.206536274765796</v>
      </c>
      <c r="K2075" s="10">
        <v>58.930360207583398</v>
      </c>
      <c r="L2075" s="9">
        <v>206.428225822662</v>
      </c>
      <c r="M2075" s="10">
        <v>296.61133753022051</v>
      </c>
      <c r="N2075" s="10">
        <v>369.70969843235781</v>
      </c>
      <c r="O2075" s="10">
        <v>375.74605070108043</v>
      </c>
      <c r="P2075" s="9">
        <v>861.90626773799397</v>
      </c>
      <c r="Q2075" s="10">
        <v>771.72315603043501</v>
      </c>
      <c r="R2075" s="10">
        <v>698.62479512829805</v>
      </c>
      <c r="S2075" s="10">
        <v>692.58844285957503</v>
      </c>
    </row>
    <row r="2076" spans="1:19" ht="15" customHeight="1" x14ac:dyDescent="0.2">
      <c r="A2076" s="7">
        <v>39129</v>
      </c>
      <c r="B2076" s="8" t="s">
        <v>1327</v>
      </c>
      <c r="C2076" s="7" t="s">
        <v>1303</v>
      </c>
      <c r="D2076" s="9">
        <v>3.231160013752</v>
      </c>
      <c r="E2076" s="10">
        <v>2.63386661721227</v>
      </c>
      <c r="F2076" s="10">
        <v>3.5383337781514999</v>
      </c>
      <c r="G2076" s="10">
        <v>3.5160265020611798</v>
      </c>
      <c r="H2076" s="9">
        <v>1.49449646746202</v>
      </c>
      <c r="I2076" s="10">
        <v>1.84976836924722</v>
      </c>
      <c r="J2076" s="10">
        <v>1.84976836924722</v>
      </c>
      <c r="K2076" s="10">
        <v>1.84976836924722</v>
      </c>
      <c r="L2076" s="9">
        <v>4.7256564812140205</v>
      </c>
      <c r="M2076" s="10">
        <v>4.4836349864594895</v>
      </c>
      <c r="N2076" s="10">
        <v>5.3881021473987198</v>
      </c>
      <c r="O2076" s="10">
        <v>5.3657948713083989</v>
      </c>
      <c r="P2076" s="9">
        <v>1307.2396724919499</v>
      </c>
      <c r="Q2076" s="10">
        <v>1307.4816939867001</v>
      </c>
      <c r="R2076" s="10">
        <v>1306.5772268257599</v>
      </c>
      <c r="S2076" s="10">
        <v>1306.5995341018499</v>
      </c>
    </row>
    <row r="2077" spans="1:19" ht="15" customHeight="1" x14ac:dyDescent="0.2">
      <c r="A2077" s="7">
        <v>39131</v>
      </c>
      <c r="B2077" s="8" t="s">
        <v>55</v>
      </c>
      <c r="C2077" s="7" t="s">
        <v>1303</v>
      </c>
      <c r="D2077" s="9">
        <v>220.969377559328</v>
      </c>
      <c r="E2077" s="10">
        <v>276.321889060248</v>
      </c>
      <c r="F2077" s="10">
        <v>336.48547407344199</v>
      </c>
      <c r="G2077" s="10">
        <v>328.80089654291896</v>
      </c>
      <c r="H2077" s="9">
        <v>91.065312381034005</v>
      </c>
      <c r="I2077" s="10">
        <v>134.02642427515602</v>
      </c>
      <c r="J2077" s="10">
        <v>151.25398375806901</v>
      </c>
      <c r="K2077" s="10">
        <v>149.456171457463</v>
      </c>
      <c r="L2077" s="9">
        <v>312.034689940362</v>
      </c>
      <c r="M2077" s="10">
        <v>410.34831333540404</v>
      </c>
      <c r="N2077" s="10">
        <v>487.739457831511</v>
      </c>
      <c r="O2077" s="10">
        <v>478.25706800038193</v>
      </c>
      <c r="P2077" s="9">
        <v>837.85738628985996</v>
      </c>
      <c r="Q2077" s="10">
        <v>739.54376289481695</v>
      </c>
      <c r="R2077" s="10">
        <v>662.15261839871209</v>
      </c>
      <c r="S2077" s="10">
        <v>671.63500822984008</v>
      </c>
    </row>
    <row r="2078" spans="1:19" ht="15" customHeight="1" x14ac:dyDescent="0.2">
      <c r="A2078" s="7">
        <v>39133</v>
      </c>
      <c r="B2078" s="8" t="s">
        <v>1328</v>
      </c>
      <c r="C2078" s="7" t="s">
        <v>1303</v>
      </c>
      <c r="D2078" s="9">
        <v>326.45345805593996</v>
      </c>
      <c r="E2078" s="10">
        <v>359.68832805423</v>
      </c>
      <c r="F2078" s="10">
        <v>366.47966629061801</v>
      </c>
      <c r="G2078" s="10">
        <v>365.03830175611802</v>
      </c>
      <c r="H2078" s="9">
        <v>133.86337660648701</v>
      </c>
      <c r="I2078" s="10">
        <v>141.00360204576799</v>
      </c>
      <c r="J2078" s="10">
        <v>149.187775350029</v>
      </c>
      <c r="K2078" s="10">
        <v>148.879634947162</v>
      </c>
      <c r="L2078" s="9">
        <v>460.31683466242697</v>
      </c>
      <c r="M2078" s="10">
        <v>500.69193009999799</v>
      </c>
      <c r="N2078" s="10">
        <v>515.66744164064698</v>
      </c>
      <c r="O2078" s="10">
        <v>513.91793670328002</v>
      </c>
      <c r="P2078" s="9">
        <v>845.18101245396997</v>
      </c>
      <c r="Q2078" s="10">
        <v>804.80591701640003</v>
      </c>
      <c r="R2078" s="10">
        <v>789.83040547575195</v>
      </c>
      <c r="S2078" s="10">
        <v>791.57991041311891</v>
      </c>
    </row>
    <row r="2079" spans="1:19" ht="15" customHeight="1" x14ac:dyDescent="0.2">
      <c r="A2079" s="7">
        <v>39135</v>
      </c>
      <c r="B2079" s="8" t="s">
        <v>1329</v>
      </c>
      <c r="C2079" s="7" t="s">
        <v>1303</v>
      </c>
      <c r="D2079" s="9">
        <v>24.438547937720198</v>
      </c>
      <c r="E2079" s="10">
        <v>31.154858497977202</v>
      </c>
      <c r="F2079" s="10">
        <v>31.6898584279819</v>
      </c>
      <c r="G2079" s="10">
        <v>29.922415868602201</v>
      </c>
      <c r="H2079" s="9">
        <v>12.150720239781599</v>
      </c>
      <c r="I2079" s="10">
        <v>12.155948494625299</v>
      </c>
      <c r="J2079" s="10">
        <v>11.1723909557873</v>
      </c>
      <c r="K2079" s="10">
        <v>11.192761536651199</v>
      </c>
      <c r="L2079" s="9">
        <v>36.5892681775018</v>
      </c>
      <c r="M2079" s="10">
        <v>43.310806992602494</v>
      </c>
      <c r="N2079" s="10">
        <v>42.862249383769196</v>
      </c>
      <c r="O2079" s="10">
        <v>41.115177405253405</v>
      </c>
      <c r="P2079" s="9">
        <v>1068.2146402829401</v>
      </c>
      <c r="Q2079" s="10">
        <v>1061.49310146784</v>
      </c>
      <c r="R2079" s="10">
        <v>1061.94165907667</v>
      </c>
      <c r="S2079" s="10">
        <v>1063.6887310551899</v>
      </c>
    </row>
    <row r="2080" spans="1:19" ht="15" customHeight="1" x14ac:dyDescent="0.2">
      <c r="A2080" s="7">
        <v>39137</v>
      </c>
      <c r="B2080" s="8" t="s">
        <v>309</v>
      </c>
      <c r="C2080" s="7" t="s">
        <v>1303</v>
      </c>
      <c r="D2080" s="9">
        <v>0.5943457338920759</v>
      </c>
      <c r="E2080" s="10">
        <v>1.17902502249008</v>
      </c>
      <c r="F2080" s="10">
        <v>0.96059524917475703</v>
      </c>
      <c r="G2080" s="10">
        <v>0.99022371428275402</v>
      </c>
      <c r="H2080" s="9">
        <v>0</v>
      </c>
      <c r="I2080" s="10">
        <v>0</v>
      </c>
      <c r="J2080" s="10">
        <v>0</v>
      </c>
      <c r="K2080" s="10">
        <v>0</v>
      </c>
      <c r="L2080" s="9">
        <v>0.5943457338920759</v>
      </c>
      <c r="M2080" s="10">
        <v>1.17902502249008</v>
      </c>
      <c r="N2080" s="10">
        <v>0.96059524917475703</v>
      </c>
      <c r="O2080" s="10">
        <v>0.99022371428275402</v>
      </c>
      <c r="P2080" s="9">
        <v>1253.73421436583</v>
      </c>
      <c r="Q2080" s="10">
        <v>1253.14953507723</v>
      </c>
      <c r="R2080" s="10">
        <v>1253.3679648505499</v>
      </c>
      <c r="S2080" s="10">
        <v>1253.33833638544</v>
      </c>
    </row>
    <row r="2081" spans="1:19" ht="15" customHeight="1" x14ac:dyDescent="0.2">
      <c r="A2081" s="7">
        <v>39139</v>
      </c>
      <c r="B2081" s="8" t="s">
        <v>553</v>
      </c>
      <c r="C2081" s="7" t="s">
        <v>1303</v>
      </c>
      <c r="D2081" s="9">
        <v>209.81393049027699</v>
      </c>
      <c r="E2081" s="10">
        <v>210.55368294992101</v>
      </c>
      <c r="F2081" s="10">
        <v>216.69500739694399</v>
      </c>
      <c r="G2081" s="10">
        <v>224.84552227443299</v>
      </c>
      <c r="H2081" s="9">
        <v>22.920936645778998</v>
      </c>
      <c r="I2081" s="10">
        <v>25.6712005619938</v>
      </c>
      <c r="J2081" s="10">
        <v>26.630242976163601</v>
      </c>
      <c r="K2081" s="10">
        <v>27.243007434080297</v>
      </c>
      <c r="L2081" s="9">
        <v>232.73486713605601</v>
      </c>
      <c r="M2081" s="10">
        <v>236.22488351191481</v>
      </c>
      <c r="N2081" s="10">
        <v>243.32525037310759</v>
      </c>
      <c r="O2081" s="10">
        <v>252.08852970851328</v>
      </c>
      <c r="P2081" s="9">
        <v>1062.4569347676199</v>
      </c>
      <c r="Q2081" s="10">
        <v>1058.9669183917599</v>
      </c>
      <c r="R2081" s="10">
        <v>1051.86655153057</v>
      </c>
      <c r="S2081" s="10">
        <v>1043.1032721951601</v>
      </c>
    </row>
    <row r="2082" spans="1:19" ht="15" customHeight="1" x14ac:dyDescent="0.2">
      <c r="A2082" s="7">
        <v>39141</v>
      </c>
      <c r="B2082" s="8" t="s">
        <v>1330</v>
      </c>
      <c r="C2082" s="7" t="s">
        <v>1303</v>
      </c>
      <c r="D2082" s="9">
        <v>361.19380086113796</v>
      </c>
      <c r="E2082" s="10">
        <v>454.89826491073296</v>
      </c>
      <c r="F2082" s="10">
        <v>513.61848920908494</v>
      </c>
      <c r="G2082" s="10">
        <v>508.78078449773301</v>
      </c>
      <c r="H2082" s="9">
        <v>155.42171659552898</v>
      </c>
      <c r="I2082" s="10">
        <v>198.40519988072199</v>
      </c>
      <c r="J2082" s="10">
        <v>222.43327458226099</v>
      </c>
      <c r="K2082" s="10">
        <v>215.467846765416</v>
      </c>
      <c r="L2082" s="9">
        <v>516.61551745666691</v>
      </c>
      <c r="M2082" s="10">
        <v>653.30346479145499</v>
      </c>
      <c r="N2082" s="10">
        <v>736.05176379134593</v>
      </c>
      <c r="O2082" s="10">
        <v>724.24863126314904</v>
      </c>
      <c r="P2082" s="9">
        <v>1278.3100857455599</v>
      </c>
      <c r="Q2082" s="10">
        <v>1141.62213841077</v>
      </c>
      <c r="R2082" s="10">
        <v>1058.87383941089</v>
      </c>
      <c r="S2082" s="10">
        <v>1070.67697193908</v>
      </c>
    </row>
    <row r="2083" spans="1:19" ht="15" customHeight="1" x14ac:dyDescent="0.2">
      <c r="A2083" s="7">
        <v>39143</v>
      </c>
      <c r="B2083" s="8" t="s">
        <v>1331</v>
      </c>
      <c r="C2083" s="7" t="s">
        <v>1303</v>
      </c>
      <c r="D2083" s="9">
        <v>16.0425787173454</v>
      </c>
      <c r="E2083" s="10">
        <v>9.3616956213886802</v>
      </c>
      <c r="F2083" s="10">
        <v>15.485947087395699</v>
      </c>
      <c r="G2083" s="10">
        <v>12.051121955886799</v>
      </c>
      <c r="H2083" s="9">
        <v>16.128058045061202</v>
      </c>
      <c r="I2083" s="10">
        <v>16.573661259467102</v>
      </c>
      <c r="J2083" s="10">
        <v>18.7365800708662</v>
      </c>
      <c r="K2083" s="10">
        <v>18.2173860001127</v>
      </c>
      <c r="L2083" s="9">
        <v>32.170636762406602</v>
      </c>
      <c r="M2083" s="10">
        <v>25.935356880855782</v>
      </c>
      <c r="N2083" s="10">
        <v>34.222527158261904</v>
      </c>
      <c r="O2083" s="10">
        <v>30.2685079559995</v>
      </c>
      <c r="P2083" s="9">
        <v>1049.69452084661</v>
      </c>
      <c r="Q2083" s="10">
        <v>1055.92980072816</v>
      </c>
      <c r="R2083" s="10">
        <v>1047.6426304507499</v>
      </c>
      <c r="S2083" s="10">
        <v>1051.59664965302</v>
      </c>
    </row>
    <row r="2084" spans="1:19" ht="15" customHeight="1" x14ac:dyDescent="0.2">
      <c r="A2084" s="7">
        <v>39145</v>
      </c>
      <c r="B2084" s="8" t="s">
        <v>1332</v>
      </c>
      <c r="C2084" s="7" t="s">
        <v>1303</v>
      </c>
      <c r="D2084" s="9">
        <v>506.28472476787198</v>
      </c>
      <c r="E2084" s="10">
        <v>574.12534106459293</v>
      </c>
      <c r="F2084" s="10">
        <v>608.40221841511698</v>
      </c>
      <c r="G2084" s="10">
        <v>602.863107261908</v>
      </c>
      <c r="H2084" s="9">
        <v>186.45156310844499</v>
      </c>
      <c r="I2084" s="10">
        <v>201.30075554650901</v>
      </c>
      <c r="J2084" s="10">
        <v>208.85806189495</v>
      </c>
      <c r="K2084" s="10">
        <v>212.398898367556</v>
      </c>
      <c r="L2084" s="9">
        <v>692.73628787631708</v>
      </c>
      <c r="M2084" s="10">
        <v>775.42609661110203</v>
      </c>
      <c r="N2084" s="10">
        <v>817.26028031006706</v>
      </c>
      <c r="O2084" s="10">
        <v>815.26200562946406</v>
      </c>
      <c r="P2084" s="9">
        <v>903.6294978615299</v>
      </c>
      <c r="Q2084" s="10">
        <v>820.93968912674495</v>
      </c>
      <c r="R2084" s="10">
        <v>779.10550542778003</v>
      </c>
      <c r="S2084" s="10">
        <v>781.10378010838303</v>
      </c>
    </row>
    <row r="2085" spans="1:19" ht="15" customHeight="1" x14ac:dyDescent="0.2">
      <c r="A2085" s="7">
        <v>39147</v>
      </c>
      <c r="B2085" s="8" t="s">
        <v>1296</v>
      </c>
      <c r="C2085" s="7" t="s">
        <v>1303</v>
      </c>
      <c r="D2085" s="9">
        <v>4.9153788544913599</v>
      </c>
      <c r="E2085" s="10">
        <v>4.4105622863693599</v>
      </c>
      <c r="F2085" s="10">
        <v>5.6853160994559602</v>
      </c>
      <c r="G2085" s="10">
        <v>4.9586035816487399</v>
      </c>
      <c r="H2085" s="9">
        <v>0</v>
      </c>
      <c r="I2085" s="10">
        <v>0</v>
      </c>
      <c r="J2085" s="10">
        <v>0</v>
      </c>
      <c r="K2085" s="10">
        <v>0</v>
      </c>
      <c r="L2085" s="9">
        <v>4.9153788544913599</v>
      </c>
      <c r="M2085" s="10">
        <v>4.4105622863693599</v>
      </c>
      <c r="N2085" s="10">
        <v>5.6853160994559602</v>
      </c>
      <c r="O2085" s="10">
        <v>4.9586035816487399</v>
      </c>
      <c r="P2085" s="9">
        <v>1426.8132058738101</v>
      </c>
      <c r="Q2085" s="10">
        <v>1427.31802244193</v>
      </c>
      <c r="R2085" s="10">
        <v>1426.04326862885</v>
      </c>
      <c r="S2085" s="10">
        <v>1426.76998114665</v>
      </c>
    </row>
    <row r="2086" spans="1:19" ht="15" customHeight="1" x14ac:dyDescent="0.2">
      <c r="A2086" s="7">
        <v>39149</v>
      </c>
      <c r="B2086" s="8" t="s">
        <v>59</v>
      </c>
      <c r="C2086" s="7" t="s">
        <v>1303</v>
      </c>
      <c r="D2086" s="9">
        <v>4.4221257028048999</v>
      </c>
      <c r="E2086" s="10">
        <v>10.729129436498599</v>
      </c>
      <c r="F2086" s="10">
        <v>12.173961760911201</v>
      </c>
      <c r="G2086" s="10">
        <v>12.4218021868602</v>
      </c>
      <c r="H2086" s="9">
        <v>0</v>
      </c>
      <c r="I2086" s="10">
        <v>0</v>
      </c>
      <c r="J2086" s="10">
        <v>0</v>
      </c>
      <c r="K2086" s="10">
        <v>0</v>
      </c>
      <c r="L2086" s="9">
        <v>4.4221257028048999</v>
      </c>
      <c r="M2086" s="10">
        <v>10.729129436498599</v>
      </c>
      <c r="N2086" s="10">
        <v>12.173961760911201</v>
      </c>
      <c r="O2086" s="10">
        <v>12.4218021868602</v>
      </c>
      <c r="P2086" s="9">
        <v>1059.3031445645399</v>
      </c>
      <c r="Q2086" s="10">
        <v>1052.99614083085</v>
      </c>
      <c r="R2086" s="10">
        <v>1051.5513085064401</v>
      </c>
      <c r="S2086" s="10">
        <v>1051.3034680804899</v>
      </c>
    </row>
    <row r="2087" spans="1:19" ht="15" customHeight="1" x14ac:dyDescent="0.2">
      <c r="A2087" s="7">
        <v>39151</v>
      </c>
      <c r="B2087" s="8" t="s">
        <v>557</v>
      </c>
      <c r="C2087" s="7" t="s">
        <v>1303</v>
      </c>
      <c r="D2087" s="9">
        <v>191.04349512951498</v>
      </c>
      <c r="E2087" s="10">
        <v>171.36624405639898</v>
      </c>
      <c r="F2087" s="10">
        <v>184.48512066103802</v>
      </c>
      <c r="G2087" s="10">
        <v>188.87772167889</v>
      </c>
      <c r="H2087" s="9">
        <v>77.369438918265402</v>
      </c>
      <c r="I2087" s="10">
        <v>92.077656568112189</v>
      </c>
      <c r="J2087" s="10">
        <v>96.68519418078931</v>
      </c>
      <c r="K2087" s="10">
        <v>96.790463570657508</v>
      </c>
      <c r="L2087" s="9">
        <v>268.41293404778037</v>
      </c>
      <c r="M2087" s="10">
        <v>263.44390062451117</v>
      </c>
      <c r="N2087" s="10">
        <v>281.17031484182735</v>
      </c>
      <c r="O2087" s="10">
        <v>285.66818524954749</v>
      </c>
      <c r="P2087" s="9">
        <v>1235.16357735458</v>
      </c>
      <c r="Q2087" s="10">
        <v>1240.13261077785</v>
      </c>
      <c r="R2087" s="10">
        <v>1222.4061965605299</v>
      </c>
      <c r="S2087" s="10">
        <v>1217.9083261528101</v>
      </c>
    </row>
    <row r="2088" spans="1:19" ht="15" customHeight="1" x14ac:dyDescent="0.2">
      <c r="A2088" s="7">
        <v>39153</v>
      </c>
      <c r="B2088" s="8" t="s">
        <v>252</v>
      </c>
      <c r="C2088" s="7" t="s">
        <v>1303</v>
      </c>
      <c r="D2088" s="9">
        <v>235.91131446284601</v>
      </c>
      <c r="E2088" s="10">
        <v>200.103939926897</v>
      </c>
      <c r="F2088" s="10">
        <v>184.460057507627</v>
      </c>
      <c r="G2088" s="10">
        <v>179.378081384024</v>
      </c>
      <c r="H2088" s="9">
        <v>69.739996838021099</v>
      </c>
      <c r="I2088" s="10">
        <v>83.382376124656801</v>
      </c>
      <c r="J2088" s="10">
        <v>91.741399915217798</v>
      </c>
      <c r="K2088" s="10">
        <v>93.199537583828302</v>
      </c>
      <c r="L2088" s="9">
        <v>305.65131130086706</v>
      </c>
      <c r="M2088" s="10">
        <v>283.48631605155379</v>
      </c>
      <c r="N2088" s="10">
        <v>276.20145742284484</v>
      </c>
      <c r="O2088" s="10">
        <v>272.57761896785229</v>
      </c>
      <c r="P2088" s="9">
        <v>782.48571980047495</v>
      </c>
      <c r="Q2088" s="10">
        <v>804.650715049788</v>
      </c>
      <c r="R2088" s="10">
        <v>811.93557367849701</v>
      </c>
      <c r="S2088" s="10">
        <v>815.55941213348899</v>
      </c>
    </row>
    <row r="2089" spans="1:19" ht="15" customHeight="1" x14ac:dyDescent="0.2">
      <c r="A2089" s="7">
        <v>39155</v>
      </c>
      <c r="B2089" s="8" t="s">
        <v>1333</v>
      </c>
      <c r="C2089" s="7" t="s">
        <v>1303</v>
      </c>
      <c r="D2089" s="9">
        <v>530.26108947601904</v>
      </c>
      <c r="E2089" s="10">
        <v>591.19653732831898</v>
      </c>
      <c r="F2089" s="10">
        <v>615.94417825251605</v>
      </c>
      <c r="G2089" s="10">
        <v>614.23929041665394</v>
      </c>
      <c r="H2089" s="9">
        <v>192.22420882921298</v>
      </c>
      <c r="I2089" s="10">
        <v>179.63288561798998</v>
      </c>
      <c r="J2089" s="10">
        <v>193.49912113657001</v>
      </c>
      <c r="K2089" s="10">
        <v>184.255401913518</v>
      </c>
      <c r="L2089" s="9">
        <v>722.48529830523205</v>
      </c>
      <c r="M2089" s="10">
        <v>770.82942294630902</v>
      </c>
      <c r="N2089" s="10">
        <v>809.44329938908606</v>
      </c>
      <c r="O2089" s="10">
        <v>798.49469233017203</v>
      </c>
      <c r="P2089" s="9">
        <v>926.24473884670897</v>
      </c>
      <c r="Q2089" s="10">
        <v>877.90061420563097</v>
      </c>
      <c r="R2089" s="10">
        <v>839.28673776285393</v>
      </c>
      <c r="S2089" s="10">
        <v>850.23534482176808</v>
      </c>
    </row>
    <row r="2090" spans="1:19" ht="15" customHeight="1" x14ac:dyDescent="0.2">
      <c r="A2090" s="7">
        <v>39157</v>
      </c>
      <c r="B2090" s="8" t="s">
        <v>1334</v>
      </c>
      <c r="C2090" s="7" t="s">
        <v>1303</v>
      </c>
      <c r="D2090" s="9">
        <v>289.95505686832303</v>
      </c>
      <c r="E2090" s="10">
        <v>377.89237668270704</v>
      </c>
      <c r="F2090" s="10">
        <v>442.75964001879601</v>
      </c>
      <c r="G2090" s="10">
        <v>471.84943320464401</v>
      </c>
      <c r="H2090" s="9">
        <v>146.86405483768601</v>
      </c>
      <c r="I2090" s="10">
        <v>172.65971790458701</v>
      </c>
      <c r="J2090" s="10">
        <v>184.32910104387702</v>
      </c>
      <c r="K2090" s="10">
        <v>177.238417062727</v>
      </c>
      <c r="L2090" s="9">
        <v>436.81911170600904</v>
      </c>
      <c r="M2090" s="10">
        <v>550.55209458729394</v>
      </c>
      <c r="N2090" s="10">
        <v>627.08874106267308</v>
      </c>
      <c r="O2090" s="10">
        <v>649.0878502673711</v>
      </c>
      <c r="P2090" s="9">
        <v>1043.1200432937301</v>
      </c>
      <c r="Q2090" s="10">
        <v>929.387060412452</v>
      </c>
      <c r="R2090" s="10">
        <v>852.85041393707399</v>
      </c>
      <c r="S2090" s="10">
        <v>830.85130473237598</v>
      </c>
    </row>
    <row r="2091" spans="1:19" ht="15" customHeight="1" x14ac:dyDescent="0.2">
      <c r="A2091" s="7">
        <v>39159</v>
      </c>
      <c r="B2091" s="8" t="s">
        <v>121</v>
      </c>
      <c r="C2091" s="7" t="s">
        <v>1303</v>
      </c>
      <c r="D2091" s="9">
        <v>1.2146791638949099</v>
      </c>
      <c r="E2091" s="10">
        <v>5.9683358670700501</v>
      </c>
      <c r="F2091" s="10">
        <v>5.7077176338068707</v>
      </c>
      <c r="G2091" s="10">
        <v>6.8294470978495498</v>
      </c>
      <c r="H2091" s="9">
        <v>0</v>
      </c>
      <c r="I2091" s="10">
        <v>0</v>
      </c>
      <c r="J2091" s="10">
        <v>0</v>
      </c>
      <c r="K2091" s="10">
        <v>0</v>
      </c>
      <c r="L2091" s="9">
        <v>1.2146791638949099</v>
      </c>
      <c r="M2091" s="10">
        <v>5.9683358670700501</v>
      </c>
      <c r="N2091" s="10">
        <v>5.7077176338068707</v>
      </c>
      <c r="O2091" s="10">
        <v>6.8294470978495498</v>
      </c>
      <c r="P2091" s="9">
        <v>1130.32442414365</v>
      </c>
      <c r="Q2091" s="10">
        <v>1125.57076744047</v>
      </c>
      <c r="R2091" s="10">
        <v>1125.83138567373</v>
      </c>
      <c r="S2091" s="10">
        <v>1124.7096562096901</v>
      </c>
    </row>
    <row r="2092" spans="1:19" ht="15" customHeight="1" x14ac:dyDescent="0.2">
      <c r="A2092" s="7">
        <v>39161</v>
      </c>
      <c r="B2092" s="8" t="s">
        <v>1335</v>
      </c>
      <c r="C2092" s="7" t="s">
        <v>1303</v>
      </c>
      <c r="D2092" s="9">
        <v>0.19356233195987202</v>
      </c>
      <c r="E2092" s="10">
        <v>4.0773514465527204E-2</v>
      </c>
      <c r="F2092" s="10">
        <v>0</v>
      </c>
      <c r="G2092" s="10">
        <v>0</v>
      </c>
      <c r="H2092" s="9">
        <v>0</v>
      </c>
      <c r="I2092" s="10">
        <v>0</v>
      </c>
      <c r="J2092" s="10">
        <v>0</v>
      </c>
      <c r="K2092" s="10">
        <v>0</v>
      </c>
      <c r="L2092" s="9">
        <v>0.19356233195987202</v>
      </c>
      <c r="M2092" s="10">
        <v>4.0773514465527204E-2</v>
      </c>
      <c r="N2092" s="10">
        <v>0</v>
      </c>
      <c r="O2092" s="10">
        <v>0</v>
      </c>
      <c r="P2092" s="9">
        <v>1062.78722393303</v>
      </c>
      <c r="Q2092" s="10">
        <v>1062.9400127505301</v>
      </c>
      <c r="R2092" s="10">
        <v>1062.98078626499</v>
      </c>
      <c r="S2092" s="10">
        <v>1062.98078626499</v>
      </c>
    </row>
    <row r="2093" spans="1:19" ht="15" customHeight="1" x14ac:dyDescent="0.2">
      <c r="A2093" s="7">
        <v>39163</v>
      </c>
      <c r="B2093" s="8" t="s">
        <v>1336</v>
      </c>
      <c r="C2093" s="7" t="s">
        <v>1303</v>
      </c>
      <c r="D2093" s="9">
        <v>92.415139964275298</v>
      </c>
      <c r="E2093" s="10">
        <v>154.420704388204</v>
      </c>
      <c r="F2093" s="10">
        <v>198.08869395520202</v>
      </c>
      <c r="G2093" s="10">
        <v>171.54207637232102</v>
      </c>
      <c r="H2093" s="9">
        <v>32.453876528640698</v>
      </c>
      <c r="I2093" s="10">
        <v>45.532191932890399</v>
      </c>
      <c r="J2093" s="10">
        <v>43.615140304973401</v>
      </c>
      <c r="K2093" s="10">
        <v>42.863666123284901</v>
      </c>
      <c r="L2093" s="9">
        <v>124.869016492916</v>
      </c>
      <c r="M2093" s="10">
        <v>199.95289632109439</v>
      </c>
      <c r="N2093" s="10">
        <v>241.7038342601754</v>
      </c>
      <c r="O2093" s="10">
        <v>214.40574249560592</v>
      </c>
      <c r="P2093" s="9">
        <v>949.92093366866595</v>
      </c>
      <c r="Q2093" s="10">
        <v>874.83705384048699</v>
      </c>
      <c r="R2093" s="10">
        <v>833.08611590140697</v>
      </c>
      <c r="S2093" s="10">
        <v>860.38420766597608</v>
      </c>
    </row>
    <row r="2094" spans="1:19" ht="15" customHeight="1" x14ac:dyDescent="0.2">
      <c r="A2094" s="7">
        <v>39165</v>
      </c>
      <c r="B2094" s="8" t="s">
        <v>421</v>
      </c>
      <c r="C2094" s="7" t="s">
        <v>1303</v>
      </c>
      <c r="D2094" s="9">
        <v>94.764577361773192</v>
      </c>
      <c r="E2094" s="10">
        <v>98.214803312268089</v>
      </c>
      <c r="F2094" s="10">
        <v>113.914782353814</v>
      </c>
      <c r="G2094" s="10">
        <v>119.065814692328</v>
      </c>
      <c r="H2094" s="9">
        <v>44.939551899074004</v>
      </c>
      <c r="I2094" s="10">
        <v>47.7922013072317</v>
      </c>
      <c r="J2094" s="10">
        <v>73.499084144015399</v>
      </c>
      <c r="K2094" s="10">
        <v>70.941691866635296</v>
      </c>
      <c r="L2094" s="9">
        <v>139.70412926084722</v>
      </c>
      <c r="M2094" s="10">
        <v>146.00700461949981</v>
      </c>
      <c r="N2094" s="10">
        <v>187.41386649782942</v>
      </c>
      <c r="O2094" s="10">
        <v>190.00750655896329</v>
      </c>
      <c r="P2094" s="9">
        <v>915.66694252586808</v>
      </c>
      <c r="Q2094" s="10">
        <v>909.36406716721592</v>
      </c>
      <c r="R2094" s="10">
        <v>867.95720528888592</v>
      </c>
      <c r="S2094" s="10">
        <v>865.36356522775202</v>
      </c>
    </row>
    <row r="2095" spans="1:19" ht="15" customHeight="1" x14ac:dyDescent="0.2">
      <c r="A2095" s="7">
        <v>39167</v>
      </c>
      <c r="B2095" s="8" t="s">
        <v>65</v>
      </c>
      <c r="C2095" s="7" t="s">
        <v>1303</v>
      </c>
      <c r="D2095" s="9">
        <v>331.59221019846598</v>
      </c>
      <c r="E2095" s="10">
        <v>425.51230963827999</v>
      </c>
      <c r="F2095" s="10">
        <v>470.89080661383599</v>
      </c>
      <c r="G2095" s="10">
        <v>436.26455059600102</v>
      </c>
      <c r="H2095" s="9">
        <v>149.832142205514</v>
      </c>
      <c r="I2095" s="10">
        <v>151.79459806163001</v>
      </c>
      <c r="J2095" s="10">
        <v>146.768557592403</v>
      </c>
      <c r="K2095" s="10">
        <v>150.48221526365</v>
      </c>
      <c r="L2095" s="9">
        <v>481.42435240398004</v>
      </c>
      <c r="M2095" s="10">
        <v>577.30690769990997</v>
      </c>
      <c r="N2095" s="10">
        <v>617.65936420623893</v>
      </c>
      <c r="O2095" s="10">
        <v>586.74676585965108</v>
      </c>
      <c r="P2095" s="9">
        <v>1176.16584909986</v>
      </c>
      <c r="Q2095" s="10">
        <v>1080.2832938039401</v>
      </c>
      <c r="R2095" s="10">
        <v>1039.93083729761</v>
      </c>
      <c r="S2095" s="10">
        <v>1070.8434356441999</v>
      </c>
    </row>
    <row r="2096" spans="1:19" ht="15" customHeight="1" x14ac:dyDescent="0.2">
      <c r="A2096" s="7">
        <v>39169</v>
      </c>
      <c r="B2096" s="8" t="s">
        <v>422</v>
      </c>
      <c r="C2096" s="7" t="s">
        <v>1303</v>
      </c>
      <c r="D2096" s="9">
        <v>29.672134987308699</v>
      </c>
      <c r="E2096" s="10">
        <v>28.736096129257703</v>
      </c>
      <c r="F2096" s="10">
        <v>28.737363853113902</v>
      </c>
      <c r="G2096" s="10">
        <v>28.095653192502901</v>
      </c>
      <c r="H2096" s="9">
        <v>42.704365434320799</v>
      </c>
      <c r="I2096" s="10">
        <v>49.8362412526673</v>
      </c>
      <c r="J2096" s="10">
        <v>53.600061487897797</v>
      </c>
      <c r="K2096" s="10">
        <v>53.265850028734398</v>
      </c>
      <c r="L2096" s="9">
        <v>72.376500421629501</v>
      </c>
      <c r="M2096" s="10">
        <v>78.572337381924996</v>
      </c>
      <c r="N2096" s="10">
        <v>82.337425341011709</v>
      </c>
      <c r="O2096" s="10">
        <v>81.361503221237299</v>
      </c>
      <c r="P2096" s="9">
        <v>1369.5609472058102</v>
      </c>
      <c r="Q2096" s="10">
        <v>1363.3651102455201</v>
      </c>
      <c r="R2096" s="10">
        <v>1359.60002228643</v>
      </c>
      <c r="S2096" s="10">
        <v>1360.5759444061998</v>
      </c>
    </row>
    <row r="2097" spans="1:19" ht="15" customHeight="1" x14ac:dyDescent="0.2">
      <c r="A2097" s="7">
        <v>39171</v>
      </c>
      <c r="B2097" s="8" t="s">
        <v>1174</v>
      </c>
      <c r="C2097" s="7" t="s">
        <v>1303</v>
      </c>
      <c r="D2097" s="9">
        <v>1.57801196013612</v>
      </c>
      <c r="E2097" s="10">
        <v>4.9967501663187104</v>
      </c>
      <c r="F2097" s="10">
        <v>5.4568789898376293</v>
      </c>
      <c r="G2097" s="10">
        <v>4.2971657957980902</v>
      </c>
      <c r="H2097" s="9">
        <v>0</v>
      </c>
      <c r="I2097" s="10">
        <v>0</v>
      </c>
      <c r="J2097" s="10">
        <v>0</v>
      </c>
      <c r="K2097" s="10">
        <v>0</v>
      </c>
      <c r="L2097" s="9">
        <v>1.57801196013612</v>
      </c>
      <c r="M2097" s="10">
        <v>4.9967501663187104</v>
      </c>
      <c r="N2097" s="10">
        <v>5.4568789898376293</v>
      </c>
      <c r="O2097" s="10">
        <v>4.2971657957980902</v>
      </c>
      <c r="P2097" s="9">
        <v>1094.2256817488401</v>
      </c>
      <c r="Q2097" s="10">
        <v>1090.8069435426501</v>
      </c>
      <c r="R2097" s="10">
        <v>1090.34681471913</v>
      </c>
      <c r="S2097" s="10">
        <v>1091.5065279131702</v>
      </c>
    </row>
    <row r="2098" spans="1:19" ht="15" customHeight="1" x14ac:dyDescent="0.2">
      <c r="A2098" s="7">
        <v>39173</v>
      </c>
      <c r="B2098" s="8" t="s">
        <v>1337</v>
      </c>
      <c r="C2098" s="7" t="s">
        <v>1303</v>
      </c>
      <c r="D2098" s="9">
        <v>6.8013366363150896</v>
      </c>
      <c r="E2098" s="10">
        <v>8.902434868281869</v>
      </c>
      <c r="F2098" s="10">
        <v>9.2454757612086613</v>
      </c>
      <c r="G2098" s="10">
        <v>11.030764068086</v>
      </c>
      <c r="H2098" s="9">
        <v>0</v>
      </c>
      <c r="I2098" s="10">
        <v>0</v>
      </c>
      <c r="J2098" s="10">
        <v>0</v>
      </c>
      <c r="K2098" s="10">
        <v>0</v>
      </c>
      <c r="L2098" s="9">
        <v>6.8013366363150896</v>
      </c>
      <c r="M2098" s="10">
        <v>8.902434868281869</v>
      </c>
      <c r="N2098" s="10">
        <v>9.2454757612086613</v>
      </c>
      <c r="O2098" s="10">
        <v>11.030764068086</v>
      </c>
      <c r="P2098" s="9">
        <v>1600.3594339732201</v>
      </c>
      <c r="Q2098" s="10">
        <v>1598.25833574126</v>
      </c>
      <c r="R2098" s="10">
        <v>1597.9152948483299</v>
      </c>
      <c r="S2098" s="10">
        <v>1596.13000654145</v>
      </c>
    </row>
    <row r="2099" spans="1:19" ht="15" customHeight="1" x14ac:dyDescent="0.2">
      <c r="A2099" s="7">
        <v>39175</v>
      </c>
      <c r="B2099" s="8" t="s">
        <v>1338</v>
      </c>
      <c r="C2099" s="7" t="s">
        <v>1303</v>
      </c>
      <c r="D2099" s="9">
        <v>1.3450473613612099</v>
      </c>
      <c r="E2099" s="10">
        <v>2.3855104427034699</v>
      </c>
      <c r="F2099" s="10">
        <v>1.89385726458643</v>
      </c>
      <c r="G2099" s="10">
        <v>1.9856617768293601</v>
      </c>
      <c r="H2099" s="9">
        <v>0</v>
      </c>
      <c r="I2099" s="10">
        <v>0</v>
      </c>
      <c r="J2099" s="10">
        <v>0</v>
      </c>
      <c r="K2099" s="10">
        <v>0</v>
      </c>
      <c r="L2099" s="9">
        <v>1.3450473613612099</v>
      </c>
      <c r="M2099" s="10">
        <v>2.3855104427034699</v>
      </c>
      <c r="N2099" s="10">
        <v>1.89385726458643</v>
      </c>
      <c r="O2099" s="10">
        <v>1.9856617768293601</v>
      </c>
      <c r="P2099" s="9">
        <v>1054.2507201568801</v>
      </c>
      <c r="Q2099" s="10">
        <v>1053.2102570755399</v>
      </c>
      <c r="R2099" s="10">
        <v>1053.7019102536599</v>
      </c>
      <c r="S2099" s="10">
        <v>1053.6101057414101</v>
      </c>
    </row>
    <row r="2100" spans="1:19" ht="15" customHeight="1" x14ac:dyDescent="0.2">
      <c r="A2100" s="7">
        <v>40001</v>
      </c>
      <c r="B2100" s="8" t="s">
        <v>429</v>
      </c>
      <c r="C2100" s="7" t="s">
        <v>1339</v>
      </c>
      <c r="D2100" s="9">
        <v>83.556673009391503</v>
      </c>
      <c r="E2100" s="10">
        <v>107.892235516592</v>
      </c>
      <c r="F2100" s="10">
        <v>164.55806208547801</v>
      </c>
      <c r="G2100" s="10">
        <v>121.335074022114</v>
      </c>
      <c r="H2100" s="9">
        <v>57.003263148010795</v>
      </c>
      <c r="I2100" s="10">
        <v>73.922440996567602</v>
      </c>
      <c r="J2100" s="10">
        <v>79.5712896581949</v>
      </c>
      <c r="K2100" s="10">
        <v>67.588418935915399</v>
      </c>
      <c r="L2100" s="9">
        <v>140.55993615740232</v>
      </c>
      <c r="M2100" s="10">
        <v>181.81467651315961</v>
      </c>
      <c r="N2100" s="10">
        <v>244.12935174367291</v>
      </c>
      <c r="O2100" s="10">
        <v>188.92349295802939</v>
      </c>
      <c r="P2100" s="9">
        <v>1354.65057752858</v>
      </c>
      <c r="Q2100" s="10">
        <v>1313.3958371728202</v>
      </c>
      <c r="R2100" s="10">
        <v>1251.08116194231</v>
      </c>
      <c r="S2100" s="10">
        <v>1306.28702072795</v>
      </c>
    </row>
    <row r="2101" spans="1:19" ht="15" customHeight="1" x14ac:dyDescent="0.2">
      <c r="A2101" s="7">
        <v>40003</v>
      </c>
      <c r="B2101" s="8" t="s">
        <v>1340</v>
      </c>
      <c r="C2101" s="7" t="s">
        <v>1339</v>
      </c>
      <c r="D2101" s="9">
        <v>3.1259171221504101</v>
      </c>
      <c r="E2101" s="10">
        <v>3.8401147119583703</v>
      </c>
      <c r="F2101" s="10">
        <v>4.7155817278498002</v>
      </c>
      <c r="G2101" s="10">
        <v>3.0709131596938302</v>
      </c>
      <c r="H2101" s="9">
        <v>1.80071602465139</v>
      </c>
      <c r="I2101" s="10">
        <v>1.55897821222559</v>
      </c>
      <c r="J2101" s="10">
        <v>1.7552856918347302</v>
      </c>
      <c r="K2101" s="10">
        <v>1.29652374234635</v>
      </c>
      <c r="L2101" s="9">
        <v>4.9266331468017999</v>
      </c>
      <c r="M2101" s="10">
        <v>5.39909292418396</v>
      </c>
      <c r="N2101" s="10">
        <v>6.4708674196845299</v>
      </c>
      <c r="O2101" s="10">
        <v>4.36743690204018</v>
      </c>
      <c r="P2101" s="9">
        <v>2278.01279194565</v>
      </c>
      <c r="Q2101" s="10">
        <v>2277.5403321682702</v>
      </c>
      <c r="R2101" s="10">
        <v>2276.4685576727702</v>
      </c>
      <c r="S2101" s="10">
        <v>2278.5719881904101</v>
      </c>
    </row>
    <row r="2102" spans="1:19" ht="15" customHeight="1" x14ac:dyDescent="0.2">
      <c r="A2102" s="7">
        <v>40005</v>
      </c>
      <c r="B2102" s="8" t="s">
        <v>1341</v>
      </c>
      <c r="C2102" s="7" t="s">
        <v>1339</v>
      </c>
      <c r="D2102" s="9">
        <v>54.9322357853166</v>
      </c>
      <c r="E2102" s="10">
        <v>76.549199150779799</v>
      </c>
      <c r="F2102" s="10">
        <v>99.889934395190593</v>
      </c>
      <c r="G2102" s="10">
        <v>91.850818551826805</v>
      </c>
      <c r="H2102" s="9">
        <v>23.6156468914809</v>
      </c>
      <c r="I2102" s="10">
        <v>26.140781993758999</v>
      </c>
      <c r="J2102" s="10">
        <v>27.114948359473399</v>
      </c>
      <c r="K2102" s="10">
        <v>29.102476943544101</v>
      </c>
      <c r="L2102" s="9">
        <v>78.547882676797514</v>
      </c>
      <c r="M2102" s="10">
        <v>102.68998114453879</v>
      </c>
      <c r="N2102" s="10">
        <v>127.00488275466401</v>
      </c>
      <c r="O2102" s="10">
        <v>120.95329549537091</v>
      </c>
      <c r="P2102" s="9">
        <v>2485.1340360027398</v>
      </c>
      <c r="Q2102" s="10">
        <v>2460.991937535</v>
      </c>
      <c r="R2102" s="10">
        <v>2436.6770359248699</v>
      </c>
      <c r="S2102" s="10">
        <v>2442.7286231841699</v>
      </c>
    </row>
    <row r="2103" spans="1:19" ht="15" customHeight="1" x14ac:dyDescent="0.2">
      <c r="A2103" s="7">
        <v>40007</v>
      </c>
      <c r="B2103" s="8" t="s">
        <v>1342</v>
      </c>
      <c r="C2103" s="7" t="s">
        <v>1339</v>
      </c>
      <c r="D2103" s="9">
        <v>7.6109277711268994</v>
      </c>
      <c r="E2103" s="10">
        <v>4.4946958202076299</v>
      </c>
      <c r="F2103" s="10">
        <v>4.36753425474146</v>
      </c>
      <c r="G2103" s="10">
        <v>4.1859135761573398</v>
      </c>
      <c r="H2103" s="9">
        <v>5.1191970698983695</v>
      </c>
      <c r="I2103" s="10">
        <v>7.2648944139893299</v>
      </c>
      <c r="J2103" s="10">
        <v>7.2093688635168904</v>
      </c>
      <c r="K2103" s="10">
        <v>7.1852907684504803</v>
      </c>
      <c r="L2103" s="9">
        <v>12.730124841025271</v>
      </c>
      <c r="M2103" s="10">
        <v>11.759590234196962</v>
      </c>
      <c r="N2103" s="10">
        <v>11.57690311825835</v>
      </c>
      <c r="O2103" s="10">
        <v>11.371204344607818</v>
      </c>
      <c r="P2103" s="9">
        <v>4695.0244374313297</v>
      </c>
      <c r="Q2103" s="10">
        <v>4695.9949720381601</v>
      </c>
      <c r="R2103" s="10">
        <v>4696.1776591541002</v>
      </c>
      <c r="S2103" s="10">
        <v>4696.3833579277498</v>
      </c>
    </row>
    <row r="2104" spans="1:19" ht="15" customHeight="1" x14ac:dyDescent="0.2">
      <c r="A2104" s="7">
        <v>40009</v>
      </c>
      <c r="B2104" s="8" t="s">
        <v>1343</v>
      </c>
      <c r="C2104" s="7" t="s">
        <v>1339</v>
      </c>
      <c r="D2104" s="9">
        <v>40.971476275429097</v>
      </c>
      <c r="E2104" s="10">
        <v>41.555929542791297</v>
      </c>
      <c r="F2104" s="10">
        <v>53.033428478137594</v>
      </c>
      <c r="G2104" s="10">
        <v>68.31353700090051</v>
      </c>
      <c r="H2104" s="9">
        <v>18.255414834236699</v>
      </c>
      <c r="I2104" s="10">
        <v>15.8480531551154</v>
      </c>
      <c r="J2104" s="10">
        <v>19.797008087790001</v>
      </c>
      <c r="K2104" s="10">
        <v>18.664579074004301</v>
      </c>
      <c r="L2104" s="9">
        <v>59.226891109665793</v>
      </c>
      <c r="M2104" s="10">
        <v>57.403982697906706</v>
      </c>
      <c r="N2104" s="10">
        <v>72.830436565927599</v>
      </c>
      <c r="O2104" s="10">
        <v>86.978116074904804</v>
      </c>
      <c r="P2104" s="9">
        <v>2281.6237402301504</v>
      </c>
      <c r="Q2104" s="10">
        <v>2283.4466486419101</v>
      </c>
      <c r="R2104" s="10">
        <v>2268.0201947738801</v>
      </c>
      <c r="S2104" s="10">
        <v>2253.8725152649104</v>
      </c>
    </row>
    <row r="2105" spans="1:19" ht="15" customHeight="1" x14ac:dyDescent="0.2">
      <c r="A2105" s="7">
        <v>40011</v>
      </c>
      <c r="B2105" s="8" t="s">
        <v>488</v>
      </c>
      <c r="C2105" s="7" t="s">
        <v>1339</v>
      </c>
      <c r="D2105" s="9">
        <v>16.360109333786202</v>
      </c>
      <c r="E2105" s="10">
        <v>13.628606932490799</v>
      </c>
      <c r="F2105" s="10">
        <v>19.631730021809101</v>
      </c>
      <c r="G2105" s="10">
        <v>17.016016457039402</v>
      </c>
      <c r="H2105" s="9">
        <v>17.080811041784802</v>
      </c>
      <c r="I2105" s="10">
        <v>16.758111898872698</v>
      </c>
      <c r="J2105" s="10">
        <v>16.761682209819401</v>
      </c>
      <c r="K2105" s="10">
        <v>15.8960864594049</v>
      </c>
      <c r="L2105" s="9">
        <v>33.440920375571004</v>
      </c>
      <c r="M2105" s="10">
        <v>30.386718831363499</v>
      </c>
      <c r="N2105" s="10">
        <v>36.393412231628503</v>
      </c>
      <c r="O2105" s="10">
        <v>32.912102916444304</v>
      </c>
      <c r="P2105" s="9">
        <v>2398.1873519341102</v>
      </c>
      <c r="Q2105" s="10">
        <v>2401.2415534783199</v>
      </c>
      <c r="R2105" s="10">
        <v>2395.2348600780501</v>
      </c>
      <c r="S2105" s="10">
        <v>2398.7161693932298</v>
      </c>
    </row>
    <row r="2106" spans="1:19" ht="15" customHeight="1" x14ac:dyDescent="0.2">
      <c r="A2106" s="7">
        <v>40013</v>
      </c>
      <c r="B2106" s="8" t="s">
        <v>332</v>
      </c>
      <c r="C2106" s="7" t="s">
        <v>1339</v>
      </c>
      <c r="D2106" s="9">
        <v>143.414918053722</v>
      </c>
      <c r="E2106" s="10">
        <v>185.03378236980998</v>
      </c>
      <c r="F2106" s="10">
        <v>254.46644464244301</v>
      </c>
      <c r="G2106" s="10">
        <v>240.04375521579502</v>
      </c>
      <c r="H2106" s="9">
        <v>43.478288538694599</v>
      </c>
      <c r="I2106" s="10">
        <v>52.816598578305801</v>
      </c>
      <c r="J2106" s="10">
        <v>66.184073171430498</v>
      </c>
      <c r="K2106" s="10">
        <v>72.785519293674596</v>
      </c>
      <c r="L2106" s="9">
        <v>186.89320659241659</v>
      </c>
      <c r="M2106" s="10">
        <v>237.8503809481158</v>
      </c>
      <c r="N2106" s="10">
        <v>320.65051781387353</v>
      </c>
      <c r="O2106" s="10">
        <v>312.82927450946966</v>
      </c>
      <c r="P2106" s="9">
        <v>2257.1660298562197</v>
      </c>
      <c r="Q2106" s="10">
        <v>2206.2088555005203</v>
      </c>
      <c r="R2106" s="10">
        <v>2123.4087186347701</v>
      </c>
      <c r="S2106" s="10">
        <v>2131.2299619391697</v>
      </c>
    </row>
    <row r="2107" spans="1:19" ht="15" customHeight="1" x14ac:dyDescent="0.2">
      <c r="A2107" s="7">
        <v>40015</v>
      </c>
      <c r="B2107" s="8" t="s">
        <v>1344</v>
      </c>
      <c r="C2107" s="7" t="s">
        <v>1339</v>
      </c>
      <c r="D2107" s="9">
        <v>63.432029805080695</v>
      </c>
      <c r="E2107" s="10">
        <v>88.579618542573499</v>
      </c>
      <c r="F2107" s="10">
        <v>85.793630879162208</v>
      </c>
      <c r="G2107" s="10">
        <v>87.738375964050604</v>
      </c>
      <c r="H2107" s="9">
        <v>41.840441492344404</v>
      </c>
      <c r="I2107" s="10">
        <v>29.9882404940901</v>
      </c>
      <c r="J2107" s="10">
        <v>29.226310381249498</v>
      </c>
      <c r="K2107" s="10">
        <v>25.617369406434101</v>
      </c>
      <c r="L2107" s="9">
        <v>105.27247129742508</v>
      </c>
      <c r="M2107" s="10">
        <v>118.56785903666359</v>
      </c>
      <c r="N2107" s="10">
        <v>115.01994126041171</v>
      </c>
      <c r="O2107" s="10">
        <v>113.35574537048471</v>
      </c>
      <c r="P2107" s="9">
        <v>3236.1930942168697</v>
      </c>
      <c r="Q2107" s="10">
        <v>3222.89770647763</v>
      </c>
      <c r="R2107" s="10">
        <v>3226.4456242538899</v>
      </c>
      <c r="S2107" s="10">
        <v>3228.1098201438099</v>
      </c>
    </row>
    <row r="2108" spans="1:19" ht="15" customHeight="1" x14ac:dyDescent="0.2">
      <c r="A2108" s="7">
        <v>40017</v>
      </c>
      <c r="B2108" s="8" t="s">
        <v>1345</v>
      </c>
      <c r="C2108" s="7" t="s">
        <v>1339</v>
      </c>
      <c r="D2108" s="9">
        <v>111.94209085332599</v>
      </c>
      <c r="E2108" s="10">
        <v>164.34250919502898</v>
      </c>
      <c r="F2108" s="10">
        <v>201.13969938643802</v>
      </c>
      <c r="G2108" s="10">
        <v>206.64403890260402</v>
      </c>
      <c r="H2108" s="9">
        <v>27.542616959871399</v>
      </c>
      <c r="I2108" s="10">
        <v>28.690647200930599</v>
      </c>
      <c r="J2108" s="10">
        <v>45.516793658665705</v>
      </c>
      <c r="K2108" s="10">
        <v>56.545979237107296</v>
      </c>
      <c r="L2108" s="9">
        <v>139.48470781319742</v>
      </c>
      <c r="M2108" s="10">
        <v>193.03315639595959</v>
      </c>
      <c r="N2108" s="10">
        <v>246.65649304510373</v>
      </c>
      <c r="O2108" s="10">
        <v>263.1900181397113</v>
      </c>
      <c r="P2108" s="9">
        <v>2205.7749090625803</v>
      </c>
      <c r="Q2108" s="10">
        <v>2152.2264604798197</v>
      </c>
      <c r="R2108" s="10">
        <v>2098.60312383067</v>
      </c>
      <c r="S2108" s="10">
        <v>2082.06959873606</v>
      </c>
    </row>
    <row r="2109" spans="1:19" ht="15" customHeight="1" x14ac:dyDescent="0.2">
      <c r="A2109" s="7">
        <v>40019</v>
      </c>
      <c r="B2109" s="8" t="s">
        <v>689</v>
      </c>
      <c r="C2109" s="7" t="s">
        <v>1339</v>
      </c>
      <c r="D2109" s="9">
        <v>247.03066195978002</v>
      </c>
      <c r="E2109" s="10">
        <v>288.267373293265</v>
      </c>
      <c r="F2109" s="10">
        <v>313.15799389615898</v>
      </c>
      <c r="G2109" s="10">
        <v>350.15304199559199</v>
      </c>
      <c r="H2109" s="9">
        <v>50.461821037954103</v>
      </c>
      <c r="I2109" s="10">
        <v>47.611672061316099</v>
      </c>
      <c r="J2109" s="10">
        <v>50.116118675882603</v>
      </c>
      <c r="K2109" s="10">
        <v>52.355384281299706</v>
      </c>
      <c r="L2109" s="9">
        <v>297.49248299773416</v>
      </c>
      <c r="M2109" s="10">
        <v>335.87904535458114</v>
      </c>
      <c r="N2109" s="10">
        <v>363.27411257204159</v>
      </c>
      <c r="O2109" s="10">
        <v>402.50842627689173</v>
      </c>
      <c r="P2109" s="9">
        <v>1861.9914512569001</v>
      </c>
      <c r="Q2109" s="10">
        <v>1823.6048889000599</v>
      </c>
      <c r="R2109" s="10">
        <v>1796.2098216826</v>
      </c>
      <c r="S2109" s="10">
        <v>1756.9755079777501</v>
      </c>
    </row>
    <row r="2110" spans="1:19" ht="15" customHeight="1" x14ac:dyDescent="0.2">
      <c r="A2110" s="7">
        <v>40021</v>
      </c>
      <c r="B2110" s="8" t="s">
        <v>10</v>
      </c>
      <c r="C2110" s="7" t="s">
        <v>1339</v>
      </c>
      <c r="D2110" s="9">
        <v>140.76232496931402</v>
      </c>
      <c r="E2110" s="10">
        <v>227.58913155100598</v>
      </c>
      <c r="F2110" s="10">
        <v>312.125968222935</v>
      </c>
      <c r="G2110" s="10">
        <v>315.59512160062701</v>
      </c>
      <c r="H2110" s="9">
        <v>99.941338065352198</v>
      </c>
      <c r="I2110" s="10">
        <v>117.696540927526</v>
      </c>
      <c r="J2110" s="10">
        <v>122.15598871777401</v>
      </c>
      <c r="K2110" s="10">
        <v>117.11751625896301</v>
      </c>
      <c r="L2110" s="9">
        <v>240.70366303466622</v>
      </c>
      <c r="M2110" s="10">
        <v>345.28567247853198</v>
      </c>
      <c r="N2110" s="10">
        <v>434.28195694070899</v>
      </c>
      <c r="O2110" s="10">
        <v>432.71263785959002</v>
      </c>
      <c r="P2110" s="9">
        <v>1769.18665234641</v>
      </c>
      <c r="Q2110" s="10">
        <v>1664.60464290254</v>
      </c>
      <c r="R2110" s="10">
        <v>1575.60835844037</v>
      </c>
      <c r="S2110" s="10">
        <v>1577.1776775214901</v>
      </c>
    </row>
    <row r="2111" spans="1:19" ht="15" customHeight="1" x14ac:dyDescent="0.2">
      <c r="A2111" s="7">
        <v>40023</v>
      </c>
      <c r="B2111" s="8" t="s">
        <v>12</v>
      </c>
      <c r="C2111" s="7" t="s">
        <v>1339</v>
      </c>
      <c r="D2111" s="9">
        <v>17.894888357625</v>
      </c>
      <c r="E2111" s="10">
        <v>16.266201162286201</v>
      </c>
      <c r="F2111" s="10">
        <v>19.085994784857103</v>
      </c>
      <c r="G2111" s="10">
        <v>15.055833138221201</v>
      </c>
      <c r="H2111" s="9">
        <v>24.226802986907</v>
      </c>
      <c r="I2111" s="10">
        <v>38.126565557807297</v>
      </c>
      <c r="J2111" s="10">
        <v>35.254811722544702</v>
      </c>
      <c r="K2111" s="10">
        <v>39.564862140579905</v>
      </c>
      <c r="L2111" s="9">
        <v>42.121691344531996</v>
      </c>
      <c r="M2111" s="10">
        <v>54.392766720093498</v>
      </c>
      <c r="N2111" s="10">
        <v>54.340806507401801</v>
      </c>
      <c r="O2111" s="10">
        <v>54.620695278801101</v>
      </c>
      <c r="P2111" s="9">
        <v>2028.63612584932</v>
      </c>
      <c r="Q2111" s="10">
        <v>2016.36505047376</v>
      </c>
      <c r="R2111" s="10">
        <v>2016.4170106864501</v>
      </c>
      <c r="S2111" s="10">
        <v>2016.1371219150501</v>
      </c>
    </row>
    <row r="2112" spans="1:19" ht="15" customHeight="1" x14ac:dyDescent="0.2">
      <c r="A2112" s="7">
        <v>40025</v>
      </c>
      <c r="B2112" s="8" t="s">
        <v>1346</v>
      </c>
      <c r="C2112" s="7" t="s">
        <v>1339</v>
      </c>
      <c r="D2112" s="9">
        <v>3.6414782283938298</v>
      </c>
      <c r="E2112" s="10">
        <v>3.7786058152822699</v>
      </c>
      <c r="F2112" s="10">
        <v>3.6702384690743401</v>
      </c>
      <c r="G2112" s="10">
        <v>2.9068823340961596</v>
      </c>
      <c r="H2112" s="9">
        <v>1.30113316390706</v>
      </c>
      <c r="I2112" s="10">
        <v>1.3604886683600401</v>
      </c>
      <c r="J2112" s="10">
        <v>1.3132596246144899</v>
      </c>
      <c r="K2112" s="10">
        <v>1.4130415311546101</v>
      </c>
      <c r="L2112" s="9">
        <v>4.9426113923008899</v>
      </c>
      <c r="M2112" s="10">
        <v>5.1390944836423103</v>
      </c>
      <c r="N2112" s="10">
        <v>4.98349809368883</v>
      </c>
      <c r="O2112" s="10">
        <v>4.3199238652507699</v>
      </c>
      <c r="P2112" s="9">
        <v>4763.1136111435699</v>
      </c>
      <c r="Q2112" s="10">
        <v>4762.9171280522296</v>
      </c>
      <c r="R2112" s="10">
        <v>4763.0727244421905</v>
      </c>
      <c r="S2112" s="10">
        <v>4763.7362986706203</v>
      </c>
    </row>
    <row r="2113" spans="1:19" ht="15" customHeight="1" x14ac:dyDescent="0.2">
      <c r="A2113" s="7">
        <v>40027</v>
      </c>
      <c r="B2113" s="8" t="s">
        <v>78</v>
      </c>
      <c r="C2113" s="7" t="s">
        <v>1339</v>
      </c>
      <c r="D2113" s="9">
        <v>530.67652378512298</v>
      </c>
      <c r="E2113" s="10">
        <v>631.42712365787304</v>
      </c>
      <c r="F2113" s="10">
        <v>674.83376402241595</v>
      </c>
      <c r="G2113" s="10">
        <v>682.381543477989</v>
      </c>
      <c r="H2113" s="9">
        <v>71.112683254424098</v>
      </c>
      <c r="I2113" s="10">
        <v>70.074634371160599</v>
      </c>
      <c r="J2113" s="10">
        <v>85.6071348340177</v>
      </c>
      <c r="K2113" s="10">
        <v>100.92204582428501</v>
      </c>
      <c r="L2113" s="9">
        <v>601.78920703954714</v>
      </c>
      <c r="M2113" s="10">
        <v>701.50175802903368</v>
      </c>
      <c r="N2113" s="10">
        <v>760.44089885643359</v>
      </c>
      <c r="O2113" s="10">
        <v>783.30358930227396</v>
      </c>
      <c r="P2113" s="9">
        <v>843.18523089393102</v>
      </c>
      <c r="Q2113" s="10">
        <v>743.47267990444504</v>
      </c>
      <c r="R2113" s="10">
        <v>684.533539077044</v>
      </c>
      <c r="S2113" s="10">
        <v>661.67084863120306</v>
      </c>
    </row>
    <row r="2114" spans="1:19" ht="15" customHeight="1" x14ac:dyDescent="0.2">
      <c r="A2114" s="7">
        <v>40029</v>
      </c>
      <c r="B2114" s="8" t="s">
        <v>1347</v>
      </c>
      <c r="C2114" s="7" t="s">
        <v>1339</v>
      </c>
      <c r="D2114" s="9">
        <v>15.195121391779299</v>
      </c>
      <c r="E2114" s="10">
        <v>15.480979434068299</v>
      </c>
      <c r="F2114" s="10">
        <v>14.131952825723801</v>
      </c>
      <c r="G2114" s="10">
        <v>13.6347319805749</v>
      </c>
      <c r="H2114" s="9">
        <v>12.667958026655299</v>
      </c>
      <c r="I2114" s="10">
        <v>10.3260522309472</v>
      </c>
      <c r="J2114" s="10">
        <v>9.7623550099558489</v>
      </c>
      <c r="K2114" s="10">
        <v>9.6246225627713713</v>
      </c>
      <c r="L2114" s="9">
        <v>27.863079418434598</v>
      </c>
      <c r="M2114" s="10">
        <v>25.807031665015501</v>
      </c>
      <c r="N2114" s="10">
        <v>23.894307835679651</v>
      </c>
      <c r="O2114" s="10">
        <v>23.259354543346269</v>
      </c>
      <c r="P2114" s="9">
        <v>1322.6474715489398</v>
      </c>
      <c r="Q2114" s="10">
        <v>1324.7035193023601</v>
      </c>
      <c r="R2114" s="10">
        <v>1326.6162431317</v>
      </c>
      <c r="S2114" s="10">
        <v>1327.25119642403</v>
      </c>
    </row>
    <row r="2115" spans="1:19" ht="15" customHeight="1" x14ac:dyDescent="0.2">
      <c r="A2115" s="7">
        <v>40031</v>
      </c>
      <c r="B2115" s="8" t="s">
        <v>616</v>
      </c>
      <c r="C2115" s="7" t="s">
        <v>1339</v>
      </c>
      <c r="D2115" s="9">
        <v>131.38561542274499</v>
      </c>
      <c r="E2115" s="10">
        <v>173.216981274017</v>
      </c>
      <c r="F2115" s="10">
        <v>250.14216733504401</v>
      </c>
      <c r="G2115" s="10">
        <v>299.91464871809296</v>
      </c>
      <c r="H2115" s="9">
        <v>44.052618151288002</v>
      </c>
      <c r="I2115" s="10">
        <v>43.906350475928704</v>
      </c>
      <c r="J2115" s="10">
        <v>51.423774358953899</v>
      </c>
      <c r="K2115" s="10">
        <v>58.214293091407598</v>
      </c>
      <c r="L2115" s="9">
        <v>175.43823357403303</v>
      </c>
      <c r="M2115" s="10">
        <v>217.12333174994569</v>
      </c>
      <c r="N2115" s="10">
        <v>301.5659416939979</v>
      </c>
      <c r="O2115" s="10">
        <v>358.12894180950059</v>
      </c>
      <c r="P2115" s="9">
        <v>2631.7547341157997</v>
      </c>
      <c r="Q2115" s="10">
        <v>2590.0696359398898</v>
      </c>
      <c r="R2115" s="10">
        <v>2505.6270259958401</v>
      </c>
      <c r="S2115" s="10">
        <v>2449.0640258803301</v>
      </c>
    </row>
    <row r="2116" spans="1:19" ht="15" customHeight="1" x14ac:dyDescent="0.2">
      <c r="A2116" s="7">
        <v>40033</v>
      </c>
      <c r="B2116" s="8" t="s">
        <v>1348</v>
      </c>
      <c r="C2116" s="7" t="s">
        <v>1339</v>
      </c>
      <c r="D2116" s="9">
        <v>6.3793628473871102</v>
      </c>
      <c r="E2116" s="10">
        <v>7.2040882528567503</v>
      </c>
      <c r="F2116" s="10">
        <v>7.7008284200587402</v>
      </c>
      <c r="G2116" s="10">
        <v>10.5266216917344</v>
      </c>
      <c r="H2116" s="9">
        <v>6.5137678515752597</v>
      </c>
      <c r="I2116" s="10">
        <v>5.6558188500652307</v>
      </c>
      <c r="J2116" s="10">
        <v>6.1244043252713398</v>
      </c>
      <c r="K2116" s="10">
        <v>5.9010439089861597</v>
      </c>
      <c r="L2116" s="9">
        <v>12.89313069896237</v>
      </c>
      <c r="M2116" s="10">
        <v>12.859907102921982</v>
      </c>
      <c r="N2116" s="10">
        <v>13.82523274533008</v>
      </c>
      <c r="O2116" s="10">
        <v>16.427665600720559</v>
      </c>
      <c r="P2116" s="9">
        <v>1649.6163170278298</v>
      </c>
      <c r="Q2116" s="10">
        <v>1649.6495406238698</v>
      </c>
      <c r="R2116" s="10">
        <v>1648.6842149814602</v>
      </c>
      <c r="S2116" s="10">
        <v>1646.08178212607</v>
      </c>
    </row>
    <row r="2117" spans="1:19" ht="15" customHeight="1" x14ac:dyDescent="0.2">
      <c r="A2117" s="7">
        <v>40035</v>
      </c>
      <c r="B2117" s="8" t="s">
        <v>1349</v>
      </c>
      <c r="C2117" s="7" t="s">
        <v>1339</v>
      </c>
      <c r="D2117" s="9">
        <v>11.6050319470151</v>
      </c>
      <c r="E2117" s="10">
        <v>14.310641269961899</v>
      </c>
      <c r="F2117" s="10">
        <v>17.723166982680997</v>
      </c>
      <c r="G2117" s="10">
        <v>14.498655964784199</v>
      </c>
      <c r="H2117" s="9">
        <v>2.7400891558911602</v>
      </c>
      <c r="I2117" s="10">
        <v>2.8588746010759798</v>
      </c>
      <c r="J2117" s="10">
        <v>2.3606769160616201</v>
      </c>
      <c r="K2117" s="10">
        <v>6.5006264902117001</v>
      </c>
      <c r="L2117" s="9">
        <v>14.345121102906258</v>
      </c>
      <c r="M2117" s="10">
        <v>17.169515871037877</v>
      </c>
      <c r="N2117" s="10">
        <v>20.083843898742622</v>
      </c>
      <c r="O2117" s="10">
        <v>20.9992824549959</v>
      </c>
      <c r="P2117" s="9">
        <v>1960.9472942903299</v>
      </c>
      <c r="Q2117" s="10">
        <v>1958.1228995222002</v>
      </c>
      <c r="R2117" s="10">
        <v>1955.2085714944899</v>
      </c>
      <c r="S2117" s="10">
        <v>1954.29313293824</v>
      </c>
    </row>
    <row r="2118" spans="1:19" ht="15" customHeight="1" x14ac:dyDescent="0.2">
      <c r="A2118" s="7">
        <v>40037</v>
      </c>
      <c r="B2118" s="8" t="s">
        <v>1350</v>
      </c>
      <c r="C2118" s="7" t="s">
        <v>1339</v>
      </c>
      <c r="D2118" s="9">
        <v>361.13872038167801</v>
      </c>
      <c r="E2118" s="10">
        <v>466.04877021858499</v>
      </c>
      <c r="F2118" s="10">
        <v>507.40959337134598</v>
      </c>
      <c r="G2118" s="10">
        <v>531.328532944166</v>
      </c>
      <c r="H2118" s="9">
        <v>74.284928364128689</v>
      </c>
      <c r="I2118" s="10">
        <v>82.3888522206245</v>
      </c>
      <c r="J2118" s="10">
        <v>85.022477084420501</v>
      </c>
      <c r="K2118" s="10">
        <v>87.636379122069499</v>
      </c>
      <c r="L2118" s="9">
        <v>435.4236487458067</v>
      </c>
      <c r="M2118" s="10">
        <v>548.43762243920946</v>
      </c>
      <c r="N2118" s="10">
        <v>592.43207045576639</v>
      </c>
      <c r="O2118" s="10">
        <v>618.96491206623557</v>
      </c>
      <c r="P2118" s="9">
        <v>2075.6085671975998</v>
      </c>
      <c r="Q2118" s="10">
        <v>1962.5945935042</v>
      </c>
      <c r="R2118" s="10">
        <v>1918.6001454876398</v>
      </c>
      <c r="S2118" s="10">
        <v>1892.0673038771702</v>
      </c>
    </row>
    <row r="2119" spans="1:19" ht="15" customHeight="1" x14ac:dyDescent="0.2">
      <c r="A2119" s="7">
        <v>40039</v>
      </c>
      <c r="B2119" s="8" t="s">
        <v>214</v>
      </c>
      <c r="C2119" s="7" t="s">
        <v>1339</v>
      </c>
      <c r="D2119" s="9">
        <v>22.839447930867198</v>
      </c>
      <c r="E2119" s="10">
        <v>55.344395462899399</v>
      </c>
      <c r="F2119" s="10">
        <v>55.501218073327401</v>
      </c>
      <c r="G2119" s="10">
        <v>60.398803452464499</v>
      </c>
      <c r="H2119" s="9">
        <v>27.404175000572302</v>
      </c>
      <c r="I2119" s="10">
        <v>17.096326335325799</v>
      </c>
      <c r="J2119" s="10">
        <v>20.9554829378955</v>
      </c>
      <c r="K2119" s="10">
        <v>21.857183307744901</v>
      </c>
      <c r="L2119" s="9">
        <v>50.243622931439504</v>
      </c>
      <c r="M2119" s="10">
        <v>72.440721798225198</v>
      </c>
      <c r="N2119" s="10">
        <v>76.456701011222904</v>
      </c>
      <c r="O2119" s="10">
        <v>82.255986760209396</v>
      </c>
      <c r="P2119" s="9">
        <v>2545.00802243005</v>
      </c>
      <c r="Q2119" s="10">
        <v>2522.8109235632601</v>
      </c>
      <c r="R2119" s="10">
        <v>2518.7949443502598</v>
      </c>
      <c r="S2119" s="10">
        <v>2512.9956586012704</v>
      </c>
    </row>
    <row r="2120" spans="1:19" ht="15" customHeight="1" x14ac:dyDescent="0.2">
      <c r="A2120" s="7">
        <v>40041</v>
      </c>
      <c r="B2120" s="8" t="s">
        <v>444</v>
      </c>
      <c r="C2120" s="7" t="s">
        <v>1339</v>
      </c>
      <c r="D2120" s="9">
        <v>178.26856016660099</v>
      </c>
      <c r="E2120" s="10">
        <v>194.475058285898</v>
      </c>
      <c r="F2120" s="10">
        <v>221.009752395134</v>
      </c>
      <c r="G2120" s="10">
        <v>215.08882985438299</v>
      </c>
      <c r="H2120" s="9">
        <v>62.371831407491804</v>
      </c>
      <c r="I2120" s="10">
        <v>75.59215642612439</v>
      </c>
      <c r="J2120" s="10">
        <v>83.898172278106003</v>
      </c>
      <c r="K2120" s="10">
        <v>93.8369449822885</v>
      </c>
      <c r="L2120" s="9">
        <v>240.6403915740928</v>
      </c>
      <c r="M2120" s="10">
        <v>270.06721471202241</v>
      </c>
      <c r="N2120" s="10">
        <v>304.90792467324002</v>
      </c>
      <c r="O2120" s="10">
        <v>308.92577483667145</v>
      </c>
      <c r="P2120" s="9">
        <v>1810.6219914614999</v>
      </c>
      <c r="Q2120" s="10">
        <v>1781.19516832357</v>
      </c>
      <c r="R2120" s="10">
        <v>1746.35445836235</v>
      </c>
      <c r="S2120" s="10">
        <v>1742.33660819892</v>
      </c>
    </row>
    <row r="2121" spans="1:19" ht="15" customHeight="1" x14ac:dyDescent="0.2">
      <c r="A2121" s="7">
        <v>40043</v>
      </c>
      <c r="B2121" s="8" t="s">
        <v>1351</v>
      </c>
      <c r="C2121" s="7" t="s">
        <v>1339</v>
      </c>
      <c r="D2121" s="9">
        <v>3.6895786507431199</v>
      </c>
      <c r="E2121" s="10">
        <v>4.2886815838380103</v>
      </c>
      <c r="F2121" s="10">
        <v>4.6604035987106807</v>
      </c>
      <c r="G2121" s="10">
        <v>4.8880332532129396</v>
      </c>
      <c r="H2121" s="9">
        <v>10.669992274563501</v>
      </c>
      <c r="I2121" s="10">
        <v>8.0227764110261699</v>
      </c>
      <c r="J2121" s="10">
        <v>8.7969267678697509</v>
      </c>
      <c r="K2121" s="10">
        <v>9.5141523656053089</v>
      </c>
      <c r="L2121" s="9">
        <v>14.35957092530662</v>
      </c>
      <c r="M2121" s="10">
        <v>12.311457994864181</v>
      </c>
      <c r="N2121" s="10">
        <v>13.457330366580431</v>
      </c>
      <c r="O2121" s="10">
        <v>14.402185618818249</v>
      </c>
      <c r="P2121" s="9">
        <v>2597.3334620383102</v>
      </c>
      <c r="Q2121" s="10">
        <v>2599.3815749687501</v>
      </c>
      <c r="R2121" s="10">
        <v>2598.23570259703</v>
      </c>
      <c r="S2121" s="10">
        <v>2597.2908473448001</v>
      </c>
    </row>
    <row r="2122" spans="1:19" ht="15" customHeight="1" x14ac:dyDescent="0.2">
      <c r="A2122" s="7">
        <v>40045</v>
      </c>
      <c r="B2122" s="8" t="s">
        <v>620</v>
      </c>
      <c r="C2122" s="7" t="s">
        <v>1339</v>
      </c>
      <c r="D2122" s="9">
        <v>3.9543132437379596</v>
      </c>
      <c r="E2122" s="10">
        <v>4.5601482656022094</v>
      </c>
      <c r="F2122" s="10">
        <v>5.4438723195046501</v>
      </c>
      <c r="G2122" s="10">
        <v>4.3714527234902194</v>
      </c>
      <c r="H2122" s="9">
        <v>4.1553481034349105</v>
      </c>
      <c r="I2122" s="10">
        <v>4.1427083204838198</v>
      </c>
      <c r="J2122" s="10">
        <v>4.52114956018307</v>
      </c>
      <c r="K2122" s="10">
        <v>4.0991699344824699</v>
      </c>
      <c r="L2122" s="9">
        <v>8.1096613471728691</v>
      </c>
      <c r="M2122" s="10">
        <v>8.7028565860860283</v>
      </c>
      <c r="N2122" s="10">
        <v>9.9650218796877184</v>
      </c>
      <c r="O2122" s="10">
        <v>8.4706226579726902</v>
      </c>
      <c r="P2122" s="9">
        <v>3182.3527885117896</v>
      </c>
      <c r="Q2122" s="10">
        <v>3181.75959327288</v>
      </c>
      <c r="R2122" s="10">
        <v>3180.49742797928</v>
      </c>
      <c r="S2122" s="10">
        <v>3181.99182720099</v>
      </c>
    </row>
    <row r="2123" spans="1:19" ht="15" customHeight="1" x14ac:dyDescent="0.2">
      <c r="A2123" s="7">
        <v>40047</v>
      </c>
      <c r="B2123" s="8" t="s">
        <v>223</v>
      </c>
      <c r="C2123" s="7" t="s">
        <v>1339</v>
      </c>
      <c r="D2123" s="9">
        <v>18.861784629886099</v>
      </c>
      <c r="E2123" s="10">
        <v>28.530189770467199</v>
      </c>
      <c r="F2123" s="10">
        <v>34.261365997449801</v>
      </c>
      <c r="G2123" s="10">
        <v>32.957282389491802</v>
      </c>
      <c r="H2123" s="9">
        <v>8.1384967665159902</v>
      </c>
      <c r="I2123" s="10">
        <v>8.2095602102384291</v>
      </c>
      <c r="J2123" s="10">
        <v>8.5014499956017602</v>
      </c>
      <c r="K2123" s="10">
        <v>9.5857909199882094</v>
      </c>
      <c r="L2123" s="9">
        <v>27.000281396402087</v>
      </c>
      <c r="M2123" s="10">
        <v>36.739749980705625</v>
      </c>
      <c r="N2123" s="10">
        <v>42.762815993051561</v>
      </c>
      <c r="O2123" s="10">
        <v>42.543073309480015</v>
      </c>
      <c r="P2123" s="9">
        <v>2718.5970250504997</v>
      </c>
      <c r="Q2123" s="10">
        <v>2708.8575564662001</v>
      </c>
      <c r="R2123" s="10">
        <v>2702.8344904538499</v>
      </c>
      <c r="S2123" s="10">
        <v>2703.0542331374204</v>
      </c>
    </row>
    <row r="2124" spans="1:19" ht="15" customHeight="1" x14ac:dyDescent="0.2">
      <c r="A2124" s="7">
        <v>40049</v>
      </c>
      <c r="B2124" s="8" t="s">
        <v>1352</v>
      </c>
      <c r="C2124" s="7" t="s">
        <v>1339</v>
      </c>
      <c r="D2124" s="9">
        <v>104.83306878487799</v>
      </c>
      <c r="E2124" s="10">
        <v>119.085540214753</v>
      </c>
      <c r="F2124" s="10">
        <v>135.55559393707401</v>
      </c>
      <c r="G2124" s="10">
        <v>119.30406632027901</v>
      </c>
      <c r="H2124" s="9">
        <v>30.590041219478803</v>
      </c>
      <c r="I2124" s="10">
        <v>27.915986342496499</v>
      </c>
      <c r="J2124" s="10">
        <v>26.2523761863036</v>
      </c>
      <c r="K2124" s="10">
        <v>24.897863506433801</v>
      </c>
      <c r="L2124" s="9">
        <v>135.4231100043568</v>
      </c>
      <c r="M2124" s="10">
        <v>147.00152655724949</v>
      </c>
      <c r="N2124" s="10">
        <v>161.80797012337763</v>
      </c>
      <c r="O2124" s="10">
        <v>144.20192982671279</v>
      </c>
      <c r="P2124" s="9">
        <v>1972.14335861157</v>
      </c>
      <c r="Q2124" s="10">
        <v>1960.5649420586801</v>
      </c>
      <c r="R2124" s="10">
        <v>1945.75849849255</v>
      </c>
      <c r="S2124" s="10">
        <v>1963.3645387892202</v>
      </c>
    </row>
    <row r="2125" spans="1:19" ht="15" customHeight="1" x14ac:dyDescent="0.2">
      <c r="A2125" s="7">
        <v>40051</v>
      </c>
      <c r="B2125" s="8" t="s">
        <v>368</v>
      </c>
      <c r="C2125" s="7" t="s">
        <v>1339</v>
      </c>
      <c r="D2125" s="9">
        <v>203.74956668239</v>
      </c>
      <c r="E2125" s="10">
        <v>256.78843998537997</v>
      </c>
      <c r="F2125" s="10">
        <v>324.32892074671901</v>
      </c>
      <c r="G2125" s="10">
        <v>333.79644115624001</v>
      </c>
      <c r="H2125" s="9">
        <v>44.536136147624298</v>
      </c>
      <c r="I2125" s="10">
        <v>33.2995698928531</v>
      </c>
      <c r="J2125" s="10">
        <v>41.3958138261766</v>
      </c>
      <c r="K2125" s="10">
        <v>41.070688892757296</v>
      </c>
      <c r="L2125" s="9">
        <v>248.28570283001429</v>
      </c>
      <c r="M2125" s="10">
        <v>290.08800987823309</v>
      </c>
      <c r="N2125" s="10">
        <v>365.72473457289561</v>
      </c>
      <c r="O2125" s="10">
        <v>374.8671300489973</v>
      </c>
      <c r="P2125" s="9">
        <v>2613.4754245458103</v>
      </c>
      <c r="Q2125" s="10">
        <v>2571.6731174975903</v>
      </c>
      <c r="R2125" s="10">
        <v>2496.0363928029301</v>
      </c>
      <c r="S2125" s="10">
        <v>2486.8939973268298</v>
      </c>
    </row>
    <row r="2126" spans="1:19" ht="15" customHeight="1" x14ac:dyDescent="0.2">
      <c r="A2126" s="7">
        <v>40053</v>
      </c>
      <c r="B2126" s="8" t="s">
        <v>90</v>
      </c>
      <c r="C2126" s="7" t="s">
        <v>1339</v>
      </c>
      <c r="D2126" s="9">
        <v>1.8428936927097601</v>
      </c>
      <c r="E2126" s="10">
        <v>1.3217124688240398</v>
      </c>
      <c r="F2126" s="10">
        <v>1.53255377842374</v>
      </c>
      <c r="G2126" s="10">
        <v>1.2422065812762</v>
      </c>
      <c r="H2126" s="9">
        <v>0.554482026260813</v>
      </c>
      <c r="I2126" s="10">
        <v>2.99746385184365E-2</v>
      </c>
      <c r="J2126" s="10">
        <v>2.99746385184365E-2</v>
      </c>
      <c r="K2126" s="10">
        <v>2.99746385184365E-2</v>
      </c>
      <c r="L2126" s="9">
        <v>2.3973757189705731</v>
      </c>
      <c r="M2126" s="10">
        <v>1.3516871073424765</v>
      </c>
      <c r="N2126" s="10">
        <v>1.5625284169421767</v>
      </c>
      <c r="O2126" s="10">
        <v>1.2721812197946365</v>
      </c>
      <c r="P2126" s="9">
        <v>2596.5497953754602</v>
      </c>
      <c r="Q2126" s="10">
        <v>2597.5954839870901</v>
      </c>
      <c r="R2126" s="10">
        <v>2597.3846426774903</v>
      </c>
      <c r="S2126" s="10">
        <v>2597.6749898746398</v>
      </c>
    </row>
    <row r="2127" spans="1:19" ht="15" customHeight="1" x14ac:dyDescent="0.2">
      <c r="A2127" s="7">
        <v>40055</v>
      </c>
      <c r="B2127" s="8" t="s">
        <v>1353</v>
      </c>
      <c r="C2127" s="7" t="s">
        <v>1339</v>
      </c>
      <c r="D2127" s="9">
        <v>7.9587367697443598</v>
      </c>
      <c r="E2127" s="10">
        <v>6.2103982289119593</v>
      </c>
      <c r="F2127" s="10">
        <v>4.62244869218563</v>
      </c>
      <c r="G2127" s="10">
        <v>3.7678381810034201</v>
      </c>
      <c r="H2127" s="9">
        <v>6.2279610583046203</v>
      </c>
      <c r="I2127" s="10">
        <v>6.73247247822398</v>
      </c>
      <c r="J2127" s="10">
        <v>7.0239997929725799</v>
      </c>
      <c r="K2127" s="10">
        <v>7.7125783497433105</v>
      </c>
      <c r="L2127" s="9">
        <v>14.186697828048979</v>
      </c>
      <c r="M2127" s="10">
        <v>12.94287070713594</v>
      </c>
      <c r="N2127" s="10">
        <v>11.646448485158208</v>
      </c>
      <c r="O2127" s="10">
        <v>11.48041653074673</v>
      </c>
      <c r="P2127" s="9">
        <v>1652.7021415593199</v>
      </c>
      <c r="Q2127" s="10">
        <v>1653.94596868023</v>
      </c>
      <c r="R2127" s="10">
        <v>1655.24239090221</v>
      </c>
      <c r="S2127" s="10">
        <v>1655.4084228566201</v>
      </c>
    </row>
    <row r="2128" spans="1:19" ht="15" customHeight="1" x14ac:dyDescent="0.2">
      <c r="A2128" s="7">
        <v>40057</v>
      </c>
      <c r="B2128" s="8" t="s">
        <v>1354</v>
      </c>
      <c r="C2128" s="7" t="s">
        <v>1339</v>
      </c>
      <c r="D2128" s="9">
        <v>2.8299519110481</v>
      </c>
      <c r="E2128" s="10">
        <v>0.81632520225335903</v>
      </c>
      <c r="F2128" s="10">
        <v>0.71721614037792603</v>
      </c>
      <c r="G2128" s="10">
        <v>0.45315945654136697</v>
      </c>
      <c r="H2128" s="9">
        <v>0.52888420091281996</v>
      </c>
      <c r="I2128" s="10">
        <v>0.90156296539449199</v>
      </c>
      <c r="J2128" s="10">
        <v>0.69452602435377797</v>
      </c>
      <c r="K2128" s="10">
        <v>0.49919689123469496</v>
      </c>
      <c r="L2128" s="9">
        <v>3.3588361119609194</v>
      </c>
      <c r="M2128" s="10">
        <v>1.7178881676478512</v>
      </c>
      <c r="N2128" s="10">
        <v>1.4117421647317041</v>
      </c>
      <c r="O2128" s="10">
        <v>0.95235634777606193</v>
      </c>
      <c r="P2128" s="9">
        <v>1391.9336345179502</v>
      </c>
      <c r="Q2128" s="10">
        <v>1393.57458246226</v>
      </c>
      <c r="R2128" s="10">
        <v>1393.88072846518</v>
      </c>
      <c r="S2128" s="10">
        <v>1394.3401142821301</v>
      </c>
    </row>
    <row r="2129" spans="1:19" ht="15" customHeight="1" x14ac:dyDescent="0.2">
      <c r="A2129" s="7">
        <v>40059</v>
      </c>
      <c r="B2129" s="8" t="s">
        <v>628</v>
      </c>
      <c r="C2129" s="7" t="s">
        <v>1339</v>
      </c>
      <c r="D2129" s="9">
        <v>4.3328759512285497</v>
      </c>
      <c r="E2129" s="10">
        <v>4.7970306938484999</v>
      </c>
      <c r="F2129" s="10">
        <v>4.6273441737209504</v>
      </c>
      <c r="G2129" s="10">
        <v>4.5729167119231695</v>
      </c>
      <c r="H2129" s="9">
        <v>5.5198087526059005</v>
      </c>
      <c r="I2129" s="10">
        <v>5.4837745673013698</v>
      </c>
      <c r="J2129" s="10">
        <v>5.6959697759332499</v>
      </c>
      <c r="K2129" s="10">
        <v>5.74133037090062</v>
      </c>
      <c r="L2129" s="9">
        <v>9.8526847038344503</v>
      </c>
      <c r="M2129" s="10">
        <v>10.280805261149871</v>
      </c>
      <c r="N2129" s="10">
        <v>10.323313949654199</v>
      </c>
      <c r="O2129" s="10">
        <v>10.31424708282379</v>
      </c>
      <c r="P2129" s="9">
        <v>2685.3265506483999</v>
      </c>
      <c r="Q2129" s="10">
        <v>2684.8984300910802</v>
      </c>
      <c r="R2129" s="10">
        <v>2684.85592140258</v>
      </c>
      <c r="S2129" s="10">
        <v>2684.8649882694103</v>
      </c>
    </row>
    <row r="2130" spans="1:19" ht="15" customHeight="1" x14ac:dyDescent="0.2">
      <c r="A2130" s="7">
        <v>40061</v>
      </c>
      <c r="B2130" s="8" t="s">
        <v>630</v>
      </c>
      <c r="C2130" s="7" t="s">
        <v>1339</v>
      </c>
      <c r="D2130" s="9">
        <v>15.8966514509506</v>
      </c>
      <c r="E2130" s="10">
        <v>16.906083622355599</v>
      </c>
      <c r="F2130" s="10">
        <v>22.0584890796049</v>
      </c>
      <c r="G2130" s="10">
        <v>17.4887527726858</v>
      </c>
      <c r="H2130" s="9">
        <v>13.1441262921467</v>
      </c>
      <c r="I2130" s="10">
        <v>15.7436195202701</v>
      </c>
      <c r="J2130" s="10">
        <v>14.5836409771912</v>
      </c>
      <c r="K2130" s="10">
        <v>15.3144283500451</v>
      </c>
      <c r="L2130" s="9">
        <v>29.040777743097298</v>
      </c>
      <c r="M2130" s="10">
        <v>32.649703142625697</v>
      </c>
      <c r="N2130" s="10">
        <v>36.642130056796105</v>
      </c>
      <c r="O2130" s="10">
        <v>32.803181122730898</v>
      </c>
      <c r="P2130" s="9">
        <v>1590.9184002864599</v>
      </c>
      <c r="Q2130" s="10">
        <v>1587.30947488693</v>
      </c>
      <c r="R2130" s="10">
        <v>1583.3170479727601</v>
      </c>
      <c r="S2130" s="10">
        <v>1587.1559969068301</v>
      </c>
    </row>
    <row r="2131" spans="1:19" ht="15" customHeight="1" x14ac:dyDescent="0.2">
      <c r="A2131" s="7">
        <v>40063</v>
      </c>
      <c r="B2131" s="8" t="s">
        <v>1355</v>
      </c>
      <c r="C2131" s="7" t="s">
        <v>1339</v>
      </c>
      <c r="D2131" s="9">
        <v>21.114699049472499</v>
      </c>
      <c r="E2131" s="10">
        <v>29.801389173377203</v>
      </c>
      <c r="F2131" s="10">
        <v>31.272312727951501</v>
      </c>
      <c r="G2131" s="10">
        <v>26.346943384695702</v>
      </c>
      <c r="H2131" s="9">
        <v>20.344996593955798</v>
      </c>
      <c r="I2131" s="10">
        <v>19.044686505658802</v>
      </c>
      <c r="J2131" s="10">
        <v>20.196054717484703</v>
      </c>
      <c r="K2131" s="10">
        <v>20.121205315028899</v>
      </c>
      <c r="L2131" s="9">
        <v>41.459695643428297</v>
      </c>
      <c r="M2131" s="10">
        <v>48.846075679036005</v>
      </c>
      <c r="N2131" s="10">
        <v>51.468367445436201</v>
      </c>
      <c r="O2131" s="10">
        <v>46.468148699724601</v>
      </c>
      <c r="P2131" s="9">
        <v>2068.5776957058597</v>
      </c>
      <c r="Q2131" s="10">
        <v>2061.1913156702499</v>
      </c>
      <c r="R2131" s="10">
        <v>2058.5690239038499</v>
      </c>
      <c r="S2131" s="10">
        <v>2063.5692426495598</v>
      </c>
    </row>
    <row r="2132" spans="1:19" ht="15" customHeight="1" x14ac:dyDescent="0.2">
      <c r="A2132" s="7">
        <v>40065</v>
      </c>
      <c r="B2132" s="8" t="s">
        <v>36</v>
      </c>
      <c r="C2132" s="7" t="s">
        <v>1339</v>
      </c>
      <c r="D2132" s="9">
        <v>24.9961423516861</v>
      </c>
      <c r="E2132" s="10">
        <v>30.716244906504798</v>
      </c>
      <c r="F2132" s="10">
        <v>23.289270001573801</v>
      </c>
      <c r="G2132" s="10">
        <v>20.077428020714102</v>
      </c>
      <c r="H2132" s="9">
        <v>2.8242848663513</v>
      </c>
      <c r="I2132" s="10">
        <v>6.8902954544194301</v>
      </c>
      <c r="J2132" s="10">
        <v>7.9712453923203199</v>
      </c>
      <c r="K2132" s="10">
        <v>11.690401775221899</v>
      </c>
      <c r="L2132" s="9">
        <v>27.820427218037402</v>
      </c>
      <c r="M2132" s="10">
        <v>37.606540360924228</v>
      </c>
      <c r="N2132" s="10">
        <v>31.260515393894121</v>
      </c>
      <c r="O2132" s="10">
        <v>31.767829795935999</v>
      </c>
      <c r="P2132" s="9">
        <v>2055.15457512291</v>
      </c>
      <c r="Q2132" s="10">
        <v>2045.3684619800201</v>
      </c>
      <c r="R2132" s="10">
        <v>2051.7144869470503</v>
      </c>
      <c r="S2132" s="10">
        <v>2051.2071725450101</v>
      </c>
    </row>
    <row r="2133" spans="1:19" ht="15" customHeight="1" x14ac:dyDescent="0.2">
      <c r="A2133" s="7">
        <v>40067</v>
      </c>
      <c r="B2133" s="8" t="s">
        <v>37</v>
      </c>
      <c r="C2133" s="7" t="s">
        <v>1339</v>
      </c>
      <c r="D2133" s="9">
        <v>16.702301735983202</v>
      </c>
      <c r="E2133" s="10">
        <v>15.211651113428799</v>
      </c>
      <c r="F2133" s="10">
        <v>15.891560058075701</v>
      </c>
      <c r="G2133" s="10">
        <v>15.444264415637299</v>
      </c>
      <c r="H2133" s="9">
        <v>7.8352964244101901</v>
      </c>
      <c r="I2133" s="10">
        <v>7.00684798136637</v>
      </c>
      <c r="J2133" s="10">
        <v>7.3222441483276892</v>
      </c>
      <c r="K2133" s="10">
        <v>6.7289164986544003</v>
      </c>
      <c r="L2133" s="9">
        <v>24.53759816039339</v>
      </c>
      <c r="M2133" s="10">
        <v>22.218499094795167</v>
      </c>
      <c r="N2133" s="10">
        <v>23.213804206403388</v>
      </c>
      <c r="O2133" s="10">
        <v>22.173180914291699</v>
      </c>
      <c r="P2133" s="9">
        <v>1980.5661915943001</v>
      </c>
      <c r="Q2133" s="10">
        <v>1982.8852906599</v>
      </c>
      <c r="R2133" s="10">
        <v>1981.88998554829</v>
      </c>
      <c r="S2133" s="10">
        <v>1982.9306088404001</v>
      </c>
    </row>
    <row r="2134" spans="1:19" ht="15" customHeight="1" x14ac:dyDescent="0.2">
      <c r="A2134" s="7">
        <v>40069</v>
      </c>
      <c r="B2134" s="8" t="s">
        <v>1112</v>
      </c>
      <c r="C2134" s="7" t="s">
        <v>1339</v>
      </c>
      <c r="D2134" s="9">
        <v>51.915818777343304</v>
      </c>
      <c r="E2134" s="10">
        <v>55.032998057775998</v>
      </c>
      <c r="F2134" s="10">
        <v>74.292883534050304</v>
      </c>
      <c r="G2134" s="10">
        <v>69.789791744192698</v>
      </c>
      <c r="H2134" s="9">
        <v>17.209228564863</v>
      </c>
      <c r="I2134" s="10">
        <v>16.764187327425301</v>
      </c>
      <c r="J2134" s="10">
        <v>19.252581871826102</v>
      </c>
      <c r="K2134" s="10">
        <v>18.1577774358162</v>
      </c>
      <c r="L2134" s="9">
        <v>69.125047342206301</v>
      </c>
      <c r="M2134" s="10">
        <v>71.797185385201288</v>
      </c>
      <c r="N2134" s="10">
        <v>93.545465405876399</v>
      </c>
      <c r="O2134" s="10">
        <v>87.947569180008898</v>
      </c>
      <c r="P2134" s="9">
        <v>1636.0126378109601</v>
      </c>
      <c r="Q2134" s="10">
        <v>1633.3404997679602</v>
      </c>
      <c r="R2134" s="10">
        <v>1611.5922197472898</v>
      </c>
      <c r="S2134" s="10">
        <v>1617.1901159731601</v>
      </c>
    </row>
    <row r="2135" spans="1:19" ht="15" customHeight="1" x14ac:dyDescent="0.2">
      <c r="A2135" s="7">
        <v>40071</v>
      </c>
      <c r="B2135" s="8" t="s">
        <v>1356</v>
      </c>
      <c r="C2135" s="7" t="s">
        <v>1339</v>
      </c>
      <c r="D2135" s="9">
        <v>47.5793030011124</v>
      </c>
      <c r="E2135" s="10">
        <v>63.173403768994895</v>
      </c>
      <c r="F2135" s="10">
        <v>58.932702015319805</v>
      </c>
      <c r="G2135" s="10">
        <v>60.470760125506999</v>
      </c>
      <c r="H2135" s="9">
        <v>10.9999375315438</v>
      </c>
      <c r="I2135" s="10">
        <v>12.439252771247899</v>
      </c>
      <c r="J2135" s="10">
        <v>9.9469974424465715</v>
      </c>
      <c r="K2135" s="10">
        <v>14.138862257974099</v>
      </c>
      <c r="L2135" s="9">
        <v>58.5792405326562</v>
      </c>
      <c r="M2135" s="10">
        <v>75.612656540242796</v>
      </c>
      <c r="N2135" s="10">
        <v>68.879699457766364</v>
      </c>
      <c r="O2135" s="10">
        <v>74.609622383481096</v>
      </c>
      <c r="P2135" s="9">
        <v>2388.7449209502402</v>
      </c>
      <c r="Q2135" s="10">
        <v>2371.7115049426498</v>
      </c>
      <c r="R2135" s="10">
        <v>2378.4444620251297</v>
      </c>
      <c r="S2135" s="10">
        <v>2372.7145390994201</v>
      </c>
    </row>
    <row r="2136" spans="1:19" ht="15" customHeight="1" x14ac:dyDescent="0.2">
      <c r="A2136" s="7">
        <v>40073</v>
      </c>
      <c r="B2136" s="8" t="s">
        <v>1357</v>
      </c>
      <c r="C2136" s="7" t="s">
        <v>1339</v>
      </c>
      <c r="D2136" s="9">
        <v>9.6944918915636418</v>
      </c>
      <c r="E2136" s="10">
        <v>17.842253701648801</v>
      </c>
      <c r="F2136" s="10">
        <v>23.676676749527601</v>
      </c>
      <c r="G2136" s="10">
        <v>21.389408883310601</v>
      </c>
      <c r="H2136" s="9">
        <v>0.31438409839091896</v>
      </c>
      <c r="I2136" s="10">
        <v>0.33648006235584099</v>
      </c>
      <c r="J2136" s="10">
        <v>0.29738118473636299</v>
      </c>
      <c r="K2136" s="10">
        <v>0.49967470491258897</v>
      </c>
      <c r="L2136" s="9">
        <v>10.008875989954559</v>
      </c>
      <c r="M2136" s="10">
        <v>18.178733764004644</v>
      </c>
      <c r="N2136" s="10">
        <v>23.974057934263964</v>
      </c>
      <c r="O2136" s="10">
        <v>21.88908358822319</v>
      </c>
      <c r="P2136" s="9">
        <v>2336.6093615432001</v>
      </c>
      <c r="Q2136" s="10">
        <v>2328.4395037691497</v>
      </c>
      <c r="R2136" s="10">
        <v>2322.6441795988899</v>
      </c>
      <c r="S2136" s="10">
        <v>2324.7291539449302</v>
      </c>
    </row>
    <row r="2137" spans="1:19" ht="15" customHeight="1" x14ac:dyDescent="0.2">
      <c r="A2137" s="7">
        <v>40075</v>
      </c>
      <c r="B2137" s="8" t="s">
        <v>229</v>
      </c>
      <c r="C2137" s="7" t="s">
        <v>1339</v>
      </c>
      <c r="D2137" s="9">
        <v>6.7020460550328593</v>
      </c>
      <c r="E2137" s="10">
        <v>9.3700159010211994</v>
      </c>
      <c r="F2137" s="10">
        <v>9.8033919408393597</v>
      </c>
      <c r="G2137" s="10">
        <v>7.6708255437136792</v>
      </c>
      <c r="H2137" s="9">
        <v>8.0610084656237007</v>
      </c>
      <c r="I2137" s="10">
        <v>6.5991474161879697</v>
      </c>
      <c r="J2137" s="10">
        <v>6.1533585868081699</v>
      </c>
      <c r="K2137" s="10">
        <v>5.9181878548781599</v>
      </c>
      <c r="L2137" s="9">
        <v>14.76305452065656</v>
      </c>
      <c r="M2137" s="10">
        <v>15.969163317209169</v>
      </c>
      <c r="N2137" s="10">
        <v>15.956750527647529</v>
      </c>
      <c r="O2137" s="10">
        <v>13.589013398591838</v>
      </c>
      <c r="P2137" s="9">
        <v>2654.5737056365301</v>
      </c>
      <c r="Q2137" s="10">
        <v>2653.3675968399803</v>
      </c>
      <c r="R2137" s="10">
        <v>2653.3800096295399</v>
      </c>
      <c r="S2137" s="10">
        <v>2655.7477467585904</v>
      </c>
    </row>
    <row r="2138" spans="1:19" ht="15" customHeight="1" x14ac:dyDescent="0.2">
      <c r="A2138" s="7">
        <v>40077</v>
      </c>
      <c r="B2138" s="8" t="s">
        <v>1358</v>
      </c>
      <c r="C2138" s="7" t="s">
        <v>1339</v>
      </c>
      <c r="D2138" s="9">
        <v>34.344261260530395</v>
      </c>
      <c r="E2138" s="10">
        <v>38.654206403597598</v>
      </c>
      <c r="F2138" s="10">
        <v>49.935717535900601</v>
      </c>
      <c r="G2138" s="10">
        <v>45.130390291338195</v>
      </c>
      <c r="H2138" s="9">
        <v>64.001694905304291</v>
      </c>
      <c r="I2138" s="10">
        <v>65.013412276414002</v>
      </c>
      <c r="J2138" s="10">
        <v>58.392125338803503</v>
      </c>
      <c r="K2138" s="10">
        <v>63.0684794806618</v>
      </c>
      <c r="L2138" s="9">
        <v>98.345956165834693</v>
      </c>
      <c r="M2138" s="10">
        <v>103.6676186800116</v>
      </c>
      <c r="N2138" s="10">
        <v>108.32784287470409</v>
      </c>
      <c r="O2138" s="10">
        <v>108.19886977199999</v>
      </c>
      <c r="P2138" s="9">
        <v>1790.1410361517301</v>
      </c>
      <c r="Q2138" s="10">
        <v>1784.8193736375501</v>
      </c>
      <c r="R2138" s="10">
        <v>1780.1591494428599</v>
      </c>
      <c r="S2138" s="10">
        <v>1780.2881225455599</v>
      </c>
    </row>
    <row r="2139" spans="1:19" ht="15" customHeight="1" x14ac:dyDescent="0.2">
      <c r="A2139" s="7">
        <v>40079</v>
      </c>
      <c r="B2139" s="8" t="s">
        <v>1359</v>
      </c>
      <c r="C2139" s="7" t="s">
        <v>1339</v>
      </c>
      <c r="D2139" s="9">
        <v>113.391002136531</v>
      </c>
      <c r="E2139" s="10">
        <v>115.868292798203</v>
      </c>
      <c r="F2139" s="10">
        <v>137.159430859607</v>
      </c>
      <c r="G2139" s="10">
        <v>142.24475631384001</v>
      </c>
      <c r="H2139" s="9">
        <v>102.10207368814801</v>
      </c>
      <c r="I2139" s="10">
        <v>125.765209026926</v>
      </c>
      <c r="J2139" s="10">
        <v>149.06507890522099</v>
      </c>
      <c r="K2139" s="10">
        <v>147.185521008568</v>
      </c>
      <c r="L2139" s="9">
        <v>215.49307582467901</v>
      </c>
      <c r="M2139" s="10">
        <v>241.633501825129</v>
      </c>
      <c r="N2139" s="10">
        <v>286.22450976482799</v>
      </c>
      <c r="O2139" s="10">
        <v>289.43027732240796</v>
      </c>
      <c r="P2139" s="9">
        <v>3950.8153337536896</v>
      </c>
      <c r="Q2139" s="10">
        <v>3924.6749077532399</v>
      </c>
      <c r="R2139" s="10">
        <v>3880.08389981354</v>
      </c>
      <c r="S2139" s="10">
        <v>3876.8781322559598</v>
      </c>
    </row>
    <row r="2140" spans="1:19" ht="15" customHeight="1" x14ac:dyDescent="0.2">
      <c r="A2140" s="7">
        <v>40081</v>
      </c>
      <c r="B2140" s="8" t="s">
        <v>98</v>
      </c>
      <c r="C2140" s="7" t="s">
        <v>1339</v>
      </c>
      <c r="D2140" s="9">
        <v>229.88300981602902</v>
      </c>
      <c r="E2140" s="10">
        <v>294.88164394597499</v>
      </c>
      <c r="F2140" s="10">
        <v>394.76067165646799</v>
      </c>
      <c r="G2140" s="10">
        <v>357.04101874653799</v>
      </c>
      <c r="H2140" s="9">
        <v>28.761915121142</v>
      </c>
      <c r="I2140" s="10">
        <v>28.8613328032779</v>
      </c>
      <c r="J2140" s="10">
        <v>27.738691875571703</v>
      </c>
      <c r="K2140" s="10">
        <v>29.626735209490999</v>
      </c>
      <c r="L2140" s="9">
        <v>258.64492493717103</v>
      </c>
      <c r="M2140" s="10">
        <v>323.74297674925293</v>
      </c>
      <c r="N2140" s="10">
        <v>422.49936353203969</v>
      </c>
      <c r="O2140" s="10">
        <v>386.667753956029</v>
      </c>
      <c r="P2140" s="9">
        <v>2242.7078889889499</v>
      </c>
      <c r="Q2140" s="10">
        <v>2177.6098371768699</v>
      </c>
      <c r="R2140" s="10">
        <v>2078.85345039409</v>
      </c>
      <c r="S2140" s="10">
        <v>2114.6850599700997</v>
      </c>
    </row>
    <row r="2141" spans="1:19" ht="15" customHeight="1" x14ac:dyDescent="0.2">
      <c r="A2141" s="7">
        <v>40083</v>
      </c>
      <c r="B2141" s="8" t="s">
        <v>100</v>
      </c>
      <c r="C2141" s="7" t="s">
        <v>1339</v>
      </c>
      <c r="D2141" s="9">
        <v>180.50922246490498</v>
      </c>
      <c r="E2141" s="10">
        <v>235.51756022969602</v>
      </c>
      <c r="F2141" s="10">
        <v>286.96196061285502</v>
      </c>
      <c r="G2141" s="10">
        <v>319.77423513012803</v>
      </c>
      <c r="H2141" s="9">
        <v>24.007585845816298</v>
      </c>
      <c r="I2141" s="10">
        <v>24.160811015567102</v>
      </c>
      <c r="J2141" s="10">
        <v>37.888482003377398</v>
      </c>
      <c r="K2141" s="10">
        <v>33.683856991931805</v>
      </c>
      <c r="L2141" s="9">
        <v>204.51680831072127</v>
      </c>
      <c r="M2141" s="10">
        <v>259.67837124526312</v>
      </c>
      <c r="N2141" s="10">
        <v>324.85044261623239</v>
      </c>
      <c r="O2141" s="10">
        <v>353.45809212205984</v>
      </c>
      <c r="P2141" s="9">
        <v>1734.9550367950499</v>
      </c>
      <c r="Q2141" s="10">
        <v>1679.7934738605102</v>
      </c>
      <c r="R2141" s="10">
        <v>1614.6214024895401</v>
      </c>
      <c r="S2141" s="10">
        <v>1586.01375298371</v>
      </c>
    </row>
    <row r="2142" spans="1:19" ht="15" customHeight="1" x14ac:dyDescent="0.2">
      <c r="A2142" s="7">
        <v>40085</v>
      </c>
      <c r="B2142" s="8" t="s">
        <v>1360</v>
      </c>
      <c r="C2142" s="7" t="s">
        <v>1339</v>
      </c>
      <c r="D2142" s="9">
        <v>52.232511640304999</v>
      </c>
      <c r="E2142" s="10">
        <v>70.794456054231404</v>
      </c>
      <c r="F2142" s="10">
        <v>81.6984526708722</v>
      </c>
      <c r="G2142" s="10">
        <v>97.838289694291902</v>
      </c>
      <c r="H2142" s="9">
        <v>21.752619021448602</v>
      </c>
      <c r="I2142" s="10">
        <v>16.338660245744101</v>
      </c>
      <c r="J2142" s="10">
        <v>23.575047389837898</v>
      </c>
      <c r="K2142" s="10">
        <v>21.932795247733399</v>
      </c>
      <c r="L2142" s="9">
        <v>73.985130661753601</v>
      </c>
      <c r="M2142" s="10">
        <v>87.133116299975498</v>
      </c>
      <c r="N2142" s="10">
        <v>105.27350006071011</v>
      </c>
      <c r="O2142" s="10">
        <v>119.7710849420253</v>
      </c>
      <c r="P2142" s="9">
        <v>1304.5463973948499</v>
      </c>
      <c r="Q2142" s="10">
        <v>1291.3984117566299</v>
      </c>
      <c r="R2142" s="10">
        <v>1273.25802799589</v>
      </c>
      <c r="S2142" s="10">
        <v>1258.7604431145799</v>
      </c>
    </row>
    <row r="2143" spans="1:19" ht="15" customHeight="1" x14ac:dyDescent="0.2">
      <c r="A2143" s="7">
        <v>40087</v>
      </c>
      <c r="B2143" s="8" t="s">
        <v>1361</v>
      </c>
      <c r="C2143" s="7" t="s">
        <v>1339</v>
      </c>
      <c r="D2143" s="9">
        <v>193.516443211992</v>
      </c>
      <c r="E2143" s="10">
        <v>267.76238503714302</v>
      </c>
      <c r="F2143" s="10">
        <v>327.270351216157</v>
      </c>
      <c r="G2143" s="10">
        <v>396.59579999997197</v>
      </c>
      <c r="H2143" s="9">
        <v>44.979529771547305</v>
      </c>
      <c r="I2143" s="10">
        <v>35.9234322856123</v>
      </c>
      <c r="J2143" s="10">
        <v>50.092093076648901</v>
      </c>
      <c r="K2143" s="10">
        <v>54.738377898096196</v>
      </c>
      <c r="L2143" s="9">
        <v>238.49597298353927</v>
      </c>
      <c r="M2143" s="10">
        <v>303.68581732275527</v>
      </c>
      <c r="N2143" s="10">
        <v>377.36244429280589</v>
      </c>
      <c r="O2143" s="10">
        <v>451.33417789806816</v>
      </c>
      <c r="P2143" s="9">
        <v>1264.3668114816799</v>
      </c>
      <c r="Q2143" s="10">
        <v>1199.1769671424699</v>
      </c>
      <c r="R2143" s="10">
        <v>1125.50034017241</v>
      </c>
      <c r="S2143" s="10">
        <v>1051.5286065671501</v>
      </c>
    </row>
    <row r="2144" spans="1:19" ht="15" customHeight="1" x14ac:dyDescent="0.2">
      <c r="A2144" s="7">
        <v>40089</v>
      </c>
      <c r="B2144" s="8" t="s">
        <v>1362</v>
      </c>
      <c r="C2144" s="7" t="s">
        <v>1339</v>
      </c>
      <c r="D2144" s="9">
        <v>156.56684487668801</v>
      </c>
      <c r="E2144" s="10">
        <v>189.979784672769</v>
      </c>
      <c r="F2144" s="10">
        <v>205.581609245506</v>
      </c>
      <c r="G2144" s="10">
        <v>172.90158248972898</v>
      </c>
      <c r="H2144" s="9">
        <v>105.47724355095301</v>
      </c>
      <c r="I2144" s="10">
        <v>111.565039858023</v>
      </c>
      <c r="J2144" s="10">
        <v>100.683927187864</v>
      </c>
      <c r="K2144" s="10">
        <v>88.719018870068396</v>
      </c>
      <c r="L2144" s="9">
        <v>262.04408842764099</v>
      </c>
      <c r="M2144" s="10">
        <v>301.54482453079197</v>
      </c>
      <c r="N2144" s="10">
        <v>306.26553643337002</v>
      </c>
      <c r="O2144" s="10">
        <v>261.62060135979738</v>
      </c>
      <c r="P2144" s="9">
        <v>4665.3954726401298</v>
      </c>
      <c r="Q2144" s="10">
        <v>4625.8947365369795</v>
      </c>
      <c r="R2144" s="10">
        <v>4621.1740246344007</v>
      </c>
      <c r="S2144" s="10">
        <v>4665.81895970797</v>
      </c>
    </row>
    <row r="2145" spans="1:19" ht="15" customHeight="1" x14ac:dyDescent="0.2">
      <c r="A2145" s="7">
        <v>40091</v>
      </c>
      <c r="B2145" s="8" t="s">
        <v>387</v>
      </c>
      <c r="C2145" s="7" t="s">
        <v>1339</v>
      </c>
      <c r="D2145" s="9">
        <v>139.21408983375701</v>
      </c>
      <c r="E2145" s="10">
        <v>121.02357159189</v>
      </c>
      <c r="F2145" s="10">
        <v>136.481752047687</v>
      </c>
      <c r="G2145" s="10">
        <v>135.51523514741001</v>
      </c>
      <c r="H2145" s="9">
        <v>24.258206545252499</v>
      </c>
      <c r="I2145" s="10">
        <v>47.255975886055097</v>
      </c>
      <c r="J2145" s="10">
        <v>55.211234557237496</v>
      </c>
      <c r="K2145" s="10">
        <v>46.204468048711398</v>
      </c>
      <c r="L2145" s="9">
        <v>163.47229637900952</v>
      </c>
      <c r="M2145" s="10">
        <v>168.2795474779451</v>
      </c>
      <c r="N2145" s="10">
        <v>191.6929866049245</v>
      </c>
      <c r="O2145" s="10">
        <v>181.7197031961214</v>
      </c>
      <c r="P2145" s="9">
        <v>1680.7546588775301</v>
      </c>
      <c r="Q2145" s="10">
        <v>1675.9474077785999</v>
      </c>
      <c r="R2145" s="10">
        <v>1652.5339686516199</v>
      </c>
      <c r="S2145" s="10">
        <v>1662.5072520604201</v>
      </c>
    </row>
    <row r="2146" spans="1:19" ht="15" customHeight="1" x14ac:dyDescent="0.2">
      <c r="A2146" s="7">
        <v>40093</v>
      </c>
      <c r="B2146" s="8" t="s">
        <v>1363</v>
      </c>
      <c r="C2146" s="7" t="s">
        <v>1339</v>
      </c>
      <c r="D2146" s="9">
        <v>16.2887875662048</v>
      </c>
      <c r="E2146" s="10">
        <v>19.378021986319499</v>
      </c>
      <c r="F2146" s="10">
        <v>20.772804055543901</v>
      </c>
      <c r="G2146" s="10">
        <v>23.4689050234884</v>
      </c>
      <c r="H2146" s="9">
        <v>11.022091863030401</v>
      </c>
      <c r="I2146" s="10">
        <v>4.5155775190954603</v>
      </c>
      <c r="J2146" s="10">
        <v>7.06295812441543</v>
      </c>
      <c r="K2146" s="10">
        <v>4.5601439704458198</v>
      </c>
      <c r="L2146" s="9">
        <v>27.310879429235197</v>
      </c>
      <c r="M2146" s="10">
        <v>23.893599505414961</v>
      </c>
      <c r="N2146" s="10">
        <v>27.835762179959332</v>
      </c>
      <c r="O2146" s="10">
        <v>28.029048993934218</v>
      </c>
      <c r="P2146" s="9">
        <v>2453.77878572799</v>
      </c>
      <c r="Q2146" s="10">
        <v>2457.1960656518104</v>
      </c>
      <c r="R2146" s="10">
        <v>2453.2539029772602</v>
      </c>
      <c r="S2146" s="10">
        <v>2453.06061616329</v>
      </c>
    </row>
    <row r="2147" spans="1:19" ht="15" customHeight="1" x14ac:dyDescent="0.2">
      <c r="A2147" s="7">
        <v>40095</v>
      </c>
      <c r="B2147" s="8" t="s">
        <v>48</v>
      </c>
      <c r="C2147" s="7" t="s">
        <v>1339</v>
      </c>
      <c r="D2147" s="9">
        <v>94.394663165696201</v>
      </c>
      <c r="E2147" s="10">
        <v>128.45109519824899</v>
      </c>
      <c r="F2147" s="10">
        <v>161.83450129289002</v>
      </c>
      <c r="G2147" s="10">
        <v>147.14326564680499</v>
      </c>
      <c r="H2147" s="9">
        <v>16.045176119261299</v>
      </c>
      <c r="I2147" s="10">
        <v>13.1827654416287</v>
      </c>
      <c r="J2147" s="10">
        <v>14.268653456559399</v>
      </c>
      <c r="K2147" s="10">
        <v>14.116094632709101</v>
      </c>
      <c r="L2147" s="9">
        <v>110.4398392849575</v>
      </c>
      <c r="M2147" s="10">
        <v>141.6338606398777</v>
      </c>
      <c r="N2147" s="10">
        <v>176.1031547494494</v>
      </c>
      <c r="O2147" s="10">
        <v>161.25936027951408</v>
      </c>
      <c r="P2147" s="9">
        <v>995.43419904093093</v>
      </c>
      <c r="Q2147" s="10">
        <v>964.24017768601004</v>
      </c>
      <c r="R2147" s="10">
        <v>929.77088357643902</v>
      </c>
      <c r="S2147" s="10">
        <v>944.61467804637391</v>
      </c>
    </row>
    <row r="2148" spans="1:19" ht="15" customHeight="1" x14ac:dyDescent="0.2">
      <c r="A2148" s="7">
        <v>40097</v>
      </c>
      <c r="B2148" s="8" t="s">
        <v>1364</v>
      </c>
      <c r="C2148" s="7" t="s">
        <v>1339</v>
      </c>
      <c r="D2148" s="9">
        <v>158.647403176778</v>
      </c>
      <c r="E2148" s="10">
        <v>190.389440585556</v>
      </c>
      <c r="F2148" s="10">
        <v>201.72733041343201</v>
      </c>
      <c r="G2148" s="10">
        <v>189.521858769137</v>
      </c>
      <c r="H2148" s="9">
        <v>95.350143274099395</v>
      </c>
      <c r="I2148" s="10">
        <v>109.18021251363801</v>
      </c>
      <c r="J2148" s="10">
        <v>130.61865408533799</v>
      </c>
      <c r="K2148" s="10">
        <v>115.17668725475299</v>
      </c>
      <c r="L2148" s="9">
        <v>253.99754645087737</v>
      </c>
      <c r="M2148" s="10">
        <v>299.569653099194</v>
      </c>
      <c r="N2148" s="10">
        <v>332.34598449877001</v>
      </c>
      <c r="O2148" s="10">
        <v>304.69854602389</v>
      </c>
      <c r="P2148" s="9">
        <v>1516.36295246183</v>
      </c>
      <c r="Q2148" s="10">
        <v>1470.79084581351</v>
      </c>
      <c r="R2148" s="10">
        <v>1438.0145144139299</v>
      </c>
      <c r="S2148" s="10">
        <v>1465.66195288881</v>
      </c>
    </row>
    <row r="2149" spans="1:19" ht="15" customHeight="1" x14ac:dyDescent="0.2">
      <c r="A2149" s="7">
        <v>40099</v>
      </c>
      <c r="B2149" s="8" t="s">
        <v>390</v>
      </c>
      <c r="C2149" s="7" t="s">
        <v>1339</v>
      </c>
      <c r="D2149" s="9">
        <v>36.416650554962906</v>
      </c>
      <c r="E2149" s="10">
        <v>61.962767289521402</v>
      </c>
      <c r="F2149" s="10">
        <v>90.531992717047501</v>
      </c>
      <c r="G2149" s="10">
        <v>80.219135008002809</v>
      </c>
      <c r="H2149" s="9">
        <v>24.957016498325402</v>
      </c>
      <c r="I2149" s="10">
        <v>16.6564434343084</v>
      </c>
      <c r="J2149" s="10">
        <v>20.227923770421402</v>
      </c>
      <c r="K2149" s="10">
        <v>19.128256105496298</v>
      </c>
      <c r="L2149" s="9">
        <v>61.373667053288301</v>
      </c>
      <c r="M2149" s="10">
        <v>78.619210723829809</v>
      </c>
      <c r="N2149" s="10">
        <v>110.7599164874689</v>
      </c>
      <c r="O2149" s="10">
        <v>99.3473911134991</v>
      </c>
      <c r="P2149" s="9">
        <v>1039.74284998556</v>
      </c>
      <c r="Q2149" s="10">
        <v>1022.49730631502</v>
      </c>
      <c r="R2149" s="10">
        <v>990.35660055138305</v>
      </c>
      <c r="S2149" s="10">
        <v>1001.76912592535</v>
      </c>
    </row>
    <row r="2150" spans="1:19" ht="15" customHeight="1" x14ac:dyDescent="0.2">
      <c r="A2150" s="7">
        <v>40101</v>
      </c>
      <c r="B2150" s="8" t="s">
        <v>1365</v>
      </c>
      <c r="C2150" s="7" t="s">
        <v>1339</v>
      </c>
      <c r="D2150" s="9">
        <v>87.925927153728395</v>
      </c>
      <c r="E2150" s="10">
        <v>89.167608746304012</v>
      </c>
      <c r="F2150" s="10">
        <v>114.178799013949</v>
      </c>
      <c r="G2150" s="10">
        <v>106.529251141795</v>
      </c>
      <c r="H2150" s="9">
        <v>55.497689450502598</v>
      </c>
      <c r="I2150" s="10">
        <v>62.664504259257896</v>
      </c>
      <c r="J2150" s="10">
        <v>69.384189767157295</v>
      </c>
      <c r="K2150" s="10">
        <v>64.973224407647109</v>
      </c>
      <c r="L2150" s="9">
        <v>143.423616604231</v>
      </c>
      <c r="M2150" s="10">
        <v>151.83211300556189</v>
      </c>
      <c r="N2150" s="10">
        <v>183.5629887811063</v>
      </c>
      <c r="O2150" s="10">
        <v>171.50247554944212</v>
      </c>
      <c r="P2150" s="9">
        <v>2032.2025083731201</v>
      </c>
      <c r="Q2150" s="10">
        <v>2023.79401197179</v>
      </c>
      <c r="R2150" s="10">
        <v>1992.0631361962398</v>
      </c>
      <c r="S2150" s="10">
        <v>2004.1236494279101</v>
      </c>
    </row>
    <row r="2151" spans="1:19" ht="15" customHeight="1" x14ac:dyDescent="0.2">
      <c r="A2151" s="7">
        <v>40103</v>
      </c>
      <c r="B2151" s="8" t="s">
        <v>584</v>
      </c>
      <c r="C2151" s="7" t="s">
        <v>1339</v>
      </c>
      <c r="D2151" s="9">
        <v>18.219343875625899</v>
      </c>
      <c r="E2151" s="10">
        <v>30.462878817928701</v>
      </c>
      <c r="F2151" s="10">
        <v>37.059535251487802</v>
      </c>
      <c r="G2151" s="10">
        <v>39.517259449638303</v>
      </c>
      <c r="H2151" s="9">
        <v>14.745516792723599</v>
      </c>
      <c r="I2151" s="10">
        <v>13.9129539060831</v>
      </c>
      <c r="J2151" s="10">
        <v>13.621999833153799</v>
      </c>
      <c r="K2151" s="10">
        <v>16.6640936749003</v>
      </c>
      <c r="L2151" s="9">
        <v>32.964860668349502</v>
      </c>
      <c r="M2151" s="10">
        <v>44.375832724011801</v>
      </c>
      <c r="N2151" s="10">
        <v>50.681535084641595</v>
      </c>
      <c r="O2151" s="10">
        <v>56.181353124538603</v>
      </c>
      <c r="P2151" s="9">
        <v>1890.2621430122899</v>
      </c>
      <c r="Q2151" s="10">
        <v>1878.8511709566301</v>
      </c>
      <c r="R2151" s="10">
        <v>1872.5454685959999</v>
      </c>
      <c r="S2151" s="10">
        <v>1867.0456505560999</v>
      </c>
    </row>
    <row r="2152" spans="1:19" ht="15" customHeight="1" x14ac:dyDescent="0.2">
      <c r="A2152" s="7">
        <v>40105</v>
      </c>
      <c r="B2152" s="8" t="s">
        <v>1366</v>
      </c>
      <c r="C2152" s="7" t="s">
        <v>1339</v>
      </c>
      <c r="D2152" s="9">
        <v>8.5451465315562398</v>
      </c>
      <c r="E2152" s="10">
        <v>7.2308036477528193</v>
      </c>
      <c r="F2152" s="10">
        <v>4.8949213111153602</v>
      </c>
      <c r="G2152" s="10">
        <v>2.0139424481052401</v>
      </c>
      <c r="H2152" s="9">
        <v>9.5693907652148997</v>
      </c>
      <c r="I2152" s="10">
        <v>14.5376454131709</v>
      </c>
      <c r="J2152" s="10">
        <v>13.684148719710802</v>
      </c>
      <c r="K2152" s="10">
        <v>9.825835964315079</v>
      </c>
      <c r="L2152" s="9">
        <v>18.11453729677114</v>
      </c>
      <c r="M2152" s="10">
        <v>21.768449060923718</v>
      </c>
      <c r="N2152" s="10">
        <v>18.579070030826159</v>
      </c>
      <c r="O2152" s="10">
        <v>11.839778412420319</v>
      </c>
      <c r="P2152" s="9">
        <v>1486.2498660287899</v>
      </c>
      <c r="Q2152" s="10">
        <v>1482.5959542646401</v>
      </c>
      <c r="R2152" s="10">
        <v>1485.78533329473</v>
      </c>
      <c r="S2152" s="10">
        <v>1492.5246249131401</v>
      </c>
    </row>
    <row r="2153" spans="1:19" ht="15" customHeight="1" x14ac:dyDescent="0.2">
      <c r="A2153" s="7">
        <v>40107</v>
      </c>
      <c r="B2153" s="8" t="s">
        <v>1367</v>
      </c>
      <c r="C2153" s="7" t="s">
        <v>1339</v>
      </c>
      <c r="D2153" s="9">
        <v>26.090789282093201</v>
      </c>
      <c r="E2153" s="10">
        <v>46.669596444936793</v>
      </c>
      <c r="F2153" s="10">
        <v>51.872361727139001</v>
      </c>
      <c r="G2153" s="10">
        <v>43.143979728365103</v>
      </c>
      <c r="H2153" s="9">
        <v>13.7245848234165</v>
      </c>
      <c r="I2153" s="10">
        <v>13.644131855748599</v>
      </c>
      <c r="J2153" s="10">
        <v>11.640721076892699</v>
      </c>
      <c r="K2153" s="10">
        <v>10.2494585843677</v>
      </c>
      <c r="L2153" s="9">
        <v>39.815374105509697</v>
      </c>
      <c r="M2153" s="10">
        <v>60.313728300685398</v>
      </c>
      <c r="N2153" s="10">
        <v>63.513082804031697</v>
      </c>
      <c r="O2153" s="10">
        <v>53.393438312732798</v>
      </c>
      <c r="P2153" s="9">
        <v>1588.63398421545</v>
      </c>
      <c r="Q2153" s="10">
        <v>1568.1356300202799</v>
      </c>
      <c r="R2153" s="10">
        <v>1564.9362755169302</v>
      </c>
      <c r="S2153" s="10">
        <v>1575.05592000823</v>
      </c>
    </row>
    <row r="2154" spans="1:19" ht="15" customHeight="1" x14ac:dyDescent="0.2">
      <c r="A2154" s="7">
        <v>40109</v>
      </c>
      <c r="B2154" s="8" t="s">
        <v>1368</v>
      </c>
      <c r="C2154" s="7" t="s">
        <v>1339</v>
      </c>
      <c r="D2154" s="9">
        <v>538.16880545324307</v>
      </c>
      <c r="E2154" s="10">
        <v>631.40336946120794</v>
      </c>
      <c r="F2154" s="10">
        <v>699.94728523997196</v>
      </c>
      <c r="G2154" s="10">
        <v>709.03355132332297</v>
      </c>
      <c r="H2154" s="9">
        <v>96.179792779897795</v>
      </c>
      <c r="I2154" s="10">
        <v>96.046396947684698</v>
      </c>
      <c r="J2154" s="10">
        <v>134.18466174103202</v>
      </c>
      <c r="K2154" s="10">
        <v>153.39448387746901</v>
      </c>
      <c r="L2154" s="9">
        <v>634.34859823314082</v>
      </c>
      <c r="M2154" s="10">
        <v>727.44976640889263</v>
      </c>
      <c r="N2154" s="10">
        <v>834.13194698100403</v>
      </c>
      <c r="O2154" s="10">
        <v>862.42803520079212</v>
      </c>
      <c r="P2154" s="9">
        <v>1226.4076717257901</v>
      </c>
      <c r="Q2154" s="10">
        <v>1133.3065035500399</v>
      </c>
      <c r="R2154" s="10">
        <v>1026.62432297793</v>
      </c>
      <c r="S2154" s="10">
        <v>998.32823475814291</v>
      </c>
    </row>
    <row r="2155" spans="1:19" ht="15" customHeight="1" x14ac:dyDescent="0.2">
      <c r="A2155" s="7">
        <v>40111</v>
      </c>
      <c r="B2155" s="8" t="s">
        <v>1369</v>
      </c>
      <c r="C2155" s="7" t="s">
        <v>1339</v>
      </c>
      <c r="D2155" s="9">
        <v>126.341349561397</v>
      </c>
      <c r="E2155" s="10">
        <v>114.419738930376</v>
      </c>
      <c r="F2155" s="10">
        <v>136.85978485744499</v>
      </c>
      <c r="G2155" s="10">
        <v>157.20050675667102</v>
      </c>
      <c r="H2155" s="9">
        <v>54.239035003058504</v>
      </c>
      <c r="I2155" s="10">
        <v>88.730256777004087</v>
      </c>
      <c r="J2155" s="10">
        <v>95.824086666307494</v>
      </c>
      <c r="K2155" s="10">
        <v>91.274848448273602</v>
      </c>
      <c r="L2155" s="9">
        <v>180.5803845644555</v>
      </c>
      <c r="M2155" s="10">
        <v>203.1499957073801</v>
      </c>
      <c r="N2155" s="10">
        <v>232.68387152375252</v>
      </c>
      <c r="O2155" s="10">
        <v>248.47535520494461</v>
      </c>
      <c r="P2155" s="9">
        <v>1638.7504631055201</v>
      </c>
      <c r="Q2155" s="10">
        <v>1616.1808519625899</v>
      </c>
      <c r="R2155" s="10">
        <v>1586.6469761462199</v>
      </c>
      <c r="S2155" s="10">
        <v>1570.85549246503</v>
      </c>
    </row>
    <row r="2156" spans="1:19" ht="15" customHeight="1" x14ac:dyDescent="0.2">
      <c r="A2156" s="7">
        <v>40113</v>
      </c>
      <c r="B2156" s="8" t="s">
        <v>646</v>
      </c>
      <c r="C2156" s="7" t="s">
        <v>1339</v>
      </c>
      <c r="D2156" s="9">
        <v>216.06130295899399</v>
      </c>
      <c r="E2156" s="10">
        <v>256.17287091247101</v>
      </c>
      <c r="F2156" s="10">
        <v>277.05755822257697</v>
      </c>
      <c r="G2156" s="10">
        <v>278.94271290702</v>
      </c>
      <c r="H2156" s="9">
        <v>85.793011445889206</v>
      </c>
      <c r="I2156" s="10">
        <v>92.748365331122613</v>
      </c>
      <c r="J2156" s="10">
        <v>93.811855127343406</v>
      </c>
      <c r="K2156" s="10">
        <v>89.661191625326495</v>
      </c>
      <c r="L2156" s="9">
        <v>301.85431440488321</v>
      </c>
      <c r="M2156" s="10">
        <v>348.92123624359357</v>
      </c>
      <c r="N2156" s="10">
        <v>370.86941334992036</v>
      </c>
      <c r="O2156" s="10">
        <v>368.60390453234646</v>
      </c>
      <c r="P2156" s="9">
        <v>5665.5548466530308</v>
      </c>
      <c r="Q2156" s="10">
        <v>5618.4879248143197</v>
      </c>
      <c r="R2156" s="10">
        <v>5596.5397477079896</v>
      </c>
      <c r="S2156" s="10">
        <v>5598.8052565255603</v>
      </c>
    </row>
    <row r="2157" spans="1:19" ht="15" customHeight="1" x14ac:dyDescent="0.2">
      <c r="A2157" s="7">
        <v>40115</v>
      </c>
      <c r="B2157" s="8" t="s">
        <v>648</v>
      </c>
      <c r="C2157" s="7" t="s">
        <v>1339</v>
      </c>
      <c r="D2157" s="9">
        <v>55.769052596244904</v>
      </c>
      <c r="E2157" s="10">
        <v>76.389610871926294</v>
      </c>
      <c r="F2157" s="10">
        <v>86.765356163673204</v>
      </c>
      <c r="G2157" s="10">
        <v>106.424574400464</v>
      </c>
      <c r="H2157" s="9">
        <v>12.6586083032805</v>
      </c>
      <c r="I2157" s="10">
        <v>18.355145158975198</v>
      </c>
      <c r="J2157" s="10">
        <v>19.266459352663599</v>
      </c>
      <c r="K2157" s="10">
        <v>18.658190370537199</v>
      </c>
      <c r="L2157" s="9">
        <v>68.427660899525407</v>
      </c>
      <c r="M2157" s="10">
        <v>94.744756030901485</v>
      </c>
      <c r="N2157" s="10">
        <v>106.03181551633679</v>
      </c>
      <c r="O2157" s="10">
        <v>125.08276477100119</v>
      </c>
      <c r="P2157" s="9">
        <v>1186.6970533471101</v>
      </c>
      <c r="Q2157" s="10">
        <v>1160.3799582157299</v>
      </c>
      <c r="R2157" s="10">
        <v>1149.0928987303</v>
      </c>
      <c r="S2157" s="10">
        <v>1130.04194947563</v>
      </c>
    </row>
    <row r="2158" spans="1:19" ht="15" customHeight="1" x14ac:dyDescent="0.2">
      <c r="A2158" s="7">
        <v>40117</v>
      </c>
      <c r="B2158" s="8" t="s">
        <v>649</v>
      </c>
      <c r="C2158" s="7" t="s">
        <v>1339</v>
      </c>
      <c r="D2158" s="9">
        <v>119.47685589659599</v>
      </c>
      <c r="E2158" s="10">
        <v>132.688178226833</v>
      </c>
      <c r="F2158" s="10">
        <v>152.347734714849</v>
      </c>
      <c r="G2158" s="10">
        <v>141.67147977268399</v>
      </c>
      <c r="H2158" s="9">
        <v>18.891388688978097</v>
      </c>
      <c r="I2158" s="10">
        <v>18.841819525733399</v>
      </c>
      <c r="J2158" s="10">
        <v>18.805173331657102</v>
      </c>
      <c r="K2158" s="10">
        <v>18.569283199591201</v>
      </c>
      <c r="L2158" s="9">
        <v>138.3682445855741</v>
      </c>
      <c r="M2158" s="10">
        <v>151.5299977525664</v>
      </c>
      <c r="N2158" s="10">
        <v>171.1529080465061</v>
      </c>
      <c r="O2158" s="10">
        <v>160.24076297227521</v>
      </c>
      <c r="P2158" s="9">
        <v>1402.5092901502801</v>
      </c>
      <c r="Q2158" s="10">
        <v>1389.34753698329</v>
      </c>
      <c r="R2158" s="10">
        <v>1369.7246266893499</v>
      </c>
      <c r="S2158" s="10">
        <v>1380.6367717635801</v>
      </c>
    </row>
    <row r="2159" spans="1:19" ht="15" customHeight="1" x14ac:dyDescent="0.2">
      <c r="A2159" s="7">
        <v>40119</v>
      </c>
      <c r="B2159" s="8" t="s">
        <v>1370</v>
      </c>
      <c r="C2159" s="7" t="s">
        <v>1339</v>
      </c>
      <c r="D2159" s="9">
        <v>252.96419050171701</v>
      </c>
      <c r="E2159" s="10">
        <v>292.79226422759098</v>
      </c>
      <c r="F2159" s="10">
        <v>392.59521281220901</v>
      </c>
      <c r="G2159" s="10">
        <v>410.56639939993602</v>
      </c>
      <c r="H2159" s="9">
        <v>45.516691084160698</v>
      </c>
      <c r="I2159" s="10">
        <v>47.142130220561697</v>
      </c>
      <c r="J2159" s="10">
        <v>56.112119264114796</v>
      </c>
      <c r="K2159" s="10">
        <v>56.707267867532998</v>
      </c>
      <c r="L2159" s="9">
        <v>298.48088158587774</v>
      </c>
      <c r="M2159" s="10">
        <v>339.93439444815266</v>
      </c>
      <c r="N2159" s="10">
        <v>448.70733207632378</v>
      </c>
      <c r="O2159" s="10">
        <v>467.27366726746902</v>
      </c>
      <c r="P2159" s="9">
        <v>1507.3969085444701</v>
      </c>
      <c r="Q2159" s="10">
        <v>1465.9433956821899</v>
      </c>
      <c r="R2159" s="10">
        <v>1357.1704580540199</v>
      </c>
      <c r="S2159" s="10">
        <v>1338.6041228628699</v>
      </c>
    </row>
    <row r="2160" spans="1:19" ht="15" customHeight="1" x14ac:dyDescent="0.2">
      <c r="A2160" s="7">
        <v>40121</v>
      </c>
      <c r="B2160" s="8" t="s">
        <v>1371</v>
      </c>
      <c r="C2160" s="7" t="s">
        <v>1339</v>
      </c>
      <c r="D2160" s="9">
        <v>155.99657419329398</v>
      </c>
      <c r="E2160" s="10">
        <v>202.85081891594601</v>
      </c>
      <c r="F2160" s="10">
        <v>263.85698826889899</v>
      </c>
      <c r="G2160" s="10">
        <v>244.40919026738101</v>
      </c>
      <c r="H2160" s="9">
        <v>92.058640474963696</v>
      </c>
      <c r="I2160" s="10">
        <v>82.9143318477783</v>
      </c>
      <c r="J2160" s="10">
        <v>109.51826342405001</v>
      </c>
      <c r="K2160" s="10">
        <v>105.20158157188401</v>
      </c>
      <c r="L2160" s="9">
        <v>248.05521466825769</v>
      </c>
      <c r="M2160" s="10">
        <v>285.76515076372431</v>
      </c>
      <c r="N2160" s="10">
        <v>373.37525169294901</v>
      </c>
      <c r="O2160" s="10">
        <v>349.610771839265</v>
      </c>
      <c r="P2160" s="9">
        <v>3320.6499203775902</v>
      </c>
      <c r="Q2160" s="10">
        <v>3282.9399842821299</v>
      </c>
      <c r="R2160" s="10">
        <v>3195.3298833529002</v>
      </c>
      <c r="S2160" s="10">
        <v>3219.0943632065901</v>
      </c>
    </row>
    <row r="2161" spans="1:19" ht="15" customHeight="1" x14ac:dyDescent="0.2">
      <c r="A2161" s="7">
        <v>40123</v>
      </c>
      <c r="B2161" s="8" t="s">
        <v>1026</v>
      </c>
      <c r="C2161" s="7" t="s">
        <v>1339</v>
      </c>
      <c r="D2161" s="9">
        <v>175.947153919317</v>
      </c>
      <c r="E2161" s="10">
        <v>228.25393307663001</v>
      </c>
      <c r="F2161" s="10">
        <v>257.31402826156699</v>
      </c>
      <c r="G2161" s="10">
        <v>258.95146410934098</v>
      </c>
      <c r="H2161" s="9">
        <v>40.9326374622255</v>
      </c>
      <c r="I2161" s="10">
        <v>31.072063362958698</v>
      </c>
      <c r="J2161" s="10">
        <v>38.535920498792606</v>
      </c>
      <c r="K2161" s="10">
        <v>42.881118515489604</v>
      </c>
      <c r="L2161" s="9">
        <v>216.8797913815425</v>
      </c>
      <c r="M2161" s="10">
        <v>259.32599643958872</v>
      </c>
      <c r="N2161" s="10">
        <v>295.84994876035961</v>
      </c>
      <c r="O2161" s="10">
        <v>301.83258262483059</v>
      </c>
      <c r="P2161" s="9">
        <v>1661.5512855760801</v>
      </c>
      <c r="Q2161" s="10">
        <v>1619.10508051804</v>
      </c>
      <c r="R2161" s="10">
        <v>1582.5811281972699</v>
      </c>
      <c r="S2161" s="10">
        <v>1576.5984943327999</v>
      </c>
    </row>
    <row r="2162" spans="1:19" ht="15" customHeight="1" x14ac:dyDescent="0.2">
      <c r="A2162" s="7">
        <v>40125</v>
      </c>
      <c r="B2162" s="8" t="s">
        <v>650</v>
      </c>
      <c r="C2162" s="7" t="s">
        <v>1339</v>
      </c>
      <c r="D2162" s="9">
        <v>369.425120082322</v>
      </c>
      <c r="E2162" s="10">
        <v>461.30969962798503</v>
      </c>
      <c r="F2162" s="10">
        <v>528.69691177720097</v>
      </c>
      <c r="G2162" s="10">
        <v>536.90296354985003</v>
      </c>
      <c r="H2162" s="9">
        <v>49.755454400599398</v>
      </c>
      <c r="I2162" s="10">
        <v>36.024859124791696</v>
      </c>
      <c r="J2162" s="10">
        <v>42.557415708589801</v>
      </c>
      <c r="K2162" s="10">
        <v>44.3686711457134</v>
      </c>
      <c r="L2162" s="9">
        <v>419.18057448292143</v>
      </c>
      <c r="M2162" s="10">
        <v>497.33455875277667</v>
      </c>
      <c r="N2162" s="10">
        <v>571.2543274857909</v>
      </c>
      <c r="O2162" s="10">
        <v>581.27163469556342</v>
      </c>
      <c r="P2162" s="9">
        <v>1636.0408433795299</v>
      </c>
      <c r="Q2162" s="10">
        <v>1557.88685910967</v>
      </c>
      <c r="R2162" s="10">
        <v>1483.9670903766601</v>
      </c>
      <c r="S2162" s="10">
        <v>1473.9497831668898</v>
      </c>
    </row>
    <row r="2163" spans="1:19" ht="15" customHeight="1" x14ac:dyDescent="0.2">
      <c r="A2163" s="7">
        <v>40127</v>
      </c>
      <c r="B2163" s="8" t="s">
        <v>1372</v>
      </c>
      <c r="C2163" s="7" t="s">
        <v>1339</v>
      </c>
      <c r="D2163" s="9">
        <v>59.6246241425996</v>
      </c>
      <c r="E2163" s="10">
        <v>60.697792413433</v>
      </c>
      <c r="F2163" s="10">
        <v>73.311090149404407</v>
      </c>
      <c r="G2163" s="10">
        <v>65.245882233716699</v>
      </c>
      <c r="H2163" s="9">
        <v>36.729594088583603</v>
      </c>
      <c r="I2163" s="10">
        <v>54.2107355110059</v>
      </c>
      <c r="J2163" s="10">
        <v>51.491365539082103</v>
      </c>
      <c r="K2163" s="10">
        <v>51.983029503381601</v>
      </c>
      <c r="L2163" s="9">
        <v>96.354218231183197</v>
      </c>
      <c r="M2163" s="10">
        <v>114.9085279244389</v>
      </c>
      <c r="N2163" s="10">
        <v>124.80245568848652</v>
      </c>
      <c r="O2163" s="10">
        <v>117.2289117370983</v>
      </c>
      <c r="P2163" s="9">
        <v>3588.0674103751999</v>
      </c>
      <c r="Q2163" s="10">
        <v>3569.5131006819502</v>
      </c>
      <c r="R2163" s="10">
        <v>3559.6191729179</v>
      </c>
      <c r="S2163" s="10">
        <v>3567.1927168692901</v>
      </c>
    </row>
    <row r="2164" spans="1:19" ht="15" customHeight="1" x14ac:dyDescent="0.2">
      <c r="A2164" s="7">
        <v>40129</v>
      </c>
      <c r="B2164" s="8" t="s">
        <v>1373</v>
      </c>
      <c r="C2164" s="7" t="s">
        <v>1339</v>
      </c>
      <c r="D2164" s="9">
        <v>7.1750557055141702</v>
      </c>
      <c r="E2164" s="10">
        <v>4.4706869412583696</v>
      </c>
      <c r="F2164" s="10">
        <v>7.7561628177262198</v>
      </c>
      <c r="G2164" s="10">
        <v>6.90675456560749</v>
      </c>
      <c r="H2164" s="9">
        <v>1.7691910234991601</v>
      </c>
      <c r="I2164" s="10">
        <v>2.80394275483189</v>
      </c>
      <c r="J2164" s="10">
        <v>5.5761105082676199</v>
      </c>
      <c r="K2164" s="10">
        <v>9.1985719398248502</v>
      </c>
      <c r="L2164" s="9">
        <v>8.9442467290133312</v>
      </c>
      <c r="M2164" s="10">
        <v>7.2746296960902601</v>
      </c>
      <c r="N2164" s="10">
        <v>13.332273325993839</v>
      </c>
      <c r="O2164" s="10">
        <v>16.105326505432341</v>
      </c>
      <c r="P2164" s="9">
        <v>2960.26928297729</v>
      </c>
      <c r="Q2164" s="10">
        <v>2961.9389000102101</v>
      </c>
      <c r="R2164" s="10">
        <v>2955.8812563803099</v>
      </c>
      <c r="S2164" s="10">
        <v>2953.1082032008699</v>
      </c>
    </row>
    <row r="2165" spans="1:19" ht="15" customHeight="1" x14ac:dyDescent="0.2">
      <c r="A2165" s="7">
        <v>40131</v>
      </c>
      <c r="B2165" s="8" t="s">
        <v>1374</v>
      </c>
      <c r="C2165" s="7" t="s">
        <v>1339</v>
      </c>
      <c r="D2165" s="9">
        <v>287.44702025099497</v>
      </c>
      <c r="E2165" s="10">
        <v>238.45728686693298</v>
      </c>
      <c r="F2165" s="10">
        <v>268.056217170146</v>
      </c>
      <c r="G2165" s="10">
        <v>272.25670602236301</v>
      </c>
      <c r="H2165" s="9">
        <v>70.537890775601298</v>
      </c>
      <c r="I2165" s="10">
        <v>130.58159713893801</v>
      </c>
      <c r="J2165" s="10">
        <v>140.923201065554</v>
      </c>
      <c r="K2165" s="10">
        <v>144.014106728987</v>
      </c>
      <c r="L2165" s="9">
        <v>357.98491102659631</v>
      </c>
      <c r="M2165" s="10">
        <v>369.03888400587101</v>
      </c>
      <c r="N2165" s="10">
        <v>408.9794182357</v>
      </c>
      <c r="O2165" s="10">
        <v>416.27081275135004</v>
      </c>
      <c r="P2165" s="9">
        <v>1485.13778275807</v>
      </c>
      <c r="Q2165" s="10">
        <v>1474.0838097787901</v>
      </c>
      <c r="R2165" s="10">
        <v>1434.14327554896</v>
      </c>
      <c r="S2165" s="10">
        <v>1426.8518810333098</v>
      </c>
    </row>
    <row r="2166" spans="1:19" ht="15" customHeight="1" x14ac:dyDescent="0.2">
      <c r="A2166" s="7">
        <v>40133</v>
      </c>
      <c r="B2166" s="8" t="s">
        <v>314</v>
      </c>
      <c r="C2166" s="7" t="s">
        <v>1339</v>
      </c>
      <c r="D2166" s="9">
        <v>166.36135083897298</v>
      </c>
      <c r="E2166" s="10">
        <v>185.55884536229598</v>
      </c>
      <c r="F2166" s="10">
        <v>212.90578027413301</v>
      </c>
      <c r="G2166" s="10">
        <v>192.13242628670002</v>
      </c>
      <c r="H2166" s="9">
        <v>30.177738081141101</v>
      </c>
      <c r="I2166" s="10">
        <v>28.5388833736408</v>
      </c>
      <c r="J2166" s="10">
        <v>31.461110256396498</v>
      </c>
      <c r="K2166" s="10">
        <v>30.449738414394098</v>
      </c>
      <c r="L2166" s="9">
        <v>196.5390889201141</v>
      </c>
      <c r="M2166" s="10">
        <v>214.09772873593678</v>
      </c>
      <c r="N2166" s="10">
        <v>244.3668905305295</v>
      </c>
      <c r="O2166" s="10">
        <v>222.58216470109411</v>
      </c>
      <c r="P2166" s="9">
        <v>1462.4155411122701</v>
      </c>
      <c r="Q2166" s="10">
        <v>1444.8569012964499</v>
      </c>
      <c r="R2166" s="10">
        <v>1414.5877395018499</v>
      </c>
      <c r="S2166" s="10">
        <v>1436.37246533129</v>
      </c>
    </row>
    <row r="2167" spans="1:19" ht="15" customHeight="1" x14ac:dyDescent="0.2">
      <c r="A2167" s="7">
        <v>40135</v>
      </c>
      <c r="B2167" s="8" t="s">
        <v>1375</v>
      </c>
      <c r="C2167" s="7" t="s">
        <v>1339</v>
      </c>
      <c r="D2167" s="9">
        <v>95.675112121233994</v>
      </c>
      <c r="E2167" s="10">
        <v>154.34806766620298</v>
      </c>
      <c r="F2167" s="10">
        <v>206.65853609280299</v>
      </c>
      <c r="G2167" s="10">
        <v>178.18242719426399</v>
      </c>
      <c r="H2167" s="9">
        <v>65.831075026170907</v>
      </c>
      <c r="I2167" s="10">
        <v>82.949317893519506</v>
      </c>
      <c r="J2167" s="10">
        <v>99.5686350757654</v>
      </c>
      <c r="K2167" s="10">
        <v>89.670743695274908</v>
      </c>
      <c r="L2167" s="9">
        <v>161.50618714740492</v>
      </c>
      <c r="M2167" s="10">
        <v>237.29738555972247</v>
      </c>
      <c r="N2167" s="10">
        <v>306.22717116856836</v>
      </c>
      <c r="O2167" s="10">
        <v>267.85317088953889</v>
      </c>
      <c r="P2167" s="9">
        <v>1688.1207566138798</v>
      </c>
      <c r="Q2167" s="10">
        <v>1612.3295582015701</v>
      </c>
      <c r="R2167" s="10">
        <v>1543.39977259272</v>
      </c>
      <c r="S2167" s="10">
        <v>1581.7737728717502</v>
      </c>
    </row>
    <row r="2168" spans="1:19" ht="15" customHeight="1" x14ac:dyDescent="0.2">
      <c r="A2168" s="7">
        <v>40137</v>
      </c>
      <c r="B2168" s="8" t="s">
        <v>404</v>
      </c>
      <c r="C2168" s="7" t="s">
        <v>1339</v>
      </c>
      <c r="D2168" s="9">
        <v>203.79264232265498</v>
      </c>
      <c r="E2168" s="10">
        <v>241.00536671317698</v>
      </c>
      <c r="F2168" s="10">
        <v>245.57231361816</v>
      </c>
      <c r="G2168" s="10">
        <v>230.23531326026202</v>
      </c>
      <c r="H2168" s="9">
        <v>49.895585514698404</v>
      </c>
      <c r="I2168" s="10">
        <v>34.607240593969799</v>
      </c>
      <c r="J2168" s="10">
        <v>39.803124723884402</v>
      </c>
      <c r="K2168" s="10">
        <v>42.969997787109399</v>
      </c>
      <c r="L2168" s="9">
        <v>253.68822783735339</v>
      </c>
      <c r="M2168" s="10">
        <v>275.61260730714679</v>
      </c>
      <c r="N2168" s="10">
        <v>285.37543834204439</v>
      </c>
      <c r="O2168" s="10">
        <v>273.20531104737137</v>
      </c>
      <c r="P2168" s="9">
        <v>2054.9759621348899</v>
      </c>
      <c r="Q2168" s="10">
        <v>2033.0515826650901</v>
      </c>
      <c r="R2168" s="10">
        <v>2023.2887516301998</v>
      </c>
      <c r="S2168" s="10">
        <v>2035.4588789248701</v>
      </c>
    </row>
    <row r="2169" spans="1:19" ht="15" customHeight="1" x14ac:dyDescent="0.2">
      <c r="A2169" s="7">
        <v>40139</v>
      </c>
      <c r="B2169" s="8" t="s">
        <v>999</v>
      </c>
      <c r="C2169" s="7" t="s">
        <v>1339</v>
      </c>
      <c r="D2169" s="9">
        <v>15.9988214381092</v>
      </c>
      <c r="E2169" s="10">
        <v>12.998672373128301</v>
      </c>
      <c r="F2169" s="10">
        <v>16.627307126401099</v>
      </c>
      <c r="G2169" s="10">
        <v>24.414857079485902</v>
      </c>
      <c r="H2169" s="9">
        <v>12.620988124833001</v>
      </c>
      <c r="I2169" s="10">
        <v>16.600418906328901</v>
      </c>
      <c r="J2169" s="10">
        <v>12.9317739191893</v>
      </c>
      <c r="K2169" s="10">
        <v>17.3674424869657</v>
      </c>
      <c r="L2169" s="9">
        <v>28.619809562942198</v>
      </c>
      <c r="M2169" s="10">
        <v>29.599091279457202</v>
      </c>
      <c r="N2169" s="10">
        <v>29.5590810455904</v>
      </c>
      <c r="O2169" s="10">
        <v>41.782299566451599</v>
      </c>
      <c r="P2169" s="9">
        <v>5277.4728952833702</v>
      </c>
      <c r="Q2169" s="10">
        <v>5276.4936135668495</v>
      </c>
      <c r="R2169" s="10">
        <v>5276.5336238007203</v>
      </c>
      <c r="S2169" s="10">
        <v>5264.3104052798599</v>
      </c>
    </row>
    <row r="2170" spans="1:19" ht="15" customHeight="1" x14ac:dyDescent="0.2">
      <c r="A2170" s="7">
        <v>40141</v>
      </c>
      <c r="B2170" s="8" t="s">
        <v>1376</v>
      </c>
      <c r="C2170" s="7" t="s">
        <v>1339</v>
      </c>
      <c r="D2170" s="9">
        <v>2.2077789411628399</v>
      </c>
      <c r="E2170" s="10">
        <v>2.7879169389379204</v>
      </c>
      <c r="F2170" s="10">
        <v>2.6407220447022302</v>
      </c>
      <c r="G2170" s="10">
        <v>2.3137070794841801</v>
      </c>
      <c r="H2170" s="9">
        <v>1.2096234816865099</v>
      </c>
      <c r="I2170" s="10">
        <v>0.56325867456650591</v>
      </c>
      <c r="J2170" s="10">
        <v>0.63467553449862502</v>
      </c>
      <c r="K2170" s="10">
        <v>0.61836914735251092</v>
      </c>
      <c r="L2170" s="9">
        <v>3.4174024228493498</v>
      </c>
      <c r="M2170" s="10">
        <v>3.3511756135044259</v>
      </c>
      <c r="N2170" s="10">
        <v>3.2753975792008552</v>
      </c>
      <c r="O2170" s="10">
        <v>2.9320762268366911</v>
      </c>
      <c r="P2170" s="9">
        <v>2273.7047162281096</v>
      </c>
      <c r="Q2170" s="10">
        <v>2273.7709430374598</v>
      </c>
      <c r="R2170" s="10">
        <v>2273.8467210717604</v>
      </c>
      <c r="S2170" s="10">
        <v>2274.1900424241298</v>
      </c>
    </row>
    <row r="2171" spans="1:19" ht="15" customHeight="1" x14ac:dyDescent="0.2">
      <c r="A2171" s="7">
        <v>40143</v>
      </c>
      <c r="B2171" s="8" t="s">
        <v>1377</v>
      </c>
      <c r="C2171" s="7" t="s">
        <v>1339</v>
      </c>
      <c r="D2171" s="9">
        <v>239.25839784598401</v>
      </c>
      <c r="E2171" s="10">
        <v>195.38495705774599</v>
      </c>
      <c r="F2171" s="10">
        <v>192.99053775646399</v>
      </c>
      <c r="G2171" s="10">
        <v>194.088824768047</v>
      </c>
      <c r="H2171" s="9">
        <v>66.959341651468407</v>
      </c>
      <c r="I2171" s="10">
        <v>77.583336540476992</v>
      </c>
      <c r="J2171" s="10">
        <v>79.3149358809207</v>
      </c>
      <c r="K2171" s="10">
        <v>81.334187694497999</v>
      </c>
      <c r="L2171" s="9">
        <v>306.21773949745244</v>
      </c>
      <c r="M2171" s="10">
        <v>272.968293598223</v>
      </c>
      <c r="N2171" s="10">
        <v>272.30547363738469</v>
      </c>
      <c r="O2171" s="10">
        <v>275.42301246254505</v>
      </c>
      <c r="P2171" s="9">
        <v>1213.62493348628</v>
      </c>
      <c r="Q2171" s="10">
        <v>1246.8743793855099</v>
      </c>
      <c r="R2171" s="10">
        <v>1247.53719934635</v>
      </c>
      <c r="S2171" s="10">
        <v>1244.4196605211898</v>
      </c>
    </row>
    <row r="2172" spans="1:19" ht="15" customHeight="1" x14ac:dyDescent="0.2">
      <c r="A2172" s="7">
        <v>40145</v>
      </c>
      <c r="B2172" s="8" t="s">
        <v>1378</v>
      </c>
      <c r="C2172" s="7" t="s">
        <v>1339</v>
      </c>
      <c r="D2172" s="9">
        <v>130.67367091506901</v>
      </c>
      <c r="E2172" s="10">
        <v>110.994052161604</v>
      </c>
      <c r="F2172" s="10">
        <v>115.91124160967999</v>
      </c>
      <c r="G2172" s="10">
        <v>121.425441897497</v>
      </c>
      <c r="H2172" s="9">
        <v>31.503300833452702</v>
      </c>
      <c r="I2172" s="10">
        <v>44.737570890078096</v>
      </c>
      <c r="J2172" s="10">
        <v>56.262706048185805</v>
      </c>
      <c r="K2172" s="10">
        <v>57.605822777243802</v>
      </c>
      <c r="L2172" s="9">
        <v>162.17697174852168</v>
      </c>
      <c r="M2172" s="10">
        <v>155.73162305168211</v>
      </c>
      <c r="N2172" s="10">
        <v>172.1739476578658</v>
      </c>
      <c r="O2172" s="10">
        <v>179.03126467474078</v>
      </c>
      <c r="P2172" s="9">
        <v>1367.9945421048401</v>
      </c>
      <c r="Q2172" s="10">
        <v>1374.4398908016801</v>
      </c>
      <c r="R2172" s="10">
        <v>1357.99756619549</v>
      </c>
      <c r="S2172" s="10">
        <v>1351.14024917862</v>
      </c>
    </row>
    <row r="2173" spans="1:19" ht="15" customHeight="1" x14ac:dyDescent="0.2">
      <c r="A2173" s="7">
        <v>40147</v>
      </c>
      <c r="B2173" s="8" t="s">
        <v>65</v>
      </c>
      <c r="C2173" s="7" t="s">
        <v>1339</v>
      </c>
      <c r="D2173" s="9">
        <v>50.429264407329796</v>
      </c>
      <c r="E2173" s="10">
        <v>45.369010248492103</v>
      </c>
      <c r="F2173" s="10">
        <v>53.3716795822669</v>
      </c>
      <c r="G2173" s="10">
        <v>54.493701272559797</v>
      </c>
      <c r="H2173" s="9">
        <v>35.357884433806099</v>
      </c>
      <c r="I2173" s="10">
        <v>50.124806310792202</v>
      </c>
      <c r="J2173" s="10">
        <v>57.718406293512906</v>
      </c>
      <c r="K2173" s="10">
        <v>59.884801772409602</v>
      </c>
      <c r="L2173" s="9">
        <v>85.787148841135888</v>
      </c>
      <c r="M2173" s="10">
        <v>95.493816559284298</v>
      </c>
      <c r="N2173" s="10">
        <v>111.09008587577981</v>
      </c>
      <c r="O2173" s="10">
        <v>114.37850304496941</v>
      </c>
      <c r="P2173" s="9">
        <v>1013.28554793941</v>
      </c>
      <c r="Q2173" s="10">
        <v>1003.57888022126</v>
      </c>
      <c r="R2173" s="10">
        <v>987.98261090477206</v>
      </c>
      <c r="S2173" s="10">
        <v>984.69419373558196</v>
      </c>
    </row>
    <row r="2174" spans="1:19" ht="15" customHeight="1" x14ac:dyDescent="0.2">
      <c r="A2174" s="7">
        <v>40149</v>
      </c>
      <c r="B2174" s="8" t="s">
        <v>1379</v>
      </c>
      <c r="C2174" s="7" t="s">
        <v>1339</v>
      </c>
      <c r="D2174" s="9">
        <v>4.4137719931639303</v>
      </c>
      <c r="E2174" s="10">
        <v>9.0339864214573389</v>
      </c>
      <c r="F2174" s="10">
        <v>9.6246583153240994</v>
      </c>
      <c r="G2174" s="10">
        <v>9.7044208180745102</v>
      </c>
      <c r="H2174" s="9">
        <v>2.9996912082634402</v>
      </c>
      <c r="I2174" s="10">
        <v>1.93526676106647</v>
      </c>
      <c r="J2174" s="10">
        <v>2.0194873041451</v>
      </c>
      <c r="K2174" s="10">
        <v>1.8282963417076301</v>
      </c>
      <c r="L2174" s="9">
        <v>7.41346320142737</v>
      </c>
      <c r="M2174" s="10">
        <v>10.96925318252381</v>
      </c>
      <c r="N2174" s="10">
        <v>11.644145619469199</v>
      </c>
      <c r="O2174" s="10">
        <v>11.532717159782139</v>
      </c>
      <c r="P2174" s="9">
        <v>2605.1551758647597</v>
      </c>
      <c r="Q2174" s="10">
        <v>2601.59938588367</v>
      </c>
      <c r="R2174" s="10">
        <v>2600.9244934467201</v>
      </c>
      <c r="S2174" s="10">
        <v>2601.0359219064103</v>
      </c>
    </row>
    <row r="2175" spans="1:19" ht="15" customHeight="1" x14ac:dyDescent="0.2">
      <c r="A2175" s="7">
        <v>40151</v>
      </c>
      <c r="B2175" s="8" t="s">
        <v>1380</v>
      </c>
      <c r="C2175" s="7" t="s">
        <v>1339</v>
      </c>
      <c r="D2175" s="9">
        <v>6.2733284439530195</v>
      </c>
      <c r="E2175" s="10">
        <v>8.3151318750866601</v>
      </c>
      <c r="F2175" s="10">
        <v>8.4265534922328804</v>
      </c>
      <c r="G2175" s="10">
        <v>10.0849697376397</v>
      </c>
      <c r="H2175" s="9">
        <v>11.2054029254803</v>
      </c>
      <c r="I2175" s="10">
        <v>9.2291432050977793</v>
      </c>
      <c r="J2175" s="10">
        <v>9.2822041358815692</v>
      </c>
      <c r="K2175" s="10">
        <v>9.7513892294015907</v>
      </c>
      <c r="L2175" s="9">
        <v>17.478731369433319</v>
      </c>
      <c r="M2175" s="10">
        <v>17.544275080184438</v>
      </c>
      <c r="N2175" s="10">
        <v>17.708757628114448</v>
      </c>
      <c r="O2175" s="10">
        <v>19.836358967041292</v>
      </c>
      <c r="P2175" s="9">
        <v>3323.5745973040198</v>
      </c>
      <c r="Q2175" s="10">
        <v>3323.50905359327</v>
      </c>
      <c r="R2175" s="10">
        <v>3323.3445710453402</v>
      </c>
      <c r="S2175" s="10">
        <v>3321.2169697064101</v>
      </c>
    </row>
    <row r="2176" spans="1:19" ht="15" customHeight="1" x14ac:dyDescent="0.2">
      <c r="A2176" s="7">
        <v>40153</v>
      </c>
      <c r="B2176" s="8" t="s">
        <v>1381</v>
      </c>
      <c r="C2176" s="7" t="s">
        <v>1339</v>
      </c>
      <c r="D2176" s="9">
        <v>51.436502748222296</v>
      </c>
      <c r="E2176" s="10">
        <v>55.090236161916899</v>
      </c>
      <c r="F2176" s="10">
        <v>58.671955509681204</v>
      </c>
      <c r="G2176" s="10">
        <v>73.673197481760909</v>
      </c>
      <c r="H2176" s="9">
        <v>20.847545906160899</v>
      </c>
      <c r="I2176" s="10">
        <v>17.402213886753803</v>
      </c>
      <c r="J2176" s="10">
        <v>18.209381025534601</v>
      </c>
      <c r="K2176" s="10">
        <v>18.205624989014598</v>
      </c>
      <c r="L2176" s="9">
        <v>72.284048654383199</v>
      </c>
      <c r="M2176" s="10">
        <v>72.49245004867069</v>
      </c>
      <c r="N2176" s="10">
        <v>76.881336535215794</v>
      </c>
      <c r="O2176" s="10">
        <v>91.878822470775503</v>
      </c>
      <c r="P2176" s="9">
        <v>3156.2109805401001</v>
      </c>
      <c r="Q2176" s="10">
        <v>3156.0025791458102</v>
      </c>
      <c r="R2176" s="10">
        <v>3151.6136926592599</v>
      </c>
      <c r="S2176" s="10">
        <v>3136.6162067237001</v>
      </c>
    </row>
    <row r="2177" spans="1:19" ht="15" customHeight="1" x14ac:dyDescent="0.2">
      <c r="A2177" s="7">
        <v>41001</v>
      </c>
      <c r="B2177" s="8" t="s">
        <v>272</v>
      </c>
      <c r="C2177" s="7" t="s">
        <v>1382</v>
      </c>
      <c r="D2177" s="9">
        <v>39.536640422077404</v>
      </c>
      <c r="E2177" s="10">
        <v>41.251692979425698</v>
      </c>
      <c r="F2177" s="10">
        <v>52.326744136494504</v>
      </c>
      <c r="G2177" s="10">
        <v>46.206397002692299</v>
      </c>
      <c r="H2177" s="9">
        <v>31.9608472421065</v>
      </c>
      <c r="I2177" s="10">
        <v>39.863252371822703</v>
      </c>
      <c r="J2177" s="10">
        <v>38.3167382148524</v>
      </c>
      <c r="K2177" s="10">
        <v>41.536562684862197</v>
      </c>
      <c r="L2177" s="9">
        <v>71.497487664183893</v>
      </c>
      <c r="M2177" s="10">
        <v>81.114945351248394</v>
      </c>
      <c r="N2177" s="10">
        <v>90.643482351346904</v>
      </c>
      <c r="O2177" s="10">
        <v>87.742959687554489</v>
      </c>
      <c r="P2177" s="9">
        <v>7926.3324959566698</v>
      </c>
      <c r="Q2177" s="10">
        <v>7916.71503826961</v>
      </c>
      <c r="R2177" s="10">
        <v>7907.1865012695107</v>
      </c>
      <c r="S2177" s="10">
        <v>7910.0870239332999</v>
      </c>
    </row>
    <row r="2178" spans="1:19" ht="15" customHeight="1" x14ac:dyDescent="0.2">
      <c r="A2178" s="7">
        <v>41003</v>
      </c>
      <c r="B2178" s="8" t="s">
        <v>72</v>
      </c>
      <c r="C2178" s="7" t="s">
        <v>1382</v>
      </c>
      <c r="D2178" s="9">
        <v>98.3112391981375</v>
      </c>
      <c r="E2178" s="10">
        <v>85.0453548577795</v>
      </c>
      <c r="F2178" s="10">
        <v>97.436202162079397</v>
      </c>
      <c r="G2178" s="10">
        <v>97.441266479680408</v>
      </c>
      <c r="H2178" s="9">
        <v>67.6016191324414</v>
      </c>
      <c r="I2178" s="10">
        <v>82.851899482935295</v>
      </c>
      <c r="J2178" s="10">
        <v>92.043099326062304</v>
      </c>
      <c r="K2178" s="10">
        <v>96.419519206052101</v>
      </c>
      <c r="L2178" s="9">
        <v>165.91285833057893</v>
      </c>
      <c r="M2178" s="10">
        <v>167.89725434071482</v>
      </c>
      <c r="N2178" s="10">
        <v>189.47930148814172</v>
      </c>
      <c r="O2178" s="10">
        <v>193.86078568573248</v>
      </c>
      <c r="P2178" s="9">
        <v>1590.5399767174799</v>
      </c>
      <c r="Q2178" s="10">
        <v>1588.5555807073499</v>
      </c>
      <c r="R2178" s="10">
        <v>1566.97353355992</v>
      </c>
      <c r="S2178" s="10">
        <v>1562.59204936233</v>
      </c>
    </row>
    <row r="2179" spans="1:19" ht="15" customHeight="1" x14ac:dyDescent="0.2">
      <c r="A2179" s="7">
        <v>41005</v>
      </c>
      <c r="B2179" s="8" t="s">
        <v>1383</v>
      </c>
      <c r="C2179" s="7" t="s">
        <v>1382</v>
      </c>
      <c r="D2179" s="9">
        <v>511.78757677753197</v>
      </c>
      <c r="E2179" s="10">
        <v>485.74153288829399</v>
      </c>
      <c r="F2179" s="10">
        <v>535.73910732736601</v>
      </c>
      <c r="G2179" s="10">
        <v>549.29603180302092</v>
      </c>
      <c r="H2179" s="9">
        <v>125.58964674879699</v>
      </c>
      <c r="I2179" s="10">
        <v>164.21992446381</v>
      </c>
      <c r="J2179" s="10">
        <v>166.04294835024899</v>
      </c>
      <c r="K2179" s="10">
        <v>165.27909020292699</v>
      </c>
      <c r="L2179" s="9">
        <v>637.37722352632909</v>
      </c>
      <c r="M2179" s="10">
        <v>649.96145735210393</v>
      </c>
      <c r="N2179" s="10">
        <v>701.78205567761495</v>
      </c>
      <c r="O2179" s="10">
        <v>714.57512200594795</v>
      </c>
      <c r="P2179" s="9">
        <v>4239.5265176614503</v>
      </c>
      <c r="Q2179" s="10">
        <v>4226.9422838356704</v>
      </c>
      <c r="R2179" s="10">
        <v>4175.1216855101602</v>
      </c>
      <c r="S2179" s="10">
        <v>4162.3286191818297</v>
      </c>
    </row>
    <row r="2180" spans="1:19" ht="15" customHeight="1" x14ac:dyDescent="0.2">
      <c r="A2180" s="7">
        <v>41007</v>
      </c>
      <c r="B2180" s="8" t="s">
        <v>1384</v>
      </c>
      <c r="C2180" s="7" t="s">
        <v>1382</v>
      </c>
      <c r="D2180" s="9">
        <v>162.34531216553398</v>
      </c>
      <c r="E2180" s="10">
        <v>177.62602041715402</v>
      </c>
      <c r="F2180" s="10">
        <v>172.50897426841701</v>
      </c>
      <c r="G2180" s="10">
        <v>179.86111923386699</v>
      </c>
      <c r="H2180" s="9">
        <v>29.489140511696601</v>
      </c>
      <c r="I2180" s="10">
        <v>41.898286252238805</v>
      </c>
      <c r="J2180" s="10">
        <v>43.542920205250397</v>
      </c>
      <c r="K2180" s="10">
        <v>44.038547090244002</v>
      </c>
      <c r="L2180" s="9">
        <v>191.83445267723059</v>
      </c>
      <c r="M2180" s="10">
        <v>219.52430666939281</v>
      </c>
      <c r="N2180" s="10">
        <v>216.05189447366737</v>
      </c>
      <c r="O2180" s="10">
        <v>223.899666324111</v>
      </c>
      <c r="P2180" s="9">
        <v>2614.6671956086002</v>
      </c>
      <c r="Q2180" s="10">
        <v>2586.9773416164398</v>
      </c>
      <c r="R2180" s="10">
        <v>2590.44975381216</v>
      </c>
      <c r="S2180" s="10">
        <v>2582.60198196172</v>
      </c>
    </row>
    <row r="2181" spans="1:19" ht="15" customHeight="1" x14ac:dyDescent="0.2">
      <c r="A2181" s="7">
        <v>41009</v>
      </c>
      <c r="B2181" s="8" t="s">
        <v>79</v>
      </c>
      <c r="C2181" s="7" t="s">
        <v>1382</v>
      </c>
      <c r="D2181" s="9">
        <v>210.985533782076</v>
      </c>
      <c r="E2181" s="10">
        <v>222.759284069296</v>
      </c>
      <c r="F2181" s="10">
        <v>284.34366962487002</v>
      </c>
      <c r="G2181" s="10">
        <v>278.299028205566</v>
      </c>
      <c r="H2181" s="9">
        <v>64.592754423997093</v>
      </c>
      <c r="I2181" s="10">
        <v>72.550204131513198</v>
      </c>
      <c r="J2181" s="10">
        <v>75.804810795547695</v>
      </c>
      <c r="K2181" s="10">
        <v>77.755354056749994</v>
      </c>
      <c r="L2181" s="9">
        <v>275.57828820607313</v>
      </c>
      <c r="M2181" s="10">
        <v>295.3094882008092</v>
      </c>
      <c r="N2181" s="10">
        <v>360.14848042041768</v>
      </c>
      <c r="O2181" s="10">
        <v>356.05438226231598</v>
      </c>
      <c r="P2181" s="9">
        <v>1508.8601378631201</v>
      </c>
      <c r="Q2181" s="10">
        <v>1489.12893786838</v>
      </c>
      <c r="R2181" s="10">
        <v>1424.2899456487801</v>
      </c>
      <c r="S2181" s="10">
        <v>1428.3840438068801</v>
      </c>
    </row>
    <row r="2182" spans="1:19" ht="15" customHeight="1" x14ac:dyDescent="0.2">
      <c r="A2182" s="7">
        <v>41011</v>
      </c>
      <c r="B2182" s="8" t="s">
        <v>1219</v>
      </c>
      <c r="C2182" s="7" t="s">
        <v>1382</v>
      </c>
      <c r="D2182" s="9">
        <v>305.51557715871201</v>
      </c>
      <c r="E2182" s="10">
        <v>355.63639071026898</v>
      </c>
      <c r="F2182" s="10">
        <v>341.83555859654405</v>
      </c>
      <c r="G2182" s="10">
        <v>348.06114959802801</v>
      </c>
      <c r="H2182" s="9">
        <v>81.120215954466005</v>
      </c>
      <c r="I2182" s="10">
        <v>74.646957299936901</v>
      </c>
      <c r="J2182" s="10">
        <v>77.222136872494403</v>
      </c>
      <c r="K2182" s="10">
        <v>94.244102447605101</v>
      </c>
      <c r="L2182" s="9">
        <v>386.63579311317801</v>
      </c>
      <c r="M2182" s="10">
        <v>430.28334801020588</v>
      </c>
      <c r="N2182" s="10">
        <v>419.05769546903844</v>
      </c>
      <c r="O2182" s="10">
        <v>442.3052520456331</v>
      </c>
      <c r="P2182" s="9">
        <v>4291.8061101354997</v>
      </c>
      <c r="Q2182" s="10">
        <v>4248.1585552384704</v>
      </c>
      <c r="R2182" s="10">
        <v>4259.3842077796398</v>
      </c>
      <c r="S2182" s="10">
        <v>4236.1366512030399</v>
      </c>
    </row>
    <row r="2183" spans="1:19" ht="15" customHeight="1" x14ac:dyDescent="0.2">
      <c r="A2183" s="7">
        <v>41013</v>
      </c>
      <c r="B2183" s="8" t="s">
        <v>1385</v>
      </c>
      <c r="C2183" s="7" t="s">
        <v>1382</v>
      </c>
      <c r="D2183" s="9">
        <v>54.144312729351697</v>
      </c>
      <c r="E2183" s="10">
        <v>85.603099851971194</v>
      </c>
      <c r="F2183" s="10">
        <v>117.284973636733</v>
      </c>
      <c r="G2183" s="10">
        <v>201.35269414019098</v>
      </c>
      <c r="H2183" s="9">
        <v>48.093484466675996</v>
      </c>
      <c r="I2183" s="10">
        <v>55.469789292143204</v>
      </c>
      <c r="J2183" s="10">
        <v>58.366898374199799</v>
      </c>
      <c r="K2183" s="10">
        <v>63.928402290131601</v>
      </c>
      <c r="L2183" s="9">
        <v>102.2377971960277</v>
      </c>
      <c r="M2183" s="10">
        <v>141.07288914411441</v>
      </c>
      <c r="N2183" s="10">
        <v>175.65187201093281</v>
      </c>
      <c r="O2183" s="10">
        <v>265.28109643032258</v>
      </c>
      <c r="P2183" s="9">
        <v>7634.1585980993004</v>
      </c>
      <c r="Q2183" s="10">
        <v>7595.3235061512096</v>
      </c>
      <c r="R2183" s="10">
        <v>7560.7445232843902</v>
      </c>
      <c r="S2183" s="10">
        <v>7471.1152988650001</v>
      </c>
    </row>
    <row r="2184" spans="1:19" ht="15" customHeight="1" x14ac:dyDescent="0.2">
      <c r="A2184" s="7">
        <v>41015</v>
      </c>
      <c r="B2184" s="8" t="s">
        <v>1240</v>
      </c>
      <c r="C2184" s="7" t="s">
        <v>1382</v>
      </c>
      <c r="D2184" s="9">
        <v>114.782055580998</v>
      </c>
      <c r="E2184" s="10">
        <v>120.98411443859801</v>
      </c>
      <c r="F2184" s="10">
        <v>151.53898828646697</v>
      </c>
      <c r="G2184" s="10">
        <v>154.52194256769897</v>
      </c>
      <c r="H2184" s="9">
        <v>29.813714379625498</v>
      </c>
      <c r="I2184" s="10">
        <v>38.119119080890698</v>
      </c>
      <c r="J2184" s="10">
        <v>37.739212882574094</v>
      </c>
      <c r="K2184" s="10">
        <v>40.926554373189099</v>
      </c>
      <c r="L2184" s="9">
        <v>144.5957699606235</v>
      </c>
      <c r="M2184" s="10">
        <v>159.1032335194887</v>
      </c>
      <c r="N2184" s="10">
        <v>189.2782011690411</v>
      </c>
      <c r="O2184" s="10">
        <v>195.44849694088808</v>
      </c>
      <c r="P2184" s="9">
        <v>5007.5093751401391</v>
      </c>
      <c r="Q2184" s="10">
        <v>4993.0019115812802</v>
      </c>
      <c r="R2184" s="10">
        <v>4962.8269439317201</v>
      </c>
      <c r="S2184" s="10">
        <v>4956.6566481598793</v>
      </c>
    </row>
    <row r="2185" spans="1:19" ht="15" customHeight="1" x14ac:dyDescent="0.2">
      <c r="A2185" s="7">
        <v>41017</v>
      </c>
      <c r="B2185" s="8" t="s">
        <v>1386</v>
      </c>
      <c r="C2185" s="7" t="s">
        <v>1382</v>
      </c>
      <c r="D2185" s="9">
        <v>385.88910789316202</v>
      </c>
      <c r="E2185" s="10">
        <v>486.57219072157102</v>
      </c>
      <c r="F2185" s="10">
        <v>585.324149609203</v>
      </c>
      <c r="G2185" s="10">
        <v>616.71137801493296</v>
      </c>
      <c r="H2185" s="9">
        <v>168.68661484384</v>
      </c>
      <c r="I2185" s="10">
        <v>167.07619958071601</v>
      </c>
      <c r="J2185" s="10">
        <v>193.53397242969501</v>
      </c>
      <c r="K2185" s="10">
        <v>198.06276627953898</v>
      </c>
      <c r="L2185" s="9">
        <v>554.57572273700202</v>
      </c>
      <c r="M2185" s="10">
        <v>653.64839030228711</v>
      </c>
      <c r="N2185" s="10">
        <v>778.85812203889805</v>
      </c>
      <c r="O2185" s="10">
        <v>814.77414429447197</v>
      </c>
      <c r="P2185" s="9">
        <v>7355.7256371097501</v>
      </c>
      <c r="Q2185" s="10">
        <v>7256.6529695444697</v>
      </c>
      <c r="R2185" s="10">
        <v>7131.44323780786</v>
      </c>
      <c r="S2185" s="10">
        <v>7095.5272155522807</v>
      </c>
    </row>
    <row r="2186" spans="1:19" ht="15" customHeight="1" x14ac:dyDescent="0.2">
      <c r="A2186" s="7">
        <v>41019</v>
      </c>
      <c r="B2186" s="8" t="s">
        <v>218</v>
      </c>
      <c r="C2186" s="7" t="s">
        <v>1382</v>
      </c>
      <c r="D2186" s="9">
        <v>307.56545602794898</v>
      </c>
      <c r="E2186" s="10">
        <v>267.36397159994698</v>
      </c>
      <c r="F2186" s="10">
        <v>347.32720737187395</v>
      </c>
      <c r="G2186" s="10">
        <v>382.19512898432998</v>
      </c>
      <c r="H2186" s="9">
        <v>179.86375596346701</v>
      </c>
      <c r="I2186" s="10">
        <v>213.91175586930601</v>
      </c>
      <c r="J2186" s="10">
        <v>242.92753682667299</v>
      </c>
      <c r="K2186" s="10">
        <v>250.43162780981601</v>
      </c>
      <c r="L2186" s="9">
        <v>487.42921199141597</v>
      </c>
      <c r="M2186" s="10">
        <v>481.27572746925301</v>
      </c>
      <c r="N2186" s="10">
        <v>590.25474419854697</v>
      </c>
      <c r="O2186" s="10">
        <v>632.6267567941461</v>
      </c>
      <c r="P2186" s="9">
        <v>12806.872000747901</v>
      </c>
      <c r="Q2186" s="10">
        <v>12813.02548527</v>
      </c>
      <c r="R2186" s="10">
        <v>12704.046468540701</v>
      </c>
      <c r="S2186" s="10">
        <v>12661.6744559451</v>
      </c>
    </row>
    <row r="2187" spans="1:19" ht="15" customHeight="1" x14ac:dyDescent="0.2">
      <c r="A2187" s="7">
        <v>41021</v>
      </c>
      <c r="B2187" s="8" t="s">
        <v>1387</v>
      </c>
      <c r="C2187" s="7" t="s">
        <v>1382</v>
      </c>
      <c r="D2187" s="9">
        <v>7.5875899591094793</v>
      </c>
      <c r="E2187" s="10">
        <v>3.4103995483888099</v>
      </c>
      <c r="F2187" s="10">
        <v>3.2602262201672203</v>
      </c>
      <c r="G2187" s="10">
        <v>3.5945507979920399</v>
      </c>
      <c r="H2187" s="9">
        <v>1.5834400399324</v>
      </c>
      <c r="I2187" s="10">
        <v>2.50832668502296</v>
      </c>
      <c r="J2187" s="10">
        <v>2.6626001827037702</v>
      </c>
      <c r="K2187" s="10">
        <v>3.1007373714822499</v>
      </c>
      <c r="L2187" s="9">
        <v>9.1710299990418793</v>
      </c>
      <c r="M2187" s="10">
        <v>5.9187262334117703</v>
      </c>
      <c r="N2187" s="10">
        <v>5.9228264028709905</v>
      </c>
      <c r="O2187" s="10">
        <v>6.6952881694742894</v>
      </c>
      <c r="P2187" s="9">
        <v>3157.95796724309</v>
      </c>
      <c r="Q2187" s="10">
        <v>3161.2102710087197</v>
      </c>
      <c r="R2187" s="10">
        <v>3161.2061708392603</v>
      </c>
      <c r="S2187" s="10">
        <v>3160.4337090726599</v>
      </c>
    </row>
    <row r="2188" spans="1:19" ht="15" customHeight="1" x14ac:dyDescent="0.2">
      <c r="A2188" s="7">
        <v>41023</v>
      </c>
      <c r="B2188" s="8" t="s">
        <v>90</v>
      </c>
      <c r="C2188" s="7" t="s">
        <v>1382</v>
      </c>
      <c r="D2188" s="9">
        <v>34.169291495122003</v>
      </c>
      <c r="E2188" s="10">
        <v>38.686780694702399</v>
      </c>
      <c r="F2188" s="10">
        <v>44.510675582702504</v>
      </c>
      <c r="G2188" s="10">
        <v>45.234647703559901</v>
      </c>
      <c r="H2188" s="9">
        <v>6.0303187668293798</v>
      </c>
      <c r="I2188" s="10">
        <v>6.4084441147955502</v>
      </c>
      <c r="J2188" s="10">
        <v>7.1513442984606694</v>
      </c>
      <c r="K2188" s="10">
        <v>7.1796473553277202</v>
      </c>
      <c r="L2188" s="9">
        <v>40.199610261951378</v>
      </c>
      <c r="M2188" s="10">
        <v>45.09522480949795</v>
      </c>
      <c r="N2188" s="10">
        <v>51.662019881163175</v>
      </c>
      <c r="O2188" s="10">
        <v>52.414295058887618</v>
      </c>
      <c r="P2188" s="9">
        <v>11688.621331440901</v>
      </c>
      <c r="Q2188" s="10">
        <v>11683.725716893299</v>
      </c>
      <c r="R2188" s="10">
        <v>11677.1589218217</v>
      </c>
      <c r="S2188" s="10">
        <v>11676.4066466439</v>
      </c>
    </row>
    <row r="2189" spans="1:19" ht="15" customHeight="1" x14ac:dyDescent="0.2">
      <c r="A2189" s="7">
        <v>41025</v>
      </c>
      <c r="B2189" s="8" t="s">
        <v>1388</v>
      </c>
      <c r="C2189" s="7" t="s">
        <v>1382</v>
      </c>
      <c r="D2189" s="9">
        <v>8.5096161797189396</v>
      </c>
      <c r="E2189" s="10">
        <v>9.5942435573378102</v>
      </c>
      <c r="F2189" s="10">
        <v>14.6108049853854</v>
      </c>
      <c r="G2189" s="10">
        <v>15.341096524059999</v>
      </c>
      <c r="H2189" s="9">
        <v>11.6571298654772</v>
      </c>
      <c r="I2189" s="10">
        <v>8.98779023187309</v>
      </c>
      <c r="J2189" s="10">
        <v>8.78630408843512</v>
      </c>
      <c r="K2189" s="10">
        <v>8.3642929360064393</v>
      </c>
      <c r="L2189" s="9">
        <v>20.166746045196138</v>
      </c>
      <c r="M2189" s="10">
        <v>18.5820337892109</v>
      </c>
      <c r="N2189" s="10">
        <v>23.39710907382052</v>
      </c>
      <c r="O2189" s="10">
        <v>23.705389460066439</v>
      </c>
      <c r="P2189" s="9">
        <v>26469.4773231039</v>
      </c>
      <c r="Q2189" s="10">
        <v>26471.062035359901</v>
      </c>
      <c r="R2189" s="10">
        <v>26466.246960075299</v>
      </c>
      <c r="S2189" s="10">
        <v>26465.938679688999</v>
      </c>
    </row>
    <row r="2190" spans="1:19" ht="15" customHeight="1" x14ac:dyDescent="0.2">
      <c r="A2190" s="7">
        <v>41027</v>
      </c>
      <c r="B2190" s="8" t="s">
        <v>1389</v>
      </c>
      <c r="C2190" s="7" t="s">
        <v>1382</v>
      </c>
      <c r="D2190" s="9">
        <v>44.706936354436898</v>
      </c>
      <c r="E2190" s="10">
        <v>46.586047261118004</v>
      </c>
      <c r="F2190" s="10">
        <v>63.514231787849901</v>
      </c>
      <c r="G2190" s="10">
        <v>79.8509150502572</v>
      </c>
      <c r="H2190" s="9">
        <v>95.608107646479098</v>
      </c>
      <c r="I2190" s="10">
        <v>95.813327872706694</v>
      </c>
      <c r="J2190" s="10">
        <v>99.815054296581806</v>
      </c>
      <c r="K2190" s="10">
        <v>100.72992839499601</v>
      </c>
      <c r="L2190" s="9">
        <v>140.315044000916</v>
      </c>
      <c r="M2190" s="10">
        <v>142.39937513382472</v>
      </c>
      <c r="N2190" s="10">
        <v>163.32928608443171</v>
      </c>
      <c r="O2190" s="10">
        <v>180.58084344525318</v>
      </c>
      <c r="P2190" s="9">
        <v>1240.9288102518101</v>
      </c>
      <c r="Q2190" s="10">
        <v>1238.8444791189002</v>
      </c>
      <c r="R2190" s="10">
        <v>1217.9145681682999</v>
      </c>
      <c r="S2190" s="10">
        <v>1200.6630108074701</v>
      </c>
    </row>
    <row r="2191" spans="1:19" ht="15" customHeight="1" x14ac:dyDescent="0.2">
      <c r="A2191" s="7">
        <v>41029</v>
      </c>
      <c r="B2191" s="8" t="s">
        <v>36</v>
      </c>
      <c r="C2191" s="7" t="s">
        <v>1382</v>
      </c>
      <c r="D2191" s="9">
        <v>385.74495456430697</v>
      </c>
      <c r="E2191" s="10">
        <v>438.18046627175301</v>
      </c>
      <c r="F2191" s="10">
        <v>544.22810323847705</v>
      </c>
      <c r="G2191" s="10">
        <v>566.84158897440102</v>
      </c>
      <c r="H2191" s="9">
        <v>239.34160629936298</v>
      </c>
      <c r="I2191" s="10">
        <v>261.78791783360003</v>
      </c>
      <c r="J2191" s="10">
        <v>286.73321055809703</v>
      </c>
      <c r="K2191" s="10">
        <v>289.57395114827</v>
      </c>
      <c r="L2191" s="9">
        <v>625.08656086367</v>
      </c>
      <c r="M2191" s="10">
        <v>699.96838410535304</v>
      </c>
      <c r="N2191" s="10">
        <v>830.96131379657402</v>
      </c>
      <c r="O2191" s="10">
        <v>856.41554012267102</v>
      </c>
      <c r="P2191" s="9">
        <v>6630.2786396064594</v>
      </c>
      <c r="Q2191" s="10">
        <v>6555.3968163647696</v>
      </c>
      <c r="R2191" s="10">
        <v>6424.40388667355</v>
      </c>
      <c r="S2191" s="10">
        <v>6398.9496603474499</v>
      </c>
    </row>
    <row r="2192" spans="1:19" ht="15" customHeight="1" x14ac:dyDescent="0.2">
      <c r="A2192" s="7">
        <v>41031</v>
      </c>
      <c r="B2192" s="8" t="s">
        <v>37</v>
      </c>
      <c r="C2192" s="7" t="s">
        <v>1382</v>
      </c>
      <c r="D2192" s="9">
        <v>111.41987457511499</v>
      </c>
      <c r="E2192" s="10">
        <v>130.35131917199701</v>
      </c>
      <c r="F2192" s="10">
        <v>146.257128799718</v>
      </c>
      <c r="G2192" s="10">
        <v>126.678729025715</v>
      </c>
      <c r="H2192" s="9">
        <v>32.972630983606301</v>
      </c>
      <c r="I2192" s="10">
        <v>32.941837968737097</v>
      </c>
      <c r="J2192" s="10">
        <v>31.6846306049068</v>
      </c>
      <c r="K2192" s="10">
        <v>37.151962783434506</v>
      </c>
      <c r="L2192" s="9">
        <v>144.3925055587213</v>
      </c>
      <c r="M2192" s="10">
        <v>163.29315714073411</v>
      </c>
      <c r="N2192" s="10">
        <v>177.9417594046248</v>
      </c>
      <c r="O2192" s="10">
        <v>163.8306918091495</v>
      </c>
      <c r="P2192" s="9">
        <v>4496.4032025280003</v>
      </c>
      <c r="Q2192" s="10">
        <v>4477.5025509459892</v>
      </c>
      <c r="R2192" s="10">
        <v>4462.8539486821001</v>
      </c>
      <c r="S2192" s="10">
        <v>4476.9650162775697</v>
      </c>
    </row>
    <row r="2193" spans="1:19" ht="15" customHeight="1" x14ac:dyDescent="0.2">
      <c r="A2193" s="7">
        <v>41033</v>
      </c>
      <c r="B2193" s="8" t="s">
        <v>1390</v>
      </c>
      <c r="C2193" s="7" t="s">
        <v>1382</v>
      </c>
      <c r="D2193" s="9">
        <v>488.90205288913103</v>
      </c>
      <c r="E2193" s="10">
        <v>565.47783238327804</v>
      </c>
      <c r="F2193" s="10">
        <v>584.72357193384005</v>
      </c>
      <c r="G2193" s="10">
        <v>578.21064680234599</v>
      </c>
      <c r="H2193" s="9">
        <v>105.089636723176</v>
      </c>
      <c r="I2193" s="10">
        <v>139.53297289974299</v>
      </c>
      <c r="J2193" s="10">
        <v>141.25238023410299</v>
      </c>
      <c r="K2193" s="10">
        <v>143.46651160532798</v>
      </c>
      <c r="L2193" s="9">
        <v>593.99168961230703</v>
      </c>
      <c r="M2193" s="10">
        <v>705.010805283021</v>
      </c>
      <c r="N2193" s="10">
        <v>725.97595216794298</v>
      </c>
      <c r="O2193" s="10">
        <v>721.67715840767391</v>
      </c>
      <c r="P2193" s="9">
        <v>3655.7213430840302</v>
      </c>
      <c r="Q2193" s="10">
        <v>3544.7022274133201</v>
      </c>
      <c r="R2193" s="10">
        <v>3523.7370805283899</v>
      </c>
      <c r="S2193" s="10">
        <v>3528.0358742886601</v>
      </c>
    </row>
    <row r="2194" spans="1:19" ht="15" customHeight="1" x14ac:dyDescent="0.2">
      <c r="A2194" s="7">
        <v>41035</v>
      </c>
      <c r="B2194" s="8" t="s">
        <v>1391</v>
      </c>
      <c r="C2194" s="7" t="s">
        <v>1382</v>
      </c>
      <c r="D2194" s="9">
        <v>171.41546662343001</v>
      </c>
      <c r="E2194" s="10">
        <v>184.819455056414</v>
      </c>
      <c r="F2194" s="10">
        <v>283.28124473816501</v>
      </c>
      <c r="G2194" s="10">
        <v>283.24195656841897</v>
      </c>
      <c r="H2194" s="9">
        <v>73.501446519558698</v>
      </c>
      <c r="I2194" s="10">
        <v>90.072771191442001</v>
      </c>
      <c r="J2194" s="10">
        <v>85.621590754337589</v>
      </c>
      <c r="K2194" s="10">
        <v>84.638726054428503</v>
      </c>
      <c r="L2194" s="9">
        <v>244.9169131429887</v>
      </c>
      <c r="M2194" s="10">
        <v>274.892226247856</v>
      </c>
      <c r="N2194" s="10">
        <v>368.90283549250262</v>
      </c>
      <c r="O2194" s="10">
        <v>367.88068262284747</v>
      </c>
      <c r="P2194" s="9">
        <v>15650.4105805975</v>
      </c>
      <c r="Q2194" s="10">
        <v>15620.435267492599</v>
      </c>
      <c r="R2194" s="10">
        <v>15526.424658247999</v>
      </c>
      <c r="S2194" s="10">
        <v>15527.446811117599</v>
      </c>
    </row>
    <row r="2195" spans="1:19" ht="15" customHeight="1" x14ac:dyDescent="0.2">
      <c r="A2195" s="7">
        <v>41037</v>
      </c>
      <c r="B2195" s="8" t="s">
        <v>159</v>
      </c>
      <c r="C2195" s="7" t="s">
        <v>1382</v>
      </c>
      <c r="D2195" s="9">
        <v>23.149730003781499</v>
      </c>
      <c r="E2195" s="10">
        <v>32.916679450482597</v>
      </c>
      <c r="F2195" s="10">
        <v>36.008164155498001</v>
      </c>
      <c r="G2195" s="10">
        <v>36.484831370503095</v>
      </c>
      <c r="H2195" s="9">
        <v>12.404858034361299</v>
      </c>
      <c r="I2195" s="10">
        <v>8.7931610637398805</v>
      </c>
      <c r="J2195" s="10">
        <v>11.901783284451099</v>
      </c>
      <c r="K2195" s="10">
        <v>11.9094809264449</v>
      </c>
      <c r="L2195" s="9">
        <v>35.554588038142803</v>
      </c>
      <c r="M2195" s="10">
        <v>41.709840514222478</v>
      </c>
      <c r="N2195" s="10">
        <v>47.909947439949093</v>
      </c>
      <c r="O2195" s="10">
        <v>48.394312296948002</v>
      </c>
      <c r="P2195" s="9">
        <v>21611.837955701401</v>
      </c>
      <c r="Q2195" s="10">
        <v>21605.6827032254</v>
      </c>
      <c r="R2195" s="10">
        <v>21599.4825962996</v>
      </c>
      <c r="S2195" s="10">
        <v>21598.998231442602</v>
      </c>
    </row>
    <row r="2196" spans="1:19" ht="15" customHeight="1" x14ac:dyDescent="0.2">
      <c r="A2196" s="7">
        <v>41039</v>
      </c>
      <c r="B2196" s="8" t="s">
        <v>636</v>
      </c>
      <c r="C2196" s="7" t="s">
        <v>1382</v>
      </c>
      <c r="D2196" s="9">
        <v>532.34867022963397</v>
      </c>
      <c r="E2196" s="10">
        <v>560.81754644755006</v>
      </c>
      <c r="F2196" s="10">
        <v>669.77211304475293</v>
      </c>
      <c r="G2196" s="10">
        <v>680.72635206399593</v>
      </c>
      <c r="H2196" s="9">
        <v>263.09466275984101</v>
      </c>
      <c r="I2196" s="10">
        <v>299.97524699715899</v>
      </c>
      <c r="J2196" s="10">
        <v>308.01174800521704</v>
      </c>
      <c r="K2196" s="10">
        <v>308.04690799155804</v>
      </c>
      <c r="L2196" s="9">
        <v>795.44333298947504</v>
      </c>
      <c r="M2196" s="10">
        <v>860.7927934447091</v>
      </c>
      <c r="N2196" s="10">
        <v>977.78386104996991</v>
      </c>
      <c r="O2196" s="10">
        <v>988.77326005555392</v>
      </c>
      <c r="P2196" s="9">
        <v>11435.660862672001</v>
      </c>
      <c r="Q2196" s="10">
        <v>11370.311402216699</v>
      </c>
      <c r="R2196" s="10">
        <v>11253.320334611501</v>
      </c>
      <c r="S2196" s="10">
        <v>11242.3309356059</v>
      </c>
    </row>
    <row r="2197" spans="1:19" ht="15" customHeight="1" x14ac:dyDescent="0.2">
      <c r="A2197" s="7">
        <v>41041</v>
      </c>
      <c r="B2197" s="8" t="s">
        <v>98</v>
      </c>
      <c r="C2197" s="7" t="s">
        <v>1382</v>
      </c>
      <c r="D2197" s="9">
        <v>234.09960568239998</v>
      </c>
      <c r="E2197" s="10">
        <v>229.72241249410399</v>
      </c>
      <c r="F2197" s="10">
        <v>242.430835130871</v>
      </c>
      <c r="G2197" s="10">
        <v>242.698411381433</v>
      </c>
      <c r="H2197" s="9">
        <v>52.035501469878596</v>
      </c>
      <c r="I2197" s="10">
        <v>71.637105204667108</v>
      </c>
      <c r="J2197" s="10">
        <v>78.379511479091093</v>
      </c>
      <c r="K2197" s="10">
        <v>76.102071488551999</v>
      </c>
      <c r="L2197" s="9">
        <v>286.13510715227858</v>
      </c>
      <c r="M2197" s="10">
        <v>301.35951769877113</v>
      </c>
      <c r="N2197" s="10">
        <v>320.8103466099621</v>
      </c>
      <c r="O2197" s="10">
        <v>318.80048286998499</v>
      </c>
      <c r="P2197" s="9">
        <v>2807.74358993029</v>
      </c>
      <c r="Q2197" s="10">
        <v>2792.5191793837898</v>
      </c>
      <c r="R2197" s="10">
        <v>2773.0683504725998</v>
      </c>
      <c r="S2197" s="10">
        <v>2775.0782142125804</v>
      </c>
    </row>
    <row r="2198" spans="1:19" ht="15" customHeight="1" x14ac:dyDescent="0.2">
      <c r="A2198" s="7">
        <v>41043</v>
      </c>
      <c r="B2198" s="8" t="s">
        <v>457</v>
      </c>
      <c r="C2198" s="7" t="s">
        <v>1382</v>
      </c>
      <c r="D2198" s="9">
        <v>139.71960302287999</v>
      </c>
      <c r="E2198" s="10">
        <v>121.432257710114</v>
      </c>
      <c r="F2198" s="10">
        <v>137.494834077679</v>
      </c>
      <c r="G2198" s="10">
        <v>162.17846178047901</v>
      </c>
      <c r="H2198" s="9">
        <v>116.018318058826</v>
      </c>
      <c r="I2198" s="10">
        <v>143.36790734296</v>
      </c>
      <c r="J2198" s="10">
        <v>140.366900568538</v>
      </c>
      <c r="K2198" s="10">
        <v>137.06576083257099</v>
      </c>
      <c r="L2198" s="9">
        <v>255.73792108170599</v>
      </c>
      <c r="M2198" s="10">
        <v>264.80016505307401</v>
      </c>
      <c r="N2198" s="10">
        <v>277.86173464621697</v>
      </c>
      <c r="O2198" s="10">
        <v>299.24422261305</v>
      </c>
      <c r="P2198" s="9">
        <v>5723.5140349752101</v>
      </c>
      <c r="Q2198" s="10">
        <v>5714.4517910038503</v>
      </c>
      <c r="R2198" s="10">
        <v>5701.3902214107002</v>
      </c>
      <c r="S2198" s="10">
        <v>5680.0077334438693</v>
      </c>
    </row>
    <row r="2199" spans="1:19" ht="15" customHeight="1" x14ac:dyDescent="0.2">
      <c r="A2199" s="7">
        <v>41045</v>
      </c>
      <c r="B2199" s="8" t="s">
        <v>1392</v>
      </c>
      <c r="C2199" s="7" t="s">
        <v>1382</v>
      </c>
      <c r="D2199" s="9">
        <v>9.7772520183115894</v>
      </c>
      <c r="E2199" s="10">
        <v>10.092954252089299</v>
      </c>
      <c r="F2199" s="10">
        <v>10.794163653347701</v>
      </c>
      <c r="G2199" s="10">
        <v>10.643334698239199</v>
      </c>
      <c r="H2199" s="9">
        <v>29.9755951389843</v>
      </c>
      <c r="I2199" s="10">
        <v>28.929840927761099</v>
      </c>
      <c r="J2199" s="10">
        <v>29.825383158311798</v>
      </c>
      <c r="K2199" s="10">
        <v>27.854095655983102</v>
      </c>
      <c r="L2199" s="9">
        <v>39.752847157295889</v>
      </c>
      <c r="M2199" s="10">
        <v>39.022795179850398</v>
      </c>
      <c r="N2199" s="10">
        <v>40.619546811659497</v>
      </c>
      <c r="O2199" s="10">
        <v>38.497430354222296</v>
      </c>
      <c r="P2199" s="9">
        <v>25678.298746307599</v>
      </c>
      <c r="Q2199" s="10">
        <v>25679.0287982851</v>
      </c>
      <c r="R2199" s="10">
        <v>25677.432046653197</v>
      </c>
      <c r="S2199" s="10">
        <v>25679.554163110697</v>
      </c>
    </row>
    <row r="2200" spans="1:19" ht="15" customHeight="1" x14ac:dyDescent="0.2">
      <c r="A2200" s="7">
        <v>41047</v>
      </c>
      <c r="B2200" s="8" t="s">
        <v>47</v>
      </c>
      <c r="C2200" s="7" t="s">
        <v>1382</v>
      </c>
      <c r="D2200" s="9">
        <v>84.854220705740204</v>
      </c>
      <c r="E2200" s="10">
        <v>74.534839665800902</v>
      </c>
      <c r="F2200" s="10">
        <v>78.523188245550202</v>
      </c>
      <c r="G2200" s="10">
        <v>79.513572928691005</v>
      </c>
      <c r="H2200" s="9">
        <v>15.367648129415299</v>
      </c>
      <c r="I2200" s="10">
        <v>17.480923070982097</v>
      </c>
      <c r="J2200" s="10">
        <v>12.729159776801399</v>
      </c>
      <c r="K2200" s="10">
        <v>14.560809640439</v>
      </c>
      <c r="L2200" s="9">
        <v>100.2218688351555</v>
      </c>
      <c r="M2200" s="10">
        <v>92.015762736783003</v>
      </c>
      <c r="N2200" s="10">
        <v>91.252348022351597</v>
      </c>
      <c r="O2200" s="10">
        <v>94.074382569130009</v>
      </c>
      <c r="P2200" s="9">
        <v>2985.36339892264</v>
      </c>
      <c r="Q2200" s="10">
        <v>2993.5695050210097</v>
      </c>
      <c r="R2200" s="10">
        <v>2994.3329197354396</v>
      </c>
      <c r="S2200" s="10">
        <v>2991.5108851886603</v>
      </c>
    </row>
    <row r="2201" spans="1:19" ht="15" customHeight="1" x14ac:dyDescent="0.2">
      <c r="A2201" s="7">
        <v>41049</v>
      </c>
      <c r="B2201" s="8" t="s">
        <v>1325</v>
      </c>
      <c r="C2201" s="7" t="s">
        <v>1382</v>
      </c>
      <c r="D2201" s="9">
        <v>8.1136429449218692</v>
      </c>
      <c r="E2201" s="10">
        <v>8.6129560177589504</v>
      </c>
      <c r="F2201" s="10">
        <v>19.3039781709865</v>
      </c>
      <c r="G2201" s="10">
        <v>19.9771416408249</v>
      </c>
      <c r="H2201" s="9">
        <v>26.337870644540399</v>
      </c>
      <c r="I2201" s="10">
        <v>30.356643674405703</v>
      </c>
      <c r="J2201" s="10">
        <v>30.958616698578599</v>
      </c>
      <c r="K2201" s="10">
        <v>33.3008473543441</v>
      </c>
      <c r="L2201" s="9">
        <v>34.451513589462266</v>
      </c>
      <c r="M2201" s="10">
        <v>38.96959969216465</v>
      </c>
      <c r="N2201" s="10">
        <v>50.262594869565099</v>
      </c>
      <c r="O2201" s="10">
        <v>53.277988995168997</v>
      </c>
      <c r="P2201" s="9">
        <v>5268.9675792258304</v>
      </c>
      <c r="Q2201" s="10">
        <v>5264.4494931231302</v>
      </c>
      <c r="R2201" s="10">
        <v>5253.1564979457298</v>
      </c>
      <c r="S2201" s="10">
        <v>5250.1411038201195</v>
      </c>
    </row>
    <row r="2202" spans="1:19" ht="15" customHeight="1" x14ac:dyDescent="0.2">
      <c r="A2202" s="7">
        <v>41051</v>
      </c>
      <c r="B2202" s="8" t="s">
        <v>1393</v>
      </c>
      <c r="C2202" s="7" t="s">
        <v>1382</v>
      </c>
      <c r="D2202" s="9">
        <v>85.969861493302702</v>
      </c>
      <c r="E2202" s="10">
        <v>87.137829458759697</v>
      </c>
      <c r="F2202" s="10">
        <v>96.820981794582991</v>
      </c>
      <c r="G2202" s="10">
        <v>88.698961519055899</v>
      </c>
      <c r="H2202" s="9">
        <v>73.850093906188903</v>
      </c>
      <c r="I2202" s="10">
        <v>81.970435671663807</v>
      </c>
      <c r="J2202" s="10">
        <v>81.660321713564301</v>
      </c>
      <c r="K2202" s="10">
        <v>84.455049232735902</v>
      </c>
      <c r="L2202" s="9">
        <v>159.81995539949162</v>
      </c>
      <c r="M2202" s="10">
        <v>169.10826513042349</v>
      </c>
      <c r="N2202" s="10">
        <v>178.48130350814731</v>
      </c>
      <c r="O2202" s="10">
        <v>173.15401075179182</v>
      </c>
      <c r="P2202" s="9">
        <v>1044.96533111647</v>
      </c>
      <c r="Q2202" s="10">
        <v>1035.67702138554</v>
      </c>
      <c r="R2202" s="10">
        <v>1026.3039830078101</v>
      </c>
      <c r="S2202" s="10">
        <v>1031.6312757641701</v>
      </c>
    </row>
    <row r="2203" spans="1:19" ht="15" customHeight="1" x14ac:dyDescent="0.2">
      <c r="A2203" s="7">
        <v>41053</v>
      </c>
      <c r="B2203" s="8" t="s">
        <v>109</v>
      </c>
      <c r="C2203" s="7" t="s">
        <v>1382</v>
      </c>
      <c r="D2203" s="9">
        <v>88.123757118558302</v>
      </c>
      <c r="E2203" s="10">
        <v>86.633592655492308</v>
      </c>
      <c r="F2203" s="10">
        <v>98.638462916756595</v>
      </c>
      <c r="G2203" s="10">
        <v>100.63242375943001</v>
      </c>
      <c r="H2203" s="9">
        <v>28.610606541852299</v>
      </c>
      <c r="I2203" s="10">
        <v>37.622726909263093</v>
      </c>
      <c r="J2203" s="10">
        <v>41.303891453892199</v>
      </c>
      <c r="K2203" s="10">
        <v>43.095967989578703</v>
      </c>
      <c r="L2203" s="9">
        <v>116.73436366041059</v>
      </c>
      <c r="M2203" s="10">
        <v>124.25631956475542</v>
      </c>
      <c r="N2203" s="10">
        <v>139.94235437064881</v>
      </c>
      <c r="O2203" s="10">
        <v>143.72839174900872</v>
      </c>
      <c r="P2203" s="9">
        <v>1810.3959294106301</v>
      </c>
      <c r="Q2203" s="10">
        <v>1802.87397350628</v>
      </c>
      <c r="R2203" s="10">
        <v>1787.1879387003901</v>
      </c>
      <c r="S2203" s="10">
        <v>1783.40190132203</v>
      </c>
    </row>
    <row r="2204" spans="1:19" ht="15" customHeight="1" x14ac:dyDescent="0.2">
      <c r="A2204" s="7">
        <v>41055</v>
      </c>
      <c r="B2204" s="8" t="s">
        <v>661</v>
      </c>
      <c r="C2204" s="7" t="s">
        <v>1382</v>
      </c>
      <c r="D2204" s="9">
        <v>2.5392076569328297</v>
      </c>
      <c r="E2204" s="10">
        <v>3.5326587591197702</v>
      </c>
      <c r="F2204" s="10">
        <v>3.2211266492238901</v>
      </c>
      <c r="G2204" s="10">
        <v>2.32747105323253</v>
      </c>
      <c r="H2204" s="9">
        <v>0.80370181555956299</v>
      </c>
      <c r="I2204" s="10">
        <v>0.82031019137979</v>
      </c>
      <c r="J2204" s="10">
        <v>0.53541929764650997</v>
      </c>
      <c r="K2204" s="10">
        <v>0.52061194774882302</v>
      </c>
      <c r="L2204" s="9">
        <v>3.3429094724923929</v>
      </c>
      <c r="M2204" s="10">
        <v>4.3529689504995597</v>
      </c>
      <c r="N2204" s="10">
        <v>3.7565459468703999</v>
      </c>
      <c r="O2204" s="10">
        <v>2.8480830009813531</v>
      </c>
      <c r="P2204" s="9">
        <v>2149.42641735909</v>
      </c>
      <c r="Q2204" s="10">
        <v>2148.4163578810803</v>
      </c>
      <c r="R2204" s="10">
        <v>2149.0127808847096</v>
      </c>
      <c r="S2204" s="10">
        <v>2149.9212438305999</v>
      </c>
    </row>
    <row r="2205" spans="1:19" ht="15" customHeight="1" x14ac:dyDescent="0.2">
      <c r="A2205" s="7">
        <v>41057</v>
      </c>
      <c r="B2205" s="8" t="s">
        <v>1394</v>
      </c>
      <c r="C2205" s="7" t="s">
        <v>1382</v>
      </c>
      <c r="D2205" s="9">
        <v>134.410060842397</v>
      </c>
      <c r="E2205" s="10">
        <v>154.43107981809399</v>
      </c>
      <c r="F2205" s="10">
        <v>161.31420114827702</v>
      </c>
      <c r="G2205" s="10">
        <v>178.88749222715501</v>
      </c>
      <c r="H2205" s="9">
        <v>71.8067753716699</v>
      </c>
      <c r="I2205" s="10">
        <v>62.829121435127306</v>
      </c>
      <c r="J2205" s="10">
        <v>63.790425812406397</v>
      </c>
      <c r="K2205" s="10">
        <v>64.675472593829298</v>
      </c>
      <c r="L2205" s="9">
        <v>206.21683621406692</v>
      </c>
      <c r="M2205" s="10">
        <v>217.26020125322128</v>
      </c>
      <c r="N2205" s="10">
        <v>225.10462696068342</v>
      </c>
      <c r="O2205" s="10">
        <v>243.56296482098429</v>
      </c>
      <c r="P2205" s="9">
        <v>3244.7054542688397</v>
      </c>
      <c r="Q2205" s="10">
        <v>3233.6620892296901</v>
      </c>
      <c r="R2205" s="10">
        <v>3225.8176635222303</v>
      </c>
      <c r="S2205" s="10">
        <v>3207.3593256619201</v>
      </c>
    </row>
    <row r="2206" spans="1:19" ht="15" customHeight="1" x14ac:dyDescent="0.2">
      <c r="A2206" s="7">
        <v>41059</v>
      </c>
      <c r="B2206" s="8" t="s">
        <v>1395</v>
      </c>
      <c r="C2206" s="7" t="s">
        <v>1382</v>
      </c>
      <c r="D2206" s="9">
        <v>46.779196944310002</v>
      </c>
      <c r="E2206" s="10">
        <v>52.645949451181799</v>
      </c>
      <c r="F2206" s="10">
        <v>54.193469293433395</v>
      </c>
      <c r="G2206" s="10">
        <v>58.171298549828599</v>
      </c>
      <c r="H2206" s="9">
        <v>61.449265225098998</v>
      </c>
      <c r="I2206" s="10">
        <v>64.353680099381791</v>
      </c>
      <c r="J2206" s="10">
        <v>65.813335792690296</v>
      </c>
      <c r="K2206" s="10">
        <v>66.7266132813768</v>
      </c>
      <c r="L2206" s="9">
        <v>108.22846216940901</v>
      </c>
      <c r="M2206" s="10">
        <v>116.9996295505636</v>
      </c>
      <c r="N2206" s="10">
        <v>120.00680508612371</v>
      </c>
      <c r="O2206" s="10">
        <v>124.89791183120539</v>
      </c>
      <c r="P2206" s="9">
        <v>8261.3679594038604</v>
      </c>
      <c r="Q2206" s="10">
        <v>8252.5967920226994</v>
      </c>
      <c r="R2206" s="10">
        <v>8249.5896164871392</v>
      </c>
      <c r="S2206" s="10">
        <v>8244.6985097420602</v>
      </c>
    </row>
    <row r="2207" spans="1:19" ht="15" customHeight="1" x14ac:dyDescent="0.2">
      <c r="A2207" s="7">
        <v>41061</v>
      </c>
      <c r="B2207" s="8" t="s">
        <v>121</v>
      </c>
      <c r="C2207" s="7" t="s">
        <v>1382</v>
      </c>
      <c r="D2207" s="9">
        <v>13.361029181449501</v>
      </c>
      <c r="E2207" s="10">
        <v>38.039487555870195</v>
      </c>
      <c r="F2207" s="10">
        <v>26.939899584148002</v>
      </c>
      <c r="G2207" s="10">
        <v>22.510662615232601</v>
      </c>
      <c r="H2207" s="9">
        <v>49.676609931198406</v>
      </c>
      <c r="I2207" s="10">
        <v>42.641580259880996</v>
      </c>
      <c r="J2207" s="10">
        <v>44.121316473905104</v>
      </c>
      <c r="K2207" s="10">
        <v>47.144964028246697</v>
      </c>
      <c r="L2207" s="9">
        <v>63.037639112647909</v>
      </c>
      <c r="M2207" s="10">
        <v>80.681067815751192</v>
      </c>
      <c r="N2207" s="10">
        <v>71.061216058053105</v>
      </c>
      <c r="O2207" s="10">
        <v>69.655626643479309</v>
      </c>
      <c r="P2207" s="9">
        <v>5217.5509327257996</v>
      </c>
      <c r="Q2207" s="10">
        <v>5199.9075040226899</v>
      </c>
      <c r="R2207" s="10">
        <v>5209.5273557803894</v>
      </c>
      <c r="S2207" s="10">
        <v>5210.9329451949698</v>
      </c>
    </row>
    <row r="2208" spans="1:19" ht="15" customHeight="1" x14ac:dyDescent="0.2">
      <c r="A2208" s="7">
        <v>41063</v>
      </c>
      <c r="B2208" s="8" t="s">
        <v>1396</v>
      </c>
      <c r="C2208" s="7" t="s">
        <v>1382</v>
      </c>
      <c r="D2208" s="9">
        <v>14.7814461572666</v>
      </c>
      <c r="E2208" s="10">
        <v>18.940694161653198</v>
      </c>
      <c r="F2208" s="10">
        <v>18.901814750908901</v>
      </c>
      <c r="G2208" s="10">
        <v>22.060060345273101</v>
      </c>
      <c r="H2208" s="9">
        <v>24.294406034357102</v>
      </c>
      <c r="I2208" s="10">
        <v>28.0425363841067</v>
      </c>
      <c r="J2208" s="10">
        <v>31.4420654874388</v>
      </c>
      <c r="K2208" s="10">
        <v>34.890750952711997</v>
      </c>
      <c r="L2208" s="9">
        <v>39.075852191623703</v>
      </c>
      <c r="M2208" s="10">
        <v>46.983230545759902</v>
      </c>
      <c r="N2208" s="10">
        <v>50.343880238347701</v>
      </c>
      <c r="O2208" s="10">
        <v>56.950811297985098</v>
      </c>
      <c r="P2208" s="9">
        <v>8122.9525524394194</v>
      </c>
      <c r="Q2208" s="10">
        <v>8115.0451740852805</v>
      </c>
      <c r="R2208" s="10">
        <v>8111.68452439269</v>
      </c>
      <c r="S2208" s="10">
        <v>8105.0775933330497</v>
      </c>
    </row>
    <row r="2209" spans="1:19" ht="15" customHeight="1" x14ac:dyDescent="0.2">
      <c r="A2209" s="7">
        <v>41065</v>
      </c>
      <c r="B2209" s="8" t="s">
        <v>1397</v>
      </c>
      <c r="C2209" s="7" t="s">
        <v>1382</v>
      </c>
      <c r="D2209" s="9">
        <v>66.698363162701099</v>
      </c>
      <c r="E2209" s="10">
        <v>70.804661002000401</v>
      </c>
      <c r="F2209" s="10">
        <v>74.766006470857604</v>
      </c>
      <c r="G2209" s="10">
        <v>78.864331057885494</v>
      </c>
      <c r="H2209" s="9">
        <v>37.861424055299103</v>
      </c>
      <c r="I2209" s="10">
        <v>26.4260992982373</v>
      </c>
      <c r="J2209" s="10">
        <v>29.025879967064299</v>
      </c>
      <c r="K2209" s="10">
        <v>35.0847766284869</v>
      </c>
      <c r="L2209" s="9">
        <v>104.55978721800021</v>
      </c>
      <c r="M2209" s="10">
        <v>97.230760300237719</v>
      </c>
      <c r="N2209" s="10">
        <v>103.79188643792192</v>
      </c>
      <c r="O2209" s="10">
        <v>113.9491076863724</v>
      </c>
      <c r="P2209" s="9">
        <v>6098.2776916902103</v>
      </c>
      <c r="Q2209" s="10">
        <v>6105.6067186079699</v>
      </c>
      <c r="R2209" s="10">
        <v>6099.0455924702801</v>
      </c>
      <c r="S2209" s="10">
        <v>6088.8883712218303</v>
      </c>
    </row>
    <row r="2210" spans="1:19" ht="15" customHeight="1" x14ac:dyDescent="0.2">
      <c r="A2210" s="7">
        <v>41067</v>
      </c>
      <c r="B2210" s="8" t="s">
        <v>65</v>
      </c>
      <c r="C2210" s="7" t="s">
        <v>1382</v>
      </c>
      <c r="D2210" s="9">
        <v>246.23519267613199</v>
      </c>
      <c r="E2210" s="10">
        <v>216.152203614705</v>
      </c>
      <c r="F2210" s="10">
        <v>259.29225547333601</v>
      </c>
      <c r="G2210" s="10">
        <v>246.03638395163</v>
      </c>
      <c r="H2210" s="9">
        <v>86.418333351954601</v>
      </c>
      <c r="I2210" s="10">
        <v>104.997206277953</v>
      </c>
      <c r="J2210" s="10">
        <v>105.236327989163</v>
      </c>
      <c r="K2210" s="10">
        <v>104.34824652026201</v>
      </c>
      <c r="L2210" s="9">
        <v>332.65352602808662</v>
      </c>
      <c r="M2210" s="10">
        <v>321.14940989265801</v>
      </c>
      <c r="N2210" s="10">
        <v>364.528583462499</v>
      </c>
      <c r="O2210" s="10">
        <v>350.38463047189202</v>
      </c>
      <c r="P2210" s="9">
        <v>1549.3204065432101</v>
      </c>
      <c r="Q2210" s="10">
        <v>1560.82452267863</v>
      </c>
      <c r="R2210" s="10">
        <v>1517.44534910879</v>
      </c>
      <c r="S2210" s="10">
        <v>1531.5893020994001</v>
      </c>
    </row>
    <row r="2211" spans="1:19" ht="15" customHeight="1" x14ac:dyDescent="0.2">
      <c r="A2211" s="7">
        <v>41069</v>
      </c>
      <c r="B2211" s="8" t="s">
        <v>424</v>
      </c>
      <c r="C2211" s="7" t="s">
        <v>1382</v>
      </c>
      <c r="D2211" s="9">
        <v>5.1252911429925403</v>
      </c>
      <c r="E2211" s="10">
        <v>5.7671923134396108</v>
      </c>
      <c r="F2211" s="10">
        <v>5.8927027262551199</v>
      </c>
      <c r="G2211" s="10">
        <v>5.18972951869819</v>
      </c>
      <c r="H2211" s="9">
        <v>1.70511696231057</v>
      </c>
      <c r="I2211" s="10">
        <v>1.0523284784078</v>
      </c>
      <c r="J2211" s="10">
        <v>1.8912242093293399</v>
      </c>
      <c r="K2211" s="10">
        <v>1.2239790079972099</v>
      </c>
      <c r="L2211" s="9">
        <v>6.8304081053031105</v>
      </c>
      <c r="M2211" s="10">
        <v>6.8195207918474106</v>
      </c>
      <c r="N2211" s="10">
        <v>7.7839269355844598</v>
      </c>
      <c r="O2211" s="10">
        <v>6.4137085266954008</v>
      </c>
      <c r="P2211" s="9">
        <v>4438.8861369980896</v>
      </c>
      <c r="Q2211" s="10">
        <v>4438.89702431155</v>
      </c>
      <c r="R2211" s="10">
        <v>4437.9326181678107</v>
      </c>
      <c r="S2211" s="10">
        <v>4439.3028365767004</v>
      </c>
    </row>
    <row r="2212" spans="1:19" ht="15" customHeight="1" x14ac:dyDescent="0.2">
      <c r="A2212" s="7">
        <v>41071</v>
      </c>
      <c r="B2212" s="8" t="s">
        <v>1398</v>
      </c>
      <c r="C2212" s="7" t="s">
        <v>1382</v>
      </c>
      <c r="D2212" s="9">
        <v>102.60554266173401</v>
      </c>
      <c r="E2212" s="10">
        <v>81.285820418845105</v>
      </c>
      <c r="F2212" s="10">
        <v>117.250732454035</v>
      </c>
      <c r="G2212" s="10">
        <v>113.794419195099</v>
      </c>
      <c r="H2212" s="9">
        <v>31.1923541245678</v>
      </c>
      <c r="I2212" s="10">
        <v>45.0864777594618</v>
      </c>
      <c r="J2212" s="10">
        <v>47.575620305108799</v>
      </c>
      <c r="K2212" s="10">
        <v>59.747218358051597</v>
      </c>
      <c r="L2212" s="9">
        <v>133.79789678630181</v>
      </c>
      <c r="M2212" s="10">
        <v>126.37229817830691</v>
      </c>
      <c r="N2212" s="10">
        <v>164.82635275914379</v>
      </c>
      <c r="O2212" s="10">
        <v>173.54163755315059</v>
      </c>
      <c r="P2212" s="9">
        <v>1726.8630950945799</v>
      </c>
      <c r="Q2212" s="10">
        <v>1734.2886937025701</v>
      </c>
      <c r="R2212" s="10">
        <v>1695.8346391217401</v>
      </c>
      <c r="S2212" s="10">
        <v>1687.11935432773</v>
      </c>
    </row>
    <row r="2213" spans="1:19" ht="15" customHeight="1" x14ac:dyDescent="0.2">
      <c r="A2213" s="7">
        <v>42001</v>
      </c>
      <c r="B2213" s="8" t="s">
        <v>199</v>
      </c>
      <c r="C2213" s="7" t="s">
        <v>1399</v>
      </c>
      <c r="D2213" s="9">
        <v>116.818337075551</v>
      </c>
      <c r="E2213" s="10">
        <v>173.64226185680101</v>
      </c>
      <c r="F2213" s="10">
        <v>187.74112780291301</v>
      </c>
      <c r="G2213" s="10">
        <v>192.10637704491401</v>
      </c>
      <c r="H2213" s="9">
        <v>71.080283834046298</v>
      </c>
      <c r="I2213" s="10">
        <v>79.629714532152704</v>
      </c>
      <c r="J2213" s="10">
        <v>83.876672369345101</v>
      </c>
      <c r="K2213" s="10">
        <v>84.362917767442113</v>
      </c>
      <c r="L2213" s="9">
        <v>187.8986209095973</v>
      </c>
      <c r="M2213" s="10">
        <v>253.27197638895368</v>
      </c>
      <c r="N2213" s="10">
        <v>271.61780017225811</v>
      </c>
      <c r="O2213" s="10">
        <v>276.46929481235611</v>
      </c>
      <c r="P2213" s="9">
        <v>1163.2737011573602</v>
      </c>
      <c r="Q2213" s="10">
        <v>1097.9003456779999</v>
      </c>
      <c r="R2213" s="10">
        <v>1079.5545218947</v>
      </c>
      <c r="S2213" s="10">
        <v>1074.7030272546001</v>
      </c>
    </row>
    <row r="2214" spans="1:19" ht="15" customHeight="1" x14ac:dyDescent="0.2">
      <c r="A2214" s="7">
        <v>42003</v>
      </c>
      <c r="B2214" s="8" t="s">
        <v>1400</v>
      </c>
      <c r="C2214" s="7" t="s">
        <v>1399</v>
      </c>
      <c r="D2214" s="9">
        <v>749.583982101012</v>
      </c>
      <c r="E2214" s="10">
        <v>713.38373645854699</v>
      </c>
      <c r="F2214" s="10">
        <v>679.42431924180494</v>
      </c>
      <c r="G2214" s="10">
        <v>664.63256072172908</v>
      </c>
      <c r="H2214" s="9">
        <v>118.855789046433</v>
      </c>
      <c r="I2214" s="10">
        <v>125.80704939510601</v>
      </c>
      <c r="J2214" s="10">
        <v>144.41725345685899</v>
      </c>
      <c r="K2214" s="10">
        <v>150.44173140220602</v>
      </c>
      <c r="L2214" s="9">
        <v>868.43977114744496</v>
      </c>
      <c r="M2214" s="10">
        <v>839.19078585365298</v>
      </c>
      <c r="N2214" s="10">
        <v>823.84157269866398</v>
      </c>
      <c r="O2214" s="10">
        <v>815.07429212393504</v>
      </c>
      <c r="P2214" s="9">
        <v>1059.1760981812499</v>
      </c>
      <c r="Q2214" s="10">
        <v>1088.4250834750399</v>
      </c>
      <c r="R2214" s="10">
        <v>1103.77429663003</v>
      </c>
      <c r="S2214" s="10">
        <v>1112.5415772047602</v>
      </c>
    </row>
    <row r="2215" spans="1:19" ht="15" customHeight="1" x14ac:dyDescent="0.2">
      <c r="A2215" s="7">
        <v>42005</v>
      </c>
      <c r="B2215" s="8" t="s">
        <v>1401</v>
      </c>
      <c r="C2215" s="7" t="s">
        <v>1399</v>
      </c>
      <c r="D2215" s="9">
        <v>686.89454291360698</v>
      </c>
      <c r="E2215" s="10">
        <v>698.05753790936808</v>
      </c>
      <c r="F2215" s="10">
        <v>732.54566488090506</v>
      </c>
      <c r="G2215" s="10">
        <v>719.46161229643906</v>
      </c>
      <c r="H2215" s="9">
        <v>128.14396345739601</v>
      </c>
      <c r="I2215" s="10">
        <v>157.12040516804998</v>
      </c>
      <c r="J2215" s="10">
        <v>167.03765811469</v>
      </c>
      <c r="K2215" s="10">
        <v>167.03275330709002</v>
      </c>
      <c r="L2215" s="9">
        <v>815.038506371003</v>
      </c>
      <c r="M2215" s="10">
        <v>855.17794307741804</v>
      </c>
      <c r="N2215" s="10">
        <v>899.58332299559493</v>
      </c>
      <c r="O2215" s="10">
        <v>886.4943656035291</v>
      </c>
      <c r="P2215" s="9">
        <v>904.64192195954092</v>
      </c>
      <c r="Q2215" s="10">
        <v>864.50248525312702</v>
      </c>
      <c r="R2215" s="10">
        <v>820.09710533495002</v>
      </c>
      <c r="S2215" s="10">
        <v>833.18606272701595</v>
      </c>
    </row>
    <row r="2216" spans="1:19" ht="15" customHeight="1" x14ac:dyDescent="0.2">
      <c r="A2216" s="7">
        <v>42007</v>
      </c>
      <c r="B2216" s="8" t="s">
        <v>1342</v>
      </c>
      <c r="C2216" s="7" t="s">
        <v>1399</v>
      </c>
      <c r="D2216" s="9">
        <v>689.76678672806202</v>
      </c>
      <c r="E2216" s="10">
        <v>672.58794769835492</v>
      </c>
      <c r="F2216" s="10">
        <v>667.94864855749995</v>
      </c>
      <c r="G2216" s="10">
        <v>667.82762939409497</v>
      </c>
      <c r="H2216" s="9">
        <v>90.497046086453395</v>
      </c>
      <c r="I2216" s="10">
        <v>107.526956825469</v>
      </c>
      <c r="J2216" s="10">
        <v>106.882916176669</v>
      </c>
      <c r="K2216" s="10">
        <v>102.19989387947001</v>
      </c>
      <c r="L2216" s="9">
        <v>780.26383281451547</v>
      </c>
      <c r="M2216" s="10">
        <v>780.11490452382395</v>
      </c>
      <c r="N2216" s="10">
        <v>774.83156473416898</v>
      </c>
      <c r="O2216" s="10">
        <v>770.02752327356495</v>
      </c>
      <c r="P2216" s="9">
        <v>369.75330151865398</v>
      </c>
      <c r="Q2216" s="10">
        <v>369.90222980934601</v>
      </c>
      <c r="R2216" s="10">
        <v>375.18556959900098</v>
      </c>
      <c r="S2216" s="10">
        <v>379.98961105960501</v>
      </c>
    </row>
    <row r="2217" spans="1:19" ht="15" customHeight="1" x14ac:dyDescent="0.2">
      <c r="A2217" s="7">
        <v>42009</v>
      </c>
      <c r="B2217" s="8" t="s">
        <v>1402</v>
      </c>
      <c r="C2217" s="7" t="s">
        <v>1399</v>
      </c>
      <c r="D2217" s="9">
        <v>457.82968759027602</v>
      </c>
      <c r="E2217" s="10">
        <v>561.85614776467708</v>
      </c>
      <c r="F2217" s="10">
        <v>572.48171487613706</v>
      </c>
      <c r="G2217" s="10">
        <v>555.47477547667393</v>
      </c>
      <c r="H2217" s="9">
        <v>239.66269955732</v>
      </c>
      <c r="I2217" s="10">
        <v>247.96607714640899</v>
      </c>
      <c r="J2217" s="10">
        <v>257.44546694382899</v>
      </c>
      <c r="K2217" s="10">
        <v>255.860547255775</v>
      </c>
      <c r="L2217" s="9">
        <v>697.49238714759599</v>
      </c>
      <c r="M2217" s="10">
        <v>809.8222249110861</v>
      </c>
      <c r="N2217" s="10">
        <v>829.92718181996611</v>
      </c>
      <c r="O2217" s="10">
        <v>811.33532273244896</v>
      </c>
      <c r="P2217" s="9">
        <v>1936.2066928311999</v>
      </c>
      <c r="Q2217" s="10">
        <v>1823.8768550676998</v>
      </c>
      <c r="R2217" s="10">
        <v>1803.77189815882</v>
      </c>
      <c r="S2217" s="10">
        <v>1822.3637572463401</v>
      </c>
    </row>
    <row r="2218" spans="1:19" ht="15" customHeight="1" x14ac:dyDescent="0.2">
      <c r="A2218" s="7">
        <v>42011</v>
      </c>
      <c r="B2218" s="8" t="s">
        <v>1403</v>
      </c>
      <c r="C2218" s="7" t="s">
        <v>1399</v>
      </c>
      <c r="D2218" s="9">
        <v>495.784196996508</v>
      </c>
      <c r="E2218" s="10">
        <v>598.51044551804603</v>
      </c>
      <c r="F2218" s="10">
        <v>600.36346689280504</v>
      </c>
      <c r="G2218" s="10">
        <v>601.23806607084202</v>
      </c>
      <c r="H2218" s="9">
        <v>389.06288860942101</v>
      </c>
      <c r="I2218" s="10">
        <v>346.89359318977699</v>
      </c>
      <c r="J2218" s="10">
        <v>351.23097566311696</v>
      </c>
      <c r="K2218" s="10">
        <v>353.46415645218804</v>
      </c>
      <c r="L2218" s="9">
        <v>884.84708560592901</v>
      </c>
      <c r="M2218" s="10">
        <v>945.40403870782302</v>
      </c>
      <c r="N2218" s="10">
        <v>951.594442555922</v>
      </c>
      <c r="O2218" s="10">
        <v>954.70222252303006</v>
      </c>
      <c r="P2218" s="9">
        <v>1357.44542728839</v>
      </c>
      <c r="Q2218" s="10">
        <v>1296.8884741864902</v>
      </c>
      <c r="R2218" s="10">
        <v>1290.6980703383902</v>
      </c>
      <c r="S2218" s="10">
        <v>1287.5902903712799</v>
      </c>
    </row>
    <row r="2219" spans="1:19" ht="15" customHeight="1" x14ac:dyDescent="0.2">
      <c r="A2219" s="7">
        <v>42013</v>
      </c>
      <c r="B2219" s="8" t="s">
        <v>1404</v>
      </c>
      <c r="C2219" s="7" t="s">
        <v>1399</v>
      </c>
      <c r="D2219" s="9">
        <v>354.63993756642503</v>
      </c>
      <c r="E2219" s="10">
        <v>350.450649714468</v>
      </c>
      <c r="F2219" s="10">
        <v>357.58204132652099</v>
      </c>
      <c r="G2219" s="10">
        <v>340.63360551403497</v>
      </c>
      <c r="H2219" s="9">
        <v>192.89129207329802</v>
      </c>
      <c r="I2219" s="10">
        <v>227.83227945525198</v>
      </c>
      <c r="J2219" s="10">
        <v>233.65367360015898</v>
      </c>
      <c r="K2219" s="10">
        <v>231.407893024895</v>
      </c>
      <c r="L2219" s="9">
        <v>547.53122963972305</v>
      </c>
      <c r="M2219" s="10">
        <v>578.28292916971998</v>
      </c>
      <c r="N2219" s="10">
        <v>591.23571492667998</v>
      </c>
      <c r="O2219" s="10">
        <v>572.04149853892989</v>
      </c>
      <c r="P2219" s="9">
        <v>816.22170330194501</v>
      </c>
      <c r="Q2219" s="10">
        <v>785.47000377194797</v>
      </c>
      <c r="R2219" s="10">
        <v>772.51721801498695</v>
      </c>
      <c r="S2219" s="10">
        <v>791.71143440273795</v>
      </c>
    </row>
    <row r="2220" spans="1:19" ht="15" customHeight="1" x14ac:dyDescent="0.2">
      <c r="A2220" s="7">
        <v>42015</v>
      </c>
      <c r="B2220" s="8" t="s">
        <v>274</v>
      </c>
      <c r="C2220" s="7" t="s">
        <v>1399</v>
      </c>
      <c r="D2220" s="9">
        <v>372.87825193935799</v>
      </c>
      <c r="E2220" s="10">
        <v>437.399411148171</v>
      </c>
      <c r="F2220" s="10">
        <v>510.97907318531799</v>
      </c>
      <c r="G2220" s="10">
        <v>503.72545927486902</v>
      </c>
      <c r="H2220" s="9">
        <v>166.53305181345002</v>
      </c>
      <c r="I2220" s="10">
        <v>183.54478708623202</v>
      </c>
      <c r="J2220" s="10">
        <v>205.90803064170399</v>
      </c>
      <c r="K2220" s="10">
        <v>209.07839918172402</v>
      </c>
      <c r="L2220" s="9">
        <v>539.41130375280795</v>
      </c>
      <c r="M2220" s="10">
        <v>620.94419823440296</v>
      </c>
      <c r="N2220" s="10">
        <v>716.88710382702197</v>
      </c>
      <c r="O2220" s="10">
        <v>712.80385845659305</v>
      </c>
      <c r="P2220" s="9">
        <v>2467.7322338116101</v>
      </c>
      <c r="Q2220" s="10">
        <v>2386.1993393300099</v>
      </c>
      <c r="R2220" s="10">
        <v>2290.2564337374001</v>
      </c>
      <c r="S2220" s="10">
        <v>2294.3396791078299</v>
      </c>
    </row>
    <row r="2221" spans="1:19" ht="15" customHeight="1" x14ac:dyDescent="0.2">
      <c r="A2221" s="7">
        <v>42017</v>
      </c>
      <c r="B2221" s="8" t="s">
        <v>1405</v>
      </c>
      <c r="C2221" s="7" t="s">
        <v>1399</v>
      </c>
      <c r="D2221" s="9">
        <v>310.49953241082102</v>
      </c>
      <c r="E2221" s="10">
        <v>359.39215642729596</v>
      </c>
      <c r="F2221" s="10">
        <v>352.28891754632798</v>
      </c>
      <c r="G2221" s="10">
        <v>347.11304141260598</v>
      </c>
      <c r="H2221" s="9">
        <v>246.012762481501</v>
      </c>
      <c r="I2221" s="10">
        <v>218.01504175140499</v>
      </c>
      <c r="J2221" s="10">
        <v>222.55416583240302</v>
      </c>
      <c r="K2221" s="10">
        <v>226.518171957693</v>
      </c>
      <c r="L2221" s="9">
        <v>556.51229489232207</v>
      </c>
      <c r="M2221" s="10">
        <v>577.40719817870092</v>
      </c>
      <c r="N2221" s="10">
        <v>574.84308337873097</v>
      </c>
      <c r="O2221" s="10">
        <v>573.63121337029895</v>
      </c>
      <c r="P2221" s="9">
        <v>1054.0853794142499</v>
      </c>
      <c r="Q2221" s="10">
        <v>1033.1904761278699</v>
      </c>
      <c r="R2221" s="10">
        <v>1035.7545909278399</v>
      </c>
      <c r="S2221" s="10">
        <v>1036.9664609362701</v>
      </c>
    </row>
    <row r="2222" spans="1:19" ht="15" customHeight="1" x14ac:dyDescent="0.2">
      <c r="A2222" s="7">
        <v>42019</v>
      </c>
      <c r="B2222" s="8" t="s">
        <v>7</v>
      </c>
      <c r="C2222" s="7" t="s">
        <v>1399</v>
      </c>
      <c r="D2222" s="9">
        <v>892.824691131446</v>
      </c>
      <c r="E2222" s="10">
        <v>914.96734999704699</v>
      </c>
      <c r="F2222" s="10">
        <v>951.49112466737995</v>
      </c>
      <c r="G2222" s="10">
        <v>950.62402149653997</v>
      </c>
      <c r="H2222" s="9">
        <v>188.5731704545</v>
      </c>
      <c r="I2222" s="10">
        <v>214.42008228719499</v>
      </c>
      <c r="J2222" s="10">
        <v>223.364655596369</v>
      </c>
      <c r="K2222" s="10">
        <v>234.14767153003001</v>
      </c>
      <c r="L2222" s="9">
        <v>1081.397861585946</v>
      </c>
      <c r="M2222" s="10">
        <v>1129.3874322842419</v>
      </c>
      <c r="N2222" s="10">
        <v>1174.8557802637488</v>
      </c>
      <c r="O2222" s="10">
        <v>1184.7716930265699</v>
      </c>
      <c r="P2222" s="9">
        <v>979.35689701476895</v>
      </c>
      <c r="Q2222" s="10">
        <v>931.36732631647101</v>
      </c>
      <c r="R2222" s="10">
        <v>885.89897833696602</v>
      </c>
      <c r="S2222" s="10">
        <v>875.9830655741431</v>
      </c>
    </row>
    <row r="2223" spans="1:19" ht="15" customHeight="1" x14ac:dyDescent="0.2">
      <c r="A2223" s="7">
        <v>42021</v>
      </c>
      <c r="B2223" s="8" t="s">
        <v>1406</v>
      </c>
      <c r="C2223" s="7" t="s">
        <v>1399</v>
      </c>
      <c r="D2223" s="9">
        <v>655.75852371414692</v>
      </c>
      <c r="E2223" s="10">
        <v>659.74714127365507</v>
      </c>
      <c r="F2223" s="10">
        <v>701.97026276844895</v>
      </c>
      <c r="G2223" s="10">
        <v>717.81941563360294</v>
      </c>
      <c r="H2223" s="9">
        <v>163.02307931097999</v>
      </c>
      <c r="I2223" s="10">
        <v>183.91908131256397</v>
      </c>
      <c r="J2223" s="10">
        <v>192.61515781284101</v>
      </c>
      <c r="K2223" s="10">
        <v>194.82786877252502</v>
      </c>
      <c r="L2223" s="9">
        <v>818.78160302512697</v>
      </c>
      <c r="M2223" s="10">
        <v>843.66622258621908</v>
      </c>
      <c r="N2223" s="10">
        <v>894.58542058129001</v>
      </c>
      <c r="O2223" s="10">
        <v>912.64728440612794</v>
      </c>
      <c r="P2223" s="9">
        <v>975.38504333057404</v>
      </c>
      <c r="Q2223" s="10">
        <v>950.50042376948409</v>
      </c>
      <c r="R2223" s="10">
        <v>899.58122577441304</v>
      </c>
      <c r="S2223" s="10">
        <v>881.519361949575</v>
      </c>
    </row>
    <row r="2224" spans="1:19" ht="15" customHeight="1" x14ac:dyDescent="0.2">
      <c r="A2224" s="7">
        <v>42023</v>
      </c>
      <c r="B2224" s="8" t="s">
        <v>1407</v>
      </c>
      <c r="C2224" s="7" t="s">
        <v>1399</v>
      </c>
      <c r="D2224" s="9">
        <v>104.253131886265</v>
      </c>
      <c r="E2224" s="10">
        <v>103.787142470505</v>
      </c>
      <c r="F2224" s="10">
        <v>79.923146019963298</v>
      </c>
      <c r="G2224" s="10">
        <v>78.708847241061406</v>
      </c>
      <c r="H2224" s="9">
        <v>8.4456644768373099</v>
      </c>
      <c r="I2224" s="10">
        <v>10.8504752537876</v>
      </c>
      <c r="J2224" s="10">
        <v>10.3108248792251</v>
      </c>
      <c r="K2224" s="10">
        <v>10.2312468671379</v>
      </c>
      <c r="L2224" s="9">
        <v>112.6987963631023</v>
      </c>
      <c r="M2224" s="10">
        <v>114.63761772429261</v>
      </c>
      <c r="N2224" s="10">
        <v>90.233970899188392</v>
      </c>
      <c r="O2224" s="10">
        <v>88.940094108199304</v>
      </c>
      <c r="P2224" s="9">
        <v>919.19450672071503</v>
      </c>
      <c r="Q2224" s="10">
        <v>917.25568535952493</v>
      </c>
      <c r="R2224" s="10">
        <v>941.65933218462897</v>
      </c>
      <c r="S2224" s="10">
        <v>942.95320897561805</v>
      </c>
    </row>
    <row r="2225" spans="1:19" ht="15" customHeight="1" x14ac:dyDescent="0.2">
      <c r="A2225" s="7">
        <v>42025</v>
      </c>
      <c r="B2225" s="8" t="s">
        <v>1043</v>
      </c>
      <c r="C2225" s="7" t="s">
        <v>1399</v>
      </c>
      <c r="D2225" s="9">
        <v>309.38243764471605</v>
      </c>
      <c r="E2225" s="10">
        <v>321.17699141824301</v>
      </c>
      <c r="F2225" s="10">
        <v>362.84797838731197</v>
      </c>
      <c r="G2225" s="10">
        <v>366.90286400515697</v>
      </c>
      <c r="H2225" s="9">
        <v>97.740420475558594</v>
      </c>
      <c r="I2225" s="10">
        <v>98.301337445182</v>
      </c>
      <c r="J2225" s="10">
        <v>100.038243107518</v>
      </c>
      <c r="K2225" s="10">
        <v>102.03847068927699</v>
      </c>
      <c r="L2225" s="9">
        <v>407.1228581202746</v>
      </c>
      <c r="M2225" s="10">
        <v>419.47832886342502</v>
      </c>
      <c r="N2225" s="10">
        <v>462.88622149483001</v>
      </c>
      <c r="O2225" s="10">
        <v>468.94133469443398</v>
      </c>
      <c r="P2225" s="9">
        <v>596.32893576408992</v>
      </c>
      <c r="Q2225" s="10">
        <v>583.97346502093899</v>
      </c>
      <c r="R2225" s="10">
        <v>540.56557238953303</v>
      </c>
      <c r="S2225" s="10">
        <v>534.51045918992895</v>
      </c>
    </row>
    <row r="2226" spans="1:19" ht="15" customHeight="1" x14ac:dyDescent="0.2">
      <c r="A2226" s="7">
        <v>42027</v>
      </c>
      <c r="B2226" s="8" t="s">
        <v>1408</v>
      </c>
      <c r="C2226" s="7" t="s">
        <v>1399</v>
      </c>
      <c r="D2226" s="9">
        <v>336.92431947883301</v>
      </c>
      <c r="E2226" s="10">
        <v>434.49266457771097</v>
      </c>
      <c r="F2226" s="10">
        <v>569.82230564775102</v>
      </c>
      <c r="G2226" s="10">
        <v>440.035776303739</v>
      </c>
      <c r="H2226" s="9">
        <v>246.441383511749</v>
      </c>
      <c r="I2226" s="10">
        <v>289.47675397137704</v>
      </c>
      <c r="J2226" s="10">
        <v>340.54596051571298</v>
      </c>
      <c r="K2226" s="10">
        <v>346.59840467553801</v>
      </c>
      <c r="L2226" s="9">
        <v>583.36570299058201</v>
      </c>
      <c r="M2226" s="10">
        <v>723.969418549088</v>
      </c>
      <c r="N2226" s="10">
        <v>910.368266163464</v>
      </c>
      <c r="O2226" s="10">
        <v>786.63418097927706</v>
      </c>
      <c r="P2226" s="9">
        <v>2299.3517813788299</v>
      </c>
      <c r="Q2226" s="10">
        <v>2158.7480658203303</v>
      </c>
      <c r="R2226" s="10">
        <v>1972.3492182059499</v>
      </c>
      <c r="S2226" s="10">
        <v>2096.0833033901399</v>
      </c>
    </row>
    <row r="2227" spans="1:19" ht="15" customHeight="1" x14ac:dyDescent="0.2">
      <c r="A2227" s="7">
        <v>42029</v>
      </c>
      <c r="B2227" s="8" t="s">
        <v>1409</v>
      </c>
      <c r="C2227" s="7" t="s">
        <v>1399</v>
      </c>
      <c r="D2227" s="9">
        <v>291.63914180768199</v>
      </c>
      <c r="E2227" s="10">
        <v>433.83886113038801</v>
      </c>
      <c r="F2227" s="10">
        <v>430.61970788384201</v>
      </c>
      <c r="G2227" s="10">
        <v>424.20580400573897</v>
      </c>
      <c r="H2227" s="9">
        <v>87.392141234012698</v>
      </c>
      <c r="I2227" s="10">
        <v>75.993290974512803</v>
      </c>
      <c r="J2227" s="10">
        <v>79.968383249993906</v>
      </c>
      <c r="K2227" s="10">
        <v>85.936477270204094</v>
      </c>
      <c r="L2227" s="9">
        <v>379.03128304169462</v>
      </c>
      <c r="M2227" s="10">
        <v>509.83215210490084</v>
      </c>
      <c r="N2227" s="10">
        <v>510.58809113383592</v>
      </c>
      <c r="O2227" s="10">
        <v>510.14228127594305</v>
      </c>
      <c r="P2227" s="9">
        <v>1587.28676263434</v>
      </c>
      <c r="Q2227" s="10">
        <v>1456.48589357114</v>
      </c>
      <c r="R2227" s="10">
        <v>1455.7299545422002</v>
      </c>
      <c r="S2227" s="10">
        <v>1456.17576440009</v>
      </c>
    </row>
    <row r="2228" spans="1:19" ht="15" customHeight="1" x14ac:dyDescent="0.2">
      <c r="A2228" s="7">
        <v>42031</v>
      </c>
      <c r="B2228" s="8" t="s">
        <v>1410</v>
      </c>
      <c r="C2228" s="7" t="s">
        <v>1399</v>
      </c>
      <c r="D2228" s="9">
        <v>448.35706512490998</v>
      </c>
      <c r="E2228" s="10">
        <v>469.13422974922503</v>
      </c>
      <c r="F2228" s="10">
        <v>498.64812499462096</v>
      </c>
      <c r="G2228" s="10">
        <v>492.56841713658599</v>
      </c>
      <c r="H2228" s="9">
        <v>150.868128580302</v>
      </c>
      <c r="I2228" s="10">
        <v>168.04278556170601</v>
      </c>
      <c r="J2228" s="10">
        <v>164.84875794706602</v>
      </c>
      <c r="K2228" s="10">
        <v>153.93977114826598</v>
      </c>
      <c r="L2228" s="9">
        <v>599.22519370521195</v>
      </c>
      <c r="M2228" s="10">
        <v>637.17701531093098</v>
      </c>
      <c r="N2228" s="10">
        <v>663.49688294168698</v>
      </c>
      <c r="O2228" s="10">
        <v>646.50818828485205</v>
      </c>
      <c r="P2228" s="9">
        <v>980.26266474297404</v>
      </c>
      <c r="Q2228" s="10">
        <v>942.31084313725501</v>
      </c>
      <c r="R2228" s="10">
        <v>915.99097550650004</v>
      </c>
      <c r="S2228" s="10">
        <v>932.97967016333496</v>
      </c>
    </row>
    <row r="2229" spans="1:19" ht="15" customHeight="1" x14ac:dyDescent="0.2">
      <c r="A2229" s="7">
        <v>42033</v>
      </c>
      <c r="B2229" s="8" t="s">
        <v>1411</v>
      </c>
      <c r="C2229" s="7" t="s">
        <v>1399</v>
      </c>
      <c r="D2229" s="9">
        <v>573.46776714460691</v>
      </c>
      <c r="E2229" s="10">
        <v>622.75698029013711</v>
      </c>
      <c r="F2229" s="10">
        <v>686.38723906113989</v>
      </c>
      <c r="G2229" s="10">
        <v>622.22516102240206</v>
      </c>
      <c r="H2229" s="9">
        <v>206.62836761864901</v>
      </c>
      <c r="I2229" s="10">
        <v>222.07103570343301</v>
      </c>
      <c r="J2229" s="10">
        <v>236.18308435014399</v>
      </c>
      <c r="K2229" s="10">
        <v>209.93241675007201</v>
      </c>
      <c r="L2229" s="9">
        <v>780.09613476325592</v>
      </c>
      <c r="M2229" s="10">
        <v>844.82801599357003</v>
      </c>
      <c r="N2229" s="10">
        <v>922.57032341128399</v>
      </c>
      <c r="O2229" s="10">
        <v>832.15757777247404</v>
      </c>
      <c r="P2229" s="9">
        <v>2210.2170334250304</v>
      </c>
      <c r="Q2229" s="10">
        <v>2145.4851521946998</v>
      </c>
      <c r="R2229" s="10">
        <v>2067.7428447769898</v>
      </c>
      <c r="S2229" s="10">
        <v>2158.1555904157999</v>
      </c>
    </row>
    <row r="2230" spans="1:19" ht="15" customHeight="1" x14ac:dyDescent="0.2">
      <c r="A2230" s="7">
        <v>42035</v>
      </c>
      <c r="B2230" s="8" t="s">
        <v>442</v>
      </c>
      <c r="C2230" s="7" t="s">
        <v>1399</v>
      </c>
      <c r="D2230" s="9">
        <v>192.049350976244</v>
      </c>
      <c r="E2230" s="10">
        <v>223.674667535493</v>
      </c>
      <c r="F2230" s="10">
        <v>258.78936089492197</v>
      </c>
      <c r="G2230" s="10">
        <v>234.85444548671799</v>
      </c>
      <c r="H2230" s="9">
        <v>106.669959267995</v>
      </c>
      <c r="I2230" s="10">
        <v>128.67161656919401</v>
      </c>
      <c r="J2230" s="10">
        <v>137.03888791387999</v>
      </c>
      <c r="K2230" s="10">
        <v>141.812729655233</v>
      </c>
      <c r="L2230" s="9">
        <v>298.71931024423895</v>
      </c>
      <c r="M2230" s="10">
        <v>352.34628410468696</v>
      </c>
      <c r="N2230" s="10">
        <v>395.82824880880202</v>
      </c>
      <c r="O2230" s="10">
        <v>376.66717514195096</v>
      </c>
      <c r="P2230" s="9">
        <v>2024.3282372311298</v>
      </c>
      <c r="Q2230" s="10">
        <v>1970.7012633706802</v>
      </c>
      <c r="R2230" s="10">
        <v>1927.21929866656</v>
      </c>
      <c r="S2230" s="10">
        <v>1946.3803723334199</v>
      </c>
    </row>
    <row r="2231" spans="1:19" ht="15" customHeight="1" x14ac:dyDescent="0.2">
      <c r="A2231" s="7">
        <v>42037</v>
      </c>
      <c r="B2231" s="8" t="s">
        <v>79</v>
      </c>
      <c r="C2231" s="7" t="s">
        <v>1399</v>
      </c>
      <c r="D2231" s="9">
        <v>170.51608711172801</v>
      </c>
      <c r="E2231" s="10">
        <v>204.45297064214699</v>
      </c>
      <c r="F2231" s="10">
        <v>212.74771882354099</v>
      </c>
      <c r="G2231" s="10">
        <v>211.57058709297698</v>
      </c>
      <c r="H2231" s="9">
        <v>146.49223191548202</v>
      </c>
      <c r="I2231" s="10">
        <v>168.85001451041799</v>
      </c>
      <c r="J2231" s="10">
        <v>186.68333365358703</v>
      </c>
      <c r="K2231" s="10">
        <v>183.508404677534</v>
      </c>
      <c r="L2231" s="9">
        <v>317.00831902721001</v>
      </c>
      <c r="M2231" s="10">
        <v>373.30298515256499</v>
      </c>
      <c r="N2231" s="10">
        <v>399.43105247712805</v>
      </c>
      <c r="O2231" s="10">
        <v>395.07899177051104</v>
      </c>
      <c r="P2231" s="9">
        <v>953.10420135243203</v>
      </c>
      <c r="Q2231" s="10">
        <v>896.809535227075</v>
      </c>
      <c r="R2231" s="10">
        <v>870.68146790251399</v>
      </c>
      <c r="S2231" s="10">
        <v>875.03352860913094</v>
      </c>
    </row>
    <row r="2232" spans="1:19" ht="15" customHeight="1" x14ac:dyDescent="0.2">
      <c r="A2232" s="7">
        <v>42039</v>
      </c>
      <c r="B2232" s="8" t="s">
        <v>82</v>
      </c>
      <c r="C2232" s="7" t="s">
        <v>1399</v>
      </c>
      <c r="D2232" s="9">
        <v>648.47340056515895</v>
      </c>
      <c r="E2232" s="10">
        <v>810.80716108847196</v>
      </c>
      <c r="F2232" s="10">
        <v>883.47094338273098</v>
      </c>
      <c r="G2232" s="10">
        <v>834.34456556097905</v>
      </c>
      <c r="H2232" s="9">
        <v>226.12067498339201</v>
      </c>
      <c r="I2232" s="10">
        <v>195.329403137188</v>
      </c>
      <c r="J2232" s="10">
        <v>197.97701980229499</v>
      </c>
      <c r="K2232" s="10">
        <v>194.719009190181</v>
      </c>
      <c r="L2232" s="9">
        <v>874.59407554855102</v>
      </c>
      <c r="M2232" s="10">
        <v>1006.13656422566</v>
      </c>
      <c r="N2232" s="10">
        <v>1081.4479631850259</v>
      </c>
      <c r="O2232" s="10">
        <v>1029.0635747511601</v>
      </c>
      <c r="P2232" s="9">
        <v>1812.7839465828699</v>
      </c>
      <c r="Q2232" s="10">
        <v>1681.2414579057599</v>
      </c>
      <c r="R2232" s="10">
        <v>1605.9300589463899</v>
      </c>
      <c r="S2232" s="10">
        <v>1658.3144473802599</v>
      </c>
    </row>
    <row r="2233" spans="1:19" ht="15" customHeight="1" x14ac:dyDescent="0.2">
      <c r="A2233" s="7">
        <v>42041</v>
      </c>
      <c r="B2233" s="8" t="s">
        <v>524</v>
      </c>
      <c r="C2233" s="7" t="s">
        <v>1399</v>
      </c>
      <c r="D2233" s="9">
        <v>163.35227625044399</v>
      </c>
      <c r="E2233" s="10">
        <v>152.31727982518601</v>
      </c>
      <c r="F2233" s="10">
        <v>183.807009462938</v>
      </c>
      <c r="G2233" s="10">
        <v>187.73688479032</v>
      </c>
      <c r="H2233" s="9">
        <v>198.62904422220998</v>
      </c>
      <c r="I2233" s="10">
        <v>216.05108381937001</v>
      </c>
      <c r="J2233" s="10">
        <v>224.30981106988702</v>
      </c>
      <c r="K2233" s="10">
        <v>230.03929345176701</v>
      </c>
      <c r="L2233" s="9">
        <v>361.98132047265398</v>
      </c>
      <c r="M2233" s="10">
        <v>368.36836364455604</v>
      </c>
      <c r="N2233" s="10">
        <v>408.11682053282499</v>
      </c>
      <c r="O2233" s="10">
        <v>417.77617824208698</v>
      </c>
      <c r="P2233" s="9">
        <v>1063.3156359294101</v>
      </c>
      <c r="Q2233" s="10">
        <v>1056.9285927575099</v>
      </c>
      <c r="R2233" s="10">
        <v>1017.1801358692401</v>
      </c>
      <c r="S2233" s="10">
        <v>1007.5207781599801</v>
      </c>
    </row>
    <row r="2234" spans="1:19" ht="15" customHeight="1" x14ac:dyDescent="0.2">
      <c r="A2234" s="7">
        <v>42043</v>
      </c>
      <c r="B2234" s="8" t="s">
        <v>1412</v>
      </c>
      <c r="C2234" s="7" t="s">
        <v>1399</v>
      </c>
      <c r="D2234" s="9">
        <v>214.98247343509399</v>
      </c>
      <c r="E2234" s="10">
        <v>216.610021955414</v>
      </c>
      <c r="F2234" s="10">
        <v>236.424089352734</v>
      </c>
      <c r="G2234" s="10">
        <v>235.875022358845</v>
      </c>
      <c r="H2234" s="9">
        <v>190.875747696362</v>
      </c>
      <c r="I2234" s="10">
        <v>195.68024218999201</v>
      </c>
      <c r="J2234" s="10">
        <v>211.696260980885</v>
      </c>
      <c r="K2234" s="10">
        <v>215.038097385491</v>
      </c>
      <c r="L2234" s="9">
        <v>405.85822113145599</v>
      </c>
      <c r="M2234" s="10">
        <v>412.29026414540601</v>
      </c>
      <c r="N2234" s="10">
        <v>448.120350333619</v>
      </c>
      <c r="O2234" s="10">
        <v>450.91311974433603</v>
      </c>
      <c r="P2234" s="9">
        <v>1039.75847652742</v>
      </c>
      <c r="Q2234" s="10">
        <v>1033.32643351347</v>
      </c>
      <c r="R2234" s="10">
        <v>997.49634732525692</v>
      </c>
      <c r="S2234" s="10">
        <v>994.70357791454103</v>
      </c>
    </row>
    <row r="2235" spans="1:19" ht="15" customHeight="1" x14ac:dyDescent="0.2">
      <c r="A2235" s="7">
        <v>42045</v>
      </c>
      <c r="B2235" s="8" t="s">
        <v>444</v>
      </c>
      <c r="C2235" s="7" t="s">
        <v>1399</v>
      </c>
      <c r="D2235" s="9">
        <v>79.996776012942703</v>
      </c>
      <c r="E2235" s="10">
        <v>81.045675629050493</v>
      </c>
      <c r="F2235" s="10">
        <v>69.918722424510889</v>
      </c>
      <c r="G2235" s="10">
        <v>67.324342484408305</v>
      </c>
      <c r="H2235" s="9">
        <v>25.878307965424998</v>
      </c>
      <c r="I2235" s="10">
        <v>26.313378044676</v>
      </c>
      <c r="J2235" s="10">
        <v>27.3920377582998</v>
      </c>
      <c r="K2235" s="10">
        <v>29.566834414731598</v>
      </c>
      <c r="L2235" s="9">
        <v>105.8750839783677</v>
      </c>
      <c r="M2235" s="10">
        <v>107.35905367372649</v>
      </c>
      <c r="N2235" s="10">
        <v>97.310760182810697</v>
      </c>
      <c r="O2235" s="10">
        <v>96.891176899139907</v>
      </c>
      <c r="P2235" s="9">
        <v>387.78549933453399</v>
      </c>
      <c r="Q2235" s="10">
        <v>386.30152963917499</v>
      </c>
      <c r="R2235" s="10">
        <v>396.34982313009101</v>
      </c>
      <c r="S2235" s="10">
        <v>396.769406413762</v>
      </c>
    </row>
    <row r="2236" spans="1:19" ht="15" customHeight="1" x14ac:dyDescent="0.2">
      <c r="A2236" s="7">
        <v>42047</v>
      </c>
      <c r="B2236" s="8" t="s">
        <v>619</v>
      </c>
      <c r="C2236" s="7" t="s">
        <v>1399</v>
      </c>
      <c r="D2236" s="9">
        <v>291.97767854974001</v>
      </c>
      <c r="E2236" s="10">
        <v>292.59979733670298</v>
      </c>
      <c r="F2236" s="10">
        <v>317.64196066324104</v>
      </c>
      <c r="G2236" s="10">
        <v>291.51560567501701</v>
      </c>
      <c r="H2236" s="9">
        <v>51.431587980846096</v>
      </c>
      <c r="I2236" s="10">
        <v>61.3745427245725</v>
      </c>
      <c r="J2236" s="10">
        <v>58.532952869130796</v>
      </c>
      <c r="K2236" s="10">
        <v>54.805553236427301</v>
      </c>
      <c r="L2236" s="9">
        <v>343.40926653058614</v>
      </c>
      <c r="M2236" s="10">
        <v>353.97434006127548</v>
      </c>
      <c r="N2236" s="10">
        <v>376.17491353237182</v>
      </c>
      <c r="O2236" s="10">
        <v>346.32115891144429</v>
      </c>
      <c r="P2236" s="9">
        <v>1811.0472497834101</v>
      </c>
      <c r="Q2236" s="10">
        <v>1800.4821762527201</v>
      </c>
      <c r="R2236" s="10">
        <v>1778.28160278163</v>
      </c>
      <c r="S2236" s="10">
        <v>1808.13535740255</v>
      </c>
    </row>
    <row r="2237" spans="1:19" ht="15" customHeight="1" x14ac:dyDescent="0.2">
      <c r="A2237" s="7">
        <v>42049</v>
      </c>
      <c r="B2237" s="8" t="s">
        <v>1281</v>
      </c>
      <c r="C2237" s="7" t="s">
        <v>1399</v>
      </c>
      <c r="D2237" s="9">
        <v>559.10117303079994</v>
      </c>
      <c r="E2237" s="10">
        <v>700.95412411427901</v>
      </c>
      <c r="F2237" s="10">
        <v>768.29740958945592</v>
      </c>
      <c r="G2237" s="10">
        <v>766.26086837978301</v>
      </c>
      <c r="H2237" s="9">
        <v>165.33254024806601</v>
      </c>
      <c r="I2237" s="10">
        <v>153.645120138013</v>
      </c>
      <c r="J2237" s="10">
        <v>164.18223523818901</v>
      </c>
      <c r="K2237" s="10">
        <v>162.75217272961399</v>
      </c>
      <c r="L2237" s="9">
        <v>724.43371327886609</v>
      </c>
      <c r="M2237" s="10">
        <v>854.59924425229201</v>
      </c>
      <c r="N2237" s="10">
        <v>932.47964482764496</v>
      </c>
      <c r="O2237" s="10">
        <v>929.01304110939702</v>
      </c>
      <c r="P2237" s="9">
        <v>3310.9818966501298</v>
      </c>
      <c r="Q2237" s="10">
        <v>3180.8163656767001</v>
      </c>
      <c r="R2237" s="10">
        <v>3102.9359651013497</v>
      </c>
      <c r="S2237" s="10">
        <v>3106.4025688196002</v>
      </c>
    </row>
    <row r="2238" spans="1:19" ht="15" customHeight="1" x14ac:dyDescent="0.2">
      <c r="A2238" s="7">
        <v>42051</v>
      </c>
      <c r="B2238" s="8" t="s">
        <v>29</v>
      </c>
      <c r="C2238" s="7" t="s">
        <v>1399</v>
      </c>
      <c r="D2238" s="9">
        <v>742.06080151101298</v>
      </c>
      <c r="E2238" s="10">
        <v>870.45211269757704</v>
      </c>
      <c r="F2238" s="10">
        <v>842.90818532551896</v>
      </c>
      <c r="G2238" s="10">
        <v>827.20977099585502</v>
      </c>
      <c r="H2238" s="9">
        <v>200.64085810697298</v>
      </c>
      <c r="I2238" s="10">
        <v>189.29160241934002</v>
      </c>
      <c r="J2238" s="10">
        <v>197.34371111012598</v>
      </c>
      <c r="K2238" s="10">
        <v>198.96810772122299</v>
      </c>
      <c r="L2238" s="9">
        <v>942.70165961798591</v>
      </c>
      <c r="M2238" s="10">
        <v>1059.743715116917</v>
      </c>
      <c r="N2238" s="10">
        <v>1040.251896435645</v>
      </c>
      <c r="O2238" s="10">
        <v>1026.1778787170779</v>
      </c>
      <c r="P2238" s="9">
        <v>1125.98940164076</v>
      </c>
      <c r="Q2238" s="10">
        <v>1008.9473461418299</v>
      </c>
      <c r="R2238" s="10">
        <v>1028.4391648230999</v>
      </c>
      <c r="S2238" s="10">
        <v>1042.5131825416699</v>
      </c>
    </row>
    <row r="2239" spans="1:19" ht="15" customHeight="1" x14ac:dyDescent="0.2">
      <c r="A2239" s="7">
        <v>42053</v>
      </c>
      <c r="B2239" s="8" t="s">
        <v>1413</v>
      </c>
      <c r="C2239" s="7" t="s">
        <v>1399</v>
      </c>
      <c r="D2239" s="9">
        <v>325.25056307130097</v>
      </c>
      <c r="E2239" s="10">
        <v>305.72967742828502</v>
      </c>
      <c r="F2239" s="10">
        <v>335.83015253370797</v>
      </c>
      <c r="G2239" s="10">
        <v>253.390173327751</v>
      </c>
      <c r="H2239" s="9">
        <v>11.5321317169238</v>
      </c>
      <c r="I2239" s="10">
        <v>14.311072469289901</v>
      </c>
      <c r="J2239" s="10">
        <v>11.745967898988601</v>
      </c>
      <c r="K2239" s="10">
        <v>11.1089556805955</v>
      </c>
      <c r="L2239" s="9">
        <v>336.78269478822477</v>
      </c>
      <c r="M2239" s="10">
        <v>320.04074989757493</v>
      </c>
      <c r="N2239" s="10">
        <v>347.5761204326966</v>
      </c>
      <c r="O2239" s="10">
        <v>264.49912900834647</v>
      </c>
      <c r="P2239" s="9">
        <v>778.18262774715299</v>
      </c>
      <c r="Q2239" s="10">
        <v>794.92457263780295</v>
      </c>
      <c r="R2239" s="10">
        <v>767.38920210268202</v>
      </c>
      <c r="S2239" s="10">
        <v>850.46619352703203</v>
      </c>
    </row>
    <row r="2240" spans="1:19" ht="15" customHeight="1" x14ac:dyDescent="0.2">
      <c r="A2240" s="7">
        <v>42055</v>
      </c>
      <c r="B2240" s="8" t="s">
        <v>30</v>
      </c>
      <c r="C2240" s="7" t="s">
        <v>1399</v>
      </c>
      <c r="D2240" s="9">
        <v>206.37271859905698</v>
      </c>
      <c r="E2240" s="10">
        <v>189.02215038378901</v>
      </c>
      <c r="F2240" s="10">
        <v>217.26462319044799</v>
      </c>
      <c r="G2240" s="10">
        <v>228.878598597315</v>
      </c>
      <c r="H2240" s="9">
        <v>198.384767602473</v>
      </c>
      <c r="I2240" s="10">
        <v>211.72178471070299</v>
      </c>
      <c r="J2240" s="10">
        <v>226.06224527607102</v>
      </c>
      <c r="K2240" s="10">
        <v>227.52001531291501</v>
      </c>
      <c r="L2240" s="9">
        <v>404.75748620152996</v>
      </c>
      <c r="M2240" s="10">
        <v>400.74393509449197</v>
      </c>
      <c r="N2240" s="10">
        <v>443.32686846651899</v>
      </c>
      <c r="O2240" s="10">
        <v>456.39861391023004</v>
      </c>
      <c r="P2240" s="9">
        <v>1597.03585016585</v>
      </c>
      <c r="Q2240" s="10">
        <v>1601.04940127289</v>
      </c>
      <c r="R2240" s="10">
        <v>1558.4664679008602</v>
      </c>
      <c r="S2240" s="10">
        <v>1545.39472245715</v>
      </c>
    </row>
    <row r="2241" spans="1:19" ht="15" customHeight="1" x14ac:dyDescent="0.2">
      <c r="A2241" s="7">
        <v>42057</v>
      </c>
      <c r="B2241" s="8" t="s">
        <v>88</v>
      </c>
      <c r="C2241" s="7" t="s">
        <v>1399</v>
      </c>
      <c r="D2241" s="9">
        <v>168.39753592174898</v>
      </c>
      <c r="E2241" s="10">
        <v>265.17997956083804</v>
      </c>
      <c r="F2241" s="10">
        <v>255.749438821832</v>
      </c>
      <c r="G2241" s="10">
        <v>257.70788382596999</v>
      </c>
      <c r="H2241" s="9">
        <v>76.792039359106894</v>
      </c>
      <c r="I2241" s="10">
        <v>73.846762756413511</v>
      </c>
      <c r="J2241" s="10">
        <v>76.058774810876997</v>
      </c>
      <c r="K2241" s="10">
        <v>88.816893250909899</v>
      </c>
      <c r="L2241" s="9">
        <v>245.18957528085591</v>
      </c>
      <c r="M2241" s="10">
        <v>339.02674231725149</v>
      </c>
      <c r="N2241" s="10">
        <v>331.808213632709</v>
      </c>
      <c r="O2241" s="10">
        <v>346.52477707687984</v>
      </c>
      <c r="P2241" s="9">
        <v>889.36877458481706</v>
      </c>
      <c r="Q2241" s="10">
        <v>795.53160754842202</v>
      </c>
      <c r="R2241" s="10">
        <v>802.75013623296502</v>
      </c>
      <c r="S2241" s="10">
        <v>788.033572788794</v>
      </c>
    </row>
    <row r="2242" spans="1:19" ht="15" customHeight="1" x14ac:dyDescent="0.2">
      <c r="A2242" s="7">
        <v>42059</v>
      </c>
      <c r="B2242" s="8" t="s">
        <v>32</v>
      </c>
      <c r="C2242" s="7" t="s">
        <v>1399</v>
      </c>
      <c r="D2242" s="9">
        <v>275.36942067303698</v>
      </c>
      <c r="E2242" s="10">
        <v>321.80485965767099</v>
      </c>
      <c r="F2242" s="10">
        <v>315.201128900659</v>
      </c>
      <c r="G2242" s="10">
        <v>302.44432556753401</v>
      </c>
      <c r="H2242" s="9">
        <v>82.289529126895502</v>
      </c>
      <c r="I2242" s="10">
        <v>78.610193987809808</v>
      </c>
      <c r="J2242" s="10">
        <v>80.207951092273504</v>
      </c>
      <c r="K2242" s="10">
        <v>81.230601377698008</v>
      </c>
      <c r="L2242" s="9">
        <v>357.65894979993249</v>
      </c>
      <c r="M2242" s="10">
        <v>400.41505364548073</v>
      </c>
      <c r="N2242" s="10">
        <v>395.40907999293256</v>
      </c>
      <c r="O2242" s="10">
        <v>383.67492694523202</v>
      </c>
      <c r="P2242" s="9">
        <v>1139.2959813350301</v>
      </c>
      <c r="Q2242" s="10">
        <v>1096.53987748948</v>
      </c>
      <c r="R2242" s="10">
        <v>1101.54585114203</v>
      </c>
      <c r="S2242" s="10">
        <v>1113.2800041897299</v>
      </c>
    </row>
    <row r="2243" spans="1:19" ht="15" customHeight="1" x14ac:dyDescent="0.2">
      <c r="A2243" s="7">
        <v>42061</v>
      </c>
      <c r="B2243" s="8" t="s">
        <v>1414</v>
      </c>
      <c r="C2243" s="7" t="s">
        <v>1399</v>
      </c>
      <c r="D2243" s="9">
        <v>443.59615025031297</v>
      </c>
      <c r="E2243" s="10">
        <v>562.47702911894908</v>
      </c>
      <c r="F2243" s="10">
        <v>617.68990864051204</v>
      </c>
      <c r="G2243" s="10">
        <v>549.84144759917899</v>
      </c>
      <c r="H2243" s="9">
        <v>142.587851460612</v>
      </c>
      <c r="I2243" s="10">
        <v>163.14364524421302</v>
      </c>
      <c r="J2243" s="10">
        <v>182.21642700134799</v>
      </c>
      <c r="K2243" s="10">
        <v>167.17408089243798</v>
      </c>
      <c r="L2243" s="9">
        <v>586.18400171092503</v>
      </c>
      <c r="M2243" s="10">
        <v>725.62067436316204</v>
      </c>
      <c r="N2243" s="10">
        <v>799.90633564185998</v>
      </c>
      <c r="O2243" s="10">
        <v>717.01552849161692</v>
      </c>
      <c r="P2243" s="9">
        <v>1717.0053432349</v>
      </c>
      <c r="Q2243" s="10">
        <v>1577.5686705826599</v>
      </c>
      <c r="R2243" s="10">
        <v>1503.2830093039602</v>
      </c>
      <c r="S2243" s="10">
        <v>1586.1738164542001</v>
      </c>
    </row>
    <row r="2244" spans="1:19" ht="15" customHeight="1" x14ac:dyDescent="0.2">
      <c r="A2244" s="7">
        <v>42063</v>
      </c>
      <c r="B2244" s="8" t="s">
        <v>1415</v>
      </c>
      <c r="C2244" s="7" t="s">
        <v>1399</v>
      </c>
      <c r="D2244" s="9">
        <v>746.47735386832198</v>
      </c>
      <c r="E2244" s="10">
        <v>814.99934129840699</v>
      </c>
      <c r="F2244" s="10">
        <v>838.85241337992409</v>
      </c>
      <c r="G2244" s="10">
        <v>777.40396257687792</v>
      </c>
      <c r="H2244" s="9">
        <v>215.75196641990598</v>
      </c>
      <c r="I2244" s="10">
        <v>240.80375789427097</v>
      </c>
      <c r="J2244" s="10">
        <v>246.45135020391399</v>
      </c>
      <c r="K2244" s="10">
        <v>248.488129649809</v>
      </c>
      <c r="L2244" s="9">
        <v>962.229320288228</v>
      </c>
      <c r="M2244" s="10">
        <v>1055.803099192678</v>
      </c>
      <c r="N2244" s="10">
        <v>1085.303763583838</v>
      </c>
      <c r="O2244" s="10">
        <v>1025.8920922266871</v>
      </c>
      <c r="P2244" s="9">
        <v>1198.8257269164701</v>
      </c>
      <c r="Q2244" s="10">
        <v>1105.2519480120202</v>
      </c>
      <c r="R2244" s="10">
        <v>1075.75128362086</v>
      </c>
      <c r="S2244" s="10">
        <v>1135.16295497801</v>
      </c>
    </row>
    <row r="2245" spans="1:19" ht="15" customHeight="1" x14ac:dyDescent="0.2">
      <c r="A2245" s="7">
        <v>42065</v>
      </c>
      <c r="B2245" s="8" t="s">
        <v>37</v>
      </c>
      <c r="C2245" s="7" t="s">
        <v>1399</v>
      </c>
      <c r="D2245" s="9">
        <v>437.18784647849799</v>
      </c>
      <c r="E2245" s="10">
        <v>460.38990550561897</v>
      </c>
      <c r="F2245" s="10">
        <v>500.52333832666397</v>
      </c>
      <c r="G2245" s="10">
        <v>474.860448381411</v>
      </c>
      <c r="H2245" s="9">
        <v>145.30915402906001</v>
      </c>
      <c r="I2245" s="10">
        <v>175.69379566744399</v>
      </c>
      <c r="J2245" s="10">
        <v>167.19469941265899</v>
      </c>
      <c r="K2245" s="10">
        <v>164.757458761013</v>
      </c>
      <c r="L2245" s="9">
        <v>582.49700050755803</v>
      </c>
      <c r="M2245" s="10">
        <v>636.08370117306299</v>
      </c>
      <c r="N2245" s="10">
        <v>667.71803773932288</v>
      </c>
      <c r="O2245" s="10">
        <v>639.61790714242397</v>
      </c>
      <c r="P2245" s="9">
        <v>1118.60903395475</v>
      </c>
      <c r="Q2245" s="10">
        <v>1065.0223332892501</v>
      </c>
      <c r="R2245" s="10">
        <v>1033.38799672299</v>
      </c>
      <c r="S2245" s="10">
        <v>1061.4881273198901</v>
      </c>
    </row>
    <row r="2246" spans="1:19" ht="15" customHeight="1" x14ac:dyDescent="0.2">
      <c r="A2246" s="7">
        <v>42067</v>
      </c>
      <c r="B2246" s="8" t="s">
        <v>1416</v>
      </c>
      <c r="C2246" s="7" t="s">
        <v>1399</v>
      </c>
      <c r="D2246" s="9">
        <v>128.572690723183</v>
      </c>
      <c r="E2246" s="10">
        <v>199.74553704275598</v>
      </c>
      <c r="F2246" s="10">
        <v>207.81062048073599</v>
      </c>
      <c r="G2246" s="10">
        <v>193.075279024715</v>
      </c>
      <c r="H2246" s="9">
        <v>105.58959625452701</v>
      </c>
      <c r="I2246" s="10">
        <v>127.324735725691</v>
      </c>
      <c r="J2246" s="10">
        <v>139.60014145553899</v>
      </c>
      <c r="K2246" s="10">
        <v>137.28968570669099</v>
      </c>
      <c r="L2246" s="9">
        <v>234.16228697771001</v>
      </c>
      <c r="M2246" s="10">
        <v>327.07027276844696</v>
      </c>
      <c r="N2246" s="10">
        <v>347.41076193627498</v>
      </c>
      <c r="O2246" s="10">
        <v>330.36496473140596</v>
      </c>
      <c r="P2246" s="9">
        <v>785.03834670972901</v>
      </c>
      <c r="Q2246" s="10">
        <v>692.1303609189921</v>
      </c>
      <c r="R2246" s="10">
        <v>671.78987175116401</v>
      </c>
      <c r="S2246" s="10">
        <v>688.83566895603303</v>
      </c>
    </row>
    <row r="2247" spans="1:19" ht="15" customHeight="1" x14ac:dyDescent="0.2">
      <c r="A2247" s="7">
        <v>42069</v>
      </c>
      <c r="B2247" s="8" t="s">
        <v>1417</v>
      </c>
      <c r="C2247" s="7" t="s">
        <v>1399</v>
      </c>
      <c r="D2247" s="9">
        <v>432.34088552881599</v>
      </c>
      <c r="E2247" s="10">
        <v>440.94930522296397</v>
      </c>
      <c r="F2247" s="10">
        <v>489.04272761203799</v>
      </c>
      <c r="G2247" s="10">
        <v>470.864182321192</v>
      </c>
      <c r="H2247" s="9">
        <v>155.222109577547</v>
      </c>
      <c r="I2247" s="10">
        <v>160.34657702028201</v>
      </c>
      <c r="J2247" s="10">
        <v>165.70112411738398</v>
      </c>
      <c r="K2247" s="10">
        <v>171.63686286566599</v>
      </c>
      <c r="L2247" s="9">
        <v>587.56299510636302</v>
      </c>
      <c r="M2247" s="10">
        <v>601.29588224324596</v>
      </c>
      <c r="N2247" s="10">
        <v>654.74385172942198</v>
      </c>
      <c r="O2247" s="10">
        <v>642.50104518685805</v>
      </c>
      <c r="P2247" s="9">
        <v>617.19076129155701</v>
      </c>
      <c r="Q2247" s="10">
        <v>603.45787415467294</v>
      </c>
      <c r="R2247" s="10">
        <v>550.00990466849601</v>
      </c>
      <c r="S2247" s="10">
        <v>562.25271121106096</v>
      </c>
    </row>
    <row r="2248" spans="1:19" ht="15" customHeight="1" x14ac:dyDescent="0.2">
      <c r="A2248" s="7">
        <v>42071</v>
      </c>
      <c r="B2248" s="8" t="s">
        <v>1201</v>
      </c>
      <c r="C2248" s="7" t="s">
        <v>1399</v>
      </c>
      <c r="D2248" s="9">
        <v>178.23928619037198</v>
      </c>
      <c r="E2248" s="10">
        <v>239.729112328604</v>
      </c>
      <c r="F2248" s="10">
        <v>243.90155015973897</v>
      </c>
      <c r="G2248" s="10">
        <v>244.307593878223</v>
      </c>
      <c r="H2248" s="9">
        <v>187.96381258710599</v>
      </c>
      <c r="I2248" s="10">
        <v>178.54875400090103</v>
      </c>
      <c r="J2248" s="10">
        <v>184.44667416660499</v>
      </c>
      <c r="K2248" s="10">
        <v>187.831788657603</v>
      </c>
      <c r="L2248" s="9">
        <v>366.20309877747798</v>
      </c>
      <c r="M2248" s="10">
        <v>418.277866329505</v>
      </c>
      <c r="N2248" s="10">
        <v>428.348224326344</v>
      </c>
      <c r="O2248" s="10">
        <v>432.13938253582597</v>
      </c>
      <c r="P2248" s="9">
        <v>2181.9173473319702</v>
      </c>
      <c r="Q2248" s="10">
        <v>2129.84257977994</v>
      </c>
      <c r="R2248" s="10">
        <v>2119.7722217830997</v>
      </c>
      <c r="S2248" s="10">
        <v>2115.9810635736203</v>
      </c>
    </row>
    <row r="2249" spans="1:19" ht="15" customHeight="1" x14ac:dyDescent="0.2">
      <c r="A2249" s="7">
        <v>42073</v>
      </c>
      <c r="B2249" s="8" t="s">
        <v>40</v>
      </c>
      <c r="C2249" s="7" t="s">
        <v>1399</v>
      </c>
      <c r="D2249" s="9">
        <v>288.99684080972395</v>
      </c>
      <c r="E2249" s="10">
        <v>301.43999410784897</v>
      </c>
      <c r="F2249" s="10">
        <v>312.00315532757401</v>
      </c>
      <c r="G2249" s="10">
        <v>321.88092742925301</v>
      </c>
      <c r="H2249" s="9">
        <v>38.907444442735503</v>
      </c>
      <c r="I2249" s="10">
        <v>38.233321443534393</v>
      </c>
      <c r="J2249" s="10">
        <v>41.838521152829699</v>
      </c>
      <c r="K2249" s="10">
        <v>40.0109329785233</v>
      </c>
      <c r="L2249" s="9">
        <v>327.90428525245949</v>
      </c>
      <c r="M2249" s="10">
        <v>339.67331555138338</v>
      </c>
      <c r="N2249" s="10">
        <v>353.84167648040375</v>
      </c>
      <c r="O2249" s="10">
        <v>361.89186040777628</v>
      </c>
      <c r="P2249" s="9">
        <v>609.11107357498304</v>
      </c>
      <c r="Q2249" s="10">
        <v>597.34204327605903</v>
      </c>
      <c r="R2249" s="10">
        <v>583.17368234703895</v>
      </c>
      <c r="S2249" s="10">
        <v>575.12349841966602</v>
      </c>
    </row>
    <row r="2250" spans="1:19" ht="15" customHeight="1" x14ac:dyDescent="0.2">
      <c r="A2250" s="7">
        <v>42075</v>
      </c>
      <c r="B2250" s="8" t="s">
        <v>1418</v>
      </c>
      <c r="C2250" s="7" t="s">
        <v>1399</v>
      </c>
      <c r="D2250" s="9">
        <v>114.172250452051</v>
      </c>
      <c r="E2250" s="10">
        <v>130.586004916153</v>
      </c>
      <c r="F2250" s="10">
        <v>138.36446561883</v>
      </c>
      <c r="G2250" s="10">
        <v>139.06176936507401</v>
      </c>
      <c r="H2250" s="9">
        <v>111.049368821301</v>
      </c>
      <c r="I2250" s="10">
        <v>105.39880123187301</v>
      </c>
      <c r="J2250" s="10">
        <v>110.12750024957501</v>
      </c>
      <c r="K2250" s="10">
        <v>109.014618612151</v>
      </c>
      <c r="L2250" s="9">
        <v>225.22161927335199</v>
      </c>
      <c r="M2250" s="10">
        <v>235.984806148026</v>
      </c>
      <c r="N2250" s="10">
        <v>248.49196586840498</v>
      </c>
      <c r="O2250" s="10">
        <v>248.07638797722501</v>
      </c>
      <c r="P2250" s="9">
        <v>713.64939791848508</v>
      </c>
      <c r="Q2250" s="10">
        <v>702.88621104381207</v>
      </c>
      <c r="R2250" s="10">
        <v>690.37905132343201</v>
      </c>
      <c r="S2250" s="10">
        <v>690.794629214613</v>
      </c>
    </row>
    <row r="2251" spans="1:19" ht="15" customHeight="1" x14ac:dyDescent="0.2">
      <c r="A2251" s="7">
        <v>42077</v>
      </c>
      <c r="B2251" s="8" t="s">
        <v>1419</v>
      </c>
      <c r="C2251" s="7" t="s">
        <v>1399</v>
      </c>
      <c r="D2251" s="9">
        <v>121.957493938292</v>
      </c>
      <c r="E2251" s="10">
        <v>158.039269599965</v>
      </c>
      <c r="F2251" s="10">
        <v>151.58011103204799</v>
      </c>
      <c r="G2251" s="10">
        <v>152.59090953753201</v>
      </c>
      <c r="H2251" s="9">
        <v>116.79195653580099</v>
      </c>
      <c r="I2251" s="10">
        <v>105.33840633161999</v>
      </c>
      <c r="J2251" s="10">
        <v>107.377680476552</v>
      </c>
      <c r="K2251" s="10">
        <v>110.64824485194001</v>
      </c>
      <c r="L2251" s="9">
        <v>238.74945047409298</v>
      </c>
      <c r="M2251" s="10">
        <v>263.37767593158503</v>
      </c>
      <c r="N2251" s="10">
        <v>258.9577915086</v>
      </c>
      <c r="O2251" s="10">
        <v>263.23915438947199</v>
      </c>
      <c r="P2251" s="9">
        <v>663.13266771802</v>
      </c>
      <c r="Q2251" s="10">
        <v>638.50444226052798</v>
      </c>
      <c r="R2251" s="10">
        <v>642.92432668351398</v>
      </c>
      <c r="S2251" s="10">
        <v>638.64296380264204</v>
      </c>
    </row>
    <row r="2252" spans="1:19" ht="15" customHeight="1" x14ac:dyDescent="0.2">
      <c r="A2252" s="7">
        <v>42079</v>
      </c>
      <c r="B2252" s="8" t="s">
        <v>1420</v>
      </c>
      <c r="C2252" s="7" t="s">
        <v>1399</v>
      </c>
      <c r="D2252" s="9">
        <v>793.75739319608203</v>
      </c>
      <c r="E2252" s="10">
        <v>921.62199855973302</v>
      </c>
      <c r="F2252" s="10">
        <v>979.46821129644093</v>
      </c>
      <c r="G2252" s="10">
        <v>972.73201766509999</v>
      </c>
      <c r="H2252" s="9">
        <v>267.87715334104502</v>
      </c>
      <c r="I2252" s="10">
        <v>274.30620240387498</v>
      </c>
      <c r="J2252" s="10">
        <v>282.851627920981</v>
      </c>
      <c r="K2252" s="10">
        <v>282.07172697547003</v>
      </c>
      <c r="L2252" s="9">
        <v>1061.6345465371271</v>
      </c>
      <c r="M2252" s="10">
        <v>1195.9282009636081</v>
      </c>
      <c r="N2252" s="10">
        <v>1262.319839217422</v>
      </c>
      <c r="O2252" s="10">
        <v>1254.8037446405699</v>
      </c>
      <c r="P2252" s="9">
        <v>1284.6865271148502</v>
      </c>
      <c r="Q2252" s="10">
        <v>1150.3928726883801</v>
      </c>
      <c r="R2252" s="10">
        <v>1084.00123443456</v>
      </c>
      <c r="S2252" s="10">
        <v>1091.5173290114101</v>
      </c>
    </row>
    <row r="2253" spans="1:19" ht="15" customHeight="1" x14ac:dyDescent="0.2">
      <c r="A2253" s="7">
        <v>42081</v>
      </c>
      <c r="B2253" s="8" t="s">
        <v>1421</v>
      </c>
      <c r="C2253" s="7" t="s">
        <v>1399</v>
      </c>
      <c r="D2253" s="9">
        <v>355.48600603646202</v>
      </c>
      <c r="E2253" s="10">
        <v>406.40466425912797</v>
      </c>
      <c r="F2253" s="10">
        <v>451.00982735879501</v>
      </c>
      <c r="G2253" s="10">
        <v>415.26041369898996</v>
      </c>
      <c r="H2253" s="9">
        <v>250.669150286986</v>
      </c>
      <c r="I2253" s="10">
        <v>270.09346610666802</v>
      </c>
      <c r="J2253" s="10">
        <v>278.95638552134301</v>
      </c>
      <c r="K2253" s="10">
        <v>280.98477390906601</v>
      </c>
      <c r="L2253" s="9">
        <v>606.15515632344795</v>
      </c>
      <c r="M2253" s="10">
        <v>676.49813036579599</v>
      </c>
      <c r="N2253" s="10">
        <v>729.96621288013796</v>
      </c>
      <c r="O2253" s="10">
        <v>696.24518760805609</v>
      </c>
      <c r="P2253" s="9">
        <v>2615.6497004059001</v>
      </c>
      <c r="Q2253" s="10">
        <v>2545.3067263635503</v>
      </c>
      <c r="R2253" s="10">
        <v>2491.8386438492098</v>
      </c>
      <c r="S2253" s="10">
        <v>2525.5596691212904</v>
      </c>
    </row>
    <row r="2254" spans="1:19" ht="15" customHeight="1" x14ac:dyDescent="0.2">
      <c r="A2254" s="7">
        <v>42083</v>
      </c>
      <c r="B2254" s="8" t="s">
        <v>1422</v>
      </c>
      <c r="C2254" s="7" t="s">
        <v>1399</v>
      </c>
      <c r="D2254" s="9">
        <v>342.76035644865902</v>
      </c>
      <c r="E2254" s="10">
        <v>378.29456750904296</v>
      </c>
      <c r="F2254" s="10">
        <v>398.276950913647</v>
      </c>
      <c r="G2254" s="10">
        <v>341.99700755225001</v>
      </c>
      <c r="H2254" s="9">
        <v>70.763733659370089</v>
      </c>
      <c r="I2254" s="10">
        <v>69.710767020942299</v>
      </c>
      <c r="J2254" s="10">
        <v>63.683211353966499</v>
      </c>
      <c r="K2254" s="10">
        <v>62.162039139396597</v>
      </c>
      <c r="L2254" s="9">
        <v>413.5240901080291</v>
      </c>
      <c r="M2254" s="10">
        <v>448.0053345299853</v>
      </c>
      <c r="N2254" s="10">
        <v>461.9601622676135</v>
      </c>
      <c r="O2254" s="10">
        <v>404.15904669164661</v>
      </c>
      <c r="P2254" s="9">
        <v>2136.9065458175101</v>
      </c>
      <c r="Q2254" s="10">
        <v>2102.4253013955499</v>
      </c>
      <c r="R2254" s="10">
        <v>2088.4704736579197</v>
      </c>
      <c r="S2254" s="10">
        <v>2146.2715892338902</v>
      </c>
    </row>
    <row r="2255" spans="1:19" ht="15" customHeight="1" x14ac:dyDescent="0.2">
      <c r="A2255" s="7">
        <v>42085</v>
      </c>
      <c r="B2255" s="8" t="s">
        <v>548</v>
      </c>
      <c r="C2255" s="7" t="s">
        <v>1399</v>
      </c>
      <c r="D2255" s="9">
        <v>443.51625912881798</v>
      </c>
      <c r="E2255" s="10">
        <v>553.0529243738689</v>
      </c>
      <c r="F2255" s="10">
        <v>619.26977064266202</v>
      </c>
      <c r="G2255" s="10">
        <v>620.97731962554701</v>
      </c>
      <c r="H2255" s="9">
        <v>117.73246022475701</v>
      </c>
      <c r="I2255" s="10">
        <v>107.27067552210801</v>
      </c>
      <c r="J2255" s="10">
        <v>120.90953517933001</v>
      </c>
      <c r="K2255" s="10">
        <v>114.05383841154099</v>
      </c>
      <c r="L2255" s="9">
        <v>561.24871935357498</v>
      </c>
      <c r="M2255" s="10">
        <v>660.32359989597694</v>
      </c>
      <c r="N2255" s="10">
        <v>740.17930582199199</v>
      </c>
      <c r="O2255" s="10">
        <v>735.03115803708806</v>
      </c>
      <c r="P2255" s="9">
        <v>1206.5818333969601</v>
      </c>
      <c r="Q2255" s="10">
        <v>1107.5069528545598</v>
      </c>
      <c r="R2255" s="10">
        <v>1027.6512469285401</v>
      </c>
      <c r="S2255" s="10">
        <v>1032.7993947134501</v>
      </c>
    </row>
    <row r="2256" spans="1:19" ht="15" customHeight="1" x14ac:dyDescent="0.2">
      <c r="A2256" s="7">
        <v>42087</v>
      </c>
      <c r="B2256" s="8" t="s">
        <v>1423</v>
      </c>
      <c r="C2256" s="7" t="s">
        <v>1399</v>
      </c>
      <c r="D2256" s="9">
        <v>245.33205395341102</v>
      </c>
      <c r="E2256" s="10">
        <v>291.94380112720296</v>
      </c>
      <c r="F2256" s="10">
        <v>316.58597009794596</v>
      </c>
      <c r="G2256" s="10">
        <v>306.30845346454504</v>
      </c>
      <c r="H2256" s="9">
        <v>166.09929333391801</v>
      </c>
      <c r="I2256" s="10">
        <v>184.013203978452</v>
      </c>
      <c r="J2256" s="10">
        <v>201.20380886769101</v>
      </c>
      <c r="K2256" s="10">
        <v>210.22046194962098</v>
      </c>
      <c r="L2256" s="9">
        <v>411.431347287329</v>
      </c>
      <c r="M2256" s="10">
        <v>475.95700510565496</v>
      </c>
      <c r="N2256" s="10">
        <v>517.78977896563697</v>
      </c>
      <c r="O2256" s="10">
        <v>516.52891541416602</v>
      </c>
      <c r="P2256" s="9">
        <v>662.6782763139779</v>
      </c>
      <c r="Q2256" s="10">
        <v>598.15261849565309</v>
      </c>
      <c r="R2256" s="10">
        <v>556.31984463567107</v>
      </c>
      <c r="S2256" s="10">
        <v>557.58070818714293</v>
      </c>
    </row>
    <row r="2257" spans="1:19" ht="15" customHeight="1" x14ac:dyDescent="0.2">
      <c r="A2257" s="7">
        <v>42089</v>
      </c>
      <c r="B2257" s="8" t="s">
        <v>50</v>
      </c>
      <c r="C2257" s="7" t="s">
        <v>1399</v>
      </c>
      <c r="D2257" s="9">
        <v>810.13811941184099</v>
      </c>
      <c r="E2257" s="10">
        <v>820.81713439705595</v>
      </c>
      <c r="F2257" s="10">
        <v>859.072805539922</v>
      </c>
      <c r="G2257" s="10">
        <v>840.007719230048</v>
      </c>
      <c r="H2257" s="9">
        <v>149.28256787464201</v>
      </c>
      <c r="I2257" s="10">
        <v>179.702008071199</v>
      </c>
      <c r="J2257" s="10">
        <v>187.28352864479899</v>
      </c>
      <c r="K2257" s="10">
        <v>191.713534388715</v>
      </c>
      <c r="L2257" s="9">
        <v>959.42068728648303</v>
      </c>
      <c r="M2257" s="10">
        <v>1000.519142468255</v>
      </c>
      <c r="N2257" s="10">
        <v>1046.3563341847209</v>
      </c>
      <c r="O2257" s="10">
        <v>1031.7212536187631</v>
      </c>
      <c r="P2257" s="9">
        <v>638.89028162725401</v>
      </c>
      <c r="Q2257" s="10">
        <v>597.79182644548303</v>
      </c>
      <c r="R2257" s="10">
        <v>551.95463472901702</v>
      </c>
      <c r="S2257" s="10">
        <v>566.58971529497398</v>
      </c>
    </row>
    <row r="2258" spans="1:19" ht="15" customHeight="1" x14ac:dyDescent="0.2">
      <c r="A2258" s="7">
        <v>42091</v>
      </c>
      <c r="B2258" s="8" t="s">
        <v>51</v>
      </c>
      <c r="C2258" s="7" t="s">
        <v>1399</v>
      </c>
      <c r="D2258" s="9">
        <v>176.026117612528</v>
      </c>
      <c r="E2258" s="10">
        <v>202.61129931182501</v>
      </c>
      <c r="F2258" s="10">
        <v>200.5252968698</v>
      </c>
      <c r="G2258" s="10">
        <v>193.57928319351802</v>
      </c>
      <c r="H2258" s="9">
        <v>120.308933121851</v>
      </c>
      <c r="I2258" s="10">
        <v>103.13070720728301</v>
      </c>
      <c r="J2258" s="10">
        <v>101.169644948469</v>
      </c>
      <c r="K2258" s="10">
        <v>102.784242250345</v>
      </c>
      <c r="L2258" s="9">
        <v>296.33505073437897</v>
      </c>
      <c r="M2258" s="10">
        <v>305.74200651910797</v>
      </c>
      <c r="N2258" s="10">
        <v>301.694941818269</v>
      </c>
      <c r="O2258" s="10">
        <v>296.36352544386301</v>
      </c>
      <c r="P2258" s="9">
        <v>965.53693960978194</v>
      </c>
      <c r="Q2258" s="10">
        <v>956.12998382505293</v>
      </c>
      <c r="R2258" s="10">
        <v>960.17704852589293</v>
      </c>
      <c r="S2258" s="10">
        <v>965.50846490029892</v>
      </c>
    </row>
    <row r="2259" spans="1:19" ht="15" customHeight="1" x14ac:dyDescent="0.2">
      <c r="A2259" s="7">
        <v>42093</v>
      </c>
      <c r="B2259" s="8" t="s">
        <v>1424</v>
      </c>
      <c r="C2259" s="7" t="s">
        <v>1399</v>
      </c>
      <c r="D2259" s="9">
        <v>38.811071735082201</v>
      </c>
      <c r="E2259" s="10">
        <v>49.978839579351593</v>
      </c>
      <c r="F2259" s="10">
        <v>51.840617842331497</v>
      </c>
      <c r="G2259" s="10">
        <v>58.000740697729498</v>
      </c>
      <c r="H2259" s="9">
        <v>26.730373384050601</v>
      </c>
      <c r="I2259" s="10">
        <v>30.306931504641298</v>
      </c>
      <c r="J2259" s="10">
        <v>30.0506258726715</v>
      </c>
      <c r="K2259" s="10">
        <v>31.982069767259699</v>
      </c>
      <c r="L2259" s="9">
        <v>65.541445119132803</v>
      </c>
      <c r="M2259" s="10">
        <v>80.285771083992898</v>
      </c>
      <c r="N2259" s="10">
        <v>81.891243715003</v>
      </c>
      <c r="O2259" s="10">
        <v>89.9828104649892</v>
      </c>
      <c r="P2259" s="9">
        <v>277.18943004298001</v>
      </c>
      <c r="Q2259" s="10">
        <v>262.44510407811998</v>
      </c>
      <c r="R2259" s="10">
        <v>260.83963144710998</v>
      </c>
      <c r="S2259" s="10">
        <v>252.74806469712399</v>
      </c>
    </row>
    <row r="2260" spans="1:19" ht="15" customHeight="1" x14ac:dyDescent="0.2">
      <c r="A2260" s="7">
        <v>42095</v>
      </c>
      <c r="B2260" s="8" t="s">
        <v>1119</v>
      </c>
      <c r="C2260" s="7" t="s">
        <v>1399</v>
      </c>
      <c r="D2260" s="9">
        <v>140.967855349752</v>
      </c>
      <c r="E2260" s="10">
        <v>180.23550434926199</v>
      </c>
      <c r="F2260" s="10">
        <v>176.08566595300201</v>
      </c>
      <c r="G2260" s="10">
        <v>176.894488001751</v>
      </c>
      <c r="H2260" s="9">
        <v>117.200665679837</v>
      </c>
      <c r="I2260" s="10">
        <v>97.504301910727989</v>
      </c>
      <c r="J2260" s="10">
        <v>102.421405391821</v>
      </c>
      <c r="K2260" s="10">
        <v>102.335205078223</v>
      </c>
      <c r="L2260" s="9">
        <v>258.16852102958899</v>
      </c>
      <c r="M2260" s="10">
        <v>277.73980625998996</v>
      </c>
      <c r="N2260" s="10">
        <v>278.50707134482298</v>
      </c>
      <c r="O2260" s="10">
        <v>279.22969307997397</v>
      </c>
      <c r="P2260" s="9">
        <v>718.63547551075192</v>
      </c>
      <c r="Q2260" s="10">
        <v>699.064190280351</v>
      </c>
      <c r="R2260" s="10">
        <v>698.29692519551691</v>
      </c>
      <c r="S2260" s="10">
        <v>697.57430346036597</v>
      </c>
    </row>
    <row r="2261" spans="1:19" ht="15" customHeight="1" x14ac:dyDescent="0.2">
      <c r="A2261" s="7">
        <v>42097</v>
      </c>
      <c r="B2261" s="8" t="s">
        <v>1425</v>
      </c>
      <c r="C2261" s="7" t="s">
        <v>1399</v>
      </c>
      <c r="D2261" s="9">
        <v>205.39725849451199</v>
      </c>
      <c r="E2261" s="10">
        <v>226.30279774401899</v>
      </c>
      <c r="F2261" s="10">
        <v>239.462788270614</v>
      </c>
      <c r="G2261" s="10">
        <v>229.34174838473001</v>
      </c>
      <c r="H2261" s="9">
        <v>188.97922397257997</v>
      </c>
      <c r="I2261" s="10">
        <v>204.859243735821</v>
      </c>
      <c r="J2261" s="10">
        <v>224.27883356865502</v>
      </c>
      <c r="K2261" s="10">
        <v>213.14371418861299</v>
      </c>
      <c r="L2261" s="9">
        <v>394.37648246709199</v>
      </c>
      <c r="M2261" s="10">
        <v>431.16204147984001</v>
      </c>
      <c r="N2261" s="10">
        <v>463.74162183926904</v>
      </c>
      <c r="O2261" s="10">
        <v>442.48546257334306</v>
      </c>
      <c r="P2261" s="9">
        <v>841.64275951854393</v>
      </c>
      <c r="Q2261" s="10">
        <v>804.85720050579596</v>
      </c>
      <c r="R2261" s="10">
        <v>772.27762014636903</v>
      </c>
      <c r="S2261" s="10">
        <v>793.53377941229292</v>
      </c>
    </row>
    <row r="2262" spans="1:19" ht="15" customHeight="1" x14ac:dyDescent="0.2">
      <c r="A2262" s="7">
        <v>42099</v>
      </c>
      <c r="B2262" s="8" t="s">
        <v>53</v>
      </c>
      <c r="C2262" s="7" t="s">
        <v>1399</v>
      </c>
      <c r="D2262" s="9">
        <v>396.91183015454203</v>
      </c>
      <c r="E2262" s="10">
        <v>431.97629652828402</v>
      </c>
      <c r="F2262" s="10">
        <v>458.04438572530802</v>
      </c>
      <c r="G2262" s="10">
        <v>448.15063888515101</v>
      </c>
      <c r="H2262" s="9">
        <v>218.57346885809002</v>
      </c>
      <c r="I2262" s="10">
        <v>242.52402400677897</v>
      </c>
      <c r="J2262" s="10">
        <v>250.05297189991001</v>
      </c>
      <c r="K2262" s="10">
        <v>246.731932466975</v>
      </c>
      <c r="L2262" s="9">
        <v>615.48529901263203</v>
      </c>
      <c r="M2262" s="10">
        <v>674.500320535063</v>
      </c>
      <c r="N2262" s="10">
        <v>708.09735762521802</v>
      </c>
      <c r="O2262" s="10">
        <v>694.88257135212598</v>
      </c>
      <c r="P2262" s="9">
        <v>823.35358898408901</v>
      </c>
      <c r="Q2262" s="10">
        <v>764.33856746165895</v>
      </c>
      <c r="R2262" s="10">
        <v>730.74153037150302</v>
      </c>
      <c r="S2262" s="10">
        <v>743.95631664459506</v>
      </c>
    </row>
    <row r="2263" spans="1:19" ht="15" customHeight="1" x14ac:dyDescent="0.2">
      <c r="A2263" s="7">
        <v>42101</v>
      </c>
      <c r="B2263" s="8" t="s">
        <v>1426</v>
      </c>
      <c r="C2263" s="7" t="s">
        <v>1399</v>
      </c>
      <c r="D2263" s="9">
        <v>5.6110630096996204</v>
      </c>
      <c r="E2263" s="10">
        <v>5.32631868514519</v>
      </c>
      <c r="F2263" s="10">
        <v>5.6628386896387806</v>
      </c>
      <c r="G2263" s="10">
        <v>5.7874426403033601</v>
      </c>
      <c r="H2263" s="9">
        <v>33.669258139865399</v>
      </c>
      <c r="I2263" s="10">
        <v>34.554885256102004</v>
      </c>
      <c r="J2263" s="10">
        <v>34.931589877245599</v>
      </c>
      <c r="K2263" s="10">
        <v>35.875170957140604</v>
      </c>
      <c r="L2263" s="9">
        <v>39.280321149565019</v>
      </c>
      <c r="M2263" s="10">
        <v>39.881203941247193</v>
      </c>
      <c r="N2263" s="10">
        <v>40.594428566884375</v>
      </c>
      <c r="O2263" s="10">
        <v>41.662613597443958</v>
      </c>
      <c r="P2263" s="9">
        <v>330.307569153754</v>
      </c>
      <c r="Q2263" s="10">
        <v>329.70668636207199</v>
      </c>
      <c r="R2263" s="10">
        <v>328.99346173643499</v>
      </c>
      <c r="S2263" s="10">
        <v>327.92527670587498</v>
      </c>
    </row>
    <row r="2264" spans="1:19" ht="15" customHeight="1" x14ac:dyDescent="0.2">
      <c r="A2264" s="7">
        <v>42103</v>
      </c>
      <c r="B2264" s="8" t="s">
        <v>55</v>
      </c>
      <c r="C2264" s="7" t="s">
        <v>1399</v>
      </c>
      <c r="D2264" s="9">
        <v>539.48004285322111</v>
      </c>
      <c r="E2264" s="10">
        <v>537.1731588347991</v>
      </c>
      <c r="F2264" s="10">
        <v>585.77965426621495</v>
      </c>
      <c r="G2264" s="10">
        <v>597.52222289174495</v>
      </c>
      <c r="H2264" s="9">
        <v>67.361856510042102</v>
      </c>
      <c r="I2264" s="10">
        <v>80.353585539261701</v>
      </c>
      <c r="J2264" s="10">
        <v>81.768671716147011</v>
      </c>
      <c r="K2264" s="10">
        <v>83.131187482573495</v>
      </c>
      <c r="L2264" s="9">
        <v>606.84189936326311</v>
      </c>
      <c r="M2264" s="10">
        <v>617.52674437406074</v>
      </c>
      <c r="N2264" s="10">
        <v>667.54832598236203</v>
      </c>
      <c r="O2264" s="10">
        <v>680.65341037431847</v>
      </c>
      <c r="P2264" s="9">
        <v>861.21170321422301</v>
      </c>
      <c r="Q2264" s="10">
        <v>850.52685820342504</v>
      </c>
      <c r="R2264" s="10">
        <v>800.50527659512306</v>
      </c>
      <c r="S2264" s="10">
        <v>787.40019220316697</v>
      </c>
    </row>
    <row r="2265" spans="1:19" ht="15" customHeight="1" x14ac:dyDescent="0.2">
      <c r="A2265" s="7">
        <v>42105</v>
      </c>
      <c r="B2265" s="8" t="s">
        <v>1427</v>
      </c>
      <c r="C2265" s="7" t="s">
        <v>1399</v>
      </c>
      <c r="D2265" s="9">
        <v>244.44982628074399</v>
      </c>
      <c r="E2265" s="10">
        <v>262.49629446206302</v>
      </c>
      <c r="F2265" s="10">
        <v>330.98898581972998</v>
      </c>
      <c r="G2265" s="10">
        <v>294.77734794732498</v>
      </c>
      <c r="H2265" s="9">
        <v>61.594127964805899</v>
      </c>
      <c r="I2265" s="10">
        <v>70.771471288409501</v>
      </c>
      <c r="J2265" s="10">
        <v>69.094675162065698</v>
      </c>
      <c r="K2265" s="10">
        <v>71.987028495415998</v>
      </c>
      <c r="L2265" s="9">
        <v>306.04395424554991</v>
      </c>
      <c r="M2265" s="10">
        <v>333.26776575047256</v>
      </c>
      <c r="N2265" s="10">
        <v>400.08366098179567</v>
      </c>
      <c r="O2265" s="10">
        <v>366.76437644274097</v>
      </c>
      <c r="P2265" s="9">
        <v>2494.9380266245098</v>
      </c>
      <c r="Q2265" s="10">
        <v>2467.7142151195799</v>
      </c>
      <c r="R2265" s="10">
        <v>2400.8983198882597</v>
      </c>
      <c r="S2265" s="10">
        <v>2434.2176044273101</v>
      </c>
    </row>
    <row r="2266" spans="1:19" ht="15" customHeight="1" x14ac:dyDescent="0.2">
      <c r="A2266" s="7">
        <v>42107</v>
      </c>
      <c r="B2266" s="8" t="s">
        <v>1428</v>
      </c>
      <c r="C2266" s="7" t="s">
        <v>1399</v>
      </c>
      <c r="D2266" s="9">
        <v>559.83164620962293</v>
      </c>
      <c r="E2266" s="10">
        <v>577.71517324654599</v>
      </c>
      <c r="F2266" s="10">
        <v>577.60936478677002</v>
      </c>
      <c r="G2266" s="10">
        <v>582.69801671246501</v>
      </c>
      <c r="H2266" s="9">
        <v>271.88891433667897</v>
      </c>
      <c r="I2266" s="10">
        <v>289.83112684452198</v>
      </c>
      <c r="J2266" s="10">
        <v>300.91011711358897</v>
      </c>
      <c r="K2266" s="10">
        <v>300.82297611140797</v>
      </c>
      <c r="L2266" s="9">
        <v>831.72056054630195</v>
      </c>
      <c r="M2266" s="10">
        <v>867.54630009106802</v>
      </c>
      <c r="N2266" s="10">
        <v>878.51948190035887</v>
      </c>
      <c r="O2266" s="10">
        <v>883.52099282387303</v>
      </c>
      <c r="P2266" s="9">
        <v>1195.6097659433101</v>
      </c>
      <c r="Q2266" s="10">
        <v>1159.7840263985399</v>
      </c>
      <c r="R2266" s="10">
        <v>1148.8108445892501</v>
      </c>
      <c r="S2266" s="10">
        <v>1143.80933366574</v>
      </c>
    </row>
    <row r="2267" spans="1:19" ht="15" customHeight="1" x14ac:dyDescent="0.2">
      <c r="A2267" s="7">
        <v>42109</v>
      </c>
      <c r="B2267" s="8" t="s">
        <v>1429</v>
      </c>
      <c r="C2267" s="7" t="s">
        <v>1399</v>
      </c>
      <c r="D2267" s="9">
        <v>138.49526728367599</v>
      </c>
      <c r="E2267" s="10">
        <v>190.324167367884</v>
      </c>
      <c r="F2267" s="10">
        <v>204.42535978704598</v>
      </c>
      <c r="G2267" s="10">
        <v>165.217168962318</v>
      </c>
      <c r="H2267" s="9">
        <v>138.36487353813999</v>
      </c>
      <c r="I2267" s="10">
        <v>152.74805235074402</v>
      </c>
      <c r="J2267" s="10">
        <v>159.14498416765099</v>
      </c>
      <c r="K2267" s="10">
        <v>164.188278045814</v>
      </c>
      <c r="L2267" s="9">
        <v>276.86014082181595</v>
      </c>
      <c r="M2267" s="10">
        <v>343.07221971862805</v>
      </c>
      <c r="N2267" s="10">
        <v>363.57034395469702</v>
      </c>
      <c r="O2267" s="10">
        <v>329.405447008132</v>
      </c>
      <c r="P2267" s="9">
        <v>581.84589552586601</v>
      </c>
      <c r="Q2267" s="10">
        <v>515.63381662905294</v>
      </c>
      <c r="R2267" s="10">
        <v>495.135692392983</v>
      </c>
      <c r="S2267" s="10">
        <v>529.30058933954899</v>
      </c>
    </row>
    <row r="2268" spans="1:19" ht="15" customHeight="1" x14ac:dyDescent="0.2">
      <c r="A2268" s="7">
        <v>42111</v>
      </c>
      <c r="B2268" s="8" t="s">
        <v>822</v>
      </c>
      <c r="C2268" s="7" t="s">
        <v>1399</v>
      </c>
      <c r="D2268" s="9">
        <v>559.76994076450103</v>
      </c>
      <c r="E2268" s="10">
        <v>561.10146584052507</v>
      </c>
      <c r="F2268" s="10">
        <v>616.19633871114195</v>
      </c>
      <c r="G2268" s="10">
        <v>620.28400759803196</v>
      </c>
      <c r="H2268" s="9">
        <v>233.20657547638498</v>
      </c>
      <c r="I2268" s="10">
        <v>260.33674446053698</v>
      </c>
      <c r="J2268" s="10">
        <v>258.85913878793798</v>
      </c>
      <c r="K2268" s="10">
        <v>248.67075211563599</v>
      </c>
      <c r="L2268" s="9">
        <v>792.97651624088599</v>
      </c>
      <c r="M2268" s="10">
        <v>821.43821030106199</v>
      </c>
      <c r="N2268" s="10">
        <v>875.05547749907998</v>
      </c>
      <c r="O2268" s="10">
        <v>868.95475971366795</v>
      </c>
      <c r="P2268" s="9">
        <v>2008.49996215532</v>
      </c>
      <c r="Q2268" s="10">
        <v>1980.03826809514</v>
      </c>
      <c r="R2268" s="10">
        <v>1926.4210008971199</v>
      </c>
      <c r="S2268" s="10">
        <v>1932.52171868254</v>
      </c>
    </row>
    <row r="2269" spans="1:19" ht="15" customHeight="1" x14ac:dyDescent="0.2">
      <c r="A2269" s="7">
        <v>42113</v>
      </c>
      <c r="B2269" s="8" t="s">
        <v>596</v>
      </c>
      <c r="C2269" s="7" t="s">
        <v>1399</v>
      </c>
      <c r="D2269" s="9">
        <v>167.33660956273698</v>
      </c>
      <c r="E2269" s="10">
        <v>205.85993969231501</v>
      </c>
      <c r="F2269" s="10">
        <v>233.08795444301199</v>
      </c>
      <c r="G2269" s="10">
        <v>186.10290009571099</v>
      </c>
      <c r="H2269" s="9">
        <v>29.2107325255216</v>
      </c>
      <c r="I2269" s="10">
        <v>31.120533525633</v>
      </c>
      <c r="J2269" s="10">
        <v>31.307426401835698</v>
      </c>
      <c r="K2269" s="10">
        <v>26.619308628619599</v>
      </c>
      <c r="L2269" s="9">
        <v>196.5473420882586</v>
      </c>
      <c r="M2269" s="10">
        <v>236.98047321794803</v>
      </c>
      <c r="N2269" s="10">
        <v>264.39538084484769</v>
      </c>
      <c r="O2269" s="10">
        <v>212.72220872433061</v>
      </c>
      <c r="P2269" s="9">
        <v>975.40718524507793</v>
      </c>
      <c r="Q2269" s="10">
        <v>934.97405411538807</v>
      </c>
      <c r="R2269" s="10">
        <v>907.55914648848795</v>
      </c>
      <c r="S2269" s="10">
        <v>959.23231860900603</v>
      </c>
    </row>
    <row r="2270" spans="1:19" ht="15" customHeight="1" x14ac:dyDescent="0.2">
      <c r="A2270" s="7">
        <v>42115</v>
      </c>
      <c r="B2270" s="8" t="s">
        <v>1430</v>
      </c>
      <c r="C2270" s="7" t="s">
        <v>1399</v>
      </c>
      <c r="D2270" s="9">
        <v>539.65031140757799</v>
      </c>
      <c r="E2270" s="10">
        <v>658.83112840671504</v>
      </c>
      <c r="F2270" s="10">
        <v>764.96522062082192</v>
      </c>
      <c r="G2270" s="10">
        <v>684.55241304968399</v>
      </c>
      <c r="H2270" s="9">
        <v>130.515125765026</v>
      </c>
      <c r="I2270" s="10">
        <v>134.82180508796799</v>
      </c>
      <c r="J2270" s="10">
        <v>133.59507490487201</v>
      </c>
      <c r="K2270" s="10">
        <v>130.79820176592699</v>
      </c>
      <c r="L2270" s="9">
        <v>670.16543717260402</v>
      </c>
      <c r="M2270" s="10">
        <v>793.652933494683</v>
      </c>
      <c r="N2270" s="10">
        <v>898.56029552569385</v>
      </c>
      <c r="O2270" s="10">
        <v>815.35061481561104</v>
      </c>
      <c r="P2270" s="9">
        <v>1485.0690369460899</v>
      </c>
      <c r="Q2270" s="10">
        <v>1361.5815406240201</v>
      </c>
      <c r="R2270" s="10">
        <v>1256.6741785930099</v>
      </c>
      <c r="S2270" s="10">
        <v>1339.88385930309</v>
      </c>
    </row>
    <row r="2271" spans="1:19" ht="15" customHeight="1" x14ac:dyDescent="0.2">
      <c r="A2271" s="7">
        <v>42117</v>
      </c>
      <c r="B2271" s="8" t="s">
        <v>1297</v>
      </c>
      <c r="C2271" s="7" t="s">
        <v>1399</v>
      </c>
      <c r="D2271" s="9">
        <v>274.23415992646699</v>
      </c>
      <c r="E2271" s="10">
        <v>372.57142352051096</v>
      </c>
      <c r="F2271" s="10">
        <v>436.48850327456097</v>
      </c>
      <c r="G2271" s="10">
        <v>407.62487434773499</v>
      </c>
      <c r="H2271" s="9">
        <v>135.945422787502</v>
      </c>
      <c r="I2271" s="10">
        <v>140.26312495688398</v>
      </c>
      <c r="J2271" s="10">
        <v>156.65328602443</v>
      </c>
      <c r="K2271" s="10">
        <v>156.74754863009301</v>
      </c>
      <c r="L2271" s="9">
        <v>410.17958271396901</v>
      </c>
      <c r="M2271" s="10">
        <v>512.83454847739495</v>
      </c>
      <c r="N2271" s="10">
        <v>593.14178929899094</v>
      </c>
      <c r="O2271" s="10">
        <v>564.37242297782802</v>
      </c>
      <c r="P2271" s="9">
        <v>2534.6411480595002</v>
      </c>
      <c r="Q2271" s="10">
        <v>2431.9861822960702</v>
      </c>
      <c r="R2271" s="10">
        <v>2351.6789414744803</v>
      </c>
      <c r="S2271" s="10">
        <v>2380.4483077956402</v>
      </c>
    </row>
    <row r="2272" spans="1:19" ht="15" customHeight="1" x14ac:dyDescent="0.2">
      <c r="A2272" s="7">
        <v>42119</v>
      </c>
      <c r="B2272" s="8" t="s">
        <v>121</v>
      </c>
      <c r="C2272" s="7" t="s">
        <v>1399</v>
      </c>
      <c r="D2272" s="9">
        <v>114.338553049959</v>
      </c>
      <c r="E2272" s="10">
        <v>118.963991558907</v>
      </c>
      <c r="F2272" s="10">
        <v>146.404484359083</v>
      </c>
      <c r="G2272" s="10">
        <v>125.958548282579</v>
      </c>
      <c r="H2272" s="9">
        <v>91.889854778484192</v>
      </c>
      <c r="I2272" s="10">
        <v>109.027747909417</v>
      </c>
      <c r="J2272" s="10">
        <v>113.07668944356901</v>
      </c>
      <c r="K2272" s="10">
        <v>113.274199627999</v>
      </c>
      <c r="L2272" s="9">
        <v>206.22840782844321</v>
      </c>
      <c r="M2272" s="10">
        <v>227.991739468324</v>
      </c>
      <c r="N2272" s="10">
        <v>259.48117380265199</v>
      </c>
      <c r="O2272" s="10">
        <v>239.23274791057801</v>
      </c>
      <c r="P2272" s="9">
        <v>616.706473411243</v>
      </c>
      <c r="Q2272" s="10">
        <v>594.94314177136198</v>
      </c>
      <c r="R2272" s="10">
        <v>563.45370743703404</v>
      </c>
      <c r="S2272" s="10">
        <v>583.70213332910805</v>
      </c>
    </row>
    <row r="2273" spans="1:19" ht="15" customHeight="1" x14ac:dyDescent="0.2">
      <c r="A2273" s="7">
        <v>42121</v>
      </c>
      <c r="B2273" s="8" t="s">
        <v>1431</v>
      </c>
      <c r="C2273" s="7" t="s">
        <v>1399</v>
      </c>
      <c r="D2273" s="9">
        <v>654.81906790242897</v>
      </c>
      <c r="E2273" s="10">
        <v>686.02329826986693</v>
      </c>
      <c r="F2273" s="10">
        <v>746.70514407095402</v>
      </c>
      <c r="G2273" s="10">
        <v>697.40733428606791</v>
      </c>
      <c r="H2273" s="9">
        <v>91.096945383803103</v>
      </c>
      <c r="I2273" s="10">
        <v>86.476646738360202</v>
      </c>
      <c r="J2273" s="10">
        <v>87.849712082851397</v>
      </c>
      <c r="K2273" s="10">
        <v>79.657361092754002</v>
      </c>
      <c r="L2273" s="9">
        <v>745.9160132862321</v>
      </c>
      <c r="M2273" s="10">
        <v>772.49994500822709</v>
      </c>
      <c r="N2273" s="10">
        <v>834.55485615380542</v>
      </c>
      <c r="O2273" s="10">
        <v>777.06469537882197</v>
      </c>
      <c r="P2273" s="9">
        <v>1022.5713686325199</v>
      </c>
      <c r="Q2273" s="10">
        <v>995.98743691053107</v>
      </c>
      <c r="R2273" s="10">
        <v>933.93252576495399</v>
      </c>
      <c r="S2273" s="10">
        <v>991.42268653993801</v>
      </c>
    </row>
    <row r="2274" spans="1:19" ht="15" customHeight="1" x14ac:dyDescent="0.2">
      <c r="A2274" s="7">
        <v>42123</v>
      </c>
      <c r="B2274" s="8" t="s">
        <v>421</v>
      </c>
      <c r="C2274" s="7" t="s">
        <v>1399</v>
      </c>
      <c r="D2274" s="9">
        <v>469.51949286006499</v>
      </c>
      <c r="E2274" s="10">
        <v>503.38490614781699</v>
      </c>
      <c r="F2274" s="10">
        <v>542.10165285326605</v>
      </c>
      <c r="G2274" s="10">
        <v>462.61394842879895</v>
      </c>
      <c r="H2274" s="9">
        <v>74.823274749052601</v>
      </c>
      <c r="I2274" s="10">
        <v>78.603200988980902</v>
      </c>
      <c r="J2274" s="10">
        <v>79.2916216212124</v>
      </c>
      <c r="K2274" s="10">
        <v>77.009720623308596</v>
      </c>
      <c r="L2274" s="9">
        <v>544.34276760911757</v>
      </c>
      <c r="M2274" s="10">
        <v>581.98810713679791</v>
      </c>
      <c r="N2274" s="10">
        <v>621.3932744744784</v>
      </c>
      <c r="O2274" s="10">
        <v>539.62366905210752</v>
      </c>
      <c r="P2274" s="9">
        <v>1783.30563631372</v>
      </c>
      <c r="Q2274" s="10">
        <v>1745.6602967860401</v>
      </c>
      <c r="R2274" s="10">
        <v>1706.2551294483599</v>
      </c>
      <c r="S2274" s="10">
        <v>1788.0247348707298</v>
      </c>
    </row>
    <row r="2275" spans="1:19" ht="15" customHeight="1" x14ac:dyDescent="0.2">
      <c r="A2275" s="7">
        <v>42125</v>
      </c>
      <c r="B2275" s="8" t="s">
        <v>65</v>
      </c>
      <c r="C2275" s="7" t="s">
        <v>1399</v>
      </c>
      <c r="D2275" s="9">
        <v>847.22678880997501</v>
      </c>
      <c r="E2275" s="10">
        <v>860.22827398196489</v>
      </c>
      <c r="F2275" s="10">
        <v>875.68328336406807</v>
      </c>
      <c r="G2275" s="10">
        <v>830.49652588349397</v>
      </c>
      <c r="H2275" s="9">
        <v>140.40185172734098</v>
      </c>
      <c r="I2275" s="10">
        <v>136.895978422898</v>
      </c>
      <c r="J2275" s="10">
        <v>144.186524769622</v>
      </c>
      <c r="K2275" s="10">
        <v>141.64704408071898</v>
      </c>
      <c r="L2275" s="9">
        <v>987.62864053731607</v>
      </c>
      <c r="M2275" s="10">
        <v>997.12425240486289</v>
      </c>
      <c r="N2275" s="10">
        <v>1019.86980813369</v>
      </c>
      <c r="O2275" s="10">
        <v>972.14356996421304</v>
      </c>
      <c r="P2275" s="9">
        <v>1241.9618097477301</v>
      </c>
      <c r="Q2275" s="10">
        <v>1232.4661978801898</v>
      </c>
      <c r="R2275" s="10">
        <v>1209.7206421513599</v>
      </c>
      <c r="S2275" s="10">
        <v>1257.4468803208399</v>
      </c>
    </row>
    <row r="2276" spans="1:19" ht="15" customHeight="1" x14ac:dyDescent="0.2">
      <c r="A2276" s="7">
        <v>42127</v>
      </c>
      <c r="B2276" s="8" t="s">
        <v>422</v>
      </c>
      <c r="C2276" s="7" t="s">
        <v>1399</v>
      </c>
      <c r="D2276" s="9">
        <v>607.21324961002097</v>
      </c>
      <c r="E2276" s="10">
        <v>785.70721798814407</v>
      </c>
      <c r="F2276" s="10">
        <v>794.19487376859195</v>
      </c>
      <c r="G2276" s="10">
        <v>810.39244707097896</v>
      </c>
      <c r="H2276" s="9">
        <v>159.89265902123699</v>
      </c>
      <c r="I2276" s="10">
        <v>136.09623808850699</v>
      </c>
      <c r="J2276" s="10">
        <v>153.86083830917002</v>
      </c>
      <c r="K2276" s="10">
        <v>151.65996056614901</v>
      </c>
      <c r="L2276" s="9">
        <v>767.10590863125799</v>
      </c>
      <c r="M2276" s="10">
        <v>921.80345607665106</v>
      </c>
      <c r="N2276" s="10">
        <v>948.055712077762</v>
      </c>
      <c r="O2276" s="10">
        <v>962.052407637128</v>
      </c>
      <c r="P2276" s="9">
        <v>1177.4138838077399</v>
      </c>
      <c r="Q2276" s="10">
        <v>1022.71633636235</v>
      </c>
      <c r="R2276" s="10">
        <v>996.46408036124205</v>
      </c>
      <c r="S2276" s="10">
        <v>982.46738480187798</v>
      </c>
    </row>
    <row r="2277" spans="1:19" ht="15" customHeight="1" x14ac:dyDescent="0.2">
      <c r="A2277" s="7">
        <v>42129</v>
      </c>
      <c r="B2277" s="8" t="s">
        <v>1432</v>
      </c>
      <c r="C2277" s="7" t="s">
        <v>1399</v>
      </c>
      <c r="D2277" s="9">
        <v>1183.17007832729</v>
      </c>
      <c r="E2277" s="10">
        <v>1221.0879613055999</v>
      </c>
      <c r="F2277" s="10">
        <v>1197.0645716521201</v>
      </c>
      <c r="G2277" s="10">
        <v>1168.4286405000801</v>
      </c>
      <c r="H2277" s="9">
        <v>268.72518914673196</v>
      </c>
      <c r="I2277" s="10">
        <v>281.858145564572</v>
      </c>
      <c r="J2277" s="10">
        <v>303.43050861281301</v>
      </c>
      <c r="K2277" s="10">
        <v>310.50173089749904</v>
      </c>
      <c r="L2277" s="9">
        <v>1451.8952674740219</v>
      </c>
      <c r="M2277" s="10">
        <v>1502.9461068701721</v>
      </c>
      <c r="N2277" s="10">
        <v>1500.4950802649332</v>
      </c>
      <c r="O2277" s="10">
        <v>1478.9303713975792</v>
      </c>
      <c r="P2277" s="9">
        <v>1231.1617347983001</v>
      </c>
      <c r="Q2277" s="10">
        <v>1180.1108954021599</v>
      </c>
      <c r="R2277" s="10">
        <v>1182.5619220074</v>
      </c>
      <c r="S2277" s="10">
        <v>1204.1266308747499</v>
      </c>
    </row>
    <row r="2278" spans="1:19" ht="15" customHeight="1" x14ac:dyDescent="0.2">
      <c r="A2278" s="7">
        <v>42131</v>
      </c>
      <c r="B2278" s="8" t="s">
        <v>1301</v>
      </c>
      <c r="C2278" s="7" t="s">
        <v>1399</v>
      </c>
      <c r="D2278" s="9">
        <v>265.465558589507</v>
      </c>
      <c r="E2278" s="10">
        <v>339.68970913365899</v>
      </c>
      <c r="F2278" s="10">
        <v>337.85578220057101</v>
      </c>
      <c r="G2278" s="10">
        <v>357.92195360579905</v>
      </c>
      <c r="H2278" s="9">
        <v>104.198330022714</v>
      </c>
      <c r="I2278" s="10">
        <v>95.730728278913304</v>
      </c>
      <c r="J2278" s="10">
        <v>101.277287150243</v>
      </c>
      <c r="K2278" s="10">
        <v>95.669683524573912</v>
      </c>
      <c r="L2278" s="9">
        <v>369.663888612221</v>
      </c>
      <c r="M2278" s="10">
        <v>435.42043741257231</v>
      </c>
      <c r="N2278" s="10">
        <v>439.13306935081397</v>
      </c>
      <c r="O2278" s="10">
        <v>453.59163713037293</v>
      </c>
      <c r="P2278" s="9">
        <v>679.56336146893409</v>
      </c>
      <c r="Q2278" s="10">
        <v>613.80681266858403</v>
      </c>
      <c r="R2278" s="10">
        <v>610.09418073034203</v>
      </c>
      <c r="S2278" s="10">
        <v>595.63561295078307</v>
      </c>
    </row>
    <row r="2279" spans="1:19" ht="15" customHeight="1" x14ac:dyDescent="0.2">
      <c r="A2279" s="7">
        <v>42133</v>
      </c>
      <c r="B2279" s="8" t="s">
        <v>834</v>
      </c>
      <c r="C2279" s="7" t="s">
        <v>1399</v>
      </c>
      <c r="D2279" s="9">
        <v>392.48255098376399</v>
      </c>
      <c r="E2279" s="10">
        <v>484.97816477330201</v>
      </c>
      <c r="F2279" s="10">
        <v>493.45724086834798</v>
      </c>
      <c r="G2279" s="10">
        <v>489.18591293356104</v>
      </c>
      <c r="H2279" s="9">
        <v>258.18962464318003</v>
      </c>
      <c r="I2279" s="10">
        <v>249.80025842211501</v>
      </c>
      <c r="J2279" s="10">
        <v>260.68924475602398</v>
      </c>
      <c r="K2279" s="10">
        <v>258.96028527954002</v>
      </c>
      <c r="L2279" s="9">
        <v>650.67217562694407</v>
      </c>
      <c r="M2279" s="10">
        <v>734.77842319541708</v>
      </c>
      <c r="N2279" s="10">
        <v>754.14648562437196</v>
      </c>
      <c r="O2279" s="10">
        <v>748.146198213101</v>
      </c>
      <c r="P2279" s="9">
        <v>1708.1270863345699</v>
      </c>
      <c r="Q2279" s="10">
        <v>1624.02083876611</v>
      </c>
      <c r="R2279" s="10">
        <v>1604.65277633715</v>
      </c>
      <c r="S2279" s="10">
        <v>1610.65306374842</v>
      </c>
    </row>
    <row r="2280" spans="1:19" ht="15" customHeight="1" x14ac:dyDescent="0.2">
      <c r="A2280" s="7">
        <v>44001</v>
      </c>
      <c r="B2280" s="8" t="s">
        <v>798</v>
      </c>
      <c r="C2280" s="7" t="s">
        <v>1433</v>
      </c>
      <c r="D2280" s="9">
        <v>6.6605878108044498</v>
      </c>
      <c r="E2280" s="10">
        <v>11.9232912136849</v>
      </c>
      <c r="F2280" s="10">
        <v>10.6060698594702</v>
      </c>
      <c r="G2280" s="10">
        <v>10.7847079321746</v>
      </c>
      <c r="H2280" s="9">
        <v>0</v>
      </c>
      <c r="I2280" s="10">
        <v>0</v>
      </c>
      <c r="J2280" s="10">
        <v>0</v>
      </c>
      <c r="K2280" s="10">
        <v>0</v>
      </c>
      <c r="L2280" s="9">
        <v>6.6605878108044498</v>
      </c>
      <c r="M2280" s="10">
        <v>11.9232912136849</v>
      </c>
      <c r="N2280" s="10">
        <v>10.6060698594702</v>
      </c>
      <c r="O2280" s="10">
        <v>10.7847079321746</v>
      </c>
      <c r="P2280" s="9">
        <v>109.19934218153601</v>
      </c>
      <c r="Q2280" s="10">
        <v>103.936638778656</v>
      </c>
      <c r="R2280" s="10">
        <v>105.253860132871</v>
      </c>
      <c r="S2280" s="10">
        <v>105.075222060166</v>
      </c>
    </row>
    <row r="2281" spans="1:19" ht="15" customHeight="1" x14ac:dyDescent="0.2">
      <c r="A2281" s="7">
        <v>44003</v>
      </c>
      <c r="B2281" s="8" t="s">
        <v>266</v>
      </c>
      <c r="C2281" s="7" t="s">
        <v>1433</v>
      </c>
      <c r="D2281" s="9">
        <v>172.51893668896699</v>
      </c>
      <c r="E2281" s="10">
        <v>184.00740357027701</v>
      </c>
      <c r="F2281" s="10">
        <v>185.12397610359099</v>
      </c>
      <c r="G2281" s="10">
        <v>179.3600457771</v>
      </c>
      <c r="H2281" s="9">
        <v>29.391662727805599</v>
      </c>
      <c r="I2281" s="10">
        <v>30.444763881548798</v>
      </c>
      <c r="J2281" s="10">
        <v>38.115010498029299</v>
      </c>
      <c r="K2281" s="10">
        <v>39.707693108691501</v>
      </c>
      <c r="L2281" s="9">
        <v>201.91059941677261</v>
      </c>
      <c r="M2281" s="10">
        <v>214.4521674518258</v>
      </c>
      <c r="N2281" s="10">
        <v>223.2389866016203</v>
      </c>
      <c r="O2281" s="10">
        <v>219.06773888579147</v>
      </c>
      <c r="P2281" s="9">
        <v>285.36428531447297</v>
      </c>
      <c r="Q2281" s="10">
        <v>272.82271727941901</v>
      </c>
      <c r="R2281" s="10">
        <v>264.03589812962497</v>
      </c>
      <c r="S2281" s="10">
        <v>268.20714584545402</v>
      </c>
    </row>
    <row r="2282" spans="1:19" ht="15" customHeight="1" x14ac:dyDescent="0.2">
      <c r="A2282" s="7">
        <v>44005</v>
      </c>
      <c r="B2282" s="8" t="s">
        <v>1434</v>
      </c>
      <c r="C2282" s="7" t="s">
        <v>1433</v>
      </c>
      <c r="D2282" s="9">
        <v>94.029615272173601</v>
      </c>
      <c r="E2282" s="10">
        <v>102.30434926263601</v>
      </c>
      <c r="F2282" s="10">
        <v>105.23265537068801</v>
      </c>
      <c r="G2282" s="10">
        <v>104.870187503943</v>
      </c>
      <c r="H2282" s="9">
        <v>34.889562300203103</v>
      </c>
      <c r="I2282" s="10">
        <v>27.395787970183498</v>
      </c>
      <c r="J2282" s="10">
        <v>27.990438822606702</v>
      </c>
      <c r="K2282" s="10">
        <v>30.096217465381599</v>
      </c>
      <c r="L2282" s="9">
        <v>128.9191775723767</v>
      </c>
      <c r="M2282" s="10">
        <v>129.70013723281949</v>
      </c>
      <c r="N2282" s="10">
        <v>133.22309419329471</v>
      </c>
      <c r="O2282" s="10">
        <v>134.9664049693246</v>
      </c>
      <c r="P2282" s="9">
        <v>683.38019249460604</v>
      </c>
      <c r="Q2282" s="10">
        <v>682.59923283416197</v>
      </c>
      <c r="R2282" s="10">
        <v>679.07627587368802</v>
      </c>
      <c r="S2282" s="10">
        <v>677.33296509765694</v>
      </c>
    </row>
    <row r="2283" spans="1:19" ht="15" customHeight="1" x14ac:dyDescent="0.2">
      <c r="A2283" s="7">
        <v>44007</v>
      </c>
      <c r="B2283" s="8" t="s">
        <v>1435</v>
      </c>
      <c r="C2283" s="7" t="s">
        <v>1433</v>
      </c>
      <c r="D2283" s="9">
        <v>478.16167885379201</v>
      </c>
      <c r="E2283" s="10">
        <v>508.33847402534701</v>
      </c>
      <c r="F2283" s="10">
        <v>511.31228785713796</v>
      </c>
      <c r="G2283" s="10">
        <v>513.99888287673093</v>
      </c>
      <c r="H2283" s="9">
        <v>97.6460186169775</v>
      </c>
      <c r="I2283" s="10">
        <v>98.163266869244694</v>
      </c>
      <c r="J2283" s="10">
        <v>113.421985942367</v>
      </c>
      <c r="K2283" s="10">
        <v>115.920401641052</v>
      </c>
      <c r="L2283" s="9">
        <v>575.80769747076954</v>
      </c>
      <c r="M2283" s="10">
        <v>606.50174089459165</v>
      </c>
      <c r="N2283" s="10">
        <v>624.73427379950499</v>
      </c>
      <c r="O2283" s="10">
        <v>629.9192845177829</v>
      </c>
      <c r="P2283" s="9">
        <v>552.61502161166402</v>
      </c>
      <c r="Q2283" s="10">
        <v>521.920978187841</v>
      </c>
      <c r="R2283" s="10">
        <v>503.68844528292698</v>
      </c>
      <c r="S2283" s="10">
        <v>498.50343456464901</v>
      </c>
    </row>
    <row r="2284" spans="1:19" ht="15" customHeight="1" x14ac:dyDescent="0.2">
      <c r="A2284" s="7">
        <v>44009</v>
      </c>
      <c r="B2284" s="8" t="s">
        <v>65</v>
      </c>
      <c r="C2284" s="7" t="s">
        <v>1433</v>
      </c>
      <c r="D2284" s="9">
        <v>374.533235516101</v>
      </c>
      <c r="E2284" s="10">
        <v>406.68002236473603</v>
      </c>
      <c r="F2284" s="10">
        <v>415.335464957635</v>
      </c>
      <c r="G2284" s="10">
        <v>424.66057785279503</v>
      </c>
      <c r="H2284" s="9">
        <v>115.713189644078</v>
      </c>
      <c r="I2284" s="10">
        <v>108.18844662889899</v>
      </c>
      <c r="J2284" s="10">
        <v>114.393079627354</v>
      </c>
      <c r="K2284" s="10">
        <v>116.691909832373</v>
      </c>
      <c r="L2284" s="9">
        <v>490.246425160179</v>
      </c>
      <c r="M2284" s="10">
        <v>514.86846899363502</v>
      </c>
      <c r="N2284" s="10">
        <v>529.72854458498898</v>
      </c>
      <c r="O2284" s="10">
        <v>541.35248768516806</v>
      </c>
      <c r="P2284" s="9">
        <v>967.35138410909497</v>
      </c>
      <c r="Q2284" s="10">
        <v>942.72934027563906</v>
      </c>
      <c r="R2284" s="10">
        <v>927.86926468428396</v>
      </c>
      <c r="S2284" s="10">
        <v>916.245321584105</v>
      </c>
    </row>
    <row r="2285" spans="1:19" ht="15" customHeight="1" x14ac:dyDescent="0.2">
      <c r="A2285" s="7">
        <v>45001</v>
      </c>
      <c r="B2285" s="8" t="s">
        <v>1436</v>
      </c>
      <c r="C2285" s="7" t="s">
        <v>1437</v>
      </c>
      <c r="D2285" s="9">
        <v>195.982822266927</v>
      </c>
      <c r="E2285" s="10">
        <v>272.50317624073898</v>
      </c>
      <c r="F2285" s="10">
        <v>310.33630652064198</v>
      </c>
      <c r="G2285" s="10">
        <v>311.84627558762003</v>
      </c>
      <c r="H2285" s="9">
        <v>63.514027289336006</v>
      </c>
      <c r="I2285" s="10">
        <v>82.990932101714108</v>
      </c>
      <c r="J2285" s="10">
        <v>80.615707008946998</v>
      </c>
      <c r="K2285" s="10">
        <v>80.472142536003503</v>
      </c>
      <c r="L2285" s="9">
        <v>259.49684955626299</v>
      </c>
      <c r="M2285" s="10">
        <v>355.4941083424531</v>
      </c>
      <c r="N2285" s="10">
        <v>390.95201352958901</v>
      </c>
      <c r="O2285" s="10">
        <v>392.31841812362347</v>
      </c>
      <c r="P2285" s="9">
        <v>1065.9083536852099</v>
      </c>
      <c r="Q2285" s="10">
        <v>969.91109489902396</v>
      </c>
      <c r="R2285" s="10">
        <v>934.45318971188794</v>
      </c>
      <c r="S2285" s="10">
        <v>933.08678511785399</v>
      </c>
    </row>
    <row r="2286" spans="1:19" ht="15" customHeight="1" x14ac:dyDescent="0.2">
      <c r="A2286" s="7">
        <v>45003</v>
      </c>
      <c r="B2286" s="8" t="s">
        <v>1438</v>
      </c>
      <c r="C2286" s="7" t="s">
        <v>1437</v>
      </c>
      <c r="D2286" s="9">
        <v>691.78092012827506</v>
      </c>
      <c r="E2286" s="10">
        <v>889.23783382870806</v>
      </c>
      <c r="F2286" s="10">
        <v>978.44960870028899</v>
      </c>
      <c r="G2286" s="10">
        <v>1012.5662290412801</v>
      </c>
      <c r="H2286" s="9">
        <v>89.859907851049798</v>
      </c>
      <c r="I2286" s="10">
        <v>194.929878270383</v>
      </c>
      <c r="J2286" s="10">
        <v>216.75172955297802</v>
      </c>
      <c r="K2286" s="10">
        <v>226.77571941180901</v>
      </c>
      <c r="L2286" s="9">
        <v>781.64082797932485</v>
      </c>
      <c r="M2286" s="10">
        <v>1084.167712099091</v>
      </c>
      <c r="N2286" s="10">
        <v>1195.2013382532671</v>
      </c>
      <c r="O2286" s="10">
        <v>1239.3419484530889</v>
      </c>
      <c r="P2286" s="9">
        <v>2015.98396068844</v>
      </c>
      <c r="Q2286" s="10">
        <v>1713.4570765686701</v>
      </c>
      <c r="R2286" s="10">
        <v>1602.4234504144899</v>
      </c>
      <c r="S2286" s="10">
        <v>1558.2828402146599</v>
      </c>
    </row>
    <row r="2287" spans="1:19" ht="15" customHeight="1" x14ac:dyDescent="0.2">
      <c r="A2287" s="7">
        <v>45005</v>
      </c>
      <c r="B2287" s="8" t="s">
        <v>1439</v>
      </c>
      <c r="C2287" s="7" t="s">
        <v>1437</v>
      </c>
      <c r="D2287" s="9">
        <v>40.679737812127001</v>
      </c>
      <c r="E2287" s="10">
        <v>26.880752532271099</v>
      </c>
      <c r="F2287" s="10">
        <v>44.6606576670004</v>
      </c>
      <c r="G2287" s="10">
        <v>29.613731378453</v>
      </c>
      <c r="H2287" s="9">
        <v>4.2016198066961197</v>
      </c>
      <c r="I2287" s="10">
        <v>11.2392550984267</v>
      </c>
      <c r="J2287" s="10">
        <v>13.635338605591301</v>
      </c>
      <c r="K2287" s="10">
        <v>10.090309673686599</v>
      </c>
      <c r="L2287" s="9">
        <v>44.881357618823117</v>
      </c>
      <c r="M2287" s="10">
        <v>38.120007630697799</v>
      </c>
      <c r="N2287" s="10">
        <v>58.295996272591694</v>
      </c>
      <c r="O2287" s="10">
        <v>39.704041052139601</v>
      </c>
      <c r="P2287" s="9">
        <v>1023.27373330848</v>
      </c>
      <c r="Q2287" s="10">
        <v>1030.0350832966001</v>
      </c>
      <c r="R2287" s="10">
        <v>1009.85909465471</v>
      </c>
      <c r="S2287" s="10">
        <v>1028.4510498751599</v>
      </c>
    </row>
    <row r="2288" spans="1:19" ht="15" customHeight="1" x14ac:dyDescent="0.2">
      <c r="A2288" s="7">
        <v>45007</v>
      </c>
      <c r="B2288" s="8" t="s">
        <v>607</v>
      </c>
      <c r="C2288" s="7" t="s">
        <v>1437</v>
      </c>
      <c r="D2288" s="9">
        <v>606.79289766677198</v>
      </c>
      <c r="E2288" s="10">
        <v>532.18716272460199</v>
      </c>
      <c r="F2288" s="10">
        <v>571.56607707826606</v>
      </c>
      <c r="G2288" s="10">
        <v>576.311394917793</v>
      </c>
      <c r="H2288" s="9">
        <v>134.386093903903</v>
      </c>
      <c r="I2288" s="10">
        <v>204.63246342924799</v>
      </c>
      <c r="J2288" s="10">
        <v>204.58016021086902</v>
      </c>
      <c r="K2288" s="10">
        <v>199.758116660019</v>
      </c>
      <c r="L2288" s="9">
        <v>741.17899157067507</v>
      </c>
      <c r="M2288" s="10">
        <v>736.81962615384998</v>
      </c>
      <c r="N2288" s="10">
        <v>776.146237289135</v>
      </c>
      <c r="O2288" s="10">
        <v>776.06951157781202</v>
      </c>
      <c r="P2288" s="9">
        <v>1216.2380708585101</v>
      </c>
      <c r="Q2288" s="10">
        <v>1220.59743627534</v>
      </c>
      <c r="R2288" s="10">
        <v>1181.27082514005</v>
      </c>
      <c r="S2288" s="10">
        <v>1181.34755085137</v>
      </c>
    </row>
    <row r="2289" spans="1:19" ht="15" customHeight="1" x14ac:dyDescent="0.2">
      <c r="A2289" s="7">
        <v>45009</v>
      </c>
      <c r="B2289" s="8" t="s">
        <v>1440</v>
      </c>
      <c r="C2289" s="7" t="s">
        <v>1437</v>
      </c>
      <c r="D2289" s="9">
        <v>93.14766258146129</v>
      </c>
      <c r="E2289" s="10">
        <v>101.21091296472601</v>
      </c>
      <c r="F2289" s="10">
        <v>114.51719353985999</v>
      </c>
      <c r="G2289" s="10">
        <v>91.413642611321194</v>
      </c>
      <c r="H2289" s="9">
        <v>22.646441536653001</v>
      </c>
      <c r="I2289" s="10">
        <v>37.143573511089102</v>
      </c>
      <c r="J2289" s="10">
        <v>38.680052329391394</v>
      </c>
      <c r="K2289" s="10">
        <v>34.270719363705204</v>
      </c>
      <c r="L2289" s="9">
        <v>115.79410411811429</v>
      </c>
      <c r="M2289" s="10">
        <v>138.35448647581512</v>
      </c>
      <c r="N2289" s="10">
        <v>153.19724586925139</v>
      </c>
      <c r="O2289" s="10">
        <v>125.68436197502641</v>
      </c>
      <c r="P2289" s="9">
        <v>908.70728959699591</v>
      </c>
      <c r="Q2289" s="10">
        <v>886.14690723929505</v>
      </c>
      <c r="R2289" s="10">
        <v>871.30414784585901</v>
      </c>
      <c r="S2289" s="10">
        <v>898.81703174008408</v>
      </c>
    </row>
    <row r="2290" spans="1:19" ht="15" customHeight="1" x14ac:dyDescent="0.2">
      <c r="A2290" s="7">
        <v>45011</v>
      </c>
      <c r="B2290" s="8" t="s">
        <v>1441</v>
      </c>
      <c r="C2290" s="7" t="s">
        <v>1437</v>
      </c>
      <c r="D2290" s="9">
        <v>146.19185841062401</v>
      </c>
      <c r="E2290" s="10">
        <v>160.36896273903099</v>
      </c>
      <c r="F2290" s="10">
        <v>223.20132628623901</v>
      </c>
      <c r="G2290" s="10">
        <v>199.40496613879901</v>
      </c>
      <c r="H2290" s="9">
        <v>27.1291547141956</v>
      </c>
      <c r="I2290" s="10">
        <v>82.200397967154501</v>
      </c>
      <c r="J2290" s="10">
        <v>74.917091875051199</v>
      </c>
      <c r="K2290" s="10">
        <v>73.435341215821992</v>
      </c>
      <c r="L2290" s="9">
        <v>173.32101312481961</v>
      </c>
      <c r="M2290" s="10">
        <v>242.56936070618548</v>
      </c>
      <c r="N2290" s="10">
        <v>298.11841816129015</v>
      </c>
      <c r="O2290" s="10">
        <v>272.84030735462102</v>
      </c>
      <c r="P2290" s="9">
        <v>1269.9820858496901</v>
      </c>
      <c r="Q2290" s="10">
        <v>1200.7337382683302</v>
      </c>
      <c r="R2290" s="10">
        <v>1145.18468081322</v>
      </c>
      <c r="S2290" s="10">
        <v>1170.4627916198899</v>
      </c>
    </row>
    <row r="2291" spans="1:19" ht="15" customHeight="1" x14ac:dyDescent="0.2">
      <c r="A2291" s="7">
        <v>45013</v>
      </c>
      <c r="B2291" s="8" t="s">
        <v>1082</v>
      </c>
      <c r="C2291" s="7" t="s">
        <v>1437</v>
      </c>
      <c r="D2291" s="9">
        <v>498.52472827025298</v>
      </c>
      <c r="E2291" s="10">
        <v>526.66138148315099</v>
      </c>
      <c r="F2291" s="10">
        <v>623.19070181810196</v>
      </c>
      <c r="G2291" s="10">
        <v>648.44638388027295</v>
      </c>
      <c r="H2291" s="9">
        <v>35.139859142339702</v>
      </c>
      <c r="I2291" s="10">
        <v>80.999263404086506</v>
      </c>
      <c r="J2291" s="10">
        <v>111.781543807383</v>
      </c>
      <c r="K2291" s="10">
        <v>119.74252327552701</v>
      </c>
      <c r="L2291" s="9">
        <v>533.66458741259271</v>
      </c>
      <c r="M2291" s="10">
        <v>607.66064488723759</v>
      </c>
      <c r="N2291" s="10">
        <v>734.9722456254849</v>
      </c>
      <c r="O2291" s="10">
        <v>768.18890715579994</v>
      </c>
      <c r="P2291" s="9">
        <v>1858.1384124112301</v>
      </c>
      <c r="Q2291" s="10">
        <v>1784.14235493658</v>
      </c>
      <c r="R2291" s="10">
        <v>1656.8307541983299</v>
      </c>
      <c r="S2291" s="10">
        <v>1623.61409266802</v>
      </c>
    </row>
    <row r="2292" spans="1:19" ht="15" customHeight="1" x14ac:dyDescent="0.2">
      <c r="A2292" s="7">
        <v>45015</v>
      </c>
      <c r="B2292" s="8" t="s">
        <v>1442</v>
      </c>
      <c r="C2292" s="7" t="s">
        <v>1437</v>
      </c>
      <c r="D2292" s="9">
        <v>542.31696369411895</v>
      </c>
      <c r="E2292" s="10">
        <v>643.32954418007307</v>
      </c>
      <c r="F2292" s="10">
        <v>722.87827716724598</v>
      </c>
      <c r="G2292" s="10">
        <v>747.07951862898301</v>
      </c>
      <c r="H2292" s="9">
        <v>76.668111727847801</v>
      </c>
      <c r="I2292" s="10">
        <v>106.23981153182299</v>
      </c>
      <c r="J2292" s="10">
        <v>127.831997470899</v>
      </c>
      <c r="K2292" s="10">
        <v>144.60904149127401</v>
      </c>
      <c r="L2292" s="9">
        <v>618.98507542196683</v>
      </c>
      <c r="M2292" s="10">
        <v>749.56935571189604</v>
      </c>
      <c r="N2292" s="10">
        <v>850.71027463814494</v>
      </c>
      <c r="O2292" s="10">
        <v>891.68856012025697</v>
      </c>
      <c r="P2292" s="9">
        <v>2576.7529048149299</v>
      </c>
      <c r="Q2292" s="10">
        <v>2446.1686245250103</v>
      </c>
      <c r="R2292" s="10">
        <v>2345.0277055987603</v>
      </c>
      <c r="S2292" s="10">
        <v>2304.0494201166503</v>
      </c>
    </row>
    <row r="2293" spans="1:19" ht="15" customHeight="1" x14ac:dyDescent="0.2">
      <c r="A2293" s="7">
        <v>45017</v>
      </c>
      <c r="B2293" s="8" t="s">
        <v>8</v>
      </c>
      <c r="C2293" s="7" t="s">
        <v>1437</v>
      </c>
      <c r="D2293" s="9">
        <v>145.764650827575</v>
      </c>
      <c r="E2293" s="10">
        <v>206.212810471377</v>
      </c>
      <c r="F2293" s="10">
        <v>239.557166463996</v>
      </c>
      <c r="G2293" s="10">
        <v>229.456087020365</v>
      </c>
      <c r="H2293" s="9">
        <v>20.604618341433</v>
      </c>
      <c r="I2293" s="10">
        <v>27.3344075734942</v>
      </c>
      <c r="J2293" s="10">
        <v>28.997370303323102</v>
      </c>
      <c r="K2293" s="10">
        <v>23.236558393182502</v>
      </c>
      <c r="L2293" s="9">
        <v>166.36926916900799</v>
      </c>
      <c r="M2293" s="10">
        <v>233.54721804487119</v>
      </c>
      <c r="N2293" s="10">
        <v>268.55453676731906</v>
      </c>
      <c r="O2293" s="10">
        <v>252.69264541354752</v>
      </c>
      <c r="P2293" s="9">
        <v>850.16087053237902</v>
      </c>
      <c r="Q2293" s="10">
        <v>782.98292165651708</v>
      </c>
      <c r="R2293" s="10">
        <v>747.97560293406798</v>
      </c>
      <c r="S2293" s="10">
        <v>763.83749428784006</v>
      </c>
    </row>
    <row r="2294" spans="1:19" ht="15" customHeight="1" x14ac:dyDescent="0.2">
      <c r="A2294" s="7">
        <v>45019</v>
      </c>
      <c r="B2294" s="8" t="s">
        <v>1443</v>
      </c>
      <c r="C2294" s="7" t="s">
        <v>1437</v>
      </c>
      <c r="D2294" s="9">
        <v>577.18787873491397</v>
      </c>
      <c r="E2294" s="10">
        <v>612.53883522774402</v>
      </c>
      <c r="F2294" s="10">
        <v>673.74041004529499</v>
      </c>
      <c r="G2294" s="10">
        <v>706.41613725814102</v>
      </c>
      <c r="H2294" s="9">
        <v>61.962972302578201</v>
      </c>
      <c r="I2294" s="10">
        <v>106.847559852735</v>
      </c>
      <c r="J2294" s="10">
        <v>115.311029518906</v>
      </c>
      <c r="K2294" s="10">
        <v>133.334696776822</v>
      </c>
      <c r="L2294" s="9">
        <v>639.1508510374922</v>
      </c>
      <c r="M2294" s="10">
        <v>719.38639508047902</v>
      </c>
      <c r="N2294" s="10">
        <v>789.05143956420102</v>
      </c>
      <c r="O2294" s="10">
        <v>839.75083403496296</v>
      </c>
      <c r="P2294" s="9">
        <v>2878.0234195850603</v>
      </c>
      <c r="Q2294" s="10">
        <v>2797.7878755420697</v>
      </c>
      <c r="R2294" s="10">
        <v>2728.1228310583501</v>
      </c>
      <c r="S2294" s="10">
        <v>2677.42343658759</v>
      </c>
    </row>
    <row r="2295" spans="1:19" ht="15" customHeight="1" x14ac:dyDescent="0.2">
      <c r="A2295" s="7">
        <v>45021</v>
      </c>
      <c r="B2295" s="8" t="s">
        <v>10</v>
      </c>
      <c r="C2295" s="7" t="s">
        <v>1437</v>
      </c>
      <c r="D2295" s="9">
        <v>323.29965469580503</v>
      </c>
      <c r="E2295" s="10">
        <v>397.05220801985001</v>
      </c>
      <c r="F2295" s="10">
        <v>430.36016769953102</v>
      </c>
      <c r="G2295" s="10">
        <v>427.51735590573901</v>
      </c>
      <c r="H2295" s="9">
        <v>59.762869122400296</v>
      </c>
      <c r="I2295" s="10">
        <v>83.73450349255819</v>
      </c>
      <c r="J2295" s="10">
        <v>85.587441884343107</v>
      </c>
      <c r="K2295" s="10">
        <v>84.931647184247595</v>
      </c>
      <c r="L2295" s="9">
        <v>383.06252381820531</v>
      </c>
      <c r="M2295" s="10">
        <v>480.7867115124082</v>
      </c>
      <c r="N2295" s="10">
        <v>515.94760958387405</v>
      </c>
      <c r="O2295" s="10">
        <v>512.4490030899866</v>
      </c>
      <c r="P2295" s="9">
        <v>646.40002388382993</v>
      </c>
      <c r="Q2295" s="10">
        <v>548.67583618962703</v>
      </c>
      <c r="R2295" s="10">
        <v>513.51493811815897</v>
      </c>
      <c r="S2295" s="10">
        <v>517.01354461204699</v>
      </c>
    </row>
    <row r="2296" spans="1:19" ht="15" customHeight="1" x14ac:dyDescent="0.2">
      <c r="A2296" s="7">
        <v>45023</v>
      </c>
      <c r="B2296" s="8" t="s">
        <v>1409</v>
      </c>
      <c r="C2296" s="7" t="s">
        <v>1437</v>
      </c>
      <c r="D2296" s="9">
        <v>257.39569883995802</v>
      </c>
      <c r="E2296" s="10">
        <v>333.07152932912703</v>
      </c>
      <c r="F2296" s="10">
        <v>391.37725933205598</v>
      </c>
      <c r="G2296" s="10">
        <v>384.92365288374697</v>
      </c>
      <c r="H2296" s="9">
        <v>38.689229281333404</v>
      </c>
      <c r="I2296" s="10">
        <v>52.451661645242602</v>
      </c>
      <c r="J2296" s="10">
        <v>57.1289960473717</v>
      </c>
      <c r="K2296" s="10">
        <v>53.4048888080235</v>
      </c>
      <c r="L2296" s="9">
        <v>296.0849281212914</v>
      </c>
      <c r="M2296" s="10">
        <v>385.52319097436964</v>
      </c>
      <c r="N2296" s="10">
        <v>448.50625537942767</v>
      </c>
      <c r="O2296" s="10">
        <v>438.32854169177051</v>
      </c>
      <c r="P2296" s="9">
        <v>1222.07027943097</v>
      </c>
      <c r="Q2296" s="10">
        <v>1132.63201657789</v>
      </c>
      <c r="R2296" s="10">
        <v>1069.6489521728299</v>
      </c>
      <c r="S2296" s="10">
        <v>1079.82666586049</v>
      </c>
    </row>
    <row r="2297" spans="1:19" ht="15" customHeight="1" x14ac:dyDescent="0.2">
      <c r="A2297" s="7">
        <v>45025</v>
      </c>
      <c r="B2297" s="8" t="s">
        <v>1444</v>
      </c>
      <c r="C2297" s="7" t="s">
        <v>1437</v>
      </c>
      <c r="D2297" s="9">
        <v>357.65376198855898</v>
      </c>
      <c r="E2297" s="10">
        <v>520.01481091988705</v>
      </c>
      <c r="F2297" s="10">
        <v>580.9479457935131</v>
      </c>
      <c r="G2297" s="10">
        <v>545.99657718635001</v>
      </c>
      <c r="H2297" s="9">
        <v>79.360845145212608</v>
      </c>
      <c r="I2297" s="10">
        <v>131.97238362977799</v>
      </c>
      <c r="J2297" s="10">
        <v>140.26797562920902</v>
      </c>
      <c r="K2297" s="10">
        <v>132.18120226878</v>
      </c>
      <c r="L2297" s="9">
        <v>437.01460713377162</v>
      </c>
      <c r="M2297" s="10">
        <v>651.98719454966499</v>
      </c>
      <c r="N2297" s="10">
        <v>721.21592142272209</v>
      </c>
      <c r="O2297" s="10">
        <v>678.17777945513001</v>
      </c>
      <c r="P2297" s="9">
        <v>1649.61472332723</v>
      </c>
      <c r="Q2297" s="10">
        <v>1434.6421359113399</v>
      </c>
      <c r="R2297" s="10">
        <v>1365.41340903828</v>
      </c>
      <c r="S2297" s="10">
        <v>1408.4515510058702</v>
      </c>
    </row>
    <row r="2298" spans="1:19" ht="15" customHeight="1" x14ac:dyDescent="0.2">
      <c r="A2298" s="7">
        <v>45027</v>
      </c>
      <c r="B2298" s="8" t="s">
        <v>1445</v>
      </c>
      <c r="C2298" s="7" t="s">
        <v>1437</v>
      </c>
      <c r="D2298" s="9">
        <v>167.64250421995499</v>
      </c>
      <c r="E2298" s="10">
        <v>211.50089124869999</v>
      </c>
      <c r="F2298" s="10">
        <v>263.66044485596399</v>
      </c>
      <c r="G2298" s="10">
        <v>232.24799502127098</v>
      </c>
      <c r="H2298" s="9">
        <v>62.584016112427598</v>
      </c>
      <c r="I2298" s="10">
        <v>93.955650104156902</v>
      </c>
      <c r="J2298" s="10">
        <v>91.688856995578703</v>
      </c>
      <c r="K2298" s="10">
        <v>81.318683122886199</v>
      </c>
      <c r="L2298" s="9">
        <v>230.22652033238259</v>
      </c>
      <c r="M2298" s="10">
        <v>305.4565413528569</v>
      </c>
      <c r="N2298" s="10">
        <v>355.34930185154269</v>
      </c>
      <c r="O2298" s="10">
        <v>313.56667814415715</v>
      </c>
      <c r="P2298" s="9">
        <v>1571.5278263416701</v>
      </c>
      <c r="Q2298" s="10">
        <v>1496.2978053211998</v>
      </c>
      <c r="R2298" s="10">
        <v>1446.40504482251</v>
      </c>
      <c r="S2298" s="10">
        <v>1488.1876685299001</v>
      </c>
    </row>
    <row r="2299" spans="1:19" ht="15" customHeight="1" x14ac:dyDescent="0.2">
      <c r="A2299" s="7">
        <v>45029</v>
      </c>
      <c r="B2299" s="8" t="s">
        <v>1446</v>
      </c>
      <c r="C2299" s="7" t="s">
        <v>1437</v>
      </c>
      <c r="D2299" s="9">
        <v>432.19812115034</v>
      </c>
      <c r="E2299" s="10">
        <v>532.74330488516603</v>
      </c>
      <c r="F2299" s="10">
        <v>589.17310287327803</v>
      </c>
      <c r="G2299" s="10">
        <v>606.15692531730099</v>
      </c>
      <c r="H2299" s="9">
        <v>19.959681882098899</v>
      </c>
      <c r="I2299" s="10">
        <v>41.073229937475396</v>
      </c>
      <c r="J2299" s="10">
        <v>41.001488688810497</v>
      </c>
      <c r="K2299" s="10">
        <v>40.161597233107202</v>
      </c>
      <c r="L2299" s="9">
        <v>452.15780303243895</v>
      </c>
      <c r="M2299" s="10">
        <v>573.81653482264142</v>
      </c>
      <c r="N2299" s="10">
        <v>630.17459156208849</v>
      </c>
      <c r="O2299" s="10">
        <v>646.31852255040826</v>
      </c>
      <c r="P2299" s="9">
        <v>2483.0391011379197</v>
      </c>
      <c r="Q2299" s="10">
        <v>2361.3803693477103</v>
      </c>
      <c r="R2299" s="10">
        <v>2305.0223126082601</v>
      </c>
      <c r="S2299" s="10">
        <v>2288.8783816199498</v>
      </c>
    </row>
    <row r="2300" spans="1:19" ht="15" customHeight="1" x14ac:dyDescent="0.2">
      <c r="A2300" s="7">
        <v>45031</v>
      </c>
      <c r="B2300" s="8" t="s">
        <v>1447</v>
      </c>
      <c r="C2300" s="7" t="s">
        <v>1437</v>
      </c>
      <c r="D2300" s="9">
        <v>227.98797439865899</v>
      </c>
      <c r="E2300" s="10">
        <v>248.00229448284401</v>
      </c>
      <c r="F2300" s="10">
        <v>248.520737551602</v>
      </c>
      <c r="G2300" s="10">
        <v>255.73488304746999</v>
      </c>
      <c r="H2300" s="9">
        <v>100.687558312326</v>
      </c>
      <c r="I2300" s="10">
        <v>126.772517816513</v>
      </c>
      <c r="J2300" s="10">
        <v>133.84049142635601</v>
      </c>
      <c r="K2300" s="10">
        <v>133.25243393391699</v>
      </c>
      <c r="L2300" s="9">
        <v>328.67553271098501</v>
      </c>
      <c r="M2300" s="10">
        <v>374.774812299357</v>
      </c>
      <c r="N2300" s="10">
        <v>382.36122897795804</v>
      </c>
      <c r="O2300" s="10">
        <v>388.98731698138704</v>
      </c>
      <c r="P2300" s="9">
        <v>1137.9100739893202</v>
      </c>
      <c r="Q2300" s="10">
        <v>1091.81079440095</v>
      </c>
      <c r="R2300" s="10">
        <v>1084.2243777223498</v>
      </c>
      <c r="S2300" s="10">
        <v>1077.5982897189199</v>
      </c>
    </row>
    <row r="2301" spans="1:19" ht="15" customHeight="1" x14ac:dyDescent="0.2">
      <c r="A2301" s="7">
        <v>45033</v>
      </c>
      <c r="B2301" s="8" t="s">
        <v>1448</v>
      </c>
      <c r="C2301" s="7" t="s">
        <v>1437</v>
      </c>
      <c r="D2301" s="9">
        <v>118.678365686064</v>
      </c>
      <c r="E2301" s="10">
        <v>124.95490398486101</v>
      </c>
      <c r="F2301" s="10">
        <v>153.625692150736</v>
      </c>
      <c r="G2301" s="10">
        <v>137.96199933172198</v>
      </c>
      <c r="H2301" s="9">
        <v>74.24601815845341</v>
      </c>
      <c r="I2301" s="10">
        <v>99.413267227583091</v>
      </c>
      <c r="J2301" s="10">
        <v>106.36116097060301</v>
      </c>
      <c r="K2301" s="10">
        <v>99.442035227919291</v>
      </c>
      <c r="L2301" s="9">
        <v>192.92438384451742</v>
      </c>
      <c r="M2301" s="10">
        <v>224.36817121244411</v>
      </c>
      <c r="N2301" s="10">
        <v>259.98685312133904</v>
      </c>
      <c r="O2301" s="10">
        <v>237.4040345596413</v>
      </c>
      <c r="P2301" s="9">
        <v>860.73485254154298</v>
      </c>
      <c r="Q2301" s="10">
        <v>829.29106517361697</v>
      </c>
      <c r="R2301" s="10">
        <v>793.67238326472204</v>
      </c>
      <c r="S2301" s="10">
        <v>816.25520182641992</v>
      </c>
    </row>
    <row r="2302" spans="1:19" ht="15" customHeight="1" x14ac:dyDescent="0.2">
      <c r="A2302" s="7">
        <v>45035</v>
      </c>
      <c r="B2302" s="8" t="s">
        <v>815</v>
      </c>
      <c r="C2302" s="7" t="s">
        <v>1437</v>
      </c>
      <c r="D2302" s="9">
        <v>301.85017401158501</v>
      </c>
      <c r="E2302" s="10">
        <v>338.156102729005</v>
      </c>
      <c r="F2302" s="10">
        <v>367.961139654031</v>
      </c>
      <c r="G2302" s="10">
        <v>387.84280070200003</v>
      </c>
      <c r="H2302" s="9">
        <v>63.755091770484903</v>
      </c>
      <c r="I2302" s="10">
        <v>97.156082452596507</v>
      </c>
      <c r="J2302" s="10">
        <v>105.17380404539099</v>
      </c>
      <c r="K2302" s="10">
        <v>115.61875006119699</v>
      </c>
      <c r="L2302" s="9">
        <v>365.60526578206992</v>
      </c>
      <c r="M2302" s="10">
        <v>435.31218518160148</v>
      </c>
      <c r="N2302" s="10">
        <v>473.13494369942202</v>
      </c>
      <c r="O2302" s="10">
        <v>503.46155076319701</v>
      </c>
      <c r="P2302" s="9">
        <v>1113.7537223773302</v>
      </c>
      <c r="Q2302" s="10">
        <v>1044.0468029778001</v>
      </c>
      <c r="R2302" s="10">
        <v>1006.2240444599801</v>
      </c>
      <c r="S2302" s="10">
        <v>975.89743739620599</v>
      </c>
    </row>
    <row r="2303" spans="1:19" ht="15" customHeight="1" x14ac:dyDescent="0.2">
      <c r="A2303" s="7">
        <v>45037</v>
      </c>
      <c r="B2303" s="8" t="s">
        <v>1449</v>
      </c>
      <c r="C2303" s="7" t="s">
        <v>1437</v>
      </c>
      <c r="D2303" s="9">
        <v>152.743257808778</v>
      </c>
      <c r="E2303" s="10">
        <v>226.87317301104599</v>
      </c>
      <c r="F2303" s="10">
        <v>246.429653339108</v>
      </c>
      <c r="G2303" s="10">
        <v>247.08269927680701</v>
      </c>
      <c r="H2303" s="9">
        <v>23.9496016879189</v>
      </c>
      <c r="I2303" s="10">
        <v>44.702462704667205</v>
      </c>
      <c r="J2303" s="10">
        <v>60.175216915465001</v>
      </c>
      <c r="K2303" s="10">
        <v>58.741414737135095</v>
      </c>
      <c r="L2303" s="9">
        <v>176.69285949669688</v>
      </c>
      <c r="M2303" s="10">
        <v>271.57563571571319</v>
      </c>
      <c r="N2303" s="10">
        <v>306.60487025457297</v>
      </c>
      <c r="O2303" s="10">
        <v>305.82411401394211</v>
      </c>
      <c r="P2303" s="9">
        <v>1136.43942929687</v>
      </c>
      <c r="Q2303" s="10">
        <v>1041.5566530778499</v>
      </c>
      <c r="R2303" s="10">
        <v>1006.52741853899</v>
      </c>
      <c r="S2303" s="10">
        <v>1007.30817477962</v>
      </c>
    </row>
    <row r="2304" spans="1:19" ht="15" customHeight="1" x14ac:dyDescent="0.2">
      <c r="A2304" s="7">
        <v>45039</v>
      </c>
      <c r="B2304" s="8" t="s">
        <v>255</v>
      </c>
      <c r="C2304" s="7" t="s">
        <v>1437</v>
      </c>
      <c r="D2304" s="9">
        <v>208.592203324293</v>
      </c>
      <c r="E2304" s="10">
        <v>324.11853129546301</v>
      </c>
      <c r="F2304" s="10">
        <v>416.87738764668603</v>
      </c>
      <c r="G2304" s="10">
        <v>379.207556856081</v>
      </c>
      <c r="H2304" s="9">
        <v>11.208103641758001</v>
      </c>
      <c r="I2304" s="10">
        <v>14.068488079482199</v>
      </c>
      <c r="J2304" s="10">
        <v>13.981543980710502</v>
      </c>
      <c r="K2304" s="10">
        <v>14.1024618663239</v>
      </c>
      <c r="L2304" s="9">
        <v>219.80030696605098</v>
      </c>
      <c r="M2304" s="10">
        <v>338.18701937494524</v>
      </c>
      <c r="N2304" s="10">
        <v>430.85893162739654</v>
      </c>
      <c r="O2304" s="10">
        <v>393.31001872240489</v>
      </c>
      <c r="P2304" s="9">
        <v>1618.7842419718202</v>
      </c>
      <c r="Q2304" s="10">
        <v>1500.39752956293</v>
      </c>
      <c r="R2304" s="10">
        <v>1407.7256173104802</v>
      </c>
      <c r="S2304" s="10">
        <v>1445.2745302154701</v>
      </c>
    </row>
    <row r="2305" spans="1:19" ht="15" customHeight="1" x14ac:dyDescent="0.2">
      <c r="A2305" s="7">
        <v>45041</v>
      </c>
      <c r="B2305" s="8" t="s">
        <v>1450</v>
      </c>
      <c r="C2305" s="7" t="s">
        <v>1437</v>
      </c>
      <c r="D2305" s="9">
        <v>567.24327138053593</v>
      </c>
      <c r="E2305" s="10">
        <v>623.20285798290001</v>
      </c>
      <c r="F2305" s="10">
        <v>668.75063797825601</v>
      </c>
      <c r="G2305" s="10">
        <v>657.80624684594591</v>
      </c>
      <c r="H2305" s="9">
        <v>133.32854873852401</v>
      </c>
      <c r="I2305" s="10">
        <v>173.502756829627</v>
      </c>
      <c r="J2305" s="10">
        <v>186.23963371719302</v>
      </c>
      <c r="K2305" s="10">
        <v>186.63600979093999</v>
      </c>
      <c r="L2305" s="9">
        <v>700.57182011905991</v>
      </c>
      <c r="M2305" s="10">
        <v>796.70561481252707</v>
      </c>
      <c r="N2305" s="10">
        <v>854.990271695449</v>
      </c>
      <c r="O2305" s="10">
        <v>844.44225663688587</v>
      </c>
      <c r="P2305" s="9">
        <v>1382.4946912422499</v>
      </c>
      <c r="Q2305" s="10">
        <v>1286.3608965487799</v>
      </c>
      <c r="R2305" s="10">
        <v>1228.0762396658599</v>
      </c>
      <c r="S2305" s="10">
        <v>1238.6242547244301</v>
      </c>
    </row>
    <row r="2306" spans="1:19" ht="15" customHeight="1" x14ac:dyDescent="0.2">
      <c r="A2306" s="7">
        <v>45043</v>
      </c>
      <c r="B2306" s="8" t="s">
        <v>1451</v>
      </c>
      <c r="C2306" s="7" t="s">
        <v>1437</v>
      </c>
      <c r="D2306" s="9">
        <v>363.69774343496999</v>
      </c>
      <c r="E2306" s="10">
        <v>420.454079759693</v>
      </c>
      <c r="F2306" s="10">
        <v>406.58384108274402</v>
      </c>
      <c r="G2306" s="10">
        <v>421.96961737339302</v>
      </c>
      <c r="H2306" s="9">
        <v>29.515031547437999</v>
      </c>
      <c r="I2306" s="10">
        <v>62.852489434172803</v>
      </c>
      <c r="J2306" s="10">
        <v>65.397914449204691</v>
      </c>
      <c r="K2306" s="10">
        <v>73.15773505245609</v>
      </c>
      <c r="L2306" s="9">
        <v>393.21277498240806</v>
      </c>
      <c r="M2306" s="10">
        <v>483.30656919386581</v>
      </c>
      <c r="N2306" s="10">
        <v>471.98175553194869</v>
      </c>
      <c r="O2306" s="10">
        <v>495.1273524258491</v>
      </c>
      <c r="P2306" s="9">
        <v>2286.9925034012999</v>
      </c>
      <c r="Q2306" s="10">
        <v>2196.8987091898398</v>
      </c>
      <c r="R2306" s="10">
        <v>2208.2235228517497</v>
      </c>
      <c r="S2306" s="10">
        <v>2185.0779259578599</v>
      </c>
    </row>
    <row r="2307" spans="1:19" ht="15" customHeight="1" x14ac:dyDescent="0.2">
      <c r="A2307" s="7">
        <v>45045</v>
      </c>
      <c r="B2307" s="8" t="s">
        <v>1452</v>
      </c>
      <c r="C2307" s="7" t="s">
        <v>1437</v>
      </c>
      <c r="D2307" s="9">
        <v>783.64711887508406</v>
      </c>
      <c r="E2307" s="10">
        <v>772.56101482881195</v>
      </c>
      <c r="F2307" s="10">
        <v>821.50335191538204</v>
      </c>
      <c r="G2307" s="10">
        <v>823.50744741787105</v>
      </c>
      <c r="H2307" s="9">
        <v>115.131322100346</v>
      </c>
      <c r="I2307" s="10">
        <v>178.47464936140202</v>
      </c>
      <c r="J2307" s="10">
        <v>194.70863806201299</v>
      </c>
      <c r="K2307" s="10">
        <v>204.34896644341902</v>
      </c>
      <c r="L2307" s="9">
        <v>898.77844097543004</v>
      </c>
      <c r="M2307" s="10">
        <v>951.03566419021399</v>
      </c>
      <c r="N2307" s="10">
        <v>1016.2119899773951</v>
      </c>
      <c r="O2307" s="10">
        <v>1027.8564138612899</v>
      </c>
      <c r="P2307" s="9">
        <v>1161.7530975536399</v>
      </c>
      <c r="Q2307" s="10">
        <v>1109.4958743388599</v>
      </c>
      <c r="R2307" s="10">
        <v>1044.3195485516799</v>
      </c>
      <c r="S2307" s="10">
        <v>1032.67512466778</v>
      </c>
    </row>
    <row r="2308" spans="1:19" ht="15" customHeight="1" x14ac:dyDescent="0.2">
      <c r="A2308" s="7">
        <v>45047</v>
      </c>
      <c r="B2308" s="8" t="s">
        <v>627</v>
      </c>
      <c r="C2308" s="7" t="s">
        <v>1437</v>
      </c>
      <c r="D2308" s="9">
        <v>323.256480259775</v>
      </c>
      <c r="E2308" s="10">
        <v>409.93934140771</v>
      </c>
      <c r="F2308" s="10">
        <v>440.57951575493399</v>
      </c>
      <c r="G2308" s="10">
        <v>451.122774341031</v>
      </c>
      <c r="H2308" s="9">
        <v>54.806305893938401</v>
      </c>
      <c r="I2308" s="10">
        <v>55.951943087399201</v>
      </c>
      <c r="J2308" s="10">
        <v>53.453561879799004</v>
      </c>
      <c r="K2308" s="10">
        <v>53.688227232546801</v>
      </c>
      <c r="L2308" s="9">
        <v>378.06278615371343</v>
      </c>
      <c r="M2308" s="10">
        <v>465.89128449510918</v>
      </c>
      <c r="N2308" s="10">
        <v>494.03307763473305</v>
      </c>
      <c r="O2308" s="10">
        <v>504.81100157357781</v>
      </c>
      <c r="P2308" s="9">
        <v>823.20640686086199</v>
      </c>
      <c r="Q2308" s="10">
        <v>735.37790851946602</v>
      </c>
      <c r="R2308" s="10">
        <v>707.236115379843</v>
      </c>
      <c r="S2308" s="10">
        <v>696.45819144099801</v>
      </c>
    </row>
    <row r="2309" spans="1:19" ht="15" customHeight="1" x14ac:dyDescent="0.2">
      <c r="A2309" s="7">
        <v>45049</v>
      </c>
      <c r="B2309" s="8" t="s">
        <v>1453</v>
      </c>
      <c r="C2309" s="7" t="s">
        <v>1437</v>
      </c>
      <c r="D2309" s="9">
        <v>131.50405065128101</v>
      </c>
      <c r="E2309" s="10">
        <v>166.84971320702999</v>
      </c>
      <c r="F2309" s="10">
        <v>208.523407379617</v>
      </c>
      <c r="G2309" s="10">
        <v>178.45794259584099</v>
      </c>
      <c r="H2309" s="9">
        <v>18.832285049539099</v>
      </c>
      <c r="I2309" s="10">
        <v>44.4765479826195</v>
      </c>
      <c r="J2309" s="10">
        <v>42.839596614023606</v>
      </c>
      <c r="K2309" s="10">
        <v>48.7151441810337</v>
      </c>
      <c r="L2309" s="9">
        <v>150.33633570082009</v>
      </c>
      <c r="M2309" s="10">
        <v>211.3262611896495</v>
      </c>
      <c r="N2309" s="10">
        <v>251.3630039936406</v>
      </c>
      <c r="O2309" s="10">
        <v>227.1730867768747</v>
      </c>
      <c r="P2309" s="9">
        <v>1307.0639566356201</v>
      </c>
      <c r="Q2309" s="10">
        <v>1246.07403114679</v>
      </c>
      <c r="R2309" s="10">
        <v>1206.0372883427999</v>
      </c>
      <c r="S2309" s="10">
        <v>1230.2272055595602</v>
      </c>
    </row>
    <row r="2310" spans="1:19" ht="15" customHeight="1" x14ac:dyDescent="0.2">
      <c r="A2310" s="7">
        <v>45051</v>
      </c>
      <c r="B2310" s="8" t="s">
        <v>1454</v>
      </c>
      <c r="C2310" s="7" t="s">
        <v>1437</v>
      </c>
      <c r="D2310" s="9">
        <v>730.67485003524803</v>
      </c>
      <c r="E2310" s="10">
        <v>953.44019760732601</v>
      </c>
      <c r="F2310" s="10">
        <v>1052.5022338021899</v>
      </c>
      <c r="G2310" s="10">
        <v>1085.1930573951299</v>
      </c>
      <c r="H2310" s="9">
        <v>235.24664540555301</v>
      </c>
      <c r="I2310" s="10">
        <v>301.089996953575</v>
      </c>
      <c r="J2310" s="10">
        <v>371.04880528158498</v>
      </c>
      <c r="K2310" s="10">
        <v>380.13115424769501</v>
      </c>
      <c r="L2310" s="9">
        <v>965.92149544080098</v>
      </c>
      <c r="M2310" s="10">
        <v>1254.5301945609012</v>
      </c>
      <c r="N2310" s="10">
        <v>1423.5510390837751</v>
      </c>
      <c r="O2310" s="10">
        <v>1465.3242116428248</v>
      </c>
      <c r="P2310" s="9">
        <v>2283.80316084577</v>
      </c>
      <c r="Q2310" s="10">
        <v>1995.1944617256702</v>
      </c>
      <c r="R2310" s="10">
        <v>1826.1736172028</v>
      </c>
      <c r="S2310" s="10">
        <v>1784.40044464374</v>
      </c>
    </row>
    <row r="2311" spans="1:19" ht="15" customHeight="1" x14ac:dyDescent="0.2">
      <c r="A2311" s="7">
        <v>45053</v>
      </c>
      <c r="B2311" s="8" t="s">
        <v>378</v>
      </c>
      <c r="C2311" s="7" t="s">
        <v>1437</v>
      </c>
      <c r="D2311" s="9">
        <v>176.14025131442099</v>
      </c>
      <c r="E2311" s="10">
        <v>237.08824800039</v>
      </c>
      <c r="F2311" s="10">
        <v>295.07946968934203</v>
      </c>
      <c r="G2311" s="10">
        <v>291.25544220562</v>
      </c>
      <c r="H2311" s="9">
        <v>5.0108710737837496</v>
      </c>
      <c r="I2311" s="10">
        <v>10.288091277228801</v>
      </c>
      <c r="J2311" s="10">
        <v>12.1241198014822</v>
      </c>
      <c r="K2311" s="10">
        <v>15.7582237544627</v>
      </c>
      <c r="L2311" s="9">
        <v>181.15112238820475</v>
      </c>
      <c r="M2311" s="10">
        <v>247.3763392776188</v>
      </c>
      <c r="N2311" s="10">
        <v>307.20358949082424</v>
      </c>
      <c r="O2311" s="10">
        <v>307.01366596008273</v>
      </c>
      <c r="P2311" s="9">
        <v>1635.93537200315</v>
      </c>
      <c r="Q2311" s="10">
        <v>1569.71015511373</v>
      </c>
      <c r="R2311" s="10">
        <v>1509.8829049005301</v>
      </c>
      <c r="S2311" s="10">
        <v>1510.07282843127</v>
      </c>
    </row>
    <row r="2312" spans="1:19" ht="15" customHeight="1" x14ac:dyDescent="0.2">
      <c r="A2312" s="7">
        <v>45055</v>
      </c>
      <c r="B2312" s="8" t="s">
        <v>1455</v>
      </c>
      <c r="C2312" s="7" t="s">
        <v>1437</v>
      </c>
      <c r="D2312" s="9">
        <v>428.76215777315304</v>
      </c>
      <c r="E2312" s="10">
        <v>575.11018285167302</v>
      </c>
      <c r="F2312" s="10">
        <v>643.31279711206491</v>
      </c>
      <c r="G2312" s="10">
        <v>652.6629481961271</v>
      </c>
      <c r="H2312" s="9">
        <v>46.972537833156402</v>
      </c>
      <c r="I2312" s="10">
        <v>75.785622563971401</v>
      </c>
      <c r="J2312" s="10">
        <v>83.5254119929388</v>
      </c>
      <c r="K2312" s="10">
        <v>91.505906359231602</v>
      </c>
      <c r="L2312" s="9">
        <v>475.7346956063094</v>
      </c>
      <c r="M2312" s="10">
        <v>650.89580541564442</v>
      </c>
      <c r="N2312" s="10">
        <v>726.83820910500367</v>
      </c>
      <c r="O2312" s="10">
        <v>744.16885455535862</v>
      </c>
      <c r="P2312" s="9">
        <v>1441.5305716303799</v>
      </c>
      <c r="Q2312" s="10">
        <v>1266.36946182105</v>
      </c>
      <c r="R2312" s="10">
        <v>1190.42705813169</v>
      </c>
      <c r="S2312" s="10">
        <v>1173.0964126813299</v>
      </c>
    </row>
    <row r="2313" spans="1:19" ht="15" customHeight="1" x14ac:dyDescent="0.2">
      <c r="A2313" s="7">
        <v>45057</v>
      </c>
      <c r="B2313" s="8" t="s">
        <v>1201</v>
      </c>
      <c r="C2313" s="7" t="s">
        <v>1437</v>
      </c>
      <c r="D2313" s="9">
        <v>421.56504294598</v>
      </c>
      <c r="E2313" s="10">
        <v>497.78453013453901</v>
      </c>
      <c r="F2313" s="10">
        <v>552.06158411237504</v>
      </c>
      <c r="G2313" s="10">
        <v>541.75569390768305</v>
      </c>
      <c r="H2313" s="9">
        <v>74.688755799019802</v>
      </c>
      <c r="I2313" s="10">
        <v>91.450888953316195</v>
      </c>
      <c r="J2313" s="10">
        <v>95.031830810327207</v>
      </c>
      <c r="K2313" s="10">
        <v>105.35083639356101</v>
      </c>
      <c r="L2313" s="9">
        <v>496.25379874499981</v>
      </c>
      <c r="M2313" s="10">
        <v>589.23541908785523</v>
      </c>
      <c r="N2313" s="10">
        <v>647.09341492270221</v>
      </c>
      <c r="O2313" s="10">
        <v>647.10653030124399</v>
      </c>
      <c r="P2313" s="9">
        <v>941.31443567025894</v>
      </c>
      <c r="Q2313" s="10">
        <v>848.33281532740398</v>
      </c>
      <c r="R2313" s="10">
        <v>790.474819492557</v>
      </c>
      <c r="S2313" s="10">
        <v>790.46170411401499</v>
      </c>
    </row>
    <row r="2314" spans="1:19" ht="15" customHeight="1" x14ac:dyDescent="0.2">
      <c r="A2314" s="7">
        <v>45059</v>
      </c>
      <c r="B2314" s="8" t="s">
        <v>383</v>
      </c>
      <c r="C2314" s="7" t="s">
        <v>1437</v>
      </c>
      <c r="D2314" s="9">
        <v>479.73710485623099</v>
      </c>
      <c r="E2314" s="10">
        <v>747.55072434521799</v>
      </c>
      <c r="F2314" s="10">
        <v>784.77209497610897</v>
      </c>
      <c r="G2314" s="10">
        <v>790.49177010700794</v>
      </c>
      <c r="H2314" s="9">
        <v>117.557016462259</v>
      </c>
      <c r="I2314" s="10">
        <v>141.16527808301402</v>
      </c>
      <c r="J2314" s="10">
        <v>135.00077821173701</v>
      </c>
      <c r="K2314" s="10">
        <v>130.66393954007501</v>
      </c>
      <c r="L2314" s="9">
        <v>597.29412131849006</v>
      </c>
      <c r="M2314" s="10">
        <v>888.71600242823195</v>
      </c>
      <c r="N2314" s="10">
        <v>919.77287318784602</v>
      </c>
      <c r="O2314" s="10">
        <v>921.15570964708309</v>
      </c>
      <c r="P2314" s="9">
        <v>1275.0943345074202</v>
      </c>
      <c r="Q2314" s="10">
        <v>983.67245339767999</v>
      </c>
      <c r="R2314" s="10">
        <v>952.61558263806501</v>
      </c>
      <c r="S2314" s="10">
        <v>951.23274617882805</v>
      </c>
    </row>
    <row r="2315" spans="1:19" ht="15" customHeight="1" x14ac:dyDescent="0.2">
      <c r="A2315" s="7">
        <v>45061</v>
      </c>
      <c r="B2315" s="8" t="s">
        <v>41</v>
      </c>
      <c r="C2315" s="7" t="s">
        <v>1437</v>
      </c>
      <c r="D2315" s="9">
        <v>97.793332340339404</v>
      </c>
      <c r="E2315" s="10">
        <v>103.554576110328</v>
      </c>
      <c r="F2315" s="10">
        <v>112.146520818623</v>
      </c>
      <c r="G2315" s="10">
        <v>130.060249202611</v>
      </c>
      <c r="H2315" s="9">
        <v>47.451520569379397</v>
      </c>
      <c r="I2315" s="10">
        <v>66.091608845406498</v>
      </c>
      <c r="J2315" s="10">
        <v>87.380508776214796</v>
      </c>
      <c r="K2315" s="10">
        <v>78.724648891572798</v>
      </c>
      <c r="L2315" s="9">
        <v>145.24485290971882</v>
      </c>
      <c r="M2315" s="10">
        <v>169.6461849557345</v>
      </c>
      <c r="N2315" s="10">
        <v>199.52702959483778</v>
      </c>
      <c r="O2315" s="10">
        <v>208.7848980941838</v>
      </c>
      <c r="P2315" s="9">
        <v>919.84253826520398</v>
      </c>
      <c r="Q2315" s="10">
        <v>895.44120621918796</v>
      </c>
      <c r="R2315" s="10">
        <v>865.56036158008396</v>
      </c>
      <c r="S2315" s="10">
        <v>856.30249308073792</v>
      </c>
    </row>
    <row r="2316" spans="1:19" ht="15" customHeight="1" x14ac:dyDescent="0.2">
      <c r="A2316" s="7">
        <v>45063</v>
      </c>
      <c r="B2316" s="8" t="s">
        <v>1456</v>
      </c>
      <c r="C2316" s="7" t="s">
        <v>1437</v>
      </c>
      <c r="D2316" s="9">
        <v>845.44411383735098</v>
      </c>
      <c r="E2316" s="10">
        <v>930.48050135074197</v>
      </c>
      <c r="F2316" s="10">
        <v>933.52604507375702</v>
      </c>
      <c r="G2316" s="10">
        <v>938.50211703784294</v>
      </c>
      <c r="H2316" s="9">
        <v>55.879262444871699</v>
      </c>
      <c r="I2316" s="10">
        <v>155.60759986768699</v>
      </c>
      <c r="J2316" s="10">
        <v>192.72331778629299</v>
      </c>
      <c r="K2316" s="10">
        <v>189.59780923091199</v>
      </c>
      <c r="L2316" s="9">
        <v>901.32337628222263</v>
      </c>
      <c r="M2316" s="10">
        <v>1086.0881012184291</v>
      </c>
      <c r="N2316" s="10">
        <v>1126.24936286005</v>
      </c>
      <c r="O2316" s="10">
        <v>1128.0999262687549</v>
      </c>
      <c r="P2316" s="9">
        <v>1060.9068591718201</v>
      </c>
      <c r="Q2316" s="10">
        <v>876.14213423562001</v>
      </c>
      <c r="R2316" s="10">
        <v>835.9808725939979</v>
      </c>
      <c r="S2316" s="10">
        <v>834.13030918529205</v>
      </c>
    </row>
    <row r="2317" spans="1:19" ht="15" customHeight="1" x14ac:dyDescent="0.2">
      <c r="A2317" s="7">
        <v>45065</v>
      </c>
      <c r="B2317" s="8" t="s">
        <v>1457</v>
      </c>
      <c r="C2317" s="7" t="s">
        <v>1437</v>
      </c>
      <c r="D2317" s="9">
        <v>95.235507327767507</v>
      </c>
      <c r="E2317" s="10">
        <v>112.915787070614</v>
      </c>
      <c r="F2317" s="10">
        <v>134.74769839658299</v>
      </c>
      <c r="G2317" s="10">
        <v>123.072385674622</v>
      </c>
      <c r="H2317" s="9">
        <v>8.8029147521094604</v>
      </c>
      <c r="I2317" s="10">
        <v>14.539173298149301</v>
      </c>
      <c r="J2317" s="10">
        <v>15.948265728589101</v>
      </c>
      <c r="K2317" s="10">
        <v>15.883218492735899</v>
      </c>
      <c r="L2317" s="9">
        <v>104.03842207987697</v>
      </c>
      <c r="M2317" s="10">
        <v>127.4549603687633</v>
      </c>
      <c r="N2317" s="10">
        <v>150.69596412517208</v>
      </c>
      <c r="O2317" s="10">
        <v>138.9556041673579</v>
      </c>
      <c r="P2317" s="9">
        <v>915.39578663963698</v>
      </c>
      <c r="Q2317" s="10">
        <v>891.97924835074991</v>
      </c>
      <c r="R2317" s="10">
        <v>868.73824459434195</v>
      </c>
      <c r="S2317" s="10">
        <v>880.47860455215709</v>
      </c>
    </row>
    <row r="2318" spans="1:19" ht="15" customHeight="1" x14ac:dyDescent="0.2">
      <c r="A2318" s="7">
        <v>45067</v>
      </c>
      <c r="B2318" s="8" t="s">
        <v>47</v>
      </c>
      <c r="C2318" s="7" t="s">
        <v>1437</v>
      </c>
      <c r="D2318" s="9">
        <v>181.61338985352401</v>
      </c>
      <c r="E2318" s="10">
        <v>210.02907139057498</v>
      </c>
      <c r="F2318" s="10">
        <v>201.05940967058302</v>
      </c>
      <c r="G2318" s="10">
        <v>182.87538594757899</v>
      </c>
      <c r="H2318" s="9">
        <v>62.155965185347199</v>
      </c>
      <c r="I2318" s="10">
        <v>94.003500738130086</v>
      </c>
      <c r="J2318" s="10">
        <v>96.357298154433209</v>
      </c>
      <c r="K2318" s="10">
        <v>95.606938332229191</v>
      </c>
      <c r="L2318" s="9">
        <v>243.7693550388712</v>
      </c>
      <c r="M2318" s="10">
        <v>304.03257212870511</v>
      </c>
      <c r="N2318" s="10">
        <v>297.4167078250162</v>
      </c>
      <c r="O2318" s="10">
        <v>278.48232427980815</v>
      </c>
      <c r="P2318" s="9">
        <v>1036.1161333376699</v>
      </c>
      <c r="Q2318" s="10">
        <v>975.85291624783895</v>
      </c>
      <c r="R2318" s="10">
        <v>982.46878055152899</v>
      </c>
      <c r="S2318" s="10">
        <v>1001.4031640967299</v>
      </c>
    </row>
    <row r="2319" spans="1:19" ht="15" customHeight="1" x14ac:dyDescent="0.2">
      <c r="A2319" s="7">
        <v>45069</v>
      </c>
      <c r="B2319" s="8" t="s">
        <v>1458</v>
      </c>
      <c r="C2319" s="7" t="s">
        <v>1437</v>
      </c>
      <c r="D2319" s="9">
        <v>123.68031585593</v>
      </c>
      <c r="E2319" s="10">
        <v>118.375171684827</v>
      </c>
      <c r="F2319" s="10">
        <v>126.062430270614</v>
      </c>
      <c r="G2319" s="10">
        <v>135.12205509349599</v>
      </c>
      <c r="H2319" s="9">
        <v>26.448394592351701</v>
      </c>
      <c r="I2319" s="10">
        <v>51.434798882868996</v>
      </c>
      <c r="J2319" s="10">
        <v>50.802665412425803</v>
      </c>
      <c r="K2319" s="10">
        <v>58.181967594218499</v>
      </c>
      <c r="L2319" s="9">
        <v>150.12871044828171</v>
      </c>
      <c r="M2319" s="10">
        <v>169.80997056769601</v>
      </c>
      <c r="N2319" s="10">
        <v>176.86509568303978</v>
      </c>
      <c r="O2319" s="10">
        <v>193.30402268771448</v>
      </c>
      <c r="P2319" s="9">
        <v>1107.22758704235</v>
      </c>
      <c r="Q2319" s="10">
        <v>1087.5463269229401</v>
      </c>
      <c r="R2319" s="10">
        <v>1080.49120180759</v>
      </c>
      <c r="S2319" s="10">
        <v>1064.05227480292</v>
      </c>
    </row>
    <row r="2320" spans="1:19" ht="15" customHeight="1" x14ac:dyDescent="0.2">
      <c r="A2320" s="7">
        <v>45071</v>
      </c>
      <c r="B2320" s="8" t="s">
        <v>1459</v>
      </c>
      <c r="C2320" s="7" t="s">
        <v>1437</v>
      </c>
      <c r="D2320" s="9">
        <v>338.51068286264302</v>
      </c>
      <c r="E2320" s="10">
        <v>392.774926933112</v>
      </c>
      <c r="F2320" s="10">
        <v>460.66075040951301</v>
      </c>
      <c r="G2320" s="10">
        <v>458.70358576616798</v>
      </c>
      <c r="H2320" s="9">
        <v>50.105012522333006</v>
      </c>
      <c r="I2320" s="10">
        <v>75.287093379442396</v>
      </c>
      <c r="J2320" s="10">
        <v>65.476588053469101</v>
      </c>
      <c r="K2320" s="10">
        <v>68.561613510742092</v>
      </c>
      <c r="L2320" s="9">
        <v>388.61569538497605</v>
      </c>
      <c r="M2320" s="10">
        <v>468.06202031255441</v>
      </c>
      <c r="N2320" s="10">
        <v>526.13733846298214</v>
      </c>
      <c r="O2320" s="10">
        <v>527.26519927691004</v>
      </c>
      <c r="P2320" s="9">
        <v>1287.8478960508899</v>
      </c>
      <c r="Q2320" s="10">
        <v>1208.4015711233201</v>
      </c>
      <c r="R2320" s="10">
        <v>1150.32625297289</v>
      </c>
      <c r="S2320" s="10">
        <v>1149.1983921589601</v>
      </c>
    </row>
    <row r="2321" spans="1:19" ht="15" customHeight="1" x14ac:dyDescent="0.2">
      <c r="A2321" s="7">
        <v>45073</v>
      </c>
      <c r="B2321" s="8" t="s">
        <v>392</v>
      </c>
      <c r="C2321" s="7" t="s">
        <v>1437</v>
      </c>
      <c r="D2321" s="9">
        <v>591.58195675752904</v>
      </c>
      <c r="E2321" s="10">
        <v>600.13890882577391</v>
      </c>
      <c r="F2321" s="10">
        <v>634.38262990134206</v>
      </c>
      <c r="G2321" s="10">
        <v>663.48492973753901</v>
      </c>
      <c r="H2321" s="9">
        <v>57.068783783007504</v>
      </c>
      <c r="I2321" s="10">
        <v>117.96773551102299</v>
      </c>
      <c r="J2321" s="10">
        <v>122.49207719544201</v>
      </c>
      <c r="K2321" s="10">
        <v>123.454620541328</v>
      </c>
      <c r="L2321" s="9">
        <v>648.6507405405365</v>
      </c>
      <c r="M2321" s="10">
        <v>718.10664433679699</v>
      </c>
      <c r="N2321" s="10">
        <v>756.87470709678405</v>
      </c>
      <c r="O2321" s="10">
        <v>786.93955027886705</v>
      </c>
      <c r="P2321" s="9">
        <v>1095.8683417246</v>
      </c>
      <c r="Q2321" s="10">
        <v>1026.4124379283401</v>
      </c>
      <c r="R2321" s="10">
        <v>987.64437516835801</v>
      </c>
      <c r="S2321" s="10">
        <v>957.5795319862749</v>
      </c>
    </row>
    <row r="2322" spans="1:19" ht="15" customHeight="1" x14ac:dyDescent="0.2">
      <c r="A2322" s="7">
        <v>45075</v>
      </c>
      <c r="B2322" s="8" t="s">
        <v>1460</v>
      </c>
      <c r="C2322" s="7" t="s">
        <v>1437</v>
      </c>
      <c r="D2322" s="9">
        <v>522.20574127604095</v>
      </c>
      <c r="E2322" s="10">
        <v>577.21140325844704</v>
      </c>
      <c r="F2322" s="10">
        <v>640.594708205232</v>
      </c>
      <c r="G2322" s="10">
        <v>632.32709997303107</v>
      </c>
      <c r="H2322" s="9">
        <v>111.283489385629</v>
      </c>
      <c r="I2322" s="10">
        <v>203.17976125350202</v>
      </c>
      <c r="J2322" s="10">
        <v>198.80717576176599</v>
      </c>
      <c r="K2322" s="10">
        <v>200.296221846636</v>
      </c>
      <c r="L2322" s="9">
        <v>633.48923066166992</v>
      </c>
      <c r="M2322" s="10">
        <v>780.39116451194911</v>
      </c>
      <c r="N2322" s="10">
        <v>839.40188396699796</v>
      </c>
      <c r="O2322" s="10">
        <v>832.62332181966713</v>
      </c>
      <c r="P2322" s="9">
        <v>2287.7178688716899</v>
      </c>
      <c r="Q2322" s="10">
        <v>2140.81593502141</v>
      </c>
      <c r="R2322" s="10">
        <v>2081.8052155663599</v>
      </c>
      <c r="S2322" s="10">
        <v>2088.5837777136999</v>
      </c>
    </row>
    <row r="2323" spans="1:19" ht="15" customHeight="1" x14ac:dyDescent="0.2">
      <c r="A2323" s="7">
        <v>45077</v>
      </c>
      <c r="B2323" s="8" t="s">
        <v>54</v>
      </c>
      <c r="C2323" s="7" t="s">
        <v>1437</v>
      </c>
      <c r="D2323" s="9">
        <v>603.24470876095609</v>
      </c>
      <c r="E2323" s="10">
        <v>584.556687867611</v>
      </c>
      <c r="F2323" s="10">
        <v>633.04140159956796</v>
      </c>
      <c r="G2323" s="10">
        <v>654.91278996809899</v>
      </c>
      <c r="H2323" s="9">
        <v>68.69800827248929</v>
      </c>
      <c r="I2323" s="10">
        <v>131.24845599262102</v>
      </c>
      <c r="J2323" s="10">
        <v>134.88692630429199</v>
      </c>
      <c r="K2323" s="10">
        <v>132.27053011923101</v>
      </c>
      <c r="L2323" s="9">
        <v>671.94271703344532</v>
      </c>
      <c r="M2323" s="10">
        <v>715.80514386023208</v>
      </c>
      <c r="N2323" s="10">
        <v>767.92832790386001</v>
      </c>
      <c r="O2323" s="10">
        <v>787.18332008733</v>
      </c>
      <c r="P2323" s="9">
        <v>656.07783254478704</v>
      </c>
      <c r="Q2323" s="10">
        <v>612.21540571799903</v>
      </c>
      <c r="R2323" s="10">
        <v>560.09222167437201</v>
      </c>
      <c r="S2323" s="10">
        <v>540.837229490901</v>
      </c>
    </row>
    <row r="2324" spans="1:19" ht="15" customHeight="1" x14ac:dyDescent="0.2">
      <c r="A2324" s="7">
        <v>45079</v>
      </c>
      <c r="B2324" s="8" t="s">
        <v>553</v>
      </c>
      <c r="C2324" s="7" t="s">
        <v>1437</v>
      </c>
      <c r="D2324" s="9">
        <v>569.992982601471</v>
      </c>
      <c r="E2324" s="10">
        <v>624.93996810488204</v>
      </c>
      <c r="F2324" s="10">
        <v>614.201153168632</v>
      </c>
      <c r="G2324" s="10">
        <v>613.14115376239101</v>
      </c>
      <c r="H2324" s="9">
        <v>128.27752521211099</v>
      </c>
      <c r="I2324" s="10">
        <v>165.281293645223</v>
      </c>
      <c r="J2324" s="10">
        <v>203.06618792377202</v>
      </c>
      <c r="K2324" s="10">
        <v>224.429935852548</v>
      </c>
      <c r="L2324" s="9">
        <v>698.27050781358196</v>
      </c>
      <c r="M2324" s="10">
        <v>790.22126175010499</v>
      </c>
      <c r="N2324" s="10">
        <v>817.26734109240397</v>
      </c>
      <c r="O2324" s="10">
        <v>837.57108961493896</v>
      </c>
      <c r="P2324" s="9">
        <v>1301.08037854902</v>
      </c>
      <c r="Q2324" s="10">
        <v>1209.1296246125</v>
      </c>
      <c r="R2324" s="10">
        <v>1182.0835452701999</v>
      </c>
      <c r="S2324" s="10">
        <v>1161.7797967476599</v>
      </c>
    </row>
    <row r="2325" spans="1:19" ht="15" customHeight="1" x14ac:dyDescent="0.2">
      <c r="A2325" s="7">
        <v>45081</v>
      </c>
      <c r="B2325" s="8" t="s">
        <v>1461</v>
      </c>
      <c r="C2325" s="7" t="s">
        <v>1437</v>
      </c>
      <c r="D2325" s="9">
        <v>173.422254425001</v>
      </c>
      <c r="E2325" s="10">
        <v>218.62131810778098</v>
      </c>
      <c r="F2325" s="10">
        <v>241.980146508752</v>
      </c>
      <c r="G2325" s="10">
        <v>237.84599793416399</v>
      </c>
      <c r="H2325" s="9">
        <v>51.939525748592402</v>
      </c>
      <c r="I2325" s="10">
        <v>91.953457007731089</v>
      </c>
      <c r="J2325" s="10">
        <v>90.46515999284459</v>
      </c>
      <c r="K2325" s="10">
        <v>87.288592943690105</v>
      </c>
      <c r="L2325" s="9">
        <v>225.36178017359339</v>
      </c>
      <c r="M2325" s="10">
        <v>310.57477511551207</v>
      </c>
      <c r="N2325" s="10">
        <v>332.44530650159658</v>
      </c>
      <c r="O2325" s="10">
        <v>325.13459087785412</v>
      </c>
      <c r="P2325" s="9">
        <v>970.266649386381</v>
      </c>
      <c r="Q2325" s="10">
        <v>885.05365444446193</v>
      </c>
      <c r="R2325" s="10">
        <v>863.18312305837799</v>
      </c>
      <c r="S2325" s="10">
        <v>870.49383868211999</v>
      </c>
    </row>
    <row r="2326" spans="1:19" ht="15" customHeight="1" x14ac:dyDescent="0.2">
      <c r="A2326" s="7">
        <v>45083</v>
      </c>
      <c r="B2326" s="8" t="s">
        <v>1462</v>
      </c>
      <c r="C2326" s="7" t="s">
        <v>1437</v>
      </c>
      <c r="D2326" s="9">
        <v>830.39408092087899</v>
      </c>
      <c r="E2326" s="10">
        <v>883.58982136027601</v>
      </c>
      <c r="F2326" s="10">
        <v>920.35069739789606</v>
      </c>
      <c r="G2326" s="10">
        <v>925.85017776169502</v>
      </c>
      <c r="H2326" s="9">
        <v>168.19507892736502</v>
      </c>
      <c r="I2326" s="10">
        <v>228.02792340730801</v>
      </c>
      <c r="J2326" s="10">
        <v>235.439974533422</v>
      </c>
      <c r="K2326" s="10">
        <v>229.91053759279401</v>
      </c>
      <c r="L2326" s="9">
        <v>998.58915984824398</v>
      </c>
      <c r="M2326" s="10">
        <v>1111.6177447675841</v>
      </c>
      <c r="N2326" s="10">
        <v>1155.790671931318</v>
      </c>
      <c r="O2326" s="10">
        <v>1155.7607153544891</v>
      </c>
      <c r="P2326" s="9">
        <v>1124.61251711869</v>
      </c>
      <c r="Q2326" s="10">
        <v>1011.58393219936</v>
      </c>
      <c r="R2326" s="10">
        <v>967.41100503562791</v>
      </c>
      <c r="S2326" s="10">
        <v>967.44096161245704</v>
      </c>
    </row>
    <row r="2327" spans="1:19" ht="15" customHeight="1" x14ac:dyDescent="0.2">
      <c r="A2327" s="7">
        <v>45085</v>
      </c>
      <c r="B2327" s="8" t="s">
        <v>60</v>
      </c>
      <c r="C2327" s="7" t="s">
        <v>1437</v>
      </c>
      <c r="D2327" s="9">
        <v>352.351852600396</v>
      </c>
      <c r="E2327" s="10">
        <v>384.54970212361502</v>
      </c>
      <c r="F2327" s="10">
        <v>392.92320358088</v>
      </c>
      <c r="G2327" s="10">
        <v>392.069984717441</v>
      </c>
      <c r="H2327" s="9">
        <v>115.83364581296999</v>
      </c>
      <c r="I2327" s="10">
        <v>149.92472068210398</v>
      </c>
      <c r="J2327" s="10">
        <v>150.194044478546</v>
      </c>
      <c r="K2327" s="10">
        <v>139.20891769018002</v>
      </c>
      <c r="L2327" s="9">
        <v>468.18549841336596</v>
      </c>
      <c r="M2327" s="10">
        <v>534.47442280571897</v>
      </c>
      <c r="N2327" s="10">
        <v>543.11724805942595</v>
      </c>
      <c r="O2327" s="10">
        <v>531.27890240762099</v>
      </c>
      <c r="P2327" s="9">
        <v>1298.4062741031798</v>
      </c>
      <c r="Q2327" s="10">
        <v>1232.11734971083</v>
      </c>
      <c r="R2327" s="10">
        <v>1223.47452445712</v>
      </c>
      <c r="S2327" s="10">
        <v>1235.3128701089302</v>
      </c>
    </row>
    <row r="2328" spans="1:19" ht="15" customHeight="1" x14ac:dyDescent="0.2">
      <c r="A2328" s="7">
        <v>45087</v>
      </c>
      <c r="B2328" s="8" t="s">
        <v>121</v>
      </c>
      <c r="C2328" s="7" t="s">
        <v>1437</v>
      </c>
      <c r="D2328" s="9">
        <v>306.22004861551301</v>
      </c>
      <c r="E2328" s="10">
        <v>342.59453503692697</v>
      </c>
      <c r="F2328" s="10">
        <v>382.35082162722404</v>
      </c>
      <c r="G2328" s="10">
        <v>380.53170360367398</v>
      </c>
      <c r="H2328" s="9">
        <v>40.107738590692399</v>
      </c>
      <c r="I2328" s="10">
        <v>58.429959795836801</v>
      </c>
      <c r="J2328" s="10">
        <v>56.838415944312601</v>
      </c>
      <c r="K2328" s="10">
        <v>51.633065399683801</v>
      </c>
      <c r="L2328" s="9">
        <v>346.32778720620541</v>
      </c>
      <c r="M2328" s="10">
        <v>401.02449483276376</v>
      </c>
      <c r="N2328" s="10">
        <v>439.18923757153664</v>
      </c>
      <c r="O2328" s="10">
        <v>432.16476900335778</v>
      </c>
      <c r="P2328" s="9">
        <v>988.64506297478204</v>
      </c>
      <c r="Q2328" s="10">
        <v>933.94835534822403</v>
      </c>
      <c r="R2328" s="10">
        <v>895.78361260944996</v>
      </c>
      <c r="S2328" s="10">
        <v>902.80808117762899</v>
      </c>
    </row>
    <row r="2329" spans="1:19" ht="15" customHeight="1" x14ac:dyDescent="0.2">
      <c r="A2329" s="7">
        <v>45089</v>
      </c>
      <c r="B2329" s="8" t="s">
        <v>1463</v>
      </c>
      <c r="C2329" s="7" t="s">
        <v>1437</v>
      </c>
      <c r="D2329" s="9">
        <v>365.42493152771402</v>
      </c>
      <c r="E2329" s="10">
        <v>451.58405988308903</v>
      </c>
      <c r="F2329" s="10">
        <v>431.61192646792898</v>
      </c>
      <c r="G2329" s="10">
        <v>419.58315210274498</v>
      </c>
      <c r="H2329" s="9">
        <v>65.801264683989501</v>
      </c>
      <c r="I2329" s="10">
        <v>119.407159557231</v>
      </c>
      <c r="J2329" s="10">
        <v>121.31405729118299</v>
      </c>
      <c r="K2329" s="10">
        <v>112.58071765617899</v>
      </c>
      <c r="L2329" s="9">
        <v>431.22619621170355</v>
      </c>
      <c r="M2329" s="10">
        <v>570.99121944032004</v>
      </c>
      <c r="N2329" s="10">
        <v>552.925983759112</v>
      </c>
      <c r="O2329" s="10">
        <v>532.16386975892397</v>
      </c>
      <c r="P2329" s="9">
        <v>1995.7130423173699</v>
      </c>
      <c r="Q2329" s="10">
        <v>1855.9480190887498</v>
      </c>
      <c r="R2329" s="10">
        <v>1874.01325476996</v>
      </c>
      <c r="S2329" s="10">
        <v>1894.77536877015</v>
      </c>
    </row>
    <row r="2330" spans="1:19" ht="15" customHeight="1" x14ac:dyDescent="0.2">
      <c r="A2330" s="7">
        <v>45091</v>
      </c>
      <c r="B2330" s="8" t="s">
        <v>834</v>
      </c>
      <c r="C2330" s="7" t="s">
        <v>1437</v>
      </c>
      <c r="D2330" s="9">
        <v>646.21474523070503</v>
      </c>
      <c r="E2330" s="10">
        <v>685.20166664654005</v>
      </c>
      <c r="F2330" s="10">
        <v>769.81291856030202</v>
      </c>
      <c r="G2330" s="10">
        <v>773.33143318567602</v>
      </c>
      <c r="H2330" s="9">
        <v>90.916795713875104</v>
      </c>
      <c r="I2330" s="10">
        <v>126.92873889559101</v>
      </c>
      <c r="J2330" s="10">
        <v>157.09682278994001</v>
      </c>
      <c r="K2330" s="10">
        <v>163.98261344146201</v>
      </c>
      <c r="L2330" s="9">
        <v>737.13154094458002</v>
      </c>
      <c r="M2330" s="10">
        <v>812.13040554213103</v>
      </c>
      <c r="N2330" s="10">
        <v>926.90974135024203</v>
      </c>
      <c r="O2330" s="10">
        <v>937.31404662713805</v>
      </c>
      <c r="P2330" s="9">
        <v>1065.7505006481999</v>
      </c>
      <c r="Q2330" s="10">
        <v>990.75163605065302</v>
      </c>
      <c r="R2330" s="10">
        <v>875.97230024253997</v>
      </c>
      <c r="S2330" s="10">
        <v>865.56799496564497</v>
      </c>
    </row>
    <row r="2331" spans="1:19" ht="15" customHeight="1" x14ac:dyDescent="0.2">
      <c r="A2331" s="7">
        <v>46003</v>
      </c>
      <c r="B2331" s="8" t="s">
        <v>1464</v>
      </c>
      <c r="C2331" s="7" t="s">
        <v>1465</v>
      </c>
      <c r="D2331" s="9">
        <v>0</v>
      </c>
      <c r="E2331" s="10">
        <v>0</v>
      </c>
      <c r="F2331" s="10">
        <v>0</v>
      </c>
      <c r="G2331" s="10">
        <v>0</v>
      </c>
      <c r="H2331" s="9">
        <v>0</v>
      </c>
      <c r="I2331" s="10">
        <v>0</v>
      </c>
      <c r="J2331" s="10">
        <v>0</v>
      </c>
      <c r="K2331" s="10">
        <v>0</v>
      </c>
      <c r="L2331" s="9">
        <v>0</v>
      </c>
      <c r="M2331" s="10">
        <v>0</v>
      </c>
      <c r="N2331" s="10">
        <v>0</v>
      </c>
      <c r="O2331" s="10">
        <v>0</v>
      </c>
      <c r="P2331" s="9">
        <v>1846.10430197197</v>
      </c>
      <c r="Q2331" s="10">
        <v>1846.10430197197</v>
      </c>
      <c r="R2331" s="10">
        <v>1846.10430197197</v>
      </c>
      <c r="S2331" s="10">
        <v>1846.10430197197</v>
      </c>
    </row>
    <row r="2332" spans="1:19" ht="15" customHeight="1" x14ac:dyDescent="0.2">
      <c r="A2332" s="7">
        <v>46005</v>
      </c>
      <c r="B2332" s="8" t="s">
        <v>1466</v>
      </c>
      <c r="C2332" s="7" t="s">
        <v>1465</v>
      </c>
      <c r="D2332" s="9">
        <v>2.0526416606545199</v>
      </c>
      <c r="E2332" s="10">
        <v>0.74662457686472106</v>
      </c>
      <c r="F2332" s="10">
        <v>0.83096945456349802</v>
      </c>
      <c r="G2332" s="10">
        <v>0.51867587428193995</v>
      </c>
      <c r="H2332" s="9">
        <v>0</v>
      </c>
      <c r="I2332" s="10">
        <v>0</v>
      </c>
      <c r="J2332" s="10">
        <v>0</v>
      </c>
      <c r="K2332" s="10">
        <v>0</v>
      </c>
      <c r="L2332" s="9">
        <v>2.0526416606545199</v>
      </c>
      <c r="M2332" s="10">
        <v>0.74662457686472106</v>
      </c>
      <c r="N2332" s="10">
        <v>0.83096945456349802</v>
      </c>
      <c r="O2332" s="10">
        <v>0.51867587428193995</v>
      </c>
      <c r="P2332" s="9">
        <v>3273.7935732742499</v>
      </c>
      <c r="Q2332" s="10">
        <v>3275.0995903580397</v>
      </c>
      <c r="R2332" s="10">
        <v>3275.0152454803501</v>
      </c>
      <c r="S2332" s="10">
        <v>3275.32753906063</v>
      </c>
    </row>
    <row r="2333" spans="1:19" ht="15" customHeight="1" x14ac:dyDescent="0.2">
      <c r="A2333" s="7">
        <v>46007</v>
      </c>
      <c r="B2333" s="8" t="s">
        <v>1467</v>
      </c>
      <c r="C2333" s="7" t="s">
        <v>1465</v>
      </c>
      <c r="D2333" s="9">
        <v>1.88270417236604</v>
      </c>
      <c r="E2333" s="10">
        <v>5.1417572196571104</v>
      </c>
      <c r="F2333" s="10">
        <v>2.6171372225246401</v>
      </c>
      <c r="G2333" s="10">
        <v>2.7102357781024597</v>
      </c>
      <c r="H2333" s="9">
        <v>4.8087461136780103</v>
      </c>
      <c r="I2333" s="10">
        <v>4.8570199932564702</v>
      </c>
      <c r="J2333" s="10">
        <v>4.8458132213372194</v>
      </c>
      <c r="K2333" s="10">
        <v>5.1783532262626402</v>
      </c>
      <c r="L2333" s="9">
        <v>6.6914502860440503</v>
      </c>
      <c r="M2333" s="10">
        <v>9.9987772129135806</v>
      </c>
      <c r="N2333" s="10">
        <v>7.4629504438618595</v>
      </c>
      <c r="O2333" s="10">
        <v>7.8885890043650999</v>
      </c>
      <c r="P2333" s="9">
        <v>3076.56239620105</v>
      </c>
      <c r="Q2333" s="10">
        <v>3073.2550692741797</v>
      </c>
      <c r="R2333" s="10">
        <v>3075.7908960432301</v>
      </c>
      <c r="S2333" s="10">
        <v>3075.3652574827197</v>
      </c>
    </row>
    <row r="2334" spans="1:19" ht="15" customHeight="1" x14ac:dyDescent="0.2">
      <c r="A2334" s="7">
        <v>46009</v>
      </c>
      <c r="B2334" s="8" t="s">
        <v>1468</v>
      </c>
      <c r="C2334" s="7" t="s">
        <v>1465</v>
      </c>
      <c r="D2334" s="9">
        <v>2.5537138642220398</v>
      </c>
      <c r="E2334" s="10">
        <v>2.6061773300167297</v>
      </c>
      <c r="F2334" s="10">
        <v>1.6613602172594499</v>
      </c>
      <c r="G2334" s="10">
        <v>1.6613602172594499</v>
      </c>
      <c r="H2334" s="9">
        <v>3.045301312041</v>
      </c>
      <c r="I2334" s="10">
        <v>3.045301312041</v>
      </c>
      <c r="J2334" s="10">
        <v>3.07439682618184</v>
      </c>
      <c r="K2334" s="10">
        <v>2.3691639739682602</v>
      </c>
      <c r="L2334" s="9">
        <v>5.5990151762630402</v>
      </c>
      <c r="M2334" s="10">
        <v>5.6514786420577297</v>
      </c>
      <c r="N2334" s="10">
        <v>4.7357570434412901</v>
      </c>
      <c r="O2334" s="10">
        <v>4.0305241912277099</v>
      </c>
      <c r="P2334" s="9">
        <v>1500.78681666795</v>
      </c>
      <c r="Q2334" s="10">
        <v>1500.7343532021598</v>
      </c>
      <c r="R2334" s="10">
        <v>1501.65007480077</v>
      </c>
      <c r="S2334" s="10">
        <v>1502.3553076529902</v>
      </c>
    </row>
    <row r="2335" spans="1:19" ht="15" customHeight="1" x14ac:dyDescent="0.2">
      <c r="A2335" s="7">
        <v>46011</v>
      </c>
      <c r="B2335" s="8" t="s">
        <v>1469</v>
      </c>
      <c r="C2335" s="7" t="s">
        <v>1465</v>
      </c>
      <c r="D2335" s="9">
        <v>2.2938280103424202</v>
      </c>
      <c r="E2335" s="10">
        <v>1.4191664621509901</v>
      </c>
      <c r="F2335" s="10">
        <v>8.0389326935475403</v>
      </c>
      <c r="G2335" s="10">
        <v>1.3275734827560801</v>
      </c>
      <c r="H2335" s="9">
        <v>2.88017279203974</v>
      </c>
      <c r="I2335" s="10">
        <v>2.9574611450844701</v>
      </c>
      <c r="J2335" s="10">
        <v>2.9752910925750098</v>
      </c>
      <c r="K2335" s="10">
        <v>8.9516826942995689</v>
      </c>
      <c r="L2335" s="9">
        <v>5.1740008023821602</v>
      </c>
      <c r="M2335" s="10">
        <v>4.3766276072354593</v>
      </c>
      <c r="N2335" s="10">
        <v>11.01422378612255</v>
      </c>
      <c r="O2335" s="10">
        <v>10.27925617705565</v>
      </c>
      <c r="P2335" s="9">
        <v>2079.6015507378197</v>
      </c>
      <c r="Q2335" s="10">
        <v>2080.3989239329699</v>
      </c>
      <c r="R2335" s="10">
        <v>2073.76132775408</v>
      </c>
      <c r="S2335" s="10">
        <v>2074.4962953631498</v>
      </c>
    </row>
    <row r="2336" spans="1:19" ht="15" customHeight="1" x14ac:dyDescent="0.2">
      <c r="A2336" s="7">
        <v>46013</v>
      </c>
      <c r="B2336" s="8" t="s">
        <v>519</v>
      </c>
      <c r="C2336" s="7" t="s">
        <v>1465</v>
      </c>
      <c r="D2336" s="9">
        <v>0.38696865258562796</v>
      </c>
      <c r="E2336" s="10">
        <v>0.92643848848144306</v>
      </c>
      <c r="F2336" s="10">
        <v>0.43677001709770702</v>
      </c>
      <c r="G2336" s="10">
        <v>0.13325134874703401</v>
      </c>
      <c r="H2336" s="9">
        <v>0.31580578206863302</v>
      </c>
      <c r="I2336" s="10">
        <v>0.28065203793232602</v>
      </c>
      <c r="J2336" s="10">
        <v>0.31580578206863302</v>
      </c>
      <c r="K2336" s="10">
        <v>0.31580578206863302</v>
      </c>
      <c r="L2336" s="9">
        <v>0.70277443465426104</v>
      </c>
      <c r="M2336" s="10">
        <v>1.207090526413769</v>
      </c>
      <c r="N2336" s="10">
        <v>0.75257579916633999</v>
      </c>
      <c r="O2336" s="10">
        <v>0.449057130815667</v>
      </c>
      <c r="P2336" s="9">
        <v>4482.4401576811106</v>
      </c>
      <c r="Q2336" s="10">
        <v>4481.9358415893494</v>
      </c>
      <c r="R2336" s="10">
        <v>4482.3903563165995</v>
      </c>
      <c r="S2336" s="10">
        <v>4482.6938749849496</v>
      </c>
    </row>
    <row r="2337" spans="1:19" ht="15" customHeight="1" x14ac:dyDescent="0.2">
      <c r="A2337" s="7">
        <v>46015</v>
      </c>
      <c r="B2337" s="8" t="s">
        <v>1470</v>
      </c>
      <c r="C2337" s="7" t="s">
        <v>1465</v>
      </c>
      <c r="D2337" s="9">
        <v>1.79581810911346</v>
      </c>
      <c r="E2337" s="10">
        <v>2.3146902204845397</v>
      </c>
      <c r="F2337" s="10">
        <v>2.4937604600748697</v>
      </c>
      <c r="G2337" s="10">
        <v>3.2615712765720599</v>
      </c>
      <c r="H2337" s="9">
        <v>3.7821315473465598</v>
      </c>
      <c r="I2337" s="10">
        <v>3.7022432852819702</v>
      </c>
      <c r="J2337" s="10">
        <v>4.8748337519613107</v>
      </c>
      <c r="K2337" s="10">
        <v>3.8551707239469502</v>
      </c>
      <c r="L2337" s="9">
        <v>5.5779496564600199</v>
      </c>
      <c r="M2337" s="10">
        <v>6.0169335057665103</v>
      </c>
      <c r="N2337" s="10">
        <v>7.3685942120361805</v>
      </c>
      <c r="O2337" s="10">
        <v>7.1167420005190092</v>
      </c>
      <c r="P2337" s="9">
        <v>2186.7873922266799</v>
      </c>
      <c r="Q2337" s="10">
        <v>2186.3484083773801</v>
      </c>
      <c r="R2337" s="10">
        <v>2184.9967476711104</v>
      </c>
      <c r="S2337" s="10">
        <v>2185.2485998826201</v>
      </c>
    </row>
    <row r="2338" spans="1:19" ht="15" customHeight="1" x14ac:dyDescent="0.2">
      <c r="A2338" s="7">
        <v>46017</v>
      </c>
      <c r="B2338" s="8" t="s">
        <v>1180</v>
      </c>
      <c r="C2338" s="7" t="s">
        <v>1465</v>
      </c>
      <c r="D2338" s="9">
        <v>1.2421769769922599</v>
      </c>
      <c r="E2338" s="10">
        <v>0.83089570941799296</v>
      </c>
      <c r="F2338" s="10">
        <v>3.61187789420253</v>
      </c>
      <c r="G2338" s="10">
        <v>6.4531010241739706</v>
      </c>
      <c r="H2338" s="9">
        <v>1.67269104841792</v>
      </c>
      <c r="I2338" s="10">
        <v>6.4382772419098702</v>
      </c>
      <c r="J2338" s="10">
        <v>2.09407351486036</v>
      </c>
      <c r="K2338" s="10">
        <v>2.09407351486036</v>
      </c>
      <c r="L2338" s="9">
        <v>2.91486802541018</v>
      </c>
      <c r="M2338" s="10">
        <v>7.2691729513278629</v>
      </c>
      <c r="N2338" s="10">
        <v>5.70595140906289</v>
      </c>
      <c r="O2338" s="10">
        <v>8.5471745390343301</v>
      </c>
      <c r="P2338" s="9">
        <v>1260.38144564291</v>
      </c>
      <c r="Q2338" s="10">
        <v>1256.0271407169901</v>
      </c>
      <c r="R2338" s="10">
        <v>1257.59036225926</v>
      </c>
      <c r="S2338" s="10">
        <v>1254.7491391292901</v>
      </c>
    </row>
    <row r="2339" spans="1:19" ht="15" customHeight="1" x14ac:dyDescent="0.2">
      <c r="A2339" s="7">
        <v>46019</v>
      </c>
      <c r="B2339" s="8" t="s">
        <v>146</v>
      </c>
      <c r="C2339" s="7" t="s">
        <v>1465</v>
      </c>
      <c r="D2339" s="9">
        <v>14.9250042439515</v>
      </c>
      <c r="E2339" s="10">
        <v>23.802499859094798</v>
      </c>
      <c r="F2339" s="10">
        <v>29.0209726768264</v>
      </c>
      <c r="G2339" s="10">
        <v>31.4275439430102</v>
      </c>
      <c r="H2339" s="9">
        <v>7.3844814997922201</v>
      </c>
      <c r="I2339" s="10">
        <v>8.0727617718624494</v>
      </c>
      <c r="J2339" s="10">
        <v>9.1732590549411608</v>
      </c>
      <c r="K2339" s="10">
        <v>11.3815544557003</v>
      </c>
      <c r="L2339" s="9">
        <v>22.309485743743718</v>
      </c>
      <c r="M2339" s="10">
        <v>31.875261630957251</v>
      </c>
      <c r="N2339" s="10">
        <v>38.194231731767559</v>
      </c>
      <c r="O2339" s="10">
        <v>42.809098398710503</v>
      </c>
      <c r="P2339" s="9">
        <v>5847.9402723706398</v>
      </c>
      <c r="Q2339" s="10">
        <v>5838.3744964834204</v>
      </c>
      <c r="R2339" s="10">
        <v>5832.05552638262</v>
      </c>
      <c r="S2339" s="10">
        <v>5827.4406597156694</v>
      </c>
    </row>
    <row r="2340" spans="1:19" ht="15" customHeight="1" x14ac:dyDescent="0.2">
      <c r="A2340" s="7">
        <v>46021</v>
      </c>
      <c r="B2340" s="8" t="s">
        <v>687</v>
      </c>
      <c r="C2340" s="7" t="s">
        <v>1465</v>
      </c>
      <c r="D2340" s="9">
        <v>2.1860082255204798</v>
      </c>
      <c r="E2340" s="10">
        <v>3.4647986411079499</v>
      </c>
      <c r="F2340" s="10">
        <v>1.07977742025461</v>
      </c>
      <c r="G2340" s="10">
        <v>1.52154204878614</v>
      </c>
      <c r="H2340" s="9">
        <v>5.3819495963445402E-2</v>
      </c>
      <c r="I2340" s="10">
        <v>0</v>
      </c>
      <c r="J2340" s="10">
        <v>5.3819495963445402E-2</v>
      </c>
      <c r="K2340" s="10">
        <v>5.3819495963445402E-2</v>
      </c>
      <c r="L2340" s="9">
        <v>2.2398277214839255</v>
      </c>
      <c r="M2340" s="10">
        <v>3.4647986411079499</v>
      </c>
      <c r="N2340" s="10">
        <v>1.1335969162180555</v>
      </c>
      <c r="O2340" s="10">
        <v>1.5753615447495855</v>
      </c>
      <c r="P2340" s="9">
        <v>1994.21834155637</v>
      </c>
      <c r="Q2340" s="10">
        <v>1992.9933706367499</v>
      </c>
      <c r="R2340" s="10">
        <v>1995.3245723616399</v>
      </c>
      <c r="S2340" s="10">
        <v>1994.88280773311</v>
      </c>
    </row>
    <row r="2341" spans="1:19" ht="15" customHeight="1" x14ac:dyDescent="0.2">
      <c r="A2341" s="7">
        <v>46023</v>
      </c>
      <c r="B2341" s="8" t="s">
        <v>1471</v>
      </c>
      <c r="C2341" s="7" t="s">
        <v>1465</v>
      </c>
      <c r="D2341" s="9">
        <v>3.0472117898190301</v>
      </c>
      <c r="E2341" s="10">
        <v>1.5592794983451399</v>
      </c>
      <c r="F2341" s="10">
        <v>2.4697137917707899</v>
      </c>
      <c r="G2341" s="10">
        <v>1.82358331708698</v>
      </c>
      <c r="H2341" s="9">
        <v>2.5445046414762698</v>
      </c>
      <c r="I2341" s="10">
        <v>2.2852891418683501</v>
      </c>
      <c r="J2341" s="10">
        <v>3.4483900233229199</v>
      </c>
      <c r="K2341" s="10">
        <v>3.2767098809565103</v>
      </c>
      <c r="L2341" s="9">
        <v>5.5917164312952998</v>
      </c>
      <c r="M2341" s="10">
        <v>3.84456864021349</v>
      </c>
      <c r="N2341" s="10">
        <v>5.9181038150937093</v>
      </c>
      <c r="O2341" s="10">
        <v>5.1002931980434898</v>
      </c>
      <c r="P2341" s="9">
        <v>2973.5063352666998</v>
      </c>
      <c r="Q2341" s="10">
        <v>2975.2534830577797</v>
      </c>
      <c r="R2341" s="10">
        <v>2973.1799478829003</v>
      </c>
      <c r="S2341" s="10">
        <v>2973.9977584999501</v>
      </c>
    </row>
    <row r="2342" spans="1:19" ht="15" customHeight="1" x14ac:dyDescent="0.2">
      <c r="A2342" s="7">
        <v>46025</v>
      </c>
      <c r="B2342" s="8" t="s">
        <v>77</v>
      </c>
      <c r="C2342" s="7" t="s">
        <v>1465</v>
      </c>
      <c r="D2342" s="9">
        <v>1.7614134848060501</v>
      </c>
      <c r="E2342" s="10">
        <v>0.63543252836036601</v>
      </c>
      <c r="F2342" s="10">
        <v>0.71017203899747094</v>
      </c>
      <c r="G2342" s="10">
        <v>0.51800184573552799</v>
      </c>
      <c r="H2342" s="9">
        <v>0</v>
      </c>
      <c r="I2342" s="10">
        <v>0</v>
      </c>
      <c r="J2342" s="10">
        <v>0</v>
      </c>
      <c r="K2342" s="10">
        <v>0</v>
      </c>
      <c r="L2342" s="9">
        <v>1.7614134848060501</v>
      </c>
      <c r="M2342" s="10">
        <v>0.63543252836036601</v>
      </c>
      <c r="N2342" s="10">
        <v>0.71017203899747094</v>
      </c>
      <c r="O2342" s="10">
        <v>0.51800184573552799</v>
      </c>
      <c r="P2342" s="9">
        <v>2504.0478623553699</v>
      </c>
      <c r="Q2342" s="10">
        <v>2505.1738433118198</v>
      </c>
      <c r="R2342" s="10">
        <v>2505.0991038011798</v>
      </c>
      <c r="S2342" s="10">
        <v>2505.29127399445</v>
      </c>
    </row>
    <row r="2343" spans="1:19" ht="15" customHeight="1" x14ac:dyDescent="0.2">
      <c r="A2343" s="7">
        <v>46027</v>
      </c>
      <c r="B2343" s="8" t="s">
        <v>14</v>
      </c>
      <c r="C2343" s="7" t="s">
        <v>1465</v>
      </c>
      <c r="D2343" s="9">
        <v>0.47589074904539197</v>
      </c>
      <c r="E2343" s="10">
        <v>0.20091613901159902</v>
      </c>
      <c r="F2343" s="10">
        <v>0.570456795746767</v>
      </c>
      <c r="G2343" s="10">
        <v>0.68314622466036501</v>
      </c>
      <c r="H2343" s="9">
        <v>1.2261022899124301</v>
      </c>
      <c r="I2343" s="10">
        <v>1.2261022899124301</v>
      </c>
      <c r="J2343" s="10">
        <v>1.0028171040901102</v>
      </c>
      <c r="K2343" s="10">
        <v>0.68206617978605699</v>
      </c>
      <c r="L2343" s="9">
        <v>1.7019930389578222</v>
      </c>
      <c r="M2343" s="10">
        <v>1.4270184289240293</v>
      </c>
      <c r="N2343" s="10">
        <v>1.5732738998368769</v>
      </c>
      <c r="O2343" s="10">
        <v>1.3652124044464222</v>
      </c>
      <c r="P2343" s="9">
        <v>1079.4083794652599</v>
      </c>
      <c r="Q2343" s="10">
        <v>1079.68335407529</v>
      </c>
      <c r="R2343" s="10">
        <v>1079.5370986043799</v>
      </c>
      <c r="S2343" s="10">
        <v>1079.7451600997701</v>
      </c>
    </row>
    <row r="2344" spans="1:19" ht="15" customHeight="1" x14ac:dyDescent="0.2">
      <c r="A2344" s="7">
        <v>46029</v>
      </c>
      <c r="B2344" s="8" t="s">
        <v>1472</v>
      </c>
      <c r="C2344" s="7" t="s">
        <v>1465</v>
      </c>
      <c r="D2344" s="9">
        <v>13.749892289430498</v>
      </c>
      <c r="E2344" s="10">
        <v>4.7194376872325901</v>
      </c>
      <c r="F2344" s="10">
        <v>5.0567624030373493</v>
      </c>
      <c r="G2344" s="10">
        <v>6.9570035327149702</v>
      </c>
      <c r="H2344" s="9">
        <v>0.432099580887019</v>
      </c>
      <c r="I2344" s="10">
        <v>0.432099580887019</v>
      </c>
      <c r="J2344" s="10">
        <v>0.432099580887019</v>
      </c>
      <c r="K2344" s="10">
        <v>0.38544536824748399</v>
      </c>
      <c r="L2344" s="9">
        <v>14.181991870317519</v>
      </c>
      <c r="M2344" s="10">
        <v>5.1515372681196085</v>
      </c>
      <c r="N2344" s="10">
        <v>5.4888619839243686</v>
      </c>
      <c r="O2344" s="10">
        <v>7.3424489009624541</v>
      </c>
      <c r="P2344" s="9">
        <v>1843.2639708658601</v>
      </c>
      <c r="Q2344" s="10">
        <v>1852.2944254680601</v>
      </c>
      <c r="R2344" s="10">
        <v>1851.95710075225</v>
      </c>
      <c r="S2344" s="10">
        <v>1850.1035138352102</v>
      </c>
    </row>
    <row r="2345" spans="1:19" ht="15" customHeight="1" x14ac:dyDescent="0.2">
      <c r="A2345" s="7">
        <v>46031</v>
      </c>
      <c r="B2345" s="8" t="s">
        <v>1473</v>
      </c>
      <c r="C2345" s="7" t="s">
        <v>1465</v>
      </c>
      <c r="D2345" s="9">
        <v>5.9512906060248607</v>
      </c>
      <c r="E2345" s="10">
        <v>6.3724805320048796</v>
      </c>
      <c r="F2345" s="10">
        <v>9.7199988877981909</v>
      </c>
      <c r="G2345" s="10">
        <v>11.501658819665399</v>
      </c>
      <c r="H2345" s="9">
        <v>3.18950832243921</v>
      </c>
      <c r="I2345" s="10">
        <v>3.3509119653381498</v>
      </c>
      <c r="J2345" s="10">
        <v>3.35164832302475</v>
      </c>
      <c r="K2345" s="10">
        <v>3.6754904967297501</v>
      </c>
      <c r="L2345" s="9">
        <v>9.1407989284640703</v>
      </c>
      <c r="M2345" s="10">
        <v>9.7233924973430295</v>
      </c>
      <c r="N2345" s="10">
        <v>13.07164721082294</v>
      </c>
      <c r="O2345" s="10">
        <v>15.17714931639515</v>
      </c>
      <c r="P2345" s="9">
        <v>6542.6255092667398</v>
      </c>
      <c r="Q2345" s="10">
        <v>6542.0429156978598</v>
      </c>
      <c r="R2345" s="10">
        <v>6538.6946609843799</v>
      </c>
      <c r="S2345" s="10">
        <v>6536.5891588788099</v>
      </c>
    </row>
    <row r="2346" spans="1:19" ht="15" customHeight="1" x14ac:dyDescent="0.2">
      <c r="A2346" s="7">
        <v>46033</v>
      </c>
      <c r="B2346" s="8" t="s">
        <v>214</v>
      </c>
      <c r="C2346" s="7" t="s">
        <v>1465</v>
      </c>
      <c r="D2346" s="9">
        <v>62.265092612623697</v>
      </c>
      <c r="E2346" s="10">
        <v>79.75553314643011</v>
      </c>
      <c r="F2346" s="10">
        <v>124.26647739383499</v>
      </c>
      <c r="G2346" s="10">
        <v>134.52122303159999</v>
      </c>
      <c r="H2346" s="9">
        <v>4.3910272246813404</v>
      </c>
      <c r="I2346" s="10">
        <v>4.3940939820066101</v>
      </c>
      <c r="J2346" s="10">
        <v>6.0112005683005796</v>
      </c>
      <c r="K2346" s="10">
        <v>7.6965106815524402</v>
      </c>
      <c r="L2346" s="9">
        <v>66.656119837305042</v>
      </c>
      <c r="M2346" s="10">
        <v>84.14962712843672</v>
      </c>
      <c r="N2346" s="10">
        <v>130.27767796213556</v>
      </c>
      <c r="O2346" s="10">
        <v>142.21773371315243</v>
      </c>
      <c r="P2346" s="9">
        <v>3971.29873084671</v>
      </c>
      <c r="Q2346" s="10">
        <v>3953.8052235555801</v>
      </c>
      <c r="R2346" s="10">
        <v>3907.6771727218797</v>
      </c>
      <c r="S2346" s="10">
        <v>3895.7371169708599</v>
      </c>
    </row>
    <row r="2347" spans="1:19" ht="15" customHeight="1" x14ac:dyDescent="0.2">
      <c r="A2347" s="7">
        <v>46035</v>
      </c>
      <c r="B2347" s="8" t="s">
        <v>1474</v>
      </c>
      <c r="C2347" s="7" t="s">
        <v>1465</v>
      </c>
      <c r="D2347" s="9">
        <v>2.2986401189982999</v>
      </c>
      <c r="E2347" s="10">
        <v>2.4034758927867599</v>
      </c>
      <c r="F2347" s="10">
        <v>1.7215552681303101</v>
      </c>
      <c r="G2347" s="10">
        <v>6.0922279835629904</v>
      </c>
      <c r="H2347" s="9">
        <v>0</v>
      </c>
      <c r="I2347" s="10">
        <v>0</v>
      </c>
      <c r="J2347" s="10">
        <v>0</v>
      </c>
      <c r="K2347" s="10">
        <v>0</v>
      </c>
      <c r="L2347" s="9">
        <v>2.2986401189982999</v>
      </c>
      <c r="M2347" s="10">
        <v>2.4034758927867599</v>
      </c>
      <c r="N2347" s="10">
        <v>1.7215552681303101</v>
      </c>
      <c r="O2347" s="10">
        <v>6.0922279835629904</v>
      </c>
      <c r="P2347" s="9">
        <v>1129.3908954840902</v>
      </c>
      <c r="Q2347" s="10">
        <v>1129.2860597102999</v>
      </c>
      <c r="R2347" s="10">
        <v>1129.96798033496</v>
      </c>
      <c r="S2347" s="10">
        <v>1125.5973076195301</v>
      </c>
    </row>
    <row r="2348" spans="1:19" ht="15" customHeight="1" x14ac:dyDescent="0.2">
      <c r="A2348" s="7">
        <v>46037</v>
      </c>
      <c r="B2348" s="8" t="s">
        <v>1475</v>
      </c>
      <c r="C2348" s="7" t="s">
        <v>1465</v>
      </c>
      <c r="D2348" s="9">
        <v>21.321213508328501</v>
      </c>
      <c r="E2348" s="10">
        <v>18.5632190866678</v>
      </c>
      <c r="F2348" s="10">
        <v>17.366205914263301</v>
      </c>
      <c r="G2348" s="10">
        <v>17.670455243127201</v>
      </c>
      <c r="H2348" s="9">
        <v>0.40440549817652399</v>
      </c>
      <c r="I2348" s="10">
        <v>0.39270089132605596</v>
      </c>
      <c r="J2348" s="10">
        <v>0.416420649629622</v>
      </c>
      <c r="K2348" s="10">
        <v>0.54621153364422104</v>
      </c>
      <c r="L2348" s="9">
        <v>21.725619006505024</v>
      </c>
      <c r="M2348" s="10">
        <v>18.955919977993855</v>
      </c>
      <c r="N2348" s="10">
        <v>17.782626563892922</v>
      </c>
      <c r="O2348" s="10">
        <v>18.216666776771422</v>
      </c>
      <c r="P2348" s="9">
        <v>2804.19145721824</v>
      </c>
      <c r="Q2348" s="10">
        <v>2806.9611562467499</v>
      </c>
      <c r="R2348" s="10">
        <v>2808.1344496608499</v>
      </c>
      <c r="S2348" s="10">
        <v>2807.7004094479698</v>
      </c>
    </row>
    <row r="2349" spans="1:19" ht="15" customHeight="1" x14ac:dyDescent="0.2">
      <c r="A2349" s="7">
        <v>46039</v>
      </c>
      <c r="B2349" s="8" t="s">
        <v>1186</v>
      </c>
      <c r="C2349" s="7" t="s">
        <v>1465</v>
      </c>
      <c r="D2349" s="9">
        <v>3.31568136210766</v>
      </c>
      <c r="E2349" s="10">
        <v>2.9492143403916602</v>
      </c>
      <c r="F2349" s="10">
        <v>4.3089931583715204</v>
      </c>
      <c r="G2349" s="10">
        <v>4.1327899627774602</v>
      </c>
      <c r="H2349" s="9">
        <v>1.96618461859285</v>
      </c>
      <c r="I2349" s="10">
        <v>1.6204787025836001</v>
      </c>
      <c r="J2349" s="10">
        <v>1.6204787025836001</v>
      </c>
      <c r="K2349" s="10">
        <v>1.6204787025836001</v>
      </c>
      <c r="L2349" s="9">
        <v>5.2818659807005099</v>
      </c>
      <c r="M2349" s="10">
        <v>4.5696930429752598</v>
      </c>
      <c r="N2349" s="10">
        <v>5.92947186095512</v>
      </c>
      <c r="O2349" s="10">
        <v>5.7532686653610599</v>
      </c>
      <c r="P2349" s="9">
        <v>1643.53929174475</v>
      </c>
      <c r="Q2349" s="10">
        <v>1644.25146468248</v>
      </c>
      <c r="R2349" s="10">
        <v>1642.8916858645</v>
      </c>
      <c r="S2349" s="10">
        <v>1643.06788906009</v>
      </c>
    </row>
    <row r="2350" spans="1:19" ht="15" customHeight="1" x14ac:dyDescent="0.2">
      <c r="A2350" s="7">
        <v>46041</v>
      </c>
      <c r="B2350" s="8" t="s">
        <v>1351</v>
      </c>
      <c r="C2350" s="7" t="s">
        <v>1465</v>
      </c>
      <c r="D2350" s="9">
        <v>11.035596250768601</v>
      </c>
      <c r="E2350" s="10">
        <v>14.4282927526104</v>
      </c>
      <c r="F2350" s="10">
        <v>10.486145910374301</v>
      </c>
      <c r="G2350" s="10">
        <v>12.8442156457841</v>
      </c>
      <c r="H2350" s="9">
        <v>4.6936503260009799</v>
      </c>
      <c r="I2350" s="10">
        <v>3.5802111377885701</v>
      </c>
      <c r="J2350" s="10">
        <v>4.4392270443115507</v>
      </c>
      <c r="K2350" s="10">
        <v>4.3743024773824501</v>
      </c>
      <c r="L2350" s="9">
        <v>15.729246576769579</v>
      </c>
      <c r="M2350" s="10">
        <v>18.008503890398973</v>
      </c>
      <c r="N2350" s="10">
        <v>14.925372954685852</v>
      </c>
      <c r="O2350" s="10">
        <v>17.21851812316655</v>
      </c>
      <c r="P2350" s="9">
        <v>6317.4888991220396</v>
      </c>
      <c r="Q2350" s="10">
        <v>6315.2096418084093</v>
      </c>
      <c r="R2350" s="10">
        <v>6318.2927727441192</v>
      </c>
      <c r="S2350" s="10">
        <v>6315.9996275756394</v>
      </c>
    </row>
    <row r="2351" spans="1:19" ht="15" customHeight="1" x14ac:dyDescent="0.2">
      <c r="A2351" s="7">
        <v>46043</v>
      </c>
      <c r="B2351" s="8" t="s">
        <v>218</v>
      </c>
      <c r="C2351" s="7" t="s">
        <v>1465</v>
      </c>
      <c r="D2351" s="9">
        <v>8.42528518480294E-2</v>
      </c>
      <c r="E2351" s="10">
        <v>1.0589627714619101E-2</v>
      </c>
      <c r="F2351" s="10">
        <v>1.0589627714619101E-2</v>
      </c>
      <c r="G2351" s="10">
        <v>1.0589627714619101E-2</v>
      </c>
      <c r="H2351" s="9">
        <v>0</v>
      </c>
      <c r="I2351" s="10">
        <v>0</v>
      </c>
      <c r="J2351" s="10">
        <v>0</v>
      </c>
      <c r="K2351" s="10">
        <v>0</v>
      </c>
      <c r="L2351" s="9">
        <v>8.42528518480294E-2</v>
      </c>
      <c r="M2351" s="10">
        <v>1.0589627714619101E-2</v>
      </c>
      <c r="N2351" s="10">
        <v>1.0589627714619101E-2</v>
      </c>
      <c r="O2351" s="10">
        <v>1.0589627714619101E-2</v>
      </c>
      <c r="P2351" s="9">
        <v>1123.1076269451301</v>
      </c>
      <c r="Q2351" s="10">
        <v>1123.1812901692601</v>
      </c>
      <c r="R2351" s="10">
        <v>1123.1812901692601</v>
      </c>
      <c r="S2351" s="10">
        <v>1123.1812901692601</v>
      </c>
    </row>
    <row r="2352" spans="1:19" ht="15" customHeight="1" x14ac:dyDescent="0.2">
      <c r="A2352" s="7">
        <v>46045</v>
      </c>
      <c r="B2352" s="8" t="s">
        <v>1476</v>
      </c>
      <c r="C2352" s="7" t="s">
        <v>1465</v>
      </c>
      <c r="D2352" s="9">
        <v>2.1217626322922998</v>
      </c>
      <c r="E2352" s="10">
        <v>1.1825098806119001</v>
      </c>
      <c r="F2352" s="10">
        <v>0.78617344644492304</v>
      </c>
      <c r="G2352" s="10">
        <v>0.96975306578753395</v>
      </c>
      <c r="H2352" s="9">
        <v>0</v>
      </c>
      <c r="I2352" s="10">
        <v>0</v>
      </c>
      <c r="J2352" s="10">
        <v>0</v>
      </c>
      <c r="K2352" s="10">
        <v>0</v>
      </c>
      <c r="L2352" s="9">
        <v>2.1217626322922998</v>
      </c>
      <c r="M2352" s="10">
        <v>1.1825098806119001</v>
      </c>
      <c r="N2352" s="10">
        <v>0.78617344644492304</v>
      </c>
      <c r="O2352" s="10">
        <v>0.96975306578753395</v>
      </c>
      <c r="P2352" s="9">
        <v>2979.1239621404502</v>
      </c>
      <c r="Q2352" s="10">
        <v>2980.06321489213</v>
      </c>
      <c r="R2352" s="10">
        <v>2980.4595513262902</v>
      </c>
      <c r="S2352" s="10">
        <v>2980.2759717069503</v>
      </c>
    </row>
    <row r="2353" spans="1:19" ht="15" customHeight="1" x14ac:dyDescent="0.2">
      <c r="A2353" s="7">
        <v>46047</v>
      </c>
      <c r="B2353" s="8" t="s">
        <v>1477</v>
      </c>
      <c r="C2353" s="7" t="s">
        <v>1465</v>
      </c>
      <c r="D2353" s="9">
        <v>25.5462398428492</v>
      </c>
      <c r="E2353" s="10">
        <v>31.7997063058279</v>
      </c>
      <c r="F2353" s="10">
        <v>38.5264255073524</v>
      </c>
      <c r="G2353" s="10">
        <v>59.296250304108497</v>
      </c>
      <c r="H2353" s="9">
        <v>5.9773501983575406</v>
      </c>
      <c r="I2353" s="10">
        <v>6.7004622114828498</v>
      </c>
      <c r="J2353" s="10">
        <v>6.7999262115255803</v>
      </c>
      <c r="K2353" s="10">
        <v>7.1047168959971598</v>
      </c>
      <c r="L2353" s="9">
        <v>31.523590041206742</v>
      </c>
      <c r="M2353" s="10">
        <v>38.500168517310755</v>
      </c>
      <c r="N2353" s="10">
        <v>45.32635171887798</v>
      </c>
      <c r="O2353" s="10">
        <v>66.400967200105654</v>
      </c>
      <c r="P2353" s="9">
        <v>4498.7902315147894</v>
      </c>
      <c r="Q2353" s="10">
        <v>4491.8136530386901</v>
      </c>
      <c r="R2353" s="10">
        <v>4484.9874698371204</v>
      </c>
      <c r="S2353" s="10">
        <v>4463.91285435589</v>
      </c>
    </row>
    <row r="2354" spans="1:19" ht="15" customHeight="1" x14ac:dyDescent="0.2">
      <c r="A2354" s="7">
        <v>46049</v>
      </c>
      <c r="B2354" s="8" t="s">
        <v>1478</v>
      </c>
      <c r="C2354" s="7" t="s">
        <v>1465</v>
      </c>
      <c r="D2354" s="9">
        <v>6.9979085629673099</v>
      </c>
      <c r="E2354" s="10">
        <v>6.0634168472190897</v>
      </c>
      <c r="F2354" s="10">
        <v>3.52053469957028</v>
      </c>
      <c r="G2354" s="10">
        <v>1.02347936854345</v>
      </c>
      <c r="H2354" s="9">
        <v>0.58288928001551599</v>
      </c>
      <c r="I2354" s="10">
        <v>0.68195818395996499</v>
      </c>
      <c r="J2354" s="10">
        <v>9.9068903944448602E-2</v>
      </c>
      <c r="K2354" s="10">
        <v>5.9523624376678304E-2</v>
      </c>
      <c r="L2354" s="9">
        <v>7.5807978429828262</v>
      </c>
      <c r="M2354" s="10">
        <v>6.745375031179055</v>
      </c>
      <c r="N2354" s="10">
        <v>3.6196036035147285</v>
      </c>
      <c r="O2354" s="10">
        <v>1.0830029929201284</v>
      </c>
      <c r="P2354" s="9">
        <v>2597.6678332196298</v>
      </c>
      <c r="Q2354" s="10">
        <v>2598.5032560314298</v>
      </c>
      <c r="R2354" s="10">
        <v>2601.6290274590997</v>
      </c>
      <c r="S2354" s="10">
        <v>2604.1656280696902</v>
      </c>
    </row>
    <row r="2355" spans="1:19" ht="15" customHeight="1" x14ac:dyDescent="0.2">
      <c r="A2355" s="7">
        <v>46051</v>
      </c>
      <c r="B2355" s="8" t="s">
        <v>90</v>
      </c>
      <c r="C2355" s="7" t="s">
        <v>1465</v>
      </c>
      <c r="D2355" s="9">
        <v>1.7342842670563001</v>
      </c>
      <c r="E2355" s="10">
        <v>2.4560574555381298</v>
      </c>
      <c r="F2355" s="10">
        <v>1.99163267275384</v>
      </c>
      <c r="G2355" s="10">
        <v>1.964830519478</v>
      </c>
      <c r="H2355" s="9">
        <v>0.19851055476516</v>
      </c>
      <c r="I2355" s="10">
        <v>0.20011243665338199</v>
      </c>
      <c r="J2355" s="10">
        <v>0.19851055476516</v>
      </c>
      <c r="K2355" s="10">
        <v>0.19851055476516</v>
      </c>
      <c r="L2355" s="9">
        <v>1.9327948218214601</v>
      </c>
      <c r="M2355" s="10">
        <v>2.656169892191512</v>
      </c>
      <c r="N2355" s="10">
        <v>2.190143227519</v>
      </c>
      <c r="O2355" s="10">
        <v>2.16334107424316</v>
      </c>
      <c r="P2355" s="9">
        <v>1778.7701228287201</v>
      </c>
      <c r="Q2355" s="10">
        <v>1778.04674775835</v>
      </c>
      <c r="R2355" s="10">
        <v>1778.5127744230199</v>
      </c>
      <c r="S2355" s="10">
        <v>1778.5395765762999</v>
      </c>
    </row>
    <row r="2356" spans="1:19" ht="15" customHeight="1" x14ac:dyDescent="0.2">
      <c r="A2356" s="7">
        <v>46053</v>
      </c>
      <c r="B2356" s="8" t="s">
        <v>1479</v>
      </c>
      <c r="C2356" s="7" t="s">
        <v>1465</v>
      </c>
      <c r="D2356" s="9">
        <v>1.55304059669091</v>
      </c>
      <c r="E2356" s="10">
        <v>4.1565860647595398</v>
      </c>
      <c r="F2356" s="10">
        <v>2.26511213509148</v>
      </c>
      <c r="G2356" s="10">
        <v>2.76230102329315</v>
      </c>
      <c r="H2356" s="9">
        <v>11.2122539294162</v>
      </c>
      <c r="I2356" s="10">
        <v>8.7358227700830486</v>
      </c>
      <c r="J2356" s="10">
        <v>8.2224454056129801</v>
      </c>
      <c r="K2356" s="10">
        <v>8.1703090253220996</v>
      </c>
      <c r="L2356" s="9">
        <v>12.765294526107111</v>
      </c>
      <c r="M2356" s="10">
        <v>12.892408834842589</v>
      </c>
      <c r="N2356" s="10">
        <v>10.48755754070446</v>
      </c>
      <c r="O2356" s="10">
        <v>10.932610048615251</v>
      </c>
      <c r="P2356" s="9">
        <v>2715.8432104332401</v>
      </c>
      <c r="Q2356" s="10">
        <v>2715.7160961244999</v>
      </c>
      <c r="R2356" s="10">
        <v>2718.1209474186403</v>
      </c>
      <c r="S2356" s="10">
        <v>2717.6758949107298</v>
      </c>
    </row>
    <row r="2357" spans="1:19" ht="15" customHeight="1" x14ac:dyDescent="0.2">
      <c r="A2357" s="7">
        <v>46055</v>
      </c>
      <c r="B2357" s="8" t="s">
        <v>1480</v>
      </c>
      <c r="C2357" s="7" t="s">
        <v>1465</v>
      </c>
      <c r="D2357" s="9">
        <v>1.3966794587905</v>
      </c>
      <c r="E2357" s="10">
        <v>1.92783786489123</v>
      </c>
      <c r="F2357" s="10">
        <v>1.92783786489123</v>
      </c>
      <c r="G2357" s="10">
        <v>1.74208397049079</v>
      </c>
      <c r="H2357" s="9">
        <v>1.5919756030041301</v>
      </c>
      <c r="I2357" s="10">
        <v>1.6063727691410701</v>
      </c>
      <c r="J2357" s="10">
        <v>1.6288351704938</v>
      </c>
      <c r="K2357" s="10">
        <v>1.5135767396276401</v>
      </c>
      <c r="L2357" s="9">
        <v>2.9886550617946304</v>
      </c>
      <c r="M2357" s="10">
        <v>3.5342106340322998</v>
      </c>
      <c r="N2357" s="10">
        <v>3.55667303538503</v>
      </c>
      <c r="O2357" s="10">
        <v>3.2556607101184296</v>
      </c>
      <c r="P2357" s="9">
        <v>4728.7445645448797</v>
      </c>
      <c r="Q2357" s="10">
        <v>4728.1990089726396</v>
      </c>
      <c r="R2357" s="10">
        <v>4728.1765465712897</v>
      </c>
      <c r="S2357" s="10">
        <v>4728.4775588965504</v>
      </c>
    </row>
    <row r="2358" spans="1:19" ht="15" customHeight="1" x14ac:dyDescent="0.2">
      <c r="A2358" s="7">
        <v>46057</v>
      </c>
      <c r="B2358" s="8" t="s">
        <v>1481</v>
      </c>
      <c r="C2358" s="7" t="s">
        <v>1465</v>
      </c>
      <c r="D2358" s="9">
        <v>1.4863434381549701</v>
      </c>
      <c r="E2358" s="10">
        <v>0.27621571409666901</v>
      </c>
      <c r="F2358" s="10">
        <v>0.2677405413815</v>
      </c>
      <c r="G2358" s="10">
        <v>7.03385280447167E-2</v>
      </c>
      <c r="H2358" s="9">
        <v>0</v>
      </c>
      <c r="I2358" s="10">
        <v>0</v>
      </c>
      <c r="J2358" s="10">
        <v>0</v>
      </c>
      <c r="K2358" s="10">
        <v>0</v>
      </c>
      <c r="L2358" s="9">
        <v>1.4863434381549701</v>
      </c>
      <c r="M2358" s="10">
        <v>0.27621571409666901</v>
      </c>
      <c r="N2358" s="10">
        <v>0.2677405413815</v>
      </c>
      <c r="O2358" s="10">
        <v>7.03385280447167E-2</v>
      </c>
      <c r="P2358" s="9">
        <v>1392.1123317602</v>
      </c>
      <c r="Q2358" s="10">
        <v>1393.32245948426</v>
      </c>
      <c r="R2358" s="10">
        <v>1393.3309346569699</v>
      </c>
      <c r="S2358" s="10">
        <v>1393.52833667031</v>
      </c>
    </row>
    <row r="2359" spans="1:19" ht="15" customHeight="1" x14ac:dyDescent="0.2">
      <c r="A2359" s="7">
        <v>46059</v>
      </c>
      <c r="B2359" s="8" t="s">
        <v>1482</v>
      </c>
      <c r="C2359" s="7" t="s">
        <v>1465</v>
      </c>
      <c r="D2359" s="9">
        <v>0.62497853205002996</v>
      </c>
      <c r="E2359" s="10">
        <v>0.77002813424162297</v>
      </c>
      <c r="F2359" s="10">
        <v>0.63146122396293203</v>
      </c>
      <c r="G2359" s="10">
        <v>0.63146122396293203</v>
      </c>
      <c r="H2359" s="9">
        <v>0.88593893766311194</v>
      </c>
      <c r="I2359" s="10">
        <v>0.66842764555427003</v>
      </c>
      <c r="J2359" s="10">
        <v>0.85964877065880396</v>
      </c>
      <c r="K2359" s="10">
        <v>0.69988256721439601</v>
      </c>
      <c r="L2359" s="9">
        <v>1.510917469713142</v>
      </c>
      <c r="M2359" s="10">
        <v>1.438455779795893</v>
      </c>
      <c r="N2359" s="10">
        <v>1.4911099946217361</v>
      </c>
      <c r="O2359" s="10">
        <v>1.331343791177328</v>
      </c>
      <c r="P2359" s="9">
        <v>3728.6363080084902</v>
      </c>
      <c r="Q2359" s="10">
        <v>3728.7087696983999</v>
      </c>
      <c r="R2359" s="10">
        <v>3728.6561154835799</v>
      </c>
      <c r="S2359" s="10">
        <v>3728.81588168702</v>
      </c>
    </row>
    <row r="2360" spans="1:19" ht="15" customHeight="1" x14ac:dyDescent="0.2">
      <c r="A2360" s="7">
        <v>46061</v>
      </c>
      <c r="B2360" s="8" t="s">
        <v>1483</v>
      </c>
      <c r="C2360" s="7" t="s">
        <v>1465</v>
      </c>
      <c r="D2360" s="9">
        <v>0</v>
      </c>
      <c r="E2360" s="10">
        <v>1.05103309939068</v>
      </c>
      <c r="F2360" s="10">
        <v>0.58395745888745998</v>
      </c>
      <c r="G2360" s="10">
        <v>0.54812969317026794</v>
      </c>
      <c r="H2360" s="9">
        <v>0</v>
      </c>
      <c r="I2360" s="10">
        <v>0</v>
      </c>
      <c r="J2360" s="10">
        <v>0</v>
      </c>
      <c r="K2360" s="10">
        <v>0</v>
      </c>
      <c r="L2360" s="9">
        <v>0</v>
      </c>
      <c r="M2360" s="10">
        <v>1.05103309939068</v>
      </c>
      <c r="N2360" s="10">
        <v>0.58395745888745998</v>
      </c>
      <c r="O2360" s="10">
        <v>0.54812969317026794</v>
      </c>
      <c r="P2360" s="9">
        <v>1127.56606049984</v>
      </c>
      <c r="Q2360" s="10">
        <v>1126.51502740045</v>
      </c>
      <c r="R2360" s="10">
        <v>1126.9821030409501</v>
      </c>
      <c r="S2360" s="10">
        <v>1127.0179308066699</v>
      </c>
    </row>
    <row r="2361" spans="1:19" ht="15" customHeight="1" x14ac:dyDescent="0.2">
      <c r="A2361" s="7">
        <v>46063</v>
      </c>
      <c r="B2361" s="8" t="s">
        <v>1244</v>
      </c>
      <c r="C2361" s="7" t="s">
        <v>1465</v>
      </c>
      <c r="D2361" s="9">
        <v>4.1999425432639001E-2</v>
      </c>
      <c r="E2361" s="10">
        <v>0.25307195360679702</v>
      </c>
      <c r="F2361" s="10">
        <v>0.25307195360679702</v>
      </c>
      <c r="G2361" s="10">
        <v>0.80842464660686997</v>
      </c>
      <c r="H2361" s="9">
        <v>1.24457142440151</v>
      </c>
      <c r="I2361" s="10">
        <v>1.1010430921966698</v>
      </c>
      <c r="J2361" s="10">
        <v>1.06656522965431</v>
      </c>
      <c r="K2361" s="10">
        <v>1.06656522965431</v>
      </c>
      <c r="L2361" s="9">
        <v>1.286570849834149</v>
      </c>
      <c r="M2361" s="10">
        <v>1.3541150458034668</v>
      </c>
      <c r="N2361" s="10">
        <v>1.3196371832611069</v>
      </c>
      <c r="O2361" s="10">
        <v>1.8749898762611801</v>
      </c>
      <c r="P2361" s="9">
        <v>6935.0015630973994</v>
      </c>
      <c r="Q2361" s="10">
        <v>6934.9340189014392</v>
      </c>
      <c r="R2361" s="10">
        <v>6934.9684967639796</v>
      </c>
      <c r="S2361" s="10">
        <v>6934.4131440709798</v>
      </c>
    </row>
    <row r="2362" spans="1:19" ht="15" customHeight="1" x14ac:dyDescent="0.2">
      <c r="A2362" s="7">
        <v>46065</v>
      </c>
      <c r="B2362" s="8" t="s">
        <v>1355</v>
      </c>
      <c r="C2362" s="7" t="s">
        <v>1465</v>
      </c>
      <c r="D2362" s="9">
        <v>10.0925181189548</v>
      </c>
      <c r="E2362" s="10">
        <v>18.395908048927001</v>
      </c>
      <c r="F2362" s="10">
        <v>18.262497975798201</v>
      </c>
      <c r="G2362" s="10">
        <v>16.3787453822952</v>
      </c>
      <c r="H2362" s="9">
        <v>18.532441372341498</v>
      </c>
      <c r="I2362" s="10">
        <v>12.2406168567589</v>
      </c>
      <c r="J2362" s="10">
        <v>24.463450928943001</v>
      </c>
      <c r="K2362" s="10">
        <v>25.5689015830093</v>
      </c>
      <c r="L2362" s="9">
        <v>28.624959491296298</v>
      </c>
      <c r="M2362" s="10">
        <v>30.636524905685903</v>
      </c>
      <c r="N2362" s="10">
        <v>42.725948904741195</v>
      </c>
      <c r="O2362" s="10">
        <v>41.9476469653045</v>
      </c>
      <c r="P2362" s="9">
        <v>2045.24461259341</v>
      </c>
      <c r="Q2362" s="10">
        <v>2043.2330471790199</v>
      </c>
      <c r="R2362" s="10">
        <v>2031.1436231799701</v>
      </c>
      <c r="S2362" s="10">
        <v>2031.9219251194099</v>
      </c>
    </row>
    <row r="2363" spans="1:19" ht="15" customHeight="1" x14ac:dyDescent="0.2">
      <c r="A2363" s="7">
        <v>46067</v>
      </c>
      <c r="B2363" s="8" t="s">
        <v>1484</v>
      </c>
      <c r="C2363" s="7" t="s">
        <v>1465</v>
      </c>
      <c r="D2363" s="9">
        <v>0.31439080195797503</v>
      </c>
      <c r="E2363" s="10">
        <v>0.37823220913067501</v>
      </c>
      <c r="F2363" s="10">
        <v>0.23088377747373001</v>
      </c>
      <c r="G2363" s="10">
        <v>0.23088377747373001</v>
      </c>
      <c r="H2363" s="9">
        <v>0</v>
      </c>
      <c r="I2363" s="10">
        <v>0</v>
      </c>
      <c r="J2363" s="10">
        <v>0</v>
      </c>
      <c r="K2363" s="10">
        <v>0</v>
      </c>
      <c r="L2363" s="9">
        <v>0.31439080195797503</v>
      </c>
      <c r="M2363" s="10">
        <v>0.37823220913067501</v>
      </c>
      <c r="N2363" s="10">
        <v>0.23088377747373001</v>
      </c>
      <c r="O2363" s="10">
        <v>0.23088377747373001</v>
      </c>
      <c r="P2363" s="9">
        <v>2109.0245318935499</v>
      </c>
      <c r="Q2363" s="10">
        <v>2108.9606904863799</v>
      </c>
      <c r="R2363" s="10">
        <v>2109.1080389180402</v>
      </c>
      <c r="S2363" s="10">
        <v>2109.1080389180402</v>
      </c>
    </row>
    <row r="2364" spans="1:19" ht="15" customHeight="1" x14ac:dyDescent="0.2">
      <c r="A2364" s="7">
        <v>46069</v>
      </c>
      <c r="B2364" s="8" t="s">
        <v>1110</v>
      </c>
      <c r="C2364" s="7" t="s">
        <v>1465</v>
      </c>
      <c r="D2364" s="9">
        <v>1.23594440973236</v>
      </c>
      <c r="E2364" s="10">
        <v>1.4404025021612299</v>
      </c>
      <c r="F2364" s="10">
        <v>1.3740327472915801</v>
      </c>
      <c r="G2364" s="10">
        <v>1.3740327472915801</v>
      </c>
      <c r="H2364" s="9">
        <v>1.6911011379854299</v>
      </c>
      <c r="I2364" s="10">
        <v>1.5505997560648599</v>
      </c>
      <c r="J2364" s="10">
        <v>1.5528278035997398</v>
      </c>
      <c r="K2364" s="10">
        <v>1.5527268965092198</v>
      </c>
      <c r="L2364" s="9">
        <v>2.9270455477177899</v>
      </c>
      <c r="M2364" s="10">
        <v>2.9910022582260902</v>
      </c>
      <c r="N2364" s="10">
        <v>2.9268605508913201</v>
      </c>
      <c r="O2364" s="10">
        <v>2.9267596438007999</v>
      </c>
      <c r="P2364" s="9">
        <v>2240.63452325254</v>
      </c>
      <c r="Q2364" s="10">
        <v>2240.5705665420301</v>
      </c>
      <c r="R2364" s="10">
        <v>2240.6347082493603</v>
      </c>
      <c r="S2364" s="10">
        <v>2240.6348091564496</v>
      </c>
    </row>
    <row r="2365" spans="1:19" ht="15" customHeight="1" x14ac:dyDescent="0.2">
      <c r="A2365" s="7">
        <v>46071</v>
      </c>
      <c r="B2365" s="8" t="s">
        <v>36</v>
      </c>
      <c r="C2365" s="7" t="s">
        <v>1465</v>
      </c>
      <c r="D2365" s="9">
        <v>7.96870303713398</v>
      </c>
      <c r="E2365" s="10">
        <v>12.1978800055681</v>
      </c>
      <c r="F2365" s="10">
        <v>9.6330717899753804</v>
      </c>
      <c r="G2365" s="10">
        <v>7.6442520561575895</v>
      </c>
      <c r="H2365" s="9">
        <v>1.3578824626803401</v>
      </c>
      <c r="I2365" s="10">
        <v>1.7761639867930701</v>
      </c>
      <c r="J2365" s="10">
        <v>1.8567276476094698</v>
      </c>
      <c r="K2365" s="10">
        <v>3.7685652094705997</v>
      </c>
      <c r="L2365" s="9">
        <v>9.3265854998143212</v>
      </c>
      <c r="M2365" s="10">
        <v>13.974043992361169</v>
      </c>
      <c r="N2365" s="10">
        <v>11.489799437584852</v>
      </c>
      <c r="O2365" s="10">
        <v>11.412817265628188</v>
      </c>
      <c r="P2365" s="9">
        <v>4837.2133264664999</v>
      </c>
      <c r="Q2365" s="10">
        <v>4832.5658679739599</v>
      </c>
      <c r="R2365" s="10">
        <v>4835.0501125287301</v>
      </c>
      <c r="S2365" s="10">
        <v>4835.1270947006906</v>
      </c>
    </row>
    <row r="2366" spans="1:19" ht="15" customHeight="1" x14ac:dyDescent="0.2">
      <c r="A2366" s="7">
        <v>46073</v>
      </c>
      <c r="B2366" s="8" t="s">
        <v>1485</v>
      </c>
      <c r="C2366" s="7" t="s">
        <v>1465</v>
      </c>
      <c r="D2366" s="9">
        <v>2.6098154106672697</v>
      </c>
      <c r="E2366" s="10">
        <v>2.6098154106672697</v>
      </c>
      <c r="F2366" s="10">
        <v>1.5929455100155998</v>
      </c>
      <c r="G2366" s="10">
        <v>1.5929455100155998</v>
      </c>
      <c r="H2366" s="9">
        <v>0</v>
      </c>
      <c r="I2366" s="10">
        <v>0</v>
      </c>
      <c r="J2366" s="10">
        <v>0</v>
      </c>
      <c r="K2366" s="10">
        <v>0</v>
      </c>
      <c r="L2366" s="9">
        <v>2.6098154106672697</v>
      </c>
      <c r="M2366" s="10">
        <v>2.6098154106672697</v>
      </c>
      <c r="N2366" s="10">
        <v>1.5929455100155998</v>
      </c>
      <c r="O2366" s="10">
        <v>1.5929455100155998</v>
      </c>
      <c r="P2366" s="9">
        <v>1376.7954872123798</v>
      </c>
      <c r="Q2366" s="10">
        <v>1376.7954872123798</v>
      </c>
      <c r="R2366" s="10">
        <v>1377.81235711303</v>
      </c>
      <c r="S2366" s="10">
        <v>1377.81235711303</v>
      </c>
    </row>
    <row r="2367" spans="1:19" ht="15" customHeight="1" x14ac:dyDescent="0.2">
      <c r="A2367" s="7">
        <v>46075</v>
      </c>
      <c r="B2367" s="8" t="s">
        <v>381</v>
      </c>
      <c r="C2367" s="7" t="s">
        <v>1465</v>
      </c>
      <c r="D2367" s="9">
        <v>2.0012212375773402</v>
      </c>
      <c r="E2367" s="10">
        <v>2.4365110812121804</v>
      </c>
      <c r="F2367" s="10">
        <v>2.4365110812121804</v>
      </c>
      <c r="G2367" s="10">
        <v>2.2639123444360298</v>
      </c>
      <c r="H2367" s="9">
        <v>1.02514636796515</v>
      </c>
      <c r="I2367" s="10">
        <v>1.24511347284607</v>
      </c>
      <c r="J2367" s="10">
        <v>1.26073179511214</v>
      </c>
      <c r="K2367" s="10">
        <v>1.2337037070297401</v>
      </c>
      <c r="L2367" s="9">
        <v>3.0263676055424904</v>
      </c>
      <c r="M2367" s="10">
        <v>3.6816245540582502</v>
      </c>
      <c r="N2367" s="10">
        <v>3.6972428763243204</v>
      </c>
      <c r="O2367" s="10">
        <v>3.4976160514657701</v>
      </c>
      <c r="P2367" s="9">
        <v>2511.5596356596598</v>
      </c>
      <c r="Q2367" s="10">
        <v>2510.90437871115</v>
      </c>
      <c r="R2367" s="10">
        <v>2510.8887603888797</v>
      </c>
      <c r="S2367" s="10">
        <v>2511.0883872137397</v>
      </c>
    </row>
    <row r="2368" spans="1:19" ht="15" customHeight="1" x14ac:dyDescent="0.2">
      <c r="A2368" s="7">
        <v>46077</v>
      </c>
      <c r="B2368" s="8" t="s">
        <v>1486</v>
      </c>
      <c r="C2368" s="7" t="s">
        <v>1465</v>
      </c>
      <c r="D2368" s="9">
        <v>0.19248717350261302</v>
      </c>
      <c r="E2368" s="10">
        <v>0.69761562077581407</v>
      </c>
      <c r="F2368" s="10">
        <v>1.5407541989356599E-2</v>
      </c>
      <c r="G2368" s="10">
        <v>2.8139257605731799E-2</v>
      </c>
      <c r="H2368" s="9">
        <v>0</v>
      </c>
      <c r="I2368" s="10">
        <v>0</v>
      </c>
      <c r="J2368" s="10">
        <v>0</v>
      </c>
      <c r="K2368" s="10">
        <v>0</v>
      </c>
      <c r="L2368" s="9">
        <v>0.19248717350261302</v>
      </c>
      <c r="M2368" s="10">
        <v>0.69761562077581407</v>
      </c>
      <c r="N2368" s="10">
        <v>1.5407541989356599E-2</v>
      </c>
      <c r="O2368" s="10">
        <v>2.8139257605731799E-2</v>
      </c>
      <c r="P2368" s="9">
        <v>2236.9462553882599</v>
      </c>
      <c r="Q2368" s="10">
        <v>2236.4411269409798</v>
      </c>
      <c r="R2368" s="10">
        <v>2237.1233350197704</v>
      </c>
      <c r="S2368" s="10">
        <v>2237.1106033041501</v>
      </c>
    </row>
    <row r="2369" spans="1:19" ht="15" customHeight="1" x14ac:dyDescent="0.2">
      <c r="A2369" s="7">
        <v>46079</v>
      </c>
      <c r="B2369" s="8" t="s">
        <v>159</v>
      </c>
      <c r="C2369" s="7" t="s">
        <v>1465</v>
      </c>
      <c r="D2369" s="9">
        <v>1.1769162260447301</v>
      </c>
      <c r="E2369" s="10">
        <v>0.23096654313078099</v>
      </c>
      <c r="F2369" s="10">
        <v>0.25846948809923798</v>
      </c>
      <c r="G2369" s="10">
        <v>0.33423256352785202</v>
      </c>
      <c r="H2369" s="9">
        <v>0</v>
      </c>
      <c r="I2369" s="10">
        <v>0</v>
      </c>
      <c r="J2369" s="10">
        <v>0</v>
      </c>
      <c r="K2369" s="10">
        <v>0</v>
      </c>
      <c r="L2369" s="9">
        <v>1.1769162260447301</v>
      </c>
      <c r="M2369" s="10">
        <v>0.23096654313078099</v>
      </c>
      <c r="N2369" s="10">
        <v>0.25846948809923798</v>
      </c>
      <c r="O2369" s="10">
        <v>0.33423256352785202</v>
      </c>
      <c r="P2369" s="9">
        <v>1488.4860389279202</v>
      </c>
      <c r="Q2369" s="10">
        <v>1489.4319886108301</v>
      </c>
      <c r="R2369" s="10">
        <v>1489.40448566586</v>
      </c>
      <c r="S2369" s="10">
        <v>1489.3287225904301</v>
      </c>
    </row>
    <row r="2370" spans="1:19" ht="15" customHeight="1" x14ac:dyDescent="0.2">
      <c r="A2370" s="7">
        <v>46081</v>
      </c>
      <c r="B2370" s="8" t="s">
        <v>40</v>
      </c>
      <c r="C2370" s="7" t="s">
        <v>1465</v>
      </c>
      <c r="D2370" s="9">
        <v>90.384693587191194</v>
      </c>
      <c r="E2370" s="10">
        <v>119.31399584728301</v>
      </c>
      <c r="F2370" s="10">
        <v>154.72720924023901</v>
      </c>
      <c r="G2370" s="10">
        <v>190.13415396312402</v>
      </c>
      <c r="H2370" s="9">
        <v>17.9348095854956</v>
      </c>
      <c r="I2370" s="10">
        <v>18.049597195819999</v>
      </c>
      <c r="J2370" s="10">
        <v>20.895237030148099</v>
      </c>
      <c r="K2370" s="10">
        <v>23.0335668530996</v>
      </c>
      <c r="L2370" s="9">
        <v>108.31950317268678</v>
      </c>
      <c r="M2370" s="10">
        <v>137.36359304310301</v>
      </c>
      <c r="N2370" s="10">
        <v>175.62244627038709</v>
      </c>
      <c r="O2370" s="10">
        <v>213.16772081622364</v>
      </c>
      <c r="P2370" s="9">
        <v>1964.47575625118</v>
      </c>
      <c r="Q2370" s="10">
        <v>1935.4316663807599</v>
      </c>
      <c r="R2370" s="10">
        <v>1897.1728131534801</v>
      </c>
      <c r="S2370" s="10">
        <v>1859.62753860764</v>
      </c>
    </row>
    <row r="2371" spans="1:19" ht="15" customHeight="1" x14ac:dyDescent="0.2">
      <c r="A2371" s="7">
        <v>46083</v>
      </c>
      <c r="B2371" s="8" t="s">
        <v>98</v>
      </c>
      <c r="C2371" s="7" t="s">
        <v>1465</v>
      </c>
      <c r="D2371" s="9">
        <v>0.66231191462025396</v>
      </c>
      <c r="E2371" s="10">
        <v>0.37856965246955604</v>
      </c>
      <c r="F2371" s="10">
        <v>0.21721935282280799</v>
      </c>
      <c r="G2371" s="10">
        <v>0.21721935282280799</v>
      </c>
      <c r="H2371" s="9">
        <v>0</v>
      </c>
      <c r="I2371" s="10">
        <v>0</v>
      </c>
      <c r="J2371" s="10">
        <v>0</v>
      </c>
      <c r="K2371" s="10">
        <v>0</v>
      </c>
      <c r="L2371" s="9">
        <v>0.66231191462025396</v>
      </c>
      <c r="M2371" s="10">
        <v>0.37856965246955604</v>
      </c>
      <c r="N2371" s="10">
        <v>0.21721935282280799</v>
      </c>
      <c r="O2371" s="10">
        <v>0.21721935282280799</v>
      </c>
      <c r="P2371" s="9">
        <v>1495.69937060201</v>
      </c>
      <c r="Q2371" s="10">
        <v>1495.9831128641601</v>
      </c>
      <c r="R2371" s="10">
        <v>1496.1444631638001</v>
      </c>
      <c r="S2371" s="10">
        <v>1496.1444631638001</v>
      </c>
    </row>
    <row r="2372" spans="1:19" ht="15" customHeight="1" x14ac:dyDescent="0.2">
      <c r="A2372" s="7">
        <v>46085</v>
      </c>
      <c r="B2372" s="8" t="s">
        <v>1487</v>
      </c>
      <c r="C2372" s="7" t="s">
        <v>1465</v>
      </c>
      <c r="D2372" s="9">
        <v>7.3063285340575401</v>
      </c>
      <c r="E2372" s="10">
        <v>6.1124370262817997</v>
      </c>
      <c r="F2372" s="10">
        <v>6.8742025479011799</v>
      </c>
      <c r="G2372" s="10">
        <v>5.67788712046287</v>
      </c>
      <c r="H2372" s="9">
        <v>1.96279564082528</v>
      </c>
      <c r="I2372" s="10">
        <v>3.4042151907322298</v>
      </c>
      <c r="J2372" s="10">
        <v>3.4288359139375997</v>
      </c>
      <c r="K2372" s="10">
        <v>2.35195123176804</v>
      </c>
      <c r="L2372" s="9">
        <v>9.269124174882819</v>
      </c>
      <c r="M2372" s="10">
        <v>9.5166522170140304</v>
      </c>
      <c r="N2372" s="10">
        <v>10.30303846183878</v>
      </c>
      <c r="O2372" s="10">
        <v>8.0298383522309109</v>
      </c>
      <c r="P2372" s="9">
        <v>4411.5302320800602</v>
      </c>
      <c r="Q2372" s="10">
        <v>4411.2827040379298</v>
      </c>
      <c r="R2372" s="10">
        <v>4410.4963177931095</v>
      </c>
      <c r="S2372" s="10">
        <v>4412.7695179027096</v>
      </c>
    </row>
    <row r="2373" spans="1:19" ht="15" customHeight="1" x14ac:dyDescent="0.2">
      <c r="A2373" s="7">
        <v>46087</v>
      </c>
      <c r="B2373" s="8" t="s">
        <v>1488</v>
      </c>
      <c r="C2373" s="7" t="s">
        <v>1465</v>
      </c>
      <c r="D2373" s="9">
        <v>0.10803798509364701</v>
      </c>
      <c r="E2373" s="10">
        <v>0</v>
      </c>
      <c r="F2373" s="10">
        <v>0</v>
      </c>
      <c r="G2373" s="10">
        <v>0</v>
      </c>
      <c r="H2373" s="9">
        <v>0</v>
      </c>
      <c r="I2373" s="10">
        <v>0</v>
      </c>
      <c r="J2373" s="10">
        <v>0</v>
      </c>
      <c r="K2373" s="10">
        <v>0</v>
      </c>
      <c r="L2373" s="9">
        <v>0.10803798509364701</v>
      </c>
      <c r="M2373" s="10">
        <v>0</v>
      </c>
      <c r="N2373" s="10">
        <v>0</v>
      </c>
      <c r="O2373" s="10">
        <v>0</v>
      </c>
      <c r="P2373" s="9">
        <v>1493.9726121056699</v>
      </c>
      <c r="Q2373" s="10">
        <v>1494.0806500907599</v>
      </c>
      <c r="R2373" s="10">
        <v>1494.0806500907599</v>
      </c>
      <c r="S2373" s="10">
        <v>1494.0806500907599</v>
      </c>
    </row>
    <row r="2374" spans="1:19" ht="15" customHeight="1" x14ac:dyDescent="0.2">
      <c r="A2374" s="7">
        <v>46089</v>
      </c>
      <c r="B2374" s="8" t="s">
        <v>638</v>
      </c>
      <c r="C2374" s="7" t="s">
        <v>1465</v>
      </c>
      <c r="D2374" s="9">
        <v>0.43571139498387201</v>
      </c>
      <c r="E2374" s="10">
        <v>0.40352067231504302</v>
      </c>
      <c r="F2374" s="10">
        <v>0.42418106837682601</v>
      </c>
      <c r="G2374" s="10">
        <v>0.29198694138651105</v>
      </c>
      <c r="H2374" s="9">
        <v>0.24390850182503299</v>
      </c>
      <c r="I2374" s="10">
        <v>0.35100689983549105</v>
      </c>
      <c r="J2374" s="10">
        <v>0.36103434564662401</v>
      </c>
      <c r="K2374" s="10">
        <v>0.293249944607056</v>
      </c>
      <c r="L2374" s="9">
        <v>0.67961989680890511</v>
      </c>
      <c r="M2374" s="10">
        <v>0.75452757215053401</v>
      </c>
      <c r="N2374" s="10">
        <v>0.78521541402344996</v>
      </c>
      <c r="O2374" s="10">
        <v>0.58523688599356705</v>
      </c>
      <c r="P2374" s="9">
        <v>2981.78364292371</v>
      </c>
      <c r="Q2374" s="10">
        <v>2981.70873524837</v>
      </c>
      <c r="R2374" s="10">
        <v>2981.6780474064899</v>
      </c>
      <c r="S2374" s="10">
        <v>2981.8780259345199</v>
      </c>
    </row>
    <row r="2375" spans="1:19" ht="15" customHeight="1" x14ac:dyDescent="0.2">
      <c r="A2375" s="7">
        <v>46091</v>
      </c>
      <c r="B2375" s="8" t="s">
        <v>48</v>
      </c>
      <c r="C2375" s="7" t="s">
        <v>1465</v>
      </c>
      <c r="D2375" s="9">
        <v>5.9370276503008403</v>
      </c>
      <c r="E2375" s="10">
        <v>6.7043941463991494</v>
      </c>
      <c r="F2375" s="10">
        <v>19.7348679027724</v>
      </c>
      <c r="G2375" s="10">
        <v>7.7837609282443596</v>
      </c>
      <c r="H2375" s="9">
        <v>1.0473893442153299</v>
      </c>
      <c r="I2375" s="10">
        <v>0.28470117270237899</v>
      </c>
      <c r="J2375" s="10">
        <v>0.19677918200401198</v>
      </c>
      <c r="K2375" s="10">
        <v>0.63457947325700803</v>
      </c>
      <c r="L2375" s="9">
        <v>6.9844169945161694</v>
      </c>
      <c r="M2375" s="10">
        <v>6.9890953191015281</v>
      </c>
      <c r="N2375" s="10">
        <v>19.931647084776412</v>
      </c>
      <c r="O2375" s="10">
        <v>8.4183404015013679</v>
      </c>
      <c r="P2375" s="9">
        <v>2288.32623210771</v>
      </c>
      <c r="Q2375" s="10">
        <v>2288.3215537831202</v>
      </c>
      <c r="R2375" s="10">
        <v>2275.3790020174497</v>
      </c>
      <c r="S2375" s="10">
        <v>2286.8923087007297</v>
      </c>
    </row>
    <row r="2376" spans="1:19" ht="15" customHeight="1" x14ac:dyDescent="0.2">
      <c r="A2376" s="7">
        <v>46093</v>
      </c>
      <c r="B2376" s="8" t="s">
        <v>639</v>
      </c>
      <c r="C2376" s="7" t="s">
        <v>1465</v>
      </c>
      <c r="D2376" s="9">
        <v>60.5992908237886</v>
      </c>
      <c r="E2376" s="10">
        <v>101.90825134611499</v>
      </c>
      <c r="F2376" s="10">
        <v>125.22597266802099</v>
      </c>
      <c r="G2376" s="10">
        <v>120.96235865612</v>
      </c>
      <c r="H2376" s="9">
        <v>18.0036040850439</v>
      </c>
      <c r="I2376" s="10">
        <v>13.2701276435336</v>
      </c>
      <c r="J2376" s="10">
        <v>23.7179552247072</v>
      </c>
      <c r="K2376" s="10">
        <v>24.258199430478701</v>
      </c>
      <c r="L2376" s="9">
        <v>78.602894908832496</v>
      </c>
      <c r="M2376" s="10">
        <v>115.17837898964859</v>
      </c>
      <c r="N2376" s="10">
        <v>148.9439278927282</v>
      </c>
      <c r="O2376" s="10">
        <v>145.22055808659869</v>
      </c>
      <c r="P2376" s="9">
        <v>8941.817598492371</v>
      </c>
      <c r="Q2376" s="10">
        <v>8905.2421144115506</v>
      </c>
      <c r="R2376" s="10">
        <v>8871.4765655084702</v>
      </c>
      <c r="S2376" s="10">
        <v>8875.1999353146002</v>
      </c>
    </row>
    <row r="2377" spans="1:19" ht="15" customHeight="1" x14ac:dyDescent="0.2">
      <c r="A2377" s="7">
        <v>46095</v>
      </c>
      <c r="B2377" s="8" t="s">
        <v>1489</v>
      </c>
      <c r="C2377" s="7" t="s">
        <v>1465</v>
      </c>
      <c r="D2377" s="9">
        <v>8.4181602318403694</v>
      </c>
      <c r="E2377" s="10">
        <v>7.99544421652985</v>
      </c>
      <c r="F2377" s="10">
        <v>10.751879106329699</v>
      </c>
      <c r="G2377" s="10">
        <v>8.8239332108561399</v>
      </c>
      <c r="H2377" s="9">
        <v>1.30472894643611</v>
      </c>
      <c r="I2377" s="10">
        <v>1.33985048606366</v>
      </c>
      <c r="J2377" s="10">
        <v>1.4028076418165001</v>
      </c>
      <c r="K2377" s="10">
        <v>1.35321774681961</v>
      </c>
      <c r="L2377" s="9">
        <v>9.7228891782764784</v>
      </c>
      <c r="M2377" s="10">
        <v>9.3352947025935098</v>
      </c>
      <c r="N2377" s="10">
        <v>12.154686748146201</v>
      </c>
      <c r="O2377" s="10">
        <v>10.17715095767575</v>
      </c>
      <c r="P2377" s="9">
        <v>3385.4542288413199</v>
      </c>
      <c r="Q2377" s="10">
        <v>3385.841823317</v>
      </c>
      <c r="R2377" s="10">
        <v>3383.0224312714499</v>
      </c>
      <c r="S2377" s="10">
        <v>3384.99996706192</v>
      </c>
    </row>
    <row r="2378" spans="1:19" ht="15" customHeight="1" x14ac:dyDescent="0.2">
      <c r="A2378" s="7">
        <v>46097</v>
      </c>
      <c r="B2378" s="8" t="s">
        <v>1490</v>
      </c>
      <c r="C2378" s="7" t="s">
        <v>1465</v>
      </c>
      <c r="D2378" s="9">
        <v>1.9448075181028202E-2</v>
      </c>
      <c r="E2378" s="10">
        <v>1.9448075181028202E-2</v>
      </c>
      <c r="F2378" s="10">
        <v>1.9448075181028202E-2</v>
      </c>
      <c r="G2378" s="10">
        <v>1.9448075181028202E-2</v>
      </c>
      <c r="H2378" s="9">
        <v>0</v>
      </c>
      <c r="I2378" s="10">
        <v>0</v>
      </c>
      <c r="J2378" s="10">
        <v>0</v>
      </c>
      <c r="K2378" s="10">
        <v>0</v>
      </c>
      <c r="L2378" s="9">
        <v>1.9448075181028202E-2</v>
      </c>
      <c r="M2378" s="10">
        <v>1.9448075181028202E-2</v>
      </c>
      <c r="N2378" s="10">
        <v>1.9448075181028202E-2</v>
      </c>
      <c r="O2378" s="10">
        <v>1.9448075181028202E-2</v>
      </c>
      <c r="P2378" s="9">
        <v>1481.2526097540501</v>
      </c>
      <c r="Q2378" s="10">
        <v>1481.2526097540501</v>
      </c>
      <c r="R2378" s="10">
        <v>1481.2526097540501</v>
      </c>
      <c r="S2378" s="10">
        <v>1481.2526097540501</v>
      </c>
    </row>
    <row r="2379" spans="1:19" ht="15" customHeight="1" x14ac:dyDescent="0.2">
      <c r="A2379" s="7">
        <v>46099</v>
      </c>
      <c r="B2379" s="8" t="s">
        <v>1491</v>
      </c>
      <c r="C2379" s="7" t="s">
        <v>1465</v>
      </c>
      <c r="D2379" s="9">
        <v>4.8082636468966395</v>
      </c>
      <c r="E2379" s="10">
        <v>5.0803176985276304</v>
      </c>
      <c r="F2379" s="10">
        <v>5.4362825094974099</v>
      </c>
      <c r="G2379" s="10">
        <v>4.4248839870008103</v>
      </c>
      <c r="H2379" s="9">
        <v>0</v>
      </c>
      <c r="I2379" s="10">
        <v>0</v>
      </c>
      <c r="J2379" s="10">
        <v>0</v>
      </c>
      <c r="K2379" s="10">
        <v>0</v>
      </c>
      <c r="L2379" s="9">
        <v>4.8082636468966395</v>
      </c>
      <c r="M2379" s="10">
        <v>5.0803176985276304</v>
      </c>
      <c r="N2379" s="10">
        <v>5.4362825094974099</v>
      </c>
      <c r="O2379" s="10">
        <v>4.4248839870008103</v>
      </c>
      <c r="P2379" s="9">
        <v>2103.08194819236</v>
      </c>
      <c r="Q2379" s="10">
        <v>2102.8098941407297</v>
      </c>
      <c r="R2379" s="10">
        <v>2102.4539293297603</v>
      </c>
      <c r="S2379" s="10">
        <v>2103.4653278522501</v>
      </c>
    </row>
    <row r="2380" spans="1:19" ht="15" customHeight="1" x14ac:dyDescent="0.2">
      <c r="A2380" s="7">
        <v>46101</v>
      </c>
      <c r="B2380" s="8" t="s">
        <v>1492</v>
      </c>
      <c r="C2380" s="7" t="s">
        <v>1465</v>
      </c>
      <c r="D2380" s="9">
        <v>1.1854535315918</v>
      </c>
      <c r="E2380" s="10">
        <v>1.0790262883774</v>
      </c>
      <c r="F2380" s="10">
        <v>1.0790262883774</v>
      </c>
      <c r="G2380" s="10">
        <v>1.01081536140823</v>
      </c>
      <c r="H2380" s="9">
        <v>0</v>
      </c>
      <c r="I2380" s="10">
        <v>0</v>
      </c>
      <c r="J2380" s="10">
        <v>0</v>
      </c>
      <c r="K2380" s="10">
        <v>0</v>
      </c>
      <c r="L2380" s="9">
        <v>1.1854535315918</v>
      </c>
      <c r="M2380" s="10">
        <v>1.0790262883774</v>
      </c>
      <c r="N2380" s="10">
        <v>1.0790262883774</v>
      </c>
      <c r="O2380" s="10">
        <v>1.01081536140823</v>
      </c>
      <c r="P2380" s="9">
        <v>1347.6908061033198</v>
      </c>
      <c r="Q2380" s="10">
        <v>1347.79723334653</v>
      </c>
      <c r="R2380" s="10">
        <v>1347.79723334653</v>
      </c>
      <c r="S2380" s="10">
        <v>1347.8654442734999</v>
      </c>
    </row>
    <row r="2381" spans="1:19" ht="15" customHeight="1" x14ac:dyDescent="0.2">
      <c r="A2381" s="7">
        <v>46102</v>
      </c>
      <c r="B2381" s="8" t="s">
        <v>1493</v>
      </c>
      <c r="C2381" s="7" t="s">
        <v>1465</v>
      </c>
      <c r="D2381" s="9">
        <v>35.284608468562496</v>
      </c>
      <c r="E2381" s="10">
        <v>48.517283382805601</v>
      </c>
      <c r="F2381" s="10">
        <v>65.911946173586003</v>
      </c>
      <c r="G2381" s="10">
        <v>72.105655491728697</v>
      </c>
      <c r="H2381" s="9">
        <v>8.2695245155669408</v>
      </c>
      <c r="I2381" s="10">
        <v>4.3749226377251498</v>
      </c>
      <c r="J2381" s="10">
        <v>7.1425680165823699</v>
      </c>
      <c r="K2381" s="10">
        <v>10.915743711300701</v>
      </c>
      <c r="L2381" s="9">
        <v>43.554132984129438</v>
      </c>
      <c r="M2381" s="10">
        <v>52.89220602053075</v>
      </c>
      <c r="N2381" s="10">
        <v>73.054514190168376</v>
      </c>
      <c r="O2381" s="10">
        <v>83.021399203029389</v>
      </c>
      <c r="P2381" s="9">
        <v>5385.9750897598997</v>
      </c>
      <c r="Q2381" s="10">
        <v>5376.6370167235</v>
      </c>
      <c r="R2381" s="10">
        <v>5356.4747085538593</v>
      </c>
      <c r="S2381" s="10">
        <v>5346.5078235410001</v>
      </c>
    </row>
    <row r="2382" spans="1:19" ht="15" customHeight="1" x14ac:dyDescent="0.2">
      <c r="A2382" s="7">
        <v>46103</v>
      </c>
      <c r="B2382" s="8" t="s">
        <v>937</v>
      </c>
      <c r="C2382" s="7" t="s">
        <v>1465</v>
      </c>
      <c r="D2382" s="9">
        <v>200.669387247976</v>
      </c>
      <c r="E2382" s="10">
        <v>242.22534521905101</v>
      </c>
      <c r="F2382" s="10">
        <v>294.81144934507398</v>
      </c>
      <c r="G2382" s="10">
        <v>316.30070710517504</v>
      </c>
      <c r="H2382" s="9">
        <v>49.168283218694704</v>
      </c>
      <c r="I2382" s="10">
        <v>51.482079946631899</v>
      </c>
      <c r="J2382" s="10">
        <v>63.804317333421402</v>
      </c>
      <c r="K2382" s="10">
        <v>70.182744573229201</v>
      </c>
      <c r="L2382" s="9">
        <v>249.83767046667069</v>
      </c>
      <c r="M2382" s="10">
        <v>293.70742516568293</v>
      </c>
      <c r="N2382" s="10">
        <v>358.61576667849539</v>
      </c>
      <c r="O2382" s="10">
        <v>386.48345167840421</v>
      </c>
      <c r="P2382" s="9">
        <v>6961.8783806593201</v>
      </c>
      <c r="Q2382" s="10">
        <v>6918.0086259603104</v>
      </c>
      <c r="R2382" s="10">
        <v>6853.1002844475006</v>
      </c>
      <c r="S2382" s="10">
        <v>6825.2325994475896</v>
      </c>
    </row>
    <row r="2383" spans="1:19" ht="15" customHeight="1" x14ac:dyDescent="0.2">
      <c r="A2383" s="7">
        <v>46105</v>
      </c>
      <c r="B2383" s="8" t="s">
        <v>1208</v>
      </c>
      <c r="C2383" s="7" t="s">
        <v>1465</v>
      </c>
      <c r="D2383" s="9">
        <v>3.24998365086209E-2</v>
      </c>
      <c r="E2383" s="10">
        <v>0.50275159496728095</v>
      </c>
      <c r="F2383" s="10">
        <v>1.01598185066365</v>
      </c>
      <c r="G2383" s="10">
        <v>1.01598185066365</v>
      </c>
      <c r="H2383" s="9">
        <v>0.95743407905838696</v>
      </c>
      <c r="I2383" s="10">
        <v>0.53057970295563595</v>
      </c>
      <c r="J2383" s="10">
        <v>0.17312446513652302</v>
      </c>
      <c r="K2383" s="10">
        <v>0.16402677061469001</v>
      </c>
      <c r="L2383" s="9">
        <v>0.98993391556700783</v>
      </c>
      <c r="M2383" s="10">
        <v>1.033331297922917</v>
      </c>
      <c r="N2383" s="10">
        <v>1.1891063158001729</v>
      </c>
      <c r="O2383" s="10">
        <v>1.1800086212783401</v>
      </c>
      <c r="P2383" s="9">
        <v>7484.0077818683394</v>
      </c>
      <c r="Q2383" s="10">
        <v>7483.9643844859802</v>
      </c>
      <c r="R2383" s="10">
        <v>7483.8086094680993</v>
      </c>
      <c r="S2383" s="10">
        <v>7483.8177071626196</v>
      </c>
    </row>
    <row r="2384" spans="1:19" ht="15" customHeight="1" x14ac:dyDescent="0.2">
      <c r="A2384" s="7">
        <v>46107</v>
      </c>
      <c r="B2384" s="8" t="s">
        <v>1427</v>
      </c>
      <c r="C2384" s="7" t="s">
        <v>1465</v>
      </c>
      <c r="D2384" s="9">
        <v>8.8663970988668197</v>
      </c>
      <c r="E2384" s="10">
        <v>11.1375350501652</v>
      </c>
      <c r="F2384" s="10">
        <v>1.0705107390647801</v>
      </c>
      <c r="G2384" s="10">
        <v>9.7595018467601289</v>
      </c>
      <c r="H2384" s="9">
        <v>0.80310142341150603</v>
      </c>
      <c r="I2384" s="10">
        <v>0.93853063294015193</v>
      </c>
      <c r="J2384" s="10">
        <v>0.78678358196290499</v>
      </c>
      <c r="K2384" s="10">
        <v>0.94082223220896999</v>
      </c>
      <c r="L2384" s="9">
        <v>9.6694985222783263</v>
      </c>
      <c r="M2384" s="10">
        <v>12.076065683105353</v>
      </c>
      <c r="N2384" s="10">
        <v>1.8572943210276849</v>
      </c>
      <c r="O2384" s="10">
        <v>10.700324078969098</v>
      </c>
      <c r="P2384" s="9">
        <v>2317.8394190578497</v>
      </c>
      <c r="Q2384" s="10">
        <v>2315.4328518970296</v>
      </c>
      <c r="R2384" s="10">
        <v>2325.6516232590998</v>
      </c>
      <c r="S2384" s="10">
        <v>2316.80859350116</v>
      </c>
    </row>
    <row r="2385" spans="1:19" ht="15" customHeight="1" x14ac:dyDescent="0.2">
      <c r="A2385" s="7">
        <v>46109</v>
      </c>
      <c r="B2385" s="8" t="s">
        <v>1494</v>
      </c>
      <c r="C2385" s="7" t="s">
        <v>1465</v>
      </c>
      <c r="D2385" s="9">
        <v>1.5450155592334698</v>
      </c>
      <c r="E2385" s="10">
        <v>4.9083913817426996</v>
      </c>
      <c r="F2385" s="10">
        <v>8.3671399435505194</v>
      </c>
      <c r="G2385" s="10">
        <v>8.1502331403216299</v>
      </c>
      <c r="H2385" s="9">
        <v>2.3268542448674601</v>
      </c>
      <c r="I2385" s="10">
        <v>2.7979144981861999</v>
      </c>
      <c r="J2385" s="10">
        <v>2.05856964161817</v>
      </c>
      <c r="K2385" s="10">
        <v>2.65898717412658</v>
      </c>
      <c r="L2385" s="9">
        <v>3.8718698041009296</v>
      </c>
      <c r="M2385" s="10">
        <v>7.7063058799288999</v>
      </c>
      <c r="N2385" s="10">
        <v>10.42570958516869</v>
      </c>
      <c r="O2385" s="10">
        <v>10.80922031444821</v>
      </c>
      <c r="P2385" s="9">
        <v>2937.77876648341</v>
      </c>
      <c r="Q2385" s="10">
        <v>2933.9443304075799</v>
      </c>
      <c r="R2385" s="10">
        <v>2931.2249267023403</v>
      </c>
      <c r="S2385" s="10">
        <v>2930.8414159730601</v>
      </c>
    </row>
    <row r="2386" spans="1:19" ht="15" customHeight="1" x14ac:dyDescent="0.2">
      <c r="A2386" s="7">
        <v>46111</v>
      </c>
      <c r="B2386" s="8" t="s">
        <v>1495</v>
      </c>
      <c r="C2386" s="7" t="s">
        <v>1465</v>
      </c>
      <c r="D2386" s="9">
        <v>1.2687885979541902</v>
      </c>
      <c r="E2386" s="10">
        <v>0.37237332400138295</v>
      </c>
      <c r="F2386" s="10">
        <v>0.76374126268461806</v>
      </c>
      <c r="G2386" s="10">
        <v>0.76374126268461806</v>
      </c>
      <c r="H2386" s="9">
        <v>0.142269131189001</v>
      </c>
      <c r="I2386" s="10">
        <v>0.51476022461371895</v>
      </c>
      <c r="J2386" s="10">
        <v>0.144013298833996</v>
      </c>
      <c r="K2386" s="10">
        <v>0.42035556592137502</v>
      </c>
      <c r="L2386" s="9">
        <v>1.4110577291431912</v>
      </c>
      <c r="M2386" s="10">
        <v>0.88713354861510196</v>
      </c>
      <c r="N2386" s="10">
        <v>0.907754561518614</v>
      </c>
      <c r="O2386" s="10">
        <v>1.184096828605993</v>
      </c>
      <c r="P2386" s="9">
        <v>1476.05041178789</v>
      </c>
      <c r="Q2386" s="10">
        <v>1476.57433596842</v>
      </c>
      <c r="R2386" s="10">
        <v>1476.5537149555198</v>
      </c>
      <c r="S2386" s="10">
        <v>1476.27737268843</v>
      </c>
    </row>
    <row r="2387" spans="1:19" ht="15" customHeight="1" x14ac:dyDescent="0.2">
      <c r="A2387" s="7">
        <v>46115</v>
      </c>
      <c r="B2387" s="8" t="s">
        <v>1496</v>
      </c>
      <c r="C2387" s="7" t="s">
        <v>1465</v>
      </c>
      <c r="D2387" s="9">
        <v>0.42751303315199596</v>
      </c>
      <c r="E2387" s="10">
        <v>0.31856990141312203</v>
      </c>
      <c r="F2387" s="10">
        <v>0.30332724948878304</v>
      </c>
      <c r="G2387" s="10">
        <v>0.30332724948878304</v>
      </c>
      <c r="H2387" s="9">
        <v>0</v>
      </c>
      <c r="I2387" s="10">
        <v>0</v>
      </c>
      <c r="J2387" s="10">
        <v>0</v>
      </c>
      <c r="K2387" s="10">
        <v>0</v>
      </c>
      <c r="L2387" s="9">
        <v>0.42751303315199596</v>
      </c>
      <c r="M2387" s="10">
        <v>0.31856990141312203</v>
      </c>
      <c r="N2387" s="10">
        <v>0.30332724948878304</v>
      </c>
      <c r="O2387" s="10">
        <v>0.30332724948878304</v>
      </c>
      <c r="P2387" s="9">
        <v>3909.7817821214198</v>
      </c>
      <c r="Q2387" s="10">
        <v>3909.8907252531599</v>
      </c>
      <c r="R2387" s="10">
        <v>3909.9059679050797</v>
      </c>
      <c r="S2387" s="10">
        <v>3909.9059679050797</v>
      </c>
    </row>
    <row r="2388" spans="1:19" ht="15" customHeight="1" x14ac:dyDescent="0.2">
      <c r="A2388" s="7">
        <v>46117</v>
      </c>
      <c r="B2388" s="8" t="s">
        <v>1497</v>
      </c>
      <c r="C2388" s="7" t="s">
        <v>1465</v>
      </c>
      <c r="D2388" s="9">
        <v>5.0827595802975996</v>
      </c>
      <c r="E2388" s="10">
        <v>6.9887238919276999</v>
      </c>
      <c r="F2388" s="10">
        <v>5.2231076554739593</v>
      </c>
      <c r="G2388" s="10">
        <v>5.1213024228193795</v>
      </c>
      <c r="H2388" s="9">
        <v>3.6132392254625296</v>
      </c>
      <c r="I2388" s="10">
        <v>4.3989924356699399</v>
      </c>
      <c r="J2388" s="10">
        <v>6.4332219986624999</v>
      </c>
      <c r="K2388" s="10">
        <v>6.0991763425847498</v>
      </c>
      <c r="L2388" s="9">
        <v>8.6959988057601301</v>
      </c>
      <c r="M2388" s="10">
        <v>11.387716327597641</v>
      </c>
      <c r="N2388" s="10">
        <v>11.65632965413646</v>
      </c>
      <c r="O2388" s="10">
        <v>11.220478765404129</v>
      </c>
      <c r="P2388" s="9">
        <v>3920.7492810764597</v>
      </c>
      <c r="Q2388" s="10">
        <v>3918.0575635546297</v>
      </c>
      <c r="R2388" s="10">
        <v>3917.78895022809</v>
      </c>
      <c r="S2388" s="10">
        <v>3918.2248011168199</v>
      </c>
    </row>
    <row r="2389" spans="1:19" ht="15" customHeight="1" x14ac:dyDescent="0.2">
      <c r="A2389" s="7">
        <v>46119</v>
      </c>
      <c r="B2389" s="8" t="s">
        <v>1498</v>
      </c>
      <c r="C2389" s="7" t="s">
        <v>1465</v>
      </c>
      <c r="D2389" s="9">
        <v>0.57104085131870197</v>
      </c>
      <c r="E2389" s="10">
        <v>0.91240781134444304</v>
      </c>
      <c r="F2389" s="10">
        <v>0.73651107026053697</v>
      </c>
      <c r="G2389" s="10">
        <v>1.01139783271878</v>
      </c>
      <c r="H2389" s="9">
        <v>0</v>
      </c>
      <c r="I2389" s="10">
        <v>0</v>
      </c>
      <c r="J2389" s="10">
        <v>0</v>
      </c>
      <c r="K2389" s="10">
        <v>0</v>
      </c>
      <c r="L2389" s="9">
        <v>0.57104085131870197</v>
      </c>
      <c r="M2389" s="10">
        <v>0.91240781134444304</v>
      </c>
      <c r="N2389" s="10">
        <v>0.73651107026053697</v>
      </c>
      <c r="O2389" s="10">
        <v>1.01139783271878</v>
      </c>
      <c r="P2389" s="9">
        <v>2771.2158229476199</v>
      </c>
      <c r="Q2389" s="10">
        <v>2770.87445598759</v>
      </c>
      <c r="R2389" s="10">
        <v>2771.0503527286801</v>
      </c>
      <c r="S2389" s="10">
        <v>2770.7754659662201</v>
      </c>
    </row>
    <row r="2390" spans="1:19" ht="15" customHeight="1" x14ac:dyDescent="0.2">
      <c r="A2390" s="7">
        <v>46121</v>
      </c>
      <c r="B2390" s="8" t="s">
        <v>726</v>
      </c>
      <c r="C2390" s="7" t="s">
        <v>1465</v>
      </c>
      <c r="D2390" s="9">
        <v>24.512813196711498</v>
      </c>
      <c r="E2390" s="10">
        <v>29.222509861519601</v>
      </c>
      <c r="F2390" s="10">
        <v>31.469741463227599</v>
      </c>
      <c r="G2390" s="10">
        <v>29.936961666497702</v>
      </c>
      <c r="H2390" s="9">
        <v>3.8777111799861599</v>
      </c>
      <c r="I2390" s="10">
        <v>3.8358824384723103</v>
      </c>
      <c r="J2390" s="10">
        <v>5.0621621322747092</v>
      </c>
      <c r="K2390" s="10">
        <v>5.1311377580461999</v>
      </c>
      <c r="L2390" s="9">
        <v>28.390524376697659</v>
      </c>
      <c r="M2390" s="10">
        <v>33.058392299991915</v>
      </c>
      <c r="N2390" s="10">
        <v>36.531903595502307</v>
      </c>
      <c r="O2390" s="10">
        <v>35.068099424543902</v>
      </c>
      <c r="P2390" s="9">
        <v>3573.9104620375902</v>
      </c>
      <c r="Q2390" s="10">
        <v>3569.2425941142997</v>
      </c>
      <c r="R2390" s="10">
        <v>3565.7690828187901</v>
      </c>
      <c r="S2390" s="10">
        <v>3567.2328869897401</v>
      </c>
    </row>
    <row r="2391" spans="1:19" ht="15" customHeight="1" x14ac:dyDescent="0.2">
      <c r="A2391" s="7">
        <v>46123</v>
      </c>
      <c r="B2391" s="8" t="s">
        <v>1499</v>
      </c>
      <c r="C2391" s="7" t="s">
        <v>1465</v>
      </c>
      <c r="D2391" s="9">
        <v>1.99604119941168</v>
      </c>
      <c r="E2391" s="10">
        <v>2.72410834784788</v>
      </c>
      <c r="F2391" s="10">
        <v>3.9199761251032901</v>
      </c>
      <c r="G2391" s="10">
        <v>3.0596883880013501</v>
      </c>
      <c r="H2391" s="9">
        <v>2.5568784694692297E-2</v>
      </c>
      <c r="I2391" s="10">
        <v>4.0389750778465995E-2</v>
      </c>
      <c r="J2391" s="10">
        <v>0.59451903334638201</v>
      </c>
      <c r="K2391" s="10">
        <v>0.59451903334638201</v>
      </c>
      <c r="L2391" s="9">
        <v>2.0216099841063722</v>
      </c>
      <c r="M2391" s="10">
        <v>2.7644980986263459</v>
      </c>
      <c r="N2391" s="10">
        <v>4.5144951584496722</v>
      </c>
      <c r="O2391" s="10">
        <v>3.6542074213477322</v>
      </c>
      <c r="P2391" s="9">
        <v>4187.4990565623602</v>
      </c>
      <c r="Q2391" s="10">
        <v>4186.7561684478405</v>
      </c>
      <c r="R2391" s="10">
        <v>4185.0061713880104</v>
      </c>
      <c r="S2391" s="10">
        <v>4185.8664591251099</v>
      </c>
    </row>
    <row r="2392" spans="1:19" ht="15" customHeight="1" x14ac:dyDescent="0.2">
      <c r="A2392" s="7">
        <v>46125</v>
      </c>
      <c r="B2392" s="8" t="s">
        <v>417</v>
      </c>
      <c r="C2392" s="7" t="s">
        <v>1465</v>
      </c>
      <c r="D2392" s="9">
        <v>8.8307809833620604E-2</v>
      </c>
      <c r="E2392" s="10">
        <v>0.15347097128165199</v>
      </c>
      <c r="F2392" s="10">
        <v>8.8307809833620604E-2</v>
      </c>
      <c r="G2392" s="10">
        <v>0.15347097128165199</v>
      </c>
      <c r="H2392" s="9">
        <v>0</v>
      </c>
      <c r="I2392" s="10">
        <v>0</v>
      </c>
      <c r="J2392" s="10">
        <v>0</v>
      </c>
      <c r="K2392" s="10">
        <v>0</v>
      </c>
      <c r="L2392" s="9">
        <v>8.8307809833620604E-2</v>
      </c>
      <c r="M2392" s="10">
        <v>0.15347097128165199</v>
      </c>
      <c r="N2392" s="10">
        <v>8.8307809833620604E-2</v>
      </c>
      <c r="O2392" s="10">
        <v>0.15347097128165199</v>
      </c>
      <c r="P2392" s="9">
        <v>1599.73653946697</v>
      </c>
      <c r="Q2392" s="10">
        <v>1599.67137630552</v>
      </c>
      <c r="R2392" s="10">
        <v>1599.73653946697</v>
      </c>
      <c r="S2392" s="10">
        <v>1599.67137630552</v>
      </c>
    </row>
    <row r="2393" spans="1:19" ht="15" customHeight="1" x14ac:dyDescent="0.2">
      <c r="A2393" s="7">
        <v>46127</v>
      </c>
      <c r="B2393" s="8" t="s">
        <v>121</v>
      </c>
      <c r="C2393" s="7" t="s">
        <v>1465</v>
      </c>
      <c r="D2393" s="9">
        <v>1.7131501280821699</v>
      </c>
      <c r="E2393" s="10">
        <v>3.6672240222841399</v>
      </c>
      <c r="F2393" s="10">
        <v>2.51594707842139</v>
      </c>
      <c r="G2393" s="10">
        <v>4.1324604479845402</v>
      </c>
      <c r="H2393" s="9">
        <v>4.4372536008657901</v>
      </c>
      <c r="I2393" s="10">
        <v>3.8609429829474702</v>
      </c>
      <c r="J2393" s="10">
        <v>3.8673261448818197</v>
      </c>
      <c r="K2393" s="10">
        <v>4.1106504281126695</v>
      </c>
      <c r="L2393" s="9">
        <v>6.1504037289479596</v>
      </c>
      <c r="M2393" s="10">
        <v>7.5281670052316096</v>
      </c>
      <c r="N2393" s="10">
        <v>6.3832732233032097</v>
      </c>
      <c r="O2393" s="10">
        <v>8.2431108760972105</v>
      </c>
      <c r="P2393" s="9">
        <v>1203.7069823945401</v>
      </c>
      <c r="Q2393" s="10">
        <v>1202.32921911826</v>
      </c>
      <c r="R2393" s="10">
        <v>1203.4741129001902</v>
      </c>
      <c r="S2393" s="10">
        <v>1201.61427524739</v>
      </c>
    </row>
    <row r="2394" spans="1:19" ht="15" customHeight="1" x14ac:dyDescent="0.2">
      <c r="A2394" s="7">
        <v>46129</v>
      </c>
      <c r="B2394" s="8" t="s">
        <v>1500</v>
      </c>
      <c r="C2394" s="7" t="s">
        <v>1465</v>
      </c>
      <c r="D2394" s="9">
        <v>4.5329781624156498</v>
      </c>
      <c r="E2394" s="10">
        <v>5.0842968545043599</v>
      </c>
      <c r="F2394" s="10">
        <v>4.9797474700916506</v>
      </c>
      <c r="G2394" s="10">
        <v>20.6755542507406</v>
      </c>
      <c r="H2394" s="9">
        <v>3.3617367582854496</v>
      </c>
      <c r="I2394" s="10">
        <v>2.98792869703313</v>
      </c>
      <c r="J2394" s="10">
        <v>2.8310262942514401</v>
      </c>
      <c r="K2394" s="10">
        <v>4.1735693269921601</v>
      </c>
      <c r="L2394" s="9">
        <v>7.8947149207010998</v>
      </c>
      <c r="M2394" s="10">
        <v>8.072225551537489</v>
      </c>
      <c r="N2394" s="10">
        <v>7.8107737643430903</v>
      </c>
      <c r="O2394" s="10">
        <v>24.849123577732762</v>
      </c>
      <c r="P2394" s="9">
        <v>1920.69488973939</v>
      </c>
      <c r="Q2394" s="10">
        <v>1920.5173791085601</v>
      </c>
      <c r="R2394" s="10">
        <v>1920.7788308957499</v>
      </c>
      <c r="S2394" s="10">
        <v>1903.74048108236</v>
      </c>
    </row>
    <row r="2395" spans="1:19" ht="15" customHeight="1" x14ac:dyDescent="0.2">
      <c r="A2395" s="7">
        <v>46135</v>
      </c>
      <c r="B2395" s="8" t="s">
        <v>1501</v>
      </c>
      <c r="C2395" s="7" t="s">
        <v>1465</v>
      </c>
      <c r="D2395" s="9">
        <v>5.5906056436930802</v>
      </c>
      <c r="E2395" s="10">
        <v>9.1497109903829994</v>
      </c>
      <c r="F2395" s="10">
        <v>24.457944652020903</v>
      </c>
      <c r="G2395" s="10">
        <v>22.076132590286697</v>
      </c>
      <c r="H2395" s="9">
        <v>5.8218789405366502</v>
      </c>
      <c r="I2395" s="10">
        <v>3.5276557782994997</v>
      </c>
      <c r="J2395" s="10">
        <v>3.5276557782994997</v>
      </c>
      <c r="K2395" s="10">
        <v>6.7997866267967</v>
      </c>
      <c r="L2395" s="9">
        <v>11.41248458422973</v>
      </c>
      <c r="M2395" s="10">
        <v>12.677366768682498</v>
      </c>
      <c r="N2395" s="10">
        <v>27.9856004303204</v>
      </c>
      <c r="O2395" s="10">
        <v>28.8759192170834</v>
      </c>
      <c r="P2395" s="9">
        <v>1367.1377404558</v>
      </c>
      <c r="Q2395" s="10">
        <v>1365.87285827135</v>
      </c>
      <c r="R2395" s="10">
        <v>1350.5646246097099</v>
      </c>
      <c r="S2395" s="10">
        <v>1349.6743058229499</v>
      </c>
    </row>
    <row r="2396" spans="1:19" ht="15" customHeight="1" x14ac:dyDescent="0.2">
      <c r="A2396" s="7">
        <v>46137</v>
      </c>
      <c r="B2396" s="8" t="s">
        <v>1502</v>
      </c>
      <c r="C2396" s="7" t="s">
        <v>1465</v>
      </c>
      <c r="D2396" s="9">
        <v>6.2547753322555701</v>
      </c>
      <c r="E2396" s="10">
        <v>2.2290578186151802</v>
      </c>
      <c r="F2396" s="10">
        <v>2.2187043643774302</v>
      </c>
      <c r="G2396" s="10">
        <v>2.2187043643774302</v>
      </c>
      <c r="H2396" s="9">
        <v>2.1401744578563502</v>
      </c>
      <c r="I2396" s="10">
        <v>2.2060723021108202</v>
      </c>
      <c r="J2396" s="10">
        <v>2.2164257563485803</v>
      </c>
      <c r="K2396" s="10">
        <v>1.8649842023772298</v>
      </c>
      <c r="L2396" s="9">
        <v>8.3949497901119194</v>
      </c>
      <c r="M2396" s="10">
        <v>4.4351301207260008</v>
      </c>
      <c r="N2396" s="10">
        <v>4.4351301207260097</v>
      </c>
      <c r="O2396" s="10">
        <v>4.0836885667546605</v>
      </c>
      <c r="P2396" s="9">
        <v>5095.4260163087501</v>
      </c>
      <c r="Q2396" s="10">
        <v>5099.3858359781307</v>
      </c>
      <c r="R2396" s="10">
        <v>5099.3858359781307</v>
      </c>
      <c r="S2396" s="10">
        <v>5099.7372775321001</v>
      </c>
    </row>
    <row r="2397" spans="1:19" ht="15" customHeight="1" x14ac:dyDescent="0.2">
      <c r="A2397" s="7">
        <v>47001</v>
      </c>
      <c r="B2397" s="8" t="s">
        <v>607</v>
      </c>
      <c r="C2397" s="7" t="s">
        <v>1503</v>
      </c>
      <c r="D2397" s="9">
        <v>324.20211705223898</v>
      </c>
      <c r="E2397" s="10">
        <v>334.21144097722299</v>
      </c>
      <c r="F2397" s="10">
        <v>344.96727167515803</v>
      </c>
      <c r="G2397" s="10">
        <v>355.62209316070999</v>
      </c>
      <c r="H2397" s="9">
        <v>83.461786972828889</v>
      </c>
      <c r="I2397" s="10">
        <v>101.438954719861</v>
      </c>
      <c r="J2397" s="10">
        <v>104.10645299386699</v>
      </c>
      <c r="K2397" s="10">
        <v>105.08353370011599</v>
      </c>
      <c r="L2397" s="9">
        <v>407.66390402506795</v>
      </c>
      <c r="M2397" s="10">
        <v>435.65039569708392</v>
      </c>
      <c r="N2397" s="10">
        <v>449.07372466902501</v>
      </c>
      <c r="O2397" s="10">
        <v>460.70562686082593</v>
      </c>
      <c r="P2397" s="9">
        <v>485.35376473521205</v>
      </c>
      <c r="Q2397" s="10">
        <v>457.367273063195</v>
      </c>
      <c r="R2397" s="10">
        <v>443.94394409125397</v>
      </c>
      <c r="S2397" s="10">
        <v>432.31204189945299</v>
      </c>
    </row>
    <row r="2398" spans="1:19" ht="15" customHeight="1" x14ac:dyDescent="0.2">
      <c r="A2398" s="7">
        <v>47003</v>
      </c>
      <c r="B2398" s="8" t="s">
        <v>1402</v>
      </c>
      <c r="C2398" s="7" t="s">
        <v>1503</v>
      </c>
      <c r="D2398" s="9">
        <v>39.483757901637098</v>
      </c>
      <c r="E2398" s="10">
        <v>70.148292119059107</v>
      </c>
      <c r="F2398" s="10">
        <v>97.719301520484294</v>
      </c>
      <c r="G2398" s="10">
        <v>105.01440868336999</v>
      </c>
      <c r="H2398" s="9">
        <v>12.886944683619101</v>
      </c>
      <c r="I2398" s="10">
        <v>19.853825606660401</v>
      </c>
      <c r="J2398" s="10">
        <v>30.060504207468199</v>
      </c>
      <c r="K2398" s="10">
        <v>34.260382511941003</v>
      </c>
      <c r="L2398" s="9">
        <v>52.370702585256204</v>
      </c>
      <c r="M2398" s="10">
        <v>90.002117725719501</v>
      </c>
      <c r="N2398" s="10">
        <v>127.77980572795249</v>
      </c>
      <c r="O2398" s="10">
        <v>139.274791195311</v>
      </c>
      <c r="P2398" s="9">
        <v>1177.32989264399</v>
      </c>
      <c r="Q2398" s="10">
        <v>1139.6984775035201</v>
      </c>
      <c r="R2398" s="10">
        <v>1101.9207895012901</v>
      </c>
      <c r="S2398" s="10">
        <v>1090.42580403393</v>
      </c>
    </row>
    <row r="2399" spans="1:19" ht="15" customHeight="1" x14ac:dyDescent="0.2">
      <c r="A2399" s="7">
        <v>47005</v>
      </c>
      <c r="B2399" s="8" t="s">
        <v>72</v>
      </c>
      <c r="C2399" s="7" t="s">
        <v>1503</v>
      </c>
      <c r="D2399" s="9">
        <v>180.91417320586601</v>
      </c>
      <c r="E2399" s="10">
        <v>231.58563832707199</v>
      </c>
      <c r="F2399" s="10">
        <v>279.36123771956005</v>
      </c>
      <c r="G2399" s="10">
        <v>231.57102188209998</v>
      </c>
      <c r="H2399" s="9">
        <v>36.1524893070942</v>
      </c>
      <c r="I2399" s="10">
        <v>50.988804539339995</v>
      </c>
      <c r="J2399" s="10">
        <v>53.161944304059297</v>
      </c>
      <c r="K2399" s="10">
        <v>56.204371568631402</v>
      </c>
      <c r="L2399" s="9">
        <v>217.06666251296019</v>
      </c>
      <c r="M2399" s="10">
        <v>282.57444286641197</v>
      </c>
      <c r="N2399" s="10">
        <v>332.52318202361931</v>
      </c>
      <c r="O2399" s="10">
        <v>287.77539345073137</v>
      </c>
      <c r="P2399" s="9">
        <v>912.765289319923</v>
      </c>
      <c r="Q2399" s="10">
        <v>847.25750896647207</v>
      </c>
      <c r="R2399" s="10">
        <v>797.30876980926394</v>
      </c>
      <c r="S2399" s="10">
        <v>842.05655838215193</v>
      </c>
    </row>
    <row r="2400" spans="1:19" ht="15" customHeight="1" x14ac:dyDescent="0.2">
      <c r="A2400" s="7">
        <v>47007</v>
      </c>
      <c r="B2400" s="8" t="s">
        <v>1504</v>
      </c>
      <c r="C2400" s="7" t="s">
        <v>1503</v>
      </c>
      <c r="D2400" s="9">
        <v>67.0786861123878</v>
      </c>
      <c r="E2400" s="10">
        <v>120.826092303281</v>
      </c>
      <c r="F2400" s="10">
        <v>162.08632155528301</v>
      </c>
      <c r="G2400" s="10">
        <v>172.271708220032</v>
      </c>
      <c r="H2400" s="9">
        <v>50.567360299065797</v>
      </c>
      <c r="I2400" s="10">
        <v>66.269417699243903</v>
      </c>
      <c r="J2400" s="10">
        <v>77.207366704240499</v>
      </c>
      <c r="K2400" s="10">
        <v>78.975721016673802</v>
      </c>
      <c r="L2400" s="9">
        <v>117.64604641145361</v>
      </c>
      <c r="M2400" s="10">
        <v>187.09551000252492</v>
      </c>
      <c r="N2400" s="10">
        <v>239.29368825952352</v>
      </c>
      <c r="O2400" s="10">
        <v>251.24742923670581</v>
      </c>
      <c r="P2400" s="9">
        <v>936.186171884553</v>
      </c>
      <c r="Q2400" s="10">
        <v>866.736708293481</v>
      </c>
      <c r="R2400" s="10">
        <v>814.53853003648305</v>
      </c>
      <c r="S2400" s="10">
        <v>802.58478905929996</v>
      </c>
    </row>
    <row r="2401" spans="1:19" ht="15" customHeight="1" x14ac:dyDescent="0.2">
      <c r="A2401" s="7">
        <v>47009</v>
      </c>
      <c r="B2401" s="8" t="s">
        <v>5</v>
      </c>
      <c r="C2401" s="7" t="s">
        <v>1503</v>
      </c>
      <c r="D2401" s="9">
        <v>257.14025665349499</v>
      </c>
      <c r="E2401" s="10">
        <v>321.902197508021</v>
      </c>
      <c r="F2401" s="10">
        <v>359.54814736137399</v>
      </c>
      <c r="G2401" s="10">
        <v>350.13880414374796</v>
      </c>
      <c r="H2401" s="9">
        <v>133.53541207273202</v>
      </c>
      <c r="I2401" s="10">
        <v>164.22028597457</v>
      </c>
      <c r="J2401" s="10">
        <v>165.22460558863099</v>
      </c>
      <c r="K2401" s="10">
        <v>168.28893574398199</v>
      </c>
      <c r="L2401" s="9">
        <v>390.67566872622706</v>
      </c>
      <c r="M2401" s="10">
        <v>486.12248348259101</v>
      </c>
      <c r="N2401" s="10">
        <v>524.77275295000504</v>
      </c>
      <c r="O2401" s="10">
        <v>518.42773988773001</v>
      </c>
      <c r="P2401" s="9">
        <v>1076.8199009148</v>
      </c>
      <c r="Q2401" s="10">
        <v>981.37308615844302</v>
      </c>
      <c r="R2401" s="10">
        <v>942.72281669102892</v>
      </c>
      <c r="S2401" s="10">
        <v>949.06782975330498</v>
      </c>
    </row>
    <row r="2402" spans="1:19" ht="15" customHeight="1" x14ac:dyDescent="0.2">
      <c r="A2402" s="7">
        <v>47011</v>
      </c>
      <c r="B2402" s="8" t="s">
        <v>74</v>
      </c>
      <c r="C2402" s="7" t="s">
        <v>1503</v>
      </c>
      <c r="D2402" s="9">
        <v>327.063524336515</v>
      </c>
      <c r="E2402" s="10">
        <v>304.98459556183303</v>
      </c>
      <c r="F2402" s="10">
        <v>332.41114841490798</v>
      </c>
      <c r="G2402" s="10">
        <v>336.99216210220101</v>
      </c>
      <c r="H2402" s="9">
        <v>62.235540744485299</v>
      </c>
      <c r="I2402" s="10">
        <v>117.82950967815199</v>
      </c>
      <c r="J2402" s="10">
        <v>114.92396157161599</v>
      </c>
      <c r="K2402" s="10">
        <v>118.961088341975</v>
      </c>
      <c r="L2402" s="9">
        <v>389.29906508100032</v>
      </c>
      <c r="M2402" s="10">
        <v>422.814105239985</v>
      </c>
      <c r="N2402" s="10">
        <v>447.335109986524</v>
      </c>
      <c r="O2402" s="10">
        <v>455.95325044417598</v>
      </c>
      <c r="P2402" s="9">
        <v>469.14925727141201</v>
      </c>
      <c r="Q2402" s="10">
        <v>435.634217112427</v>
      </c>
      <c r="R2402" s="10">
        <v>411.11321236588799</v>
      </c>
      <c r="S2402" s="10">
        <v>402.49507190823698</v>
      </c>
    </row>
    <row r="2403" spans="1:19" ht="15" customHeight="1" x14ac:dyDescent="0.2">
      <c r="A2403" s="7">
        <v>47013</v>
      </c>
      <c r="B2403" s="8" t="s">
        <v>687</v>
      </c>
      <c r="C2403" s="7" t="s">
        <v>1503</v>
      </c>
      <c r="D2403" s="9">
        <v>237.469095472041</v>
      </c>
      <c r="E2403" s="10">
        <v>224.93741996426698</v>
      </c>
      <c r="F2403" s="10">
        <v>230.15591949990099</v>
      </c>
      <c r="G2403" s="10">
        <v>223.72681196243701</v>
      </c>
      <c r="H2403" s="9">
        <v>63.762093453657201</v>
      </c>
      <c r="I2403" s="10">
        <v>90.701896754034806</v>
      </c>
      <c r="J2403" s="10">
        <v>93.020208137715102</v>
      </c>
      <c r="K2403" s="10">
        <v>92.523784025760605</v>
      </c>
      <c r="L2403" s="9">
        <v>301.23118892569823</v>
      </c>
      <c r="M2403" s="10">
        <v>315.63931671830176</v>
      </c>
      <c r="N2403" s="10">
        <v>323.1761276376161</v>
      </c>
      <c r="O2403" s="10">
        <v>316.25059598819763</v>
      </c>
      <c r="P2403" s="9">
        <v>988.87945397477097</v>
      </c>
      <c r="Q2403" s="10">
        <v>974.4713261821671</v>
      </c>
      <c r="R2403" s="10">
        <v>966.93451526285298</v>
      </c>
      <c r="S2403" s="10">
        <v>973.86004691227197</v>
      </c>
    </row>
    <row r="2404" spans="1:19" ht="15" customHeight="1" x14ac:dyDescent="0.2">
      <c r="A2404" s="7">
        <v>47015</v>
      </c>
      <c r="B2404" s="8" t="s">
        <v>1505</v>
      </c>
      <c r="C2404" s="7" t="s">
        <v>1503</v>
      </c>
      <c r="D2404" s="9">
        <v>51.443520120849399</v>
      </c>
      <c r="E2404" s="10">
        <v>101.97405792673699</v>
      </c>
      <c r="F2404" s="10">
        <v>102.232854617917</v>
      </c>
      <c r="G2404" s="10">
        <v>107.790231443886</v>
      </c>
      <c r="H2404" s="9">
        <v>59.384522528546498</v>
      </c>
      <c r="I2404" s="10">
        <v>71.151001451831291</v>
      </c>
      <c r="J2404" s="10">
        <v>79.765676866348997</v>
      </c>
      <c r="K2404" s="10">
        <v>79.18879268717339</v>
      </c>
      <c r="L2404" s="9">
        <v>110.8280426493959</v>
      </c>
      <c r="M2404" s="10">
        <v>173.1250593785683</v>
      </c>
      <c r="N2404" s="10">
        <v>181.99853148426598</v>
      </c>
      <c r="O2404" s="10">
        <v>186.97902413105942</v>
      </c>
      <c r="P2404" s="9">
        <v>577.32052796811195</v>
      </c>
      <c r="Q2404" s="10">
        <v>515.02351123893902</v>
      </c>
      <c r="R2404" s="10">
        <v>506.15003913324102</v>
      </c>
      <c r="S2404" s="10">
        <v>501.16954648644798</v>
      </c>
    </row>
    <row r="2405" spans="1:19" ht="15" customHeight="1" x14ac:dyDescent="0.2">
      <c r="A2405" s="7">
        <v>47017</v>
      </c>
      <c r="B2405" s="8" t="s">
        <v>75</v>
      </c>
      <c r="C2405" s="7" t="s">
        <v>1503</v>
      </c>
      <c r="D2405" s="9">
        <v>138.76418233451599</v>
      </c>
      <c r="E2405" s="10">
        <v>182.143126554151</v>
      </c>
      <c r="F2405" s="10">
        <v>204.77858756587801</v>
      </c>
      <c r="G2405" s="10">
        <v>192.979997731927</v>
      </c>
      <c r="H2405" s="9">
        <v>57.137460351311304</v>
      </c>
      <c r="I2405" s="10">
        <v>74.026343874192506</v>
      </c>
      <c r="J2405" s="10">
        <v>72.852295677809508</v>
      </c>
      <c r="K2405" s="10">
        <v>70.243570661613305</v>
      </c>
      <c r="L2405" s="9">
        <v>195.90164268582728</v>
      </c>
      <c r="M2405" s="10">
        <v>256.16947042834352</v>
      </c>
      <c r="N2405" s="10">
        <v>277.63088324368749</v>
      </c>
      <c r="O2405" s="10">
        <v>263.22356839354035</v>
      </c>
      <c r="P2405" s="9">
        <v>1358.3330902192999</v>
      </c>
      <c r="Q2405" s="10">
        <v>1298.0652624767799</v>
      </c>
      <c r="R2405" s="10">
        <v>1276.6038496614399</v>
      </c>
      <c r="S2405" s="10">
        <v>1291.0111645115901</v>
      </c>
    </row>
    <row r="2406" spans="1:19" ht="15" customHeight="1" x14ac:dyDescent="0.2">
      <c r="A2406" s="7">
        <v>47019</v>
      </c>
      <c r="B2406" s="8" t="s">
        <v>689</v>
      </c>
      <c r="C2406" s="7" t="s">
        <v>1503</v>
      </c>
      <c r="D2406" s="9">
        <v>343.77263619537302</v>
      </c>
      <c r="E2406" s="10">
        <v>352.60732184476001</v>
      </c>
      <c r="F2406" s="10">
        <v>361.27989443473103</v>
      </c>
      <c r="G2406" s="10">
        <v>354.144883591444</v>
      </c>
      <c r="H2406" s="9">
        <v>57.408917644210803</v>
      </c>
      <c r="I2406" s="10">
        <v>66.403163785849799</v>
      </c>
      <c r="J2406" s="10">
        <v>66.376825658991294</v>
      </c>
      <c r="K2406" s="10">
        <v>68.547664323206689</v>
      </c>
      <c r="L2406" s="9">
        <v>401.18155383958384</v>
      </c>
      <c r="M2406" s="10">
        <v>419.01048563060982</v>
      </c>
      <c r="N2406" s="10">
        <v>427.6567200937223</v>
      </c>
      <c r="O2406" s="10">
        <v>422.69254791465067</v>
      </c>
      <c r="P2406" s="9">
        <v>499.34361793249298</v>
      </c>
      <c r="Q2406" s="10">
        <v>481.514686141467</v>
      </c>
      <c r="R2406" s="10">
        <v>472.86845167835497</v>
      </c>
      <c r="S2406" s="10">
        <v>477.832623857427</v>
      </c>
    </row>
    <row r="2407" spans="1:19" ht="15" customHeight="1" x14ac:dyDescent="0.2">
      <c r="A2407" s="7">
        <v>47021</v>
      </c>
      <c r="B2407" s="8" t="s">
        <v>1506</v>
      </c>
      <c r="C2407" s="7" t="s">
        <v>1503</v>
      </c>
      <c r="D2407" s="9">
        <v>396.382423572915</v>
      </c>
      <c r="E2407" s="10">
        <v>425.71036734068605</v>
      </c>
      <c r="F2407" s="10">
        <v>433.11920071925095</v>
      </c>
      <c r="G2407" s="10">
        <v>441.11231812779499</v>
      </c>
      <c r="H2407" s="9">
        <v>18.799864065586899</v>
      </c>
      <c r="I2407" s="10">
        <v>38.409419135682903</v>
      </c>
      <c r="J2407" s="10">
        <v>38.696345021696303</v>
      </c>
      <c r="K2407" s="10">
        <v>39.082044532585002</v>
      </c>
      <c r="L2407" s="9">
        <v>415.18228763850192</v>
      </c>
      <c r="M2407" s="10">
        <v>464.11978647636892</v>
      </c>
      <c r="N2407" s="10">
        <v>471.81554574094724</v>
      </c>
      <c r="O2407" s="10">
        <v>480.19436266038002</v>
      </c>
      <c r="P2407" s="9">
        <v>380.11956672072603</v>
      </c>
      <c r="Q2407" s="10">
        <v>331.18206788285897</v>
      </c>
      <c r="R2407" s="10">
        <v>323.48630861828099</v>
      </c>
      <c r="S2407" s="10">
        <v>315.10749169884804</v>
      </c>
    </row>
    <row r="2408" spans="1:19" ht="15" customHeight="1" x14ac:dyDescent="0.2">
      <c r="A2408" s="7">
        <v>47023</v>
      </c>
      <c r="B2408" s="8" t="s">
        <v>1409</v>
      </c>
      <c r="C2408" s="7" t="s">
        <v>1503</v>
      </c>
      <c r="D2408" s="9">
        <v>71.824680621745998</v>
      </c>
      <c r="E2408" s="10">
        <v>130.73674767887599</v>
      </c>
      <c r="F2408" s="10">
        <v>161.48529641126001</v>
      </c>
      <c r="G2408" s="10">
        <v>166.789238317702</v>
      </c>
      <c r="H2408" s="9">
        <v>45.511268024364703</v>
      </c>
      <c r="I2408" s="10">
        <v>62.706881644968597</v>
      </c>
      <c r="J2408" s="10">
        <v>66.202073378218898</v>
      </c>
      <c r="K2408" s="10">
        <v>72.329342712554094</v>
      </c>
      <c r="L2408" s="9">
        <v>117.33594864611071</v>
      </c>
      <c r="M2408" s="10">
        <v>193.44362932384462</v>
      </c>
      <c r="N2408" s="10">
        <v>227.68736978947891</v>
      </c>
      <c r="O2408" s="10">
        <v>239.11858103025608</v>
      </c>
      <c r="P2408" s="9">
        <v>623.29314244157297</v>
      </c>
      <c r="Q2408" s="10">
        <v>547.18546176383904</v>
      </c>
      <c r="R2408" s="10">
        <v>512.94172129820504</v>
      </c>
      <c r="S2408" s="10">
        <v>501.51051005742698</v>
      </c>
    </row>
    <row r="2409" spans="1:19" ht="15" customHeight="1" x14ac:dyDescent="0.2">
      <c r="A2409" s="7">
        <v>47025</v>
      </c>
      <c r="B2409" s="8" t="s">
        <v>1007</v>
      </c>
      <c r="C2409" s="7" t="s">
        <v>1503</v>
      </c>
      <c r="D2409" s="9">
        <v>347.34598454424503</v>
      </c>
      <c r="E2409" s="10">
        <v>305.40743935793398</v>
      </c>
      <c r="F2409" s="10">
        <v>401.20391778610201</v>
      </c>
      <c r="G2409" s="10">
        <v>430.513785656773</v>
      </c>
      <c r="H2409" s="9">
        <v>56.884474371668006</v>
      </c>
      <c r="I2409" s="10">
        <v>132.87068256583299</v>
      </c>
      <c r="J2409" s="10">
        <v>132.91747847890701</v>
      </c>
      <c r="K2409" s="10">
        <v>135.94586905015601</v>
      </c>
      <c r="L2409" s="9">
        <v>404.230458915913</v>
      </c>
      <c r="M2409" s="10">
        <v>438.27812192376695</v>
      </c>
      <c r="N2409" s="10">
        <v>534.12139626500903</v>
      </c>
      <c r="O2409" s="10">
        <v>566.45965470692897</v>
      </c>
      <c r="P2409" s="9">
        <v>739.44146211229508</v>
      </c>
      <c r="Q2409" s="10">
        <v>705.39379910443995</v>
      </c>
      <c r="R2409" s="10">
        <v>609.55052476319895</v>
      </c>
      <c r="S2409" s="10">
        <v>577.21226632127798</v>
      </c>
    </row>
    <row r="2410" spans="1:19" ht="15" customHeight="1" x14ac:dyDescent="0.2">
      <c r="A2410" s="7">
        <v>47027</v>
      </c>
      <c r="B2410" s="8" t="s">
        <v>14</v>
      </c>
      <c r="C2410" s="7" t="s">
        <v>1503</v>
      </c>
      <c r="D2410" s="9">
        <v>74.027602491169901</v>
      </c>
      <c r="E2410" s="10">
        <v>112.122261518068</v>
      </c>
      <c r="F2410" s="10">
        <v>143.65928845586299</v>
      </c>
      <c r="G2410" s="10">
        <v>143.714308147813</v>
      </c>
      <c r="H2410" s="9">
        <v>22.484859483168503</v>
      </c>
      <c r="I2410" s="10">
        <v>37.876714803423297</v>
      </c>
      <c r="J2410" s="10">
        <v>41.645223629315801</v>
      </c>
      <c r="K2410" s="10">
        <v>38.694762722801798</v>
      </c>
      <c r="L2410" s="9">
        <v>96.512461974338393</v>
      </c>
      <c r="M2410" s="10">
        <v>149.99897632149131</v>
      </c>
      <c r="N2410" s="10">
        <v>185.3045120851788</v>
      </c>
      <c r="O2410" s="10">
        <v>182.40907087061478</v>
      </c>
      <c r="P2410" s="9">
        <v>575.18507498560905</v>
      </c>
      <c r="Q2410" s="10">
        <v>521.698560638456</v>
      </c>
      <c r="R2410" s="10">
        <v>486.39302487476897</v>
      </c>
      <c r="S2410" s="10">
        <v>489.28846608933299</v>
      </c>
    </row>
    <row r="2411" spans="1:19" ht="15" customHeight="1" x14ac:dyDescent="0.2">
      <c r="A2411" s="7">
        <v>47029</v>
      </c>
      <c r="B2411" s="8" t="s">
        <v>1507</v>
      </c>
      <c r="C2411" s="7" t="s">
        <v>1503</v>
      </c>
      <c r="D2411" s="9">
        <v>269.42568533108505</v>
      </c>
      <c r="E2411" s="10">
        <v>367.08107200829295</v>
      </c>
      <c r="F2411" s="10">
        <v>422.83130148388898</v>
      </c>
      <c r="G2411" s="10">
        <v>423.58437578288198</v>
      </c>
      <c r="H2411" s="9">
        <v>97.969458897294302</v>
      </c>
      <c r="I2411" s="10">
        <v>141.95025709836702</v>
      </c>
      <c r="J2411" s="10">
        <v>141.47521028844602</v>
      </c>
      <c r="K2411" s="10">
        <v>150.24217091941301</v>
      </c>
      <c r="L2411" s="9">
        <v>367.39514422837931</v>
      </c>
      <c r="M2411" s="10">
        <v>509.03132910666</v>
      </c>
      <c r="N2411" s="10">
        <v>564.30651177233506</v>
      </c>
      <c r="O2411" s="10">
        <v>573.82654670229499</v>
      </c>
      <c r="P2411" s="9">
        <v>780.12218347266491</v>
      </c>
      <c r="Q2411" s="10">
        <v>638.485998594384</v>
      </c>
      <c r="R2411" s="10">
        <v>583.21081592870996</v>
      </c>
      <c r="S2411" s="10">
        <v>573.69078099874901</v>
      </c>
    </row>
    <row r="2412" spans="1:19" ht="15" customHeight="1" x14ac:dyDescent="0.2">
      <c r="A2412" s="7">
        <v>47031</v>
      </c>
      <c r="B2412" s="8" t="s">
        <v>16</v>
      </c>
      <c r="C2412" s="7" t="s">
        <v>1503</v>
      </c>
      <c r="D2412" s="9">
        <v>96.060594767895594</v>
      </c>
      <c r="E2412" s="10">
        <v>142.93456553431801</v>
      </c>
      <c r="F2412" s="10">
        <v>178.90311537594101</v>
      </c>
      <c r="G2412" s="10">
        <v>184.58775741496501</v>
      </c>
      <c r="H2412" s="9">
        <v>112.80669272206799</v>
      </c>
      <c r="I2412" s="10">
        <v>139.11922242716398</v>
      </c>
      <c r="J2412" s="10">
        <v>161.58405708025398</v>
      </c>
      <c r="K2412" s="10">
        <v>154.497251445806</v>
      </c>
      <c r="L2412" s="9">
        <v>208.86728748996359</v>
      </c>
      <c r="M2412" s="10">
        <v>282.05378796148199</v>
      </c>
      <c r="N2412" s="10">
        <v>340.48717245619497</v>
      </c>
      <c r="O2412" s="10">
        <v>339.08500886077098</v>
      </c>
      <c r="P2412" s="9">
        <v>916.62262871557607</v>
      </c>
      <c r="Q2412" s="10">
        <v>843.43612824405807</v>
      </c>
      <c r="R2412" s="10">
        <v>785.00274374934497</v>
      </c>
      <c r="S2412" s="10">
        <v>786.40490734476896</v>
      </c>
    </row>
    <row r="2413" spans="1:19" ht="15" customHeight="1" x14ac:dyDescent="0.2">
      <c r="A2413" s="7">
        <v>47033</v>
      </c>
      <c r="B2413" s="8" t="s">
        <v>1508</v>
      </c>
      <c r="C2413" s="7" t="s">
        <v>1503</v>
      </c>
      <c r="D2413" s="9">
        <v>4.3320940222660704</v>
      </c>
      <c r="E2413" s="10">
        <v>4.4358295966157506</v>
      </c>
      <c r="F2413" s="10">
        <v>4.35203221850632</v>
      </c>
      <c r="G2413" s="10">
        <v>4.34838359988606</v>
      </c>
      <c r="H2413" s="9">
        <v>1.1195025737491</v>
      </c>
      <c r="I2413" s="10">
        <v>3.3691528735294001</v>
      </c>
      <c r="J2413" s="10">
        <v>1.7577872832199</v>
      </c>
      <c r="K2413" s="10">
        <v>2.5884645968280404</v>
      </c>
      <c r="L2413" s="9">
        <v>5.45159659601517</v>
      </c>
      <c r="M2413" s="10">
        <v>7.8049824701451511</v>
      </c>
      <c r="N2413" s="10">
        <v>6.1098195017262205</v>
      </c>
      <c r="O2413" s="10">
        <v>6.9368481967140996</v>
      </c>
      <c r="P2413" s="9">
        <v>682.80908233327898</v>
      </c>
      <c r="Q2413" s="10">
        <v>680.45569645914895</v>
      </c>
      <c r="R2413" s="10">
        <v>682.15085942756798</v>
      </c>
      <c r="S2413" s="10">
        <v>681.32383073257995</v>
      </c>
    </row>
    <row r="2414" spans="1:19" ht="15" customHeight="1" x14ac:dyDescent="0.2">
      <c r="A2414" s="7">
        <v>47035</v>
      </c>
      <c r="B2414" s="8" t="s">
        <v>524</v>
      </c>
      <c r="C2414" s="7" t="s">
        <v>1503</v>
      </c>
      <c r="D2414" s="9">
        <v>379.39716548193297</v>
      </c>
      <c r="E2414" s="10">
        <v>454.08453283495999</v>
      </c>
      <c r="F2414" s="10">
        <v>540.39653094838707</v>
      </c>
      <c r="G2414" s="10">
        <v>539.42688264889296</v>
      </c>
      <c r="H2414" s="9">
        <v>57.7510482249738</v>
      </c>
      <c r="I2414" s="10">
        <v>114.869195646593</v>
      </c>
      <c r="J2414" s="10">
        <v>129.19076907259202</v>
      </c>
      <c r="K2414" s="10">
        <v>123.32407121370601</v>
      </c>
      <c r="L2414" s="9">
        <v>437.1482137069068</v>
      </c>
      <c r="M2414" s="10">
        <v>568.95372848155296</v>
      </c>
      <c r="N2414" s="10">
        <v>669.587300020979</v>
      </c>
      <c r="O2414" s="10">
        <v>662.75095386259898</v>
      </c>
      <c r="P2414" s="9">
        <v>1336.5254911277</v>
      </c>
      <c r="Q2414" s="10">
        <v>1204.71997635306</v>
      </c>
      <c r="R2414" s="10">
        <v>1104.08640481363</v>
      </c>
      <c r="S2414" s="10">
        <v>1110.9227509720099</v>
      </c>
    </row>
    <row r="2415" spans="1:19" ht="15" customHeight="1" x14ac:dyDescent="0.2">
      <c r="A2415" s="7">
        <v>47037</v>
      </c>
      <c r="B2415" s="8" t="s">
        <v>1096</v>
      </c>
      <c r="C2415" s="7" t="s">
        <v>1503</v>
      </c>
      <c r="D2415" s="9">
        <v>532.93845713552901</v>
      </c>
      <c r="E2415" s="10">
        <v>470.43550805290403</v>
      </c>
      <c r="F2415" s="10">
        <v>442.51219451894895</v>
      </c>
      <c r="G2415" s="10">
        <v>437.00704591131597</v>
      </c>
      <c r="H2415" s="9">
        <v>58.284219761627398</v>
      </c>
      <c r="I2415" s="10">
        <v>94.938957481568906</v>
      </c>
      <c r="J2415" s="10">
        <v>99.53743850479519</v>
      </c>
      <c r="K2415" s="10">
        <v>104.260540493557</v>
      </c>
      <c r="L2415" s="9">
        <v>591.22267689715636</v>
      </c>
      <c r="M2415" s="10">
        <v>565.37446553447296</v>
      </c>
      <c r="N2415" s="10">
        <v>542.04963302374415</v>
      </c>
      <c r="O2415" s="10">
        <v>541.26758640487299</v>
      </c>
      <c r="P2415" s="9">
        <v>769.96331811434698</v>
      </c>
      <c r="Q2415" s="10">
        <v>795.81152947703094</v>
      </c>
      <c r="R2415" s="10">
        <v>819.13636198776101</v>
      </c>
      <c r="S2415" s="10">
        <v>819.91840860663103</v>
      </c>
    </row>
    <row r="2416" spans="1:19" ht="15" customHeight="1" x14ac:dyDescent="0.2">
      <c r="A2416" s="7">
        <v>47039</v>
      </c>
      <c r="B2416" s="8" t="s">
        <v>352</v>
      </c>
      <c r="C2416" s="7" t="s">
        <v>1503</v>
      </c>
      <c r="D2416" s="9">
        <v>121.89966525783201</v>
      </c>
      <c r="E2416" s="10">
        <v>148.49127338109801</v>
      </c>
      <c r="F2416" s="10">
        <v>165.36700957096602</v>
      </c>
      <c r="G2416" s="10">
        <v>167.399962967926</v>
      </c>
      <c r="H2416" s="9">
        <v>31.236053388352598</v>
      </c>
      <c r="I2416" s="10">
        <v>54.545594262311901</v>
      </c>
      <c r="J2416" s="10">
        <v>53.468023493023296</v>
      </c>
      <c r="K2416" s="10">
        <v>55.042026193665201</v>
      </c>
      <c r="L2416" s="9">
        <v>153.13571864618459</v>
      </c>
      <c r="M2416" s="10">
        <v>203.03686764340992</v>
      </c>
      <c r="N2416" s="10">
        <v>218.8350330639893</v>
      </c>
      <c r="O2416" s="10">
        <v>222.44198916159121</v>
      </c>
      <c r="P2416" s="9">
        <v>740.10706973977096</v>
      </c>
      <c r="Q2416" s="10">
        <v>690.20592074254591</v>
      </c>
      <c r="R2416" s="10">
        <v>674.40775532196608</v>
      </c>
      <c r="S2416" s="10">
        <v>670.80079922436403</v>
      </c>
    </row>
    <row r="2417" spans="1:19" ht="15" customHeight="1" x14ac:dyDescent="0.2">
      <c r="A2417" s="7">
        <v>47041</v>
      </c>
      <c r="B2417" s="8" t="s">
        <v>25</v>
      </c>
      <c r="C2417" s="7" t="s">
        <v>1503</v>
      </c>
      <c r="D2417" s="9">
        <v>136.538274289139</v>
      </c>
      <c r="E2417" s="10">
        <v>177.68632912452301</v>
      </c>
      <c r="F2417" s="10">
        <v>209.31052773656299</v>
      </c>
      <c r="G2417" s="10">
        <v>238.45615351111201</v>
      </c>
      <c r="H2417" s="9">
        <v>38.501496846872705</v>
      </c>
      <c r="I2417" s="10">
        <v>68.402555112228796</v>
      </c>
      <c r="J2417" s="10">
        <v>81.959549236029801</v>
      </c>
      <c r="K2417" s="10">
        <v>79.164137299066013</v>
      </c>
      <c r="L2417" s="9">
        <v>175.03977113601172</v>
      </c>
      <c r="M2417" s="10">
        <v>246.0888842367518</v>
      </c>
      <c r="N2417" s="10">
        <v>291.27007697259285</v>
      </c>
      <c r="O2417" s="10">
        <v>317.62029081017806</v>
      </c>
      <c r="P2417" s="9">
        <v>677.03061120889697</v>
      </c>
      <c r="Q2417" s="10">
        <v>605.98149810815801</v>
      </c>
      <c r="R2417" s="10">
        <v>560.80030537231698</v>
      </c>
      <c r="S2417" s="10">
        <v>534.45009153473097</v>
      </c>
    </row>
    <row r="2418" spans="1:19" ht="15" customHeight="1" x14ac:dyDescent="0.2">
      <c r="A2418" s="7">
        <v>47043</v>
      </c>
      <c r="B2418" s="8" t="s">
        <v>1509</v>
      </c>
      <c r="C2418" s="7" t="s">
        <v>1503</v>
      </c>
      <c r="D2418" s="9">
        <v>344.31514414826501</v>
      </c>
      <c r="E2418" s="10">
        <v>401.76551276130198</v>
      </c>
      <c r="F2418" s="10">
        <v>528.99013365345502</v>
      </c>
      <c r="G2418" s="10">
        <v>566.096447709259</v>
      </c>
      <c r="H2418" s="9">
        <v>38.870739218645994</v>
      </c>
      <c r="I2418" s="10">
        <v>71.002524903872398</v>
      </c>
      <c r="J2418" s="10">
        <v>77.323981923204499</v>
      </c>
      <c r="K2418" s="10">
        <v>83.740250131823203</v>
      </c>
      <c r="L2418" s="9">
        <v>383.18588336691101</v>
      </c>
      <c r="M2418" s="10">
        <v>472.76803766517435</v>
      </c>
      <c r="N2418" s="10">
        <v>606.31411557665956</v>
      </c>
      <c r="O2418" s="10">
        <v>649.83669784108224</v>
      </c>
      <c r="P2418" s="9">
        <v>889.327434770737</v>
      </c>
      <c r="Q2418" s="10">
        <v>799.74528047247509</v>
      </c>
      <c r="R2418" s="10">
        <v>666.19920256098908</v>
      </c>
      <c r="S2418" s="10">
        <v>622.67662029656606</v>
      </c>
    </row>
    <row r="2419" spans="1:19" ht="15" customHeight="1" x14ac:dyDescent="0.2">
      <c r="A2419" s="7">
        <v>47045</v>
      </c>
      <c r="B2419" s="8" t="s">
        <v>1510</v>
      </c>
      <c r="C2419" s="7" t="s">
        <v>1503</v>
      </c>
      <c r="D2419" s="9">
        <v>22.326376467605801</v>
      </c>
      <c r="E2419" s="10">
        <v>24.363278123244502</v>
      </c>
      <c r="F2419" s="10">
        <v>24.091057334542199</v>
      </c>
      <c r="G2419" s="10">
        <v>33.398642082918599</v>
      </c>
      <c r="H2419" s="9">
        <v>21.747976813162403</v>
      </c>
      <c r="I2419" s="10">
        <v>23.748986483838902</v>
      </c>
      <c r="J2419" s="10">
        <v>24.626483525914299</v>
      </c>
      <c r="K2419" s="10">
        <v>23.056798867811697</v>
      </c>
      <c r="L2419" s="9">
        <v>44.0743532807682</v>
      </c>
      <c r="M2419" s="10">
        <v>48.112264607083404</v>
      </c>
      <c r="N2419" s="10">
        <v>48.717540860456495</v>
      </c>
      <c r="O2419" s="10">
        <v>56.455440950730292</v>
      </c>
      <c r="P2419" s="9">
        <v>1318.7477181194201</v>
      </c>
      <c r="Q2419" s="10">
        <v>1314.7098067931099</v>
      </c>
      <c r="R2419" s="10">
        <v>1314.1045305397301</v>
      </c>
      <c r="S2419" s="10">
        <v>1306.36663044946</v>
      </c>
    </row>
    <row r="2420" spans="1:19" ht="15" customHeight="1" x14ac:dyDescent="0.2">
      <c r="A2420" s="7">
        <v>47047</v>
      </c>
      <c r="B2420" s="8" t="s">
        <v>29</v>
      </c>
      <c r="C2420" s="7" t="s">
        <v>1503</v>
      </c>
      <c r="D2420" s="9">
        <v>106.41388543145</v>
      </c>
      <c r="E2420" s="10">
        <v>91.823154333231201</v>
      </c>
      <c r="F2420" s="10">
        <v>142.84439686733202</v>
      </c>
      <c r="G2420" s="10">
        <v>179.838181922834</v>
      </c>
      <c r="H2420" s="9">
        <v>40.690926314638006</v>
      </c>
      <c r="I2420" s="10">
        <v>58.898807558248897</v>
      </c>
      <c r="J2420" s="10">
        <v>45.219962582715397</v>
      </c>
      <c r="K2420" s="10">
        <v>50.5719765228895</v>
      </c>
      <c r="L2420" s="9">
        <v>147.10481174608799</v>
      </c>
      <c r="M2420" s="10">
        <v>150.72196189148008</v>
      </c>
      <c r="N2420" s="10">
        <v>188.06435945004739</v>
      </c>
      <c r="O2420" s="10">
        <v>230.41015844572351</v>
      </c>
      <c r="P2420" s="9">
        <v>1682.0295155091701</v>
      </c>
      <c r="Q2420" s="10">
        <v>1678.4123653637801</v>
      </c>
      <c r="R2420" s="10">
        <v>1641.0699678052101</v>
      </c>
      <c r="S2420" s="10">
        <v>1598.7241688095301</v>
      </c>
    </row>
    <row r="2421" spans="1:19" ht="15" customHeight="1" x14ac:dyDescent="0.2">
      <c r="A2421" s="7">
        <v>47049</v>
      </c>
      <c r="B2421" s="8" t="s">
        <v>1511</v>
      </c>
      <c r="C2421" s="7" t="s">
        <v>1503</v>
      </c>
      <c r="D2421" s="9">
        <v>175.810647262077</v>
      </c>
      <c r="E2421" s="10">
        <v>194.46581955311098</v>
      </c>
      <c r="F2421" s="10">
        <v>284.86525182342098</v>
      </c>
      <c r="G2421" s="10">
        <v>307.33554606947899</v>
      </c>
      <c r="H2421" s="9">
        <v>47.457682370284999</v>
      </c>
      <c r="I2421" s="10">
        <v>77.707622502780097</v>
      </c>
      <c r="J2421" s="10">
        <v>78.871535490572711</v>
      </c>
      <c r="K2421" s="10">
        <v>77.831190626571001</v>
      </c>
      <c r="L2421" s="9">
        <v>223.268329632362</v>
      </c>
      <c r="M2421" s="10">
        <v>272.17344205589109</v>
      </c>
      <c r="N2421" s="10">
        <v>363.73678731399372</v>
      </c>
      <c r="O2421" s="10">
        <v>385.16673669605001</v>
      </c>
      <c r="P2421" s="9">
        <v>1068.95843752206</v>
      </c>
      <c r="Q2421" s="10">
        <v>1020.0533250985301</v>
      </c>
      <c r="R2421" s="10">
        <v>928.48997984043297</v>
      </c>
      <c r="S2421" s="10">
        <v>907.06003045837701</v>
      </c>
    </row>
    <row r="2422" spans="1:19" ht="15" customHeight="1" x14ac:dyDescent="0.2">
      <c r="A2422" s="7">
        <v>47051</v>
      </c>
      <c r="B2422" s="8" t="s">
        <v>30</v>
      </c>
      <c r="C2422" s="7" t="s">
        <v>1503</v>
      </c>
      <c r="D2422" s="9">
        <v>76.361950618674697</v>
      </c>
      <c r="E2422" s="10">
        <v>89.829700171628502</v>
      </c>
      <c r="F2422" s="10">
        <v>113.257868375366</v>
      </c>
      <c r="G2422" s="10">
        <v>113.74232249145099</v>
      </c>
      <c r="H2422" s="9">
        <v>60.852742811827603</v>
      </c>
      <c r="I2422" s="10">
        <v>71.492715224948896</v>
      </c>
      <c r="J2422" s="10">
        <v>79.289101011233598</v>
      </c>
      <c r="K2422" s="10">
        <v>80.035579803534603</v>
      </c>
      <c r="L2422" s="9">
        <v>137.21469343050231</v>
      </c>
      <c r="M2422" s="10">
        <v>161.32241539657741</v>
      </c>
      <c r="N2422" s="10">
        <v>192.54696938659961</v>
      </c>
      <c r="O2422" s="10">
        <v>193.77790229498558</v>
      </c>
      <c r="P2422" s="9">
        <v>1353.9736850118102</v>
      </c>
      <c r="Q2422" s="10">
        <v>1329.86596304573</v>
      </c>
      <c r="R2422" s="10">
        <v>1298.64140905571</v>
      </c>
      <c r="S2422" s="10">
        <v>1297.41047614732</v>
      </c>
    </row>
    <row r="2423" spans="1:19" ht="15" customHeight="1" x14ac:dyDescent="0.2">
      <c r="A2423" s="7">
        <v>47053</v>
      </c>
      <c r="B2423" s="8" t="s">
        <v>575</v>
      </c>
      <c r="C2423" s="7" t="s">
        <v>1503</v>
      </c>
      <c r="D2423" s="9">
        <v>49.657879045028096</v>
      </c>
      <c r="E2423" s="10">
        <v>42.4634394820458</v>
      </c>
      <c r="F2423" s="10">
        <v>44.245228241207698</v>
      </c>
      <c r="G2423" s="10">
        <v>49.269637299554603</v>
      </c>
      <c r="H2423" s="9">
        <v>1.9902739099601301</v>
      </c>
      <c r="I2423" s="10">
        <v>5.57275522257153</v>
      </c>
      <c r="J2423" s="10">
        <v>5.4446724476267603</v>
      </c>
      <c r="K2423" s="10">
        <v>2.41158336733996</v>
      </c>
      <c r="L2423" s="9">
        <v>51.648152954988227</v>
      </c>
      <c r="M2423" s="10">
        <v>48.03619470461733</v>
      </c>
      <c r="N2423" s="10">
        <v>49.689900688834456</v>
      </c>
      <c r="O2423" s="10">
        <v>51.681220666894561</v>
      </c>
      <c r="P2423" s="9">
        <v>1511.7997631293899</v>
      </c>
      <c r="Q2423" s="10">
        <v>1515.4117213797601</v>
      </c>
      <c r="R2423" s="10">
        <v>1513.75801539554</v>
      </c>
      <c r="S2423" s="10">
        <v>1511.7666954174799</v>
      </c>
    </row>
    <row r="2424" spans="1:19" ht="15" customHeight="1" x14ac:dyDescent="0.2">
      <c r="A2424" s="7">
        <v>47055</v>
      </c>
      <c r="B2424" s="8" t="s">
        <v>1512</v>
      </c>
      <c r="C2424" s="7" t="s">
        <v>1503</v>
      </c>
      <c r="D2424" s="9">
        <v>153.55038128302601</v>
      </c>
      <c r="E2424" s="10">
        <v>220.24439692252901</v>
      </c>
      <c r="F2424" s="10">
        <v>299.79064241091402</v>
      </c>
      <c r="G2424" s="10">
        <v>295.21610168913503</v>
      </c>
      <c r="H2424" s="9">
        <v>31.061805327537499</v>
      </c>
      <c r="I2424" s="10">
        <v>42.574491668493195</v>
      </c>
      <c r="J2424" s="10">
        <v>53.660750695142497</v>
      </c>
      <c r="K2424" s="10">
        <v>53.370567710234404</v>
      </c>
      <c r="L2424" s="9">
        <v>184.61218661056353</v>
      </c>
      <c r="M2424" s="10">
        <v>262.81888859102219</v>
      </c>
      <c r="N2424" s="10">
        <v>353.45139310605651</v>
      </c>
      <c r="O2424" s="10">
        <v>348.58666939936944</v>
      </c>
      <c r="P2424" s="9">
        <v>1398.33536826503</v>
      </c>
      <c r="Q2424" s="10">
        <v>1320.12866628457</v>
      </c>
      <c r="R2424" s="10">
        <v>1229.4961617695301</v>
      </c>
      <c r="S2424" s="10">
        <v>1234.3608854762199</v>
      </c>
    </row>
    <row r="2425" spans="1:19" ht="15" customHeight="1" x14ac:dyDescent="0.2">
      <c r="A2425" s="7">
        <v>47057</v>
      </c>
      <c r="B2425" s="8" t="s">
        <v>1513</v>
      </c>
      <c r="C2425" s="7" t="s">
        <v>1503</v>
      </c>
      <c r="D2425" s="9">
        <v>187.90197252358601</v>
      </c>
      <c r="E2425" s="10">
        <v>198.771242250624</v>
      </c>
      <c r="F2425" s="10">
        <v>241.051875990588</v>
      </c>
      <c r="G2425" s="10">
        <v>268.56069959981102</v>
      </c>
      <c r="H2425" s="9">
        <v>42.546949818970596</v>
      </c>
      <c r="I2425" s="10">
        <v>77.5736726386518</v>
      </c>
      <c r="J2425" s="10">
        <v>83.282371393813889</v>
      </c>
      <c r="K2425" s="10">
        <v>82.031587501017199</v>
      </c>
      <c r="L2425" s="9">
        <v>230.44892234255659</v>
      </c>
      <c r="M2425" s="10">
        <v>276.3449148892758</v>
      </c>
      <c r="N2425" s="10">
        <v>324.33424738440192</v>
      </c>
      <c r="O2425" s="10">
        <v>350.59228710082823</v>
      </c>
      <c r="P2425" s="9">
        <v>552.86725713981605</v>
      </c>
      <c r="Q2425" s="10">
        <v>506.97126459309698</v>
      </c>
      <c r="R2425" s="10">
        <v>458.98193209797199</v>
      </c>
      <c r="S2425" s="10">
        <v>432.723892381545</v>
      </c>
    </row>
    <row r="2426" spans="1:19" ht="15" customHeight="1" x14ac:dyDescent="0.2">
      <c r="A2426" s="7">
        <v>47059</v>
      </c>
      <c r="B2426" s="8" t="s">
        <v>32</v>
      </c>
      <c r="C2426" s="7" t="s">
        <v>1503</v>
      </c>
      <c r="D2426" s="9">
        <v>141.091964302425</v>
      </c>
      <c r="E2426" s="10">
        <v>170.35759692280399</v>
      </c>
      <c r="F2426" s="10">
        <v>237.23004296689399</v>
      </c>
      <c r="G2426" s="10">
        <v>236.35102248888001</v>
      </c>
      <c r="H2426" s="9">
        <v>100.58756433069301</v>
      </c>
      <c r="I2426" s="10">
        <v>118.88168912159</v>
      </c>
      <c r="J2426" s="10">
        <v>134.12784222393901</v>
      </c>
      <c r="K2426" s="10">
        <v>131.695213222185</v>
      </c>
      <c r="L2426" s="9">
        <v>241.679528633118</v>
      </c>
      <c r="M2426" s="10">
        <v>289.23928604439402</v>
      </c>
      <c r="N2426" s="10">
        <v>371.35788519083297</v>
      </c>
      <c r="O2426" s="10">
        <v>368.04623571106498</v>
      </c>
      <c r="P2426" s="9">
        <v>1374.8299889546699</v>
      </c>
      <c r="Q2426" s="10">
        <v>1327.2702315434001</v>
      </c>
      <c r="R2426" s="10">
        <v>1245.1516323969599</v>
      </c>
      <c r="S2426" s="10">
        <v>1248.46328187672</v>
      </c>
    </row>
    <row r="2427" spans="1:19" ht="15" customHeight="1" x14ac:dyDescent="0.2">
      <c r="A2427" s="7">
        <v>47061</v>
      </c>
      <c r="B2427" s="8" t="s">
        <v>449</v>
      </c>
      <c r="C2427" s="7" t="s">
        <v>1503</v>
      </c>
      <c r="D2427" s="9">
        <v>131.705207138791</v>
      </c>
      <c r="E2427" s="10">
        <v>156.380023740653</v>
      </c>
      <c r="F2427" s="10">
        <v>164.57658969244798</v>
      </c>
      <c r="G2427" s="10">
        <v>185.730351819714</v>
      </c>
      <c r="H2427" s="9">
        <v>34.966387414156301</v>
      </c>
      <c r="I2427" s="10">
        <v>46.638421784870495</v>
      </c>
      <c r="J2427" s="10">
        <v>45.770702184871098</v>
      </c>
      <c r="K2427" s="10">
        <v>42.072459328026895</v>
      </c>
      <c r="L2427" s="9">
        <v>166.67159455294728</v>
      </c>
      <c r="M2427" s="10">
        <v>203.0184455255235</v>
      </c>
      <c r="N2427" s="10">
        <v>210.34729187731909</v>
      </c>
      <c r="O2427" s="10">
        <v>227.8028111477409</v>
      </c>
      <c r="P2427" s="9">
        <v>768.62969050188201</v>
      </c>
      <c r="Q2427" s="10">
        <v>732.2828395293061</v>
      </c>
      <c r="R2427" s="10">
        <v>724.95399317751094</v>
      </c>
      <c r="S2427" s="10">
        <v>707.49847390708896</v>
      </c>
    </row>
    <row r="2428" spans="1:19" ht="15" customHeight="1" x14ac:dyDescent="0.2">
      <c r="A2428" s="7">
        <v>47063</v>
      </c>
      <c r="B2428" s="8" t="s">
        <v>1514</v>
      </c>
      <c r="C2428" s="7" t="s">
        <v>1503</v>
      </c>
      <c r="D2428" s="9">
        <v>85.628872295900194</v>
      </c>
      <c r="E2428" s="10">
        <v>60.057656536415195</v>
      </c>
      <c r="F2428" s="10">
        <v>63.7562866149512</v>
      </c>
      <c r="G2428" s="10">
        <v>64.028545642668206</v>
      </c>
      <c r="H2428" s="9">
        <v>41.530950917357103</v>
      </c>
      <c r="I2428" s="10">
        <v>46.812426634290595</v>
      </c>
      <c r="J2428" s="10">
        <v>47.9357812631633</v>
      </c>
      <c r="K2428" s="10">
        <v>45.010025050500303</v>
      </c>
      <c r="L2428" s="9">
        <v>127.1598232132573</v>
      </c>
      <c r="M2428" s="10">
        <v>106.8700831707058</v>
      </c>
      <c r="N2428" s="10">
        <v>111.69206787811449</v>
      </c>
      <c r="O2428" s="10">
        <v>109.03857069316851</v>
      </c>
      <c r="P2428" s="9">
        <v>328.16863884122301</v>
      </c>
      <c r="Q2428" s="10">
        <v>348.45837888377497</v>
      </c>
      <c r="R2428" s="10">
        <v>343.63639417636597</v>
      </c>
      <c r="S2428" s="10">
        <v>346.28989136131196</v>
      </c>
    </row>
    <row r="2429" spans="1:19" ht="15" customHeight="1" x14ac:dyDescent="0.2">
      <c r="A2429" s="7">
        <v>47065</v>
      </c>
      <c r="B2429" s="8" t="s">
        <v>288</v>
      </c>
      <c r="C2429" s="7" t="s">
        <v>1503</v>
      </c>
      <c r="D2429" s="9">
        <v>526.23699093105904</v>
      </c>
      <c r="E2429" s="10">
        <v>477.279610842929</v>
      </c>
      <c r="F2429" s="10">
        <v>523.56081915426307</v>
      </c>
      <c r="G2429" s="10">
        <v>538.5043768991751</v>
      </c>
      <c r="H2429" s="9">
        <v>138.83174112251498</v>
      </c>
      <c r="I2429" s="10">
        <v>198.232388494464</v>
      </c>
      <c r="J2429" s="10">
        <v>214.975843729329</v>
      </c>
      <c r="K2429" s="10">
        <v>216.41348165038801</v>
      </c>
      <c r="L2429" s="9">
        <v>665.06873205357397</v>
      </c>
      <c r="M2429" s="10">
        <v>675.51199933739304</v>
      </c>
      <c r="N2429" s="10">
        <v>738.53666288359204</v>
      </c>
      <c r="O2429" s="10">
        <v>754.91785854956311</v>
      </c>
      <c r="P2429" s="9">
        <v>825.91331109033501</v>
      </c>
      <c r="Q2429" s="10">
        <v>815.47004380651606</v>
      </c>
      <c r="R2429" s="10">
        <v>752.44538026031989</v>
      </c>
      <c r="S2429" s="10">
        <v>736.06418459434701</v>
      </c>
    </row>
    <row r="2430" spans="1:19" ht="15" customHeight="1" x14ac:dyDescent="0.2">
      <c r="A2430" s="7">
        <v>47067</v>
      </c>
      <c r="B2430" s="8" t="s">
        <v>372</v>
      </c>
      <c r="C2430" s="7" t="s">
        <v>1503</v>
      </c>
      <c r="D2430" s="9">
        <v>78.019504843858996</v>
      </c>
      <c r="E2430" s="10">
        <v>83.537660585859896</v>
      </c>
      <c r="F2430" s="10">
        <v>122.88398253342099</v>
      </c>
      <c r="G2430" s="10">
        <v>134.65229162175598</v>
      </c>
      <c r="H2430" s="9">
        <v>8.8802771331224708</v>
      </c>
      <c r="I2430" s="10">
        <v>19.017249995384702</v>
      </c>
      <c r="J2430" s="10">
        <v>23.829074297687999</v>
      </c>
      <c r="K2430" s="10">
        <v>25.008906888857801</v>
      </c>
      <c r="L2430" s="9">
        <v>86.899781976981473</v>
      </c>
      <c r="M2430" s="10">
        <v>102.55491058124458</v>
      </c>
      <c r="N2430" s="10">
        <v>146.71305683110899</v>
      </c>
      <c r="O2430" s="10">
        <v>159.66119851061379</v>
      </c>
      <c r="P2430" s="9">
        <v>491.90501421549999</v>
      </c>
      <c r="Q2430" s="10">
        <v>476.249885611237</v>
      </c>
      <c r="R2430" s="10">
        <v>432.09173936137097</v>
      </c>
      <c r="S2430" s="10">
        <v>419.14359768186699</v>
      </c>
    </row>
    <row r="2431" spans="1:19" ht="15" customHeight="1" x14ac:dyDescent="0.2">
      <c r="A2431" s="7">
        <v>47069</v>
      </c>
      <c r="B2431" s="8" t="s">
        <v>1515</v>
      </c>
      <c r="C2431" s="7" t="s">
        <v>1503</v>
      </c>
      <c r="D2431" s="9">
        <v>174.98670676919099</v>
      </c>
      <c r="E2431" s="10">
        <v>189.837278032624</v>
      </c>
      <c r="F2431" s="10">
        <v>217.47687196451699</v>
      </c>
      <c r="G2431" s="10">
        <v>205.457518655494</v>
      </c>
      <c r="H2431" s="9">
        <v>38.145217156959696</v>
      </c>
      <c r="I2431" s="10">
        <v>66.431134361168503</v>
      </c>
      <c r="J2431" s="10">
        <v>69.284734243139297</v>
      </c>
      <c r="K2431" s="10">
        <v>66.2109567714148</v>
      </c>
      <c r="L2431" s="9">
        <v>213.13192392615068</v>
      </c>
      <c r="M2431" s="10">
        <v>256.26841239379252</v>
      </c>
      <c r="N2431" s="10">
        <v>286.76160620765626</v>
      </c>
      <c r="O2431" s="10">
        <v>271.6684754269088</v>
      </c>
      <c r="P2431" s="9">
        <v>1523.1467417389399</v>
      </c>
      <c r="Q2431" s="10">
        <v>1480.0102532712901</v>
      </c>
      <c r="R2431" s="10">
        <v>1449.5170594574299</v>
      </c>
      <c r="S2431" s="10">
        <v>1464.6101902381799</v>
      </c>
    </row>
    <row r="2432" spans="1:19" ht="15" customHeight="1" x14ac:dyDescent="0.2">
      <c r="A2432" s="7">
        <v>47071</v>
      </c>
      <c r="B2432" s="8" t="s">
        <v>451</v>
      </c>
      <c r="C2432" s="7" t="s">
        <v>1503</v>
      </c>
      <c r="D2432" s="9">
        <v>173.496548448976</v>
      </c>
      <c r="E2432" s="10">
        <v>178.48739883738898</v>
      </c>
      <c r="F2432" s="10">
        <v>192.55475520702001</v>
      </c>
      <c r="G2432" s="10">
        <v>222.02879215202998</v>
      </c>
      <c r="H2432" s="9">
        <v>48.051440208243001</v>
      </c>
      <c r="I2432" s="10">
        <v>95.809450105179295</v>
      </c>
      <c r="J2432" s="10">
        <v>101.59973227103899</v>
      </c>
      <c r="K2432" s="10">
        <v>95.514994462078093</v>
      </c>
      <c r="L2432" s="9">
        <v>221.54798865721898</v>
      </c>
      <c r="M2432" s="10">
        <v>274.29684894256832</v>
      </c>
      <c r="N2432" s="10">
        <v>294.15448747805897</v>
      </c>
      <c r="O2432" s="10">
        <v>317.54378661410806</v>
      </c>
      <c r="P2432" s="9">
        <v>1322.8425372717099</v>
      </c>
      <c r="Q2432" s="10">
        <v>1270.0936769863602</v>
      </c>
      <c r="R2432" s="10">
        <v>1250.23603845087</v>
      </c>
      <c r="S2432" s="10">
        <v>1226.8467393148201</v>
      </c>
    </row>
    <row r="2433" spans="1:19" ht="15" customHeight="1" x14ac:dyDescent="0.2">
      <c r="A2433" s="7">
        <v>47073</v>
      </c>
      <c r="B2433" s="8" t="s">
        <v>1516</v>
      </c>
      <c r="C2433" s="7" t="s">
        <v>1503</v>
      </c>
      <c r="D2433" s="9">
        <v>264.06355396488999</v>
      </c>
      <c r="E2433" s="10">
        <v>316.19679043625496</v>
      </c>
      <c r="F2433" s="10">
        <v>394.129727715115</v>
      </c>
      <c r="G2433" s="10">
        <v>353.84783785839898</v>
      </c>
      <c r="H2433" s="9">
        <v>100.76268419317199</v>
      </c>
      <c r="I2433" s="10">
        <v>155.44353251606</v>
      </c>
      <c r="J2433" s="10">
        <v>169.126131436561</v>
      </c>
      <c r="K2433" s="10">
        <v>170.736208704907</v>
      </c>
      <c r="L2433" s="9">
        <v>364.82623815806198</v>
      </c>
      <c r="M2433" s="10">
        <v>471.64032295231499</v>
      </c>
      <c r="N2433" s="10">
        <v>563.25585915167596</v>
      </c>
      <c r="O2433" s="10">
        <v>524.58404656330595</v>
      </c>
      <c r="P2433" s="9">
        <v>929.18377748703097</v>
      </c>
      <c r="Q2433" s="10">
        <v>822.36969269277802</v>
      </c>
      <c r="R2433" s="10">
        <v>730.75415649341699</v>
      </c>
      <c r="S2433" s="10">
        <v>769.42596908178609</v>
      </c>
    </row>
    <row r="2434" spans="1:19" ht="15" customHeight="1" x14ac:dyDescent="0.2">
      <c r="A2434" s="7">
        <v>47075</v>
      </c>
      <c r="B2434" s="8" t="s">
        <v>1107</v>
      </c>
      <c r="C2434" s="7" t="s">
        <v>1503</v>
      </c>
      <c r="D2434" s="9">
        <v>11.0742539666663</v>
      </c>
      <c r="E2434" s="10">
        <v>3.6731152769510298</v>
      </c>
      <c r="F2434" s="10">
        <v>8.2177247895610108</v>
      </c>
      <c r="G2434" s="10">
        <v>3.0716978829238801</v>
      </c>
      <c r="H2434" s="9">
        <v>7.3764844081669096</v>
      </c>
      <c r="I2434" s="10">
        <v>13.940077096018101</v>
      </c>
      <c r="J2434" s="10">
        <v>16.132565036448199</v>
      </c>
      <c r="K2434" s="10">
        <v>16.842254939408498</v>
      </c>
      <c r="L2434" s="9">
        <v>18.450738374833211</v>
      </c>
      <c r="M2434" s="10">
        <v>17.613192372969127</v>
      </c>
      <c r="N2434" s="10">
        <v>24.35028982600921</v>
      </c>
      <c r="O2434" s="10">
        <v>19.91395282233238</v>
      </c>
      <c r="P2434" s="9">
        <v>1364.7633421219398</v>
      </c>
      <c r="Q2434" s="10">
        <v>1365.6008881238101</v>
      </c>
      <c r="R2434" s="10">
        <v>1358.86379067076</v>
      </c>
      <c r="S2434" s="10">
        <v>1363.3001276744399</v>
      </c>
    </row>
    <row r="2435" spans="1:19" ht="15" customHeight="1" x14ac:dyDescent="0.2">
      <c r="A2435" s="7">
        <v>47077</v>
      </c>
      <c r="B2435" s="8" t="s">
        <v>531</v>
      </c>
      <c r="C2435" s="7" t="s">
        <v>1503</v>
      </c>
      <c r="D2435" s="9">
        <v>224.24787764483699</v>
      </c>
      <c r="E2435" s="10">
        <v>258.25799309864499</v>
      </c>
      <c r="F2435" s="10">
        <v>326.031959206919</v>
      </c>
      <c r="G2435" s="10">
        <v>319.75185092970997</v>
      </c>
      <c r="H2435" s="9">
        <v>54.235353255247603</v>
      </c>
      <c r="I2435" s="10">
        <v>88.739587994609508</v>
      </c>
      <c r="J2435" s="10">
        <v>99.003797212918002</v>
      </c>
      <c r="K2435" s="10">
        <v>101.433694576259</v>
      </c>
      <c r="L2435" s="9">
        <v>278.48323090008461</v>
      </c>
      <c r="M2435" s="10">
        <v>346.9975810932545</v>
      </c>
      <c r="N2435" s="10">
        <v>425.03575641983701</v>
      </c>
      <c r="O2435" s="10">
        <v>421.185545505969</v>
      </c>
      <c r="P2435" s="9">
        <v>1083.5528744003</v>
      </c>
      <c r="Q2435" s="10">
        <v>1015.03852420713</v>
      </c>
      <c r="R2435" s="10">
        <v>937.00034888055688</v>
      </c>
      <c r="S2435" s="10">
        <v>940.85055979442404</v>
      </c>
    </row>
    <row r="2436" spans="1:19" ht="15" customHeight="1" x14ac:dyDescent="0.2">
      <c r="A2436" s="7">
        <v>47079</v>
      </c>
      <c r="B2436" s="8" t="s">
        <v>34</v>
      </c>
      <c r="C2436" s="7" t="s">
        <v>1503</v>
      </c>
      <c r="D2436" s="9">
        <v>168.40449684556299</v>
      </c>
      <c r="E2436" s="10">
        <v>193.65629644041999</v>
      </c>
      <c r="F2436" s="10">
        <v>238.87175884753299</v>
      </c>
      <c r="G2436" s="10">
        <v>232.160527291574</v>
      </c>
      <c r="H2436" s="9">
        <v>70.674471518149602</v>
      </c>
      <c r="I2436" s="10">
        <v>112.917462857934</v>
      </c>
      <c r="J2436" s="10">
        <v>132.755978212819</v>
      </c>
      <c r="K2436" s="10">
        <v>141.426396881264</v>
      </c>
      <c r="L2436" s="9">
        <v>239.07896836371262</v>
      </c>
      <c r="M2436" s="10">
        <v>306.57375929835405</v>
      </c>
      <c r="N2436" s="10">
        <v>371.62773706035199</v>
      </c>
      <c r="O2436" s="10">
        <v>373.586924172838</v>
      </c>
      <c r="P2436" s="9">
        <v>1297.8237081905302</v>
      </c>
      <c r="Q2436" s="10">
        <v>1230.3289172558898</v>
      </c>
      <c r="R2436" s="10">
        <v>1165.2749394938901</v>
      </c>
      <c r="S2436" s="10">
        <v>1163.3157523814002</v>
      </c>
    </row>
    <row r="2437" spans="1:19" ht="15" customHeight="1" x14ac:dyDescent="0.2">
      <c r="A2437" s="7">
        <v>47081</v>
      </c>
      <c r="B2437" s="8" t="s">
        <v>701</v>
      </c>
      <c r="C2437" s="7" t="s">
        <v>1503</v>
      </c>
      <c r="D2437" s="9">
        <v>163.28700978440699</v>
      </c>
      <c r="E2437" s="10">
        <v>214.41528355177701</v>
      </c>
      <c r="F2437" s="10">
        <v>283.48884902677599</v>
      </c>
      <c r="G2437" s="10">
        <v>282.77296420714703</v>
      </c>
      <c r="H2437" s="9">
        <v>21.407098932020702</v>
      </c>
      <c r="I2437" s="10">
        <v>44.994017836114601</v>
      </c>
      <c r="J2437" s="10">
        <v>49.848792219709203</v>
      </c>
      <c r="K2437" s="10">
        <v>49.295276161159798</v>
      </c>
      <c r="L2437" s="9">
        <v>184.69410871642768</v>
      </c>
      <c r="M2437" s="10">
        <v>259.40930138789162</v>
      </c>
      <c r="N2437" s="10">
        <v>333.33764124648525</v>
      </c>
      <c r="O2437" s="10">
        <v>332.06824036830682</v>
      </c>
      <c r="P2437" s="9">
        <v>1402.0044121445799</v>
      </c>
      <c r="Q2437" s="10">
        <v>1327.2892194731201</v>
      </c>
      <c r="R2437" s="10">
        <v>1253.3608796145202</v>
      </c>
      <c r="S2437" s="10">
        <v>1254.6302804927002</v>
      </c>
    </row>
    <row r="2438" spans="1:19" ht="15" customHeight="1" x14ac:dyDescent="0.2">
      <c r="A2438" s="7">
        <v>47083</v>
      </c>
      <c r="B2438" s="8" t="s">
        <v>35</v>
      </c>
      <c r="C2438" s="7" t="s">
        <v>1503</v>
      </c>
      <c r="D2438" s="9">
        <v>81.752286279554909</v>
      </c>
      <c r="E2438" s="10">
        <v>109.13049580526</v>
      </c>
      <c r="F2438" s="10">
        <v>154.48032010387701</v>
      </c>
      <c r="G2438" s="10">
        <v>145.86802749337801</v>
      </c>
      <c r="H2438" s="9">
        <v>9.6413381811156</v>
      </c>
      <c r="I2438" s="10">
        <v>19.026911003936203</v>
      </c>
      <c r="J2438" s="10">
        <v>22.961029432834099</v>
      </c>
      <c r="K2438" s="10">
        <v>23.456125298345398</v>
      </c>
      <c r="L2438" s="9">
        <v>91.393624460670495</v>
      </c>
      <c r="M2438" s="10">
        <v>128.1574068091962</v>
      </c>
      <c r="N2438" s="10">
        <v>177.4413495367111</v>
      </c>
      <c r="O2438" s="10">
        <v>169.32415279172341</v>
      </c>
      <c r="P2438" s="9">
        <v>444.66799112909598</v>
      </c>
      <c r="Q2438" s="10">
        <v>407.90420878056904</v>
      </c>
      <c r="R2438" s="10">
        <v>358.62026605305397</v>
      </c>
      <c r="S2438" s="10">
        <v>366.73746279804197</v>
      </c>
    </row>
    <row r="2439" spans="1:19" ht="15" customHeight="1" x14ac:dyDescent="0.2">
      <c r="A2439" s="7">
        <v>47085</v>
      </c>
      <c r="B2439" s="8" t="s">
        <v>1014</v>
      </c>
      <c r="C2439" s="7" t="s">
        <v>1503</v>
      </c>
      <c r="D2439" s="9">
        <v>140.01895125809898</v>
      </c>
      <c r="E2439" s="10">
        <v>168.50322599628402</v>
      </c>
      <c r="F2439" s="10">
        <v>209.50443361577001</v>
      </c>
      <c r="G2439" s="10">
        <v>202.08229911464801</v>
      </c>
      <c r="H2439" s="9">
        <v>37.164915378781295</v>
      </c>
      <c r="I2439" s="10">
        <v>52.421914549893202</v>
      </c>
      <c r="J2439" s="10">
        <v>52.578832212657197</v>
      </c>
      <c r="K2439" s="10">
        <v>54.083877201775799</v>
      </c>
      <c r="L2439" s="9">
        <v>177.18386663688028</v>
      </c>
      <c r="M2439" s="10">
        <v>220.9251405461772</v>
      </c>
      <c r="N2439" s="10">
        <v>262.08326582842722</v>
      </c>
      <c r="O2439" s="10">
        <v>256.16617631642379</v>
      </c>
      <c r="P2439" s="9">
        <v>1264.6691170341101</v>
      </c>
      <c r="Q2439" s="10">
        <v>1220.9278431248099</v>
      </c>
      <c r="R2439" s="10">
        <v>1179.7697178425601</v>
      </c>
      <c r="S2439" s="10">
        <v>1185.68680735456</v>
      </c>
    </row>
    <row r="2440" spans="1:19" ht="15" customHeight="1" x14ac:dyDescent="0.2">
      <c r="A2440" s="7">
        <v>47087</v>
      </c>
      <c r="B2440" s="8" t="s">
        <v>36</v>
      </c>
      <c r="C2440" s="7" t="s">
        <v>1503</v>
      </c>
      <c r="D2440" s="9">
        <v>133.088983294873</v>
      </c>
      <c r="E2440" s="10">
        <v>211.266038377114</v>
      </c>
      <c r="F2440" s="10">
        <v>239.58853375817</v>
      </c>
      <c r="G2440" s="10">
        <v>249.07033444819501</v>
      </c>
      <c r="H2440" s="9">
        <v>18.898239743737797</v>
      </c>
      <c r="I2440" s="10">
        <v>27.624188659164702</v>
      </c>
      <c r="J2440" s="10">
        <v>23.109305998802</v>
      </c>
      <c r="K2440" s="10">
        <v>25.363690646902299</v>
      </c>
      <c r="L2440" s="9">
        <v>151.98722303861078</v>
      </c>
      <c r="M2440" s="10">
        <v>238.8902270362787</v>
      </c>
      <c r="N2440" s="10">
        <v>262.69783975697203</v>
      </c>
      <c r="O2440" s="10">
        <v>274.4340250950973</v>
      </c>
      <c r="P2440" s="9">
        <v>675.57829231166306</v>
      </c>
      <c r="Q2440" s="10">
        <v>588.67528831399591</v>
      </c>
      <c r="R2440" s="10">
        <v>564.86767559330292</v>
      </c>
      <c r="S2440" s="10">
        <v>553.13149025517703</v>
      </c>
    </row>
    <row r="2441" spans="1:19" ht="15" customHeight="1" x14ac:dyDescent="0.2">
      <c r="A2441" s="7">
        <v>47089</v>
      </c>
      <c r="B2441" s="8" t="s">
        <v>37</v>
      </c>
      <c r="C2441" s="7" t="s">
        <v>1503</v>
      </c>
      <c r="D2441" s="9">
        <v>223.85869540104898</v>
      </c>
      <c r="E2441" s="10">
        <v>189.82509343650699</v>
      </c>
      <c r="F2441" s="10">
        <v>216.12082892474498</v>
      </c>
      <c r="G2441" s="10">
        <v>220.35039951414001</v>
      </c>
      <c r="H2441" s="9">
        <v>12.9874837100015</v>
      </c>
      <c r="I2441" s="10">
        <v>24.575985374565601</v>
      </c>
      <c r="J2441" s="10">
        <v>25.931046769134802</v>
      </c>
      <c r="K2441" s="10">
        <v>25.611616336933501</v>
      </c>
      <c r="L2441" s="9">
        <v>236.84617911105047</v>
      </c>
      <c r="M2441" s="10">
        <v>214.40107881107258</v>
      </c>
      <c r="N2441" s="10">
        <v>242.05187569387979</v>
      </c>
      <c r="O2441" s="10">
        <v>245.96201585107352</v>
      </c>
      <c r="P2441" s="9">
        <v>577.229333472044</v>
      </c>
      <c r="Q2441" s="10">
        <v>599.67443377202301</v>
      </c>
      <c r="R2441" s="10">
        <v>572.02363688921503</v>
      </c>
      <c r="S2441" s="10">
        <v>568.1134967320221</v>
      </c>
    </row>
    <row r="2442" spans="1:19" ht="15" customHeight="1" x14ac:dyDescent="0.2">
      <c r="A2442" s="7">
        <v>47091</v>
      </c>
      <c r="B2442" s="8" t="s">
        <v>96</v>
      </c>
      <c r="C2442" s="7" t="s">
        <v>1503</v>
      </c>
      <c r="D2442" s="9">
        <v>240.69438910071301</v>
      </c>
      <c r="E2442" s="10">
        <v>329.45451908667303</v>
      </c>
      <c r="F2442" s="10">
        <v>355.82375873138398</v>
      </c>
      <c r="G2442" s="10">
        <v>370.14657020218601</v>
      </c>
      <c r="H2442" s="9">
        <v>48.020226258998399</v>
      </c>
      <c r="I2442" s="10">
        <v>59.7600011001716</v>
      </c>
      <c r="J2442" s="10">
        <v>63.705099830533896</v>
      </c>
      <c r="K2442" s="10">
        <v>65.814091005409892</v>
      </c>
      <c r="L2442" s="9">
        <v>288.71461535971139</v>
      </c>
      <c r="M2442" s="10">
        <v>389.21452018684465</v>
      </c>
      <c r="N2442" s="10">
        <v>419.5288585619179</v>
      </c>
      <c r="O2442" s="10">
        <v>435.96066120759588</v>
      </c>
      <c r="P2442" s="9">
        <v>495.24940836821298</v>
      </c>
      <c r="Q2442" s="10">
        <v>394.74950354108</v>
      </c>
      <c r="R2442" s="10">
        <v>364.43516516600698</v>
      </c>
      <c r="S2442" s="10">
        <v>348.00336252032901</v>
      </c>
    </row>
    <row r="2443" spans="1:19" ht="15" customHeight="1" x14ac:dyDescent="0.2">
      <c r="A2443" s="7">
        <v>47093</v>
      </c>
      <c r="B2443" s="8" t="s">
        <v>538</v>
      </c>
      <c r="C2443" s="7" t="s">
        <v>1503</v>
      </c>
      <c r="D2443" s="9">
        <v>549.22852634018602</v>
      </c>
      <c r="E2443" s="10">
        <v>439.50086559528398</v>
      </c>
      <c r="F2443" s="10">
        <v>407.481384019605</v>
      </c>
      <c r="G2443" s="10">
        <v>396.27437168319602</v>
      </c>
      <c r="H2443" s="9">
        <v>97.742198654496192</v>
      </c>
      <c r="I2443" s="10">
        <v>144.12533566766501</v>
      </c>
      <c r="J2443" s="10">
        <v>147.41862238657799</v>
      </c>
      <c r="K2443" s="10">
        <v>149.72850811046499</v>
      </c>
      <c r="L2443" s="9">
        <v>646.9707249946822</v>
      </c>
      <c r="M2443" s="10">
        <v>583.62620126294894</v>
      </c>
      <c r="N2443" s="10">
        <v>554.90000640618302</v>
      </c>
      <c r="O2443" s="10">
        <v>546.00287979366101</v>
      </c>
      <c r="P2443" s="9">
        <v>715.1599565922869</v>
      </c>
      <c r="Q2443" s="10">
        <v>778.50448032401891</v>
      </c>
      <c r="R2443" s="10">
        <v>807.23067518078494</v>
      </c>
      <c r="S2443" s="10">
        <v>816.12780179330798</v>
      </c>
    </row>
    <row r="2444" spans="1:19" ht="15" customHeight="1" x14ac:dyDescent="0.2">
      <c r="A2444" s="7">
        <v>47095</v>
      </c>
      <c r="B2444" s="8" t="s">
        <v>159</v>
      </c>
      <c r="C2444" s="7" t="s">
        <v>1503</v>
      </c>
      <c r="D2444" s="9">
        <v>0.42986415167686198</v>
      </c>
      <c r="E2444" s="10">
        <v>0.133424764633847</v>
      </c>
      <c r="F2444" s="10">
        <v>4.0031590126607099E-2</v>
      </c>
      <c r="G2444" s="10">
        <v>4.3833016326538896E-2</v>
      </c>
      <c r="H2444" s="9">
        <v>11.696388218880299</v>
      </c>
      <c r="I2444" s="10">
        <v>12.232741123218101</v>
      </c>
      <c r="J2444" s="10">
        <v>7.02947654284017</v>
      </c>
      <c r="K2444" s="10">
        <v>8.2630780313593704</v>
      </c>
      <c r="L2444" s="9">
        <v>12.126252370557161</v>
      </c>
      <c r="M2444" s="10">
        <v>12.366165887851947</v>
      </c>
      <c r="N2444" s="10">
        <v>7.069508132966777</v>
      </c>
      <c r="O2444" s="10">
        <v>8.3069110476859098</v>
      </c>
      <c r="P2444" s="9">
        <v>490.05474104330096</v>
      </c>
      <c r="Q2444" s="10">
        <v>489.81482752600596</v>
      </c>
      <c r="R2444" s="10">
        <v>495.11148528089097</v>
      </c>
      <c r="S2444" s="10">
        <v>493.87408236617199</v>
      </c>
    </row>
    <row r="2445" spans="1:19" ht="15" customHeight="1" x14ac:dyDescent="0.2">
      <c r="A2445" s="7">
        <v>47097</v>
      </c>
      <c r="B2445" s="8" t="s">
        <v>39</v>
      </c>
      <c r="C2445" s="7" t="s">
        <v>1503</v>
      </c>
      <c r="D2445" s="9">
        <v>81.130162754535405</v>
      </c>
      <c r="E2445" s="10">
        <v>86.416628333316098</v>
      </c>
      <c r="F2445" s="10">
        <v>88.939696649868992</v>
      </c>
      <c r="G2445" s="10">
        <v>88.617058753665802</v>
      </c>
      <c r="H2445" s="9">
        <v>23.519311064991602</v>
      </c>
      <c r="I2445" s="10">
        <v>23.231126724761399</v>
      </c>
      <c r="J2445" s="10">
        <v>22.956026161603997</v>
      </c>
      <c r="K2445" s="10">
        <v>18.828986844875999</v>
      </c>
      <c r="L2445" s="9">
        <v>104.649473819527</v>
      </c>
      <c r="M2445" s="10">
        <v>109.64775505807749</v>
      </c>
      <c r="N2445" s="10">
        <v>111.89572281147299</v>
      </c>
      <c r="O2445" s="10">
        <v>107.4460455985418</v>
      </c>
      <c r="P2445" s="9">
        <v>1197.8052216778501</v>
      </c>
      <c r="Q2445" s="10">
        <v>1192.8069404393</v>
      </c>
      <c r="R2445" s="10">
        <v>1190.5589726859</v>
      </c>
      <c r="S2445" s="10">
        <v>1195.0086498988298</v>
      </c>
    </row>
    <row r="2446" spans="1:19" ht="15" customHeight="1" x14ac:dyDescent="0.2">
      <c r="A2446" s="7">
        <v>47099</v>
      </c>
      <c r="B2446" s="8" t="s">
        <v>40</v>
      </c>
      <c r="C2446" s="7" t="s">
        <v>1503</v>
      </c>
      <c r="D2446" s="9">
        <v>89.973807640108191</v>
      </c>
      <c r="E2446" s="10">
        <v>113.826958361186</v>
      </c>
      <c r="F2446" s="10">
        <v>155.587813576066</v>
      </c>
      <c r="G2446" s="10">
        <v>171.834427318134</v>
      </c>
      <c r="H2446" s="9">
        <v>85.148390246288997</v>
      </c>
      <c r="I2446" s="10">
        <v>116.15561770653299</v>
      </c>
      <c r="J2446" s="10">
        <v>126.183686401803</v>
      </c>
      <c r="K2446" s="10">
        <v>130.00519420339799</v>
      </c>
      <c r="L2446" s="9">
        <v>175.12219788639717</v>
      </c>
      <c r="M2446" s="10">
        <v>229.98257606771898</v>
      </c>
      <c r="N2446" s="10">
        <v>281.77149997786898</v>
      </c>
      <c r="O2446" s="10">
        <v>301.83962152153202</v>
      </c>
      <c r="P2446" s="9">
        <v>1425.4553876102</v>
      </c>
      <c r="Q2446" s="10">
        <v>1370.5950094288801</v>
      </c>
      <c r="R2446" s="10">
        <v>1318.80608551873</v>
      </c>
      <c r="S2446" s="10">
        <v>1298.73796397507</v>
      </c>
    </row>
    <row r="2447" spans="1:19" ht="15" customHeight="1" x14ac:dyDescent="0.2">
      <c r="A2447" s="7">
        <v>47101</v>
      </c>
      <c r="B2447" s="8" t="s">
        <v>505</v>
      </c>
      <c r="C2447" s="7" t="s">
        <v>1503</v>
      </c>
      <c r="D2447" s="9">
        <v>47.641718733354203</v>
      </c>
      <c r="E2447" s="10">
        <v>95.247884886231503</v>
      </c>
      <c r="F2447" s="10">
        <v>161.74477581139101</v>
      </c>
      <c r="G2447" s="10">
        <v>185.656120685529</v>
      </c>
      <c r="H2447" s="9">
        <v>23.758913754412099</v>
      </c>
      <c r="I2447" s="10">
        <v>36.990306511008299</v>
      </c>
      <c r="J2447" s="10">
        <v>36.987279244419597</v>
      </c>
      <c r="K2447" s="10">
        <v>40.327067142367802</v>
      </c>
      <c r="L2447" s="9">
        <v>71.400632487766302</v>
      </c>
      <c r="M2447" s="10">
        <v>132.2381913972398</v>
      </c>
      <c r="N2447" s="10">
        <v>198.7320550558106</v>
      </c>
      <c r="O2447" s="10">
        <v>225.98318782789681</v>
      </c>
      <c r="P2447" s="9">
        <v>660.23910175653998</v>
      </c>
      <c r="Q2447" s="10">
        <v>599.40154284706603</v>
      </c>
      <c r="R2447" s="10">
        <v>532.90767918849497</v>
      </c>
      <c r="S2447" s="10">
        <v>505.65654641641004</v>
      </c>
    </row>
    <row r="2448" spans="1:19" ht="15" customHeight="1" x14ac:dyDescent="0.2">
      <c r="A2448" s="7">
        <v>47103</v>
      </c>
      <c r="B2448" s="8" t="s">
        <v>98</v>
      </c>
      <c r="C2448" s="7" t="s">
        <v>1503</v>
      </c>
      <c r="D2448" s="9">
        <v>41.863287800949799</v>
      </c>
      <c r="E2448" s="10">
        <v>68.393386193748796</v>
      </c>
      <c r="F2448" s="10">
        <v>81.176603120503799</v>
      </c>
      <c r="G2448" s="10">
        <v>104.03904385175399</v>
      </c>
      <c r="H2448" s="9">
        <v>18.358577439822401</v>
      </c>
      <c r="I2448" s="10">
        <v>20.388409163671298</v>
      </c>
      <c r="J2448" s="10">
        <v>26.567389396108197</v>
      </c>
      <c r="K2448" s="10">
        <v>21.5762737882058</v>
      </c>
      <c r="L2448" s="9">
        <v>60.221865240772203</v>
      </c>
      <c r="M2448" s="10">
        <v>88.781795357420108</v>
      </c>
      <c r="N2448" s="10">
        <v>107.743992516612</v>
      </c>
      <c r="O2448" s="10">
        <v>125.6153176399598</v>
      </c>
      <c r="P2448" s="9">
        <v>1417.9285069518498</v>
      </c>
      <c r="Q2448" s="10">
        <v>1389.3685768352</v>
      </c>
      <c r="R2448" s="10">
        <v>1370.4063796760099</v>
      </c>
      <c r="S2448" s="10">
        <v>1352.5350545526601</v>
      </c>
    </row>
    <row r="2449" spans="1:19" ht="15" customHeight="1" x14ac:dyDescent="0.2">
      <c r="A2449" s="7">
        <v>47105</v>
      </c>
      <c r="B2449" s="8" t="s">
        <v>1517</v>
      </c>
      <c r="C2449" s="7" t="s">
        <v>1503</v>
      </c>
      <c r="D2449" s="9">
        <v>108.344835064918</v>
      </c>
      <c r="E2449" s="10">
        <v>91.943303348348195</v>
      </c>
      <c r="F2449" s="10">
        <v>111.868752037449</v>
      </c>
      <c r="G2449" s="10">
        <v>132.41137445921899</v>
      </c>
      <c r="H2449" s="9">
        <v>21.694955404051697</v>
      </c>
      <c r="I2449" s="10">
        <v>29.4103516298903</v>
      </c>
      <c r="J2449" s="10">
        <v>38.059812232075501</v>
      </c>
      <c r="K2449" s="10">
        <v>36.687446148732995</v>
      </c>
      <c r="L2449" s="9">
        <v>130.0397904689697</v>
      </c>
      <c r="M2449" s="10">
        <v>121.3536549782385</v>
      </c>
      <c r="N2449" s="10">
        <v>149.92856426952451</v>
      </c>
      <c r="O2449" s="10">
        <v>169.09882060795201</v>
      </c>
      <c r="P2449" s="9">
        <v>510.64160164606398</v>
      </c>
      <c r="Q2449" s="10">
        <v>519.32773713679603</v>
      </c>
      <c r="R2449" s="10">
        <v>490.75282784550899</v>
      </c>
      <c r="S2449" s="10">
        <v>471.58257150708198</v>
      </c>
    </row>
    <row r="2450" spans="1:19" ht="15" customHeight="1" x14ac:dyDescent="0.2">
      <c r="A2450" s="7">
        <v>47107</v>
      </c>
      <c r="B2450" s="8" t="s">
        <v>1518</v>
      </c>
      <c r="C2450" s="7" t="s">
        <v>1503</v>
      </c>
      <c r="D2450" s="9">
        <v>245.48053515889902</v>
      </c>
      <c r="E2450" s="10">
        <v>280.832553425279</v>
      </c>
      <c r="F2450" s="10">
        <v>340.91814780903002</v>
      </c>
      <c r="G2450" s="10">
        <v>389.77207306043204</v>
      </c>
      <c r="H2450" s="9">
        <v>74.362969326912193</v>
      </c>
      <c r="I2450" s="10">
        <v>122.19594402320801</v>
      </c>
      <c r="J2450" s="10">
        <v>124.78427173546299</v>
      </c>
      <c r="K2450" s="10">
        <v>132.84070667513899</v>
      </c>
      <c r="L2450" s="9">
        <v>319.84350448581125</v>
      </c>
      <c r="M2450" s="10">
        <v>403.02849744848703</v>
      </c>
      <c r="N2450" s="10">
        <v>465.70241954449295</v>
      </c>
      <c r="O2450" s="10">
        <v>522.61277973557105</v>
      </c>
      <c r="P2450" s="9">
        <v>799.49439653076195</v>
      </c>
      <c r="Q2450" s="10">
        <v>716.30940356808605</v>
      </c>
      <c r="R2450" s="10">
        <v>653.63548147207905</v>
      </c>
      <c r="S2450" s="10">
        <v>596.72512128100095</v>
      </c>
    </row>
    <row r="2451" spans="1:19" ht="15" customHeight="1" x14ac:dyDescent="0.2">
      <c r="A2451" s="7">
        <v>47109</v>
      </c>
      <c r="B2451" s="8" t="s">
        <v>1519</v>
      </c>
      <c r="C2451" s="7" t="s">
        <v>1503</v>
      </c>
      <c r="D2451" s="9">
        <v>222.44548089056201</v>
      </c>
      <c r="E2451" s="10">
        <v>266.038752381368</v>
      </c>
      <c r="F2451" s="10">
        <v>316.009951545695</v>
      </c>
      <c r="G2451" s="10">
        <v>319.017007033026</v>
      </c>
      <c r="H2451" s="9">
        <v>66.283499908439097</v>
      </c>
      <c r="I2451" s="10">
        <v>97.612505009931596</v>
      </c>
      <c r="J2451" s="10">
        <v>98.083842278542207</v>
      </c>
      <c r="K2451" s="10">
        <v>101.827296273285</v>
      </c>
      <c r="L2451" s="9">
        <v>288.72898079900108</v>
      </c>
      <c r="M2451" s="10">
        <v>363.65125739129962</v>
      </c>
      <c r="N2451" s="10">
        <v>414.09379382423725</v>
      </c>
      <c r="O2451" s="10">
        <v>420.84430330631102</v>
      </c>
      <c r="P2451" s="9">
        <v>1171.0194230393599</v>
      </c>
      <c r="Q2451" s="10">
        <v>1096.0971464470699</v>
      </c>
      <c r="R2451" s="10">
        <v>1045.65461001413</v>
      </c>
      <c r="S2451" s="10">
        <v>1038.9041005320501</v>
      </c>
    </row>
    <row r="2452" spans="1:19" ht="15" customHeight="1" x14ac:dyDescent="0.2">
      <c r="A2452" s="7">
        <v>47111</v>
      </c>
      <c r="B2452" s="8" t="s">
        <v>44</v>
      </c>
      <c r="C2452" s="7" t="s">
        <v>1503</v>
      </c>
      <c r="D2452" s="9">
        <v>142.067309933703</v>
      </c>
      <c r="E2452" s="10">
        <v>206.566948943505</v>
      </c>
      <c r="F2452" s="10">
        <v>247.783393913862</v>
      </c>
      <c r="G2452" s="10">
        <v>261.62263400908898</v>
      </c>
      <c r="H2452" s="9">
        <v>35.351780520721398</v>
      </c>
      <c r="I2452" s="10">
        <v>59.113057437620995</v>
      </c>
      <c r="J2452" s="10">
        <v>60.941403447405001</v>
      </c>
      <c r="K2452" s="10">
        <v>60.5894975425241</v>
      </c>
      <c r="L2452" s="9">
        <v>177.41909045442441</v>
      </c>
      <c r="M2452" s="10">
        <v>265.68000638112596</v>
      </c>
      <c r="N2452" s="10">
        <v>308.72479736126695</v>
      </c>
      <c r="O2452" s="10">
        <v>322.21213155161308</v>
      </c>
      <c r="P2452" s="9">
        <v>618.32598062011698</v>
      </c>
      <c r="Q2452" s="10">
        <v>530.06506469341605</v>
      </c>
      <c r="R2452" s="10">
        <v>487.020273713275</v>
      </c>
      <c r="S2452" s="10">
        <v>473.53293952292802</v>
      </c>
    </row>
    <row r="2453" spans="1:19" ht="15" customHeight="1" x14ac:dyDescent="0.2">
      <c r="A2453" s="7">
        <v>47113</v>
      </c>
      <c r="B2453" s="8" t="s">
        <v>45</v>
      </c>
      <c r="C2453" s="7" t="s">
        <v>1503</v>
      </c>
      <c r="D2453" s="9">
        <v>223.10093024290498</v>
      </c>
      <c r="E2453" s="10">
        <v>274.11992171218401</v>
      </c>
      <c r="F2453" s="10">
        <v>313.35695037121496</v>
      </c>
      <c r="G2453" s="10">
        <v>313.57435133764204</v>
      </c>
      <c r="H2453" s="9">
        <v>97.865976285377101</v>
      </c>
      <c r="I2453" s="10">
        <v>126.47340708726401</v>
      </c>
      <c r="J2453" s="10">
        <v>117.21971146529201</v>
      </c>
      <c r="K2453" s="10">
        <v>113.01793889923701</v>
      </c>
      <c r="L2453" s="9">
        <v>320.9669065282821</v>
      </c>
      <c r="M2453" s="10">
        <v>400.59332879944799</v>
      </c>
      <c r="N2453" s="10">
        <v>430.57666183650696</v>
      </c>
      <c r="O2453" s="10">
        <v>426.59229023687897</v>
      </c>
      <c r="P2453" s="9">
        <v>1125.8646628691499</v>
      </c>
      <c r="Q2453" s="10">
        <v>1046.2382405979799</v>
      </c>
      <c r="R2453" s="10">
        <v>1016.2549075609199</v>
      </c>
      <c r="S2453" s="10">
        <v>1020.23927916055</v>
      </c>
    </row>
    <row r="2454" spans="1:19" ht="15" customHeight="1" x14ac:dyDescent="0.2">
      <c r="A2454" s="7">
        <v>47115</v>
      </c>
      <c r="B2454" s="8" t="s">
        <v>47</v>
      </c>
      <c r="C2454" s="7" t="s">
        <v>1503</v>
      </c>
      <c r="D2454" s="9">
        <v>176.22787431924098</v>
      </c>
      <c r="E2454" s="10">
        <v>211.633436426321</v>
      </c>
      <c r="F2454" s="10">
        <v>227.846906930497</v>
      </c>
      <c r="G2454" s="10">
        <v>256.31005343667601</v>
      </c>
      <c r="H2454" s="9">
        <v>72.4871733123409</v>
      </c>
      <c r="I2454" s="10">
        <v>96.321522601286304</v>
      </c>
      <c r="J2454" s="10">
        <v>100.194828767874</v>
      </c>
      <c r="K2454" s="10">
        <v>100.27722742460101</v>
      </c>
      <c r="L2454" s="9">
        <v>248.71504763158191</v>
      </c>
      <c r="M2454" s="10">
        <v>307.95495902760734</v>
      </c>
      <c r="N2454" s="10">
        <v>328.04173569837099</v>
      </c>
      <c r="O2454" s="10">
        <v>356.58728086127701</v>
      </c>
      <c r="P2454" s="9">
        <v>1078.24259741168</v>
      </c>
      <c r="Q2454" s="10">
        <v>1019.0026860156501</v>
      </c>
      <c r="R2454" s="10">
        <v>998.91590934489</v>
      </c>
      <c r="S2454" s="10">
        <v>970.37036418198397</v>
      </c>
    </row>
    <row r="2455" spans="1:19" ht="15" customHeight="1" x14ac:dyDescent="0.2">
      <c r="A2455" s="7">
        <v>47117</v>
      </c>
      <c r="B2455" s="8" t="s">
        <v>48</v>
      </c>
      <c r="C2455" s="7" t="s">
        <v>1503</v>
      </c>
      <c r="D2455" s="9">
        <v>78.128626809121798</v>
      </c>
      <c r="E2455" s="10">
        <v>111.689850164616</v>
      </c>
      <c r="F2455" s="10">
        <v>136.29054972270899</v>
      </c>
      <c r="G2455" s="10">
        <v>153.36307599443799</v>
      </c>
      <c r="H2455" s="9">
        <v>15.3718359604817</v>
      </c>
      <c r="I2455" s="10">
        <v>28.598251265833699</v>
      </c>
      <c r="J2455" s="10">
        <v>35.843174765500997</v>
      </c>
      <c r="K2455" s="10">
        <v>41.640443932281499</v>
      </c>
      <c r="L2455" s="9">
        <v>93.500462769603502</v>
      </c>
      <c r="M2455" s="10">
        <v>140.2881014304497</v>
      </c>
      <c r="N2455" s="10">
        <v>172.13372448820999</v>
      </c>
      <c r="O2455" s="10">
        <v>195.00351992671949</v>
      </c>
      <c r="P2455" s="9">
        <v>880.74381946019992</v>
      </c>
      <c r="Q2455" s="10">
        <v>833.956180799354</v>
      </c>
      <c r="R2455" s="10">
        <v>802.11055774159399</v>
      </c>
      <c r="S2455" s="10">
        <v>779.24076230308401</v>
      </c>
    </row>
    <row r="2456" spans="1:19" ht="15" customHeight="1" x14ac:dyDescent="0.2">
      <c r="A2456" s="7">
        <v>47119</v>
      </c>
      <c r="B2456" s="8" t="s">
        <v>1520</v>
      </c>
      <c r="C2456" s="7" t="s">
        <v>1503</v>
      </c>
      <c r="D2456" s="9">
        <v>155.553465815707</v>
      </c>
      <c r="E2456" s="10">
        <v>235.29992156836499</v>
      </c>
      <c r="F2456" s="10">
        <v>312.83190090856397</v>
      </c>
      <c r="G2456" s="10">
        <v>347.07197964183098</v>
      </c>
      <c r="H2456" s="9">
        <v>38.187056072215604</v>
      </c>
      <c r="I2456" s="10">
        <v>59.083412032966706</v>
      </c>
      <c r="J2456" s="10">
        <v>82.989309202150409</v>
      </c>
      <c r="K2456" s="10">
        <v>90.698187119341199</v>
      </c>
      <c r="L2456" s="9">
        <v>193.7405218879226</v>
      </c>
      <c r="M2456" s="10">
        <v>294.38333360133169</v>
      </c>
      <c r="N2456" s="10">
        <v>395.82121011071439</v>
      </c>
      <c r="O2456" s="10">
        <v>437.77016676117216</v>
      </c>
      <c r="P2456" s="9">
        <v>1400.5998376289201</v>
      </c>
      <c r="Q2456" s="10">
        <v>1299.95702591551</v>
      </c>
      <c r="R2456" s="10">
        <v>1198.5191494061301</v>
      </c>
      <c r="S2456" s="10">
        <v>1156.5701927556702</v>
      </c>
    </row>
    <row r="2457" spans="1:19" ht="15" customHeight="1" x14ac:dyDescent="0.2">
      <c r="A2457" s="7">
        <v>47121</v>
      </c>
      <c r="B2457" s="8" t="s">
        <v>1324</v>
      </c>
      <c r="C2457" s="7" t="s">
        <v>1503</v>
      </c>
      <c r="D2457" s="9">
        <v>109.33477445485001</v>
      </c>
      <c r="E2457" s="10">
        <v>132.98790260182</v>
      </c>
      <c r="F2457" s="10">
        <v>153.80063718640599</v>
      </c>
      <c r="G2457" s="10">
        <v>168.44170037522301</v>
      </c>
      <c r="H2457" s="9">
        <v>37.3053200997525</v>
      </c>
      <c r="I2457" s="10">
        <v>72.451667459683193</v>
      </c>
      <c r="J2457" s="10">
        <v>82.415318973385396</v>
      </c>
      <c r="K2457" s="10">
        <v>82.06039110913261</v>
      </c>
      <c r="L2457" s="9">
        <v>146.64009455460251</v>
      </c>
      <c r="M2457" s="10">
        <v>205.43957006150319</v>
      </c>
      <c r="N2457" s="10">
        <v>236.21595615979138</v>
      </c>
      <c r="O2457" s="10">
        <v>250.50209148435562</v>
      </c>
      <c r="P2457" s="9">
        <v>414.49599957180897</v>
      </c>
      <c r="Q2457" s="10">
        <v>355.69652406490803</v>
      </c>
      <c r="R2457" s="10">
        <v>324.92013796662002</v>
      </c>
      <c r="S2457" s="10">
        <v>310.63400264205598</v>
      </c>
    </row>
    <row r="2458" spans="1:19" ht="15" customHeight="1" x14ac:dyDescent="0.2">
      <c r="A2458" s="7">
        <v>47123</v>
      </c>
      <c r="B2458" s="8" t="s">
        <v>50</v>
      </c>
      <c r="C2458" s="7" t="s">
        <v>1503</v>
      </c>
      <c r="D2458" s="9">
        <v>260.58861448924898</v>
      </c>
      <c r="E2458" s="10">
        <v>331.56122053374497</v>
      </c>
      <c r="F2458" s="10">
        <v>394.20922276775599</v>
      </c>
      <c r="G2458" s="10">
        <v>408.04780149201599</v>
      </c>
      <c r="H2458" s="9">
        <v>74.165852629701902</v>
      </c>
      <c r="I2458" s="10">
        <v>107.216783916095</v>
      </c>
      <c r="J2458" s="10">
        <v>113.004749101228</v>
      </c>
      <c r="K2458" s="10">
        <v>111.777377712879</v>
      </c>
      <c r="L2458" s="9">
        <v>334.75446711895091</v>
      </c>
      <c r="M2458" s="10">
        <v>438.77800444984001</v>
      </c>
      <c r="N2458" s="10">
        <v>507.213971868984</v>
      </c>
      <c r="O2458" s="10">
        <v>519.82517920489499</v>
      </c>
      <c r="P2458" s="9">
        <v>1355.43779719446</v>
      </c>
      <c r="Q2458" s="10">
        <v>1251.4142598635699</v>
      </c>
      <c r="R2458" s="10">
        <v>1182.97829244442</v>
      </c>
      <c r="S2458" s="10">
        <v>1170.3670851085101</v>
      </c>
    </row>
    <row r="2459" spans="1:19" ht="15" customHeight="1" x14ac:dyDescent="0.2">
      <c r="A2459" s="7">
        <v>47125</v>
      </c>
      <c r="B2459" s="8" t="s">
        <v>51</v>
      </c>
      <c r="C2459" s="7" t="s">
        <v>1503</v>
      </c>
      <c r="D2459" s="9">
        <v>376.63617412906899</v>
      </c>
      <c r="E2459" s="10">
        <v>382.60518969851796</v>
      </c>
      <c r="F2459" s="10">
        <v>419.54988541275799</v>
      </c>
      <c r="G2459" s="10">
        <v>426.12899150882299</v>
      </c>
      <c r="H2459" s="9">
        <v>26.919627101707398</v>
      </c>
      <c r="I2459" s="10">
        <v>47.266265982509303</v>
      </c>
      <c r="J2459" s="10">
        <v>50.3069447410819</v>
      </c>
      <c r="K2459" s="10">
        <v>52.922755075340199</v>
      </c>
      <c r="L2459" s="9">
        <v>403.55580123077635</v>
      </c>
      <c r="M2459" s="10">
        <v>429.87145568102727</v>
      </c>
      <c r="N2459" s="10">
        <v>469.85683015383989</v>
      </c>
      <c r="O2459" s="10">
        <v>479.0517465841632</v>
      </c>
      <c r="P2459" s="9">
        <v>1004.9548066407599</v>
      </c>
      <c r="Q2459" s="10">
        <v>978.63915219051194</v>
      </c>
      <c r="R2459" s="10">
        <v>938.65377771769909</v>
      </c>
      <c r="S2459" s="10">
        <v>929.45886128737607</v>
      </c>
    </row>
    <row r="2460" spans="1:19" ht="15" customHeight="1" x14ac:dyDescent="0.2">
      <c r="A2460" s="7">
        <v>47127</v>
      </c>
      <c r="B2460" s="8" t="s">
        <v>1116</v>
      </c>
      <c r="C2460" s="7" t="s">
        <v>1503</v>
      </c>
      <c r="D2460" s="9">
        <v>59.089793378346499</v>
      </c>
      <c r="E2460" s="10">
        <v>82.352477548133294</v>
      </c>
      <c r="F2460" s="10">
        <v>100.09833633283701</v>
      </c>
      <c r="G2460" s="10">
        <v>89.733844502610211</v>
      </c>
      <c r="H2460" s="9">
        <v>5.2317398124591099</v>
      </c>
      <c r="I2460" s="10">
        <v>4.9329957252562293</v>
      </c>
      <c r="J2460" s="10">
        <v>4.9186312539729506</v>
      </c>
      <c r="K2460" s="10">
        <v>7.8579575380827498</v>
      </c>
      <c r="L2460" s="9">
        <v>64.32153319080561</v>
      </c>
      <c r="M2460" s="10">
        <v>87.285473273389528</v>
      </c>
      <c r="N2460" s="10">
        <v>105.01696758680995</v>
      </c>
      <c r="O2460" s="10">
        <v>97.591802040692954</v>
      </c>
      <c r="P2460" s="9">
        <v>273.45678016343703</v>
      </c>
      <c r="Q2460" s="10">
        <v>250.49284008085297</v>
      </c>
      <c r="R2460" s="10">
        <v>232.761345767432</v>
      </c>
      <c r="S2460" s="10">
        <v>240.18651131355</v>
      </c>
    </row>
    <row r="2461" spans="1:19" ht="15" customHeight="1" x14ac:dyDescent="0.2">
      <c r="A2461" s="7">
        <v>47129</v>
      </c>
      <c r="B2461" s="8" t="s">
        <v>52</v>
      </c>
      <c r="C2461" s="7" t="s">
        <v>1503</v>
      </c>
      <c r="D2461" s="9">
        <v>161.690941921666</v>
      </c>
      <c r="E2461" s="10">
        <v>234.67244562705002</v>
      </c>
      <c r="F2461" s="10">
        <v>302.29060456408399</v>
      </c>
      <c r="G2461" s="10">
        <v>282.744112319463</v>
      </c>
      <c r="H2461" s="9">
        <v>30.635546371666901</v>
      </c>
      <c r="I2461" s="10">
        <v>36.415172404049599</v>
      </c>
      <c r="J2461" s="10">
        <v>41.542871109000799</v>
      </c>
      <c r="K2461" s="10">
        <v>42.087197869575796</v>
      </c>
      <c r="L2461" s="9">
        <v>192.32648829333291</v>
      </c>
      <c r="M2461" s="10">
        <v>271.08761803109962</v>
      </c>
      <c r="N2461" s="10">
        <v>343.83347567308482</v>
      </c>
      <c r="O2461" s="10">
        <v>324.83131018903879</v>
      </c>
      <c r="P2461" s="9">
        <v>1160.936313467</v>
      </c>
      <c r="Q2461" s="10">
        <v>1082.17518372923</v>
      </c>
      <c r="R2461" s="10">
        <v>1009.42932608725</v>
      </c>
      <c r="S2461" s="10">
        <v>1028.4314915713001</v>
      </c>
    </row>
    <row r="2462" spans="1:19" ht="15" customHeight="1" x14ac:dyDescent="0.2">
      <c r="A2462" s="7">
        <v>47131</v>
      </c>
      <c r="B2462" s="8" t="s">
        <v>1521</v>
      </c>
      <c r="C2462" s="7" t="s">
        <v>1503</v>
      </c>
      <c r="D2462" s="9">
        <v>21.911749232148498</v>
      </c>
      <c r="E2462" s="10">
        <v>29.278704688808197</v>
      </c>
      <c r="F2462" s="10">
        <v>30.181019213800198</v>
      </c>
      <c r="G2462" s="10">
        <v>31.465003013616201</v>
      </c>
      <c r="H2462" s="9">
        <v>13.8479637114888</v>
      </c>
      <c r="I2462" s="10">
        <v>20.251734463202599</v>
      </c>
      <c r="J2462" s="10">
        <v>19.202884925569499</v>
      </c>
      <c r="K2462" s="10">
        <v>11.533242627193799</v>
      </c>
      <c r="L2462" s="9">
        <v>35.759712943637297</v>
      </c>
      <c r="M2462" s="10">
        <v>49.5304391520108</v>
      </c>
      <c r="N2462" s="10">
        <v>49.383904139369697</v>
      </c>
      <c r="O2462" s="10">
        <v>42.998245640809998</v>
      </c>
      <c r="P2462" s="9">
        <v>1402.83763236255</v>
      </c>
      <c r="Q2462" s="10">
        <v>1389.0669061541801</v>
      </c>
      <c r="R2462" s="10">
        <v>1389.2134411668201</v>
      </c>
      <c r="S2462" s="10">
        <v>1395.59909966538</v>
      </c>
    </row>
    <row r="2463" spans="1:19" ht="15" customHeight="1" x14ac:dyDescent="0.2">
      <c r="A2463" s="7">
        <v>47133</v>
      </c>
      <c r="B2463" s="8" t="s">
        <v>1522</v>
      </c>
      <c r="C2463" s="7" t="s">
        <v>1503</v>
      </c>
      <c r="D2463" s="9">
        <v>146.65206764343</v>
      </c>
      <c r="E2463" s="10">
        <v>212.46044468734198</v>
      </c>
      <c r="F2463" s="10">
        <v>230.96094221130099</v>
      </c>
      <c r="G2463" s="10">
        <v>241.22441673505</v>
      </c>
      <c r="H2463" s="9">
        <v>50.845185921151199</v>
      </c>
      <c r="I2463" s="10">
        <v>64.539337826669097</v>
      </c>
      <c r="J2463" s="10">
        <v>69.538930890877197</v>
      </c>
      <c r="K2463" s="10">
        <v>66.852809021296906</v>
      </c>
      <c r="L2463" s="9">
        <v>197.49725356458117</v>
      </c>
      <c r="M2463" s="10">
        <v>276.99978251401109</v>
      </c>
      <c r="N2463" s="10">
        <v>300.49987310217824</v>
      </c>
      <c r="O2463" s="10">
        <v>308.07722575634688</v>
      </c>
      <c r="P2463" s="9">
        <v>928.71711280033696</v>
      </c>
      <c r="Q2463" s="10">
        <v>849.21458385090693</v>
      </c>
      <c r="R2463" s="10">
        <v>825.71449326274001</v>
      </c>
      <c r="S2463" s="10">
        <v>818.13714060857103</v>
      </c>
    </row>
    <row r="2464" spans="1:19" ht="15" customHeight="1" x14ac:dyDescent="0.2">
      <c r="A2464" s="7">
        <v>47135</v>
      </c>
      <c r="B2464" s="8" t="s">
        <v>53</v>
      </c>
      <c r="C2464" s="7" t="s">
        <v>1503</v>
      </c>
      <c r="D2464" s="9">
        <v>55.986778428431599</v>
      </c>
      <c r="E2464" s="10">
        <v>88.425304362645292</v>
      </c>
      <c r="F2464" s="10">
        <v>97.032115326421305</v>
      </c>
      <c r="G2464" s="10">
        <v>101.67599683970501</v>
      </c>
      <c r="H2464" s="9">
        <v>16.030790754793202</v>
      </c>
      <c r="I2464" s="10">
        <v>30.511058189287301</v>
      </c>
      <c r="J2464" s="10">
        <v>34.0943798577905</v>
      </c>
      <c r="K2464" s="10">
        <v>29.175733470277201</v>
      </c>
      <c r="L2464" s="9">
        <v>72.017569183224794</v>
      </c>
      <c r="M2464" s="10">
        <v>118.9363625519326</v>
      </c>
      <c r="N2464" s="10">
        <v>131.12649518421182</v>
      </c>
      <c r="O2464" s="10">
        <v>130.8517303099822</v>
      </c>
      <c r="P2464" s="9">
        <v>1023.2032843649699</v>
      </c>
      <c r="Q2464" s="10">
        <v>976.28449099626596</v>
      </c>
      <c r="R2464" s="10">
        <v>964.094358363987</v>
      </c>
      <c r="S2464" s="10">
        <v>964.36912323821605</v>
      </c>
    </row>
    <row r="2465" spans="1:19" ht="15" customHeight="1" x14ac:dyDescent="0.2">
      <c r="A2465" s="7">
        <v>47137</v>
      </c>
      <c r="B2465" s="8" t="s">
        <v>1523</v>
      </c>
      <c r="C2465" s="7" t="s">
        <v>1503</v>
      </c>
      <c r="D2465" s="9">
        <v>60.3285526989904</v>
      </c>
      <c r="E2465" s="10">
        <v>78.025251807453898</v>
      </c>
      <c r="F2465" s="10">
        <v>121.505708176989</v>
      </c>
      <c r="G2465" s="10">
        <v>122.348200906488</v>
      </c>
      <c r="H2465" s="9">
        <v>19.348355627177302</v>
      </c>
      <c r="I2465" s="10">
        <v>36.795073402451301</v>
      </c>
      <c r="J2465" s="10">
        <v>25.8267913009119</v>
      </c>
      <c r="K2465" s="10">
        <v>25.7668239788837</v>
      </c>
      <c r="L2465" s="9">
        <v>79.676908326167705</v>
      </c>
      <c r="M2465" s="10">
        <v>114.82032520990521</v>
      </c>
      <c r="N2465" s="10">
        <v>147.33249947790088</v>
      </c>
      <c r="O2465" s="10">
        <v>148.1150248853717</v>
      </c>
      <c r="P2465" s="9">
        <v>372.25911189396999</v>
      </c>
      <c r="Q2465" s="10">
        <v>337.11569501023195</v>
      </c>
      <c r="R2465" s="10">
        <v>304.60352074223601</v>
      </c>
      <c r="S2465" s="10">
        <v>303.82099533476503</v>
      </c>
    </row>
    <row r="2466" spans="1:19" ht="15" customHeight="1" x14ac:dyDescent="0.2">
      <c r="A2466" s="7">
        <v>47139</v>
      </c>
      <c r="B2466" s="8" t="s">
        <v>109</v>
      </c>
      <c r="C2466" s="7" t="s">
        <v>1503</v>
      </c>
      <c r="D2466" s="9">
        <v>205.68205755476998</v>
      </c>
      <c r="E2466" s="10">
        <v>258.54953712937902</v>
      </c>
      <c r="F2466" s="10">
        <v>273.92067346171302</v>
      </c>
      <c r="G2466" s="10">
        <v>280.97507245141401</v>
      </c>
      <c r="H2466" s="9">
        <v>29.322254785517799</v>
      </c>
      <c r="I2466" s="10">
        <v>54.636913819966395</v>
      </c>
      <c r="J2466" s="10">
        <v>55.920817381352698</v>
      </c>
      <c r="K2466" s="10">
        <v>62.608757729932705</v>
      </c>
      <c r="L2466" s="9">
        <v>235.00431234028781</v>
      </c>
      <c r="M2466" s="10">
        <v>313.18645094934539</v>
      </c>
      <c r="N2466" s="10">
        <v>329.84149084306574</v>
      </c>
      <c r="O2466" s="10">
        <v>343.58383018134674</v>
      </c>
      <c r="P2466" s="9">
        <v>910.52535844536305</v>
      </c>
      <c r="Q2466" s="10">
        <v>832.34321983630593</v>
      </c>
      <c r="R2466" s="10">
        <v>815.68817994258598</v>
      </c>
      <c r="S2466" s="10">
        <v>801.94584060430498</v>
      </c>
    </row>
    <row r="2467" spans="1:19" ht="15" customHeight="1" x14ac:dyDescent="0.2">
      <c r="A2467" s="7">
        <v>47141</v>
      </c>
      <c r="B2467" s="8" t="s">
        <v>309</v>
      </c>
      <c r="C2467" s="7" t="s">
        <v>1503</v>
      </c>
      <c r="D2467" s="9">
        <v>173.23019406376201</v>
      </c>
      <c r="E2467" s="10">
        <v>221.61968474922298</v>
      </c>
      <c r="F2467" s="10">
        <v>237.99402050470999</v>
      </c>
      <c r="G2467" s="10">
        <v>259.77086270487001</v>
      </c>
      <c r="H2467" s="9">
        <v>39.952929542989402</v>
      </c>
      <c r="I2467" s="10">
        <v>54.168645075186994</v>
      </c>
      <c r="J2467" s="10">
        <v>57.003643931321299</v>
      </c>
      <c r="K2467" s="10">
        <v>61.212465466274296</v>
      </c>
      <c r="L2467" s="9">
        <v>213.18312360675142</v>
      </c>
      <c r="M2467" s="10">
        <v>275.78832982440997</v>
      </c>
      <c r="N2467" s="10">
        <v>294.9976644360313</v>
      </c>
      <c r="O2467" s="10">
        <v>320.98332817114431</v>
      </c>
      <c r="P2467" s="9">
        <v>829.45525500894291</v>
      </c>
      <c r="Q2467" s="10">
        <v>766.85004879128508</v>
      </c>
      <c r="R2467" s="10">
        <v>747.64071417966397</v>
      </c>
      <c r="S2467" s="10">
        <v>721.65505044455097</v>
      </c>
    </row>
    <row r="2468" spans="1:19" ht="15" customHeight="1" x14ac:dyDescent="0.2">
      <c r="A2468" s="7">
        <v>47143</v>
      </c>
      <c r="B2468" s="8" t="s">
        <v>1524</v>
      </c>
      <c r="C2468" s="7" t="s">
        <v>1503</v>
      </c>
      <c r="D2468" s="9">
        <v>211.92181590596198</v>
      </c>
      <c r="E2468" s="10">
        <v>198.86667735364</v>
      </c>
      <c r="F2468" s="10">
        <v>225.94857600486901</v>
      </c>
      <c r="G2468" s="10">
        <v>215.02523610675001</v>
      </c>
      <c r="H2468" s="9">
        <v>66.729183085336103</v>
      </c>
      <c r="I2468" s="10">
        <v>99.539997043288608</v>
      </c>
      <c r="J2468" s="10">
        <v>95.641163051707991</v>
      </c>
      <c r="K2468" s="10">
        <v>96.280483206189601</v>
      </c>
      <c r="L2468" s="9">
        <v>278.65099899129808</v>
      </c>
      <c r="M2468" s="10">
        <v>298.40667439692862</v>
      </c>
      <c r="N2468" s="10">
        <v>321.589739056577</v>
      </c>
      <c r="O2468" s="10">
        <v>311.30571931293963</v>
      </c>
      <c r="P2468" s="9">
        <v>592.82979261326398</v>
      </c>
      <c r="Q2468" s="10">
        <v>573.074117207634</v>
      </c>
      <c r="R2468" s="10">
        <v>549.89105254798494</v>
      </c>
      <c r="S2468" s="10">
        <v>560.175072291623</v>
      </c>
    </row>
    <row r="2469" spans="1:19" ht="15" customHeight="1" x14ac:dyDescent="0.2">
      <c r="A2469" s="7">
        <v>47145</v>
      </c>
      <c r="B2469" s="8" t="s">
        <v>1525</v>
      </c>
      <c r="C2469" s="7" t="s">
        <v>1503</v>
      </c>
      <c r="D2469" s="9">
        <v>316.79299472601002</v>
      </c>
      <c r="E2469" s="10">
        <v>413.99604199650901</v>
      </c>
      <c r="F2469" s="10">
        <v>452.01269774432802</v>
      </c>
      <c r="G2469" s="10">
        <v>460.40707175834399</v>
      </c>
      <c r="H2469" s="9">
        <v>111.24529906307299</v>
      </c>
      <c r="I2469" s="10">
        <v>125.772386164813</v>
      </c>
      <c r="J2469" s="10">
        <v>128.71542588758001</v>
      </c>
      <c r="K2469" s="10">
        <v>129.18481980246901</v>
      </c>
      <c r="L2469" s="9">
        <v>428.03829378908301</v>
      </c>
      <c r="M2469" s="10">
        <v>539.76842816132205</v>
      </c>
      <c r="N2469" s="10">
        <v>580.72812363190803</v>
      </c>
      <c r="O2469" s="10">
        <v>589.591891560813</v>
      </c>
      <c r="P2469" s="9">
        <v>594.94723673934402</v>
      </c>
      <c r="Q2469" s="10">
        <v>483.21710236710601</v>
      </c>
      <c r="R2469" s="10">
        <v>442.25740689652002</v>
      </c>
      <c r="S2469" s="10">
        <v>433.393638967615</v>
      </c>
    </row>
    <row r="2470" spans="1:19" ht="15" customHeight="1" x14ac:dyDescent="0.2">
      <c r="A2470" s="7">
        <v>47147</v>
      </c>
      <c r="B2470" s="8" t="s">
        <v>722</v>
      </c>
      <c r="C2470" s="7" t="s">
        <v>1503</v>
      </c>
      <c r="D2470" s="9">
        <v>135.227853283869</v>
      </c>
      <c r="E2470" s="10">
        <v>103.67586646321499</v>
      </c>
      <c r="F2470" s="10">
        <v>116.97679088263</v>
      </c>
      <c r="G2470" s="10">
        <v>119.92383999976701</v>
      </c>
      <c r="H2470" s="9">
        <v>20.508923868973401</v>
      </c>
      <c r="I2470" s="10">
        <v>35.365062479844504</v>
      </c>
      <c r="J2470" s="10">
        <v>37.006366267267097</v>
      </c>
      <c r="K2470" s="10">
        <v>37.353370055926199</v>
      </c>
      <c r="L2470" s="9">
        <v>155.73677715284239</v>
      </c>
      <c r="M2470" s="10">
        <v>139.0409289430595</v>
      </c>
      <c r="N2470" s="10">
        <v>153.9831571498971</v>
      </c>
      <c r="O2470" s="10">
        <v>157.27721005569322</v>
      </c>
      <c r="P2470" s="9">
        <v>1078.4248184145501</v>
      </c>
      <c r="Q2470" s="10">
        <v>1095.1206666243299</v>
      </c>
      <c r="R2470" s="10">
        <v>1080.17843841749</v>
      </c>
      <c r="S2470" s="10">
        <v>1076.8843855117</v>
      </c>
    </row>
    <row r="2471" spans="1:19" ht="15" customHeight="1" x14ac:dyDescent="0.2">
      <c r="A2471" s="7">
        <v>47149</v>
      </c>
      <c r="B2471" s="8" t="s">
        <v>1129</v>
      </c>
      <c r="C2471" s="7" t="s">
        <v>1503</v>
      </c>
      <c r="D2471" s="9">
        <v>207.98682448742397</v>
      </c>
      <c r="E2471" s="10">
        <v>294.53720433464997</v>
      </c>
      <c r="F2471" s="10">
        <v>344.66448674112399</v>
      </c>
      <c r="G2471" s="10">
        <v>355.92992884432601</v>
      </c>
      <c r="H2471" s="9">
        <v>79.295527713231806</v>
      </c>
      <c r="I2471" s="10">
        <v>110.073391594798</v>
      </c>
      <c r="J2471" s="10">
        <v>124.991925821731</v>
      </c>
      <c r="K2471" s="10">
        <v>144.363796744268</v>
      </c>
      <c r="L2471" s="9">
        <v>287.28235220065579</v>
      </c>
      <c r="M2471" s="10">
        <v>404.61059592944798</v>
      </c>
      <c r="N2471" s="10">
        <v>469.656412562855</v>
      </c>
      <c r="O2471" s="10">
        <v>500.29372558859404</v>
      </c>
      <c r="P2471" s="9">
        <v>1329.01715769011</v>
      </c>
      <c r="Q2471" s="10">
        <v>1211.6889139613099</v>
      </c>
      <c r="R2471" s="10">
        <v>1146.64309732791</v>
      </c>
      <c r="S2471" s="10">
        <v>1116.00578430217</v>
      </c>
    </row>
    <row r="2472" spans="1:19" ht="15" customHeight="1" x14ac:dyDescent="0.2">
      <c r="A2472" s="7">
        <v>47151</v>
      </c>
      <c r="B2472" s="8" t="s">
        <v>115</v>
      </c>
      <c r="C2472" s="7" t="s">
        <v>1503</v>
      </c>
      <c r="D2472" s="9">
        <v>237.58858815916</v>
      </c>
      <c r="E2472" s="10">
        <v>277.45816853579998</v>
      </c>
      <c r="F2472" s="10">
        <v>307.43699709503198</v>
      </c>
      <c r="G2472" s="10">
        <v>308.83218069436998</v>
      </c>
      <c r="H2472" s="9">
        <v>19.101698288015101</v>
      </c>
      <c r="I2472" s="10">
        <v>30.4381990850937</v>
      </c>
      <c r="J2472" s="10">
        <v>31.257443382181599</v>
      </c>
      <c r="K2472" s="10">
        <v>31.025717133447301</v>
      </c>
      <c r="L2472" s="9">
        <v>256.69028644717508</v>
      </c>
      <c r="M2472" s="10">
        <v>307.89636762089367</v>
      </c>
      <c r="N2472" s="10">
        <v>338.69444047721356</v>
      </c>
      <c r="O2472" s="10">
        <v>339.85789782781728</v>
      </c>
      <c r="P2472" s="9">
        <v>1124.38074846374</v>
      </c>
      <c r="Q2472" s="10">
        <v>1073.1746672900199</v>
      </c>
      <c r="R2472" s="10">
        <v>1042.3765944336999</v>
      </c>
      <c r="S2472" s="10">
        <v>1041.2131370831</v>
      </c>
    </row>
    <row r="2473" spans="1:19" ht="15" customHeight="1" x14ac:dyDescent="0.2">
      <c r="A2473" s="7">
        <v>47153</v>
      </c>
      <c r="B2473" s="8" t="s">
        <v>1526</v>
      </c>
      <c r="C2473" s="7" t="s">
        <v>1503</v>
      </c>
      <c r="D2473" s="9">
        <v>66.328051491865594</v>
      </c>
      <c r="E2473" s="10">
        <v>81.750316653094799</v>
      </c>
      <c r="F2473" s="10">
        <v>118.79456045640201</v>
      </c>
      <c r="G2473" s="10">
        <v>154.49897606123901</v>
      </c>
      <c r="H2473" s="9">
        <v>28.813148658896598</v>
      </c>
      <c r="I2473" s="10">
        <v>50.497290318837003</v>
      </c>
      <c r="J2473" s="10">
        <v>56.4272885545153</v>
      </c>
      <c r="K2473" s="10">
        <v>53.535660488533104</v>
      </c>
      <c r="L2473" s="9">
        <v>95.141200150762202</v>
      </c>
      <c r="M2473" s="10">
        <v>132.24760697193179</v>
      </c>
      <c r="N2473" s="10">
        <v>175.22184901091731</v>
      </c>
      <c r="O2473" s="10">
        <v>208.0346365497721</v>
      </c>
      <c r="P2473" s="9">
        <v>593.90801301720205</v>
      </c>
      <c r="Q2473" s="10">
        <v>556.80160619603203</v>
      </c>
      <c r="R2473" s="10">
        <v>513.82736415704608</v>
      </c>
      <c r="S2473" s="10">
        <v>481.01457661819103</v>
      </c>
    </row>
    <row r="2474" spans="1:19" ht="15" customHeight="1" x14ac:dyDescent="0.2">
      <c r="A2474" s="7">
        <v>47155</v>
      </c>
      <c r="B2474" s="8" t="s">
        <v>118</v>
      </c>
      <c r="C2474" s="7" t="s">
        <v>1503</v>
      </c>
      <c r="D2474" s="9">
        <v>460.131245324612</v>
      </c>
      <c r="E2474" s="10">
        <v>513.07018872876904</v>
      </c>
      <c r="F2474" s="10">
        <v>625.512828074288</v>
      </c>
      <c r="G2474" s="10">
        <v>640.40863912990903</v>
      </c>
      <c r="H2474" s="9">
        <v>128.63718124644501</v>
      </c>
      <c r="I2474" s="10">
        <v>175.68860448203</v>
      </c>
      <c r="J2474" s="10">
        <v>185.16286051993902</v>
      </c>
      <c r="K2474" s="10">
        <v>183.85249823015201</v>
      </c>
      <c r="L2474" s="9">
        <v>588.76842657105703</v>
      </c>
      <c r="M2474" s="10">
        <v>688.75879321079901</v>
      </c>
      <c r="N2474" s="10">
        <v>810.67568859422704</v>
      </c>
      <c r="O2474" s="10">
        <v>824.26113736006107</v>
      </c>
      <c r="P2474" s="9">
        <v>959.259416421639</v>
      </c>
      <c r="Q2474" s="10">
        <v>859.26904978189805</v>
      </c>
      <c r="R2474" s="10">
        <v>737.35215439847002</v>
      </c>
      <c r="S2474" s="10">
        <v>723.76670563263599</v>
      </c>
    </row>
    <row r="2475" spans="1:19" ht="15" customHeight="1" x14ac:dyDescent="0.2">
      <c r="A2475" s="7">
        <v>47157</v>
      </c>
      <c r="B2475" s="8" t="s">
        <v>59</v>
      </c>
      <c r="C2475" s="7" t="s">
        <v>1503</v>
      </c>
      <c r="D2475" s="9">
        <v>190.580670769227</v>
      </c>
      <c r="E2475" s="10">
        <v>214.74289115516498</v>
      </c>
      <c r="F2475" s="10">
        <v>227.59547730302799</v>
      </c>
      <c r="G2475" s="10">
        <v>224.54383152231199</v>
      </c>
      <c r="H2475" s="9">
        <v>52.216143351938705</v>
      </c>
      <c r="I2475" s="10">
        <v>47.344052636469399</v>
      </c>
      <c r="J2475" s="10">
        <v>48.495391238995595</v>
      </c>
      <c r="K2475" s="10">
        <v>50.375433314941603</v>
      </c>
      <c r="L2475" s="9">
        <v>242.79681412116568</v>
      </c>
      <c r="M2475" s="10">
        <v>262.08694379163438</v>
      </c>
      <c r="N2475" s="10">
        <v>276.0908685420236</v>
      </c>
      <c r="O2475" s="10">
        <v>274.91926483725359</v>
      </c>
      <c r="P2475" s="9">
        <v>1778.33835824477</v>
      </c>
      <c r="Q2475" s="10">
        <v>1759.0482285743001</v>
      </c>
      <c r="R2475" s="10">
        <v>1745.04430382391</v>
      </c>
      <c r="S2475" s="10">
        <v>1746.2159075286902</v>
      </c>
    </row>
    <row r="2476" spans="1:19" ht="15" customHeight="1" x14ac:dyDescent="0.2">
      <c r="A2476" s="7">
        <v>47159</v>
      </c>
      <c r="B2476" s="8" t="s">
        <v>662</v>
      </c>
      <c r="C2476" s="7" t="s">
        <v>1503</v>
      </c>
      <c r="D2476" s="9">
        <v>113.41412512756901</v>
      </c>
      <c r="E2476" s="10">
        <v>185.49885417675702</v>
      </c>
      <c r="F2476" s="10">
        <v>236.30774614301899</v>
      </c>
      <c r="G2476" s="10">
        <v>236.45135653265802</v>
      </c>
      <c r="H2476" s="9">
        <v>21.907615532139399</v>
      </c>
      <c r="I2476" s="10">
        <v>41.320872179637199</v>
      </c>
      <c r="J2476" s="10">
        <v>41.920591359168299</v>
      </c>
      <c r="K2476" s="10">
        <v>42.605117595284902</v>
      </c>
      <c r="L2476" s="9">
        <v>135.32174065970841</v>
      </c>
      <c r="M2476" s="10">
        <v>226.8197263563942</v>
      </c>
      <c r="N2476" s="10">
        <v>278.22833750218729</v>
      </c>
      <c r="O2476" s="10">
        <v>279.05647412794292</v>
      </c>
      <c r="P2476" s="9">
        <v>707.38915219727505</v>
      </c>
      <c r="Q2476" s="10">
        <v>615.89116650058907</v>
      </c>
      <c r="R2476" s="10">
        <v>564.48255535479495</v>
      </c>
      <c r="S2476" s="10">
        <v>563.65441872904</v>
      </c>
    </row>
    <row r="2477" spans="1:19" ht="15" customHeight="1" x14ac:dyDescent="0.2">
      <c r="A2477" s="7">
        <v>47161</v>
      </c>
      <c r="B2477" s="8" t="s">
        <v>405</v>
      </c>
      <c r="C2477" s="7" t="s">
        <v>1503</v>
      </c>
      <c r="D2477" s="9">
        <v>153.141509546018</v>
      </c>
      <c r="E2477" s="10">
        <v>247.78632055756398</v>
      </c>
      <c r="F2477" s="10">
        <v>274.840359001038</v>
      </c>
      <c r="G2477" s="10">
        <v>282.53858451434303</v>
      </c>
      <c r="H2477" s="9">
        <v>17.451605603322498</v>
      </c>
      <c r="I2477" s="10">
        <v>32.748641348721897</v>
      </c>
      <c r="J2477" s="10">
        <v>31.447872905694002</v>
      </c>
      <c r="K2477" s="10">
        <v>32.672470567778802</v>
      </c>
      <c r="L2477" s="9">
        <v>170.59311514934052</v>
      </c>
      <c r="M2477" s="10">
        <v>280.5349619062859</v>
      </c>
      <c r="N2477" s="10">
        <v>306.28823190673205</v>
      </c>
      <c r="O2477" s="10">
        <v>315.21105508212185</v>
      </c>
      <c r="P2477" s="9">
        <v>1106.3042319046099</v>
      </c>
      <c r="Q2477" s="10">
        <v>996.36238514766603</v>
      </c>
      <c r="R2477" s="10">
        <v>970.60911514722</v>
      </c>
      <c r="S2477" s="10">
        <v>961.68629197182997</v>
      </c>
    </row>
    <row r="2478" spans="1:19" ht="15" customHeight="1" x14ac:dyDescent="0.2">
      <c r="A2478" s="7">
        <v>47163</v>
      </c>
      <c r="B2478" s="8" t="s">
        <v>596</v>
      </c>
      <c r="C2478" s="7" t="s">
        <v>1503</v>
      </c>
      <c r="D2478" s="9">
        <v>269.29331324852996</v>
      </c>
      <c r="E2478" s="10">
        <v>233.620649411513</v>
      </c>
      <c r="F2478" s="10">
        <v>254.84511695593801</v>
      </c>
      <c r="G2478" s="10">
        <v>255.76857487958199</v>
      </c>
      <c r="H2478" s="9">
        <v>172.68862461279699</v>
      </c>
      <c r="I2478" s="10">
        <v>187.94984920712702</v>
      </c>
      <c r="J2478" s="10">
        <v>187.40729692426899</v>
      </c>
      <c r="K2478" s="10">
        <v>188.58140556056802</v>
      </c>
      <c r="L2478" s="9">
        <v>441.98193786132691</v>
      </c>
      <c r="M2478" s="10">
        <v>421.57049861863999</v>
      </c>
      <c r="N2478" s="10">
        <v>442.25241388020703</v>
      </c>
      <c r="O2478" s="10">
        <v>444.34998044015003</v>
      </c>
      <c r="P2478" s="9">
        <v>670.95237630334998</v>
      </c>
      <c r="Q2478" s="10">
        <v>691.36381554603804</v>
      </c>
      <c r="R2478" s="10">
        <v>670.68190028446998</v>
      </c>
      <c r="S2478" s="10">
        <v>668.58433372452794</v>
      </c>
    </row>
    <row r="2479" spans="1:19" ht="15" customHeight="1" x14ac:dyDescent="0.2">
      <c r="A2479" s="7">
        <v>47165</v>
      </c>
      <c r="B2479" s="8" t="s">
        <v>666</v>
      </c>
      <c r="C2479" s="7" t="s">
        <v>1503</v>
      </c>
      <c r="D2479" s="9">
        <v>307.76077160681098</v>
      </c>
      <c r="E2479" s="10">
        <v>359.576433277418</v>
      </c>
      <c r="F2479" s="10">
        <v>394.34743954130897</v>
      </c>
      <c r="G2479" s="10">
        <v>395.05938767935197</v>
      </c>
      <c r="H2479" s="9">
        <v>41.890196635831202</v>
      </c>
      <c r="I2479" s="10">
        <v>75.923262307611296</v>
      </c>
      <c r="J2479" s="10">
        <v>84.635226910770399</v>
      </c>
      <c r="K2479" s="10">
        <v>84.383033474967306</v>
      </c>
      <c r="L2479" s="9">
        <v>349.65096824264214</v>
      </c>
      <c r="M2479" s="10">
        <v>435.49969558502931</v>
      </c>
      <c r="N2479" s="10">
        <v>478.9826664520794</v>
      </c>
      <c r="O2479" s="10">
        <v>479.44242115431928</v>
      </c>
      <c r="P2479" s="9">
        <v>1057.27390777198</v>
      </c>
      <c r="Q2479" s="10">
        <v>971.42518042959705</v>
      </c>
      <c r="R2479" s="10">
        <v>927.94220956254605</v>
      </c>
      <c r="S2479" s="10">
        <v>927.48245486030703</v>
      </c>
    </row>
    <row r="2480" spans="1:19" ht="15" customHeight="1" x14ac:dyDescent="0.2">
      <c r="A2480" s="7">
        <v>47167</v>
      </c>
      <c r="B2480" s="8" t="s">
        <v>599</v>
      </c>
      <c r="C2480" s="7" t="s">
        <v>1503</v>
      </c>
      <c r="D2480" s="9">
        <v>132.76117221649</v>
      </c>
      <c r="E2480" s="10">
        <v>148.77557324993398</v>
      </c>
      <c r="F2480" s="10">
        <v>155.61323336681301</v>
      </c>
      <c r="G2480" s="10">
        <v>154.811753713603</v>
      </c>
      <c r="H2480" s="9">
        <v>9.7854408529750003</v>
      </c>
      <c r="I2480" s="10">
        <v>14.791417903842499</v>
      </c>
      <c r="J2480" s="10">
        <v>29.544995263868998</v>
      </c>
      <c r="K2480" s="10">
        <v>11.978238911773801</v>
      </c>
      <c r="L2480" s="9">
        <v>142.54661306946502</v>
      </c>
      <c r="M2480" s="10">
        <v>163.56699115377648</v>
      </c>
      <c r="N2480" s="10">
        <v>185.158228630682</v>
      </c>
      <c r="O2480" s="10">
        <v>166.78999262537678</v>
      </c>
      <c r="P2480" s="9">
        <v>1070.1836698361599</v>
      </c>
      <c r="Q2480" s="10">
        <v>1049.16329175185</v>
      </c>
      <c r="R2480" s="10">
        <v>1027.57205427495</v>
      </c>
      <c r="S2480" s="10">
        <v>1045.9402902802499</v>
      </c>
    </row>
    <row r="2481" spans="1:19" ht="15" customHeight="1" x14ac:dyDescent="0.2">
      <c r="A2481" s="7">
        <v>47169</v>
      </c>
      <c r="B2481" s="8" t="s">
        <v>1527</v>
      </c>
      <c r="C2481" s="7" t="s">
        <v>1503</v>
      </c>
      <c r="D2481" s="9">
        <v>57.834761585575301</v>
      </c>
      <c r="E2481" s="10">
        <v>74.941492267292205</v>
      </c>
      <c r="F2481" s="10">
        <v>83.248856969030498</v>
      </c>
      <c r="G2481" s="10">
        <v>84.292251725300503</v>
      </c>
      <c r="H2481" s="9">
        <v>3.8011134211080102</v>
      </c>
      <c r="I2481" s="10">
        <v>8.3518260282944592</v>
      </c>
      <c r="J2481" s="10">
        <v>12.816015355271301</v>
      </c>
      <c r="K2481" s="10">
        <v>13.5997904150574</v>
      </c>
      <c r="L2481" s="9">
        <v>61.635875006683307</v>
      </c>
      <c r="M2481" s="10">
        <v>83.293318295586658</v>
      </c>
      <c r="N2481" s="10">
        <v>96.064872324301788</v>
      </c>
      <c r="O2481" s="10">
        <v>97.892042140357916</v>
      </c>
      <c r="P2481" s="9">
        <v>240.468431682963</v>
      </c>
      <c r="Q2481" s="10">
        <v>218.81098839405999</v>
      </c>
      <c r="R2481" s="10">
        <v>206.03943436534399</v>
      </c>
      <c r="S2481" s="10">
        <v>204.21226454928799</v>
      </c>
    </row>
    <row r="2482" spans="1:19" ht="15" customHeight="1" x14ac:dyDescent="0.2">
      <c r="A2482" s="7">
        <v>47171</v>
      </c>
      <c r="B2482" s="8" t="s">
        <v>1528</v>
      </c>
      <c r="C2482" s="7" t="s">
        <v>1503</v>
      </c>
      <c r="D2482" s="9">
        <v>127.885618173564</v>
      </c>
      <c r="E2482" s="10">
        <v>128.25892455986201</v>
      </c>
      <c r="F2482" s="10">
        <v>161.284457988502</v>
      </c>
      <c r="G2482" s="10">
        <v>149.773506103052</v>
      </c>
      <c r="H2482" s="9">
        <v>26.2390331572294</v>
      </c>
      <c r="I2482" s="10">
        <v>29.604225405518498</v>
      </c>
      <c r="J2482" s="10">
        <v>29.9181665839155</v>
      </c>
      <c r="K2482" s="10">
        <v>29.4004169322113</v>
      </c>
      <c r="L2482" s="9">
        <v>154.1246513307934</v>
      </c>
      <c r="M2482" s="10">
        <v>157.8631499653805</v>
      </c>
      <c r="N2482" s="10">
        <v>191.20262457241751</v>
      </c>
      <c r="O2482" s="10">
        <v>179.1739230352633</v>
      </c>
      <c r="P2482" s="9">
        <v>328.60408707541899</v>
      </c>
      <c r="Q2482" s="10">
        <v>324.86558844083203</v>
      </c>
      <c r="R2482" s="10">
        <v>291.52611383379502</v>
      </c>
      <c r="S2482" s="10">
        <v>303.55481537094897</v>
      </c>
    </row>
    <row r="2483" spans="1:19" ht="15" customHeight="1" x14ac:dyDescent="0.2">
      <c r="A2483" s="7">
        <v>47173</v>
      </c>
      <c r="B2483" s="8" t="s">
        <v>121</v>
      </c>
      <c r="C2483" s="7" t="s">
        <v>1503</v>
      </c>
      <c r="D2483" s="9">
        <v>244.55801794388302</v>
      </c>
      <c r="E2483" s="10">
        <v>269.34813054617604</v>
      </c>
      <c r="F2483" s="10">
        <v>274.716557618335</v>
      </c>
      <c r="G2483" s="10">
        <v>294.972421607689</v>
      </c>
      <c r="H2483" s="9">
        <v>27.126716567823397</v>
      </c>
      <c r="I2483" s="10">
        <v>52.342750502503094</v>
      </c>
      <c r="J2483" s="10">
        <v>59.693620205039998</v>
      </c>
      <c r="K2483" s="10">
        <v>61.519499699421502</v>
      </c>
      <c r="L2483" s="9">
        <v>271.68473451170644</v>
      </c>
      <c r="M2483" s="10">
        <v>321.6908810486791</v>
      </c>
      <c r="N2483" s="10">
        <v>334.41017782337497</v>
      </c>
      <c r="O2483" s="10">
        <v>356.49192130711054</v>
      </c>
      <c r="P2483" s="9">
        <v>368.39840873545097</v>
      </c>
      <c r="Q2483" s="10">
        <v>318.39226219847899</v>
      </c>
      <c r="R2483" s="10">
        <v>305.67296542378199</v>
      </c>
      <c r="S2483" s="10">
        <v>283.59122194004601</v>
      </c>
    </row>
    <row r="2484" spans="1:19" ht="15" customHeight="1" x14ac:dyDescent="0.2">
      <c r="A2484" s="7">
        <v>47175</v>
      </c>
      <c r="B2484" s="8" t="s">
        <v>122</v>
      </c>
      <c r="C2484" s="7" t="s">
        <v>1503</v>
      </c>
      <c r="D2484" s="9">
        <v>35.9760380447171</v>
      </c>
      <c r="E2484" s="10">
        <v>44.101342420899698</v>
      </c>
      <c r="F2484" s="10">
        <v>59.306020932976502</v>
      </c>
      <c r="G2484" s="10">
        <v>69.531635435325498</v>
      </c>
      <c r="H2484" s="9">
        <v>21.124769167051301</v>
      </c>
      <c r="I2484" s="10">
        <v>30.3870980505963</v>
      </c>
      <c r="J2484" s="10">
        <v>33.729387859230805</v>
      </c>
      <c r="K2484" s="10">
        <v>32.279585193325303</v>
      </c>
      <c r="L2484" s="9">
        <v>57.100807211768405</v>
      </c>
      <c r="M2484" s="10">
        <v>74.488440471496006</v>
      </c>
      <c r="N2484" s="10">
        <v>93.035408792207306</v>
      </c>
      <c r="O2484" s="10">
        <v>101.8112206286508</v>
      </c>
      <c r="P2484" s="9">
        <v>653.9351165137449</v>
      </c>
      <c r="Q2484" s="10">
        <v>636.54748325401795</v>
      </c>
      <c r="R2484" s="10">
        <v>618.00051493330602</v>
      </c>
      <c r="S2484" s="10">
        <v>609.22470309686298</v>
      </c>
    </row>
    <row r="2485" spans="1:19" ht="15" customHeight="1" x14ac:dyDescent="0.2">
      <c r="A2485" s="7">
        <v>47177</v>
      </c>
      <c r="B2485" s="8" t="s">
        <v>421</v>
      </c>
      <c r="C2485" s="7" t="s">
        <v>1503</v>
      </c>
      <c r="D2485" s="9">
        <v>41.344535884322205</v>
      </c>
      <c r="E2485" s="10">
        <v>51.369749083892501</v>
      </c>
      <c r="F2485" s="10">
        <v>55.325419970757096</v>
      </c>
      <c r="G2485" s="10">
        <v>55.893275953425899</v>
      </c>
      <c r="H2485" s="9">
        <v>38.507584989380803</v>
      </c>
      <c r="I2485" s="10">
        <v>45.2093709952441</v>
      </c>
      <c r="J2485" s="10">
        <v>47.607613151872599</v>
      </c>
      <c r="K2485" s="10">
        <v>53.985725618390902</v>
      </c>
      <c r="L2485" s="9">
        <v>79.852120873703001</v>
      </c>
      <c r="M2485" s="10">
        <v>96.579120079136615</v>
      </c>
      <c r="N2485" s="10">
        <v>102.93303312262971</v>
      </c>
      <c r="O2485" s="10">
        <v>109.8790015718168</v>
      </c>
      <c r="P2485" s="9">
        <v>1044.2919870375899</v>
      </c>
      <c r="Q2485" s="10">
        <v>1027.5649878321599</v>
      </c>
      <c r="R2485" s="10">
        <v>1021.21107478867</v>
      </c>
      <c r="S2485" s="10">
        <v>1014.2651063394801</v>
      </c>
    </row>
    <row r="2486" spans="1:19" ht="15" customHeight="1" x14ac:dyDescent="0.2">
      <c r="A2486" s="7">
        <v>47179</v>
      </c>
      <c r="B2486" s="8" t="s">
        <v>65</v>
      </c>
      <c r="C2486" s="7" t="s">
        <v>1503</v>
      </c>
      <c r="D2486" s="9">
        <v>89.061515925415804</v>
      </c>
      <c r="E2486" s="10">
        <v>84.315359610959803</v>
      </c>
      <c r="F2486" s="10">
        <v>85.796554703232502</v>
      </c>
      <c r="G2486" s="10">
        <v>95.075993236845193</v>
      </c>
      <c r="H2486" s="9">
        <v>82.629984948298898</v>
      </c>
      <c r="I2486" s="10">
        <v>98.71437480116829</v>
      </c>
      <c r="J2486" s="10">
        <v>98.726598460552097</v>
      </c>
      <c r="K2486" s="10">
        <v>98.608903960354098</v>
      </c>
      <c r="L2486" s="9">
        <v>171.69150087371469</v>
      </c>
      <c r="M2486" s="10">
        <v>183.02973441212808</v>
      </c>
      <c r="N2486" s="10">
        <v>184.5231531637846</v>
      </c>
      <c r="O2486" s="10">
        <v>193.68489719719929</v>
      </c>
      <c r="P2486" s="9">
        <v>682.54980755960594</v>
      </c>
      <c r="Q2486" s="10">
        <v>671.21157402119195</v>
      </c>
      <c r="R2486" s="10">
        <v>669.71815526953492</v>
      </c>
      <c r="S2486" s="10">
        <v>660.55641123611997</v>
      </c>
    </row>
    <row r="2487" spans="1:19" ht="15" customHeight="1" x14ac:dyDescent="0.2">
      <c r="A2487" s="7">
        <v>47181</v>
      </c>
      <c r="B2487" s="8" t="s">
        <v>422</v>
      </c>
      <c r="C2487" s="7" t="s">
        <v>1503</v>
      </c>
      <c r="D2487" s="9">
        <v>85.967627301693895</v>
      </c>
      <c r="E2487" s="10">
        <v>105.97973897729801</v>
      </c>
      <c r="F2487" s="10">
        <v>113.463636603021</v>
      </c>
      <c r="G2487" s="10">
        <v>122.487223548134</v>
      </c>
      <c r="H2487" s="9">
        <v>40.946912338256702</v>
      </c>
      <c r="I2487" s="10">
        <v>75.3983464208643</v>
      </c>
      <c r="J2487" s="10">
        <v>84.217740775228393</v>
      </c>
      <c r="K2487" s="10">
        <v>83.639985316330197</v>
      </c>
      <c r="L2487" s="9">
        <v>126.9145396399506</v>
      </c>
      <c r="M2487" s="10">
        <v>181.37808539816231</v>
      </c>
      <c r="N2487" s="10">
        <v>197.68137737824941</v>
      </c>
      <c r="O2487" s="10">
        <v>206.12720886446419</v>
      </c>
      <c r="P2487" s="9">
        <v>1778.4430645180601</v>
      </c>
      <c r="Q2487" s="10">
        <v>1723.97951875985</v>
      </c>
      <c r="R2487" s="10">
        <v>1707.6762267797599</v>
      </c>
      <c r="S2487" s="10">
        <v>1699.2303952935499</v>
      </c>
    </row>
    <row r="2488" spans="1:19" ht="15" customHeight="1" x14ac:dyDescent="0.2">
      <c r="A2488" s="7">
        <v>47183</v>
      </c>
      <c r="B2488" s="8" t="s">
        <v>1529</v>
      </c>
      <c r="C2488" s="7" t="s">
        <v>1503</v>
      </c>
      <c r="D2488" s="9">
        <v>55.068090891465701</v>
      </c>
      <c r="E2488" s="10">
        <v>61.850004916697003</v>
      </c>
      <c r="F2488" s="10">
        <v>75.189849536572396</v>
      </c>
      <c r="G2488" s="10">
        <v>71.723880669602906</v>
      </c>
      <c r="H2488" s="9">
        <v>46.044224711174401</v>
      </c>
      <c r="I2488" s="10">
        <v>52.191189820859606</v>
      </c>
      <c r="J2488" s="10">
        <v>50.480456258108305</v>
      </c>
      <c r="K2488" s="10">
        <v>37.803003463954205</v>
      </c>
      <c r="L2488" s="9">
        <v>101.11231560264009</v>
      </c>
      <c r="M2488" s="10">
        <v>114.04119473755661</v>
      </c>
      <c r="N2488" s="10">
        <v>125.6703057946807</v>
      </c>
      <c r="O2488" s="10">
        <v>109.5268841335571</v>
      </c>
      <c r="P2488" s="9">
        <v>1405.70264654836</v>
      </c>
      <c r="Q2488" s="10">
        <v>1392.7737674134401</v>
      </c>
      <c r="R2488" s="10">
        <v>1381.14465635632</v>
      </c>
      <c r="S2488" s="10">
        <v>1397.2880780174401</v>
      </c>
    </row>
    <row r="2489" spans="1:19" ht="15" customHeight="1" x14ac:dyDescent="0.2">
      <c r="A2489" s="7">
        <v>47185</v>
      </c>
      <c r="B2489" s="8" t="s">
        <v>123</v>
      </c>
      <c r="C2489" s="7" t="s">
        <v>1503</v>
      </c>
      <c r="D2489" s="9">
        <v>74.045177282385794</v>
      </c>
      <c r="E2489" s="10">
        <v>91.872318943566796</v>
      </c>
      <c r="F2489" s="10">
        <v>113.884725537774</v>
      </c>
      <c r="G2489" s="10">
        <v>131.238299579802</v>
      </c>
      <c r="H2489" s="9">
        <v>40.047973304720799</v>
      </c>
      <c r="I2489" s="10">
        <v>56.5962134800698</v>
      </c>
      <c r="J2489" s="10">
        <v>55.969052051098195</v>
      </c>
      <c r="K2489" s="10">
        <v>61.226937013044001</v>
      </c>
      <c r="L2489" s="9">
        <v>114.09315058710659</v>
      </c>
      <c r="M2489" s="10">
        <v>148.46853242363662</v>
      </c>
      <c r="N2489" s="10">
        <v>169.85377758887219</v>
      </c>
      <c r="O2489" s="10">
        <v>192.465236592846</v>
      </c>
      <c r="P2489" s="9">
        <v>868.61237411301693</v>
      </c>
      <c r="Q2489" s="10">
        <v>834.23699227648694</v>
      </c>
      <c r="R2489" s="10">
        <v>812.85174711125103</v>
      </c>
      <c r="S2489" s="10">
        <v>790.24028810727702</v>
      </c>
    </row>
    <row r="2490" spans="1:19" ht="15" customHeight="1" x14ac:dyDescent="0.2">
      <c r="A2490" s="7">
        <v>47187</v>
      </c>
      <c r="B2490" s="8" t="s">
        <v>564</v>
      </c>
      <c r="C2490" s="7" t="s">
        <v>1503</v>
      </c>
      <c r="D2490" s="9">
        <v>322.97249652300604</v>
      </c>
      <c r="E2490" s="10">
        <v>327.318597673932</v>
      </c>
      <c r="F2490" s="10">
        <v>429.28644464711897</v>
      </c>
      <c r="G2490" s="10">
        <v>490.26836471113597</v>
      </c>
      <c r="H2490" s="9">
        <v>86.966157061153794</v>
      </c>
      <c r="I2490" s="10">
        <v>111.53239272151799</v>
      </c>
      <c r="J2490" s="10">
        <v>123.519149256383</v>
      </c>
      <c r="K2490" s="10">
        <v>139.38365757021799</v>
      </c>
      <c r="L2490" s="9">
        <v>409.93865358415985</v>
      </c>
      <c r="M2490" s="10">
        <v>438.85099039544997</v>
      </c>
      <c r="N2490" s="10">
        <v>552.80559390350197</v>
      </c>
      <c r="O2490" s="10">
        <v>629.65202228135399</v>
      </c>
      <c r="P2490" s="9">
        <v>1102.6862704434</v>
      </c>
      <c r="Q2490" s="10">
        <v>1073.7739336321101</v>
      </c>
      <c r="R2490" s="10">
        <v>959.81933012406</v>
      </c>
      <c r="S2490" s="10">
        <v>882.97290174620798</v>
      </c>
    </row>
    <row r="2491" spans="1:19" ht="15" customHeight="1" x14ac:dyDescent="0.2">
      <c r="A2491" s="7">
        <v>47189</v>
      </c>
      <c r="B2491" s="8" t="s">
        <v>671</v>
      </c>
      <c r="C2491" s="7" t="s">
        <v>1503</v>
      </c>
      <c r="D2491" s="9">
        <v>187.51710752675598</v>
      </c>
      <c r="E2491" s="10">
        <v>215.80193453919301</v>
      </c>
      <c r="F2491" s="10">
        <v>245.08883337840501</v>
      </c>
      <c r="G2491" s="10">
        <v>252.69853027623299</v>
      </c>
      <c r="H2491" s="9">
        <v>53.166255360195301</v>
      </c>
      <c r="I2491" s="10">
        <v>81.176361565411895</v>
      </c>
      <c r="J2491" s="10">
        <v>91.639573786339895</v>
      </c>
      <c r="K2491" s="10">
        <v>98.838591952296497</v>
      </c>
      <c r="L2491" s="9">
        <v>240.6833628869513</v>
      </c>
      <c r="M2491" s="10">
        <v>296.97829610460491</v>
      </c>
      <c r="N2491" s="10">
        <v>336.72840716474491</v>
      </c>
      <c r="O2491" s="10">
        <v>351.53712222852943</v>
      </c>
      <c r="P2491" s="9">
        <v>1269.9369359111399</v>
      </c>
      <c r="Q2491" s="10">
        <v>1213.64200269348</v>
      </c>
      <c r="R2491" s="10">
        <v>1173.8918916333398</v>
      </c>
      <c r="S2491" s="10">
        <v>1159.08317656956</v>
      </c>
    </row>
    <row r="2492" spans="1:19" ht="15" customHeight="1" x14ac:dyDescent="0.2">
      <c r="A2492" s="7">
        <v>48001</v>
      </c>
      <c r="B2492" s="8" t="s">
        <v>607</v>
      </c>
      <c r="C2492" s="7" t="s">
        <v>1530</v>
      </c>
      <c r="D2492" s="9">
        <v>188.15650191401301</v>
      </c>
      <c r="E2492" s="10">
        <v>198.43029238414601</v>
      </c>
      <c r="F2492" s="10">
        <v>263.53659182719201</v>
      </c>
      <c r="G2492" s="10">
        <v>303.91834107765101</v>
      </c>
      <c r="H2492" s="9">
        <v>60.745255943679695</v>
      </c>
      <c r="I2492" s="10">
        <v>99.174066840425894</v>
      </c>
      <c r="J2492" s="10">
        <v>90.657239473523902</v>
      </c>
      <c r="K2492" s="10">
        <v>82.43295782920741</v>
      </c>
      <c r="L2492" s="9">
        <v>248.9017578576927</v>
      </c>
      <c r="M2492" s="10">
        <v>297.60435922457191</v>
      </c>
      <c r="N2492" s="10">
        <v>354.19383130071594</v>
      </c>
      <c r="O2492" s="10">
        <v>386.35129890685846</v>
      </c>
      <c r="P2492" s="9">
        <v>2543.1082118610902</v>
      </c>
      <c r="Q2492" s="10">
        <v>2494.4056104942097</v>
      </c>
      <c r="R2492" s="10">
        <v>2437.8161384180698</v>
      </c>
      <c r="S2492" s="10">
        <v>2405.6586708119303</v>
      </c>
    </row>
    <row r="2493" spans="1:19" ht="15" customHeight="1" x14ac:dyDescent="0.2">
      <c r="A2493" s="7">
        <v>48003</v>
      </c>
      <c r="B2493" s="8" t="s">
        <v>1531</v>
      </c>
      <c r="C2493" s="7" t="s">
        <v>1530</v>
      </c>
      <c r="D2493" s="9">
        <v>36.643393110970599</v>
      </c>
      <c r="E2493" s="10">
        <v>39.3230371278364</v>
      </c>
      <c r="F2493" s="10">
        <v>32.7094408573886</v>
      </c>
      <c r="G2493" s="10">
        <v>56.5880732551067</v>
      </c>
      <c r="H2493" s="9">
        <v>7.2931987803346807</v>
      </c>
      <c r="I2493" s="10">
        <v>10.700838285197801</v>
      </c>
      <c r="J2493" s="10">
        <v>11.972048320679599</v>
      </c>
      <c r="K2493" s="10">
        <v>12.4345169605335</v>
      </c>
      <c r="L2493" s="9">
        <v>43.936591891305284</v>
      </c>
      <c r="M2493" s="10">
        <v>50.023875413034197</v>
      </c>
      <c r="N2493" s="10">
        <v>44.681489178068198</v>
      </c>
      <c r="O2493" s="10">
        <v>69.022590215640207</v>
      </c>
      <c r="P2493" s="9">
        <v>3843.8708107788602</v>
      </c>
      <c r="Q2493" s="10">
        <v>3837.7835272571301</v>
      </c>
      <c r="R2493" s="10">
        <v>3843.1259134920997</v>
      </c>
      <c r="S2493" s="10">
        <v>3818.7848124545299</v>
      </c>
    </row>
    <row r="2494" spans="1:19" ht="15" customHeight="1" x14ac:dyDescent="0.2">
      <c r="A2494" s="7">
        <v>48005</v>
      </c>
      <c r="B2494" s="8" t="s">
        <v>1532</v>
      </c>
      <c r="C2494" s="7" t="s">
        <v>1530</v>
      </c>
      <c r="D2494" s="9">
        <v>386.65752498283098</v>
      </c>
      <c r="E2494" s="10">
        <v>391.17512333887601</v>
      </c>
      <c r="F2494" s="10">
        <v>519.31327949140905</v>
      </c>
      <c r="G2494" s="10">
        <v>522.93481165719004</v>
      </c>
      <c r="H2494" s="9">
        <v>101.848702212261</v>
      </c>
      <c r="I2494" s="10">
        <v>185.06566898326201</v>
      </c>
      <c r="J2494" s="10">
        <v>164.27466011537098</v>
      </c>
      <c r="K2494" s="10">
        <v>163.54054589430902</v>
      </c>
      <c r="L2494" s="9">
        <v>488.50622719509204</v>
      </c>
      <c r="M2494" s="10">
        <v>576.24079232213808</v>
      </c>
      <c r="N2494" s="10">
        <v>683.58793960678008</v>
      </c>
      <c r="O2494" s="10">
        <v>686.47535755149897</v>
      </c>
      <c r="P2494" s="9">
        <v>1751.2547498547101</v>
      </c>
      <c r="Q2494" s="10">
        <v>1663.5201847276599</v>
      </c>
      <c r="R2494" s="10">
        <v>1556.1730374430201</v>
      </c>
      <c r="S2494" s="10">
        <v>1553.2856194983001</v>
      </c>
    </row>
    <row r="2495" spans="1:19" ht="15" customHeight="1" x14ac:dyDescent="0.2">
      <c r="A2495" s="7">
        <v>48007</v>
      </c>
      <c r="B2495" s="8" t="s">
        <v>1533</v>
      </c>
      <c r="C2495" s="7" t="s">
        <v>1530</v>
      </c>
      <c r="D2495" s="9">
        <v>69.113210139687894</v>
      </c>
      <c r="E2495" s="10">
        <v>71.3078638153263</v>
      </c>
      <c r="F2495" s="10">
        <v>86.973154912226605</v>
      </c>
      <c r="G2495" s="10">
        <v>85.3080592498915</v>
      </c>
      <c r="H2495" s="9">
        <v>10.520886263322598</v>
      </c>
      <c r="I2495" s="10">
        <v>12.2838350372165</v>
      </c>
      <c r="J2495" s="10">
        <v>15.823752412982499</v>
      </c>
      <c r="K2495" s="10">
        <v>21.907419691843199</v>
      </c>
      <c r="L2495" s="9">
        <v>79.634096403010489</v>
      </c>
      <c r="M2495" s="10">
        <v>83.591698852542805</v>
      </c>
      <c r="N2495" s="10">
        <v>102.79690732520909</v>
      </c>
      <c r="O2495" s="10">
        <v>107.2154789417347</v>
      </c>
      <c r="P2495" s="9">
        <v>1287.7608014832899</v>
      </c>
      <c r="Q2495" s="10">
        <v>1283.8031990337502</v>
      </c>
      <c r="R2495" s="10">
        <v>1264.59799056109</v>
      </c>
      <c r="S2495" s="10">
        <v>1260.17941894456</v>
      </c>
    </row>
    <row r="2496" spans="1:19" ht="15" customHeight="1" x14ac:dyDescent="0.2">
      <c r="A2496" s="7">
        <v>48009</v>
      </c>
      <c r="B2496" s="8" t="s">
        <v>1534</v>
      </c>
      <c r="C2496" s="7" t="s">
        <v>1530</v>
      </c>
      <c r="D2496" s="9">
        <v>34.228345602388302</v>
      </c>
      <c r="E2496" s="10">
        <v>35.899053772768397</v>
      </c>
      <c r="F2496" s="10">
        <v>46.795252568221898</v>
      </c>
      <c r="G2496" s="10">
        <v>45.559783129379099</v>
      </c>
      <c r="H2496" s="9">
        <v>6.6669131691826795</v>
      </c>
      <c r="I2496" s="10">
        <v>7.67556018817631</v>
      </c>
      <c r="J2496" s="10">
        <v>12.853556710930201</v>
      </c>
      <c r="K2496" s="10">
        <v>13.5951064619055</v>
      </c>
      <c r="L2496" s="9">
        <v>40.89525877157098</v>
      </c>
      <c r="M2496" s="10">
        <v>43.57461396094471</v>
      </c>
      <c r="N2496" s="10">
        <v>59.648809279152097</v>
      </c>
      <c r="O2496" s="10">
        <v>59.154889591284601</v>
      </c>
      <c r="P2496" s="9">
        <v>2356.3808171534702</v>
      </c>
      <c r="Q2496" s="10">
        <v>2353.7014619641</v>
      </c>
      <c r="R2496" s="10">
        <v>2337.6272666458904</v>
      </c>
      <c r="S2496" s="10">
        <v>2338.1211863337498</v>
      </c>
    </row>
    <row r="2497" spans="1:19" ht="15" customHeight="1" x14ac:dyDescent="0.2">
      <c r="A2497" s="7">
        <v>48011</v>
      </c>
      <c r="B2497" s="8" t="s">
        <v>1401</v>
      </c>
      <c r="C2497" s="7" t="s">
        <v>1530</v>
      </c>
      <c r="D2497" s="9">
        <v>1.9925740847606401</v>
      </c>
      <c r="E2497" s="10">
        <v>2.8605526733645097</v>
      </c>
      <c r="F2497" s="10">
        <v>2.9756638285339498</v>
      </c>
      <c r="G2497" s="10">
        <v>3.55420980136505</v>
      </c>
      <c r="H2497" s="9">
        <v>1.78292445534711</v>
      </c>
      <c r="I2497" s="10">
        <v>1.79914482978708</v>
      </c>
      <c r="J2497" s="10">
        <v>1.8003187933217599</v>
      </c>
      <c r="K2497" s="10">
        <v>1.90731787636311</v>
      </c>
      <c r="L2497" s="9">
        <v>3.7754985401077503</v>
      </c>
      <c r="M2497" s="10">
        <v>4.6596975031515901</v>
      </c>
      <c r="N2497" s="10">
        <v>4.77598262185571</v>
      </c>
      <c r="O2497" s="10">
        <v>5.4615276777281601</v>
      </c>
      <c r="P2497" s="9">
        <v>2363.0259845577898</v>
      </c>
      <c r="Q2497" s="10">
        <v>2362.1417855947398</v>
      </c>
      <c r="R2497" s="10">
        <v>2362.0255004760397</v>
      </c>
      <c r="S2497" s="10">
        <v>2361.3399554201696</v>
      </c>
    </row>
    <row r="2498" spans="1:19" ht="15" customHeight="1" x14ac:dyDescent="0.2">
      <c r="A2498" s="7">
        <v>48013</v>
      </c>
      <c r="B2498" s="8" t="s">
        <v>1535</v>
      </c>
      <c r="C2498" s="7" t="s">
        <v>1530</v>
      </c>
      <c r="D2498" s="9">
        <v>79.614169709195892</v>
      </c>
      <c r="E2498" s="10">
        <v>159.67878305623299</v>
      </c>
      <c r="F2498" s="10">
        <v>182.08064568086999</v>
      </c>
      <c r="G2498" s="10">
        <v>188.20575948039001</v>
      </c>
      <c r="H2498" s="9">
        <v>29.408655352292101</v>
      </c>
      <c r="I2498" s="10">
        <v>59.825803784404904</v>
      </c>
      <c r="J2498" s="10">
        <v>64.017971128902005</v>
      </c>
      <c r="K2498" s="10">
        <v>65.497632563757094</v>
      </c>
      <c r="L2498" s="9">
        <v>109.02282506148801</v>
      </c>
      <c r="M2498" s="10">
        <v>219.5045868406379</v>
      </c>
      <c r="N2498" s="10">
        <v>246.09861680977201</v>
      </c>
      <c r="O2498" s="10">
        <v>253.70339204414711</v>
      </c>
      <c r="P2498" s="9">
        <v>3054.56974644414</v>
      </c>
      <c r="Q2498" s="10">
        <v>2944.08798466499</v>
      </c>
      <c r="R2498" s="10">
        <v>2917.4939546958499</v>
      </c>
      <c r="S2498" s="10">
        <v>2909.8891794614801</v>
      </c>
    </row>
    <row r="2499" spans="1:19" ht="15" customHeight="1" x14ac:dyDescent="0.2">
      <c r="A2499" s="7">
        <v>48015</v>
      </c>
      <c r="B2499" s="8" t="s">
        <v>1536</v>
      </c>
      <c r="C2499" s="7" t="s">
        <v>1530</v>
      </c>
      <c r="D2499" s="9">
        <v>28.3057196851885</v>
      </c>
      <c r="E2499" s="10">
        <v>7.6624469015470105</v>
      </c>
      <c r="F2499" s="10">
        <v>16.812919417883101</v>
      </c>
      <c r="G2499" s="10">
        <v>16.678204065204898</v>
      </c>
      <c r="H2499" s="9">
        <v>7.8419857622140793E-3</v>
      </c>
      <c r="I2499" s="10">
        <v>7.8419857622140793E-3</v>
      </c>
      <c r="J2499" s="10">
        <v>0.50148317726364799</v>
      </c>
      <c r="K2499" s="10">
        <v>0.50148317726364799</v>
      </c>
      <c r="L2499" s="9">
        <v>28.313561670950712</v>
      </c>
      <c r="M2499" s="10">
        <v>7.6702888873092245</v>
      </c>
      <c r="N2499" s="10">
        <v>17.314402595146749</v>
      </c>
      <c r="O2499" s="10">
        <v>17.179687242468546</v>
      </c>
      <c r="P2499" s="9">
        <v>1671.6985747103802</v>
      </c>
      <c r="Q2499" s="10">
        <v>1692.3418474940199</v>
      </c>
      <c r="R2499" s="10">
        <v>1682.6977337861899</v>
      </c>
      <c r="S2499" s="10">
        <v>1682.8324491388701</v>
      </c>
    </row>
    <row r="2500" spans="1:19" ht="15" customHeight="1" x14ac:dyDescent="0.2">
      <c r="A2500" s="7">
        <v>48017</v>
      </c>
      <c r="B2500" s="8" t="s">
        <v>1537</v>
      </c>
      <c r="C2500" s="7" t="s">
        <v>1530</v>
      </c>
      <c r="D2500" s="9">
        <v>5.0468474642133998</v>
      </c>
      <c r="E2500" s="10">
        <v>4.5355075998022603</v>
      </c>
      <c r="F2500" s="10">
        <v>4.5915726369733196</v>
      </c>
      <c r="G2500" s="10">
        <v>3.4165729220504901</v>
      </c>
      <c r="H2500" s="9">
        <v>3.9083490032800299</v>
      </c>
      <c r="I2500" s="10">
        <v>2.40352420588161</v>
      </c>
      <c r="J2500" s="10">
        <v>2.3147894124243904</v>
      </c>
      <c r="K2500" s="10">
        <v>2.41641001626969</v>
      </c>
      <c r="L2500" s="9">
        <v>8.9551964674934297</v>
      </c>
      <c r="M2500" s="10">
        <v>6.9390318056838698</v>
      </c>
      <c r="N2500" s="10">
        <v>6.9063620493977096</v>
      </c>
      <c r="O2500" s="10">
        <v>5.8329829383201801</v>
      </c>
      <c r="P2500" s="9">
        <v>2134.66738733579</v>
      </c>
      <c r="Q2500" s="10">
        <v>2136.6835519976003</v>
      </c>
      <c r="R2500" s="10">
        <v>2136.7162217538898</v>
      </c>
      <c r="S2500" s="10">
        <v>2137.78960086497</v>
      </c>
    </row>
    <row r="2501" spans="1:19" ht="15" customHeight="1" x14ac:dyDescent="0.2">
      <c r="A2501" s="7">
        <v>48019</v>
      </c>
      <c r="B2501" s="8" t="s">
        <v>1538</v>
      </c>
      <c r="C2501" s="7" t="s">
        <v>1530</v>
      </c>
      <c r="D2501" s="9">
        <v>171.36539878769003</v>
      </c>
      <c r="E2501" s="10">
        <v>246.13387835325301</v>
      </c>
      <c r="F2501" s="10">
        <v>297.64875983886998</v>
      </c>
      <c r="G2501" s="10">
        <v>336.01527148365005</v>
      </c>
      <c r="H2501" s="9">
        <v>12.8004409528639</v>
      </c>
      <c r="I2501" s="10">
        <v>18.7191514005792</v>
      </c>
      <c r="J2501" s="10">
        <v>20.176141792842699</v>
      </c>
      <c r="K2501" s="10">
        <v>20.657658804426802</v>
      </c>
      <c r="L2501" s="9">
        <v>184.16583974055391</v>
      </c>
      <c r="M2501" s="10">
        <v>264.85302975383223</v>
      </c>
      <c r="N2501" s="10">
        <v>317.82490163171269</v>
      </c>
      <c r="O2501" s="10">
        <v>356.67293028807683</v>
      </c>
      <c r="P2501" s="9">
        <v>1881.7896052121998</v>
      </c>
      <c r="Q2501" s="10">
        <v>1801.10241519892</v>
      </c>
      <c r="R2501" s="10">
        <v>1748.13054332104</v>
      </c>
      <c r="S2501" s="10">
        <v>1709.2825146646801</v>
      </c>
    </row>
    <row r="2502" spans="1:19" ht="15" customHeight="1" x14ac:dyDescent="0.2">
      <c r="A2502" s="7">
        <v>48021</v>
      </c>
      <c r="B2502" s="8" t="s">
        <v>1539</v>
      </c>
      <c r="C2502" s="7" t="s">
        <v>1530</v>
      </c>
      <c r="D2502" s="9">
        <v>336.35695883483305</v>
      </c>
      <c r="E2502" s="10">
        <v>398.51088494360602</v>
      </c>
      <c r="F2502" s="10">
        <v>549.423437594088</v>
      </c>
      <c r="G2502" s="10">
        <v>662.87440147597692</v>
      </c>
      <c r="H2502" s="9">
        <v>46.2185588313476</v>
      </c>
      <c r="I2502" s="10">
        <v>117.20008752613499</v>
      </c>
      <c r="J2502" s="10">
        <v>159.04332636603002</v>
      </c>
      <c r="K2502" s="10">
        <v>184.090568551345</v>
      </c>
      <c r="L2502" s="9">
        <v>382.57551766618059</v>
      </c>
      <c r="M2502" s="10">
        <v>515.71097246974102</v>
      </c>
      <c r="N2502" s="10">
        <v>708.46676396011799</v>
      </c>
      <c r="O2502" s="10">
        <v>846.9649700273219</v>
      </c>
      <c r="P2502" s="9">
        <v>1936.93439182732</v>
      </c>
      <c r="Q2502" s="10">
        <v>1803.7989370237601</v>
      </c>
      <c r="R2502" s="10">
        <v>1611.0431455333901</v>
      </c>
      <c r="S2502" s="10">
        <v>1472.54493946618</v>
      </c>
    </row>
    <row r="2503" spans="1:19" ht="15" customHeight="1" x14ac:dyDescent="0.2">
      <c r="A2503" s="7">
        <v>48023</v>
      </c>
      <c r="B2503" s="8" t="s">
        <v>1540</v>
      </c>
      <c r="C2503" s="7" t="s">
        <v>1530</v>
      </c>
      <c r="D2503" s="9">
        <v>21.592936644999199</v>
      </c>
      <c r="E2503" s="10">
        <v>20.948496606094597</v>
      </c>
      <c r="F2503" s="10">
        <v>20.547385575099899</v>
      </c>
      <c r="G2503" s="10">
        <v>13.951589290100099</v>
      </c>
      <c r="H2503" s="9">
        <v>7.6734618042941198</v>
      </c>
      <c r="I2503" s="10">
        <v>8.0982610777120101</v>
      </c>
      <c r="J2503" s="10">
        <v>9.0642533623923391</v>
      </c>
      <c r="K2503" s="10">
        <v>8.9977335014445714</v>
      </c>
      <c r="L2503" s="9">
        <v>29.26639844929332</v>
      </c>
      <c r="M2503" s="10">
        <v>29.046757683806611</v>
      </c>
      <c r="N2503" s="10">
        <v>29.611638937492241</v>
      </c>
      <c r="O2503" s="10">
        <v>22.949322791544667</v>
      </c>
      <c r="P2503" s="9">
        <v>2304.4893361576001</v>
      </c>
      <c r="Q2503" s="10">
        <v>2304.7089769230802</v>
      </c>
      <c r="R2503" s="10">
        <v>2304.1440956694</v>
      </c>
      <c r="S2503" s="10">
        <v>2310.8064118153402</v>
      </c>
    </row>
    <row r="2504" spans="1:19" ht="15" customHeight="1" x14ac:dyDescent="0.2">
      <c r="A2504" s="7">
        <v>48025</v>
      </c>
      <c r="B2504" s="8" t="s">
        <v>1541</v>
      </c>
      <c r="C2504" s="7" t="s">
        <v>1530</v>
      </c>
      <c r="D2504" s="9">
        <v>43.812749219609998</v>
      </c>
      <c r="E2504" s="10">
        <v>58.344201164712899</v>
      </c>
      <c r="F2504" s="10">
        <v>59.565868000962197</v>
      </c>
      <c r="G2504" s="10">
        <v>82.652106948765294</v>
      </c>
      <c r="H2504" s="9">
        <v>23.520293949888099</v>
      </c>
      <c r="I2504" s="10">
        <v>31.9288924785725</v>
      </c>
      <c r="J2504" s="10">
        <v>22.265088291975101</v>
      </c>
      <c r="K2504" s="10">
        <v>24.4525754507249</v>
      </c>
      <c r="L2504" s="9">
        <v>67.333043169498097</v>
      </c>
      <c r="M2504" s="10">
        <v>90.273093643285392</v>
      </c>
      <c r="N2504" s="10">
        <v>81.830956292937287</v>
      </c>
      <c r="O2504" s="10">
        <v>107.10468239949019</v>
      </c>
      <c r="P2504" s="9">
        <v>2212.7226846430999</v>
      </c>
      <c r="Q2504" s="10">
        <v>2189.7826341693103</v>
      </c>
      <c r="R2504" s="10">
        <v>2198.22477151966</v>
      </c>
      <c r="S2504" s="10">
        <v>2172.9510454131096</v>
      </c>
    </row>
    <row r="2505" spans="1:19" ht="15" customHeight="1" x14ac:dyDescent="0.2">
      <c r="A2505" s="7">
        <v>48027</v>
      </c>
      <c r="B2505" s="8" t="s">
        <v>678</v>
      </c>
      <c r="C2505" s="7" t="s">
        <v>1530</v>
      </c>
      <c r="D2505" s="9">
        <v>360.36722523851904</v>
      </c>
      <c r="E2505" s="10">
        <v>434.040562934148</v>
      </c>
      <c r="F2505" s="10">
        <v>520.10172050653398</v>
      </c>
      <c r="G2505" s="10">
        <v>579.7994086611609</v>
      </c>
      <c r="H2505" s="9">
        <v>98.223520957017797</v>
      </c>
      <c r="I2505" s="10">
        <v>125.01238357531599</v>
      </c>
      <c r="J2505" s="10">
        <v>178.18631742919001</v>
      </c>
      <c r="K2505" s="10">
        <v>201.372984254491</v>
      </c>
      <c r="L2505" s="9">
        <v>458.59074619553678</v>
      </c>
      <c r="M2505" s="10">
        <v>559.05294650946405</v>
      </c>
      <c r="N2505" s="10">
        <v>698.28803793572399</v>
      </c>
      <c r="O2505" s="10">
        <v>781.17239291565193</v>
      </c>
      <c r="P2505" s="9">
        <v>2365.2032320819999</v>
      </c>
      <c r="Q2505" s="10">
        <v>2264.7410317680701</v>
      </c>
      <c r="R2505" s="10">
        <v>2125.50594034182</v>
      </c>
      <c r="S2505" s="10">
        <v>2042.6215853618901</v>
      </c>
    </row>
    <row r="2506" spans="1:19" ht="15" customHeight="1" x14ac:dyDescent="0.2">
      <c r="A2506" s="7">
        <v>48029</v>
      </c>
      <c r="B2506" s="8" t="s">
        <v>1542</v>
      </c>
      <c r="C2506" s="7" t="s">
        <v>1530</v>
      </c>
      <c r="D2506" s="9">
        <v>761.32191153277006</v>
      </c>
      <c r="E2506" s="10">
        <v>726.61073583127802</v>
      </c>
      <c r="F2506" s="10">
        <v>806.83704032227104</v>
      </c>
      <c r="G2506" s="10">
        <v>852.6608987610739</v>
      </c>
      <c r="H2506" s="9">
        <v>151.92369270870199</v>
      </c>
      <c r="I2506" s="10">
        <v>160.66985882711899</v>
      </c>
      <c r="J2506" s="10">
        <v>247.58241131603398</v>
      </c>
      <c r="K2506" s="10">
        <v>310.78726402923002</v>
      </c>
      <c r="L2506" s="9">
        <v>913.24560424147205</v>
      </c>
      <c r="M2506" s="10">
        <v>887.28059465839692</v>
      </c>
      <c r="N2506" s="10">
        <v>1054.419451638305</v>
      </c>
      <c r="O2506" s="10">
        <v>1163.448162790304</v>
      </c>
      <c r="P2506" s="9">
        <v>2339.9698439040999</v>
      </c>
      <c r="Q2506" s="10">
        <v>2365.9348534871801</v>
      </c>
      <c r="R2506" s="10">
        <v>2198.79599650726</v>
      </c>
      <c r="S2506" s="10">
        <v>2089.7672853552599</v>
      </c>
    </row>
    <row r="2507" spans="1:19" ht="15" customHeight="1" x14ac:dyDescent="0.2">
      <c r="A2507" s="7">
        <v>48031</v>
      </c>
      <c r="B2507" s="8" t="s">
        <v>1543</v>
      </c>
      <c r="C2507" s="7" t="s">
        <v>1530</v>
      </c>
      <c r="D2507" s="9">
        <v>27.417750226520099</v>
      </c>
      <c r="E2507" s="10">
        <v>58.083413654521102</v>
      </c>
      <c r="F2507" s="10">
        <v>97.81399584492209</v>
      </c>
      <c r="G2507" s="10">
        <v>150.34629861135198</v>
      </c>
      <c r="H2507" s="9">
        <v>3.9686166563080802</v>
      </c>
      <c r="I2507" s="10">
        <v>6.50334964803272</v>
      </c>
      <c r="J2507" s="10">
        <v>8.3955815125586497</v>
      </c>
      <c r="K2507" s="10">
        <v>38.494178991589202</v>
      </c>
      <c r="L2507" s="9">
        <v>31.386366882828181</v>
      </c>
      <c r="M2507" s="10">
        <v>64.58676330255382</v>
      </c>
      <c r="N2507" s="10">
        <v>106.20957735748075</v>
      </c>
      <c r="O2507" s="10">
        <v>188.84047760294121</v>
      </c>
      <c r="P2507" s="9">
        <v>1816.3806103160998</v>
      </c>
      <c r="Q2507" s="10">
        <v>1783.1802138963699</v>
      </c>
      <c r="R2507" s="10">
        <v>1741.55739984145</v>
      </c>
      <c r="S2507" s="10">
        <v>1658.92649959599</v>
      </c>
    </row>
    <row r="2508" spans="1:19" ht="15" customHeight="1" x14ac:dyDescent="0.2">
      <c r="A2508" s="7">
        <v>48033</v>
      </c>
      <c r="B2508" s="8" t="s">
        <v>1544</v>
      </c>
      <c r="C2508" s="7" t="s">
        <v>1530</v>
      </c>
      <c r="D2508" s="9">
        <v>6.7538439997298507</v>
      </c>
      <c r="E2508" s="10">
        <v>5.0506675132085501</v>
      </c>
      <c r="F2508" s="10">
        <v>5.0506675132085501</v>
      </c>
      <c r="G2508" s="10">
        <v>2.8745627353494898</v>
      </c>
      <c r="H2508" s="9">
        <v>0.549379061478249</v>
      </c>
      <c r="I2508" s="10">
        <v>0.64872053127353502</v>
      </c>
      <c r="J2508" s="10">
        <v>0.64872053127353502</v>
      </c>
      <c r="K2508" s="10">
        <v>1.09698721002055</v>
      </c>
      <c r="L2508" s="9">
        <v>7.3032230612080991</v>
      </c>
      <c r="M2508" s="10">
        <v>5.6993880444820855</v>
      </c>
      <c r="N2508" s="10">
        <v>5.6993880444820855</v>
      </c>
      <c r="O2508" s="10">
        <v>3.97154994537004</v>
      </c>
      <c r="P2508" s="9">
        <v>2339.3605163045804</v>
      </c>
      <c r="Q2508" s="10">
        <v>2340.96435132131</v>
      </c>
      <c r="R2508" s="10">
        <v>2340.96435132131</v>
      </c>
      <c r="S2508" s="10">
        <v>2342.6921894204202</v>
      </c>
    </row>
    <row r="2509" spans="1:19" ht="15" customHeight="1" x14ac:dyDescent="0.2">
      <c r="A2509" s="7">
        <v>48035</v>
      </c>
      <c r="B2509" s="8" t="s">
        <v>1545</v>
      </c>
      <c r="C2509" s="7" t="s">
        <v>1530</v>
      </c>
      <c r="D2509" s="9">
        <v>75.696046552581208</v>
      </c>
      <c r="E2509" s="10">
        <v>87.183111717942893</v>
      </c>
      <c r="F2509" s="10">
        <v>113.16639938201099</v>
      </c>
      <c r="G2509" s="10">
        <v>108.207593249312</v>
      </c>
      <c r="H2509" s="9">
        <v>18.5730110499041</v>
      </c>
      <c r="I2509" s="10">
        <v>24.462140228689101</v>
      </c>
      <c r="J2509" s="10">
        <v>25.8878723606718</v>
      </c>
      <c r="K2509" s="10">
        <v>27.371374459427901</v>
      </c>
      <c r="L2509" s="9">
        <v>94.269057602485304</v>
      </c>
      <c r="M2509" s="10">
        <v>111.645251946632</v>
      </c>
      <c r="N2509" s="10">
        <v>139.05427174268277</v>
      </c>
      <c r="O2509" s="10">
        <v>135.5789677087399</v>
      </c>
      <c r="P2509" s="9">
        <v>2502.3051254577199</v>
      </c>
      <c r="Q2509" s="10">
        <v>2484.9289311135703</v>
      </c>
      <c r="R2509" s="10">
        <v>2457.5199113175199</v>
      </c>
      <c r="S2509" s="10">
        <v>2460.99521535146</v>
      </c>
    </row>
    <row r="2510" spans="1:19" ht="15" customHeight="1" x14ac:dyDescent="0.2">
      <c r="A2510" s="7">
        <v>48037</v>
      </c>
      <c r="B2510" s="8" t="s">
        <v>1546</v>
      </c>
      <c r="C2510" s="7" t="s">
        <v>1530</v>
      </c>
      <c r="D2510" s="9">
        <v>297.31261689381</v>
      </c>
      <c r="E2510" s="10">
        <v>212.49854721638701</v>
      </c>
      <c r="F2510" s="10">
        <v>232.37753670186902</v>
      </c>
      <c r="G2510" s="10">
        <v>215.195661945837</v>
      </c>
      <c r="H2510" s="9">
        <v>80.171231481281396</v>
      </c>
      <c r="I2510" s="10">
        <v>147.13738165613501</v>
      </c>
      <c r="J2510" s="10">
        <v>148.02347327340499</v>
      </c>
      <c r="K2510" s="10">
        <v>152.73639707912201</v>
      </c>
      <c r="L2510" s="9">
        <v>377.48384837509138</v>
      </c>
      <c r="M2510" s="10">
        <v>359.63592887252202</v>
      </c>
      <c r="N2510" s="10">
        <v>380.40100997527395</v>
      </c>
      <c r="O2510" s="10">
        <v>367.93205902495896</v>
      </c>
      <c r="P2510" s="9">
        <v>2012.8839409514699</v>
      </c>
      <c r="Q2510" s="10">
        <v>2030.7318604540401</v>
      </c>
      <c r="R2510" s="10">
        <v>2009.9667793512899</v>
      </c>
      <c r="S2510" s="10">
        <v>2022.43573030161</v>
      </c>
    </row>
    <row r="2511" spans="1:19" ht="15" customHeight="1" x14ac:dyDescent="0.2">
      <c r="A2511" s="7">
        <v>48039</v>
      </c>
      <c r="B2511" s="8" t="s">
        <v>1547</v>
      </c>
      <c r="C2511" s="7" t="s">
        <v>1530</v>
      </c>
      <c r="D2511" s="9">
        <v>401.97310236131898</v>
      </c>
      <c r="E2511" s="10">
        <v>362.47246289041698</v>
      </c>
      <c r="F2511" s="10">
        <v>383.370193659059</v>
      </c>
      <c r="G2511" s="10">
        <v>421.17558129599797</v>
      </c>
      <c r="H2511" s="9">
        <v>124.97498059888599</v>
      </c>
      <c r="I2511" s="10">
        <v>213.19338282625401</v>
      </c>
      <c r="J2511" s="10">
        <v>189.77966854850101</v>
      </c>
      <c r="K2511" s="10">
        <v>204.673876157329</v>
      </c>
      <c r="L2511" s="9">
        <v>526.94808296020506</v>
      </c>
      <c r="M2511" s="10">
        <v>575.66584571667101</v>
      </c>
      <c r="N2511" s="10">
        <v>573.14986220756009</v>
      </c>
      <c r="O2511" s="10">
        <v>625.84945745332698</v>
      </c>
      <c r="P2511" s="9">
        <v>3639.4861252545602</v>
      </c>
      <c r="Q2511" s="10">
        <v>3590.7683624980996</v>
      </c>
      <c r="R2511" s="10">
        <v>3593.2843460072099</v>
      </c>
      <c r="S2511" s="10">
        <v>3540.5847507614399</v>
      </c>
    </row>
    <row r="2512" spans="1:19" ht="15" customHeight="1" x14ac:dyDescent="0.2">
      <c r="A2512" s="7">
        <v>48041</v>
      </c>
      <c r="B2512" s="8" t="s">
        <v>1548</v>
      </c>
      <c r="C2512" s="7" t="s">
        <v>1530</v>
      </c>
      <c r="D2512" s="9">
        <v>94.706104590933691</v>
      </c>
      <c r="E2512" s="10">
        <v>44.044771955708505</v>
      </c>
      <c r="F2512" s="10">
        <v>60.526368808205497</v>
      </c>
      <c r="G2512" s="10">
        <v>52.065731641675001</v>
      </c>
      <c r="H2512" s="9">
        <v>3.8435508563120502</v>
      </c>
      <c r="I2512" s="10">
        <v>23.1053819287179</v>
      </c>
      <c r="J2512" s="10">
        <v>32.721620063225004</v>
      </c>
      <c r="K2512" s="10">
        <v>43.072016354470698</v>
      </c>
      <c r="L2512" s="9">
        <v>98.54965544724574</v>
      </c>
      <c r="M2512" s="10">
        <v>67.150153884426402</v>
      </c>
      <c r="N2512" s="10">
        <v>93.247988871430508</v>
      </c>
      <c r="O2512" s="10">
        <v>95.137747996145691</v>
      </c>
      <c r="P2512" s="9">
        <v>1432.7516154499499</v>
      </c>
      <c r="Q2512" s="10">
        <v>1464.1511170127699</v>
      </c>
      <c r="R2512" s="10">
        <v>1438.0532820257599</v>
      </c>
      <c r="S2512" s="10">
        <v>1436.1635229010501</v>
      </c>
    </row>
    <row r="2513" spans="1:19" ht="15" customHeight="1" x14ac:dyDescent="0.2">
      <c r="A2513" s="7">
        <v>48043</v>
      </c>
      <c r="B2513" s="8" t="s">
        <v>1549</v>
      </c>
      <c r="C2513" s="7" t="s">
        <v>1530</v>
      </c>
      <c r="D2513" s="9">
        <v>31.4834028626892</v>
      </c>
      <c r="E2513" s="10">
        <v>34.319904897909097</v>
      </c>
      <c r="F2513" s="10">
        <v>36.9909576277648</v>
      </c>
      <c r="G2513" s="10">
        <v>45.839003733912698</v>
      </c>
      <c r="H2513" s="9">
        <v>9.1096469510255407</v>
      </c>
      <c r="I2513" s="10">
        <v>7.5961407038519404</v>
      </c>
      <c r="J2513" s="10">
        <v>8.6169662881469886</v>
      </c>
      <c r="K2513" s="10">
        <v>10.4014487061559</v>
      </c>
      <c r="L2513" s="9">
        <v>40.593049813714742</v>
      </c>
      <c r="M2513" s="10">
        <v>41.916045601761034</v>
      </c>
      <c r="N2513" s="10">
        <v>45.607923915911783</v>
      </c>
      <c r="O2513" s="10">
        <v>56.240452440068601</v>
      </c>
      <c r="P2513" s="9">
        <v>15997.3430235537</v>
      </c>
      <c r="Q2513" s="10">
        <v>15996.0200277656</v>
      </c>
      <c r="R2513" s="10">
        <v>15992.328149451499</v>
      </c>
      <c r="S2513" s="10">
        <v>15981.695620927299</v>
      </c>
    </row>
    <row r="2514" spans="1:19" ht="15" customHeight="1" x14ac:dyDescent="0.2">
      <c r="A2514" s="7">
        <v>48045</v>
      </c>
      <c r="B2514" s="8" t="s">
        <v>1550</v>
      </c>
      <c r="C2514" s="7" t="s">
        <v>1530</v>
      </c>
      <c r="D2514" s="9">
        <v>2.3504885554242598</v>
      </c>
      <c r="E2514" s="10">
        <v>4.8160616224382604</v>
      </c>
      <c r="F2514" s="10">
        <v>1.3138403911071899</v>
      </c>
      <c r="G2514" s="10">
        <v>1.1882970256446599</v>
      </c>
      <c r="H2514" s="9">
        <v>1.8532827861775301</v>
      </c>
      <c r="I2514" s="10">
        <v>2.4393809516973102</v>
      </c>
      <c r="J2514" s="10">
        <v>2.4239491386631498</v>
      </c>
      <c r="K2514" s="10">
        <v>2.3954302050119201</v>
      </c>
      <c r="L2514" s="9">
        <v>4.2037713416017901</v>
      </c>
      <c r="M2514" s="10">
        <v>7.2554425741355697</v>
      </c>
      <c r="N2514" s="10">
        <v>3.7377895297703398</v>
      </c>
      <c r="O2514" s="10">
        <v>3.5837272306565802</v>
      </c>
      <c r="P2514" s="9">
        <v>2330.85617475963</v>
      </c>
      <c r="Q2514" s="10">
        <v>2327.8045035271002</v>
      </c>
      <c r="R2514" s="10">
        <v>2331.3221565714698</v>
      </c>
      <c r="S2514" s="10">
        <v>2331.4762188705804</v>
      </c>
    </row>
    <row r="2515" spans="1:19" ht="15" customHeight="1" x14ac:dyDescent="0.2">
      <c r="A2515" s="7">
        <v>48047</v>
      </c>
      <c r="B2515" s="8" t="s">
        <v>331</v>
      </c>
      <c r="C2515" s="7" t="s">
        <v>1530</v>
      </c>
      <c r="D2515" s="9">
        <v>5.6184217939270997</v>
      </c>
      <c r="E2515" s="10">
        <v>4.3759128140601602</v>
      </c>
      <c r="F2515" s="10">
        <v>3.2782854796484702</v>
      </c>
      <c r="G2515" s="10">
        <v>6.6453807332787198</v>
      </c>
      <c r="H2515" s="9">
        <v>14.060814418297499</v>
      </c>
      <c r="I2515" s="10">
        <v>15.8604998202659</v>
      </c>
      <c r="J2515" s="10">
        <v>16.126492401384201</v>
      </c>
      <c r="K2515" s="10">
        <v>18.845143809654299</v>
      </c>
      <c r="L2515" s="9">
        <v>19.679236212224598</v>
      </c>
      <c r="M2515" s="10">
        <v>20.236412634326058</v>
      </c>
      <c r="N2515" s="10">
        <v>19.404777881032672</v>
      </c>
      <c r="O2515" s="10">
        <v>25.490524542933017</v>
      </c>
      <c r="P2515" s="9">
        <v>2424.33957348784</v>
      </c>
      <c r="Q2515" s="10">
        <v>2423.78239706574</v>
      </c>
      <c r="R2515" s="10">
        <v>2424.6140318190296</v>
      </c>
      <c r="S2515" s="10">
        <v>2418.5282851571296</v>
      </c>
    </row>
    <row r="2516" spans="1:19" ht="15" customHeight="1" x14ac:dyDescent="0.2">
      <c r="A2516" s="7">
        <v>48049</v>
      </c>
      <c r="B2516" s="8" t="s">
        <v>519</v>
      </c>
      <c r="C2516" s="7" t="s">
        <v>1530</v>
      </c>
      <c r="D2516" s="9">
        <v>148.08123743687702</v>
      </c>
      <c r="E2516" s="10">
        <v>164.99474663732801</v>
      </c>
      <c r="F2516" s="10">
        <v>194.85403719376401</v>
      </c>
      <c r="G2516" s="10">
        <v>227.30395434567498</v>
      </c>
      <c r="H2516" s="9">
        <v>32.356978887487202</v>
      </c>
      <c r="I2516" s="10">
        <v>36.773973438958897</v>
      </c>
      <c r="J2516" s="10">
        <v>37.336157998256994</v>
      </c>
      <c r="K2516" s="10">
        <v>45.425741725855403</v>
      </c>
      <c r="L2516" s="9">
        <v>180.43821632436422</v>
      </c>
      <c r="M2516" s="10">
        <v>201.76872007628691</v>
      </c>
      <c r="N2516" s="10">
        <v>232.19019519202101</v>
      </c>
      <c r="O2516" s="10">
        <v>272.72969607153038</v>
      </c>
      <c r="P2516" s="9">
        <v>2298.0577871673499</v>
      </c>
      <c r="Q2516" s="10">
        <v>2276.7272834154301</v>
      </c>
      <c r="R2516" s="10">
        <v>2246.3058082996899</v>
      </c>
      <c r="S2516" s="10">
        <v>2205.7663074201801</v>
      </c>
    </row>
    <row r="2517" spans="1:19" ht="15" customHeight="1" x14ac:dyDescent="0.2">
      <c r="A2517" s="7">
        <v>48051</v>
      </c>
      <c r="B2517" s="8" t="s">
        <v>1551</v>
      </c>
      <c r="C2517" s="7" t="s">
        <v>1530</v>
      </c>
      <c r="D2517" s="9">
        <v>39.7053410332203</v>
      </c>
      <c r="E2517" s="10">
        <v>18.793760883542799</v>
      </c>
      <c r="F2517" s="10">
        <v>21.354928951742998</v>
      </c>
      <c r="G2517" s="10">
        <v>18.377554454637799</v>
      </c>
      <c r="H2517" s="9">
        <v>0</v>
      </c>
      <c r="I2517" s="10">
        <v>0.67564388962320499</v>
      </c>
      <c r="J2517" s="10">
        <v>0.67564388962320499</v>
      </c>
      <c r="K2517" s="10">
        <v>0.67564388962320499</v>
      </c>
      <c r="L2517" s="9">
        <v>39.7053410332203</v>
      </c>
      <c r="M2517" s="10">
        <v>19.469404773166005</v>
      </c>
      <c r="N2517" s="10">
        <v>22.030572841366205</v>
      </c>
      <c r="O2517" s="10">
        <v>19.053198344261006</v>
      </c>
      <c r="P2517" s="9">
        <v>1713.3537118326299</v>
      </c>
      <c r="Q2517" s="10">
        <v>1733.5896480926799</v>
      </c>
      <c r="R2517" s="10">
        <v>1731.0284800244801</v>
      </c>
      <c r="S2517" s="10">
        <v>1734.00585452159</v>
      </c>
    </row>
    <row r="2518" spans="1:19" ht="15" customHeight="1" x14ac:dyDescent="0.2">
      <c r="A2518" s="7">
        <v>48053</v>
      </c>
      <c r="B2518" s="8" t="s">
        <v>1552</v>
      </c>
      <c r="C2518" s="7" t="s">
        <v>1530</v>
      </c>
      <c r="D2518" s="9">
        <v>172.687651564237</v>
      </c>
      <c r="E2518" s="10">
        <v>239.26685751070698</v>
      </c>
      <c r="F2518" s="10">
        <v>328.484331680933</v>
      </c>
      <c r="G2518" s="10">
        <v>400.82912153790699</v>
      </c>
      <c r="H2518" s="9">
        <v>21.668099578249997</v>
      </c>
      <c r="I2518" s="10">
        <v>40.643526428547595</v>
      </c>
      <c r="J2518" s="10">
        <v>47.433107764201097</v>
      </c>
      <c r="K2518" s="10">
        <v>49.4857602305418</v>
      </c>
      <c r="L2518" s="9">
        <v>194.35575114248698</v>
      </c>
      <c r="M2518" s="10">
        <v>279.91038393925459</v>
      </c>
      <c r="N2518" s="10">
        <v>375.91743944513411</v>
      </c>
      <c r="O2518" s="10">
        <v>450.31488176844886</v>
      </c>
      <c r="P2518" s="9">
        <v>2452.0263709882302</v>
      </c>
      <c r="Q2518" s="10">
        <v>2366.4717381914602</v>
      </c>
      <c r="R2518" s="10">
        <v>2270.4646826855796</v>
      </c>
      <c r="S2518" s="10">
        <v>2196.0672403622698</v>
      </c>
    </row>
    <row r="2519" spans="1:19" ht="15" customHeight="1" x14ac:dyDescent="0.2">
      <c r="A2519" s="7">
        <v>48055</v>
      </c>
      <c r="B2519" s="8" t="s">
        <v>685</v>
      </c>
      <c r="C2519" s="7" t="s">
        <v>1530</v>
      </c>
      <c r="D2519" s="9">
        <v>74.996035959154398</v>
      </c>
      <c r="E2519" s="10">
        <v>79.762446867114804</v>
      </c>
      <c r="F2519" s="10">
        <v>107.450405550752</v>
      </c>
      <c r="G2519" s="10">
        <v>182.64654021088799</v>
      </c>
      <c r="H2519" s="9">
        <v>4.6722969645206396</v>
      </c>
      <c r="I2519" s="10">
        <v>32.999951828404299</v>
      </c>
      <c r="J2519" s="10">
        <v>60.352219044555596</v>
      </c>
      <c r="K2519" s="10">
        <v>88.43795744523139</v>
      </c>
      <c r="L2519" s="9">
        <v>79.668332923675024</v>
      </c>
      <c r="M2519" s="10">
        <v>112.7623986955191</v>
      </c>
      <c r="N2519" s="10">
        <v>167.80262459530758</v>
      </c>
      <c r="O2519" s="10">
        <v>271.08449765611942</v>
      </c>
      <c r="P2519" s="9">
        <v>1335.63195803197</v>
      </c>
      <c r="Q2519" s="10">
        <v>1302.5378922601199</v>
      </c>
      <c r="R2519" s="10">
        <v>1247.4976663603302</v>
      </c>
      <c r="S2519" s="10">
        <v>1144.2157932995201</v>
      </c>
    </row>
    <row r="2520" spans="1:19" ht="15" customHeight="1" x14ac:dyDescent="0.2">
      <c r="A2520" s="7">
        <v>48057</v>
      </c>
      <c r="B2520" s="8" t="s">
        <v>8</v>
      </c>
      <c r="C2520" s="7" t="s">
        <v>1530</v>
      </c>
      <c r="D2520" s="9">
        <v>39.564365472363704</v>
      </c>
      <c r="E2520" s="10">
        <v>39.997548059156003</v>
      </c>
      <c r="F2520" s="10">
        <v>36.518923666171901</v>
      </c>
      <c r="G2520" s="10">
        <v>36.562938660335604</v>
      </c>
      <c r="H2520" s="9">
        <v>26.045637299443598</v>
      </c>
      <c r="I2520" s="10">
        <v>32.1423142531876</v>
      </c>
      <c r="J2520" s="10">
        <v>32.388115580635102</v>
      </c>
      <c r="K2520" s="10">
        <v>32.056922469115101</v>
      </c>
      <c r="L2520" s="9">
        <v>65.610002771807302</v>
      </c>
      <c r="M2520" s="10">
        <v>72.139862312343595</v>
      </c>
      <c r="N2520" s="10">
        <v>68.907039246807003</v>
      </c>
      <c r="O2520" s="10">
        <v>68.619861129450712</v>
      </c>
      <c r="P2520" s="9">
        <v>2608.97980214787</v>
      </c>
      <c r="Q2520" s="10">
        <v>2602.4499426073298</v>
      </c>
      <c r="R2520" s="10">
        <v>2605.6827656728701</v>
      </c>
      <c r="S2520" s="10">
        <v>2605.96994379023</v>
      </c>
    </row>
    <row r="2521" spans="1:19" ht="15" customHeight="1" x14ac:dyDescent="0.2">
      <c r="A2521" s="7">
        <v>48059</v>
      </c>
      <c r="B2521" s="8" t="s">
        <v>1553</v>
      </c>
      <c r="C2521" s="7" t="s">
        <v>1530</v>
      </c>
      <c r="D2521" s="9">
        <v>96.966250914628887</v>
      </c>
      <c r="E2521" s="10">
        <v>104.715379794548</v>
      </c>
      <c r="F2521" s="10">
        <v>118.84529926068599</v>
      </c>
      <c r="G2521" s="10">
        <v>119.77699704816601</v>
      </c>
      <c r="H2521" s="9">
        <v>9.0801914563157897</v>
      </c>
      <c r="I2521" s="10">
        <v>15.9903904197787</v>
      </c>
      <c r="J2521" s="10">
        <v>16.825421146362199</v>
      </c>
      <c r="K2521" s="10">
        <v>16.1347612956848</v>
      </c>
      <c r="L2521" s="9">
        <v>106.04644237094467</v>
      </c>
      <c r="M2521" s="10">
        <v>120.70577021432671</v>
      </c>
      <c r="N2521" s="10">
        <v>135.67072040704821</v>
      </c>
      <c r="O2521" s="10">
        <v>135.91175834385078</v>
      </c>
      <c r="P2521" s="9">
        <v>2228.2157736799104</v>
      </c>
      <c r="Q2521" s="10">
        <v>2213.5564458365302</v>
      </c>
      <c r="R2521" s="10">
        <v>2198.5914956438096</v>
      </c>
      <c r="S2521" s="10">
        <v>2198.3504577070098</v>
      </c>
    </row>
    <row r="2522" spans="1:19" ht="15" customHeight="1" x14ac:dyDescent="0.2">
      <c r="A2522" s="7">
        <v>48061</v>
      </c>
      <c r="B2522" s="8" t="s">
        <v>1407</v>
      </c>
      <c r="C2522" s="7" t="s">
        <v>1530</v>
      </c>
      <c r="D2522" s="9">
        <v>37.373771048088294</v>
      </c>
      <c r="E2522" s="10">
        <v>35.577361432535405</v>
      </c>
      <c r="F2522" s="10">
        <v>45.132395384060899</v>
      </c>
      <c r="G2522" s="10">
        <v>41.715295869374501</v>
      </c>
      <c r="H2522" s="9">
        <v>48.019393035015398</v>
      </c>
      <c r="I2522" s="10">
        <v>69.767157808631794</v>
      </c>
      <c r="J2522" s="10">
        <v>80.913608152269703</v>
      </c>
      <c r="K2522" s="10">
        <v>86.301003718988099</v>
      </c>
      <c r="L2522" s="9">
        <v>85.393164083103684</v>
      </c>
      <c r="M2522" s="10">
        <v>105.34451924116719</v>
      </c>
      <c r="N2522" s="10">
        <v>126.04600353633062</v>
      </c>
      <c r="O2522" s="10">
        <v>128.01629958836261</v>
      </c>
      <c r="P2522" s="9">
        <v>3220.5488967762899</v>
      </c>
      <c r="Q2522" s="10">
        <v>3200.59754161822</v>
      </c>
      <c r="R2522" s="10">
        <v>3179.8960573230602</v>
      </c>
      <c r="S2522" s="10">
        <v>3177.9257612710298</v>
      </c>
    </row>
    <row r="2523" spans="1:19" ht="15" customHeight="1" x14ac:dyDescent="0.2">
      <c r="A2523" s="7">
        <v>48063</v>
      </c>
      <c r="B2523" s="8" t="s">
        <v>1554</v>
      </c>
      <c r="C2523" s="7" t="s">
        <v>1530</v>
      </c>
      <c r="D2523" s="9">
        <v>51.418443269860298</v>
      </c>
      <c r="E2523" s="10">
        <v>49.219770960420398</v>
      </c>
      <c r="F2523" s="10">
        <v>54.925456169227402</v>
      </c>
      <c r="G2523" s="10">
        <v>60.222993244521994</v>
      </c>
      <c r="H2523" s="9">
        <v>22.913523642113102</v>
      </c>
      <c r="I2523" s="10">
        <v>24.847713764522499</v>
      </c>
      <c r="J2523" s="10">
        <v>31.551923694238901</v>
      </c>
      <c r="K2523" s="10">
        <v>31.594710624200602</v>
      </c>
      <c r="L2523" s="9">
        <v>74.331966911973396</v>
      </c>
      <c r="M2523" s="10">
        <v>74.067484724942886</v>
      </c>
      <c r="N2523" s="10">
        <v>86.477379863466297</v>
      </c>
      <c r="O2523" s="10">
        <v>91.817703868722603</v>
      </c>
      <c r="P2523" s="9">
        <v>452.03979060821001</v>
      </c>
      <c r="Q2523" s="10">
        <v>452.30427279524099</v>
      </c>
      <c r="R2523" s="10">
        <v>439.89437765671698</v>
      </c>
      <c r="S2523" s="10">
        <v>434.554053651461</v>
      </c>
    </row>
    <row r="2524" spans="1:19" ht="15" customHeight="1" x14ac:dyDescent="0.2">
      <c r="A2524" s="7">
        <v>48065</v>
      </c>
      <c r="B2524" s="8" t="s">
        <v>1555</v>
      </c>
      <c r="C2524" s="7" t="s">
        <v>1530</v>
      </c>
      <c r="D2524" s="9">
        <v>8.1027331220368204</v>
      </c>
      <c r="E2524" s="10">
        <v>6.6673949981892902</v>
      </c>
      <c r="F2524" s="10">
        <v>17.651554885565698</v>
      </c>
      <c r="G2524" s="10">
        <v>17.305139511295501</v>
      </c>
      <c r="H2524" s="9">
        <v>0.97233966478050005</v>
      </c>
      <c r="I2524" s="10">
        <v>2.0917705774315398</v>
      </c>
      <c r="J2524" s="10">
        <v>2.0770893936605899</v>
      </c>
      <c r="K2524" s="10">
        <v>2.0273192053740199</v>
      </c>
      <c r="L2524" s="9">
        <v>9.0750727868173193</v>
      </c>
      <c r="M2524" s="10">
        <v>8.7591655756208304</v>
      </c>
      <c r="N2524" s="10">
        <v>19.728644279226287</v>
      </c>
      <c r="O2524" s="10">
        <v>19.332458716669521</v>
      </c>
      <c r="P2524" s="9">
        <v>2384.3488512966101</v>
      </c>
      <c r="Q2524" s="10">
        <v>2384.6647585077999</v>
      </c>
      <c r="R2524" s="10">
        <v>2373.6952798042003</v>
      </c>
      <c r="S2524" s="10">
        <v>2374.0914653667496</v>
      </c>
    </row>
    <row r="2525" spans="1:19" ht="15" customHeight="1" x14ac:dyDescent="0.2">
      <c r="A2525" s="7">
        <v>48067</v>
      </c>
      <c r="B2525" s="8" t="s">
        <v>438</v>
      </c>
      <c r="C2525" s="7" t="s">
        <v>1530</v>
      </c>
      <c r="D2525" s="9">
        <v>220.36689719753798</v>
      </c>
      <c r="E2525" s="10">
        <v>248.467754648377</v>
      </c>
      <c r="F2525" s="10">
        <v>294.86425376566098</v>
      </c>
      <c r="G2525" s="10">
        <v>277.88963971349398</v>
      </c>
      <c r="H2525" s="9">
        <v>49.177770803782003</v>
      </c>
      <c r="I2525" s="10">
        <v>80.900540489566907</v>
      </c>
      <c r="J2525" s="10">
        <v>84.091715622137102</v>
      </c>
      <c r="K2525" s="10">
        <v>81.160392398414899</v>
      </c>
      <c r="L2525" s="9">
        <v>269.54466800132002</v>
      </c>
      <c r="M2525" s="10">
        <v>329.3682951379439</v>
      </c>
      <c r="N2525" s="10">
        <v>378.95596938779806</v>
      </c>
      <c r="O2525" s="10">
        <v>359.05003211190893</v>
      </c>
      <c r="P2525" s="9">
        <v>2217.63302732893</v>
      </c>
      <c r="Q2525" s="10">
        <v>2157.8094001923</v>
      </c>
      <c r="R2525" s="10">
        <v>2108.2217259424501</v>
      </c>
      <c r="S2525" s="10">
        <v>2128.1276632183399</v>
      </c>
    </row>
    <row r="2526" spans="1:19" ht="15" customHeight="1" x14ac:dyDescent="0.2">
      <c r="A2526" s="7">
        <v>48069</v>
      </c>
      <c r="B2526" s="8" t="s">
        <v>1556</v>
      </c>
      <c r="C2526" s="7" t="s">
        <v>1530</v>
      </c>
      <c r="D2526" s="9">
        <v>3.7532244862782802</v>
      </c>
      <c r="E2526" s="10">
        <v>3.9288415353417099</v>
      </c>
      <c r="F2526" s="10">
        <v>3.996695360256</v>
      </c>
      <c r="G2526" s="10">
        <v>3.996695360256</v>
      </c>
      <c r="H2526" s="9">
        <v>0.69562219690845195</v>
      </c>
      <c r="I2526" s="10">
        <v>0.82078033709203801</v>
      </c>
      <c r="J2526" s="10">
        <v>0.82866730565847091</v>
      </c>
      <c r="K2526" s="10">
        <v>0.772378977469105</v>
      </c>
      <c r="L2526" s="9">
        <v>4.4488466831867326</v>
      </c>
      <c r="M2526" s="10">
        <v>4.7496218724337478</v>
      </c>
      <c r="N2526" s="10">
        <v>4.8253626659144713</v>
      </c>
      <c r="O2526" s="10">
        <v>4.7690743377251046</v>
      </c>
      <c r="P2526" s="9">
        <v>2324.7090657374001</v>
      </c>
      <c r="Q2526" s="10">
        <v>2324.40829054815</v>
      </c>
      <c r="R2526" s="10">
        <v>2324.3325497546703</v>
      </c>
      <c r="S2526" s="10">
        <v>2324.3888380828598</v>
      </c>
    </row>
    <row r="2527" spans="1:19" ht="15" customHeight="1" x14ac:dyDescent="0.2">
      <c r="A2527" s="7">
        <v>48071</v>
      </c>
      <c r="B2527" s="8" t="s">
        <v>9</v>
      </c>
      <c r="C2527" s="7" t="s">
        <v>1530</v>
      </c>
      <c r="D2527" s="9">
        <v>53.146286480724605</v>
      </c>
      <c r="E2527" s="10">
        <v>76.679307315053109</v>
      </c>
      <c r="F2527" s="10">
        <v>78.463308345728805</v>
      </c>
      <c r="G2527" s="10">
        <v>89.534620462210199</v>
      </c>
      <c r="H2527" s="9">
        <v>34.992932973887299</v>
      </c>
      <c r="I2527" s="10">
        <v>59.083634470270901</v>
      </c>
      <c r="J2527" s="10">
        <v>70.674842900443892</v>
      </c>
      <c r="K2527" s="10">
        <v>75.919958848881791</v>
      </c>
      <c r="L2527" s="9">
        <v>88.139219454611904</v>
      </c>
      <c r="M2527" s="10">
        <v>135.76294178532402</v>
      </c>
      <c r="N2527" s="10">
        <v>149.1381512461727</v>
      </c>
      <c r="O2527" s="10">
        <v>165.45457931109198</v>
      </c>
      <c r="P2527" s="9">
        <v>2168.12267880119</v>
      </c>
      <c r="Q2527" s="10">
        <v>2120.4989564704802</v>
      </c>
      <c r="R2527" s="10">
        <v>2107.1237470096298</v>
      </c>
      <c r="S2527" s="10">
        <v>2090.80731894471</v>
      </c>
    </row>
    <row r="2528" spans="1:19" ht="15" customHeight="1" x14ac:dyDescent="0.2">
      <c r="A2528" s="7">
        <v>48073</v>
      </c>
      <c r="B2528" s="8" t="s">
        <v>10</v>
      </c>
      <c r="C2528" s="7" t="s">
        <v>1530</v>
      </c>
      <c r="D2528" s="9">
        <v>243.929453791128</v>
      </c>
      <c r="E2528" s="10">
        <v>231.94775506609801</v>
      </c>
      <c r="F2528" s="10">
        <v>286.65579502846401</v>
      </c>
      <c r="G2528" s="10">
        <v>286.88371894380896</v>
      </c>
      <c r="H2528" s="9">
        <v>76.108935074941598</v>
      </c>
      <c r="I2528" s="10">
        <v>137.54481701755699</v>
      </c>
      <c r="J2528" s="10">
        <v>127.247830255341</v>
      </c>
      <c r="K2528" s="10">
        <v>118.675106361906</v>
      </c>
      <c r="L2528" s="9">
        <v>320.03838886606962</v>
      </c>
      <c r="M2528" s="10">
        <v>369.49257208365498</v>
      </c>
      <c r="N2528" s="10">
        <v>413.90362528380501</v>
      </c>
      <c r="O2528" s="10">
        <v>405.55882530571495</v>
      </c>
      <c r="P2528" s="9">
        <v>2430.9765201840601</v>
      </c>
      <c r="Q2528" s="10">
        <v>2381.5223369664695</v>
      </c>
      <c r="R2528" s="10">
        <v>2337.1112837663204</v>
      </c>
      <c r="S2528" s="10">
        <v>2345.4560837444101</v>
      </c>
    </row>
    <row r="2529" spans="1:19" ht="15" customHeight="1" x14ac:dyDescent="0.2">
      <c r="A2529" s="7">
        <v>48075</v>
      </c>
      <c r="B2529" s="8" t="s">
        <v>1557</v>
      </c>
      <c r="C2529" s="7" t="s">
        <v>1530</v>
      </c>
      <c r="D2529" s="9">
        <v>4.6012853542502103</v>
      </c>
      <c r="E2529" s="10">
        <v>3.6131482440391003</v>
      </c>
      <c r="F2529" s="10">
        <v>3.0623607543620901</v>
      </c>
      <c r="G2529" s="10">
        <v>3.30939108822689</v>
      </c>
      <c r="H2529" s="9">
        <v>6.1251031356013099</v>
      </c>
      <c r="I2529" s="10">
        <v>10.040916854572801</v>
      </c>
      <c r="J2529" s="10">
        <v>8.5021013854724199</v>
      </c>
      <c r="K2529" s="10">
        <v>9.9379433193232494</v>
      </c>
      <c r="L2529" s="9">
        <v>10.726388489851519</v>
      </c>
      <c r="M2529" s="10">
        <v>13.6540650986119</v>
      </c>
      <c r="N2529" s="10">
        <v>11.564462139834511</v>
      </c>
      <c r="O2529" s="10">
        <v>13.24733440755014</v>
      </c>
      <c r="P2529" s="9">
        <v>1837.78898177991</v>
      </c>
      <c r="Q2529" s="10">
        <v>1834.86130517115</v>
      </c>
      <c r="R2529" s="10">
        <v>1836.95090812992</v>
      </c>
      <c r="S2529" s="10">
        <v>1835.2680358622101</v>
      </c>
    </row>
    <row r="2530" spans="1:19" ht="15" customHeight="1" x14ac:dyDescent="0.2">
      <c r="A2530" s="7">
        <v>48077</v>
      </c>
      <c r="B2530" s="8" t="s">
        <v>14</v>
      </c>
      <c r="C2530" s="7" t="s">
        <v>1530</v>
      </c>
      <c r="D2530" s="9">
        <v>61.928825425579397</v>
      </c>
      <c r="E2530" s="10">
        <v>67.127849484309493</v>
      </c>
      <c r="F2530" s="10">
        <v>56.990984165996899</v>
      </c>
      <c r="G2530" s="10">
        <v>59.376158500054203</v>
      </c>
      <c r="H2530" s="9">
        <v>8.3778554688114593</v>
      </c>
      <c r="I2530" s="10">
        <v>9.7422217522286996</v>
      </c>
      <c r="J2530" s="10">
        <v>15.5802216204759</v>
      </c>
      <c r="K2530" s="10">
        <v>16.225314233340601</v>
      </c>
      <c r="L2530" s="9">
        <v>70.306680894390851</v>
      </c>
      <c r="M2530" s="10">
        <v>76.870071236538195</v>
      </c>
      <c r="N2530" s="10">
        <v>72.571205786472802</v>
      </c>
      <c r="O2530" s="10">
        <v>75.6014727333948</v>
      </c>
      <c r="P2530" s="9">
        <v>2822.0722501191603</v>
      </c>
      <c r="Q2530" s="10">
        <v>2815.50885977701</v>
      </c>
      <c r="R2530" s="10">
        <v>2819.80772522708</v>
      </c>
      <c r="S2530" s="10">
        <v>2816.7774582801499</v>
      </c>
    </row>
    <row r="2531" spans="1:19" ht="15" customHeight="1" x14ac:dyDescent="0.2">
      <c r="A2531" s="7">
        <v>48079</v>
      </c>
      <c r="B2531" s="8" t="s">
        <v>1558</v>
      </c>
      <c r="C2531" s="7" t="s">
        <v>1530</v>
      </c>
      <c r="D2531" s="9">
        <v>0.7410695224144741</v>
      </c>
      <c r="E2531" s="10">
        <v>4.4821550176704203</v>
      </c>
      <c r="F2531" s="10">
        <v>1.42221358715015</v>
      </c>
      <c r="G2531" s="10">
        <v>1.303089054962</v>
      </c>
      <c r="H2531" s="9">
        <v>1.4620694458483598</v>
      </c>
      <c r="I2531" s="10">
        <v>1.8414236582350501</v>
      </c>
      <c r="J2531" s="10">
        <v>1.2008196287547201</v>
      </c>
      <c r="K2531" s="10">
        <v>1.0892029377899402</v>
      </c>
      <c r="L2531" s="9">
        <v>2.203138968262834</v>
      </c>
      <c r="M2531" s="10">
        <v>6.3235786759054697</v>
      </c>
      <c r="N2531" s="10">
        <v>2.6230332159048699</v>
      </c>
      <c r="O2531" s="10">
        <v>2.3922919927519399</v>
      </c>
      <c r="P2531" s="9">
        <v>2005.47981630091</v>
      </c>
      <c r="Q2531" s="10">
        <v>2001.3593765932701</v>
      </c>
      <c r="R2531" s="10">
        <v>2005.0599220532702</v>
      </c>
      <c r="S2531" s="10">
        <v>2005.2906632764202</v>
      </c>
    </row>
    <row r="2532" spans="1:19" ht="15" customHeight="1" x14ac:dyDescent="0.2">
      <c r="A2532" s="7">
        <v>48081</v>
      </c>
      <c r="B2532" s="8" t="s">
        <v>1559</v>
      </c>
      <c r="C2532" s="7" t="s">
        <v>1530</v>
      </c>
      <c r="D2532" s="9">
        <v>46.307380259298199</v>
      </c>
      <c r="E2532" s="10">
        <v>44.522048441731805</v>
      </c>
      <c r="F2532" s="10">
        <v>44.751569180835297</v>
      </c>
      <c r="G2532" s="10">
        <v>13.7357939420809</v>
      </c>
      <c r="H2532" s="9">
        <v>6.9265047300668501</v>
      </c>
      <c r="I2532" s="10">
        <v>9.4926375310400886</v>
      </c>
      <c r="J2532" s="10">
        <v>7.1107220720615301</v>
      </c>
      <c r="K2532" s="10">
        <v>9.6302758103851804</v>
      </c>
      <c r="L2532" s="9">
        <v>53.233884989365052</v>
      </c>
      <c r="M2532" s="10">
        <v>54.014685972771893</v>
      </c>
      <c r="N2532" s="10">
        <v>51.862291252896831</v>
      </c>
      <c r="O2532" s="10">
        <v>23.366069752466082</v>
      </c>
      <c r="P2532" s="9">
        <v>2350.2513053154403</v>
      </c>
      <c r="Q2532" s="10">
        <v>2349.47050433204</v>
      </c>
      <c r="R2532" s="10">
        <v>2351.6228990519098</v>
      </c>
      <c r="S2532" s="10">
        <v>2380.1191205523401</v>
      </c>
    </row>
    <row r="2533" spans="1:19" ht="15" customHeight="1" x14ac:dyDescent="0.2">
      <c r="A2533" s="7">
        <v>48083</v>
      </c>
      <c r="B2533" s="8" t="s">
        <v>1560</v>
      </c>
      <c r="C2533" s="7" t="s">
        <v>1530</v>
      </c>
      <c r="D2533" s="9">
        <v>24.306543335788202</v>
      </c>
      <c r="E2533" s="10">
        <v>11.110090599677401</v>
      </c>
      <c r="F2533" s="10">
        <v>15.684690613972201</v>
      </c>
      <c r="G2533" s="10">
        <v>13.7406924936598</v>
      </c>
      <c r="H2533" s="9">
        <v>8.7240158502303196</v>
      </c>
      <c r="I2533" s="10">
        <v>14.833288047782899</v>
      </c>
      <c r="J2533" s="10">
        <v>15.0175163970809</v>
      </c>
      <c r="K2533" s="10">
        <v>15.205191964208501</v>
      </c>
      <c r="L2533" s="9">
        <v>33.030559186018522</v>
      </c>
      <c r="M2533" s="10">
        <v>25.9433786474603</v>
      </c>
      <c r="N2533" s="10">
        <v>30.702207011053101</v>
      </c>
      <c r="O2533" s="10">
        <v>28.945884457868299</v>
      </c>
      <c r="P2533" s="9">
        <v>3285.8662388001198</v>
      </c>
      <c r="Q2533" s="10">
        <v>3292.9534193386698</v>
      </c>
      <c r="R2533" s="10">
        <v>3288.1945909750798</v>
      </c>
      <c r="S2533" s="10">
        <v>3289.9509135282601</v>
      </c>
    </row>
    <row r="2534" spans="1:19" ht="15" customHeight="1" x14ac:dyDescent="0.2">
      <c r="A2534" s="7">
        <v>48085</v>
      </c>
      <c r="B2534" s="8" t="s">
        <v>1561</v>
      </c>
      <c r="C2534" s="7" t="s">
        <v>1530</v>
      </c>
      <c r="D2534" s="9">
        <v>333.83459228586798</v>
      </c>
      <c r="E2534" s="10">
        <v>475.49379985756701</v>
      </c>
      <c r="F2534" s="10">
        <v>533.88615508669</v>
      </c>
      <c r="G2534" s="10">
        <v>570.81549963436498</v>
      </c>
      <c r="H2534" s="9">
        <v>62.789246761608801</v>
      </c>
      <c r="I2534" s="10">
        <v>72.426485207015602</v>
      </c>
      <c r="J2534" s="10">
        <v>115.96570374023101</v>
      </c>
      <c r="K2534" s="10">
        <v>146.03236985155399</v>
      </c>
      <c r="L2534" s="9">
        <v>396.62383904747679</v>
      </c>
      <c r="M2534" s="10">
        <v>547.92028506458257</v>
      </c>
      <c r="N2534" s="10">
        <v>649.85185882692099</v>
      </c>
      <c r="O2534" s="10">
        <v>716.84786948591898</v>
      </c>
      <c r="P2534" s="9">
        <v>1897.7660795301399</v>
      </c>
      <c r="Q2534" s="10">
        <v>1746.46963351302</v>
      </c>
      <c r="R2534" s="10">
        <v>1644.5380597506901</v>
      </c>
      <c r="S2534" s="10">
        <v>1577.5420490916902</v>
      </c>
    </row>
    <row r="2535" spans="1:19" ht="15" customHeight="1" x14ac:dyDescent="0.2">
      <c r="A2535" s="7">
        <v>48087</v>
      </c>
      <c r="B2535" s="8" t="s">
        <v>1562</v>
      </c>
      <c r="C2535" s="7" t="s">
        <v>1530</v>
      </c>
      <c r="D2535" s="9">
        <v>5.5214427068388998</v>
      </c>
      <c r="E2535" s="10">
        <v>3.5766060026499202</v>
      </c>
      <c r="F2535" s="10">
        <v>2.1297933129863797</v>
      </c>
      <c r="G2535" s="10">
        <v>2.6557336958523403</v>
      </c>
      <c r="H2535" s="9">
        <v>0.58519651873758705</v>
      </c>
      <c r="I2535" s="10">
        <v>1.4030994753314798</v>
      </c>
      <c r="J2535" s="10">
        <v>1.5700893648671899</v>
      </c>
      <c r="K2535" s="10">
        <v>1.5690857005969601</v>
      </c>
      <c r="L2535" s="9">
        <v>6.1066392255764876</v>
      </c>
      <c r="M2535" s="10">
        <v>4.9797054779813994</v>
      </c>
      <c r="N2535" s="10">
        <v>3.6998826778535698</v>
      </c>
      <c r="O2535" s="10">
        <v>4.2248193964493002</v>
      </c>
      <c r="P2535" s="9">
        <v>2374.9226271514603</v>
      </c>
      <c r="Q2535" s="10">
        <v>2376.0495608990504</v>
      </c>
      <c r="R2535" s="10">
        <v>2377.3293836991802</v>
      </c>
      <c r="S2535" s="10">
        <v>2376.80444698059</v>
      </c>
    </row>
    <row r="2536" spans="1:19" ht="15" customHeight="1" x14ac:dyDescent="0.2">
      <c r="A2536" s="7">
        <v>48089</v>
      </c>
      <c r="B2536" s="8" t="s">
        <v>1563</v>
      </c>
      <c r="C2536" s="7" t="s">
        <v>1530</v>
      </c>
      <c r="D2536" s="9">
        <v>35.210725226889899</v>
      </c>
      <c r="E2536" s="10">
        <v>33.822010637281593</v>
      </c>
      <c r="F2536" s="10">
        <v>63.1662148814356</v>
      </c>
      <c r="G2536" s="10">
        <v>56.3442949178093</v>
      </c>
      <c r="H2536" s="9">
        <v>3.8912391346245503</v>
      </c>
      <c r="I2536" s="10">
        <v>6.4734344060746407</v>
      </c>
      <c r="J2536" s="10">
        <v>10.781527796651</v>
      </c>
      <c r="K2536" s="10">
        <v>8.8560226559784603</v>
      </c>
      <c r="L2536" s="9">
        <v>39.101964361514447</v>
      </c>
      <c r="M2536" s="10">
        <v>40.295445043356239</v>
      </c>
      <c r="N2536" s="10">
        <v>73.947742678086613</v>
      </c>
      <c r="O2536" s="10">
        <v>65.200317573787757</v>
      </c>
      <c r="P2536" s="9">
        <v>2482.7319795049202</v>
      </c>
      <c r="Q2536" s="10">
        <v>2481.5384988230699</v>
      </c>
      <c r="R2536" s="10">
        <v>2447.8862011883402</v>
      </c>
      <c r="S2536" s="10">
        <v>2456.6336262926402</v>
      </c>
    </row>
    <row r="2537" spans="1:19" ht="15" customHeight="1" x14ac:dyDescent="0.2">
      <c r="A2537" s="7">
        <v>48091</v>
      </c>
      <c r="B2537" s="8" t="s">
        <v>1564</v>
      </c>
      <c r="C2537" s="7" t="s">
        <v>1530</v>
      </c>
      <c r="D2537" s="9">
        <v>288.56795181112597</v>
      </c>
      <c r="E2537" s="10">
        <v>449.14877098619996</v>
      </c>
      <c r="F2537" s="10">
        <v>654.51738870883901</v>
      </c>
      <c r="G2537" s="10">
        <v>862.38353262120791</v>
      </c>
      <c r="H2537" s="9">
        <v>55.537819509356495</v>
      </c>
      <c r="I2537" s="10">
        <v>95.804103621985902</v>
      </c>
      <c r="J2537" s="10">
        <v>118.35784896714699</v>
      </c>
      <c r="K2537" s="10">
        <v>147.65345005509201</v>
      </c>
      <c r="L2537" s="9">
        <v>344.10577132048252</v>
      </c>
      <c r="M2537" s="10">
        <v>544.95287460818588</v>
      </c>
      <c r="N2537" s="10">
        <v>772.875237675986</v>
      </c>
      <c r="O2537" s="10">
        <v>1010.0369826762999</v>
      </c>
      <c r="P2537" s="9">
        <v>1144.83242224534</v>
      </c>
      <c r="Q2537" s="10">
        <v>943.98531895764006</v>
      </c>
      <c r="R2537" s="10">
        <v>716.06295588983903</v>
      </c>
      <c r="S2537" s="10">
        <v>478.90121088952498</v>
      </c>
    </row>
    <row r="2538" spans="1:19" ht="15" customHeight="1" x14ac:dyDescent="0.2">
      <c r="A2538" s="7">
        <v>48093</v>
      </c>
      <c r="B2538" s="8" t="s">
        <v>616</v>
      </c>
      <c r="C2538" s="7" t="s">
        <v>1530</v>
      </c>
      <c r="D2538" s="9">
        <v>58.054245880504304</v>
      </c>
      <c r="E2538" s="10">
        <v>52.3542940219589</v>
      </c>
      <c r="F2538" s="10">
        <v>64.145108776883802</v>
      </c>
      <c r="G2538" s="10">
        <v>62.157267417254701</v>
      </c>
      <c r="H2538" s="9">
        <v>14.990847335800598</v>
      </c>
      <c r="I2538" s="10">
        <v>14.2775212746051</v>
      </c>
      <c r="J2538" s="10">
        <v>15.0504910096153</v>
      </c>
      <c r="K2538" s="10">
        <v>15.994039068047</v>
      </c>
      <c r="L2538" s="9">
        <v>73.045093216304892</v>
      </c>
      <c r="M2538" s="10">
        <v>66.631815296564</v>
      </c>
      <c r="N2538" s="10">
        <v>79.195599786499102</v>
      </c>
      <c r="O2538" s="10">
        <v>78.151306485301703</v>
      </c>
      <c r="P2538" s="9">
        <v>2381.4435157125704</v>
      </c>
      <c r="Q2538" s="10">
        <v>2387.8567936323097</v>
      </c>
      <c r="R2538" s="10">
        <v>2375.29300914237</v>
      </c>
      <c r="S2538" s="10">
        <v>2376.33730244357</v>
      </c>
    </row>
    <row r="2539" spans="1:19" ht="15" customHeight="1" x14ac:dyDescent="0.2">
      <c r="A2539" s="7">
        <v>48095</v>
      </c>
      <c r="B2539" s="8" t="s">
        <v>1565</v>
      </c>
      <c r="C2539" s="7" t="s">
        <v>1530</v>
      </c>
      <c r="D2539" s="9">
        <v>8.2791762446949804</v>
      </c>
      <c r="E2539" s="10">
        <v>4.8017686068010894</v>
      </c>
      <c r="F2539" s="10">
        <v>6.50181568379206</v>
      </c>
      <c r="G2539" s="10">
        <v>6.4068331874726097</v>
      </c>
      <c r="H2539" s="9">
        <v>0.66224328988637604</v>
      </c>
      <c r="I2539" s="10">
        <v>6.3180948939275394</v>
      </c>
      <c r="J2539" s="10">
        <v>6.3353157663125197</v>
      </c>
      <c r="K2539" s="10">
        <v>5.4631102060480199</v>
      </c>
      <c r="L2539" s="9">
        <v>8.941419534581355</v>
      </c>
      <c r="M2539" s="10">
        <v>11.119863500728629</v>
      </c>
      <c r="N2539" s="10">
        <v>12.837131450104579</v>
      </c>
      <c r="O2539" s="10">
        <v>11.86994339352063</v>
      </c>
      <c r="P2539" s="9">
        <v>2564.7128253585302</v>
      </c>
      <c r="Q2539" s="10">
        <v>2562.5343813923896</v>
      </c>
      <c r="R2539" s="10">
        <v>2560.8171134430099</v>
      </c>
      <c r="S2539" s="10">
        <v>2561.7843014995901</v>
      </c>
    </row>
    <row r="2540" spans="1:19" ht="15" customHeight="1" x14ac:dyDescent="0.2">
      <c r="A2540" s="7">
        <v>48097</v>
      </c>
      <c r="B2540" s="8" t="s">
        <v>1566</v>
      </c>
      <c r="C2540" s="7" t="s">
        <v>1530</v>
      </c>
      <c r="D2540" s="9">
        <v>125.625114011867</v>
      </c>
      <c r="E2540" s="10">
        <v>192.85411534184399</v>
      </c>
      <c r="F2540" s="10">
        <v>279.50815174879199</v>
      </c>
      <c r="G2540" s="10">
        <v>307.63020781930396</v>
      </c>
      <c r="H2540" s="9">
        <v>30.756759018847202</v>
      </c>
      <c r="I2540" s="10">
        <v>39.650834579318399</v>
      </c>
      <c r="J2540" s="10">
        <v>41.719866245350602</v>
      </c>
      <c r="K2540" s="10">
        <v>51.827798511040399</v>
      </c>
      <c r="L2540" s="9">
        <v>156.38187303071422</v>
      </c>
      <c r="M2540" s="10">
        <v>232.50494992116239</v>
      </c>
      <c r="N2540" s="10">
        <v>321.22801799414259</v>
      </c>
      <c r="O2540" s="10">
        <v>359.4580063303444</v>
      </c>
      <c r="P2540" s="9">
        <v>2170.7274998888797</v>
      </c>
      <c r="Q2540" s="10">
        <v>2094.60442299843</v>
      </c>
      <c r="R2540" s="10">
        <v>2005.8813549254501</v>
      </c>
      <c r="S2540" s="10">
        <v>1967.6513665892401</v>
      </c>
    </row>
    <row r="2541" spans="1:19" ht="15" customHeight="1" x14ac:dyDescent="0.2">
      <c r="A2541" s="7">
        <v>48099</v>
      </c>
      <c r="B2541" s="8" t="s">
        <v>1567</v>
      </c>
      <c r="C2541" s="7" t="s">
        <v>1530</v>
      </c>
      <c r="D2541" s="9">
        <v>82.724871319099393</v>
      </c>
      <c r="E2541" s="10">
        <v>122.480680023953</v>
      </c>
      <c r="F2541" s="10">
        <v>159.62274442312602</v>
      </c>
      <c r="G2541" s="10">
        <v>195.74192352370301</v>
      </c>
      <c r="H2541" s="9">
        <v>27.375811966508799</v>
      </c>
      <c r="I2541" s="10">
        <v>33.345705383853101</v>
      </c>
      <c r="J2541" s="10">
        <v>39.624023164721699</v>
      </c>
      <c r="K2541" s="10">
        <v>45.153027571806199</v>
      </c>
      <c r="L2541" s="9">
        <v>110.1006832856082</v>
      </c>
      <c r="M2541" s="10">
        <v>155.8263854078061</v>
      </c>
      <c r="N2541" s="10">
        <v>199.2467675878477</v>
      </c>
      <c r="O2541" s="10">
        <v>240.89495109550921</v>
      </c>
      <c r="P2541" s="9">
        <v>2627.0417108869201</v>
      </c>
      <c r="Q2541" s="10">
        <v>2581.3160087647198</v>
      </c>
      <c r="R2541" s="10">
        <v>2537.89562658468</v>
      </c>
      <c r="S2541" s="10">
        <v>2496.2474430770203</v>
      </c>
    </row>
    <row r="2542" spans="1:19" ht="15" customHeight="1" x14ac:dyDescent="0.2">
      <c r="A2542" s="7">
        <v>48101</v>
      </c>
      <c r="B2542" s="8" t="s">
        <v>1568</v>
      </c>
      <c r="C2542" s="7" t="s">
        <v>1530</v>
      </c>
      <c r="D2542" s="9">
        <v>1.00955238087337</v>
      </c>
      <c r="E2542" s="10">
        <v>0.72822515277405198</v>
      </c>
      <c r="F2542" s="10">
        <v>0.61150390077116301</v>
      </c>
      <c r="G2542" s="10">
        <v>0.63069814407886604</v>
      </c>
      <c r="H2542" s="9">
        <v>2.1643644518363203</v>
      </c>
      <c r="I2542" s="10">
        <v>2.4128743498918399</v>
      </c>
      <c r="J2542" s="10">
        <v>2.3592717705963597</v>
      </c>
      <c r="K2542" s="10">
        <v>2.2109599300210601</v>
      </c>
      <c r="L2542" s="9">
        <v>3.1739168327096903</v>
      </c>
      <c r="M2542" s="10">
        <v>3.1410995026658921</v>
      </c>
      <c r="N2542" s="10">
        <v>2.9707756713675226</v>
      </c>
      <c r="O2542" s="10">
        <v>2.8416580740999264</v>
      </c>
      <c r="P2542" s="9">
        <v>2331.9989267625801</v>
      </c>
      <c r="Q2542" s="10">
        <v>2332.0317440926301</v>
      </c>
      <c r="R2542" s="10">
        <v>2332.2020679239204</v>
      </c>
      <c r="S2542" s="10">
        <v>2332.33118552119</v>
      </c>
    </row>
    <row r="2543" spans="1:19" ht="15" customHeight="1" x14ac:dyDescent="0.2">
      <c r="A2543" s="7">
        <v>48103</v>
      </c>
      <c r="B2543" s="8" t="s">
        <v>1569</v>
      </c>
      <c r="C2543" s="7" t="s">
        <v>1530</v>
      </c>
      <c r="D2543" s="9">
        <v>2.4560933818259101</v>
      </c>
      <c r="E2543" s="10">
        <v>0.83621449840408801</v>
      </c>
      <c r="F2543" s="10">
        <v>1.20683311588089</v>
      </c>
      <c r="G2543" s="10">
        <v>0.88438449660305296</v>
      </c>
      <c r="H2543" s="9">
        <v>2.46987625099948</v>
      </c>
      <c r="I2543" s="10">
        <v>2.79326300468888</v>
      </c>
      <c r="J2543" s="10">
        <v>2.7995814448091898</v>
      </c>
      <c r="K2543" s="10">
        <v>2.8151291082092</v>
      </c>
      <c r="L2543" s="9">
        <v>4.9259696328253897</v>
      </c>
      <c r="M2543" s="10">
        <v>3.6294775030929678</v>
      </c>
      <c r="N2543" s="10">
        <v>4.0064145606900796</v>
      </c>
      <c r="O2543" s="10">
        <v>3.6995136048122532</v>
      </c>
      <c r="P2543" s="9">
        <v>2030.0902210602501</v>
      </c>
      <c r="Q2543" s="10">
        <v>2031.3867131899801</v>
      </c>
      <c r="R2543" s="10">
        <v>2031.00977613238</v>
      </c>
      <c r="S2543" s="10">
        <v>2031.3166770882599</v>
      </c>
    </row>
    <row r="2544" spans="1:19" ht="15" customHeight="1" x14ac:dyDescent="0.2">
      <c r="A2544" s="7">
        <v>48105</v>
      </c>
      <c r="B2544" s="8" t="s">
        <v>1508</v>
      </c>
      <c r="C2544" s="7" t="s">
        <v>1530</v>
      </c>
      <c r="D2544" s="9">
        <v>7.6058754591737694</v>
      </c>
      <c r="E2544" s="10">
        <v>6.7640598734316502</v>
      </c>
      <c r="F2544" s="10">
        <v>5.8937341060479902</v>
      </c>
      <c r="G2544" s="10">
        <v>5.8937341060479902</v>
      </c>
      <c r="H2544" s="9">
        <v>3.0395520171887398</v>
      </c>
      <c r="I2544" s="10">
        <v>4.8142560056763806</v>
      </c>
      <c r="J2544" s="10">
        <v>4.8045999944129907</v>
      </c>
      <c r="K2544" s="10">
        <v>4.6674490455293203</v>
      </c>
      <c r="L2544" s="9">
        <v>10.64542747636251</v>
      </c>
      <c r="M2544" s="10">
        <v>11.578315879108031</v>
      </c>
      <c r="N2544" s="10">
        <v>10.698334100460981</v>
      </c>
      <c r="O2544" s="10">
        <v>10.561183151577309</v>
      </c>
      <c r="P2544" s="9">
        <v>7260.3443562236207</v>
      </c>
      <c r="Q2544" s="10">
        <v>7259.4114678208798</v>
      </c>
      <c r="R2544" s="10">
        <v>7260.2914495995201</v>
      </c>
      <c r="S2544" s="10">
        <v>7260.42860054841</v>
      </c>
    </row>
    <row r="2545" spans="1:19" ht="15" customHeight="1" x14ac:dyDescent="0.2">
      <c r="A2545" s="7">
        <v>48107</v>
      </c>
      <c r="B2545" s="8" t="s">
        <v>1570</v>
      </c>
      <c r="C2545" s="7" t="s">
        <v>1530</v>
      </c>
      <c r="D2545" s="9">
        <v>12.612744563533699</v>
      </c>
      <c r="E2545" s="10">
        <v>13.434347121888701</v>
      </c>
      <c r="F2545" s="10">
        <v>6.4392336540446493</v>
      </c>
      <c r="G2545" s="10">
        <v>5.3172773610926196</v>
      </c>
      <c r="H2545" s="9">
        <v>0.143935478291567</v>
      </c>
      <c r="I2545" s="10">
        <v>0.297470631988764</v>
      </c>
      <c r="J2545" s="10">
        <v>0.27231794853851699</v>
      </c>
      <c r="K2545" s="10">
        <v>0.28065457495937701</v>
      </c>
      <c r="L2545" s="9">
        <v>12.756680041825266</v>
      </c>
      <c r="M2545" s="10">
        <v>13.731817753877465</v>
      </c>
      <c r="N2545" s="10">
        <v>6.7115516025831665</v>
      </c>
      <c r="O2545" s="10">
        <v>5.5979319360519968</v>
      </c>
      <c r="P2545" s="9">
        <v>2322.6205002054598</v>
      </c>
      <c r="Q2545" s="10">
        <v>2321.6453624934102</v>
      </c>
      <c r="R2545" s="10">
        <v>2328.6656286447001</v>
      </c>
      <c r="S2545" s="10">
        <v>2329.7792483112303</v>
      </c>
    </row>
    <row r="2546" spans="1:19" ht="15" customHeight="1" x14ac:dyDescent="0.2">
      <c r="A2546" s="7">
        <v>48109</v>
      </c>
      <c r="B2546" s="8" t="s">
        <v>1571</v>
      </c>
      <c r="C2546" s="7" t="s">
        <v>1530</v>
      </c>
      <c r="D2546" s="9">
        <v>2.9644599380030798</v>
      </c>
      <c r="E2546" s="10">
        <v>6.5569757929340602</v>
      </c>
      <c r="F2546" s="10">
        <v>4.3851795203486192</v>
      </c>
      <c r="G2546" s="10">
        <v>3.3565976388951402</v>
      </c>
      <c r="H2546" s="9">
        <v>2.07571654438039</v>
      </c>
      <c r="I2546" s="10">
        <v>2.2123271525846198</v>
      </c>
      <c r="J2546" s="10">
        <v>2.7624088149637998</v>
      </c>
      <c r="K2546" s="10">
        <v>2.84899954786757</v>
      </c>
      <c r="L2546" s="9">
        <v>5.0401764823834698</v>
      </c>
      <c r="M2546" s="10">
        <v>8.7693029455186799</v>
      </c>
      <c r="N2546" s="10">
        <v>7.1475883353124194</v>
      </c>
      <c r="O2546" s="10">
        <v>6.2055971867627102</v>
      </c>
      <c r="P2546" s="9">
        <v>9868.9567055697589</v>
      </c>
      <c r="Q2546" s="10">
        <v>9865.2275791066295</v>
      </c>
      <c r="R2546" s="10">
        <v>9866.8492937168285</v>
      </c>
      <c r="S2546" s="10">
        <v>9867.7912848653796</v>
      </c>
    </row>
    <row r="2547" spans="1:19" ht="15" customHeight="1" x14ac:dyDescent="0.2">
      <c r="A2547" s="7">
        <v>48111</v>
      </c>
      <c r="B2547" s="8" t="s">
        <v>1572</v>
      </c>
      <c r="C2547" s="7" t="s">
        <v>1530</v>
      </c>
      <c r="D2547" s="9">
        <v>3.7591595997897498</v>
      </c>
      <c r="E2547" s="10">
        <v>3.42984568630663</v>
      </c>
      <c r="F2547" s="10">
        <v>3.0727732291655099</v>
      </c>
      <c r="G2547" s="10">
        <v>3.0087778115245101</v>
      </c>
      <c r="H2547" s="9">
        <v>3.6587339146165898</v>
      </c>
      <c r="I2547" s="10">
        <v>3.3663170685684101</v>
      </c>
      <c r="J2547" s="10">
        <v>3.3666935826743303</v>
      </c>
      <c r="K2547" s="10">
        <v>3.2869913776626296</v>
      </c>
      <c r="L2547" s="9">
        <v>7.41789351440634</v>
      </c>
      <c r="M2547" s="10">
        <v>6.7961627548750396</v>
      </c>
      <c r="N2547" s="10">
        <v>6.4394668118398393</v>
      </c>
      <c r="O2547" s="10">
        <v>6.2957691891871397</v>
      </c>
      <c r="P2547" s="9">
        <v>3890.8581807006203</v>
      </c>
      <c r="Q2547" s="10">
        <v>3891.4799114601497</v>
      </c>
      <c r="R2547" s="10">
        <v>3891.8366074031901</v>
      </c>
      <c r="S2547" s="10">
        <v>3891.9803050258397</v>
      </c>
    </row>
    <row r="2548" spans="1:19" ht="15" customHeight="1" x14ac:dyDescent="0.2">
      <c r="A2548" s="7">
        <v>48113</v>
      </c>
      <c r="B2548" s="8" t="s">
        <v>24</v>
      </c>
      <c r="C2548" s="7" t="s">
        <v>1530</v>
      </c>
      <c r="D2548" s="9">
        <v>303.48671136775204</v>
      </c>
      <c r="E2548" s="10">
        <v>340.51838287361198</v>
      </c>
      <c r="F2548" s="10">
        <v>270.41657023792601</v>
      </c>
      <c r="G2548" s="10">
        <v>265.21684911533401</v>
      </c>
      <c r="H2548" s="9">
        <v>76.913829887049801</v>
      </c>
      <c r="I2548" s="10">
        <v>82.459089258048692</v>
      </c>
      <c r="J2548" s="10">
        <v>104.778806228701</v>
      </c>
      <c r="K2548" s="10">
        <v>117.95706031976999</v>
      </c>
      <c r="L2548" s="9">
        <v>380.40054125480179</v>
      </c>
      <c r="M2548" s="10">
        <v>422.9774721316607</v>
      </c>
      <c r="N2548" s="10">
        <v>375.19537646662701</v>
      </c>
      <c r="O2548" s="10">
        <v>383.17390943510401</v>
      </c>
      <c r="P2548" s="9">
        <v>1972.69905362236</v>
      </c>
      <c r="Q2548" s="10">
        <v>1930.1221227455001</v>
      </c>
      <c r="R2548" s="10">
        <v>1977.9042184105301</v>
      </c>
      <c r="S2548" s="10">
        <v>1969.9256854420601</v>
      </c>
    </row>
    <row r="2549" spans="1:19" ht="15" customHeight="1" x14ac:dyDescent="0.2">
      <c r="A2549" s="7">
        <v>48115</v>
      </c>
      <c r="B2549" s="8" t="s">
        <v>351</v>
      </c>
      <c r="C2549" s="7" t="s">
        <v>1530</v>
      </c>
      <c r="D2549" s="9">
        <v>2.10361024744642</v>
      </c>
      <c r="E2549" s="10">
        <v>0.66633155918963993</v>
      </c>
      <c r="F2549" s="10">
        <v>0.44147636669741402</v>
      </c>
      <c r="G2549" s="10">
        <v>0.480782006101307</v>
      </c>
      <c r="H2549" s="9">
        <v>0.41762607460287599</v>
      </c>
      <c r="I2549" s="10">
        <v>0.41762607460287599</v>
      </c>
      <c r="J2549" s="10">
        <v>0.708579387485612</v>
      </c>
      <c r="K2549" s="10">
        <v>0.35850172988992302</v>
      </c>
      <c r="L2549" s="9">
        <v>2.5212363220492962</v>
      </c>
      <c r="M2549" s="10">
        <v>1.0839576337925159</v>
      </c>
      <c r="N2549" s="10">
        <v>1.1500557541830261</v>
      </c>
      <c r="O2549" s="10">
        <v>0.83928373599122996</v>
      </c>
      <c r="P2549" s="9">
        <v>2333.9811203075001</v>
      </c>
      <c r="Q2549" s="10">
        <v>2335.4183989957601</v>
      </c>
      <c r="R2549" s="10">
        <v>2335.35230087537</v>
      </c>
      <c r="S2549" s="10">
        <v>2335.6630728935597</v>
      </c>
    </row>
    <row r="2550" spans="1:19" ht="15" customHeight="1" x14ac:dyDescent="0.2">
      <c r="A2550" s="7">
        <v>48117</v>
      </c>
      <c r="B2550" s="8" t="s">
        <v>1573</v>
      </c>
      <c r="C2550" s="7" t="s">
        <v>1530</v>
      </c>
      <c r="D2550" s="9">
        <v>3.9814362558902703</v>
      </c>
      <c r="E2550" s="10">
        <v>9.5431876904486703</v>
      </c>
      <c r="F2550" s="10">
        <v>9.7648851248794912</v>
      </c>
      <c r="G2550" s="10">
        <v>6.4796318750105897</v>
      </c>
      <c r="H2550" s="9">
        <v>3.8466970202637101</v>
      </c>
      <c r="I2550" s="10">
        <v>3.12690974251037</v>
      </c>
      <c r="J2550" s="10">
        <v>3.8559958834595602</v>
      </c>
      <c r="K2550" s="10">
        <v>4.4886932886929403</v>
      </c>
      <c r="L2550" s="9">
        <v>7.8281332761539799</v>
      </c>
      <c r="M2550" s="10">
        <v>12.670097432959039</v>
      </c>
      <c r="N2550" s="10">
        <v>13.620881008339051</v>
      </c>
      <c r="O2550" s="10">
        <v>10.968325163703531</v>
      </c>
      <c r="P2550" s="9">
        <v>3872.8491966899701</v>
      </c>
      <c r="Q2550" s="10">
        <v>3868.0072325331703</v>
      </c>
      <c r="R2550" s="10">
        <v>3867.0564489577901</v>
      </c>
      <c r="S2550" s="10">
        <v>3869.7090048024302</v>
      </c>
    </row>
    <row r="2551" spans="1:19" ht="15" customHeight="1" x14ac:dyDescent="0.2">
      <c r="A2551" s="7">
        <v>48119</v>
      </c>
      <c r="B2551" s="8" t="s">
        <v>215</v>
      </c>
      <c r="C2551" s="7" t="s">
        <v>1530</v>
      </c>
      <c r="D2551" s="9">
        <v>21.541074448226603</v>
      </c>
      <c r="E2551" s="10">
        <v>0.61626154559269197</v>
      </c>
      <c r="F2551" s="10">
        <v>0.65561961817853498</v>
      </c>
      <c r="G2551" s="10">
        <v>6.8751496142403905</v>
      </c>
      <c r="H2551" s="9">
        <v>0.86654745282920498</v>
      </c>
      <c r="I2551" s="10">
        <v>20.332064945091798</v>
      </c>
      <c r="J2551" s="10">
        <v>17.341994911938002</v>
      </c>
      <c r="K2551" s="10">
        <v>21.235295875042802</v>
      </c>
      <c r="L2551" s="9">
        <v>22.407621901055805</v>
      </c>
      <c r="M2551" s="10">
        <v>20.94832649068449</v>
      </c>
      <c r="N2551" s="10">
        <v>17.997614530116536</v>
      </c>
      <c r="O2551" s="10">
        <v>28.11044548928319</v>
      </c>
      <c r="P2551" s="9">
        <v>697.43271929777097</v>
      </c>
      <c r="Q2551" s="10">
        <v>698.89201470814305</v>
      </c>
      <c r="R2551" s="10">
        <v>701.84272666871095</v>
      </c>
      <c r="S2551" s="10">
        <v>691.72989570954394</v>
      </c>
    </row>
    <row r="2552" spans="1:19" ht="15" customHeight="1" x14ac:dyDescent="0.2">
      <c r="A2552" s="7">
        <v>48121</v>
      </c>
      <c r="B2552" s="8" t="s">
        <v>1574</v>
      </c>
      <c r="C2552" s="7" t="s">
        <v>1530</v>
      </c>
      <c r="D2552" s="9">
        <v>346.844812682623</v>
      </c>
      <c r="E2552" s="10">
        <v>465.83666492749103</v>
      </c>
      <c r="F2552" s="10">
        <v>524.93797262580404</v>
      </c>
      <c r="G2552" s="10">
        <v>548.99725917904198</v>
      </c>
      <c r="H2552" s="9">
        <v>86.806357841319993</v>
      </c>
      <c r="I2552" s="10">
        <v>107.931325227851</v>
      </c>
      <c r="J2552" s="10">
        <v>159.53344562124698</v>
      </c>
      <c r="K2552" s="10">
        <v>195.42153637376001</v>
      </c>
      <c r="L2552" s="9">
        <v>433.65117052394299</v>
      </c>
      <c r="M2552" s="10">
        <v>573.76799015534198</v>
      </c>
      <c r="N2552" s="10">
        <v>684.47141824705102</v>
      </c>
      <c r="O2552" s="10">
        <v>744.41879555280195</v>
      </c>
      <c r="P2552" s="9">
        <v>2031.13920273995</v>
      </c>
      <c r="Q2552" s="10">
        <v>1891.02238310855</v>
      </c>
      <c r="R2552" s="10">
        <v>1780.3189550168499</v>
      </c>
      <c r="S2552" s="10">
        <v>1720.3715777111001</v>
      </c>
    </row>
    <row r="2553" spans="1:19" ht="15" customHeight="1" x14ac:dyDescent="0.2">
      <c r="A2553" s="7">
        <v>48123</v>
      </c>
      <c r="B2553" s="8" t="s">
        <v>1575</v>
      </c>
      <c r="C2553" s="7" t="s">
        <v>1530</v>
      </c>
      <c r="D2553" s="9">
        <v>8.2674038810844195</v>
      </c>
      <c r="E2553" s="10">
        <v>11.753942182874201</v>
      </c>
      <c r="F2553" s="10">
        <v>18.718833510597999</v>
      </c>
      <c r="G2553" s="10">
        <v>20.1785377983927</v>
      </c>
      <c r="H2553" s="9">
        <v>0.24197309319558802</v>
      </c>
      <c r="I2553" s="10">
        <v>0.35994435496578403</v>
      </c>
      <c r="J2553" s="10">
        <v>0.35994435496578403</v>
      </c>
      <c r="K2553" s="10">
        <v>2.86445653369231</v>
      </c>
      <c r="L2553" s="9">
        <v>8.5093769742800074</v>
      </c>
      <c r="M2553" s="10">
        <v>12.113886537839985</v>
      </c>
      <c r="N2553" s="10">
        <v>19.078777865563783</v>
      </c>
      <c r="O2553" s="10">
        <v>23.042994332085009</v>
      </c>
      <c r="P2553" s="9">
        <v>2349.6486541661502</v>
      </c>
      <c r="Q2553" s="10">
        <v>2346.0441446025902</v>
      </c>
      <c r="R2553" s="10">
        <v>2339.0792532748701</v>
      </c>
      <c r="S2553" s="10">
        <v>2335.1150368083399</v>
      </c>
    </row>
    <row r="2554" spans="1:19" ht="15" customHeight="1" x14ac:dyDescent="0.2">
      <c r="A2554" s="7">
        <v>48125</v>
      </c>
      <c r="B2554" s="8" t="s">
        <v>1576</v>
      </c>
      <c r="C2554" s="7" t="s">
        <v>1530</v>
      </c>
      <c r="D2554" s="9">
        <v>10.3066519934907</v>
      </c>
      <c r="E2554" s="10">
        <v>7.0253813434926702</v>
      </c>
      <c r="F2554" s="10">
        <v>3.2752528926226798</v>
      </c>
      <c r="G2554" s="10">
        <v>5.5513581669644303</v>
      </c>
      <c r="H2554" s="9">
        <v>1.64350295405716</v>
      </c>
      <c r="I2554" s="10">
        <v>3.7079662009160401</v>
      </c>
      <c r="J2554" s="10">
        <v>4.4167556566721302</v>
      </c>
      <c r="K2554" s="10">
        <v>4.4142866653744504</v>
      </c>
      <c r="L2554" s="9">
        <v>11.95015494754786</v>
      </c>
      <c r="M2554" s="10">
        <v>10.73334754440871</v>
      </c>
      <c r="N2554" s="10">
        <v>7.6920085492948109</v>
      </c>
      <c r="O2554" s="10">
        <v>9.9656448323388815</v>
      </c>
      <c r="P2554" s="9">
        <v>2332.5625004059302</v>
      </c>
      <c r="Q2554" s="10">
        <v>2333.7793078090699</v>
      </c>
      <c r="R2554" s="10">
        <v>2336.8206468041803</v>
      </c>
      <c r="S2554" s="10">
        <v>2334.5470105211302</v>
      </c>
    </row>
    <row r="2555" spans="1:19" ht="15" customHeight="1" x14ac:dyDescent="0.2">
      <c r="A2555" s="7">
        <v>48127</v>
      </c>
      <c r="B2555" s="8" t="s">
        <v>1577</v>
      </c>
      <c r="C2555" s="7" t="s">
        <v>1530</v>
      </c>
      <c r="D2555" s="9">
        <v>23.184496514107302</v>
      </c>
      <c r="E2555" s="10">
        <v>19.876136741596</v>
      </c>
      <c r="F2555" s="10">
        <v>26.383025289341901</v>
      </c>
      <c r="G2555" s="10">
        <v>18.834168041444599</v>
      </c>
      <c r="H2555" s="9">
        <v>11.161838324181801</v>
      </c>
      <c r="I2555" s="10">
        <v>13.455735592611701</v>
      </c>
      <c r="J2555" s="10">
        <v>13.3416220034199</v>
      </c>
      <c r="K2555" s="10">
        <v>11.231545195460699</v>
      </c>
      <c r="L2555" s="9">
        <v>34.346334838289103</v>
      </c>
      <c r="M2555" s="10">
        <v>33.331872334207702</v>
      </c>
      <c r="N2555" s="10">
        <v>39.724647292761802</v>
      </c>
      <c r="O2555" s="10">
        <v>30.0657132369053</v>
      </c>
      <c r="P2555" s="9">
        <v>3422.02591223938</v>
      </c>
      <c r="Q2555" s="10">
        <v>3423.0403747434602</v>
      </c>
      <c r="R2555" s="10">
        <v>3416.6475997849102</v>
      </c>
      <c r="S2555" s="10">
        <v>3426.3065338407696</v>
      </c>
    </row>
    <row r="2556" spans="1:19" ht="15" customHeight="1" x14ac:dyDescent="0.2">
      <c r="A2556" s="7">
        <v>48129</v>
      </c>
      <c r="B2556" s="8" t="s">
        <v>1578</v>
      </c>
      <c r="C2556" s="7" t="s">
        <v>1530</v>
      </c>
      <c r="D2556" s="9">
        <v>14.094220341083</v>
      </c>
      <c r="E2556" s="10">
        <v>10.378114185106801</v>
      </c>
      <c r="F2556" s="10">
        <v>9.3819132209532494</v>
      </c>
      <c r="G2556" s="10">
        <v>7.8443960376619497</v>
      </c>
      <c r="H2556" s="9">
        <v>2.5625709411826598</v>
      </c>
      <c r="I2556" s="10">
        <v>4.9206563637934995</v>
      </c>
      <c r="J2556" s="10">
        <v>4.9988582144372096</v>
      </c>
      <c r="K2556" s="10">
        <v>5.08759567803894</v>
      </c>
      <c r="L2556" s="9">
        <v>16.656791282265658</v>
      </c>
      <c r="M2556" s="10">
        <v>15.298770548900301</v>
      </c>
      <c r="N2556" s="10">
        <v>14.380771435390461</v>
      </c>
      <c r="O2556" s="10">
        <v>12.931991715700891</v>
      </c>
      <c r="P2556" s="9">
        <v>2399.9213651177402</v>
      </c>
      <c r="Q2556" s="10">
        <v>2401.2793858511</v>
      </c>
      <c r="R2556" s="10">
        <v>2402.1973849646101</v>
      </c>
      <c r="S2556" s="10">
        <v>2403.6461646842999</v>
      </c>
    </row>
    <row r="2557" spans="1:19" ht="15" customHeight="1" x14ac:dyDescent="0.2">
      <c r="A2557" s="7">
        <v>48131</v>
      </c>
      <c r="B2557" s="8" t="s">
        <v>282</v>
      </c>
      <c r="C2557" s="7" t="s">
        <v>1530</v>
      </c>
      <c r="D2557" s="9">
        <v>20.441123485350801</v>
      </c>
      <c r="E2557" s="10">
        <v>24.933750260041798</v>
      </c>
      <c r="F2557" s="10">
        <v>23.816156124012103</v>
      </c>
      <c r="G2557" s="10">
        <v>20.247060445343497</v>
      </c>
      <c r="H2557" s="9">
        <v>11.6170400275885</v>
      </c>
      <c r="I2557" s="10">
        <v>7.9496911312669596</v>
      </c>
      <c r="J2557" s="10">
        <v>8.3960067301514805</v>
      </c>
      <c r="K2557" s="10">
        <v>10.122318397322301</v>
      </c>
      <c r="L2557" s="9">
        <v>32.058163512939295</v>
      </c>
      <c r="M2557" s="10">
        <v>32.883441391308757</v>
      </c>
      <c r="N2557" s="10">
        <v>32.21216285416358</v>
      </c>
      <c r="O2557" s="10">
        <v>30.3693788426658</v>
      </c>
      <c r="P2557" s="9">
        <v>4618.5050626031107</v>
      </c>
      <c r="Q2557" s="10">
        <v>4617.6797847247399</v>
      </c>
      <c r="R2557" s="10">
        <v>4618.35106326188</v>
      </c>
      <c r="S2557" s="10">
        <v>4620.19384727338</v>
      </c>
    </row>
    <row r="2558" spans="1:19" ht="15" customHeight="1" x14ac:dyDescent="0.2">
      <c r="A2558" s="7">
        <v>48133</v>
      </c>
      <c r="B2558" s="8" t="s">
        <v>1579</v>
      </c>
      <c r="C2558" s="7" t="s">
        <v>1530</v>
      </c>
      <c r="D2558" s="9">
        <v>97.162483293903506</v>
      </c>
      <c r="E2558" s="10">
        <v>95.288611710380408</v>
      </c>
      <c r="F2558" s="10">
        <v>113.291133936565</v>
      </c>
      <c r="G2558" s="10">
        <v>99.586697103103205</v>
      </c>
      <c r="H2558" s="9">
        <v>23.577121966673001</v>
      </c>
      <c r="I2558" s="10">
        <v>23.656409076125801</v>
      </c>
      <c r="J2558" s="10">
        <v>25.863653760298799</v>
      </c>
      <c r="K2558" s="10">
        <v>23.581489976407799</v>
      </c>
      <c r="L2558" s="9">
        <v>120.7396052605765</v>
      </c>
      <c r="M2558" s="10">
        <v>118.94502078650621</v>
      </c>
      <c r="N2558" s="10">
        <v>139.15478769686379</v>
      </c>
      <c r="O2558" s="10">
        <v>123.168187079511</v>
      </c>
      <c r="P2558" s="9">
        <v>2292.9076134485204</v>
      </c>
      <c r="Q2558" s="10">
        <v>2294.7021979225897</v>
      </c>
      <c r="R2558" s="10">
        <v>2274.4924310122301</v>
      </c>
      <c r="S2558" s="10">
        <v>2290.4790316295898</v>
      </c>
    </row>
    <row r="2559" spans="1:19" ht="15" customHeight="1" x14ac:dyDescent="0.2">
      <c r="A2559" s="7">
        <v>48135</v>
      </c>
      <c r="B2559" s="8" t="s">
        <v>1580</v>
      </c>
      <c r="C2559" s="7" t="s">
        <v>1530</v>
      </c>
      <c r="D2559" s="9">
        <v>125.633471209449</v>
      </c>
      <c r="E2559" s="10">
        <v>97.6781041863307</v>
      </c>
      <c r="F2559" s="10">
        <v>107.944167288465</v>
      </c>
      <c r="G2559" s="10">
        <v>155.415066160593</v>
      </c>
      <c r="H2559" s="9">
        <v>53.059828706735097</v>
      </c>
      <c r="I2559" s="10">
        <v>97.939168796490506</v>
      </c>
      <c r="J2559" s="10">
        <v>105.73768913652999</v>
      </c>
      <c r="K2559" s="10">
        <v>114.664417990347</v>
      </c>
      <c r="L2559" s="9">
        <v>178.69329991618409</v>
      </c>
      <c r="M2559" s="10">
        <v>195.61727298282122</v>
      </c>
      <c r="N2559" s="10">
        <v>213.681856424995</v>
      </c>
      <c r="O2559" s="10">
        <v>270.07948415094</v>
      </c>
      <c r="P2559" s="9">
        <v>2157.0041912828301</v>
      </c>
      <c r="Q2559" s="10">
        <v>2140.0802182161901</v>
      </c>
      <c r="R2559" s="10">
        <v>2122.0156347740199</v>
      </c>
      <c r="S2559" s="10">
        <v>2065.61800704808</v>
      </c>
    </row>
    <row r="2560" spans="1:19" ht="15" customHeight="1" x14ac:dyDescent="0.2">
      <c r="A2560" s="7">
        <v>48137</v>
      </c>
      <c r="B2560" s="8" t="s">
        <v>528</v>
      </c>
      <c r="C2560" s="7" t="s">
        <v>1530</v>
      </c>
      <c r="D2560" s="9">
        <v>16.678460239445901</v>
      </c>
      <c r="E2560" s="10">
        <v>8.8131152186581403</v>
      </c>
      <c r="F2560" s="10">
        <v>10.767720239998599</v>
      </c>
      <c r="G2560" s="10">
        <v>3.4459066400453602</v>
      </c>
      <c r="H2560" s="9">
        <v>0.34328689282054797</v>
      </c>
      <c r="I2560" s="10">
        <v>1.88314262520284</v>
      </c>
      <c r="J2560" s="10">
        <v>2.1318602747561299</v>
      </c>
      <c r="K2560" s="10">
        <v>1.9492864775824299</v>
      </c>
      <c r="L2560" s="9">
        <v>17.021747132266448</v>
      </c>
      <c r="M2560" s="10">
        <v>10.69625784386098</v>
      </c>
      <c r="N2560" s="10">
        <v>12.89958051475473</v>
      </c>
      <c r="O2560" s="10">
        <v>5.3951931176277901</v>
      </c>
      <c r="P2560" s="9">
        <v>5473.4383337631398</v>
      </c>
      <c r="Q2560" s="10">
        <v>5479.7638230515495</v>
      </c>
      <c r="R2560" s="10">
        <v>5477.5605003806604</v>
      </c>
      <c r="S2560" s="10">
        <v>5485.0648877777794</v>
      </c>
    </row>
    <row r="2561" spans="1:19" ht="15" customHeight="1" x14ac:dyDescent="0.2">
      <c r="A2561" s="7">
        <v>48139</v>
      </c>
      <c r="B2561" s="8" t="s">
        <v>620</v>
      </c>
      <c r="C2561" s="7" t="s">
        <v>1530</v>
      </c>
      <c r="D2561" s="9">
        <v>278.62243856101202</v>
      </c>
      <c r="E2561" s="10">
        <v>392.60734175844595</v>
      </c>
      <c r="F2561" s="10">
        <v>447.37044322308805</v>
      </c>
      <c r="G2561" s="10">
        <v>465.30112813559998</v>
      </c>
      <c r="H2561" s="9">
        <v>40.068762298313899</v>
      </c>
      <c r="I2561" s="10">
        <v>45.788380640946599</v>
      </c>
      <c r="J2561" s="10">
        <v>84.010613721948289</v>
      </c>
      <c r="K2561" s="10">
        <v>105.095437270489</v>
      </c>
      <c r="L2561" s="9">
        <v>318.69120085932593</v>
      </c>
      <c r="M2561" s="10">
        <v>438.39572239939258</v>
      </c>
      <c r="N2561" s="10">
        <v>531.38105694503633</v>
      </c>
      <c r="O2561" s="10">
        <v>570.39656540608894</v>
      </c>
      <c r="P2561" s="9">
        <v>2146.8606517614198</v>
      </c>
      <c r="Q2561" s="10">
        <v>2027.1561302213499</v>
      </c>
      <c r="R2561" s="10">
        <v>1934.17079567571</v>
      </c>
      <c r="S2561" s="10">
        <v>1895.1552872146499</v>
      </c>
    </row>
    <row r="2562" spans="1:19" ht="15" customHeight="1" x14ac:dyDescent="0.2">
      <c r="A2562" s="7">
        <v>48141</v>
      </c>
      <c r="B2562" s="8" t="s">
        <v>221</v>
      </c>
      <c r="C2562" s="7" t="s">
        <v>1530</v>
      </c>
      <c r="D2562" s="9">
        <v>132.201315305892</v>
      </c>
      <c r="E2562" s="10">
        <v>161.55104528078402</v>
      </c>
      <c r="F2562" s="10">
        <v>197.37977625912899</v>
      </c>
      <c r="G2562" s="10">
        <v>220.16653668478997</v>
      </c>
      <c r="H2562" s="9">
        <v>149.29952577259499</v>
      </c>
      <c r="I2562" s="10">
        <v>191.92778484841401</v>
      </c>
      <c r="J2562" s="10">
        <v>224.64422789322902</v>
      </c>
      <c r="K2562" s="10">
        <v>255.35751032560501</v>
      </c>
      <c r="L2562" s="9">
        <v>281.50084107848699</v>
      </c>
      <c r="M2562" s="10">
        <v>353.478830129198</v>
      </c>
      <c r="N2562" s="10">
        <v>422.02400415235797</v>
      </c>
      <c r="O2562" s="10">
        <v>475.52404701039501</v>
      </c>
      <c r="P2562" s="9">
        <v>2348.0860043142702</v>
      </c>
      <c r="Q2562" s="10">
        <v>2276.10801526356</v>
      </c>
      <c r="R2562" s="10">
        <v>2207.5628412403998</v>
      </c>
      <c r="S2562" s="10">
        <v>2154.0627983823601</v>
      </c>
    </row>
    <row r="2563" spans="1:19" ht="15" customHeight="1" x14ac:dyDescent="0.2">
      <c r="A2563" s="7">
        <v>48143</v>
      </c>
      <c r="B2563" s="8" t="s">
        <v>1581</v>
      </c>
      <c r="C2563" s="7" t="s">
        <v>1530</v>
      </c>
      <c r="D2563" s="9">
        <v>117.95846639087901</v>
      </c>
      <c r="E2563" s="10">
        <v>167.89239749979799</v>
      </c>
      <c r="F2563" s="10">
        <v>250.10761375732599</v>
      </c>
      <c r="G2563" s="10">
        <v>289.03101432055996</v>
      </c>
      <c r="H2563" s="9">
        <v>20.0971637933057</v>
      </c>
      <c r="I2563" s="10">
        <v>26.020073539163899</v>
      </c>
      <c r="J2563" s="10">
        <v>29.134189228381398</v>
      </c>
      <c r="K2563" s="10">
        <v>33.677191229730198</v>
      </c>
      <c r="L2563" s="9">
        <v>138.05563018418471</v>
      </c>
      <c r="M2563" s="10">
        <v>193.91247103896188</v>
      </c>
      <c r="N2563" s="10">
        <v>279.24180298570741</v>
      </c>
      <c r="O2563" s="10">
        <v>322.70820555029019</v>
      </c>
      <c r="P2563" s="9">
        <v>2684.5308629742899</v>
      </c>
      <c r="Q2563" s="10">
        <v>2628.67402211951</v>
      </c>
      <c r="R2563" s="10">
        <v>2543.3446901727702</v>
      </c>
      <c r="S2563" s="10">
        <v>2499.87828760819</v>
      </c>
    </row>
    <row r="2564" spans="1:19" ht="15" customHeight="1" x14ac:dyDescent="0.2">
      <c r="A2564" s="7">
        <v>48145</v>
      </c>
      <c r="B2564" s="8" t="s">
        <v>1582</v>
      </c>
      <c r="C2564" s="7" t="s">
        <v>1530</v>
      </c>
      <c r="D2564" s="9">
        <v>13.644913068081399</v>
      </c>
      <c r="E2564" s="10">
        <v>13.189744911620199</v>
      </c>
      <c r="F2564" s="10">
        <v>10.852944790842599</v>
      </c>
      <c r="G2564" s="10">
        <v>27.0898829721121</v>
      </c>
      <c r="H2564" s="9">
        <v>0</v>
      </c>
      <c r="I2564" s="10">
        <v>1.1679877769933402</v>
      </c>
      <c r="J2564" s="10">
        <v>2.3450052306390496</v>
      </c>
      <c r="K2564" s="10">
        <v>2.3450052306390496</v>
      </c>
      <c r="L2564" s="9">
        <v>13.644913068081399</v>
      </c>
      <c r="M2564" s="10">
        <v>14.35773268861354</v>
      </c>
      <c r="N2564" s="10">
        <v>13.197950021481651</v>
      </c>
      <c r="O2564" s="10">
        <v>29.434888202751154</v>
      </c>
      <c r="P2564" s="9">
        <v>1990.67141061591</v>
      </c>
      <c r="Q2564" s="10">
        <v>1989.9585909953798</v>
      </c>
      <c r="R2564" s="10">
        <v>1991.1183736625098</v>
      </c>
      <c r="S2564" s="10">
        <v>1974.88143548125</v>
      </c>
    </row>
    <row r="2565" spans="1:19" ht="15" customHeight="1" x14ac:dyDescent="0.2">
      <c r="A2565" s="7">
        <v>48147</v>
      </c>
      <c r="B2565" s="8" t="s">
        <v>361</v>
      </c>
      <c r="C2565" s="7" t="s">
        <v>1530</v>
      </c>
      <c r="D2565" s="9">
        <v>101.95811408127301</v>
      </c>
      <c r="E2565" s="10">
        <v>162.316416702206</v>
      </c>
      <c r="F2565" s="10">
        <v>209.00444740472599</v>
      </c>
      <c r="G2565" s="10">
        <v>245.35501667866902</v>
      </c>
      <c r="H2565" s="9">
        <v>38.605331077512503</v>
      </c>
      <c r="I2565" s="10">
        <v>47.234333062242598</v>
      </c>
      <c r="J2565" s="10">
        <v>49.701779563010199</v>
      </c>
      <c r="K2565" s="10">
        <v>76.082706544974101</v>
      </c>
      <c r="L2565" s="9">
        <v>140.56344515878553</v>
      </c>
      <c r="M2565" s="10">
        <v>209.5507497644486</v>
      </c>
      <c r="N2565" s="10">
        <v>258.7062269677362</v>
      </c>
      <c r="O2565" s="10">
        <v>321.4377232236431</v>
      </c>
      <c r="P2565" s="9">
        <v>2187.5347317548899</v>
      </c>
      <c r="Q2565" s="10">
        <v>2118.5474271492299</v>
      </c>
      <c r="R2565" s="10">
        <v>2069.3919499459398</v>
      </c>
      <c r="S2565" s="10">
        <v>2006.6604536900302</v>
      </c>
    </row>
    <row r="2566" spans="1:19" ht="15" customHeight="1" x14ac:dyDescent="0.2">
      <c r="A2566" s="7">
        <v>48149</v>
      </c>
      <c r="B2566" s="8" t="s">
        <v>29</v>
      </c>
      <c r="C2566" s="7" t="s">
        <v>1530</v>
      </c>
      <c r="D2566" s="9">
        <v>39.453888374955802</v>
      </c>
      <c r="E2566" s="10">
        <v>21.147776190709699</v>
      </c>
      <c r="F2566" s="10">
        <v>52.160228640140105</v>
      </c>
      <c r="G2566" s="10">
        <v>36.595061611978004</v>
      </c>
      <c r="H2566" s="9">
        <v>4.9293905636676101</v>
      </c>
      <c r="I2566" s="10">
        <v>3.03869299311306</v>
      </c>
      <c r="J2566" s="10">
        <v>8.6277671703954386</v>
      </c>
      <c r="K2566" s="10">
        <v>6.5740026010733201</v>
      </c>
      <c r="L2566" s="9">
        <v>44.383278938623413</v>
      </c>
      <c r="M2566" s="10">
        <v>24.186469183822759</v>
      </c>
      <c r="N2566" s="10">
        <v>60.787995810535541</v>
      </c>
      <c r="O2566" s="10">
        <v>43.169064213051321</v>
      </c>
      <c r="P2566" s="9">
        <v>2441.5082743001099</v>
      </c>
      <c r="Q2566" s="10">
        <v>2461.70508405491</v>
      </c>
      <c r="R2566" s="10">
        <v>2425.1035574281996</v>
      </c>
      <c r="S2566" s="10">
        <v>2442.7224890256903</v>
      </c>
    </row>
    <row r="2567" spans="1:19" ht="15" customHeight="1" x14ac:dyDescent="0.2">
      <c r="A2567" s="7">
        <v>48151</v>
      </c>
      <c r="B2567" s="8" t="s">
        <v>1583</v>
      </c>
      <c r="C2567" s="7" t="s">
        <v>1530</v>
      </c>
      <c r="D2567" s="9">
        <v>5.2163794626727196</v>
      </c>
      <c r="E2567" s="10">
        <v>5.1221833634223204</v>
      </c>
      <c r="F2567" s="10">
        <v>3.1896346344437601</v>
      </c>
      <c r="G2567" s="10">
        <v>3.9061816295526497</v>
      </c>
      <c r="H2567" s="9">
        <v>6.8827329121721599</v>
      </c>
      <c r="I2567" s="10">
        <v>3.5161785821523601</v>
      </c>
      <c r="J2567" s="10">
        <v>6.3436156848923799</v>
      </c>
      <c r="K2567" s="10">
        <v>6.2728196505477403</v>
      </c>
      <c r="L2567" s="9">
        <v>12.099112374844879</v>
      </c>
      <c r="M2567" s="10">
        <v>8.6383619455746796</v>
      </c>
      <c r="N2567" s="10">
        <v>9.5332503193361386</v>
      </c>
      <c r="O2567" s="10">
        <v>10.17900128010039</v>
      </c>
      <c r="P2567" s="9">
        <v>2323.43156266389</v>
      </c>
      <c r="Q2567" s="10">
        <v>2326.8923130931603</v>
      </c>
      <c r="R2567" s="10">
        <v>2325.9974247194</v>
      </c>
      <c r="S2567" s="10">
        <v>2325.3516737586397</v>
      </c>
    </row>
    <row r="2568" spans="1:19" ht="15" customHeight="1" x14ac:dyDescent="0.2">
      <c r="A2568" s="7">
        <v>48153</v>
      </c>
      <c r="B2568" s="8" t="s">
        <v>362</v>
      </c>
      <c r="C2568" s="7" t="s">
        <v>1530</v>
      </c>
      <c r="D2568" s="9">
        <v>5.2187151861511305</v>
      </c>
      <c r="E2568" s="10">
        <v>4.7010005762763702</v>
      </c>
      <c r="F2568" s="10">
        <v>3.0348223893919801</v>
      </c>
      <c r="G2568" s="10">
        <v>1.9465909841682698</v>
      </c>
      <c r="H2568" s="9">
        <v>0</v>
      </c>
      <c r="I2568" s="10">
        <v>0</v>
      </c>
      <c r="J2568" s="10">
        <v>2.94554947485813E-2</v>
      </c>
      <c r="K2568" s="10">
        <v>2.94554947485813E-2</v>
      </c>
      <c r="L2568" s="9">
        <v>5.2187151861511305</v>
      </c>
      <c r="M2568" s="10">
        <v>4.7010005762763702</v>
      </c>
      <c r="N2568" s="10">
        <v>3.0642778841405613</v>
      </c>
      <c r="O2568" s="10">
        <v>1.976046478916851</v>
      </c>
      <c r="P2568" s="9">
        <v>2565.4023805574898</v>
      </c>
      <c r="Q2568" s="10">
        <v>2565.9200951673597</v>
      </c>
      <c r="R2568" s="10">
        <v>2567.5568178594999</v>
      </c>
      <c r="S2568" s="10">
        <v>2568.64504926472</v>
      </c>
    </row>
    <row r="2569" spans="1:19" ht="15" customHeight="1" x14ac:dyDescent="0.2">
      <c r="A2569" s="7">
        <v>48155</v>
      </c>
      <c r="B2569" s="8" t="s">
        <v>1584</v>
      </c>
      <c r="C2569" s="7" t="s">
        <v>1530</v>
      </c>
      <c r="D2569" s="9">
        <v>1.4240139603951498</v>
      </c>
      <c r="E2569" s="10">
        <v>1.01783559602533</v>
      </c>
      <c r="F2569" s="10">
        <v>0.92860571012682003</v>
      </c>
      <c r="G2569" s="10">
        <v>0.76554281059578</v>
      </c>
      <c r="H2569" s="9">
        <v>2.9504496340520601</v>
      </c>
      <c r="I2569" s="10">
        <v>3.3511377563970801</v>
      </c>
      <c r="J2569" s="10">
        <v>2.98855439133074</v>
      </c>
      <c r="K2569" s="10">
        <v>2.35176667241939</v>
      </c>
      <c r="L2569" s="9">
        <v>4.3744635944472101</v>
      </c>
      <c r="M2569" s="10">
        <v>4.3689733524224108</v>
      </c>
      <c r="N2569" s="10">
        <v>3.9171601014575601</v>
      </c>
      <c r="O2569" s="10">
        <v>3.1173094830151702</v>
      </c>
      <c r="P2569" s="9">
        <v>1828.5190749112001</v>
      </c>
      <c r="Q2569" s="10">
        <v>1828.52456515323</v>
      </c>
      <c r="R2569" s="10">
        <v>1828.97637840419</v>
      </c>
      <c r="S2569" s="10">
        <v>1829.7762290226299</v>
      </c>
    </row>
    <row r="2570" spans="1:19" ht="15" customHeight="1" x14ac:dyDescent="0.2">
      <c r="A2570" s="7">
        <v>48157</v>
      </c>
      <c r="B2570" s="8" t="s">
        <v>1585</v>
      </c>
      <c r="C2570" s="7" t="s">
        <v>1530</v>
      </c>
      <c r="D2570" s="9">
        <v>43.786781114722402</v>
      </c>
      <c r="E2570" s="10">
        <v>50.3793156166453</v>
      </c>
      <c r="F2570" s="10">
        <v>56.290952631045499</v>
      </c>
      <c r="G2570" s="10">
        <v>43.719407803386503</v>
      </c>
      <c r="H2570" s="9">
        <v>11.9357229634231</v>
      </c>
      <c r="I2570" s="10">
        <v>34.8659032193614</v>
      </c>
      <c r="J2570" s="10">
        <v>60.046629097954103</v>
      </c>
      <c r="K2570" s="10">
        <v>60.273393462912999</v>
      </c>
      <c r="L2570" s="9">
        <v>55.722504078145505</v>
      </c>
      <c r="M2570" s="10">
        <v>85.2452188360067</v>
      </c>
      <c r="N2570" s="10">
        <v>116.3375817289996</v>
      </c>
      <c r="O2570" s="10">
        <v>103.99280126629949</v>
      </c>
      <c r="P2570" s="9">
        <v>2237.06507160719</v>
      </c>
      <c r="Q2570" s="10">
        <v>2207.5423568493297</v>
      </c>
      <c r="R2570" s="10">
        <v>2176.4499939563298</v>
      </c>
      <c r="S2570" s="10">
        <v>2188.7947744190301</v>
      </c>
    </row>
    <row r="2571" spans="1:19" ht="15" customHeight="1" x14ac:dyDescent="0.2">
      <c r="A2571" s="7">
        <v>48159</v>
      </c>
      <c r="B2571" s="8" t="s">
        <v>30</v>
      </c>
      <c r="C2571" s="7" t="s">
        <v>1530</v>
      </c>
      <c r="D2571" s="9">
        <v>38.451522443038797</v>
      </c>
      <c r="E2571" s="10">
        <v>43.028627303632</v>
      </c>
      <c r="F2571" s="10">
        <v>53.986056715661199</v>
      </c>
      <c r="G2571" s="10">
        <v>54.169983814382206</v>
      </c>
      <c r="H2571" s="9">
        <v>1.5278464479664999</v>
      </c>
      <c r="I2571" s="10">
        <v>1.39949152030308</v>
      </c>
      <c r="J2571" s="10">
        <v>1.39949152030308</v>
      </c>
      <c r="K2571" s="10">
        <v>1.39949152030308</v>
      </c>
      <c r="L2571" s="9">
        <v>39.979368891005301</v>
      </c>
      <c r="M2571" s="10">
        <v>44.42811882393508</v>
      </c>
      <c r="N2571" s="10">
        <v>55.385548235964279</v>
      </c>
      <c r="O2571" s="10">
        <v>55.569475334685279</v>
      </c>
      <c r="P2571" s="9">
        <v>723.46570471632901</v>
      </c>
      <c r="Q2571" s="10">
        <v>719.016954783399</v>
      </c>
      <c r="R2571" s="10">
        <v>708.05952537136898</v>
      </c>
      <c r="S2571" s="10">
        <v>707.87559827264795</v>
      </c>
    </row>
    <row r="2572" spans="1:19" ht="15" customHeight="1" x14ac:dyDescent="0.2">
      <c r="A2572" s="7">
        <v>48161</v>
      </c>
      <c r="B2572" s="8" t="s">
        <v>1586</v>
      </c>
      <c r="C2572" s="7" t="s">
        <v>1530</v>
      </c>
      <c r="D2572" s="9">
        <v>36.542242585529401</v>
      </c>
      <c r="E2572" s="10">
        <v>27.1179351959684</v>
      </c>
      <c r="F2572" s="10">
        <v>46.517767573379004</v>
      </c>
      <c r="G2572" s="10">
        <v>45.459536677933905</v>
      </c>
      <c r="H2572" s="9">
        <v>1.4248541664371399</v>
      </c>
      <c r="I2572" s="10">
        <v>4.3831443629566298</v>
      </c>
      <c r="J2572" s="10">
        <v>13.580668613541299</v>
      </c>
      <c r="K2572" s="10">
        <v>13.9235699545542</v>
      </c>
      <c r="L2572" s="9">
        <v>37.967096751966544</v>
      </c>
      <c r="M2572" s="10">
        <v>31.501079558925031</v>
      </c>
      <c r="N2572" s="10">
        <v>60.098436186920303</v>
      </c>
      <c r="O2572" s="10">
        <v>59.383106632488101</v>
      </c>
      <c r="P2572" s="9">
        <v>2272.2818094305503</v>
      </c>
      <c r="Q2572" s="10">
        <v>2278.7478266235998</v>
      </c>
      <c r="R2572" s="10">
        <v>2250.1504699956004</v>
      </c>
      <c r="S2572" s="10">
        <v>2250.8657995500303</v>
      </c>
    </row>
    <row r="2573" spans="1:19" ht="15" customHeight="1" x14ac:dyDescent="0.2">
      <c r="A2573" s="7">
        <v>48163</v>
      </c>
      <c r="B2573" s="8" t="s">
        <v>1587</v>
      </c>
      <c r="C2573" s="7" t="s">
        <v>1530</v>
      </c>
      <c r="D2573" s="9">
        <v>7.7559291901689704</v>
      </c>
      <c r="E2573" s="10">
        <v>20.160361710018098</v>
      </c>
      <c r="F2573" s="10">
        <v>22.312809848139498</v>
      </c>
      <c r="G2573" s="10">
        <v>37.288024024965502</v>
      </c>
      <c r="H2573" s="9">
        <v>19.2374452626619</v>
      </c>
      <c r="I2573" s="10">
        <v>16.972242089279799</v>
      </c>
      <c r="J2573" s="10">
        <v>18.7692499870125</v>
      </c>
      <c r="K2573" s="10">
        <v>20.3757679016902</v>
      </c>
      <c r="L2573" s="9">
        <v>26.993374452830871</v>
      </c>
      <c r="M2573" s="10">
        <v>37.132603799297897</v>
      </c>
      <c r="N2573" s="10">
        <v>41.082059835152002</v>
      </c>
      <c r="O2573" s="10">
        <v>57.663791926655705</v>
      </c>
      <c r="P2573" s="9">
        <v>2910.9538687035197</v>
      </c>
      <c r="Q2573" s="10">
        <v>2900.8146393570601</v>
      </c>
      <c r="R2573" s="10">
        <v>2896.8651833211998</v>
      </c>
      <c r="S2573" s="10">
        <v>2880.2834512296999</v>
      </c>
    </row>
    <row r="2574" spans="1:19" ht="15" customHeight="1" x14ac:dyDescent="0.2">
      <c r="A2574" s="7">
        <v>48165</v>
      </c>
      <c r="B2574" s="8" t="s">
        <v>1588</v>
      </c>
      <c r="C2574" s="7" t="s">
        <v>1530</v>
      </c>
      <c r="D2574" s="9">
        <v>34.3721051097314</v>
      </c>
      <c r="E2574" s="10">
        <v>35.770282085234903</v>
      </c>
      <c r="F2574" s="10">
        <v>36.077477194336304</v>
      </c>
      <c r="G2574" s="10">
        <v>49.901059627307305</v>
      </c>
      <c r="H2574" s="9">
        <v>15.958112046977799</v>
      </c>
      <c r="I2574" s="10">
        <v>18.454816588185103</v>
      </c>
      <c r="J2574" s="10">
        <v>31.240873249021501</v>
      </c>
      <c r="K2574" s="10">
        <v>61.123041971647901</v>
      </c>
      <c r="L2574" s="9">
        <v>50.330217156709196</v>
      </c>
      <c r="M2574" s="10">
        <v>54.225098673420007</v>
      </c>
      <c r="N2574" s="10">
        <v>67.318350443357801</v>
      </c>
      <c r="O2574" s="10">
        <v>111.02410159895521</v>
      </c>
      <c r="P2574" s="9">
        <v>3842.0354672908302</v>
      </c>
      <c r="Q2574" s="10">
        <v>3838.1405857741197</v>
      </c>
      <c r="R2574" s="10">
        <v>3825.0473340041799</v>
      </c>
      <c r="S2574" s="10">
        <v>3781.3415828485799</v>
      </c>
    </row>
    <row r="2575" spans="1:19" ht="15" customHeight="1" x14ac:dyDescent="0.2">
      <c r="A2575" s="7">
        <v>48167</v>
      </c>
      <c r="B2575" s="8" t="s">
        <v>1589</v>
      </c>
      <c r="C2575" s="7" t="s">
        <v>1530</v>
      </c>
      <c r="D2575" s="9">
        <v>146.47615702423798</v>
      </c>
      <c r="E2575" s="10">
        <v>141.78390724656199</v>
      </c>
      <c r="F2575" s="10">
        <v>133.48292398165302</v>
      </c>
      <c r="G2575" s="10">
        <v>125.321545594489</v>
      </c>
      <c r="H2575" s="9">
        <v>41.810162586304799</v>
      </c>
      <c r="I2575" s="10">
        <v>49.025393728096596</v>
      </c>
      <c r="J2575" s="10">
        <v>46.5678157810394</v>
      </c>
      <c r="K2575" s="10">
        <v>47.141641184716299</v>
      </c>
      <c r="L2575" s="9">
        <v>188.28631961054276</v>
      </c>
      <c r="M2575" s="10">
        <v>190.80930097465861</v>
      </c>
      <c r="N2575" s="10">
        <v>180.05073976269239</v>
      </c>
      <c r="O2575" s="10">
        <v>172.4631867792053</v>
      </c>
      <c r="P2575" s="9">
        <v>2075.0684523708301</v>
      </c>
      <c r="Q2575" s="10">
        <v>2072.5454710067102</v>
      </c>
      <c r="R2575" s="10">
        <v>2083.3040322186698</v>
      </c>
      <c r="S2575" s="10">
        <v>2090.8915852021601</v>
      </c>
    </row>
    <row r="2576" spans="1:19" ht="15" customHeight="1" x14ac:dyDescent="0.2">
      <c r="A2576" s="7">
        <v>48169</v>
      </c>
      <c r="B2576" s="8" t="s">
        <v>1590</v>
      </c>
      <c r="C2576" s="7" t="s">
        <v>1530</v>
      </c>
      <c r="D2576" s="9">
        <v>5.3212107453103803</v>
      </c>
      <c r="E2576" s="10">
        <v>6.89136862412236</v>
      </c>
      <c r="F2576" s="10">
        <v>9.58708006325746</v>
      </c>
      <c r="G2576" s="10">
        <v>9.7961555056340686</v>
      </c>
      <c r="H2576" s="9">
        <v>6.7622051750419105</v>
      </c>
      <c r="I2576" s="10">
        <v>5.5496802852258806</v>
      </c>
      <c r="J2576" s="10">
        <v>6.1956515691986098</v>
      </c>
      <c r="K2576" s="10">
        <v>6.1661019274092901</v>
      </c>
      <c r="L2576" s="9">
        <v>12.083415920352291</v>
      </c>
      <c r="M2576" s="10">
        <v>12.44104890934824</v>
      </c>
      <c r="N2576" s="10">
        <v>15.78273163245607</v>
      </c>
      <c r="O2576" s="10">
        <v>15.96225743304336</v>
      </c>
      <c r="P2576" s="9">
        <v>2309.0631491824297</v>
      </c>
      <c r="Q2576" s="10">
        <v>2308.70551619344</v>
      </c>
      <c r="R2576" s="10">
        <v>2305.3638334703301</v>
      </c>
      <c r="S2576" s="10">
        <v>2305.1843076697401</v>
      </c>
    </row>
    <row r="2577" spans="1:19" ht="15" customHeight="1" x14ac:dyDescent="0.2">
      <c r="A2577" s="7">
        <v>48171</v>
      </c>
      <c r="B2577" s="8" t="s">
        <v>1591</v>
      </c>
      <c r="C2577" s="7" t="s">
        <v>1530</v>
      </c>
      <c r="D2577" s="9">
        <v>85.925542503752695</v>
      </c>
      <c r="E2577" s="10">
        <v>103.907919186993</v>
      </c>
      <c r="F2577" s="10">
        <v>169.56795910172599</v>
      </c>
      <c r="G2577" s="10">
        <v>271.76049634292605</v>
      </c>
      <c r="H2577" s="9">
        <v>15.697588131253099</v>
      </c>
      <c r="I2577" s="10">
        <v>18.1524987730186</v>
      </c>
      <c r="J2577" s="10">
        <v>20.9594179804762</v>
      </c>
      <c r="K2577" s="10">
        <v>26.949828764895699</v>
      </c>
      <c r="L2577" s="9">
        <v>101.62313063500579</v>
      </c>
      <c r="M2577" s="10">
        <v>122.06041796001161</v>
      </c>
      <c r="N2577" s="10">
        <v>190.52737708220221</v>
      </c>
      <c r="O2577" s="10">
        <v>298.71032510782169</v>
      </c>
      <c r="P2577" s="9">
        <v>2648.1090138070404</v>
      </c>
      <c r="Q2577" s="10">
        <v>2627.67172648203</v>
      </c>
      <c r="R2577" s="10">
        <v>2559.2047673598399</v>
      </c>
      <c r="S2577" s="10">
        <v>2451.0218193342298</v>
      </c>
    </row>
    <row r="2578" spans="1:19" ht="15" customHeight="1" x14ac:dyDescent="0.2">
      <c r="A2578" s="7">
        <v>48173</v>
      </c>
      <c r="B2578" s="8" t="s">
        <v>1592</v>
      </c>
      <c r="C2578" s="7" t="s">
        <v>1530</v>
      </c>
      <c r="D2578" s="9">
        <v>2.5172215966008502</v>
      </c>
      <c r="E2578" s="10">
        <v>5.2262495695301707</v>
      </c>
      <c r="F2578" s="10">
        <v>2.7728823531922897</v>
      </c>
      <c r="G2578" s="10">
        <v>2.6526674937161299</v>
      </c>
      <c r="H2578" s="9">
        <v>1.0280308237225899</v>
      </c>
      <c r="I2578" s="10">
        <v>1.0735195425600701</v>
      </c>
      <c r="J2578" s="10">
        <v>0.92709292016232092</v>
      </c>
      <c r="K2578" s="10">
        <v>0.67442141441899095</v>
      </c>
      <c r="L2578" s="9">
        <v>3.5452524203234397</v>
      </c>
      <c r="M2578" s="10">
        <v>6.2997691120902406</v>
      </c>
      <c r="N2578" s="10">
        <v>3.6999752733546107</v>
      </c>
      <c r="O2578" s="10">
        <v>3.3270889081351207</v>
      </c>
      <c r="P2578" s="9">
        <v>2330.25318350108</v>
      </c>
      <c r="Q2578" s="10">
        <v>2327.4986668093202</v>
      </c>
      <c r="R2578" s="10">
        <v>2330.0984606480497</v>
      </c>
      <c r="S2578" s="10">
        <v>2330.4713470132697</v>
      </c>
    </row>
    <row r="2579" spans="1:19" ht="15" customHeight="1" x14ac:dyDescent="0.2">
      <c r="A2579" s="7">
        <v>48175</v>
      </c>
      <c r="B2579" s="8" t="s">
        <v>1593</v>
      </c>
      <c r="C2579" s="7" t="s">
        <v>1530</v>
      </c>
      <c r="D2579" s="9">
        <v>12.1309491115698</v>
      </c>
      <c r="E2579" s="10">
        <v>9.6883877605182693</v>
      </c>
      <c r="F2579" s="10">
        <v>10.489549801439599</v>
      </c>
      <c r="G2579" s="10">
        <v>14.518899865660201</v>
      </c>
      <c r="H2579" s="9">
        <v>9.4931770031541785</v>
      </c>
      <c r="I2579" s="10">
        <v>15.694180184676499</v>
      </c>
      <c r="J2579" s="10">
        <v>13.426536174911899</v>
      </c>
      <c r="K2579" s="10">
        <v>13.8446244004062</v>
      </c>
      <c r="L2579" s="9">
        <v>21.624126114723982</v>
      </c>
      <c r="M2579" s="10">
        <v>25.382567945194769</v>
      </c>
      <c r="N2579" s="10">
        <v>23.9160859763515</v>
      </c>
      <c r="O2579" s="10">
        <v>28.363524266066403</v>
      </c>
      <c r="P2579" s="9">
        <v>2204.1246336620598</v>
      </c>
      <c r="Q2579" s="10">
        <v>2200.3661918315902</v>
      </c>
      <c r="R2579" s="10">
        <v>2201.8326738004298</v>
      </c>
      <c r="S2579" s="10">
        <v>2197.3852355107197</v>
      </c>
    </row>
    <row r="2580" spans="1:19" ht="15" customHeight="1" x14ac:dyDescent="0.2">
      <c r="A2580" s="7">
        <v>48177</v>
      </c>
      <c r="B2580" s="8" t="s">
        <v>1594</v>
      </c>
      <c r="C2580" s="7" t="s">
        <v>1530</v>
      </c>
      <c r="D2580" s="9">
        <v>12.140913934685601</v>
      </c>
      <c r="E2580" s="10">
        <v>16.964046148356697</v>
      </c>
      <c r="F2580" s="10">
        <v>13.359211910497001</v>
      </c>
      <c r="G2580" s="10">
        <v>24.737998136939002</v>
      </c>
      <c r="H2580" s="9">
        <v>24.468413564421301</v>
      </c>
      <c r="I2580" s="10">
        <v>25.871878862844799</v>
      </c>
      <c r="J2580" s="10">
        <v>27.157310277206101</v>
      </c>
      <c r="K2580" s="10">
        <v>24.5835493436511</v>
      </c>
      <c r="L2580" s="9">
        <v>36.609327499106897</v>
      </c>
      <c r="M2580" s="10">
        <v>42.835925011201503</v>
      </c>
      <c r="N2580" s="10">
        <v>40.516522187703103</v>
      </c>
      <c r="O2580" s="10">
        <v>49.321547480590105</v>
      </c>
      <c r="P2580" s="9">
        <v>2734.29972798056</v>
      </c>
      <c r="Q2580" s="10">
        <v>2728.07313046846</v>
      </c>
      <c r="R2580" s="10">
        <v>2730.3925332919598</v>
      </c>
      <c r="S2580" s="10">
        <v>2721.5875079990801</v>
      </c>
    </row>
    <row r="2581" spans="1:19" ht="15" customHeight="1" x14ac:dyDescent="0.2">
      <c r="A2581" s="7">
        <v>48179</v>
      </c>
      <c r="B2581" s="8" t="s">
        <v>625</v>
      </c>
      <c r="C2581" s="7" t="s">
        <v>1530</v>
      </c>
      <c r="D2581" s="9">
        <v>31.185084355158299</v>
      </c>
      <c r="E2581" s="10">
        <v>27.859631297566001</v>
      </c>
      <c r="F2581" s="10">
        <v>30.1221217103461</v>
      </c>
      <c r="G2581" s="10">
        <v>27.166048254575497</v>
      </c>
      <c r="H2581" s="9">
        <v>23.530470560455999</v>
      </c>
      <c r="I2581" s="10">
        <v>19.909384900196102</v>
      </c>
      <c r="J2581" s="10">
        <v>18.572418746158398</v>
      </c>
      <c r="K2581" s="10">
        <v>18.651448743608501</v>
      </c>
      <c r="L2581" s="9">
        <v>54.715554915614298</v>
      </c>
      <c r="M2581" s="10">
        <v>47.769016197762099</v>
      </c>
      <c r="N2581" s="10">
        <v>48.694540456504491</v>
      </c>
      <c r="O2581" s="10">
        <v>45.817496998183998</v>
      </c>
      <c r="P2581" s="9">
        <v>2352.2470081562701</v>
      </c>
      <c r="Q2581" s="10">
        <v>2359.1935468741299</v>
      </c>
      <c r="R2581" s="10">
        <v>2358.2680226153798</v>
      </c>
      <c r="S2581" s="10">
        <v>2361.1450660737</v>
      </c>
    </row>
    <row r="2582" spans="1:19" ht="15" customHeight="1" x14ac:dyDescent="0.2">
      <c r="A2582" s="7">
        <v>48181</v>
      </c>
      <c r="B2582" s="8" t="s">
        <v>697</v>
      </c>
      <c r="C2582" s="7" t="s">
        <v>1530</v>
      </c>
      <c r="D2582" s="9">
        <v>447.70775295787297</v>
      </c>
      <c r="E2582" s="10">
        <v>561.32196257217504</v>
      </c>
      <c r="F2582" s="10">
        <v>686.05533667906002</v>
      </c>
      <c r="G2582" s="10">
        <v>759.48780946303907</v>
      </c>
      <c r="H2582" s="9">
        <v>92.263246652145696</v>
      </c>
      <c r="I2582" s="10">
        <v>102.934547903376</v>
      </c>
      <c r="J2582" s="10">
        <v>126.308042519154</v>
      </c>
      <c r="K2582" s="10">
        <v>152.44149277244699</v>
      </c>
      <c r="L2582" s="9">
        <v>539.97099961001868</v>
      </c>
      <c r="M2582" s="10">
        <v>664.25651047555095</v>
      </c>
      <c r="N2582" s="10">
        <v>812.36337919821392</v>
      </c>
      <c r="O2582" s="10">
        <v>911.92930223548603</v>
      </c>
      <c r="P2582" s="9">
        <v>1996.13747759946</v>
      </c>
      <c r="Q2582" s="10">
        <v>1871.8519667339201</v>
      </c>
      <c r="R2582" s="10">
        <v>1723.7450980112601</v>
      </c>
      <c r="S2582" s="10">
        <v>1624.17917497399</v>
      </c>
    </row>
    <row r="2583" spans="1:19" ht="15" customHeight="1" x14ac:dyDescent="0.2">
      <c r="A2583" s="7">
        <v>48183</v>
      </c>
      <c r="B2583" s="8" t="s">
        <v>1595</v>
      </c>
      <c r="C2583" s="7" t="s">
        <v>1530</v>
      </c>
      <c r="D2583" s="9">
        <v>254.18947388548</v>
      </c>
      <c r="E2583" s="10">
        <v>182.41845076343398</v>
      </c>
      <c r="F2583" s="10">
        <v>186.220419525599</v>
      </c>
      <c r="G2583" s="10">
        <v>192.52130329859901</v>
      </c>
      <c r="H2583" s="9">
        <v>34.660803766550501</v>
      </c>
      <c r="I2583" s="10">
        <v>74.52727579787549</v>
      </c>
      <c r="J2583" s="10">
        <v>72.70009727090239</v>
      </c>
      <c r="K2583" s="10">
        <v>74.500841954338895</v>
      </c>
      <c r="L2583" s="9">
        <v>288.85027765203046</v>
      </c>
      <c r="M2583" s="10">
        <v>256.94572656130947</v>
      </c>
      <c r="N2583" s="10">
        <v>258.92051679650137</v>
      </c>
      <c r="O2583" s="10">
        <v>267.02214525293789</v>
      </c>
      <c r="P2583" s="9">
        <v>425.40834361758698</v>
      </c>
      <c r="Q2583" s="10">
        <v>457.31289470830797</v>
      </c>
      <c r="R2583" s="10">
        <v>455.338104473116</v>
      </c>
      <c r="S2583" s="10">
        <v>447.23647601668</v>
      </c>
    </row>
    <row r="2584" spans="1:19" ht="15" customHeight="1" x14ac:dyDescent="0.2">
      <c r="A2584" s="7">
        <v>48185</v>
      </c>
      <c r="B2584" s="8" t="s">
        <v>1596</v>
      </c>
      <c r="C2584" s="7" t="s">
        <v>1530</v>
      </c>
      <c r="D2584" s="9">
        <v>19.657175593776799</v>
      </c>
      <c r="E2584" s="10">
        <v>57.279212206429698</v>
      </c>
      <c r="F2584" s="10">
        <v>76.736739617489206</v>
      </c>
      <c r="G2584" s="10">
        <v>135.475685860108</v>
      </c>
      <c r="H2584" s="9">
        <v>3.9466437056109203</v>
      </c>
      <c r="I2584" s="10">
        <v>10.141607556174501</v>
      </c>
      <c r="J2584" s="10">
        <v>16.941622117401</v>
      </c>
      <c r="K2584" s="10">
        <v>25.308147023599901</v>
      </c>
      <c r="L2584" s="9">
        <v>23.60381929938772</v>
      </c>
      <c r="M2584" s="10">
        <v>67.420819762604197</v>
      </c>
      <c r="N2584" s="10">
        <v>93.678361734890203</v>
      </c>
      <c r="O2584" s="10">
        <v>160.78383288370787</v>
      </c>
      <c r="P2584" s="9">
        <v>2052.5345475496501</v>
      </c>
      <c r="Q2584" s="10">
        <v>2008.7175470864402</v>
      </c>
      <c r="R2584" s="10">
        <v>1982.4600051141501</v>
      </c>
      <c r="S2584" s="10">
        <v>1915.3545339653299</v>
      </c>
    </row>
    <row r="2585" spans="1:19" ht="15" customHeight="1" x14ac:dyDescent="0.2">
      <c r="A2585" s="7">
        <v>48187</v>
      </c>
      <c r="B2585" s="8" t="s">
        <v>1243</v>
      </c>
      <c r="C2585" s="7" t="s">
        <v>1530</v>
      </c>
      <c r="D2585" s="9">
        <v>275.18286144554196</v>
      </c>
      <c r="E2585" s="10">
        <v>229.104954633749</v>
      </c>
      <c r="F2585" s="10">
        <v>243.94434738094898</v>
      </c>
      <c r="G2585" s="10">
        <v>287.42810676747104</v>
      </c>
      <c r="H2585" s="9">
        <v>7.1579535494488704</v>
      </c>
      <c r="I2585" s="10">
        <v>63.913633386126101</v>
      </c>
      <c r="J2585" s="10">
        <v>75.333975626205302</v>
      </c>
      <c r="K2585" s="10">
        <v>71.834437273428904</v>
      </c>
      <c r="L2585" s="9">
        <v>282.34081499499081</v>
      </c>
      <c r="M2585" s="10">
        <v>293.0185880198751</v>
      </c>
      <c r="N2585" s="10">
        <v>319.27832300715431</v>
      </c>
      <c r="O2585" s="10">
        <v>359.26254404089991</v>
      </c>
      <c r="P2585" s="9">
        <v>1568.95226618171</v>
      </c>
      <c r="Q2585" s="10">
        <v>1558.27449315682</v>
      </c>
      <c r="R2585" s="10">
        <v>1532.0147581695398</v>
      </c>
      <c r="S2585" s="10">
        <v>1492.0305371357999</v>
      </c>
    </row>
    <row r="2586" spans="1:19" ht="15" customHeight="1" x14ac:dyDescent="0.2">
      <c r="A2586" s="7">
        <v>48189</v>
      </c>
      <c r="B2586" s="8" t="s">
        <v>33</v>
      </c>
      <c r="C2586" s="7" t="s">
        <v>1530</v>
      </c>
      <c r="D2586" s="9">
        <v>8.8171477768940498</v>
      </c>
      <c r="E2586" s="10">
        <v>8.3744893773325408</v>
      </c>
      <c r="F2586" s="10">
        <v>6.0601566276050098</v>
      </c>
      <c r="G2586" s="10">
        <v>5.9926409651055597</v>
      </c>
      <c r="H2586" s="9">
        <v>4.1146697616710499</v>
      </c>
      <c r="I2586" s="10">
        <v>5.9472447424949397</v>
      </c>
      <c r="J2586" s="10">
        <v>5.1547863072364395</v>
      </c>
      <c r="K2586" s="10">
        <v>5.2795352852030302</v>
      </c>
      <c r="L2586" s="9">
        <v>12.931817538565099</v>
      </c>
      <c r="M2586" s="10">
        <v>14.321734119827479</v>
      </c>
      <c r="N2586" s="10">
        <v>11.214942934841451</v>
      </c>
      <c r="O2586" s="10">
        <v>11.27217625030859</v>
      </c>
      <c r="P2586" s="9">
        <v>2589.4243579922299</v>
      </c>
      <c r="Q2586" s="10">
        <v>2588.0344414109704</v>
      </c>
      <c r="R2586" s="10">
        <v>2591.14123259596</v>
      </c>
      <c r="S2586" s="10">
        <v>2591.0839992804899</v>
      </c>
    </row>
    <row r="2587" spans="1:19" ht="15" customHeight="1" x14ac:dyDescent="0.2">
      <c r="A2587" s="7">
        <v>48191</v>
      </c>
      <c r="B2587" s="8" t="s">
        <v>371</v>
      </c>
      <c r="C2587" s="7" t="s">
        <v>1530</v>
      </c>
      <c r="D2587" s="9">
        <v>5.3848793813112605</v>
      </c>
      <c r="E2587" s="10">
        <v>4.1491562325160602</v>
      </c>
      <c r="F2587" s="10">
        <v>2.9900084626957097</v>
      </c>
      <c r="G2587" s="10">
        <v>2.5791009871523398</v>
      </c>
      <c r="H2587" s="9">
        <v>4.9356740641466397</v>
      </c>
      <c r="I2587" s="10">
        <v>6.17584235787717</v>
      </c>
      <c r="J2587" s="10">
        <v>5.9958872515776998</v>
      </c>
      <c r="K2587" s="10">
        <v>5.6616322477846497</v>
      </c>
      <c r="L2587" s="9">
        <v>10.3205534454579</v>
      </c>
      <c r="M2587" s="10">
        <v>10.32499859039323</v>
      </c>
      <c r="N2587" s="10">
        <v>8.9858957142734095</v>
      </c>
      <c r="O2587" s="10">
        <v>8.2407332349369895</v>
      </c>
      <c r="P2587" s="9">
        <v>2331.2795917104604</v>
      </c>
      <c r="Q2587" s="10">
        <v>2331.2751465655197</v>
      </c>
      <c r="R2587" s="10">
        <v>2332.6142494416399</v>
      </c>
      <c r="S2587" s="10">
        <v>2333.3594119209802</v>
      </c>
    </row>
    <row r="2588" spans="1:19" ht="15" customHeight="1" x14ac:dyDescent="0.2">
      <c r="A2588" s="7">
        <v>48193</v>
      </c>
      <c r="B2588" s="8" t="s">
        <v>288</v>
      </c>
      <c r="C2588" s="7" t="s">
        <v>1530</v>
      </c>
      <c r="D2588" s="9">
        <v>20.165411202179101</v>
      </c>
      <c r="E2588" s="10">
        <v>24.7889388102117</v>
      </c>
      <c r="F2588" s="10">
        <v>29.556332906573299</v>
      </c>
      <c r="G2588" s="10">
        <v>33.209709687221398</v>
      </c>
      <c r="H2588" s="9">
        <v>6.1372404477298206</v>
      </c>
      <c r="I2588" s="10">
        <v>6.2970209604432199</v>
      </c>
      <c r="J2588" s="10">
        <v>6.6845861597176901</v>
      </c>
      <c r="K2588" s="10">
        <v>6.5920709805254898</v>
      </c>
      <c r="L2588" s="9">
        <v>26.302651649908924</v>
      </c>
      <c r="M2588" s="10">
        <v>31.08595977065492</v>
      </c>
      <c r="N2588" s="10">
        <v>36.240919066290992</v>
      </c>
      <c r="O2588" s="10">
        <v>39.80178066774689</v>
      </c>
      <c r="P2588" s="9">
        <v>2139.9450038577497</v>
      </c>
      <c r="Q2588" s="10">
        <v>2135.1616957370002</v>
      </c>
      <c r="R2588" s="10">
        <v>2130.0067364413599</v>
      </c>
      <c r="S2588" s="10">
        <v>2126.4458748399102</v>
      </c>
    </row>
    <row r="2589" spans="1:19" ht="15" customHeight="1" x14ac:dyDescent="0.2">
      <c r="A2589" s="7">
        <v>48195</v>
      </c>
      <c r="B2589" s="8" t="s">
        <v>1597</v>
      </c>
      <c r="C2589" s="7" t="s">
        <v>1530</v>
      </c>
      <c r="D2589" s="9">
        <v>4.1800615128035101</v>
      </c>
      <c r="E2589" s="10">
        <v>3.4862736179615301</v>
      </c>
      <c r="F2589" s="10">
        <v>2.4424163455714201</v>
      </c>
      <c r="G2589" s="10">
        <v>2.2372948933843699</v>
      </c>
      <c r="H2589" s="9">
        <v>7.14061777768661E-2</v>
      </c>
      <c r="I2589" s="10">
        <v>1.1324566819012301</v>
      </c>
      <c r="J2589" s="10">
        <v>1.1324566819012301</v>
      </c>
      <c r="K2589" s="10">
        <v>0.54081258669032506</v>
      </c>
      <c r="L2589" s="9">
        <v>4.2514676905803759</v>
      </c>
      <c r="M2589" s="10">
        <v>4.6187302998627597</v>
      </c>
      <c r="N2589" s="10">
        <v>3.5748730274726501</v>
      </c>
      <c r="O2589" s="10">
        <v>2.7781074800746954</v>
      </c>
      <c r="P2589" s="9">
        <v>2379.5937198266602</v>
      </c>
      <c r="Q2589" s="10">
        <v>2379.2264572173799</v>
      </c>
      <c r="R2589" s="10">
        <v>2380.27031448977</v>
      </c>
      <c r="S2589" s="10">
        <v>2381.0670800371699</v>
      </c>
    </row>
    <row r="2590" spans="1:19" ht="15" customHeight="1" x14ac:dyDescent="0.2">
      <c r="A2590" s="7">
        <v>48197</v>
      </c>
      <c r="B2590" s="8" t="s">
        <v>1515</v>
      </c>
      <c r="C2590" s="7" t="s">
        <v>1530</v>
      </c>
      <c r="D2590" s="9">
        <v>8.4543498167394109</v>
      </c>
      <c r="E2590" s="10">
        <v>4.0531555730361202</v>
      </c>
      <c r="F2590" s="10">
        <v>3.76727268436355</v>
      </c>
      <c r="G2590" s="10">
        <v>2.4076704400923403</v>
      </c>
      <c r="H2590" s="9">
        <v>4.7176189785137099</v>
      </c>
      <c r="I2590" s="10">
        <v>4.9996646844688701</v>
      </c>
      <c r="J2590" s="10">
        <v>5.7839129165908796</v>
      </c>
      <c r="K2590" s="10">
        <v>5.1525271425442103</v>
      </c>
      <c r="L2590" s="9">
        <v>13.17196879525312</v>
      </c>
      <c r="M2590" s="10">
        <v>9.0528202575049903</v>
      </c>
      <c r="N2590" s="10">
        <v>9.5511856009544296</v>
      </c>
      <c r="O2590" s="10">
        <v>7.5601975826365502</v>
      </c>
      <c r="P2590" s="9">
        <v>1791.71439386258</v>
      </c>
      <c r="Q2590" s="10">
        <v>1795.8335424003301</v>
      </c>
      <c r="R2590" s="10">
        <v>1795.33517705688</v>
      </c>
      <c r="S2590" s="10">
        <v>1797.3261650751901</v>
      </c>
    </row>
    <row r="2591" spans="1:19" ht="15" customHeight="1" x14ac:dyDescent="0.2">
      <c r="A2591" s="7">
        <v>48199</v>
      </c>
      <c r="B2591" s="8" t="s">
        <v>451</v>
      </c>
      <c r="C2591" s="7" t="s">
        <v>1530</v>
      </c>
      <c r="D2591" s="9">
        <v>270.43021273911899</v>
      </c>
      <c r="E2591" s="10">
        <v>302.47749144609702</v>
      </c>
      <c r="F2591" s="10">
        <v>342.09711087935898</v>
      </c>
      <c r="G2591" s="10">
        <v>348.55428464429895</v>
      </c>
      <c r="H2591" s="9">
        <v>78.547662781594909</v>
      </c>
      <c r="I2591" s="10">
        <v>101.37995809486</v>
      </c>
      <c r="J2591" s="10">
        <v>102.825787137907</v>
      </c>
      <c r="K2591" s="10">
        <v>101.269614722188</v>
      </c>
      <c r="L2591" s="9">
        <v>348.97787552071395</v>
      </c>
      <c r="M2591" s="10">
        <v>403.85744954095702</v>
      </c>
      <c r="N2591" s="10">
        <v>444.92289801726605</v>
      </c>
      <c r="O2591" s="10">
        <v>449.82389936648696</v>
      </c>
      <c r="P2591" s="9">
        <v>1975.6724707353001</v>
      </c>
      <c r="Q2591" s="10">
        <v>1920.7928967150599</v>
      </c>
      <c r="R2591" s="10">
        <v>1879.72744823875</v>
      </c>
      <c r="S2591" s="10">
        <v>1874.82644688953</v>
      </c>
    </row>
    <row r="2592" spans="1:19" ht="15" customHeight="1" x14ac:dyDescent="0.2">
      <c r="A2592" s="7">
        <v>48201</v>
      </c>
      <c r="B2592" s="8" t="s">
        <v>374</v>
      </c>
      <c r="C2592" s="7" t="s">
        <v>1530</v>
      </c>
      <c r="D2592" s="9">
        <v>458.88254460387498</v>
      </c>
      <c r="E2592" s="10">
        <v>405.07687953045502</v>
      </c>
      <c r="F2592" s="10">
        <v>326.91874814212196</v>
      </c>
      <c r="G2592" s="10">
        <v>248.60272400303</v>
      </c>
      <c r="H2592" s="9">
        <v>148.289693277059</v>
      </c>
      <c r="I2592" s="10">
        <v>182.42772609763</v>
      </c>
      <c r="J2592" s="10">
        <v>224.38056499706101</v>
      </c>
      <c r="K2592" s="10">
        <v>262.39681667659499</v>
      </c>
      <c r="L2592" s="9">
        <v>607.17223788093395</v>
      </c>
      <c r="M2592" s="10">
        <v>587.50460562808507</v>
      </c>
      <c r="N2592" s="10">
        <v>551.29931313918303</v>
      </c>
      <c r="O2592" s="10">
        <v>510.99954067962506</v>
      </c>
      <c r="P2592" s="9">
        <v>3996.2755281862997</v>
      </c>
      <c r="Q2592" s="10">
        <v>4015.9431604391498</v>
      </c>
      <c r="R2592" s="10">
        <v>4052.1484529280601</v>
      </c>
      <c r="S2592" s="10">
        <v>4092.4482253876099</v>
      </c>
    </row>
    <row r="2593" spans="1:19" ht="15" customHeight="1" x14ac:dyDescent="0.2">
      <c r="A2593" s="7">
        <v>48203</v>
      </c>
      <c r="B2593" s="8" t="s">
        <v>452</v>
      </c>
      <c r="C2593" s="7" t="s">
        <v>1530</v>
      </c>
      <c r="D2593" s="9">
        <v>430.84842503912597</v>
      </c>
      <c r="E2593" s="10">
        <v>463.12271497937201</v>
      </c>
      <c r="F2593" s="10">
        <v>560.72645601092006</v>
      </c>
      <c r="G2593" s="10">
        <v>574.16294055108301</v>
      </c>
      <c r="H2593" s="9">
        <v>49.302131615928005</v>
      </c>
      <c r="I2593" s="10">
        <v>105.759757536341</v>
      </c>
      <c r="J2593" s="10">
        <v>105.04514754733501</v>
      </c>
      <c r="K2593" s="10">
        <v>112.91064714721</v>
      </c>
      <c r="L2593" s="9">
        <v>480.15055665505395</v>
      </c>
      <c r="M2593" s="10">
        <v>568.88247251571295</v>
      </c>
      <c r="N2593" s="10">
        <v>665.77160355825504</v>
      </c>
      <c r="O2593" s="10">
        <v>687.07358769829295</v>
      </c>
      <c r="P2593" s="9">
        <v>1891.63994553166</v>
      </c>
      <c r="Q2593" s="10">
        <v>1802.9080296709999</v>
      </c>
      <c r="R2593" s="10">
        <v>1706.01889862845</v>
      </c>
      <c r="S2593" s="10">
        <v>1684.7169144884201</v>
      </c>
    </row>
    <row r="2594" spans="1:19" ht="15" customHeight="1" x14ac:dyDescent="0.2">
      <c r="A2594" s="7">
        <v>48205</v>
      </c>
      <c r="B2594" s="8" t="s">
        <v>1598</v>
      </c>
      <c r="C2594" s="7" t="s">
        <v>1530</v>
      </c>
      <c r="D2594" s="9">
        <v>4.0222382442820397</v>
      </c>
      <c r="E2594" s="10">
        <v>3.2518392122608799</v>
      </c>
      <c r="F2594" s="10">
        <v>3.3536380483300898</v>
      </c>
      <c r="G2594" s="10">
        <v>2.5374161717897299</v>
      </c>
      <c r="H2594" s="9">
        <v>1.20521802593534</v>
      </c>
      <c r="I2594" s="10">
        <v>1.4282368595877799</v>
      </c>
      <c r="J2594" s="10">
        <v>1.4830681507230599</v>
      </c>
      <c r="K2594" s="10">
        <v>1.4435700109156802</v>
      </c>
      <c r="L2594" s="9">
        <v>5.2274562702173792</v>
      </c>
      <c r="M2594" s="10">
        <v>4.68007607184866</v>
      </c>
      <c r="N2594" s="10">
        <v>4.8367061990531495</v>
      </c>
      <c r="O2594" s="10">
        <v>3.9809861827054096</v>
      </c>
      <c r="P2594" s="9">
        <v>3784.2317703922699</v>
      </c>
      <c r="Q2594" s="10">
        <v>3784.7791505906403</v>
      </c>
      <c r="R2594" s="10">
        <v>3784.6225204634297</v>
      </c>
      <c r="S2594" s="10">
        <v>3785.4782404797802</v>
      </c>
    </row>
    <row r="2595" spans="1:19" ht="15" customHeight="1" x14ac:dyDescent="0.2">
      <c r="A2595" s="7">
        <v>48207</v>
      </c>
      <c r="B2595" s="8" t="s">
        <v>630</v>
      </c>
      <c r="C2595" s="7" t="s">
        <v>1530</v>
      </c>
      <c r="D2595" s="9">
        <v>3.3276759722674898</v>
      </c>
      <c r="E2595" s="10">
        <v>6.0143395180738599</v>
      </c>
      <c r="F2595" s="10">
        <v>5.483524211362</v>
      </c>
      <c r="G2595" s="10">
        <v>2.8952587082588996</v>
      </c>
      <c r="H2595" s="9">
        <v>10.831860673916999</v>
      </c>
      <c r="I2595" s="10">
        <v>11.142724275081902</v>
      </c>
      <c r="J2595" s="10">
        <v>7.7655273603491803</v>
      </c>
      <c r="K2595" s="10">
        <v>10.854959230483299</v>
      </c>
      <c r="L2595" s="9">
        <v>14.159536646184488</v>
      </c>
      <c r="M2595" s="10">
        <v>17.157063793155761</v>
      </c>
      <c r="N2595" s="10">
        <v>13.249051571711179</v>
      </c>
      <c r="O2595" s="10">
        <v>13.750217938742198</v>
      </c>
      <c r="P2595" s="9">
        <v>2343.4095887805402</v>
      </c>
      <c r="Q2595" s="10">
        <v>2340.4120616335704</v>
      </c>
      <c r="R2595" s="10">
        <v>2344.3200738550199</v>
      </c>
      <c r="S2595" s="10">
        <v>2343.8189074879797</v>
      </c>
    </row>
    <row r="2596" spans="1:19" ht="15" customHeight="1" x14ac:dyDescent="0.2">
      <c r="A2596" s="7">
        <v>48209</v>
      </c>
      <c r="B2596" s="8" t="s">
        <v>1599</v>
      </c>
      <c r="C2596" s="7" t="s">
        <v>1530</v>
      </c>
      <c r="D2596" s="9">
        <v>357.60865148392202</v>
      </c>
      <c r="E2596" s="10">
        <v>566.6304630055979</v>
      </c>
      <c r="F2596" s="10">
        <v>798.75862808914997</v>
      </c>
      <c r="G2596" s="10">
        <v>902.33064029597108</v>
      </c>
      <c r="H2596" s="9">
        <v>26.472572894197601</v>
      </c>
      <c r="I2596" s="10">
        <v>53.648104616714996</v>
      </c>
      <c r="J2596" s="10">
        <v>79.102488490359605</v>
      </c>
      <c r="K2596" s="10">
        <v>101.18484839571799</v>
      </c>
      <c r="L2596" s="9">
        <v>384.0812243781196</v>
      </c>
      <c r="M2596" s="10">
        <v>620.27856762231295</v>
      </c>
      <c r="N2596" s="10">
        <v>877.86111657950948</v>
      </c>
      <c r="O2596" s="10">
        <v>1003.515488691689</v>
      </c>
      <c r="P2596" s="9">
        <v>1374.0065222605399</v>
      </c>
      <c r="Q2596" s="10">
        <v>1137.8091790163501</v>
      </c>
      <c r="R2596" s="10">
        <v>880.22663005915706</v>
      </c>
      <c r="S2596" s="10">
        <v>754.57225794697797</v>
      </c>
    </row>
    <row r="2597" spans="1:19" ht="15" customHeight="1" x14ac:dyDescent="0.2">
      <c r="A2597" s="7">
        <v>48211</v>
      </c>
      <c r="B2597" s="8" t="s">
        <v>1600</v>
      </c>
      <c r="C2597" s="7" t="s">
        <v>1530</v>
      </c>
      <c r="D2597" s="9">
        <v>10.610423650854601</v>
      </c>
      <c r="E2597" s="10">
        <v>3.5327258070733798</v>
      </c>
      <c r="F2597" s="10">
        <v>5.0384098617016893</v>
      </c>
      <c r="G2597" s="10">
        <v>3.5852186857628801</v>
      </c>
      <c r="H2597" s="9">
        <v>1.8292081928117898</v>
      </c>
      <c r="I2597" s="10">
        <v>2.8419144906859004</v>
      </c>
      <c r="J2597" s="10">
        <v>3.8407392859762099</v>
      </c>
      <c r="K2597" s="10">
        <v>3.93768779113103</v>
      </c>
      <c r="L2597" s="9">
        <v>12.43963184366639</v>
      </c>
      <c r="M2597" s="10">
        <v>6.3746402977592798</v>
      </c>
      <c r="N2597" s="10">
        <v>8.8791491476779001</v>
      </c>
      <c r="O2597" s="10">
        <v>7.5229064768939091</v>
      </c>
      <c r="P2597" s="9">
        <v>2350.0361040883399</v>
      </c>
      <c r="Q2597" s="10">
        <v>2356.1010956342502</v>
      </c>
      <c r="R2597" s="10">
        <v>2353.5965867843297</v>
      </c>
      <c r="S2597" s="10">
        <v>2354.9528294551201</v>
      </c>
    </row>
    <row r="2598" spans="1:19" ht="15" customHeight="1" x14ac:dyDescent="0.2">
      <c r="A2598" s="7">
        <v>48213</v>
      </c>
      <c r="B2598" s="8" t="s">
        <v>531</v>
      </c>
      <c r="C2598" s="7" t="s">
        <v>1530</v>
      </c>
      <c r="D2598" s="9">
        <v>167.06365303338399</v>
      </c>
      <c r="E2598" s="10">
        <v>141.162688345654</v>
      </c>
      <c r="F2598" s="10">
        <v>180.905646518981</v>
      </c>
      <c r="G2598" s="10">
        <v>190.24304005763599</v>
      </c>
      <c r="H2598" s="9">
        <v>31.162536200615303</v>
      </c>
      <c r="I2598" s="10">
        <v>58.338738104212098</v>
      </c>
      <c r="J2598" s="10">
        <v>61.347254228791293</v>
      </c>
      <c r="K2598" s="10">
        <v>59.158098950442401</v>
      </c>
      <c r="L2598" s="9">
        <v>198.22618923399932</v>
      </c>
      <c r="M2598" s="10">
        <v>199.5014264498661</v>
      </c>
      <c r="N2598" s="10">
        <v>242.25290074777232</v>
      </c>
      <c r="O2598" s="10">
        <v>249.40113900807839</v>
      </c>
      <c r="P2598" s="9">
        <v>2258.2100437018098</v>
      </c>
      <c r="Q2598" s="10">
        <v>2256.93480648595</v>
      </c>
      <c r="R2598" s="10">
        <v>2214.1833321880399</v>
      </c>
      <c r="S2598" s="10">
        <v>2207.03509392773</v>
      </c>
    </row>
    <row r="2599" spans="1:19" ht="15" customHeight="1" x14ac:dyDescent="0.2">
      <c r="A2599" s="7">
        <v>48215</v>
      </c>
      <c r="B2599" s="8" t="s">
        <v>1245</v>
      </c>
      <c r="C2599" s="7" t="s">
        <v>1530</v>
      </c>
      <c r="D2599" s="9">
        <v>20.579569460212699</v>
      </c>
      <c r="E2599" s="10">
        <v>19.795038045318101</v>
      </c>
      <c r="F2599" s="10">
        <v>25.445182349238198</v>
      </c>
      <c r="G2599" s="10">
        <v>30.997441140273899</v>
      </c>
      <c r="H2599" s="9">
        <v>18.240256754963301</v>
      </c>
      <c r="I2599" s="10">
        <v>22.111550038072799</v>
      </c>
      <c r="J2599" s="10">
        <v>13.787921340758599</v>
      </c>
      <c r="K2599" s="10">
        <v>25.915375600341498</v>
      </c>
      <c r="L2599" s="9">
        <v>38.819826215176001</v>
      </c>
      <c r="M2599" s="10">
        <v>41.906588083390901</v>
      </c>
      <c r="N2599" s="10">
        <v>39.233103689996796</v>
      </c>
      <c r="O2599" s="10">
        <v>56.912816740615398</v>
      </c>
      <c r="P2599" s="9">
        <v>4060.6791175090798</v>
      </c>
      <c r="Q2599" s="10">
        <v>4057.5923556408602</v>
      </c>
      <c r="R2599" s="10">
        <v>4060.2658400342598</v>
      </c>
      <c r="S2599" s="10">
        <v>4042.58612698364</v>
      </c>
    </row>
    <row r="2600" spans="1:19" ht="15" customHeight="1" x14ac:dyDescent="0.2">
      <c r="A2600" s="7">
        <v>48217</v>
      </c>
      <c r="B2600" s="8" t="s">
        <v>1054</v>
      </c>
      <c r="C2600" s="7" t="s">
        <v>1530</v>
      </c>
      <c r="D2600" s="9">
        <v>92.513880520876896</v>
      </c>
      <c r="E2600" s="10">
        <v>171.13911748155599</v>
      </c>
      <c r="F2600" s="10">
        <v>230.42536668696602</v>
      </c>
      <c r="G2600" s="10">
        <v>208.227952950678</v>
      </c>
      <c r="H2600" s="9">
        <v>27.246034426952601</v>
      </c>
      <c r="I2600" s="10">
        <v>38.100012195018401</v>
      </c>
      <c r="J2600" s="10">
        <v>42.934492111741996</v>
      </c>
      <c r="K2600" s="10">
        <v>46.774828719202802</v>
      </c>
      <c r="L2600" s="9">
        <v>119.7599149478295</v>
      </c>
      <c r="M2600" s="10">
        <v>209.23912967657441</v>
      </c>
      <c r="N2600" s="10">
        <v>273.35985879870805</v>
      </c>
      <c r="O2600" s="10">
        <v>255.00278166988082</v>
      </c>
      <c r="P2600" s="9">
        <v>2433.2074919553497</v>
      </c>
      <c r="Q2600" s="10">
        <v>2343.7282772266003</v>
      </c>
      <c r="R2600" s="10">
        <v>2279.60754810447</v>
      </c>
      <c r="S2600" s="10">
        <v>2297.9646252333</v>
      </c>
    </row>
    <row r="2601" spans="1:19" ht="15" customHeight="1" x14ac:dyDescent="0.2">
      <c r="A2601" s="7">
        <v>48219</v>
      </c>
      <c r="B2601" s="8" t="s">
        <v>1601</v>
      </c>
      <c r="C2601" s="7" t="s">
        <v>1530</v>
      </c>
      <c r="D2601" s="9">
        <v>4.6442243826923697</v>
      </c>
      <c r="E2601" s="10">
        <v>16.582250873275001</v>
      </c>
      <c r="F2601" s="10">
        <v>16.962326813950302</v>
      </c>
      <c r="G2601" s="10">
        <v>14.6609034403963</v>
      </c>
      <c r="H2601" s="9">
        <v>8.45303172035557</v>
      </c>
      <c r="I2601" s="10">
        <v>3.9627988368463898</v>
      </c>
      <c r="J2601" s="10">
        <v>4.3678385070310597</v>
      </c>
      <c r="K2601" s="10">
        <v>5.1028488592915497</v>
      </c>
      <c r="L2601" s="9">
        <v>13.097256103047942</v>
      </c>
      <c r="M2601" s="10">
        <v>20.54504971012139</v>
      </c>
      <c r="N2601" s="10">
        <v>21.330165320981362</v>
      </c>
      <c r="O2601" s="10">
        <v>19.763752299687848</v>
      </c>
      <c r="P2601" s="9">
        <v>2340.0728775071202</v>
      </c>
      <c r="Q2601" s="10">
        <v>2332.62508390005</v>
      </c>
      <c r="R2601" s="10">
        <v>2331.83996828919</v>
      </c>
      <c r="S2601" s="10">
        <v>2333.4063813104799</v>
      </c>
    </row>
    <row r="2602" spans="1:19" ht="15" customHeight="1" x14ac:dyDescent="0.2">
      <c r="A2602" s="7">
        <v>48221</v>
      </c>
      <c r="B2602" s="8" t="s">
        <v>1602</v>
      </c>
      <c r="C2602" s="7" t="s">
        <v>1530</v>
      </c>
      <c r="D2602" s="9">
        <v>207.406802873358</v>
      </c>
      <c r="E2602" s="10">
        <v>233.87929668471901</v>
      </c>
      <c r="F2602" s="10">
        <v>291.653932498404</v>
      </c>
      <c r="G2602" s="10">
        <v>301.27497413301495</v>
      </c>
      <c r="H2602" s="9">
        <v>46.054877610296799</v>
      </c>
      <c r="I2602" s="10">
        <v>59.017698180079996</v>
      </c>
      <c r="J2602" s="10">
        <v>65.746782889119203</v>
      </c>
      <c r="K2602" s="10">
        <v>69.526584827690598</v>
      </c>
      <c r="L2602" s="9">
        <v>253.46168048365479</v>
      </c>
      <c r="M2602" s="10">
        <v>292.89699486479901</v>
      </c>
      <c r="N2602" s="10">
        <v>357.40071538752323</v>
      </c>
      <c r="O2602" s="10">
        <v>370.80155896070556</v>
      </c>
      <c r="P2602" s="9">
        <v>877.89604554287598</v>
      </c>
      <c r="Q2602" s="10">
        <v>838.46073116173193</v>
      </c>
      <c r="R2602" s="10">
        <v>773.95701063900799</v>
      </c>
      <c r="S2602" s="10">
        <v>760.556167065826</v>
      </c>
    </row>
    <row r="2603" spans="1:19" ht="15" customHeight="1" x14ac:dyDescent="0.2">
      <c r="A2603" s="7">
        <v>48223</v>
      </c>
      <c r="B2603" s="8" t="s">
        <v>702</v>
      </c>
      <c r="C2603" s="7" t="s">
        <v>1530</v>
      </c>
      <c r="D2603" s="9">
        <v>3.51811221797638</v>
      </c>
      <c r="E2603" s="10">
        <v>2.6418441012542497</v>
      </c>
      <c r="F2603" s="10">
        <v>5.1904029146553103</v>
      </c>
      <c r="G2603" s="10">
        <v>7.5156756058388101</v>
      </c>
      <c r="H2603" s="9">
        <v>21.701879293163501</v>
      </c>
      <c r="I2603" s="10">
        <v>26.049255139982002</v>
      </c>
      <c r="J2603" s="10">
        <v>25.012421777170598</v>
      </c>
      <c r="K2603" s="10">
        <v>22.5628338966172</v>
      </c>
      <c r="L2603" s="9">
        <v>25.219991511139881</v>
      </c>
      <c r="M2603" s="10">
        <v>28.691099241236252</v>
      </c>
      <c r="N2603" s="10">
        <v>30.202824691825906</v>
      </c>
      <c r="O2603" s="10">
        <v>30.078509502456008</v>
      </c>
      <c r="P2603" s="9">
        <v>2028.0490319404601</v>
      </c>
      <c r="Q2603" s="10">
        <v>2024.5779242103602</v>
      </c>
      <c r="R2603" s="10">
        <v>2023.0661987597698</v>
      </c>
      <c r="S2603" s="10">
        <v>2023.19051394914</v>
      </c>
    </row>
    <row r="2604" spans="1:19" ht="15" customHeight="1" x14ac:dyDescent="0.2">
      <c r="A2604" s="7">
        <v>48225</v>
      </c>
      <c r="B2604" s="8" t="s">
        <v>35</v>
      </c>
      <c r="C2604" s="7" t="s">
        <v>1530</v>
      </c>
      <c r="D2604" s="9">
        <v>44.436874821398803</v>
      </c>
      <c r="E2604" s="10">
        <v>39.893282036346804</v>
      </c>
      <c r="F2604" s="10">
        <v>59.299466182067107</v>
      </c>
      <c r="G2604" s="10">
        <v>62.256485636155098</v>
      </c>
      <c r="H2604" s="9">
        <v>40.189198570022597</v>
      </c>
      <c r="I2604" s="10">
        <v>48.208520636282501</v>
      </c>
      <c r="J2604" s="10">
        <v>57.759659441271502</v>
      </c>
      <c r="K2604" s="10">
        <v>51.816446280593702</v>
      </c>
      <c r="L2604" s="9">
        <v>84.626073391421414</v>
      </c>
      <c r="M2604" s="10">
        <v>88.10180267262929</v>
      </c>
      <c r="N2604" s="10">
        <v>117.05912562333862</v>
      </c>
      <c r="O2604" s="10">
        <v>114.07293191674879</v>
      </c>
      <c r="P2604" s="9">
        <v>3118.0883885315798</v>
      </c>
      <c r="Q2604" s="10">
        <v>3114.6126592503701</v>
      </c>
      <c r="R2604" s="10">
        <v>3085.6553362996601</v>
      </c>
      <c r="S2604" s="10">
        <v>3088.6415300062499</v>
      </c>
    </row>
    <row r="2605" spans="1:19" ht="15" customHeight="1" x14ac:dyDescent="0.2">
      <c r="A2605" s="7">
        <v>48227</v>
      </c>
      <c r="B2605" s="8" t="s">
        <v>93</v>
      </c>
      <c r="C2605" s="7" t="s">
        <v>1530</v>
      </c>
      <c r="D2605" s="9">
        <v>55.166689631213004</v>
      </c>
      <c r="E2605" s="10">
        <v>55.4361038722557</v>
      </c>
      <c r="F2605" s="10">
        <v>54.583627363783599</v>
      </c>
      <c r="G2605" s="10">
        <v>55.270644671527805</v>
      </c>
      <c r="H2605" s="9">
        <v>38.503810075578507</v>
      </c>
      <c r="I2605" s="10">
        <v>36.324891663436304</v>
      </c>
      <c r="J2605" s="10">
        <v>36.853006451231003</v>
      </c>
      <c r="K2605" s="10">
        <v>41.928790116324002</v>
      </c>
      <c r="L2605" s="9">
        <v>93.670499706791503</v>
      </c>
      <c r="M2605" s="10">
        <v>91.760995535692004</v>
      </c>
      <c r="N2605" s="10">
        <v>91.436633815014602</v>
      </c>
      <c r="O2605" s="10">
        <v>97.199434787851814</v>
      </c>
      <c r="P2605" s="9">
        <v>2248.2106207268703</v>
      </c>
      <c r="Q2605" s="10">
        <v>2250.1201248979701</v>
      </c>
      <c r="R2605" s="10">
        <v>2250.44448661865</v>
      </c>
      <c r="S2605" s="10">
        <v>2244.6816856458099</v>
      </c>
    </row>
    <row r="2606" spans="1:19" ht="15" customHeight="1" x14ac:dyDescent="0.2">
      <c r="A2606" s="7">
        <v>48229</v>
      </c>
      <c r="B2606" s="8" t="s">
        <v>1603</v>
      </c>
      <c r="C2606" s="7" t="s">
        <v>1530</v>
      </c>
      <c r="D2606" s="9">
        <v>13.503101202084299</v>
      </c>
      <c r="E2606" s="10">
        <v>20.639540659324002</v>
      </c>
      <c r="F2606" s="10">
        <v>18.7236384664463</v>
      </c>
      <c r="G2606" s="10">
        <v>13.235732247826901</v>
      </c>
      <c r="H2606" s="9">
        <v>4.5208716557818098</v>
      </c>
      <c r="I2606" s="10">
        <v>6.3251272552672004</v>
      </c>
      <c r="J2606" s="10">
        <v>7.3328226925669897</v>
      </c>
      <c r="K2606" s="10">
        <v>5.4428848531652401</v>
      </c>
      <c r="L2606" s="9">
        <v>18.023972857866109</v>
      </c>
      <c r="M2606" s="10">
        <v>26.9646679145912</v>
      </c>
      <c r="N2606" s="10">
        <v>26.056461159013288</v>
      </c>
      <c r="O2606" s="10">
        <v>18.678617100992138</v>
      </c>
      <c r="P2606" s="9">
        <v>11821.772943193198</v>
      </c>
      <c r="Q2606" s="10">
        <v>11812.832248136499</v>
      </c>
      <c r="R2606" s="10">
        <v>11813.740454892</v>
      </c>
      <c r="S2606" s="10">
        <v>11821.118298950099</v>
      </c>
    </row>
    <row r="2607" spans="1:19" ht="15" customHeight="1" x14ac:dyDescent="0.2">
      <c r="A2607" s="7">
        <v>48231</v>
      </c>
      <c r="B2607" s="8" t="s">
        <v>1604</v>
      </c>
      <c r="C2607" s="7" t="s">
        <v>1530</v>
      </c>
      <c r="D2607" s="9">
        <v>285.53879848659597</v>
      </c>
      <c r="E2607" s="10">
        <v>308.42287159985602</v>
      </c>
      <c r="F2607" s="10">
        <v>408.42034454115498</v>
      </c>
      <c r="G2607" s="10">
        <v>458.92500997398002</v>
      </c>
      <c r="H2607" s="9">
        <v>58.596933544024196</v>
      </c>
      <c r="I2607" s="10">
        <v>72.522336144891199</v>
      </c>
      <c r="J2607" s="10">
        <v>85.058348673571004</v>
      </c>
      <c r="K2607" s="10">
        <v>104.05619528132901</v>
      </c>
      <c r="L2607" s="9">
        <v>344.1357320306202</v>
      </c>
      <c r="M2607" s="10">
        <v>380.94520774474722</v>
      </c>
      <c r="N2607" s="10">
        <v>493.47869321472598</v>
      </c>
      <c r="O2607" s="10">
        <v>562.98120525530896</v>
      </c>
      <c r="P2607" s="9">
        <v>1940.2928984175701</v>
      </c>
      <c r="Q2607" s="10">
        <v>1903.4834227034401</v>
      </c>
      <c r="R2607" s="10">
        <v>1790.9499372334599</v>
      </c>
      <c r="S2607" s="10">
        <v>1721.44742519287</v>
      </c>
    </row>
    <row r="2608" spans="1:19" ht="15" customHeight="1" x14ac:dyDescent="0.2">
      <c r="A2608" s="7">
        <v>48233</v>
      </c>
      <c r="B2608" s="8" t="s">
        <v>1484</v>
      </c>
      <c r="C2608" s="7" t="s">
        <v>1530</v>
      </c>
      <c r="D2608" s="9">
        <v>51.124015720062204</v>
      </c>
      <c r="E2608" s="10">
        <v>41.221169195163696</v>
      </c>
      <c r="F2608" s="10">
        <v>38.493203621659198</v>
      </c>
      <c r="G2608" s="10">
        <v>39.420637919464795</v>
      </c>
      <c r="H2608" s="9">
        <v>15.3869383568777</v>
      </c>
      <c r="I2608" s="10">
        <v>20.811657183513702</v>
      </c>
      <c r="J2608" s="10">
        <v>20.9181411733022</v>
      </c>
      <c r="K2608" s="10">
        <v>21.135996492297</v>
      </c>
      <c r="L2608" s="9">
        <v>66.510954076939896</v>
      </c>
      <c r="M2608" s="10">
        <v>62.032826378677399</v>
      </c>
      <c r="N2608" s="10">
        <v>59.411344794961394</v>
      </c>
      <c r="O2608" s="10">
        <v>60.556634411761799</v>
      </c>
      <c r="P2608" s="9">
        <v>2251.4048783656403</v>
      </c>
      <c r="Q2608" s="10">
        <v>2255.8830060639002</v>
      </c>
      <c r="R2608" s="10">
        <v>2258.5044876476204</v>
      </c>
      <c r="S2608" s="10">
        <v>2257.3591980308197</v>
      </c>
    </row>
    <row r="2609" spans="1:19" ht="15" customHeight="1" x14ac:dyDescent="0.2">
      <c r="A2609" s="7">
        <v>48235</v>
      </c>
      <c r="B2609" s="8" t="s">
        <v>1605</v>
      </c>
      <c r="C2609" s="7" t="s">
        <v>1530</v>
      </c>
      <c r="D2609" s="9">
        <v>14.264073243291699</v>
      </c>
      <c r="E2609" s="10">
        <v>13.334173934291599</v>
      </c>
      <c r="F2609" s="10">
        <v>13.351614312916899</v>
      </c>
      <c r="G2609" s="10">
        <v>13.2015660542737</v>
      </c>
      <c r="H2609" s="9">
        <v>1.75051698350643</v>
      </c>
      <c r="I2609" s="10">
        <v>3.1624576354182103</v>
      </c>
      <c r="J2609" s="10">
        <v>3.0517448806649496</v>
      </c>
      <c r="K2609" s="10">
        <v>3.0122801414442302</v>
      </c>
      <c r="L2609" s="9">
        <v>16.014590226798131</v>
      </c>
      <c r="M2609" s="10">
        <v>16.496631569709809</v>
      </c>
      <c r="N2609" s="10">
        <v>16.403359193581849</v>
      </c>
      <c r="O2609" s="10">
        <v>16.213846195717931</v>
      </c>
      <c r="P2609" s="9">
        <v>2707.64791887004</v>
      </c>
      <c r="Q2609" s="10">
        <v>2707.1658775271303</v>
      </c>
      <c r="R2609" s="10">
        <v>2707.2591499032501</v>
      </c>
      <c r="S2609" s="10">
        <v>2707.4486629011203</v>
      </c>
    </row>
    <row r="2610" spans="1:19" ht="15" customHeight="1" x14ac:dyDescent="0.2">
      <c r="A2610" s="7">
        <v>48237</v>
      </c>
      <c r="B2610" s="8" t="s">
        <v>1606</v>
      </c>
      <c r="C2610" s="7" t="s">
        <v>1530</v>
      </c>
      <c r="D2610" s="9">
        <v>19.8364467318439</v>
      </c>
      <c r="E2610" s="10">
        <v>28.922583952055501</v>
      </c>
      <c r="F2610" s="10">
        <v>36.445624654645698</v>
      </c>
      <c r="G2610" s="10">
        <v>37.317863507404603</v>
      </c>
      <c r="H2610" s="9">
        <v>4.7089596882438398</v>
      </c>
      <c r="I2610" s="10">
        <v>6.5103410723491297</v>
      </c>
      <c r="J2610" s="10">
        <v>7.8573040963077396</v>
      </c>
      <c r="K2610" s="10">
        <v>8.6609018611463693</v>
      </c>
      <c r="L2610" s="9">
        <v>24.54540642008774</v>
      </c>
      <c r="M2610" s="10">
        <v>35.432925024404632</v>
      </c>
      <c r="N2610" s="10">
        <v>44.302928750953434</v>
      </c>
      <c r="O2610" s="10">
        <v>45.978765368550974</v>
      </c>
      <c r="P2610" s="9">
        <v>2358.5649856367504</v>
      </c>
      <c r="Q2610" s="10">
        <v>2347.6774670324303</v>
      </c>
      <c r="R2610" s="10">
        <v>2338.80746330588</v>
      </c>
      <c r="S2610" s="10">
        <v>2337.13162668829</v>
      </c>
    </row>
    <row r="2611" spans="1:19" ht="15" customHeight="1" x14ac:dyDescent="0.2">
      <c r="A2611" s="7">
        <v>48239</v>
      </c>
      <c r="B2611" s="8" t="s">
        <v>36</v>
      </c>
      <c r="C2611" s="7" t="s">
        <v>1530</v>
      </c>
      <c r="D2611" s="9">
        <v>2.7381951074884401</v>
      </c>
      <c r="E2611" s="10">
        <v>0.23229199156448699</v>
      </c>
      <c r="F2611" s="10">
        <v>0.11130882609709501</v>
      </c>
      <c r="G2611" s="10">
        <v>0.84607952272121789</v>
      </c>
      <c r="H2611" s="9">
        <v>1.91988089556135</v>
      </c>
      <c r="I2611" s="10">
        <v>2.2465937123384601</v>
      </c>
      <c r="J2611" s="10">
        <v>2.5597027124160796</v>
      </c>
      <c r="K2611" s="10">
        <v>2.59940754813681</v>
      </c>
      <c r="L2611" s="9">
        <v>4.6580760030497901</v>
      </c>
      <c r="M2611" s="10">
        <v>2.478885703902947</v>
      </c>
      <c r="N2611" s="10">
        <v>2.671011538513175</v>
      </c>
      <c r="O2611" s="10">
        <v>3.4454870708580279</v>
      </c>
      <c r="P2611" s="9">
        <v>2214.62864328555</v>
      </c>
      <c r="Q2611" s="10">
        <v>2216.8078335846899</v>
      </c>
      <c r="R2611" s="10">
        <v>2216.6157077500802</v>
      </c>
      <c r="S2611" s="10">
        <v>2215.8412322177401</v>
      </c>
    </row>
    <row r="2612" spans="1:19" ht="15" customHeight="1" x14ac:dyDescent="0.2">
      <c r="A2612" s="7">
        <v>48241</v>
      </c>
      <c r="B2612" s="8" t="s">
        <v>378</v>
      </c>
      <c r="C2612" s="7" t="s">
        <v>1530</v>
      </c>
      <c r="D2612" s="9">
        <v>369.70590757207503</v>
      </c>
      <c r="E2612" s="10">
        <v>421.03716621770604</v>
      </c>
      <c r="F2612" s="10">
        <v>476.57712612955203</v>
      </c>
      <c r="G2612" s="10">
        <v>440.80376603295701</v>
      </c>
      <c r="H2612" s="9">
        <v>52.601580691884195</v>
      </c>
      <c r="I2612" s="10">
        <v>73.1940293832903</v>
      </c>
      <c r="J2612" s="10">
        <v>77.234038684481988</v>
      </c>
      <c r="K2612" s="10">
        <v>65.323406806549599</v>
      </c>
      <c r="L2612" s="9">
        <v>422.30748826395921</v>
      </c>
      <c r="M2612" s="10">
        <v>494.23119560099633</v>
      </c>
      <c r="N2612" s="10">
        <v>553.81116481403399</v>
      </c>
      <c r="O2612" s="10">
        <v>506.12717283950661</v>
      </c>
      <c r="P2612" s="9">
        <v>2089.19797517099</v>
      </c>
      <c r="Q2612" s="10">
        <v>2017.27426783396</v>
      </c>
      <c r="R2612" s="10">
        <v>1957.6942986209199</v>
      </c>
      <c r="S2612" s="10">
        <v>2005.3782905954499</v>
      </c>
    </row>
    <row r="2613" spans="1:19" ht="15" customHeight="1" x14ac:dyDescent="0.2">
      <c r="A2613" s="7">
        <v>48243</v>
      </c>
      <c r="B2613" s="8" t="s">
        <v>379</v>
      </c>
      <c r="C2613" s="7" t="s">
        <v>1530</v>
      </c>
      <c r="D2613" s="9">
        <v>30.548469714302001</v>
      </c>
      <c r="E2613" s="10">
        <v>28.106245217007903</v>
      </c>
      <c r="F2613" s="10">
        <v>28.593893086023801</v>
      </c>
      <c r="G2613" s="10">
        <v>44.646540477533101</v>
      </c>
      <c r="H2613" s="9">
        <v>1.1120888089533398</v>
      </c>
      <c r="I2613" s="10">
        <v>1.5563984444174501</v>
      </c>
      <c r="J2613" s="10">
        <v>1.5535678330134501</v>
      </c>
      <c r="K2613" s="10">
        <v>1.4550990018396301</v>
      </c>
      <c r="L2613" s="9">
        <v>31.660558523255339</v>
      </c>
      <c r="M2613" s="10">
        <v>29.662643661425353</v>
      </c>
      <c r="N2613" s="10">
        <v>30.14746091903725</v>
      </c>
      <c r="O2613" s="10">
        <v>46.101639479372736</v>
      </c>
      <c r="P2613" s="9">
        <v>5833.7183691321698</v>
      </c>
      <c r="Q2613" s="10">
        <v>5835.7162839940102</v>
      </c>
      <c r="R2613" s="10">
        <v>5835.2314667363898</v>
      </c>
      <c r="S2613" s="10">
        <v>5819.2772881760593</v>
      </c>
    </row>
    <row r="2614" spans="1:19" ht="15" customHeight="1" x14ac:dyDescent="0.2">
      <c r="A2614" s="7">
        <v>48245</v>
      </c>
      <c r="B2614" s="8" t="s">
        <v>37</v>
      </c>
      <c r="C2614" s="7" t="s">
        <v>1530</v>
      </c>
      <c r="D2614" s="9">
        <v>77.973422884677902</v>
      </c>
      <c r="E2614" s="10">
        <v>59.108162440725295</v>
      </c>
      <c r="F2614" s="10">
        <v>61.862690628093603</v>
      </c>
      <c r="G2614" s="10">
        <v>60.146207485053395</v>
      </c>
      <c r="H2614" s="9">
        <v>83.977722792608901</v>
      </c>
      <c r="I2614" s="10">
        <v>103.301216851387</v>
      </c>
      <c r="J2614" s="10">
        <v>108.314701695948</v>
      </c>
      <c r="K2614" s="10">
        <v>113.225127167542</v>
      </c>
      <c r="L2614" s="9">
        <v>161.9511456772868</v>
      </c>
      <c r="M2614" s="10">
        <v>162.40937929211228</v>
      </c>
      <c r="N2614" s="10">
        <v>170.17739232404159</v>
      </c>
      <c r="O2614" s="10">
        <v>173.37133465259541</v>
      </c>
      <c r="P2614" s="9">
        <v>2719.79267176644</v>
      </c>
      <c r="Q2614" s="10">
        <v>2719.3344381516099</v>
      </c>
      <c r="R2614" s="10">
        <v>2711.5664251196899</v>
      </c>
      <c r="S2614" s="10">
        <v>2708.3724827911301</v>
      </c>
    </row>
    <row r="2615" spans="1:19" ht="15" customHeight="1" x14ac:dyDescent="0.2">
      <c r="A2615" s="7">
        <v>48247</v>
      </c>
      <c r="B2615" s="8" t="s">
        <v>1607</v>
      </c>
      <c r="C2615" s="7" t="s">
        <v>1530</v>
      </c>
      <c r="D2615" s="9">
        <v>4.2694813789624808</v>
      </c>
      <c r="E2615" s="10">
        <v>9.6376603293630403</v>
      </c>
      <c r="F2615" s="10">
        <v>9.0558692396089402</v>
      </c>
      <c r="G2615" s="10">
        <v>6.56407624537459</v>
      </c>
      <c r="H2615" s="9">
        <v>3.64535895452173</v>
      </c>
      <c r="I2615" s="10">
        <v>3.73973115964055</v>
      </c>
      <c r="J2615" s="10">
        <v>3.7248422807090797</v>
      </c>
      <c r="K2615" s="10">
        <v>3.8094512380544598</v>
      </c>
      <c r="L2615" s="9">
        <v>7.9148403334842099</v>
      </c>
      <c r="M2615" s="10">
        <v>13.377391489003591</v>
      </c>
      <c r="N2615" s="10">
        <v>12.78071152031802</v>
      </c>
      <c r="O2615" s="10">
        <v>10.373527483429051</v>
      </c>
      <c r="P2615" s="9">
        <v>2934.85294542764</v>
      </c>
      <c r="Q2615" s="10">
        <v>2929.3903942721199</v>
      </c>
      <c r="R2615" s="10">
        <v>2929.9870742407998</v>
      </c>
      <c r="S2615" s="10">
        <v>2932.3942582776899</v>
      </c>
    </row>
    <row r="2616" spans="1:19" ht="15" customHeight="1" x14ac:dyDescent="0.2">
      <c r="A2616" s="7">
        <v>48249</v>
      </c>
      <c r="B2616" s="8" t="s">
        <v>1608</v>
      </c>
      <c r="C2616" s="7" t="s">
        <v>1530</v>
      </c>
      <c r="D2616" s="9">
        <v>42.310696157398297</v>
      </c>
      <c r="E2616" s="10">
        <v>40.259625100296198</v>
      </c>
      <c r="F2616" s="10">
        <v>55.165266545672999</v>
      </c>
      <c r="G2616" s="10">
        <v>69.222792241025999</v>
      </c>
      <c r="H2616" s="9">
        <v>22.044967024739002</v>
      </c>
      <c r="I2616" s="10">
        <v>19.925898385186098</v>
      </c>
      <c r="J2616" s="10">
        <v>31.216309863922699</v>
      </c>
      <c r="K2616" s="10">
        <v>28.011947961473201</v>
      </c>
      <c r="L2616" s="9">
        <v>64.355663182137292</v>
      </c>
      <c r="M2616" s="10">
        <v>60.1855234854823</v>
      </c>
      <c r="N2616" s="10">
        <v>86.381576409595695</v>
      </c>
      <c r="O2616" s="10">
        <v>97.234740202499196</v>
      </c>
      <c r="P2616" s="9">
        <v>2185.1630882660097</v>
      </c>
      <c r="Q2616" s="10">
        <v>2189.3332279626698</v>
      </c>
      <c r="R2616" s="10">
        <v>2163.1371750385497</v>
      </c>
      <c r="S2616" s="10">
        <v>2152.2840112456497</v>
      </c>
    </row>
    <row r="2617" spans="1:19" ht="15" customHeight="1" x14ac:dyDescent="0.2">
      <c r="A2617" s="7">
        <v>48251</v>
      </c>
      <c r="B2617" s="8" t="s">
        <v>96</v>
      </c>
      <c r="C2617" s="7" t="s">
        <v>1530</v>
      </c>
      <c r="D2617" s="9">
        <v>582.3548253244129</v>
      </c>
      <c r="E2617" s="10">
        <v>709.85665868119804</v>
      </c>
      <c r="F2617" s="10">
        <v>758.80314054618304</v>
      </c>
      <c r="G2617" s="10">
        <v>792.68896605635996</v>
      </c>
      <c r="H2617" s="9">
        <v>54.076029551974898</v>
      </c>
      <c r="I2617" s="10">
        <v>72.50611514527499</v>
      </c>
      <c r="J2617" s="10">
        <v>91.623767374107402</v>
      </c>
      <c r="K2617" s="10">
        <v>111.34647444315401</v>
      </c>
      <c r="L2617" s="9">
        <v>636.4308548763878</v>
      </c>
      <c r="M2617" s="10">
        <v>782.36277382647302</v>
      </c>
      <c r="N2617" s="10">
        <v>850.42690792029032</v>
      </c>
      <c r="O2617" s="10">
        <v>904.03544049951404</v>
      </c>
      <c r="P2617" s="9">
        <v>1264.9727939638601</v>
      </c>
      <c r="Q2617" s="10">
        <v>1119.0408750137701</v>
      </c>
      <c r="R2617" s="10">
        <v>1050.9767409199501</v>
      </c>
      <c r="S2617" s="10">
        <v>997.36820834073194</v>
      </c>
    </row>
    <row r="2618" spans="1:19" ht="15" customHeight="1" x14ac:dyDescent="0.2">
      <c r="A2618" s="7">
        <v>48253</v>
      </c>
      <c r="B2618" s="8" t="s">
        <v>381</v>
      </c>
      <c r="C2618" s="7" t="s">
        <v>1530</v>
      </c>
      <c r="D2618" s="9">
        <v>21.2965673231907</v>
      </c>
      <c r="E2618" s="10">
        <v>63.851024728700303</v>
      </c>
      <c r="F2618" s="10">
        <v>70.097968068305292</v>
      </c>
      <c r="G2618" s="10">
        <v>63.942272263225895</v>
      </c>
      <c r="H2618" s="9">
        <v>22.423255253091998</v>
      </c>
      <c r="I2618" s="10">
        <v>23.335874066929499</v>
      </c>
      <c r="J2618" s="10">
        <v>20.555903195366799</v>
      </c>
      <c r="K2618" s="10">
        <v>31.6754749052139</v>
      </c>
      <c r="L2618" s="9">
        <v>43.719822576282695</v>
      </c>
      <c r="M2618" s="10">
        <v>87.186898795629801</v>
      </c>
      <c r="N2618" s="10">
        <v>90.653871263672102</v>
      </c>
      <c r="O2618" s="10">
        <v>95.617747168439806</v>
      </c>
      <c r="P2618" s="9">
        <v>2383.4543747144498</v>
      </c>
      <c r="Q2618" s="10">
        <v>2339.9872984951098</v>
      </c>
      <c r="R2618" s="10">
        <v>2336.52032602706</v>
      </c>
      <c r="S2618" s="10">
        <v>2331.5564501223002</v>
      </c>
    </row>
    <row r="2619" spans="1:19" ht="15" customHeight="1" x14ac:dyDescent="0.2">
      <c r="A2619" s="7">
        <v>48255</v>
      </c>
      <c r="B2619" s="8" t="s">
        <v>1609</v>
      </c>
      <c r="C2619" s="7" t="s">
        <v>1530</v>
      </c>
      <c r="D2619" s="9">
        <v>2.9391967888581401</v>
      </c>
      <c r="E2619" s="10">
        <v>4.3853287022652898</v>
      </c>
      <c r="F2619" s="10">
        <v>4.4705638559271401</v>
      </c>
      <c r="G2619" s="10">
        <v>3.9730045748268301</v>
      </c>
      <c r="H2619" s="9">
        <v>4.2292329764484293</v>
      </c>
      <c r="I2619" s="10">
        <v>4.9170451215616797</v>
      </c>
      <c r="J2619" s="10">
        <v>6.5302866707541494</v>
      </c>
      <c r="K2619" s="10">
        <v>3.4343250495236899</v>
      </c>
      <c r="L2619" s="9">
        <v>7.1684297653065698</v>
      </c>
      <c r="M2619" s="10">
        <v>9.3023738238269686</v>
      </c>
      <c r="N2619" s="10">
        <v>11.000850526681289</v>
      </c>
      <c r="O2619" s="10">
        <v>7.4073296243505196</v>
      </c>
      <c r="P2619" s="9">
        <v>1944.5117515936201</v>
      </c>
      <c r="Q2619" s="10">
        <v>1942.3778075350999</v>
      </c>
      <c r="R2619" s="10">
        <v>1940.6793308322501</v>
      </c>
      <c r="S2619" s="10">
        <v>1944.2728517345799</v>
      </c>
    </row>
    <row r="2620" spans="1:19" ht="15" customHeight="1" x14ac:dyDescent="0.2">
      <c r="A2620" s="7">
        <v>48257</v>
      </c>
      <c r="B2620" s="8" t="s">
        <v>1610</v>
      </c>
      <c r="C2620" s="7" t="s">
        <v>1530</v>
      </c>
      <c r="D2620" s="9">
        <v>207.21845558909601</v>
      </c>
      <c r="E2620" s="10">
        <v>184.03134953037102</v>
      </c>
      <c r="F2620" s="10">
        <v>181.67552327210501</v>
      </c>
      <c r="G2620" s="10">
        <v>190.04479320227199</v>
      </c>
      <c r="H2620" s="9">
        <v>16.394849722895099</v>
      </c>
      <c r="I2620" s="10">
        <v>23.767579341733001</v>
      </c>
      <c r="J2620" s="10">
        <v>24.3636278377586</v>
      </c>
      <c r="K2620" s="10">
        <v>27.3545015018173</v>
      </c>
      <c r="L2620" s="9">
        <v>223.6133053119911</v>
      </c>
      <c r="M2620" s="10">
        <v>207.79892887210403</v>
      </c>
      <c r="N2620" s="10">
        <v>206.03915110986361</v>
      </c>
      <c r="O2620" s="10">
        <v>217.39929470408927</v>
      </c>
      <c r="P2620" s="9">
        <v>1868.1119068493099</v>
      </c>
      <c r="Q2620" s="10">
        <v>1883.9262832892</v>
      </c>
      <c r="R2620" s="10">
        <v>1885.68606105144</v>
      </c>
      <c r="S2620" s="10">
        <v>1874.3259174572102</v>
      </c>
    </row>
    <row r="2621" spans="1:19" ht="15" customHeight="1" x14ac:dyDescent="0.2">
      <c r="A2621" s="7">
        <v>48259</v>
      </c>
      <c r="B2621" s="8" t="s">
        <v>537</v>
      </c>
      <c r="C2621" s="7" t="s">
        <v>1530</v>
      </c>
      <c r="D2621" s="9">
        <v>105.025842759791</v>
      </c>
      <c r="E2621" s="10">
        <v>217.84634135969901</v>
      </c>
      <c r="F2621" s="10">
        <v>336.80414841480899</v>
      </c>
      <c r="G2621" s="10">
        <v>406.52641409778204</v>
      </c>
      <c r="H2621" s="9">
        <v>6.3663660262489001</v>
      </c>
      <c r="I2621" s="10">
        <v>11.0912738890146</v>
      </c>
      <c r="J2621" s="10">
        <v>19.8290809318237</v>
      </c>
      <c r="K2621" s="10">
        <v>23.6220992224643</v>
      </c>
      <c r="L2621" s="9">
        <v>111.3922087860399</v>
      </c>
      <c r="M2621" s="10">
        <v>228.93761524871363</v>
      </c>
      <c r="N2621" s="10">
        <v>356.63322934663273</v>
      </c>
      <c r="O2621" s="10">
        <v>430.14851332024637</v>
      </c>
      <c r="P2621" s="9">
        <v>1605.85239672019</v>
      </c>
      <c r="Q2621" s="10">
        <v>1488.3069902575201</v>
      </c>
      <c r="R2621" s="10">
        <v>1360.6113761596</v>
      </c>
      <c r="S2621" s="10">
        <v>1287.0960921859901</v>
      </c>
    </row>
    <row r="2622" spans="1:19" ht="15" customHeight="1" x14ac:dyDescent="0.2">
      <c r="A2622" s="7">
        <v>48261</v>
      </c>
      <c r="B2622" s="8" t="s">
        <v>1611</v>
      </c>
      <c r="C2622" s="7" t="s">
        <v>1530</v>
      </c>
      <c r="D2622" s="9">
        <v>0.16241600033482301</v>
      </c>
      <c r="E2622" s="10">
        <v>0.18587752487699699</v>
      </c>
      <c r="F2622" s="10">
        <v>0.197636149604453</v>
      </c>
      <c r="G2622" s="10">
        <v>0.43252894605409498</v>
      </c>
      <c r="H2622" s="9">
        <v>1.06225886767144</v>
      </c>
      <c r="I2622" s="10">
        <v>1.0387973431292601</v>
      </c>
      <c r="J2622" s="10">
        <v>1.0387973431292601</v>
      </c>
      <c r="K2622" s="10">
        <v>1.0808875538559299</v>
      </c>
      <c r="L2622" s="9">
        <v>1.2246748680062629</v>
      </c>
      <c r="M2622" s="10">
        <v>1.2246748680062569</v>
      </c>
      <c r="N2622" s="10">
        <v>1.2364334927337131</v>
      </c>
      <c r="O2622" s="10">
        <v>1.513416499910025</v>
      </c>
      <c r="P2622" s="9">
        <v>5038.3680171313299</v>
      </c>
      <c r="Q2622" s="10">
        <v>5038.3680171313299</v>
      </c>
      <c r="R2622" s="10">
        <v>5038.3562585066002</v>
      </c>
      <c r="S2622" s="10">
        <v>5038.07927549943</v>
      </c>
    </row>
    <row r="2623" spans="1:19" ht="15" customHeight="1" x14ac:dyDescent="0.2">
      <c r="A2623" s="7">
        <v>48263</v>
      </c>
      <c r="B2623" s="8" t="s">
        <v>266</v>
      </c>
      <c r="C2623" s="7" t="s">
        <v>1530</v>
      </c>
      <c r="D2623" s="9">
        <v>3.9213090419823802</v>
      </c>
      <c r="E2623" s="10">
        <v>2.5276693804724397</v>
      </c>
      <c r="F2623" s="10">
        <v>0.88522087913718905</v>
      </c>
      <c r="G2623" s="10">
        <v>2.7743660645648598</v>
      </c>
      <c r="H2623" s="9">
        <v>0.96228583611213492</v>
      </c>
      <c r="I2623" s="10">
        <v>2.97990119950249</v>
      </c>
      <c r="J2623" s="10">
        <v>2.95318997670672</v>
      </c>
      <c r="K2623" s="10">
        <v>2.9672796389237002</v>
      </c>
      <c r="L2623" s="9">
        <v>4.8835948780945149</v>
      </c>
      <c r="M2623" s="10">
        <v>5.5075705799749297</v>
      </c>
      <c r="N2623" s="10">
        <v>3.8384108558439092</v>
      </c>
      <c r="O2623" s="10">
        <v>5.74164570348856</v>
      </c>
      <c r="P2623" s="9">
        <v>2333.6638836787802</v>
      </c>
      <c r="Q2623" s="10">
        <v>2333.0399079768999</v>
      </c>
      <c r="R2623" s="10">
        <v>2334.7090677010297</v>
      </c>
      <c r="S2623" s="10">
        <v>2332.8058328533903</v>
      </c>
    </row>
    <row r="2624" spans="1:19" ht="15" customHeight="1" x14ac:dyDescent="0.2">
      <c r="A2624" s="7">
        <v>48265</v>
      </c>
      <c r="B2624" s="8" t="s">
        <v>1612</v>
      </c>
      <c r="C2624" s="7" t="s">
        <v>1530</v>
      </c>
      <c r="D2624" s="9">
        <v>184.22943350218702</v>
      </c>
      <c r="E2624" s="10">
        <v>259.59518053579103</v>
      </c>
      <c r="F2624" s="10">
        <v>303.54165951702896</v>
      </c>
      <c r="G2624" s="10">
        <v>325.49396744461399</v>
      </c>
      <c r="H2624" s="9">
        <v>35.4970063928399</v>
      </c>
      <c r="I2624" s="10">
        <v>49.721190455813399</v>
      </c>
      <c r="J2624" s="10">
        <v>51.555247536912596</v>
      </c>
      <c r="K2624" s="10">
        <v>50.762059396996001</v>
      </c>
      <c r="L2624" s="9">
        <v>219.72643989502691</v>
      </c>
      <c r="M2624" s="10">
        <v>309.3163709916044</v>
      </c>
      <c r="N2624" s="10">
        <v>355.09690705394161</v>
      </c>
      <c r="O2624" s="10">
        <v>376.25602684161004</v>
      </c>
      <c r="P2624" s="9">
        <v>2648.12315426847</v>
      </c>
      <c r="Q2624" s="10">
        <v>2558.5332231718999</v>
      </c>
      <c r="R2624" s="10">
        <v>2512.7526871095602</v>
      </c>
      <c r="S2624" s="10">
        <v>2491.5935673219001</v>
      </c>
    </row>
    <row r="2625" spans="1:19" ht="15" customHeight="1" x14ac:dyDescent="0.2">
      <c r="A2625" s="7">
        <v>48267</v>
      </c>
      <c r="B2625" s="8" t="s">
        <v>1613</v>
      </c>
      <c r="C2625" s="7" t="s">
        <v>1530</v>
      </c>
      <c r="D2625" s="9">
        <v>19.907643252973799</v>
      </c>
      <c r="E2625" s="10">
        <v>20.554339201486901</v>
      </c>
      <c r="F2625" s="10">
        <v>30.0940295377045</v>
      </c>
      <c r="G2625" s="10">
        <v>21.175910521018299</v>
      </c>
      <c r="H2625" s="9">
        <v>3.45533399084754</v>
      </c>
      <c r="I2625" s="10">
        <v>3.6814050870849497</v>
      </c>
      <c r="J2625" s="10">
        <v>3.4629082953730399</v>
      </c>
      <c r="K2625" s="10">
        <v>3.6540151449198501</v>
      </c>
      <c r="L2625" s="9">
        <v>23.362977243821337</v>
      </c>
      <c r="M2625" s="10">
        <v>24.235744288571848</v>
      </c>
      <c r="N2625" s="10">
        <v>33.556937833077541</v>
      </c>
      <c r="O2625" s="10">
        <v>24.829925665938148</v>
      </c>
      <c r="P2625" s="9">
        <v>3217.1668317332901</v>
      </c>
      <c r="Q2625" s="10">
        <v>3216.2940646885399</v>
      </c>
      <c r="R2625" s="10">
        <v>3206.9728711440303</v>
      </c>
      <c r="S2625" s="10">
        <v>3215.6998833111702</v>
      </c>
    </row>
    <row r="2626" spans="1:19" ht="15" customHeight="1" x14ac:dyDescent="0.2">
      <c r="A2626" s="7">
        <v>48269</v>
      </c>
      <c r="B2626" s="8" t="s">
        <v>1614</v>
      </c>
      <c r="C2626" s="7" t="s">
        <v>1530</v>
      </c>
      <c r="D2626" s="9">
        <v>1.0218531915748399</v>
      </c>
      <c r="E2626" s="10">
        <v>0.73393346381101898</v>
      </c>
      <c r="F2626" s="10">
        <v>0.805491275145511</v>
      </c>
      <c r="G2626" s="10">
        <v>1.08009946050314</v>
      </c>
      <c r="H2626" s="9">
        <v>0.72419961201119398</v>
      </c>
      <c r="I2626" s="10">
        <v>0.63604330326569603</v>
      </c>
      <c r="J2626" s="10">
        <v>0.947275747010213</v>
      </c>
      <c r="K2626" s="10">
        <v>0.947275747010213</v>
      </c>
      <c r="L2626" s="9">
        <v>1.7460528035860341</v>
      </c>
      <c r="M2626" s="10">
        <v>1.3699767670767149</v>
      </c>
      <c r="N2626" s="10">
        <v>1.7527670221557241</v>
      </c>
      <c r="O2626" s="10">
        <v>2.0273752075133529</v>
      </c>
      <c r="P2626" s="9">
        <v>2363.8009288244198</v>
      </c>
      <c r="Q2626" s="10">
        <v>2364.1770048609301</v>
      </c>
      <c r="R2626" s="10">
        <v>2363.7942146058504</v>
      </c>
      <c r="S2626" s="10">
        <v>2363.5196064204897</v>
      </c>
    </row>
    <row r="2627" spans="1:19" ht="15" customHeight="1" x14ac:dyDescent="0.2">
      <c r="A2627" s="7">
        <v>48271</v>
      </c>
      <c r="B2627" s="8" t="s">
        <v>1615</v>
      </c>
      <c r="C2627" s="7" t="s">
        <v>1530</v>
      </c>
      <c r="D2627" s="9">
        <v>7.6074368944378898</v>
      </c>
      <c r="E2627" s="10">
        <v>6.9439944192619905</v>
      </c>
      <c r="F2627" s="10">
        <v>5.0428847629503597</v>
      </c>
      <c r="G2627" s="10">
        <v>4.99025545356763</v>
      </c>
      <c r="H2627" s="9">
        <v>2.4715555088777599</v>
      </c>
      <c r="I2627" s="10">
        <v>5.0814477262878901</v>
      </c>
      <c r="J2627" s="10">
        <v>5.1936624516054195</v>
      </c>
      <c r="K2627" s="10">
        <v>4.7490390806641507</v>
      </c>
      <c r="L2627" s="9">
        <v>10.078992403315649</v>
      </c>
      <c r="M2627" s="10">
        <v>12.02544214554988</v>
      </c>
      <c r="N2627" s="10">
        <v>10.236547214555779</v>
      </c>
      <c r="O2627" s="10">
        <v>9.7392945342317798</v>
      </c>
      <c r="P2627" s="9">
        <v>3525.5715278267003</v>
      </c>
      <c r="Q2627" s="10">
        <v>3523.6250780844698</v>
      </c>
      <c r="R2627" s="10">
        <v>3525.4139730154602</v>
      </c>
      <c r="S2627" s="10">
        <v>3525.9112256957897</v>
      </c>
    </row>
    <row r="2628" spans="1:19" ht="15" customHeight="1" x14ac:dyDescent="0.2">
      <c r="A2628" s="7">
        <v>48273</v>
      </c>
      <c r="B2628" s="8" t="s">
        <v>1616</v>
      </c>
      <c r="C2628" s="7" t="s">
        <v>1530</v>
      </c>
      <c r="D2628" s="9">
        <v>24.722660511992498</v>
      </c>
      <c r="E2628" s="10">
        <v>18.702792298393902</v>
      </c>
      <c r="F2628" s="10">
        <v>23.2256138330543</v>
      </c>
      <c r="G2628" s="10">
        <v>27.296666091532099</v>
      </c>
      <c r="H2628" s="9">
        <v>2.93281918297486</v>
      </c>
      <c r="I2628" s="10">
        <v>3.2583432103716001</v>
      </c>
      <c r="J2628" s="10">
        <v>3.3273071453229197</v>
      </c>
      <c r="K2628" s="10">
        <v>3.1828767881878801</v>
      </c>
      <c r="L2628" s="9">
        <v>27.655479694967358</v>
      </c>
      <c r="M2628" s="10">
        <v>21.961135508765501</v>
      </c>
      <c r="N2628" s="10">
        <v>26.55292097837722</v>
      </c>
      <c r="O2628" s="10">
        <v>30.479542879719979</v>
      </c>
      <c r="P2628" s="9">
        <v>2795.9520341551802</v>
      </c>
      <c r="Q2628" s="10">
        <v>2801.6463783413801</v>
      </c>
      <c r="R2628" s="10">
        <v>2797.0545928717697</v>
      </c>
      <c r="S2628" s="10">
        <v>2793.1279709704299</v>
      </c>
    </row>
    <row r="2629" spans="1:19" ht="15" customHeight="1" x14ac:dyDescent="0.2">
      <c r="A2629" s="7">
        <v>48275</v>
      </c>
      <c r="B2629" s="8" t="s">
        <v>538</v>
      </c>
      <c r="C2629" s="7" t="s">
        <v>1530</v>
      </c>
      <c r="D2629" s="9">
        <v>2.0219229868224602</v>
      </c>
      <c r="E2629" s="10">
        <v>0.57652486343208598</v>
      </c>
      <c r="F2629" s="10">
        <v>0.36352687649432197</v>
      </c>
      <c r="G2629" s="10">
        <v>0.36916091883072499</v>
      </c>
      <c r="H2629" s="9">
        <v>1.7031151566846898</v>
      </c>
      <c r="I2629" s="10">
        <v>1.83734800813969</v>
      </c>
      <c r="J2629" s="10">
        <v>1.87076313099905</v>
      </c>
      <c r="K2629" s="10">
        <v>1.85912094243656</v>
      </c>
      <c r="L2629" s="9">
        <v>3.7250381435071498</v>
      </c>
      <c r="M2629" s="10">
        <v>2.4138728715717761</v>
      </c>
      <c r="N2629" s="10">
        <v>2.2342900074933723</v>
      </c>
      <c r="O2629" s="10">
        <v>2.228281861267285</v>
      </c>
      <c r="P2629" s="9">
        <v>2211.9614917530898</v>
      </c>
      <c r="Q2629" s="10">
        <v>2213.2726570250202</v>
      </c>
      <c r="R2629" s="10">
        <v>2213.4522398890999</v>
      </c>
      <c r="S2629" s="10">
        <v>2213.4582480353197</v>
      </c>
    </row>
    <row r="2630" spans="1:19" ht="15" customHeight="1" x14ac:dyDescent="0.2">
      <c r="A2630" s="7">
        <v>48277</v>
      </c>
      <c r="B2630" s="8" t="s">
        <v>38</v>
      </c>
      <c r="C2630" s="7" t="s">
        <v>1530</v>
      </c>
      <c r="D2630" s="9">
        <v>69.253679111453096</v>
      </c>
      <c r="E2630" s="10">
        <v>74.618759648639696</v>
      </c>
      <c r="F2630" s="10">
        <v>93.364547978888297</v>
      </c>
      <c r="G2630" s="10">
        <v>86.700515624302298</v>
      </c>
      <c r="H2630" s="9">
        <v>28.2281027260569</v>
      </c>
      <c r="I2630" s="10">
        <v>39.214694162040999</v>
      </c>
      <c r="J2630" s="10">
        <v>38.276733139762399</v>
      </c>
      <c r="K2630" s="10">
        <v>52.413801278861904</v>
      </c>
      <c r="L2630" s="9">
        <v>97.481781837509999</v>
      </c>
      <c r="M2630" s="10">
        <v>113.83345381068068</v>
      </c>
      <c r="N2630" s="10">
        <v>131.64128111865071</v>
      </c>
      <c r="O2630" s="10">
        <v>139.11431690316419</v>
      </c>
      <c r="P2630" s="9">
        <v>2319.24365244205</v>
      </c>
      <c r="Q2630" s="10">
        <v>2302.8919804688803</v>
      </c>
      <c r="R2630" s="10">
        <v>2285.0841531609103</v>
      </c>
      <c r="S2630" s="10">
        <v>2277.6111173763898</v>
      </c>
    </row>
    <row r="2631" spans="1:19" ht="15" customHeight="1" x14ac:dyDescent="0.2">
      <c r="A2631" s="7">
        <v>48279</v>
      </c>
      <c r="B2631" s="8" t="s">
        <v>1617</v>
      </c>
      <c r="C2631" s="7" t="s">
        <v>1530</v>
      </c>
      <c r="D2631" s="9">
        <v>2.89921781374697</v>
      </c>
      <c r="E2631" s="10">
        <v>8.9166408297719997</v>
      </c>
      <c r="F2631" s="10">
        <v>9.2281311612725005</v>
      </c>
      <c r="G2631" s="10">
        <v>9.4501136369047796</v>
      </c>
      <c r="H2631" s="9">
        <v>7.8146417235279904</v>
      </c>
      <c r="I2631" s="10">
        <v>4.8876375229110804</v>
      </c>
      <c r="J2631" s="10">
        <v>3.3216093037313503</v>
      </c>
      <c r="K2631" s="10">
        <v>3.3750587043477798</v>
      </c>
      <c r="L2631" s="9">
        <v>10.71385953727496</v>
      </c>
      <c r="M2631" s="10">
        <v>13.804278352683079</v>
      </c>
      <c r="N2631" s="10">
        <v>12.54974046500385</v>
      </c>
      <c r="O2631" s="10">
        <v>12.825172341252561</v>
      </c>
      <c r="P2631" s="9">
        <v>2625.1575887149002</v>
      </c>
      <c r="Q2631" s="10">
        <v>2622.0671698994897</v>
      </c>
      <c r="R2631" s="10">
        <v>2623.32170778717</v>
      </c>
      <c r="S2631" s="10">
        <v>2623.04627591092</v>
      </c>
    </row>
    <row r="2632" spans="1:19" ht="15" customHeight="1" x14ac:dyDescent="0.2">
      <c r="A2632" s="7">
        <v>48281</v>
      </c>
      <c r="B2632" s="8" t="s">
        <v>1618</v>
      </c>
      <c r="C2632" s="7" t="s">
        <v>1530</v>
      </c>
      <c r="D2632" s="9">
        <v>96.037219932207094</v>
      </c>
      <c r="E2632" s="10">
        <v>124.57443984310601</v>
      </c>
      <c r="F2632" s="10">
        <v>152.316699616314</v>
      </c>
      <c r="G2632" s="10">
        <v>182.98860308877201</v>
      </c>
      <c r="H2632" s="9">
        <v>10.252118429106201</v>
      </c>
      <c r="I2632" s="10">
        <v>12.078436851545701</v>
      </c>
      <c r="J2632" s="10">
        <v>12.998009833165399</v>
      </c>
      <c r="K2632" s="10">
        <v>13.434828730028899</v>
      </c>
      <c r="L2632" s="9">
        <v>106.2893383613133</v>
      </c>
      <c r="M2632" s="10">
        <v>136.6528766946517</v>
      </c>
      <c r="N2632" s="10">
        <v>165.31470944947941</v>
      </c>
      <c r="O2632" s="10">
        <v>196.42343181880091</v>
      </c>
      <c r="P2632" s="9">
        <v>1741.9008586145999</v>
      </c>
      <c r="Q2632" s="10">
        <v>1711.53732028127</v>
      </c>
      <c r="R2632" s="10">
        <v>1682.8754875264399</v>
      </c>
      <c r="S2632" s="10">
        <v>1651.7667651571201</v>
      </c>
    </row>
    <row r="2633" spans="1:19" ht="15" customHeight="1" x14ac:dyDescent="0.2">
      <c r="A2633" s="7">
        <v>48283</v>
      </c>
      <c r="B2633" s="8" t="s">
        <v>1619</v>
      </c>
      <c r="C2633" s="7" t="s">
        <v>1530</v>
      </c>
      <c r="D2633" s="9">
        <v>7.1125391938191296</v>
      </c>
      <c r="E2633" s="10">
        <v>8.60907127731328</v>
      </c>
      <c r="F2633" s="10">
        <v>7.8543261678941398</v>
      </c>
      <c r="G2633" s="10">
        <v>3.16909638599508</v>
      </c>
      <c r="H2633" s="9">
        <v>4.3788933869500006</v>
      </c>
      <c r="I2633" s="10">
        <v>5.6468133478761002</v>
      </c>
      <c r="J2633" s="10">
        <v>6.02835623518685</v>
      </c>
      <c r="K2633" s="10">
        <v>9.00288012140396</v>
      </c>
      <c r="L2633" s="9">
        <v>11.491432580769128</v>
      </c>
      <c r="M2633" s="10">
        <v>14.255884625189381</v>
      </c>
      <c r="N2633" s="10">
        <v>13.882682403080988</v>
      </c>
      <c r="O2633" s="10">
        <v>12.171976507399041</v>
      </c>
      <c r="P2633" s="9">
        <v>3858.5583520247501</v>
      </c>
      <c r="Q2633" s="10">
        <v>3855.79389998033</v>
      </c>
      <c r="R2633" s="10">
        <v>3856.1671022024398</v>
      </c>
      <c r="S2633" s="10">
        <v>3857.8778080981201</v>
      </c>
    </row>
    <row r="2634" spans="1:19" ht="15" customHeight="1" x14ac:dyDescent="0.2">
      <c r="A2634" s="7">
        <v>48285</v>
      </c>
      <c r="B2634" s="8" t="s">
        <v>1620</v>
      </c>
      <c r="C2634" s="7" t="s">
        <v>1530</v>
      </c>
      <c r="D2634" s="9">
        <v>15.6949248828997</v>
      </c>
      <c r="E2634" s="10">
        <v>6.3769786934549906</v>
      </c>
      <c r="F2634" s="10">
        <v>5.9944560340660695</v>
      </c>
      <c r="G2634" s="10">
        <v>4.29606915469759</v>
      </c>
      <c r="H2634" s="9">
        <v>1.10578456739637</v>
      </c>
      <c r="I2634" s="10">
        <v>0.24722797976456801</v>
      </c>
      <c r="J2634" s="10">
        <v>0.24722797976456801</v>
      </c>
      <c r="K2634" s="10">
        <v>0.24722797976456801</v>
      </c>
      <c r="L2634" s="9">
        <v>16.800709450296072</v>
      </c>
      <c r="M2634" s="10">
        <v>6.6242066732195575</v>
      </c>
      <c r="N2634" s="10">
        <v>6.2416840138306373</v>
      </c>
      <c r="O2634" s="10">
        <v>4.5432971344621569</v>
      </c>
      <c r="P2634" s="9">
        <v>2496.6166427509097</v>
      </c>
      <c r="Q2634" s="10">
        <v>2506.79314552798</v>
      </c>
      <c r="R2634" s="10">
        <v>2507.1756681873699</v>
      </c>
      <c r="S2634" s="10">
        <v>2508.8740550667399</v>
      </c>
    </row>
    <row r="2635" spans="1:19" ht="15" customHeight="1" x14ac:dyDescent="0.2">
      <c r="A2635" s="7">
        <v>48287</v>
      </c>
      <c r="B2635" s="8" t="s">
        <v>41</v>
      </c>
      <c r="C2635" s="7" t="s">
        <v>1530</v>
      </c>
      <c r="D2635" s="9">
        <v>31.719105731989202</v>
      </c>
      <c r="E2635" s="10">
        <v>37.680817841732505</v>
      </c>
      <c r="F2635" s="10">
        <v>38.745319754956498</v>
      </c>
      <c r="G2635" s="10">
        <v>33.3315469066332</v>
      </c>
      <c r="H2635" s="9">
        <v>0.31785969050639101</v>
      </c>
      <c r="I2635" s="10">
        <v>1.08523525998772</v>
      </c>
      <c r="J2635" s="10">
        <v>1.08523525998772</v>
      </c>
      <c r="K2635" s="10">
        <v>4.2251861498560892</v>
      </c>
      <c r="L2635" s="9">
        <v>32.036965422495591</v>
      </c>
      <c r="M2635" s="10">
        <v>38.766053101720225</v>
      </c>
      <c r="N2635" s="10">
        <v>39.830555014944217</v>
      </c>
      <c r="O2635" s="10">
        <v>37.556733056489286</v>
      </c>
      <c r="P2635" s="9">
        <v>1610.2904336620099</v>
      </c>
      <c r="Q2635" s="10">
        <v>1603.56134598278</v>
      </c>
      <c r="R2635" s="10">
        <v>1602.49684406956</v>
      </c>
      <c r="S2635" s="10">
        <v>1604.7706660280098</v>
      </c>
    </row>
    <row r="2636" spans="1:19" ht="15" customHeight="1" x14ac:dyDescent="0.2">
      <c r="A2636" s="7">
        <v>48289</v>
      </c>
      <c r="B2636" s="8" t="s">
        <v>296</v>
      </c>
      <c r="C2636" s="7" t="s">
        <v>1530</v>
      </c>
      <c r="D2636" s="9">
        <v>51.816907560645198</v>
      </c>
      <c r="E2636" s="10">
        <v>37.018996165429598</v>
      </c>
      <c r="F2636" s="10">
        <v>60.630173599285605</v>
      </c>
      <c r="G2636" s="10">
        <v>69.210911727427387</v>
      </c>
      <c r="H2636" s="9">
        <v>3.7226384314535399</v>
      </c>
      <c r="I2636" s="10">
        <v>7.7613952050538693</v>
      </c>
      <c r="J2636" s="10">
        <v>8.56800614509919</v>
      </c>
      <c r="K2636" s="10">
        <v>8.8201695423447699</v>
      </c>
      <c r="L2636" s="9">
        <v>55.539545992098738</v>
      </c>
      <c r="M2636" s="10">
        <v>44.780391370483471</v>
      </c>
      <c r="N2636" s="10">
        <v>69.198179744384802</v>
      </c>
      <c r="O2636" s="10">
        <v>78.031081269772159</v>
      </c>
      <c r="P2636" s="9">
        <v>2743.2511348559601</v>
      </c>
      <c r="Q2636" s="10">
        <v>2754.01028947757</v>
      </c>
      <c r="R2636" s="10">
        <v>2729.5925011036702</v>
      </c>
      <c r="S2636" s="10">
        <v>2720.7595995782899</v>
      </c>
    </row>
    <row r="2637" spans="1:19" ht="15" customHeight="1" x14ac:dyDescent="0.2">
      <c r="A2637" s="7">
        <v>48291</v>
      </c>
      <c r="B2637" s="8" t="s">
        <v>298</v>
      </c>
      <c r="C2637" s="7" t="s">
        <v>1530</v>
      </c>
      <c r="D2637" s="9">
        <v>465.21964021895997</v>
      </c>
      <c r="E2637" s="10">
        <v>459.41935248985396</v>
      </c>
      <c r="F2637" s="10">
        <v>476.35771838310097</v>
      </c>
      <c r="G2637" s="10">
        <v>540.62752864474101</v>
      </c>
      <c r="H2637" s="9">
        <v>127.767068188959</v>
      </c>
      <c r="I2637" s="10">
        <v>194.34852864038299</v>
      </c>
      <c r="J2637" s="10">
        <v>218.57855477433301</v>
      </c>
      <c r="K2637" s="10">
        <v>220.02658370388698</v>
      </c>
      <c r="L2637" s="9">
        <v>592.98670840791897</v>
      </c>
      <c r="M2637" s="10">
        <v>653.76788113023701</v>
      </c>
      <c r="N2637" s="10">
        <v>694.93627315743402</v>
      </c>
      <c r="O2637" s="10">
        <v>760.65411234862802</v>
      </c>
      <c r="P2637" s="9">
        <v>2453.7555942086101</v>
      </c>
      <c r="Q2637" s="10">
        <v>2392.9744214862799</v>
      </c>
      <c r="R2637" s="10">
        <v>2351.80602945909</v>
      </c>
      <c r="S2637" s="10">
        <v>2286.0881902678898</v>
      </c>
    </row>
    <row r="2638" spans="1:19" ht="15" customHeight="1" x14ac:dyDescent="0.2">
      <c r="A2638" s="7">
        <v>48293</v>
      </c>
      <c r="B2638" s="8" t="s">
        <v>42</v>
      </c>
      <c r="C2638" s="7" t="s">
        <v>1530</v>
      </c>
      <c r="D2638" s="9">
        <v>55.524768091894501</v>
      </c>
      <c r="E2638" s="10">
        <v>46.565288370819999</v>
      </c>
      <c r="F2638" s="10">
        <v>60.512733138149599</v>
      </c>
      <c r="G2638" s="10">
        <v>62.878567415480198</v>
      </c>
      <c r="H2638" s="9">
        <v>33.801680794794301</v>
      </c>
      <c r="I2638" s="10">
        <v>34.9891141845211</v>
      </c>
      <c r="J2638" s="10">
        <v>35.584977798769103</v>
      </c>
      <c r="K2638" s="10">
        <v>36.340675044027904</v>
      </c>
      <c r="L2638" s="9">
        <v>89.326448886688794</v>
      </c>
      <c r="M2638" s="10">
        <v>81.554402555341099</v>
      </c>
      <c r="N2638" s="10">
        <v>96.097710936918702</v>
      </c>
      <c r="O2638" s="10">
        <v>99.219242459508095</v>
      </c>
      <c r="P2638" s="9">
        <v>2327.55704785545</v>
      </c>
      <c r="Q2638" s="10">
        <v>2335.3290941867999</v>
      </c>
      <c r="R2638" s="10">
        <v>2320.7857858052203</v>
      </c>
      <c r="S2638" s="10">
        <v>2317.6642542826298</v>
      </c>
    </row>
    <row r="2639" spans="1:19" ht="15" customHeight="1" x14ac:dyDescent="0.2">
      <c r="A2639" s="7">
        <v>48295</v>
      </c>
      <c r="B2639" s="8" t="s">
        <v>1621</v>
      </c>
      <c r="C2639" s="7" t="s">
        <v>1530</v>
      </c>
      <c r="D2639" s="9">
        <v>4.0563032815806102</v>
      </c>
      <c r="E2639" s="10">
        <v>4.4966004055290298</v>
      </c>
      <c r="F2639" s="10">
        <v>3.56169982132687</v>
      </c>
      <c r="G2639" s="10">
        <v>4.2409159982185702</v>
      </c>
      <c r="H2639" s="9">
        <v>2.1745481789264001</v>
      </c>
      <c r="I2639" s="10">
        <v>1.79975928025417</v>
      </c>
      <c r="J2639" s="10">
        <v>1.97465961759501</v>
      </c>
      <c r="K2639" s="10">
        <v>1.9980058406732299</v>
      </c>
      <c r="L2639" s="9">
        <v>6.2308514605070098</v>
      </c>
      <c r="M2639" s="10">
        <v>6.2963596857831998</v>
      </c>
      <c r="N2639" s="10">
        <v>5.5363594389218802</v>
      </c>
      <c r="O2639" s="10">
        <v>6.2389218388918</v>
      </c>
      <c r="P2639" s="9">
        <v>2408.4907381398702</v>
      </c>
      <c r="Q2639" s="10">
        <v>2408.4252299145901</v>
      </c>
      <c r="R2639" s="10">
        <v>2409.1852301614499</v>
      </c>
      <c r="S2639" s="10">
        <v>2408.4826677614797</v>
      </c>
    </row>
    <row r="2640" spans="1:19" ht="15" customHeight="1" x14ac:dyDescent="0.2">
      <c r="A2640" s="7">
        <v>48297</v>
      </c>
      <c r="B2640" s="8" t="s">
        <v>1622</v>
      </c>
      <c r="C2640" s="7" t="s">
        <v>1530</v>
      </c>
      <c r="D2640" s="9">
        <v>43.945366407104203</v>
      </c>
      <c r="E2640" s="10">
        <v>50.601042125132601</v>
      </c>
      <c r="F2640" s="10">
        <v>53.607374536705905</v>
      </c>
      <c r="G2640" s="10">
        <v>49.036278422807904</v>
      </c>
      <c r="H2640" s="9">
        <v>28.486244393539099</v>
      </c>
      <c r="I2640" s="10">
        <v>41.7337506362421</v>
      </c>
      <c r="J2640" s="10">
        <v>32.027209057082601</v>
      </c>
      <c r="K2640" s="10">
        <v>31.216040749136898</v>
      </c>
      <c r="L2640" s="9">
        <v>72.431610800643298</v>
      </c>
      <c r="M2640" s="10">
        <v>92.3347927613747</v>
      </c>
      <c r="N2640" s="10">
        <v>85.634583593788506</v>
      </c>
      <c r="O2640" s="10">
        <v>80.252319171944791</v>
      </c>
      <c r="P2640" s="9">
        <v>2721.84951885908</v>
      </c>
      <c r="Q2640" s="10">
        <v>2701.9463368983497</v>
      </c>
      <c r="R2640" s="10">
        <v>2708.6465460659297</v>
      </c>
      <c r="S2640" s="10">
        <v>2714.02881048778</v>
      </c>
    </row>
    <row r="2641" spans="1:19" ht="15" customHeight="1" x14ac:dyDescent="0.2">
      <c r="A2641" s="7">
        <v>48299</v>
      </c>
      <c r="B2641" s="8" t="s">
        <v>1623</v>
      </c>
      <c r="C2641" s="7" t="s">
        <v>1530</v>
      </c>
      <c r="D2641" s="9">
        <v>64.870613919687699</v>
      </c>
      <c r="E2641" s="10">
        <v>61.1725036858358</v>
      </c>
      <c r="F2641" s="10">
        <v>67.545658394180293</v>
      </c>
      <c r="G2641" s="10">
        <v>125.48688598574699</v>
      </c>
      <c r="H2641" s="9">
        <v>17.345833318991502</v>
      </c>
      <c r="I2641" s="10">
        <v>34.900318308626005</v>
      </c>
      <c r="J2641" s="10">
        <v>38.488033381416002</v>
      </c>
      <c r="K2641" s="10">
        <v>40.861464731646798</v>
      </c>
      <c r="L2641" s="9">
        <v>82.216447238679194</v>
      </c>
      <c r="M2641" s="10">
        <v>96.072821994461805</v>
      </c>
      <c r="N2641" s="10">
        <v>106.0336917755963</v>
      </c>
      <c r="O2641" s="10">
        <v>166.3483507173938</v>
      </c>
      <c r="P2641" s="9">
        <v>2419.3404773000302</v>
      </c>
      <c r="Q2641" s="10">
        <v>2405.4841025442502</v>
      </c>
      <c r="R2641" s="10">
        <v>2395.5232327631102</v>
      </c>
      <c r="S2641" s="10">
        <v>2335.20857382131</v>
      </c>
    </row>
    <row r="2642" spans="1:19" ht="15" customHeight="1" x14ac:dyDescent="0.2">
      <c r="A2642" s="7">
        <v>48301</v>
      </c>
      <c r="B2642" s="8" t="s">
        <v>1624</v>
      </c>
      <c r="C2642" s="7" t="s">
        <v>1530</v>
      </c>
      <c r="D2642" s="9">
        <v>0.35668957985015498</v>
      </c>
      <c r="E2642" s="10">
        <v>0.26412412391404499</v>
      </c>
      <c r="F2642" s="10">
        <v>0.26412412391404499</v>
      </c>
      <c r="G2642" s="10">
        <v>0.26412412391404499</v>
      </c>
      <c r="H2642" s="9">
        <v>1.1242200395643701E-2</v>
      </c>
      <c r="I2642" s="10">
        <v>0.10491134734292</v>
      </c>
      <c r="J2642" s="10">
        <v>8.1565217328011488E-2</v>
      </c>
      <c r="K2642" s="10">
        <v>5.8692276919986498E-2</v>
      </c>
      <c r="L2642" s="9">
        <v>0.3679317802457987</v>
      </c>
      <c r="M2642" s="10">
        <v>0.36903547125696495</v>
      </c>
      <c r="N2642" s="10">
        <v>0.34568934124205647</v>
      </c>
      <c r="O2642" s="10">
        <v>0.32281640083403151</v>
      </c>
      <c r="P2642" s="9">
        <v>1751.8439915204799</v>
      </c>
      <c r="Q2642" s="10">
        <v>1751.8428878294599</v>
      </c>
      <c r="R2642" s="10">
        <v>1751.86623395948</v>
      </c>
      <c r="S2642" s="10">
        <v>1751.8891068998898</v>
      </c>
    </row>
    <row r="2643" spans="1:19" ht="15" customHeight="1" x14ac:dyDescent="0.2">
      <c r="A2643" s="7">
        <v>48303</v>
      </c>
      <c r="B2643" s="8" t="s">
        <v>1625</v>
      </c>
      <c r="C2643" s="7" t="s">
        <v>1530</v>
      </c>
      <c r="D2643" s="9">
        <v>18.321855358459498</v>
      </c>
      <c r="E2643" s="10">
        <v>21.866882468062901</v>
      </c>
      <c r="F2643" s="10">
        <v>26.457257658939699</v>
      </c>
      <c r="G2643" s="10">
        <v>36.073652288679696</v>
      </c>
      <c r="H2643" s="9">
        <v>11.3981575084815</v>
      </c>
      <c r="I2643" s="10">
        <v>13.0650571193547</v>
      </c>
      <c r="J2643" s="10">
        <v>13.6694630576067</v>
      </c>
      <c r="K2643" s="10">
        <v>18.242008520220701</v>
      </c>
      <c r="L2643" s="9">
        <v>29.720012866940998</v>
      </c>
      <c r="M2643" s="10">
        <v>34.931939587417602</v>
      </c>
      <c r="N2643" s="10">
        <v>40.126720716546401</v>
      </c>
      <c r="O2643" s="10">
        <v>54.315660808900404</v>
      </c>
      <c r="P2643" s="9">
        <v>2303.0885596203598</v>
      </c>
      <c r="Q2643" s="10">
        <v>2297.87663289988</v>
      </c>
      <c r="R2643" s="10">
        <v>2292.6818517707502</v>
      </c>
      <c r="S2643" s="10">
        <v>2278.4929116784001</v>
      </c>
    </row>
    <row r="2644" spans="1:19" ht="15" customHeight="1" x14ac:dyDescent="0.2">
      <c r="A2644" s="7">
        <v>48305</v>
      </c>
      <c r="B2644" s="8" t="s">
        <v>1626</v>
      </c>
      <c r="C2644" s="7" t="s">
        <v>1530</v>
      </c>
      <c r="D2644" s="9">
        <v>0.25906293184882201</v>
      </c>
      <c r="E2644" s="10">
        <v>0.12252333581536599</v>
      </c>
      <c r="F2644" s="10">
        <v>0.12252333581536599</v>
      </c>
      <c r="G2644" s="10">
        <v>0.12252333581536599</v>
      </c>
      <c r="H2644" s="9">
        <v>3.1397866418485201</v>
      </c>
      <c r="I2644" s="10">
        <v>3.1847752412168502</v>
      </c>
      <c r="J2644" s="10">
        <v>3.3947764283355801</v>
      </c>
      <c r="K2644" s="10">
        <v>3.3701978642208399</v>
      </c>
      <c r="L2644" s="9">
        <v>3.3988495736973419</v>
      </c>
      <c r="M2644" s="10">
        <v>3.3072985770322161</v>
      </c>
      <c r="N2644" s="10">
        <v>3.517299764150946</v>
      </c>
      <c r="O2644" s="10">
        <v>3.4927212000362058</v>
      </c>
      <c r="P2644" s="9">
        <v>2310.6958371975797</v>
      </c>
      <c r="Q2644" s="10">
        <v>2310.7873881942501</v>
      </c>
      <c r="R2644" s="10">
        <v>2310.5773870071303</v>
      </c>
      <c r="S2644" s="10">
        <v>2310.6019655712398</v>
      </c>
    </row>
    <row r="2645" spans="1:19" ht="15" customHeight="1" x14ac:dyDescent="0.2">
      <c r="A2645" s="7">
        <v>48307</v>
      </c>
      <c r="B2645" s="8" t="s">
        <v>1627</v>
      </c>
      <c r="C2645" s="7" t="s">
        <v>1530</v>
      </c>
      <c r="D2645" s="9">
        <v>26.612886251189398</v>
      </c>
      <c r="E2645" s="10">
        <v>25.673843465953301</v>
      </c>
      <c r="F2645" s="10">
        <v>26.396122493915698</v>
      </c>
      <c r="G2645" s="10">
        <v>24.933934989404001</v>
      </c>
      <c r="H2645" s="9">
        <v>6.7839419943376198</v>
      </c>
      <c r="I2645" s="10">
        <v>8.4355208785200908</v>
      </c>
      <c r="J2645" s="10">
        <v>8.900773184117309</v>
      </c>
      <c r="K2645" s="10">
        <v>8.8185041489763201</v>
      </c>
      <c r="L2645" s="9">
        <v>33.396828245527018</v>
      </c>
      <c r="M2645" s="10">
        <v>34.109364344473391</v>
      </c>
      <c r="N2645" s="10">
        <v>35.29689567803301</v>
      </c>
      <c r="O2645" s="10">
        <v>33.752439138380318</v>
      </c>
      <c r="P2645" s="9">
        <v>2746.78304690093</v>
      </c>
      <c r="Q2645" s="10">
        <v>2746.0705108019902</v>
      </c>
      <c r="R2645" s="10">
        <v>2744.8829794684302</v>
      </c>
      <c r="S2645" s="10">
        <v>2746.4274360080799</v>
      </c>
    </row>
    <row r="2646" spans="1:19" ht="15" customHeight="1" x14ac:dyDescent="0.2">
      <c r="A2646" s="7">
        <v>48309</v>
      </c>
      <c r="B2646" s="8" t="s">
        <v>1628</v>
      </c>
      <c r="C2646" s="7" t="s">
        <v>1530</v>
      </c>
      <c r="D2646" s="9">
        <v>297.46900089777102</v>
      </c>
      <c r="E2646" s="10">
        <v>354.42976358280498</v>
      </c>
      <c r="F2646" s="10">
        <v>416.69063579987403</v>
      </c>
      <c r="G2646" s="10">
        <v>419.550630172252</v>
      </c>
      <c r="H2646" s="9">
        <v>56.305482254340198</v>
      </c>
      <c r="I2646" s="10">
        <v>67.868132533904301</v>
      </c>
      <c r="J2646" s="10">
        <v>81.558352437392202</v>
      </c>
      <c r="K2646" s="10">
        <v>85.456194312503101</v>
      </c>
      <c r="L2646" s="9">
        <v>353.77448315211115</v>
      </c>
      <c r="M2646" s="10">
        <v>422.2978961167093</v>
      </c>
      <c r="N2646" s="10">
        <v>498.24898823726619</v>
      </c>
      <c r="O2646" s="10">
        <v>505.0068244847551</v>
      </c>
      <c r="P2646" s="9">
        <v>2392.2422383838302</v>
      </c>
      <c r="Q2646" s="10">
        <v>2323.7188254192301</v>
      </c>
      <c r="R2646" s="10">
        <v>2247.76773329867</v>
      </c>
      <c r="S2646" s="10">
        <v>2241.0098970511799</v>
      </c>
    </row>
    <row r="2647" spans="1:19" ht="15" customHeight="1" x14ac:dyDescent="0.2">
      <c r="A2647" s="7">
        <v>48311</v>
      </c>
      <c r="B2647" s="8" t="s">
        <v>1629</v>
      </c>
      <c r="C2647" s="7" t="s">
        <v>1530</v>
      </c>
      <c r="D2647" s="9">
        <v>2.8641647321288102</v>
      </c>
      <c r="E2647" s="10">
        <v>4.2238367817967806</v>
      </c>
      <c r="F2647" s="10">
        <v>4.2238367817967806</v>
      </c>
      <c r="G2647" s="10">
        <v>3.6755541702155701</v>
      </c>
      <c r="H2647" s="9">
        <v>1.0621981209523799</v>
      </c>
      <c r="I2647" s="10">
        <v>0.85302143080486803</v>
      </c>
      <c r="J2647" s="10">
        <v>0.85302143080486803</v>
      </c>
      <c r="K2647" s="10">
        <v>0.73781239393304698</v>
      </c>
      <c r="L2647" s="9">
        <v>3.9263628530811898</v>
      </c>
      <c r="M2647" s="10">
        <v>5.0768582126016488</v>
      </c>
      <c r="N2647" s="10">
        <v>5.0768582126016488</v>
      </c>
      <c r="O2647" s="10">
        <v>4.4133665641486166</v>
      </c>
      <c r="P2647" s="9">
        <v>2992.12560587497</v>
      </c>
      <c r="Q2647" s="10">
        <v>2990.9751105154501</v>
      </c>
      <c r="R2647" s="10">
        <v>2990.9751105154501</v>
      </c>
      <c r="S2647" s="10">
        <v>2991.6386021639</v>
      </c>
    </row>
    <row r="2648" spans="1:19" ht="15" customHeight="1" x14ac:dyDescent="0.2">
      <c r="A2648" s="7">
        <v>48313</v>
      </c>
      <c r="B2648" s="8" t="s">
        <v>45</v>
      </c>
      <c r="C2648" s="7" t="s">
        <v>1530</v>
      </c>
      <c r="D2648" s="9">
        <v>4.8013905448497995</v>
      </c>
      <c r="E2648" s="10">
        <v>4.54466822192121</v>
      </c>
      <c r="F2648" s="10">
        <v>4.54466822192121</v>
      </c>
      <c r="G2648" s="10">
        <v>4.54466822192121</v>
      </c>
      <c r="H2648" s="9">
        <v>0</v>
      </c>
      <c r="I2648" s="10">
        <v>0</v>
      </c>
      <c r="J2648" s="10">
        <v>0</v>
      </c>
      <c r="K2648" s="10">
        <v>0</v>
      </c>
      <c r="L2648" s="9">
        <v>4.8013905448497995</v>
      </c>
      <c r="M2648" s="10">
        <v>4.54466822192121</v>
      </c>
      <c r="N2648" s="10">
        <v>4.54466822192121</v>
      </c>
      <c r="O2648" s="10">
        <v>4.54466822192121</v>
      </c>
      <c r="P2648" s="9">
        <v>1218.7953984257701</v>
      </c>
      <c r="Q2648" s="10">
        <v>1219.0521207487</v>
      </c>
      <c r="R2648" s="10">
        <v>1219.0521207487</v>
      </c>
      <c r="S2648" s="10">
        <v>1219.0521207487</v>
      </c>
    </row>
    <row r="2649" spans="1:19" ht="15" customHeight="1" x14ac:dyDescent="0.2">
      <c r="A2649" s="7">
        <v>48315</v>
      </c>
      <c r="B2649" s="8" t="s">
        <v>47</v>
      </c>
      <c r="C2649" s="7" t="s">
        <v>1530</v>
      </c>
      <c r="D2649" s="9">
        <v>151.14960571839202</v>
      </c>
      <c r="E2649" s="10">
        <v>147.40449813270101</v>
      </c>
      <c r="F2649" s="10">
        <v>152.02296609073599</v>
      </c>
      <c r="G2649" s="10">
        <v>134.71172274091501</v>
      </c>
      <c r="H2649" s="9">
        <v>8.4958394038480201</v>
      </c>
      <c r="I2649" s="10">
        <v>25.918251061067998</v>
      </c>
      <c r="J2649" s="10">
        <v>19.212587167586801</v>
      </c>
      <c r="K2649" s="10">
        <v>23.614295451219903</v>
      </c>
      <c r="L2649" s="9">
        <v>159.64544512224003</v>
      </c>
      <c r="M2649" s="10">
        <v>173.322749193769</v>
      </c>
      <c r="N2649" s="10">
        <v>171.2355532583228</v>
      </c>
      <c r="O2649" s="10">
        <v>158.32601819213491</v>
      </c>
      <c r="P2649" s="9">
        <v>928.98452631241798</v>
      </c>
      <c r="Q2649" s="10">
        <v>915.3072222408889</v>
      </c>
      <c r="R2649" s="10">
        <v>917.39441817633497</v>
      </c>
      <c r="S2649" s="10">
        <v>930.30395324252299</v>
      </c>
    </row>
    <row r="2650" spans="1:19" ht="15" customHeight="1" x14ac:dyDescent="0.2">
      <c r="A2650" s="7">
        <v>48317</v>
      </c>
      <c r="B2650" s="8" t="s">
        <v>300</v>
      </c>
      <c r="C2650" s="7" t="s">
        <v>1530</v>
      </c>
      <c r="D2650" s="9">
        <v>4.0841900463871097</v>
      </c>
      <c r="E2650" s="10">
        <v>2.1081483400724896</v>
      </c>
      <c r="F2650" s="10">
        <v>1.86497198104092</v>
      </c>
      <c r="G2650" s="10">
        <v>1.6390623607694599</v>
      </c>
      <c r="H2650" s="9">
        <v>0.88755803365660002</v>
      </c>
      <c r="I2650" s="10">
        <v>0.32909828250776801</v>
      </c>
      <c r="J2650" s="10">
        <v>0.34681344414913901</v>
      </c>
      <c r="K2650" s="10">
        <v>7.3395321128276994</v>
      </c>
      <c r="L2650" s="9">
        <v>4.9717480800437102</v>
      </c>
      <c r="M2650" s="10">
        <v>2.4372466225802576</v>
      </c>
      <c r="N2650" s="10">
        <v>2.2117854251900591</v>
      </c>
      <c r="O2650" s="10">
        <v>8.978594473597159</v>
      </c>
      <c r="P2650" s="9">
        <v>2366.6849150642602</v>
      </c>
      <c r="Q2650" s="10">
        <v>2369.2194165217297</v>
      </c>
      <c r="R2650" s="10">
        <v>2369.4448777191101</v>
      </c>
      <c r="S2650" s="10">
        <v>2362.6780686707102</v>
      </c>
    </row>
    <row r="2651" spans="1:19" ht="15" customHeight="1" x14ac:dyDescent="0.2">
      <c r="A2651" s="7">
        <v>48319</v>
      </c>
      <c r="B2651" s="8" t="s">
        <v>545</v>
      </c>
      <c r="C2651" s="7" t="s">
        <v>1530</v>
      </c>
      <c r="D2651" s="9">
        <v>7.9122476332540908</v>
      </c>
      <c r="E2651" s="10">
        <v>8.6930547356923409</v>
      </c>
      <c r="F2651" s="10">
        <v>11.283132933605701</v>
      </c>
      <c r="G2651" s="10">
        <v>11.300956182608301</v>
      </c>
      <c r="H2651" s="9">
        <v>4.1010949651567596</v>
      </c>
      <c r="I2651" s="10">
        <v>6.0936082661798903</v>
      </c>
      <c r="J2651" s="10">
        <v>6.3048531650891606</v>
      </c>
      <c r="K2651" s="10">
        <v>5.7267097440166799</v>
      </c>
      <c r="L2651" s="9">
        <v>12.01334259841085</v>
      </c>
      <c r="M2651" s="10">
        <v>14.786663001872231</v>
      </c>
      <c r="N2651" s="10">
        <v>17.587986098694859</v>
      </c>
      <c r="O2651" s="10">
        <v>17.02766592662498</v>
      </c>
      <c r="P2651" s="9">
        <v>2402.4161170519301</v>
      </c>
      <c r="Q2651" s="10">
        <v>2399.6427966484698</v>
      </c>
      <c r="R2651" s="10">
        <v>2396.8414735516499</v>
      </c>
      <c r="S2651" s="10">
        <v>2397.4017937237199</v>
      </c>
    </row>
    <row r="2652" spans="1:19" ht="15" customHeight="1" x14ac:dyDescent="0.2">
      <c r="A2652" s="7">
        <v>48321</v>
      </c>
      <c r="B2652" s="8" t="s">
        <v>1630</v>
      </c>
      <c r="C2652" s="7" t="s">
        <v>1530</v>
      </c>
      <c r="D2652" s="9">
        <v>51.2588191432678</v>
      </c>
      <c r="E2652" s="10">
        <v>39.802091694824</v>
      </c>
      <c r="F2652" s="10">
        <v>58.402003997935196</v>
      </c>
      <c r="G2652" s="10">
        <v>56.462238697691298</v>
      </c>
      <c r="H2652" s="9">
        <v>16.5512845643999</v>
      </c>
      <c r="I2652" s="10">
        <v>16.124071548021199</v>
      </c>
      <c r="J2652" s="10">
        <v>16.253890570025302</v>
      </c>
      <c r="K2652" s="10">
        <v>16.053400628574899</v>
      </c>
      <c r="L2652" s="9">
        <v>67.810103707667707</v>
      </c>
      <c r="M2652" s="10">
        <v>55.926163242845199</v>
      </c>
      <c r="N2652" s="10">
        <v>74.655894567960502</v>
      </c>
      <c r="O2652" s="10">
        <v>72.515639326266196</v>
      </c>
      <c r="P2652" s="9">
        <v>4108.5754886303303</v>
      </c>
      <c r="Q2652" s="10">
        <v>4120.45942909515</v>
      </c>
      <c r="R2652" s="10">
        <v>4101.7296977700398</v>
      </c>
      <c r="S2652" s="10">
        <v>4103.8699530117301</v>
      </c>
    </row>
    <row r="2653" spans="1:19" ht="15" customHeight="1" x14ac:dyDescent="0.2">
      <c r="A2653" s="7">
        <v>48323</v>
      </c>
      <c r="B2653" s="8" t="s">
        <v>1631</v>
      </c>
      <c r="C2653" s="7" t="s">
        <v>1530</v>
      </c>
      <c r="D2653" s="9">
        <v>29.9511897047438</v>
      </c>
      <c r="E2653" s="10">
        <v>33.439941237228901</v>
      </c>
      <c r="F2653" s="10">
        <v>52.054310807372801</v>
      </c>
      <c r="G2653" s="10">
        <v>52.169386991202799</v>
      </c>
      <c r="H2653" s="9">
        <v>35.875808989788304</v>
      </c>
      <c r="I2653" s="10">
        <v>36.388799433537997</v>
      </c>
      <c r="J2653" s="10">
        <v>46.051518930164299</v>
      </c>
      <c r="K2653" s="10">
        <v>50.969514496344601</v>
      </c>
      <c r="L2653" s="9">
        <v>65.826998694532094</v>
      </c>
      <c r="M2653" s="10">
        <v>69.828740670766891</v>
      </c>
      <c r="N2653" s="10">
        <v>98.105829737537107</v>
      </c>
      <c r="O2653" s="10">
        <v>103.1389014875474</v>
      </c>
      <c r="P2653" s="9">
        <v>3279.8647449504301</v>
      </c>
      <c r="Q2653" s="10">
        <v>3275.8630029741903</v>
      </c>
      <c r="R2653" s="10">
        <v>3247.58591390743</v>
      </c>
      <c r="S2653" s="10">
        <v>3242.5528421574199</v>
      </c>
    </row>
    <row r="2654" spans="1:19" ht="15" customHeight="1" x14ac:dyDescent="0.2">
      <c r="A2654" s="7">
        <v>48325</v>
      </c>
      <c r="B2654" s="8" t="s">
        <v>1323</v>
      </c>
      <c r="C2654" s="7" t="s">
        <v>1530</v>
      </c>
      <c r="D2654" s="9">
        <v>124.440499621808</v>
      </c>
      <c r="E2654" s="10">
        <v>231.841097230169</v>
      </c>
      <c r="F2654" s="10">
        <v>320.854395588221</v>
      </c>
      <c r="G2654" s="10">
        <v>348.67599032378797</v>
      </c>
      <c r="H2654" s="9">
        <v>61.232345667038402</v>
      </c>
      <c r="I2654" s="10">
        <v>52.456947245180501</v>
      </c>
      <c r="J2654" s="10">
        <v>74.872921988725395</v>
      </c>
      <c r="K2654" s="10">
        <v>81.705916867790592</v>
      </c>
      <c r="L2654" s="9">
        <v>185.67284528884639</v>
      </c>
      <c r="M2654" s="10">
        <v>284.29804447534951</v>
      </c>
      <c r="N2654" s="10">
        <v>395.7273175769464</v>
      </c>
      <c r="O2654" s="10">
        <v>430.38190719157859</v>
      </c>
      <c r="P2654" s="9">
        <v>3270.7533718411196</v>
      </c>
      <c r="Q2654" s="10">
        <v>3172.1281726546204</v>
      </c>
      <c r="R2654" s="10">
        <v>3060.6988995530201</v>
      </c>
      <c r="S2654" s="10">
        <v>3026.0443099383897</v>
      </c>
    </row>
    <row r="2655" spans="1:19" ht="15" customHeight="1" x14ac:dyDescent="0.2">
      <c r="A2655" s="7">
        <v>48327</v>
      </c>
      <c r="B2655" s="8" t="s">
        <v>547</v>
      </c>
      <c r="C2655" s="7" t="s">
        <v>1530</v>
      </c>
      <c r="D2655" s="9">
        <v>9.7286720070188188</v>
      </c>
      <c r="E2655" s="10">
        <v>8.0016322968518203</v>
      </c>
      <c r="F2655" s="10">
        <v>7.37556739630352</v>
      </c>
      <c r="G2655" s="10">
        <v>3.5013336746024</v>
      </c>
      <c r="H2655" s="9">
        <v>0.29524945125065205</v>
      </c>
      <c r="I2655" s="10">
        <v>2.5928426365207899</v>
      </c>
      <c r="J2655" s="10">
        <v>2.6078016342951398</v>
      </c>
      <c r="K2655" s="10">
        <v>2.54209514132984</v>
      </c>
      <c r="L2655" s="9">
        <v>10.023921458269472</v>
      </c>
      <c r="M2655" s="10">
        <v>10.594474933372609</v>
      </c>
      <c r="N2655" s="10">
        <v>9.9833690305986593</v>
      </c>
      <c r="O2655" s="10">
        <v>6.0434288159322405</v>
      </c>
      <c r="P2655" s="9">
        <v>2326.82785443888</v>
      </c>
      <c r="Q2655" s="10">
        <v>2326.2573009637699</v>
      </c>
      <c r="R2655" s="10">
        <v>2326.8684068665498</v>
      </c>
      <c r="S2655" s="10">
        <v>2330.8083470812103</v>
      </c>
    </row>
    <row r="2656" spans="1:19" ht="15" customHeight="1" x14ac:dyDescent="0.2">
      <c r="A2656" s="7">
        <v>48329</v>
      </c>
      <c r="B2656" s="8" t="s">
        <v>877</v>
      </c>
      <c r="C2656" s="7" t="s">
        <v>1530</v>
      </c>
      <c r="D2656" s="9">
        <v>160.09042416339702</v>
      </c>
      <c r="E2656" s="10">
        <v>157.20532585535202</v>
      </c>
      <c r="F2656" s="10">
        <v>164.10771802576198</v>
      </c>
      <c r="G2656" s="10">
        <v>189.54739011594</v>
      </c>
      <c r="H2656" s="9">
        <v>45.043717726303804</v>
      </c>
      <c r="I2656" s="10">
        <v>76.728052360522497</v>
      </c>
      <c r="J2656" s="10">
        <v>90.408171149630903</v>
      </c>
      <c r="K2656" s="10">
        <v>116.178568219402</v>
      </c>
      <c r="L2656" s="9">
        <v>205.13414188970083</v>
      </c>
      <c r="M2656" s="10">
        <v>233.93337821587448</v>
      </c>
      <c r="N2656" s="10">
        <v>254.51588917539289</v>
      </c>
      <c r="O2656" s="10">
        <v>305.725958335342</v>
      </c>
      <c r="P2656" s="9">
        <v>2131.03434310381</v>
      </c>
      <c r="Q2656" s="10">
        <v>2102.2351067776399</v>
      </c>
      <c r="R2656" s="10">
        <v>2081.6525958181201</v>
      </c>
      <c r="S2656" s="10">
        <v>2030.44252665817</v>
      </c>
    </row>
    <row r="2657" spans="1:19" ht="15" customHeight="1" x14ac:dyDescent="0.2">
      <c r="A2657" s="7">
        <v>48331</v>
      </c>
      <c r="B2657" s="8" t="s">
        <v>1632</v>
      </c>
      <c r="C2657" s="7" t="s">
        <v>1530</v>
      </c>
      <c r="D2657" s="9">
        <v>39.232042166700602</v>
      </c>
      <c r="E2657" s="10">
        <v>26.6014915287031</v>
      </c>
      <c r="F2657" s="10">
        <v>21.5160979391813</v>
      </c>
      <c r="G2657" s="10">
        <v>35.831003115278897</v>
      </c>
      <c r="H2657" s="9">
        <v>9.6536417771691099</v>
      </c>
      <c r="I2657" s="10">
        <v>12.356285149094401</v>
      </c>
      <c r="J2657" s="10">
        <v>11.894188384126499</v>
      </c>
      <c r="K2657" s="10">
        <v>14.661303828312301</v>
      </c>
      <c r="L2657" s="9">
        <v>48.885683943869708</v>
      </c>
      <c r="M2657" s="10">
        <v>38.957776677797504</v>
      </c>
      <c r="N2657" s="10">
        <v>33.410286323307801</v>
      </c>
      <c r="O2657" s="10">
        <v>50.492306943591203</v>
      </c>
      <c r="P2657" s="9">
        <v>2595.2952872861001</v>
      </c>
      <c r="Q2657" s="10">
        <v>2605.2231945521698</v>
      </c>
      <c r="R2657" s="10">
        <v>2610.7706849066599</v>
      </c>
      <c r="S2657" s="10">
        <v>2593.6886642863797</v>
      </c>
    </row>
    <row r="2658" spans="1:19" ht="15" customHeight="1" x14ac:dyDescent="0.2">
      <c r="A2658" s="7">
        <v>48333</v>
      </c>
      <c r="B2658" s="8" t="s">
        <v>462</v>
      </c>
      <c r="C2658" s="7" t="s">
        <v>1530</v>
      </c>
      <c r="D2658" s="9">
        <v>18.7887507485088</v>
      </c>
      <c r="E2658" s="10">
        <v>19.545075579515402</v>
      </c>
      <c r="F2658" s="10">
        <v>22.369678605868501</v>
      </c>
      <c r="G2658" s="10">
        <v>17.273331973192402</v>
      </c>
      <c r="H2658" s="9">
        <v>2.6017479851724299</v>
      </c>
      <c r="I2658" s="10">
        <v>2.8938702187673702</v>
      </c>
      <c r="J2658" s="10">
        <v>3.0893554432647496</v>
      </c>
      <c r="K2658" s="10">
        <v>7.2024231977421795</v>
      </c>
      <c r="L2658" s="9">
        <v>21.39049873368123</v>
      </c>
      <c r="M2658" s="10">
        <v>22.438945798282774</v>
      </c>
      <c r="N2658" s="10">
        <v>25.459034049133248</v>
      </c>
      <c r="O2658" s="10">
        <v>24.47575517093458</v>
      </c>
      <c r="P2658" s="9">
        <v>1920.52602993302</v>
      </c>
      <c r="Q2658" s="10">
        <v>1919.4775828684199</v>
      </c>
      <c r="R2658" s="10">
        <v>1916.4574946175699</v>
      </c>
      <c r="S2658" s="10">
        <v>1917.4407734957699</v>
      </c>
    </row>
    <row r="2659" spans="1:19" ht="15" customHeight="1" x14ac:dyDescent="0.2">
      <c r="A2659" s="7">
        <v>48335</v>
      </c>
      <c r="B2659" s="8" t="s">
        <v>389</v>
      </c>
      <c r="C2659" s="7" t="s">
        <v>1530</v>
      </c>
      <c r="D2659" s="9">
        <v>33.802963108505395</v>
      </c>
      <c r="E2659" s="10">
        <v>18.328464348030799</v>
      </c>
      <c r="F2659" s="10">
        <v>15.792855959165999</v>
      </c>
      <c r="G2659" s="10">
        <v>17.165417696640802</v>
      </c>
      <c r="H2659" s="9">
        <v>9.5135084419250813</v>
      </c>
      <c r="I2659" s="10">
        <v>17.481466518181001</v>
      </c>
      <c r="J2659" s="10">
        <v>15.932874906098499</v>
      </c>
      <c r="K2659" s="10">
        <v>15.494427506480699</v>
      </c>
      <c r="L2659" s="9">
        <v>43.316471550430478</v>
      </c>
      <c r="M2659" s="10">
        <v>35.809930866211801</v>
      </c>
      <c r="N2659" s="10">
        <v>31.725730865264499</v>
      </c>
      <c r="O2659" s="10">
        <v>32.659845203121499</v>
      </c>
      <c r="P2659" s="9">
        <v>2328.8844191130502</v>
      </c>
      <c r="Q2659" s="10">
        <v>2336.3909597972697</v>
      </c>
      <c r="R2659" s="10">
        <v>2340.4751597982104</v>
      </c>
      <c r="S2659" s="10">
        <v>2339.5410454603602</v>
      </c>
    </row>
    <row r="2660" spans="1:19" ht="15" customHeight="1" x14ac:dyDescent="0.2">
      <c r="A2660" s="7">
        <v>48337</v>
      </c>
      <c r="B2660" s="8" t="s">
        <v>1633</v>
      </c>
      <c r="C2660" s="7" t="s">
        <v>1530</v>
      </c>
      <c r="D2660" s="9">
        <v>92.583017206930805</v>
      </c>
      <c r="E2660" s="10">
        <v>112.68423284577</v>
      </c>
      <c r="F2660" s="10">
        <v>132.142205324348</v>
      </c>
      <c r="G2660" s="10">
        <v>128.56890147676199</v>
      </c>
      <c r="H2660" s="9">
        <v>21.7978777973353</v>
      </c>
      <c r="I2660" s="10">
        <v>22.992993673182301</v>
      </c>
      <c r="J2660" s="10">
        <v>22.353542187212501</v>
      </c>
      <c r="K2660" s="10">
        <v>23.646905933185202</v>
      </c>
      <c r="L2660" s="9">
        <v>114.38089500426609</v>
      </c>
      <c r="M2660" s="10">
        <v>135.67722651895232</v>
      </c>
      <c r="N2660" s="10">
        <v>154.4957475115605</v>
      </c>
      <c r="O2660" s="10">
        <v>152.21580740994719</v>
      </c>
      <c r="P2660" s="9">
        <v>2315.7412337814299</v>
      </c>
      <c r="Q2660" s="10">
        <v>2294.44490226674</v>
      </c>
      <c r="R2660" s="10">
        <v>2275.6263812741299</v>
      </c>
      <c r="S2660" s="10">
        <v>2277.9063213757499</v>
      </c>
    </row>
    <row r="2661" spans="1:19" ht="15" customHeight="1" x14ac:dyDescent="0.2">
      <c r="A2661" s="7">
        <v>48339</v>
      </c>
      <c r="B2661" s="8" t="s">
        <v>51</v>
      </c>
      <c r="C2661" s="7" t="s">
        <v>1530</v>
      </c>
      <c r="D2661" s="9">
        <v>898.88345992613995</v>
      </c>
      <c r="E2661" s="10">
        <v>1039.66492558354</v>
      </c>
      <c r="F2661" s="10">
        <v>1155.39874692685</v>
      </c>
      <c r="G2661" s="10">
        <v>1261.3705840702601</v>
      </c>
      <c r="H2661" s="9">
        <v>141.53936890607301</v>
      </c>
      <c r="I2661" s="10">
        <v>272.98314416257102</v>
      </c>
      <c r="J2661" s="10">
        <v>349.72845707507901</v>
      </c>
      <c r="K2661" s="10">
        <v>405.60442706362898</v>
      </c>
      <c r="L2661" s="9">
        <v>1040.4228288322129</v>
      </c>
      <c r="M2661" s="10">
        <v>1312.6480697461109</v>
      </c>
      <c r="N2661" s="10">
        <v>1505.1272040019292</v>
      </c>
      <c r="O2661" s="10">
        <v>1666.975011133889</v>
      </c>
      <c r="P2661" s="9">
        <v>1748.6942619597498</v>
      </c>
      <c r="Q2661" s="10">
        <v>1476.46902104584</v>
      </c>
      <c r="R2661" s="10">
        <v>1283.9898867900199</v>
      </c>
      <c r="S2661" s="10">
        <v>1122.1420796580701</v>
      </c>
    </row>
    <row r="2662" spans="1:19" ht="15" customHeight="1" x14ac:dyDescent="0.2">
      <c r="A2662" s="7">
        <v>48341</v>
      </c>
      <c r="B2662" s="8" t="s">
        <v>1116</v>
      </c>
      <c r="C2662" s="7" t="s">
        <v>1530</v>
      </c>
      <c r="D2662" s="9">
        <v>11.477680924444801</v>
      </c>
      <c r="E2662" s="10">
        <v>16.1479950908384</v>
      </c>
      <c r="F2662" s="10">
        <v>17.090085552108501</v>
      </c>
      <c r="G2662" s="10">
        <v>15.208191469222299</v>
      </c>
      <c r="H2662" s="9">
        <v>5.9337604012584606</v>
      </c>
      <c r="I2662" s="10">
        <v>6.2320096448431306</v>
      </c>
      <c r="J2662" s="10">
        <v>8.5021528454605892</v>
      </c>
      <c r="K2662" s="10">
        <v>8.3665791429383809</v>
      </c>
      <c r="L2662" s="9">
        <v>17.411441325703258</v>
      </c>
      <c r="M2662" s="10">
        <v>22.380004735681531</v>
      </c>
      <c r="N2662" s="10">
        <v>25.592238397569091</v>
      </c>
      <c r="O2662" s="10">
        <v>23.57477061216068</v>
      </c>
      <c r="P2662" s="9">
        <v>2338.4957009415302</v>
      </c>
      <c r="Q2662" s="10">
        <v>2333.5271375315501</v>
      </c>
      <c r="R2662" s="10">
        <v>2330.3149038696697</v>
      </c>
      <c r="S2662" s="10">
        <v>2332.3323716550699</v>
      </c>
    </row>
    <row r="2663" spans="1:19" ht="15" customHeight="1" x14ac:dyDescent="0.2">
      <c r="A2663" s="7">
        <v>48343</v>
      </c>
      <c r="B2663" s="8" t="s">
        <v>640</v>
      </c>
      <c r="C2663" s="7" t="s">
        <v>1530</v>
      </c>
      <c r="D2663" s="9">
        <v>82.527156932053003</v>
      </c>
      <c r="E2663" s="10">
        <v>86.705553328969899</v>
      </c>
      <c r="F2663" s="10">
        <v>82.977711463438297</v>
      </c>
      <c r="G2663" s="10">
        <v>87.946261521694296</v>
      </c>
      <c r="H2663" s="9">
        <v>24.4077575182442</v>
      </c>
      <c r="I2663" s="10">
        <v>30.3127160140398</v>
      </c>
      <c r="J2663" s="10">
        <v>35.8203145097321</v>
      </c>
      <c r="K2663" s="10">
        <v>39.339136440919695</v>
      </c>
      <c r="L2663" s="9">
        <v>106.9349144502972</v>
      </c>
      <c r="M2663" s="10">
        <v>117.01826934300969</v>
      </c>
      <c r="N2663" s="10">
        <v>118.7980259731704</v>
      </c>
      <c r="O2663" s="10">
        <v>127.285397962614</v>
      </c>
      <c r="P2663" s="9">
        <v>563.09659667002904</v>
      </c>
      <c r="Q2663" s="10">
        <v>553.01324177731703</v>
      </c>
      <c r="R2663" s="10">
        <v>551.23348514715599</v>
      </c>
      <c r="S2663" s="10">
        <v>542.74611315771199</v>
      </c>
    </row>
    <row r="2664" spans="1:19" ht="15" customHeight="1" x14ac:dyDescent="0.2">
      <c r="A2664" s="7">
        <v>48345</v>
      </c>
      <c r="B2664" s="8" t="s">
        <v>1634</v>
      </c>
      <c r="C2664" s="7" t="s">
        <v>1530</v>
      </c>
      <c r="D2664" s="9">
        <v>10.364155702294999</v>
      </c>
      <c r="E2664" s="10">
        <v>8.9126354674801007</v>
      </c>
      <c r="F2664" s="10">
        <v>3.88707427844987</v>
      </c>
      <c r="G2664" s="10">
        <v>3.3214376894876501</v>
      </c>
      <c r="H2664" s="9">
        <v>0.39275455597875697</v>
      </c>
      <c r="I2664" s="10">
        <v>1.7227527776190301</v>
      </c>
      <c r="J2664" s="10">
        <v>1.8263089502752299</v>
      </c>
      <c r="K2664" s="10">
        <v>1.82114694636869</v>
      </c>
      <c r="L2664" s="9">
        <v>10.756910258273756</v>
      </c>
      <c r="M2664" s="10">
        <v>10.635388245099131</v>
      </c>
      <c r="N2664" s="10">
        <v>5.7133832287250996</v>
      </c>
      <c r="O2664" s="10">
        <v>5.1425846358563394</v>
      </c>
      <c r="P2664" s="9">
        <v>2552.8514261401001</v>
      </c>
      <c r="Q2664" s="10">
        <v>2552.97294815327</v>
      </c>
      <c r="R2664" s="10">
        <v>2557.8949531696499</v>
      </c>
      <c r="S2664" s="10">
        <v>2558.4657517625096</v>
      </c>
    </row>
    <row r="2665" spans="1:19" ht="15" customHeight="1" x14ac:dyDescent="0.2">
      <c r="A2665" s="7">
        <v>48347</v>
      </c>
      <c r="B2665" s="8" t="s">
        <v>1635</v>
      </c>
      <c r="C2665" s="7" t="s">
        <v>1530</v>
      </c>
      <c r="D2665" s="9">
        <v>299.08193224858701</v>
      </c>
      <c r="E2665" s="10">
        <v>319.511060015211</v>
      </c>
      <c r="F2665" s="10">
        <v>426.616892438413</v>
      </c>
      <c r="G2665" s="10">
        <v>466.07289197521698</v>
      </c>
      <c r="H2665" s="9">
        <v>93.498764631570396</v>
      </c>
      <c r="I2665" s="10">
        <v>143.477737350627</v>
      </c>
      <c r="J2665" s="10">
        <v>117.78444320711399</v>
      </c>
      <c r="K2665" s="10">
        <v>121.86262588701599</v>
      </c>
      <c r="L2665" s="9">
        <v>392.5806968801574</v>
      </c>
      <c r="M2665" s="10">
        <v>462.98879736583797</v>
      </c>
      <c r="N2665" s="10">
        <v>544.40133564552696</v>
      </c>
      <c r="O2665" s="10">
        <v>587.93551786223293</v>
      </c>
      <c r="P2665" s="9">
        <v>2148.1176262403596</v>
      </c>
      <c r="Q2665" s="10">
        <v>2077.7095257546798</v>
      </c>
      <c r="R2665" s="10">
        <v>1996.2969874749899</v>
      </c>
      <c r="S2665" s="10">
        <v>1952.76280525828</v>
      </c>
    </row>
    <row r="2666" spans="1:19" ht="15" customHeight="1" x14ac:dyDescent="0.2">
      <c r="A2666" s="7">
        <v>48349</v>
      </c>
      <c r="B2666" s="8" t="s">
        <v>1636</v>
      </c>
      <c r="C2666" s="7" t="s">
        <v>1530</v>
      </c>
      <c r="D2666" s="9">
        <v>104.314070357418</v>
      </c>
      <c r="E2666" s="10">
        <v>159.24166907632397</v>
      </c>
      <c r="F2666" s="10">
        <v>246.02627526764101</v>
      </c>
      <c r="G2666" s="10">
        <v>292.006042842748</v>
      </c>
      <c r="H2666" s="9">
        <v>13.835274719190599</v>
      </c>
      <c r="I2666" s="10">
        <v>18.1634113552402</v>
      </c>
      <c r="J2666" s="10">
        <v>25.126679595392702</v>
      </c>
      <c r="K2666" s="10">
        <v>24.871023492711203</v>
      </c>
      <c r="L2666" s="9">
        <v>118.1493450766086</v>
      </c>
      <c r="M2666" s="10">
        <v>177.40508043156419</v>
      </c>
      <c r="N2666" s="10">
        <v>271.1529548630337</v>
      </c>
      <c r="O2666" s="10">
        <v>316.87706633545918</v>
      </c>
      <c r="P2666" s="9">
        <v>2694.5826106508002</v>
      </c>
      <c r="Q2666" s="10">
        <v>2635.3268752958397</v>
      </c>
      <c r="R2666" s="10">
        <v>2541.5790008643799</v>
      </c>
      <c r="S2666" s="10">
        <v>2495.8548893919501</v>
      </c>
    </row>
    <row r="2667" spans="1:19" ht="15" customHeight="1" x14ac:dyDescent="0.2">
      <c r="A2667" s="7">
        <v>48351</v>
      </c>
      <c r="B2667" s="8" t="s">
        <v>105</v>
      </c>
      <c r="C2667" s="7" t="s">
        <v>1530</v>
      </c>
      <c r="D2667" s="9">
        <v>198.592603599239</v>
      </c>
      <c r="E2667" s="10">
        <v>223.20036284023601</v>
      </c>
      <c r="F2667" s="10">
        <v>205.16417689712301</v>
      </c>
      <c r="G2667" s="10">
        <v>169.83477256755199</v>
      </c>
      <c r="H2667" s="9">
        <v>9.0621822975614794</v>
      </c>
      <c r="I2667" s="10">
        <v>15.3005015519339</v>
      </c>
      <c r="J2667" s="10">
        <v>14.276268715101299</v>
      </c>
      <c r="K2667" s="10">
        <v>15.8070483061656</v>
      </c>
      <c r="L2667" s="9">
        <v>207.65478589680046</v>
      </c>
      <c r="M2667" s="10">
        <v>238.50086439216989</v>
      </c>
      <c r="N2667" s="10">
        <v>219.44044561222432</v>
      </c>
      <c r="O2667" s="10">
        <v>185.64182087371762</v>
      </c>
      <c r="P2667" s="9">
        <v>2226.2299690984501</v>
      </c>
      <c r="Q2667" s="10">
        <v>2195.3838906030796</v>
      </c>
      <c r="R2667" s="10">
        <v>2214.44430938303</v>
      </c>
      <c r="S2667" s="10">
        <v>2248.2429341215302</v>
      </c>
    </row>
    <row r="2668" spans="1:19" ht="15" customHeight="1" x14ac:dyDescent="0.2">
      <c r="A2668" s="7">
        <v>48353</v>
      </c>
      <c r="B2668" s="8" t="s">
        <v>1637</v>
      </c>
      <c r="C2668" s="7" t="s">
        <v>1530</v>
      </c>
      <c r="D2668" s="9">
        <v>25.260391428877497</v>
      </c>
      <c r="E2668" s="10">
        <v>18.242946870105698</v>
      </c>
      <c r="F2668" s="10">
        <v>20.545028603957398</v>
      </c>
      <c r="G2668" s="10">
        <v>21.0240885955571</v>
      </c>
      <c r="H2668" s="9">
        <v>9.7770354517547293</v>
      </c>
      <c r="I2668" s="10">
        <v>14.617549117476599</v>
      </c>
      <c r="J2668" s="10">
        <v>14.7478080608314</v>
      </c>
      <c r="K2668" s="10">
        <v>17.700922662376097</v>
      </c>
      <c r="L2668" s="9">
        <v>35.037426880632232</v>
      </c>
      <c r="M2668" s="10">
        <v>32.860495987582297</v>
      </c>
      <c r="N2668" s="10">
        <v>35.292836664788794</v>
      </c>
      <c r="O2668" s="10">
        <v>38.725011257933197</v>
      </c>
      <c r="P2668" s="9">
        <v>2332.0766386216401</v>
      </c>
      <c r="Q2668" s="10">
        <v>2334.2535695146898</v>
      </c>
      <c r="R2668" s="10">
        <v>2331.8212288374903</v>
      </c>
      <c r="S2668" s="10">
        <v>2328.3890542443401</v>
      </c>
    </row>
    <row r="2669" spans="1:19" ht="15" customHeight="1" x14ac:dyDescent="0.2">
      <c r="A2669" s="7">
        <v>48355</v>
      </c>
      <c r="B2669" s="8" t="s">
        <v>1638</v>
      </c>
      <c r="C2669" s="7" t="s">
        <v>1530</v>
      </c>
      <c r="D2669" s="9">
        <v>41.710871512877006</v>
      </c>
      <c r="E2669" s="10">
        <v>46.428674914468701</v>
      </c>
      <c r="F2669" s="10">
        <v>40.562755163795906</v>
      </c>
      <c r="G2669" s="10">
        <v>32.041572637773498</v>
      </c>
      <c r="H2669" s="9">
        <v>47.137546199872901</v>
      </c>
      <c r="I2669" s="10">
        <v>54.869060870688102</v>
      </c>
      <c r="J2669" s="10">
        <v>71.825803716806504</v>
      </c>
      <c r="K2669" s="10">
        <v>76.651284675222698</v>
      </c>
      <c r="L2669" s="9">
        <v>88.848417712749892</v>
      </c>
      <c r="M2669" s="10">
        <v>101.2977357851568</v>
      </c>
      <c r="N2669" s="10">
        <v>112.3885588806024</v>
      </c>
      <c r="O2669" s="10">
        <v>108.6928573129962</v>
      </c>
      <c r="P2669" s="9">
        <v>2929.63261150778</v>
      </c>
      <c r="Q2669" s="10">
        <v>2917.1832934353702</v>
      </c>
      <c r="R2669" s="10">
        <v>2906.0924703399301</v>
      </c>
      <c r="S2669" s="10">
        <v>2909.7881719075299</v>
      </c>
    </row>
    <row r="2670" spans="1:19" ht="15" customHeight="1" x14ac:dyDescent="0.2">
      <c r="A2670" s="7">
        <v>48357</v>
      </c>
      <c r="B2670" s="8" t="s">
        <v>1639</v>
      </c>
      <c r="C2670" s="7" t="s">
        <v>1530</v>
      </c>
      <c r="D2670" s="9">
        <v>1.13156881938392</v>
      </c>
      <c r="E2670" s="10">
        <v>2.4448005194195499</v>
      </c>
      <c r="F2670" s="10">
        <v>2.58093240797387</v>
      </c>
      <c r="G2670" s="10">
        <v>2.3421708853512699</v>
      </c>
      <c r="H2670" s="9">
        <v>0</v>
      </c>
      <c r="I2670" s="10">
        <v>0</v>
      </c>
      <c r="J2670" s="10">
        <v>0</v>
      </c>
      <c r="K2670" s="10">
        <v>0</v>
      </c>
      <c r="L2670" s="9">
        <v>1.13156881938392</v>
      </c>
      <c r="M2670" s="10">
        <v>2.4448005194195499</v>
      </c>
      <c r="N2670" s="10">
        <v>2.58093240797387</v>
      </c>
      <c r="O2670" s="10">
        <v>2.3421708853512699</v>
      </c>
      <c r="P2670" s="9">
        <v>2376.9925607957603</v>
      </c>
      <c r="Q2670" s="10">
        <v>2375.6793290957198</v>
      </c>
      <c r="R2670" s="10">
        <v>2375.5431972071701</v>
      </c>
      <c r="S2670" s="10">
        <v>2375.7819587297904</v>
      </c>
    </row>
    <row r="2671" spans="1:19" ht="15" customHeight="1" x14ac:dyDescent="0.2">
      <c r="A2671" s="7">
        <v>48359</v>
      </c>
      <c r="B2671" s="8" t="s">
        <v>718</v>
      </c>
      <c r="C2671" s="7" t="s">
        <v>1530</v>
      </c>
      <c r="D2671" s="9">
        <v>2.1626265967933098</v>
      </c>
      <c r="E2671" s="10">
        <v>1.9212085463472399</v>
      </c>
      <c r="F2671" s="10">
        <v>2.3977904083261401</v>
      </c>
      <c r="G2671" s="10">
        <v>1.6785634285043498</v>
      </c>
      <c r="H2671" s="9">
        <v>2.2164709439377797</v>
      </c>
      <c r="I2671" s="10">
        <v>2.1985518917114399</v>
      </c>
      <c r="J2671" s="10">
        <v>2.72297323237049</v>
      </c>
      <c r="K2671" s="10">
        <v>2.3590609084872196</v>
      </c>
      <c r="L2671" s="9">
        <v>4.379097540731089</v>
      </c>
      <c r="M2671" s="10">
        <v>4.1197604380586803</v>
      </c>
      <c r="N2671" s="10">
        <v>5.1207636406966301</v>
      </c>
      <c r="O2671" s="10">
        <v>4.0376243369915699</v>
      </c>
      <c r="P2671" s="9">
        <v>3884.2979978041903</v>
      </c>
      <c r="Q2671" s="10">
        <v>3884.55733490686</v>
      </c>
      <c r="R2671" s="10">
        <v>3883.5563317042297</v>
      </c>
      <c r="S2671" s="10">
        <v>3884.6394710079298</v>
      </c>
    </row>
    <row r="2672" spans="1:19" ht="15" customHeight="1" x14ac:dyDescent="0.2">
      <c r="A2672" s="7">
        <v>48361</v>
      </c>
      <c r="B2672" s="8" t="s">
        <v>171</v>
      </c>
      <c r="C2672" s="7" t="s">
        <v>1530</v>
      </c>
      <c r="D2672" s="9">
        <v>274.35601032582099</v>
      </c>
      <c r="E2672" s="10">
        <v>225.30612161111699</v>
      </c>
      <c r="F2672" s="10">
        <v>240.02624164833</v>
      </c>
      <c r="G2672" s="10">
        <v>258.808558843507</v>
      </c>
      <c r="H2672" s="9">
        <v>87.792023601508006</v>
      </c>
      <c r="I2672" s="10">
        <v>151.056520708823</v>
      </c>
      <c r="J2672" s="10">
        <v>152.371161266765</v>
      </c>
      <c r="K2672" s="10">
        <v>158.844731369806</v>
      </c>
      <c r="L2672" s="9">
        <v>362.14803392732898</v>
      </c>
      <c r="M2672" s="10">
        <v>376.36264231993999</v>
      </c>
      <c r="N2672" s="10">
        <v>392.39740291509497</v>
      </c>
      <c r="O2672" s="10">
        <v>417.65329021331297</v>
      </c>
      <c r="P2672" s="9">
        <v>620.82958868978699</v>
      </c>
      <c r="Q2672" s="10">
        <v>606.61498029717393</v>
      </c>
      <c r="R2672" s="10">
        <v>590.58021970201901</v>
      </c>
      <c r="S2672" s="10">
        <v>565.32433240380101</v>
      </c>
    </row>
    <row r="2673" spans="1:19" ht="15" customHeight="1" x14ac:dyDescent="0.2">
      <c r="A2673" s="7">
        <v>48363</v>
      </c>
      <c r="B2673" s="8" t="s">
        <v>1640</v>
      </c>
      <c r="C2673" s="7" t="s">
        <v>1530</v>
      </c>
      <c r="D2673" s="9">
        <v>165.61153933402099</v>
      </c>
      <c r="E2673" s="10">
        <v>184.27465982322002</v>
      </c>
      <c r="F2673" s="10">
        <v>217.411000269054</v>
      </c>
      <c r="G2673" s="10">
        <v>220.88511319871802</v>
      </c>
      <c r="H2673" s="9">
        <v>18.3889418363703</v>
      </c>
      <c r="I2673" s="10">
        <v>22.454096644398998</v>
      </c>
      <c r="J2673" s="10">
        <v>24.253325091842001</v>
      </c>
      <c r="K2673" s="10">
        <v>24.545493600073698</v>
      </c>
      <c r="L2673" s="9">
        <v>184.00048117039128</v>
      </c>
      <c r="M2673" s="10">
        <v>206.72875646761901</v>
      </c>
      <c r="N2673" s="10">
        <v>241.66432536089599</v>
      </c>
      <c r="O2673" s="10">
        <v>245.4306067987917</v>
      </c>
      <c r="P2673" s="9">
        <v>2368.4545915433696</v>
      </c>
      <c r="Q2673" s="10">
        <v>2345.72631624614</v>
      </c>
      <c r="R2673" s="10">
        <v>2310.7907473528599</v>
      </c>
      <c r="S2673" s="10">
        <v>2307.0244659149698</v>
      </c>
    </row>
    <row r="2674" spans="1:19" ht="15" customHeight="1" x14ac:dyDescent="0.2">
      <c r="A2674" s="7">
        <v>48365</v>
      </c>
      <c r="B2674" s="8" t="s">
        <v>1024</v>
      </c>
      <c r="C2674" s="7" t="s">
        <v>1530</v>
      </c>
      <c r="D2674" s="9">
        <v>227.07197412059799</v>
      </c>
      <c r="E2674" s="10">
        <v>194.260616613493</v>
      </c>
      <c r="F2674" s="10">
        <v>236.231269358177</v>
      </c>
      <c r="G2674" s="10">
        <v>224.96008761123301</v>
      </c>
      <c r="H2674" s="9">
        <v>20.888302391118501</v>
      </c>
      <c r="I2674" s="10">
        <v>51.878121553726999</v>
      </c>
      <c r="J2674" s="10">
        <v>38.867473473682999</v>
      </c>
      <c r="K2674" s="10">
        <v>41.111915670475106</v>
      </c>
      <c r="L2674" s="9">
        <v>247.96027651171647</v>
      </c>
      <c r="M2674" s="10">
        <v>246.13873816722</v>
      </c>
      <c r="N2674" s="10">
        <v>275.09874283186002</v>
      </c>
      <c r="O2674" s="10">
        <v>266.07200328170808</v>
      </c>
      <c r="P2674" s="9">
        <v>1879.25139365684</v>
      </c>
      <c r="Q2674" s="10">
        <v>1881.07293200134</v>
      </c>
      <c r="R2674" s="10">
        <v>1852.1129273367001</v>
      </c>
      <c r="S2674" s="10">
        <v>1861.1396668868501</v>
      </c>
    </row>
    <row r="2675" spans="1:19" ht="15" customHeight="1" x14ac:dyDescent="0.2">
      <c r="A2675" s="7">
        <v>48367</v>
      </c>
      <c r="B2675" s="8" t="s">
        <v>1641</v>
      </c>
      <c r="C2675" s="7" t="s">
        <v>1530</v>
      </c>
      <c r="D2675" s="9">
        <v>610.87449305908899</v>
      </c>
      <c r="E2675" s="10">
        <v>768.29618400640902</v>
      </c>
      <c r="F2675" s="10">
        <v>984.79968958875099</v>
      </c>
      <c r="G2675" s="10">
        <v>1085.04531448791</v>
      </c>
      <c r="H2675" s="9">
        <v>49.209275290265701</v>
      </c>
      <c r="I2675" s="10">
        <v>60.745770460321701</v>
      </c>
      <c r="J2675" s="10">
        <v>80.478126631597902</v>
      </c>
      <c r="K2675" s="10">
        <v>94.398456249469106</v>
      </c>
      <c r="L2675" s="9">
        <v>660.08376834935461</v>
      </c>
      <c r="M2675" s="10">
        <v>829.04195446673066</v>
      </c>
      <c r="N2675" s="10">
        <v>1065.2778162203488</v>
      </c>
      <c r="O2675" s="10">
        <v>1179.4437707373791</v>
      </c>
      <c r="P2675" s="9">
        <v>1697.0504534577701</v>
      </c>
      <c r="Q2675" s="10">
        <v>1528.09226734039</v>
      </c>
      <c r="R2675" s="10">
        <v>1291.8564055867801</v>
      </c>
      <c r="S2675" s="10">
        <v>1177.69045106974</v>
      </c>
    </row>
    <row r="2676" spans="1:19" ht="15" customHeight="1" x14ac:dyDescent="0.2">
      <c r="A2676" s="7">
        <v>48369</v>
      </c>
      <c r="B2676" s="8" t="s">
        <v>1642</v>
      </c>
      <c r="C2676" s="7" t="s">
        <v>1530</v>
      </c>
      <c r="D2676" s="9">
        <v>1.00373241436353</v>
      </c>
      <c r="E2676" s="10">
        <v>2.04378624225407</v>
      </c>
      <c r="F2676" s="10">
        <v>2.2939844163449004</v>
      </c>
      <c r="G2676" s="10">
        <v>2.0315841932048699</v>
      </c>
      <c r="H2676" s="9">
        <v>0.68714784185364097</v>
      </c>
      <c r="I2676" s="10">
        <v>0.68714784185364097</v>
      </c>
      <c r="J2676" s="10">
        <v>0.72493814882096996</v>
      </c>
      <c r="K2676" s="10">
        <v>0.97882173859127497</v>
      </c>
      <c r="L2676" s="9">
        <v>1.690880256217171</v>
      </c>
      <c r="M2676" s="10">
        <v>2.730934084107711</v>
      </c>
      <c r="N2676" s="10">
        <v>3.01892256516587</v>
      </c>
      <c r="O2676" s="10">
        <v>3.0104059317961447</v>
      </c>
      <c r="P2676" s="9">
        <v>2290.9773631676603</v>
      </c>
      <c r="Q2676" s="10">
        <v>2289.9373093397699</v>
      </c>
      <c r="R2676" s="10">
        <v>2289.6493208587099</v>
      </c>
      <c r="S2676" s="10">
        <v>2289.65783749208</v>
      </c>
    </row>
    <row r="2677" spans="1:19" ht="15" customHeight="1" x14ac:dyDescent="0.2">
      <c r="A2677" s="7">
        <v>48371</v>
      </c>
      <c r="B2677" s="8" t="s">
        <v>1643</v>
      </c>
      <c r="C2677" s="7" t="s">
        <v>1530</v>
      </c>
      <c r="D2677" s="9">
        <v>38.3515805309898</v>
      </c>
      <c r="E2677" s="10">
        <v>48.143420816123502</v>
      </c>
      <c r="F2677" s="10">
        <v>36.8653393056955</v>
      </c>
      <c r="G2677" s="10">
        <v>34.287490998272396</v>
      </c>
      <c r="H2677" s="9">
        <v>9.561007693091371</v>
      </c>
      <c r="I2677" s="10">
        <v>13.930713373503599</v>
      </c>
      <c r="J2677" s="10">
        <v>14.4267801225699</v>
      </c>
      <c r="K2677" s="10">
        <v>18.600796352432798</v>
      </c>
      <c r="L2677" s="9">
        <v>47.912588224081176</v>
      </c>
      <c r="M2677" s="10">
        <v>62.074134189627095</v>
      </c>
      <c r="N2677" s="10">
        <v>51.292119428265394</v>
      </c>
      <c r="O2677" s="10">
        <v>52.888287350705191</v>
      </c>
      <c r="P2677" s="9">
        <v>12292.8957279813</v>
      </c>
      <c r="Q2677" s="10">
        <v>12278.7341820158</v>
      </c>
      <c r="R2677" s="10">
        <v>12289.5161967771</v>
      </c>
      <c r="S2677" s="10">
        <v>12287.9200288547</v>
      </c>
    </row>
    <row r="2678" spans="1:19" ht="15" customHeight="1" x14ac:dyDescent="0.2">
      <c r="A2678" s="7">
        <v>48373</v>
      </c>
      <c r="B2678" s="8" t="s">
        <v>109</v>
      </c>
      <c r="C2678" s="7" t="s">
        <v>1530</v>
      </c>
      <c r="D2678" s="9">
        <v>322.34993149857598</v>
      </c>
      <c r="E2678" s="10">
        <v>372.14326246672704</v>
      </c>
      <c r="F2678" s="10">
        <v>380.85427408420901</v>
      </c>
      <c r="G2678" s="10">
        <v>395.16933923276696</v>
      </c>
      <c r="H2678" s="9">
        <v>53.595981499869801</v>
      </c>
      <c r="I2678" s="10">
        <v>89.038733005801902</v>
      </c>
      <c r="J2678" s="10">
        <v>94.009946775328103</v>
      </c>
      <c r="K2678" s="10">
        <v>94.737084300059493</v>
      </c>
      <c r="L2678" s="9">
        <v>375.94591299844581</v>
      </c>
      <c r="M2678" s="10">
        <v>461.18199547252891</v>
      </c>
      <c r="N2678" s="10">
        <v>474.86422085953711</v>
      </c>
      <c r="O2678" s="10">
        <v>489.90642353282647</v>
      </c>
      <c r="P2678" s="9">
        <v>2498.0591076896903</v>
      </c>
      <c r="Q2678" s="10">
        <v>2412.82302521561</v>
      </c>
      <c r="R2678" s="10">
        <v>2399.1407998285999</v>
      </c>
      <c r="S2678" s="10">
        <v>2384.09859715531</v>
      </c>
    </row>
    <row r="2679" spans="1:19" ht="15" customHeight="1" x14ac:dyDescent="0.2">
      <c r="A2679" s="7">
        <v>48375</v>
      </c>
      <c r="B2679" s="8" t="s">
        <v>1427</v>
      </c>
      <c r="C2679" s="7" t="s">
        <v>1530</v>
      </c>
      <c r="D2679" s="9">
        <v>106.794810478407</v>
      </c>
      <c r="E2679" s="10">
        <v>135.49472055043501</v>
      </c>
      <c r="F2679" s="10">
        <v>137.50208488523</v>
      </c>
      <c r="G2679" s="10">
        <v>138.14022840665601</v>
      </c>
      <c r="H2679" s="9">
        <v>26.696496381547203</v>
      </c>
      <c r="I2679" s="10">
        <v>39.153349364828998</v>
      </c>
      <c r="J2679" s="10">
        <v>49.892156890158198</v>
      </c>
      <c r="K2679" s="10">
        <v>52.226382183427802</v>
      </c>
      <c r="L2679" s="9">
        <v>133.49130685995419</v>
      </c>
      <c r="M2679" s="10">
        <v>174.64806991526402</v>
      </c>
      <c r="N2679" s="10">
        <v>187.39424177538822</v>
      </c>
      <c r="O2679" s="10">
        <v>190.36661059008381</v>
      </c>
      <c r="P2679" s="9">
        <v>2254.4176723248902</v>
      </c>
      <c r="Q2679" s="10">
        <v>2213.2609092695798</v>
      </c>
      <c r="R2679" s="10">
        <v>2200.5147374094599</v>
      </c>
      <c r="S2679" s="10">
        <v>2197.5423685947599</v>
      </c>
    </row>
    <row r="2680" spans="1:19" ht="15" customHeight="1" x14ac:dyDescent="0.2">
      <c r="A2680" s="7">
        <v>48377</v>
      </c>
      <c r="B2680" s="8" t="s">
        <v>1644</v>
      </c>
      <c r="C2680" s="7" t="s">
        <v>1530</v>
      </c>
      <c r="D2680" s="9">
        <v>15.5749460082291</v>
      </c>
      <c r="E2680" s="10">
        <v>4.6340926247117293</v>
      </c>
      <c r="F2680" s="10">
        <v>6.8087078535240195</v>
      </c>
      <c r="G2680" s="10">
        <v>4.7272591985094605</v>
      </c>
      <c r="H2680" s="9">
        <v>6.5614945662184008</v>
      </c>
      <c r="I2680" s="10">
        <v>7.7463606377668999</v>
      </c>
      <c r="J2680" s="10">
        <v>8.9694603611520698</v>
      </c>
      <c r="K2680" s="10">
        <v>8.8331015530059087</v>
      </c>
      <c r="L2680" s="9">
        <v>22.136440574447498</v>
      </c>
      <c r="M2680" s="10">
        <v>12.380453262478628</v>
      </c>
      <c r="N2680" s="10">
        <v>15.778168214676089</v>
      </c>
      <c r="O2680" s="10">
        <v>13.56036075151537</v>
      </c>
      <c r="P2680" s="9">
        <v>9964.695542541911</v>
      </c>
      <c r="Q2680" s="10">
        <v>9974.45152985389</v>
      </c>
      <c r="R2680" s="10">
        <v>9971.0538149016902</v>
      </c>
      <c r="S2680" s="10">
        <v>9973.2716223648404</v>
      </c>
    </row>
    <row r="2681" spans="1:19" ht="15" customHeight="1" x14ac:dyDescent="0.2">
      <c r="A2681" s="7">
        <v>48379</v>
      </c>
      <c r="B2681" s="8" t="s">
        <v>1645</v>
      </c>
      <c r="C2681" s="7" t="s">
        <v>1530</v>
      </c>
      <c r="D2681" s="9">
        <v>8.2507515658814601</v>
      </c>
      <c r="E2681" s="10">
        <v>24.2333503695899</v>
      </c>
      <c r="F2681" s="10">
        <v>26.277459337138101</v>
      </c>
      <c r="G2681" s="10">
        <v>26.408818073335301</v>
      </c>
      <c r="H2681" s="9">
        <v>0</v>
      </c>
      <c r="I2681" s="10">
        <v>0</v>
      </c>
      <c r="J2681" s="10">
        <v>0</v>
      </c>
      <c r="K2681" s="10">
        <v>0</v>
      </c>
      <c r="L2681" s="9">
        <v>8.2507515658814601</v>
      </c>
      <c r="M2681" s="10">
        <v>24.2333503695899</v>
      </c>
      <c r="N2681" s="10">
        <v>26.277459337138101</v>
      </c>
      <c r="O2681" s="10">
        <v>26.408818073335301</v>
      </c>
      <c r="P2681" s="9">
        <v>662.109830501543</v>
      </c>
      <c r="Q2681" s="10">
        <v>646.12723169783499</v>
      </c>
      <c r="R2681" s="10">
        <v>644.08312273028696</v>
      </c>
      <c r="S2681" s="10">
        <v>643.95176399409002</v>
      </c>
    </row>
    <row r="2682" spans="1:19" ht="15" customHeight="1" x14ac:dyDescent="0.2">
      <c r="A2682" s="7">
        <v>48381</v>
      </c>
      <c r="B2682" s="8" t="s">
        <v>1646</v>
      </c>
      <c r="C2682" s="7" t="s">
        <v>1530</v>
      </c>
      <c r="D2682" s="9">
        <v>81.983975999872698</v>
      </c>
      <c r="E2682" s="10">
        <v>106.72325409462699</v>
      </c>
      <c r="F2682" s="10">
        <v>139.25127970367802</v>
      </c>
      <c r="G2682" s="10">
        <v>156.073186856928</v>
      </c>
      <c r="H2682" s="9">
        <v>26.596643384752198</v>
      </c>
      <c r="I2682" s="10">
        <v>40.988303537411198</v>
      </c>
      <c r="J2682" s="10">
        <v>61.444834749040794</v>
      </c>
      <c r="K2682" s="10">
        <v>84.003753966113706</v>
      </c>
      <c r="L2682" s="9">
        <v>108.5806193846249</v>
      </c>
      <c r="M2682" s="10">
        <v>147.71155763203816</v>
      </c>
      <c r="N2682" s="10">
        <v>200.6961144527188</v>
      </c>
      <c r="O2682" s="10">
        <v>240.07694082304167</v>
      </c>
      <c r="P2682" s="9">
        <v>2280.5320126080401</v>
      </c>
      <c r="Q2682" s="10">
        <v>2241.40107436062</v>
      </c>
      <c r="R2682" s="10">
        <v>2188.4165175399398</v>
      </c>
      <c r="S2682" s="10">
        <v>2149.0356911696199</v>
      </c>
    </row>
    <row r="2683" spans="1:19" ht="15" customHeight="1" x14ac:dyDescent="0.2">
      <c r="A2683" s="7">
        <v>48383</v>
      </c>
      <c r="B2683" s="8" t="s">
        <v>1647</v>
      </c>
      <c r="C2683" s="7" t="s">
        <v>1530</v>
      </c>
      <c r="D2683" s="9">
        <v>4.5529649895033497</v>
      </c>
      <c r="E2683" s="10">
        <v>1.18164839601022</v>
      </c>
      <c r="F2683" s="10">
        <v>2.4185975373484703</v>
      </c>
      <c r="G2683" s="10">
        <v>0.46454725706590999</v>
      </c>
      <c r="H2683" s="9">
        <v>2.77060170786232</v>
      </c>
      <c r="I2683" s="10">
        <v>2.4430761567127002</v>
      </c>
      <c r="J2683" s="10">
        <v>2.7996015332422002</v>
      </c>
      <c r="K2683" s="10">
        <v>2.9896567332998099</v>
      </c>
      <c r="L2683" s="9">
        <v>7.3235666973656697</v>
      </c>
      <c r="M2683" s="10">
        <v>3.6247245527229204</v>
      </c>
      <c r="N2683" s="10">
        <v>5.2181990705906705</v>
      </c>
      <c r="O2683" s="10">
        <v>3.4542039903657198</v>
      </c>
      <c r="P2683" s="9">
        <v>3038.5181898795799</v>
      </c>
      <c r="Q2683" s="10">
        <v>3042.2170320242199</v>
      </c>
      <c r="R2683" s="10">
        <v>3040.6235575063502</v>
      </c>
      <c r="S2683" s="10">
        <v>3042.3875525865797</v>
      </c>
    </row>
    <row r="2684" spans="1:19" ht="15" customHeight="1" x14ac:dyDescent="0.2">
      <c r="A2684" s="7">
        <v>48385</v>
      </c>
      <c r="B2684" s="8" t="s">
        <v>1648</v>
      </c>
      <c r="C2684" s="7" t="s">
        <v>1530</v>
      </c>
      <c r="D2684" s="9">
        <v>38.731963028579102</v>
      </c>
      <c r="E2684" s="10">
        <v>33.849226603892902</v>
      </c>
      <c r="F2684" s="10">
        <v>77.505300614094708</v>
      </c>
      <c r="G2684" s="10">
        <v>34.004711537353202</v>
      </c>
      <c r="H2684" s="9">
        <v>3.0147240676912999</v>
      </c>
      <c r="I2684" s="10">
        <v>3.7178859428377198</v>
      </c>
      <c r="J2684" s="10">
        <v>4.7330241486347999</v>
      </c>
      <c r="K2684" s="10">
        <v>3.7512070784921701</v>
      </c>
      <c r="L2684" s="9">
        <v>41.746687096270399</v>
      </c>
      <c r="M2684" s="10">
        <v>37.56711254673062</v>
      </c>
      <c r="N2684" s="10">
        <v>82.238324762729505</v>
      </c>
      <c r="O2684" s="10">
        <v>37.755918615845374</v>
      </c>
      <c r="P2684" s="9">
        <v>1771.4126154230701</v>
      </c>
      <c r="Q2684" s="10">
        <v>1775.59218997261</v>
      </c>
      <c r="R2684" s="10">
        <v>1730.92097775661</v>
      </c>
      <c r="S2684" s="10">
        <v>1775.4033839034901</v>
      </c>
    </row>
    <row r="2685" spans="1:19" ht="15" customHeight="1" x14ac:dyDescent="0.2">
      <c r="A2685" s="7">
        <v>48387</v>
      </c>
      <c r="B2685" s="8" t="s">
        <v>1649</v>
      </c>
      <c r="C2685" s="7" t="s">
        <v>1530</v>
      </c>
      <c r="D2685" s="9">
        <v>11.4836231444225</v>
      </c>
      <c r="E2685" s="10">
        <v>9.3740680122911204</v>
      </c>
      <c r="F2685" s="10">
        <v>8.8891800560192706</v>
      </c>
      <c r="G2685" s="10">
        <v>8.292220444651889</v>
      </c>
      <c r="H2685" s="9">
        <v>15.803973962760999</v>
      </c>
      <c r="I2685" s="10">
        <v>19.077267228765201</v>
      </c>
      <c r="J2685" s="10">
        <v>18.327672542014</v>
      </c>
      <c r="K2685" s="10">
        <v>18.306063136288401</v>
      </c>
      <c r="L2685" s="9">
        <v>27.287597107183501</v>
      </c>
      <c r="M2685" s="10">
        <v>28.451335241056324</v>
      </c>
      <c r="N2685" s="10">
        <v>27.21685259803327</v>
      </c>
      <c r="O2685" s="10">
        <v>26.59828358094029</v>
      </c>
      <c r="P2685" s="9">
        <v>2709.6449042407498</v>
      </c>
      <c r="Q2685" s="10">
        <v>2708.4811661068802</v>
      </c>
      <c r="R2685" s="10">
        <v>2709.7156487499001</v>
      </c>
      <c r="S2685" s="10">
        <v>2710.3342177669902</v>
      </c>
    </row>
    <row r="2686" spans="1:19" ht="15" customHeight="1" x14ac:dyDescent="0.2">
      <c r="A2686" s="7">
        <v>48389</v>
      </c>
      <c r="B2686" s="8" t="s">
        <v>1650</v>
      </c>
      <c r="C2686" s="7" t="s">
        <v>1530</v>
      </c>
      <c r="D2686" s="9">
        <v>23.323109605218399</v>
      </c>
      <c r="E2686" s="10">
        <v>15.457149408548201</v>
      </c>
      <c r="F2686" s="10">
        <v>22.927165944293399</v>
      </c>
      <c r="G2686" s="10">
        <v>15.5329242308714</v>
      </c>
      <c r="H2686" s="9">
        <v>8.8132273044220391</v>
      </c>
      <c r="I2686" s="10">
        <v>9.4752399793595998</v>
      </c>
      <c r="J2686" s="10">
        <v>10.374827999703999</v>
      </c>
      <c r="K2686" s="10">
        <v>14.049864402478301</v>
      </c>
      <c r="L2686" s="9">
        <v>32.136336909640441</v>
      </c>
      <c r="M2686" s="10">
        <v>24.932389387907804</v>
      </c>
      <c r="N2686" s="10">
        <v>33.301993943997395</v>
      </c>
      <c r="O2686" s="10">
        <v>29.582788633349701</v>
      </c>
      <c r="P2686" s="9">
        <v>6810.7953547647203</v>
      </c>
      <c r="Q2686" s="10">
        <v>6817.9993022864501</v>
      </c>
      <c r="R2686" s="10">
        <v>6809.62969773036</v>
      </c>
      <c r="S2686" s="10">
        <v>6813.3489030410001</v>
      </c>
    </row>
    <row r="2687" spans="1:19" ht="15" customHeight="1" x14ac:dyDescent="0.2">
      <c r="A2687" s="7">
        <v>48391</v>
      </c>
      <c r="B2687" s="8" t="s">
        <v>1651</v>
      </c>
      <c r="C2687" s="7" t="s">
        <v>1530</v>
      </c>
      <c r="D2687" s="9">
        <v>10.3423004534824</v>
      </c>
      <c r="E2687" s="10">
        <v>9.4185947404706205</v>
      </c>
      <c r="F2687" s="10">
        <v>8.1410370787625101</v>
      </c>
      <c r="G2687" s="10">
        <v>8.3309161197574699</v>
      </c>
      <c r="H2687" s="9">
        <v>7.6524067789958901</v>
      </c>
      <c r="I2687" s="10">
        <v>8.9518600162995607</v>
      </c>
      <c r="J2687" s="10">
        <v>9.8309499299220402</v>
      </c>
      <c r="K2687" s="10">
        <v>9.3167080388991899</v>
      </c>
      <c r="L2687" s="9">
        <v>17.994707232478291</v>
      </c>
      <c r="M2687" s="10">
        <v>18.370454756770179</v>
      </c>
      <c r="N2687" s="10">
        <v>17.97198700868455</v>
      </c>
      <c r="O2687" s="10">
        <v>17.647624158656662</v>
      </c>
      <c r="P2687" s="9">
        <v>2101.2397271260502</v>
      </c>
      <c r="Q2687" s="10">
        <v>2100.8639796017501</v>
      </c>
      <c r="R2687" s="10">
        <v>2101.2624473498399</v>
      </c>
      <c r="S2687" s="10">
        <v>2101.5868101998699</v>
      </c>
    </row>
    <row r="2688" spans="1:19" ht="15" customHeight="1" x14ac:dyDescent="0.2">
      <c r="A2688" s="7">
        <v>48393</v>
      </c>
      <c r="B2688" s="8" t="s">
        <v>1494</v>
      </c>
      <c r="C2688" s="7" t="s">
        <v>1530</v>
      </c>
      <c r="D2688" s="9">
        <v>2.6204675988116302</v>
      </c>
      <c r="E2688" s="10">
        <v>2.7631672906547502</v>
      </c>
      <c r="F2688" s="10">
        <v>2.8704093007969496</v>
      </c>
      <c r="G2688" s="10">
        <v>2.8704093007969496</v>
      </c>
      <c r="H2688" s="9">
        <v>0.36978716689622798</v>
      </c>
      <c r="I2688" s="10">
        <v>0.75193339763504996</v>
      </c>
      <c r="J2688" s="10">
        <v>0.7394500705580449</v>
      </c>
      <c r="K2688" s="10">
        <v>0.7394500705580449</v>
      </c>
      <c r="L2688" s="9">
        <v>2.9902547657078578</v>
      </c>
      <c r="M2688" s="10">
        <v>3.5151006882898002</v>
      </c>
      <c r="N2688" s="10">
        <v>3.6098593713549949</v>
      </c>
      <c r="O2688" s="10">
        <v>3.6098593713549949</v>
      </c>
      <c r="P2688" s="9">
        <v>2390.6552556082402</v>
      </c>
      <c r="Q2688" s="10">
        <v>2390.1304096856497</v>
      </c>
      <c r="R2688" s="10">
        <v>2390.0356510025904</v>
      </c>
      <c r="S2688" s="10">
        <v>2390.0356510025904</v>
      </c>
    </row>
    <row r="2689" spans="1:19" ht="15" customHeight="1" x14ac:dyDescent="0.2">
      <c r="A2689" s="7">
        <v>48395</v>
      </c>
      <c r="B2689" s="8" t="s">
        <v>722</v>
      </c>
      <c r="C2689" s="7" t="s">
        <v>1530</v>
      </c>
      <c r="D2689" s="9">
        <v>44.791672096329101</v>
      </c>
      <c r="E2689" s="10">
        <v>21.6310320477813</v>
      </c>
      <c r="F2689" s="10">
        <v>26.052461826840698</v>
      </c>
      <c r="G2689" s="10">
        <v>27.480704856732302</v>
      </c>
      <c r="H2689" s="9">
        <v>0.95589429617315702</v>
      </c>
      <c r="I2689" s="10">
        <v>4.2081741484650701</v>
      </c>
      <c r="J2689" s="10">
        <v>9.8998271279824301</v>
      </c>
      <c r="K2689" s="10">
        <v>8.8502916970140895</v>
      </c>
      <c r="L2689" s="9">
        <v>45.747566392502257</v>
      </c>
      <c r="M2689" s="10">
        <v>25.839206196246369</v>
      </c>
      <c r="N2689" s="10">
        <v>35.952288954823132</v>
      </c>
      <c r="O2689" s="10">
        <v>36.330996553746388</v>
      </c>
      <c r="P2689" s="9">
        <v>2196.4260010558</v>
      </c>
      <c r="Q2689" s="10">
        <v>2216.3343612520498</v>
      </c>
      <c r="R2689" s="10">
        <v>2206.22127849348</v>
      </c>
      <c r="S2689" s="10">
        <v>2205.8425708945497</v>
      </c>
    </row>
    <row r="2690" spans="1:19" ht="15" customHeight="1" x14ac:dyDescent="0.2">
      <c r="A2690" s="7">
        <v>48397</v>
      </c>
      <c r="B2690" s="8" t="s">
        <v>1652</v>
      </c>
      <c r="C2690" s="7" t="s">
        <v>1530</v>
      </c>
      <c r="D2690" s="9">
        <v>51.458253673953898</v>
      </c>
      <c r="E2690" s="10">
        <v>78.551184597843999</v>
      </c>
      <c r="F2690" s="10">
        <v>69.998904551925705</v>
      </c>
      <c r="G2690" s="10">
        <v>74.906672236781603</v>
      </c>
      <c r="H2690" s="9">
        <v>13.851250088095199</v>
      </c>
      <c r="I2690" s="10">
        <v>13.9311822611373</v>
      </c>
      <c r="J2690" s="10">
        <v>24.397192805826801</v>
      </c>
      <c r="K2690" s="10">
        <v>27.193367534112699</v>
      </c>
      <c r="L2690" s="9">
        <v>65.30950376204909</v>
      </c>
      <c r="M2690" s="10">
        <v>92.482366858981308</v>
      </c>
      <c r="N2690" s="10">
        <v>94.396097357752495</v>
      </c>
      <c r="O2690" s="10">
        <v>102.10003977089428</v>
      </c>
      <c r="P2690" s="9">
        <v>320.424237905815</v>
      </c>
      <c r="Q2690" s="10">
        <v>293.25137480888299</v>
      </c>
      <c r="R2690" s="10">
        <v>291.33764431011201</v>
      </c>
      <c r="S2690" s="10">
        <v>283.63370189696997</v>
      </c>
    </row>
    <row r="2691" spans="1:19" ht="15" customHeight="1" x14ac:dyDescent="0.2">
      <c r="A2691" s="7">
        <v>48399</v>
      </c>
      <c r="B2691" s="8" t="s">
        <v>1653</v>
      </c>
      <c r="C2691" s="7" t="s">
        <v>1530</v>
      </c>
      <c r="D2691" s="9">
        <v>15.525723985357599</v>
      </c>
      <c r="E2691" s="10">
        <v>11.7662428279954</v>
      </c>
      <c r="F2691" s="10">
        <v>13.674372458438599</v>
      </c>
      <c r="G2691" s="10">
        <v>10.6038306154962</v>
      </c>
      <c r="H2691" s="9">
        <v>5.5597926113632603</v>
      </c>
      <c r="I2691" s="10">
        <v>7.8635240859683</v>
      </c>
      <c r="J2691" s="10">
        <v>7.3733925141719805</v>
      </c>
      <c r="K2691" s="10">
        <v>7.5379264011863798</v>
      </c>
      <c r="L2691" s="9">
        <v>21.085516596720858</v>
      </c>
      <c r="M2691" s="10">
        <v>19.629766913963703</v>
      </c>
      <c r="N2691" s="10">
        <v>21.04776497261058</v>
      </c>
      <c r="O2691" s="10">
        <v>18.141757016682579</v>
      </c>
      <c r="P2691" s="9">
        <v>2716.7787272250398</v>
      </c>
      <c r="Q2691" s="10">
        <v>2718.2344769078004</v>
      </c>
      <c r="R2691" s="10">
        <v>2716.8164788491504</v>
      </c>
      <c r="S2691" s="10">
        <v>2719.7224868050798</v>
      </c>
    </row>
    <row r="2692" spans="1:19" ht="15" customHeight="1" x14ac:dyDescent="0.2">
      <c r="A2692" s="7">
        <v>48401</v>
      </c>
      <c r="B2692" s="8" t="s">
        <v>1654</v>
      </c>
      <c r="C2692" s="7" t="s">
        <v>1530</v>
      </c>
      <c r="D2692" s="9">
        <v>338.305909597077</v>
      </c>
      <c r="E2692" s="10">
        <v>276.47208497187603</v>
      </c>
      <c r="F2692" s="10">
        <v>349.06177526338899</v>
      </c>
      <c r="G2692" s="10">
        <v>358.067411616882</v>
      </c>
      <c r="H2692" s="9">
        <v>60.840592223779403</v>
      </c>
      <c r="I2692" s="10">
        <v>106.34887885204201</v>
      </c>
      <c r="J2692" s="10">
        <v>97.044713573037996</v>
      </c>
      <c r="K2692" s="10">
        <v>89.462523713924597</v>
      </c>
      <c r="L2692" s="9">
        <v>399.14650182085637</v>
      </c>
      <c r="M2692" s="10">
        <v>382.82096382391802</v>
      </c>
      <c r="N2692" s="10">
        <v>446.10648883642699</v>
      </c>
      <c r="O2692" s="10">
        <v>447.52993533080661</v>
      </c>
      <c r="P2692" s="9">
        <v>2031.7340188082901</v>
      </c>
      <c r="Q2692" s="10">
        <v>2048.0595568052299</v>
      </c>
      <c r="R2692" s="10">
        <v>1984.7740317927201</v>
      </c>
      <c r="S2692" s="10">
        <v>1983.3505852983401</v>
      </c>
    </row>
    <row r="2693" spans="1:19" ht="15" customHeight="1" x14ac:dyDescent="0.2">
      <c r="A2693" s="7">
        <v>48403</v>
      </c>
      <c r="B2693" s="8" t="s">
        <v>1655</v>
      </c>
      <c r="C2693" s="7" t="s">
        <v>1530</v>
      </c>
      <c r="D2693" s="9">
        <v>215.197411632354</v>
      </c>
      <c r="E2693" s="10">
        <v>226.192834198649</v>
      </c>
      <c r="F2693" s="10">
        <v>229.82446052779298</v>
      </c>
      <c r="G2693" s="10">
        <v>215.49271374493398</v>
      </c>
      <c r="H2693" s="9">
        <v>7.8402064873879702</v>
      </c>
      <c r="I2693" s="10">
        <v>10.4237279741759</v>
      </c>
      <c r="J2693" s="10">
        <v>9.2322527034657593</v>
      </c>
      <c r="K2693" s="10">
        <v>9.9073943469418495</v>
      </c>
      <c r="L2693" s="9">
        <v>223.03761811974198</v>
      </c>
      <c r="M2693" s="10">
        <v>236.6165621728249</v>
      </c>
      <c r="N2693" s="10">
        <v>239.05671323125875</v>
      </c>
      <c r="O2693" s="10">
        <v>225.40010809187586</v>
      </c>
      <c r="P2693" s="9">
        <v>1270.42204912945</v>
      </c>
      <c r="Q2693" s="10">
        <v>1256.84310507637</v>
      </c>
      <c r="R2693" s="10">
        <v>1254.4029540179401</v>
      </c>
      <c r="S2693" s="10">
        <v>1268.0595591573201</v>
      </c>
    </row>
    <row r="2694" spans="1:19" ht="15" customHeight="1" x14ac:dyDescent="0.2">
      <c r="A2694" s="7">
        <v>48405</v>
      </c>
      <c r="B2694" s="8" t="s">
        <v>1656</v>
      </c>
      <c r="C2694" s="7" t="s">
        <v>1530</v>
      </c>
      <c r="D2694" s="9">
        <v>94.5725869354943</v>
      </c>
      <c r="E2694" s="10">
        <v>143.36186779507898</v>
      </c>
      <c r="F2694" s="10">
        <v>151.637601776205</v>
      </c>
      <c r="G2694" s="10">
        <v>129.925477961311</v>
      </c>
      <c r="H2694" s="9">
        <v>22.3158866709643</v>
      </c>
      <c r="I2694" s="10">
        <v>33.118732116799897</v>
      </c>
      <c r="J2694" s="10">
        <v>23.881823058271799</v>
      </c>
      <c r="K2694" s="10">
        <v>16.493057860280999</v>
      </c>
      <c r="L2694" s="9">
        <v>116.8884736064586</v>
      </c>
      <c r="M2694" s="10">
        <v>176.4805999118789</v>
      </c>
      <c r="N2694" s="10">
        <v>175.51942483447681</v>
      </c>
      <c r="O2694" s="10">
        <v>146.418535821592</v>
      </c>
      <c r="P2694" s="9">
        <v>1417.1566853551801</v>
      </c>
      <c r="Q2694" s="10">
        <v>1357.5645590497502</v>
      </c>
      <c r="R2694" s="10">
        <v>1358.5257341271601</v>
      </c>
      <c r="S2694" s="10">
        <v>1387.62662314004</v>
      </c>
    </row>
    <row r="2695" spans="1:19" ht="15" customHeight="1" x14ac:dyDescent="0.2">
      <c r="A2695" s="7">
        <v>48407</v>
      </c>
      <c r="B2695" s="8" t="s">
        <v>1657</v>
      </c>
      <c r="C2695" s="7" t="s">
        <v>1530</v>
      </c>
      <c r="D2695" s="9">
        <v>337.05086183687001</v>
      </c>
      <c r="E2695" s="10">
        <v>360.27040142798103</v>
      </c>
      <c r="F2695" s="10">
        <v>400.78468957466401</v>
      </c>
      <c r="G2695" s="10">
        <v>444.640733746232</v>
      </c>
      <c r="H2695" s="9">
        <v>34.217349967242598</v>
      </c>
      <c r="I2695" s="10">
        <v>52.951751891669197</v>
      </c>
      <c r="J2695" s="10">
        <v>47.460425598175895</v>
      </c>
      <c r="K2695" s="10">
        <v>49.845258232145603</v>
      </c>
      <c r="L2695" s="9">
        <v>371.26821180411264</v>
      </c>
      <c r="M2695" s="10">
        <v>413.22215331965026</v>
      </c>
      <c r="N2695" s="10">
        <v>448.24511517283986</v>
      </c>
      <c r="O2695" s="10">
        <v>494.48599197837757</v>
      </c>
      <c r="P2695" s="9">
        <v>1255.0132950597201</v>
      </c>
      <c r="Q2695" s="10">
        <v>1213.0593535441799</v>
      </c>
      <c r="R2695" s="10">
        <v>1178.0363916909901</v>
      </c>
      <c r="S2695" s="10">
        <v>1131.7955148854498</v>
      </c>
    </row>
    <row r="2696" spans="1:19" ht="15" customHeight="1" x14ac:dyDescent="0.2">
      <c r="A2696" s="7">
        <v>48409</v>
      </c>
      <c r="B2696" s="8" t="s">
        <v>1658</v>
      </c>
      <c r="C2696" s="7" t="s">
        <v>1530</v>
      </c>
      <c r="D2696" s="9">
        <v>56.559299225942404</v>
      </c>
      <c r="E2696" s="10">
        <v>46.194081218409302</v>
      </c>
      <c r="F2696" s="10">
        <v>52.605752083854199</v>
      </c>
      <c r="G2696" s="10">
        <v>65.738154420958395</v>
      </c>
      <c r="H2696" s="9">
        <v>25.4534567865451</v>
      </c>
      <c r="I2696" s="10">
        <v>38.540466469607601</v>
      </c>
      <c r="J2696" s="10">
        <v>34.000176069096604</v>
      </c>
      <c r="K2696" s="10">
        <v>40.940346044791696</v>
      </c>
      <c r="L2696" s="9">
        <v>82.0127560124875</v>
      </c>
      <c r="M2696" s="10">
        <v>84.734547688016889</v>
      </c>
      <c r="N2696" s="10">
        <v>86.605928152950796</v>
      </c>
      <c r="O2696" s="10">
        <v>106.6785004657501</v>
      </c>
      <c r="P2696" s="9">
        <v>1751.55590238833</v>
      </c>
      <c r="Q2696" s="10">
        <v>1748.8341107128001</v>
      </c>
      <c r="R2696" s="10">
        <v>1746.96273024786</v>
      </c>
      <c r="S2696" s="10">
        <v>1726.89015793507</v>
      </c>
    </row>
    <row r="2697" spans="1:19" ht="15" customHeight="1" x14ac:dyDescent="0.2">
      <c r="A2697" s="7">
        <v>48411</v>
      </c>
      <c r="B2697" s="8" t="s">
        <v>1659</v>
      </c>
      <c r="C2697" s="7" t="s">
        <v>1530</v>
      </c>
      <c r="D2697" s="9">
        <v>26.509792033334502</v>
      </c>
      <c r="E2697" s="10">
        <v>23.662765803008899</v>
      </c>
      <c r="F2697" s="10">
        <v>21.4832264191813</v>
      </c>
      <c r="G2697" s="10">
        <v>19.4549916422656</v>
      </c>
      <c r="H2697" s="9">
        <v>3.8328413171591103</v>
      </c>
      <c r="I2697" s="10">
        <v>6.3103135825206706</v>
      </c>
      <c r="J2697" s="10">
        <v>6.4174106774353703</v>
      </c>
      <c r="K2697" s="10">
        <v>5.9617449783855099</v>
      </c>
      <c r="L2697" s="9">
        <v>30.34263335049361</v>
      </c>
      <c r="M2697" s="10">
        <v>29.973079385529569</v>
      </c>
      <c r="N2697" s="10">
        <v>27.90063709661667</v>
      </c>
      <c r="O2697" s="10">
        <v>25.416736620651111</v>
      </c>
      <c r="P2697" s="9">
        <v>2918.4048183524401</v>
      </c>
      <c r="Q2697" s="10">
        <v>2918.7743723173999</v>
      </c>
      <c r="R2697" s="10">
        <v>2920.8468146063101</v>
      </c>
      <c r="S2697" s="10">
        <v>2923.3307150822802</v>
      </c>
    </row>
    <row r="2698" spans="1:19" ht="15" customHeight="1" x14ac:dyDescent="0.2">
      <c r="A2698" s="7">
        <v>48413</v>
      </c>
      <c r="B2698" s="8" t="s">
        <v>1660</v>
      </c>
      <c r="C2698" s="7" t="s">
        <v>1530</v>
      </c>
      <c r="D2698" s="9">
        <v>3.4518518158106599</v>
      </c>
      <c r="E2698" s="10">
        <v>0.73588487924183799</v>
      </c>
      <c r="F2698" s="10">
        <v>0.879206901220981</v>
      </c>
      <c r="G2698" s="10">
        <v>0.76049080398761704</v>
      </c>
      <c r="H2698" s="9">
        <v>0.56431710016184999</v>
      </c>
      <c r="I2698" s="10">
        <v>2.90565294076338</v>
      </c>
      <c r="J2698" s="10">
        <v>2.8897428143790802</v>
      </c>
      <c r="K2698" s="10">
        <v>3.2048539950688699</v>
      </c>
      <c r="L2698" s="9">
        <v>4.0161689159725098</v>
      </c>
      <c r="M2698" s="10">
        <v>3.641537820005218</v>
      </c>
      <c r="N2698" s="10">
        <v>3.7689497156000611</v>
      </c>
      <c r="O2698" s="10">
        <v>3.9653447990564872</v>
      </c>
      <c r="P2698" s="9">
        <v>3390.6175066658602</v>
      </c>
      <c r="Q2698" s="10">
        <v>3390.9921377618298</v>
      </c>
      <c r="R2698" s="10">
        <v>3390.8647258662299</v>
      </c>
      <c r="S2698" s="10">
        <v>3390.6683307827702</v>
      </c>
    </row>
    <row r="2699" spans="1:19" ht="15" customHeight="1" x14ac:dyDescent="0.2">
      <c r="A2699" s="7">
        <v>48415</v>
      </c>
      <c r="B2699" s="8" t="s">
        <v>1661</v>
      </c>
      <c r="C2699" s="7" t="s">
        <v>1530</v>
      </c>
      <c r="D2699" s="9">
        <v>35.262670946496705</v>
      </c>
      <c r="E2699" s="10">
        <v>28.613074353097101</v>
      </c>
      <c r="F2699" s="10">
        <v>19.8114387644457</v>
      </c>
      <c r="G2699" s="10">
        <v>27.305995042855901</v>
      </c>
      <c r="H2699" s="9">
        <v>19.9425925919656</v>
      </c>
      <c r="I2699" s="10">
        <v>18.805412710008497</v>
      </c>
      <c r="J2699" s="10">
        <v>28.667516798319401</v>
      </c>
      <c r="K2699" s="10">
        <v>31.755483841369699</v>
      </c>
      <c r="L2699" s="9">
        <v>55.205263538462304</v>
      </c>
      <c r="M2699" s="10">
        <v>47.418487063105601</v>
      </c>
      <c r="N2699" s="10">
        <v>48.478955562765101</v>
      </c>
      <c r="O2699" s="10">
        <v>59.0614788842256</v>
      </c>
      <c r="P2699" s="9">
        <v>2295.3223228806</v>
      </c>
      <c r="Q2699" s="10">
        <v>2303.1090993559601</v>
      </c>
      <c r="R2699" s="10">
        <v>2302.0486308563</v>
      </c>
      <c r="S2699" s="10">
        <v>2291.4661075348399</v>
      </c>
    </row>
    <row r="2700" spans="1:19" ht="15" customHeight="1" x14ac:dyDescent="0.2">
      <c r="A2700" s="7">
        <v>48417</v>
      </c>
      <c r="B2700" s="8" t="s">
        <v>1662</v>
      </c>
      <c r="C2700" s="7" t="s">
        <v>1530</v>
      </c>
      <c r="D2700" s="9">
        <v>7.9709620386118303</v>
      </c>
      <c r="E2700" s="10">
        <v>8.5819681669551393</v>
      </c>
      <c r="F2700" s="10">
        <v>14.485642344212501</v>
      </c>
      <c r="G2700" s="10">
        <v>13.858251440838101</v>
      </c>
      <c r="H2700" s="9">
        <v>4.0003683994591599</v>
      </c>
      <c r="I2700" s="10">
        <v>4.8436346228170093</v>
      </c>
      <c r="J2700" s="10">
        <v>5.3176480018185703</v>
      </c>
      <c r="K2700" s="10">
        <v>5.3237377341935401</v>
      </c>
      <c r="L2700" s="9">
        <v>11.971330438070989</v>
      </c>
      <c r="M2700" s="10">
        <v>13.425602789772149</v>
      </c>
      <c r="N2700" s="10">
        <v>19.803290346031069</v>
      </c>
      <c r="O2700" s="10">
        <v>19.181989175031639</v>
      </c>
      <c r="P2700" s="9">
        <v>2359.2862710394602</v>
      </c>
      <c r="Q2700" s="10">
        <v>2357.83199868776</v>
      </c>
      <c r="R2700" s="10">
        <v>2351.4543111314997</v>
      </c>
      <c r="S2700" s="10">
        <v>2352.0756123024998</v>
      </c>
    </row>
    <row r="2701" spans="1:19" ht="15" customHeight="1" x14ac:dyDescent="0.2">
      <c r="A2701" s="7">
        <v>48419</v>
      </c>
      <c r="B2701" s="8" t="s">
        <v>59</v>
      </c>
      <c r="C2701" s="7" t="s">
        <v>1530</v>
      </c>
      <c r="D2701" s="9">
        <v>235.11220498846799</v>
      </c>
      <c r="E2701" s="10">
        <v>260.157655434341</v>
      </c>
      <c r="F2701" s="10">
        <v>296.75003531103499</v>
      </c>
      <c r="G2701" s="10">
        <v>260.03276432314601</v>
      </c>
      <c r="H2701" s="9">
        <v>31.427220783499902</v>
      </c>
      <c r="I2701" s="10">
        <v>101.63475164266301</v>
      </c>
      <c r="J2701" s="10">
        <v>61.100936471391904</v>
      </c>
      <c r="K2701" s="10">
        <v>61.551254861004004</v>
      </c>
      <c r="L2701" s="9">
        <v>266.5394257719679</v>
      </c>
      <c r="M2701" s="10">
        <v>361.79240707700404</v>
      </c>
      <c r="N2701" s="10">
        <v>357.85097178242688</v>
      </c>
      <c r="O2701" s="10">
        <v>321.58401918415001</v>
      </c>
      <c r="P2701" s="9">
        <v>1895.10888025029</v>
      </c>
      <c r="Q2701" s="10">
        <v>1799.8558989452501</v>
      </c>
      <c r="R2701" s="10">
        <v>1803.79733423983</v>
      </c>
      <c r="S2701" s="10">
        <v>1840.0642868381099</v>
      </c>
    </row>
    <row r="2702" spans="1:19" ht="15" customHeight="1" x14ac:dyDescent="0.2">
      <c r="A2702" s="7">
        <v>48421</v>
      </c>
      <c r="B2702" s="8" t="s">
        <v>661</v>
      </c>
      <c r="C2702" s="7" t="s">
        <v>1530</v>
      </c>
      <c r="D2702" s="9">
        <v>4.2134597593727907</v>
      </c>
      <c r="E2702" s="10">
        <v>3.7833825472348797</v>
      </c>
      <c r="F2702" s="10">
        <v>3.7833825472348797</v>
      </c>
      <c r="G2702" s="10">
        <v>2.2550154853342801</v>
      </c>
      <c r="H2702" s="9">
        <v>0.37540347180831002</v>
      </c>
      <c r="I2702" s="10">
        <v>0.43807682695074002</v>
      </c>
      <c r="J2702" s="10">
        <v>0.45091898882761106</v>
      </c>
      <c r="K2702" s="10">
        <v>0.44327504335262302</v>
      </c>
      <c r="L2702" s="9">
        <v>4.5888632311811</v>
      </c>
      <c r="M2702" s="10">
        <v>4.2214593741856197</v>
      </c>
      <c r="N2702" s="10">
        <v>4.2343015360624907</v>
      </c>
      <c r="O2702" s="10">
        <v>2.6982905286869028</v>
      </c>
      <c r="P2702" s="9">
        <v>2386.0323922913199</v>
      </c>
      <c r="Q2702" s="10">
        <v>2386.3997961483101</v>
      </c>
      <c r="R2702" s="10">
        <v>2386.3869539864404</v>
      </c>
      <c r="S2702" s="10">
        <v>2387.9229649938102</v>
      </c>
    </row>
    <row r="2703" spans="1:19" ht="15" customHeight="1" x14ac:dyDescent="0.2">
      <c r="A2703" s="7">
        <v>48423</v>
      </c>
      <c r="B2703" s="8" t="s">
        <v>662</v>
      </c>
      <c r="C2703" s="7" t="s">
        <v>1530</v>
      </c>
      <c r="D2703" s="9">
        <v>649.66987138626894</v>
      </c>
      <c r="E2703" s="10">
        <v>498.99657299252499</v>
      </c>
      <c r="F2703" s="10">
        <v>691.50001054002496</v>
      </c>
      <c r="G2703" s="10">
        <v>771.66162544923907</v>
      </c>
      <c r="H2703" s="9">
        <v>49.3531878179449</v>
      </c>
      <c r="I2703" s="10">
        <v>125.01233367413201</v>
      </c>
      <c r="J2703" s="10">
        <v>122.53460969435299</v>
      </c>
      <c r="K2703" s="10">
        <v>139.16072079172301</v>
      </c>
      <c r="L2703" s="9">
        <v>699.02305920421384</v>
      </c>
      <c r="M2703" s="10">
        <v>624.00890666665703</v>
      </c>
      <c r="N2703" s="10">
        <v>814.03462023437794</v>
      </c>
      <c r="O2703" s="10">
        <v>910.82234624096202</v>
      </c>
      <c r="P2703" s="9">
        <v>1760.7448292763299</v>
      </c>
      <c r="Q2703" s="10">
        <v>1835.7589818138799</v>
      </c>
      <c r="R2703" s="10">
        <v>1645.7332682461599</v>
      </c>
      <c r="S2703" s="10">
        <v>1548.9455422395799</v>
      </c>
    </row>
    <row r="2704" spans="1:19" ht="15" customHeight="1" x14ac:dyDescent="0.2">
      <c r="A2704" s="7">
        <v>48425</v>
      </c>
      <c r="B2704" s="8" t="s">
        <v>1663</v>
      </c>
      <c r="C2704" s="7" t="s">
        <v>1530</v>
      </c>
      <c r="D2704" s="9">
        <v>47.782492726516296</v>
      </c>
      <c r="E2704" s="10">
        <v>85.096519074586794</v>
      </c>
      <c r="F2704" s="10">
        <v>113.063922987802</v>
      </c>
      <c r="G2704" s="10">
        <v>119.259094918613</v>
      </c>
      <c r="H2704" s="9">
        <v>7.4184739837389895</v>
      </c>
      <c r="I2704" s="10">
        <v>8.332870879200911</v>
      </c>
      <c r="J2704" s="10">
        <v>8.5427748768532208</v>
      </c>
      <c r="K2704" s="10">
        <v>8.8739887465937599</v>
      </c>
      <c r="L2704" s="9">
        <v>55.200966710255287</v>
      </c>
      <c r="M2704" s="10">
        <v>93.429389953787705</v>
      </c>
      <c r="N2704" s="10">
        <v>121.60669786465523</v>
      </c>
      <c r="O2704" s="10">
        <v>128.13308366520675</v>
      </c>
      <c r="P2704" s="9">
        <v>441.72445394510402</v>
      </c>
      <c r="Q2704" s="10">
        <v>403.49603070157099</v>
      </c>
      <c r="R2704" s="10">
        <v>375.31872279070302</v>
      </c>
      <c r="S2704" s="10">
        <v>368.79233699015202</v>
      </c>
    </row>
    <row r="2705" spans="1:19" ht="15" customHeight="1" x14ac:dyDescent="0.2">
      <c r="A2705" s="7">
        <v>48427</v>
      </c>
      <c r="B2705" s="8" t="s">
        <v>1664</v>
      </c>
      <c r="C2705" s="7" t="s">
        <v>1530</v>
      </c>
      <c r="D2705" s="9">
        <v>51.062637335321298</v>
      </c>
      <c r="E2705" s="10">
        <v>81.722084898438894</v>
      </c>
      <c r="F2705" s="10">
        <v>83.664019747798804</v>
      </c>
      <c r="G2705" s="10">
        <v>96.360306059874404</v>
      </c>
      <c r="H2705" s="9">
        <v>43.284725200739103</v>
      </c>
      <c r="I2705" s="10">
        <v>47.732254298940298</v>
      </c>
      <c r="J2705" s="10">
        <v>51.268311861823904</v>
      </c>
      <c r="K2705" s="10">
        <v>57.888282388175199</v>
      </c>
      <c r="L2705" s="9">
        <v>94.347362536060388</v>
      </c>
      <c r="M2705" s="10">
        <v>129.4543391973792</v>
      </c>
      <c r="N2705" s="10">
        <v>134.93233160962271</v>
      </c>
      <c r="O2705" s="10">
        <v>154.24858844804962</v>
      </c>
      <c r="P2705" s="9">
        <v>3089.0185213181699</v>
      </c>
      <c r="Q2705" s="10">
        <v>3053.9115446568499</v>
      </c>
      <c r="R2705" s="10">
        <v>3048.4335522446099</v>
      </c>
      <c r="S2705" s="10">
        <v>3029.1172954061799</v>
      </c>
    </row>
    <row r="2706" spans="1:19" ht="15" customHeight="1" x14ac:dyDescent="0.2">
      <c r="A2706" s="7">
        <v>48429</v>
      </c>
      <c r="B2706" s="8" t="s">
        <v>404</v>
      </c>
      <c r="C2706" s="7" t="s">
        <v>1530</v>
      </c>
      <c r="D2706" s="9">
        <v>28.8755873608042</v>
      </c>
      <c r="E2706" s="10">
        <v>36.933597779577099</v>
      </c>
      <c r="F2706" s="10">
        <v>31.834331386814402</v>
      </c>
      <c r="G2706" s="10">
        <v>28.305453330939699</v>
      </c>
      <c r="H2706" s="9">
        <v>7.6691638174844705</v>
      </c>
      <c r="I2706" s="10">
        <v>11.005272687902899</v>
      </c>
      <c r="J2706" s="10">
        <v>11.361304240771</v>
      </c>
      <c r="K2706" s="10">
        <v>13.0340055985225</v>
      </c>
      <c r="L2706" s="9">
        <v>36.544751178288671</v>
      </c>
      <c r="M2706" s="10">
        <v>47.938870467479994</v>
      </c>
      <c r="N2706" s="10">
        <v>43.195635627585396</v>
      </c>
      <c r="O2706" s="10">
        <v>41.339458929462197</v>
      </c>
      <c r="P2706" s="9">
        <v>2350.1003589534103</v>
      </c>
      <c r="Q2706" s="10">
        <v>2338.70623966422</v>
      </c>
      <c r="R2706" s="10">
        <v>2343.4494745041097</v>
      </c>
      <c r="S2706" s="10">
        <v>2345.3056512022399</v>
      </c>
    </row>
    <row r="2707" spans="1:19" ht="15" customHeight="1" x14ac:dyDescent="0.2">
      <c r="A2707" s="7">
        <v>48431</v>
      </c>
      <c r="B2707" s="8" t="s">
        <v>1665</v>
      </c>
      <c r="C2707" s="7" t="s">
        <v>1530</v>
      </c>
      <c r="D2707" s="9">
        <v>1.6498587834966298</v>
      </c>
      <c r="E2707" s="10">
        <v>1.57575437782696E-3</v>
      </c>
      <c r="F2707" s="10">
        <v>0</v>
      </c>
      <c r="G2707" s="10">
        <v>0</v>
      </c>
      <c r="H2707" s="9">
        <v>0.64627107083527602</v>
      </c>
      <c r="I2707" s="10">
        <v>2.3039852666675604</v>
      </c>
      <c r="J2707" s="10">
        <v>2.2553397540938902</v>
      </c>
      <c r="K2707" s="10">
        <v>2.1615045295935302</v>
      </c>
      <c r="L2707" s="9">
        <v>2.2961298543319058</v>
      </c>
      <c r="M2707" s="10">
        <v>2.3055610210453872</v>
      </c>
      <c r="N2707" s="10">
        <v>2.2553397540938902</v>
      </c>
      <c r="O2707" s="10">
        <v>2.1615045295935302</v>
      </c>
      <c r="P2707" s="9">
        <v>2389.5942820954601</v>
      </c>
      <c r="Q2707" s="10">
        <v>2389.5848509287503</v>
      </c>
      <c r="R2707" s="10">
        <v>2389.6350721957001</v>
      </c>
      <c r="S2707" s="10">
        <v>2389.7289074201999</v>
      </c>
    </row>
    <row r="2708" spans="1:19" ht="15" customHeight="1" x14ac:dyDescent="0.2">
      <c r="A2708" s="7">
        <v>48433</v>
      </c>
      <c r="B2708" s="8" t="s">
        <v>1666</v>
      </c>
      <c r="C2708" s="7" t="s">
        <v>1530</v>
      </c>
      <c r="D2708" s="9">
        <v>4.6234240426383506</v>
      </c>
      <c r="E2708" s="10">
        <v>3.0424368058900897</v>
      </c>
      <c r="F2708" s="10">
        <v>2.7697285860868197</v>
      </c>
      <c r="G2708" s="10">
        <v>2.4889209714165399</v>
      </c>
      <c r="H2708" s="9">
        <v>2.0125065451515898</v>
      </c>
      <c r="I2708" s="10">
        <v>4.0023104820879798</v>
      </c>
      <c r="J2708" s="10">
        <v>3.9579635244388598</v>
      </c>
      <c r="K2708" s="10">
        <v>3.9723171589584099</v>
      </c>
      <c r="L2708" s="9">
        <v>6.6359305877899395</v>
      </c>
      <c r="M2708" s="10">
        <v>7.0447472879780699</v>
      </c>
      <c r="N2708" s="10">
        <v>6.7276921105256795</v>
      </c>
      <c r="O2708" s="10">
        <v>6.4612381303749498</v>
      </c>
      <c r="P2708" s="9">
        <v>2376.7803579523902</v>
      </c>
      <c r="Q2708" s="10">
        <v>2376.3715412522001</v>
      </c>
      <c r="R2708" s="10">
        <v>2376.6885964296498</v>
      </c>
      <c r="S2708" s="10">
        <v>2376.9550504098002</v>
      </c>
    </row>
    <row r="2709" spans="1:19" ht="15" customHeight="1" x14ac:dyDescent="0.2">
      <c r="A2709" s="7">
        <v>48435</v>
      </c>
      <c r="B2709" s="8" t="s">
        <v>1667</v>
      </c>
      <c r="C2709" s="7" t="s">
        <v>1530</v>
      </c>
      <c r="D2709" s="9">
        <v>5.7996315332950106</v>
      </c>
      <c r="E2709" s="10">
        <v>2.16243398474343</v>
      </c>
      <c r="F2709" s="10">
        <v>3.0488587953630502</v>
      </c>
      <c r="G2709" s="10">
        <v>2.1602722865463702</v>
      </c>
      <c r="H2709" s="9">
        <v>3.2135226990775601</v>
      </c>
      <c r="I2709" s="10">
        <v>3.7877591863246902</v>
      </c>
      <c r="J2709" s="10">
        <v>3.7781578609317301</v>
      </c>
      <c r="K2709" s="10">
        <v>3.7893230735798999</v>
      </c>
      <c r="L2709" s="9">
        <v>9.0131542323725711</v>
      </c>
      <c r="M2709" s="10">
        <v>5.9501931710681202</v>
      </c>
      <c r="N2709" s="10">
        <v>6.8270166562947798</v>
      </c>
      <c r="O2709" s="10">
        <v>5.9495953601262697</v>
      </c>
      <c r="P2709" s="9">
        <v>3757.9392242139802</v>
      </c>
      <c r="Q2709" s="10">
        <v>3761.0021852752902</v>
      </c>
      <c r="R2709" s="10">
        <v>3760.1253617900602</v>
      </c>
      <c r="S2709" s="10">
        <v>3761.00278308623</v>
      </c>
    </row>
    <row r="2710" spans="1:19" ht="15" customHeight="1" x14ac:dyDescent="0.2">
      <c r="A2710" s="7">
        <v>48437</v>
      </c>
      <c r="B2710" s="8" t="s">
        <v>1668</v>
      </c>
      <c r="C2710" s="7" t="s">
        <v>1530</v>
      </c>
      <c r="D2710" s="9">
        <v>7.0628692855988202</v>
      </c>
      <c r="E2710" s="10">
        <v>5.9975690963055293</v>
      </c>
      <c r="F2710" s="10">
        <v>6.4437376078966899</v>
      </c>
      <c r="G2710" s="10">
        <v>6.5173150411428207</v>
      </c>
      <c r="H2710" s="9">
        <v>8.4788856880170709</v>
      </c>
      <c r="I2710" s="10">
        <v>7.7737700224433901</v>
      </c>
      <c r="J2710" s="10">
        <v>8.9658742488196008</v>
      </c>
      <c r="K2710" s="10">
        <v>8.4381681690277794</v>
      </c>
      <c r="L2710" s="9">
        <v>15.541754973615891</v>
      </c>
      <c r="M2710" s="10">
        <v>13.771339118748919</v>
      </c>
      <c r="N2710" s="10">
        <v>15.409611856716291</v>
      </c>
      <c r="O2710" s="10">
        <v>14.9554832101706</v>
      </c>
      <c r="P2710" s="9">
        <v>2317.2390086575897</v>
      </c>
      <c r="Q2710" s="10">
        <v>2319.0094245124601</v>
      </c>
      <c r="R2710" s="10">
        <v>2317.37115177449</v>
      </c>
      <c r="S2710" s="10">
        <v>2317.8252804210301</v>
      </c>
    </row>
    <row r="2711" spans="1:19" ht="15" customHeight="1" x14ac:dyDescent="0.2">
      <c r="A2711" s="7">
        <v>48439</v>
      </c>
      <c r="B2711" s="8" t="s">
        <v>1669</v>
      </c>
      <c r="C2711" s="7" t="s">
        <v>1530</v>
      </c>
      <c r="D2711" s="9">
        <v>396.65609102039997</v>
      </c>
      <c r="E2711" s="10">
        <v>407.95966389980697</v>
      </c>
      <c r="F2711" s="10">
        <v>376.13826777068596</v>
      </c>
      <c r="G2711" s="10">
        <v>381.67312745617699</v>
      </c>
      <c r="H2711" s="9">
        <v>97.673941198764396</v>
      </c>
      <c r="I2711" s="10">
        <v>110.55592398611199</v>
      </c>
      <c r="J2711" s="10">
        <v>166.55914541988199</v>
      </c>
      <c r="K2711" s="10">
        <v>189.02351876943698</v>
      </c>
      <c r="L2711" s="9">
        <v>494.33003221916437</v>
      </c>
      <c r="M2711" s="10">
        <v>518.51558788591899</v>
      </c>
      <c r="N2711" s="10">
        <v>542.697413190568</v>
      </c>
      <c r="O2711" s="10">
        <v>570.6966462256139</v>
      </c>
      <c r="P2711" s="9">
        <v>1846.5309299574499</v>
      </c>
      <c r="Q2711" s="10">
        <v>1822.3453742907</v>
      </c>
      <c r="R2711" s="10">
        <v>1798.1635489860498</v>
      </c>
      <c r="S2711" s="10">
        <v>1770.1643159509999</v>
      </c>
    </row>
    <row r="2712" spans="1:19" ht="15" customHeight="1" x14ac:dyDescent="0.2">
      <c r="A2712" s="7">
        <v>48441</v>
      </c>
      <c r="B2712" s="8" t="s">
        <v>316</v>
      </c>
      <c r="C2712" s="7" t="s">
        <v>1530</v>
      </c>
      <c r="D2712" s="9">
        <v>138.82953221611899</v>
      </c>
      <c r="E2712" s="10">
        <v>161.45327711608101</v>
      </c>
      <c r="F2712" s="10">
        <v>186.87114835429702</v>
      </c>
      <c r="G2712" s="10">
        <v>212.26969941827397</v>
      </c>
      <c r="H2712" s="9">
        <v>15.586342076436599</v>
      </c>
      <c r="I2712" s="10">
        <v>28.186276387380701</v>
      </c>
      <c r="J2712" s="10">
        <v>40.252181563913702</v>
      </c>
      <c r="K2712" s="10">
        <v>56.4455573546906</v>
      </c>
      <c r="L2712" s="9">
        <v>154.4158742925556</v>
      </c>
      <c r="M2712" s="10">
        <v>189.63955350346168</v>
      </c>
      <c r="N2712" s="10">
        <v>227.12332991821071</v>
      </c>
      <c r="O2712" s="10">
        <v>268.71525677296461</v>
      </c>
      <c r="P2712" s="9">
        <v>2226.5728778642701</v>
      </c>
      <c r="Q2712" s="10">
        <v>2191.34919865336</v>
      </c>
      <c r="R2712" s="10">
        <v>2153.8654222386099</v>
      </c>
      <c r="S2712" s="10">
        <v>2112.2734953838603</v>
      </c>
    </row>
    <row r="2713" spans="1:19" ht="15" customHeight="1" x14ac:dyDescent="0.2">
      <c r="A2713" s="7">
        <v>48443</v>
      </c>
      <c r="B2713" s="8" t="s">
        <v>410</v>
      </c>
      <c r="C2713" s="7" t="s">
        <v>1530</v>
      </c>
      <c r="D2713" s="9">
        <v>5.7303430358091099</v>
      </c>
      <c r="E2713" s="10">
        <v>10.286597649107501</v>
      </c>
      <c r="F2713" s="10">
        <v>4.4571843109301703</v>
      </c>
      <c r="G2713" s="10">
        <v>4.4571843109301703</v>
      </c>
      <c r="H2713" s="9">
        <v>0.69821951319953801</v>
      </c>
      <c r="I2713" s="10">
        <v>1.2048204758666701</v>
      </c>
      <c r="J2713" s="10">
        <v>1.0719744098874702</v>
      </c>
      <c r="K2713" s="10">
        <v>1.11370699108712</v>
      </c>
      <c r="L2713" s="9">
        <v>6.4285625490086478</v>
      </c>
      <c r="M2713" s="10">
        <v>11.491418124974171</v>
      </c>
      <c r="N2713" s="10">
        <v>5.52915872081764</v>
      </c>
      <c r="O2713" s="10">
        <v>5.5708913020172899</v>
      </c>
      <c r="P2713" s="9">
        <v>6100.9135268674299</v>
      </c>
      <c r="Q2713" s="10">
        <v>6095.8506712914696</v>
      </c>
      <c r="R2713" s="10">
        <v>6101.8129306956298</v>
      </c>
      <c r="S2713" s="10">
        <v>6101.7711981144303</v>
      </c>
    </row>
    <row r="2714" spans="1:19" ht="15" customHeight="1" x14ac:dyDescent="0.2">
      <c r="A2714" s="7">
        <v>48445</v>
      </c>
      <c r="B2714" s="8" t="s">
        <v>1670</v>
      </c>
      <c r="C2714" s="7" t="s">
        <v>1530</v>
      </c>
      <c r="D2714" s="9">
        <v>1.14839785631106</v>
      </c>
      <c r="E2714" s="10">
        <v>0.87171479112684902</v>
      </c>
      <c r="F2714" s="10">
        <v>0.49631824260992496</v>
      </c>
      <c r="G2714" s="10">
        <v>0.19217839613180401</v>
      </c>
      <c r="H2714" s="9">
        <v>3.4446302903260499E-2</v>
      </c>
      <c r="I2714" s="10">
        <v>3.4446302903260499E-2</v>
      </c>
      <c r="J2714" s="10">
        <v>0.131092371660151</v>
      </c>
      <c r="K2714" s="10">
        <v>0.77170326294466396</v>
      </c>
      <c r="L2714" s="9">
        <v>1.1828441592143206</v>
      </c>
      <c r="M2714" s="10">
        <v>0.90616109403010947</v>
      </c>
      <c r="N2714" s="10">
        <v>0.62741061427007594</v>
      </c>
      <c r="O2714" s="10">
        <v>0.96388165907646794</v>
      </c>
      <c r="P2714" s="9">
        <v>2306.3443634933501</v>
      </c>
      <c r="Q2714" s="10">
        <v>2306.62104655853</v>
      </c>
      <c r="R2714" s="10">
        <v>2306.8997970382902</v>
      </c>
      <c r="S2714" s="10">
        <v>2306.5633259934802</v>
      </c>
    </row>
    <row r="2715" spans="1:19" ht="15" customHeight="1" x14ac:dyDescent="0.2">
      <c r="A2715" s="7">
        <v>48447</v>
      </c>
      <c r="B2715" s="8" t="s">
        <v>1671</v>
      </c>
      <c r="C2715" s="7" t="s">
        <v>1530</v>
      </c>
      <c r="D2715" s="9">
        <v>4.32607415746548</v>
      </c>
      <c r="E2715" s="10">
        <v>4.2319982823474902</v>
      </c>
      <c r="F2715" s="10">
        <v>3.3571505971373798</v>
      </c>
      <c r="G2715" s="10">
        <v>3.1458238702887904</v>
      </c>
      <c r="H2715" s="9">
        <v>1.5934281659177199</v>
      </c>
      <c r="I2715" s="10">
        <v>2.8627775875571002</v>
      </c>
      <c r="J2715" s="10">
        <v>2.9104486773529499</v>
      </c>
      <c r="K2715" s="10">
        <v>2.8693914559771199</v>
      </c>
      <c r="L2715" s="9">
        <v>5.9195023233831998</v>
      </c>
      <c r="M2715" s="10">
        <v>7.0947758699045904</v>
      </c>
      <c r="N2715" s="10">
        <v>6.2675992744903306</v>
      </c>
      <c r="O2715" s="10">
        <v>6.0152153262659107</v>
      </c>
      <c r="P2715" s="9">
        <v>2365.1662791321201</v>
      </c>
      <c r="Q2715" s="10">
        <v>2363.9910055855999</v>
      </c>
      <c r="R2715" s="10">
        <v>2364.8181821810199</v>
      </c>
      <c r="S2715" s="10">
        <v>2365.07056612924</v>
      </c>
    </row>
    <row r="2716" spans="1:19" ht="15" customHeight="1" x14ac:dyDescent="0.2">
      <c r="A2716" s="7">
        <v>48449</v>
      </c>
      <c r="B2716" s="8" t="s">
        <v>1672</v>
      </c>
      <c r="C2716" s="7" t="s">
        <v>1530</v>
      </c>
      <c r="D2716" s="9">
        <v>34.251124358964603</v>
      </c>
      <c r="E2716" s="10">
        <v>42.957960408290297</v>
      </c>
      <c r="F2716" s="10">
        <v>62.369296914014598</v>
      </c>
      <c r="G2716" s="10">
        <v>78.444652606869298</v>
      </c>
      <c r="H2716" s="9">
        <v>3.0293344252189098</v>
      </c>
      <c r="I2716" s="10">
        <v>4.86033849014028</v>
      </c>
      <c r="J2716" s="10">
        <v>7.8995766641562302</v>
      </c>
      <c r="K2716" s="10">
        <v>9.10021223710112</v>
      </c>
      <c r="L2716" s="9">
        <v>37.280458784183509</v>
      </c>
      <c r="M2716" s="10">
        <v>47.818298898430577</v>
      </c>
      <c r="N2716" s="10">
        <v>70.26887357817084</v>
      </c>
      <c r="O2716" s="10">
        <v>87.544864843970416</v>
      </c>
      <c r="P2716" s="9">
        <v>1065.13101636386</v>
      </c>
      <c r="Q2716" s="10">
        <v>1054.59317624962</v>
      </c>
      <c r="R2716" s="10">
        <v>1032.1426015698801</v>
      </c>
      <c r="S2716" s="10">
        <v>1014.86661030408</v>
      </c>
    </row>
    <row r="2717" spans="1:19" ht="15" customHeight="1" x14ac:dyDescent="0.2">
      <c r="A2717" s="7">
        <v>48451</v>
      </c>
      <c r="B2717" s="8" t="s">
        <v>1673</v>
      </c>
      <c r="C2717" s="7" t="s">
        <v>1530</v>
      </c>
      <c r="D2717" s="9">
        <v>110.706354814939</v>
      </c>
      <c r="E2717" s="10">
        <v>103.45477546873499</v>
      </c>
      <c r="F2717" s="10">
        <v>116.937701150751</v>
      </c>
      <c r="G2717" s="10">
        <v>156.49416320387101</v>
      </c>
      <c r="H2717" s="9">
        <v>40.716894662224597</v>
      </c>
      <c r="I2717" s="10">
        <v>69.729845977281798</v>
      </c>
      <c r="J2717" s="10">
        <v>73.681138762026904</v>
      </c>
      <c r="K2717" s="10">
        <v>75.046211985286106</v>
      </c>
      <c r="L2717" s="9">
        <v>151.42324947716361</v>
      </c>
      <c r="M2717" s="10">
        <v>173.18462144601679</v>
      </c>
      <c r="N2717" s="10">
        <v>190.6188399127779</v>
      </c>
      <c r="O2717" s="10">
        <v>231.54037518915712</v>
      </c>
      <c r="P2717" s="9">
        <v>3838.6198508074099</v>
      </c>
      <c r="Q2717" s="10">
        <v>3816.8584788385601</v>
      </c>
      <c r="R2717" s="10">
        <v>3799.4242603717998</v>
      </c>
      <c r="S2717" s="10">
        <v>3758.5027250954199</v>
      </c>
    </row>
    <row r="2718" spans="1:19" ht="15" customHeight="1" x14ac:dyDescent="0.2">
      <c r="A2718" s="7">
        <v>48453</v>
      </c>
      <c r="B2718" s="8" t="s">
        <v>1674</v>
      </c>
      <c r="C2718" s="7" t="s">
        <v>1530</v>
      </c>
      <c r="D2718" s="9">
        <v>646.5609696739939</v>
      </c>
      <c r="E2718" s="10">
        <v>619.00886980484609</v>
      </c>
      <c r="F2718" s="10">
        <v>628.44533775374998</v>
      </c>
      <c r="G2718" s="10">
        <v>696.50579179159502</v>
      </c>
      <c r="H2718" s="9">
        <v>97.299511792980994</v>
      </c>
      <c r="I2718" s="10">
        <v>196.54057652378501</v>
      </c>
      <c r="J2718" s="10">
        <v>286.90440479017201</v>
      </c>
      <c r="K2718" s="10">
        <v>344.03061516353199</v>
      </c>
      <c r="L2718" s="9">
        <v>743.86048146697499</v>
      </c>
      <c r="M2718" s="10">
        <v>815.54944632863101</v>
      </c>
      <c r="N2718" s="10">
        <v>915.34974254392193</v>
      </c>
      <c r="O2718" s="10">
        <v>1040.5364069551269</v>
      </c>
      <c r="P2718" s="9">
        <v>1910.9460518915701</v>
      </c>
      <c r="Q2718" s="10">
        <v>1839.2570870299101</v>
      </c>
      <c r="R2718" s="10">
        <v>1739.45679081462</v>
      </c>
      <c r="S2718" s="10">
        <v>1614.2701264034099</v>
      </c>
    </row>
    <row r="2719" spans="1:19" ht="15" customHeight="1" x14ac:dyDescent="0.2">
      <c r="A2719" s="7">
        <v>48455</v>
      </c>
      <c r="B2719" s="8" t="s">
        <v>193</v>
      </c>
      <c r="C2719" s="7" t="s">
        <v>1530</v>
      </c>
      <c r="D2719" s="9">
        <v>94.716158724211311</v>
      </c>
      <c r="E2719" s="10">
        <v>106.17226718788301</v>
      </c>
      <c r="F2719" s="10">
        <v>116.212906676323</v>
      </c>
      <c r="G2719" s="10">
        <v>123.695911233617</v>
      </c>
      <c r="H2719" s="9">
        <v>36.555905920825403</v>
      </c>
      <c r="I2719" s="10">
        <v>66.293423334863803</v>
      </c>
      <c r="J2719" s="10">
        <v>53.738462521543504</v>
      </c>
      <c r="K2719" s="10">
        <v>57.810817315469507</v>
      </c>
      <c r="L2719" s="9">
        <v>131.27206464503669</v>
      </c>
      <c r="M2719" s="10">
        <v>172.4656905227468</v>
      </c>
      <c r="N2719" s="10">
        <v>169.95136919786651</v>
      </c>
      <c r="O2719" s="10">
        <v>181.50672854908652</v>
      </c>
      <c r="P2719" s="9">
        <v>1717.9095981722801</v>
      </c>
      <c r="Q2719" s="10">
        <v>1676.7159722945701</v>
      </c>
      <c r="R2719" s="10">
        <v>1679.2302936194501</v>
      </c>
      <c r="S2719" s="10">
        <v>1667.6749342682299</v>
      </c>
    </row>
    <row r="2720" spans="1:19" ht="15" customHeight="1" x14ac:dyDescent="0.2">
      <c r="A2720" s="7">
        <v>48457</v>
      </c>
      <c r="B2720" s="8" t="s">
        <v>1675</v>
      </c>
      <c r="C2720" s="7" t="s">
        <v>1530</v>
      </c>
      <c r="D2720" s="9">
        <v>276.85520145569404</v>
      </c>
      <c r="E2720" s="10">
        <v>315.67508512571595</v>
      </c>
      <c r="F2720" s="10">
        <v>305.167227855112</v>
      </c>
      <c r="G2720" s="10">
        <v>274.71169604358397</v>
      </c>
      <c r="H2720" s="9">
        <v>24.028506150293101</v>
      </c>
      <c r="I2720" s="10">
        <v>30.292518492425099</v>
      </c>
      <c r="J2720" s="10">
        <v>31.751932714598301</v>
      </c>
      <c r="K2720" s="10">
        <v>29.097409428409801</v>
      </c>
      <c r="L2720" s="9">
        <v>300.88370760598713</v>
      </c>
      <c r="M2720" s="10">
        <v>345.96760361814103</v>
      </c>
      <c r="N2720" s="10">
        <v>336.9191605697103</v>
      </c>
      <c r="O2720" s="10">
        <v>303.8091054719938</v>
      </c>
      <c r="P2720" s="9">
        <v>2122.3685951667098</v>
      </c>
      <c r="Q2720" s="10">
        <v>2077.2846991545603</v>
      </c>
      <c r="R2720" s="10">
        <v>2086.3331422029901</v>
      </c>
      <c r="S2720" s="10">
        <v>2119.4431973006999</v>
      </c>
    </row>
    <row r="2721" spans="1:19" ht="15" customHeight="1" x14ac:dyDescent="0.2">
      <c r="A2721" s="7">
        <v>48459</v>
      </c>
      <c r="B2721" s="8" t="s">
        <v>1676</v>
      </c>
      <c r="C2721" s="7" t="s">
        <v>1530</v>
      </c>
      <c r="D2721" s="9">
        <v>327.60439421811998</v>
      </c>
      <c r="E2721" s="10">
        <v>337.61574161488301</v>
      </c>
      <c r="F2721" s="10">
        <v>401.53652312403204</v>
      </c>
      <c r="G2721" s="10">
        <v>429.857475507169</v>
      </c>
      <c r="H2721" s="9">
        <v>74.843037775029998</v>
      </c>
      <c r="I2721" s="10">
        <v>144.85698478870498</v>
      </c>
      <c r="J2721" s="10">
        <v>148.97331068236801</v>
      </c>
      <c r="K2721" s="10">
        <v>157.64161650875698</v>
      </c>
      <c r="L2721" s="9">
        <v>402.44743199315002</v>
      </c>
      <c r="M2721" s="10">
        <v>482.47272640358801</v>
      </c>
      <c r="N2721" s="10">
        <v>550.50983380640002</v>
      </c>
      <c r="O2721" s="10">
        <v>587.49909201592595</v>
      </c>
      <c r="P2721" s="9">
        <v>1132.3414840693902</v>
      </c>
      <c r="Q2721" s="10">
        <v>1052.31618965895</v>
      </c>
      <c r="R2721" s="10">
        <v>984.2790822561459</v>
      </c>
      <c r="S2721" s="10">
        <v>947.28982404661906</v>
      </c>
    </row>
    <row r="2722" spans="1:19" ht="15" customHeight="1" x14ac:dyDescent="0.2">
      <c r="A2722" s="7">
        <v>48461</v>
      </c>
      <c r="B2722" s="8" t="s">
        <v>1677</v>
      </c>
      <c r="C2722" s="7" t="s">
        <v>1530</v>
      </c>
      <c r="D2722" s="9">
        <v>6.6414665078434005</v>
      </c>
      <c r="E2722" s="10">
        <v>5.5669760958305199</v>
      </c>
      <c r="F2722" s="10">
        <v>5.9193156246403298</v>
      </c>
      <c r="G2722" s="10">
        <v>7.0615359690144697</v>
      </c>
      <c r="H2722" s="9">
        <v>4.3336384746032701</v>
      </c>
      <c r="I2722" s="10">
        <v>4.64334869665681</v>
      </c>
      <c r="J2722" s="10">
        <v>4.7683239334050294</v>
      </c>
      <c r="K2722" s="10">
        <v>4.7298192239302503</v>
      </c>
      <c r="L2722" s="9">
        <v>10.97510498244667</v>
      </c>
      <c r="M2722" s="10">
        <v>10.210324792487331</v>
      </c>
      <c r="N2722" s="10">
        <v>10.68763955804536</v>
      </c>
      <c r="O2722" s="10">
        <v>11.791355192944721</v>
      </c>
      <c r="P2722" s="9">
        <v>3204.5000648302698</v>
      </c>
      <c r="Q2722" s="10">
        <v>3205.26484502023</v>
      </c>
      <c r="R2722" s="10">
        <v>3204.78753025468</v>
      </c>
      <c r="S2722" s="10">
        <v>3203.6838146197802</v>
      </c>
    </row>
    <row r="2723" spans="1:19" ht="15" customHeight="1" x14ac:dyDescent="0.2">
      <c r="A2723" s="7">
        <v>48463</v>
      </c>
      <c r="B2723" s="8" t="s">
        <v>1678</v>
      </c>
      <c r="C2723" s="7" t="s">
        <v>1530</v>
      </c>
      <c r="D2723" s="9">
        <v>94.308048271315798</v>
      </c>
      <c r="E2723" s="10">
        <v>74.533514008987098</v>
      </c>
      <c r="F2723" s="10">
        <v>79.098541177663293</v>
      </c>
      <c r="G2723" s="10">
        <v>64.609986525926601</v>
      </c>
      <c r="H2723" s="9">
        <v>24.817490413905599</v>
      </c>
      <c r="I2723" s="10">
        <v>34.4860372535965</v>
      </c>
      <c r="J2723" s="10">
        <v>35.4395154299064</v>
      </c>
      <c r="K2723" s="10">
        <v>34.607769479266196</v>
      </c>
      <c r="L2723" s="9">
        <v>119.1255386852214</v>
      </c>
      <c r="M2723" s="10">
        <v>109.0195512625836</v>
      </c>
      <c r="N2723" s="10">
        <v>114.5380566075697</v>
      </c>
      <c r="O2723" s="10">
        <v>99.217756005192783</v>
      </c>
      <c r="P2723" s="9">
        <v>3917.7164893500599</v>
      </c>
      <c r="Q2723" s="10">
        <v>3927.8224767726897</v>
      </c>
      <c r="R2723" s="10">
        <v>3922.3039714277102</v>
      </c>
      <c r="S2723" s="10">
        <v>3937.6242720300797</v>
      </c>
    </row>
    <row r="2724" spans="1:19" ht="15" customHeight="1" x14ac:dyDescent="0.2">
      <c r="A2724" s="7">
        <v>48465</v>
      </c>
      <c r="B2724" s="8" t="s">
        <v>1679</v>
      </c>
      <c r="C2724" s="7" t="s">
        <v>1530</v>
      </c>
      <c r="D2724" s="9">
        <v>54.255669844559698</v>
      </c>
      <c r="E2724" s="10">
        <v>66.579128554512295</v>
      </c>
      <c r="F2724" s="10">
        <v>78.165607471292788</v>
      </c>
      <c r="G2724" s="10">
        <v>82.015652942452107</v>
      </c>
      <c r="H2724" s="9">
        <v>15.971578005975001</v>
      </c>
      <c r="I2724" s="10">
        <v>27.504103893486299</v>
      </c>
      <c r="J2724" s="10">
        <v>37.732816997261999</v>
      </c>
      <c r="K2724" s="10">
        <v>34.6082740298666</v>
      </c>
      <c r="L2724" s="9">
        <v>70.22724785053471</v>
      </c>
      <c r="M2724" s="10">
        <v>94.083232447998597</v>
      </c>
      <c r="N2724" s="10">
        <v>115.89842446855479</v>
      </c>
      <c r="O2724" s="10">
        <v>116.62392697231871</v>
      </c>
      <c r="P2724" s="9">
        <v>8302.3487060130192</v>
      </c>
      <c r="Q2724" s="10">
        <v>8278.4927214155505</v>
      </c>
      <c r="R2724" s="10">
        <v>8256.6775293950013</v>
      </c>
      <c r="S2724" s="10">
        <v>8255.9520268912402</v>
      </c>
    </row>
    <row r="2725" spans="1:19" ht="15" customHeight="1" x14ac:dyDescent="0.2">
      <c r="A2725" s="7">
        <v>48467</v>
      </c>
      <c r="B2725" s="8" t="s">
        <v>1680</v>
      </c>
      <c r="C2725" s="7" t="s">
        <v>1530</v>
      </c>
      <c r="D2725" s="9">
        <v>57.825428351115399</v>
      </c>
      <c r="E2725" s="10">
        <v>96.0618535049299</v>
      </c>
      <c r="F2725" s="10">
        <v>89.634254200185708</v>
      </c>
      <c r="G2725" s="10">
        <v>95.961805300077501</v>
      </c>
      <c r="H2725" s="9">
        <v>11.3848355397355</v>
      </c>
      <c r="I2725" s="10">
        <v>11.0233342277693</v>
      </c>
      <c r="J2725" s="10">
        <v>14.4039843874378</v>
      </c>
      <c r="K2725" s="10">
        <v>15.892689429003001</v>
      </c>
      <c r="L2725" s="9">
        <v>69.210263890850896</v>
      </c>
      <c r="M2725" s="10">
        <v>107.0851877326992</v>
      </c>
      <c r="N2725" s="10">
        <v>104.03823858762351</v>
      </c>
      <c r="O2725" s="10">
        <v>111.8544947290805</v>
      </c>
      <c r="P2725" s="9">
        <v>2157.1898532200298</v>
      </c>
      <c r="Q2725" s="10">
        <v>2119.3149293781798</v>
      </c>
      <c r="R2725" s="10">
        <v>2122.3618785232602</v>
      </c>
      <c r="S2725" s="10">
        <v>2114.5456223818001</v>
      </c>
    </row>
    <row r="2726" spans="1:19" ht="15" customHeight="1" x14ac:dyDescent="0.2">
      <c r="A2726" s="7">
        <v>48469</v>
      </c>
      <c r="B2726" s="8" t="s">
        <v>1681</v>
      </c>
      <c r="C2726" s="7" t="s">
        <v>1530</v>
      </c>
      <c r="D2726" s="9">
        <v>36.132994662425098</v>
      </c>
      <c r="E2726" s="10">
        <v>25.298223556796401</v>
      </c>
      <c r="F2726" s="10">
        <v>34.311672853936003</v>
      </c>
      <c r="G2726" s="10">
        <v>43.753702506119701</v>
      </c>
      <c r="H2726" s="9">
        <v>3.23526812051922</v>
      </c>
      <c r="I2726" s="10">
        <v>3.0419076200584603</v>
      </c>
      <c r="J2726" s="10">
        <v>3.3572283866993398</v>
      </c>
      <c r="K2726" s="10">
        <v>5.6671390337860501</v>
      </c>
      <c r="L2726" s="9">
        <v>39.368262782944321</v>
      </c>
      <c r="M2726" s="10">
        <v>28.340131176854864</v>
      </c>
      <c r="N2726" s="10">
        <v>37.668901240635343</v>
      </c>
      <c r="O2726" s="10">
        <v>49.420841539905751</v>
      </c>
      <c r="P2726" s="9">
        <v>2262.7027665566902</v>
      </c>
      <c r="Q2726" s="10">
        <v>2273.7308981627798</v>
      </c>
      <c r="R2726" s="10">
        <v>2264.402128099</v>
      </c>
      <c r="S2726" s="10">
        <v>2252.6501877997298</v>
      </c>
    </row>
    <row r="2727" spans="1:19" ht="15" customHeight="1" x14ac:dyDescent="0.2">
      <c r="A2727" s="7">
        <v>48471</v>
      </c>
      <c r="B2727" s="8" t="s">
        <v>64</v>
      </c>
      <c r="C2727" s="7" t="s">
        <v>1530</v>
      </c>
      <c r="D2727" s="9">
        <v>257.94542590127099</v>
      </c>
      <c r="E2727" s="10">
        <v>255.13439797358998</v>
      </c>
      <c r="F2727" s="10">
        <v>315.89808472809796</v>
      </c>
      <c r="G2727" s="10">
        <v>341.603874359207</v>
      </c>
      <c r="H2727" s="9">
        <v>73.755710037932801</v>
      </c>
      <c r="I2727" s="10">
        <v>121.186220864216</v>
      </c>
      <c r="J2727" s="10">
        <v>122.726947076919</v>
      </c>
      <c r="K2727" s="10">
        <v>136.05643981581102</v>
      </c>
      <c r="L2727" s="9">
        <v>331.70113593920382</v>
      </c>
      <c r="M2727" s="10">
        <v>376.32061883780597</v>
      </c>
      <c r="N2727" s="10">
        <v>438.62503180501699</v>
      </c>
      <c r="O2727" s="10">
        <v>477.66031417501796</v>
      </c>
      <c r="P2727" s="9">
        <v>1744.1709994840801</v>
      </c>
      <c r="Q2727" s="10">
        <v>1699.5515165854799</v>
      </c>
      <c r="R2727" s="10">
        <v>1637.2471036182699</v>
      </c>
      <c r="S2727" s="10">
        <v>1598.2118212482601</v>
      </c>
    </row>
    <row r="2728" spans="1:19" ht="15" customHeight="1" x14ac:dyDescent="0.2">
      <c r="A2728" s="7">
        <v>48473</v>
      </c>
      <c r="B2728" s="8" t="s">
        <v>1682</v>
      </c>
      <c r="C2728" s="7" t="s">
        <v>1530</v>
      </c>
      <c r="D2728" s="9">
        <v>73.039754528300008</v>
      </c>
      <c r="E2728" s="10">
        <v>67.192138351173099</v>
      </c>
      <c r="F2728" s="10">
        <v>94.080341740715099</v>
      </c>
      <c r="G2728" s="10">
        <v>109.717974437518</v>
      </c>
      <c r="H2728" s="9">
        <v>0.88289665854355404</v>
      </c>
      <c r="I2728" s="10">
        <v>12.849510463156999</v>
      </c>
      <c r="J2728" s="10">
        <v>8.9582458203909106</v>
      </c>
      <c r="K2728" s="10">
        <v>13.8526310743637</v>
      </c>
      <c r="L2728" s="9">
        <v>73.922651186843552</v>
      </c>
      <c r="M2728" s="10">
        <v>80.041648814330102</v>
      </c>
      <c r="N2728" s="10">
        <v>103.03858756110601</v>
      </c>
      <c r="O2728" s="10">
        <v>123.57060551188169</v>
      </c>
      <c r="P2728" s="9">
        <v>1267.33702227297</v>
      </c>
      <c r="Q2728" s="10">
        <v>1261.21802464548</v>
      </c>
      <c r="R2728" s="10">
        <v>1238.22108589871</v>
      </c>
      <c r="S2728" s="10">
        <v>1217.6890679479302</v>
      </c>
    </row>
    <row r="2729" spans="1:19" ht="15" customHeight="1" x14ac:dyDescent="0.2">
      <c r="A2729" s="7">
        <v>48475</v>
      </c>
      <c r="B2729" s="8" t="s">
        <v>1173</v>
      </c>
      <c r="C2729" s="7" t="s">
        <v>1530</v>
      </c>
      <c r="D2729" s="9">
        <v>22.888777367510301</v>
      </c>
      <c r="E2729" s="10">
        <v>18.2189365258468</v>
      </c>
      <c r="F2729" s="10">
        <v>15.725907779546599</v>
      </c>
      <c r="G2729" s="10">
        <v>15.342057189893501</v>
      </c>
      <c r="H2729" s="9">
        <v>8.2957698838591796</v>
      </c>
      <c r="I2729" s="10">
        <v>11.9367588968926</v>
      </c>
      <c r="J2729" s="10">
        <v>13.1210529394268</v>
      </c>
      <c r="K2729" s="10">
        <v>15.255560384417999</v>
      </c>
      <c r="L2729" s="9">
        <v>31.18454725136948</v>
      </c>
      <c r="M2729" s="10">
        <v>30.155695422739402</v>
      </c>
      <c r="N2729" s="10">
        <v>28.846960718973399</v>
      </c>
      <c r="O2729" s="10">
        <v>30.597617574311503</v>
      </c>
      <c r="P2729" s="9">
        <v>2133.6410405320598</v>
      </c>
      <c r="Q2729" s="10">
        <v>2134.66989236069</v>
      </c>
      <c r="R2729" s="10">
        <v>2135.9786270644599</v>
      </c>
      <c r="S2729" s="10">
        <v>2134.22797020912</v>
      </c>
    </row>
    <row r="2730" spans="1:19" ht="15" customHeight="1" x14ac:dyDescent="0.2">
      <c r="A2730" s="7">
        <v>48477</v>
      </c>
      <c r="B2730" s="8" t="s">
        <v>65</v>
      </c>
      <c r="C2730" s="7" t="s">
        <v>1530</v>
      </c>
      <c r="D2730" s="9">
        <v>55.548905510004495</v>
      </c>
      <c r="E2730" s="10">
        <v>7.0506057088044694</v>
      </c>
      <c r="F2730" s="10">
        <v>6.94436682029629</v>
      </c>
      <c r="G2730" s="10">
        <v>7.3055595955532402</v>
      </c>
      <c r="H2730" s="9">
        <v>0</v>
      </c>
      <c r="I2730" s="10">
        <v>0</v>
      </c>
      <c r="J2730" s="10">
        <v>0</v>
      </c>
      <c r="K2730" s="10">
        <v>0</v>
      </c>
      <c r="L2730" s="9">
        <v>55.548905510004495</v>
      </c>
      <c r="M2730" s="10">
        <v>7.0506057088044694</v>
      </c>
      <c r="N2730" s="10">
        <v>6.94436682029629</v>
      </c>
      <c r="O2730" s="10">
        <v>7.3055595955532402</v>
      </c>
      <c r="P2730" s="9">
        <v>1554.7778626525701</v>
      </c>
      <c r="Q2730" s="10">
        <v>1603.27616245377</v>
      </c>
      <c r="R2730" s="10">
        <v>1603.38240134228</v>
      </c>
      <c r="S2730" s="10">
        <v>1603.02120856702</v>
      </c>
    </row>
    <row r="2731" spans="1:19" ht="15" customHeight="1" x14ac:dyDescent="0.2">
      <c r="A2731" s="7">
        <v>48479</v>
      </c>
      <c r="B2731" s="8" t="s">
        <v>1683</v>
      </c>
      <c r="C2731" s="7" t="s">
        <v>1530</v>
      </c>
      <c r="D2731" s="9">
        <v>62.963936430919404</v>
      </c>
      <c r="E2731" s="10">
        <v>88.952582732421803</v>
      </c>
      <c r="F2731" s="10">
        <v>89.029167153709793</v>
      </c>
      <c r="G2731" s="10">
        <v>75.722940768687394</v>
      </c>
      <c r="H2731" s="9">
        <v>18.626634759617001</v>
      </c>
      <c r="I2731" s="10">
        <v>31.6226366582986</v>
      </c>
      <c r="J2731" s="10">
        <v>49.508796883388101</v>
      </c>
      <c r="K2731" s="10">
        <v>65.106293478697097</v>
      </c>
      <c r="L2731" s="9">
        <v>81.590571190536409</v>
      </c>
      <c r="M2731" s="10">
        <v>120.57521939072039</v>
      </c>
      <c r="N2731" s="10">
        <v>138.53796403709791</v>
      </c>
      <c r="O2731" s="10">
        <v>140.82923424738448</v>
      </c>
      <c r="P2731" s="9">
        <v>8661.151818214501</v>
      </c>
      <c r="Q2731" s="10">
        <v>8622.1671700143197</v>
      </c>
      <c r="R2731" s="10">
        <v>8604.2044253679596</v>
      </c>
      <c r="S2731" s="10">
        <v>8601.9131551576811</v>
      </c>
    </row>
    <row r="2732" spans="1:19" ht="15" customHeight="1" x14ac:dyDescent="0.2">
      <c r="A2732" s="7">
        <v>48481</v>
      </c>
      <c r="B2732" s="8" t="s">
        <v>1684</v>
      </c>
      <c r="C2732" s="7" t="s">
        <v>1530</v>
      </c>
      <c r="D2732" s="9">
        <v>5.2190602191131301</v>
      </c>
      <c r="E2732" s="10">
        <v>7.4588966324819301</v>
      </c>
      <c r="F2732" s="10">
        <v>7.4588966324819301</v>
      </c>
      <c r="G2732" s="10">
        <v>7.4588966324819301</v>
      </c>
      <c r="H2732" s="9">
        <v>4.4571351827134098</v>
      </c>
      <c r="I2732" s="10">
        <v>2.1571066670424797</v>
      </c>
      <c r="J2732" s="10">
        <v>2.3305692807160101</v>
      </c>
      <c r="K2732" s="10">
        <v>2.33398633191727</v>
      </c>
      <c r="L2732" s="9">
        <v>9.6761954018265399</v>
      </c>
      <c r="M2732" s="10">
        <v>9.6160032995244098</v>
      </c>
      <c r="N2732" s="10">
        <v>9.7894659131979402</v>
      </c>
      <c r="O2732" s="10">
        <v>9.7928829643991993</v>
      </c>
      <c r="P2732" s="9">
        <v>2824.7287586689499</v>
      </c>
      <c r="Q2732" s="10">
        <v>2824.7889507712498</v>
      </c>
      <c r="R2732" s="10">
        <v>2824.6154881575699</v>
      </c>
      <c r="S2732" s="10">
        <v>2824.61207110637</v>
      </c>
    </row>
    <row r="2733" spans="1:19" ht="15" customHeight="1" x14ac:dyDescent="0.2">
      <c r="A2733" s="7">
        <v>48483</v>
      </c>
      <c r="B2733" s="8" t="s">
        <v>424</v>
      </c>
      <c r="C2733" s="7" t="s">
        <v>1530</v>
      </c>
      <c r="D2733" s="9">
        <v>22.456505219453099</v>
      </c>
      <c r="E2733" s="10">
        <v>13.1532268422048</v>
      </c>
      <c r="F2733" s="10">
        <v>16.057467737968601</v>
      </c>
      <c r="G2733" s="10">
        <v>15.085453727784499</v>
      </c>
      <c r="H2733" s="9">
        <v>3.55191257825614</v>
      </c>
      <c r="I2733" s="10">
        <v>5.4606481474380404</v>
      </c>
      <c r="J2733" s="10">
        <v>6.1173745384771703</v>
      </c>
      <c r="K2733" s="10">
        <v>6.4703500146549295</v>
      </c>
      <c r="L2733" s="9">
        <v>26.008417797709242</v>
      </c>
      <c r="M2733" s="10">
        <v>18.613874989642841</v>
      </c>
      <c r="N2733" s="10">
        <v>22.174842276445769</v>
      </c>
      <c r="O2733" s="10">
        <v>21.55580374243943</v>
      </c>
      <c r="P2733" s="9">
        <v>2345.0768814151802</v>
      </c>
      <c r="Q2733" s="10">
        <v>2352.4714242232499</v>
      </c>
      <c r="R2733" s="10">
        <v>2348.9104569364399</v>
      </c>
      <c r="S2733" s="10">
        <v>2349.52949547045</v>
      </c>
    </row>
    <row r="2734" spans="1:19" ht="15" customHeight="1" x14ac:dyDescent="0.2">
      <c r="A2734" s="7">
        <v>48485</v>
      </c>
      <c r="B2734" s="8" t="s">
        <v>670</v>
      </c>
      <c r="C2734" s="7" t="s">
        <v>1530</v>
      </c>
      <c r="D2734" s="9">
        <v>138.96967075537802</v>
      </c>
      <c r="E2734" s="10">
        <v>164.577641700074</v>
      </c>
      <c r="F2734" s="10">
        <v>168.80406538852799</v>
      </c>
      <c r="G2734" s="10">
        <v>160.89128347920501</v>
      </c>
      <c r="H2734" s="9">
        <v>57.296953907898001</v>
      </c>
      <c r="I2734" s="10">
        <v>53.604010805271997</v>
      </c>
      <c r="J2734" s="10">
        <v>58.051091013704905</v>
      </c>
      <c r="K2734" s="10">
        <v>66.596027768246003</v>
      </c>
      <c r="L2734" s="9">
        <v>196.26662466327602</v>
      </c>
      <c r="M2734" s="10">
        <v>218.18165250534599</v>
      </c>
      <c r="N2734" s="10">
        <v>226.85515640223289</v>
      </c>
      <c r="O2734" s="10">
        <v>227.487311247451</v>
      </c>
      <c r="P2734" s="9">
        <v>1442.8375956331001</v>
      </c>
      <c r="Q2734" s="10">
        <v>1420.9225677910299</v>
      </c>
      <c r="R2734" s="10">
        <v>1412.2490638941399</v>
      </c>
      <c r="S2734" s="10">
        <v>1411.61690904893</v>
      </c>
    </row>
    <row r="2735" spans="1:19" ht="15" customHeight="1" x14ac:dyDescent="0.2">
      <c r="A2735" s="7">
        <v>48487</v>
      </c>
      <c r="B2735" s="8" t="s">
        <v>1685</v>
      </c>
      <c r="C2735" s="7" t="s">
        <v>1530</v>
      </c>
      <c r="D2735" s="9">
        <v>27.3083008079421</v>
      </c>
      <c r="E2735" s="10">
        <v>11.211601401780401</v>
      </c>
      <c r="F2735" s="10">
        <v>13.245991939398499</v>
      </c>
      <c r="G2735" s="10">
        <v>9.01230332231194</v>
      </c>
      <c r="H2735" s="9">
        <v>1.12373709290787</v>
      </c>
      <c r="I2735" s="10">
        <v>4.8896655149755004</v>
      </c>
      <c r="J2735" s="10">
        <v>5.1089010782900397</v>
      </c>
      <c r="K2735" s="10">
        <v>5.3130587555521798</v>
      </c>
      <c r="L2735" s="9">
        <v>28.43203790084997</v>
      </c>
      <c r="M2735" s="10">
        <v>16.1012669167559</v>
      </c>
      <c r="N2735" s="10">
        <v>18.354893017688539</v>
      </c>
      <c r="O2735" s="10">
        <v>14.325362077864121</v>
      </c>
      <c r="P2735" s="9">
        <v>2504.5089183792702</v>
      </c>
      <c r="Q2735" s="10">
        <v>2516.8396893633599</v>
      </c>
      <c r="R2735" s="10">
        <v>2514.5860632624303</v>
      </c>
      <c r="S2735" s="10">
        <v>2518.6155942022501</v>
      </c>
    </row>
    <row r="2736" spans="1:19" ht="15" customHeight="1" x14ac:dyDescent="0.2">
      <c r="A2736" s="7">
        <v>48489</v>
      </c>
      <c r="B2736" s="8" t="s">
        <v>1686</v>
      </c>
      <c r="C2736" s="7" t="s">
        <v>1530</v>
      </c>
      <c r="D2736" s="9">
        <v>4.2607813994756301</v>
      </c>
      <c r="E2736" s="10">
        <v>3.3603374985159502</v>
      </c>
      <c r="F2736" s="10">
        <v>3.50808646854518</v>
      </c>
      <c r="G2736" s="10">
        <v>3.4201581562342001</v>
      </c>
      <c r="H2736" s="9">
        <v>3.59441919166126</v>
      </c>
      <c r="I2736" s="10">
        <v>3.7953070942224199</v>
      </c>
      <c r="J2736" s="10">
        <v>5.25400932590009</v>
      </c>
      <c r="K2736" s="10">
        <v>7.7658496879294603</v>
      </c>
      <c r="L2736" s="9">
        <v>7.8552005911368905</v>
      </c>
      <c r="M2736" s="10">
        <v>7.1556445927383692</v>
      </c>
      <c r="N2736" s="10">
        <v>8.7620957944452691</v>
      </c>
      <c r="O2736" s="10">
        <v>11.18600784416366</v>
      </c>
      <c r="P2736" s="9">
        <v>2024.6826212191702</v>
      </c>
      <c r="Q2736" s="10">
        <v>2025.38217721757</v>
      </c>
      <c r="R2736" s="10">
        <v>2023.7757260158701</v>
      </c>
      <c r="S2736" s="10">
        <v>2021.3518139661501</v>
      </c>
    </row>
    <row r="2737" spans="1:19" ht="15" customHeight="1" x14ac:dyDescent="0.2">
      <c r="A2737" s="7">
        <v>48491</v>
      </c>
      <c r="B2737" s="8" t="s">
        <v>564</v>
      </c>
      <c r="C2737" s="7" t="s">
        <v>1530</v>
      </c>
      <c r="D2737" s="9">
        <v>284.157306953182</v>
      </c>
      <c r="E2737" s="10">
        <v>447.52209051840697</v>
      </c>
      <c r="F2737" s="10">
        <v>558.41792706976696</v>
      </c>
      <c r="G2737" s="10">
        <v>652.35452427652899</v>
      </c>
      <c r="H2737" s="9">
        <v>51.836009279612604</v>
      </c>
      <c r="I2737" s="10">
        <v>113.831791127128</v>
      </c>
      <c r="J2737" s="10">
        <v>162.171474656312</v>
      </c>
      <c r="K2737" s="10">
        <v>219.878572965313</v>
      </c>
      <c r="L2737" s="9">
        <v>335.9933162327946</v>
      </c>
      <c r="M2737" s="10">
        <v>561.35388164553501</v>
      </c>
      <c r="N2737" s="10">
        <v>720.58940172607902</v>
      </c>
      <c r="O2737" s="10">
        <v>872.23309724184196</v>
      </c>
      <c r="P2737" s="9">
        <v>2595.5715023121602</v>
      </c>
      <c r="Q2737" s="10">
        <v>2370.2109368994197</v>
      </c>
      <c r="R2737" s="10">
        <v>2210.9754168188701</v>
      </c>
      <c r="S2737" s="10">
        <v>2059.33172130311</v>
      </c>
    </row>
    <row r="2738" spans="1:19" ht="15" customHeight="1" x14ac:dyDescent="0.2">
      <c r="A2738" s="7">
        <v>48493</v>
      </c>
      <c r="B2738" s="8" t="s">
        <v>671</v>
      </c>
      <c r="C2738" s="7" t="s">
        <v>1530</v>
      </c>
      <c r="D2738" s="9">
        <v>107.223665318478</v>
      </c>
      <c r="E2738" s="10">
        <v>172.06167735069297</v>
      </c>
      <c r="F2738" s="10">
        <v>222.24339160375499</v>
      </c>
      <c r="G2738" s="10">
        <v>245.239012980377</v>
      </c>
      <c r="H2738" s="9">
        <v>14.756500791349501</v>
      </c>
      <c r="I2738" s="10">
        <v>42.631806485822899</v>
      </c>
      <c r="J2738" s="10">
        <v>62.522014765627098</v>
      </c>
      <c r="K2738" s="10">
        <v>61.839998118318803</v>
      </c>
      <c r="L2738" s="9">
        <v>121.98016610982751</v>
      </c>
      <c r="M2738" s="10">
        <v>214.6934838365159</v>
      </c>
      <c r="N2738" s="10">
        <v>284.76540636938211</v>
      </c>
      <c r="O2738" s="10">
        <v>307.07901109869579</v>
      </c>
      <c r="P2738" s="9">
        <v>1971.7940629911102</v>
      </c>
      <c r="Q2738" s="10">
        <v>1879.0807452644201</v>
      </c>
      <c r="R2738" s="10">
        <v>1809.00882273155</v>
      </c>
      <c r="S2738" s="10">
        <v>1786.6952180022399</v>
      </c>
    </row>
    <row r="2739" spans="1:19" ht="15" customHeight="1" x14ac:dyDescent="0.2">
      <c r="A2739" s="7">
        <v>48495</v>
      </c>
      <c r="B2739" s="8" t="s">
        <v>1687</v>
      </c>
      <c r="C2739" s="7" t="s">
        <v>1530</v>
      </c>
      <c r="D2739" s="9">
        <v>5.8415336184414501</v>
      </c>
      <c r="E2739" s="10">
        <v>2.1634877602134397</v>
      </c>
      <c r="F2739" s="10">
        <v>5.2533043094731005</v>
      </c>
      <c r="G2739" s="10">
        <v>5.0528070095142601</v>
      </c>
      <c r="H2739" s="9">
        <v>6.1972026241770299</v>
      </c>
      <c r="I2739" s="10">
        <v>6.6627818426088803</v>
      </c>
      <c r="J2739" s="10">
        <v>6.3894914346476996</v>
      </c>
      <c r="K2739" s="10">
        <v>6.9846363305468593</v>
      </c>
      <c r="L2739" s="9">
        <v>12.03873624261848</v>
      </c>
      <c r="M2739" s="10">
        <v>8.82626960282232</v>
      </c>
      <c r="N2739" s="10">
        <v>11.642795744120798</v>
      </c>
      <c r="O2739" s="10">
        <v>12.03744334006112</v>
      </c>
      <c r="P2739" s="9">
        <v>2166.8577052855603</v>
      </c>
      <c r="Q2739" s="10">
        <v>2170.0701719253602</v>
      </c>
      <c r="R2739" s="10">
        <v>2167.2536457840602</v>
      </c>
      <c r="S2739" s="10">
        <v>2166.85899818812</v>
      </c>
    </row>
    <row r="2740" spans="1:19" ht="15" customHeight="1" x14ac:dyDescent="0.2">
      <c r="A2740" s="7">
        <v>48497</v>
      </c>
      <c r="B2740" s="8" t="s">
        <v>1688</v>
      </c>
      <c r="C2740" s="7" t="s">
        <v>1530</v>
      </c>
      <c r="D2740" s="9">
        <v>335.86008933387501</v>
      </c>
      <c r="E2740" s="10">
        <v>559.417364437743</v>
      </c>
      <c r="F2740" s="10">
        <v>722.16126594238801</v>
      </c>
      <c r="G2740" s="10">
        <v>800.47471675145493</v>
      </c>
      <c r="H2740" s="9">
        <v>55.045528057181699</v>
      </c>
      <c r="I2740" s="10">
        <v>58.181341030528699</v>
      </c>
      <c r="J2740" s="10">
        <v>59.538203414279899</v>
      </c>
      <c r="K2740" s="10">
        <v>64.567724921016207</v>
      </c>
      <c r="L2740" s="9">
        <v>390.90561739105669</v>
      </c>
      <c r="M2740" s="10">
        <v>617.59870546827165</v>
      </c>
      <c r="N2740" s="10">
        <v>781.69946935666803</v>
      </c>
      <c r="O2740" s="10">
        <v>865.04244167247111</v>
      </c>
      <c r="P2740" s="9">
        <v>1998.50256558518</v>
      </c>
      <c r="Q2740" s="10">
        <v>1771.8094775079701</v>
      </c>
      <c r="R2740" s="10">
        <v>1607.7087136195701</v>
      </c>
      <c r="S2740" s="10">
        <v>1524.3657413037702</v>
      </c>
    </row>
    <row r="2741" spans="1:19" ht="15" customHeight="1" x14ac:dyDescent="0.2">
      <c r="A2741" s="7">
        <v>48499</v>
      </c>
      <c r="B2741" s="8" t="s">
        <v>1337</v>
      </c>
      <c r="C2741" s="7" t="s">
        <v>1530</v>
      </c>
      <c r="D2741" s="9">
        <v>172.44023817450199</v>
      </c>
      <c r="E2741" s="10">
        <v>231.93007902782699</v>
      </c>
      <c r="F2741" s="10">
        <v>286.610251071427</v>
      </c>
      <c r="G2741" s="10">
        <v>297.24620223856505</v>
      </c>
      <c r="H2741" s="9">
        <v>69.888191458856696</v>
      </c>
      <c r="I2741" s="10">
        <v>88.589356073454312</v>
      </c>
      <c r="J2741" s="10">
        <v>90.086038962852697</v>
      </c>
      <c r="K2741" s="10">
        <v>97.600781970251205</v>
      </c>
      <c r="L2741" s="9">
        <v>242.3284296333587</v>
      </c>
      <c r="M2741" s="10">
        <v>320.51943510128126</v>
      </c>
      <c r="N2741" s="10">
        <v>376.69629003427968</v>
      </c>
      <c r="O2741" s="10">
        <v>394.84698420881625</v>
      </c>
      <c r="P2741" s="9">
        <v>1559.57498700477</v>
      </c>
      <c r="Q2741" s="10">
        <v>1481.3839815368499</v>
      </c>
      <c r="R2741" s="10">
        <v>1425.2071266038499</v>
      </c>
      <c r="S2741" s="10">
        <v>1407.05643242931</v>
      </c>
    </row>
    <row r="2742" spans="1:19" ht="15" customHeight="1" x14ac:dyDescent="0.2">
      <c r="A2742" s="7">
        <v>48501</v>
      </c>
      <c r="B2742" s="8" t="s">
        <v>1689</v>
      </c>
      <c r="C2742" s="7" t="s">
        <v>1530</v>
      </c>
      <c r="D2742" s="9">
        <v>15.626130744774301</v>
      </c>
      <c r="E2742" s="10">
        <v>13.019504622359101</v>
      </c>
      <c r="F2742" s="10">
        <v>13.5881595918584</v>
      </c>
      <c r="G2742" s="10">
        <v>13.5881595918584</v>
      </c>
      <c r="H2742" s="9">
        <v>5.66656807938267</v>
      </c>
      <c r="I2742" s="10">
        <v>7.87658787327873</v>
      </c>
      <c r="J2742" s="10">
        <v>9.8005052718177197</v>
      </c>
      <c r="K2742" s="10">
        <v>8.6346417851993902</v>
      </c>
      <c r="L2742" s="9">
        <v>21.292698824156968</v>
      </c>
      <c r="M2742" s="10">
        <v>20.896092495637831</v>
      </c>
      <c r="N2742" s="10">
        <v>23.388664863676119</v>
      </c>
      <c r="O2742" s="10">
        <v>22.222801377057792</v>
      </c>
      <c r="P2742" s="9">
        <v>2049.9942839929399</v>
      </c>
      <c r="Q2742" s="10">
        <v>2050.3908903214601</v>
      </c>
      <c r="R2742" s="10">
        <v>2047.89831795343</v>
      </c>
      <c r="S2742" s="10">
        <v>2049.0641814400401</v>
      </c>
    </row>
    <row r="2743" spans="1:19" ht="15" customHeight="1" x14ac:dyDescent="0.2">
      <c r="A2743" s="7">
        <v>48503</v>
      </c>
      <c r="B2743" s="8" t="s">
        <v>1690</v>
      </c>
      <c r="C2743" s="7" t="s">
        <v>1530</v>
      </c>
      <c r="D2743" s="9">
        <v>47.6598032990333</v>
      </c>
      <c r="E2743" s="10">
        <v>52.202862903524895</v>
      </c>
      <c r="F2743" s="10">
        <v>54.6986456842575</v>
      </c>
      <c r="G2743" s="10">
        <v>50.1185390046153</v>
      </c>
      <c r="H2743" s="9">
        <v>15.0607121800931</v>
      </c>
      <c r="I2743" s="10">
        <v>14.396596836572201</v>
      </c>
      <c r="J2743" s="10">
        <v>14.912275583888301</v>
      </c>
      <c r="K2743" s="10">
        <v>14.878484653788199</v>
      </c>
      <c r="L2743" s="9">
        <v>62.720515479126398</v>
      </c>
      <c r="M2743" s="10">
        <v>66.599459740097103</v>
      </c>
      <c r="N2743" s="10">
        <v>69.610921268145802</v>
      </c>
      <c r="O2743" s="10">
        <v>64.997023658403506</v>
      </c>
      <c r="P2743" s="9">
        <v>2348.1912121999003</v>
      </c>
      <c r="Q2743" s="10">
        <v>2344.3122679389298</v>
      </c>
      <c r="R2743" s="10">
        <v>2341.3008064108799</v>
      </c>
      <c r="S2743" s="10">
        <v>2345.9147040206299</v>
      </c>
    </row>
    <row r="2744" spans="1:19" ht="15" customHeight="1" x14ac:dyDescent="0.2">
      <c r="A2744" s="7">
        <v>48505</v>
      </c>
      <c r="B2744" s="8" t="s">
        <v>1691</v>
      </c>
      <c r="C2744" s="7" t="s">
        <v>1530</v>
      </c>
      <c r="D2744" s="9">
        <v>23.1574341925845</v>
      </c>
      <c r="E2744" s="10">
        <v>41.148185722174603</v>
      </c>
      <c r="F2744" s="10">
        <v>42.7500881574218</v>
      </c>
      <c r="G2744" s="10">
        <v>39.756360206083301</v>
      </c>
      <c r="H2744" s="9">
        <v>9.6979368371007197</v>
      </c>
      <c r="I2744" s="10">
        <v>10.129942089378501</v>
      </c>
      <c r="J2744" s="10">
        <v>10.625826902612399</v>
      </c>
      <c r="K2744" s="10">
        <v>10.996669801450601</v>
      </c>
      <c r="L2744" s="9">
        <v>32.855371029685223</v>
      </c>
      <c r="M2744" s="10">
        <v>51.278127811553098</v>
      </c>
      <c r="N2744" s="10">
        <v>53.375915060034202</v>
      </c>
      <c r="O2744" s="10">
        <v>50.753030007533901</v>
      </c>
      <c r="P2744" s="9">
        <v>2707.3921916792301</v>
      </c>
      <c r="Q2744" s="10">
        <v>2688.9694348973699</v>
      </c>
      <c r="R2744" s="10">
        <v>2686.8716476488898</v>
      </c>
      <c r="S2744" s="10">
        <v>2689.4945327013897</v>
      </c>
    </row>
    <row r="2745" spans="1:19" ht="15" customHeight="1" x14ac:dyDescent="0.2">
      <c r="A2745" s="7">
        <v>48507</v>
      </c>
      <c r="B2745" s="8" t="s">
        <v>1692</v>
      </c>
      <c r="C2745" s="7" t="s">
        <v>1530</v>
      </c>
      <c r="D2745" s="9">
        <v>6.5937962534435801</v>
      </c>
      <c r="E2745" s="10">
        <v>7.7888217535798301</v>
      </c>
      <c r="F2745" s="10">
        <v>7.9751455542072298</v>
      </c>
      <c r="G2745" s="10">
        <v>9.5739374702836297</v>
      </c>
      <c r="H2745" s="9">
        <v>16.474067347645502</v>
      </c>
      <c r="I2745" s="10">
        <v>13.393165904459201</v>
      </c>
      <c r="J2745" s="10">
        <v>15.9276558421966</v>
      </c>
      <c r="K2745" s="10">
        <v>11.7266408154633</v>
      </c>
      <c r="L2745" s="9">
        <v>23.067863601089083</v>
      </c>
      <c r="M2745" s="10">
        <v>21.181987658039031</v>
      </c>
      <c r="N2745" s="10">
        <v>23.902801396403831</v>
      </c>
      <c r="O2745" s="10">
        <v>21.300578285746933</v>
      </c>
      <c r="P2745" s="9">
        <v>3348.4097892865902</v>
      </c>
      <c r="Q2745" s="10">
        <v>3350.2956652296398</v>
      </c>
      <c r="R2745" s="10">
        <v>3347.5748514912702</v>
      </c>
      <c r="S2745" s="10">
        <v>3350.1770746019301</v>
      </c>
    </row>
    <row r="2746" spans="1:19" ht="15" customHeight="1" x14ac:dyDescent="0.2">
      <c r="A2746" s="7">
        <v>49001</v>
      </c>
      <c r="B2746" s="8" t="s">
        <v>1342</v>
      </c>
      <c r="C2746" s="7" t="s">
        <v>1693</v>
      </c>
      <c r="D2746" s="9">
        <v>11.082317724645401</v>
      </c>
      <c r="E2746" s="10">
        <v>15.102166049625401</v>
      </c>
      <c r="F2746" s="10">
        <v>14.176235012132199</v>
      </c>
      <c r="G2746" s="10">
        <v>17.1716226118299</v>
      </c>
      <c r="H2746" s="9">
        <v>6.76652775751975</v>
      </c>
      <c r="I2746" s="10">
        <v>9.6767657739224102</v>
      </c>
      <c r="J2746" s="10">
        <v>9.3699455855180389</v>
      </c>
      <c r="K2746" s="10">
        <v>11.7215037251393</v>
      </c>
      <c r="L2746" s="9">
        <v>17.848845482165149</v>
      </c>
      <c r="M2746" s="10">
        <v>24.778931823547811</v>
      </c>
      <c r="N2746" s="10">
        <v>23.546180597650238</v>
      </c>
      <c r="O2746" s="10">
        <v>28.893126336969196</v>
      </c>
      <c r="P2746" s="9">
        <v>6677.1319567641003</v>
      </c>
      <c r="Q2746" s="10">
        <v>6670.2018704227203</v>
      </c>
      <c r="R2746" s="10">
        <v>6671.4346216486192</v>
      </c>
      <c r="S2746" s="10">
        <v>6666.0876759092998</v>
      </c>
    </row>
    <row r="2747" spans="1:19" ht="15" customHeight="1" x14ac:dyDescent="0.2">
      <c r="A2747" s="7">
        <v>49003</v>
      </c>
      <c r="B2747" s="8" t="s">
        <v>1694</v>
      </c>
      <c r="C2747" s="7" t="s">
        <v>1693</v>
      </c>
      <c r="D2747" s="9">
        <v>23.2353777507019</v>
      </c>
      <c r="E2747" s="10">
        <v>25.6360228965763</v>
      </c>
      <c r="F2747" s="10">
        <v>29.466475678778799</v>
      </c>
      <c r="G2747" s="10">
        <v>29.815278992598898</v>
      </c>
      <c r="H2747" s="9">
        <v>82.675900537276704</v>
      </c>
      <c r="I2747" s="10">
        <v>105.65489018887601</v>
      </c>
      <c r="J2747" s="10">
        <v>113.615584606409</v>
      </c>
      <c r="K2747" s="10">
        <v>124.749668490806</v>
      </c>
      <c r="L2747" s="9">
        <v>105.9112782879786</v>
      </c>
      <c r="M2747" s="10">
        <v>131.2909130854523</v>
      </c>
      <c r="N2747" s="10">
        <v>143.08206028518782</v>
      </c>
      <c r="O2747" s="10">
        <v>154.56494748340489</v>
      </c>
      <c r="P2747" s="9">
        <v>17322.771671414699</v>
      </c>
      <c r="Q2747" s="10">
        <v>17297.392036617199</v>
      </c>
      <c r="R2747" s="10">
        <v>17285.600889417499</v>
      </c>
      <c r="S2747" s="10">
        <v>17274.1180022193</v>
      </c>
    </row>
    <row r="2748" spans="1:19" ht="15" customHeight="1" x14ac:dyDescent="0.2">
      <c r="A2748" s="7">
        <v>49005</v>
      </c>
      <c r="B2748" s="8" t="s">
        <v>1695</v>
      </c>
      <c r="C2748" s="7" t="s">
        <v>1693</v>
      </c>
      <c r="D2748" s="9">
        <v>7.8004818173479302</v>
      </c>
      <c r="E2748" s="10">
        <v>8.8535467173658908</v>
      </c>
      <c r="F2748" s="10">
        <v>13.642492317791499</v>
      </c>
      <c r="G2748" s="10">
        <v>11.899552554838198</v>
      </c>
      <c r="H2748" s="9">
        <v>69.480697307775898</v>
      </c>
      <c r="I2748" s="10">
        <v>80.020812869659096</v>
      </c>
      <c r="J2748" s="10">
        <v>96.138978420446307</v>
      </c>
      <c r="K2748" s="10">
        <v>107.087713869331</v>
      </c>
      <c r="L2748" s="9">
        <v>77.281179125123828</v>
      </c>
      <c r="M2748" s="10">
        <v>88.874359587024983</v>
      </c>
      <c r="N2748" s="10">
        <v>109.7814707382378</v>
      </c>
      <c r="O2748" s="10">
        <v>118.98726642416919</v>
      </c>
      <c r="P2748" s="9">
        <v>2960.4442429420101</v>
      </c>
      <c r="Q2748" s="10">
        <v>2948.8510624801102</v>
      </c>
      <c r="R2748" s="10">
        <v>2927.9439513288899</v>
      </c>
      <c r="S2748" s="10">
        <v>2918.73815564296</v>
      </c>
    </row>
    <row r="2749" spans="1:19" ht="15" customHeight="1" x14ac:dyDescent="0.2">
      <c r="A2749" s="7">
        <v>49007</v>
      </c>
      <c r="B2749" s="8" t="s">
        <v>1043</v>
      </c>
      <c r="C2749" s="7" t="s">
        <v>1693</v>
      </c>
      <c r="D2749" s="9">
        <v>48.709730161493894</v>
      </c>
      <c r="E2749" s="10">
        <v>61.974394208856801</v>
      </c>
      <c r="F2749" s="10">
        <v>69.8614155467899</v>
      </c>
      <c r="G2749" s="10">
        <v>73.894613877330499</v>
      </c>
      <c r="H2749" s="9">
        <v>49.920090406314699</v>
      </c>
      <c r="I2749" s="10">
        <v>38.257928417631796</v>
      </c>
      <c r="J2749" s="10">
        <v>40.894857407959499</v>
      </c>
      <c r="K2749" s="10">
        <v>44.753764869654098</v>
      </c>
      <c r="L2749" s="9">
        <v>98.629820567808594</v>
      </c>
      <c r="M2749" s="10">
        <v>100.2323226264886</v>
      </c>
      <c r="N2749" s="10">
        <v>110.75627295474941</v>
      </c>
      <c r="O2749" s="10">
        <v>118.6483787469846</v>
      </c>
      <c r="P2749" s="9">
        <v>3748.28279401293</v>
      </c>
      <c r="Q2749" s="10">
        <v>3746.6802919542497</v>
      </c>
      <c r="R2749" s="10">
        <v>3736.1563416259901</v>
      </c>
      <c r="S2749" s="10">
        <v>3728.2642358337498</v>
      </c>
    </row>
    <row r="2750" spans="1:19" ht="15" customHeight="1" x14ac:dyDescent="0.2">
      <c r="A2750" s="7">
        <v>49009</v>
      </c>
      <c r="B2750" s="8" t="s">
        <v>1696</v>
      </c>
      <c r="C2750" s="7" t="s">
        <v>1693</v>
      </c>
      <c r="D2750" s="9">
        <v>11.971841424570199</v>
      </c>
      <c r="E2750" s="10">
        <v>14.662438906141599</v>
      </c>
      <c r="F2750" s="10">
        <v>14.6823596193742</v>
      </c>
      <c r="G2750" s="10">
        <v>11.814214043644801</v>
      </c>
      <c r="H2750" s="9">
        <v>2.0429011179774998</v>
      </c>
      <c r="I2750" s="10">
        <v>3.5830447599438497</v>
      </c>
      <c r="J2750" s="10">
        <v>3.6544545717037198</v>
      </c>
      <c r="K2750" s="10">
        <v>7.4791219295652098</v>
      </c>
      <c r="L2750" s="9">
        <v>14.014742542547699</v>
      </c>
      <c r="M2750" s="10">
        <v>18.245483666085448</v>
      </c>
      <c r="N2750" s="10">
        <v>18.33681419107792</v>
      </c>
      <c r="O2750" s="10">
        <v>19.293335973210009</v>
      </c>
      <c r="P2750" s="9">
        <v>1852.4013493912898</v>
      </c>
      <c r="Q2750" s="10">
        <v>1848.1706082677499</v>
      </c>
      <c r="R2750" s="10">
        <v>1848.07927774276</v>
      </c>
      <c r="S2750" s="10">
        <v>1847.12275596063</v>
      </c>
    </row>
    <row r="2751" spans="1:19" ht="15" customHeight="1" x14ac:dyDescent="0.2">
      <c r="A2751" s="7">
        <v>49011</v>
      </c>
      <c r="B2751" s="8" t="s">
        <v>443</v>
      </c>
      <c r="C2751" s="7" t="s">
        <v>1693</v>
      </c>
      <c r="D2751" s="9">
        <v>18.721548811905297</v>
      </c>
      <c r="E2751" s="10">
        <v>16.790810193778398</v>
      </c>
      <c r="F2751" s="10">
        <v>15.259379232916901</v>
      </c>
      <c r="G2751" s="10">
        <v>16.314295747179802</v>
      </c>
      <c r="H2751" s="9">
        <v>104.99383756926801</v>
      </c>
      <c r="I2751" s="10">
        <v>121.87344132605899</v>
      </c>
      <c r="J2751" s="10">
        <v>140.19587132792699</v>
      </c>
      <c r="K2751" s="10">
        <v>143.60517499906601</v>
      </c>
      <c r="L2751" s="9">
        <v>123.7153863811733</v>
      </c>
      <c r="M2751" s="10">
        <v>138.66425151983742</v>
      </c>
      <c r="N2751" s="10">
        <v>155.45525056084389</v>
      </c>
      <c r="O2751" s="10">
        <v>159.91947074624579</v>
      </c>
      <c r="P2751" s="9">
        <v>1521.48014019487</v>
      </c>
      <c r="Q2751" s="10">
        <v>1506.5312750562</v>
      </c>
      <c r="R2751" s="10">
        <v>1489.7402760151899</v>
      </c>
      <c r="S2751" s="10">
        <v>1485.2760558297998</v>
      </c>
    </row>
    <row r="2752" spans="1:19" ht="15" customHeight="1" x14ac:dyDescent="0.2">
      <c r="A2752" s="7">
        <v>49013</v>
      </c>
      <c r="B2752" s="8" t="s">
        <v>1697</v>
      </c>
      <c r="C2752" s="7" t="s">
        <v>1693</v>
      </c>
      <c r="D2752" s="9">
        <v>48.297185377969697</v>
      </c>
      <c r="E2752" s="10">
        <v>69.601376440760802</v>
      </c>
      <c r="F2752" s="10">
        <v>160.34913603307501</v>
      </c>
      <c r="G2752" s="10">
        <v>102.531518100254</v>
      </c>
      <c r="H2752" s="9">
        <v>35.007285961474999</v>
      </c>
      <c r="I2752" s="10">
        <v>44.336242231283997</v>
      </c>
      <c r="J2752" s="10">
        <v>56.020390639580803</v>
      </c>
      <c r="K2752" s="10">
        <v>57.571148911277504</v>
      </c>
      <c r="L2752" s="9">
        <v>83.304471339444703</v>
      </c>
      <c r="M2752" s="10">
        <v>113.93761867204482</v>
      </c>
      <c r="N2752" s="10">
        <v>216.36952667265581</v>
      </c>
      <c r="O2752" s="10">
        <v>160.10266701153151</v>
      </c>
      <c r="P2752" s="9">
        <v>8334.9970111112307</v>
      </c>
      <c r="Q2752" s="10">
        <v>8304.3638637786298</v>
      </c>
      <c r="R2752" s="10">
        <v>8201.9319557780109</v>
      </c>
      <c r="S2752" s="10">
        <v>8258.1988154391402</v>
      </c>
    </row>
    <row r="2753" spans="1:19" ht="15" customHeight="1" x14ac:dyDescent="0.2">
      <c r="A2753" s="7">
        <v>49015</v>
      </c>
      <c r="B2753" s="8" t="s">
        <v>1698</v>
      </c>
      <c r="C2753" s="7" t="s">
        <v>1693</v>
      </c>
      <c r="D2753" s="9">
        <v>17.653834699439599</v>
      </c>
      <c r="E2753" s="10">
        <v>10.3448859544825</v>
      </c>
      <c r="F2753" s="10">
        <v>18.280417579202702</v>
      </c>
      <c r="G2753" s="10">
        <v>17.8169922807235</v>
      </c>
      <c r="H2753" s="9">
        <v>24.1083284950059</v>
      </c>
      <c r="I2753" s="10">
        <v>27.470667376654301</v>
      </c>
      <c r="J2753" s="10">
        <v>26.076995887800997</v>
      </c>
      <c r="K2753" s="10">
        <v>27.1438683846396</v>
      </c>
      <c r="L2753" s="9">
        <v>41.762163194445499</v>
      </c>
      <c r="M2753" s="10">
        <v>37.815553331136798</v>
      </c>
      <c r="N2753" s="10">
        <v>44.357413467003703</v>
      </c>
      <c r="O2753" s="10">
        <v>44.9608606653631</v>
      </c>
      <c r="P2753" s="9">
        <v>11540.3258763794</v>
      </c>
      <c r="Q2753" s="10">
        <v>11544.2724862427</v>
      </c>
      <c r="R2753" s="10">
        <v>11537.730626106801</v>
      </c>
      <c r="S2753" s="10">
        <v>11537.1271789085</v>
      </c>
    </row>
    <row r="2754" spans="1:19" ht="15" customHeight="1" x14ac:dyDescent="0.2">
      <c r="A2754" s="7">
        <v>49017</v>
      </c>
      <c r="B2754" s="8" t="s">
        <v>223</v>
      </c>
      <c r="C2754" s="7" t="s">
        <v>1693</v>
      </c>
      <c r="D2754" s="9">
        <v>32.144327081248598</v>
      </c>
      <c r="E2754" s="10">
        <v>27.730177320907899</v>
      </c>
      <c r="F2754" s="10">
        <v>56.540404965673403</v>
      </c>
      <c r="G2754" s="10">
        <v>62.624220698863404</v>
      </c>
      <c r="H2754" s="9">
        <v>14.0606603221991</v>
      </c>
      <c r="I2754" s="10">
        <v>17.450732213692699</v>
      </c>
      <c r="J2754" s="10">
        <v>19.7065351310981</v>
      </c>
      <c r="K2754" s="10">
        <v>22.889738668988898</v>
      </c>
      <c r="L2754" s="9">
        <v>46.204987403447703</v>
      </c>
      <c r="M2754" s="10">
        <v>45.180909534600602</v>
      </c>
      <c r="N2754" s="10">
        <v>76.24694009677151</v>
      </c>
      <c r="O2754" s="10">
        <v>85.513959367852294</v>
      </c>
      <c r="P2754" s="9">
        <v>13442.9798478991</v>
      </c>
      <c r="Q2754" s="10">
        <v>13444.0039257679</v>
      </c>
      <c r="R2754" s="10">
        <v>13412.9378952057</v>
      </c>
      <c r="S2754" s="10">
        <v>13403.6708759347</v>
      </c>
    </row>
    <row r="2755" spans="1:19" ht="15" customHeight="1" x14ac:dyDescent="0.2">
      <c r="A2755" s="7">
        <v>49019</v>
      </c>
      <c r="B2755" s="8" t="s">
        <v>225</v>
      </c>
      <c r="C2755" s="7" t="s">
        <v>1693</v>
      </c>
      <c r="D2755" s="9">
        <v>27.5039477317892</v>
      </c>
      <c r="E2755" s="10">
        <v>28.153880618692497</v>
      </c>
      <c r="F2755" s="10">
        <v>29.019808921047201</v>
      </c>
      <c r="G2755" s="10">
        <v>26.2271784789469</v>
      </c>
      <c r="H2755" s="9">
        <v>10.0675489840919</v>
      </c>
      <c r="I2755" s="10">
        <v>13.553672702855</v>
      </c>
      <c r="J2755" s="10">
        <v>14.202242859636598</v>
      </c>
      <c r="K2755" s="10">
        <v>13.648283084508199</v>
      </c>
      <c r="L2755" s="9">
        <v>37.571496715881104</v>
      </c>
      <c r="M2755" s="10">
        <v>41.707553321547501</v>
      </c>
      <c r="N2755" s="10">
        <v>43.222051780683799</v>
      </c>
      <c r="O2755" s="10">
        <v>39.875461563455104</v>
      </c>
      <c r="P2755" s="9">
        <v>9506.3438343552607</v>
      </c>
      <c r="Q2755" s="10">
        <v>9502.2077777495906</v>
      </c>
      <c r="R2755" s="10">
        <v>9500.6932792904609</v>
      </c>
      <c r="S2755" s="10">
        <v>9504.039869507691</v>
      </c>
    </row>
    <row r="2756" spans="1:19" ht="15" customHeight="1" x14ac:dyDescent="0.2">
      <c r="A2756" s="7">
        <v>49021</v>
      </c>
      <c r="B2756" s="8" t="s">
        <v>862</v>
      </c>
      <c r="C2756" s="7" t="s">
        <v>1693</v>
      </c>
      <c r="D2756" s="9">
        <v>43.0396035569999</v>
      </c>
      <c r="E2756" s="10">
        <v>60.970278063337403</v>
      </c>
      <c r="F2756" s="10">
        <v>77.382203674102598</v>
      </c>
      <c r="G2756" s="10">
        <v>87.505700955814092</v>
      </c>
      <c r="H2756" s="9">
        <v>30.608278056871601</v>
      </c>
      <c r="I2756" s="10">
        <v>49.539988355034296</v>
      </c>
      <c r="J2756" s="10">
        <v>66.964713356005504</v>
      </c>
      <c r="K2756" s="10">
        <v>75.062686853490803</v>
      </c>
      <c r="L2756" s="9">
        <v>73.647881613871505</v>
      </c>
      <c r="M2756" s="10">
        <v>110.51026641837171</v>
      </c>
      <c r="N2756" s="10">
        <v>144.3469170301081</v>
      </c>
      <c r="O2756" s="10">
        <v>162.56838780930488</v>
      </c>
      <c r="P2756" s="9">
        <v>8475.2183098226105</v>
      </c>
      <c r="Q2756" s="10">
        <v>8438.3559250181097</v>
      </c>
      <c r="R2756" s="10">
        <v>8404.5192744063697</v>
      </c>
      <c r="S2756" s="10">
        <v>8386.2978036271688</v>
      </c>
    </row>
    <row r="2757" spans="1:19" ht="15" customHeight="1" x14ac:dyDescent="0.2">
      <c r="A2757" s="7">
        <v>49023</v>
      </c>
      <c r="B2757" s="8" t="s">
        <v>1699</v>
      </c>
      <c r="C2757" s="7" t="s">
        <v>1693</v>
      </c>
      <c r="D2757" s="9">
        <v>3.90155864925429</v>
      </c>
      <c r="E2757" s="10">
        <v>3.87438691665034</v>
      </c>
      <c r="F2757" s="10">
        <v>5.7715244190516204</v>
      </c>
      <c r="G2757" s="10">
        <v>5.5942908009788601</v>
      </c>
      <c r="H2757" s="9">
        <v>12.228552862504101</v>
      </c>
      <c r="I2757" s="10">
        <v>17.709634191874198</v>
      </c>
      <c r="J2757" s="10">
        <v>28.609752995060703</v>
      </c>
      <c r="K2757" s="10">
        <v>25.753416711796898</v>
      </c>
      <c r="L2757" s="9">
        <v>16.13011151175839</v>
      </c>
      <c r="M2757" s="10">
        <v>21.584021108524539</v>
      </c>
      <c r="N2757" s="10">
        <v>34.381277414112319</v>
      </c>
      <c r="O2757" s="10">
        <v>31.347707512775756</v>
      </c>
      <c r="P2757" s="9">
        <v>8804.8205382127617</v>
      </c>
      <c r="Q2757" s="10">
        <v>8799.3666286159987</v>
      </c>
      <c r="R2757" s="10">
        <v>8786.5693723104087</v>
      </c>
      <c r="S2757" s="10">
        <v>8789.6029422117499</v>
      </c>
    </row>
    <row r="2758" spans="1:19" ht="15" customHeight="1" x14ac:dyDescent="0.2">
      <c r="A2758" s="7">
        <v>49025</v>
      </c>
      <c r="B2758" s="8" t="s">
        <v>535</v>
      </c>
      <c r="C2758" s="7" t="s">
        <v>1693</v>
      </c>
      <c r="D2758" s="9">
        <v>45.073034229909801</v>
      </c>
      <c r="E2758" s="10">
        <v>54.855506144533798</v>
      </c>
      <c r="F2758" s="10">
        <v>74.97250552616299</v>
      </c>
      <c r="G2758" s="10">
        <v>82.342225263306503</v>
      </c>
      <c r="H2758" s="9">
        <v>11.9122246239763</v>
      </c>
      <c r="I2758" s="10">
        <v>11.8948980714635</v>
      </c>
      <c r="J2758" s="10">
        <v>14.3976239908741</v>
      </c>
      <c r="K2758" s="10">
        <v>14.9545121197669</v>
      </c>
      <c r="L2758" s="9">
        <v>56.985258853886094</v>
      </c>
      <c r="M2758" s="10">
        <v>66.750404215997293</v>
      </c>
      <c r="N2758" s="10">
        <v>89.3701295170371</v>
      </c>
      <c r="O2758" s="10">
        <v>97.296737383073406</v>
      </c>
      <c r="P2758" s="9">
        <v>10583.097500768699</v>
      </c>
      <c r="Q2758" s="10">
        <v>10573.332355406499</v>
      </c>
      <c r="R2758" s="10">
        <v>10550.7126301055</v>
      </c>
      <c r="S2758" s="10">
        <v>10542.786022239499</v>
      </c>
    </row>
    <row r="2759" spans="1:19" ht="15" customHeight="1" x14ac:dyDescent="0.2">
      <c r="A2759" s="7">
        <v>49027</v>
      </c>
      <c r="B2759" s="8" t="s">
        <v>1700</v>
      </c>
      <c r="C2759" s="7" t="s">
        <v>1693</v>
      </c>
      <c r="D2759" s="9">
        <v>14.132140363442799</v>
      </c>
      <c r="E2759" s="10">
        <v>11.268403496995001</v>
      </c>
      <c r="F2759" s="10">
        <v>13.562901031326899</v>
      </c>
      <c r="G2759" s="10">
        <v>11.3238519320428</v>
      </c>
      <c r="H2759" s="9">
        <v>33.850781590681997</v>
      </c>
      <c r="I2759" s="10">
        <v>38.180139712931002</v>
      </c>
      <c r="J2759" s="10">
        <v>37.050433310540498</v>
      </c>
      <c r="K2759" s="10">
        <v>42.529410002746701</v>
      </c>
      <c r="L2759" s="9">
        <v>47.982921954124798</v>
      </c>
      <c r="M2759" s="10">
        <v>49.448543209926001</v>
      </c>
      <c r="N2759" s="10">
        <v>50.613334341867393</v>
      </c>
      <c r="O2759" s="10">
        <v>53.853261934789501</v>
      </c>
      <c r="P2759" s="9">
        <v>17659.6937780146</v>
      </c>
      <c r="Q2759" s="10">
        <v>17658.2281567588</v>
      </c>
      <c r="R2759" s="10">
        <v>17657.063365626898</v>
      </c>
      <c r="S2759" s="10">
        <v>17653.823438034</v>
      </c>
    </row>
    <row r="2760" spans="1:19" ht="15" customHeight="1" x14ac:dyDescent="0.2">
      <c r="A2760" s="7">
        <v>49029</v>
      </c>
      <c r="B2760" s="8" t="s">
        <v>52</v>
      </c>
      <c r="C2760" s="7" t="s">
        <v>1693</v>
      </c>
      <c r="D2760" s="9">
        <v>11.5331662733053</v>
      </c>
      <c r="E2760" s="10">
        <v>11.6589262359928</v>
      </c>
      <c r="F2760" s="10">
        <v>21.0088458613304</v>
      </c>
      <c r="G2760" s="10">
        <v>24.823161919653302</v>
      </c>
      <c r="H2760" s="9">
        <v>34.190647038901403</v>
      </c>
      <c r="I2760" s="10">
        <v>38.956313387078204</v>
      </c>
      <c r="J2760" s="10">
        <v>42.398810579889997</v>
      </c>
      <c r="K2760" s="10">
        <v>44.485823327870804</v>
      </c>
      <c r="L2760" s="9">
        <v>45.723813312206701</v>
      </c>
      <c r="M2760" s="10">
        <v>50.615239623070998</v>
      </c>
      <c r="N2760" s="10">
        <v>63.407656441220404</v>
      </c>
      <c r="O2760" s="10">
        <v>69.308985247524092</v>
      </c>
      <c r="P2760" s="9">
        <v>1536.45312817425</v>
      </c>
      <c r="Q2760" s="10">
        <v>1531.56170186338</v>
      </c>
      <c r="R2760" s="10">
        <v>1518.7692850452299</v>
      </c>
      <c r="S2760" s="10">
        <v>1512.86795623893</v>
      </c>
    </row>
    <row r="2761" spans="1:19" ht="15" customHeight="1" x14ac:dyDescent="0.2">
      <c r="A2761" s="7">
        <v>49031</v>
      </c>
      <c r="B2761" s="8" t="s">
        <v>1701</v>
      </c>
      <c r="C2761" s="7" t="s">
        <v>1693</v>
      </c>
      <c r="D2761" s="9">
        <v>11.085662365516701</v>
      </c>
      <c r="E2761" s="10">
        <v>8.9254594517416699</v>
      </c>
      <c r="F2761" s="10">
        <v>11.684970006800501</v>
      </c>
      <c r="G2761" s="10">
        <v>9.536645965270889</v>
      </c>
      <c r="H2761" s="9">
        <v>7.0307681455459399</v>
      </c>
      <c r="I2761" s="10">
        <v>6.1795978787761499</v>
      </c>
      <c r="J2761" s="10">
        <v>10.009603486020799</v>
      </c>
      <c r="K2761" s="10">
        <v>9.0187574280388088</v>
      </c>
      <c r="L2761" s="9">
        <v>18.116430511062642</v>
      </c>
      <c r="M2761" s="10">
        <v>15.10505733051782</v>
      </c>
      <c r="N2761" s="10">
        <v>21.694573492821299</v>
      </c>
      <c r="O2761" s="10">
        <v>18.555403393309696</v>
      </c>
      <c r="P2761" s="9">
        <v>1966.5152909006299</v>
      </c>
      <c r="Q2761" s="10">
        <v>1969.5266640811701</v>
      </c>
      <c r="R2761" s="10">
        <v>1962.9371479188699</v>
      </c>
      <c r="S2761" s="10">
        <v>1966.0763180183799</v>
      </c>
    </row>
    <row r="2762" spans="1:19" ht="15" customHeight="1" x14ac:dyDescent="0.2">
      <c r="A2762" s="7">
        <v>49033</v>
      </c>
      <c r="B2762" s="8" t="s">
        <v>1702</v>
      </c>
      <c r="C2762" s="7" t="s">
        <v>1693</v>
      </c>
      <c r="D2762" s="9">
        <v>21.7858737990978</v>
      </c>
      <c r="E2762" s="10">
        <v>27.6051782347174</v>
      </c>
      <c r="F2762" s="10">
        <v>36.026700753139501</v>
      </c>
      <c r="G2762" s="10">
        <v>35.9964514861014</v>
      </c>
      <c r="H2762" s="9">
        <v>14.185553491478199</v>
      </c>
      <c r="I2762" s="10">
        <v>15.0947339674458</v>
      </c>
      <c r="J2762" s="10">
        <v>15.0485211471314</v>
      </c>
      <c r="K2762" s="10">
        <v>15.1742306993987</v>
      </c>
      <c r="L2762" s="9">
        <v>35.971427290575996</v>
      </c>
      <c r="M2762" s="10">
        <v>42.699912202163198</v>
      </c>
      <c r="N2762" s="10">
        <v>51.075221900270904</v>
      </c>
      <c r="O2762" s="10">
        <v>51.170682185500098</v>
      </c>
      <c r="P2762" s="9">
        <v>2777.8362478612298</v>
      </c>
      <c r="Q2762" s="10">
        <v>2771.1077629496399</v>
      </c>
      <c r="R2762" s="10">
        <v>2762.7324532515304</v>
      </c>
      <c r="S2762" s="10">
        <v>2762.6369929663101</v>
      </c>
    </row>
    <row r="2763" spans="1:19" ht="15" customHeight="1" x14ac:dyDescent="0.2">
      <c r="A2763" s="7">
        <v>49035</v>
      </c>
      <c r="B2763" s="8" t="s">
        <v>1703</v>
      </c>
      <c r="C2763" s="7" t="s">
        <v>1693</v>
      </c>
      <c r="D2763" s="9">
        <v>68.747983384749503</v>
      </c>
      <c r="E2763" s="10">
        <v>78.524279138968893</v>
      </c>
      <c r="F2763" s="10">
        <v>131.071316479557</v>
      </c>
      <c r="G2763" s="10">
        <v>126.837367853621</v>
      </c>
      <c r="H2763" s="9">
        <v>111.445530887448</v>
      </c>
      <c r="I2763" s="10">
        <v>125.884925952703</v>
      </c>
      <c r="J2763" s="10">
        <v>149.635971189868</v>
      </c>
      <c r="K2763" s="10">
        <v>162.02434467169101</v>
      </c>
      <c r="L2763" s="9">
        <v>180.19351427219749</v>
      </c>
      <c r="M2763" s="10">
        <v>204.40920509167188</v>
      </c>
      <c r="N2763" s="10">
        <v>280.707287669425</v>
      </c>
      <c r="O2763" s="10">
        <v>288.86171252531199</v>
      </c>
      <c r="P2763" s="9">
        <v>1906.65547764188</v>
      </c>
      <c r="Q2763" s="10">
        <v>1882.43978682241</v>
      </c>
      <c r="R2763" s="10">
        <v>1806.1417042446599</v>
      </c>
      <c r="S2763" s="10">
        <v>1797.98727938877</v>
      </c>
    </row>
    <row r="2764" spans="1:19" ht="15" customHeight="1" x14ac:dyDescent="0.2">
      <c r="A2764" s="7">
        <v>49037</v>
      </c>
      <c r="B2764" s="8" t="s">
        <v>249</v>
      </c>
      <c r="C2764" s="7" t="s">
        <v>1693</v>
      </c>
      <c r="D2764" s="9">
        <v>38.889923482699601</v>
      </c>
      <c r="E2764" s="10">
        <v>69.507384209920403</v>
      </c>
      <c r="F2764" s="10">
        <v>61.8504826392561</v>
      </c>
      <c r="G2764" s="10">
        <v>63.9180892008428</v>
      </c>
      <c r="H2764" s="9">
        <v>14.6146086735212</v>
      </c>
      <c r="I2764" s="10">
        <v>12.5471849933604</v>
      </c>
      <c r="J2764" s="10">
        <v>13.9956047067586</v>
      </c>
      <c r="K2764" s="10">
        <v>12.1508736525589</v>
      </c>
      <c r="L2764" s="9">
        <v>53.504532156220804</v>
      </c>
      <c r="M2764" s="10">
        <v>82.054569203280806</v>
      </c>
      <c r="N2764" s="10">
        <v>75.846087346014698</v>
      </c>
      <c r="O2764" s="10">
        <v>76.068962853401686</v>
      </c>
      <c r="P2764" s="9">
        <v>20493.4906352094</v>
      </c>
      <c r="Q2764" s="10">
        <v>20464.9405981624</v>
      </c>
      <c r="R2764" s="10">
        <v>20471.149080019601</v>
      </c>
      <c r="S2764" s="10">
        <v>20470.9262045123</v>
      </c>
    </row>
    <row r="2765" spans="1:19" ht="15" customHeight="1" x14ac:dyDescent="0.2">
      <c r="A2765" s="7">
        <v>49039</v>
      </c>
      <c r="B2765" s="8" t="s">
        <v>1704</v>
      </c>
      <c r="C2765" s="7" t="s">
        <v>1693</v>
      </c>
      <c r="D2765" s="9">
        <v>37.455209061884297</v>
      </c>
      <c r="E2765" s="10">
        <v>32.407356151828196</v>
      </c>
      <c r="F2765" s="10">
        <v>60.156427051997802</v>
      </c>
      <c r="G2765" s="10">
        <v>57.503657847594297</v>
      </c>
      <c r="H2765" s="9">
        <v>33.817077158169404</v>
      </c>
      <c r="I2765" s="10">
        <v>52.687203175243098</v>
      </c>
      <c r="J2765" s="10">
        <v>62.939567488072001</v>
      </c>
      <c r="K2765" s="10">
        <v>67.105639332400202</v>
      </c>
      <c r="L2765" s="9">
        <v>71.272286220053701</v>
      </c>
      <c r="M2765" s="10">
        <v>85.094559327071309</v>
      </c>
      <c r="N2765" s="10">
        <v>123.09599454006981</v>
      </c>
      <c r="O2765" s="10">
        <v>124.6092971799945</v>
      </c>
      <c r="P2765" s="9">
        <v>4078.6790237006003</v>
      </c>
      <c r="Q2765" s="10">
        <v>4064.8567505935798</v>
      </c>
      <c r="R2765" s="10">
        <v>4026.8553153805801</v>
      </c>
      <c r="S2765" s="10">
        <v>4025.3420127406603</v>
      </c>
    </row>
    <row r="2766" spans="1:19" ht="15" customHeight="1" x14ac:dyDescent="0.2">
      <c r="A2766" s="7">
        <v>49041</v>
      </c>
      <c r="B2766" s="8" t="s">
        <v>118</v>
      </c>
      <c r="C2766" s="7" t="s">
        <v>1693</v>
      </c>
      <c r="D2766" s="9">
        <v>31.128362347389601</v>
      </c>
      <c r="E2766" s="10">
        <v>30.096657140076601</v>
      </c>
      <c r="F2766" s="10">
        <v>32.835750461149303</v>
      </c>
      <c r="G2766" s="10">
        <v>28.681699887517901</v>
      </c>
      <c r="H2766" s="9">
        <v>33.621059954979202</v>
      </c>
      <c r="I2766" s="10">
        <v>52.069470255484902</v>
      </c>
      <c r="J2766" s="10">
        <v>58.399537586251498</v>
      </c>
      <c r="K2766" s="10">
        <v>57.742018401620406</v>
      </c>
      <c r="L2766" s="9">
        <v>64.749422302368799</v>
      </c>
      <c r="M2766" s="10">
        <v>82.166127395561503</v>
      </c>
      <c r="N2766" s="10">
        <v>91.2352880474008</v>
      </c>
      <c r="O2766" s="10">
        <v>86.423718289138307</v>
      </c>
      <c r="P2766" s="9">
        <v>4903.5119009878199</v>
      </c>
      <c r="Q2766" s="10">
        <v>4886.0951958946307</v>
      </c>
      <c r="R2766" s="10">
        <v>4877.0260352427904</v>
      </c>
      <c r="S2766" s="10">
        <v>4881.8376050010502</v>
      </c>
    </row>
    <row r="2767" spans="1:19" ht="15" customHeight="1" x14ac:dyDescent="0.2">
      <c r="A2767" s="7">
        <v>49043</v>
      </c>
      <c r="B2767" s="8" t="s">
        <v>252</v>
      </c>
      <c r="C2767" s="7" t="s">
        <v>1693</v>
      </c>
      <c r="D2767" s="9">
        <v>96.598777340267901</v>
      </c>
      <c r="E2767" s="10">
        <v>138.5911610407</v>
      </c>
      <c r="F2767" s="10">
        <v>219.72806151768899</v>
      </c>
      <c r="G2767" s="10">
        <v>229.81619058836299</v>
      </c>
      <c r="H2767" s="9">
        <v>52.8846689555076</v>
      </c>
      <c r="I2767" s="10">
        <v>79.749431969946997</v>
      </c>
      <c r="J2767" s="10">
        <v>96.933162636360493</v>
      </c>
      <c r="K2767" s="10">
        <v>103.89805032822201</v>
      </c>
      <c r="L2767" s="9">
        <v>149.48344629577551</v>
      </c>
      <c r="M2767" s="10">
        <v>218.34059301064701</v>
      </c>
      <c r="N2767" s="10">
        <v>316.66122415404953</v>
      </c>
      <c r="O2767" s="10">
        <v>333.71424091658497</v>
      </c>
      <c r="P2767" s="9">
        <v>4721.9103620516198</v>
      </c>
      <c r="Q2767" s="10">
        <v>4653.0532153367394</v>
      </c>
      <c r="R2767" s="10">
        <v>4554.7325841933407</v>
      </c>
      <c r="S2767" s="10">
        <v>4537.6795674308005</v>
      </c>
    </row>
    <row r="2768" spans="1:19" ht="15" customHeight="1" x14ac:dyDescent="0.2">
      <c r="A2768" s="7">
        <v>49045</v>
      </c>
      <c r="B2768" s="8" t="s">
        <v>1705</v>
      </c>
      <c r="C2768" s="7" t="s">
        <v>1693</v>
      </c>
      <c r="D2768" s="9">
        <v>30.960486736597002</v>
      </c>
      <c r="E2768" s="10">
        <v>57.689915930351603</v>
      </c>
      <c r="F2768" s="10">
        <v>60.360012877950602</v>
      </c>
      <c r="G2768" s="10">
        <v>66.920962690218403</v>
      </c>
      <c r="H2768" s="9">
        <v>66.74158273448559</v>
      </c>
      <c r="I2768" s="10">
        <v>58.315904327667695</v>
      </c>
      <c r="J2768" s="10">
        <v>74.868953080860791</v>
      </c>
      <c r="K2768" s="10">
        <v>92.001445655901293</v>
      </c>
      <c r="L2768" s="9">
        <v>97.702069471082595</v>
      </c>
      <c r="M2768" s="10">
        <v>116.0058202580193</v>
      </c>
      <c r="N2768" s="10">
        <v>135.22896595881141</v>
      </c>
      <c r="O2768" s="10">
        <v>158.92240834611971</v>
      </c>
      <c r="P2768" s="9">
        <v>18772.926276292703</v>
      </c>
      <c r="Q2768" s="10">
        <v>18754.622525505798</v>
      </c>
      <c r="R2768" s="10">
        <v>18735.399379805</v>
      </c>
      <c r="S2768" s="10">
        <v>18711.705937417701</v>
      </c>
    </row>
    <row r="2769" spans="1:19" ht="15" customHeight="1" x14ac:dyDescent="0.2">
      <c r="A2769" s="7">
        <v>49047</v>
      </c>
      <c r="B2769" s="8" t="s">
        <v>1706</v>
      </c>
      <c r="C2769" s="7" t="s">
        <v>1693</v>
      </c>
      <c r="D2769" s="9">
        <v>43.413507299632101</v>
      </c>
      <c r="E2769" s="10">
        <v>39.986953253520504</v>
      </c>
      <c r="F2769" s="10">
        <v>83.587732079386399</v>
      </c>
      <c r="G2769" s="10">
        <v>103.493280740267</v>
      </c>
      <c r="H2769" s="9">
        <v>84.43225119355769</v>
      </c>
      <c r="I2769" s="10">
        <v>94.272758638087495</v>
      </c>
      <c r="J2769" s="10">
        <v>115.34024293376801</v>
      </c>
      <c r="K2769" s="10">
        <v>106.450964710393</v>
      </c>
      <c r="L2769" s="9">
        <v>127.84575849318979</v>
      </c>
      <c r="M2769" s="10">
        <v>134.25971189160799</v>
      </c>
      <c r="N2769" s="10">
        <v>198.92797501315439</v>
      </c>
      <c r="O2769" s="10">
        <v>209.94424545065999</v>
      </c>
      <c r="P2769" s="9">
        <v>11537.591284574699</v>
      </c>
      <c r="Q2769" s="10">
        <v>11531.177331176301</v>
      </c>
      <c r="R2769" s="10">
        <v>11466.5090680548</v>
      </c>
      <c r="S2769" s="10">
        <v>11455.4927976173</v>
      </c>
    </row>
    <row r="2770" spans="1:19" ht="15" customHeight="1" x14ac:dyDescent="0.2">
      <c r="A2770" s="7">
        <v>49049</v>
      </c>
      <c r="B2770" s="8" t="s">
        <v>1707</v>
      </c>
      <c r="C2770" s="7" t="s">
        <v>1693</v>
      </c>
      <c r="D2770" s="9">
        <v>49.2216172844007</v>
      </c>
      <c r="E2770" s="10">
        <v>65.142352494628696</v>
      </c>
      <c r="F2770" s="10">
        <v>75.662530902496897</v>
      </c>
      <c r="G2770" s="10">
        <v>94.980393687345995</v>
      </c>
      <c r="H2770" s="9">
        <v>161.42656242647399</v>
      </c>
      <c r="I2770" s="10">
        <v>194.73058342157901</v>
      </c>
      <c r="J2770" s="10">
        <v>252.59950693804799</v>
      </c>
      <c r="K2770" s="10">
        <v>276.15270326134697</v>
      </c>
      <c r="L2770" s="9">
        <v>210.6481797108747</v>
      </c>
      <c r="M2770" s="10">
        <v>259.87293591620772</v>
      </c>
      <c r="N2770" s="10">
        <v>328.26203784054496</v>
      </c>
      <c r="O2770" s="10">
        <v>371.13309694869298</v>
      </c>
      <c r="P2770" s="9">
        <v>5342.8640850466609</v>
      </c>
      <c r="Q2770" s="10">
        <v>5293.6393288413292</v>
      </c>
      <c r="R2770" s="10">
        <v>5225.25022691698</v>
      </c>
      <c r="S2770" s="10">
        <v>5182.3791678088301</v>
      </c>
    </row>
    <row r="2771" spans="1:19" ht="15" customHeight="1" x14ac:dyDescent="0.2">
      <c r="A2771" s="7">
        <v>49051</v>
      </c>
      <c r="B2771" s="8" t="s">
        <v>1708</v>
      </c>
      <c r="C2771" s="7" t="s">
        <v>1693</v>
      </c>
      <c r="D2771" s="9">
        <v>35.321576539460899</v>
      </c>
      <c r="E2771" s="10">
        <v>47.756346182157394</v>
      </c>
      <c r="F2771" s="10">
        <v>75.960570724322608</v>
      </c>
      <c r="G2771" s="10">
        <v>88.125044053988105</v>
      </c>
      <c r="H2771" s="9">
        <v>33.819468206372996</v>
      </c>
      <c r="I2771" s="10">
        <v>49.746596734902596</v>
      </c>
      <c r="J2771" s="10">
        <v>56.969825722236401</v>
      </c>
      <c r="K2771" s="10">
        <v>61.768203580023602</v>
      </c>
      <c r="L2771" s="9">
        <v>69.141044745833909</v>
      </c>
      <c r="M2771" s="10">
        <v>97.502942917059983</v>
      </c>
      <c r="N2771" s="10">
        <v>132.930396446559</v>
      </c>
      <c r="O2771" s="10">
        <v>149.89324763401169</v>
      </c>
      <c r="P2771" s="9">
        <v>3058.44053530971</v>
      </c>
      <c r="Q2771" s="10">
        <v>3030.0786371384802</v>
      </c>
      <c r="R2771" s="10">
        <v>2994.6511836089803</v>
      </c>
      <c r="S2771" s="10">
        <v>2977.6883324215296</v>
      </c>
    </row>
    <row r="2772" spans="1:19" ht="15" customHeight="1" x14ac:dyDescent="0.2">
      <c r="A2772" s="7">
        <v>49053</v>
      </c>
      <c r="B2772" s="8" t="s">
        <v>65</v>
      </c>
      <c r="C2772" s="7" t="s">
        <v>1693</v>
      </c>
      <c r="D2772" s="9">
        <v>126.062114234756</v>
      </c>
      <c r="E2772" s="10">
        <v>181.87261860424599</v>
      </c>
      <c r="F2772" s="10">
        <v>211.45439181346399</v>
      </c>
      <c r="G2772" s="10">
        <v>227.82448641920098</v>
      </c>
      <c r="H2772" s="9">
        <v>41.291709841553001</v>
      </c>
      <c r="I2772" s="10">
        <v>75.829675809072896</v>
      </c>
      <c r="J2772" s="10">
        <v>108.44020761668999</v>
      </c>
      <c r="K2772" s="10">
        <v>125.55672809152199</v>
      </c>
      <c r="L2772" s="9">
        <v>167.353824076309</v>
      </c>
      <c r="M2772" s="10">
        <v>257.7022944133189</v>
      </c>
      <c r="N2772" s="10">
        <v>319.89459943015396</v>
      </c>
      <c r="O2772" s="10">
        <v>353.381214510723</v>
      </c>
      <c r="P2772" s="9">
        <v>6127.4655370993096</v>
      </c>
      <c r="Q2772" s="10">
        <v>6037.1170667623101</v>
      </c>
      <c r="R2772" s="10">
        <v>5974.9247617454703</v>
      </c>
      <c r="S2772" s="10">
        <v>5941.4381466649102</v>
      </c>
    </row>
    <row r="2773" spans="1:19" ht="15" customHeight="1" x14ac:dyDescent="0.2">
      <c r="A2773" s="7">
        <v>49055</v>
      </c>
      <c r="B2773" s="8" t="s">
        <v>422</v>
      </c>
      <c r="C2773" s="7" t="s">
        <v>1693</v>
      </c>
      <c r="D2773" s="9">
        <v>10.5773481095765</v>
      </c>
      <c r="E2773" s="10">
        <v>11.090718455409599</v>
      </c>
      <c r="F2773" s="10">
        <v>22.917031982502401</v>
      </c>
      <c r="G2773" s="10">
        <v>24.922277544315101</v>
      </c>
      <c r="H2773" s="9">
        <v>9.5044390756074399</v>
      </c>
      <c r="I2773" s="10">
        <v>14.6596908836114</v>
      </c>
      <c r="J2773" s="10">
        <v>19.573246871321299</v>
      </c>
      <c r="K2773" s="10">
        <v>21.871374754626501</v>
      </c>
      <c r="L2773" s="9">
        <v>20.081787185183938</v>
      </c>
      <c r="M2773" s="10">
        <v>25.750409339020997</v>
      </c>
      <c r="N2773" s="10">
        <v>42.490278853823696</v>
      </c>
      <c r="O2773" s="10">
        <v>46.793652298941595</v>
      </c>
      <c r="P2773" s="9">
        <v>6368.9800078511798</v>
      </c>
      <c r="Q2773" s="10">
        <v>6363.3113856973396</v>
      </c>
      <c r="R2773" s="10">
        <v>6346.5715161825401</v>
      </c>
      <c r="S2773" s="10">
        <v>6342.26814273743</v>
      </c>
    </row>
    <row r="2774" spans="1:19" ht="15" customHeight="1" x14ac:dyDescent="0.2">
      <c r="A2774" s="7">
        <v>49057</v>
      </c>
      <c r="B2774" s="8" t="s">
        <v>1709</v>
      </c>
      <c r="C2774" s="7" t="s">
        <v>1693</v>
      </c>
      <c r="D2774" s="9">
        <v>32.258259800490102</v>
      </c>
      <c r="E2774" s="10">
        <v>49.731093906583396</v>
      </c>
      <c r="F2774" s="10">
        <v>79.455261931052107</v>
      </c>
      <c r="G2774" s="10">
        <v>55.367745256668201</v>
      </c>
      <c r="H2774" s="9">
        <v>122.660178801974</v>
      </c>
      <c r="I2774" s="10">
        <v>129.87458157130899</v>
      </c>
      <c r="J2774" s="10">
        <v>144.33016000757797</v>
      </c>
      <c r="K2774" s="10">
        <v>145.957505952275</v>
      </c>
      <c r="L2774" s="9">
        <v>154.91843860246411</v>
      </c>
      <c r="M2774" s="10">
        <v>179.60567547789239</v>
      </c>
      <c r="N2774" s="10">
        <v>223.78542193863009</v>
      </c>
      <c r="O2774" s="10">
        <v>201.32525120894323</v>
      </c>
      <c r="P2774" s="9">
        <v>1554.0624248583299</v>
      </c>
      <c r="Q2774" s="10">
        <v>1529.3751879828999</v>
      </c>
      <c r="R2774" s="10">
        <v>1485.1954415221601</v>
      </c>
      <c r="S2774" s="10">
        <v>1507.6556122518498</v>
      </c>
    </row>
    <row r="2775" spans="1:19" ht="15" customHeight="1" x14ac:dyDescent="0.2">
      <c r="A2775" s="7">
        <v>51001</v>
      </c>
      <c r="B2775" s="8" t="s">
        <v>1710</v>
      </c>
      <c r="C2775" s="7" t="s">
        <v>1711</v>
      </c>
      <c r="D2775" s="9">
        <v>92.239152438007807</v>
      </c>
      <c r="E2775" s="10">
        <v>170.270695343461</v>
      </c>
      <c r="F2775" s="10">
        <v>178.47825881254801</v>
      </c>
      <c r="G2775" s="10">
        <v>179.372030371817</v>
      </c>
      <c r="H2775" s="9">
        <v>125.25239018916901</v>
      </c>
      <c r="I2775" s="10">
        <v>99.775682346505306</v>
      </c>
      <c r="J2775" s="10">
        <v>110.153288288033</v>
      </c>
      <c r="K2775" s="10">
        <v>107.475577001912</v>
      </c>
      <c r="L2775" s="9">
        <v>217.49154262717681</v>
      </c>
      <c r="M2775" s="10">
        <v>270.04637768996633</v>
      </c>
      <c r="N2775" s="10">
        <v>288.63154710058097</v>
      </c>
      <c r="O2775" s="10">
        <v>286.84760737372898</v>
      </c>
      <c r="P2775" s="9">
        <v>3175.4945127029901</v>
      </c>
      <c r="Q2775" s="10">
        <v>3122.9396776402</v>
      </c>
      <c r="R2775" s="10">
        <v>3104.35450822959</v>
      </c>
      <c r="S2775" s="10">
        <v>3106.1384479564399</v>
      </c>
    </row>
    <row r="2776" spans="1:19" ht="15" customHeight="1" x14ac:dyDescent="0.2">
      <c r="A2776" s="7">
        <v>51003</v>
      </c>
      <c r="B2776" s="8" t="s">
        <v>1712</v>
      </c>
      <c r="C2776" s="7" t="s">
        <v>1711</v>
      </c>
      <c r="D2776" s="9">
        <v>469.50798303534003</v>
      </c>
      <c r="E2776" s="10">
        <v>580.95549796728096</v>
      </c>
      <c r="F2776" s="10">
        <v>707.89641112115703</v>
      </c>
      <c r="G2776" s="10">
        <v>712.45788814096704</v>
      </c>
      <c r="H2776" s="9">
        <v>130.66591175294801</v>
      </c>
      <c r="I2776" s="10">
        <v>129.249646392952</v>
      </c>
      <c r="J2776" s="10">
        <v>163.05264225656302</v>
      </c>
      <c r="K2776" s="10">
        <v>165.06171902115301</v>
      </c>
      <c r="L2776" s="9">
        <v>600.17389478828795</v>
      </c>
      <c r="M2776" s="10">
        <v>710.20514436023291</v>
      </c>
      <c r="N2776" s="10">
        <v>870.94905337772013</v>
      </c>
      <c r="O2776" s="10">
        <v>877.51960716212</v>
      </c>
      <c r="P2776" s="9">
        <v>1280.06407333991</v>
      </c>
      <c r="Q2776" s="10">
        <v>1170.0328237679701</v>
      </c>
      <c r="R2776" s="10">
        <v>1009.2889147504801</v>
      </c>
      <c r="S2776" s="10">
        <v>1002.7183609660799</v>
      </c>
    </row>
    <row r="2777" spans="1:19" ht="15" customHeight="1" x14ac:dyDescent="0.2">
      <c r="A2777" s="7">
        <v>51005</v>
      </c>
      <c r="B2777" s="8" t="s">
        <v>1078</v>
      </c>
      <c r="C2777" s="7" t="s">
        <v>1711</v>
      </c>
      <c r="D2777" s="9">
        <v>79.968413487472802</v>
      </c>
      <c r="E2777" s="10">
        <v>105.29158331523</v>
      </c>
      <c r="F2777" s="10">
        <v>99.968582178817698</v>
      </c>
      <c r="G2777" s="10">
        <v>112.181290225922</v>
      </c>
      <c r="H2777" s="9">
        <v>61.054203413970903</v>
      </c>
      <c r="I2777" s="10">
        <v>62.495131223836303</v>
      </c>
      <c r="J2777" s="10">
        <v>62.0402885967668</v>
      </c>
      <c r="K2777" s="10">
        <v>62.9210835893265</v>
      </c>
      <c r="L2777" s="9">
        <v>141.02261690144371</v>
      </c>
      <c r="M2777" s="10">
        <v>167.78671453906631</v>
      </c>
      <c r="N2777" s="10">
        <v>162.00887077558451</v>
      </c>
      <c r="O2777" s="10">
        <v>175.10237381524848</v>
      </c>
      <c r="P2777" s="9">
        <v>1023.75683213862</v>
      </c>
      <c r="Q2777" s="10">
        <v>996.99273450099895</v>
      </c>
      <c r="R2777" s="10">
        <v>1002.77057826448</v>
      </c>
      <c r="S2777" s="10">
        <v>989.67707522481794</v>
      </c>
    </row>
    <row r="2778" spans="1:19" ht="15" customHeight="1" x14ac:dyDescent="0.2">
      <c r="A2778" s="7">
        <v>51007</v>
      </c>
      <c r="B2778" s="8" t="s">
        <v>1713</v>
      </c>
      <c r="C2778" s="7" t="s">
        <v>1711</v>
      </c>
      <c r="D2778" s="9">
        <v>84.489476823055</v>
      </c>
      <c r="E2778" s="10">
        <v>168.54907135287698</v>
      </c>
      <c r="F2778" s="10">
        <v>252.22071521220897</v>
      </c>
      <c r="G2778" s="10">
        <v>269.91209404350002</v>
      </c>
      <c r="H2778" s="9">
        <v>20.2278522157022</v>
      </c>
      <c r="I2778" s="10">
        <v>35.132204022559399</v>
      </c>
      <c r="J2778" s="10">
        <v>37.240866445052603</v>
      </c>
      <c r="K2778" s="10">
        <v>50.294617022168303</v>
      </c>
      <c r="L2778" s="9">
        <v>104.7173290387572</v>
      </c>
      <c r="M2778" s="10">
        <v>203.6812753754364</v>
      </c>
      <c r="N2778" s="10">
        <v>289.4615816572616</v>
      </c>
      <c r="O2778" s="10">
        <v>320.20671106566829</v>
      </c>
      <c r="P2778" s="9">
        <v>823.85025927829508</v>
      </c>
      <c r="Q2778" s="10">
        <v>724.88631294161496</v>
      </c>
      <c r="R2778" s="10">
        <v>639.10600665979098</v>
      </c>
      <c r="S2778" s="10">
        <v>608.36087725138407</v>
      </c>
    </row>
    <row r="2779" spans="1:19" ht="15" customHeight="1" x14ac:dyDescent="0.2">
      <c r="A2779" s="7">
        <v>51009</v>
      </c>
      <c r="B2779" s="8" t="s">
        <v>1714</v>
      </c>
      <c r="C2779" s="7" t="s">
        <v>1711</v>
      </c>
      <c r="D2779" s="9">
        <v>223.23567412537</v>
      </c>
      <c r="E2779" s="10">
        <v>321.53412076794501</v>
      </c>
      <c r="F2779" s="10">
        <v>346.43013242932602</v>
      </c>
      <c r="G2779" s="10">
        <v>337.02270744875995</v>
      </c>
      <c r="H2779" s="9">
        <v>65.859847482309107</v>
      </c>
      <c r="I2779" s="10">
        <v>67.112420083427509</v>
      </c>
      <c r="J2779" s="10">
        <v>66.641771684730799</v>
      </c>
      <c r="K2779" s="10">
        <v>69.998234317478889</v>
      </c>
      <c r="L2779" s="9">
        <v>289.09552160767913</v>
      </c>
      <c r="M2779" s="10">
        <v>388.64654085137249</v>
      </c>
      <c r="N2779" s="10">
        <v>413.07190411405685</v>
      </c>
      <c r="O2779" s="10">
        <v>407.02094176623888</v>
      </c>
      <c r="P2779" s="9">
        <v>951.35786352404295</v>
      </c>
      <c r="Q2779" s="10">
        <v>851.80684428034897</v>
      </c>
      <c r="R2779" s="10">
        <v>827.38148101766603</v>
      </c>
      <c r="S2779" s="10">
        <v>833.4324433654831</v>
      </c>
    </row>
    <row r="2780" spans="1:19" ht="15" customHeight="1" x14ac:dyDescent="0.2">
      <c r="A2780" s="7">
        <v>51011</v>
      </c>
      <c r="B2780" s="8" t="s">
        <v>1715</v>
      </c>
      <c r="C2780" s="7" t="s">
        <v>1711</v>
      </c>
      <c r="D2780" s="9">
        <v>118.562990390934</v>
      </c>
      <c r="E2780" s="10">
        <v>163.21015439946299</v>
      </c>
      <c r="F2780" s="10">
        <v>220.12801221612301</v>
      </c>
      <c r="G2780" s="10">
        <v>237.775595768355</v>
      </c>
      <c r="H2780" s="9">
        <v>37.172632181832299</v>
      </c>
      <c r="I2780" s="10">
        <v>69.579491257859999</v>
      </c>
      <c r="J2780" s="10">
        <v>73.056540015311995</v>
      </c>
      <c r="K2780" s="10">
        <v>72.8736684507045</v>
      </c>
      <c r="L2780" s="9">
        <v>155.73562257276632</v>
      </c>
      <c r="M2780" s="10">
        <v>232.78964565732301</v>
      </c>
      <c r="N2780" s="10">
        <v>293.18455223143502</v>
      </c>
      <c r="O2780" s="10">
        <v>310.64926421905955</v>
      </c>
      <c r="P2780" s="9">
        <v>713.10587633909597</v>
      </c>
      <c r="Q2780" s="10">
        <v>636.05185325453897</v>
      </c>
      <c r="R2780" s="10">
        <v>575.65694668042693</v>
      </c>
      <c r="S2780" s="10">
        <v>558.192234692802</v>
      </c>
    </row>
    <row r="2781" spans="1:19" ht="15" customHeight="1" x14ac:dyDescent="0.2">
      <c r="A2781" s="7">
        <v>51013</v>
      </c>
      <c r="B2781" s="8" t="s">
        <v>1716</v>
      </c>
      <c r="C2781" s="7" t="s">
        <v>1711</v>
      </c>
      <c r="D2781" s="9">
        <v>3.68011072994386</v>
      </c>
      <c r="E2781" s="10">
        <v>0.23498810830334999</v>
      </c>
      <c r="F2781" s="10">
        <v>0.16021275923164499</v>
      </c>
      <c r="G2781" s="10">
        <v>0.16021275923164499</v>
      </c>
      <c r="H2781" s="9">
        <v>0</v>
      </c>
      <c r="I2781" s="10">
        <v>0</v>
      </c>
      <c r="J2781" s="10">
        <v>0</v>
      </c>
      <c r="K2781" s="10">
        <v>0</v>
      </c>
      <c r="L2781" s="9">
        <v>3.68011072994386</v>
      </c>
      <c r="M2781" s="10">
        <v>0.23498810830334999</v>
      </c>
      <c r="N2781" s="10">
        <v>0.16021275923164499</v>
      </c>
      <c r="O2781" s="10">
        <v>0.16021275923164499</v>
      </c>
      <c r="P2781" s="9">
        <v>63.926444055140195</v>
      </c>
      <c r="Q2781" s="10">
        <v>67.371566676780802</v>
      </c>
      <c r="R2781" s="10">
        <v>67.446342025852502</v>
      </c>
      <c r="S2781" s="10">
        <v>67.446342025852502</v>
      </c>
    </row>
    <row r="2782" spans="1:19" ht="15" customHeight="1" x14ac:dyDescent="0.2">
      <c r="A2782" s="7">
        <v>51015</v>
      </c>
      <c r="B2782" s="8" t="s">
        <v>1717</v>
      </c>
      <c r="C2782" s="7" t="s">
        <v>1711</v>
      </c>
      <c r="D2782" s="9">
        <v>188.290397191822</v>
      </c>
      <c r="E2782" s="10">
        <v>208.79995222106999</v>
      </c>
      <c r="F2782" s="10">
        <v>225.34152272843201</v>
      </c>
      <c r="G2782" s="10">
        <v>222.345688588277</v>
      </c>
      <c r="H2782" s="9">
        <v>129.40415323123202</v>
      </c>
      <c r="I2782" s="10">
        <v>148.97003501833299</v>
      </c>
      <c r="J2782" s="10">
        <v>156.07950439183301</v>
      </c>
      <c r="K2782" s="10">
        <v>161.035058828654</v>
      </c>
      <c r="L2782" s="9">
        <v>317.69455042305395</v>
      </c>
      <c r="M2782" s="10">
        <v>357.76998723940301</v>
      </c>
      <c r="N2782" s="10">
        <v>381.42102712026502</v>
      </c>
      <c r="O2782" s="10">
        <v>383.38074741693106</v>
      </c>
      <c r="P2782" s="9">
        <v>2196.55168746964</v>
      </c>
      <c r="Q2782" s="10">
        <v>2156.4762506532898</v>
      </c>
      <c r="R2782" s="10">
        <v>2132.8252107724297</v>
      </c>
      <c r="S2782" s="10">
        <v>2130.86549047577</v>
      </c>
    </row>
    <row r="2783" spans="1:19" ht="15" customHeight="1" x14ac:dyDescent="0.2">
      <c r="A2783" s="7">
        <v>51017</v>
      </c>
      <c r="B2783" s="8" t="s">
        <v>677</v>
      </c>
      <c r="C2783" s="7" t="s">
        <v>1711</v>
      </c>
      <c r="D2783" s="9">
        <v>85.454162165503902</v>
      </c>
      <c r="E2783" s="10">
        <v>103.060458132273</v>
      </c>
      <c r="F2783" s="10">
        <v>118.49460128810901</v>
      </c>
      <c r="G2783" s="10">
        <v>126.400641429747</v>
      </c>
      <c r="H2783" s="9">
        <v>18.671677517277299</v>
      </c>
      <c r="I2783" s="10">
        <v>15.3549009693076</v>
      </c>
      <c r="J2783" s="10">
        <v>13.8293284400393</v>
      </c>
      <c r="K2783" s="10">
        <v>12.5706655615444</v>
      </c>
      <c r="L2783" s="9">
        <v>104.1258396827812</v>
      </c>
      <c r="M2783" s="10">
        <v>118.41535910158061</v>
      </c>
      <c r="N2783" s="10">
        <v>132.3239297281483</v>
      </c>
      <c r="O2783" s="10">
        <v>138.97130699129141</v>
      </c>
      <c r="P2783" s="9">
        <v>1280.5404428050201</v>
      </c>
      <c r="Q2783" s="10">
        <v>1266.2509233862199</v>
      </c>
      <c r="R2783" s="10">
        <v>1252.3423527596499</v>
      </c>
      <c r="S2783" s="10">
        <v>1245.6949754965101</v>
      </c>
    </row>
    <row r="2784" spans="1:19" ht="15" customHeight="1" x14ac:dyDescent="0.2">
      <c r="A2784" s="7">
        <v>51019</v>
      </c>
      <c r="B2784" s="8" t="s">
        <v>1402</v>
      </c>
      <c r="C2784" s="7" t="s">
        <v>1711</v>
      </c>
      <c r="D2784" s="9">
        <v>537.78668809214196</v>
      </c>
      <c r="E2784" s="10">
        <v>641.93021896469907</v>
      </c>
      <c r="F2784" s="10">
        <v>728.98704858373799</v>
      </c>
      <c r="G2784" s="10">
        <v>739.98346181034992</v>
      </c>
      <c r="H2784" s="9">
        <v>161.842350602876</v>
      </c>
      <c r="I2784" s="10">
        <v>218.53868712223499</v>
      </c>
      <c r="J2784" s="10">
        <v>220.67404508551601</v>
      </c>
      <c r="K2784" s="10">
        <v>227.27189694578499</v>
      </c>
      <c r="L2784" s="9">
        <v>699.62903869501804</v>
      </c>
      <c r="M2784" s="10">
        <v>860.46890608693411</v>
      </c>
      <c r="N2784" s="10">
        <v>949.661093669254</v>
      </c>
      <c r="O2784" s="10">
        <v>967.25535875613502</v>
      </c>
      <c r="P2784" s="9">
        <v>1311.0946935801201</v>
      </c>
      <c r="Q2784" s="10">
        <v>1150.25482618821</v>
      </c>
      <c r="R2784" s="10">
        <v>1061.06263860589</v>
      </c>
      <c r="S2784" s="10">
        <v>1043.4683735190099</v>
      </c>
    </row>
    <row r="2785" spans="1:19" ht="15" customHeight="1" x14ac:dyDescent="0.2">
      <c r="A2785" s="7">
        <v>51021</v>
      </c>
      <c r="B2785" s="8" t="s">
        <v>1718</v>
      </c>
      <c r="C2785" s="7" t="s">
        <v>1711</v>
      </c>
      <c r="D2785" s="9">
        <v>34.288603194028198</v>
      </c>
      <c r="E2785" s="10">
        <v>47.515772125466896</v>
      </c>
      <c r="F2785" s="10">
        <v>50.524618354182202</v>
      </c>
      <c r="G2785" s="10">
        <v>51.439938597294301</v>
      </c>
      <c r="H2785" s="9">
        <v>37.221970807895602</v>
      </c>
      <c r="I2785" s="10">
        <v>50.510277297221805</v>
      </c>
      <c r="J2785" s="10">
        <v>50.601107316531298</v>
      </c>
      <c r="K2785" s="10">
        <v>46.034893957128098</v>
      </c>
      <c r="L2785" s="9">
        <v>71.5105740019238</v>
      </c>
      <c r="M2785" s="10">
        <v>98.026049422688686</v>
      </c>
      <c r="N2785" s="10">
        <v>101.12572567071349</v>
      </c>
      <c r="O2785" s="10">
        <v>97.474832554422406</v>
      </c>
      <c r="P2785" s="9">
        <v>857.34808101062799</v>
      </c>
      <c r="Q2785" s="10">
        <v>830.83260558986399</v>
      </c>
      <c r="R2785" s="10">
        <v>827.73292934183894</v>
      </c>
      <c r="S2785" s="10">
        <v>831.38382245813</v>
      </c>
    </row>
    <row r="2786" spans="1:19" ht="15" customHeight="1" x14ac:dyDescent="0.2">
      <c r="A2786" s="7">
        <v>51023</v>
      </c>
      <c r="B2786" s="8" t="s">
        <v>1719</v>
      </c>
      <c r="C2786" s="7" t="s">
        <v>1711</v>
      </c>
      <c r="D2786" s="9">
        <v>146.10359487095499</v>
      </c>
      <c r="E2786" s="10">
        <v>191.68430919328401</v>
      </c>
      <c r="F2786" s="10">
        <v>232.07620075817002</v>
      </c>
      <c r="G2786" s="10">
        <v>236.53699397165201</v>
      </c>
      <c r="H2786" s="9">
        <v>113.479832849722</v>
      </c>
      <c r="I2786" s="10">
        <v>122.51287107791799</v>
      </c>
      <c r="J2786" s="10">
        <v>134.415155692018</v>
      </c>
      <c r="K2786" s="10">
        <v>133.14672565119901</v>
      </c>
      <c r="L2786" s="9">
        <v>259.58342772067698</v>
      </c>
      <c r="M2786" s="10">
        <v>314.19718027120194</v>
      </c>
      <c r="N2786" s="10">
        <v>366.49135645018805</v>
      </c>
      <c r="O2786" s="10">
        <v>369.68371962285102</v>
      </c>
      <c r="P2786" s="9">
        <v>1154.4418904200302</v>
      </c>
      <c r="Q2786" s="10">
        <v>1099.8281378695099</v>
      </c>
      <c r="R2786" s="10">
        <v>1047.5339616905201</v>
      </c>
      <c r="S2786" s="10">
        <v>1044.3415985178601</v>
      </c>
    </row>
    <row r="2787" spans="1:19" ht="15" customHeight="1" x14ac:dyDescent="0.2">
      <c r="A2787" s="7">
        <v>51025</v>
      </c>
      <c r="B2787" s="8" t="s">
        <v>1085</v>
      </c>
      <c r="C2787" s="7" t="s">
        <v>1711</v>
      </c>
      <c r="D2787" s="9">
        <v>205.89383607271702</v>
      </c>
      <c r="E2787" s="10">
        <v>249.22092452350199</v>
      </c>
      <c r="F2787" s="10">
        <v>278.13136263410098</v>
      </c>
      <c r="G2787" s="10">
        <v>251.97347555248601</v>
      </c>
      <c r="H2787" s="9">
        <v>23.284169584015299</v>
      </c>
      <c r="I2787" s="10">
        <v>19.887369799436801</v>
      </c>
      <c r="J2787" s="10">
        <v>18.929185936675999</v>
      </c>
      <c r="K2787" s="10">
        <v>15.468484668006601</v>
      </c>
      <c r="L2787" s="9">
        <v>229.17800565673232</v>
      </c>
      <c r="M2787" s="10">
        <v>269.10829432293878</v>
      </c>
      <c r="N2787" s="10">
        <v>297.06054857077697</v>
      </c>
      <c r="O2787" s="10">
        <v>267.4419602204926</v>
      </c>
      <c r="P2787" s="9">
        <v>1245.74376320685</v>
      </c>
      <c r="Q2787" s="10">
        <v>1205.8134745406498</v>
      </c>
      <c r="R2787" s="10">
        <v>1177.86122029281</v>
      </c>
      <c r="S2787" s="10">
        <v>1207.4798086430901</v>
      </c>
    </row>
    <row r="2788" spans="1:19" ht="15" customHeight="1" x14ac:dyDescent="0.2">
      <c r="A2788" s="7">
        <v>51027</v>
      </c>
      <c r="B2788" s="8" t="s">
        <v>436</v>
      </c>
      <c r="C2788" s="7" t="s">
        <v>1711</v>
      </c>
      <c r="D2788" s="9">
        <v>602.47804320998091</v>
      </c>
      <c r="E2788" s="10">
        <v>598.20654614216198</v>
      </c>
      <c r="F2788" s="10">
        <v>613.85597390641703</v>
      </c>
      <c r="G2788" s="10">
        <v>532.67433747844302</v>
      </c>
      <c r="H2788" s="9">
        <v>43.314955575421401</v>
      </c>
      <c r="I2788" s="10">
        <v>35.330911699077099</v>
      </c>
      <c r="J2788" s="10">
        <v>35.7858292047558</v>
      </c>
      <c r="K2788" s="10">
        <v>29.725159672507598</v>
      </c>
      <c r="L2788" s="9">
        <v>645.79299878540246</v>
      </c>
      <c r="M2788" s="10">
        <v>633.53745784123907</v>
      </c>
      <c r="N2788" s="10">
        <v>649.64180311117275</v>
      </c>
      <c r="O2788" s="10">
        <v>562.39949715095065</v>
      </c>
      <c r="P2788" s="9">
        <v>659.39843572629502</v>
      </c>
      <c r="Q2788" s="10">
        <v>671.65397667045909</v>
      </c>
      <c r="R2788" s="10">
        <v>655.54963140052496</v>
      </c>
      <c r="S2788" s="10">
        <v>742.79193736074694</v>
      </c>
    </row>
    <row r="2789" spans="1:19" ht="15" customHeight="1" x14ac:dyDescent="0.2">
      <c r="A2789" s="7">
        <v>51029</v>
      </c>
      <c r="B2789" s="8" t="s">
        <v>1720</v>
      </c>
      <c r="C2789" s="7" t="s">
        <v>1711</v>
      </c>
      <c r="D2789" s="9">
        <v>160.74362870547699</v>
      </c>
      <c r="E2789" s="10">
        <v>244.54989082420701</v>
      </c>
      <c r="F2789" s="10">
        <v>339.81241614849</v>
      </c>
      <c r="G2789" s="10">
        <v>330.24870521515498</v>
      </c>
      <c r="H2789" s="9">
        <v>13.1185112339566</v>
      </c>
      <c r="I2789" s="10">
        <v>12.818337152232699</v>
      </c>
      <c r="J2789" s="10">
        <v>21.9137346850383</v>
      </c>
      <c r="K2789" s="10">
        <v>21.825461856823502</v>
      </c>
      <c r="L2789" s="9">
        <v>173.8621399394336</v>
      </c>
      <c r="M2789" s="10">
        <v>257.3682279764397</v>
      </c>
      <c r="N2789" s="10">
        <v>361.72615083352827</v>
      </c>
      <c r="O2789" s="10">
        <v>352.07416707197854</v>
      </c>
      <c r="P2789" s="9">
        <v>1337.2652024173301</v>
      </c>
      <c r="Q2789" s="10">
        <v>1253.7591143803202</v>
      </c>
      <c r="R2789" s="10">
        <v>1149.4011915232402</v>
      </c>
      <c r="S2789" s="10">
        <v>1159.0531752847901</v>
      </c>
    </row>
    <row r="2790" spans="1:19" ht="15" customHeight="1" x14ac:dyDescent="0.2">
      <c r="A2790" s="7">
        <v>51031</v>
      </c>
      <c r="B2790" s="8" t="s">
        <v>687</v>
      </c>
      <c r="C2790" s="7" t="s">
        <v>1711</v>
      </c>
      <c r="D2790" s="9">
        <v>442.48815027888003</v>
      </c>
      <c r="E2790" s="10">
        <v>526.99721270531302</v>
      </c>
      <c r="F2790" s="10">
        <v>614.05523906697795</v>
      </c>
      <c r="G2790" s="10">
        <v>571.14463916286604</v>
      </c>
      <c r="H2790" s="9">
        <v>88.898305403197796</v>
      </c>
      <c r="I2790" s="10">
        <v>105.83569375354699</v>
      </c>
      <c r="J2790" s="10">
        <v>106.02402673902699</v>
      </c>
      <c r="K2790" s="10">
        <v>103.96599271387599</v>
      </c>
      <c r="L2790" s="9">
        <v>531.38645568207778</v>
      </c>
      <c r="M2790" s="10">
        <v>632.83290645886007</v>
      </c>
      <c r="N2790" s="10">
        <v>720.07926580600497</v>
      </c>
      <c r="O2790" s="10">
        <v>675.11063187674199</v>
      </c>
      <c r="P2790" s="9">
        <v>780.80900405645389</v>
      </c>
      <c r="Q2790" s="10">
        <v>679.36255327967206</v>
      </c>
      <c r="R2790" s="10">
        <v>592.11619393252693</v>
      </c>
      <c r="S2790" s="10">
        <v>637.08482786179104</v>
      </c>
    </row>
    <row r="2791" spans="1:19" ht="15" customHeight="1" x14ac:dyDescent="0.2">
      <c r="A2791" s="7">
        <v>51033</v>
      </c>
      <c r="B2791" s="8" t="s">
        <v>812</v>
      </c>
      <c r="C2791" s="7" t="s">
        <v>1711</v>
      </c>
      <c r="D2791" s="9">
        <v>226.42985275170099</v>
      </c>
      <c r="E2791" s="10">
        <v>292.55524944298799</v>
      </c>
      <c r="F2791" s="10">
        <v>389.721628115111</v>
      </c>
      <c r="G2791" s="10">
        <v>372.51072966123098</v>
      </c>
      <c r="H2791" s="9">
        <v>44.4606369369654</v>
      </c>
      <c r="I2791" s="10">
        <v>37.290908578922199</v>
      </c>
      <c r="J2791" s="10">
        <v>53.933724756579899</v>
      </c>
      <c r="K2791" s="10">
        <v>58.517510257832605</v>
      </c>
      <c r="L2791" s="9">
        <v>270.89048968866638</v>
      </c>
      <c r="M2791" s="10">
        <v>329.84615802191018</v>
      </c>
      <c r="N2791" s="10">
        <v>443.65535287169087</v>
      </c>
      <c r="O2791" s="10">
        <v>431.02823991906359</v>
      </c>
      <c r="P2791" s="9">
        <v>1119.90073764003</v>
      </c>
      <c r="Q2791" s="10">
        <v>1060.9450693067799</v>
      </c>
      <c r="R2791" s="10">
        <v>947.13587445701</v>
      </c>
      <c r="S2791" s="10">
        <v>959.76298740963693</v>
      </c>
    </row>
    <row r="2792" spans="1:19" ht="15" customHeight="1" x14ac:dyDescent="0.2">
      <c r="A2792" s="7">
        <v>51035</v>
      </c>
      <c r="B2792" s="8" t="s">
        <v>75</v>
      </c>
      <c r="C2792" s="7" t="s">
        <v>1711</v>
      </c>
      <c r="D2792" s="9">
        <v>416.66943224265702</v>
      </c>
      <c r="E2792" s="10">
        <v>486.626273785151</v>
      </c>
      <c r="F2792" s="10">
        <v>545.17476113194198</v>
      </c>
      <c r="G2792" s="10">
        <v>531.71396004114695</v>
      </c>
      <c r="H2792" s="9">
        <v>127.393261025454</v>
      </c>
      <c r="I2792" s="10">
        <v>159.33322877029499</v>
      </c>
      <c r="J2792" s="10">
        <v>169.87484576131101</v>
      </c>
      <c r="K2792" s="10">
        <v>163.12048324223198</v>
      </c>
      <c r="L2792" s="9">
        <v>544.06269326811093</v>
      </c>
      <c r="M2792" s="10">
        <v>645.95950255544608</v>
      </c>
      <c r="N2792" s="10">
        <v>715.0496068932531</v>
      </c>
      <c r="O2792" s="10">
        <v>694.83444328337896</v>
      </c>
      <c r="P2792" s="9">
        <v>693.105955885904</v>
      </c>
      <c r="Q2792" s="10">
        <v>591.20914659856908</v>
      </c>
      <c r="R2792" s="10">
        <v>522.11904226076297</v>
      </c>
      <c r="S2792" s="10">
        <v>542.33420587063711</v>
      </c>
    </row>
    <row r="2793" spans="1:19" ht="15" customHeight="1" x14ac:dyDescent="0.2">
      <c r="A2793" s="7">
        <v>51036</v>
      </c>
      <c r="B2793" s="8" t="s">
        <v>1721</v>
      </c>
      <c r="C2793" s="7" t="s">
        <v>1711</v>
      </c>
      <c r="D2793" s="9">
        <v>103.413490886812</v>
      </c>
      <c r="E2793" s="10">
        <v>157.788041146636</v>
      </c>
      <c r="F2793" s="10">
        <v>146.93182784541699</v>
      </c>
      <c r="G2793" s="10">
        <v>158.659949624684</v>
      </c>
      <c r="H2793" s="9">
        <v>9.8609256675940191</v>
      </c>
      <c r="I2793" s="10">
        <v>6.9256746785257803</v>
      </c>
      <c r="J2793" s="10">
        <v>14.124569905474599</v>
      </c>
      <c r="K2793" s="10">
        <v>12.693104704345201</v>
      </c>
      <c r="L2793" s="9">
        <v>113.27441655440602</v>
      </c>
      <c r="M2793" s="10">
        <v>164.71371582516178</v>
      </c>
      <c r="N2793" s="10">
        <v>161.05639775089159</v>
      </c>
      <c r="O2793" s="10">
        <v>171.35305432902919</v>
      </c>
      <c r="P2793" s="9">
        <v>415.71185249234901</v>
      </c>
      <c r="Q2793" s="10">
        <v>364.272553221593</v>
      </c>
      <c r="R2793" s="10">
        <v>367.92987129586396</v>
      </c>
      <c r="S2793" s="10">
        <v>357.63321471772599</v>
      </c>
    </row>
    <row r="2794" spans="1:19" ht="15" customHeight="1" x14ac:dyDescent="0.2">
      <c r="A2794" s="7">
        <v>51037</v>
      </c>
      <c r="B2794" s="8" t="s">
        <v>277</v>
      </c>
      <c r="C2794" s="7" t="s">
        <v>1711</v>
      </c>
      <c r="D2794" s="9">
        <v>142.86643722916799</v>
      </c>
      <c r="E2794" s="10">
        <v>206.662572156295</v>
      </c>
      <c r="F2794" s="10">
        <v>254.775478840521</v>
      </c>
      <c r="G2794" s="10">
        <v>231.130357983983</v>
      </c>
      <c r="H2794" s="9">
        <v>24.6138085106274</v>
      </c>
      <c r="I2794" s="10">
        <v>32.285062411656497</v>
      </c>
      <c r="J2794" s="10">
        <v>29.343269792290901</v>
      </c>
      <c r="K2794" s="10">
        <v>26.987299273911301</v>
      </c>
      <c r="L2794" s="9">
        <v>167.48024573979538</v>
      </c>
      <c r="M2794" s="10">
        <v>238.9476345679515</v>
      </c>
      <c r="N2794" s="10">
        <v>284.1187486328119</v>
      </c>
      <c r="O2794" s="10">
        <v>258.11765725789428</v>
      </c>
      <c r="P2794" s="9">
        <v>1069.3392683141299</v>
      </c>
      <c r="Q2794" s="10">
        <v>997.87187948597796</v>
      </c>
      <c r="R2794" s="10">
        <v>952.7007654211169</v>
      </c>
      <c r="S2794" s="10">
        <v>978.70185679603503</v>
      </c>
    </row>
    <row r="2795" spans="1:19" ht="15" customHeight="1" x14ac:dyDescent="0.2">
      <c r="A2795" s="7">
        <v>51041</v>
      </c>
      <c r="B2795" s="8" t="s">
        <v>1444</v>
      </c>
      <c r="C2795" s="7" t="s">
        <v>1711</v>
      </c>
      <c r="D2795" s="9">
        <v>390.559166520487</v>
      </c>
      <c r="E2795" s="10">
        <v>433.60094636958996</v>
      </c>
      <c r="F2795" s="10">
        <v>431.733869996024</v>
      </c>
      <c r="G2795" s="10">
        <v>442.45546210030903</v>
      </c>
      <c r="H2795" s="9">
        <v>53.796463780488999</v>
      </c>
      <c r="I2795" s="10">
        <v>71.180689577386005</v>
      </c>
      <c r="J2795" s="10">
        <v>95.884021534087807</v>
      </c>
      <c r="K2795" s="10">
        <v>109.39180695240701</v>
      </c>
      <c r="L2795" s="9">
        <v>444.35563030097603</v>
      </c>
      <c r="M2795" s="10">
        <v>504.781635946976</v>
      </c>
      <c r="N2795" s="10">
        <v>527.61789153011182</v>
      </c>
      <c r="O2795" s="10">
        <v>551.847269052716</v>
      </c>
      <c r="P2795" s="9">
        <v>687.48619699167</v>
      </c>
      <c r="Q2795" s="10">
        <v>627.06019134566998</v>
      </c>
      <c r="R2795" s="10">
        <v>604.22393576253398</v>
      </c>
      <c r="S2795" s="10">
        <v>579.99455823992901</v>
      </c>
    </row>
    <row r="2796" spans="1:19" ht="15" customHeight="1" x14ac:dyDescent="0.2">
      <c r="A2796" s="7">
        <v>51043</v>
      </c>
      <c r="B2796" s="8" t="s">
        <v>13</v>
      </c>
      <c r="C2796" s="7" t="s">
        <v>1711</v>
      </c>
      <c r="D2796" s="9">
        <v>36.071901126693398</v>
      </c>
      <c r="E2796" s="10">
        <v>46.032933959099203</v>
      </c>
      <c r="F2796" s="10">
        <v>69.491099992563093</v>
      </c>
      <c r="G2796" s="10">
        <v>73.530914414864796</v>
      </c>
      <c r="H2796" s="9">
        <v>41.876566787836595</v>
      </c>
      <c r="I2796" s="10">
        <v>43.954123498895804</v>
      </c>
      <c r="J2796" s="10">
        <v>44.180007769834098</v>
      </c>
      <c r="K2796" s="10">
        <v>44.0961811926149</v>
      </c>
      <c r="L2796" s="9">
        <v>77.948467914529999</v>
      </c>
      <c r="M2796" s="10">
        <v>89.987057457994993</v>
      </c>
      <c r="N2796" s="10">
        <v>113.6711077623972</v>
      </c>
      <c r="O2796" s="10">
        <v>117.62709560747969</v>
      </c>
      <c r="P2796" s="9">
        <v>383.40628309105097</v>
      </c>
      <c r="Q2796" s="10">
        <v>371.36769354758695</v>
      </c>
      <c r="R2796" s="10">
        <v>347.68364324318395</v>
      </c>
      <c r="S2796" s="10">
        <v>343.727655398102</v>
      </c>
    </row>
    <row r="2797" spans="1:19" ht="15" customHeight="1" x14ac:dyDescent="0.2">
      <c r="A2797" s="7">
        <v>51045</v>
      </c>
      <c r="B2797" s="8" t="s">
        <v>1349</v>
      </c>
      <c r="C2797" s="7" t="s">
        <v>1711</v>
      </c>
      <c r="D2797" s="9">
        <v>57.975683267835201</v>
      </c>
      <c r="E2797" s="10">
        <v>77.294671191174402</v>
      </c>
      <c r="F2797" s="10">
        <v>75.225425941537907</v>
      </c>
      <c r="G2797" s="10">
        <v>70.410160116346489</v>
      </c>
      <c r="H2797" s="9">
        <v>12.710848649634301</v>
      </c>
      <c r="I2797" s="10">
        <v>19.341021627662101</v>
      </c>
      <c r="J2797" s="10">
        <v>19.931808310253601</v>
      </c>
      <c r="K2797" s="10">
        <v>19.0224822362919</v>
      </c>
      <c r="L2797" s="9">
        <v>70.686531917469495</v>
      </c>
      <c r="M2797" s="10">
        <v>96.635692818836503</v>
      </c>
      <c r="N2797" s="10">
        <v>95.157234251791508</v>
      </c>
      <c r="O2797" s="10">
        <v>89.432642352638396</v>
      </c>
      <c r="P2797" s="9">
        <v>781.87725508671906</v>
      </c>
      <c r="Q2797" s="10">
        <v>755.92809418535194</v>
      </c>
      <c r="R2797" s="10">
        <v>757.40655275239692</v>
      </c>
      <c r="S2797" s="10">
        <v>763.13114465155002</v>
      </c>
    </row>
    <row r="2798" spans="1:19" ht="15" customHeight="1" x14ac:dyDescent="0.2">
      <c r="A2798" s="7">
        <v>51047</v>
      </c>
      <c r="B2798" s="8" t="s">
        <v>1722</v>
      </c>
      <c r="C2798" s="7" t="s">
        <v>1711</v>
      </c>
      <c r="D2798" s="9">
        <v>170.89109679523401</v>
      </c>
      <c r="E2798" s="10">
        <v>221.66343155391499</v>
      </c>
      <c r="F2798" s="10">
        <v>258.65428611161201</v>
      </c>
      <c r="G2798" s="10">
        <v>274.611660843972</v>
      </c>
      <c r="H2798" s="9">
        <v>28.228200307026597</v>
      </c>
      <c r="I2798" s="10">
        <v>28.2976468305576</v>
      </c>
      <c r="J2798" s="10">
        <v>35.567131472689596</v>
      </c>
      <c r="K2798" s="10">
        <v>35.639080861765699</v>
      </c>
      <c r="L2798" s="9">
        <v>199.11929710226059</v>
      </c>
      <c r="M2798" s="10">
        <v>249.96107838447261</v>
      </c>
      <c r="N2798" s="10">
        <v>294.22141758430161</v>
      </c>
      <c r="O2798" s="10">
        <v>310.25074170573771</v>
      </c>
      <c r="P2798" s="9">
        <v>791.97501505718606</v>
      </c>
      <c r="Q2798" s="10">
        <v>741.13323377497306</v>
      </c>
      <c r="R2798" s="10">
        <v>696.87289457514407</v>
      </c>
      <c r="S2798" s="10">
        <v>680.84357045370803</v>
      </c>
    </row>
    <row r="2799" spans="1:19" ht="15" customHeight="1" x14ac:dyDescent="0.2">
      <c r="A2799" s="7">
        <v>51049</v>
      </c>
      <c r="B2799" s="8" t="s">
        <v>524</v>
      </c>
      <c r="C2799" s="7" t="s">
        <v>1711</v>
      </c>
      <c r="D2799" s="9">
        <v>115.612580556054</v>
      </c>
      <c r="E2799" s="10">
        <v>180.74646312232102</v>
      </c>
      <c r="F2799" s="10">
        <v>235.80846868874201</v>
      </c>
      <c r="G2799" s="10">
        <v>243.90925445317799</v>
      </c>
      <c r="H2799" s="9">
        <v>8.9184157575194405</v>
      </c>
      <c r="I2799" s="10">
        <v>9.7320421957611192</v>
      </c>
      <c r="J2799" s="10">
        <v>12.986184489422399</v>
      </c>
      <c r="K2799" s="10">
        <v>9.5487210399677309</v>
      </c>
      <c r="L2799" s="9">
        <v>124.53099631357344</v>
      </c>
      <c r="M2799" s="10">
        <v>190.47850531808211</v>
      </c>
      <c r="N2799" s="10">
        <v>248.79465317816442</v>
      </c>
      <c r="O2799" s="10">
        <v>253.45797549314571</v>
      </c>
      <c r="P2799" s="9">
        <v>651.84114482896302</v>
      </c>
      <c r="Q2799" s="10">
        <v>585.89363582445503</v>
      </c>
      <c r="R2799" s="10">
        <v>527.57748796437295</v>
      </c>
      <c r="S2799" s="10">
        <v>522.91416564939095</v>
      </c>
    </row>
    <row r="2800" spans="1:19" ht="15" customHeight="1" x14ac:dyDescent="0.2">
      <c r="A2800" s="7">
        <v>51051</v>
      </c>
      <c r="B2800" s="8" t="s">
        <v>1723</v>
      </c>
      <c r="C2800" s="7" t="s">
        <v>1711</v>
      </c>
      <c r="D2800" s="9">
        <v>290.191858293699</v>
      </c>
      <c r="E2800" s="10">
        <v>317.99523192847903</v>
      </c>
      <c r="F2800" s="10">
        <v>335.75607187558398</v>
      </c>
      <c r="G2800" s="10">
        <v>311.39229819632902</v>
      </c>
      <c r="H2800" s="9">
        <v>10.329945552197</v>
      </c>
      <c r="I2800" s="10">
        <v>8.9214747846733289</v>
      </c>
      <c r="J2800" s="10">
        <v>11.4006553628021</v>
      </c>
      <c r="K2800" s="10">
        <v>18.603428250584098</v>
      </c>
      <c r="L2800" s="9">
        <v>300.52180384589599</v>
      </c>
      <c r="M2800" s="10">
        <v>326.91670671315234</v>
      </c>
      <c r="N2800" s="10">
        <v>347.15672723838611</v>
      </c>
      <c r="O2800" s="10">
        <v>329.99572644691312</v>
      </c>
      <c r="P2800" s="9">
        <v>563.42039254609097</v>
      </c>
      <c r="Q2800" s="10">
        <v>537.02548967883399</v>
      </c>
      <c r="R2800" s="10">
        <v>516.78546915360096</v>
      </c>
      <c r="S2800" s="10">
        <v>533.94646994507502</v>
      </c>
    </row>
    <row r="2801" spans="1:19" ht="15" customHeight="1" x14ac:dyDescent="0.2">
      <c r="A2801" s="7">
        <v>51053</v>
      </c>
      <c r="B2801" s="8" t="s">
        <v>1724</v>
      </c>
      <c r="C2801" s="7" t="s">
        <v>1711</v>
      </c>
      <c r="D2801" s="9">
        <v>251.53874905168701</v>
      </c>
      <c r="E2801" s="10">
        <v>290.11545672583696</v>
      </c>
      <c r="F2801" s="10">
        <v>392.77247677369502</v>
      </c>
      <c r="G2801" s="10">
        <v>373.150386521408</v>
      </c>
      <c r="H2801" s="9">
        <v>29.583224632946699</v>
      </c>
      <c r="I2801" s="10">
        <v>29.647304520825699</v>
      </c>
      <c r="J2801" s="10">
        <v>33.5722768162695</v>
      </c>
      <c r="K2801" s="10">
        <v>34.053689904737098</v>
      </c>
      <c r="L2801" s="9">
        <v>281.12197368463376</v>
      </c>
      <c r="M2801" s="10">
        <v>319.76276124666265</v>
      </c>
      <c r="N2801" s="10">
        <v>426.34475358996451</v>
      </c>
      <c r="O2801" s="10">
        <v>407.20407642614515</v>
      </c>
      <c r="P2801" s="9">
        <v>1032.9242192081199</v>
      </c>
      <c r="Q2801" s="10">
        <v>994.28343164609896</v>
      </c>
      <c r="R2801" s="10">
        <v>887.70143930279801</v>
      </c>
      <c r="S2801" s="10">
        <v>906.84211646661799</v>
      </c>
    </row>
    <row r="2802" spans="1:19" ht="15" customHeight="1" x14ac:dyDescent="0.2">
      <c r="A2802" s="7">
        <v>51057</v>
      </c>
      <c r="B2802" s="8" t="s">
        <v>800</v>
      </c>
      <c r="C2802" s="7" t="s">
        <v>1711</v>
      </c>
      <c r="D2802" s="9">
        <v>107.61301149002699</v>
      </c>
      <c r="E2802" s="10">
        <v>167.976201119254</v>
      </c>
      <c r="F2802" s="10">
        <v>204.38266529696199</v>
      </c>
      <c r="G2802" s="10">
        <v>182.93062345020402</v>
      </c>
      <c r="H2802" s="9">
        <v>23.555251555718101</v>
      </c>
      <c r="I2802" s="10">
        <v>24.145226017847399</v>
      </c>
      <c r="J2802" s="10">
        <v>24.7958644954956</v>
      </c>
      <c r="K2802" s="10">
        <v>24.827716814276503</v>
      </c>
      <c r="L2802" s="9">
        <v>131.16826304574511</v>
      </c>
      <c r="M2802" s="10">
        <v>192.12142713710139</v>
      </c>
      <c r="N2802" s="10">
        <v>229.17852979245757</v>
      </c>
      <c r="O2802" s="10">
        <v>207.75834026448052</v>
      </c>
      <c r="P2802" s="9">
        <v>610.12152798925695</v>
      </c>
      <c r="Q2802" s="10">
        <v>549.16836389790103</v>
      </c>
      <c r="R2802" s="10">
        <v>512.11126124254497</v>
      </c>
      <c r="S2802" s="10">
        <v>533.53145077052204</v>
      </c>
    </row>
    <row r="2803" spans="1:19" ht="15" customHeight="1" x14ac:dyDescent="0.2">
      <c r="A2803" s="7">
        <v>51059</v>
      </c>
      <c r="B2803" s="8" t="s">
        <v>1725</v>
      </c>
      <c r="C2803" s="7" t="s">
        <v>1711</v>
      </c>
      <c r="D2803" s="9">
        <v>193.01959083499602</v>
      </c>
      <c r="E2803" s="10">
        <v>191.33438160132101</v>
      </c>
      <c r="F2803" s="10">
        <v>179.79849798389901</v>
      </c>
      <c r="G2803" s="10">
        <v>172.999003651328</v>
      </c>
      <c r="H2803" s="9">
        <v>155.345866442236</v>
      </c>
      <c r="I2803" s="10">
        <v>138.54000284252101</v>
      </c>
      <c r="J2803" s="10">
        <v>149.11252515247301</v>
      </c>
      <c r="K2803" s="10">
        <v>158.52691039001797</v>
      </c>
      <c r="L2803" s="9">
        <v>348.36545727723205</v>
      </c>
      <c r="M2803" s="10">
        <v>329.87438444384208</v>
      </c>
      <c r="N2803" s="10">
        <v>328.91102313637197</v>
      </c>
      <c r="O2803" s="10">
        <v>331.52591404134597</v>
      </c>
      <c r="P2803" s="9">
        <v>704.44577321724398</v>
      </c>
      <c r="Q2803" s="10">
        <v>722.93684605063402</v>
      </c>
      <c r="R2803" s="10">
        <v>723.90020735810492</v>
      </c>
      <c r="S2803" s="10">
        <v>721.28531645313001</v>
      </c>
    </row>
    <row r="2804" spans="1:19" ht="15" customHeight="1" x14ac:dyDescent="0.2">
      <c r="A2804" s="7">
        <v>51061</v>
      </c>
      <c r="B2804" s="8" t="s">
        <v>1726</v>
      </c>
      <c r="C2804" s="7" t="s">
        <v>1711</v>
      </c>
      <c r="D2804" s="9">
        <v>262.77204486925302</v>
      </c>
      <c r="E2804" s="10">
        <v>373.29868942531402</v>
      </c>
      <c r="F2804" s="10">
        <v>415.203370055486</v>
      </c>
      <c r="G2804" s="10">
        <v>427.67811467676597</v>
      </c>
      <c r="H2804" s="9">
        <v>72.8678037798594</v>
      </c>
      <c r="I2804" s="10">
        <v>80.633639691426097</v>
      </c>
      <c r="J2804" s="10">
        <v>100.78021427269501</v>
      </c>
      <c r="K2804" s="10">
        <v>105.132888519151</v>
      </c>
      <c r="L2804" s="9">
        <v>335.63984864911242</v>
      </c>
      <c r="M2804" s="10">
        <v>453.93232911674011</v>
      </c>
      <c r="N2804" s="10">
        <v>515.983584328181</v>
      </c>
      <c r="O2804" s="10">
        <v>532.81100319591701</v>
      </c>
      <c r="P2804" s="9">
        <v>1352.32179730128</v>
      </c>
      <c r="Q2804" s="10">
        <v>1234.02931683365</v>
      </c>
      <c r="R2804" s="10">
        <v>1171.9780616222101</v>
      </c>
      <c r="S2804" s="10">
        <v>1155.1506427544798</v>
      </c>
    </row>
    <row r="2805" spans="1:19" ht="15" customHeight="1" x14ac:dyDescent="0.2">
      <c r="A2805" s="7">
        <v>51063</v>
      </c>
      <c r="B2805" s="8" t="s">
        <v>362</v>
      </c>
      <c r="C2805" s="7" t="s">
        <v>1711</v>
      </c>
      <c r="D2805" s="9">
        <v>149.813077756811</v>
      </c>
      <c r="E2805" s="10">
        <v>266.17185357845</v>
      </c>
      <c r="F2805" s="10">
        <v>327.093230429774</v>
      </c>
      <c r="G2805" s="10">
        <v>355.97677273213702</v>
      </c>
      <c r="H2805" s="9">
        <v>64.202236212239498</v>
      </c>
      <c r="I2805" s="10">
        <v>82.149200084495689</v>
      </c>
      <c r="J2805" s="10">
        <v>90.363495242893208</v>
      </c>
      <c r="K2805" s="10">
        <v>96.031122667551699</v>
      </c>
      <c r="L2805" s="9">
        <v>214.01531396905051</v>
      </c>
      <c r="M2805" s="10">
        <v>348.3210536629457</v>
      </c>
      <c r="N2805" s="10">
        <v>417.45672567266723</v>
      </c>
      <c r="O2805" s="10">
        <v>452.00789539968872</v>
      </c>
      <c r="P2805" s="9">
        <v>774.76107603118498</v>
      </c>
      <c r="Q2805" s="10">
        <v>640.45533633728894</v>
      </c>
      <c r="R2805" s="10">
        <v>571.31966432756803</v>
      </c>
      <c r="S2805" s="10">
        <v>536.768494600547</v>
      </c>
    </row>
    <row r="2806" spans="1:19" ht="15" customHeight="1" x14ac:dyDescent="0.2">
      <c r="A2806" s="7">
        <v>51065</v>
      </c>
      <c r="B2806" s="8" t="s">
        <v>1727</v>
      </c>
      <c r="C2806" s="7" t="s">
        <v>1711</v>
      </c>
      <c r="D2806" s="9">
        <v>186.772165825169</v>
      </c>
      <c r="E2806" s="10">
        <v>287.27341976284498</v>
      </c>
      <c r="F2806" s="10">
        <v>370.614070977609</v>
      </c>
      <c r="G2806" s="10">
        <v>379.25109950972001</v>
      </c>
      <c r="H2806" s="9">
        <v>30.325254105533702</v>
      </c>
      <c r="I2806" s="10">
        <v>37.107097702201202</v>
      </c>
      <c r="J2806" s="10">
        <v>39.796689540578903</v>
      </c>
      <c r="K2806" s="10">
        <v>40.270430476947098</v>
      </c>
      <c r="L2806" s="9">
        <v>217.0974199307027</v>
      </c>
      <c r="M2806" s="10">
        <v>324.38051746504618</v>
      </c>
      <c r="N2806" s="10">
        <v>410.41076051818789</v>
      </c>
      <c r="O2806" s="10">
        <v>419.52152998666713</v>
      </c>
      <c r="P2806" s="9">
        <v>537.28002827679711</v>
      </c>
      <c r="Q2806" s="10">
        <v>429.99693074245397</v>
      </c>
      <c r="R2806" s="10">
        <v>343.96668768931102</v>
      </c>
      <c r="S2806" s="10">
        <v>334.855918220832</v>
      </c>
    </row>
    <row r="2807" spans="1:19" ht="15" customHeight="1" x14ac:dyDescent="0.2">
      <c r="A2807" s="7">
        <v>51067</v>
      </c>
      <c r="B2807" s="8" t="s">
        <v>30</v>
      </c>
      <c r="C2807" s="7" t="s">
        <v>1711</v>
      </c>
      <c r="D2807" s="9">
        <v>626.70209637587095</v>
      </c>
      <c r="E2807" s="10">
        <v>754.60211956052001</v>
      </c>
      <c r="F2807" s="10">
        <v>884.90148127638895</v>
      </c>
      <c r="G2807" s="10">
        <v>812.01677277437602</v>
      </c>
      <c r="H2807" s="9">
        <v>73.073906434915997</v>
      </c>
      <c r="I2807" s="10">
        <v>85.44725117702059</v>
      </c>
      <c r="J2807" s="10">
        <v>95.2201924826511</v>
      </c>
      <c r="K2807" s="10">
        <v>93.228774333870504</v>
      </c>
      <c r="L2807" s="9">
        <v>699.77600281078696</v>
      </c>
      <c r="M2807" s="10">
        <v>840.04937073754058</v>
      </c>
      <c r="N2807" s="10">
        <v>980.12167375904016</v>
      </c>
      <c r="O2807" s="10">
        <v>905.24554710824657</v>
      </c>
      <c r="P2807" s="9">
        <v>1143.30032788841</v>
      </c>
      <c r="Q2807" s="10">
        <v>1003.02695996165</v>
      </c>
      <c r="R2807" s="10">
        <v>862.95465694015593</v>
      </c>
      <c r="S2807" s="10">
        <v>937.83078359094998</v>
      </c>
    </row>
    <row r="2808" spans="1:19" ht="15" customHeight="1" x14ac:dyDescent="0.2">
      <c r="A2808" s="7">
        <v>51069</v>
      </c>
      <c r="B2808" s="8" t="s">
        <v>816</v>
      </c>
      <c r="C2808" s="7" t="s">
        <v>1711</v>
      </c>
      <c r="D2808" s="9">
        <v>213.29726294812102</v>
      </c>
      <c r="E2808" s="10">
        <v>239.02192283772899</v>
      </c>
      <c r="F2808" s="10">
        <v>318.81945754974601</v>
      </c>
      <c r="G2808" s="10">
        <v>337.97306043583001</v>
      </c>
      <c r="H2808" s="9">
        <v>63.3279501531986</v>
      </c>
      <c r="I2808" s="10">
        <v>81.813433622345599</v>
      </c>
      <c r="J2808" s="10">
        <v>92.868567064269897</v>
      </c>
      <c r="K2808" s="10">
        <v>97.442106216019098</v>
      </c>
      <c r="L2808" s="9">
        <v>276.62521310131962</v>
      </c>
      <c r="M2808" s="10">
        <v>320.83535646007459</v>
      </c>
      <c r="N2808" s="10">
        <v>411.68802461401589</v>
      </c>
      <c r="O2808" s="10">
        <v>435.41516665184906</v>
      </c>
      <c r="P2808" s="9">
        <v>799.24899721706493</v>
      </c>
      <c r="Q2808" s="10">
        <v>755.03885385830995</v>
      </c>
      <c r="R2808" s="10">
        <v>664.18618570436706</v>
      </c>
      <c r="S2808" s="10">
        <v>640.45904366653394</v>
      </c>
    </row>
    <row r="2809" spans="1:19" ht="15" customHeight="1" x14ac:dyDescent="0.2">
      <c r="A2809" s="7">
        <v>51071</v>
      </c>
      <c r="B2809" s="8" t="s">
        <v>1512</v>
      </c>
      <c r="C2809" s="7" t="s">
        <v>1711</v>
      </c>
      <c r="D2809" s="9">
        <v>118.366949863046</v>
      </c>
      <c r="E2809" s="10">
        <v>139.05389333197999</v>
      </c>
      <c r="F2809" s="10">
        <v>162.53028647226</v>
      </c>
      <c r="G2809" s="10">
        <v>159.41919744369702</v>
      </c>
      <c r="H2809" s="9">
        <v>52.576680473598103</v>
      </c>
      <c r="I2809" s="10">
        <v>71.259374885289702</v>
      </c>
      <c r="J2809" s="10">
        <v>74.960925090628294</v>
      </c>
      <c r="K2809" s="10">
        <v>89.896818129526011</v>
      </c>
      <c r="L2809" s="9">
        <v>170.94363033664411</v>
      </c>
      <c r="M2809" s="10">
        <v>210.31326821726969</v>
      </c>
      <c r="N2809" s="10">
        <v>237.49121156288828</v>
      </c>
      <c r="O2809" s="10">
        <v>249.31601557322298</v>
      </c>
      <c r="P2809" s="9">
        <v>765.49619841156198</v>
      </c>
      <c r="Q2809" s="10">
        <v>726.12656053093508</v>
      </c>
      <c r="R2809" s="10">
        <v>698.94861718531706</v>
      </c>
      <c r="S2809" s="10">
        <v>687.12381317498193</v>
      </c>
    </row>
    <row r="2810" spans="1:19" ht="15" customHeight="1" x14ac:dyDescent="0.2">
      <c r="A2810" s="7">
        <v>51073</v>
      </c>
      <c r="B2810" s="8" t="s">
        <v>1228</v>
      </c>
      <c r="C2810" s="7" t="s">
        <v>1711</v>
      </c>
      <c r="D2810" s="9">
        <v>345.02050713401997</v>
      </c>
      <c r="E2810" s="10">
        <v>367.65887422717702</v>
      </c>
      <c r="F2810" s="10">
        <v>400.72688598107203</v>
      </c>
      <c r="G2810" s="10">
        <v>409.39532929536097</v>
      </c>
      <c r="H2810" s="9">
        <v>34.408339842661597</v>
      </c>
      <c r="I2810" s="10">
        <v>32.296258513203504</v>
      </c>
      <c r="J2810" s="10">
        <v>33.692822661854002</v>
      </c>
      <c r="K2810" s="10">
        <v>34.5681528908462</v>
      </c>
      <c r="L2810" s="9">
        <v>379.4288469766816</v>
      </c>
      <c r="M2810" s="10">
        <v>399.95513274038052</v>
      </c>
      <c r="N2810" s="10">
        <v>434.41970864292597</v>
      </c>
      <c r="O2810" s="10">
        <v>443.96348218620716</v>
      </c>
      <c r="P2810" s="9">
        <v>366.44340816232699</v>
      </c>
      <c r="Q2810" s="10">
        <v>345.91712239862801</v>
      </c>
      <c r="R2810" s="10">
        <v>311.45254649608199</v>
      </c>
      <c r="S2810" s="10">
        <v>301.90877295280097</v>
      </c>
    </row>
    <row r="2811" spans="1:19" ht="15" customHeight="1" x14ac:dyDescent="0.2">
      <c r="A2811" s="7">
        <v>51075</v>
      </c>
      <c r="B2811" s="8" t="s">
        <v>1728</v>
      </c>
      <c r="C2811" s="7" t="s">
        <v>1711</v>
      </c>
      <c r="D2811" s="9">
        <v>217.22323051969298</v>
      </c>
      <c r="E2811" s="10">
        <v>331.04570244321798</v>
      </c>
      <c r="F2811" s="10">
        <v>376.40035484224802</v>
      </c>
      <c r="G2811" s="10">
        <v>405.65881418300495</v>
      </c>
      <c r="H2811" s="9">
        <v>11.5696554219848</v>
      </c>
      <c r="I2811" s="10">
        <v>13.1149914496487</v>
      </c>
      <c r="J2811" s="10">
        <v>19.858391436568599</v>
      </c>
      <c r="K2811" s="10">
        <v>23.3562141863415</v>
      </c>
      <c r="L2811" s="9">
        <v>228.79288594167778</v>
      </c>
      <c r="M2811" s="10">
        <v>344.16069389286668</v>
      </c>
      <c r="N2811" s="10">
        <v>396.25874627881666</v>
      </c>
      <c r="O2811" s="10">
        <v>429.01502836934651</v>
      </c>
      <c r="P2811" s="9">
        <v>523.59344038294398</v>
      </c>
      <c r="Q2811" s="10">
        <v>408.225632431755</v>
      </c>
      <c r="R2811" s="10">
        <v>356.12758004580496</v>
      </c>
      <c r="S2811" s="10">
        <v>323.371297955275</v>
      </c>
    </row>
    <row r="2812" spans="1:19" ht="15" customHeight="1" x14ac:dyDescent="0.2">
      <c r="A2812" s="7">
        <v>51077</v>
      </c>
      <c r="B2812" s="8" t="s">
        <v>697</v>
      </c>
      <c r="C2812" s="7" t="s">
        <v>1711</v>
      </c>
      <c r="D2812" s="9">
        <v>182.01961811797699</v>
      </c>
      <c r="E2812" s="10">
        <v>265.79187977186302</v>
      </c>
      <c r="F2812" s="10">
        <v>273.06149834866602</v>
      </c>
      <c r="G2812" s="10">
        <v>264.84869893244201</v>
      </c>
      <c r="H2812" s="9">
        <v>69.597414239462111</v>
      </c>
      <c r="I2812" s="10">
        <v>85.936130182529197</v>
      </c>
      <c r="J2812" s="10">
        <v>86.033057227520402</v>
      </c>
      <c r="K2812" s="10">
        <v>84.77880864584499</v>
      </c>
      <c r="L2812" s="9">
        <v>251.61703235743911</v>
      </c>
      <c r="M2812" s="10">
        <v>351.72800995439218</v>
      </c>
      <c r="N2812" s="10">
        <v>359.09455557618639</v>
      </c>
      <c r="O2812" s="10">
        <v>349.62750757828701</v>
      </c>
      <c r="P2812" s="9">
        <v>902.39470419039799</v>
      </c>
      <c r="Q2812" s="10">
        <v>802.28372659344495</v>
      </c>
      <c r="R2812" s="10">
        <v>794.91718097165096</v>
      </c>
      <c r="S2812" s="10">
        <v>804.38422896955001</v>
      </c>
    </row>
    <row r="2813" spans="1:19" ht="15" customHeight="1" x14ac:dyDescent="0.2">
      <c r="A2813" s="7">
        <v>51079</v>
      </c>
      <c r="B2813" s="8" t="s">
        <v>32</v>
      </c>
      <c r="C2813" s="7" t="s">
        <v>1711</v>
      </c>
      <c r="D2813" s="9">
        <v>99.640002856387099</v>
      </c>
      <c r="E2813" s="10">
        <v>117.36689858747501</v>
      </c>
      <c r="F2813" s="10">
        <v>156.17123929106501</v>
      </c>
      <c r="G2813" s="10">
        <v>152.24862538443199</v>
      </c>
      <c r="H2813" s="9">
        <v>29.489517354634199</v>
      </c>
      <c r="I2813" s="10">
        <v>31.157419897462599</v>
      </c>
      <c r="J2813" s="10">
        <v>36.089555433903904</v>
      </c>
      <c r="K2813" s="10">
        <v>36.118219463609002</v>
      </c>
      <c r="L2813" s="9">
        <v>129.12952021102129</v>
      </c>
      <c r="M2813" s="10">
        <v>148.5243184849376</v>
      </c>
      <c r="N2813" s="10">
        <v>192.26079472496892</v>
      </c>
      <c r="O2813" s="10">
        <v>188.36684484804101</v>
      </c>
      <c r="P2813" s="9">
        <v>276.45165541672895</v>
      </c>
      <c r="Q2813" s="10">
        <v>257.05685714281299</v>
      </c>
      <c r="R2813" s="10">
        <v>213.32038090278101</v>
      </c>
      <c r="S2813" s="10">
        <v>217.21433077970801</v>
      </c>
    </row>
    <row r="2814" spans="1:19" ht="15" customHeight="1" x14ac:dyDescent="0.2">
      <c r="A2814" s="7">
        <v>51081</v>
      </c>
      <c r="B2814" s="8" t="s">
        <v>1729</v>
      </c>
      <c r="C2814" s="7" t="s">
        <v>1711</v>
      </c>
      <c r="D2814" s="9">
        <v>79.128359810558905</v>
      </c>
      <c r="E2814" s="10">
        <v>108.57195141997499</v>
      </c>
      <c r="F2814" s="10">
        <v>119.629812919705</v>
      </c>
      <c r="G2814" s="10">
        <v>114.549690910409</v>
      </c>
      <c r="H2814" s="9">
        <v>32.6488303499046</v>
      </c>
      <c r="I2814" s="10">
        <v>17.133201928752097</v>
      </c>
      <c r="J2814" s="10">
        <v>18.915805060872</v>
      </c>
      <c r="K2814" s="10">
        <v>16.9591734869352</v>
      </c>
      <c r="L2814" s="9">
        <v>111.77719016046349</v>
      </c>
      <c r="M2814" s="10">
        <v>125.70515334872709</v>
      </c>
      <c r="N2814" s="10">
        <v>138.54561798057699</v>
      </c>
      <c r="O2814" s="10">
        <v>131.50886439734421</v>
      </c>
      <c r="P2814" s="9">
        <v>656.94349756444592</v>
      </c>
      <c r="Q2814" s="10">
        <v>643.0155343761819</v>
      </c>
      <c r="R2814" s="10">
        <v>630.17506974433195</v>
      </c>
      <c r="S2814" s="10">
        <v>637.21182332756496</v>
      </c>
    </row>
    <row r="2815" spans="1:19" ht="15" customHeight="1" x14ac:dyDescent="0.2">
      <c r="A2815" s="7">
        <v>51083</v>
      </c>
      <c r="B2815" s="8" t="s">
        <v>1105</v>
      </c>
      <c r="C2815" s="7" t="s">
        <v>1711</v>
      </c>
      <c r="D2815" s="9">
        <v>447.07680299784704</v>
      </c>
      <c r="E2815" s="10">
        <v>596.92669201202591</v>
      </c>
      <c r="F2815" s="10">
        <v>662.69709117543994</v>
      </c>
      <c r="G2815" s="10">
        <v>645.00588663947701</v>
      </c>
      <c r="H2815" s="9">
        <v>50.943006048745104</v>
      </c>
      <c r="I2815" s="10">
        <v>65.331734197891905</v>
      </c>
      <c r="J2815" s="10">
        <v>66.860885848938707</v>
      </c>
      <c r="K2815" s="10">
        <v>58.065866220148493</v>
      </c>
      <c r="L2815" s="9">
        <v>498.01980904659212</v>
      </c>
      <c r="M2815" s="10">
        <v>662.25842620991796</v>
      </c>
      <c r="N2815" s="10">
        <v>729.5579770243786</v>
      </c>
      <c r="O2815" s="10">
        <v>703.07175285962546</v>
      </c>
      <c r="P2815" s="9">
        <v>1650.4179751659401</v>
      </c>
      <c r="Q2815" s="10">
        <v>1486.1793580026199</v>
      </c>
      <c r="R2815" s="10">
        <v>1418.8798071881499</v>
      </c>
      <c r="S2815" s="10">
        <v>1445.3660313529101</v>
      </c>
    </row>
    <row r="2816" spans="1:19" ht="15" customHeight="1" x14ac:dyDescent="0.2">
      <c r="A2816" s="7">
        <v>51085</v>
      </c>
      <c r="B2816" s="8" t="s">
        <v>1730</v>
      </c>
      <c r="C2816" s="7" t="s">
        <v>1711</v>
      </c>
      <c r="D2816" s="9">
        <v>438.91690986162502</v>
      </c>
      <c r="E2816" s="10">
        <v>637.25543424383795</v>
      </c>
      <c r="F2816" s="10">
        <v>687.51782562426104</v>
      </c>
      <c r="G2816" s="10">
        <v>734.32797483244099</v>
      </c>
      <c r="H2816" s="9">
        <v>153.870223960478</v>
      </c>
      <c r="I2816" s="10">
        <v>110.636322387409</v>
      </c>
      <c r="J2816" s="10">
        <v>119.490182171675</v>
      </c>
      <c r="K2816" s="10">
        <v>121.65093547369901</v>
      </c>
      <c r="L2816" s="9">
        <v>592.78713382210299</v>
      </c>
      <c r="M2816" s="10">
        <v>747.89175663124695</v>
      </c>
      <c r="N2816" s="10">
        <v>807.00800779593601</v>
      </c>
      <c r="O2816" s="10">
        <v>855.97891030613994</v>
      </c>
      <c r="P2816" s="9">
        <v>631.06152227678501</v>
      </c>
      <c r="Q2816" s="10">
        <v>475.95689946764099</v>
      </c>
      <c r="R2816" s="10">
        <v>416.84064830295301</v>
      </c>
      <c r="S2816" s="10">
        <v>367.86974579274897</v>
      </c>
    </row>
    <row r="2817" spans="1:19" ht="15" customHeight="1" x14ac:dyDescent="0.2">
      <c r="A2817" s="7">
        <v>51087</v>
      </c>
      <c r="B2817" s="8" t="s">
        <v>1731</v>
      </c>
      <c r="C2817" s="7" t="s">
        <v>1711</v>
      </c>
      <c r="D2817" s="9">
        <v>183.452529124877</v>
      </c>
      <c r="E2817" s="10">
        <v>192.32398194527798</v>
      </c>
      <c r="F2817" s="10">
        <v>175.929563613932</v>
      </c>
      <c r="G2817" s="10">
        <v>172.570958427112</v>
      </c>
      <c r="H2817" s="9">
        <v>49.348172971135696</v>
      </c>
      <c r="I2817" s="10">
        <v>43.178989176107599</v>
      </c>
      <c r="J2817" s="10">
        <v>56.321585485264194</v>
      </c>
      <c r="K2817" s="10">
        <v>58.951091445852299</v>
      </c>
      <c r="L2817" s="9">
        <v>232.80070209601271</v>
      </c>
      <c r="M2817" s="10">
        <v>235.50297112138557</v>
      </c>
      <c r="N2817" s="10">
        <v>232.2511490991962</v>
      </c>
      <c r="O2817" s="10">
        <v>231.52204987296432</v>
      </c>
      <c r="P2817" s="9">
        <v>401.30144979864798</v>
      </c>
      <c r="Q2817" s="10">
        <v>398.59918077327501</v>
      </c>
      <c r="R2817" s="10">
        <v>401.85100279546396</v>
      </c>
      <c r="S2817" s="10">
        <v>402.58010202169595</v>
      </c>
    </row>
    <row r="2818" spans="1:19" ht="15" customHeight="1" x14ac:dyDescent="0.2">
      <c r="A2818" s="7">
        <v>51089</v>
      </c>
      <c r="B2818" s="8" t="s">
        <v>34</v>
      </c>
      <c r="C2818" s="7" t="s">
        <v>1711</v>
      </c>
      <c r="D2818" s="9">
        <v>571.49520406697798</v>
      </c>
      <c r="E2818" s="10">
        <v>644.78520591112601</v>
      </c>
      <c r="F2818" s="10">
        <v>655.09249475742104</v>
      </c>
      <c r="G2818" s="10">
        <v>648.03933856264803</v>
      </c>
      <c r="H2818" s="9">
        <v>53.718140536807503</v>
      </c>
      <c r="I2818" s="10">
        <v>52.7580299894137</v>
      </c>
      <c r="J2818" s="10">
        <v>58.917484567855098</v>
      </c>
      <c r="K2818" s="10">
        <v>57.916347910852899</v>
      </c>
      <c r="L2818" s="9">
        <v>625.21334460378546</v>
      </c>
      <c r="M2818" s="10">
        <v>697.5432359005398</v>
      </c>
      <c r="N2818" s="10">
        <v>714.00997932527616</v>
      </c>
      <c r="O2818" s="10">
        <v>705.95568647350092</v>
      </c>
      <c r="P2818" s="9">
        <v>370.34109787918595</v>
      </c>
      <c r="Q2818" s="10">
        <v>298.01120658243104</v>
      </c>
      <c r="R2818" s="10">
        <v>281.54446315769502</v>
      </c>
      <c r="S2818" s="10">
        <v>289.59875600946896</v>
      </c>
    </row>
    <row r="2819" spans="1:19" ht="15" customHeight="1" x14ac:dyDescent="0.2">
      <c r="A2819" s="7">
        <v>51091</v>
      </c>
      <c r="B2819" s="8" t="s">
        <v>1318</v>
      </c>
      <c r="C2819" s="7" t="s">
        <v>1711</v>
      </c>
      <c r="D2819" s="9">
        <v>22.0988855905021</v>
      </c>
      <c r="E2819" s="10">
        <v>22.8441875475114</v>
      </c>
      <c r="F2819" s="10">
        <v>26.2291018992698</v>
      </c>
      <c r="G2819" s="10">
        <v>26.397917895306598</v>
      </c>
      <c r="H2819" s="9">
        <v>19.140535902364</v>
      </c>
      <c r="I2819" s="10">
        <v>19.370174378245498</v>
      </c>
      <c r="J2819" s="10">
        <v>13.750286352538799</v>
      </c>
      <c r="K2819" s="10">
        <v>15.0888581872783</v>
      </c>
      <c r="L2819" s="9">
        <v>41.2394214928661</v>
      </c>
      <c r="M2819" s="10">
        <v>42.214361925756904</v>
      </c>
      <c r="N2819" s="10">
        <v>39.979388251808601</v>
      </c>
      <c r="O2819" s="10">
        <v>41.486776082584903</v>
      </c>
      <c r="P2819" s="9">
        <v>1035.8194984955601</v>
      </c>
      <c r="Q2819" s="10">
        <v>1034.8445580626701</v>
      </c>
      <c r="R2819" s="10">
        <v>1037.0795317366101</v>
      </c>
      <c r="S2819" s="10">
        <v>1035.57214390584</v>
      </c>
    </row>
    <row r="2820" spans="1:19" ht="15" customHeight="1" x14ac:dyDescent="0.2">
      <c r="A2820" s="7">
        <v>51093</v>
      </c>
      <c r="B2820" s="8" t="s">
        <v>1732</v>
      </c>
      <c r="C2820" s="7" t="s">
        <v>1711</v>
      </c>
      <c r="D2820" s="9">
        <v>185.62893008575</v>
      </c>
      <c r="E2820" s="10">
        <v>203.62582459024199</v>
      </c>
      <c r="F2820" s="10">
        <v>202.65328725057199</v>
      </c>
      <c r="G2820" s="10">
        <v>217.58524707785298</v>
      </c>
      <c r="H2820" s="9">
        <v>48.668722533227196</v>
      </c>
      <c r="I2820" s="10">
        <v>51.746104394960902</v>
      </c>
      <c r="J2820" s="10">
        <v>59.255936879775398</v>
      </c>
      <c r="K2820" s="10">
        <v>58.0448419646983</v>
      </c>
      <c r="L2820" s="9">
        <v>234.29765261897722</v>
      </c>
      <c r="M2820" s="10">
        <v>255.37192898520291</v>
      </c>
      <c r="N2820" s="10">
        <v>261.90922413034741</v>
      </c>
      <c r="O2820" s="10">
        <v>275.63008904255128</v>
      </c>
      <c r="P2820" s="9">
        <v>705.42309171604006</v>
      </c>
      <c r="Q2820" s="10">
        <v>684.348815349814</v>
      </c>
      <c r="R2820" s="10">
        <v>677.81152020466902</v>
      </c>
      <c r="S2820" s="10">
        <v>664.09065529246493</v>
      </c>
    </row>
    <row r="2821" spans="1:19" ht="15" customHeight="1" x14ac:dyDescent="0.2">
      <c r="A2821" s="7">
        <v>51095</v>
      </c>
      <c r="B2821" s="8" t="s">
        <v>1733</v>
      </c>
      <c r="C2821" s="7" t="s">
        <v>1711</v>
      </c>
      <c r="D2821" s="9">
        <v>154.507159452331</v>
      </c>
      <c r="E2821" s="10">
        <v>163.41165461325897</v>
      </c>
      <c r="F2821" s="10">
        <v>157.676562278039</v>
      </c>
      <c r="G2821" s="10">
        <v>162.17439006052501</v>
      </c>
      <c r="H2821" s="9">
        <v>23.976961706276001</v>
      </c>
      <c r="I2821" s="10">
        <v>37.145672322594201</v>
      </c>
      <c r="J2821" s="10">
        <v>49.507114870250703</v>
      </c>
      <c r="K2821" s="10">
        <v>47.987262665083996</v>
      </c>
      <c r="L2821" s="9">
        <v>178.484121158607</v>
      </c>
      <c r="M2821" s="10">
        <v>200.55732693585318</v>
      </c>
      <c r="N2821" s="10">
        <v>207.18367714828972</v>
      </c>
      <c r="O2821" s="10">
        <v>210.161652725609</v>
      </c>
      <c r="P2821" s="9">
        <v>285.30608729793397</v>
      </c>
      <c r="Q2821" s="10">
        <v>263.23288152068903</v>
      </c>
      <c r="R2821" s="10">
        <v>256.60653130825199</v>
      </c>
      <c r="S2821" s="10">
        <v>253.62855573093302</v>
      </c>
    </row>
    <row r="2822" spans="1:19" ht="15" customHeight="1" x14ac:dyDescent="0.2">
      <c r="A2822" s="7">
        <v>51097</v>
      </c>
      <c r="B2822" s="8" t="s">
        <v>1734</v>
      </c>
      <c r="C2822" s="7" t="s">
        <v>1711</v>
      </c>
      <c r="D2822" s="9">
        <v>70.957584014155699</v>
      </c>
      <c r="E2822" s="10">
        <v>104.893159689603</v>
      </c>
      <c r="F2822" s="10">
        <v>133.23989789786401</v>
      </c>
      <c r="G2822" s="10">
        <v>129.30550310116701</v>
      </c>
      <c r="H2822" s="9">
        <v>14.107055521549201</v>
      </c>
      <c r="I2822" s="10">
        <v>12.5879276440604</v>
      </c>
      <c r="J2822" s="10">
        <v>15.872702776872501</v>
      </c>
      <c r="K2822" s="10">
        <v>16.043719048265501</v>
      </c>
      <c r="L2822" s="9">
        <v>85.064639535704899</v>
      </c>
      <c r="M2822" s="10">
        <v>117.48108733366341</v>
      </c>
      <c r="N2822" s="10">
        <v>149.11260067473651</v>
      </c>
      <c r="O2822" s="10">
        <v>145.34922214943248</v>
      </c>
      <c r="P2822" s="9">
        <v>760.09747066867806</v>
      </c>
      <c r="Q2822" s="10">
        <v>727.68102287071895</v>
      </c>
      <c r="R2822" s="10">
        <v>696.049509529646</v>
      </c>
      <c r="S2822" s="10">
        <v>699.81288805495001</v>
      </c>
    </row>
    <row r="2823" spans="1:19" ht="15" customHeight="1" x14ac:dyDescent="0.2">
      <c r="A2823" s="7">
        <v>51099</v>
      </c>
      <c r="B2823" s="8" t="s">
        <v>1735</v>
      </c>
      <c r="C2823" s="7" t="s">
        <v>1711</v>
      </c>
      <c r="D2823" s="9">
        <v>212.92382627410998</v>
      </c>
      <c r="E2823" s="10">
        <v>263.811025794626</v>
      </c>
      <c r="F2823" s="10">
        <v>281.72364692728502</v>
      </c>
      <c r="G2823" s="10">
        <v>295.43331369085098</v>
      </c>
      <c r="H2823" s="9">
        <v>21.402352520093501</v>
      </c>
      <c r="I2823" s="10">
        <v>19.930603121132602</v>
      </c>
      <c r="J2823" s="10">
        <v>22.5051600096517</v>
      </c>
      <c r="K2823" s="10">
        <v>28.375007077638902</v>
      </c>
      <c r="L2823" s="9">
        <v>234.32617879420349</v>
      </c>
      <c r="M2823" s="10">
        <v>283.74162891575861</v>
      </c>
      <c r="N2823" s="10">
        <v>304.22880693693673</v>
      </c>
      <c r="O2823" s="10">
        <v>323.80832076848992</v>
      </c>
      <c r="P2823" s="9">
        <v>251.99505175964799</v>
      </c>
      <c r="Q2823" s="10">
        <v>202.57960163809298</v>
      </c>
      <c r="R2823" s="10">
        <v>182.092423616915</v>
      </c>
      <c r="S2823" s="10">
        <v>162.51290978536201</v>
      </c>
    </row>
    <row r="2824" spans="1:19" ht="15" customHeight="1" x14ac:dyDescent="0.2">
      <c r="A2824" s="7">
        <v>51101</v>
      </c>
      <c r="B2824" s="8" t="s">
        <v>1736</v>
      </c>
      <c r="C2824" s="7" t="s">
        <v>1711</v>
      </c>
      <c r="D2824" s="9">
        <v>105.51158551423501</v>
      </c>
      <c r="E2824" s="10">
        <v>157.10521001637198</v>
      </c>
      <c r="F2824" s="10">
        <v>213.46161264836002</v>
      </c>
      <c r="G2824" s="10">
        <v>221.786033874136</v>
      </c>
      <c r="H2824" s="9">
        <v>16.4464413544862</v>
      </c>
      <c r="I2824" s="10">
        <v>24.903594347015602</v>
      </c>
      <c r="J2824" s="10">
        <v>26.013436653681801</v>
      </c>
      <c r="K2824" s="10">
        <v>27.041264608521601</v>
      </c>
      <c r="L2824" s="9">
        <v>121.95802686872121</v>
      </c>
      <c r="M2824" s="10">
        <v>182.00880436338758</v>
      </c>
      <c r="N2824" s="10">
        <v>239.47504930204184</v>
      </c>
      <c r="O2824" s="10">
        <v>248.82729848265762</v>
      </c>
      <c r="P2824" s="9">
        <v>618.55701341715599</v>
      </c>
      <c r="Q2824" s="10">
        <v>558.50623592248905</v>
      </c>
      <c r="R2824" s="10">
        <v>501.03999098383497</v>
      </c>
      <c r="S2824" s="10">
        <v>491.68774180321901</v>
      </c>
    </row>
    <row r="2825" spans="1:19" ht="15" customHeight="1" x14ac:dyDescent="0.2">
      <c r="A2825" s="7">
        <v>51103</v>
      </c>
      <c r="B2825" s="8" t="s">
        <v>1201</v>
      </c>
      <c r="C2825" s="7" t="s">
        <v>1711</v>
      </c>
      <c r="D2825" s="9">
        <v>169.618674759659</v>
      </c>
      <c r="E2825" s="10">
        <v>159.03013256036201</v>
      </c>
      <c r="F2825" s="10">
        <v>183.84928106097098</v>
      </c>
      <c r="G2825" s="10">
        <v>168.95758197306901</v>
      </c>
      <c r="H2825" s="9">
        <v>21.785001837094899</v>
      </c>
      <c r="I2825" s="10">
        <v>19.206148938283498</v>
      </c>
      <c r="J2825" s="10">
        <v>24.508533751039302</v>
      </c>
      <c r="K2825" s="10">
        <v>23.6748755427794</v>
      </c>
      <c r="L2825" s="9">
        <v>191.40367659675388</v>
      </c>
      <c r="M2825" s="10">
        <v>178.23628149864552</v>
      </c>
      <c r="N2825" s="10">
        <v>208.35781481201028</v>
      </c>
      <c r="O2825" s="10">
        <v>192.63245751584839</v>
      </c>
      <c r="P2825" s="9">
        <v>407.972140514751</v>
      </c>
      <c r="Q2825" s="10">
        <v>421.13953561285899</v>
      </c>
      <c r="R2825" s="10">
        <v>391.01800229949401</v>
      </c>
      <c r="S2825" s="10">
        <v>406.74335959565599</v>
      </c>
    </row>
    <row r="2826" spans="1:19" ht="15" customHeight="1" x14ac:dyDescent="0.2">
      <c r="A2826" s="7">
        <v>51105</v>
      </c>
      <c r="B2826" s="8" t="s">
        <v>41</v>
      </c>
      <c r="C2826" s="7" t="s">
        <v>1711</v>
      </c>
      <c r="D2826" s="9">
        <v>342.58554135088997</v>
      </c>
      <c r="E2826" s="10">
        <v>374.26904876708102</v>
      </c>
      <c r="F2826" s="10">
        <v>403.521013520856</v>
      </c>
      <c r="G2826" s="10">
        <v>366.99727624744099</v>
      </c>
      <c r="H2826" s="9">
        <v>75.419451674727895</v>
      </c>
      <c r="I2826" s="10">
        <v>86.067840888871899</v>
      </c>
      <c r="J2826" s="10">
        <v>92.350552616390601</v>
      </c>
      <c r="K2826" s="10">
        <v>85.955664701123197</v>
      </c>
      <c r="L2826" s="9">
        <v>418.00499302561792</v>
      </c>
      <c r="M2826" s="10">
        <v>460.33688965595292</v>
      </c>
      <c r="N2826" s="10">
        <v>495.87156613724659</v>
      </c>
      <c r="O2826" s="10">
        <v>452.95294094856416</v>
      </c>
      <c r="P2826" s="9">
        <v>714.51452153564003</v>
      </c>
      <c r="Q2826" s="10">
        <v>672.18262490530503</v>
      </c>
      <c r="R2826" s="10">
        <v>636.64794842401193</v>
      </c>
      <c r="S2826" s="10">
        <v>679.56657361269401</v>
      </c>
    </row>
    <row r="2827" spans="1:19" ht="15" customHeight="1" x14ac:dyDescent="0.2">
      <c r="A2827" s="7">
        <v>51107</v>
      </c>
      <c r="B2827" s="8" t="s">
        <v>1737</v>
      </c>
      <c r="C2827" s="7" t="s">
        <v>1711</v>
      </c>
      <c r="D2827" s="9">
        <v>110.22381868321399</v>
      </c>
      <c r="E2827" s="10">
        <v>210.43339438733699</v>
      </c>
      <c r="F2827" s="10">
        <v>224.33712869300402</v>
      </c>
      <c r="G2827" s="10">
        <v>235.292355893772</v>
      </c>
      <c r="H2827" s="9">
        <v>80.306387191270105</v>
      </c>
      <c r="I2827" s="10">
        <v>97.619155677833604</v>
      </c>
      <c r="J2827" s="10">
        <v>124.11014920603999</v>
      </c>
      <c r="K2827" s="10">
        <v>128.40468459314002</v>
      </c>
      <c r="L2827" s="9">
        <v>190.5302058744841</v>
      </c>
      <c r="M2827" s="10">
        <v>308.05255006517058</v>
      </c>
      <c r="N2827" s="10">
        <v>348.44727789904402</v>
      </c>
      <c r="O2827" s="10">
        <v>363.69704048691199</v>
      </c>
      <c r="P2827" s="9">
        <v>1159.7194142809301</v>
      </c>
      <c r="Q2827" s="10">
        <v>1042.19707009025</v>
      </c>
      <c r="R2827" s="10">
        <v>1001.8023422563699</v>
      </c>
      <c r="S2827" s="10">
        <v>986.55257966850809</v>
      </c>
    </row>
    <row r="2828" spans="1:19" ht="15" customHeight="1" x14ac:dyDescent="0.2">
      <c r="A2828" s="7">
        <v>51109</v>
      </c>
      <c r="B2828" s="8" t="s">
        <v>458</v>
      </c>
      <c r="C2828" s="7" t="s">
        <v>1711</v>
      </c>
      <c r="D2828" s="9">
        <v>394.22283602122201</v>
      </c>
      <c r="E2828" s="10">
        <v>590.64634731985495</v>
      </c>
      <c r="F2828" s="10">
        <v>756.00568435761295</v>
      </c>
      <c r="G2828" s="10">
        <v>790.62691463729709</v>
      </c>
      <c r="H2828" s="9">
        <v>37.117719612242603</v>
      </c>
      <c r="I2828" s="10">
        <v>28.937989670227598</v>
      </c>
      <c r="J2828" s="10">
        <v>42.453020285641998</v>
      </c>
      <c r="K2828" s="10">
        <v>46.229430559106497</v>
      </c>
      <c r="L2828" s="9">
        <v>431.34055563346459</v>
      </c>
      <c r="M2828" s="10">
        <v>619.58433699008265</v>
      </c>
      <c r="N2828" s="10">
        <v>798.45870464325503</v>
      </c>
      <c r="O2828" s="10">
        <v>836.85634519640348</v>
      </c>
      <c r="P2828" s="9">
        <v>888.646961559499</v>
      </c>
      <c r="Q2828" s="10">
        <v>700.40318020287998</v>
      </c>
      <c r="R2828" s="10">
        <v>521.52881254970907</v>
      </c>
      <c r="S2828" s="10">
        <v>483.13117199656</v>
      </c>
    </row>
    <row r="2829" spans="1:19" ht="15" customHeight="1" x14ac:dyDescent="0.2">
      <c r="A2829" s="7">
        <v>51111</v>
      </c>
      <c r="B2829" s="8" t="s">
        <v>1738</v>
      </c>
      <c r="C2829" s="7" t="s">
        <v>1711</v>
      </c>
      <c r="D2829" s="9">
        <v>121.938022566166</v>
      </c>
      <c r="E2829" s="10">
        <v>147.62937684547299</v>
      </c>
      <c r="F2829" s="10">
        <v>167.56259264301801</v>
      </c>
      <c r="G2829" s="10">
        <v>165.44883606793201</v>
      </c>
      <c r="H2829" s="9">
        <v>12.5024143886037</v>
      </c>
      <c r="I2829" s="10">
        <v>11.707560282890201</v>
      </c>
      <c r="J2829" s="10">
        <v>10.667396398748901</v>
      </c>
      <c r="K2829" s="10">
        <v>11.9551800885212</v>
      </c>
      <c r="L2829" s="9">
        <v>134.44043695476969</v>
      </c>
      <c r="M2829" s="10">
        <v>159.33693712836319</v>
      </c>
      <c r="N2829" s="10">
        <v>178.22998904176691</v>
      </c>
      <c r="O2829" s="10">
        <v>177.40401615645322</v>
      </c>
      <c r="P2829" s="9">
        <v>985.40092542284094</v>
      </c>
      <c r="Q2829" s="10">
        <v>960.50442524924699</v>
      </c>
      <c r="R2829" s="10">
        <v>941.61137333584293</v>
      </c>
      <c r="S2829" s="10">
        <v>942.43734622115699</v>
      </c>
    </row>
    <row r="2830" spans="1:19" ht="15" customHeight="1" x14ac:dyDescent="0.2">
      <c r="A2830" s="7">
        <v>51113</v>
      </c>
      <c r="B2830" s="8" t="s">
        <v>45</v>
      </c>
      <c r="C2830" s="7" t="s">
        <v>1711</v>
      </c>
      <c r="D2830" s="9">
        <v>115.427384993076</v>
      </c>
      <c r="E2830" s="10">
        <v>161.85879636965001</v>
      </c>
      <c r="F2830" s="10">
        <v>188.45766002395902</v>
      </c>
      <c r="G2830" s="10">
        <v>167.14145225130503</v>
      </c>
      <c r="H2830" s="9">
        <v>21.513877842309501</v>
      </c>
      <c r="I2830" s="10">
        <v>26.722671499011501</v>
      </c>
      <c r="J2830" s="10">
        <v>36.834864718755796</v>
      </c>
      <c r="K2830" s="10">
        <v>39.098587631764801</v>
      </c>
      <c r="L2830" s="9">
        <v>136.94126283538552</v>
      </c>
      <c r="M2830" s="10">
        <v>188.58146786866152</v>
      </c>
      <c r="N2830" s="10">
        <v>225.29252474271482</v>
      </c>
      <c r="O2830" s="10">
        <v>206.24003988306981</v>
      </c>
      <c r="P2830" s="9">
        <v>696.71408173965006</v>
      </c>
      <c r="Q2830" s="10">
        <v>645.07387670637297</v>
      </c>
      <c r="R2830" s="10">
        <v>608.36281983231993</v>
      </c>
      <c r="S2830" s="10">
        <v>627.41530469196493</v>
      </c>
    </row>
    <row r="2831" spans="1:19" ht="15" customHeight="1" x14ac:dyDescent="0.2">
      <c r="A2831" s="7">
        <v>51115</v>
      </c>
      <c r="B2831" s="8" t="s">
        <v>1739</v>
      </c>
      <c r="C2831" s="7" t="s">
        <v>1711</v>
      </c>
      <c r="D2831" s="9">
        <v>127.201444730844</v>
      </c>
      <c r="E2831" s="10">
        <v>141.10706811246899</v>
      </c>
      <c r="F2831" s="10">
        <v>150.02004340681202</v>
      </c>
      <c r="G2831" s="10">
        <v>146.40736985040701</v>
      </c>
      <c r="H2831" s="9">
        <v>30.5647026796887</v>
      </c>
      <c r="I2831" s="10">
        <v>20.034362466258703</v>
      </c>
      <c r="J2831" s="10">
        <v>18.482821418834398</v>
      </c>
      <c r="K2831" s="10">
        <v>15.8310106268725</v>
      </c>
      <c r="L2831" s="9">
        <v>157.76614741053271</v>
      </c>
      <c r="M2831" s="10">
        <v>161.14143057872769</v>
      </c>
      <c r="N2831" s="10">
        <v>168.50286482564641</v>
      </c>
      <c r="O2831" s="10">
        <v>162.23838047727952</v>
      </c>
      <c r="P2831" s="9">
        <v>494.81373735972704</v>
      </c>
      <c r="Q2831" s="10">
        <v>491.43845419153303</v>
      </c>
      <c r="R2831" s="10">
        <v>484.07701994461399</v>
      </c>
      <c r="S2831" s="10">
        <v>490.34150429298103</v>
      </c>
    </row>
    <row r="2832" spans="1:19" ht="15" customHeight="1" x14ac:dyDescent="0.2">
      <c r="A2832" s="7">
        <v>51117</v>
      </c>
      <c r="B2832" s="8" t="s">
        <v>1115</v>
      </c>
      <c r="C2832" s="7" t="s">
        <v>1711</v>
      </c>
      <c r="D2832" s="9">
        <v>405.720136452958</v>
      </c>
      <c r="E2832" s="10">
        <v>485.77991775404001</v>
      </c>
      <c r="F2832" s="10">
        <v>528.12790967805699</v>
      </c>
      <c r="G2832" s="10">
        <v>515.36150086669898</v>
      </c>
      <c r="H2832" s="9">
        <v>54.397940143566899</v>
      </c>
      <c r="I2832" s="10">
        <v>79.58625223599779</v>
      </c>
      <c r="J2832" s="10">
        <v>78.44687369467799</v>
      </c>
      <c r="K2832" s="10">
        <v>75.892845806135895</v>
      </c>
      <c r="L2832" s="9">
        <v>460.11807659652487</v>
      </c>
      <c r="M2832" s="10">
        <v>565.36616999003775</v>
      </c>
      <c r="N2832" s="10">
        <v>606.57478337273506</v>
      </c>
      <c r="O2832" s="10">
        <v>591.25434667283491</v>
      </c>
      <c r="P2832" s="9">
        <v>1299.08219588215</v>
      </c>
      <c r="Q2832" s="10">
        <v>1193.8341024886402</v>
      </c>
      <c r="R2832" s="10">
        <v>1152.62548910594</v>
      </c>
      <c r="S2832" s="10">
        <v>1167.94592580584</v>
      </c>
    </row>
    <row r="2833" spans="1:19" ht="15" customHeight="1" x14ac:dyDescent="0.2">
      <c r="A2833" s="7">
        <v>51119</v>
      </c>
      <c r="B2833" s="8" t="s">
        <v>259</v>
      </c>
      <c r="C2833" s="7" t="s">
        <v>1711</v>
      </c>
      <c r="D2833" s="9">
        <v>121.73131925239501</v>
      </c>
      <c r="E2833" s="10">
        <v>133.647162900783</v>
      </c>
      <c r="F2833" s="10">
        <v>142.85614696402999</v>
      </c>
      <c r="G2833" s="10">
        <v>142.95921172126799</v>
      </c>
      <c r="H2833" s="9">
        <v>18.423064671208099</v>
      </c>
      <c r="I2833" s="10">
        <v>17.740644186798701</v>
      </c>
      <c r="J2833" s="10">
        <v>17.778387202206801</v>
      </c>
      <c r="K2833" s="10">
        <v>18.1559302650228</v>
      </c>
      <c r="L2833" s="9">
        <v>140.15438392360312</v>
      </c>
      <c r="M2833" s="10">
        <v>151.38780708758171</v>
      </c>
      <c r="N2833" s="10">
        <v>160.63453416623679</v>
      </c>
      <c r="O2833" s="10">
        <v>161.11514198629081</v>
      </c>
      <c r="P2833" s="9">
        <v>405.71027815596301</v>
      </c>
      <c r="Q2833" s="10">
        <v>394.476854991984</v>
      </c>
      <c r="R2833" s="10">
        <v>385.230127913329</v>
      </c>
      <c r="S2833" s="10">
        <v>384.74952009327501</v>
      </c>
    </row>
    <row r="2834" spans="1:19" ht="15" customHeight="1" x14ac:dyDescent="0.2">
      <c r="A2834" s="7">
        <v>51121</v>
      </c>
      <c r="B2834" s="8" t="s">
        <v>51</v>
      </c>
      <c r="C2834" s="7" t="s">
        <v>1711</v>
      </c>
      <c r="D2834" s="9">
        <v>214.140155502944</v>
      </c>
      <c r="E2834" s="10">
        <v>221.925691947221</v>
      </c>
      <c r="F2834" s="10">
        <v>280.32853392855401</v>
      </c>
      <c r="G2834" s="10">
        <v>279.212036046111</v>
      </c>
      <c r="H2834" s="9">
        <v>133.17089789615201</v>
      </c>
      <c r="I2834" s="10">
        <v>145.732685126158</v>
      </c>
      <c r="J2834" s="10">
        <v>166.45562339098097</v>
      </c>
      <c r="K2834" s="10">
        <v>166.10710742499899</v>
      </c>
      <c r="L2834" s="9">
        <v>347.31105339909601</v>
      </c>
      <c r="M2834" s="10">
        <v>367.65837707337903</v>
      </c>
      <c r="N2834" s="10">
        <v>446.78415731953504</v>
      </c>
      <c r="O2834" s="10">
        <v>445.31914347111001</v>
      </c>
      <c r="P2834" s="9">
        <v>660.90036496464802</v>
      </c>
      <c r="Q2834" s="10">
        <v>640.5530412903629</v>
      </c>
      <c r="R2834" s="10">
        <v>561.42726104420808</v>
      </c>
      <c r="S2834" s="10">
        <v>562.89227489263203</v>
      </c>
    </row>
    <row r="2835" spans="1:19" ht="15" customHeight="1" x14ac:dyDescent="0.2">
      <c r="A2835" s="7">
        <v>51125</v>
      </c>
      <c r="B2835" s="8" t="s">
        <v>716</v>
      </c>
      <c r="C2835" s="7" t="s">
        <v>1711</v>
      </c>
      <c r="D2835" s="9">
        <v>186.84589647097701</v>
      </c>
      <c r="E2835" s="10">
        <v>239.01462159295897</v>
      </c>
      <c r="F2835" s="10">
        <v>292.79290051746898</v>
      </c>
      <c r="G2835" s="10">
        <v>300.110063826844</v>
      </c>
      <c r="H2835" s="9">
        <v>78.1310212850575</v>
      </c>
      <c r="I2835" s="10">
        <v>80.712155463330802</v>
      </c>
      <c r="J2835" s="10">
        <v>78.204308147409392</v>
      </c>
      <c r="K2835" s="10">
        <v>82.035977362283205</v>
      </c>
      <c r="L2835" s="9">
        <v>264.97691775603448</v>
      </c>
      <c r="M2835" s="10">
        <v>319.72677705628979</v>
      </c>
      <c r="N2835" s="10">
        <v>370.99720866487837</v>
      </c>
      <c r="O2835" s="10">
        <v>382.14604118912723</v>
      </c>
      <c r="P2835" s="9">
        <v>963.23169155213907</v>
      </c>
      <c r="Q2835" s="10">
        <v>908.48183225188302</v>
      </c>
      <c r="R2835" s="10">
        <v>857.21140064329506</v>
      </c>
      <c r="S2835" s="10">
        <v>846.06256811904598</v>
      </c>
    </row>
    <row r="2836" spans="1:19" ht="15" customHeight="1" x14ac:dyDescent="0.2">
      <c r="A2836" s="7">
        <v>51127</v>
      </c>
      <c r="B2836" s="8" t="s">
        <v>1740</v>
      </c>
      <c r="C2836" s="7" t="s">
        <v>1711</v>
      </c>
      <c r="D2836" s="9">
        <v>128.868939088172</v>
      </c>
      <c r="E2836" s="10">
        <v>210.46536724127299</v>
      </c>
      <c r="F2836" s="10">
        <v>264.40517109641996</v>
      </c>
      <c r="G2836" s="10">
        <v>314.42209649820501</v>
      </c>
      <c r="H2836" s="9">
        <v>7.8513477808904604</v>
      </c>
      <c r="I2836" s="10">
        <v>11.1779561719488</v>
      </c>
      <c r="J2836" s="10">
        <v>21.870351964825101</v>
      </c>
      <c r="K2836" s="10">
        <v>18.362566137472701</v>
      </c>
      <c r="L2836" s="9">
        <v>136.72028686906245</v>
      </c>
      <c r="M2836" s="10">
        <v>221.64332341322176</v>
      </c>
      <c r="N2836" s="10">
        <v>286.27552306124511</v>
      </c>
      <c r="O2836" s="10">
        <v>332.78466263567771</v>
      </c>
      <c r="P2836" s="9">
        <v>442.86626600925001</v>
      </c>
      <c r="Q2836" s="10">
        <v>357.94322946508998</v>
      </c>
      <c r="R2836" s="10">
        <v>293.311029817068</v>
      </c>
      <c r="S2836" s="10">
        <v>246.80189024263501</v>
      </c>
    </row>
    <row r="2837" spans="1:19" ht="15" customHeight="1" x14ac:dyDescent="0.2">
      <c r="A2837" s="7">
        <v>51131</v>
      </c>
      <c r="B2837" s="8" t="s">
        <v>1119</v>
      </c>
      <c r="C2837" s="7" t="s">
        <v>1711</v>
      </c>
      <c r="D2837" s="9">
        <v>22.690217087973302</v>
      </c>
      <c r="E2837" s="10">
        <v>47.725522532390499</v>
      </c>
      <c r="F2837" s="10">
        <v>46.516407052433898</v>
      </c>
      <c r="G2837" s="10">
        <v>46.678375220332896</v>
      </c>
      <c r="H2837" s="9">
        <v>2.2309586709262699</v>
      </c>
      <c r="I2837" s="10">
        <v>2.0388555323496402</v>
      </c>
      <c r="J2837" s="10">
        <v>3.1408553248225801</v>
      </c>
      <c r="K2837" s="10">
        <v>3.1408553248225801</v>
      </c>
      <c r="L2837" s="9">
        <v>24.921175758899569</v>
      </c>
      <c r="M2837" s="10">
        <v>49.764378064740136</v>
      </c>
      <c r="N2837" s="10">
        <v>49.65726237725648</v>
      </c>
      <c r="O2837" s="10">
        <v>49.819230545155477</v>
      </c>
      <c r="P2837" s="9">
        <v>2034.77880845804</v>
      </c>
      <c r="Q2837" s="10">
        <v>2009.9356061522001</v>
      </c>
      <c r="R2837" s="10">
        <v>2010.0427218396899</v>
      </c>
      <c r="S2837" s="10">
        <v>2009.88075367179</v>
      </c>
    </row>
    <row r="2838" spans="1:19" ht="15" customHeight="1" x14ac:dyDescent="0.2">
      <c r="A2838" s="7">
        <v>51133</v>
      </c>
      <c r="B2838" s="8" t="s">
        <v>1425</v>
      </c>
      <c r="C2838" s="7" t="s">
        <v>1711</v>
      </c>
      <c r="D2838" s="9">
        <v>188.448713214017</v>
      </c>
      <c r="E2838" s="10">
        <v>224.85741151941801</v>
      </c>
      <c r="F2838" s="10">
        <v>212.58770385028899</v>
      </c>
      <c r="G2838" s="10">
        <v>219.61803900341201</v>
      </c>
      <c r="H2838" s="9">
        <v>17.189079384018399</v>
      </c>
      <c r="I2838" s="10">
        <v>19.677868236418</v>
      </c>
      <c r="J2838" s="10">
        <v>19.739796363015</v>
      </c>
      <c r="K2838" s="10">
        <v>21.9656339457778</v>
      </c>
      <c r="L2838" s="9">
        <v>205.63779259803539</v>
      </c>
      <c r="M2838" s="10">
        <v>244.535279755836</v>
      </c>
      <c r="N2838" s="10">
        <v>232.32750021330398</v>
      </c>
      <c r="O2838" s="10">
        <v>241.5836729491898</v>
      </c>
      <c r="P2838" s="9">
        <v>534.05458604242995</v>
      </c>
      <c r="Q2838" s="10">
        <v>495.15709888463005</v>
      </c>
      <c r="R2838" s="10">
        <v>507.36487842716201</v>
      </c>
      <c r="S2838" s="10">
        <v>498.10870569127599</v>
      </c>
    </row>
    <row r="2839" spans="1:19" ht="15" customHeight="1" x14ac:dyDescent="0.2">
      <c r="A2839" s="7">
        <v>51135</v>
      </c>
      <c r="B2839" s="8" t="s">
        <v>1741</v>
      </c>
      <c r="C2839" s="7" t="s">
        <v>1711</v>
      </c>
      <c r="D2839" s="9">
        <v>123.946345907348</v>
      </c>
      <c r="E2839" s="10">
        <v>152.73716495193801</v>
      </c>
      <c r="F2839" s="10">
        <v>166.88751706010299</v>
      </c>
      <c r="G2839" s="10">
        <v>180.12924112056299</v>
      </c>
      <c r="H2839" s="9">
        <v>19.356646003058298</v>
      </c>
      <c r="I2839" s="10">
        <v>17.294516411843603</v>
      </c>
      <c r="J2839" s="10">
        <v>20.398892975578299</v>
      </c>
      <c r="K2839" s="10">
        <v>21.421148378854799</v>
      </c>
      <c r="L2839" s="9">
        <v>143.30299191040629</v>
      </c>
      <c r="M2839" s="10">
        <v>170.03168136378162</v>
      </c>
      <c r="N2839" s="10">
        <v>187.28641003568131</v>
      </c>
      <c r="O2839" s="10">
        <v>201.5503894994178</v>
      </c>
      <c r="P2839" s="9">
        <v>675.26046302746704</v>
      </c>
      <c r="Q2839" s="10">
        <v>648.53177357409209</v>
      </c>
      <c r="R2839" s="10">
        <v>631.27704490219298</v>
      </c>
      <c r="S2839" s="10">
        <v>617.01306543845601</v>
      </c>
    </row>
    <row r="2840" spans="1:19" ht="15" customHeight="1" x14ac:dyDescent="0.2">
      <c r="A2840" s="7">
        <v>51137</v>
      </c>
      <c r="B2840" s="8" t="s">
        <v>171</v>
      </c>
      <c r="C2840" s="7" t="s">
        <v>1711</v>
      </c>
      <c r="D2840" s="9">
        <v>159.73885771708501</v>
      </c>
      <c r="E2840" s="10">
        <v>215.627303292097</v>
      </c>
      <c r="F2840" s="10">
        <v>278.43659571988701</v>
      </c>
      <c r="G2840" s="10">
        <v>298.77449456723099</v>
      </c>
      <c r="H2840" s="9">
        <v>70.967027562698391</v>
      </c>
      <c r="I2840" s="10">
        <v>71.718369738385206</v>
      </c>
      <c r="J2840" s="10">
        <v>86.493350724522998</v>
      </c>
      <c r="K2840" s="10">
        <v>85.8351286713159</v>
      </c>
      <c r="L2840" s="9">
        <v>230.70588527978339</v>
      </c>
      <c r="M2840" s="10">
        <v>287.34567303048215</v>
      </c>
      <c r="N2840" s="10">
        <v>364.92994644441001</v>
      </c>
      <c r="O2840" s="10">
        <v>384.60962323854693</v>
      </c>
      <c r="P2840" s="9">
        <v>659.1693350489121</v>
      </c>
      <c r="Q2840" s="10">
        <v>602.52954729821397</v>
      </c>
      <c r="R2840" s="10">
        <v>524.94527388428503</v>
      </c>
      <c r="S2840" s="10">
        <v>505.26559709014799</v>
      </c>
    </row>
    <row r="2841" spans="1:19" ht="15" customHeight="1" x14ac:dyDescent="0.2">
      <c r="A2841" s="7">
        <v>51139</v>
      </c>
      <c r="B2841" s="8" t="s">
        <v>466</v>
      </c>
      <c r="C2841" s="7" t="s">
        <v>1711</v>
      </c>
      <c r="D2841" s="9">
        <v>96.831328905955488</v>
      </c>
      <c r="E2841" s="10">
        <v>147.839085103348</v>
      </c>
      <c r="F2841" s="10">
        <v>164.91672669582002</v>
      </c>
      <c r="G2841" s="10">
        <v>183.74453852386199</v>
      </c>
      <c r="H2841" s="9">
        <v>134.37024106334002</v>
      </c>
      <c r="I2841" s="10">
        <v>139.72993042025502</v>
      </c>
      <c r="J2841" s="10">
        <v>158.27976907301502</v>
      </c>
      <c r="K2841" s="10">
        <v>159.995094956462</v>
      </c>
      <c r="L2841" s="9">
        <v>231.20156996929549</v>
      </c>
      <c r="M2841" s="10">
        <v>287.56901552360296</v>
      </c>
      <c r="N2841" s="10">
        <v>323.19649576883501</v>
      </c>
      <c r="O2841" s="10">
        <v>343.73963348032402</v>
      </c>
      <c r="P2841" s="9">
        <v>580.11813812622404</v>
      </c>
      <c r="Q2841" s="10">
        <v>523.75069257191603</v>
      </c>
      <c r="R2841" s="10">
        <v>488.12321232668501</v>
      </c>
      <c r="S2841" s="10">
        <v>467.58007461519497</v>
      </c>
    </row>
    <row r="2842" spans="1:19" ht="15" customHeight="1" x14ac:dyDescent="0.2">
      <c r="A2842" s="7">
        <v>51141</v>
      </c>
      <c r="B2842" s="8" t="s">
        <v>1742</v>
      </c>
      <c r="C2842" s="7" t="s">
        <v>1711</v>
      </c>
      <c r="D2842" s="9">
        <v>327.41556435786498</v>
      </c>
      <c r="E2842" s="10">
        <v>422.62245788661301</v>
      </c>
      <c r="F2842" s="10">
        <v>444.32544255262798</v>
      </c>
      <c r="G2842" s="10">
        <v>428.51278113763397</v>
      </c>
      <c r="H2842" s="9">
        <v>46.1121457382012</v>
      </c>
      <c r="I2842" s="10">
        <v>54.219955455726698</v>
      </c>
      <c r="J2842" s="10">
        <v>59.203292171808101</v>
      </c>
      <c r="K2842" s="10">
        <v>57.508378905852403</v>
      </c>
      <c r="L2842" s="9">
        <v>373.52771009606619</v>
      </c>
      <c r="M2842" s="10">
        <v>476.84241334233968</v>
      </c>
      <c r="N2842" s="10">
        <v>503.52873472443611</v>
      </c>
      <c r="O2842" s="10">
        <v>486.02116004348636</v>
      </c>
      <c r="P2842" s="9">
        <v>884.45960437344092</v>
      </c>
      <c r="Q2842" s="10">
        <v>781.14490112716703</v>
      </c>
      <c r="R2842" s="10">
        <v>754.45857974507101</v>
      </c>
      <c r="S2842" s="10">
        <v>771.96615442602103</v>
      </c>
    </row>
    <row r="2843" spans="1:19" ht="15" customHeight="1" x14ac:dyDescent="0.2">
      <c r="A2843" s="7">
        <v>51143</v>
      </c>
      <c r="B2843" s="8" t="s">
        <v>1743</v>
      </c>
      <c r="C2843" s="7" t="s">
        <v>1711</v>
      </c>
      <c r="D2843" s="9">
        <v>768.99454709644999</v>
      </c>
      <c r="E2843" s="10">
        <v>907.21191059157093</v>
      </c>
      <c r="F2843" s="10">
        <v>1113.2522805267502</v>
      </c>
      <c r="G2843" s="10">
        <v>983.9078866799149</v>
      </c>
      <c r="H2843" s="9">
        <v>96.215894228768391</v>
      </c>
      <c r="I2843" s="10">
        <v>151.67447155739302</v>
      </c>
      <c r="J2843" s="10">
        <v>144.58459943181899</v>
      </c>
      <c r="K2843" s="10">
        <v>132.14386403314199</v>
      </c>
      <c r="L2843" s="9">
        <v>865.21044132521831</v>
      </c>
      <c r="M2843" s="10">
        <v>1058.886382148964</v>
      </c>
      <c r="N2843" s="10">
        <v>1257.8368799585689</v>
      </c>
      <c r="O2843" s="10">
        <v>1116.0517507130571</v>
      </c>
      <c r="P2843" s="9">
        <v>1668.3991288720099</v>
      </c>
      <c r="Q2843" s="10">
        <v>1474.72318804826</v>
      </c>
      <c r="R2843" s="10">
        <v>1275.7726902386501</v>
      </c>
      <c r="S2843" s="10">
        <v>1417.5578194841701</v>
      </c>
    </row>
    <row r="2844" spans="1:19" ht="15" customHeight="1" x14ac:dyDescent="0.2">
      <c r="A2844" s="7">
        <v>51145</v>
      </c>
      <c r="B2844" s="8" t="s">
        <v>1744</v>
      </c>
      <c r="C2844" s="7" t="s">
        <v>1711</v>
      </c>
      <c r="D2844" s="9">
        <v>208.86974930251</v>
      </c>
      <c r="E2844" s="10">
        <v>322.73311402950503</v>
      </c>
      <c r="F2844" s="10">
        <v>380.51965980853998</v>
      </c>
      <c r="G2844" s="10">
        <v>426.69355029587001</v>
      </c>
      <c r="H2844" s="9">
        <v>16.128423708120099</v>
      </c>
      <c r="I2844" s="10">
        <v>19.0817052695879</v>
      </c>
      <c r="J2844" s="10">
        <v>26.612086578106602</v>
      </c>
      <c r="K2844" s="10">
        <v>30.216111633720303</v>
      </c>
      <c r="L2844" s="9">
        <v>224.9981730106301</v>
      </c>
      <c r="M2844" s="10">
        <v>341.8148192990929</v>
      </c>
      <c r="N2844" s="10">
        <v>407.13174638664657</v>
      </c>
      <c r="O2844" s="10">
        <v>456.9096619295903</v>
      </c>
      <c r="P2844" s="9">
        <v>454.36728512584699</v>
      </c>
      <c r="Q2844" s="10">
        <v>337.55063883738399</v>
      </c>
      <c r="R2844" s="10">
        <v>272.233711749831</v>
      </c>
      <c r="S2844" s="10">
        <v>222.45579620688702</v>
      </c>
    </row>
    <row r="2845" spans="1:19" ht="15" customHeight="1" x14ac:dyDescent="0.2">
      <c r="A2845" s="7">
        <v>51147</v>
      </c>
      <c r="B2845" s="8" t="s">
        <v>1745</v>
      </c>
      <c r="C2845" s="7" t="s">
        <v>1711</v>
      </c>
      <c r="D2845" s="9">
        <v>158.48802429399601</v>
      </c>
      <c r="E2845" s="10">
        <v>250.36335883951801</v>
      </c>
      <c r="F2845" s="10">
        <v>373.13858849950805</v>
      </c>
      <c r="G2845" s="10">
        <v>377.337179122652</v>
      </c>
      <c r="H2845" s="9">
        <v>22.9108640019275</v>
      </c>
      <c r="I2845" s="10">
        <v>23.268960060522001</v>
      </c>
      <c r="J2845" s="10">
        <v>23.827617614836999</v>
      </c>
      <c r="K2845" s="10">
        <v>23.664276251572502</v>
      </c>
      <c r="L2845" s="9">
        <v>181.39888829592351</v>
      </c>
      <c r="M2845" s="10">
        <v>273.63231890004005</v>
      </c>
      <c r="N2845" s="10">
        <v>396.96620611434503</v>
      </c>
      <c r="O2845" s="10">
        <v>401.00145537422446</v>
      </c>
      <c r="P2845" s="9">
        <v>735.03721989295695</v>
      </c>
      <c r="Q2845" s="10">
        <v>642.80378928884011</v>
      </c>
      <c r="R2845" s="10">
        <v>519.46990207453496</v>
      </c>
      <c r="S2845" s="10">
        <v>515.43465281465603</v>
      </c>
    </row>
    <row r="2846" spans="1:19" ht="15" customHeight="1" x14ac:dyDescent="0.2">
      <c r="A2846" s="7">
        <v>51149</v>
      </c>
      <c r="B2846" s="8" t="s">
        <v>1746</v>
      </c>
      <c r="C2846" s="7" t="s">
        <v>1711</v>
      </c>
      <c r="D2846" s="9">
        <v>220.97880615287102</v>
      </c>
      <c r="E2846" s="10">
        <v>275.17464470240901</v>
      </c>
      <c r="F2846" s="10">
        <v>317.393171145037</v>
      </c>
      <c r="G2846" s="10">
        <v>309.100460071893</v>
      </c>
      <c r="H2846" s="9">
        <v>26.727359882046699</v>
      </c>
      <c r="I2846" s="10">
        <v>24.9787521265465</v>
      </c>
      <c r="J2846" s="10">
        <v>26.2112205028175</v>
      </c>
      <c r="K2846" s="10">
        <v>26.076307606892197</v>
      </c>
      <c r="L2846" s="9">
        <v>247.70616603491771</v>
      </c>
      <c r="M2846" s="10">
        <v>300.15339682895552</v>
      </c>
      <c r="N2846" s="10">
        <v>343.60439164785453</v>
      </c>
      <c r="O2846" s="10">
        <v>335.17676767878521</v>
      </c>
      <c r="P2846" s="9">
        <v>482.27127841645301</v>
      </c>
      <c r="Q2846" s="10">
        <v>429.82404762241401</v>
      </c>
      <c r="R2846" s="10">
        <v>386.37305280351598</v>
      </c>
      <c r="S2846" s="10">
        <v>394.80067677258495</v>
      </c>
    </row>
    <row r="2847" spans="1:19" ht="15" customHeight="1" x14ac:dyDescent="0.2">
      <c r="A2847" s="7">
        <v>51153</v>
      </c>
      <c r="B2847" s="8" t="s">
        <v>1747</v>
      </c>
      <c r="C2847" s="7" t="s">
        <v>1711</v>
      </c>
      <c r="D2847" s="9">
        <v>255.914167490979</v>
      </c>
      <c r="E2847" s="10">
        <v>270.59823067737199</v>
      </c>
      <c r="F2847" s="10">
        <v>244.633053411183</v>
      </c>
      <c r="G2847" s="10">
        <v>237.05205175792599</v>
      </c>
      <c r="H2847" s="9">
        <v>92.159332067855601</v>
      </c>
      <c r="I2847" s="10">
        <v>113.198477379975</v>
      </c>
      <c r="J2847" s="10">
        <v>139.637789239998</v>
      </c>
      <c r="K2847" s="10">
        <v>147.613599475759</v>
      </c>
      <c r="L2847" s="9">
        <v>348.07349955883456</v>
      </c>
      <c r="M2847" s="10">
        <v>383.79670805734702</v>
      </c>
      <c r="N2847" s="10">
        <v>384.270842651181</v>
      </c>
      <c r="O2847" s="10">
        <v>384.66565123368503</v>
      </c>
      <c r="P2847" s="9">
        <v>551.07409539594494</v>
      </c>
      <c r="Q2847" s="10">
        <v>515.35088689743202</v>
      </c>
      <c r="R2847" s="10">
        <v>514.87675230359901</v>
      </c>
      <c r="S2847" s="10">
        <v>514.48194372109504</v>
      </c>
    </row>
    <row r="2848" spans="1:19" ht="15" customHeight="1" x14ac:dyDescent="0.2">
      <c r="A2848" s="7">
        <v>51155</v>
      </c>
      <c r="B2848" s="8" t="s">
        <v>112</v>
      </c>
      <c r="C2848" s="7" t="s">
        <v>1711</v>
      </c>
      <c r="D2848" s="9">
        <v>94.228946299668991</v>
      </c>
      <c r="E2848" s="10">
        <v>98.941028716304004</v>
      </c>
      <c r="F2848" s="10">
        <v>113.80240925598901</v>
      </c>
      <c r="G2848" s="10">
        <v>103.95507343500199</v>
      </c>
      <c r="H2848" s="9">
        <v>93.988456091616001</v>
      </c>
      <c r="I2848" s="10">
        <v>107.130015291768</v>
      </c>
      <c r="J2848" s="10">
        <v>113.40147287725499</v>
      </c>
      <c r="K2848" s="10">
        <v>108.135461190383</v>
      </c>
      <c r="L2848" s="9">
        <v>188.21740239128499</v>
      </c>
      <c r="M2848" s="10">
        <v>206.07104400807202</v>
      </c>
      <c r="N2848" s="10">
        <v>227.20388213324398</v>
      </c>
      <c r="O2848" s="10">
        <v>212.09053462538498</v>
      </c>
      <c r="P2848" s="9">
        <v>665.03761698355106</v>
      </c>
      <c r="Q2848" s="10">
        <v>647.183975366764</v>
      </c>
      <c r="R2848" s="10">
        <v>626.05113724159094</v>
      </c>
      <c r="S2848" s="10">
        <v>641.16448474945105</v>
      </c>
    </row>
    <row r="2849" spans="1:19" ht="15" customHeight="1" x14ac:dyDescent="0.2">
      <c r="A2849" s="7">
        <v>51157</v>
      </c>
      <c r="B2849" s="8" t="s">
        <v>1748</v>
      </c>
      <c r="C2849" s="7" t="s">
        <v>1711</v>
      </c>
      <c r="D2849" s="9">
        <v>87.196005237986299</v>
      </c>
      <c r="E2849" s="10">
        <v>101.264193711492</v>
      </c>
      <c r="F2849" s="10">
        <v>133.412028772843</v>
      </c>
      <c r="G2849" s="10">
        <v>126.283692107574</v>
      </c>
      <c r="H2849" s="9">
        <v>32.931526415493202</v>
      </c>
      <c r="I2849" s="10">
        <v>33.5248248629294</v>
      </c>
      <c r="J2849" s="10">
        <v>35.484428694782196</v>
      </c>
      <c r="K2849" s="10">
        <v>34.412720504199605</v>
      </c>
      <c r="L2849" s="9">
        <v>120.12753165347951</v>
      </c>
      <c r="M2849" s="10">
        <v>134.78901857442142</v>
      </c>
      <c r="N2849" s="10">
        <v>168.8964574676252</v>
      </c>
      <c r="O2849" s="10">
        <v>160.69641261177361</v>
      </c>
      <c r="P2849" s="9">
        <v>571.91579751314998</v>
      </c>
      <c r="Q2849" s="10">
        <v>557.25431059220807</v>
      </c>
      <c r="R2849" s="10">
        <v>523.14687169900401</v>
      </c>
      <c r="S2849" s="10">
        <v>531.34691655485494</v>
      </c>
    </row>
    <row r="2850" spans="1:19" ht="15" customHeight="1" x14ac:dyDescent="0.2">
      <c r="A2850" s="7">
        <v>51159</v>
      </c>
      <c r="B2850" s="8" t="s">
        <v>399</v>
      </c>
      <c r="C2850" s="7" t="s">
        <v>1711</v>
      </c>
      <c r="D2850" s="9">
        <v>131.05381034907799</v>
      </c>
      <c r="E2850" s="10">
        <v>161.66194365622403</v>
      </c>
      <c r="F2850" s="10">
        <v>172.19887754002499</v>
      </c>
      <c r="G2850" s="10">
        <v>169.93458661632999</v>
      </c>
      <c r="H2850" s="9">
        <v>30.086648166201599</v>
      </c>
      <c r="I2850" s="10">
        <v>27.805368340427702</v>
      </c>
      <c r="J2850" s="10">
        <v>32.200692083134101</v>
      </c>
      <c r="K2850" s="10">
        <v>30.2209712261559</v>
      </c>
      <c r="L2850" s="9">
        <v>161.14045851527959</v>
      </c>
      <c r="M2850" s="10">
        <v>189.46731199665172</v>
      </c>
      <c r="N2850" s="10">
        <v>204.39956962315912</v>
      </c>
      <c r="O2850" s="10">
        <v>200.1555578424859</v>
      </c>
      <c r="P2850" s="9">
        <v>399.24360892527096</v>
      </c>
      <c r="Q2850" s="10">
        <v>370.9167554439</v>
      </c>
      <c r="R2850" s="10">
        <v>355.98449781739197</v>
      </c>
      <c r="S2850" s="10">
        <v>360.22850959806505</v>
      </c>
    </row>
    <row r="2851" spans="1:19" ht="15" customHeight="1" x14ac:dyDescent="0.2">
      <c r="A2851" s="7">
        <v>51161</v>
      </c>
      <c r="B2851" s="8" t="s">
        <v>1749</v>
      </c>
      <c r="C2851" s="7" t="s">
        <v>1711</v>
      </c>
      <c r="D2851" s="9">
        <v>244.74956837933399</v>
      </c>
      <c r="E2851" s="10">
        <v>249.18714629234202</v>
      </c>
      <c r="F2851" s="10">
        <v>267.109348066358</v>
      </c>
      <c r="G2851" s="10">
        <v>267.85013045215101</v>
      </c>
      <c r="H2851" s="9">
        <v>89.448256489646198</v>
      </c>
      <c r="I2851" s="10">
        <v>105.67337451454399</v>
      </c>
      <c r="J2851" s="10">
        <v>108.65308477207799</v>
      </c>
      <c r="K2851" s="10">
        <v>107.077579454765</v>
      </c>
      <c r="L2851" s="9">
        <v>334.19782486898015</v>
      </c>
      <c r="M2851" s="10">
        <v>354.86052080688603</v>
      </c>
      <c r="N2851" s="10">
        <v>375.76243283843598</v>
      </c>
      <c r="O2851" s="10">
        <v>374.92770990691605</v>
      </c>
      <c r="P2851" s="9">
        <v>316.47997029653402</v>
      </c>
      <c r="Q2851" s="10">
        <v>295.81727435862899</v>
      </c>
      <c r="R2851" s="10">
        <v>274.91536232707898</v>
      </c>
      <c r="S2851" s="10">
        <v>275.75008525859897</v>
      </c>
    </row>
    <row r="2852" spans="1:19" ht="15" customHeight="1" x14ac:dyDescent="0.2">
      <c r="A2852" s="7">
        <v>51163</v>
      </c>
      <c r="B2852" s="8" t="s">
        <v>1750</v>
      </c>
      <c r="C2852" s="7" t="s">
        <v>1711</v>
      </c>
      <c r="D2852" s="9">
        <v>132.53941901128601</v>
      </c>
      <c r="E2852" s="10">
        <v>159.47167263641302</v>
      </c>
      <c r="F2852" s="10">
        <v>191.12052941008</v>
      </c>
      <c r="G2852" s="10">
        <v>193.53543203564502</v>
      </c>
      <c r="H2852" s="9">
        <v>90.378740089604904</v>
      </c>
      <c r="I2852" s="10">
        <v>111.75545169896399</v>
      </c>
      <c r="J2852" s="10">
        <v>118.17238917290699</v>
      </c>
      <c r="K2852" s="10">
        <v>116.507698912224</v>
      </c>
      <c r="L2852" s="9">
        <v>222.9181591008909</v>
      </c>
      <c r="M2852" s="10">
        <v>271.22712433537697</v>
      </c>
      <c r="N2852" s="10">
        <v>309.29291858298694</v>
      </c>
      <c r="O2852" s="10">
        <v>310.04313094786903</v>
      </c>
      <c r="P2852" s="9">
        <v>1330.9569870314801</v>
      </c>
      <c r="Q2852" s="10">
        <v>1282.64802179699</v>
      </c>
      <c r="R2852" s="10">
        <v>1244.5822275493801</v>
      </c>
      <c r="S2852" s="10">
        <v>1243.8320151845001</v>
      </c>
    </row>
    <row r="2853" spans="1:19" ht="15" customHeight="1" x14ac:dyDescent="0.2">
      <c r="A2853" s="7">
        <v>51165</v>
      </c>
      <c r="B2853" s="8" t="s">
        <v>1128</v>
      </c>
      <c r="C2853" s="7" t="s">
        <v>1711</v>
      </c>
      <c r="D2853" s="9">
        <v>206.95847327692698</v>
      </c>
      <c r="E2853" s="10">
        <v>217.44375074623099</v>
      </c>
      <c r="F2853" s="10">
        <v>250.52012438569702</v>
      </c>
      <c r="G2853" s="10">
        <v>239.531188206065</v>
      </c>
      <c r="H2853" s="9">
        <v>209.16041725319099</v>
      </c>
      <c r="I2853" s="10">
        <v>224.69421358709499</v>
      </c>
      <c r="J2853" s="10">
        <v>239.87509460296999</v>
      </c>
      <c r="K2853" s="10">
        <v>250.76760114791102</v>
      </c>
      <c r="L2853" s="9">
        <v>416.11889053011799</v>
      </c>
      <c r="M2853" s="10">
        <v>442.13796433332595</v>
      </c>
      <c r="N2853" s="10">
        <v>490.39521898866701</v>
      </c>
      <c r="O2853" s="10">
        <v>490.29878935397602</v>
      </c>
      <c r="P2853" s="9">
        <v>1795.4725263361101</v>
      </c>
      <c r="Q2853" s="10">
        <v>1769.4534525329002</v>
      </c>
      <c r="R2853" s="10">
        <v>1721.1961978775598</v>
      </c>
      <c r="S2853" s="10">
        <v>1721.29262751225</v>
      </c>
    </row>
    <row r="2854" spans="1:19" ht="15" customHeight="1" x14ac:dyDescent="0.2">
      <c r="A2854" s="7">
        <v>51167</v>
      </c>
      <c r="B2854" s="8" t="s">
        <v>57</v>
      </c>
      <c r="C2854" s="7" t="s">
        <v>1711</v>
      </c>
      <c r="D2854" s="9">
        <v>244.58027513039102</v>
      </c>
      <c r="E2854" s="10">
        <v>257.79779438456501</v>
      </c>
      <c r="F2854" s="10">
        <v>281.296636542481</v>
      </c>
      <c r="G2854" s="10">
        <v>269.62770670299795</v>
      </c>
      <c r="H2854" s="9">
        <v>123.506256512024</v>
      </c>
      <c r="I2854" s="10">
        <v>152.991148627184</v>
      </c>
      <c r="J2854" s="10">
        <v>165.18286106972798</v>
      </c>
      <c r="K2854" s="10">
        <v>145.79829146357199</v>
      </c>
      <c r="L2854" s="9">
        <v>368.08653164241497</v>
      </c>
      <c r="M2854" s="10">
        <v>410.78894301174904</v>
      </c>
      <c r="N2854" s="10">
        <v>446.47949761220895</v>
      </c>
      <c r="O2854" s="10">
        <v>415.42599816656997</v>
      </c>
      <c r="P2854" s="9">
        <v>865.88482358291105</v>
      </c>
      <c r="Q2854" s="10">
        <v>823.18241221357698</v>
      </c>
      <c r="R2854" s="10">
        <v>787.49185761311696</v>
      </c>
      <c r="S2854" s="10">
        <v>818.54535705875503</v>
      </c>
    </row>
    <row r="2855" spans="1:19" ht="15" customHeight="1" x14ac:dyDescent="0.2">
      <c r="A2855" s="7">
        <v>51169</v>
      </c>
      <c r="B2855" s="8" t="s">
        <v>115</v>
      </c>
      <c r="C2855" s="7" t="s">
        <v>1711</v>
      </c>
      <c r="D2855" s="9">
        <v>274.31163187291003</v>
      </c>
      <c r="E2855" s="10">
        <v>295.46340808688598</v>
      </c>
      <c r="F2855" s="10">
        <v>346.651600153304</v>
      </c>
      <c r="G2855" s="10">
        <v>332.93215993516304</v>
      </c>
      <c r="H2855" s="9">
        <v>75.489452273864188</v>
      </c>
      <c r="I2855" s="10">
        <v>97.163217949601702</v>
      </c>
      <c r="J2855" s="10">
        <v>101.044915393341</v>
      </c>
      <c r="K2855" s="10">
        <v>102.63670171798999</v>
      </c>
      <c r="L2855" s="9">
        <v>349.80108414677426</v>
      </c>
      <c r="M2855" s="10">
        <v>392.62662603648772</v>
      </c>
      <c r="N2855" s="10">
        <v>447.696515546645</v>
      </c>
      <c r="O2855" s="10">
        <v>435.56886165315302</v>
      </c>
      <c r="P2855" s="9">
        <v>1046.0906274587301</v>
      </c>
      <c r="Q2855" s="10">
        <v>1003.26508556901</v>
      </c>
      <c r="R2855" s="10">
        <v>948.19519605886103</v>
      </c>
      <c r="S2855" s="10">
        <v>960.32284995235295</v>
      </c>
    </row>
    <row r="2856" spans="1:19" ht="15" customHeight="1" x14ac:dyDescent="0.2">
      <c r="A2856" s="7">
        <v>51171</v>
      </c>
      <c r="B2856" s="8" t="s">
        <v>1751</v>
      </c>
      <c r="C2856" s="7" t="s">
        <v>1711</v>
      </c>
      <c r="D2856" s="9">
        <v>207.77068755724201</v>
      </c>
      <c r="E2856" s="10">
        <v>215.24792140101999</v>
      </c>
      <c r="F2856" s="10">
        <v>277.25172239955697</v>
      </c>
      <c r="G2856" s="10">
        <v>276.63431495884799</v>
      </c>
      <c r="H2856" s="9">
        <v>178.32883945480799</v>
      </c>
      <c r="I2856" s="10">
        <v>192.11787394031199</v>
      </c>
      <c r="J2856" s="10">
        <v>214.207561098008</v>
      </c>
      <c r="K2856" s="10">
        <v>208.96791048251501</v>
      </c>
      <c r="L2856" s="9">
        <v>386.09952701205003</v>
      </c>
      <c r="M2856" s="10">
        <v>407.36579534133193</v>
      </c>
      <c r="N2856" s="10">
        <v>491.45928349756502</v>
      </c>
      <c r="O2856" s="10">
        <v>485.60222544136298</v>
      </c>
      <c r="P2856" s="9">
        <v>939.53681230284292</v>
      </c>
      <c r="Q2856" s="10">
        <v>918.27054397355994</v>
      </c>
      <c r="R2856" s="10">
        <v>834.17705581732901</v>
      </c>
      <c r="S2856" s="10">
        <v>840.03411387352901</v>
      </c>
    </row>
    <row r="2857" spans="1:19" ht="15" customHeight="1" x14ac:dyDescent="0.2">
      <c r="A2857" s="7">
        <v>51173</v>
      </c>
      <c r="B2857" s="8" t="s">
        <v>1752</v>
      </c>
      <c r="C2857" s="7" t="s">
        <v>1711</v>
      </c>
      <c r="D2857" s="9">
        <v>143.62721590156099</v>
      </c>
      <c r="E2857" s="10">
        <v>191.13704924259599</v>
      </c>
      <c r="F2857" s="10">
        <v>188.41226523863199</v>
      </c>
      <c r="G2857" s="10">
        <v>196.40741642109998</v>
      </c>
      <c r="H2857" s="9">
        <v>158.37723153619601</v>
      </c>
      <c r="I2857" s="10">
        <v>149.624759870828</v>
      </c>
      <c r="J2857" s="10">
        <v>152.883021998705</v>
      </c>
      <c r="K2857" s="10">
        <v>148.40612277588298</v>
      </c>
      <c r="L2857" s="9">
        <v>302.00444743775699</v>
      </c>
      <c r="M2857" s="10">
        <v>340.76180911342402</v>
      </c>
      <c r="N2857" s="10">
        <v>341.29528723733699</v>
      </c>
      <c r="O2857" s="10">
        <v>344.81353919698296</v>
      </c>
      <c r="P2857" s="9">
        <v>870.50687793898499</v>
      </c>
      <c r="Q2857" s="10">
        <v>831.74951626331699</v>
      </c>
      <c r="R2857" s="10">
        <v>831.21603813940601</v>
      </c>
      <c r="S2857" s="10">
        <v>827.69778617975908</v>
      </c>
    </row>
    <row r="2858" spans="1:19" ht="15" customHeight="1" x14ac:dyDescent="0.2">
      <c r="A2858" s="7">
        <v>51175</v>
      </c>
      <c r="B2858" s="8" t="s">
        <v>1753</v>
      </c>
      <c r="C2858" s="7" t="s">
        <v>1711</v>
      </c>
      <c r="D2858" s="9">
        <v>120.46251930128599</v>
      </c>
      <c r="E2858" s="10">
        <v>120.632856816835</v>
      </c>
      <c r="F2858" s="10">
        <v>134.43332386451701</v>
      </c>
      <c r="G2858" s="10">
        <v>126.027396893082</v>
      </c>
      <c r="H2858" s="9">
        <v>40.298826927421693</v>
      </c>
      <c r="I2858" s="10">
        <v>32.515942004453201</v>
      </c>
      <c r="J2858" s="10">
        <v>43.212574356297402</v>
      </c>
      <c r="K2858" s="10">
        <v>46.093448829289102</v>
      </c>
      <c r="L2858" s="9">
        <v>160.76134622870771</v>
      </c>
      <c r="M2858" s="10">
        <v>153.14879882128821</v>
      </c>
      <c r="N2858" s="10">
        <v>177.64589822081442</v>
      </c>
      <c r="O2858" s="10">
        <v>172.12084572237112</v>
      </c>
      <c r="P2858" s="9">
        <v>1399.2387100501101</v>
      </c>
      <c r="Q2858" s="10">
        <v>1406.85125745753</v>
      </c>
      <c r="R2858" s="10">
        <v>1382.3541580580002</v>
      </c>
      <c r="S2858" s="10">
        <v>1387.8792105564401</v>
      </c>
    </row>
    <row r="2859" spans="1:19" ht="15" customHeight="1" x14ac:dyDescent="0.2">
      <c r="A2859" s="7">
        <v>51177</v>
      </c>
      <c r="B2859" s="8" t="s">
        <v>1754</v>
      </c>
      <c r="C2859" s="7" t="s">
        <v>1711</v>
      </c>
      <c r="D2859" s="9">
        <v>420.78484506612904</v>
      </c>
      <c r="E2859" s="10">
        <v>544.36632619531906</v>
      </c>
      <c r="F2859" s="10">
        <v>614.59495495613305</v>
      </c>
      <c r="G2859" s="10">
        <v>638.16134012477596</v>
      </c>
      <c r="H2859" s="9">
        <v>70.938521672543999</v>
      </c>
      <c r="I2859" s="10">
        <v>70.227920402986797</v>
      </c>
      <c r="J2859" s="10">
        <v>89.645172089342807</v>
      </c>
      <c r="K2859" s="10">
        <v>92.984691820472307</v>
      </c>
      <c r="L2859" s="9">
        <v>491.72336673867301</v>
      </c>
      <c r="M2859" s="10">
        <v>614.59424659830586</v>
      </c>
      <c r="N2859" s="10">
        <v>704.24012704547579</v>
      </c>
      <c r="O2859" s="10">
        <v>731.14603194524841</v>
      </c>
      <c r="P2859" s="9">
        <v>581.34660033045998</v>
      </c>
      <c r="Q2859" s="10">
        <v>458.47572047082605</v>
      </c>
      <c r="R2859" s="10">
        <v>368.82984002365703</v>
      </c>
      <c r="S2859" s="10">
        <v>341.92393512388298</v>
      </c>
    </row>
    <row r="2860" spans="1:19" ht="15" customHeight="1" x14ac:dyDescent="0.2">
      <c r="A2860" s="7">
        <v>51179</v>
      </c>
      <c r="B2860" s="8" t="s">
        <v>663</v>
      </c>
      <c r="C2860" s="7" t="s">
        <v>1711</v>
      </c>
      <c r="D2860" s="9">
        <v>313.30493947954898</v>
      </c>
      <c r="E2860" s="10">
        <v>367.33959367829101</v>
      </c>
      <c r="F2860" s="10">
        <v>376.78865988793802</v>
      </c>
      <c r="G2860" s="10">
        <v>373.05717562789101</v>
      </c>
      <c r="H2860" s="9">
        <v>66.462068209605093</v>
      </c>
      <c r="I2860" s="10">
        <v>59.083379202387398</v>
      </c>
      <c r="J2860" s="10">
        <v>87.288955123521404</v>
      </c>
      <c r="K2860" s="10">
        <v>96.6801491987475</v>
      </c>
      <c r="L2860" s="9">
        <v>379.76700768915407</v>
      </c>
      <c r="M2860" s="10">
        <v>426.4229728806784</v>
      </c>
      <c r="N2860" s="10">
        <v>464.07761501145939</v>
      </c>
      <c r="O2860" s="10">
        <v>469.73732482663854</v>
      </c>
      <c r="P2860" s="9">
        <v>345.55818837425801</v>
      </c>
      <c r="Q2860" s="10">
        <v>298.90222318273402</v>
      </c>
      <c r="R2860" s="10">
        <v>261.24758105195298</v>
      </c>
      <c r="S2860" s="10">
        <v>255.58787123677399</v>
      </c>
    </row>
    <row r="2861" spans="1:19" ht="15" customHeight="1" x14ac:dyDescent="0.2">
      <c r="A2861" s="7">
        <v>51181</v>
      </c>
      <c r="B2861" s="8" t="s">
        <v>1133</v>
      </c>
      <c r="C2861" s="7" t="s">
        <v>1711</v>
      </c>
      <c r="D2861" s="9">
        <v>88.787084026426498</v>
      </c>
      <c r="E2861" s="10">
        <v>105.937795998178</v>
      </c>
      <c r="F2861" s="10">
        <v>109.347922488458</v>
      </c>
      <c r="G2861" s="10">
        <v>118.72203216096801</v>
      </c>
      <c r="H2861" s="9">
        <v>22.132253849812002</v>
      </c>
      <c r="I2861" s="10">
        <v>17.0716810667518</v>
      </c>
      <c r="J2861" s="10">
        <v>20.176705541669801</v>
      </c>
      <c r="K2861" s="10">
        <v>21.987947891070601</v>
      </c>
      <c r="L2861" s="9">
        <v>110.9193378762385</v>
      </c>
      <c r="M2861" s="10">
        <v>123.00947706492981</v>
      </c>
      <c r="N2861" s="10">
        <v>129.52462803012779</v>
      </c>
      <c r="O2861" s="10">
        <v>140.70998005203862</v>
      </c>
      <c r="P2861" s="9">
        <v>692.77337670974396</v>
      </c>
      <c r="Q2861" s="10">
        <v>680.683237521053</v>
      </c>
      <c r="R2861" s="10">
        <v>674.16808655585396</v>
      </c>
      <c r="S2861" s="10">
        <v>662.98273453394404</v>
      </c>
    </row>
    <row r="2862" spans="1:19" ht="15" customHeight="1" x14ac:dyDescent="0.2">
      <c r="A2862" s="7">
        <v>51183</v>
      </c>
      <c r="B2862" s="8" t="s">
        <v>269</v>
      </c>
      <c r="C2862" s="7" t="s">
        <v>1711</v>
      </c>
      <c r="D2862" s="9">
        <v>62.9346131323191</v>
      </c>
      <c r="E2862" s="10">
        <v>77.819650168744204</v>
      </c>
      <c r="F2862" s="10">
        <v>84.995984840896909</v>
      </c>
      <c r="G2862" s="10">
        <v>89.302904571091105</v>
      </c>
      <c r="H2862" s="9">
        <v>22.711906909833701</v>
      </c>
      <c r="I2862" s="10">
        <v>16.955756089986298</v>
      </c>
      <c r="J2862" s="10">
        <v>14.593242044574801</v>
      </c>
      <c r="K2862" s="10">
        <v>14.254572034589401</v>
      </c>
      <c r="L2862" s="9">
        <v>85.646520042152787</v>
      </c>
      <c r="M2862" s="10">
        <v>94.775406258730499</v>
      </c>
      <c r="N2862" s="10">
        <v>99.589226885471703</v>
      </c>
      <c r="O2862" s="10">
        <v>103.55747660568049</v>
      </c>
      <c r="P2862" s="9">
        <v>1190.7732296695999</v>
      </c>
      <c r="Q2862" s="10">
        <v>1181.6443434530302</v>
      </c>
      <c r="R2862" s="10">
        <v>1176.8305228262802</v>
      </c>
      <c r="S2862" s="10">
        <v>1172.86227310608</v>
      </c>
    </row>
    <row r="2863" spans="1:19" ht="15" customHeight="1" x14ac:dyDescent="0.2">
      <c r="A2863" s="7">
        <v>51185</v>
      </c>
      <c r="B2863" s="8" t="s">
        <v>559</v>
      </c>
      <c r="C2863" s="7" t="s">
        <v>1711</v>
      </c>
      <c r="D2863" s="9">
        <v>305.28101626506196</v>
      </c>
      <c r="E2863" s="10">
        <v>340.81955404218797</v>
      </c>
      <c r="F2863" s="10">
        <v>348.32810276182096</v>
      </c>
      <c r="G2863" s="10">
        <v>333.22586289124399</v>
      </c>
      <c r="H2863" s="9">
        <v>82.875034457205501</v>
      </c>
      <c r="I2863" s="10">
        <v>81.0202997106759</v>
      </c>
      <c r="J2863" s="10">
        <v>99.632430673742988</v>
      </c>
      <c r="K2863" s="10">
        <v>94.462518119823898</v>
      </c>
      <c r="L2863" s="9">
        <v>388.15605072226754</v>
      </c>
      <c r="M2863" s="10">
        <v>421.83985375286386</v>
      </c>
      <c r="N2863" s="10">
        <v>447.960533435564</v>
      </c>
      <c r="O2863" s="10">
        <v>427.68838101106786</v>
      </c>
      <c r="P2863" s="9">
        <v>958.42738058449493</v>
      </c>
      <c r="Q2863" s="10">
        <v>924.74357755389792</v>
      </c>
      <c r="R2863" s="10">
        <v>898.62289787119903</v>
      </c>
      <c r="S2863" s="10">
        <v>918.89505029569398</v>
      </c>
    </row>
    <row r="2864" spans="1:19" ht="15" customHeight="1" x14ac:dyDescent="0.2">
      <c r="A2864" s="7">
        <v>51187</v>
      </c>
      <c r="B2864" s="8" t="s">
        <v>421</v>
      </c>
      <c r="C2864" s="7" t="s">
        <v>1711</v>
      </c>
      <c r="D2864" s="9">
        <v>191.27145263794699</v>
      </c>
      <c r="E2864" s="10">
        <v>199.246084178139</v>
      </c>
      <c r="F2864" s="10">
        <v>226.14562089947</v>
      </c>
      <c r="G2864" s="10">
        <v>243.19485097766</v>
      </c>
      <c r="H2864" s="9">
        <v>64.0304041932025</v>
      </c>
      <c r="I2864" s="10">
        <v>66.931979852398499</v>
      </c>
      <c r="J2864" s="10">
        <v>74.388132338963999</v>
      </c>
      <c r="K2864" s="10">
        <v>74.247855856799802</v>
      </c>
      <c r="L2864" s="9">
        <v>255.30185683114948</v>
      </c>
      <c r="M2864" s="10">
        <v>266.17806403053748</v>
      </c>
      <c r="N2864" s="10">
        <v>300.53375323843403</v>
      </c>
      <c r="O2864" s="10">
        <v>317.44270683445978</v>
      </c>
      <c r="P2864" s="9">
        <v>309.080674963126</v>
      </c>
      <c r="Q2864" s="10">
        <v>298.20446776373797</v>
      </c>
      <c r="R2864" s="10">
        <v>263.84877855584102</v>
      </c>
      <c r="S2864" s="10">
        <v>246.93982495981498</v>
      </c>
    </row>
    <row r="2865" spans="1:19" ht="15" customHeight="1" x14ac:dyDescent="0.2">
      <c r="A2865" s="7">
        <v>51191</v>
      </c>
      <c r="B2865" s="8" t="s">
        <v>65</v>
      </c>
      <c r="C2865" s="7" t="s">
        <v>1711</v>
      </c>
      <c r="D2865" s="9">
        <v>199.94997968857501</v>
      </c>
      <c r="E2865" s="10">
        <v>240.64739471361</v>
      </c>
      <c r="F2865" s="10">
        <v>269.34987697388101</v>
      </c>
      <c r="G2865" s="10">
        <v>276.04069598903101</v>
      </c>
      <c r="H2865" s="9">
        <v>194.629536669434</v>
      </c>
      <c r="I2865" s="10">
        <v>226.10314128952399</v>
      </c>
      <c r="J2865" s="10">
        <v>226.50202735357999</v>
      </c>
      <c r="K2865" s="10">
        <v>229.040520218257</v>
      </c>
      <c r="L2865" s="9">
        <v>394.57951635800896</v>
      </c>
      <c r="M2865" s="10">
        <v>466.75053600313402</v>
      </c>
      <c r="N2865" s="10">
        <v>495.851904327461</v>
      </c>
      <c r="O2865" s="10">
        <v>505.08121620728804</v>
      </c>
      <c r="P2865" s="9">
        <v>1071.88853134654</v>
      </c>
      <c r="Q2865" s="10">
        <v>999.71751170141999</v>
      </c>
      <c r="R2865" s="10">
        <v>970.61614337709295</v>
      </c>
      <c r="S2865" s="10">
        <v>961.38683149726705</v>
      </c>
    </row>
    <row r="2866" spans="1:19" ht="15" customHeight="1" x14ac:dyDescent="0.2">
      <c r="A2866" s="7">
        <v>51193</v>
      </c>
      <c r="B2866" s="8" t="s">
        <v>1432</v>
      </c>
      <c r="C2866" s="7" t="s">
        <v>1711</v>
      </c>
      <c r="D2866" s="9">
        <v>171.77526357331601</v>
      </c>
      <c r="E2866" s="10">
        <v>212.10122584384899</v>
      </c>
      <c r="F2866" s="10">
        <v>246.40543256865701</v>
      </c>
      <c r="G2866" s="10">
        <v>240.60663375558599</v>
      </c>
      <c r="H2866" s="9">
        <v>27.3266326001633</v>
      </c>
      <c r="I2866" s="10">
        <v>27.4074995084557</v>
      </c>
      <c r="J2866" s="10">
        <v>27.712365280700901</v>
      </c>
      <c r="K2866" s="10">
        <v>29.290105793047598</v>
      </c>
      <c r="L2866" s="9">
        <v>199.10189617347933</v>
      </c>
      <c r="M2866" s="10">
        <v>239.50872535230471</v>
      </c>
      <c r="N2866" s="10">
        <v>274.11779784935788</v>
      </c>
      <c r="O2866" s="10">
        <v>269.89673954863355</v>
      </c>
      <c r="P2866" s="9">
        <v>455.95872289066796</v>
      </c>
      <c r="Q2866" s="10">
        <v>415.55189371184304</v>
      </c>
      <c r="R2866" s="10">
        <v>380.94282121479</v>
      </c>
      <c r="S2866" s="10">
        <v>385.163879515514</v>
      </c>
    </row>
    <row r="2867" spans="1:19" ht="15" customHeight="1" x14ac:dyDescent="0.2">
      <c r="A2867" s="7">
        <v>51195</v>
      </c>
      <c r="B2867" s="8" t="s">
        <v>1688</v>
      </c>
      <c r="C2867" s="7" t="s">
        <v>1711</v>
      </c>
      <c r="D2867" s="9">
        <v>369.09441383586102</v>
      </c>
      <c r="E2867" s="10">
        <v>390.14749707290798</v>
      </c>
      <c r="F2867" s="10">
        <v>391.90357244681502</v>
      </c>
      <c r="G2867" s="10">
        <v>370.98751759304702</v>
      </c>
      <c r="H2867" s="9">
        <v>57.970005151035899</v>
      </c>
      <c r="I2867" s="10">
        <v>54.6196589740292</v>
      </c>
      <c r="J2867" s="10">
        <v>54.243831819484299</v>
      </c>
      <c r="K2867" s="10">
        <v>52.605722144591802</v>
      </c>
      <c r="L2867" s="9">
        <v>427.06441898689695</v>
      </c>
      <c r="M2867" s="10">
        <v>444.76715604693715</v>
      </c>
      <c r="N2867" s="10">
        <v>446.1474042662993</v>
      </c>
      <c r="O2867" s="10">
        <v>423.59323973763884</v>
      </c>
      <c r="P2867" s="9">
        <v>623.09652612670504</v>
      </c>
      <c r="Q2867" s="10">
        <v>605.39378906666502</v>
      </c>
      <c r="R2867" s="10">
        <v>604.01354084730303</v>
      </c>
      <c r="S2867" s="10">
        <v>626.56770537596401</v>
      </c>
    </row>
    <row r="2868" spans="1:19" ht="15" customHeight="1" x14ac:dyDescent="0.2">
      <c r="A2868" s="7">
        <v>51197</v>
      </c>
      <c r="B2868" s="8" t="s">
        <v>1755</v>
      </c>
      <c r="C2868" s="7" t="s">
        <v>1711</v>
      </c>
      <c r="D2868" s="9">
        <v>103.329683055069</v>
      </c>
      <c r="E2868" s="10">
        <v>114.81498259764301</v>
      </c>
      <c r="F2868" s="10">
        <v>113.80856893235899</v>
      </c>
      <c r="G2868" s="10">
        <v>114.55538190217399</v>
      </c>
      <c r="H2868" s="9">
        <v>118.20935200582599</v>
      </c>
      <c r="I2868" s="10">
        <v>156.12568224013501</v>
      </c>
      <c r="J2868" s="10">
        <v>183.403966022699</v>
      </c>
      <c r="K2868" s="10">
        <v>179.22488724315801</v>
      </c>
      <c r="L2868" s="9">
        <v>221.539035060895</v>
      </c>
      <c r="M2868" s="10">
        <v>270.94066483777806</v>
      </c>
      <c r="N2868" s="10">
        <v>297.212534955058</v>
      </c>
      <c r="O2868" s="10">
        <v>293.780269145332</v>
      </c>
      <c r="P2868" s="9">
        <v>982.144038809785</v>
      </c>
      <c r="Q2868" s="10">
        <v>932.74240903290195</v>
      </c>
      <c r="R2868" s="10">
        <v>906.470538915622</v>
      </c>
      <c r="S2868" s="10">
        <v>909.90280472534801</v>
      </c>
    </row>
    <row r="2869" spans="1:19" ht="15" customHeight="1" x14ac:dyDescent="0.2">
      <c r="A2869" s="7">
        <v>51199</v>
      </c>
      <c r="B2869" s="8" t="s">
        <v>834</v>
      </c>
      <c r="C2869" s="7" t="s">
        <v>1711</v>
      </c>
      <c r="D2869" s="9">
        <v>75.485824515973491</v>
      </c>
      <c r="E2869" s="10">
        <v>61.529589770772894</v>
      </c>
      <c r="F2869" s="10">
        <v>51.9164091220402</v>
      </c>
      <c r="G2869" s="10">
        <v>50.015726329266698</v>
      </c>
      <c r="H2869" s="9">
        <v>21.133695166482198</v>
      </c>
      <c r="I2869" s="10">
        <v>29.313144875798798</v>
      </c>
      <c r="J2869" s="10">
        <v>33.962394293599004</v>
      </c>
      <c r="K2869" s="10">
        <v>35.559692018142606</v>
      </c>
      <c r="L2869" s="9">
        <v>96.619519682455689</v>
      </c>
      <c r="M2869" s="10">
        <v>90.842734646571699</v>
      </c>
      <c r="N2869" s="10">
        <v>85.878803415639197</v>
      </c>
      <c r="O2869" s="10">
        <v>85.575418347409311</v>
      </c>
      <c r="P2869" s="9">
        <v>460.20666901932299</v>
      </c>
      <c r="Q2869" s="10">
        <v>465.98345405520701</v>
      </c>
      <c r="R2869" s="10">
        <v>470.94738528614005</v>
      </c>
      <c r="S2869" s="10">
        <v>471.25077035436999</v>
      </c>
    </row>
    <row r="2870" spans="1:19" ht="15" customHeight="1" x14ac:dyDescent="0.2">
      <c r="A2870" s="7">
        <v>51510</v>
      </c>
      <c r="B2870" s="8" t="s">
        <v>1756</v>
      </c>
      <c r="C2870" s="7" t="s">
        <v>1711</v>
      </c>
      <c r="D2870" s="9">
        <v>1.39835382579926</v>
      </c>
      <c r="E2870" s="10">
        <v>0.154937622353399</v>
      </c>
      <c r="F2870" s="10">
        <v>0</v>
      </c>
      <c r="G2870" s="10">
        <v>0</v>
      </c>
      <c r="H2870" s="9">
        <v>0</v>
      </c>
      <c r="I2870" s="10">
        <v>0</v>
      </c>
      <c r="J2870" s="10">
        <v>0</v>
      </c>
      <c r="K2870" s="10">
        <v>0</v>
      </c>
      <c r="L2870" s="9">
        <v>1.39835382579926</v>
      </c>
      <c r="M2870" s="10">
        <v>0.154937622353399</v>
      </c>
      <c r="N2870" s="10">
        <v>0</v>
      </c>
      <c r="O2870" s="10">
        <v>0</v>
      </c>
      <c r="P2870" s="9">
        <v>38.352988995607696</v>
      </c>
      <c r="Q2870" s="10">
        <v>39.596405199053599</v>
      </c>
      <c r="R2870" s="10">
        <v>39.751342821407</v>
      </c>
      <c r="S2870" s="10">
        <v>39.751342821407</v>
      </c>
    </row>
    <row r="2871" spans="1:19" ht="15" customHeight="1" x14ac:dyDescent="0.2">
      <c r="A2871" s="7">
        <v>51520</v>
      </c>
      <c r="B2871" s="8" t="s">
        <v>1757</v>
      </c>
      <c r="C2871" s="7" t="s">
        <v>1711</v>
      </c>
      <c r="D2871" s="9">
        <v>0.91126832990543405</v>
      </c>
      <c r="E2871" s="10">
        <v>1.76528279072026</v>
      </c>
      <c r="F2871" s="10">
        <v>1.64180350299362</v>
      </c>
      <c r="G2871" s="10">
        <v>1.64180350299362</v>
      </c>
      <c r="H2871" s="9">
        <v>0</v>
      </c>
      <c r="I2871" s="10">
        <v>0</v>
      </c>
      <c r="J2871" s="10">
        <v>0</v>
      </c>
      <c r="K2871" s="10">
        <v>0</v>
      </c>
      <c r="L2871" s="9">
        <v>0.91126832990543405</v>
      </c>
      <c r="M2871" s="10">
        <v>1.76528279072026</v>
      </c>
      <c r="N2871" s="10">
        <v>1.64180350299362</v>
      </c>
      <c r="O2871" s="10">
        <v>1.64180350299362</v>
      </c>
      <c r="P2871" s="9">
        <v>32.747384675395004</v>
      </c>
      <c r="Q2871" s="10">
        <v>31.893370214580099</v>
      </c>
      <c r="R2871" s="10">
        <v>32.016849502306798</v>
      </c>
      <c r="S2871" s="10">
        <v>32.016849502306798</v>
      </c>
    </row>
    <row r="2872" spans="1:19" ht="15" customHeight="1" x14ac:dyDescent="0.2">
      <c r="A2872" s="7">
        <v>51530</v>
      </c>
      <c r="B2872" s="8" t="s">
        <v>1758</v>
      </c>
      <c r="C2872" s="7" t="s">
        <v>1711</v>
      </c>
      <c r="D2872" s="9">
        <v>3.82111477469619</v>
      </c>
      <c r="E2872" s="10">
        <v>4.1995027567490197</v>
      </c>
      <c r="F2872" s="10">
        <v>5.3467568361700399</v>
      </c>
      <c r="G2872" s="10">
        <v>5.2451199384574707</v>
      </c>
      <c r="H2872" s="9">
        <v>6.3517059301883201</v>
      </c>
      <c r="I2872" s="10">
        <v>6.1113966140856002</v>
      </c>
      <c r="J2872" s="10">
        <v>6.1137373687986605</v>
      </c>
      <c r="K2872" s="10">
        <v>6.1684350512382302</v>
      </c>
      <c r="L2872" s="9">
        <v>10.17282070488451</v>
      </c>
      <c r="M2872" s="10">
        <v>10.310899370834619</v>
      </c>
      <c r="N2872" s="10">
        <v>11.4604942049687</v>
      </c>
      <c r="O2872" s="10">
        <v>11.413554989695701</v>
      </c>
      <c r="P2872" s="9">
        <v>6.72150472842252</v>
      </c>
      <c r="Q2872" s="10">
        <v>6.5834260624724097</v>
      </c>
      <c r="R2872" s="10">
        <v>5.4338312283383301</v>
      </c>
      <c r="S2872" s="10">
        <v>5.4807704436113305</v>
      </c>
    </row>
    <row r="2873" spans="1:19" ht="15" customHeight="1" x14ac:dyDescent="0.2">
      <c r="A2873" s="7">
        <v>51540</v>
      </c>
      <c r="B2873" s="8" t="s">
        <v>1759</v>
      </c>
      <c r="C2873" s="7" t="s">
        <v>1711</v>
      </c>
      <c r="D2873" s="9">
        <v>1.42152533630779</v>
      </c>
      <c r="E2873" s="10">
        <v>1.12001634075243</v>
      </c>
      <c r="F2873" s="10">
        <v>0.71908609693183501</v>
      </c>
      <c r="G2873" s="10">
        <v>0.71908609693183501</v>
      </c>
      <c r="H2873" s="9">
        <v>9.8430606598071311</v>
      </c>
      <c r="I2873" s="10">
        <v>9.9205072367525489</v>
      </c>
      <c r="J2873" s="10">
        <v>10.333727936920701</v>
      </c>
      <c r="K2873" s="10">
        <v>10.4955253626469</v>
      </c>
      <c r="L2873" s="9">
        <v>11.264585996114921</v>
      </c>
      <c r="M2873" s="10">
        <v>11.040523577504979</v>
      </c>
      <c r="N2873" s="10">
        <v>11.052814033852536</v>
      </c>
      <c r="O2873" s="10">
        <v>11.214611459578736</v>
      </c>
      <c r="P2873" s="9">
        <v>15.316130583299199</v>
      </c>
      <c r="Q2873" s="10">
        <v>15.540193001909099</v>
      </c>
      <c r="R2873" s="10">
        <v>15.5279025455616</v>
      </c>
      <c r="S2873" s="10">
        <v>15.3661051198354</v>
      </c>
    </row>
    <row r="2874" spans="1:19" ht="15" customHeight="1" x14ac:dyDescent="0.2">
      <c r="A2874" s="7">
        <v>51550</v>
      </c>
      <c r="B2874" s="8" t="s">
        <v>1760</v>
      </c>
      <c r="C2874" s="7" t="s">
        <v>1711</v>
      </c>
      <c r="D2874" s="9">
        <v>107.162094803592</v>
      </c>
      <c r="E2874" s="10">
        <v>142.90488665860201</v>
      </c>
      <c r="F2874" s="10">
        <v>149.88893647556702</v>
      </c>
      <c r="G2874" s="10">
        <v>170.79743057411</v>
      </c>
      <c r="H2874" s="9">
        <v>83.140610541112309</v>
      </c>
      <c r="I2874" s="10">
        <v>86.048296471965187</v>
      </c>
      <c r="J2874" s="10">
        <v>91.950890622862801</v>
      </c>
      <c r="K2874" s="10">
        <v>107.22167999244</v>
      </c>
      <c r="L2874" s="9">
        <v>190.30270534470429</v>
      </c>
      <c r="M2874" s="10">
        <v>228.9531831305672</v>
      </c>
      <c r="N2874" s="10">
        <v>241.83982709842979</v>
      </c>
      <c r="O2874" s="10">
        <v>278.01911056655001</v>
      </c>
      <c r="P2874" s="9">
        <v>718.64514678942794</v>
      </c>
      <c r="Q2874" s="10">
        <v>679.99466900356492</v>
      </c>
      <c r="R2874" s="10">
        <v>667.10802503570289</v>
      </c>
      <c r="S2874" s="10">
        <v>630.92874156758296</v>
      </c>
    </row>
    <row r="2875" spans="1:19" ht="15" customHeight="1" x14ac:dyDescent="0.2">
      <c r="A2875" s="7">
        <v>51570</v>
      </c>
      <c r="B2875" s="8" t="s">
        <v>1761</v>
      </c>
      <c r="C2875" s="7" t="s">
        <v>1711</v>
      </c>
      <c r="D2875" s="9">
        <v>5.0316838542126607</v>
      </c>
      <c r="E2875" s="10">
        <v>4.55709390528465</v>
      </c>
      <c r="F2875" s="10">
        <v>4.55709390528465</v>
      </c>
      <c r="G2875" s="10">
        <v>4.55709390528465</v>
      </c>
      <c r="H2875" s="9">
        <v>2.9006034664427096</v>
      </c>
      <c r="I2875" s="10">
        <v>3.1936809822202998</v>
      </c>
      <c r="J2875" s="10">
        <v>3.1883444915589298</v>
      </c>
      <c r="K2875" s="10">
        <v>3.2510213507013899</v>
      </c>
      <c r="L2875" s="9">
        <v>7.9322873206553703</v>
      </c>
      <c r="M2875" s="10">
        <v>7.7507748875049503</v>
      </c>
      <c r="N2875" s="10">
        <v>7.7454383968435794</v>
      </c>
      <c r="O2875" s="10">
        <v>7.8081152559860394</v>
      </c>
      <c r="P2875" s="9">
        <v>12.2529441581946</v>
      </c>
      <c r="Q2875" s="10">
        <v>12.4344565913451</v>
      </c>
      <c r="R2875" s="10">
        <v>12.4397930820064</v>
      </c>
      <c r="S2875" s="10">
        <v>12.377116222864</v>
      </c>
    </row>
    <row r="2876" spans="1:19" ht="15" customHeight="1" x14ac:dyDescent="0.2">
      <c r="A2876" s="7">
        <v>51580</v>
      </c>
      <c r="B2876" s="8" t="s">
        <v>1762</v>
      </c>
      <c r="C2876" s="7" t="s">
        <v>1711</v>
      </c>
      <c r="D2876" s="9">
        <v>5.1507169883981199</v>
      </c>
      <c r="E2876" s="10">
        <v>4.5798041794184901</v>
      </c>
      <c r="F2876" s="10">
        <v>5.21597685702503</v>
      </c>
      <c r="G2876" s="10">
        <v>5.21597685702503</v>
      </c>
      <c r="H2876" s="9">
        <v>6.9434969823547705</v>
      </c>
      <c r="I2876" s="10">
        <v>7.4276120634808196</v>
      </c>
      <c r="J2876" s="10">
        <v>7.4152305064353596</v>
      </c>
      <c r="K2876" s="10">
        <v>7.4385937822100505</v>
      </c>
      <c r="L2876" s="9">
        <v>12.094213970752891</v>
      </c>
      <c r="M2876" s="10">
        <v>12.007416242899311</v>
      </c>
      <c r="N2876" s="10">
        <v>12.631207363460391</v>
      </c>
      <c r="O2876" s="10">
        <v>12.654570639235079</v>
      </c>
      <c r="P2876" s="9">
        <v>2.5911252940517597</v>
      </c>
      <c r="Q2876" s="10">
        <v>2.6779230219053298</v>
      </c>
      <c r="R2876" s="10">
        <v>2.05413190134426</v>
      </c>
      <c r="S2876" s="10">
        <v>2.0307686255695798</v>
      </c>
    </row>
    <row r="2877" spans="1:19" ht="15" customHeight="1" x14ac:dyDescent="0.2">
      <c r="A2877" s="7">
        <v>51590</v>
      </c>
      <c r="B2877" s="8" t="s">
        <v>1763</v>
      </c>
      <c r="C2877" s="7" t="s">
        <v>1711</v>
      </c>
      <c r="D2877" s="9">
        <v>35.332170195282103</v>
      </c>
      <c r="E2877" s="10">
        <v>30.727230281866202</v>
      </c>
      <c r="F2877" s="10">
        <v>33.719976382900697</v>
      </c>
      <c r="G2877" s="10">
        <v>31.942601675517903</v>
      </c>
      <c r="H2877" s="9">
        <v>28.873398697900601</v>
      </c>
      <c r="I2877" s="10">
        <v>30.5047071971204</v>
      </c>
      <c r="J2877" s="10">
        <v>30.1742332755544</v>
      </c>
      <c r="K2877" s="10">
        <v>30.3577900332286</v>
      </c>
      <c r="L2877" s="9">
        <v>64.205568893182701</v>
      </c>
      <c r="M2877" s="10">
        <v>61.231937478986602</v>
      </c>
      <c r="N2877" s="10">
        <v>63.894209658455104</v>
      </c>
      <c r="O2877" s="10">
        <v>62.300391708746503</v>
      </c>
      <c r="P2877" s="9">
        <v>48.980328323709799</v>
      </c>
      <c r="Q2877" s="10">
        <v>51.953959737905897</v>
      </c>
      <c r="R2877" s="10">
        <v>49.291687558437403</v>
      </c>
      <c r="S2877" s="10">
        <v>50.885505508146004</v>
      </c>
    </row>
    <row r="2878" spans="1:19" ht="15" customHeight="1" x14ac:dyDescent="0.2">
      <c r="A2878" s="7">
        <v>51595</v>
      </c>
      <c r="B2878" s="8" t="s">
        <v>1764</v>
      </c>
      <c r="C2878" s="7" t="s">
        <v>1711</v>
      </c>
      <c r="D2878" s="9">
        <v>7.06599240771979</v>
      </c>
      <c r="E2878" s="10">
        <v>6.4403050454270891</v>
      </c>
      <c r="F2878" s="10">
        <v>6.4403050454270891</v>
      </c>
      <c r="G2878" s="10">
        <v>6.4403050454270891</v>
      </c>
      <c r="H2878" s="9">
        <v>7.2731415687625898</v>
      </c>
      <c r="I2878" s="10">
        <v>9.429709932665201</v>
      </c>
      <c r="J2878" s="10">
        <v>9.0936295927855895</v>
      </c>
      <c r="K2878" s="10">
        <v>9.3052071669077492</v>
      </c>
      <c r="L2878" s="9">
        <v>14.33913397648238</v>
      </c>
      <c r="M2878" s="10">
        <v>15.870014978092291</v>
      </c>
      <c r="N2878" s="10">
        <v>15.53393463821268</v>
      </c>
      <c r="O2878" s="10">
        <v>15.745512212334839</v>
      </c>
      <c r="P2878" s="9">
        <v>3.70756445218638</v>
      </c>
      <c r="Q2878" s="10">
        <v>2.1766834505764696</v>
      </c>
      <c r="R2878" s="10">
        <v>2.5127637904560798</v>
      </c>
      <c r="S2878" s="10">
        <v>2.3011862163339201</v>
      </c>
    </row>
    <row r="2879" spans="1:19" ht="15" customHeight="1" x14ac:dyDescent="0.2">
      <c r="A2879" s="7">
        <v>51600</v>
      </c>
      <c r="B2879" s="8" t="s">
        <v>1765</v>
      </c>
      <c r="C2879" s="7" t="s">
        <v>1711</v>
      </c>
      <c r="D2879" s="9">
        <v>0.82139953386644904</v>
      </c>
      <c r="E2879" s="10">
        <v>6.6506902724414001E-3</v>
      </c>
      <c r="F2879" s="10">
        <v>0</v>
      </c>
      <c r="G2879" s="10">
        <v>0</v>
      </c>
      <c r="H2879" s="9">
        <v>0</v>
      </c>
      <c r="I2879" s="10">
        <v>0</v>
      </c>
      <c r="J2879" s="10">
        <v>0</v>
      </c>
      <c r="K2879" s="10">
        <v>0</v>
      </c>
      <c r="L2879" s="9">
        <v>0.82139953386644904</v>
      </c>
      <c r="M2879" s="10">
        <v>6.6506902724414001E-3</v>
      </c>
      <c r="N2879" s="10">
        <v>0</v>
      </c>
      <c r="O2879" s="10">
        <v>0</v>
      </c>
      <c r="P2879" s="9">
        <v>15.425481759212401</v>
      </c>
      <c r="Q2879" s="10">
        <v>16.240230602806399</v>
      </c>
      <c r="R2879" s="10">
        <v>16.2468812930789</v>
      </c>
      <c r="S2879" s="10">
        <v>16.2468812930789</v>
      </c>
    </row>
    <row r="2880" spans="1:19" ht="15" customHeight="1" x14ac:dyDescent="0.2">
      <c r="A2880" s="7">
        <v>51610</v>
      </c>
      <c r="B2880" s="8" t="s">
        <v>1766</v>
      </c>
      <c r="C2880" s="7" t="s">
        <v>1711</v>
      </c>
      <c r="D2880" s="9">
        <v>0.93328593470547505</v>
      </c>
      <c r="E2880" s="10">
        <v>0</v>
      </c>
      <c r="F2880" s="10">
        <v>0</v>
      </c>
      <c r="G2880" s="10">
        <v>0</v>
      </c>
      <c r="H2880" s="9">
        <v>0</v>
      </c>
      <c r="I2880" s="10">
        <v>0</v>
      </c>
      <c r="J2880" s="10">
        <v>0</v>
      </c>
      <c r="K2880" s="10">
        <v>0</v>
      </c>
      <c r="L2880" s="9">
        <v>0.93328593470547505</v>
      </c>
      <c r="M2880" s="10">
        <v>0</v>
      </c>
      <c r="N2880" s="10">
        <v>0</v>
      </c>
      <c r="O2880" s="10">
        <v>0</v>
      </c>
      <c r="P2880" s="9">
        <v>4.3670049909711102</v>
      </c>
      <c r="Q2880" s="10">
        <v>5.3002909256765793</v>
      </c>
      <c r="R2880" s="10">
        <v>5.3002909256765793</v>
      </c>
      <c r="S2880" s="10">
        <v>5.3002909256765793</v>
      </c>
    </row>
    <row r="2881" spans="1:19" ht="15" customHeight="1" x14ac:dyDescent="0.2">
      <c r="A2881" s="7">
        <v>51620</v>
      </c>
      <c r="B2881" s="8" t="s">
        <v>1767</v>
      </c>
      <c r="C2881" s="7" t="s">
        <v>1711</v>
      </c>
      <c r="D2881" s="9">
        <v>6.5669220570021505</v>
      </c>
      <c r="E2881" s="10">
        <v>8.8624423233652809</v>
      </c>
      <c r="F2881" s="10">
        <v>8.8624423233652809</v>
      </c>
      <c r="G2881" s="10">
        <v>8.7273373939462697</v>
      </c>
      <c r="H2881" s="9">
        <v>1.0484226072613101</v>
      </c>
      <c r="I2881" s="10">
        <v>0.18659720320374601</v>
      </c>
      <c r="J2881" s="10">
        <v>0.18659720320374601</v>
      </c>
      <c r="K2881" s="10">
        <v>0.18659720320374601</v>
      </c>
      <c r="L2881" s="9">
        <v>7.6153446642634606</v>
      </c>
      <c r="M2881" s="10">
        <v>9.0490395265690253</v>
      </c>
      <c r="N2881" s="10">
        <v>9.0490395265690253</v>
      </c>
      <c r="O2881" s="10">
        <v>8.9139345971500141</v>
      </c>
      <c r="P2881" s="9">
        <v>14.0503192530975</v>
      </c>
      <c r="Q2881" s="10">
        <v>12.6166243907919</v>
      </c>
      <c r="R2881" s="10">
        <v>12.6166243907919</v>
      </c>
      <c r="S2881" s="10">
        <v>12.751729320211</v>
      </c>
    </row>
    <row r="2882" spans="1:19" ht="15" customHeight="1" x14ac:dyDescent="0.2">
      <c r="A2882" s="7">
        <v>51630</v>
      </c>
      <c r="B2882" s="8" t="s">
        <v>1768</v>
      </c>
      <c r="C2882" s="7" t="s">
        <v>1711</v>
      </c>
      <c r="D2882" s="9">
        <v>3.8643755150630801</v>
      </c>
      <c r="E2882" s="10">
        <v>2.7359507623842001</v>
      </c>
      <c r="F2882" s="10">
        <v>5.2080061704585097</v>
      </c>
      <c r="G2882" s="10">
        <v>5.2080061704585097</v>
      </c>
      <c r="H2882" s="9">
        <v>0.32544755478093501</v>
      </c>
      <c r="I2882" s="10">
        <v>0.55144868626230004</v>
      </c>
      <c r="J2882" s="10">
        <v>0.32715635469274501</v>
      </c>
      <c r="K2882" s="10">
        <v>0.60725445891440799</v>
      </c>
      <c r="L2882" s="9">
        <v>4.1898230698440146</v>
      </c>
      <c r="M2882" s="10">
        <v>3.2873994486464997</v>
      </c>
      <c r="N2882" s="10">
        <v>5.5351625251512546</v>
      </c>
      <c r="O2882" s="10">
        <v>5.8152606293729168</v>
      </c>
      <c r="P2882" s="9">
        <v>23.055021693882498</v>
      </c>
      <c r="Q2882" s="10">
        <v>23.957445315079998</v>
      </c>
      <c r="R2882" s="10">
        <v>21.709682238575201</v>
      </c>
      <c r="S2882" s="10">
        <v>21.4295841343536</v>
      </c>
    </row>
    <row r="2883" spans="1:19" ht="15" customHeight="1" x14ac:dyDescent="0.2">
      <c r="A2883" s="7">
        <v>51640</v>
      </c>
      <c r="B2883" s="8" t="s">
        <v>1769</v>
      </c>
      <c r="C2883" s="7" t="s">
        <v>1711</v>
      </c>
      <c r="D2883" s="9">
        <v>3.6137975353710696</v>
      </c>
      <c r="E2883" s="10">
        <v>4.8954158626631097</v>
      </c>
      <c r="F2883" s="10">
        <v>4.8954158626631097</v>
      </c>
      <c r="G2883" s="10">
        <v>4.8954158626631097</v>
      </c>
      <c r="H2883" s="9">
        <v>7.0172608142272805</v>
      </c>
      <c r="I2883" s="10">
        <v>7.0424579973538899</v>
      </c>
      <c r="J2883" s="10">
        <v>6.8121828826258701</v>
      </c>
      <c r="K2883" s="10">
        <v>7.0059218260008498</v>
      </c>
      <c r="L2883" s="9">
        <v>10.63105834959835</v>
      </c>
      <c r="M2883" s="10">
        <v>11.937873860017</v>
      </c>
      <c r="N2883" s="10">
        <v>11.70759874528898</v>
      </c>
      <c r="O2883" s="10">
        <v>11.901337688663959</v>
      </c>
      <c r="P2883" s="9">
        <v>10.806310556493601</v>
      </c>
      <c r="Q2883" s="10">
        <v>9.4994950460750207</v>
      </c>
      <c r="R2883" s="10">
        <v>9.7297701608030298</v>
      </c>
      <c r="S2883" s="10">
        <v>9.5360312174280608</v>
      </c>
    </row>
    <row r="2884" spans="1:19" ht="15" customHeight="1" x14ac:dyDescent="0.2">
      <c r="A2884" s="7">
        <v>51650</v>
      </c>
      <c r="B2884" s="8" t="s">
        <v>1770</v>
      </c>
      <c r="C2884" s="7" t="s">
        <v>1711</v>
      </c>
      <c r="D2884" s="9">
        <v>19.989925504716002</v>
      </c>
      <c r="E2884" s="10">
        <v>19.923628035228401</v>
      </c>
      <c r="F2884" s="10">
        <v>18.2613193446685</v>
      </c>
      <c r="G2884" s="10">
        <v>17.254790477235602</v>
      </c>
      <c r="H2884" s="9">
        <v>1.4409537184087798E-4</v>
      </c>
      <c r="I2884" s="10">
        <v>0.15375230895752398</v>
      </c>
      <c r="J2884" s="10">
        <v>0.15375230895752398</v>
      </c>
      <c r="K2884" s="10">
        <v>0.15375230895752398</v>
      </c>
      <c r="L2884" s="9">
        <v>19.990069600087843</v>
      </c>
      <c r="M2884" s="10">
        <v>20.077380344185926</v>
      </c>
      <c r="N2884" s="10">
        <v>18.415071653626025</v>
      </c>
      <c r="O2884" s="10">
        <v>17.408542786193124</v>
      </c>
      <c r="P2884" s="9">
        <v>332.96039148333</v>
      </c>
      <c r="Q2884" s="10">
        <v>332.87308073923202</v>
      </c>
      <c r="R2884" s="10">
        <v>334.53538942979196</v>
      </c>
      <c r="S2884" s="10">
        <v>335.54191829722498</v>
      </c>
    </row>
    <row r="2885" spans="1:19" ht="15" customHeight="1" x14ac:dyDescent="0.2">
      <c r="A2885" s="7">
        <v>51660</v>
      </c>
      <c r="B2885" s="8" t="s">
        <v>1771</v>
      </c>
      <c r="C2885" s="7" t="s">
        <v>1711</v>
      </c>
      <c r="D2885" s="9">
        <v>3.11622168866199</v>
      </c>
      <c r="E2885" s="10">
        <v>2.1788038828109499</v>
      </c>
      <c r="F2885" s="10">
        <v>1.09676319478512</v>
      </c>
      <c r="G2885" s="10">
        <v>1.0699615315853699</v>
      </c>
      <c r="H2885" s="9">
        <v>0</v>
      </c>
      <c r="I2885" s="10">
        <v>0</v>
      </c>
      <c r="J2885" s="10">
        <v>0</v>
      </c>
      <c r="K2885" s="10">
        <v>0</v>
      </c>
      <c r="L2885" s="9">
        <v>3.11622168866199</v>
      </c>
      <c r="M2885" s="10">
        <v>2.1788038828109499</v>
      </c>
      <c r="N2885" s="10">
        <v>1.09676319478512</v>
      </c>
      <c r="O2885" s="10">
        <v>1.0699615315853699</v>
      </c>
      <c r="P2885" s="9">
        <v>41.923225316615003</v>
      </c>
      <c r="Q2885" s="10">
        <v>42.860643122466001</v>
      </c>
      <c r="R2885" s="10">
        <v>43.9426838104919</v>
      </c>
      <c r="S2885" s="10">
        <v>43.969485473691599</v>
      </c>
    </row>
    <row r="2886" spans="1:19" ht="15" customHeight="1" x14ac:dyDescent="0.2">
      <c r="A2886" s="7">
        <v>51670</v>
      </c>
      <c r="B2886" s="8" t="s">
        <v>1772</v>
      </c>
      <c r="C2886" s="7" t="s">
        <v>1711</v>
      </c>
      <c r="D2886" s="9">
        <v>4.3788546191303706</v>
      </c>
      <c r="E2886" s="10">
        <v>2.51393294710723</v>
      </c>
      <c r="F2886" s="10">
        <v>0.99280895208636699</v>
      </c>
      <c r="G2886" s="10">
        <v>0.99280895208636699</v>
      </c>
      <c r="H2886" s="9">
        <v>8.3998577361764504</v>
      </c>
      <c r="I2886" s="10">
        <v>8.8134743709574099</v>
      </c>
      <c r="J2886" s="10">
        <v>8.9765392234652399</v>
      </c>
      <c r="K2886" s="10">
        <v>8.8534882959298304</v>
      </c>
      <c r="L2886" s="9">
        <v>12.778712355306819</v>
      </c>
      <c r="M2886" s="10">
        <v>11.327407318064639</v>
      </c>
      <c r="N2886" s="10">
        <v>9.9693481755516071</v>
      </c>
      <c r="O2886" s="10">
        <v>9.8462972480161977</v>
      </c>
      <c r="P2886" s="9">
        <v>15.2670933734471</v>
      </c>
      <c r="Q2886" s="10">
        <v>16.718398410689201</v>
      </c>
      <c r="R2886" s="10">
        <v>18.0764575532022</v>
      </c>
      <c r="S2886" s="10">
        <v>18.199508480737599</v>
      </c>
    </row>
    <row r="2887" spans="1:19" ht="15" customHeight="1" x14ac:dyDescent="0.2">
      <c r="A2887" s="7">
        <v>51678</v>
      </c>
      <c r="B2887" s="8" t="s">
        <v>1773</v>
      </c>
      <c r="C2887" s="7" t="s">
        <v>1711</v>
      </c>
      <c r="D2887" s="9">
        <v>0.41108810792905098</v>
      </c>
      <c r="E2887" s="10">
        <v>0.385844257000583</v>
      </c>
      <c r="F2887" s="10">
        <v>0.385844257000583</v>
      </c>
      <c r="G2887" s="10">
        <v>0.385844257000583</v>
      </c>
      <c r="H2887" s="9">
        <v>0</v>
      </c>
      <c r="I2887" s="10">
        <v>0</v>
      </c>
      <c r="J2887" s="10">
        <v>0</v>
      </c>
      <c r="K2887" s="10">
        <v>0</v>
      </c>
      <c r="L2887" s="9">
        <v>0.41108810792905098</v>
      </c>
      <c r="M2887" s="10">
        <v>0.385844257000583</v>
      </c>
      <c r="N2887" s="10">
        <v>0.385844257000583</v>
      </c>
      <c r="O2887" s="10">
        <v>0.385844257000583</v>
      </c>
      <c r="P2887" s="9">
        <v>6.1296959323204803</v>
      </c>
      <c r="Q2887" s="10">
        <v>6.1549397832489499</v>
      </c>
      <c r="R2887" s="10">
        <v>6.1549397832489499</v>
      </c>
      <c r="S2887" s="10">
        <v>6.1549397832489499</v>
      </c>
    </row>
    <row r="2888" spans="1:19" ht="15" customHeight="1" x14ac:dyDescent="0.2">
      <c r="A2888" s="7">
        <v>51680</v>
      </c>
      <c r="B2888" s="8" t="s">
        <v>1774</v>
      </c>
      <c r="C2888" s="7" t="s">
        <v>1711</v>
      </c>
      <c r="D2888" s="9">
        <v>36.636507334522904</v>
      </c>
      <c r="E2888" s="10">
        <v>36.279100752161696</v>
      </c>
      <c r="F2888" s="10">
        <v>35.401002789745803</v>
      </c>
      <c r="G2888" s="10">
        <v>34.812358401226497</v>
      </c>
      <c r="H2888" s="9">
        <v>20.865896985861099</v>
      </c>
      <c r="I2888" s="10">
        <v>23.853365776939199</v>
      </c>
      <c r="J2888" s="10">
        <v>24.254703995286597</v>
      </c>
      <c r="K2888" s="10">
        <v>24.743145364431001</v>
      </c>
      <c r="L2888" s="9">
        <v>57.502404320384002</v>
      </c>
      <c r="M2888" s="10">
        <v>60.132466529100896</v>
      </c>
      <c r="N2888" s="10">
        <v>59.6557067850324</v>
      </c>
      <c r="O2888" s="10">
        <v>59.555503765657498</v>
      </c>
      <c r="P2888" s="9">
        <v>70.768917421020305</v>
      </c>
      <c r="Q2888" s="10">
        <v>68.138855212303397</v>
      </c>
      <c r="R2888" s="10">
        <v>68.6156149563719</v>
      </c>
      <c r="S2888" s="10">
        <v>68.715817975746802</v>
      </c>
    </row>
    <row r="2889" spans="1:19" ht="15" customHeight="1" x14ac:dyDescent="0.2">
      <c r="A2889" s="7">
        <v>51683</v>
      </c>
      <c r="B2889" s="8" t="s">
        <v>1775</v>
      </c>
      <c r="C2889" s="7" t="s">
        <v>1711</v>
      </c>
      <c r="D2889" s="9">
        <v>0.36089783662264702</v>
      </c>
      <c r="E2889" s="10">
        <v>0.23996755141356299</v>
      </c>
      <c r="F2889" s="10">
        <v>0</v>
      </c>
      <c r="G2889" s="10">
        <v>6.1894991428267003E-3</v>
      </c>
      <c r="H2889" s="9">
        <v>3.5384332195475703</v>
      </c>
      <c r="I2889" s="10">
        <v>3.5685759133737798</v>
      </c>
      <c r="J2889" s="10">
        <v>3.5223399265223003</v>
      </c>
      <c r="K2889" s="10">
        <v>3.6093565851687397</v>
      </c>
      <c r="L2889" s="9">
        <v>3.899331056170217</v>
      </c>
      <c r="M2889" s="10">
        <v>3.8085434647873431</v>
      </c>
      <c r="N2889" s="10">
        <v>3.5223399265223003</v>
      </c>
      <c r="O2889" s="10">
        <v>3.6155460843115663</v>
      </c>
      <c r="P2889" s="9">
        <v>21.7401961301467</v>
      </c>
      <c r="Q2889" s="10">
        <v>21.830983721529499</v>
      </c>
      <c r="R2889" s="10">
        <v>22.117187259794601</v>
      </c>
      <c r="S2889" s="10">
        <v>22.023981102005298</v>
      </c>
    </row>
    <row r="2890" spans="1:19" ht="15" customHeight="1" x14ac:dyDescent="0.2">
      <c r="A2890" s="7">
        <v>51685</v>
      </c>
      <c r="B2890" s="8" t="s">
        <v>1776</v>
      </c>
      <c r="C2890" s="7" t="s">
        <v>1711</v>
      </c>
      <c r="D2890" s="9">
        <v>0.137355135900776</v>
      </c>
      <c r="E2890" s="10">
        <v>2.0550753666686798</v>
      </c>
      <c r="F2890" s="10">
        <v>0</v>
      </c>
      <c r="G2890" s="10">
        <v>0</v>
      </c>
      <c r="H2890" s="9">
        <v>1.1268347032438</v>
      </c>
      <c r="I2890" s="10">
        <v>3.1439715431733499</v>
      </c>
      <c r="J2890" s="10">
        <v>4.5247286236504003</v>
      </c>
      <c r="K2890" s="10">
        <v>4.6869030382186203</v>
      </c>
      <c r="L2890" s="9">
        <v>1.2641898391445758</v>
      </c>
      <c r="M2890" s="10">
        <v>5.1990469098420302</v>
      </c>
      <c r="N2890" s="10">
        <v>4.5247286236504003</v>
      </c>
      <c r="O2890" s="10">
        <v>4.6869030382186203</v>
      </c>
      <c r="P2890" s="9">
        <v>6.59496704509748</v>
      </c>
      <c r="Q2890" s="10">
        <v>2.6601099744000201</v>
      </c>
      <c r="R2890" s="10">
        <v>3.33442826059165</v>
      </c>
      <c r="S2890" s="10">
        <v>3.1722538460234397</v>
      </c>
    </row>
    <row r="2891" spans="1:19" ht="15" customHeight="1" x14ac:dyDescent="0.2">
      <c r="A2891" s="7">
        <v>51690</v>
      </c>
      <c r="B2891" s="8" t="s">
        <v>1777</v>
      </c>
      <c r="C2891" s="7" t="s">
        <v>1711</v>
      </c>
      <c r="D2891" s="9">
        <v>11.4339233168026</v>
      </c>
      <c r="E2891" s="10">
        <v>11.4801961157133</v>
      </c>
      <c r="F2891" s="10">
        <v>10.8254772532889</v>
      </c>
      <c r="G2891" s="10">
        <v>10.8254772532889</v>
      </c>
      <c r="H2891" s="9">
        <v>14.250981437517099</v>
      </c>
      <c r="I2891" s="10">
        <v>14.4059978832817</v>
      </c>
      <c r="J2891" s="10">
        <v>14.911083523132</v>
      </c>
      <c r="K2891" s="10">
        <v>14.916328477690701</v>
      </c>
      <c r="L2891" s="9">
        <v>25.684904754319696</v>
      </c>
      <c r="M2891" s="10">
        <v>25.886193998994997</v>
      </c>
      <c r="N2891" s="10">
        <v>25.736560776420898</v>
      </c>
      <c r="O2891" s="10">
        <v>25.7418057309796</v>
      </c>
      <c r="P2891" s="9">
        <v>2.8253116847404303</v>
      </c>
      <c r="Q2891" s="10">
        <v>2.6240224400651702</v>
      </c>
      <c r="R2891" s="10">
        <v>2.7736556626392197</v>
      </c>
      <c r="S2891" s="10">
        <v>2.76841070808057</v>
      </c>
    </row>
    <row r="2892" spans="1:19" ht="15" customHeight="1" x14ac:dyDescent="0.2">
      <c r="A2892" s="7">
        <v>51700</v>
      </c>
      <c r="B2892" s="8" t="s">
        <v>1778</v>
      </c>
      <c r="C2892" s="7" t="s">
        <v>1711</v>
      </c>
      <c r="D2892" s="9">
        <v>23.964826255968401</v>
      </c>
      <c r="E2892" s="10">
        <v>12.0672897788484</v>
      </c>
      <c r="F2892" s="10">
        <v>7.0121388863928402</v>
      </c>
      <c r="G2892" s="10">
        <v>7.3890375654333402</v>
      </c>
      <c r="H2892" s="9">
        <v>25.379992770419999</v>
      </c>
      <c r="I2892" s="10">
        <v>27.806267718384099</v>
      </c>
      <c r="J2892" s="10">
        <v>29.253229420285198</v>
      </c>
      <c r="K2892" s="10">
        <v>29.9220612715486</v>
      </c>
      <c r="L2892" s="9">
        <v>49.3448190263884</v>
      </c>
      <c r="M2892" s="10">
        <v>39.873557497232497</v>
      </c>
      <c r="N2892" s="10">
        <v>36.265368306678042</v>
      </c>
      <c r="O2892" s="10">
        <v>37.311098836981934</v>
      </c>
      <c r="P2892" s="9">
        <v>260.46970267610101</v>
      </c>
      <c r="Q2892" s="10">
        <v>269.94096420525699</v>
      </c>
      <c r="R2892" s="10">
        <v>273.54915339581197</v>
      </c>
      <c r="S2892" s="10">
        <v>272.50342286550801</v>
      </c>
    </row>
    <row r="2893" spans="1:19" ht="15" customHeight="1" x14ac:dyDescent="0.2">
      <c r="A2893" s="7">
        <v>51710</v>
      </c>
      <c r="B2893" s="8" t="s">
        <v>1779</v>
      </c>
      <c r="C2893" s="7" t="s">
        <v>1711</v>
      </c>
      <c r="D2893" s="9">
        <v>0.50149584153964399</v>
      </c>
      <c r="E2893" s="10">
        <v>0</v>
      </c>
      <c r="F2893" s="10">
        <v>7.6309647383468196E-2</v>
      </c>
      <c r="G2893" s="10">
        <v>7.6309647383468196E-2</v>
      </c>
      <c r="H2893" s="9">
        <v>0</v>
      </c>
      <c r="I2893" s="10">
        <v>0</v>
      </c>
      <c r="J2893" s="10">
        <v>0</v>
      </c>
      <c r="K2893" s="10">
        <v>0</v>
      </c>
      <c r="L2893" s="9">
        <v>0.50149584153964399</v>
      </c>
      <c r="M2893" s="10">
        <v>0</v>
      </c>
      <c r="N2893" s="10">
        <v>7.6309647383468196E-2</v>
      </c>
      <c r="O2893" s="10">
        <v>7.6309647383468196E-2</v>
      </c>
      <c r="P2893" s="9">
        <v>249.18150342936099</v>
      </c>
      <c r="Q2893" s="10">
        <v>249.68299927090001</v>
      </c>
      <c r="R2893" s="10">
        <v>249.60668962351701</v>
      </c>
      <c r="S2893" s="10">
        <v>249.60668962351701</v>
      </c>
    </row>
    <row r="2894" spans="1:19" ht="15" customHeight="1" x14ac:dyDescent="0.2">
      <c r="A2894" s="7">
        <v>51720</v>
      </c>
      <c r="B2894" s="8" t="s">
        <v>1780</v>
      </c>
      <c r="C2894" s="7" t="s">
        <v>1711</v>
      </c>
      <c r="D2894" s="9">
        <v>7.7357487488427203</v>
      </c>
      <c r="E2894" s="10">
        <v>7.3063947448316195</v>
      </c>
      <c r="F2894" s="10">
        <v>7.3063947448316195</v>
      </c>
      <c r="G2894" s="10">
        <v>7.3063947448316195</v>
      </c>
      <c r="H2894" s="9">
        <v>3.91902035553011</v>
      </c>
      <c r="I2894" s="10">
        <v>4.6479802816797502</v>
      </c>
      <c r="J2894" s="10">
        <v>4.4668202376602597</v>
      </c>
      <c r="K2894" s="10">
        <v>4.4584268060914898</v>
      </c>
      <c r="L2894" s="9">
        <v>11.654769104372829</v>
      </c>
      <c r="M2894" s="10">
        <v>11.954375026511372</v>
      </c>
      <c r="N2894" s="10">
        <v>11.773214982491881</v>
      </c>
      <c r="O2894" s="10">
        <v>11.764821550923109</v>
      </c>
      <c r="P2894" s="9">
        <v>7.8006809884132897</v>
      </c>
      <c r="Q2894" s="10">
        <v>7.5010750662747601</v>
      </c>
      <c r="R2894" s="10">
        <v>7.6822351102942399</v>
      </c>
      <c r="S2894" s="10">
        <v>7.6906285418630107</v>
      </c>
    </row>
    <row r="2895" spans="1:19" ht="15" customHeight="1" x14ac:dyDescent="0.2">
      <c r="A2895" s="7">
        <v>51730</v>
      </c>
      <c r="B2895" s="8" t="s">
        <v>1781</v>
      </c>
      <c r="C2895" s="7" t="s">
        <v>1711</v>
      </c>
      <c r="D2895" s="9">
        <v>17.560475696690297</v>
      </c>
      <c r="E2895" s="10">
        <v>18.844732737765</v>
      </c>
      <c r="F2895" s="10">
        <v>12.522582875822199</v>
      </c>
      <c r="G2895" s="10">
        <v>12.532725435847601</v>
      </c>
      <c r="H2895" s="9">
        <v>2.0535657762572601</v>
      </c>
      <c r="I2895" s="10">
        <v>0.50216252674672102</v>
      </c>
      <c r="J2895" s="10">
        <v>2.0690768154278301</v>
      </c>
      <c r="K2895" s="10">
        <v>2.19849466247131</v>
      </c>
      <c r="L2895" s="9">
        <v>19.614041472947559</v>
      </c>
      <c r="M2895" s="10">
        <v>19.346895264511719</v>
      </c>
      <c r="N2895" s="10">
        <v>14.59165969125003</v>
      </c>
      <c r="O2895" s="10">
        <v>14.731220098318911</v>
      </c>
      <c r="P2895" s="9">
        <v>39.809369811294999</v>
      </c>
      <c r="Q2895" s="10">
        <v>40.076516019730796</v>
      </c>
      <c r="R2895" s="10">
        <v>44.831751592992404</v>
      </c>
      <c r="S2895" s="10">
        <v>44.692191185923598</v>
      </c>
    </row>
    <row r="2896" spans="1:19" ht="15" customHeight="1" x14ac:dyDescent="0.2">
      <c r="A2896" s="7">
        <v>51735</v>
      </c>
      <c r="B2896" s="8" t="s">
        <v>1782</v>
      </c>
      <c r="C2896" s="7" t="s">
        <v>1711</v>
      </c>
      <c r="D2896" s="9">
        <v>13.3524003157019</v>
      </c>
      <c r="E2896" s="10">
        <v>13.306578689833799</v>
      </c>
      <c r="F2896" s="10">
        <v>13.290689686882601</v>
      </c>
      <c r="G2896" s="10">
        <v>12.8752370116891</v>
      </c>
      <c r="H2896" s="9">
        <v>10.874970363370801</v>
      </c>
      <c r="I2896" s="10">
        <v>10.920791989239</v>
      </c>
      <c r="J2896" s="10">
        <v>10.920791989239</v>
      </c>
      <c r="K2896" s="10">
        <v>11.4613916518999</v>
      </c>
      <c r="L2896" s="9">
        <v>24.227370679072699</v>
      </c>
      <c r="M2896" s="10">
        <v>24.227370679072799</v>
      </c>
      <c r="N2896" s="10">
        <v>24.211481676121601</v>
      </c>
      <c r="O2896" s="10">
        <v>24.336628663589</v>
      </c>
      <c r="P2896" s="9">
        <v>178.976048069401</v>
      </c>
      <c r="Q2896" s="10">
        <v>178.976048069401</v>
      </c>
      <c r="R2896" s="10">
        <v>178.99193707235199</v>
      </c>
      <c r="S2896" s="10">
        <v>178.866790084885</v>
      </c>
    </row>
    <row r="2897" spans="1:19" ht="15" customHeight="1" x14ac:dyDescent="0.2">
      <c r="A2897" s="7">
        <v>51740</v>
      </c>
      <c r="B2897" s="8" t="s">
        <v>1783</v>
      </c>
      <c r="C2897" s="7" t="s">
        <v>1711</v>
      </c>
      <c r="D2897" s="9">
        <v>1.1649995326855</v>
      </c>
      <c r="E2897" s="10">
        <v>0.84604447657278792</v>
      </c>
      <c r="F2897" s="10">
        <v>0.59579198336806105</v>
      </c>
      <c r="G2897" s="10">
        <v>0.67775867986842997</v>
      </c>
      <c r="H2897" s="9">
        <v>0</v>
      </c>
      <c r="I2897" s="10">
        <v>0</v>
      </c>
      <c r="J2897" s="10">
        <v>0</v>
      </c>
      <c r="K2897" s="10">
        <v>0</v>
      </c>
      <c r="L2897" s="9">
        <v>1.1649995326855</v>
      </c>
      <c r="M2897" s="10">
        <v>0.84604447657278792</v>
      </c>
      <c r="N2897" s="10">
        <v>0.59579198336806105</v>
      </c>
      <c r="O2897" s="10">
        <v>0.67775867986842997</v>
      </c>
      <c r="P2897" s="9">
        <v>119.74150249553</v>
      </c>
      <c r="Q2897" s="10">
        <v>120.060457551643</v>
      </c>
      <c r="R2897" s="10">
        <v>120.310710044847</v>
      </c>
      <c r="S2897" s="10">
        <v>120.228743348347</v>
      </c>
    </row>
    <row r="2898" spans="1:19" ht="15" customHeight="1" x14ac:dyDescent="0.2">
      <c r="A2898" s="7">
        <v>51750</v>
      </c>
      <c r="B2898" s="8" t="s">
        <v>1784</v>
      </c>
      <c r="C2898" s="7" t="s">
        <v>1711</v>
      </c>
      <c r="D2898" s="9">
        <v>9.7273144213062093</v>
      </c>
      <c r="E2898" s="10">
        <v>11.323337711818601</v>
      </c>
      <c r="F2898" s="10">
        <v>11.2203822518696</v>
      </c>
      <c r="G2898" s="10">
        <v>11.0523822859398</v>
      </c>
      <c r="H2898" s="9">
        <v>1.0273682157009401</v>
      </c>
      <c r="I2898" s="10">
        <v>1.2880806988206899</v>
      </c>
      <c r="J2898" s="10">
        <v>0.92199126273922405</v>
      </c>
      <c r="K2898" s="10">
        <v>1.23230768703868</v>
      </c>
      <c r="L2898" s="9">
        <v>10.754682637007148</v>
      </c>
      <c r="M2898" s="10">
        <v>12.61141841063929</v>
      </c>
      <c r="N2898" s="10">
        <v>12.142373514608824</v>
      </c>
      <c r="O2898" s="10">
        <v>12.28468997297848</v>
      </c>
      <c r="P2898" s="9">
        <v>15.165334445940699</v>
      </c>
      <c r="Q2898" s="10">
        <v>13.3085986723085</v>
      </c>
      <c r="R2898" s="10">
        <v>13.777643568339</v>
      </c>
      <c r="S2898" s="10">
        <v>13.6353271099693</v>
      </c>
    </row>
    <row r="2899" spans="1:19" ht="15" customHeight="1" x14ac:dyDescent="0.2">
      <c r="A2899" s="7">
        <v>51760</v>
      </c>
      <c r="B2899" s="8" t="s">
        <v>1785</v>
      </c>
      <c r="C2899" s="7" t="s">
        <v>1711</v>
      </c>
      <c r="D2899" s="9">
        <v>23.590178179913401</v>
      </c>
      <c r="E2899" s="10">
        <v>8.9714444931214192</v>
      </c>
      <c r="F2899" s="10">
        <v>8.6769259132680698</v>
      </c>
      <c r="G2899" s="10">
        <v>7.9471610637961101</v>
      </c>
      <c r="H2899" s="9">
        <v>2.71509494076115E-4</v>
      </c>
      <c r="I2899" s="10">
        <v>2.71509494076115E-4</v>
      </c>
      <c r="J2899" s="10">
        <v>2.71509494076115E-4</v>
      </c>
      <c r="K2899" s="10">
        <v>2.71509494076115E-4</v>
      </c>
      <c r="L2899" s="9">
        <v>23.590449689407478</v>
      </c>
      <c r="M2899" s="10">
        <v>8.9717160026154943</v>
      </c>
      <c r="N2899" s="10">
        <v>8.6771974227621467</v>
      </c>
      <c r="O2899" s="10">
        <v>7.9474325732901869</v>
      </c>
      <c r="P2899" s="9">
        <v>138.463772790044</v>
      </c>
      <c r="Q2899" s="10">
        <v>153.08250647683701</v>
      </c>
      <c r="R2899" s="10">
        <v>153.37702505669</v>
      </c>
      <c r="S2899" s="10">
        <v>154.10678990616199</v>
      </c>
    </row>
    <row r="2900" spans="1:19" ht="15" customHeight="1" x14ac:dyDescent="0.2">
      <c r="A2900" s="7">
        <v>51770</v>
      </c>
      <c r="B2900" s="8" t="s">
        <v>1786</v>
      </c>
      <c r="C2900" s="7" t="s">
        <v>1711</v>
      </c>
      <c r="D2900" s="9">
        <v>2.3651198089598</v>
      </c>
      <c r="E2900" s="10">
        <v>1.6481889939615999</v>
      </c>
      <c r="F2900" s="10">
        <v>1.6481889939615999</v>
      </c>
      <c r="G2900" s="10">
        <v>1.6481889939615999</v>
      </c>
      <c r="H2900" s="9">
        <v>9.3206351847878306</v>
      </c>
      <c r="I2900" s="10">
        <v>8.8548061760668393</v>
      </c>
      <c r="J2900" s="10">
        <v>9.2491037765999806</v>
      </c>
      <c r="K2900" s="10">
        <v>8.3402656681875698</v>
      </c>
      <c r="L2900" s="9">
        <v>11.685754993747629</v>
      </c>
      <c r="M2900" s="10">
        <v>10.502995170028441</v>
      </c>
      <c r="N2900" s="10">
        <v>10.897292770561581</v>
      </c>
      <c r="O2900" s="10">
        <v>9.9884546621491701</v>
      </c>
      <c r="P2900" s="9">
        <v>99.299428013340702</v>
      </c>
      <c r="Q2900" s="10">
        <v>100.482187837059</v>
      </c>
      <c r="R2900" s="10">
        <v>100.08789023652599</v>
      </c>
      <c r="S2900" s="10">
        <v>100.99672834493899</v>
      </c>
    </row>
    <row r="2901" spans="1:19" ht="15" customHeight="1" x14ac:dyDescent="0.2">
      <c r="A2901" s="7">
        <v>51775</v>
      </c>
      <c r="B2901" s="8" t="s">
        <v>1787</v>
      </c>
      <c r="C2901" s="7" t="s">
        <v>1711</v>
      </c>
      <c r="D2901" s="9">
        <v>4.0803866080593005</v>
      </c>
      <c r="E2901" s="10">
        <v>3.8134093380410299</v>
      </c>
      <c r="F2901" s="10">
        <v>1.699988344708</v>
      </c>
      <c r="G2901" s="10">
        <v>0.16122478141795599</v>
      </c>
      <c r="H2901" s="9">
        <v>18.7426847664596</v>
      </c>
      <c r="I2901" s="10">
        <v>18.466783293090501</v>
      </c>
      <c r="J2901" s="10">
        <v>20.1769756208366</v>
      </c>
      <c r="K2901" s="10">
        <v>21.393575179582598</v>
      </c>
      <c r="L2901" s="9">
        <v>22.8230713745189</v>
      </c>
      <c r="M2901" s="10">
        <v>22.280192631131531</v>
      </c>
      <c r="N2901" s="10">
        <v>21.876963965544601</v>
      </c>
      <c r="O2901" s="10">
        <v>21.554799961000555</v>
      </c>
      <c r="P2901" s="9">
        <v>15.046047696273799</v>
      </c>
      <c r="Q2901" s="10">
        <v>15.588926439661199</v>
      </c>
      <c r="R2901" s="10">
        <v>15.992155105248099</v>
      </c>
      <c r="S2901" s="10">
        <v>16.314319109792201</v>
      </c>
    </row>
    <row r="2902" spans="1:19" ht="15" customHeight="1" x14ac:dyDescent="0.2">
      <c r="A2902" s="7">
        <v>51790</v>
      </c>
      <c r="B2902" s="8" t="s">
        <v>1788</v>
      </c>
      <c r="C2902" s="7" t="s">
        <v>1711</v>
      </c>
      <c r="D2902" s="9">
        <v>3.5707911920934396</v>
      </c>
      <c r="E2902" s="10">
        <v>2.1781617316498396</v>
      </c>
      <c r="F2902" s="10">
        <v>2.1781617316498396</v>
      </c>
      <c r="G2902" s="10">
        <v>2.1781617316498396</v>
      </c>
      <c r="H2902" s="9">
        <v>0</v>
      </c>
      <c r="I2902" s="10">
        <v>0</v>
      </c>
      <c r="J2902" s="10">
        <v>0</v>
      </c>
      <c r="K2902" s="10">
        <v>0</v>
      </c>
      <c r="L2902" s="9">
        <v>3.5707911920934396</v>
      </c>
      <c r="M2902" s="10">
        <v>2.1781617316498396</v>
      </c>
      <c r="N2902" s="10">
        <v>2.1781617316498396</v>
      </c>
      <c r="O2902" s="10">
        <v>2.1781617316498396</v>
      </c>
      <c r="P2902" s="9">
        <v>48.170720434815898</v>
      </c>
      <c r="Q2902" s="10">
        <v>49.563349895259599</v>
      </c>
      <c r="R2902" s="10">
        <v>49.563349895259599</v>
      </c>
      <c r="S2902" s="10">
        <v>49.563349895259599</v>
      </c>
    </row>
    <row r="2903" spans="1:19" ht="15" customHeight="1" x14ac:dyDescent="0.2">
      <c r="A2903" s="7">
        <v>51800</v>
      </c>
      <c r="B2903" s="8" t="s">
        <v>1789</v>
      </c>
      <c r="C2903" s="7" t="s">
        <v>1711</v>
      </c>
      <c r="D2903" s="9">
        <v>209.16859555221501</v>
      </c>
      <c r="E2903" s="10">
        <v>257.42818672302099</v>
      </c>
      <c r="F2903" s="10">
        <v>285.05725070963001</v>
      </c>
      <c r="G2903" s="10">
        <v>305.08372459723</v>
      </c>
      <c r="H2903" s="9">
        <v>81.546421441426801</v>
      </c>
      <c r="I2903" s="10">
        <v>71.408447676398396</v>
      </c>
      <c r="J2903" s="10">
        <v>86.193886778003503</v>
      </c>
      <c r="K2903" s="10">
        <v>88.207157002554695</v>
      </c>
      <c r="L2903" s="9">
        <v>290.71501699364177</v>
      </c>
      <c r="M2903" s="10">
        <v>328.83663439941944</v>
      </c>
      <c r="N2903" s="10">
        <v>371.25113748763351</v>
      </c>
      <c r="O2903" s="10">
        <v>393.29088159978471</v>
      </c>
      <c r="P2903" s="9">
        <v>820.14969305212605</v>
      </c>
      <c r="Q2903" s="10">
        <v>782.02807564634804</v>
      </c>
      <c r="R2903" s="10">
        <v>739.61357255813391</v>
      </c>
      <c r="S2903" s="10">
        <v>717.57382844598203</v>
      </c>
    </row>
    <row r="2904" spans="1:19" ht="15" customHeight="1" x14ac:dyDescent="0.2">
      <c r="A2904" s="7">
        <v>51810</v>
      </c>
      <c r="B2904" s="8" t="s">
        <v>1790</v>
      </c>
      <c r="C2904" s="7" t="s">
        <v>1711</v>
      </c>
      <c r="D2904" s="9">
        <v>45.645355481114606</v>
      </c>
      <c r="E2904" s="10">
        <v>73.207709800421895</v>
      </c>
      <c r="F2904" s="10">
        <v>71.445790019612602</v>
      </c>
      <c r="G2904" s="10">
        <v>66.381520967965898</v>
      </c>
      <c r="H2904" s="9">
        <v>88.430175580702894</v>
      </c>
      <c r="I2904" s="10">
        <v>71.632322686451104</v>
      </c>
      <c r="J2904" s="10">
        <v>81.112091833679088</v>
      </c>
      <c r="K2904" s="10">
        <v>89.954060930152195</v>
      </c>
      <c r="L2904" s="9">
        <v>134.07553106181749</v>
      </c>
      <c r="M2904" s="10">
        <v>144.84003248687301</v>
      </c>
      <c r="N2904" s="10">
        <v>152.55788185329169</v>
      </c>
      <c r="O2904" s="10">
        <v>156.33558189811808</v>
      </c>
      <c r="P2904" s="9">
        <v>1154.44065165042</v>
      </c>
      <c r="Q2904" s="10">
        <v>1143.6761502253698</v>
      </c>
      <c r="R2904" s="10">
        <v>1135.95830085895</v>
      </c>
      <c r="S2904" s="10">
        <v>1132.18060081412</v>
      </c>
    </row>
    <row r="2905" spans="1:19" ht="15" customHeight="1" x14ac:dyDescent="0.2">
      <c r="A2905" s="7">
        <v>51820</v>
      </c>
      <c r="B2905" s="8" t="s">
        <v>1791</v>
      </c>
      <c r="C2905" s="7" t="s">
        <v>1711</v>
      </c>
      <c r="D2905" s="9">
        <v>7.3149351078274298</v>
      </c>
      <c r="E2905" s="10">
        <v>6.4393083502926904</v>
      </c>
      <c r="F2905" s="10">
        <v>8.1893817988157505</v>
      </c>
      <c r="G2905" s="10">
        <v>8.1975235491085598</v>
      </c>
      <c r="H2905" s="9">
        <v>14.844478413920001</v>
      </c>
      <c r="I2905" s="10">
        <v>15.1297143372721</v>
      </c>
      <c r="J2905" s="10">
        <v>14.517398689484001</v>
      </c>
      <c r="K2905" s="10">
        <v>14.369097651347401</v>
      </c>
      <c r="L2905" s="9">
        <v>22.159413521747428</v>
      </c>
      <c r="M2905" s="10">
        <v>21.569022687564789</v>
      </c>
      <c r="N2905" s="10">
        <v>22.706780488299749</v>
      </c>
      <c r="O2905" s="10">
        <v>22.566621200455959</v>
      </c>
      <c r="P2905" s="9">
        <v>16.9768074328381</v>
      </c>
      <c r="Q2905" s="10">
        <v>17.5671982670207</v>
      </c>
      <c r="R2905" s="10">
        <v>16.429440466285701</v>
      </c>
      <c r="S2905" s="10">
        <v>16.569599754129499</v>
      </c>
    </row>
    <row r="2906" spans="1:19" ht="15" customHeight="1" x14ac:dyDescent="0.2">
      <c r="A2906" s="7">
        <v>51830</v>
      </c>
      <c r="B2906" s="8" t="s">
        <v>1792</v>
      </c>
      <c r="C2906" s="7" t="s">
        <v>1711</v>
      </c>
      <c r="D2906" s="9">
        <v>9.3561304844804294</v>
      </c>
      <c r="E2906" s="10">
        <v>4.1927557046433304</v>
      </c>
      <c r="F2906" s="10">
        <v>6.5093904376422298</v>
      </c>
      <c r="G2906" s="10">
        <v>6.1414805766544802</v>
      </c>
      <c r="H2906" s="9">
        <v>3.7722303659375598</v>
      </c>
      <c r="I2906" s="10">
        <v>4.6573861617364098</v>
      </c>
      <c r="J2906" s="10">
        <v>4.8503715343703497</v>
      </c>
      <c r="K2906" s="10">
        <v>5.0584288174170098</v>
      </c>
      <c r="L2906" s="9">
        <v>13.128360850417991</v>
      </c>
      <c r="M2906" s="10">
        <v>8.8501418663797402</v>
      </c>
      <c r="N2906" s="10">
        <v>11.35976197201258</v>
      </c>
      <c r="O2906" s="10">
        <v>11.19990939407149</v>
      </c>
      <c r="P2906" s="9">
        <v>10.438313910841901</v>
      </c>
      <c r="Q2906" s="10">
        <v>14.716532894880199</v>
      </c>
      <c r="R2906" s="10">
        <v>12.206912789247399</v>
      </c>
      <c r="S2906" s="10">
        <v>12.3667653671884</v>
      </c>
    </row>
    <row r="2907" spans="1:19" ht="15" customHeight="1" x14ac:dyDescent="0.2">
      <c r="A2907" s="7">
        <v>51840</v>
      </c>
      <c r="B2907" s="8" t="s">
        <v>1793</v>
      </c>
      <c r="C2907" s="7" t="s">
        <v>1711</v>
      </c>
      <c r="D2907" s="9">
        <v>1.3836315361093698</v>
      </c>
      <c r="E2907" s="10">
        <v>0.60453707563685999</v>
      </c>
      <c r="F2907" s="10">
        <v>0</v>
      </c>
      <c r="G2907" s="10">
        <v>0</v>
      </c>
      <c r="H2907" s="9">
        <v>0</v>
      </c>
      <c r="I2907" s="10">
        <v>0</v>
      </c>
      <c r="J2907" s="10">
        <v>0</v>
      </c>
      <c r="K2907" s="10">
        <v>0</v>
      </c>
      <c r="L2907" s="9">
        <v>1.3836315361093698</v>
      </c>
      <c r="M2907" s="10">
        <v>0.60453707563685999</v>
      </c>
      <c r="N2907" s="10">
        <v>0</v>
      </c>
      <c r="O2907" s="10">
        <v>0</v>
      </c>
      <c r="P2907" s="9">
        <v>22.480327015005901</v>
      </c>
      <c r="Q2907" s="10">
        <v>23.259421475478401</v>
      </c>
      <c r="R2907" s="10">
        <v>23.8639585511152</v>
      </c>
      <c r="S2907" s="10">
        <v>23.8639585511152</v>
      </c>
    </row>
    <row r="2908" spans="1:19" ht="15" customHeight="1" x14ac:dyDescent="0.2">
      <c r="A2908" s="7">
        <v>50001</v>
      </c>
      <c r="B2908" s="8" t="s">
        <v>1794</v>
      </c>
      <c r="C2908" s="7" t="s">
        <v>1795</v>
      </c>
      <c r="D2908" s="9">
        <v>196.234213379583</v>
      </c>
      <c r="E2908" s="10">
        <v>238.77935566332701</v>
      </c>
      <c r="F2908" s="10">
        <v>324.49084282508397</v>
      </c>
      <c r="G2908" s="10">
        <v>309.50319769723501</v>
      </c>
      <c r="H2908" s="9">
        <v>122.078472878461</v>
      </c>
      <c r="I2908" s="10">
        <v>132.356609661535</v>
      </c>
      <c r="J2908" s="10">
        <v>144.09233953657099</v>
      </c>
      <c r="K2908" s="10">
        <v>150.94044807037801</v>
      </c>
      <c r="L2908" s="9">
        <v>318.31268625804398</v>
      </c>
      <c r="M2908" s="10">
        <v>371.13596532486201</v>
      </c>
      <c r="N2908" s="10">
        <v>468.58318236165502</v>
      </c>
      <c r="O2908" s="10">
        <v>460.44364576761302</v>
      </c>
      <c r="P2908" s="9">
        <v>1773.20864424924</v>
      </c>
      <c r="Q2908" s="10">
        <v>1720.3853651824199</v>
      </c>
      <c r="R2908" s="10">
        <v>1622.9381481456298</v>
      </c>
      <c r="S2908" s="10">
        <v>1631.0776847396701</v>
      </c>
    </row>
    <row r="2909" spans="1:19" ht="15" customHeight="1" x14ac:dyDescent="0.2">
      <c r="A2909" s="7">
        <v>50003</v>
      </c>
      <c r="B2909" s="8" t="s">
        <v>1796</v>
      </c>
      <c r="C2909" s="7" t="s">
        <v>1795</v>
      </c>
      <c r="D2909" s="9">
        <v>329.964217437581</v>
      </c>
      <c r="E2909" s="10">
        <v>380.14782924399799</v>
      </c>
      <c r="F2909" s="10">
        <v>423.002724739575</v>
      </c>
      <c r="G2909" s="10">
        <v>428.74775450701497</v>
      </c>
      <c r="H2909" s="9">
        <v>81.581526057855001</v>
      </c>
      <c r="I2909" s="10">
        <v>77.938096802291099</v>
      </c>
      <c r="J2909" s="10">
        <v>85.687001665958192</v>
      </c>
      <c r="K2909" s="10">
        <v>86.993906343237299</v>
      </c>
      <c r="L2909" s="9">
        <v>411.545743495436</v>
      </c>
      <c r="M2909" s="10">
        <v>458.0859260462891</v>
      </c>
      <c r="N2909" s="10">
        <v>508.68972640553318</v>
      </c>
      <c r="O2909" s="10">
        <v>515.74166085025229</v>
      </c>
      <c r="P2909" s="9">
        <v>1343.0865338952601</v>
      </c>
      <c r="Q2909" s="10">
        <v>1296.5463513444099</v>
      </c>
      <c r="R2909" s="10">
        <v>1245.9425509851699</v>
      </c>
      <c r="S2909" s="10">
        <v>1238.8906165404501</v>
      </c>
    </row>
    <row r="2910" spans="1:19" ht="15" customHeight="1" x14ac:dyDescent="0.2">
      <c r="A2910" s="7">
        <v>50005</v>
      </c>
      <c r="B2910" s="8" t="s">
        <v>1797</v>
      </c>
      <c r="C2910" s="7" t="s">
        <v>1795</v>
      </c>
      <c r="D2910" s="9">
        <v>287.639149844347</v>
      </c>
      <c r="E2910" s="10">
        <v>360.37447261484698</v>
      </c>
      <c r="F2910" s="10">
        <v>475.39427679224099</v>
      </c>
      <c r="G2910" s="10">
        <v>457.137410539153</v>
      </c>
      <c r="H2910" s="9">
        <v>78.380358076573103</v>
      </c>
      <c r="I2910" s="10">
        <v>74.014674934327303</v>
      </c>
      <c r="J2910" s="10">
        <v>86.113920212355495</v>
      </c>
      <c r="K2910" s="10">
        <v>81.213348956899495</v>
      </c>
      <c r="L2910" s="9">
        <v>366.01950792092015</v>
      </c>
      <c r="M2910" s="10">
        <v>434.38914754917431</v>
      </c>
      <c r="N2910" s="10">
        <v>561.50819700459647</v>
      </c>
      <c r="O2910" s="10">
        <v>538.35075949605255</v>
      </c>
      <c r="P2910" s="9">
        <v>1336.6296405565902</v>
      </c>
      <c r="Q2910" s="10">
        <v>1268.2600009283399</v>
      </c>
      <c r="R2910" s="10">
        <v>1141.1409514729098</v>
      </c>
      <c r="S2910" s="10">
        <v>1164.29838898146</v>
      </c>
    </row>
    <row r="2911" spans="1:19" ht="15" customHeight="1" x14ac:dyDescent="0.2">
      <c r="A2911" s="7">
        <v>50007</v>
      </c>
      <c r="B2911" s="8" t="s">
        <v>1798</v>
      </c>
      <c r="C2911" s="7" t="s">
        <v>1795</v>
      </c>
      <c r="D2911" s="9">
        <v>383.72315864305904</v>
      </c>
      <c r="E2911" s="10">
        <v>480.29249748656497</v>
      </c>
      <c r="F2911" s="10">
        <v>551.18063588175596</v>
      </c>
      <c r="G2911" s="10">
        <v>583.19299873999705</v>
      </c>
      <c r="H2911" s="9">
        <v>140.19398412560702</v>
      </c>
      <c r="I2911" s="10">
        <v>143.44172208209199</v>
      </c>
      <c r="J2911" s="10">
        <v>149.85274005407598</v>
      </c>
      <c r="K2911" s="10">
        <v>152.59323291526601</v>
      </c>
      <c r="L2911" s="9">
        <v>523.91714276866605</v>
      </c>
      <c r="M2911" s="10">
        <v>623.73421956865695</v>
      </c>
      <c r="N2911" s="10">
        <v>701.03337593583194</v>
      </c>
      <c r="O2911" s="10">
        <v>735.78623165526312</v>
      </c>
      <c r="P2911" s="9">
        <v>1081.8687803329301</v>
      </c>
      <c r="Q2911" s="10">
        <v>982.05170353294693</v>
      </c>
      <c r="R2911" s="10">
        <v>904.75254716577194</v>
      </c>
      <c r="S2911" s="10">
        <v>869.99969144634201</v>
      </c>
    </row>
    <row r="2912" spans="1:19" ht="15" customHeight="1" x14ac:dyDescent="0.2">
      <c r="A2912" s="7">
        <v>50009</v>
      </c>
      <c r="B2912" s="8" t="s">
        <v>800</v>
      </c>
      <c r="C2912" s="7" t="s">
        <v>1795</v>
      </c>
      <c r="D2912" s="9">
        <v>88.685670013008291</v>
      </c>
      <c r="E2912" s="10">
        <v>111.85189753150401</v>
      </c>
      <c r="F2912" s="10">
        <v>118.20631826113599</v>
      </c>
      <c r="G2912" s="10">
        <v>110.50766802392299</v>
      </c>
      <c r="H2912" s="9">
        <v>16.761150206987502</v>
      </c>
      <c r="I2912" s="10">
        <v>18.206313331563301</v>
      </c>
      <c r="J2912" s="10">
        <v>19.354207596076499</v>
      </c>
      <c r="K2912" s="10">
        <v>17.807886410020998</v>
      </c>
      <c r="L2912" s="9">
        <v>105.4468202199958</v>
      </c>
      <c r="M2912" s="10">
        <v>130.0582108630673</v>
      </c>
      <c r="N2912" s="10">
        <v>137.5605258572125</v>
      </c>
      <c r="O2912" s="10">
        <v>128.31555443394399</v>
      </c>
      <c r="P2912" s="9">
        <v>1639.2159931582798</v>
      </c>
      <c r="Q2912" s="10">
        <v>1614.6046025152</v>
      </c>
      <c r="R2912" s="10">
        <v>1607.1022875210599</v>
      </c>
      <c r="S2912" s="10">
        <v>1616.34725894433</v>
      </c>
    </row>
    <row r="2913" spans="1:19" ht="15" customHeight="1" x14ac:dyDescent="0.2">
      <c r="A2913" s="7">
        <v>50011</v>
      </c>
      <c r="B2913" s="8" t="s">
        <v>30</v>
      </c>
      <c r="C2913" s="7" t="s">
        <v>1795</v>
      </c>
      <c r="D2913" s="9">
        <v>167.474540331356</v>
      </c>
      <c r="E2913" s="10">
        <v>255.10294948902899</v>
      </c>
      <c r="F2913" s="10">
        <v>340.45487260912103</v>
      </c>
      <c r="G2913" s="10">
        <v>363.39820938160699</v>
      </c>
      <c r="H2913" s="9">
        <v>140.791518284473</v>
      </c>
      <c r="I2913" s="10">
        <v>149.22419390968599</v>
      </c>
      <c r="J2913" s="10">
        <v>165.46119924394</v>
      </c>
      <c r="K2913" s="10">
        <v>158.94577292875999</v>
      </c>
      <c r="L2913" s="9">
        <v>308.26605861582897</v>
      </c>
      <c r="M2913" s="10">
        <v>404.32714339871501</v>
      </c>
      <c r="N2913" s="10">
        <v>505.916071853061</v>
      </c>
      <c r="O2913" s="10">
        <v>522.34398231036698</v>
      </c>
      <c r="P2913" s="9">
        <v>1475.3212516009501</v>
      </c>
      <c r="Q2913" s="10">
        <v>1379.2601668180598</v>
      </c>
      <c r="R2913" s="10">
        <v>1277.67123836371</v>
      </c>
      <c r="S2913" s="10">
        <v>1261.2433279064101</v>
      </c>
    </row>
    <row r="2914" spans="1:19" ht="15" customHeight="1" x14ac:dyDescent="0.2">
      <c r="A2914" s="7">
        <v>50013</v>
      </c>
      <c r="B2914" s="8" t="s">
        <v>1799</v>
      </c>
      <c r="C2914" s="7" t="s">
        <v>1795</v>
      </c>
      <c r="D2914" s="9">
        <v>53.363858289347498</v>
      </c>
      <c r="E2914" s="10">
        <v>58.711433223755499</v>
      </c>
      <c r="F2914" s="10">
        <v>58.619570662256301</v>
      </c>
      <c r="G2914" s="10">
        <v>58.711433223755499</v>
      </c>
      <c r="H2914" s="9">
        <v>0.15888472342523099</v>
      </c>
      <c r="I2914" s="10">
        <v>0.15888472342523099</v>
      </c>
      <c r="J2914" s="10">
        <v>0.15888472342523099</v>
      </c>
      <c r="K2914" s="10">
        <v>0.15888472342523099</v>
      </c>
      <c r="L2914" s="9">
        <v>53.522743012772729</v>
      </c>
      <c r="M2914" s="10">
        <v>58.87031794718073</v>
      </c>
      <c r="N2914" s="10">
        <v>58.778455385681532</v>
      </c>
      <c r="O2914" s="10">
        <v>58.87031794718073</v>
      </c>
      <c r="P2914" s="9">
        <v>450.52443925696804</v>
      </c>
      <c r="Q2914" s="10">
        <v>445.17686432255903</v>
      </c>
      <c r="R2914" s="10">
        <v>445.26872688405899</v>
      </c>
      <c r="S2914" s="10">
        <v>445.17686432255903</v>
      </c>
    </row>
    <row r="2915" spans="1:19" ht="15" customHeight="1" x14ac:dyDescent="0.2">
      <c r="A2915" s="7">
        <v>50015</v>
      </c>
      <c r="B2915" s="8" t="s">
        <v>1800</v>
      </c>
      <c r="C2915" s="7" t="s">
        <v>1795</v>
      </c>
      <c r="D2915" s="9">
        <v>261.10395645215897</v>
      </c>
      <c r="E2915" s="10">
        <v>323.35311176357101</v>
      </c>
      <c r="F2915" s="10">
        <v>379.73378657366504</v>
      </c>
      <c r="G2915" s="10">
        <v>400.809678300153</v>
      </c>
      <c r="H2915" s="9">
        <v>69.2795613062803</v>
      </c>
      <c r="I2915" s="10">
        <v>69.956886705379304</v>
      </c>
      <c r="J2915" s="10">
        <v>73.632831937666808</v>
      </c>
      <c r="K2915" s="10">
        <v>76.9343244054281</v>
      </c>
      <c r="L2915" s="9">
        <v>330.38351775843933</v>
      </c>
      <c r="M2915" s="10">
        <v>393.30999846895031</v>
      </c>
      <c r="N2915" s="10">
        <v>453.36661851133181</v>
      </c>
      <c r="O2915" s="10">
        <v>477.74400270558112</v>
      </c>
      <c r="P2915" s="9">
        <v>879.543651427437</v>
      </c>
      <c r="Q2915" s="10">
        <v>816.61717071692601</v>
      </c>
      <c r="R2915" s="10">
        <v>756.56055067454395</v>
      </c>
      <c r="S2915" s="10">
        <v>732.18316648029497</v>
      </c>
    </row>
    <row r="2916" spans="1:19" ht="15" customHeight="1" x14ac:dyDescent="0.2">
      <c r="A2916" s="7">
        <v>50017</v>
      </c>
      <c r="B2916" s="8" t="s">
        <v>171</v>
      </c>
      <c r="C2916" s="7" t="s">
        <v>1795</v>
      </c>
      <c r="D2916" s="9">
        <v>334.45210896341302</v>
      </c>
      <c r="E2916" s="10">
        <v>447.72586786532298</v>
      </c>
      <c r="F2916" s="10">
        <v>589.18959633486907</v>
      </c>
      <c r="G2916" s="10">
        <v>590.06280981734801</v>
      </c>
      <c r="H2916" s="9">
        <v>94.531442274908002</v>
      </c>
      <c r="I2916" s="10">
        <v>89.2027701895028</v>
      </c>
      <c r="J2916" s="10">
        <v>94.664502825505707</v>
      </c>
      <c r="K2916" s="10">
        <v>100.31865709927</v>
      </c>
      <c r="L2916" s="9">
        <v>428.98355123832101</v>
      </c>
      <c r="M2916" s="10">
        <v>536.9286380548258</v>
      </c>
      <c r="N2916" s="10">
        <v>683.85409916037474</v>
      </c>
      <c r="O2916" s="10">
        <v>690.38146691661802</v>
      </c>
      <c r="P2916" s="9">
        <v>1362.86005935155</v>
      </c>
      <c r="Q2916" s="10">
        <v>1254.9149725350499</v>
      </c>
      <c r="R2916" s="10">
        <v>1107.9895114295</v>
      </c>
      <c r="S2916" s="10">
        <v>1101.46214367326</v>
      </c>
    </row>
    <row r="2917" spans="1:19" ht="15" customHeight="1" x14ac:dyDescent="0.2">
      <c r="A2917" s="7">
        <v>50019</v>
      </c>
      <c r="B2917" s="8" t="s">
        <v>1287</v>
      </c>
      <c r="C2917" s="7" t="s">
        <v>1795</v>
      </c>
      <c r="D2917" s="9">
        <v>191.83978521600602</v>
      </c>
      <c r="E2917" s="10">
        <v>300.743404114984</v>
      </c>
      <c r="F2917" s="10">
        <v>407.86273030400503</v>
      </c>
      <c r="G2917" s="10">
        <v>427.60714053046797</v>
      </c>
      <c r="H2917" s="9">
        <v>61.282576580480601</v>
      </c>
      <c r="I2917" s="10">
        <v>86.166833421787103</v>
      </c>
      <c r="J2917" s="10">
        <v>95.423710897314905</v>
      </c>
      <c r="K2917" s="10">
        <v>105.555125588395</v>
      </c>
      <c r="L2917" s="9">
        <v>253.12236179648662</v>
      </c>
      <c r="M2917" s="10">
        <v>386.91023753677104</v>
      </c>
      <c r="N2917" s="10">
        <v>503.28644120131992</v>
      </c>
      <c r="O2917" s="10">
        <v>533.16226611886293</v>
      </c>
      <c r="P2917" s="9">
        <v>1617.0827182289599</v>
      </c>
      <c r="Q2917" s="10">
        <v>1483.2948424886799</v>
      </c>
      <c r="R2917" s="10">
        <v>1366.9186388241301</v>
      </c>
      <c r="S2917" s="10">
        <v>1337.04281390658</v>
      </c>
    </row>
    <row r="2918" spans="1:19" ht="15" customHeight="1" x14ac:dyDescent="0.2">
      <c r="A2918" s="7">
        <v>50021</v>
      </c>
      <c r="B2918" s="8" t="s">
        <v>1801</v>
      </c>
      <c r="C2918" s="7" t="s">
        <v>1795</v>
      </c>
      <c r="D2918" s="9">
        <v>506.22678632282799</v>
      </c>
      <c r="E2918" s="10">
        <v>577.80543314924705</v>
      </c>
      <c r="F2918" s="10">
        <v>668.08393612952102</v>
      </c>
      <c r="G2918" s="10">
        <v>651.87586734201602</v>
      </c>
      <c r="H2918" s="9">
        <v>138.052559024457</v>
      </c>
      <c r="I2918" s="10">
        <v>133.749132347939</v>
      </c>
      <c r="J2918" s="10">
        <v>146.58760598134802</v>
      </c>
      <c r="K2918" s="10">
        <v>148.44751296860201</v>
      </c>
      <c r="L2918" s="9">
        <v>644.27934534728502</v>
      </c>
      <c r="M2918" s="10">
        <v>711.5545654971861</v>
      </c>
      <c r="N2918" s="10">
        <v>814.67154211086904</v>
      </c>
      <c r="O2918" s="10">
        <v>800.32338031061795</v>
      </c>
      <c r="P2918" s="9">
        <v>1802.4372206842102</v>
      </c>
      <c r="Q2918" s="10">
        <v>1735.1620005343102</v>
      </c>
      <c r="R2918" s="10">
        <v>1632.04502392063</v>
      </c>
      <c r="S2918" s="10">
        <v>1646.39318572088</v>
      </c>
    </row>
    <row r="2919" spans="1:19" ht="15" customHeight="1" x14ac:dyDescent="0.2">
      <c r="A2919" s="7">
        <v>50023</v>
      </c>
      <c r="B2919" s="8" t="s">
        <v>65</v>
      </c>
      <c r="C2919" s="7" t="s">
        <v>1795</v>
      </c>
      <c r="D2919" s="9">
        <v>550.66837015491001</v>
      </c>
      <c r="E2919" s="10">
        <v>613.88121777995502</v>
      </c>
      <c r="F2919" s="10">
        <v>746.47803764850494</v>
      </c>
      <c r="G2919" s="10">
        <v>760.78221121912304</v>
      </c>
      <c r="H2919" s="9">
        <v>96.32586932019889</v>
      </c>
      <c r="I2919" s="10">
        <v>96.828991344914499</v>
      </c>
      <c r="J2919" s="10">
        <v>103.28270546524601</v>
      </c>
      <c r="K2919" s="10">
        <v>105.571532431969</v>
      </c>
      <c r="L2919" s="9">
        <v>646.99423947510888</v>
      </c>
      <c r="M2919" s="10">
        <v>710.71020912486961</v>
      </c>
      <c r="N2919" s="10">
        <v>849.76074311375089</v>
      </c>
      <c r="O2919" s="10">
        <v>866.35374365109203</v>
      </c>
      <c r="P2919" s="9">
        <v>1152.40481195187</v>
      </c>
      <c r="Q2919" s="10">
        <v>1088.6888423021101</v>
      </c>
      <c r="R2919" s="10">
        <v>949.63830831323003</v>
      </c>
      <c r="S2919" s="10">
        <v>933.045307775889</v>
      </c>
    </row>
    <row r="2920" spans="1:19" ht="15" customHeight="1" x14ac:dyDescent="0.2">
      <c r="A2920" s="7">
        <v>50025</v>
      </c>
      <c r="B2920" s="8" t="s">
        <v>263</v>
      </c>
      <c r="C2920" s="7" t="s">
        <v>1795</v>
      </c>
      <c r="D2920" s="9">
        <v>668.05107972121198</v>
      </c>
      <c r="E2920" s="10">
        <v>731.151465498314</v>
      </c>
      <c r="F2920" s="10">
        <v>897.05647924069501</v>
      </c>
      <c r="G2920" s="10">
        <v>862.05477174992006</v>
      </c>
      <c r="H2920" s="9">
        <v>81.28621734756149</v>
      </c>
      <c r="I2920" s="10">
        <v>86.473488549038692</v>
      </c>
      <c r="J2920" s="10">
        <v>90.935683638865612</v>
      </c>
      <c r="K2920" s="10">
        <v>90.332375182313399</v>
      </c>
      <c r="L2920" s="9">
        <v>749.33729706877352</v>
      </c>
      <c r="M2920" s="10">
        <v>817.62495404735262</v>
      </c>
      <c r="N2920" s="10">
        <v>987.99216287956062</v>
      </c>
      <c r="O2920" s="10">
        <v>952.38714693223346</v>
      </c>
      <c r="P2920" s="9">
        <v>1317.92908047691</v>
      </c>
      <c r="Q2920" s="10">
        <v>1249.6414234983301</v>
      </c>
      <c r="R2920" s="10">
        <v>1079.2742146661301</v>
      </c>
      <c r="S2920" s="10">
        <v>1114.8792306134601</v>
      </c>
    </row>
    <row r="2921" spans="1:19" ht="15" customHeight="1" x14ac:dyDescent="0.2">
      <c r="A2921" s="7">
        <v>50027</v>
      </c>
      <c r="B2921" s="8" t="s">
        <v>1802</v>
      </c>
      <c r="C2921" s="7" t="s">
        <v>1795</v>
      </c>
      <c r="D2921" s="9">
        <v>746.425668515903</v>
      </c>
      <c r="E2921" s="10">
        <v>860.02463506947095</v>
      </c>
      <c r="F2921" s="10">
        <v>965.25125730476998</v>
      </c>
      <c r="G2921" s="10">
        <v>992.17256449376794</v>
      </c>
      <c r="H2921" s="9">
        <v>137.069016905278</v>
      </c>
      <c r="I2921" s="10">
        <v>144.57343719143302</v>
      </c>
      <c r="J2921" s="10">
        <v>153.49717241266302</v>
      </c>
      <c r="K2921" s="10">
        <v>158.97992343101402</v>
      </c>
      <c r="L2921" s="9">
        <v>883.49468542118098</v>
      </c>
      <c r="M2921" s="10">
        <v>1004.598072260904</v>
      </c>
      <c r="N2921" s="10">
        <v>1118.7484297174331</v>
      </c>
      <c r="O2921" s="10">
        <v>1151.152487924782</v>
      </c>
      <c r="P2921" s="9">
        <v>1647.5879460804301</v>
      </c>
      <c r="Q2921" s="10">
        <v>1526.4845592407</v>
      </c>
      <c r="R2921" s="10">
        <v>1412.3342017841799</v>
      </c>
      <c r="S2921" s="10">
        <v>1379.93014357683</v>
      </c>
    </row>
    <row r="2922" spans="1:19" ht="15" customHeight="1" x14ac:dyDescent="0.2">
      <c r="A2922" s="7">
        <v>53001</v>
      </c>
      <c r="B2922" s="8" t="s">
        <v>199</v>
      </c>
      <c r="C2922" s="7" t="s">
        <v>1803</v>
      </c>
      <c r="D2922" s="9">
        <v>2.1428723901400599</v>
      </c>
      <c r="E2922" s="10">
        <v>6.1319507537008997</v>
      </c>
      <c r="F2922" s="10">
        <v>5.8111819712292894</v>
      </c>
      <c r="G2922" s="10">
        <v>5.4294255213666593</v>
      </c>
      <c r="H2922" s="9">
        <v>13.6344866090922</v>
      </c>
      <c r="I2922" s="10">
        <v>14.589739909421001</v>
      </c>
      <c r="J2922" s="10">
        <v>24.4393381299158</v>
      </c>
      <c r="K2922" s="10">
        <v>24.295777860480403</v>
      </c>
      <c r="L2922" s="9">
        <v>15.777358999232261</v>
      </c>
      <c r="M2922" s="10">
        <v>20.721690663121901</v>
      </c>
      <c r="N2922" s="10">
        <v>30.250520101145089</v>
      </c>
      <c r="O2922" s="10">
        <v>29.725203381847063</v>
      </c>
      <c r="P2922" s="9">
        <v>4982.3866278136793</v>
      </c>
      <c r="Q2922" s="10">
        <v>4977.4422961497894</v>
      </c>
      <c r="R2922" s="10">
        <v>4967.9134667117696</v>
      </c>
      <c r="S2922" s="10">
        <v>4968.4387834310601</v>
      </c>
    </row>
    <row r="2923" spans="1:19" ht="15" customHeight="1" x14ac:dyDescent="0.2">
      <c r="A2923" s="7">
        <v>53003</v>
      </c>
      <c r="B2923" s="8" t="s">
        <v>1804</v>
      </c>
      <c r="C2923" s="7" t="s">
        <v>1803</v>
      </c>
      <c r="D2923" s="9">
        <v>10.950430749068801</v>
      </c>
      <c r="E2923" s="10">
        <v>16.9980375028269</v>
      </c>
      <c r="F2923" s="10">
        <v>26.8180183932195</v>
      </c>
      <c r="G2923" s="10">
        <v>34.224431158146096</v>
      </c>
      <c r="H2923" s="9">
        <v>15.6167633080759</v>
      </c>
      <c r="I2923" s="10">
        <v>14.646670429966999</v>
      </c>
      <c r="J2923" s="10">
        <v>15.4443233135614</v>
      </c>
      <c r="K2923" s="10">
        <v>15.0469480013018</v>
      </c>
      <c r="L2923" s="9">
        <v>26.5671940571447</v>
      </c>
      <c r="M2923" s="10">
        <v>31.644707932793899</v>
      </c>
      <c r="N2923" s="10">
        <v>42.262341706780902</v>
      </c>
      <c r="O2923" s="10">
        <v>49.271379159447903</v>
      </c>
      <c r="P2923" s="9">
        <v>1632.1527728287001</v>
      </c>
      <c r="Q2923" s="10">
        <v>1627.0752589530598</v>
      </c>
      <c r="R2923" s="10">
        <v>1616.45762517907</v>
      </c>
      <c r="S2923" s="10">
        <v>1609.4485877263999</v>
      </c>
    </row>
    <row r="2924" spans="1:19" ht="15" customHeight="1" x14ac:dyDescent="0.2">
      <c r="A2924" s="7">
        <v>53005</v>
      </c>
      <c r="B2924" s="8" t="s">
        <v>72</v>
      </c>
      <c r="C2924" s="7" t="s">
        <v>1803</v>
      </c>
      <c r="D2924" s="9">
        <v>44.949995403025703</v>
      </c>
      <c r="E2924" s="10">
        <v>67.936462485577806</v>
      </c>
      <c r="F2924" s="10">
        <v>84.772903391797399</v>
      </c>
      <c r="G2924" s="10">
        <v>78.933273913370499</v>
      </c>
      <c r="H2924" s="9">
        <v>81.933247939295697</v>
      </c>
      <c r="I2924" s="10">
        <v>98.293685069070207</v>
      </c>
      <c r="J2924" s="10">
        <v>108.42981102249699</v>
      </c>
      <c r="K2924" s="10">
        <v>115.93740494267701</v>
      </c>
      <c r="L2924" s="9">
        <v>126.88324334232139</v>
      </c>
      <c r="M2924" s="10">
        <v>166.230147554648</v>
      </c>
      <c r="N2924" s="10">
        <v>193.20271441429441</v>
      </c>
      <c r="O2924" s="10">
        <v>194.8706788560475</v>
      </c>
      <c r="P2924" s="9">
        <v>4430.7214663824798</v>
      </c>
      <c r="Q2924" s="10">
        <v>4391.3745621701601</v>
      </c>
      <c r="R2924" s="10">
        <v>4364.4019953105098</v>
      </c>
      <c r="S2924" s="10">
        <v>4362.7340308687599</v>
      </c>
    </row>
    <row r="2925" spans="1:19" ht="15" customHeight="1" x14ac:dyDescent="0.2">
      <c r="A2925" s="7">
        <v>53007</v>
      </c>
      <c r="B2925" s="8" t="s">
        <v>1805</v>
      </c>
      <c r="C2925" s="7" t="s">
        <v>1803</v>
      </c>
      <c r="D2925" s="9">
        <v>157.465420109131</v>
      </c>
      <c r="E2925" s="10">
        <v>180.41864589965701</v>
      </c>
      <c r="F2925" s="10">
        <v>223.593772994885</v>
      </c>
      <c r="G2925" s="10">
        <v>254.33800022707098</v>
      </c>
      <c r="H2925" s="9">
        <v>127.27931572190299</v>
      </c>
      <c r="I2925" s="10">
        <v>155.116809106256</v>
      </c>
      <c r="J2925" s="10">
        <v>154.34409830244402</v>
      </c>
      <c r="K2925" s="10">
        <v>162.59549363320602</v>
      </c>
      <c r="L2925" s="9">
        <v>284.74473583103401</v>
      </c>
      <c r="M2925" s="10">
        <v>335.53545500591304</v>
      </c>
      <c r="N2925" s="10">
        <v>377.93787129732902</v>
      </c>
      <c r="O2925" s="10">
        <v>416.933493860277</v>
      </c>
      <c r="P2925" s="9">
        <v>7470.7243277835705</v>
      </c>
      <c r="Q2925" s="10">
        <v>7419.9336086086905</v>
      </c>
      <c r="R2925" s="10">
        <v>7377.5311923172703</v>
      </c>
      <c r="S2925" s="10">
        <v>7338.53556975432</v>
      </c>
    </row>
    <row r="2926" spans="1:19" ht="15" customHeight="1" x14ac:dyDescent="0.2">
      <c r="A2926" s="7">
        <v>53009</v>
      </c>
      <c r="B2926" s="8" t="s">
        <v>1806</v>
      </c>
      <c r="C2926" s="7" t="s">
        <v>1803</v>
      </c>
      <c r="D2926" s="9">
        <v>226.93416259150601</v>
      </c>
      <c r="E2926" s="10">
        <v>270.90140911422498</v>
      </c>
      <c r="F2926" s="10">
        <v>294.80989311248101</v>
      </c>
      <c r="G2926" s="10">
        <v>301.58336962823898</v>
      </c>
      <c r="H2926" s="9">
        <v>91.067396103452907</v>
      </c>
      <c r="I2926" s="10">
        <v>98.539601817595795</v>
      </c>
      <c r="J2926" s="10">
        <v>99.837484375563903</v>
      </c>
      <c r="K2926" s="10">
        <v>99.921756161580504</v>
      </c>
      <c r="L2926" s="9">
        <v>318.00155869495893</v>
      </c>
      <c r="M2926" s="10">
        <v>369.44101093182076</v>
      </c>
      <c r="N2926" s="10">
        <v>394.64737748804492</v>
      </c>
      <c r="O2926" s="10">
        <v>401.50512578981949</v>
      </c>
      <c r="P2926" s="9">
        <v>6594.7217166434402</v>
      </c>
      <c r="Q2926" s="10">
        <v>6543.28226440658</v>
      </c>
      <c r="R2926" s="10">
        <v>6518.07589785035</v>
      </c>
      <c r="S2926" s="10">
        <v>6511.2181495485802</v>
      </c>
    </row>
    <row r="2927" spans="1:19" ht="15" customHeight="1" x14ac:dyDescent="0.2">
      <c r="A2927" s="7">
        <v>53011</v>
      </c>
      <c r="B2927" s="8" t="s">
        <v>77</v>
      </c>
      <c r="C2927" s="7" t="s">
        <v>1803</v>
      </c>
      <c r="D2927" s="9">
        <v>412.70602057094095</v>
      </c>
      <c r="E2927" s="10">
        <v>334.25573305093496</v>
      </c>
      <c r="F2927" s="10">
        <v>363.24326905387301</v>
      </c>
      <c r="G2927" s="10">
        <v>373.31649806700096</v>
      </c>
      <c r="H2927" s="9">
        <v>67.568881914881089</v>
      </c>
      <c r="I2927" s="10">
        <v>122.842283063377</v>
      </c>
      <c r="J2927" s="10">
        <v>128.303814559638</v>
      </c>
      <c r="K2927" s="10">
        <v>131.23382584030401</v>
      </c>
      <c r="L2927" s="9">
        <v>480.27490248582205</v>
      </c>
      <c r="M2927" s="10">
        <v>457.09801611431192</v>
      </c>
      <c r="N2927" s="10">
        <v>491.54708361351095</v>
      </c>
      <c r="O2927" s="10">
        <v>504.55032390730503</v>
      </c>
      <c r="P2927" s="9">
        <v>1217.7183650961101</v>
      </c>
      <c r="Q2927" s="10">
        <v>1240.8952514676198</v>
      </c>
      <c r="R2927" s="10">
        <v>1206.44618396842</v>
      </c>
      <c r="S2927" s="10">
        <v>1193.44294367463</v>
      </c>
    </row>
    <row r="2928" spans="1:19" ht="15" customHeight="1" x14ac:dyDescent="0.2">
      <c r="A2928" s="7">
        <v>53013</v>
      </c>
      <c r="B2928" s="8" t="s">
        <v>79</v>
      </c>
      <c r="C2928" s="7" t="s">
        <v>1803</v>
      </c>
      <c r="D2928" s="9">
        <v>5.3853168366025397</v>
      </c>
      <c r="E2928" s="10">
        <v>5.2256884424839702</v>
      </c>
      <c r="F2928" s="10">
        <v>5.3372907226653705</v>
      </c>
      <c r="G2928" s="10">
        <v>5.5834701084166696</v>
      </c>
      <c r="H2928" s="9">
        <v>1.03303139006598</v>
      </c>
      <c r="I2928" s="10">
        <v>2.0372715267839299</v>
      </c>
      <c r="J2928" s="10">
        <v>1.9118187372123499</v>
      </c>
      <c r="K2928" s="10">
        <v>1.5952352072844</v>
      </c>
      <c r="L2928" s="9">
        <v>6.4183482266685203</v>
      </c>
      <c r="M2928" s="10">
        <v>7.2629599692679001</v>
      </c>
      <c r="N2928" s="10">
        <v>7.2491094598777197</v>
      </c>
      <c r="O2928" s="10">
        <v>7.1787053157010705</v>
      </c>
      <c r="P2928" s="9">
        <v>2255.7684619443999</v>
      </c>
      <c r="Q2928" s="10">
        <v>2254.9238502017997</v>
      </c>
      <c r="R2928" s="10">
        <v>2254.9377007111902</v>
      </c>
      <c r="S2928" s="10">
        <v>2255.0081048553602</v>
      </c>
    </row>
    <row r="2929" spans="1:19" ht="15" customHeight="1" x14ac:dyDescent="0.2">
      <c r="A2929" s="7">
        <v>53015</v>
      </c>
      <c r="B2929" s="8" t="s">
        <v>1807</v>
      </c>
      <c r="C2929" s="7" t="s">
        <v>1803</v>
      </c>
      <c r="D2929" s="9">
        <v>305.85300882820098</v>
      </c>
      <c r="E2929" s="10">
        <v>342.08902644618797</v>
      </c>
      <c r="F2929" s="10">
        <v>393.57340200515301</v>
      </c>
      <c r="G2929" s="10">
        <v>450.762165150302</v>
      </c>
      <c r="H2929" s="9">
        <v>74.8404940954468</v>
      </c>
      <c r="I2929" s="10">
        <v>100.553306894388</v>
      </c>
      <c r="J2929" s="10">
        <v>105.86686405844199</v>
      </c>
      <c r="K2929" s="10">
        <v>106.52508461819001</v>
      </c>
      <c r="L2929" s="9">
        <v>380.69350292364777</v>
      </c>
      <c r="M2929" s="10">
        <v>442.64233334057599</v>
      </c>
      <c r="N2929" s="10">
        <v>499.440266063595</v>
      </c>
      <c r="O2929" s="10">
        <v>557.28724976849196</v>
      </c>
      <c r="P2929" s="9">
        <v>2640.3480369139502</v>
      </c>
      <c r="Q2929" s="10">
        <v>2578.3992064970198</v>
      </c>
      <c r="R2929" s="10">
        <v>2521.6012737740002</v>
      </c>
      <c r="S2929" s="10">
        <v>2463.7542900691101</v>
      </c>
    </row>
    <row r="2930" spans="1:19" ht="15" customHeight="1" x14ac:dyDescent="0.2">
      <c r="A2930" s="7">
        <v>53017</v>
      </c>
      <c r="B2930" s="8" t="s">
        <v>218</v>
      </c>
      <c r="C2930" s="7" t="s">
        <v>1803</v>
      </c>
      <c r="D2930" s="9">
        <v>16.295345547246399</v>
      </c>
      <c r="E2930" s="10">
        <v>21.4213351045622</v>
      </c>
      <c r="F2930" s="10">
        <v>60.235698395572996</v>
      </c>
      <c r="G2930" s="10">
        <v>56.551998769966104</v>
      </c>
      <c r="H2930" s="9">
        <v>67.041225418829697</v>
      </c>
      <c r="I2930" s="10">
        <v>65.877131079645707</v>
      </c>
      <c r="J2930" s="10">
        <v>75.190206834399703</v>
      </c>
      <c r="K2930" s="10">
        <v>72.573709309229812</v>
      </c>
      <c r="L2930" s="9">
        <v>83.33657096607611</v>
      </c>
      <c r="M2930" s="10">
        <v>87.298466184207896</v>
      </c>
      <c r="N2930" s="10">
        <v>135.4259052299727</v>
      </c>
      <c r="O2930" s="10">
        <v>129.1257080791959</v>
      </c>
      <c r="P2930" s="9">
        <v>4705.0410820786201</v>
      </c>
      <c r="Q2930" s="10">
        <v>4701.0791868604801</v>
      </c>
      <c r="R2930" s="10">
        <v>4652.95174781472</v>
      </c>
      <c r="S2930" s="10">
        <v>4659.2519449655001</v>
      </c>
    </row>
    <row r="2931" spans="1:19" ht="15" customHeight="1" x14ac:dyDescent="0.2">
      <c r="A2931" s="7">
        <v>53019</v>
      </c>
      <c r="B2931" s="8" t="s">
        <v>1808</v>
      </c>
      <c r="C2931" s="7" t="s">
        <v>1803</v>
      </c>
      <c r="D2931" s="9">
        <v>56.494471811545701</v>
      </c>
      <c r="E2931" s="10">
        <v>64.265492037200403</v>
      </c>
      <c r="F2931" s="10">
        <v>80.434832856838298</v>
      </c>
      <c r="G2931" s="10">
        <v>71.581618157222493</v>
      </c>
      <c r="H2931" s="9">
        <v>4.8705414743177702</v>
      </c>
      <c r="I2931" s="10">
        <v>5.1051468254553898</v>
      </c>
      <c r="J2931" s="10">
        <v>7.0804828363101899</v>
      </c>
      <c r="K2931" s="10">
        <v>7.7212837476771607</v>
      </c>
      <c r="L2931" s="9">
        <v>61.365013285863476</v>
      </c>
      <c r="M2931" s="10">
        <v>69.370638862655795</v>
      </c>
      <c r="N2931" s="10">
        <v>87.515315693148494</v>
      </c>
      <c r="O2931" s="10">
        <v>79.302901904899656</v>
      </c>
      <c r="P2931" s="9">
        <v>5785.2986701783802</v>
      </c>
      <c r="Q2931" s="10">
        <v>5777.2930446015798</v>
      </c>
      <c r="R2931" s="10">
        <v>5759.1483677710894</v>
      </c>
      <c r="S2931" s="10">
        <v>5767.3607815593396</v>
      </c>
    </row>
    <row r="2932" spans="1:19" ht="15" customHeight="1" x14ac:dyDescent="0.2">
      <c r="A2932" s="7">
        <v>53021</v>
      </c>
      <c r="B2932" s="8" t="s">
        <v>30</v>
      </c>
      <c r="C2932" s="7" t="s">
        <v>1803</v>
      </c>
      <c r="D2932" s="9">
        <v>12.8518503982454</v>
      </c>
      <c r="E2932" s="10">
        <v>6.7468269498434594</v>
      </c>
      <c r="F2932" s="10">
        <v>5.6318115870881602</v>
      </c>
      <c r="G2932" s="10">
        <v>5.4668435112841607</v>
      </c>
      <c r="H2932" s="9">
        <v>6.2497827305819005</v>
      </c>
      <c r="I2932" s="10">
        <v>6.4811029900056401</v>
      </c>
      <c r="J2932" s="10">
        <v>6.5253881986787006</v>
      </c>
      <c r="K2932" s="10">
        <v>6.8385587811676807</v>
      </c>
      <c r="L2932" s="9">
        <v>19.101633128827299</v>
      </c>
      <c r="M2932" s="10">
        <v>13.227929939849101</v>
      </c>
      <c r="N2932" s="10">
        <v>12.15719978576686</v>
      </c>
      <c r="O2932" s="10">
        <v>12.30540229245184</v>
      </c>
      <c r="P2932" s="9">
        <v>3257.1258557430001</v>
      </c>
      <c r="Q2932" s="10">
        <v>3262.9995589319801</v>
      </c>
      <c r="R2932" s="10">
        <v>3264.0702890860603</v>
      </c>
      <c r="S2932" s="10">
        <v>3263.92208657938</v>
      </c>
    </row>
    <row r="2933" spans="1:19" ht="15" customHeight="1" x14ac:dyDescent="0.2">
      <c r="A2933" s="7">
        <v>53023</v>
      </c>
      <c r="B2933" s="8" t="s">
        <v>223</v>
      </c>
      <c r="C2933" s="7" t="s">
        <v>1803</v>
      </c>
      <c r="D2933" s="9">
        <v>7.5382655630444297</v>
      </c>
      <c r="E2933" s="10">
        <v>8.0997655576173795</v>
      </c>
      <c r="F2933" s="10">
        <v>4.7586773528636304</v>
      </c>
      <c r="G2933" s="10">
        <v>5.6674232828069302</v>
      </c>
      <c r="H2933" s="9">
        <v>3.7907812450690899</v>
      </c>
      <c r="I2933" s="10">
        <v>2.6148916052189501</v>
      </c>
      <c r="J2933" s="10">
        <v>2.4392440642995901</v>
      </c>
      <c r="K2933" s="10">
        <v>2.2744371571458002</v>
      </c>
      <c r="L2933" s="9">
        <v>11.329046808113519</v>
      </c>
      <c r="M2933" s="10">
        <v>10.71465716283633</v>
      </c>
      <c r="N2933" s="10">
        <v>7.1979214171632204</v>
      </c>
      <c r="O2933" s="10">
        <v>7.9418604399527304</v>
      </c>
      <c r="P2933" s="9">
        <v>1849.0211158684499</v>
      </c>
      <c r="Q2933" s="10">
        <v>1849.6355055137301</v>
      </c>
      <c r="R2933" s="10">
        <v>1853.1522412593999</v>
      </c>
      <c r="S2933" s="10">
        <v>1852.4083022366099</v>
      </c>
    </row>
    <row r="2934" spans="1:19" ht="15" customHeight="1" x14ac:dyDescent="0.2">
      <c r="A2934" s="7">
        <v>53025</v>
      </c>
      <c r="B2934" s="8" t="s">
        <v>90</v>
      </c>
      <c r="C2934" s="7" t="s">
        <v>1803</v>
      </c>
      <c r="D2934" s="9">
        <v>43.372309647256301</v>
      </c>
      <c r="E2934" s="10">
        <v>55.870199955667395</v>
      </c>
      <c r="F2934" s="10">
        <v>90.227760247353103</v>
      </c>
      <c r="G2934" s="10">
        <v>104.977982064817</v>
      </c>
      <c r="H2934" s="9">
        <v>56.772531985586802</v>
      </c>
      <c r="I2934" s="10">
        <v>99.974831223785301</v>
      </c>
      <c r="J2934" s="10">
        <v>98.777458864668702</v>
      </c>
      <c r="K2934" s="10">
        <v>102.968687267663</v>
      </c>
      <c r="L2934" s="9">
        <v>100.14484163284311</v>
      </c>
      <c r="M2934" s="10">
        <v>155.84503117945269</v>
      </c>
      <c r="N2934" s="10">
        <v>189.00521911202179</v>
      </c>
      <c r="O2934" s="10">
        <v>207.94666933248001</v>
      </c>
      <c r="P2934" s="9">
        <v>7129.6712262661104</v>
      </c>
      <c r="Q2934" s="10">
        <v>7073.9710367194994</v>
      </c>
      <c r="R2934" s="10">
        <v>7040.8108487869304</v>
      </c>
      <c r="S2934" s="10">
        <v>7021.8693985664704</v>
      </c>
    </row>
    <row r="2935" spans="1:19" ht="15" customHeight="1" x14ac:dyDescent="0.2">
      <c r="A2935" s="7">
        <v>53027</v>
      </c>
      <c r="B2935" s="8" t="s">
        <v>1809</v>
      </c>
      <c r="C2935" s="7" t="s">
        <v>1803</v>
      </c>
      <c r="D2935" s="9">
        <v>275.09014383283198</v>
      </c>
      <c r="E2935" s="10">
        <v>265.026199274617</v>
      </c>
      <c r="F2935" s="10">
        <v>276.29287265450898</v>
      </c>
      <c r="G2935" s="10">
        <v>277.95471833445697</v>
      </c>
      <c r="H2935" s="9">
        <v>92.224006880114203</v>
      </c>
      <c r="I2935" s="10">
        <v>124.092354858384</v>
      </c>
      <c r="J2935" s="10">
        <v>120.760345416869</v>
      </c>
      <c r="K2935" s="10">
        <v>121.90200454712</v>
      </c>
      <c r="L2935" s="9">
        <v>367.31415071294617</v>
      </c>
      <c r="M2935" s="10">
        <v>389.118554133001</v>
      </c>
      <c r="N2935" s="10">
        <v>397.05321807137801</v>
      </c>
      <c r="O2935" s="10">
        <v>399.85672288157701</v>
      </c>
      <c r="P2935" s="9">
        <v>5391.7913821983502</v>
      </c>
      <c r="Q2935" s="10">
        <v>5369.98697877829</v>
      </c>
      <c r="R2935" s="10">
        <v>5362.0523148399097</v>
      </c>
      <c r="S2935" s="10">
        <v>5359.2488100297096</v>
      </c>
    </row>
    <row r="2936" spans="1:19" ht="15" customHeight="1" x14ac:dyDescent="0.2">
      <c r="A2936" s="7">
        <v>53029</v>
      </c>
      <c r="B2936" s="8" t="s">
        <v>1810</v>
      </c>
      <c r="C2936" s="7" t="s">
        <v>1803</v>
      </c>
      <c r="D2936" s="9">
        <v>319.45997264319499</v>
      </c>
      <c r="E2936" s="10">
        <v>308.06630210549099</v>
      </c>
      <c r="F2936" s="10">
        <v>308.61667266800998</v>
      </c>
      <c r="G2936" s="10">
        <v>316.86337409325802</v>
      </c>
      <c r="H2936" s="9">
        <v>30.578355826908101</v>
      </c>
      <c r="I2936" s="10">
        <v>52.066965004924995</v>
      </c>
      <c r="J2936" s="10">
        <v>53.526043648886798</v>
      </c>
      <c r="K2936" s="10">
        <v>51.074708809374201</v>
      </c>
      <c r="L2936" s="9">
        <v>350.03832847010307</v>
      </c>
      <c r="M2936" s="10">
        <v>360.133267110416</v>
      </c>
      <c r="N2936" s="10">
        <v>362.14271631689678</v>
      </c>
      <c r="O2936" s="10">
        <v>367.93808290263223</v>
      </c>
      <c r="P2936" s="9">
        <v>989.82661739983905</v>
      </c>
      <c r="Q2936" s="10">
        <v>979.73167875952493</v>
      </c>
      <c r="R2936" s="10">
        <v>977.72222955304505</v>
      </c>
      <c r="S2936" s="10">
        <v>971.92686296730903</v>
      </c>
    </row>
    <row r="2937" spans="1:19" ht="15" customHeight="1" x14ac:dyDescent="0.2">
      <c r="A2937" s="7">
        <v>53031</v>
      </c>
      <c r="B2937" s="8" t="s">
        <v>37</v>
      </c>
      <c r="C2937" s="7" t="s">
        <v>1803</v>
      </c>
      <c r="D2937" s="9">
        <v>199.61605652261298</v>
      </c>
      <c r="E2937" s="10">
        <v>229.341738785757</v>
      </c>
      <c r="F2937" s="10">
        <v>274.65473848990797</v>
      </c>
      <c r="G2937" s="10">
        <v>297.92684032890702</v>
      </c>
      <c r="H2937" s="9">
        <v>25.379912205889898</v>
      </c>
      <c r="I2937" s="10">
        <v>37.122260342324097</v>
      </c>
      <c r="J2937" s="10">
        <v>36.796315533392701</v>
      </c>
      <c r="K2937" s="10">
        <v>36.824898762158696</v>
      </c>
      <c r="L2937" s="9">
        <v>224.9959687285029</v>
      </c>
      <c r="M2937" s="10">
        <v>266.46399912808113</v>
      </c>
      <c r="N2937" s="10">
        <v>311.45105402330063</v>
      </c>
      <c r="O2937" s="10">
        <v>334.7517390910657</v>
      </c>
      <c r="P2937" s="9">
        <v>5441.6303939070103</v>
      </c>
      <c r="Q2937" s="10">
        <v>5400.1623635074393</v>
      </c>
      <c r="R2937" s="10">
        <v>5355.1753086122199</v>
      </c>
      <c r="S2937" s="10">
        <v>5331.8746235444496</v>
      </c>
    </row>
    <row r="2938" spans="1:19" ht="15" customHeight="1" x14ac:dyDescent="0.2">
      <c r="A2938" s="7">
        <v>53033</v>
      </c>
      <c r="B2938" s="8" t="s">
        <v>1614</v>
      </c>
      <c r="C2938" s="7" t="s">
        <v>1803</v>
      </c>
      <c r="D2938" s="9">
        <v>696.19348818374306</v>
      </c>
      <c r="E2938" s="10">
        <v>589.50719163573604</v>
      </c>
      <c r="F2938" s="10">
        <v>601.99245139248501</v>
      </c>
      <c r="G2938" s="10">
        <v>601.76302331981094</v>
      </c>
      <c r="H2938" s="9">
        <v>201.29746092714899</v>
      </c>
      <c r="I2938" s="10">
        <v>264.500252947136</v>
      </c>
      <c r="J2938" s="10">
        <v>290.57204166502305</v>
      </c>
      <c r="K2938" s="10">
        <v>291.75064379825096</v>
      </c>
      <c r="L2938" s="9">
        <v>897.49094911089207</v>
      </c>
      <c r="M2938" s="10">
        <v>854.00744458287204</v>
      </c>
      <c r="N2938" s="10">
        <v>892.564493057508</v>
      </c>
      <c r="O2938" s="10">
        <v>893.51366711806202</v>
      </c>
      <c r="P2938" s="9">
        <v>5078.78554109995</v>
      </c>
      <c r="Q2938" s="10">
        <v>5122.2690456279806</v>
      </c>
      <c r="R2938" s="10">
        <v>5083.7119971533502</v>
      </c>
      <c r="S2938" s="10">
        <v>5082.7628230927894</v>
      </c>
    </row>
    <row r="2939" spans="1:19" ht="15" customHeight="1" x14ac:dyDescent="0.2">
      <c r="A2939" s="7">
        <v>53035</v>
      </c>
      <c r="B2939" s="8" t="s">
        <v>1811</v>
      </c>
      <c r="C2939" s="7" t="s">
        <v>1803</v>
      </c>
      <c r="D2939" s="9">
        <v>531.15375110590105</v>
      </c>
      <c r="E2939" s="10">
        <v>539.23661300367996</v>
      </c>
      <c r="F2939" s="10">
        <v>544.97855497457806</v>
      </c>
      <c r="G2939" s="10">
        <v>549.02195163016495</v>
      </c>
      <c r="H2939" s="9">
        <v>52.997000445024995</v>
      </c>
      <c r="I2939" s="10">
        <v>77.296525136817095</v>
      </c>
      <c r="J2939" s="10">
        <v>82.545502572952302</v>
      </c>
      <c r="K2939" s="10">
        <v>83.809700081749597</v>
      </c>
      <c r="L2939" s="9">
        <v>584.15075155092597</v>
      </c>
      <c r="M2939" s="10">
        <v>616.53313814049704</v>
      </c>
      <c r="N2939" s="10">
        <v>627.52405754753033</v>
      </c>
      <c r="O2939" s="10">
        <v>632.83165171191456</v>
      </c>
      <c r="P2939" s="9">
        <v>881.34504641435296</v>
      </c>
      <c r="Q2939" s="10">
        <v>848.96265982478292</v>
      </c>
      <c r="R2939" s="10">
        <v>837.97174041774906</v>
      </c>
      <c r="S2939" s="10">
        <v>832.66414625336506</v>
      </c>
    </row>
    <row r="2940" spans="1:19" ht="15" customHeight="1" x14ac:dyDescent="0.2">
      <c r="A2940" s="7">
        <v>53037</v>
      </c>
      <c r="B2940" s="8" t="s">
        <v>1812</v>
      </c>
      <c r="C2940" s="7" t="s">
        <v>1803</v>
      </c>
      <c r="D2940" s="9">
        <v>71.709543143530695</v>
      </c>
      <c r="E2940" s="10">
        <v>65.628152697214006</v>
      </c>
      <c r="F2940" s="10">
        <v>185.000508420035</v>
      </c>
      <c r="G2940" s="10">
        <v>192.165422081564</v>
      </c>
      <c r="H2940" s="9">
        <v>65.191325141022403</v>
      </c>
      <c r="I2940" s="10">
        <v>105.751274753616</v>
      </c>
      <c r="J2940" s="10">
        <v>129.826958179592</v>
      </c>
      <c r="K2940" s="10">
        <v>142.2977803592</v>
      </c>
      <c r="L2940" s="9">
        <v>136.9008682845531</v>
      </c>
      <c r="M2940" s="10">
        <v>171.37942745083001</v>
      </c>
      <c r="N2940" s="10">
        <v>314.82746659962703</v>
      </c>
      <c r="O2940" s="10">
        <v>334.46320244076401</v>
      </c>
      <c r="P2940" s="9">
        <v>5905.5130990961197</v>
      </c>
      <c r="Q2940" s="10">
        <v>5871.0345399298494</v>
      </c>
      <c r="R2940" s="10">
        <v>5727.5865007810498</v>
      </c>
      <c r="S2940" s="10">
        <v>5707.9507649399102</v>
      </c>
    </row>
    <row r="2941" spans="1:19" ht="15" customHeight="1" x14ac:dyDescent="0.2">
      <c r="A2941" s="7">
        <v>53039</v>
      </c>
      <c r="B2941" s="8" t="s">
        <v>1813</v>
      </c>
      <c r="C2941" s="7" t="s">
        <v>1803</v>
      </c>
      <c r="D2941" s="9">
        <v>55.167823957827501</v>
      </c>
      <c r="E2941" s="10">
        <v>80.608360435186896</v>
      </c>
      <c r="F2941" s="10">
        <v>130.207528461614</v>
      </c>
      <c r="G2941" s="10">
        <v>151.70328374562101</v>
      </c>
      <c r="H2941" s="9">
        <v>36.528581788441002</v>
      </c>
      <c r="I2941" s="10">
        <v>35.741024505096199</v>
      </c>
      <c r="J2941" s="10">
        <v>41.319240518735398</v>
      </c>
      <c r="K2941" s="10">
        <v>42.152146793607599</v>
      </c>
      <c r="L2941" s="9">
        <v>91.69640574626851</v>
      </c>
      <c r="M2941" s="10">
        <v>116.34938494028309</v>
      </c>
      <c r="N2941" s="10">
        <v>171.5267689803494</v>
      </c>
      <c r="O2941" s="10">
        <v>193.85543053922859</v>
      </c>
      <c r="P2941" s="9">
        <v>4840.7510598188601</v>
      </c>
      <c r="Q2941" s="10">
        <v>4816.0980806248399</v>
      </c>
      <c r="R2941" s="10">
        <v>4760.9206965847798</v>
      </c>
      <c r="S2941" s="10">
        <v>4738.5920350259003</v>
      </c>
    </row>
    <row r="2942" spans="1:19" ht="15" customHeight="1" x14ac:dyDescent="0.2">
      <c r="A2942" s="7">
        <v>53041</v>
      </c>
      <c r="B2942" s="8" t="s">
        <v>505</v>
      </c>
      <c r="C2942" s="7" t="s">
        <v>1803</v>
      </c>
      <c r="D2942" s="9">
        <v>368.33395092145099</v>
      </c>
      <c r="E2942" s="10">
        <v>434.016033907929</v>
      </c>
      <c r="F2942" s="10">
        <v>544.41197880306993</v>
      </c>
      <c r="G2942" s="10">
        <v>600.97828434724397</v>
      </c>
      <c r="H2942" s="9">
        <v>203.09640915027498</v>
      </c>
      <c r="I2942" s="10">
        <v>252.885046327026</v>
      </c>
      <c r="J2942" s="10">
        <v>271.52294029717399</v>
      </c>
      <c r="K2942" s="10">
        <v>275.33758244441202</v>
      </c>
      <c r="L2942" s="9">
        <v>571.430360071726</v>
      </c>
      <c r="M2942" s="10">
        <v>686.90108023495509</v>
      </c>
      <c r="N2942" s="10">
        <v>815.93491910024397</v>
      </c>
      <c r="O2942" s="10">
        <v>876.31586679165605</v>
      </c>
      <c r="P2942" s="9">
        <v>5738.6751140139995</v>
      </c>
      <c r="Q2942" s="10">
        <v>5623.2043938507704</v>
      </c>
      <c r="R2942" s="10">
        <v>5494.1705549854805</v>
      </c>
      <c r="S2942" s="10">
        <v>5433.7896072940703</v>
      </c>
    </row>
    <row r="2943" spans="1:19" ht="15" customHeight="1" x14ac:dyDescent="0.2">
      <c r="A2943" s="7">
        <v>53043</v>
      </c>
      <c r="B2943" s="8" t="s">
        <v>98</v>
      </c>
      <c r="C2943" s="7" t="s">
        <v>1803</v>
      </c>
      <c r="D2943" s="9">
        <v>18.8424694891483</v>
      </c>
      <c r="E2943" s="10">
        <v>27.3680245330102</v>
      </c>
      <c r="F2943" s="10">
        <v>37.326003874643497</v>
      </c>
      <c r="G2943" s="10">
        <v>44.795274116862501</v>
      </c>
      <c r="H2943" s="9">
        <v>4.6621024052786693</v>
      </c>
      <c r="I2943" s="10">
        <v>5.5665490610375201</v>
      </c>
      <c r="J2943" s="10">
        <v>5.5681830787145001</v>
      </c>
      <c r="K2943" s="10">
        <v>6.28986678486753</v>
      </c>
      <c r="L2943" s="9">
        <v>23.50457189442697</v>
      </c>
      <c r="M2943" s="10">
        <v>32.93457359404772</v>
      </c>
      <c r="N2943" s="10">
        <v>42.894186953357995</v>
      </c>
      <c r="O2943" s="10">
        <v>51.085140901730028</v>
      </c>
      <c r="P2943" s="9">
        <v>6036.1831647552408</v>
      </c>
      <c r="Q2943" s="10">
        <v>6026.7531630556205</v>
      </c>
      <c r="R2943" s="10">
        <v>6016.79354969631</v>
      </c>
      <c r="S2943" s="10">
        <v>6008.6025957479396</v>
      </c>
    </row>
    <row r="2944" spans="1:19" ht="15" customHeight="1" x14ac:dyDescent="0.2">
      <c r="A2944" s="7">
        <v>53045</v>
      </c>
      <c r="B2944" s="8" t="s">
        <v>545</v>
      </c>
      <c r="C2944" s="7" t="s">
        <v>1803</v>
      </c>
      <c r="D2944" s="9">
        <v>421.53260931466798</v>
      </c>
      <c r="E2944" s="10">
        <v>476.05395268294103</v>
      </c>
      <c r="F2944" s="10">
        <v>546.613177696722</v>
      </c>
      <c r="G2944" s="10">
        <v>555.53740865179304</v>
      </c>
      <c r="H2944" s="9">
        <v>35.759113995792802</v>
      </c>
      <c r="I2944" s="10">
        <v>57.633361473251199</v>
      </c>
      <c r="J2944" s="10">
        <v>60.006095827679097</v>
      </c>
      <c r="K2944" s="10">
        <v>57.364159530058402</v>
      </c>
      <c r="L2944" s="9">
        <v>457.29172331046078</v>
      </c>
      <c r="M2944" s="10">
        <v>533.6873141561922</v>
      </c>
      <c r="N2944" s="10">
        <v>606.61927352440114</v>
      </c>
      <c r="O2944" s="10">
        <v>612.90156818185142</v>
      </c>
      <c r="P2944" s="9">
        <v>2264.8972908064598</v>
      </c>
      <c r="Q2944" s="10">
        <v>2188.5016999607201</v>
      </c>
      <c r="R2944" s="10">
        <v>2115.5697405925098</v>
      </c>
      <c r="S2944" s="10">
        <v>2109.2874459350601</v>
      </c>
    </row>
    <row r="2945" spans="1:19" ht="15" customHeight="1" x14ac:dyDescent="0.2">
      <c r="A2945" s="7">
        <v>53047</v>
      </c>
      <c r="B2945" s="8" t="s">
        <v>1814</v>
      </c>
      <c r="C2945" s="7" t="s">
        <v>1803</v>
      </c>
      <c r="D2945" s="9">
        <v>181.588790496634</v>
      </c>
      <c r="E2945" s="10">
        <v>218.19536976546399</v>
      </c>
      <c r="F2945" s="10">
        <v>317.00655966315003</v>
      </c>
      <c r="G2945" s="10">
        <v>299.22418214784403</v>
      </c>
      <c r="H2945" s="9">
        <v>129.97275896552301</v>
      </c>
      <c r="I2945" s="10">
        <v>151.61431338418299</v>
      </c>
      <c r="J2945" s="10">
        <v>153.50637517581401</v>
      </c>
      <c r="K2945" s="10">
        <v>157.05072501070401</v>
      </c>
      <c r="L2945" s="9">
        <v>311.56154946215702</v>
      </c>
      <c r="M2945" s="10">
        <v>369.80968314964701</v>
      </c>
      <c r="N2945" s="10">
        <v>470.51293483896399</v>
      </c>
      <c r="O2945" s="10">
        <v>456.27490715854799</v>
      </c>
      <c r="P2945" s="9">
        <v>13448.2515968964</v>
      </c>
      <c r="Q2945" s="10">
        <v>13390.003463208901</v>
      </c>
      <c r="R2945" s="10">
        <v>13289.3002115196</v>
      </c>
      <c r="S2945" s="10">
        <v>13303.538239200001</v>
      </c>
    </row>
    <row r="2946" spans="1:19" ht="15" customHeight="1" x14ac:dyDescent="0.2">
      <c r="A2946" s="7">
        <v>53049</v>
      </c>
      <c r="B2946" s="8" t="s">
        <v>1815</v>
      </c>
      <c r="C2946" s="7" t="s">
        <v>1803</v>
      </c>
      <c r="D2946" s="9">
        <v>130.77566447115402</v>
      </c>
      <c r="E2946" s="10">
        <v>138.51157727212899</v>
      </c>
      <c r="F2946" s="10">
        <v>151.76175065965398</v>
      </c>
      <c r="G2946" s="10">
        <v>148.233860867609</v>
      </c>
      <c r="H2946" s="9">
        <v>38.4743129562654</v>
      </c>
      <c r="I2946" s="10">
        <v>43.2072657970918</v>
      </c>
      <c r="J2946" s="10">
        <v>43.875696167784398</v>
      </c>
      <c r="K2946" s="10">
        <v>43.405196421970601</v>
      </c>
      <c r="L2946" s="9">
        <v>169.2499774274194</v>
      </c>
      <c r="M2946" s="10">
        <v>181.71884306922078</v>
      </c>
      <c r="N2946" s="10">
        <v>195.6374468274384</v>
      </c>
      <c r="O2946" s="10">
        <v>191.6390572895796</v>
      </c>
      <c r="P2946" s="9">
        <v>3007.4683447505799</v>
      </c>
      <c r="Q2946" s="10">
        <v>2994.9994791087797</v>
      </c>
      <c r="R2946" s="10">
        <v>2981.0808753505603</v>
      </c>
      <c r="S2946" s="10">
        <v>2985.0792648884203</v>
      </c>
    </row>
    <row r="2947" spans="1:19" ht="15" customHeight="1" x14ac:dyDescent="0.2">
      <c r="A2947" s="7">
        <v>53051</v>
      </c>
      <c r="B2947" s="8" t="s">
        <v>1816</v>
      </c>
      <c r="C2947" s="7" t="s">
        <v>1803</v>
      </c>
      <c r="D2947" s="9">
        <v>99.163440627772786</v>
      </c>
      <c r="E2947" s="10">
        <v>145.70648069846101</v>
      </c>
      <c r="F2947" s="10">
        <v>208.702040890913</v>
      </c>
      <c r="G2947" s="10">
        <v>219.22992694842898</v>
      </c>
      <c r="H2947" s="9">
        <v>5.6399197899736002</v>
      </c>
      <c r="I2947" s="10">
        <v>6.5473703037264999</v>
      </c>
      <c r="J2947" s="10">
        <v>6.9735288513205997</v>
      </c>
      <c r="K2947" s="10">
        <v>7.17192631576326</v>
      </c>
      <c r="L2947" s="9">
        <v>104.80336041774639</v>
      </c>
      <c r="M2947" s="10">
        <v>152.2538510021875</v>
      </c>
      <c r="N2947" s="10">
        <v>215.67556974223359</v>
      </c>
      <c r="O2947" s="10">
        <v>226.40185326419225</v>
      </c>
      <c r="P2947" s="9">
        <v>3587.2209882293901</v>
      </c>
      <c r="Q2947" s="10">
        <v>3539.77049764495</v>
      </c>
      <c r="R2947" s="10">
        <v>3476.3487789049</v>
      </c>
      <c r="S2947" s="10">
        <v>3465.6224953829396</v>
      </c>
    </row>
    <row r="2948" spans="1:19" ht="15" customHeight="1" x14ac:dyDescent="0.2">
      <c r="A2948" s="7">
        <v>53053</v>
      </c>
      <c r="B2948" s="8" t="s">
        <v>396</v>
      </c>
      <c r="C2948" s="7" t="s">
        <v>1803</v>
      </c>
      <c r="D2948" s="9">
        <v>636.76802525458004</v>
      </c>
      <c r="E2948" s="10">
        <v>590.79476517519902</v>
      </c>
      <c r="F2948" s="10">
        <v>607.36246187561505</v>
      </c>
      <c r="G2948" s="10">
        <v>621.760278295033</v>
      </c>
      <c r="H2948" s="9">
        <v>181.95293387151401</v>
      </c>
      <c r="I2948" s="10">
        <v>240.26379152688801</v>
      </c>
      <c r="J2948" s="10">
        <v>267.45795961363302</v>
      </c>
      <c r="K2948" s="10">
        <v>281.36522696225001</v>
      </c>
      <c r="L2948" s="9">
        <v>818.72095912609393</v>
      </c>
      <c r="M2948" s="10">
        <v>831.058556702087</v>
      </c>
      <c r="N2948" s="10">
        <v>874.82042148924802</v>
      </c>
      <c r="O2948" s="10">
        <v>903.12550525728295</v>
      </c>
      <c r="P2948" s="9">
        <v>3857.4006006429399</v>
      </c>
      <c r="Q2948" s="10">
        <v>3845.0630030669499</v>
      </c>
      <c r="R2948" s="10">
        <v>3801.3011382797799</v>
      </c>
      <c r="S2948" s="10">
        <v>3772.9960545117501</v>
      </c>
    </row>
    <row r="2949" spans="1:19" ht="15" customHeight="1" x14ac:dyDescent="0.2">
      <c r="A2949" s="7">
        <v>53055</v>
      </c>
      <c r="B2949" s="8" t="s">
        <v>249</v>
      </c>
      <c r="C2949" s="7" t="s">
        <v>1803</v>
      </c>
      <c r="D2949" s="9">
        <v>198.07538895498999</v>
      </c>
      <c r="E2949" s="10">
        <v>283.47035588720797</v>
      </c>
      <c r="F2949" s="10">
        <v>297.01588736006101</v>
      </c>
      <c r="G2949" s="10">
        <v>302.55357525195996</v>
      </c>
      <c r="H2949" s="9">
        <v>6.08592072046212</v>
      </c>
      <c r="I2949" s="10">
        <v>34.370487748356496</v>
      </c>
      <c r="J2949" s="10">
        <v>34.124243996599198</v>
      </c>
      <c r="K2949" s="10">
        <v>34.808225507017802</v>
      </c>
      <c r="L2949" s="9">
        <v>204.16130967545212</v>
      </c>
      <c r="M2949" s="10">
        <v>317.84084363556451</v>
      </c>
      <c r="N2949" s="10">
        <v>331.14013135666016</v>
      </c>
      <c r="O2949" s="10">
        <v>337.36180075897778</v>
      </c>
      <c r="P2949" s="9">
        <v>1403.74995624441</v>
      </c>
      <c r="Q2949" s="10">
        <v>1290.0704222843001</v>
      </c>
      <c r="R2949" s="10">
        <v>1276.7711345632099</v>
      </c>
      <c r="S2949" s="10">
        <v>1270.5494651608901</v>
      </c>
    </row>
    <row r="2950" spans="1:19" ht="15" customHeight="1" x14ac:dyDescent="0.2">
      <c r="A2950" s="7">
        <v>53057</v>
      </c>
      <c r="B2950" s="8" t="s">
        <v>1817</v>
      </c>
      <c r="C2950" s="7" t="s">
        <v>1803</v>
      </c>
      <c r="D2950" s="9">
        <v>310.62868178302801</v>
      </c>
      <c r="E2950" s="10">
        <v>302.93513227237395</v>
      </c>
      <c r="F2950" s="10">
        <v>344.77859436010198</v>
      </c>
      <c r="G2950" s="10">
        <v>371.39135231646503</v>
      </c>
      <c r="H2950" s="9">
        <v>115.349448579718</v>
      </c>
      <c r="I2950" s="10">
        <v>170.276156086942</v>
      </c>
      <c r="J2950" s="10">
        <v>182.81995681815098</v>
      </c>
      <c r="K2950" s="10">
        <v>180.00242492910002</v>
      </c>
      <c r="L2950" s="9">
        <v>425.97813036274601</v>
      </c>
      <c r="M2950" s="10">
        <v>473.21128835931597</v>
      </c>
      <c r="N2950" s="10">
        <v>527.59855117825305</v>
      </c>
      <c r="O2950" s="10">
        <v>551.39377724556505</v>
      </c>
      <c r="P2950" s="9">
        <v>4539.1211006968897</v>
      </c>
      <c r="Q2950" s="10">
        <v>4491.8879427003203</v>
      </c>
      <c r="R2950" s="10">
        <v>4437.5006798813802</v>
      </c>
      <c r="S2950" s="10">
        <v>4413.7054538140601</v>
      </c>
    </row>
    <row r="2951" spans="1:19" ht="15" customHeight="1" x14ac:dyDescent="0.2">
      <c r="A2951" s="7">
        <v>53059</v>
      </c>
      <c r="B2951" s="8" t="s">
        <v>1818</v>
      </c>
      <c r="C2951" s="7" t="s">
        <v>1803</v>
      </c>
      <c r="D2951" s="9">
        <v>105.29581688738901</v>
      </c>
      <c r="E2951" s="10">
        <v>105.77982634971001</v>
      </c>
      <c r="F2951" s="10">
        <v>128.042171501365</v>
      </c>
      <c r="G2951" s="10">
        <v>126.24366580378801</v>
      </c>
      <c r="H2951" s="9">
        <v>14.5889587799205</v>
      </c>
      <c r="I2951" s="10">
        <v>16.652909517339999</v>
      </c>
      <c r="J2951" s="10">
        <v>18.7060133066601</v>
      </c>
      <c r="K2951" s="10">
        <v>16.437256859081099</v>
      </c>
      <c r="L2951" s="9">
        <v>119.88477566730951</v>
      </c>
      <c r="M2951" s="10">
        <v>122.43273586705001</v>
      </c>
      <c r="N2951" s="10">
        <v>146.74818480802512</v>
      </c>
      <c r="O2951" s="10">
        <v>142.68092266286911</v>
      </c>
      <c r="P2951" s="9">
        <v>4248.3365227351997</v>
      </c>
      <c r="Q2951" s="10">
        <v>4245.7885625354602</v>
      </c>
      <c r="R2951" s="10">
        <v>4221.4731135944803</v>
      </c>
      <c r="S2951" s="10">
        <v>4225.5403757396398</v>
      </c>
    </row>
    <row r="2952" spans="1:19" ht="15" customHeight="1" x14ac:dyDescent="0.2">
      <c r="A2952" s="7">
        <v>53061</v>
      </c>
      <c r="B2952" s="8" t="s">
        <v>1819</v>
      </c>
      <c r="C2952" s="7" t="s">
        <v>1803</v>
      </c>
      <c r="D2952" s="9">
        <v>745.93200340113492</v>
      </c>
      <c r="E2952" s="10">
        <v>725.07087067745306</v>
      </c>
      <c r="F2952" s="10">
        <v>774.35293661510707</v>
      </c>
      <c r="G2952" s="10">
        <v>777.18352220142992</v>
      </c>
      <c r="H2952" s="9">
        <v>167.90698168899101</v>
      </c>
      <c r="I2952" s="10">
        <v>223.56790598548801</v>
      </c>
      <c r="J2952" s="10">
        <v>241.930672180231</v>
      </c>
      <c r="K2952" s="10">
        <v>244.55586580105998</v>
      </c>
      <c r="L2952" s="9">
        <v>913.83898509012602</v>
      </c>
      <c r="M2952" s="10">
        <v>948.63877666294093</v>
      </c>
      <c r="N2952" s="10">
        <v>1016.2836087953381</v>
      </c>
      <c r="O2952" s="10">
        <v>1021.7393880024899</v>
      </c>
      <c r="P2952" s="9">
        <v>4773.1321337542895</v>
      </c>
      <c r="Q2952" s="10">
        <v>4738.3323421814803</v>
      </c>
      <c r="R2952" s="10">
        <v>4670.6875100490906</v>
      </c>
      <c r="S2952" s="10">
        <v>4665.2317308419397</v>
      </c>
    </row>
    <row r="2953" spans="1:19" ht="15" customHeight="1" x14ac:dyDescent="0.2">
      <c r="A2953" s="7">
        <v>53063</v>
      </c>
      <c r="B2953" s="8" t="s">
        <v>1820</v>
      </c>
      <c r="C2953" s="7" t="s">
        <v>1803</v>
      </c>
      <c r="D2953" s="9">
        <v>640.59329918530409</v>
      </c>
      <c r="E2953" s="10">
        <v>873.60557539857803</v>
      </c>
      <c r="F2953" s="10">
        <v>1058.0526616089201</v>
      </c>
      <c r="G2953" s="10">
        <v>1132.44199465412</v>
      </c>
      <c r="H2953" s="9">
        <v>223.67302120697002</v>
      </c>
      <c r="I2953" s="10">
        <v>280.648359033178</v>
      </c>
      <c r="J2953" s="10">
        <v>364.03143186364599</v>
      </c>
      <c r="K2953" s="10">
        <v>402.77213706393701</v>
      </c>
      <c r="L2953" s="9">
        <v>864.266320392274</v>
      </c>
      <c r="M2953" s="10">
        <v>1154.2539344317561</v>
      </c>
      <c r="N2953" s="10">
        <v>1422.0840934725659</v>
      </c>
      <c r="O2953" s="10">
        <v>1535.2141317180569</v>
      </c>
      <c r="P2953" s="9">
        <v>3748.4603356561597</v>
      </c>
      <c r="Q2953" s="10">
        <v>3458.4727216166903</v>
      </c>
      <c r="R2953" s="10">
        <v>3190.6425625758802</v>
      </c>
      <c r="S2953" s="10">
        <v>3077.5125243303801</v>
      </c>
    </row>
    <row r="2954" spans="1:19" ht="15" customHeight="1" x14ac:dyDescent="0.2">
      <c r="A2954" s="7">
        <v>53065</v>
      </c>
      <c r="B2954" s="8" t="s">
        <v>665</v>
      </c>
      <c r="C2954" s="7" t="s">
        <v>1803</v>
      </c>
      <c r="D2954" s="9">
        <v>205.92636804404898</v>
      </c>
      <c r="E2954" s="10">
        <v>300.99618525200401</v>
      </c>
      <c r="F2954" s="10">
        <v>414.29441827545298</v>
      </c>
      <c r="G2954" s="10">
        <v>447.89581774359903</v>
      </c>
      <c r="H2954" s="9">
        <v>47.770403341877397</v>
      </c>
      <c r="I2954" s="10">
        <v>53.114652005466404</v>
      </c>
      <c r="J2954" s="10">
        <v>56.202502944727797</v>
      </c>
      <c r="K2954" s="10">
        <v>68.128350325495788</v>
      </c>
      <c r="L2954" s="9">
        <v>253.69677138592638</v>
      </c>
      <c r="M2954" s="10">
        <v>354.11083725747045</v>
      </c>
      <c r="N2954" s="10">
        <v>470.49692122018075</v>
      </c>
      <c r="O2954" s="10">
        <v>516.0241680690948</v>
      </c>
      <c r="P2954" s="9">
        <v>6324.9036986601104</v>
      </c>
      <c r="Q2954" s="10">
        <v>6224.4896327885599</v>
      </c>
      <c r="R2954" s="10">
        <v>6108.1035488258494</v>
      </c>
      <c r="S2954" s="10">
        <v>6062.5763019769402</v>
      </c>
    </row>
    <row r="2955" spans="1:19" ht="15" customHeight="1" x14ac:dyDescent="0.2">
      <c r="A2955" s="7">
        <v>53067</v>
      </c>
      <c r="B2955" s="8" t="s">
        <v>1215</v>
      </c>
      <c r="C2955" s="7" t="s">
        <v>1803</v>
      </c>
      <c r="D2955" s="9">
        <v>459.665352862492</v>
      </c>
      <c r="E2955" s="10">
        <v>476.60317292943398</v>
      </c>
      <c r="F2955" s="10">
        <v>527.99611807433098</v>
      </c>
      <c r="G2955" s="10">
        <v>542.8072397910579</v>
      </c>
      <c r="H2955" s="9">
        <v>173.48004778796601</v>
      </c>
      <c r="I2955" s="10">
        <v>231.90914171027299</v>
      </c>
      <c r="J2955" s="10">
        <v>244.80520793513799</v>
      </c>
      <c r="K2955" s="10">
        <v>249.39654590468697</v>
      </c>
      <c r="L2955" s="9">
        <v>633.1454006504581</v>
      </c>
      <c r="M2955" s="10">
        <v>708.51231463970691</v>
      </c>
      <c r="N2955" s="10">
        <v>772.80132600946899</v>
      </c>
      <c r="O2955" s="10">
        <v>792.20378569574495</v>
      </c>
      <c r="P2955" s="9">
        <v>1371.73934202036</v>
      </c>
      <c r="Q2955" s="10">
        <v>1296.3724280311101</v>
      </c>
      <c r="R2955" s="10">
        <v>1232.0834166613399</v>
      </c>
      <c r="S2955" s="10">
        <v>1212.6809569750701</v>
      </c>
    </row>
    <row r="2956" spans="1:19" ht="15" customHeight="1" x14ac:dyDescent="0.2">
      <c r="A2956" s="7">
        <v>53069</v>
      </c>
      <c r="B2956" s="8" t="s">
        <v>1821</v>
      </c>
      <c r="C2956" s="7" t="s">
        <v>1803</v>
      </c>
      <c r="D2956" s="9">
        <v>20.8373364689329</v>
      </c>
      <c r="E2956" s="10">
        <v>28.173048155218702</v>
      </c>
      <c r="F2956" s="10">
        <v>36.5830585664457</v>
      </c>
      <c r="G2956" s="10">
        <v>41.2280972519427</v>
      </c>
      <c r="H2956" s="9">
        <v>12.7541874081827</v>
      </c>
      <c r="I2956" s="10">
        <v>11.7404690474873</v>
      </c>
      <c r="J2956" s="10">
        <v>12.4812604689949</v>
      </c>
      <c r="K2956" s="10">
        <v>12.516246976199801</v>
      </c>
      <c r="L2956" s="9">
        <v>33.591523877115598</v>
      </c>
      <c r="M2956" s="10">
        <v>39.913517202706004</v>
      </c>
      <c r="N2956" s="10">
        <v>49.064319035440604</v>
      </c>
      <c r="O2956" s="10">
        <v>53.744344228142502</v>
      </c>
      <c r="P2956" s="9">
        <v>708.95379559172</v>
      </c>
      <c r="Q2956" s="10">
        <v>702.63180226612906</v>
      </c>
      <c r="R2956" s="10">
        <v>693.48100043339502</v>
      </c>
      <c r="S2956" s="10">
        <v>688.80097524069299</v>
      </c>
    </row>
    <row r="2957" spans="1:19" ht="15" customHeight="1" x14ac:dyDescent="0.2">
      <c r="A2957" s="7">
        <v>53071</v>
      </c>
      <c r="B2957" s="8" t="s">
        <v>1822</v>
      </c>
      <c r="C2957" s="7" t="s">
        <v>1803</v>
      </c>
      <c r="D2957" s="9">
        <v>3.25043181866591</v>
      </c>
      <c r="E2957" s="10">
        <v>5.4425312122231393</v>
      </c>
      <c r="F2957" s="10">
        <v>5.4583945933576201</v>
      </c>
      <c r="G2957" s="10">
        <v>4.94415416691169</v>
      </c>
      <c r="H2957" s="9">
        <v>6.282817500168</v>
      </c>
      <c r="I2957" s="10">
        <v>4.9276175465264496</v>
      </c>
      <c r="J2957" s="10">
        <v>7.9847508558114999</v>
      </c>
      <c r="K2957" s="10">
        <v>8.2065677322801296</v>
      </c>
      <c r="L2957" s="9">
        <v>9.53324931883391</v>
      </c>
      <c r="M2957" s="10">
        <v>10.37014875874959</v>
      </c>
      <c r="N2957" s="10">
        <v>13.443145449169119</v>
      </c>
      <c r="O2957" s="10">
        <v>13.150721899191819</v>
      </c>
      <c r="P2957" s="9">
        <v>3354.76983264195</v>
      </c>
      <c r="Q2957" s="10">
        <v>3353.9329332020302</v>
      </c>
      <c r="R2957" s="10">
        <v>3350.8599365116102</v>
      </c>
      <c r="S2957" s="10">
        <v>3351.1523600615901</v>
      </c>
    </row>
    <row r="2958" spans="1:19" ht="15" customHeight="1" x14ac:dyDescent="0.2">
      <c r="A2958" s="7">
        <v>53073</v>
      </c>
      <c r="B2958" s="8" t="s">
        <v>1823</v>
      </c>
      <c r="C2958" s="7" t="s">
        <v>1803</v>
      </c>
      <c r="D2958" s="9">
        <v>317.33467431734402</v>
      </c>
      <c r="E2958" s="10">
        <v>278.91013249794298</v>
      </c>
      <c r="F2958" s="10">
        <v>344.43372103602098</v>
      </c>
      <c r="G2958" s="10">
        <v>371.67098664256503</v>
      </c>
      <c r="H2958" s="9">
        <v>129.600690423255</v>
      </c>
      <c r="I2958" s="10">
        <v>168.90438803657599</v>
      </c>
      <c r="J2958" s="10">
        <v>188.87613285249199</v>
      </c>
      <c r="K2958" s="10">
        <v>186.88405693218499</v>
      </c>
      <c r="L2958" s="9">
        <v>446.93536474059903</v>
      </c>
      <c r="M2958" s="10">
        <v>447.81452053451898</v>
      </c>
      <c r="N2958" s="10">
        <v>533.30985388851298</v>
      </c>
      <c r="O2958" s="10">
        <v>558.5550435747499</v>
      </c>
      <c r="P2958" s="9">
        <v>6040.6602998587196</v>
      </c>
      <c r="Q2958" s="10">
        <v>6039.7811440648002</v>
      </c>
      <c r="R2958" s="10">
        <v>5954.2858107108095</v>
      </c>
      <c r="S2958" s="10">
        <v>5929.0406210245701</v>
      </c>
    </row>
    <row r="2959" spans="1:19" ht="15" customHeight="1" x14ac:dyDescent="0.2">
      <c r="A2959" s="7">
        <v>53075</v>
      </c>
      <c r="B2959" s="8" t="s">
        <v>1824</v>
      </c>
      <c r="C2959" s="7" t="s">
        <v>1803</v>
      </c>
      <c r="D2959" s="9">
        <v>5.29498154128233</v>
      </c>
      <c r="E2959" s="10">
        <v>8.2054854420662906</v>
      </c>
      <c r="F2959" s="10">
        <v>7.6340847767397104</v>
      </c>
      <c r="G2959" s="10">
        <v>6.8867616472464999</v>
      </c>
      <c r="H2959" s="9">
        <v>0.70525766781102006</v>
      </c>
      <c r="I2959" s="10">
        <v>0.24324703960723501</v>
      </c>
      <c r="J2959" s="10">
        <v>0.28995927555203199</v>
      </c>
      <c r="K2959" s="10">
        <v>1.0004988467788001</v>
      </c>
      <c r="L2959" s="9">
        <v>6.0002392090933503</v>
      </c>
      <c r="M2959" s="10">
        <v>8.4487324816735256</v>
      </c>
      <c r="N2959" s="10">
        <v>7.9240440522917419</v>
      </c>
      <c r="O2959" s="10">
        <v>7.8872604940252993</v>
      </c>
      <c r="P2959" s="9">
        <v>5634.7103713248598</v>
      </c>
      <c r="Q2959" s="10">
        <v>5632.2618780522698</v>
      </c>
      <c r="R2959" s="10">
        <v>5632.78656648166</v>
      </c>
      <c r="S2959" s="10">
        <v>5632.8233500399201</v>
      </c>
    </row>
    <row r="2960" spans="1:19" ht="15" customHeight="1" x14ac:dyDescent="0.2">
      <c r="A2960" s="7">
        <v>53077</v>
      </c>
      <c r="B2960" s="8" t="s">
        <v>1825</v>
      </c>
      <c r="C2960" s="7" t="s">
        <v>1803</v>
      </c>
      <c r="D2960" s="9">
        <v>76.182596508700598</v>
      </c>
      <c r="E2960" s="10">
        <v>131.62093105010999</v>
      </c>
      <c r="F2960" s="10">
        <v>138.331361217178</v>
      </c>
      <c r="G2960" s="10">
        <v>138.084229323069</v>
      </c>
      <c r="H2960" s="9">
        <v>327.59101176177899</v>
      </c>
      <c r="I2960" s="10">
        <v>313.67712674673896</v>
      </c>
      <c r="J2960" s="10">
        <v>334.93701453059202</v>
      </c>
      <c r="K2960" s="10">
        <v>341.714819509297</v>
      </c>
      <c r="L2960" s="9">
        <v>403.7736082704796</v>
      </c>
      <c r="M2960" s="10">
        <v>445.29805779684898</v>
      </c>
      <c r="N2960" s="10">
        <v>473.26837574776999</v>
      </c>
      <c r="O2960" s="10">
        <v>479.799048832366</v>
      </c>
      <c r="P2960" s="9">
        <v>10760.150692537001</v>
      </c>
      <c r="Q2960" s="10">
        <v>10718.6262430106</v>
      </c>
      <c r="R2960" s="10">
        <v>10690.6559250597</v>
      </c>
      <c r="S2960" s="10">
        <v>10684.1252519751</v>
      </c>
    </row>
    <row r="2961" spans="1:19" ht="15" customHeight="1" x14ac:dyDescent="0.2">
      <c r="A2961" s="7">
        <v>55001</v>
      </c>
      <c r="B2961" s="8" t="s">
        <v>199</v>
      </c>
      <c r="C2961" s="7" t="s">
        <v>1826</v>
      </c>
      <c r="D2961" s="9">
        <v>259.88647107877301</v>
      </c>
      <c r="E2961" s="10">
        <v>324.73380334310599</v>
      </c>
      <c r="F2961" s="10">
        <v>410.39190267716702</v>
      </c>
      <c r="G2961" s="10">
        <v>396.10682838978499</v>
      </c>
      <c r="H2961" s="9">
        <v>68.352609585303497</v>
      </c>
      <c r="I2961" s="10">
        <v>61.460620533815501</v>
      </c>
      <c r="J2961" s="10">
        <v>74.832299828885596</v>
      </c>
      <c r="K2961" s="10">
        <v>84.349268804599603</v>
      </c>
      <c r="L2961" s="9">
        <v>328.23908066407648</v>
      </c>
      <c r="M2961" s="10">
        <v>386.19442387692146</v>
      </c>
      <c r="N2961" s="10">
        <v>485.22420250605262</v>
      </c>
      <c r="O2961" s="10">
        <v>480.4560971943846</v>
      </c>
      <c r="P2961" s="9">
        <v>1452.3260409189099</v>
      </c>
      <c r="Q2961" s="10">
        <v>1394.3706977060599</v>
      </c>
      <c r="R2961" s="10">
        <v>1295.34091907693</v>
      </c>
      <c r="S2961" s="10">
        <v>1300.1090243886001</v>
      </c>
    </row>
    <row r="2962" spans="1:19" ht="15" customHeight="1" x14ac:dyDescent="0.2">
      <c r="A2962" s="7">
        <v>55003</v>
      </c>
      <c r="B2962" s="8" t="s">
        <v>1304</v>
      </c>
      <c r="C2962" s="7" t="s">
        <v>1826</v>
      </c>
      <c r="D2962" s="9">
        <v>109.64079262874401</v>
      </c>
      <c r="E2962" s="10">
        <v>122.099338800666</v>
      </c>
      <c r="F2962" s="10">
        <v>144.20743398932498</v>
      </c>
      <c r="G2962" s="10">
        <v>145.05670714832999</v>
      </c>
      <c r="H2962" s="9">
        <v>19.3344408577785</v>
      </c>
      <c r="I2962" s="10">
        <v>24.891681154262503</v>
      </c>
      <c r="J2962" s="10">
        <v>35.303672408328502</v>
      </c>
      <c r="K2962" s="10">
        <v>33.356220744258096</v>
      </c>
      <c r="L2962" s="9">
        <v>128.97523348652251</v>
      </c>
      <c r="M2962" s="10">
        <v>146.9910199549285</v>
      </c>
      <c r="N2962" s="10">
        <v>179.51110639765349</v>
      </c>
      <c r="O2962" s="10">
        <v>178.4129278925881</v>
      </c>
      <c r="P2962" s="9">
        <v>5808.21684475659</v>
      </c>
      <c r="Q2962" s="10">
        <v>5790.2010582881803</v>
      </c>
      <c r="R2962" s="10">
        <v>5757.6809718454506</v>
      </c>
      <c r="S2962" s="10">
        <v>5758.7791503505205</v>
      </c>
    </row>
    <row r="2963" spans="1:19" ht="15" customHeight="1" x14ac:dyDescent="0.2">
      <c r="A2963" s="7">
        <v>55005</v>
      </c>
      <c r="B2963" s="8" t="s">
        <v>1827</v>
      </c>
      <c r="C2963" s="7" t="s">
        <v>1826</v>
      </c>
      <c r="D2963" s="9">
        <v>139.28728393004099</v>
      </c>
      <c r="E2963" s="10">
        <v>155.78386631779799</v>
      </c>
      <c r="F2963" s="10">
        <v>183.197057463661</v>
      </c>
      <c r="G2963" s="10">
        <v>190.98219509100301</v>
      </c>
      <c r="H2963" s="9">
        <v>25.548619236181501</v>
      </c>
      <c r="I2963" s="10">
        <v>28.629495519768902</v>
      </c>
      <c r="J2963" s="10">
        <v>40.2131062850898</v>
      </c>
      <c r="K2963" s="10">
        <v>41.343359105704906</v>
      </c>
      <c r="L2963" s="9">
        <v>164.83590316622249</v>
      </c>
      <c r="M2963" s="10">
        <v>184.4133618375669</v>
      </c>
      <c r="N2963" s="10">
        <v>223.41016374875079</v>
      </c>
      <c r="O2963" s="10">
        <v>232.32555419670791</v>
      </c>
      <c r="P2963" s="9">
        <v>2139.6400384569301</v>
      </c>
      <c r="Q2963" s="10">
        <v>2120.0625797855801</v>
      </c>
      <c r="R2963" s="10">
        <v>2081.0657778743998</v>
      </c>
      <c r="S2963" s="10">
        <v>2072.1503874264399</v>
      </c>
    </row>
    <row r="2964" spans="1:19" ht="15" customHeight="1" x14ac:dyDescent="0.2">
      <c r="A2964" s="7">
        <v>55007</v>
      </c>
      <c r="B2964" s="8" t="s">
        <v>1828</v>
      </c>
      <c r="C2964" s="7" t="s">
        <v>1826</v>
      </c>
      <c r="D2964" s="9">
        <v>290.93577144302395</v>
      </c>
      <c r="E2964" s="10">
        <v>309.69837521995504</v>
      </c>
      <c r="F2964" s="10">
        <v>346.83720854011</v>
      </c>
      <c r="G2964" s="10">
        <v>364.67834197612899</v>
      </c>
      <c r="H2964" s="9">
        <v>20.453114909286903</v>
      </c>
      <c r="I2964" s="10">
        <v>26.243753757734602</v>
      </c>
      <c r="J2964" s="10">
        <v>35.169097888016097</v>
      </c>
      <c r="K2964" s="10">
        <v>36.7603599782366</v>
      </c>
      <c r="L2964" s="9">
        <v>311.38888635231092</v>
      </c>
      <c r="M2964" s="10">
        <v>335.94212897768961</v>
      </c>
      <c r="N2964" s="10">
        <v>382.00630642812609</v>
      </c>
      <c r="O2964" s="10">
        <v>401.43870195436563</v>
      </c>
      <c r="P2964" s="9">
        <v>4976.5784569697198</v>
      </c>
      <c r="Q2964" s="10">
        <v>4952.0252143443404</v>
      </c>
      <c r="R2964" s="10">
        <v>4905.9610368939102</v>
      </c>
      <c r="S2964" s="10">
        <v>4886.5286413676704</v>
      </c>
    </row>
    <row r="2965" spans="1:19" ht="15" customHeight="1" x14ac:dyDescent="0.2">
      <c r="A2965" s="7">
        <v>55009</v>
      </c>
      <c r="B2965" s="8" t="s">
        <v>519</v>
      </c>
      <c r="C2965" s="7" t="s">
        <v>1826</v>
      </c>
      <c r="D2965" s="9">
        <v>68.08829681409749</v>
      </c>
      <c r="E2965" s="10">
        <v>86.982380433848604</v>
      </c>
      <c r="F2965" s="10">
        <v>96.256440131599092</v>
      </c>
      <c r="G2965" s="10">
        <v>94.816252359112795</v>
      </c>
      <c r="H2965" s="9">
        <v>17.717276420086101</v>
      </c>
      <c r="I2965" s="10">
        <v>22.378467750692799</v>
      </c>
      <c r="J2965" s="10">
        <v>24.0676939278713</v>
      </c>
      <c r="K2965" s="10">
        <v>24.1348744940587</v>
      </c>
      <c r="L2965" s="9">
        <v>85.805573234183598</v>
      </c>
      <c r="M2965" s="10">
        <v>109.36084818454141</v>
      </c>
      <c r="N2965" s="10">
        <v>120.3241340594704</v>
      </c>
      <c r="O2965" s="10">
        <v>118.9511268531715</v>
      </c>
      <c r="P2965" s="9">
        <v>1508.9363140105299</v>
      </c>
      <c r="Q2965" s="10">
        <v>1485.38103906017</v>
      </c>
      <c r="R2965" s="10">
        <v>1474.4177531852399</v>
      </c>
      <c r="S2965" s="10">
        <v>1475.7907603915401</v>
      </c>
    </row>
    <row r="2966" spans="1:19" ht="15" customHeight="1" x14ac:dyDescent="0.2">
      <c r="A2966" s="7">
        <v>55011</v>
      </c>
      <c r="B2966" s="8" t="s">
        <v>1180</v>
      </c>
      <c r="C2966" s="7" t="s">
        <v>1826</v>
      </c>
      <c r="D2966" s="9">
        <v>19.9328962760518</v>
      </c>
      <c r="E2966" s="10">
        <v>28.4785536939666</v>
      </c>
      <c r="F2966" s="10">
        <v>31.239699577321399</v>
      </c>
      <c r="G2966" s="10">
        <v>32.404528756405803</v>
      </c>
      <c r="H2966" s="9">
        <v>19.182122935500498</v>
      </c>
      <c r="I2966" s="10">
        <v>18.432097361415899</v>
      </c>
      <c r="J2966" s="10">
        <v>20.979087613477901</v>
      </c>
      <c r="K2966" s="10">
        <v>20.665911832197001</v>
      </c>
      <c r="L2966" s="9">
        <v>39.115019211552301</v>
      </c>
      <c r="M2966" s="10">
        <v>46.910651055382502</v>
      </c>
      <c r="N2966" s="10">
        <v>52.218787190799297</v>
      </c>
      <c r="O2966" s="10">
        <v>53.070440588602793</v>
      </c>
      <c r="P2966" s="9">
        <v>1798.7253505692402</v>
      </c>
      <c r="Q2966" s="10">
        <v>1790.9297187254099</v>
      </c>
      <c r="R2966" s="10">
        <v>1785.6215825899899</v>
      </c>
      <c r="S2966" s="10">
        <v>1784.7699291921899</v>
      </c>
    </row>
    <row r="2967" spans="1:19" ht="15" customHeight="1" x14ac:dyDescent="0.2">
      <c r="A2967" s="7">
        <v>55013</v>
      </c>
      <c r="B2967" s="8" t="s">
        <v>1829</v>
      </c>
      <c r="C2967" s="7" t="s">
        <v>1826</v>
      </c>
      <c r="D2967" s="9">
        <v>343.66662925040902</v>
      </c>
      <c r="E2967" s="10">
        <v>368.97218599506499</v>
      </c>
      <c r="F2967" s="10">
        <v>470.30219349338802</v>
      </c>
      <c r="G2967" s="10">
        <v>487.21026701019002</v>
      </c>
      <c r="H2967" s="9">
        <v>18.282090626268403</v>
      </c>
      <c r="I2967" s="10">
        <v>22.975891734183698</v>
      </c>
      <c r="J2967" s="10">
        <v>27.637765665762203</v>
      </c>
      <c r="K2967" s="10">
        <v>30.136072878184603</v>
      </c>
      <c r="L2967" s="9">
        <v>361.94871987667739</v>
      </c>
      <c r="M2967" s="10">
        <v>391.94807772924867</v>
      </c>
      <c r="N2967" s="10">
        <v>497.93995915915019</v>
      </c>
      <c r="O2967" s="10">
        <v>517.34633988837459</v>
      </c>
      <c r="P2967" s="9">
        <v>1917.8224302337401</v>
      </c>
      <c r="Q2967" s="10">
        <v>1887.82307238116</v>
      </c>
      <c r="R2967" s="10">
        <v>1781.8311909512602</v>
      </c>
      <c r="S2967" s="10">
        <v>1762.4248102220399</v>
      </c>
    </row>
    <row r="2968" spans="1:19" ht="15" customHeight="1" x14ac:dyDescent="0.2">
      <c r="A2968" s="7">
        <v>55015</v>
      </c>
      <c r="B2968" s="8" t="s">
        <v>1830</v>
      </c>
      <c r="C2968" s="7" t="s">
        <v>1826</v>
      </c>
      <c r="D2968" s="9">
        <v>1.12902131646367</v>
      </c>
      <c r="E2968" s="10">
        <v>1.99151048392054</v>
      </c>
      <c r="F2968" s="10">
        <v>2.2966631618164097</v>
      </c>
      <c r="G2968" s="10">
        <v>3.2348509271350401</v>
      </c>
      <c r="H2968" s="9">
        <v>11.6157860702662</v>
      </c>
      <c r="I2968" s="10">
        <v>9.583749153893109</v>
      </c>
      <c r="J2968" s="10">
        <v>11.786606061872801</v>
      </c>
      <c r="K2968" s="10">
        <v>13.9025611115665</v>
      </c>
      <c r="L2968" s="9">
        <v>12.744807386729869</v>
      </c>
      <c r="M2968" s="10">
        <v>11.57525963781365</v>
      </c>
      <c r="N2968" s="10">
        <v>14.083269223689209</v>
      </c>
      <c r="O2968" s="10">
        <v>17.137412038701541</v>
      </c>
      <c r="P2968" s="9">
        <v>1015.6804605719</v>
      </c>
      <c r="Q2968" s="10">
        <v>1016.8500083208199</v>
      </c>
      <c r="R2968" s="10">
        <v>1014.34199873494</v>
      </c>
      <c r="S2968" s="10">
        <v>1011.2878559199299</v>
      </c>
    </row>
    <row r="2969" spans="1:19" ht="15" customHeight="1" x14ac:dyDescent="0.2">
      <c r="A2969" s="7">
        <v>55017</v>
      </c>
      <c r="B2969" s="8" t="s">
        <v>848</v>
      </c>
      <c r="C2969" s="7" t="s">
        <v>1826</v>
      </c>
      <c r="D2969" s="9">
        <v>141.01974282988101</v>
      </c>
      <c r="E2969" s="10">
        <v>135.071090186666</v>
      </c>
      <c r="F2969" s="10">
        <v>181.549498457467</v>
      </c>
      <c r="G2969" s="10">
        <v>198.70896922280602</v>
      </c>
      <c r="H2969" s="9">
        <v>18.206207470627</v>
      </c>
      <c r="I2969" s="10">
        <v>18.291732112962301</v>
      </c>
      <c r="J2969" s="10">
        <v>34.344026047934705</v>
      </c>
      <c r="K2969" s="10">
        <v>27.212703072382901</v>
      </c>
      <c r="L2969" s="9">
        <v>159.22595030050803</v>
      </c>
      <c r="M2969" s="10">
        <v>153.36282229962831</v>
      </c>
      <c r="N2969" s="10">
        <v>215.8935245054017</v>
      </c>
      <c r="O2969" s="10">
        <v>225.9216722951889</v>
      </c>
      <c r="P2969" s="9">
        <v>2537.6359109998102</v>
      </c>
      <c r="Q2969" s="10">
        <v>2543.4990390006901</v>
      </c>
      <c r="R2969" s="10">
        <v>2480.9683367949101</v>
      </c>
      <c r="S2969" s="10">
        <v>2470.9401890051299</v>
      </c>
    </row>
    <row r="2970" spans="1:19" ht="15" customHeight="1" x14ac:dyDescent="0.2">
      <c r="A2970" s="7">
        <v>55019</v>
      </c>
      <c r="B2970" s="8" t="s">
        <v>77</v>
      </c>
      <c r="C2970" s="7" t="s">
        <v>1826</v>
      </c>
      <c r="D2970" s="9">
        <v>58.8042967964818</v>
      </c>
      <c r="E2970" s="10">
        <v>54.356234000790295</v>
      </c>
      <c r="F2970" s="10">
        <v>90.01912487554219</v>
      </c>
      <c r="G2970" s="10">
        <v>78.359069850722406</v>
      </c>
      <c r="H2970" s="9">
        <v>11.411178236757801</v>
      </c>
      <c r="I2970" s="10">
        <v>9.2414352754197502</v>
      </c>
      <c r="J2970" s="10">
        <v>13.9308032247616</v>
      </c>
      <c r="K2970" s="10">
        <v>13.426405591612999</v>
      </c>
      <c r="L2970" s="9">
        <v>70.215475033239599</v>
      </c>
      <c r="M2970" s="10">
        <v>63.597669276210048</v>
      </c>
      <c r="N2970" s="10">
        <v>103.94992810030379</v>
      </c>
      <c r="O2970" s="10">
        <v>91.785475442335397</v>
      </c>
      <c r="P2970" s="9">
        <v>3086.1256879295001</v>
      </c>
      <c r="Q2970" s="10">
        <v>3092.7434936865302</v>
      </c>
      <c r="R2970" s="10">
        <v>3052.3912348624299</v>
      </c>
      <c r="S2970" s="10">
        <v>3064.5556875204002</v>
      </c>
    </row>
    <row r="2971" spans="1:19" ht="15" customHeight="1" x14ac:dyDescent="0.2">
      <c r="A2971" s="7">
        <v>55021</v>
      </c>
      <c r="B2971" s="8" t="s">
        <v>79</v>
      </c>
      <c r="C2971" s="7" t="s">
        <v>1826</v>
      </c>
      <c r="D2971" s="9">
        <v>100.242906334023</v>
      </c>
      <c r="E2971" s="10">
        <v>118.12076261415299</v>
      </c>
      <c r="F2971" s="10">
        <v>138.673518674451</v>
      </c>
      <c r="G2971" s="10">
        <v>143.137702803736</v>
      </c>
      <c r="H2971" s="9">
        <v>84.930742830535692</v>
      </c>
      <c r="I2971" s="10">
        <v>97.339779640324693</v>
      </c>
      <c r="J2971" s="10">
        <v>107.103472243288</v>
      </c>
      <c r="K2971" s="10">
        <v>112.65089183336801</v>
      </c>
      <c r="L2971" s="9">
        <v>185.1736491645587</v>
      </c>
      <c r="M2971" s="10">
        <v>215.46054225447767</v>
      </c>
      <c r="N2971" s="10">
        <v>245.77699091773897</v>
      </c>
      <c r="O2971" s="10">
        <v>255.78859463710401</v>
      </c>
      <c r="P2971" s="9">
        <v>1876.4176360941801</v>
      </c>
      <c r="Q2971" s="10">
        <v>1846.13074300426</v>
      </c>
      <c r="R2971" s="10">
        <v>1815.814294341</v>
      </c>
      <c r="S2971" s="10">
        <v>1805.8026906216401</v>
      </c>
    </row>
    <row r="2972" spans="1:19" ht="15" customHeight="1" x14ac:dyDescent="0.2">
      <c r="A2972" s="7">
        <v>55023</v>
      </c>
      <c r="B2972" s="8" t="s">
        <v>82</v>
      </c>
      <c r="C2972" s="7" t="s">
        <v>1826</v>
      </c>
      <c r="D2972" s="9">
        <v>51.8227393851908</v>
      </c>
      <c r="E2972" s="10">
        <v>73.876787658856998</v>
      </c>
      <c r="F2972" s="10">
        <v>82.302310049508705</v>
      </c>
      <c r="G2972" s="10">
        <v>90.853532793203499</v>
      </c>
      <c r="H2972" s="9">
        <v>21.9931241855137</v>
      </c>
      <c r="I2972" s="10">
        <v>25.378315368454999</v>
      </c>
      <c r="J2972" s="10">
        <v>23.318251086080998</v>
      </c>
      <c r="K2972" s="10">
        <v>22.295391010521698</v>
      </c>
      <c r="L2972" s="9">
        <v>73.815863570704508</v>
      </c>
      <c r="M2972" s="10">
        <v>99.255103027312018</v>
      </c>
      <c r="N2972" s="10">
        <v>105.62056113558971</v>
      </c>
      <c r="O2972" s="10">
        <v>113.1489238037252</v>
      </c>
      <c r="P2972" s="9">
        <v>1478.13141036972</v>
      </c>
      <c r="Q2972" s="10">
        <v>1452.69217091311</v>
      </c>
      <c r="R2972" s="10">
        <v>1446.3267128048301</v>
      </c>
      <c r="S2972" s="10">
        <v>1438.7983501366998</v>
      </c>
    </row>
    <row r="2973" spans="1:19" ht="15" customHeight="1" x14ac:dyDescent="0.2">
      <c r="A2973" s="7">
        <v>55025</v>
      </c>
      <c r="B2973" s="8" t="s">
        <v>1831</v>
      </c>
      <c r="C2973" s="7" t="s">
        <v>1826</v>
      </c>
      <c r="D2973" s="9">
        <v>46.530248705358197</v>
      </c>
      <c r="E2973" s="10">
        <v>76.275843145931006</v>
      </c>
      <c r="F2973" s="10">
        <v>82.650690374440302</v>
      </c>
      <c r="G2973" s="10">
        <v>91.007420577163501</v>
      </c>
      <c r="H2973" s="9">
        <v>28.174542609037999</v>
      </c>
      <c r="I2973" s="10">
        <v>28.906609972107297</v>
      </c>
      <c r="J2973" s="10">
        <v>33.339193488728</v>
      </c>
      <c r="K2973" s="10">
        <v>35.348323257662202</v>
      </c>
      <c r="L2973" s="9">
        <v>74.704791314396203</v>
      </c>
      <c r="M2973" s="10">
        <v>105.1824531180383</v>
      </c>
      <c r="N2973" s="10">
        <v>115.9898838631683</v>
      </c>
      <c r="O2973" s="10">
        <v>126.35574383482569</v>
      </c>
      <c r="P2973" s="9">
        <v>3130.41157641359</v>
      </c>
      <c r="Q2973" s="10">
        <v>3099.9339146099501</v>
      </c>
      <c r="R2973" s="10">
        <v>3089.1264838648199</v>
      </c>
      <c r="S2973" s="10">
        <v>3078.7606238931598</v>
      </c>
    </row>
    <row r="2974" spans="1:19" ht="15" customHeight="1" x14ac:dyDescent="0.2">
      <c r="A2974" s="7">
        <v>55027</v>
      </c>
      <c r="B2974" s="8" t="s">
        <v>353</v>
      </c>
      <c r="C2974" s="7" t="s">
        <v>1826</v>
      </c>
      <c r="D2974" s="9">
        <v>8.7311170113685801</v>
      </c>
      <c r="E2974" s="10">
        <v>16.6569972029578</v>
      </c>
      <c r="F2974" s="10">
        <v>17.146954474542202</v>
      </c>
      <c r="G2974" s="10">
        <v>16.3690668363081</v>
      </c>
      <c r="H2974" s="9">
        <v>45.879248729304798</v>
      </c>
      <c r="I2974" s="10">
        <v>49.318216920351496</v>
      </c>
      <c r="J2974" s="10">
        <v>57.408553087845604</v>
      </c>
      <c r="K2974" s="10">
        <v>65.18112141256249</v>
      </c>
      <c r="L2974" s="9">
        <v>54.61036574067338</v>
      </c>
      <c r="M2974" s="10">
        <v>65.9752141233093</v>
      </c>
      <c r="N2974" s="10">
        <v>74.555507562387788</v>
      </c>
      <c r="O2974" s="10">
        <v>81.550188248870597</v>
      </c>
      <c r="P2974" s="9">
        <v>2294.77081445666</v>
      </c>
      <c r="Q2974" s="10">
        <v>2283.4059660740299</v>
      </c>
      <c r="R2974" s="10">
        <v>2274.82567263495</v>
      </c>
      <c r="S2974" s="10">
        <v>2267.83099194847</v>
      </c>
    </row>
    <row r="2975" spans="1:19" ht="15" customHeight="1" x14ac:dyDescent="0.2">
      <c r="A2975" s="7">
        <v>55029</v>
      </c>
      <c r="B2975" s="8" t="s">
        <v>1832</v>
      </c>
      <c r="C2975" s="7" t="s">
        <v>1826</v>
      </c>
      <c r="D2975" s="9">
        <v>171.096260164483</v>
      </c>
      <c r="E2975" s="10">
        <v>231.88664304541999</v>
      </c>
      <c r="F2975" s="10">
        <v>256.18553595055499</v>
      </c>
      <c r="G2975" s="10">
        <v>253.79562764646101</v>
      </c>
      <c r="H2975" s="9">
        <v>98.448995619496102</v>
      </c>
      <c r="I2975" s="10">
        <v>112.021811496083</v>
      </c>
      <c r="J2975" s="10">
        <v>129.134200477978</v>
      </c>
      <c r="K2975" s="10">
        <v>123.30882606937499</v>
      </c>
      <c r="L2975" s="9">
        <v>269.54525578397914</v>
      </c>
      <c r="M2975" s="10">
        <v>343.90845454150303</v>
      </c>
      <c r="N2975" s="10">
        <v>385.31973642853302</v>
      </c>
      <c r="O2975" s="10">
        <v>377.10445371583597</v>
      </c>
      <c r="P2975" s="9">
        <v>5869.3498672819896</v>
      </c>
      <c r="Q2975" s="10">
        <v>5794.9866685244597</v>
      </c>
      <c r="R2975" s="10">
        <v>5753.5753866374298</v>
      </c>
      <c r="S2975" s="10">
        <v>5761.79066935013</v>
      </c>
    </row>
    <row r="2976" spans="1:19" ht="15" customHeight="1" x14ac:dyDescent="0.2">
      <c r="A2976" s="7">
        <v>55031</v>
      </c>
      <c r="B2976" s="8" t="s">
        <v>218</v>
      </c>
      <c r="C2976" s="7" t="s">
        <v>1826</v>
      </c>
      <c r="D2976" s="9">
        <v>293.41491793680206</v>
      </c>
      <c r="E2976" s="10">
        <v>252.014060009834</v>
      </c>
      <c r="F2976" s="10">
        <v>368.74621163935899</v>
      </c>
      <c r="G2976" s="10">
        <v>357.22168504571005</v>
      </c>
      <c r="H2976" s="9">
        <v>35.025110667167205</v>
      </c>
      <c r="I2976" s="10">
        <v>44.756421005660805</v>
      </c>
      <c r="J2976" s="10">
        <v>50.9879226787872</v>
      </c>
      <c r="K2976" s="10">
        <v>54.889737442074406</v>
      </c>
      <c r="L2976" s="9">
        <v>328.44002860396921</v>
      </c>
      <c r="M2976" s="10">
        <v>296.77048101549485</v>
      </c>
      <c r="N2976" s="10">
        <v>419.73413431814623</v>
      </c>
      <c r="O2976" s="10">
        <v>412.11142248778447</v>
      </c>
      <c r="P2976" s="9">
        <v>3503.8980844524499</v>
      </c>
      <c r="Q2976" s="10">
        <v>3535.5676320409298</v>
      </c>
      <c r="R2976" s="10">
        <v>3412.6039787382697</v>
      </c>
      <c r="S2976" s="10">
        <v>3420.2266905686402</v>
      </c>
    </row>
    <row r="2977" spans="1:19" ht="15" customHeight="1" x14ac:dyDescent="0.2">
      <c r="A2977" s="7">
        <v>55033</v>
      </c>
      <c r="B2977" s="8" t="s">
        <v>1152</v>
      </c>
      <c r="C2977" s="7" t="s">
        <v>1826</v>
      </c>
      <c r="D2977" s="9">
        <v>59.382913124780501</v>
      </c>
      <c r="E2977" s="10">
        <v>72.990416953968491</v>
      </c>
      <c r="F2977" s="10">
        <v>108.73337746879599</v>
      </c>
      <c r="G2977" s="10">
        <v>119.120772873156</v>
      </c>
      <c r="H2977" s="9">
        <v>9.4396076153986304</v>
      </c>
      <c r="I2977" s="10">
        <v>16.0449911417302</v>
      </c>
      <c r="J2977" s="10">
        <v>21.881039450259802</v>
      </c>
      <c r="K2977" s="10">
        <v>19.741939249509901</v>
      </c>
      <c r="L2977" s="9">
        <v>68.822520740179115</v>
      </c>
      <c r="M2977" s="10">
        <v>89.035408095698699</v>
      </c>
      <c r="N2977" s="10">
        <v>130.6144169190558</v>
      </c>
      <c r="O2977" s="10">
        <v>138.86271212266587</v>
      </c>
      <c r="P2977" s="9">
        <v>2168.6530032117198</v>
      </c>
      <c r="Q2977" s="10">
        <v>2148.4401158562</v>
      </c>
      <c r="R2977" s="10">
        <v>2106.8611070328402</v>
      </c>
      <c r="S2977" s="10">
        <v>2098.6128118292299</v>
      </c>
    </row>
    <row r="2978" spans="1:19" ht="15" customHeight="1" x14ac:dyDescent="0.2">
      <c r="A2978" s="7">
        <v>55035</v>
      </c>
      <c r="B2978" s="8" t="s">
        <v>1833</v>
      </c>
      <c r="C2978" s="7" t="s">
        <v>1826</v>
      </c>
      <c r="D2978" s="9">
        <v>114.05704859627899</v>
      </c>
      <c r="E2978" s="10">
        <v>134.41498003534201</v>
      </c>
      <c r="F2978" s="10">
        <v>156.994168604582</v>
      </c>
      <c r="G2978" s="10">
        <v>160.51859582767099</v>
      </c>
      <c r="H2978" s="9">
        <v>32.694190129092199</v>
      </c>
      <c r="I2978" s="10">
        <v>34.049694911778396</v>
      </c>
      <c r="J2978" s="10">
        <v>41.500897336992701</v>
      </c>
      <c r="K2978" s="10">
        <v>47.1921106300166</v>
      </c>
      <c r="L2978" s="9">
        <v>146.75123872537119</v>
      </c>
      <c r="M2978" s="10">
        <v>168.46467494712039</v>
      </c>
      <c r="N2978" s="10">
        <v>198.49506594157472</v>
      </c>
      <c r="O2978" s="10">
        <v>207.71070645768759</v>
      </c>
      <c r="P2978" s="9">
        <v>1524.30864477254</v>
      </c>
      <c r="Q2978" s="10">
        <v>1502.5952085507902</v>
      </c>
      <c r="R2978" s="10">
        <v>1472.5648175563399</v>
      </c>
      <c r="S2978" s="10">
        <v>1463.34917704023</v>
      </c>
    </row>
    <row r="2979" spans="1:19" ht="15" customHeight="1" x14ac:dyDescent="0.2">
      <c r="A2979" s="7">
        <v>55037</v>
      </c>
      <c r="B2979" s="8" t="s">
        <v>1450</v>
      </c>
      <c r="C2979" s="7" t="s">
        <v>1826</v>
      </c>
      <c r="D2979" s="9">
        <v>106.106532894856</v>
      </c>
      <c r="E2979" s="10">
        <v>133.480142131028</v>
      </c>
      <c r="F2979" s="10">
        <v>162.759367034479</v>
      </c>
      <c r="G2979" s="10">
        <v>146.222620298381</v>
      </c>
      <c r="H2979" s="9">
        <v>2.9662755620022798</v>
      </c>
      <c r="I2979" s="10">
        <v>8.0363289176878201</v>
      </c>
      <c r="J2979" s="10">
        <v>8.6894088285599302</v>
      </c>
      <c r="K2979" s="10">
        <v>8.6473473182436393</v>
      </c>
      <c r="L2979" s="9">
        <v>109.0728084568583</v>
      </c>
      <c r="M2979" s="10">
        <v>141.51647104871583</v>
      </c>
      <c r="N2979" s="10">
        <v>171.44877586303892</v>
      </c>
      <c r="O2979" s="10">
        <v>154.86996761662465</v>
      </c>
      <c r="P2979" s="9">
        <v>1179.2715209038502</v>
      </c>
      <c r="Q2979" s="10">
        <v>1146.82785831199</v>
      </c>
      <c r="R2979" s="10">
        <v>1116.8955534976699</v>
      </c>
      <c r="S2979" s="10">
        <v>1133.4743617440802</v>
      </c>
    </row>
    <row r="2980" spans="1:19" ht="15" customHeight="1" x14ac:dyDescent="0.2">
      <c r="A2980" s="7">
        <v>55039</v>
      </c>
      <c r="B2980" s="8" t="s">
        <v>1834</v>
      </c>
      <c r="C2980" s="7" t="s">
        <v>1826</v>
      </c>
      <c r="D2980" s="9">
        <v>20.555907400902303</v>
      </c>
      <c r="E2980" s="10">
        <v>27.899821698840302</v>
      </c>
      <c r="F2980" s="10">
        <v>34.11663843569</v>
      </c>
      <c r="G2980" s="10">
        <v>36.4396694140788</v>
      </c>
      <c r="H2980" s="9">
        <v>62.748871833437896</v>
      </c>
      <c r="I2980" s="10">
        <v>72.192249070042706</v>
      </c>
      <c r="J2980" s="10">
        <v>83.023614212148104</v>
      </c>
      <c r="K2980" s="10">
        <v>80.965745379328595</v>
      </c>
      <c r="L2980" s="9">
        <v>83.304779234340188</v>
      </c>
      <c r="M2980" s="10">
        <v>100.092070768883</v>
      </c>
      <c r="N2980" s="10">
        <v>117.1402526478381</v>
      </c>
      <c r="O2980" s="10">
        <v>117.4054147934074</v>
      </c>
      <c r="P2980" s="9">
        <v>1900.2160409727298</v>
      </c>
      <c r="Q2980" s="10">
        <v>1883.4287494381899</v>
      </c>
      <c r="R2980" s="10">
        <v>1866.38056755923</v>
      </c>
      <c r="S2980" s="10">
        <v>1866.11540541366</v>
      </c>
    </row>
    <row r="2981" spans="1:19" ht="15" customHeight="1" x14ac:dyDescent="0.2">
      <c r="A2981" s="7">
        <v>55041</v>
      </c>
      <c r="B2981" s="8" t="s">
        <v>1413</v>
      </c>
      <c r="C2981" s="7" t="s">
        <v>1826</v>
      </c>
      <c r="D2981" s="9">
        <v>176.284445798673</v>
      </c>
      <c r="E2981" s="10">
        <v>229.30351568172699</v>
      </c>
      <c r="F2981" s="10">
        <v>270.76325687971001</v>
      </c>
      <c r="G2981" s="10">
        <v>267.20605191991399</v>
      </c>
      <c r="H2981" s="9">
        <v>9.3038919967243299</v>
      </c>
      <c r="I2981" s="10">
        <v>8.1757369239703603</v>
      </c>
      <c r="J2981" s="10">
        <v>9.7118111880066991</v>
      </c>
      <c r="K2981" s="10">
        <v>9.4040366711680399</v>
      </c>
      <c r="L2981" s="9">
        <v>185.58833779539734</v>
      </c>
      <c r="M2981" s="10">
        <v>237.47925260569735</v>
      </c>
      <c r="N2981" s="10">
        <v>280.47506806771673</v>
      </c>
      <c r="O2981" s="10">
        <v>276.61008859108205</v>
      </c>
      <c r="P2981" s="9">
        <v>2524.8847035894601</v>
      </c>
      <c r="Q2981" s="10">
        <v>2472.9937887791602</v>
      </c>
      <c r="R2981" s="10">
        <v>2429.9979733171399</v>
      </c>
      <c r="S2981" s="10">
        <v>2433.8629527937696</v>
      </c>
    </row>
    <row r="2982" spans="1:19" ht="15" customHeight="1" x14ac:dyDescent="0.2">
      <c r="A2982" s="7">
        <v>55043</v>
      </c>
      <c r="B2982" s="8" t="s">
        <v>90</v>
      </c>
      <c r="C2982" s="7" t="s">
        <v>1826</v>
      </c>
      <c r="D2982" s="9">
        <v>33.478108154687803</v>
      </c>
      <c r="E2982" s="10">
        <v>28.4788347794034</v>
      </c>
      <c r="F2982" s="10">
        <v>60.225849151045601</v>
      </c>
      <c r="G2982" s="10">
        <v>56.327594888056005</v>
      </c>
      <c r="H2982" s="9">
        <v>19.951255019969501</v>
      </c>
      <c r="I2982" s="10">
        <v>21.634586201676303</v>
      </c>
      <c r="J2982" s="10">
        <v>24.142090970394399</v>
      </c>
      <c r="K2982" s="10">
        <v>23.387776592317998</v>
      </c>
      <c r="L2982" s="9">
        <v>53.429363174657297</v>
      </c>
      <c r="M2982" s="10">
        <v>50.113420981079699</v>
      </c>
      <c r="N2982" s="10">
        <v>84.36794012144</v>
      </c>
      <c r="O2982" s="10">
        <v>79.715371480374003</v>
      </c>
      <c r="P2982" s="9">
        <v>3011.49458859794</v>
      </c>
      <c r="Q2982" s="10">
        <v>3014.8105307915102</v>
      </c>
      <c r="R2982" s="10">
        <v>2980.5560116511597</v>
      </c>
      <c r="S2982" s="10">
        <v>2985.2085802922202</v>
      </c>
    </row>
    <row r="2983" spans="1:19" ht="15" customHeight="1" x14ac:dyDescent="0.2">
      <c r="A2983" s="7">
        <v>55045</v>
      </c>
      <c r="B2983" s="8" t="s">
        <v>698</v>
      </c>
      <c r="C2983" s="7" t="s">
        <v>1826</v>
      </c>
      <c r="D2983" s="9">
        <v>2.9192688887345999</v>
      </c>
      <c r="E2983" s="10">
        <v>3.4989485908236202</v>
      </c>
      <c r="F2983" s="10">
        <v>4.54040490916669</v>
      </c>
      <c r="G2983" s="10">
        <v>4.5273362052366002</v>
      </c>
      <c r="H2983" s="9">
        <v>0.37840479222145001</v>
      </c>
      <c r="I2983" s="10">
        <v>0.37840479222145001</v>
      </c>
      <c r="J2983" s="10">
        <v>0.37840479222145001</v>
      </c>
      <c r="K2983" s="10">
        <v>0.37840479222145001</v>
      </c>
      <c r="L2983" s="9">
        <v>3.2976736809560498</v>
      </c>
      <c r="M2983" s="10">
        <v>3.8773533830450697</v>
      </c>
      <c r="N2983" s="10">
        <v>4.91880970138814</v>
      </c>
      <c r="O2983" s="10">
        <v>4.9057409974580501</v>
      </c>
      <c r="P2983" s="9">
        <v>1510.6827548772098</v>
      </c>
      <c r="Q2983" s="10">
        <v>1510.10307517512</v>
      </c>
      <c r="R2983" s="10">
        <v>1509.0616188567801</v>
      </c>
      <c r="S2983" s="10">
        <v>1509.0746875607099</v>
      </c>
    </row>
    <row r="2984" spans="1:19" ht="15" customHeight="1" x14ac:dyDescent="0.2">
      <c r="A2984" s="7">
        <v>55047</v>
      </c>
      <c r="B2984" s="8" t="s">
        <v>1835</v>
      </c>
      <c r="C2984" s="7" t="s">
        <v>1826</v>
      </c>
      <c r="D2984" s="9">
        <v>36.976215946148002</v>
      </c>
      <c r="E2984" s="10">
        <v>46.017001975233299</v>
      </c>
      <c r="F2984" s="10">
        <v>54.6804289036954</v>
      </c>
      <c r="G2984" s="10">
        <v>55.431804279224799</v>
      </c>
      <c r="H2984" s="9">
        <v>42.169452956524999</v>
      </c>
      <c r="I2984" s="10">
        <v>39.688283513326503</v>
      </c>
      <c r="J2984" s="10">
        <v>51.128397108617797</v>
      </c>
      <c r="K2984" s="10">
        <v>54.892287114796495</v>
      </c>
      <c r="L2984" s="9">
        <v>79.145668902673009</v>
      </c>
      <c r="M2984" s="10">
        <v>85.705285488559809</v>
      </c>
      <c r="N2984" s="10">
        <v>105.80882601231319</v>
      </c>
      <c r="O2984" s="10">
        <v>110.32409139402131</v>
      </c>
      <c r="P2984" s="9">
        <v>905.371699982363</v>
      </c>
      <c r="Q2984" s="10">
        <v>898.81208339647605</v>
      </c>
      <c r="R2984" s="10">
        <v>878.708542872723</v>
      </c>
      <c r="S2984" s="10">
        <v>874.19327749101399</v>
      </c>
    </row>
    <row r="2985" spans="1:19" ht="15" customHeight="1" x14ac:dyDescent="0.2">
      <c r="A2985" s="7">
        <v>55049</v>
      </c>
      <c r="B2985" s="8" t="s">
        <v>454</v>
      </c>
      <c r="C2985" s="7" t="s">
        <v>1826</v>
      </c>
      <c r="D2985" s="9">
        <v>8.5042076595105094</v>
      </c>
      <c r="E2985" s="10">
        <v>9.8459057210751109</v>
      </c>
      <c r="F2985" s="10">
        <v>8.39366839083341</v>
      </c>
      <c r="G2985" s="10">
        <v>8.4271474716395396</v>
      </c>
      <c r="H2985" s="9">
        <v>19.318469471043798</v>
      </c>
      <c r="I2985" s="10">
        <v>26.659081199885801</v>
      </c>
      <c r="J2985" s="10">
        <v>25.166170947877799</v>
      </c>
      <c r="K2985" s="10">
        <v>42.102051819053699</v>
      </c>
      <c r="L2985" s="9">
        <v>27.822677130554311</v>
      </c>
      <c r="M2985" s="10">
        <v>36.50498692096091</v>
      </c>
      <c r="N2985" s="10">
        <v>33.559839338711207</v>
      </c>
      <c r="O2985" s="10">
        <v>50.529199290693235</v>
      </c>
      <c r="P2985" s="9">
        <v>1961.42766388674</v>
      </c>
      <c r="Q2985" s="10">
        <v>1952.74535409634</v>
      </c>
      <c r="R2985" s="10">
        <v>1955.69050167859</v>
      </c>
      <c r="S2985" s="10">
        <v>1938.7211417265999</v>
      </c>
    </row>
    <row r="2986" spans="1:19" ht="15" customHeight="1" x14ac:dyDescent="0.2">
      <c r="A2986" s="7">
        <v>55051</v>
      </c>
      <c r="B2986" s="8" t="s">
        <v>862</v>
      </c>
      <c r="C2986" s="7" t="s">
        <v>1826</v>
      </c>
      <c r="D2986" s="9">
        <v>141.202070580201</v>
      </c>
      <c r="E2986" s="10">
        <v>166.48237671581501</v>
      </c>
      <c r="F2986" s="10">
        <v>173.92668859303501</v>
      </c>
      <c r="G2986" s="10">
        <v>171.874643038725</v>
      </c>
      <c r="H2986" s="9">
        <v>5.9134475122848302</v>
      </c>
      <c r="I2986" s="10">
        <v>6.7599178276730898</v>
      </c>
      <c r="J2986" s="10">
        <v>6.9084004381936897</v>
      </c>
      <c r="K2986" s="10">
        <v>6.49581629513529</v>
      </c>
      <c r="L2986" s="9">
        <v>147.11551809248584</v>
      </c>
      <c r="M2986" s="10">
        <v>173.24229454348807</v>
      </c>
      <c r="N2986" s="10">
        <v>180.8350890312287</v>
      </c>
      <c r="O2986" s="10">
        <v>178.37045933386028</v>
      </c>
      <c r="P2986" s="9">
        <v>2233.5135643844001</v>
      </c>
      <c r="Q2986" s="10">
        <v>2207.3867879334002</v>
      </c>
      <c r="R2986" s="10">
        <v>2199.7939934456599</v>
      </c>
      <c r="S2986" s="10">
        <v>2202.25862314303</v>
      </c>
    </row>
    <row r="2987" spans="1:19" ht="15" customHeight="1" x14ac:dyDescent="0.2">
      <c r="A2987" s="7">
        <v>55053</v>
      </c>
      <c r="B2987" s="8" t="s">
        <v>36</v>
      </c>
      <c r="C2987" s="7" t="s">
        <v>1826</v>
      </c>
      <c r="D2987" s="9">
        <v>90.836758257457006</v>
      </c>
      <c r="E2987" s="10">
        <v>89.159143297950294</v>
      </c>
      <c r="F2987" s="10">
        <v>136.99040878884699</v>
      </c>
      <c r="G2987" s="10">
        <v>136.48305283627599</v>
      </c>
      <c r="H2987" s="9">
        <v>26.9625990462815</v>
      </c>
      <c r="I2987" s="10">
        <v>29.200517561627297</v>
      </c>
      <c r="J2987" s="10">
        <v>42.767589116836504</v>
      </c>
      <c r="K2987" s="10">
        <v>44.844418120720398</v>
      </c>
      <c r="L2987" s="9">
        <v>117.7993573037385</v>
      </c>
      <c r="M2987" s="10">
        <v>118.3596608595776</v>
      </c>
      <c r="N2987" s="10">
        <v>179.75799790568351</v>
      </c>
      <c r="O2987" s="10">
        <v>181.32747095699639</v>
      </c>
      <c r="P2987" s="9">
        <v>2473.4269599644899</v>
      </c>
      <c r="Q2987" s="10">
        <v>2472.8666564086498</v>
      </c>
      <c r="R2987" s="10">
        <v>2411.4683193625497</v>
      </c>
      <c r="S2987" s="10">
        <v>2409.89884631124</v>
      </c>
    </row>
    <row r="2988" spans="1:19" ht="15" customHeight="1" x14ac:dyDescent="0.2">
      <c r="A2988" s="7">
        <v>55055</v>
      </c>
      <c r="B2988" s="8" t="s">
        <v>37</v>
      </c>
      <c r="C2988" s="7" t="s">
        <v>1826</v>
      </c>
      <c r="D2988" s="9">
        <v>49.832765355017699</v>
      </c>
      <c r="E2988" s="10">
        <v>55.998150068049398</v>
      </c>
      <c r="F2988" s="10">
        <v>59.075731427740401</v>
      </c>
      <c r="G2988" s="10">
        <v>60.629890380078706</v>
      </c>
      <c r="H2988" s="9">
        <v>78.251097272106605</v>
      </c>
      <c r="I2988" s="10">
        <v>94.071987546804394</v>
      </c>
      <c r="J2988" s="10">
        <v>110.16429545944699</v>
      </c>
      <c r="K2988" s="10">
        <v>113.27684963432</v>
      </c>
      <c r="L2988" s="9">
        <v>128.08386262712432</v>
      </c>
      <c r="M2988" s="10">
        <v>150.07013761485379</v>
      </c>
      <c r="N2988" s="10">
        <v>169.24002688718738</v>
      </c>
      <c r="O2988" s="10">
        <v>173.90674001439871</v>
      </c>
      <c r="P2988" s="9">
        <v>1381.2103263747301</v>
      </c>
      <c r="Q2988" s="10">
        <v>1359.2240513870001</v>
      </c>
      <c r="R2988" s="10">
        <v>1340.0541621146701</v>
      </c>
      <c r="S2988" s="10">
        <v>1335.3874489874599</v>
      </c>
    </row>
    <row r="2989" spans="1:19" ht="15" customHeight="1" x14ac:dyDescent="0.2">
      <c r="A2989" s="7">
        <v>55057</v>
      </c>
      <c r="B2989" s="8" t="s">
        <v>1836</v>
      </c>
      <c r="C2989" s="7" t="s">
        <v>1826</v>
      </c>
      <c r="D2989" s="9">
        <v>196.834180768756</v>
      </c>
      <c r="E2989" s="10">
        <v>217.26221315848301</v>
      </c>
      <c r="F2989" s="10">
        <v>295.10087634477799</v>
      </c>
      <c r="G2989" s="10">
        <v>290.95696552646399</v>
      </c>
      <c r="H2989" s="9">
        <v>63.496459822612003</v>
      </c>
      <c r="I2989" s="10">
        <v>54.758990975247499</v>
      </c>
      <c r="J2989" s="10">
        <v>69.645231307256907</v>
      </c>
      <c r="K2989" s="10">
        <v>69.934559476725909</v>
      </c>
      <c r="L2989" s="9">
        <v>260.33064059136802</v>
      </c>
      <c r="M2989" s="10">
        <v>272.02120413373052</v>
      </c>
      <c r="N2989" s="10">
        <v>364.74610765203488</v>
      </c>
      <c r="O2989" s="10">
        <v>360.89152500318994</v>
      </c>
      <c r="P2989" s="9">
        <v>1825.0375609574</v>
      </c>
      <c r="Q2989" s="10">
        <v>1813.3469974150401</v>
      </c>
      <c r="R2989" s="10">
        <v>1720.6220938967299</v>
      </c>
      <c r="S2989" s="10">
        <v>1724.4766765455699</v>
      </c>
    </row>
    <row r="2990" spans="1:19" ht="15" customHeight="1" x14ac:dyDescent="0.2">
      <c r="A2990" s="7">
        <v>55059</v>
      </c>
      <c r="B2990" s="8" t="s">
        <v>1837</v>
      </c>
      <c r="C2990" s="7" t="s">
        <v>1826</v>
      </c>
      <c r="D2990" s="9">
        <v>47.500080551637403</v>
      </c>
      <c r="E2990" s="10">
        <v>50.693484983990601</v>
      </c>
      <c r="F2990" s="10">
        <v>40.2559769222824</v>
      </c>
      <c r="G2990" s="10">
        <v>37.657154257379801</v>
      </c>
      <c r="H2990" s="9">
        <v>24.452250283703901</v>
      </c>
      <c r="I2990" s="10">
        <v>23.938026256784699</v>
      </c>
      <c r="J2990" s="10">
        <v>28.9196654369368</v>
      </c>
      <c r="K2990" s="10">
        <v>37.360945326752002</v>
      </c>
      <c r="L2990" s="9">
        <v>71.9523308353413</v>
      </c>
      <c r="M2990" s="10">
        <v>74.631511240775296</v>
      </c>
      <c r="N2990" s="10">
        <v>69.175642359219196</v>
      </c>
      <c r="O2990" s="10">
        <v>75.018099584131804</v>
      </c>
      <c r="P2990" s="9">
        <v>1880.96332189344</v>
      </c>
      <c r="Q2990" s="10">
        <v>1878.2841414879999</v>
      </c>
      <c r="R2990" s="10">
        <v>1883.74001036956</v>
      </c>
      <c r="S2990" s="10">
        <v>1877.8975531446499</v>
      </c>
    </row>
    <row r="2991" spans="1:19" ht="15" customHeight="1" x14ac:dyDescent="0.2">
      <c r="A2991" s="7">
        <v>55061</v>
      </c>
      <c r="B2991" s="8" t="s">
        <v>1838</v>
      </c>
      <c r="C2991" s="7" t="s">
        <v>1826</v>
      </c>
      <c r="D2991" s="9">
        <v>6.1849315108380596</v>
      </c>
      <c r="E2991" s="10">
        <v>7.5607486522123093</v>
      </c>
      <c r="F2991" s="10">
        <v>8.9741867214163307</v>
      </c>
      <c r="G2991" s="10">
        <v>10.0122227680479</v>
      </c>
      <c r="H2991" s="9">
        <v>15.3383149830357</v>
      </c>
      <c r="I2991" s="10">
        <v>18.568570609237099</v>
      </c>
      <c r="J2991" s="10">
        <v>17.250626481470203</v>
      </c>
      <c r="K2991" s="10">
        <v>18.092846111780698</v>
      </c>
      <c r="L2991" s="9">
        <v>21.52324649387376</v>
      </c>
      <c r="M2991" s="10">
        <v>26.12931926144941</v>
      </c>
      <c r="N2991" s="10">
        <v>26.22481320288653</v>
      </c>
      <c r="O2991" s="10">
        <v>28.1050688798286</v>
      </c>
      <c r="P2991" s="9">
        <v>2786.7613316217698</v>
      </c>
      <c r="Q2991" s="10">
        <v>2782.1552588541999</v>
      </c>
      <c r="R2991" s="10">
        <v>2782.0597649127599</v>
      </c>
      <c r="S2991" s="10">
        <v>2780.1795092358198</v>
      </c>
    </row>
    <row r="2992" spans="1:19" ht="15" customHeight="1" x14ac:dyDescent="0.2">
      <c r="A2992" s="7">
        <v>55063</v>
      </c>
      <c r="B2992" s="8" t="s">
        <v>1839</v>
      </c>
      <c r="C2992" s="7" t="s">
        <v>1826</v>
      </c>
      <c r="D2992" s="9">
        <v>108.06103013347601</v>
      </c>
      <c r="E2992" s="10">
        <v>128.22875952412701</v>
      </c>
      <c r="F2992" s="10">
        <v>210.219609627262</v>
      </c>
      <c r="G2992" s="10">
        <v>241.67251732180301</v>
      </c>
      <c r="H2992" s="9">
        <v>62.215755150060403</v>
      </c>
      <c r="I2992" s="10">
        <v>71.372632413231301</v>
      </c>
      <c r="J2992" s="10">
        <v>73.935089843548198</v>
      </c>
      <c r="K2992" s="10">
        <v>75.955918845973002</v>
      </c>
      <c r="L2992" s="9">
        <v>170.27678528353641</v>
      </c>
      <c r="M2992" s="10">
        <v>199.60139193735833</v>
      </c>
      <c r="N2992" s="10">
        <v>284.15469947081016</v>
      </c>
      <c r="O2992" s="10">
        <v>317.62843616777599</v>
      </c>
      <c r="P2992" s="9">
        <v>1073.04874309052</v>
      </c>
      <c r="Q2992" s="10">
        <v>1043.7241364367001</v>
      </c>
      <c r="R2992" s="10">
        <v>959.17082890325503</v>
      </c>
      <c r="S2992" s="10">
        <v>925.69709220628908</v>
      </c>
    </row>
    <row r="2993" spans="1:19" ht="15" customHeight="1" x14ac:dyDescent="0.2">
      <c r="A2993" s="7">
        <v>55065</v>
      </c>
      <c r="B2993" s="8" t="s">
        <v>97</v>
      </c>
      <c r="C2993" s="7" t="s">
        <v>1826</v>
      </c>
      <c r="D2993" s="9">
        <v>1.6926379846698199</v>
      </c>
      <c r="E2993" s="10">
        <v>1.7682748712576499</v>
      </c>
      <c r="F2993" s="10">
        <v>1.6160522708304998</v>
      </c>
      <c r="G2993" s="10">
        <v>1.61111503265789</v>
      </c>
      <c r="H2993" s="9">
        <v>0</v>
      </c>
      <c r="I2993" s="10">
        <v>0</v>
      </c>
      <c r="J2993" s="10">
        <v>0</v>
      </c>
      <c r="K2993" s="10">
        <v>0</v>
      </c>
      <c r="L2993" s="9">
        <v>1.6926379846698199</v>
      </c>
      <c r="M2993" s="10">
        <v>1.7682748712576499</v>
      </c>
      <c r="N2993" s="10">
        <v>1.6160522708304998</v>
      </c>
      <c r="O2993" s="10">
        <v>1.61111503265789</v>
      </c>
      <c r="P2993" s="9">
        <v>1641.8318475646602</v>
      </c>
      <c r="Q2993" s="10">
        <v>1641.7562106780701</v>
      </c>
      <c r="R2993" s="10">
        <v>1641.9084332784901</v>
      </c>
      <c r="S2993" s="10">
        <v>1641.9133705166701</v>
      </c>
    </row>
    <row r="2994" spans="1:19" ht="15" customHeight="1" x14ac:dyDescent="0.2">
      <c r="A2994" s="7">
        <v>55067</v>
      </c>
      <c r="B2994" s="8" t="s">
        <v>1840</v>
      </c>
      <c r="C2994" s="7" t="s">
        <v>1826</v>
      </c>
      <c r="D2994" s="9">
        <v>183.32642897285399</v>
      </c>
      <c r="E2994" s="10">
        <v>187.53443656999499</v>
      </c>
      <c r="F2994" s="10">
        <v>238.910518280415</v>
      </c>
      <c r="G2994" s="10">
        <v>229.799833838723</v>
      </c>
      <c r="H2994" s="9">
        <v>33.345052267928203</v>
      </c>
      <c r="I2994" s="10">
        <v>33.781018310591897</v>
      </c>
      <c r="J2994" s="10">
        <v>37.718238129046902</v>
      </c>
      <c r="K2994" s="10">
        <v>34.921848076725198</v>
      </c>
      <c r="L2994" s="9">
        <v>216.67148124078221</v>
      </c>
      <c r="M2994" s="10">
        <v>221.31545488058688</v>
      </c>
      <c r="N2994" s="10">
        <v>276.62875640946191</v>
      </c>
      <c r="O2994" s="10">
        <v>264.72168191544819</v>
      </c>
      <c r="P2994" s="9">
        <v>2082.7047437497499</v>
      </c>
      <c r="Q2994" s="10">
        <v>2078.0607701099402</v>
      </c>
      <c r="R2994" s="10">
        <v>2022.7474685810701</v>
      </c>
      <c r="S2994" s="10">
        <v>2034.65454307508</v>
      </c>
    </row>
    <row r="2995" spans="1:19" ht="15" customHeight="1" x14ac:dyDescent="0.2">
      <c r="A2995" s="7">
        <v>55069</v>
      </c>
      <c r="B2995" s="8" t="s">
        <v>98</v>
      </c>
      <c r="C2995" s="7" t="s">
        <v>1826</v>
      </c>
      <c r="D2995" s="9">
        <v>198.874247997005</v>
      </c>
      <c r="E2995" s="10">
        <v>229.95298997221698</v>
      </c>
      <c r="F2995" s="10">
        <v>265.49650435835497</v>
      </c>
      <c r="G2995" s="10">
        <v>258.42366889506798</v>
      </c>
      <c r="H2995" s="9">
        <v>32.762916106299798</v>
      </c>
      <c r="I2995" s="10">
        <v>40.552145076206401</v>
      </c>
      <c r="J2995" s="10">
        <v>43.3700958057861</v>
      </c>
      <c r="K2995" s="10">
        <v>48.8398372225316</v>
      </c>
      <c r="L2995" s="9">
        <v>231.63716410330477</v>
      </c>
      <c r="M2995" s="10">
        <v>270.50513504842343</v>
      </c>
      <c r="N2995" s="10">
        <v>308.86660016414106</v>
      </c>
      <c r="O2995" s="10">
        <v>307.2635061175996</v>
      </c>
      <c r="P2995" s="9">
        <v>2116.9406037396197</v>
      </c>
      <c r="Q2995" s="10">
        <v>2078.0726327945099</v>
      </c>
      <c r="R2995" s="10">
        <v>2039.7111676787902</v>
      </c>
      <c r="S2995" s="10">
        <v>2041.3142617253302</v>
      </c>
    </row>
    <row r="2996" spans="1:19" ht="15" customHeight="1" x14ac:dyDescent="0.2">
      <c r="A2996" s="7">
        <v>55071</v>
      </c>
      <c r="B2996" s="8" t="s">
        <v>1841</v>
      </c>
      <c r="C2996" s="7" t="s">
        <v>1826</v>
      </c>
      <c r="D2996" s="9">
        <v>14.1304657028316</v>
      </c>
      <c r="E2996" s="10">
        <v>31.032738110711001</v>
      </c>
      <c r="F2996" s="10">
        <v>50.1045451627811</v>
      </c>
      <c r="G2996" s="10">
        <v>42.258737150310701</v>
      </c>
      <c r="H2996" s="9">
        <v>26.4949138489369</v>
      </c>
      <c r="I2996" s="10">
        <v>27.075603860085099</v>
      </c>
      <c r="J2996" s="10">
        <v>31.746931967844098</v>
      </c>
      <c r="K2996" s="10">
        <v>30.1138661941511</v>
      </c>
      <c r="L2996" s="9">
        <v>40.625379551768496</v>
      </c>
      <c r="M2996" s="10">
        <v>58.108341970796104</v>
      </c>
      <c r="N2996" s="10">
        <v>81.851477130625184</v>
      </c>
      <c r="O2996" s="10">
        <v>72.372603344461794</v>
      </c>
      <c r="P2996" s="9">
        <v>3829.01603645867</v>
      </c>
      <c r="Q2996" s="10">
        <v>3811.5330740396398</v>
      </c>
      <c r="R2996" s="10">
        <v>3787.7899388798101</v>
      </c>
      <c r="S2996" s="10">
        <v>3797.26881266597</v>
      </c>
    </row>
    <row r="2997" spans="1:19" ht="15" customHeight="1" x14ac:dyDescent="0.2">
      <c r="A2997" s="7">
        <v>55073</v>
      </c>
      <c r="B2997" s="8" t="s">
        <v>1842</v>
      </c>
      <c r="C2997" s="7" t="s">
        <v>1826</v>
      </c>
      <c r="D2997" s="9">
        <v>183.44680158042999</v>
      </c>
      <c r="E2997" s="10">
        <v>280.080270315826</v>
      </c>
      <c r="F2997" s="10">
        <v>312.02916689684895</v>
      </c>
      <c r="G2997" s="10">
        <v>330.89551164792198</v>
      </c>
      <c r="H2997" s="9">
        <v>146.76465513310902</v>
      </c>
      <c r="I2997" s="10">
        <v>154.89588984455003</v>
      </c>
      <c r="J2997" s="10">
        <v>174.125621879363</v>
      </c>
      <c r="K2997" s="10">
        <v>188.906807687559</v>
      </c>
      <c r="L2997" s="9">
        <v>330.21145671353901</v>
      </c>
      <c r="M2997" s="10">
        <v>434.97616016037603</v>
      </c>
      <c r="N2997" s="10">
        <v>486.154788776212</v>
      </c>
      <c r="O2997" s="10">
        <v>519.802319335481</v>
      </c>
      <c r="P2997" s="9">
        <v>3752.4754342432698</v>
      </c>
      <c r="Q2997" s="10">
        <v>3647.7107307964302</v>
      </c>
      <c r="R2997" s="10">
        <v>3596.5321021805903</v>
      </c>
      <c r="S2997" s="10">
        <v>3562.88457162133</v>
      </c>
    </row>
    <row r="2998" spans="1:19" ht="15" customHeight="1" x14ac:dyDescent="0.2">
      <c r="A2998" s="7">
        <v>55075</v>
      </c>
      <c r="B2998" s="8" t="s">
        <v>1843</v>
      </c>
      <c r="C2998" s="7" t="s">
        <v>1826</v>
      </c>
      <c r="D2998" s="9">
        <v>621.02379646736892</v>
      </c>
      <c r="E2998" s="10">
        <v>622.51275496888809</v>
      </c>
      <c r="F2998" s="10">
        <v>823.85402401082297</v>
      </c>
      <c r="G2998" s="10">
        <v>799.12177538382491</v>
      </c>
      <c r="H2998" s="9">
        <v>39.073562449456404</v>
      </c>
      <c r="I2998" s="10">
        <v>57.345914657586498</v>
      </c>
      <c r="J2998" s="10">
        <v>71.764163815520604</v>
      </c>
      <c r="K2998" s="10">
        <v>68.735560485490495</v>
      </c>
      <c r="L2998" s="9">
        <v>660.09735891682544</v>
      </c>
      <c r="M2998" s="10">
        <v>679.85866962647447</v>
      </c>
      <c r="N2998" s="10">
        <v>895.61818782634361</v>
      </c>
      <c r="O2998" s="10">
        <v>867.85733586931542</v>
      </c>
      <c r="P2998" s="9">
        <v>3354.3800985963603</v>
      </c>
      <c r="Q2998" s="10">
        <v>3334.6187878867104</v>
      </c>
      <c r="R2998" s="10">
        <v>3118.85926968684</v>
      </c>
      <c r="S2998" s="10">
        <v>3146.6201216438699</v>
      </c>
    </row>
    <row r="2999" spans="1:19" ht="15" customHeight="1" x14ac:dyDescent="0.2">
      <c r="A2999" s="7">
        <v>55077</v>
      </c>
      <c r="B2999" s="8" t="s">
        <v>874</v>
      </c>
      <c r="C2999" s="7" t="s">
        <v>1826</v>
      </c>
      <c r="D2999" s="9">
        <v>107.78241484359</v>
      </c>
      <c r="E2999" s="10">
        <v>166.24063839738602</v>
      </c>
      <c r="F2999" s="10">
        <v>191.005399869109</v>
      </c>
      <c r="G2999" s="10">
        <v>211.20254452319099</v>
      </c>
      <c r="H2999" s="9">
        <v>41.293914350642901</v>
      </c>
      <c r="I2999" s="10">
        <v>39.613102349888798</v>
      </c>
      <c r="J2999" s="10">
        <v>50.883556624848595</v>
      </c>
      <c r="K2999" s="10">
        <v>54.355218257623797</v>
      </c>
      <c r="L2999" s="9">
        <v>149.0763291942329</v>
      </c>
      <c r="M2999" s="10">
        <v>205.85374074727483</v>
      </c>
      <c r="N2999" s="10">
        <v>241.88895649395761</v>
      </c>
      <c r="O2999" s="10">
        <v>265.55776278081481</v>
      </c>
      <c r="P2999" s="9">
        <v>1053.88194259273</v>
      </c>
      <c r="Q2999" s="10">
        <v>997.10453103969508</v>
      </c>
      <c r="R2999" s="10">
        <v>961.06931529301301</v>
      </c>
      <c r="S2999" s="10">
        <v>937.40050900615506</v>
      </c>
    </row>
    <row r="3000" spans="1:19" ht="15" customHeight="1" x14ac:dyDescent="0.2">
      <c r="A3000" s="7">
        <v>55078</v>
      </c>
      <c r="B3000" s="8" t="s">
        <v>876</v>
      </c>
      <c r="C3000" s="7" t="s">
        <v>1826</v>
      </c>
      <c r="D3000" s="9">
        <v>27.1114565657181</v>
      </c>
      <c r="E3000" s="10">
        <v>33.288879253894997</v>
      </c>
      <c r="F3000" s="10">
        <v>34.292033565984596</v>
      </c>
      <c r="G3000" s="10">
        <v>34.217073441771795</v>
      </c>
      <c r="H3000" s="9">
        <v>3.48055870174128</v>
      </c>
      <c r="I3000" s="10">
        <v>5.1600611761131905</v>
      </c>
      <c r="J3000" s="10">
        <v>5.30474042263738</v>
      </c>
      <c r="K3000" s="10">
        <v>5.10334650560526</v>
      </c>
      <c r="L3000" s="9">
        <v>30.592015267459377</v>
      </c>
      <c r="M3000" s="10">
        <v>38.448940430008186</v>
      </c>
      <c r="N3000" s="10">
        <v>39.596773988621983</v>
      </c>
      <c r="O3000" s="10">
        <v>39.320419947377054</v>
      </c>
      <c r="P3000" s="9">
        <v>914.64793474625696</v>
      </c>
      <c r="Q3000" s="10">
        <v>906.79100958370805</v>
      </c>
      <c r="R3000" s="10">
        <v>905.64317602509402</v>
      </c>
      <c r="S3000" s="10">
        <v>905.91953006633798</v>
      </c>
    </row>
    <row r="3001" spans="1:19" ht="15" customHeight="1" x14ac:dyDescent="0.2">
      <c r="A3001" s="7">
        <v>55079</v>
      </c>
      <c r="B3001" s="8" t="s">
        <v>1844</v>
      </c>
      <c r="C3001" s="7" t="s">
        <v>1826</v>
      </c>
      <c r="D3001" s="9">
        <v>26.6785353878407</v>
      </c>
      <c r="E3001" s="10">
        <v>52.970059768601999</v>
      </c>
      <c r="F3001" s="10">
        <v>42.452145452952401</v>
      </c>
      <c r="G3001" s="10">
        <v>40.2264903427834</v>
      </c>
      <c r="H3001" s="9">
        <v>32.205443022900702</v>
      </c>
      <c r="I3001" s="10">
        <v>28.812534820146201</v>
      </c>
      <c r="J3001" s="10">
        <v>29.186473503651499</v>
      </c>
      <c r="K3001" s="10">
        <v>29.755565890009802</v>
      </c>
      <c r="L3001" s="9">
        <v>58.883978410741406</v>
      </c>
      <c r="M3001" s="10">
        <v>81.782594588748196</v>
      </c>
      <c r="N3001" s="10">
        <v>71.638618956603906</v>
      </c>
      <c r="O3001" s="10">
        <v>69.982056232793198</v>
      </c>
      <c r="P3001" s="9">
        <v>3021.94054811552</v>
      </c>
      <c r="Q3001" s="10">
        <v>2999.0419319375201</v>
      </c>
      <c r="R3001" s="10">
        <v>3009.1859075696602</v>
      </c>
      <c r="S3001" s="10">
        <v>3010.8424702934699</v>
      </c>
    </row>
    <row r="3002" spans="1:19" ht="15" customHeight="1" x14ac:dyDescent="0.2">
      <c r="A3002" s="7">
        <v>55081</v>
      </c>
      <c r="B3002" s="8" t="s">
        <v>50</v>
      </c>
      <c r="C3002" s="7" t="s">
        <v>1826</v>
      </c>
      <c r="D3002" s="9">
        <v>71.527440050667792</v>
      </c>
      <c r="E3002" s="10">
        <v>116.04200638135201</v>
      </c>
      <c r="F3002" s="10">
        <v>133.346663541244</v>
      </c>
      <c r="G3002" s="10">
        <v>138.50872869513802</v>
      </c>
      <c r="H3002" s="9">
        <v>40.999719393133098</v>
      </c>
      <c r="I3002" s="10">
        <v>43.990509529753098</v>
      </c>
      <c r="J3002" s="10">
        <v>51.6676600593903</v>
      </c>
      <c r="K3002" s="10">
        <v>58.135353402339305</v>
      </c>
      <c r="L3002" s="9">
        <v>112.5271594438009</v>
      </c>
      <c r="M3002" s="10">
        <v>160.03251591110509</v>
      </c>
      <c r="N3002" s="10">
        <v>185.0143236006343</v>
      </c>
      <c r="O3002" s="10">
        <v>196.64408209747731</v>
      </c>
      <c r="P3002" s="9">
        <v>2239.3894884087099</v>
      </c>
      <c r="Q3002" s="10">
        <v>2191.88413194141</v>
      </c>
      <c r="R3002" s="10">
        <v>2166.9023242518801</v>
      </c>
      <c r="S3002" s="10">
        <v>2155.27256575503</v>
      </c>
    </row>
    <row r="3003" spans="1:19" ht="15" customHeight="1" x14ac:dyDescent="0.2">
      <c r="A3003" s="7">
        <v>55083</v>
      </c>
      <c r="B3003" s="8" t="s">
        <v>1845</v>
      </c>
      <c r="C3003" s="7" t="s">
        <v>1826</v>
      </c>
      <c r="D3003" s="9">
        <v>319.656172190951</v>
      </c>
      <c r="E3003" s="10">
        <v>348.039045315566</v>
      </c>
      <c r="F3003" s="10">
        <v>393.27883567157397</v>
      </c>
      <c r="G3003" s="10">
        <v>408.76510445841001</v>
      </c>
      <c r="H3003" s="9">
        <v>70.0060501630538</v>
      </c>
      <c r="I3003" s="10">
        <v>84.307439721247704</v>
      </c>
      <c r="J3003" s="10">
        <v>99.522678272440487</v>
      </c>
      <c r="K3003" s="10">
        <v>102.301247343697</v>
      </c>
      <c r="L3003" s="9">
        <v>389.66222235400483</v>
      </c>
      <c r="M3003" s="10">
        <v>432.34648503681376</v>
      </c>
      <c r="N3003" s="10">
        <v>492.80151394401452</v>
      </c>
      <c r="O3003" s="10">
        <v>511.06635180210702</v>
      </c>
      <c r="P3003" s="9">
        <v>2585.8410875961699</v>
      </c>
      <c r="Q3003" s="10">
        <v>2543.1568249133602</v>
      </c>
      <c r="R3003" s="10">
        <v>2482.7017960061598</v>
      </c>
      <c r="S3003" s="10">
        <v>2464.4369581480701</v>
      </c>
    </row>
    <row r="3004" spans="1:19" ht="15" customHeight="1" x14ac:dyDescent="0.2">
      <c r="A3004" s="7">
        <v>55085</v>
      </c>
      <c r="B3004" s="8" t="s">
        <v>508</v>
      </c>
      <c r="C3004" s="7" t="s">
        <v>1826</v>
      </c>
      <c r="D3004" s="9">
        <v>640.04300540693794</v>
      </c>
      <c r="E3004" s="10">
        <v>688.77965183348408</v>
      </c>
      <c r="F3004" s="10">
        <v>769.59980434931504</v>
      </c>
      <c r="G3004" s="10">
        <v>812.54956522550299</v>
      </c>
      <c r="H3004" s="9">
        <v>27.261482776522101</v>
      </c>
      <c r="I3004" s="10">
        <v>32.363214861688498</v>
      </c>
      <c r="J3004" s="10">
        <v>36.7373406198707</v>
      </c>
      <c r="K3004" s="10">
        <v>40.292489621117895</v>
      </c>
      <c r="L3004" s="9">
        <v>667.30448818345997</v>
      </c>
      <c r="M3004" s="10">
        <v>721.14286669517253</v>
      </c>
      <c r="N3004" s="10">
        <v>806.33714496918572</v>
      </c>
      <c r="O3004" s="10">
        <v>852.84205484662095</v>
      </c>
      <c r="P3004" s="9">
        <v>2535.4009943322403</v>
      </c>
      <c r="Q3004" s="10">
        <v>2481.56261582053</v>
      </c>
      <c r="R3004" s="10">
        <v>2396.3683375465102</v>
      </c>
      <c r="S3004" s="10">
        <v>2349.8634276690796</v>
      </c>
    </row>
    <row r="3005" spans="1:19" ht="15" customHeight="1" x14ac:dyDescent="0.2">
      <c r="A3005" s="7">
        <v>55087</v>
      </c>
      <c r="B3005" s="8" t="s">
        <v>1846</v>
      </c>
      <c r="C3005" s="7" t="s">
        <v>1826</v>
      </c>
      <c r="D3005" s="9">
        <v>19.1822100636149</v>
      </c>
      <c r="E3005" s="10">
        <v>37.224916521321106</v>
      </c>
      <c r="F3005" s="10">
        <v>51.335086369319697</v>
      </c>
      <c r="G3005" s="10">
        <v>56.364336814167501</v>
      </c>
      <c r="H3005" s="9">
        <v>40.787242120474197</v>
      </c>
      <c r="I3005" s="10">
        <v>54.054228445328896</v>
      </c>
      <c r="J3005" s="10">
        <v>59.587301150220604</v>
      </c>
      <c r="K3005" s="10">
        <v>59.962992318991695</v>
      </c>
      <c r="L3005" s="9">
        <v>59.969452184089093</v>
      </c>
      <c r="M3005" s="10">
        <v>91.279144966650009</v>
      </c>
      <c r="N3005" s="10">
        <v>110.92238751954031</v>
      </c>
      <c r="O3005" s="10">
        <v>116.3273291331592</v>
      </c>
      <c r="P3005" s="9">
        <v>1609.5575546166799</v>
      </c>
      <c r="Q3005" s="10">
        <v>1578.2478618341199</v>
      </c>
      <c r="R3005" s="10">
        <v>1558.60461928123</v>
      </c>
      <c r="S3005" s="10">
        <v>1553.1996776676099</v>
      </c>
    </row>
    <row r="3006" spans="1:19" ht="15" customHeight="1" x14ac:dyDescent="0.2">
      <c r="A3006" s="7">
        <v>55089</v>
      </c>
      <c r="B3006" s="8" t="s">
        <v>1847</v>
      </c>
      <c r="C3006" s="7" t="s">
        <v>1826</v>
      </c>
      <c r="D3006" s="9">
        <v>29.135998477538298</v>
      </c>
      <c r="E3006" s="10">
        <v>52.282428067568397</v>
      </c>
      <c r="F3006" s="10">
        <v>50.607471863729899</v>
      </c>
      <c r="G3006" s="10">
        <v>50.792120143074605</v>
      </c>
      <c r="H3006" s="9">
        <v>64.112815462815007</v>
      </c>
      <c r="I3006" s="10">
        <v>73.874765125389104</v>
      </c>
      <c r="J3006" s="10">
        <v>79.933107668043007</v>
      </c>
      <c r="K3006" s="10">
        <v>80.553518421142101</v>
      </c>
      <c r="L3006" s="9">
        <v>93.248813940353301</v>
      </c>
      <c r="M3006" s="10">
        <v>126.15719319295749</v>
      </c>
      <c r="N3006" s="10">
        <v>130.54057953177292</v>
      </c>
      <c r="O3006" s="10">
        <v>131.3456385642167</v>
      </c>
      <c r="P3006" s="9">
        <v>2797.6784136890701</v>
      </c>
      <c r="Q3006" s="10">
        <v>2764.7700344364698</v>
      </c>
      <c r="R3006" s="10">
        <v>2760.3866480976499</v>
      </c>
      <c r="S3006" s="10">
        <v>2759.5815890652098</v>
      </c>
    </row>
    <row r="3007" spans="1:19" ht="15" customHeight="1" x14ac:dyDescent="0.2">
      <c r="A3007" s="7">
        <v>55091</v>
      </c>
      <c r="B3007" s="8" t="s">
        <v>1848</v>
      </c>
      <c r="C3007" s="7" t="s">
        <v>1826</v>
      </c>
      <c r="D3007" s="9">
        <v>12.176708845986902</v>
      </c>
      <c r="E3007" s="10">
        <v>10.9249487637104</v>
      </c>
      <c r="F3007" s="10">
        <v>12.148500736896199</v>
      </c>
      <c r="G3007" s="10">
        <v>21.723472807657302</v>
      </c>
      <c r="H3007" s="9">
        <v>13.5789745685356</v>
      </c>
      <c r="I3007" s="10">
        <v>13.7059049918822</v>
      </c>
      <c r="J3007" s="10">
        <v>17.766875314384301</v>
      </c>
      <c r="K3007" s="10">
        <v>17.8636769137429</v>
      </c>
      <c r="L3007" s="9">
        <v>25.755683414522498</v>
      </c>
      <c r="M3007" s="10">
        <v>24.6308537555926</v>
      </c>
      <c r="N3007" s="10">
        <v>29.9153760512805</v>
      </c>
      <c r="O3007" s="10">
        <v>39.587149721400202</v>
      </c>
      <c r="P3007" s="9">
        <v>618.38035623352505</v>
      </c>
      <c r="Q3007" s="10">
        <v>619.50518589245405</v>
      </c>
      <c r="R3007" s="10">
        <v>614.22066359676603</v>
      </c>
      <c r="S3007" s="10">
        <v>604.54888992664689</v>
      </c>
    </row>
    <row r="3008" spans="1:19" ht="15" customHeight="1" x14ac:dyDescent="0.2">
      <c r="A3008" s="7">
        <v>55093</v>
      </c>
      <c r="B3008" s="8" t="s">
        <v>396</v>
      </c>
      <c r="C3008" s="7" t="s">
        <v>1826</v>
      </c>
      <c r="D3008" s="9">
        <v>21.6113608112916</v>
      </c>
      <c r="E3008" s="10">
        <v>41.189404760496494</v>
      </c>
      <c r="F3008" s="10">
        <v>47.569013040019001</v>
      </c>
      <c r="G3008" s="10">
        <v>50.356742516744504</v>
      </c>
      <c r="H3008" s="9">
        <v>13.614151465424101</v>
      </c>
      <c r="I3008" s="10">
        <v>18.037652942524499</v>
      </c>
      <c r="J3008" s="10">
        <v>21.014833178820698</v>
      </c>
      <c r="K3008" s="10">
        <v>21.8828365170036</v>
      </c>
      <c r="L3008" s="9">
        <v>35.225512276715705</v>
      </c>
      <c r="M3008" s="10">
        <v>59.227057703020996</v>
      </c>
      <c r="N3008" s="10">
        <v>68.58384621883971</v>
      </c>
      <c r="O3008" s="10">
        <v>72.2395790337481</v>
      </c>
      <c r="P3008" s="9">
        <v>1499.9273446290802</v>
      </c>
      <c r="Q3008" s="10">
        <v>1475.9257992027699</v>
      </c>
      <c r="R3008" s="10">
        <v>1466.5690106869599</v>
      </c>
      <c r="S3008" s="10">
        <v>1462.91327787205</v>
      </c>
    </row>
    <row r="3009" spans="1:19" ht="15" customHeight="1" x14ac:dyDescent="0.2">
      <c r="A3009" s="7">
        <v>55095</v>
      </c>
      <c r="B3009" s="8" t="s">
        <v>109</v>
      </c>
      <c r="C3009" s="7" t="s">
        <v>1826</v>
      </c>
      <c r="D3009" s="9">
        <v>219.85163156797</v>
      </c>
      <c r="E3009" s="10">
        <v>277.74819474015197</v>
      </c>
      <c r="F3009" s="10">
        <v>356.70914660939997</v>
      </c>
      <c r="G3009" s="10">
        <v>364.67845251509704</v>
      </c>
      <c r="H3009" s="9">
        <v>71.643581208395503</v>
      </c>
      <c r="I3009" s="10">
        <v>104.27771813443799</v>
      </c>
      <c r="J3009" s="10">
        <v>127.39817243380099</v>
      </c>
      <c r="K3009" s="10">
        <v>124.26698044234701</v>
      </c>
      <c r="L3009" s="9">
        <v>291.49521277636552</v>
      </c>
      <c r="M3009" s="10">
        <v>382.02591287459001</v>
      </c>
      <c r="N3009" s="10">
        <v>484.10731904320096</v>
      </c>
      <c r="O3009" s="10">
        <v>488.94543295744398</v>
      </c>
      <c r="P3009" s="9">
        <v>2185.6084017638696</v>
      </c>
      <c r="Q3009" s="10">
        <v>2095.0777016656498</v>
      </c>
      <c r="R3009" s="10">
        <v>1992.9962954970401</v>
      </c>
      <c r="S3009" s="10">
        <v>1988.1581815827899</v>
      </c>
    </row>
    <row r="3010" spans="1:19" ht="15" customHeight="1" x14ac:dyDescent="0.2">
      <c r="A3010" s="7">
        <v>55097</v>
      </c>
      <c r="B3010" s="8" t="s">
        <v>1328</v>
      </c>
      <c r="C3010" s="7" t="s">
        <v>1826</v>
      </c>
      <c r="D3010" s="9">
        <v>122.93754920222101</v>
      </c>
      <c r="E3010" s="10">
        <v>151.46021507908898</v>
      </c>
      <c r="F3010" s="10">
        <v>181.597419367843</v>
      </c>
      <c r="G3010" s="10">
        <v>184.861081751022</v>
      </c>
      <c r="H3010" s="9">
        <v>60.554023618500004</v>
      </c>
      <c r="I3010" s="10">
        <v>80.152312516291005</v>
      </c>
      <c r="J3010" s="10">
        <v>90.313978532061398</v>
      </c>
      <c r="K3010" s="10">
        <v>97.401533986299398</v>
      </c>
      <c r="L3010" s="9">
        <v>183.49157282072099</v>
      </c>
      <c r="M3010" s="10">
        <v>231.61252759538002</v>
      </c>
      <c r="N3010" s="10">
        <v>271.91139789990439</v>
      </c>
      <c r="O3010" s="10">
        <v>282.26261573732137</v>
      </c>
      <c r="P3010" s="9">
        <v>1947.5966010347699</v>
      </c>
      <c r="Q3010" s="10">
        <v>1899.4756462601099</v>
      </c>
      <c r="R3010" s="10">
        <v>1859.1767759555801</v>
      </c>
      <c r="S3010" s="10">
        <v>1848.82555811817</v>
      </c>
    </row>
    <row r="3011" spans="1:19" ht="15" customHeight="1" x14ac:dyDescent="0.2">
      <c r="A3011" s="7">
        <v>55099</v>
      </c>
      <c r="B3011" s="8" t="s">
        <v>1849</v>
      </c>
      <c r="C3011" s="7" t="s">
        <v>1826</v>
      </c>
      <c r="D3011" s="9">
        <v>145.23191972908</v>
      </c>
      <c r="E3011" s="10">
        <v>171.091083695582</v>
      </c>
      <c r="F3011" s="10">
        <v>250.67625159410301</v>
      </c>
      <c r="G3011" s="10">
        <v>225.80234646292601</v>
      </c>
      <c r="H3011" s="9">
        <v>12.302167212857901</v>
      </c>
      <c r="I3011" s="10">
        <v>16.173886518729098</v>
      </c>
      <c r="J3011" s="10">
        <v>15.769474166954801</v>
      </c>
      <c r="K3011" s="10">
        <v>14.5337500431545</v>
      </c>
      <c r="L3011" s="9">
        <v>157.53408694193789</v>
      </c>
      <c r="M3011" s="10">
        <v>187.26497021431109</v>
      </c>
      <c r="N3011" s="10">
        <v>266.44572576105782</v>
      </c>
      <c r="O3011" s="10">
        <v>240.33609650608051</v>
      </c>
      <c r="P3011" s="9">
        <v>3152.5530493460897</v>
      </c>
      <c r="Q3011" s="10">
        <v>3122.8221660737099</v>
      </c>
      <c r="R3011" s="10">
        <v>3043.64141052697</v>
      </c>
      <c r="S3011" s="10">
        <v>3069.7510397819401</v>
      </c>
    </row>
    <row r="3012" spans="1:19" ht="15" customHeight="1" x14ac:dyDescent="0.2">
      <c r="A3012" s="7">
        <v>55101</v>
      </c>
      <c r="B3012" s="8" t="s">
        <v>1850</v>
      </c>
      <c r="C3012" s="7" t="s">
        <v>1826</v>
      </c>
      <c r="D3012" s="9">
        <v>51.406762817380802</v>
      </c>
      <c r="E3012" s="10">
        <v>34.341307325669398</v>
      </c>
      <c r="F3012" s="10">
        <v>34.7144945374896</v>
      </c>
      <c r="G3012" s="10">
        <v>37.640310022978099</v>
      </c>
      <c r="H3012" s="9">
        <v>3.7918457341900997</v>
      </c>
      <c r="I3012" s="10">
        <v>6.5581805984009804</v>
      </c>
      <c r="J3012" s="10">
        <v>6.5581805984009804</v>
      </c>
      <c r="K3012" s="10">
        <v>9.9343261815726489</v>
      </c>
      <c r="L3012" s="9">
        <v>55.198608551570899</v>
      </c>
      <c r="M3012" s="10">
        <v>40.899487924070378</v>
      </c>
      <c r="N3012" s="10">
        <v>41.27267513589058</v>
      </c>
      <c r="O3012" s="10">
        <v>47.574636204550742</v>
      </c>
      <c r="P3012" s="9">
        <v>1996.4439732763301</v>
      </c>
      <c r="Q3012" s="10">
        <v>2010.74309390383</v>
      </c>
      <c r="R3012" s="10">
        <v>2010.3699066920099</v>
      </c>
      <c r="S3012" s="10">
        <v>2004.0679456233499</v>
      </c>
    </row>
    <row r="3013" spans="1:19" ht="15" customHeight="1" x14ac:dyDescent="0.2">
      <c r="A3013" s="7">
        <v>55103</v>
      </c>
      <c r="B3013" s="8" t="s">
        <v>553</v>
      </c>
      <c r="C3013" s="7" t="s">
        <v>1826</v>
      </c>
      <c r="D3013" s="9">
        <v>34.081475767544902</v>
      </c>
      <c r="E3013" s="10">
        <v>59.308773195903598</v>
      </c>
      <c r="F3013" s="10">
        <v>69.88929021715461</v>
      </c>
      <c r="G3013" s="10">
        <v>58.081167631589096</v>
      </c>
      <c r="H3013" s="9">
        <v>22.457581425345303</v>
      </c>
      <c r="I3013" s="10">
        <v>20.161697874891502</v>
      </c>
      <c r="J3013" s="10">
        <v>25.349200710266899</v>
      </c>
      <c r="K3013" s="10">
        <v>21.131744349823201</v>
      </c>
      <c r="L3013" s="9">
        <v>56.539057192890205</v>
      </c>
      <c r="M3013" s="10">
        <v>79.470471070795099</v>
      </c>
      <c r="N3013" s="10">
        <v>95.238490927421509</v>
      </c>
      <c r="O3013" s="10">
        <v>79.21291198141229</v>
      </c>
      <c r="P3013" s="9">
        <v>1469.73465725348</v>
      </c>
      <c r="Q3013" s="10">
        <v>1446.80324337557</v>
      </c>
      <c r="R3013" s="10">
        <v>1431.03522351895</v>
      </c>
      <c r="S3013" s="10">
        <v>1447.06080246495</v>
      </c>
    </row>
    <row r="3014" spans="1:19" ht="15" customHeight="1" x14ac:dyDescent="0.2">
      <c r="A3014" s="7">
        <v>55105</v>
      </c>
      <c r="B3014" s="8" t="s">
        <v>944</v>
      </c>
      <c r="C3014" s="7" t="s">
        <v>1826</v>
      </c>
      <c r="D3014" s="9">
        <v>34.704504877407899</v>
      </c>
      <c r="E3014" s="10">
        <v>35.354828847149498</v>
      </c>
      <c r="F3014" s="10">
        <v>36.846480786058002</v>
      </c>
      <c r="G3014" s="10">
        <v>36.692115542153097</v>
      </c>
      <c r="H3014" s="9">
        <v>6.6797084108776099</v>
      </c>
      <c r="I3014" s="10">
        <v>6.1311394112286104</v>
      </c>
      <c r="J3014" s="10">
        <v>7.3257634346021998</v>
      </c>
      <c r="K3014" s="10">
        <v>7.5473771081493899</v>
      </c>
      <c r="L3014" s="9">
        <v>41.384213288285508</v>
      </c>
      <c r="M3014" s="10">
        <v>41.485968258378108</v>
      </c>
      <c r="N3014" s="10">
        <v>44.172244220660204</v>
      </c>
      <c r="O3014" s="10">
        <v>44.239492650302488</v>
      </c>
      <c r="P3014" s="9">
        <v>1839.3566186317998</v>
      </c>
      <c r="Q3014" s="10">
        <v>1839.25486366171</v>
      </c>
      <c r="R3014" s="10">
        <v>1836.5685876994301</v>
      </c>
      <c r="S3014" s="10">
        <v>1836.5013392697899</v>
      </c>
    </row>
    <row r="3015" spans="1:19" ht="15" customHeight="1" x14ac:dyDescent="0.2">
      <c r="A3015" s="7">
        <v>55107</v>
      </c>
      <c r="B3015" s="8" t="s">
        <v>1654</v>
      </c>
      <c r="C3015" s="7" t="s">
        <v>1826</v>
      </c>
      <c r="D3015" s="9">
        <v>138.67556995722401</v>
      </c>
      <c r="E3015" s="10">
        <v>105.26934048113901</v>
      </c>
      <c r="F3015" s="10">
        <v>141.504299756591</v>
      </c>
      <c r="G3015" s="10">
        <v>140.971292501443</v>
      </c>
      <c r="H3015" s="9">
        <v>20.104655671460598</v>
      </c>
      <c r="I3015" s="10">
        <v>25.609841122967399</v>
      </c>
      <c r="J3015" s="10">
        <v>28.872978184900202</v>
      </c>
      <c r="K3015" s="10">
        <v>27.662382362573499</v>
      </c>
      <c r="L3015" s="9">
        <v>158.7802256286846</v>
      </c>
      <c r="M3015" s="10">
        <v>130.87918160410641</v>
      </c>
      <c r="N3015" s="10">
        <v>170.37727794149117</v>
      </c>
      <c r="O3015" s="10">
        <v>168.63367486401651</v>
      </c>
      <c r="P3015" s="9">
        <v>2252.12577550984</v>
      </c>
      <c r="Q3015" s="10">
        <v>2280.0268195344202</v>
      </c>
      <c r="R3015" s="10">
        <v>2240.5287231970401</v>
      </c>
      <c r="S3015" s="10">
        <v>2242.2723262745099</v>
      </c>
    </row>
    <row r="3016" spans="1:19" ht="15" customHeight="1" x14ac:dyDescent="0.2">
      <c r="A3016" s="7">
        <v>55109</v>
      </c>
      <c r="B3016" s="8" t="s">
        <v>1851</v>
      </c>
      <c r="C3016" s="7" t="s">
        <v>1826</v>
      </c>
      <c r="D3016" s="9">
        <v>90.649773983748702</v>
      </c>
      <c r="E3016" s="10">
        <v>82.902351361661601</v>
      </c>
      <c r="F3016" s="10">
        <v>102.34976965756201</v>
      </c>
      <c r="G3016" s="10">
        <v>107.252903064131</v>
      </c>
      <c r="H3016" s="9">
        <v>5.3466088795157996</v>
      </c>
      <c r="I3016" s="10">
        <v>3.0915826777846598</v>
      </c>
      <c r="J3016" s="10">
        <v>3.6187439326603998</v>
      </c>
      <c r="K3016" s="10">
        <v>6.5056671670126702</v>
      </c>
      <c r="L3016" s="9">
        <v>95.9963828632645</v>
      </c>
      <c r="M3016" s="10">
        <v>85.993934039446259</v>
      </c>
      <c r="N3016" s="10">
        <v>105.9685135902224</v>
      </c>
      <c r="O3016" s="10">
        <v>113.75857023114368</v>
      </c>
      <c r="P3016" s="9">
        <v>1808.1237901946699</v>
      </c>
      <c r="Q3016" s="10">
        <v>1818.12623901849</v>
      </c>
      <c r="R3016" s="10">
        <v>1798.15165946771</v>
      </c>
      <c r="S3016" s="10">
        <v>1790.3616028267902</v>
      </c>
    </row>
    <row r="3017" spans="1:19" ht="15" customHeight="1" x14ac:dyDescent="0.2">
      <c r="A3017" s="7">
        <v>55111</v>
      </c>
      <c r="B3017" s="8" t="s">
        <v>1852</v>
      </c>
      <c r="C3017" s="7" t="s">
        <v>1826</v>
      </c>
      <c r="D3017" s="9">
        <v>60.622110575208204</v>
      </c>
      <c r="E3017" s="10">
        <v>81.500942575201705</v>
      </c>
      <c r="F3017" s="10">
        <v>94.756562582222799</v>
      </c>
      <c r="G3017" s="10">
        <v>97.542582744399212</v>
      </c>
      <c r="H3017" s="9">
        <v>64.104874265546997</v>
      </c>
      <c r="I3017" s="10">
        <v>74.902480644525795</v>
      </c>
      <c r="J3017" s="10">
        <v>99.369963730116993</v>
      </c>
      <c r="K3017" s="10">
        <v>99.573544566693698</v>
      </c>
      <c r="L3017" s="9">
        <v>124.72698484075519</v>
      </c>
      <c r="M3017" s="10">
        <v>156.40342321972753</v>
      </c>
      <c r="N3017" s="10">
        <v>194.12652631233979</v>
      </c>
      <c r="O3017" s="10">
        <v>197.11612731109292</v>
      </c>
      <c r="P3017" s="9">
        <v>2074.6520200683199</v>
      </c>
      <c r="Q3017" s="10">
        <v>2042.9755816893498</v>
      </c>
      <c r="R3017" s="10">
        <v>2005.25247859674</v>
      </c>
      <c r="S3017" s="10">
        <v>2002.2628775979799</v>
      </c>
    </row>
    <row r="3018" spans="1:19" ht="15" customHeight="1" x14ac:dyDescent="0.2">
      <c r="A3018" s="7">
        <v>55113</v>
      </c>
      <c r="B3018" s="8" t="s">
        <v>1853</v>
      </c>
      <c r="C3018" s="7" t="s">
        <v>1826</v>
      </c>
      <c r="D3018" s="9">
        <v>307.69474610545802</v>
      </c>
      <c r="E3018" s="10">
        <v>352.45430142053903</v>
      </c>
      <c r="F3018" s="10">
        <v>397.15396427204001</v>
      </c>
      <c r="G3018" s="10">
        <v>408.09888184658303</v>
      </c>
      <c r="H3018" s="9">
        <v>25.4715563198314</v>
      </c>
      <c r="I3018" s="10">
        <v>33.718730158357303</v>
      </c>
      <c r="J3018" s="10">
        <v>34.673983691991701</v>
      </c>
      <c r="K3018" s="10">
        <v>39.1339584416938</v>
      </c>
      <c r="L3018" s="9">
        <v>333.16630242528942</v>
      </c>
      <c r="M3018" s="10">
        <v>386.17303157889637</v>
      </c>
      <c r="N3018" s="10">
        <v>431.82794796403169</v>
      </c>
      <c r="O3018" s="10">
        <v>447.2328402882768</v>
      </c>
      <c r="P3018" s="9">
        <v>3163.9344746740298</v>
      </c>
      <c r="Q3018" s="10">
        <v>3110.9277455204201</v>
      </c>
      <c r="R3018" s="10">
        <v>3065.2728291352901</v>
      </c>
      <c r="S3018" s="10">
        <v>3049.8679368110397</v>
      </c>
    </row>
    <row r="3019" spans="1:19" ht="15" customHeight="1" x14ac:dyDescent="0.2">
      <c r="A3019" s="7">
        <v>55115</v>
      </c>
      <c r="B3019" s="8" t="s">
        <v>1854</v>
      </c>
      <c r="C3019" s="7" t="s">
        <v>1826</v>
      </c>
      <c r="D3019" s="9">
        <v>119.477760138326</v>
      </c>
      <c r="E3019" s="10">
        <v>126.760296396364</v>
      </c>
      <c r="F3019" s="10">
        <v>166.03076162057098</v>
      </c>
      <c r="G3019" s="10">
        <v>152.546527987487</v>
      </c>
      <c r="H3019" s="9">
        <v>46.981421083232298</v>
      </c>
      <c r="I3019" s="10">
        <v>61.051731079944794</v>
      </c>
      <c r="J3019" s="10">
        <v>74.862515534273996</v>
      </c>
      <c r="K3019" s="10">
        <v>76.92077559396111</v>
      </c>
      <c r="L3019" s="9">
        <v>166.45918122155831</v>
      </c>
      <c r="M3019" s="10">
        <v>187.8120274763088</v>
      </c>
      <c r="N3019" s="10">
        <v>240.89327715484501</v>
      </c>
      <c r="O3019" s="10">
        <v>229.46730358144808</v>
      </c>
      <c r="P3019" s="9">
        <v>2188.8657256081901</v>
      </c>
      <c r="Q3019" s="10">
        <v>2167.51287935344</v>
      </c>
      <c r="R3019" s="10">
        <v>2114.4316296749003</v>
      </c>
      <c r="S3019" s="10">
        <v>2125.8576032483002</v>
      </c>
    </row>
    <row r="3020" spans="1:19" ht="15" customHeight="1" x14ac:dyDescent="0.2">
      <c r="A3020" s="7">
        <v>55117</v>
      </c>
      <c r="B3020" s="8" t="s">
        <v>1855</v>
      </c>
      <c r="C3020" s="7" t="s">
        <v>1826</v>
      </c>
      <c r="D3020" s="9">
        <v>31.392859607274801</v>
      </c>
      <c r="E3020" s="10">
        <v>43.100409715537303</v>
      </c>
      <c r="F3020" s="10">
        <v>41.331531779557302</v>
      </c>
      <c r="G3020" s="10">
        <v>42.806719911633699</v>
      </c>
      <c r="H3020" s="9">
        <v>40.867313639200397</v>
      </c>
      <c r="I3020" s="10">
        <v>53.541674337476202</v>
      </c>
      <c r="J3020" s="10">
        <v>60.761801558470097</v>
      </c>
      <c r="K3020" s="10">
        <v>66.1206073796331</v>
      </c>
      <c r="L3020" s="9">
        <v>72.26017324647519</v>
      </c>
      <c r="M3020" s="10">
        <v>96.642084053013505</v>
      </c>
      <c r="N3020" s="10">
        <v>102.09333333802741</v>
      </c>
      <c r="O3020" s="10">
        <v>108.92732729126679</v>
      </c>
      <c r="P3020" s="9">
        <v>3220.2408471727799</v>
      </c>
      <c r="Q3020" s="10">
        <v>3195.85893636624</v>
      </c>
      <c r="R3020" s="10">
        <v>3190.4076870812301</v>
      </c>
      <c r="S3020" s="10">
        <v>3183.5736931279898</v>
      </c>
    </row>
    <row r="3021" spans="1:19" ht="15" customHeight="1" x14ac:dyDescent="0.2">
      <c r="A3021" s="7">
        <v>55119</v>
      </c>
      <c r="B3021" s="8" t="s">
        <v>316</v>
      </c>
      <c r="C3021" s="7" t="s">
        <v>1826</v>
      </c>
      <c r="D3021" s="9">
        <v>61.957633437865397</v>
      </c>
      <c r="E3021" s="10">
        <v>74.254886513717096</v>
      </c>
      <c r="F3021" s="10">
        <v>142.57899083289098</v>
      </c>
      <c r="G3021" s="10">
        <v>106.748504280582</v>
      </c>
      <c r="H3021" s="9">
        <v>15.651754408327799</v>
      </c>
      <c r="I3021" s="10">
        <v>17.2719172494816</v>
      </c>
      <c r="J3021" s="10">
        <v>26.764343383065299</v>
      </c>
      <c r="K3021" s="10">
        <v>23.013410120894001</v>
      </c>
      <c r="L3021" s="9">
        <v>77.609387846193201</v>
      </c>
      <c r="M3021" s="10">
        <v>91.5268037631987</v>
      </c>
      <c r="N3021" s="10">
        <v>169.34333421595628</v>
      </c>
      <c r="O3021" s="10">
        <v>129.76191440147599</v>
      </c>
      <c r="P3021" s="9">
        <v>2472.3959033575102</v>
      </c>
      <c r="Q3021" s="10">
        <v>2458.47848744051</v>
      </c>
      <c r="R3021" s="10">
        <v>2380.6619569877503</v>
      </c>
      <c r="S3021" s="10">
        <v>2420.2433768022297</v>
      </c>
    </row>
    <row r="3022" spans="1:19" ht="15" customHeight="1" x14ac:dyDescent="0.2">
      <c r="A3022" s="7">
        <v>55121</v>
      </c>
      <c r="B3022" s="8" t="s">
        <v>1856</v>
      </c>
      <c r="C3022" s="7" t="s">
        <v>1826</v>
      </c>
      <c r="D3022" s="9">
        <v>13.863311954962599</v>
      </c>
      <c r="E3022" s="10">
        <v>18.1374236380897</v>
      </c>
      <c r="F3022" s="10">
        <v>16.806886348930998</v>
      </c>
      <c r="G3022" s="10">
        <v>21.502147774503303</v>
      </c>
      <c r="H3022" s="9">
        <v>16.660838589263399</v>
      </c>
      <c r="I3022" s="10">
        <v>26.368618671441901</v>
      </c>
      <c r="J3022" s="10">
        <v>34.966677768271794</v>
      </c>
      <c r="K3022" s="10">
        <v>34.250079484571998</v>
      </c>
      <c r="L3022" s="9">
        <v>30.524150544226</v>
      </c>
      <c r="M3022" s="10">
        <v>44.506042309531601</v>
      </c>
      <c r="N3022" s="10">
        <v>51.773564117202795</v>
      </c>
      <c r="O3022" s="10">
        <v>55.752227259075298</v>
      </c>
      <c r="P3022" s="9">
        <v>1891.18116275998</v>
      </c>
      <c r="Q3022" s="10">
        <v>1877.1992709946699</v>
      </c>
      <c r="R3022" s="10">
        <v>1869.9317491869999</v>
      </c>
      <c r="S3022" s="10">
        <v>1865.95308604513</v>
      </c>
    </row>
    <row r="3023" spans="1:19" ht="15" customHeight="1" x14ac:dyDescent="0.2">
      <c r="A3023" s="7">
        <v>55123</v>
      </c>
      <c r="B3023" s="8" t="s">
        <v>1000</v>
      </c>
      <c r="C3023" s="7" t="s">
        <v>1826</v>
      </c>
      <c r="D3023" s="9">
        <v>55.200428689818601</v>
      </c>
      <c r="E3023" s="10">
        <v>79.004042388733197</v>
      </c>
      <c r="F3023" s="10">
        <v>108.198603853398</v>
      </c>
      <c r="G3023" s="10">
        <v>112.985029578254</v>
      </c>
      <c r="H3023" s="9">
        <v>10.408044339699401</v>
      </c>
      <c r="I3023" s="10">
        <v>12.9349813948815</v>
      </c>
      <c r="J3023" s="10">
        <v>14.346531014191999</v>
      </c>
      <c r="K3023" s="10">
        <v>11.219705144146999</v>
      </c>
      <c r="L3023" s="9">
        <v>65.608473029517995</v>
      </c>
      <c r="M3023" s="10">
        <v>91.939023783614701</v>
      </c>
      <c r="N3023" s="10">
        <v>122.54513486758999</v>
      </c>
      <c r="O3023" s="10">
        <v>124.204734722401</v>
      </c>
      <c r="P3023" s="9">
        <v>2048.81699991297</v>
      </c>
      <c r="Q3023" s="10">
        <v>2022.4864491588701</v>
      </c>
      <c r="R3023" s="10">
        <v>1991.8803380749</v>
      </c>
      <c r="S3023" s="10">
        <v>1990.22073822009</v>
      </c>
    </row>
    <row r="3024" spans="1:19" ht="15" customHeight="1" x14ac:dyDescent="0.2">
      <c r="A3024" s="7">
        <v>55125</v>
      </c>
      <c r="B3024" s="8" t="s">
        <v>1857</v>
      </c>
      <c r="C3024" s="7" t="s">
        <v>1826</v>
      </c>
      <c r="D3024" s="9">
        <v>600.64041522991295</v>
      </c>
      <c r="E3024" s="10">
        <v>672.359767731837</v>
      </c>
      <c r="F3024" s="10">
        <v>702.95999993527801</v>
      </c>
      <c r="G3024" s="10">
        <v>721.36284949248397</v>
      </c>
      <c r="H3024" s="9">
        <v>7.6146922921185398</v>
      </c>
      <c r="I3024" s="10">
        <v>16.1942861610062</v>
      </c>
      <c r="J3024" s="10">
        <v>16.4492678170182</v>
      </c>
      <c r="K3024" s="10">
        <v>18.8112372903683</v>
      </c>
      <c r="L3024" s="9">
        <v>608.25510752203149</v>
      </c>
      <c r="M3024" s="10">
        <v>688.55405389284329</v>
      </c>
      <c r="N3024" s="10">
        <v>719.40926775229616</v>
      </c>
      <c r="O3024" s="10">
        <v>740.17408678285233</v>
      </c>
      <c r="P3024" s="9">
        <v>2027.61879826886</v>
      </c>
      <c r="Q3024" s="10">
        <v>1947.31985189805</v>
      </c>
      <c r="R3024" s="10">
        <v>1916.4646380386</v>
      </c>
      <c r="S3024" s="10">
        <v>1895.6998190080399</v>
      </c>
    </row>
    <row r="3025" spans="1:19" ht="15" customHeight="1" x14ac:dyDescent="0.2">
      <c r="A3025" s="7">
        <v>55127</v>
      </c>
      <c r="B3025" s="8" t="s">
        <v>1500</v>
      </c>
      <c r="C3025" s="7" t="s">
        <v>1826</v>
      </c>
      <c r="D3025" s="9">
        <v>72.965019076722399</v>
      </c>
      <c r="E3025" s="10">
        <v>77.348558448674908</v>
      </c>
      <c r="F3025" s="10">
        <v>70.913087383023608</v>
      </c>
      <c r="G3025" s="10">
        <v>79.112180588578696</v>
      </c>
      <c r="H3025" s="9">
        <v>15.283292274901699</v>
      </c>
      <c r="I3025" s="10">
        <v>21.074796219888</v>
      </c>
      <c r="J3025" s="10">
        <v>22.6070406128168</v>
      </c>
      <c r="K3025" s="10">
        <v>25.183990995418998</v>
      </c>
      <c r="L3025" s="9">
        <v>88.248311351624096</v>
      </c>
      <c r="M3025" s="10">
        <v>98.423354668562908</v>
      </c>
      <c r="N3025" s="10">
        <v>93.520127995840397</v>
      </c>
      <c r="O3025" s="10">
        <v>104.29617158399769</v>
      </c>
      <c r="P3025" s="9">
        <v>1405.1291695570198</v>
      </c>
      <c r="Q3025" s="10">
        <v>1394.9541262400801</v>
      </c>
      <c r="R3025" s="10">
        <v>1399.85735291281</v>
      </c>
      <c r="S3025" s="10">
        <v>1389.08130932465</v>
      </c>
    </row>
    <row r="3026" spans="1:19" ht="15" customHeight="1" x14ac:dyDescent="0.2">
      <c r="A3026" s="7">
        <v>55129</v>
      </c>
      <c r="B3026" s="8" t="s">
        <v>1858</v>
      </c>
      <c r="C3026" s="7" t="s">
        <v>1826</v>
      </c>
      <c r="D3026" s="9">
        <v>204.15319106883499</v>
      </c>
      <c r="E3026" s="10">
        <v>258.991698203498</v>
      </c>
      <c r="F3026" s="10">
        <v>342.36569183115205</v>
      </c>
      <c r="G3026" s="10">
        <v>333.34263804539302</v>
      </c>
      <c r="H3026" s="9">
        <v>17.376838741668703</v>
      </c>
      <c r="I3026" s="10">
        <v>28.295753865582899</v>
      </c>
      <c r="J3026" s="10">
        <v>50.725969035339801</v>
      </c>
      <c r="K3026" s="10">
        <v>47.806876143906401</v>
      </c>
      <c r="L3026" s="9">
        <v>221.53002981050369</v>
      </c>
      <c r="M3026" s="10">
        <v>287.28745206908087</v>
      </c>
      <c r="N3026" s="10">
        <v>393.09166086649179</v>
      </c>
      <c r="O3026" s="10">
        <v>381.1495141892994</v>
      </c>
      <c r="P3026" s="9">
        <v>1988.5499063596699</v>
      </c>
      <c r="Q3026" s="10">
        <v>1922.7924841010899</v>
      </c>
      <c r="R3026" s="10">
        <v>1816.98827530368</v>
      </c>
      <c r="S3026" s="10">
        <v>1828.9304219808701</v>
      </c>
    </row>
    <row r="3027" spans="1:19" ht="15" customHeight="1" x14ac:dyDescent="0.2">
      <c r="A3027" s="7">
        <v>55131</v>
      </c>
      <c r="B3027" s="8" t="s">
        <v>65</v>
      </c>
      <c r="C3027" s="7" t="s">
        <v>1826</v>
      </c>
      <c r="D3027" s="9">
        <v>85.056100113455997</v>
      </c>
      <c r="E3027" s="10">
        <v>134.93263015595201</v>
      </c>
      <c r="F3027" s="10">
        <v>140.44078213671699</v>
      </c>
      <c r="G3027" s="10">
        <v>139.03581601118699</v>
      </c>
      <c r="H3027" s="9">
        <v>60.060004201276506</v>
      </c>
      <c r="I3027" s="10">
        <v>77.852211308451402</v>
      </c>
      <c r="J3027" s="10">
        <v>87.653971507133392</v>
      </c>
      <c r="K3027" s="10">
        <v>90.108412269197999</v>
      </c>
      <c r="L3027" s="9">
        <v>145.1161043147325</v>
      </c>
      <c r="M3027" s="10">
        <v>212.7848414644034</v>
      </c>
      <c r="N3027" s="10">
        <v>228.0947536438504</v>
      </c>
      <c r="O3027" s="10">
        <v>229.14422828038499</v>
      </c>
      <c r="P3027" s="9">
        <v>983.24549516956404</v>
      </c>
      <c r="Q3027" s="10">
        <v>915.57675801989308</v>
      </c>
      <c r="R3027" s="10">
        <v>900.26684584044699</v>
      </c>
      <c r="S3027" s="10">
        <v>899.21737120391197</v>
      </c>
    </row>
    <row r="3028" spans="1:19" ht="15" customHeight="1" x14ac:dyDescent="0.2">
      <c r="A3028" s="7">
        <v>55133</v>
      </c>
      <c r="B3028" s="8" t="s">
        <v>1859</v>
      </c>
      <c r="C3028" s="7" t="s">
        <v>1826</v>
      </c>
      <c r="D3028" s="9">
        <v>143.349130655132</v>
      </c>
      <c r="E3028" s="10">
        <v>173.98901812299499</v>
      </c>
      <c r="F3028" s="10">
        <v>181.04337584474999</v>
      </c>
      <c r="G3028" s="10">
        <v>185.46056324510602</v>
      </c>
      <c r="H3028" s="9">
        <v>102.567041862262</v>
      </c>
      <c r="I3028" s="10">
        <v>116.683591752669</v>
      </c>
      <c r="J3028" s="10">
        <v>125.23332254520699</v>
      </c>
      <c r="K3028" s="10">
        <v>126.293903360996</v>
      </c>
      <c r="L3028" s="9">
        <v>245.91617251739402</v>
      </c>
      <c r="M3028" s="10">
        <v>290.67260987566402</v>
      </c>
      <c r="N3028" s="10">
        <v>306.27669838995695</v>
      </c>
      <c r="O3028" s="10">
        <v>311.75446660610197</v>
      </c>
      <c r="P3028" s="9">
        <v>1257.6712316435298</v>
      </c>
      <c r="Q3028" s="10">
        <v>1212.9147942852599</v>
      </c>
      <c r="R3028" s="10">
        <v>1197.3107057709601</v>
      </c>
      <c r="S3028" s="10">
        <v>1191.8329375548201</v>
      </c>
    </row>
    <row r="3029" spans="1:19" ht="15" customHeight="1" x14ac:dyDescent="0.2">
      <c r="A3029" s="7">
        <v>55135</v>
      </c>
      <c r="B3029" s="8" t="s">
        <v>1860</v>
      </c>
      <c r="C3029" s="7" t="s">
        <v>1826</v>
      </c>
      <c r="D3029" s="9">
        <v>135.871443328781</v>
      </c>
      <c r="E3029" s="10">
        <v>168.278067048764</v>
      </c>
      <c r="F3029" s="10">
        <v>227.880265917229</v>
      </c>
      <c r="G3029" s="10">
        <v>222.76129894142602</v>
      </c>
      <c r="H3029" s="9">
        <v>59.223356732211201</v>
      </c>
      <c r="I3029" s="10">
        <v>67.318845627614195</v>
      </c>
      <c r="J3029" s="10">
        <v>78.9319370544126</v>
      </c>
      <c r="K3029" s="10">
        <v>74.205190033653196</v>
      </c>
      <c r="L3029" s="9">
        <v>195.09480006099221</v>
      </c>
      <c r="M3029" s="10">
        <v>235.5969126763782</v>
      </c>
      <c r="N3029" s="10">
        <v>306.81220297164163</v>
      </c>
      <c r="O3029" s="10">
        <v>296.96648897507919</v>
      </c>
      <c r="P3029" s="9">
        <v>1786.6968286431602</v>
      </c>
      <c r="Q3029" s="10">
        <v>1746.19471602777</v>
      </c>
      <c r="R3029" s="10">
        <v>1674.97942573251</v>
      </c>
      <c r="S3029" s="10">
        <v>1684.8251397290699</v>
      </c>
    </row>
    <row r="3030" spans="1:19" ht="15" customHeight="1" x14ac:dyDescent="0.2">
      <c r="A3030" s="7">
        <v>55137</v>
      </c>
      <c r="B3030" s="8" t="s">
        <v>1861</v>
      </c>
      <c r="C3030" s="7" t="s">
        <v>1826</v>
      </c>
      <c r="D3030" s="9">
        <v>200.05983520460902</v>
      </c>
      <c r="E3030" s="10">
        <v>222.54286158433399</v>
      </c>
      <c r="F3030" s="10">
        <v>274.07843118488995</v>
      </c>
      <c r="G3030" s="10">
        <v>302.69224197417799</v>
      </c>
      <c r="H3030" s="9">
        <v>38.390896386956804</v>
      </c>
      <c r="I3030" s="10">
        <v>55.7159445694966</v>
      </c>
      <c r="J3030" s="10">
        <v>60.343027137689099</v>
      </c>
      <c r="K3030" s="10">
        <v>64.156734174678604</v>
      </c>
      <c r="L3030" s="9">
        <v>238.45073159156581</v>
      </c>
      <c r="M3030" s="10">
        <v>278.25880615383056</v>
      </c>
      <c r="N3030" s="10">
        <v>334.4214583225791</v>
      </c>
      <c r="O3030" s="10">
        <v>366.84897614885665</v>
      </c>
      <c r="P3030" s="9">
        <v>1412.3962913257599</v>
      </c>
      <c r="Q3030" s="10">
        <v>1372.58821676349</v>
      </c>
      <c r="R3030" s="10">
        <v>1316.4255645947399</v>
      </c>
      <c r="S3030" s="10">
        <v>1283.99804676847</v>
      </c>
    </row>
    <row r="3031" spans="1:19" ht="15" customHeight="1" x14ac:dyDescent="0.2">
      <c r="A3031" s="7">
        <v>55139</v>
      </c>
      <c r="B3031" s="8" t="s">
        <v>478</v>
      </c>
      <c r="C3031" s="7" t="s">
        <v>1826</v>
      </c>
      <c r="D3031" s="9">
        <v>9.5837111766330807</v>
      </c>
      <c r="E3031" s="10">
        <v>17.768045376730598</v>
      </c>
      <c r="F3031" s="10">
        <v>31.245939864732797</v>
      </c>
      <c r="G3031" s="10">
        <v>27.374282973633402</v>
      </c>
      <c r="H3031" s="9">
        <v>34.900535001807398</v>
      </c>
      <c r="I3031" s="10">
        <v>42.7182900488217</v>
      </c>
      <c r="J3031" s="10">
        <v>44.749643844082804</v>
      </c>
      <c r="K3031" s="10">
        <v>45.215698935732</v>
      </c>
      <c r="L3031" s="9">
        <v>44.484246178440479</v>
      </c>
      <c r="M3031" s="10">
        <v>60.486335425552298</v>
      </c>
      <c r="N3031" s="10">
        <v>75.995583708815602</v>
      </c>
      <c r="O3031" s="10">
        <v>72.589981909365406</v>
      </c>
      <c r="P3031" s="9">
        <v>1454.0075519330899</v>
      </c>
      <c r="Q3031" s="10">
        <v>1438.0054626859701</v>
      </c>
      <c r="R3031" s="10">
        <v>1422.4962144027099</v>
      </c>
      <c r="S3031" s="10">
        <v>1425.9018162021598</v>
      </c>
    </row>
    <row r="3032" spans="1:19" ht="15" customHeight="1" x14ac:dyDescent="0.2">
      <c r="A3032" s="7">
        <v>55141</v>
      </c>
      <c r="B3032" s="8" t="s">
        <v>1337</v>
      </c>
      <c r="C3032" s="7" t="s">
        <v>1826</v>
      </c>
      <c r="D3032" s="9">
        <v>165.229118315845</v>
      </c>
      <c r="E3032" s="10">
        <v>205.69075163460099</v>
      </c>
      <c r="F3032" s="10">
        <v>204.042954441115</v>
      </c>
      <c r="G3032" s="10">
        <v>205.371730578795</v>
      </c>
      <c r="H3032" s="9">
        <v>64.564690766557703</v>
      </c>
      <c r="I3032" s="10">
        <v>64.6616476898581</v>
      </c>
      <c r="J3032" s="10">
        <v>70.557252443160394</v>
      </c>
      <c r="K3032" s="10">
        <v>77.805717057696995</v>
      </c>
      <c r="L3032" s="9">
        <v>229.7938090824027</v>
      </c>
      <c r="M3032" s="10">
        <v>270.3523993244591</v>
      </c>
      <c r="N3032" s="10">
        <v>274.60020688427539</v>
      </c>
      <c r="O3032" s="10">
        <v>283.17744763649199</v>
      </c>
      <c r="P3032" s="9">
        <v>1866.15927406685</v>
      </c>
      <c r="Q3032" s="10">
        <v>1825.6006838247899</v>
      </c>
      <c r="R3032" s="10">
        <v>1821.3528762649801</v>
      </c>
      <c r="S3032" s="10">
        <v>1812.7756355127599</v>
      </c>
    </row>
    <row r="3033" spans="1:19" ht="15" customHeight="1" x14ac:dyDescent="0.2">
      <c r="A3033" s="7">
        <v>54001</v>
      </c>
      <c r="B3033" s="8" t="s">
        <v>3</v>
      </c>
      <c r="C3033" s="7" t="s">
        <v>1862</v>
      </c>
      <c r="D3033" s="9">
        <v>195.92507559479699</v>
      </c>
      <c r="E3033" s="10">
        <v>230.55714652507697</v>
      </c>
      <c r="F3033" s="10">
        <v>251.00892313962098</v>
      </c>
      <c r="G3033" s="10">
        <v>239.20800167026098</v>
      </c>
      <c r="H3033" s="9">
        <v>35.232275095647999</v>
      </c>
      <c r="I3033" s="10">
        <v>35.897225968394196</v>
      </c>
      <c r="J3033" s="10">
        <v>36.242949554396006</v>
      </c>
      <c r="K3033" s="10">
        <v>37.562987549152204</v>
      </c>
      <c r="L3033" s="9">
        <v>231.15735069044499</v>
      </c>
      <c r="M3033" s="10">
        <v>266.45437249347117</v>
      </c>
      <c r="N3033" s="10">
        <v>287.25187269401698</v>
      </c>
      <c r="O3033" s="10">
        <v>276.7709892194132</v>
      </c>
      <c r="P3033" s="9">
        <v>656.820637886746</v>
      </c>
      <c r="Q3033" s="10">
        <v>621.52361608371905</v>
      </c>
      <c r="R3033" s="10">
        <v>600.72611588317397</v>
      </c>
      <c r="S3033" s="10">
        <v>611.20699935777702</v>
      </c>
    </row>
    <row r="3034" spans="1:19" ht="15" customHeight="1" x14ac:dyDescent="0.2">
      <c r="A3034" s="7">
        <v>54003</v>
      </c>
      <c r="B3034" s="8" t="s">
        <v>1442</v>
      </c>
      <c r="C3034" s="7" t="s">
        <v>1862</v>
      </c>
      <c r="D3034" s="9">
        <v>230.075984807076</v>
      </c>
      <c r="E3034" s="10">
        <v>251.49223074834498</v>
      </c>
      <c r="F3034" s="10">
        <v>305.22132086034298</v>
      </c>
      <c r="G3034" s="10">
        <v>303.08364419929899</v>
      </c>
      <c r="H3034" s="9">
        <v>69.238392270143194</v>
      </c>
      <c r="I3034" s="10">
        <v>82.435477709764598</v>
      </c>
      <c r="J3034" s="10">
        <v>91.635324637439396</v>
      </c>
      <c r="K3034" s="10">
        <v>94.443278314593698</v>
      </c>
      <c r="L3034" s="9">
        <v>299.31437707721921</v>
      </c>
      <c r="M3034" s="10">
        <v>333.92770845810963</v>
      </c>
      <c r="N3034" s="10">
        <v>396.85664549778232</v>
      </c>
      <c r="O3034" s="10">
        <v>397.52692251389266</v>
      </c>
      <c r="P3034" s="9">
        <v>533.514138526338</v>
      </c>
      <c r="Q3034" s="10">
        <v>498.900807145447</v>
      </c>
      <c r="R3034" s="10">
        <v>435.97187010577602</v>
      </c>
      <c r="S3034" s="10">
        <v>435.30159308966398</v>
      </c>
    </row>
    <row r="3035" spans="1:19" ht="15" customHeight="1" x14ac:dyDescent="0.2">
      <c r="A3035" s="7">
        <v>54005</v>
      </c>
      <c r="B3035" s="8" t="s">
        <v>73</v>
      </c>
      <c r="C3035" s="7" t="s">
        <v>1862</v>
      </c>
      <c r="D3035" s="9">
        <v>309.999305114008</v>
      </c>
      <c r="E3035" s="10">
        <v>351.76180281291698</v>
      </c>
      <c r="F3035" s="10">
        <v>298.199872573454</v>
      </c>
      <c r="G3035" s="10">
        <v>277.88920340437699</v>
      </c>
      <c r="H3035" s="9">
        <v>32.504391080078697</v>
      </c>
      <c r="I3035" s="10">
        <v>32.126415634597599</v>
      </c>
      <c r="J3035" s="10">
        <v>32.356928205955796</v>
      </c>
      <c r="K3035" s="10">
        <v>31.501722486354197</v>
      </c>
      <c r="L3035" s="9">
        <v>342.50369619408673</v>
      </c>
      <c r="M3035" s="10">
        <v>383.88821844751459</v>
      </c>
      <c r="N3035" s="10">
        <v>330.5568007794098</v>
      </c>
      <c r="O3035" s="10">
        <v>309.39092589073118</v>
      </c>
      <c r="P3035" s="9">
        <v>960.76984520838596</v>
      </c>
      <c r="Q3035" s="10">
        <v>919.38532295495907</v>
      </c>
      <c r="R3035" s="10">
        <v>972.71674062306295</v>
      </c>
      <c r="S3035" s="10">
        <v>993.88261551174105</v>
      </c>
    </row>
    <row r="3036" spans="1:19" ht="15" customHeight="1" x14ac:dyDescent="0.2">
      <c r="A3036" s="7">
        <v>54007</v>
      </c>
      <c r="B3036" s="8" t="s">
        <v>1863</v>
      </c>
      <c r="C3036" s="7" t="s">
        <v>1862</v>
      </c>
      <c r="D3036" s="9">
        <v>100.71426110469399</v>
      </c>
      <c r="E3036" s="10">
        <v>166.408492715607</v>
      </c>
      <c r="F3036" s="10">
        <v>185.73438130181</v>
      </c>
      <c r="G3036" s="10">
        <v>114.846231355264</v>
      </c>
      <c r="H3036" s="9">
        <v>27.883387754772599</v>
      </c>
      <c r="I3036" s="10">
        <v>48.696222944172206</v>
      </c>
      <c r="J3036" s="10">
        <v>46.7851236846072</v>
      </c>
      <c r="K3036" s="10">
        <v>37.331092985592498</v>
      </c>
      <c r="L3036" s="9">
        <v>128.5976488594666</v>
      </c>
      <c r="M3036" s="10">
        <v>215.1047156597792</v>
      </c>
      <c r="N3036" s="10">
        <v>232.51950498641722</v>
      </c>
      <c r="O3036" s="10">
        <v>152.1773243408565</v>
      </c>
      <c r="P3036" s="9">
        <v>1208.54378066752</v>
      </c>
      <c r="Q3036" s="10">
        <v>1122.0367138672</v>
      </c>
      <c r="R3036" s="10">
        <v>1104.62192454057</v>
      </c>
      <c r="S3036" s="10">
        <v>1184.9641051861302</v>
      </c>
    </row>
    <row r="3037" spans="1:19" ht="15" customHeight="1" x14ac:dyDescent="0.2">
      <c r="A3037" s="7">
        <v>54009</v>
      </c>
      <c r="B3037" s="8" t="s">
        <v>1864</v>
      </c>
      <c r="C3037" s="7" t="s">
        <v>1862</v>
      </c>
      <c r="D3037" s="9">
        <v>126.966108154599</v>
      </c>
      <c r="E3037" s="10">
        <v>134.27627590033299</v>
      </c>
      <c r="F3037" s="10">
        <v>140.06677377290299</v>
      </c>
      <c r="G3037" s="10">
        <v>140.44557454163501</v>
      </c>
      <c r="H3037" s="9">
        <v>23.641511610508299</v>
      </c>
      <c r="I3037" s="10">
        <v>21.807266876267299</v>
      </c>
      <c r="J3037" s="10">
        <v>23.520644828099702</v>
      </c>
      <c r="K3037" s="10">
        <v>23.780094533288402</v>
      </c>
      <c r="L3037" s="9">
        <v>150.6076197651073</v>
      </c>
      <c r="M3037" s="10">
        <v>156.0835427766003</v>
      </c>
      <c r="N3037" s="10">
        <v>163.5874186010027</v>
      </c>
      <c r="O3037" s="10">
        <v>164.22566907492339</v>
      </c>
      <c r="P3037" s="9">
        <v>89.140637535981</v>
      </c>
      <c r="Q3037" s="10">
        <v>83.664714524488303</v>
      </c>
      <c r="R3037" s="10">
        <v>76.160838700085705</v>
      </c>
      <c r="S3037" s="10">
        <v>75.522588226164501</v>
      </c>
    </row>
    <row r="3038" spans="1:19" ht="15" customHeight="1" x14ac:dyDescent="0.2">
      <c r="A3038" s="7">
        <v>54011</v>
      </c>
      <c r="B3038" s="8" t="s">
        <v>1865</v>
      </c>
      <c r="C3038" s="7" t="s">
        <v>1862</v>
      </c>
      <c r="D3038" s="9">
        <v>343.14871382487098</v>
      </c>
      <c r="E3038" s="10">
        <v>405.83060015436604</v>
      </c>
      <c r="F3038" s="10">
        <v>419.44530102078403</v>
      </c>
      <c r="G3038" s="10">
        <v>397.79578760377996</v>
      </c>
      <c r="H3038" s="9">
        <v>109.89233466317201</v>
      </c>
      <c r="I3038" s="10">
        <v>108.31803448245101</v>
      </c>
      <c r="J3038" s="10">
        <v>109.88557850327</v>
      </c>
      <c r="K3038" s="10">
        <v>110.45646374341001</v>
      </c>
      <c r="L3038" s="9">
        <v>453.04104848804303</v>
      </c>
      <c r="M3038" s="10">
        <v>514.14863463681706</v>
      </c>
      <c r="N3038" s="10">
        <v>529.33087952405401</v>
      </c>
      <c r="O3038" s="10">
        <v>508.25225134718994</v>
      </c>
      <c r="P3038" s="9">
        <v>292.919023078441</v>
      </c>
      <c r="Q3038" s="10">
        <v>231.811436929667</v>
      </c>
      <c r="R3038" s="10">
        <v>216.62919204243099</v>
      </c>
      <c r="S3038" s="10">
        <v>237.707820219295</v>
      </c>
    </row>
    <row r="3039" spans="1:19" ht="15" customHeight="1" x14ac:dyDescent="0.2">
      <c r="A3039" s="7">
        <v>54013</v>
      </c>
      <c r="B3039" s="8" t="s">
        <v>8</v>
      </c>
      <c r="C3039" s="7" t="s">
        <v>1862</v>
      </c>
      <c r="D3039" s="9">
        <v>92.773848927073004</v>
      </c>
      <c r="E3039" s="10">
        <v>105.660848035575</v>
      </c>
      <c r="F3039" s="10">
        <v>93.652322501099491</v>
      </c>
      <c r="G3039" s="10">
        <v>77.821591344537595</v>
      </c>
      <c r="H3039" s="9">
        <v>17.1939380250756</v>
      </c>
      <c r="I3039" s="10">
        <v>18.495139247257601</v>
      </c>
      <c r="J3039" s="10">
        <v>18.272195148985201</v>
      </c>
      <c r="K3039" s="10">
        <v>16.386422270650201</v>
      </c>
      <c r="L3039" s="9">
        <v>109.9677869521486</v>
      </c>
      <c r="M3039" s="10">
        <v>124.15598728283261</v>
      </c>
      <c r="N3039" s="10">
        <v>111.92451765008471</v>
      </c>
      <c r="O3039" s="10">
        <v>94.208013615187795</v>
      </c>
      <c r="P3039" s="9">
        <v>616.98923729864805</v>
      </c>
      <c r="Q3039" s="10">
        <v>602.80103696796402</v>
      </c>
      <c r="R3039" s="10">
        <v>615.03250660071194</v>
      </c>
      <c r="S3039" s="10">
        <v>632.74901063560901</v>
      </c>
    </row>
    <row r="3040" spans="1:19" ht="15" customHeight="1" x14ac:dyDescent="0.2">
      <c r="A3040" s="7">
        <v>54015</v>
      </c>
      <c r="B3040" s="8" t="s">
        <v>14</v>
      </c>
      <c r="C3040" s="7" t="s">
        <v>1862</v>
      </c>
      <c r="D3040" s="9">
        <v>130.894441991289</v>
      </c>
      <c r="E3040" s="10">
        <v>143.60159512749999</v>
      </c>
      <c r="F3040" s="10">
        <v>132.338369895265</v>
      </c>
      <c r="G3040" s="10">
        <v>125.317423885682</v>
      </c>
      <c r="H3040" s="9">
        <v>13.742021798073699</v>
      </c>
      <c r="I3040" s="10">
        <v>18.066541183226299</v>
      </c>
      <c r="J3040" s="10">
        <v>22.343925852922702</v>
      </c>
      <c r="K3040" s="10">
        <v>15.5159569922256</v>
      </c>
      <c r="L3040" s="9">
        <v>144.63646378936269</v>
      </c>
      <c r="M3040" s="10">
        <v>161.66813631072628</v>
      </c>
      <c r="N3040" s="10">
        <v>154.6822957481877</v>
      </c>
      <c r="O3040" s="10">
        <v>140.83338087790762</v>
      </c>
      <c r="P3040" s="9">
        <v>745.843304285626</v>
      </c>
      <c r="Q3040" s="10">
        <v>728.81163176426196</v>
      </c>
      <c r="R3040" s="10">
        <v>735.79747232680199</v>
      </c>
      <c r="S3040" s="10">
        <v>749.64638719708103</v>
      </c>
    </row>
    <row r="3041" spans="1:19" ht="15" customHeight="1" x14ac:dyDescent="0.2">
      <c r="A3041" s="7">
        <v>54017</v>
      </c>
      <c r="B3041" s="8" t="s">
        <v>1866</v>
      </c>
      <c r="C3041" s="7" t="s">
        <v>1862</v>
      </c>
      <c r="D3041" s="9">
        <v>53.318043905874994</v>
      </c>
      <c r="E3041" s="10">
        <v>68.003676510377701</v>
      </c>
      <c r="F3041" s="10">
        <v>82.833082859378905</v>
      </c>
      <c r="G3041" s="10">
        <v>59.296808416125202</v>
      </c>
      <c r="H3041" s="9">
        <v>31.260724636320401</v>
      </c>
      <c r="I3041" s="10">
        <v>31.172266224181499</v>
      </c>
      <c r="J3041" s="10">
        <v>42.569773079581999</v>
      </c>
      <c r="K3041" s="10">
        <v>31.940669445253302</v>
      </c>
      <c r="L3041" s="9">
        <v>84.578768542195391</v>
      </c>
      <c r="M3041" s="10">
        <v>99.175942734559214</v>
      </c>
      <c r="N3041" s="10">
        <v>125.40285593896091</v>
      </c>
      <c r="O3041" s="10">
        <v>91.237477861378508</v>
      </c>
      <c r="P3041" s="9">
        <v>745.45025501786495</v>
      </c>
      <c r="Q3041" s="10">
        <v>730.85308082550205</v>
      </c>
      <c r="R3041" s="10">
        <v>704.62616762109997</v>
      </c>
      <c r="S3041" s="10">
        <v>738.79154569868194</v>
      </c>
    </row>
    <row r="3042" spans="1:19" ht="15" customHeight="1" x14ac:dyDescent="0.2">
      <c r="A3042" s="7">
        <v>54019</v>
      </c>
      <c r="B3042" s="8" t="s">
        <v>29</v>
      </c>
      <c r="C3042" s="7" t="s">
        <v>1862</v>
      </c>
      <c r="D3042" s="9">
        <v>359.23253861725698</v>
      </c>
      <c r="E3042" s="10">
        <v>404.35921099405004</v>
      </c>
      <c r="F3042" s="10">
        <v>399.54767448460399</v>
      </c>
      <c r="G3042" s="10">
        <v>372.87329346810697</v>
      </c>
      <c r="H3042" s="9">
        <v>56.269490639517002</v>
      </c>
      <c r="I3042" s="10">
        <v>49.120592425498501</v>
      </c>
      <c r="J3042" s="10">
        <v>50.363568601993904</v>
      </c>
      <c r="K3042" s="10">
        <v>45.0420236829994</v>
      </c>
      <c r="L3042" s="9">
        <v>415.50202925677399</v>
      </c>
      <c r="M3042" s="10">
        <v>453.47980341954849</v>
      </c>
      <c r="N3042" s="10">
        <v>449.91124308659789</v>
      </c>
      <c r="O3042" s="10">
        <v>417.91531715110636</v>
      </c>
      <c r="P3042" s="9">
        <v>1315.5112579188199</v>
      </c>
      <c r="Q3042" s="10">
        <v>1277.5334837560401</v>
      </c>
      <c r="R3042" s="10">
        <v>1281.1020440889899</v>
      </c>
      <c r="S3042" s="10">
        <v>1313.09797002448</v>
      </c>
    </row>
    <row r="3043" spans="1:19" ht="15" customHeight="1" x14ac:dyDescent="0.2">
      <c r="A3043" s="7">
        <v>54021</v>
      </c>
      <c r="B3043" s="8" t="s">
        <v>364</v>
      </c>
      <c r="C3043" s="7" t="s">
        <v>1862</v>
      </c>
      <c r="D3043" s="9">
        <v>31.667432351469198</v>
      </c>
      <c r="E3043" s="10">
        <v>53.799656028144504</v>
      </c>
      <c r="F3043" s="10">
        <v>49.102388379592099</v>
      </c>
      <c r="G3043" s="10">
        <v>40.981962240882396</v>
      </c>
      <c r="H3043" s="9">
        <v>13.6562890498248</v>
      </c>
      <c r="I3043" s="10">
        <v>17.909229834245203</v>
      </c>
      <c r="J3043" s="10">
        <v>17.2581650823365</v>
      </c>
      <c r="K3043" s="10">
        <v>19.248061850334398</v>
      </c>
      <c r="L3043" s="9">
        <v>45.323721401294002</v>
      </c>
      <c r="M3043" s="10">
        <v>71.708885862389693</v>
      </c>
      <c r="N3043" s="10">
        <v>66.360553461928603</v>
      </c>
      <c r="O3043" s="10">
        <v>60.230024091216798</v>
      </c>
      <c r="P3043" s="9">
        <v>835.476094175958</v>
      </c>
      <c r="Q3043" s="10">
        <v>809.090929714862</v>
      </c>
      <c r="R3043" s="10">
        <v>814.439262115323</v>
      </c>
      <c r="S3043" s="10">
        <v>820.569791486035</v>
      </c>
    </row>
    <row r="3044" spans="1:19" ht="15" customHeight="1" x14ac:dyDescent="0.2">
      <c r="A3044" s="7">
        <v>54023</v>
      </c>
      <c r="B3044" s="8" t="s">
        <v>90</v>
      </c>
      <c r="C3044" s="7" t="s">
        <v>1862</v>
      </c>
      <c r="D3044" s="9">
        <v>73.471387609169199</v>
      </c>
      <c r="E3044" s="10">
        <v>122.66031795146</v>
      </c>
      <c r="F3044" s="10">
        <v>135.46942091609401</v>
      </c>
      <c r="G3044" s="10">
        <v>93.570254495382613</v>
      </c>
      <c r="H3044" s="9">
        <v>54.5095238583975</v>
      </c>
      <c r="I3044" s="10">
        <v>47.485856615521698</v>
      </c>
      <c r="J3044" s="10">
        <v>59.987256344584196</v>
      </c>
      <c r="K3044" s="10">
        <v>66.215221650821206</v>
      </c>
      <c r="L3044" s="9">
        <v>127.9809114675667</v>
      </c>
      <c r="M3044" s="10">
        <v>170.1461745669817</v>
      </c>
      <c r="N3044" s="10">
        <v>195.45667726067819</v>
      </c>
      <c r="O3044" s="10">
        <v>159.78547614620382</v>
      </c>
      <c r="P3044" s="9">
        <v>1115.9531141591599</v>
      </c>
      <c r="Q3044" s="10">
        <v>1073.78785105974</v>
      </c>
      <c r="R3044" s="10">
        <v>1048.4773483660499</v>
      </c>
      <c r="S3044" s="10">
        <v>1084.1485494805199</v>
      </c>
    </row>
    <row r="3045" spans="1:19" ht="15" customHeight="1" x14ac:dyDescent="0.2">
      <c r="A3045" s="7">
        <v>54025</v>
      </c>
      <c r="B3045" s="8" t="s">
        <v>1867</v>
      </c>
      <c r="C3045" s="7" t="s">
        <v>1862</v>
      </c>
      <c r="D3045" s="9">
        <v>271.680556364719</v>
      </c>
      <c r="E3045" s="10">
        <v>298.31945704615703</v>
      </c>
      <c r="F3045" s="10">
        <v>325.54052100431403</v>
      </c>
      <c r="G3045" s="10">
        <v>314.73189376980503</v>
      </c>
      <c r="H3045" s="9">
        <v>90.95203495207781</v>
      </c>
      <c r="I3045" s="10">
        <v>112.389441686083</v>
      </c>
      <c r="J3045" s="10">
        <v>122.73084118625701</v>
      </c>
      <c r="K3045" s="10">
        <v>128.500117384009</v>
      </c>
      <c r="L3045" s="9">
        <v>362.63259131679678</v>
      </c>
      <c r="M3045" s="10">
        <v>410.70889873224002</v>
      </c>
      <c r="N3045" s="10">
        <v>448.27136219057098</v>
      </c>
      <c r="O3045" s="10">
        <v>443.23201115381403</v>
      </c>
      <c r="P3045" s="9">
        <v>2290.8354033559599</v>
      </c>
      <c r="Q3045" s="10">
        <v>2242.7590959405097</v>
      </c>
      <c r="R3045" s="10">
        <v>2205.1966324821801</v>
      </c>
      <c r="S3045" s="10">
        <v>2210.23598351894</v>
      </c>
    </row>
    <row r="3046" spans="1:19" ht="15" customHeight="1" x14ac:dyDescent="0.2">
      <c r="A3046" s="7">
        <v>54027</v>
      </c>
      <c r="B3046" s="8" t="s">
        <v>802</v>
      </c>
      <c r="C3046" s="7" t="s">
        <v>1862</v>
      </c>
      <c r="D3046" s="9">
        <v>255.09445091289498</v>
      </c>
      <c r="E3046" s="10">
        <v>370.37631412362799</v>
      </c>
      <c r="F3046" s="10">
        <v>458.980577838697</v>
      </c>
      <c r="G3046" s="10">
        <v>450.57120891925103</v>
      </c>
      <c r="H3046" s="9">
        <v>77.329636639616695</v>
      </c>
      <c r="I3046" s="10">
        <v>101.84452680996799</v>
      </c>
      <c r="J3046" s="10">
        <v>116.699983066256</v>
      </c>
      <c r="K3046" s="10">
        <v>102.013736941106</v>
      </c>
      <c r="L3046" s="9">
        <v>332.42408755251171</v>
      </c>
      <c r="M3046" s="10">
        <v>472.22084093359604</v>
      </c>
      <c r="N3046" s="10">
        <v>575.68056090495304</v>
      </c>
      <c r="O3046" s="10">
        <v>552.58494586035704</v>
      </c>
      <c r="P3046" s="9">
        <v>1337.1125595271001</v>
      </c>
      <c r="Q3046" s="10">
        <v>1197.3158061460099</v>
      </c>
      <c r="R3046" s="10">
        <v>1093.85608617465</v>
      </c>
      <c r="S3046" s="10">
        <v>1116.95170121925</v>
      </c>
    </row>
    <row r="3047" spans="1:19" ht="15" customHeight="1" x14ac:dyDescent="0.2">
      <c r="A3047" s="7">
        <v>54029</v>
      </c>
      <c r="B3047" s="8" t="s">
        <v>372</v>
      </c>
      <c r="C3047" s="7" t="s">
        <v>1862</v>
      </c>
      <c r="D3047" s="9">
        <v>144.814443383238</v>
      </c>
      <c r="E3047" s="10">
        <v>148.759000509212</v>
      </c>
      <c r="F3047" s="10">
        <v>149.54705184564702</v>
      </c>
      <c r="G3047" s="10">
        <v>140.51210857954601</v>
      </c>
      <c r="H3047" s="9">
        <v>22.571559690786898</v>
      </c>
      <c r="I3047" s="10">
        <v>25.8087028144122</v>
      </c>
      <c r="J3047" s="10">
        <v>25.786687561249401</v>
      </c>
      <c r="K3047" s="10">
        <v>25.6493864296806</v>
      </c>
      <c r="L3047" s="9">
        <v>167.3860030740249</v>
      </c>
      <c r="M3047" s="10">
        <v>174.56770332362419</v>
      </c>
      <c r="N3047" s="10">
        <v>175.3337394068964</v>
      </c>
      <c r="O3047" s="10">
        <v>166.16149500922663</v>
      </c>
      <c r="P3047" s="9">
        <v>60.450457330861802</v>
      </c>
      <c r="Q3047" s="10">
        <v>53.268757081261704</v>
      </c>
      <c r="R3047" s="10">
        <v>52.502720997990195</v>
      </c>
      <c r="S3047" s="10">
        <v>61.674965395659697</v>
      </c>
    </row>
    <row r="3048" spans="1:19" ht="15" customHeight="1" x14ac:dyDescent="0.2">
      <c r="A3048" s="7">
        <v>54031</v>
      </c>
      <c r="B3048" s="8" t="s">
        <v>1868</v>
      </c>
      <c r="C3048" s="7" t="s">
        <v>1862</v>
      </c>
      <c r="D3048" s="9">
        <v>77.142994093727694</v>
      </c>
      <c r="E3048" s="10">
        <v>155.25027317164998</v>
      </c>
      <c r="F3048" s="10">
        <v>197.343331427762</v>
      </c>
      <c r="G3048" s="10">
        <v>180.03178760190801</v>
      </c>
      <c r="H3048" s="9">
        <v>34.403732185500303</v>
      </c>
      <c r="I3048" s="10">
        <v>60.438343750618799</v>
      </c>
      <c r="J3048" s="10">
        <v>65.538296439595101</v>
      </c>
      <c r="K3048" s="10">
        <v>73.721832623603703</v>
      </c>
      <c r="L3048" s="9">
        <v>111.546726279228</v>
      </c>
      <c r="M3048" s="10">
        <v>215.68861692226881</v>
      </c>
      <c r="N3048" s="10">
        <v>262.88162786735711</v>
      </c>
      <c r="O3048" s="10">
        <v>253.7536202255117</v>
      </c>
      <c r="P3048" s="9">
        <v>1402.26765744556</v>
      </c>
      <c r="Q3048" s="10">
        <v>1298.12576680251</v>
      </c>
      <c r="R3048" s="10">
        <v>1250.93275585743</v>
      </c>
      <c r="S3048" s="10">
        <v>1260.06076349927</v>
      </c>
    </row>
    <row r="3049" spans="1:19" ht="15" customHeight="1" x14ac:dyDescent="0.2">
      <c r="A3049" s="7">
        <v>54033</v>
      </c>
      <c r="B3049" s="8" t="s">
        <v>452</v>
      </c>
      <c r="C3049" s="7" t="s">
        <v>1862</v>
      </c>
      <c r="D3049" s="9">
        <v>401.926193297917</v>
      </c>
      <c r="E3049" s="10">
        <v>431.48451138166598</v>
      </c>
      <c r="F3049" s="10">
        <v>486.4833689861</v>
      </c>
      <c r="G3049" s="10">
        <v>424.12507403816596</v>
      </c>
      <c r="H3049" s="9">
        <v>85.670351816855913</v>
      </c>
      <c r="I3049" s="10">
        <v>81.123531919478395</v>
      </c>
      <c r="J3049" s="10">
        <v>86.7539613483453</v>
      </c>
      <c r="K3049" s="10">
        <v>87.692797889317902</v>
      </c>
      <c r="L3049" s="9">
        <v>487.59654511477294</v>
      </c>
      <c r="M3049" s="10">
        <v>512.60804330114445</v>
      </c>
      <c r="N3049" s="10">
        <v>573.23733033444535</v>
      </c>
      <c r="O3049" s="10">
        <v>511.81787192748391</v>
      </c>
      <c r="P3049" s="9">
        <v>591.17866283567594</v>
      </c>
      <c r="Q3049" s="10">
        <v>566.16716464930403</v>
      </c>
      <c r="R3049" s="10">
        <v>505.53787761600398</v>
      </c>
      <c r="S3049" s="10">
        <v>566.95733602296491</v>
      </c>
    </row>
    <row r="3050" spans="1:19" ht="15" customHeight="1" x14ac:dyDescent="0.2">
      <c r="A3050" s="7">
        <v>54035</v>
      </c>
      <c r="B3050" s="8" t="s">
        <v>36</v>
      </c>
      <c r="C3050" s="7" t="s">
        <v>1862</v>
      </c>
      <c r="D3050" s="9">
        <v>190.28125884048001</v>
      </c>
      <c r="E3050" s="10">
        <v>260.82652687240403</v>
      </c>
      <c r="F3050" s="10">
        <v>316.03877526235402</v>
      </c>
      <c r="G3050" s="10">
        <v>313.88623087888698</v>
      </c>
      <c r="H3050" s="9">
        <v>80.556178363158708</v>
      </c>
      <c r="I3050" s="10">
        <v>80.651408598580488</v>
      </c>
      <c r="J3050" s="10">
        <v>96.482962893690896</v>
      </c>
      <c r="K3050" s="10">
        <v>90.807602470094295</v>
      </c>
      <c r="L3050" s="9">
        <v>270.83743720363867</v>
      </c>
      <c r="M3050" s="10">
        <v>341.47793547098451</v>
      </c>
      <c r="N3050" s="10">
        <v>412.52173815604488</v>
      </c>
      <c r="O3050" s="10">
        <v>404.69383334898129</v>
      </c>
      <c r="P3050" s="9">
        <v>950.67665943698796</v>
      </c>
      <c r="Q3050" s="10">
        <v>880.03616116964201</v>
      </c>
      <c r="R3050" s="10">
        <v>808.99235848458193</v>
      </c>
      <c r="S3050" s="10">
        <v>816.82026329164501</v>
      </c>
    </row>
    <row r="3051" spans="1:19" ht="15" customHeight="1" x14ac:dyDescent="0.2">
      <c r="A3051" s="7">
        <v>54037</v>
      </c>
      <c r="B3051" s="8" t="s">
        <v>37</v>
      </c>
      <c r="C3051" s="7" t="s">
        <v>1862</v>
      </c>
      <c r="D3051" s="9">
        <v>47.694285991147396</v>
      </c>
      <c r="E3051" s="10">
        <v>55.180403096204302</v>
      </c>
      <c r="F3051" s="10">
        <v>56.944549230934001</v>
      </c>
      <c r="G3051" s="10">
        <v>57.211210602348402</v>
      </c>
      <c r="H3051" s="9">
        <v>46.602348645081904</v>
      </c>
      <c r="I3051" s="10">
        <v>52.934159703368096</v>
      </c>
      <c r="J3051" s="10">
        <v>55.955022561991399</v>
      </c>
      <c r="K3051" s="10">
        <v>60.644971920336701</v>
      </c>
      <c r="L3051" s="9">
        <v>94.2966346362293</v>
      </c>
      <c r="M3051" s="10">
        <v>108.11456279957241</v>
      </c>
      <c r="N3051" s="10">
        <v>112.8995717929254</v>
      </c>
      <c r="O3051" s="10">
        <v>117.85618252268512</v>
      </c>
      <c r="P3051" s="9">
        <v>453.92656073392601</v>
      </c>
      <c r="Q3051" s="10">
        <v>440.10863257058298</v>
      </c>
      <c r="R3051" s="10">
        <v>435.32362357722997</v>
      </c>
      <c r="S3051" s="10">
        <v>430.36701284746999</v>
      </c>
    </row>
    <row r="3052" spans="1:19" ht="15" customHeight="1" x14ac:dyDescent="0.2">
      <c r="A3052" s="7">
        <v>54039</v>
      </c>
      <c r="B3052" s="8" t="s">
        <v>1869</v>
      </c>
      <c r="C3052" s="7" t="s">
        <v>1862</v>
      </c>
      <c r="D3052" s="9">
        <v>755.87505569850509</v>
      </c>
      <c r="E3052" s="10">
        <v>745.98462042160406</v>
      </c>
      <c r="F3052" s="10">
        <v>812.62896469649195</v>
      </c>
      <c r="G3052" s="10">
        <v>798.950212492844</v>
      </c>
      <c r="H3052" s="9">
        <v>210.35866661586499</v>
      </c>
      <c r="I3052" s="10">
        <v>220.81015652656001</v>
      </c>
      <c r="J3052" s="10">
        <v>227.526949025628</v>
      </c>
      <c r="K3052" s="10">
        <v>234.865646845226</v>
      </c>
      <c r="L3052" s="9">
        <v>966.23372231437008</v>
      </c>
      <c r="M3052" s="10">
        <v>966.79477694816399</v>
      </c>
      <c r="N3052" s="10">
        <v>1040.15591372212</v>
      </c>
      <c r="O3052" s="10">
        <v>1033.8158593380699</v>
      </c>
      <c r="P3052" s="9">
        <v>1393.0385796456299</v>
      </c>
      <c r="Q3052" s="10">
        <v>1392.47752501183</v>
      </c>
      <c r="R3052" s="10">
        <v>1319.1163882378801</v>
      </c>
      <c r="S3052" s="10">
        <v>1325.4564426219299</v>
      </c>
    </row>
    <row r="3053" spans="1:19" ht="15" customHeight="1" x14ac:dyDescent="0.2">
      <c r="A3053" s="7">
        <v>54041</v>
      </c>
      <c r="B3053" s="8" t="s">
        <v>505</v>
      </c>
      <c r="C3053" s="7" t="s">
        <v>1862</v>
      </c>
      <c r="D3053" s="9">
        <v>98.106871295288911</v>
      </c>
      <c r="E3053" s="10">
        <v>118.692683104838</v>
      </c>
      <c r="F3053" s="10">
        <v>139.916160208598</v>
      </c>
      <c r="G3053" s="10">
        <v>158.12062405166398</v>
      </c>
      <c r="H3053" s="9">
        <v>44.415586889041897</v>
      </c>
      <c r="I3053" s="10">
        <v>42.407054131607396</v>
      </c>
      <c r="J3053" s="10">
        <v>42.866732972925298</v>
      </c>
      <c r="K3053" s="10">
        <v>43.339870481875394</v>
      </c>
      <c r="L3053" s="9">
        <v>142.52245818433082</v>
      </c>
      <c r="M3053" s="10">
        <v>161.09973723644541</v>
      </c>
      <c r="N3053" s="10">
        <v>182.78289318152329</v>
      </c>
      <c r="O3053" s="10">
        <v>201.46049453353939</v>
      </c>
      <c r="P3053" s="9">
        <v>866.65774864790001</v>
      </c>
      <c r="Q3053" s="10">
        <v>848.08046959578508</v>
      </c>
      <c r="R3053" s="10">
        <v>826.39731365070702</v>
      </c>
      <c r="S3053" s="10">
        <v>807.719712298692</v>
      </c>
    </row>
    <row r="3054" spans="1:19" ht="15" customHeight="1" x14ac:dyDescent="0.2">
      <c r="A3054" s="7">
        <v>54043</v>
      </c>
      <c r="B3054" s="8" t="s">
        <v>98</v>
      </c>
      <c r="C3054" s="7" t="s">
        <v>1862</v>
      </c>
      <c r="D3054" s="9">
        <v>339.35402994966398</v>
      </c>
      <c r="E3054" s="10">
        <v>394.89461066636301</v>
      </c>
      <c r="F3054" s="10">
        <v>445.499604794866</v>
      </c>
      <c r="G3054" s="10">
        <v>436.92980000791505</v>
      </c>
      <c r="H3054" s="9">
        <v>26.425115696250099</v>
      </c>
      <c r="I3054" s="10">
        <v>27.1235383303069</v>
      </c>
      <c r="J3054" s="10">
        <v>26.172720666451699</v>
      </c>
      <c r="K3054" s="10">
        <v>26.0538140294166</v>
      </c>
      <c r="L3054" s="9">
        <v>365.77914564591407</v>
      </c>
      <c r="M3054" s="10">
        <v>422.01814899666988</v>
      </c>
      <c r="N3054" s="10">
        <v>471.67232546131771</v>
      </c>
      <c r="O3054" s="10">
        <v>462.98361403733162</v>
      </c>
      <c r="P3054" s="9">
        <v>770.34025409042999</v>
      </c>
      <c r="Q3054" s="10">
        <v>714.10125073967401</v>
      </c>
      <c r="R3054" s="10">
        <v>664.44707427502703</v>
      </c>
      <c r="S3054" s="10">
        <v>673.13578569901301</v>
      </c>
    </row>
    <row r="3055" spans="1:19" ht="15" customHeight="1" x14ac:dyDescent="0.2">
      <c r="A3055" s="7">
        <v>54045</v>
      </c>
      <c r="B3055" s="8" t="s">
        <v>100</v>
      </c>
      <c r="C3055" s="7" t="s">
        <v>1862</v>
      </c>
      <c r="D3055" s="9">
        <v>360.83160411797098</v>
      </c>
      <c r="E3055" s="10">
        <v>374.135071143983</v>
      </c>
      <c r="F3055" s="10">
        <v>366.29653305971198</v>
      </c>
      <c r="G3055" s="10">
        <v>363.40527305594702</v>
      </c>
      <c r="H3055" s="9">
        <v>25.175077749382801</v>
      </c>
      <c r="I3055" s="10">
        <v>25.3788453445969</v>
      </c>
      <c r="J3055" s="10">
        <v>25.7677039140458</v>
      </c>
      <c r="K3055" s="10">
        <v>25.337545134917598</v>
      </c>
      <c r="L3055" s="9">
        <v>386.00668186735379</v>
      </c>
      <c r="M3055" s="10">
        <v>399.51391648857992</v>
      </c>
      <c r="N3055" s="10">
        <v>392.06423697375783</v>
      </c>
      <c r="O3055" s="10">
        <v>388.74281819086463</v>
      </c>
      <c r="P3055" s="9">
        <v>793.86250846666098</v>
      </c>
      <c r="Q3055" s="10">
        <v>780.35527384543502</v>
      </c>
      <c r="R3055" s="10">
        <v>787.80495336025706</v>
      </c>
      <c r="S3055" s="10">
        <v>791.12637214314998</v>
      </c>
    </row>
    <row r="3056" spans="1:19" ht="15" customHeight="1" x14ac:dyDescent="0.2">
      <c r="A3056" s="7">
        <v>54047</v>
      </c>
      <c r="B3056" s="8" t="s">
        <v>1114</v>
      </c>
      <c r="C3056" s="7" t="s">
        <v>1862</v>
      </c>
      <c r="D3056" s="9">
        <v>343.70968916976796</v>
      </c>
      <c r="E3056" s="10">
        <v>298.59458217075002</v>
      </c>
      <c r="F3056" s="10">
        <v>245.56553766147499</v>
      </c>
      <c r="G3056" s="10">
        <v>224.71003287562701</v>
      </c>
      <c r="H3056" s="9">
        <v>58.281046374463003</v>
      </c>
      <c r="I3056" s="10">
        <v>57.130591707150494</v>
      </c>
      <c r="J3056" s="10">
        <v>35.909605292573495</v>
      </c>
      <c r="K3056" s="10">
        <v>36.211073136493397</v>
      </c>
      <c r="L3056" s="9">
        <v>401.99073554423097</v>
      </c>
      <c r="M3056" s="10">
        <v>355.72517387790054</v>
      </c>
      <c r="N3056" s="10">
        <v>281.47514295404852</v>
      </c>
      <c r="O3056" s="10">
        <v>260.92110601212045</v>
      </c>
      <c r="P3056" s="9">
        <v>983.38953763193592</v>
      </c>
      <c r="Q3056" s="10">
        <v>1029.65509929826</v>
      </c>
      <c r="R3056" s="10">
        <v>1103.9051302221101</v>
      </c>
      <c r="S3056" s="10">
        <v>1124.4591671640401</v>
      </c>
    </row>
    <row r="3057" spans="1:19" ht="15" customHeight="1" x14ac:dyDescent="0.2">
      <c r="A3057" s="7">
        <v>54049</v>
      </c>
      <c r="B3057" s="8" t="s">
        <v>47</v>
      </c>
      <c r="C3057" s="7" t="s">
        <v>1862</v>
      </c>
      <c r="D3057" s="9">
        <v>321.06861049210204</v>
      </c>
      <c r="E3057" s="10">
        <v>346.15895945099197</v>
      </c>
      <c r="F3057" s="10">
        <v>348.20868692795597</v>
      </c>
      <c r="G3057" s="10">
        <v>341.35305928529999</v>
      </c>
      <c r="H3057" s="9">
        <v>67.194543027237913</v>
      </c>
      <c r="I3057" s="10">
        <v>81.764909091915001</v>
      </c>
      <c r="J3057" s="10">
        <v>80.572607465521898</v>
      </c>
      <c r="K3057" s="10">
        <v>82.375258607640589</v>
      </c>
      <c r="L3057" s="9">
        <v>388.26315351933994</v>
      </c>
      <c r="M3057" s="10">
        <v>427.92386854290697</v>
      </c>
      <c r="N3057" s="10">
        <v>428.78129439347794</v>
      </c>
      <c r="O3057" s="10">
        <v>423.72831789294065</v>
      </c>
      <c r="P3057" s="9">
        <v>418.56558869681697</v>
      </c>
      <c r="Q3057" s="10">
        <v>378.90487367324999</v>
      </c>
      <c r="R3057" s="10">
        <v>378.04744782267898</v>
      </c>
      <c r="S3057" s="10">
        <v>383.10042432321603</v>
      </c>
    </row>
    <row r="3058" spans="1:19" ht="15" customHeight="1" x14ac:dyDescent="0.2">
      <c r="A3058" s="7">
        <v>54051</v>
      </c>
      <c r="B3058" s="8" t="s">
        <v>48</v>
      </c>
      <c r="C3058" s="7" t="s">
        <v>1862</v>
      </c>
      <c r="D3058" s="9">
        <v>250.94619367150801</v>
      </c>
      <c r="E3058" s="10">
        <v>264.68756478161004</v>
      </c>
      <c r="F3058" s="10">
        <v>271.53020243684398</v>
      </c>
      <c r="G3058" s="10">
        <v>244.47050138784999</v>
      </c>
      <c r="H3058" s="9">
        <v>52.603955158792196</v>
      </c>
      <c r="I3058" s="10">
        <v>47.866174832483594</v>
      </c>
      <c r="J3058" s="10">
        <v>49.132816229490196</v>
      </c>
      <c r="K3058" s="10">
        <v>47.902158025688095</v>
      </c>
      <c r="L3058" s="9">
        <v>303.5501488303002</v>
      </c>
      <c r="M3058" s="10">
        <v>312.55373961409362</v>
      </c>
      <c r="N3058" s="10">
        <v>320.66301866633421</v>
      </c>
      <c r="O3058" s="10">
        <v>292.37265941353809</v>
      </c>
      <c r="P3058" s="9">
        <v>504.92488926552102</v>
      </c>
      <c r="Q3058" s="10">
        <v>495.921298481728</v>
      </c>
      <c r="R3058" s="10">
        <v>487.81201942948798</v>
      </c>
      <c r="S3058" s="10">
        <v>516.10237868228398</v>
      </c>
    </row>
    <row r="3059" spans="1:19" ht="15" customHeight="1" x14ac:dyDescent="0.2">
      <c r="A3059" s="7">
        <v>54053</v>
      </c>
      <c r="B3059" s="8" t="s">
        <v>545</v>
      </c>
      <c r="C3059" s="7" t="s">
        <v>1862</v>
      </c>
      <c r="D3059" s="9">
        <v>178.85007464155399</v>
      </c>
      <c r="E3059" s="10">
        <v>231.56791841150502</v>
      </c>
      <c r="F3059" s="10">
        <v>299.58370931496603</v>
      </c>
      <c r="G3059" s="10">
        <v>275.26613459617101</v>
      </c>
      <c r="H3059" s="9">
        <v>80.921794548714402</v>
      </c>
      <c r="I3059" s="10">
        <v>88.756191165934609</v>
      </c>
      <c r="J3059" s="10">
        <v>102.683186119455</v>
      </c>
      <c r="K3059" s="10">
        <v>90.673242160888705</v>
      </c>
      <c r="L3059" s="9">
        <v>259.77186919026838</v>
      </c>
      <c r="M3059" s="10">
        <v>320.32410957743963</v>
      </c>
      <c r="N3059" s="10">
        <v>402.26689543442103</v>
      </c>
      <c r="O3059" s="10">
        <v>365.93937675705968</v>
      </c>
      <c r="P3059" s="9">
        <v>892.0360255498199</v>
      </c>
      <c r="Q3059" s="10">
        <v>831.48378516264904</v>
      </c>
      <c r="R3059" s="10">
        <v>749.54099930566701</v>
      </c>
      <c r="S3059" s="10">
        <v>785.86851798302905</v>
      </c>
    </row>
    <row r="3060" spans="1:19" ht="15" customHeight="1" x14ac:dyDescent="0.2">
      <c r="A3060" s="7">
        <v>54055</v>
      </c>
      <c r="B3060" s="8" t="s">
        <v>548</v>
      </c>
      <c r="C3060" s="7" t="s">
        <v>1862</v>
      </c>
      <c r="D3060" s="9">
        <v>431.94121009244401</v>
      </c>
      <c r="E3060" s="10">
        <v>463.41663280014097</v>
      </c>
      <c r="F3060" s="10">
        <v>463.27470473573396</v>
      </c>
      <c r="G3060" s="10">
        <v>450.72726181815602</v>
      </c>
      <c r="H3060" s="9">
        <v>66.829587949694499</v>
      </c>
      <c r="I3060" s="10">
        <v>77.125145496562411</v>
      </c>
      <c r="J3060" s="10">
        <v>79.66329112343081</v>
      </c>
      <c r="K3060" s="10">
        <v>78.474283053356203</v>
      </c>
      <c r="L3060" s="9">
        <v>498.77079804213849</v>
      </c>
      <c r="M3060" s="10">
        <v>540.54177829670334</v>
      </c>
      <c r="N3060" s="10">
        <v>542.93799585916486</v>
      </c>
      <c r="O3060" s="10">
        <v>529.20154487151217</v>
      </c>
      <c r="P3060" s="9">
        <v>590.77776964304803</v>
      </c>
      <c r="Q3060" s="10">
        <v>549.00678938848193</v>
      </c>
      <c r="R3060" s="10">
        <v>546.61057182601996</v>
      </c>
      <c r="S3060" s="10">
        <v>560.34702281367299</v>
      </c>
    </row>
    <row r="3061" spans="1:19" ht="15" customHeight="1" x14ac:dyDescent="0.2">
      <c r="A3061" s="7">
        <v>54057</v>
      </c>
      <c r="B3061" s="8" t="s">
        <v>235</v>
      </c>
      <c r="C3061" s="7" t="s">
        <v>1862</v>
      </c>
      <c r="D3061" s="9">
        <v>168.62945195910999</v>
      </c>
      <c r="E3061" s="10">
        <v>224.89532811880099</v>
      </c>
      <c r="F3061" s="10">
        <v>282.839014644695</v>
      </c>
      <c r="G3061" s="10">
        <v>273.766173452673</v>
      </c>
      <c r="H3061" s="9">
        <v>50.7736818565213</v>
      </c>
      <c r="I3061" s="10">
        <v>48.414887347062404</v>
      </c>
      <c r="J3061" s="10">
        <v>52.648439361929199</v>
      </c>
      <c r="K3061" s="10">
        <v>50.141726977826202</v>
      </c>
      <c r="L3061" s="9">
        <v>219.40313381563129</v>
      </c>
      <c r="M3061" s="10">
        <v>273.31021546586339</v>
      </c>
      <c r="N3061" s="10">
        <v>335.48745400662415</v>
      </c>
      <c r="O3061" s="10">
        <v>323.90790043049918</v>
      </c>
      <c r="P3061" s="9">
        <v>633.27299176706504</v>
      </c>
      <c r="Q3061" s="10">
        <v>579.36591011683299</v>
      </c>
      <c r="R3061" s="10">
        <v>517.18867157607303</v>
      </c>
      <c r="S3061" s="10">
        <v>528.76822515219806</v>
      </c>
    </row>
    <row r="3062" spans="1:19" ht="15" customHeight="1" x14ac:dyDescent="0.2">
      <c r="A3062" s="7">
        <v>54059</v>
      </c>
      <c r="B3062" s="8" t="s">
        <v>1870</v>
      </c>
      <c r="C3062" s="7" t="s">
        <v>1862</v>
      </c>
      <c r="D3062" s="9">
        <v>455.24754261997703</v>
      </c>
      <c r="E3062" s="10">
        <v>493.68322092647202</v>
      </c>
      <c r="F3062" s="10">
        <v>466.61157851743604</v>
      </c>
      <c r="G3062" s="10">
        <v>451.62763770591198</v>
      </c>
      <c r="H3062" s="9">
        <v>18.712737446404301</v>
      </c>
      <c r="I3062" s="10">
        <v>17.919325629824201</v>
      </c>
      <c r="J3062" s="10">
        <v>19.341071042440998</v>
      </c>
      <c r="K3062" s="10">
        <v>18.8899582694931</v>
      </c>
      <c r="L3062" s="9">
        <v>473.9602800663813</v>
      </c>
      <c r="M3062" s="10">
        <v>511.6025465562962</v>
      </c>
      <c r="N3062" s="10">
        <v>485.95264955987705</v>
      </c>
      <c r="O3062" s="10">
        <v>470.51759597540507</v>
      </c>
      <c r="P3062" s="9">
        <v>624.1443796989289</v>
      </c>
      <c r="Q3062" s="10">
        <v>586.50211320901406</v>
      </c>
      <c r="R3062" s="10">
        <v>612.15201020543304</v>
      </c>
      <c r="S3062" s="10">
        <v>627.58706378990496</v>
      </c>
    </row>
    <row r="3063" spans="1:19" ht="15" customHeight="1" x14ac:dyDescent="0.2">
      <c r="A3063" s="7">
        <v>54061</v>
      </c>
      <c r="B3063" s="8" t="s">
        <v>1871</v>
      </c>
      <c r="C3063" s="7" t="s">
        <v>1862</v>
      </c>
      <c r="D3063" s="9">
        <v>355.84035188329102</v>
      </c>
      <c r="E3063" s="10">
        <v>407.265085691796</v>
      </c>
      <c r="F3063" s="10">
        <v>406.86149373308405</v>
      </c>
      <c r="G3063" s="10">
        <v>418.000555350556</v>
      </c>
      <c r="H3063" s="9">
        <v>66.120258661892692</v>
      </c>
      <c r="I3063" s="10">
        <v>67.249844345471104</v>
      </c>
      <c r="J3063" s="10">
        <v>79.477865645173097</v>
      </c>
      <c r="K3063" s="10">
        <v>86.417412784707395</v>
      </c>
      <c r="L3063" s="9">
        <v>421.96061054518373</v>
      </c>
      <c r="M3063" s="10">
        <v>474.51493003726711</v>
      </c>
      <c r="N3063" s="10">
        <v>486.33935937825714</v>
      </c>
      <c r="O3063" s="10">
        <v>504.41796813526344</v>
      </c>
      <c r="P3063" s="9">
        <v>525.663838829518</v>
      </c>
      <c r="Q3063" s="10">
        <v>473.10951933743399</v>
      </c>
      <c r="R3063" s="10">
        <v>461.28508999644401</v>
      </c>
      <c r="S3063" s="10">
        <v>443.20648123943801</v>
      </c>
    </row>
    <row r="3064" spans="1:19" ht="15" customHeight="1" x14ac:dyDescent="0.2">
      <c r="A3064" s="7">
        <v>54063</v>
      </c>
      <c r="B3064" s="8" t="s">
        <v>50</v>
      </c>
      <c r="C3064" s="7" t="s">
        <v>1862</v>
      </c>
      <c r="D3064" s="9">
        <v>100.40271659923</v>
      </c>
      <c r="E3064" s="10">
        <v>116.721063140797</v>
      </c>
      <c r="F3064" s="10">
        <v>155.29703338027701</v>
      </c>
      <c r="G3064" s="10">
        <v>110.452717445376</v>
      </c>
      <c r="H3064" s="9">
        <v>48.582537907483399</v>
      </c>
      <c r="I3064" s="10">
        <v>89.278048985313404</v>
      </c>
      <c r="J3064" s="10">
        <v>87.337075366421104</v>
      </c>
      <c r="K3064" s="10">
        <v>66.0539949099214</v>
      </c>
      <c r="L3064" s="9">
        <v>148.9852545067134</v>
      </c>
      <c r="M3064" s="10">
        <v>205.99911212611042</v>
      </c>
      <c r="N3064" s="10">
        <v>242.6341087466981</v>
      </c>
      <c r="O3064" s="10">
        <v>176.5067123552974</v>
      </c>
      <c r="P3064" s="9">
        <v>1077.7392590365901</v>
      </c>
      <c r="Q3064" s="10">
        <v>1020.7254014171899</v>
      </c>
      <c r="R3064" s="10">
        <v>984.09040479660905</v>
      </c>
      <c r="S3064" s="10">
        <v>1050.2178011880101</v>
      </c>
    </row>
    <row r="3065" spans="1:19" ht="15" customHeight="1" x14ac:dyDescent="0.2">
      <c r="A3065" s="7">
        <v>54065</v>
      </c>
      <c r="B3065" s="8" t="s">
        <v>52</v>
      </c>
      <c r="C3065" s="7" t="s">
        <v>1862</v>
      </c>
      <c r="D3065" s="9">
        <v>266.64446028952398</v>
      </c>
      <c r="E3065" s="10">
        <v>316.37219173665602</v>
      </c>
      <c r="F3065" s="10">
        <v>361.02715587358199</v>
      </c>
      <c r="G3065" s="10">
        <v>335.95322397103001</v>
      </c>
      <c r="H3065" s="9">
        <v>15.1447252733726</v>
      </c>
      <c r="I3065" s="10">
        <v>17.058078097831302</v>
      </c>
      <c r="J3065" s="10">
        <v>18.054773720688601</v>
      </c>
      <c r="K3065" s="10">
        <v>19.165137487933503</v>
      </c>
      <c r="L3065" s="9">
        <v>281.78918556289659</v>
      </c>
      <c r="M3065" s="10">
        <v>333.43026983448732</v>
      </c>
      <c r="N3065" s="10">
        <v>379.0819295942706</v>
      </c>
      <c r="O3065" s="10">
        <v>355.11836145896353</v>
      </c>
      <c r="P3065" s="9">
        <v>312.90795919576505</v>
      </c>
      <c r="Q3065" s="10">
        <v>261.266874924175</v>
      </c>
      <c r="R3065" s="10">
        <v>215.615215164391</v>
      </c>
      <c r="S3065" s="10">
        <v>239.57878329969799</v>
      </c>
    </row>
    <row r="3066" spans="1:19" ht="15" customHeight="1" x14ac:dyDescent="0.2">
      <c r="A3066" s="7">
        <v>54067</v>
      </c>
      <c r="B3066" s="8" t="s">
        <v>717</v>
      </c>
      <c r="C3066" s="7" t="s">
        <v>1862</v>
      </c>
      <c r="D3066" s="9">
        <v>334.596840660738</v>
      </c>
      <c r="E3066" s="10">
        <v>376.42519346922802</v>
      </c>
      <c r="F3066" s="10">
        <v>395.10349739482598</v>
      </c>
      <c r="G3066" s="10">
        <v>388.42662194367199</v>
      </c>
      <c r="H3066" s="9">
        <v>51.9845638024455</v>
      </c>
      <c r="I3066" s="10">
        <v>47.657816517356096</v>
      </c>
      <c r="J3066" s="10">
        <v>47.909694439836102</v>
      </c>
      <c r="K3066" s="10">
        <v>49.0889318333152</v>
      </c>
      <c r="L3066" s="9">
        <v>386.5814044631835</v>
      </c>
      <c r="M3066" s="10">
        <v>424.0830099865841</v>
      </c>
      <c r="N3066" s="10">
        <v>443.01319183466205</v>
      </c>
      <c r="O3066" s="10">
        <v>437.51555377698719</v>
      </c>
      <c r="P3066" s="9">
        <v>1308.3237443533299</v>
      </c>
      <c r="Q3066" s="10">
        <v>1270.8221388299301</v>
      </c>
      <c r="R3066" s="10">
        <v>1251.8919569818499</v>
      </c>
      <c r="S3066" s="10">
        <v>1257.3895950395199</v>
      </c>
    </row>
    <row r="3067" spans="1:19" ht="15" customHeight="1" x14ac:dyDescent="0.2">
      <c r="A3067" s="7">
        <v>54069</v>
      </c>
      <c r="B3067" s="8" t="s">
        <v>585</v>
      </c>
      <c r="C3067" s="7" t="s">
        <v>1862</v>
      </c>
      <c r="D3067" s="9">
        <v>145.73101675709799</v>
      </c>
      <c r="E3067" s="10">
        <v>148.473223589637</v>
      </c>
      <c r="F3067" s="10">
        <v>161.589273978595</v>
      </c>
      <c r="G3067" s="10">
        <v>158.14038523434201</v>
      </c>
      <c r="H3067" s="9">
        <v>44.045870524115898</v>
      </c>
      <c r="I3067" s="10">
        <v>55.458402097832703</v>
      </c>
      <c r="J3067" s="10">
        <v>49.175156701348001</v>
      </c>
      <c r="K3067" s="10">
        <v>54.296265350963601</v>
      </c>
      <c r="L3067" s="9">
        <v>189.77688728121387</v>
      </c>
      <c r="M3067" s="10">
        <v>203.93162568746973</v>
      </c>
      <c r="N3067" s="10">
        <v>210.76443067994299</v>
      </c>
      <c r="O3067" s="10">
        <v>212.43665058530561</v>
      </c>
      <c r="P3067" s="9">
        <v>92.5964059218459</v>
      </c>
      <c r="Q3067" s="10">
        <v>78.441667515590296</v>
      </c>
      <c r="R3067" s="10">
        <v>71.608862523117011</v>
      </c>
      <c r="S3067" s="10">
        <v>69.936642617754302</v>
      </c>
    </row>
    <row r="3068" spans="1:19" ht="15" customHeight="1" x14ac:dyDescent="0.2">
      <c r="A3068" s="7">
        <v>54071</v>
      </c>
      <c r="B3068" s="8" t="s">
        <v>720</v>
      </c>
      <c r="C3068" s="7" t="s">
        <v>1862</v>
      </c>
      <c r="D3068" s="9">
        <v>45.238536378241001</v>
      </c>
      <c r="E3068" s="10">
        <v>97.87747416312871</v>
      </c>
      <c r="F3068" s="10">
        <v>94.826518554801495</v>
      </c>
      <c r="G3068" s="10">
        <v>45.025645278074798</v>
      </c>
      <c r="H3068" s="9">
        <v>37.418725518197299</v>
      </c>
      <c r="I3068" s="10">
        <v>39.109085506397001</v>
      </c>
      <c r="J3068" s="10">
        <v>40.362592794208695</v>
      </c>
      <c r="K3068" s="10">
        <v>37.523149340669697</v>
      </c>
      <c r="L3068" s="9">
        <v>82.6572618964383</v>
      </c>
      <c r="M3068" s="10">
        <v>136.98655966952572</v>
      </c>
      <c r="N3068" s="10">
        <v>135.1891113490102</v>
      </c>
      <c r="O3068" s="10">
        <v>82.548794618744495</v>
      </c>
      <c r="P3068" s="9">
        <v>1725.53171114774</v>
      </c>
      <c r="Q3068" s="10">
        <v>1671.20241337465</v>
      </c>
      <c r="R3068" s="10">
        <v>1672.99986169516</v>
      </c>
      <c r="S3068" s="10">
        <v>1725.6401784254301</v>
      </c>
    </row>
    <row r="3069" spans="1:19" ht="15" customHeight="1" x14ac:dyDescent="0.2">
      <c r="A3069" s="7">
        <v>54073</v>
      </c>
      <c r="B3069" s="8" t="s">
        <v>1872</v>
      </c>
      <c r="C3069" s="7" t="s">
        <v>1862</v>
      </c>
      <c r="D3069" s="9">
        <v>64.740947140044398</v>
      </c>
      <c r="E3069" s="10">
        <v>66.307327519641603</v>
      </c>
      <c r="F3069" s="10">
        <v>73.458739669488992</v>
      </c>
      <c r="G3069" s="10">
        <v>69.383960180126394</v>
      </c>
      <c r="H3069" s="9">
        <v>11.697239260655399</v>
      </c>
      <c r="I3069" s="10">
        <v>12.680420197316199</v>
      </c>
      <c r="J3069" s="10">
        <v>13.4940497765636</v>
      </c>
      <c r="K3069" s="10">
        <v>15.1986172685368</v>
      </c>
      <c r="L3069" s="9">
        <v>76.438186400699792</v>
      </c>
      <c r="M3069" s="10">
        <v>78.987747716957813</v>
      </c>
      <c r="N3069" s="10">
        <v>86.952789446052591</v>
      </c>
      <c r="O3069" s="10">
        <v>84.582577448663201</v>
      </c>
      <c r="P3069" s="9">
        <v>272.03742232144202</v>
      </c>
      <c r="Q3069" s="10">
        <v>269.48786100518402</v>
      </c>
      <c r="R3069" s="10">
        <v>261.52281927608902</v>
      </c>
      <c r="S3069" s="10">
        <v>263.89303127347802</v>
      </c>
    </row>
    <row r="3070" spans="1:19" ht="15" customHeight="1" x14ac:dyDescent="0.2">
      <c r="A3070" s="7">
        <v>54075</v>
      </c>
      <c r="B3070" s="8" t="s">
        <v>469</v>
      </c>
      <c r="C3070" s="7" t="s">
        <v>1862</v>
      </c>
      <c r="D3070" s="9">
        <v>97.749481389202003</v>
      </c>
      <c r="E3070" s="10">
        <v>143.94123632114</v>
      </c>
      <c r="F3070" s="10">
        <v>198.30491690632002</v>
      </c>
      <c r="G3070" s="10">
        <v>145.592486115637</v>
      </c>
      <c r="H3070" s="9">
        <v>39.815567149943398</v>
      </c>
      <c r="I3070" s="10">
        <v>45.536060361648502</v>
      </c>
      <c r="J3070" s="10">
        <v>44.5735726638936</v>
      </c>
      <c r="K3070" s="10">
        <v>28.6027353374567</v>
      </c>
      <c r="L3070" s="9">
        <v>137.56504853914541</v>
      </c>
      <c r="M3070" s="10">
        <v>189.47729668278848</v>
      </c>
      <c r="N3070" s="10">
        <v>242.87848957021362</v>
      </c>
      <c r="O3070" s="10">
        <v>174.19522145309369</v>
      </c>
      <c r="P3070" s="9">
        <v>2301.7361409426098</v>
      </c>
      <c r="Q3070" s="10">
        <v>2249.8238927989701</v>
      </c>
      <c r="R3070" s="10">
        <v>2196.4226999115399</v>
      </c>
      <c r="S3070" s="10">
        <v>2265.1059680286598</v>
      </c>
    </row>
    <row r="3071" spans="1:19" ht="15" customHeight="1" x14ac:dyDescent="0.2">
      <c r="A3071" s="7">
        <v>54077</v>
      </c>
      <c r="B3071" s="8" t="s">
        <v>1873</v>
      </c>
      <c r="C3071" s="7" t="s">
        <v>1862</v>
      </c>
      <c r="D3071" s="9">
        <v>310.26396533905705</v>
      </c>
      <c r="E3071" s="10">
        <v>356.55519434752205</v>
      </c>
      <c r="F3071" s="10">
        <v>438.58617016884796</v>
      </c>
      <c r="G3071" s="10">
        <v>435.046304530859</v>
      </c>
      <c r="H3071" s="9">
        <v>78.239137293922496</v>
      </c>
      <c r="I3071" s="10">
        <v>100.218924187086</v>
      </c>
      <c r="J3071" s="10">
        <v>109.860361285509</v>
      </c>
      <c r="K3071" s="10">
        <v>105.920552409338</v>
      </c>
      <c r="L3071" s="9">
        <v>388.50310263297951</v>
      </c>
      <c r="M3071" s="10">
        <v>456.77411853460802</v>
      </c>
      <c r="N3071" s="10">
        <v>548.446531454357</v>
      </c>
      <c r="O3071" s="10">
        <v>540.96685694019698</v>
      </c>
      <c r="P3071" s="9">
        <v>1298.5854487419801</v>
      </c>
      <c r="Q3071" s="10">
        <v>1230.3144328403598</v>
      </c>
      <c r="R3071" s="10">
        <v>1138.64201992061</v>
      </c>
      <c r="S3071" s="10">
        <v>1146.12169443477</v>
      </c>
    </row>
    <row r="3072" spans="1:19" ht="15" customHeight="1" x14ac:dyDescent="0.2">
      <c r="A3072" s="7">
        <v>54079</v>
      </c>
      <c r="B3072" s="8" t="s">
        <v>309</v>
      </c>
      <c r="C3072" s="7" t="s">
        <v>1862</v>
      </c>
      <c r="D3072" s="9">
        <v>237.98753443711701</v>
      </c>
      <c r="E3072" s="10">
        <v>324.61816357514999</v>
      </c>
      <c r="F3072" s="10">
        <v>368.484693091358</v>
      </c>
      <c r="G3072" s="10">
        <v>352.722051592936</v>
      </c>
      <c r="H3072" s="9">
        <v>71.898962481022707</v>
      </c>
      <c r="I3072" s="10">
        <v>81.466952774113196</v>
      </c>
      <c r="J3072" s="10">
        <v>84.80283452139669</v>
      </c>
      <c r="K3072" s="10">
        <v>89.2343755042358</v>
      </c>
      <c r="L3072" s="9">
        <v>309.8864969181397</v>
      </c>
      <c r="M3072" s="10">
        <v>406.08511634926322</v>
      </c>
      <c r="N3072" s="10">
        <v>453.28752761275473</v>
      </c>
      <c r="O3072" s="10">
        <v>441.9564270971718</v>
      </c>
      <c r="P3072" s="9">
        <v>597.64281225944694</v>
      </c>
      <c r="Q3072" s="10">
        <v>501.44419282832399</v>
      </c>
      <c r="R3072" s="10">
        <v>454.24178156483197</v>
      </c>
      <c r="S3072" s="10">
        <v>465.57288208041501</v>
      </c>
    </row>
    <row r="3073" spans="1:19" ht="15" customHeight="1" x14ac:dyDescent="0.2">
      <c r="A3073" s="7">
        <v>54081</v>
      </c>
      <c r="B3073" s="8" t="s">
        <v>1874</v>
      </c>
      <c r="C3073" s="7" t="s">
        <v>1862</v>
      </c>
      <c r="D3073" s="9">
        <v>386.14016143428597</v>
      </c>
      <c r="E3073" s="10">
        <v>448.31779026882498</v>
      </c>
      <c r="F3073" s="10">
        <v>436.77785635081102</v>
      </c>
      <c r="G3073" s="10">
        <v>404.36082280778999</v>
      </c>
      <c r="H3073" s="9">
        <v>133.93695927235999</v>
      </c>
      <c r="I3073" s="10">
        <v>105.16423077498</v>
      </c>
      <c r="J3073" s="10">
        <v>108.052651045874</v>
      </c>
      <c r="K3073" s="10">
        <v>121.614486324545</v>
      </c>
      <c r="L3073" s="9">
        <v>520.07712070664593</v>
      </c>
      <c r="M3073" s="10">
        <v>553.48202104380505</v>
      </c>
      <c r="N3073" s="10">
        <v>544.83050739668499</v>
      </c>
      <c r="O3073" s="10">
        <v>525.97530913233493</v>
      </c>
      <c r="P3073" s="9">
        <v>1058.1238268037</v>
      </c>
      <c r="Q3073" s="10">
        <v>1024.7189264665399</v>
      </c>
      <c r="R3073" s="10">
        <v>1033.3704401136599</v>
      </c>
      <c r="S3073" s="10">
        <v>1052.22563837801</v>
      </c>
    </row>
    <row r="3074" spans="1:19" ht="15" customHeight="1" x14ac:dyDescent="0.2">
      <c r="A3074" s="7">
        <v>54083</v>
      </c>
      <c r="B3074" s="8" t="s">
        <v>56</v>
      </c>
      <c r="C3074" s="7" t="s">
        <v>1862</v>
      </c>
      <c r="D3074" s="9">
        <v>191.18610778343</v>
      </c>
      <c r="E3074" s="10">
        <v>213.42516337331799</v>
      </c>
      <c r="F3074" s="10">
        <v>231.69492697234099</v>
      </c>
      <c r="G3074" s="10">
        <v>225.08289897688601</v>
      </c>
      <c r="H3074" s="9">
        <v>61.933836523599602</v>
      </c>
      <c r="I3074" s="10">
        <v>61.279655965374801</v>
      </c>
      <c r="J3074" s="10">
        <v>60.880746372501299</v>
      </c>
      <c r="K3074" s="10">
        <v>62.404681067359796</v>
      </c>
      <c r="L3074" s="9">
        <v>253.11994430702961</v>
      </c>
      <c r="M3074" s="10">
        <v>274.7048193386928</v>
      </c>
      <c r="N3074" s="10">
        <v>292.5756733448423</v>
      </c>
      <c r="O3074" s="10">
        <v>287.48758004424576</v>
      </c>
      <c r="P3074" s="9">
        <v>2440.3585987282599</v>
      </c>
      <c r="Q3074" s="10">
        <v>2418.7737236966</v>
      </c>
      <c r="R3074" s="10">
        <v>2400.9028696904502</v>
      </c>
      <c r="S3074" s="10">
        <v>2405.9909629910499</v>
      </c>
    </row>
    <row r="3075" spans="1:19" ht="15" customHeight="1" x14ac:dyDescent="0.2">
      <c r="A3075" s="7">
        <v>54085</v>
      </c>
      <c r="B3075" s="8" t="s">
        <v>1875</v>
      </c>
      <c r="C3075" s="7" t="s">
        <v>1862</v>
      </c>
      <c r="D3075" s="9">
        <v>43.839600304195002</v>
      </c>
      <c r="E3075" s="10">
        <v>78.258202155348897</v>
      </c>
      <c r="F3075" s="10">
        <v>101.36849256672899</v>
      </c>
      <c r="G3075" s="10">
        <v>38.696937786704602</v>
      </c>
      <c r="H3075" s="9">
        <v>23.2437367949059</v>
      </c>
      <c r="I3075" s="10">
        <v>24.350223037467401</v>
      </c>
      <c r="J3075" s="10">
        <v>29.6535299148122</v>
      </c>
      <c r="K3075" s="10">
        <v>23.502144499879801</v>
      </c>
      <c r="L3075" s="9">
        <v>67.083337099100902</v>
      </c>
      <c r="M3075" s="10">
        <v>102.6084251928163</v>
      </c>
      <c r="N3075" s="10">
        <v>131.0220224815412</v>
      </c>
      <c r="O3075" s="10">
        <v>62.1990822865844</v>
      </c>
      <c r="P3075" s="9">
        <v>1107.9901550326902</v>
      </c>
      <c r="Q3075" s="10">
        <v>1072.46506693898</v>
      </c>
      <c r="R3075" s="10">
        <v>1044.0514696502501</v>
      </c>
      <c r="S3075" s="10">
        <v>1112.87440984521</v>
      </c>
    </row>
    <row r="3076" spans="1:19" ht="15" customHeight="1" x14ac:dyDescent="0.2">
      <c r="A3076" s="7">
        <v>54087</v>
      </c>
      <c r="B3076" s="8" t="s">
        <v>1525</v>
      </c>
      <c r="C3076" s="7" t="s">
        <v>1862</v>
      </c>
      <c r="D3076" s="9">
        <v>132.401487457211</v>
      </c>
      <c r="E3076" s="10">
        <v>188.17607064279602</v>
      </c>
      <c r="F3076" s="10">
        <v>190.57830437722001</v>
      </c>
      <c r="G3076" s="10">
        <v>181.749674206831</v>
      </c>
      <c r="H3076" s="9">
        <v>18.118529922196998</v>
      </c>
      <c r="I3076" s="10">
        <v>19.803460101832901</v>
      </c>
      <c r="J3076" s="10">
        <v>20.635231846737401</v>
      </c>
      <c r="K3076" s="10">
        <v>20.0028303964393</v>
      </c>
      <c r="L3076" s="9">
        <v>150.52001737940799</v>
      </c>
      <c r="M3076" s="10">
        <v>207.9795307446289</v>
      </c>
      <c r="N3076" s="10">
        <v>211.21353622395742</v>
      </c>
      <c r="O3076" s="10">
        <v>201.7525046032703</v>
      </c>
      <c r="P3076" s="9">
        <v>1102.3071204431401</v>
      </c>
      <c r="Q3076" s="10">
        <v>1044.84760707792</v>
      </c>
      <c r="R3076" s="10">
        <v>1041.6136015985901</v>
      </c>
      <c r="S3076" s="10">
        <v>1051.07463321928</v>
      </c>
    </row>
    <row r="3077" spans="1:19" ht="15" customHeight="1" x14ac:dyDescent="0.2">
      <c r="A3077" s="7">
        <v>54089</v>
      </c>
      <c r="B3077" s="8" t="s">
        <v>1876</v>
      </c>
      <c r="C3077" s="7" t="s">
        <v>1862</v>
      </c>
      <c r="D3077" s="9">
        <v>161.09232212310499</v>
      </c>
      <c r="E3077" s="10">
        <v>175.44657655610902</v>
      </c>
      <c r="F3077" s="10">
        <v>222.50822363382801</v>
      </c>
      <c r="G3077" s="10">
        <v>166.91602128807801</v>
      </c>
      <c r="H3077" s="9">
        <v>26.2340372681902</v>
      </c>
      <c r="I3077" s="10">
        <v>28.635392277786298</v>
      </c>
      <c r="J3077" s="10">
        <v>38.083888058029501</v>
      </c>
      <c r="K3077" s="10">
        <v>32.714716976967999</v>
      </c>
      <c r="L3077" s="9">
        <v>187.3263593912952</v>
      </c>
      <c r="M3077" s="10">
        <v>204.08196883389533</v>
      </c>
      <c r="N3077" s="10">
        <v>260.5921116918575</v>
      </c>
      <c r="O3077" s="10">
        <v>199.63073826504601</v>
      </c>
      <c r="P3077" s="9">
        <v>765.08205793245304</v>
      </c>
      <c r="Q3077" s="10">
        <v>748.32644848985308</v>
      </c>
      <c r="R3077" s="10">
        <v>691.81630563189003</v>
      </c>
      <c r="S3077" s="10">
        <v>752.77767905870201</v>
      </c>
    </row>
    <row r="3078" spans="1:19" ht="15" customHeight="1" x14ac:dyDescent="0.2">
      <c r="A3078" s="7">
        <v>54091</v>
      </c>
      <c r="B3078" s="8" t="s">
        <v>316</v>
      </c>
      <c r="C3078" s="7" t="s">
        <v>1862</v>
      </c>
      <c r="D3078" s="9">
        <v>133.95325278634502</v>
      </c>
      <c r="E3078" s="10">
        <v>163.77784024729698</v>
      </c>
      <c r="F3078" s="10">
        <v>177.88356110704203</v>
      </c>
      <c r="G3078" s="10">
        <v>176.622425544544</v>
      </c>
      <c r="H3078" s="9">
        <v>25.9982751112607</v>
      </c>
      <c r="I3078" s="10">
        <v>29.4028621999569</v>
      </c>
      <c r="J3078" s="10">
        <v>33.349551538011703</v>
      </c>
      <c r="K3078" s="10">
        <v>34.440779884930905</v>
      </c>
      <c r="L3078" s="9">
        <v>159.95152789760573</v>
      </c>
      <c r="M3078" s="10">
        <v>193.18070244725388</v>
      </c>
      <c r="N3078" s="10">
        <v>211.23311264505372</v>
      </c>
      <c r="O3078" s="10">
        <v>211.06320542947492</v>
      </c>
      <c r="P3078" s="9">
        <v>295.05635343937803</v>
      </c>
      <c r="Q3078" s="10">
        <v>261.827178889729</v>
      </c>
      <c r="R3078" s="10">
        <v>243.77476869193001</v>
      </c>
      <c r="S3078" s="10">
        <v>243.94467590750901</v>
      </c>
    </row>
    <row r="3079" spans="1:19" ht="15" customHeight="1" x14ac:dyDescent="0.2">
      <c r="A3079" s="7">
        <v>54093</v>
      </c>
      <c r="B3079" s="8" t="s">
        <v>1877</v>
      </c>
      <c r="C3079" s="7" t="s">
        <v>1862</v>
      </c>
      <c r="D3079" s="9">
        <v>57.627069190350696</v>
      </c>
      <c r="E3079" s="10">
        <v>92.385984244984698</v>
      </c>
      <c r="F3079" s="10">
        <v>109.250267647157</v>
      </c>
      <c r="G3079" s="10">
        <v>86.800641680169704</v>
      </c>
      <c r="H3079" s="9">
        <v>17.542825228683299</v>
      </c>
      <c r="I3079" s="10">
        <v>14.187144021824899</v>
      </c>
      <c r="J3079" s="10">
        <v>16.064731930766598</v>
      </c>
      <c r="K3079" s="10">
        <v>13.9724470030622</v>
      </c>
      <c r="L3079" s="9">
        <v>75.169894419034009</v>
      </c>
      <c r="M3079" s="10">
        <v>106.5731282668096</v>
      </c>
      <c r="N3079" s="10">
        <v>125.3149995779236</v>
      </c>
      <c r="O3079" s="10">
        <v>100.7730886832319</v>
      </c>
      <c r="P3079" s="9">
        <v>1015.4540912816</v>
      </c>
      <c r="Q3079" s="10">
        <v>984.05085743382699</v>
      </c>
      <c r="R3079" s="10">
        <v>965.30898612271199</v>
      </c>
      <c r="S3079" s="10">
        <v>989.85089701740401</v>
      </c>
    </row>
    <row r="3080" spans="1:19" ht="15" customHeight="1" x14ac:dyDescent="0.2">
      <c r="A3080" s="7">
        <v>54095</v>
      </c>
      <c r="B3080" s="8" t="s">
        <v>1675</v>
      </c>
      <c r="C3080" s="7" t="s">
        <v>1862</v>
      </c>
      <c r="D3080" s="9">
        <v>48.100705608968198</v>
      </c>
      <c r="E3080" s="10">
        <v>64.090065141678991</v>
      </c>
      <c r="F3080" s="10">
        <v>72.2177857378543</v>
      </c>
      <c r="G3080" s="10">
        <v>51.012766691849905</v>
      </c>
      <c r="H3080" s="9">
        <v>22.9861790415776</v>
      </c>
      <c r="I3080" s="10">
        <v>23.209528612816801</v>
      </c>
      <c r="J3080" s="10">
        <v>27.898221699042001</v>
      </c>
      <c r="K3080" s="10">
        <v>24.6162813111582</v>
      </c>
      <c r="L3080" s="9">
        <v>71.086884650545812</v>
      </c>
      <c r="M3080" s="10">
        <v>87.299593754495803</v>
      </c>
      <c r="N3080" s="10">
        <v>100.1160074368963</v>
      </c>
      <c r="O3080" s="10">
        <v>75.629048003008094</v>
      </c>
      <c r="P3080" s="9">
        <v>604.11390158353697</v>
      </c>
      <c r="Q3080" s="10">
        <v>587.90119247958603</v>
      </c>
      <c r="R3080" s="10">
        <v>575.084778797186</v>
      </c>
      <c r="S3080" s="10">
        <v>599.57173823107394</v>
      </c>
    </row>
    <row r="3081" spans="1:19" ht="15" customHeight="1" x14ac:dyDescent="0.2">
      <c r="A3081" s="7">
        <v>54097</v>
      </c>
      <c r="B3081" s="8" t="s">
        <v>1676</v>
      </c>
      <c r="C3081" s="7" t="s">
        <v>1862</v>
      </c>
      <c r="D3081" s="9">
        <v>205.18784801412002</v>
      </c>
      <c r="E3081" s="10">
        <v>250.01664222933599</v>
      </c>
      <c r="F3081" s="10">
        <v>292.39737983708801</v>
      </c>
      <c r="G3081" s="10">
        <v>277.50503170987304</v>
      </c>
      <c r="H3081" s="9">
        <v>44.284166931312498</v>
      </c>
      <c r="I3081" s="10">
        <v>54.990040703670005</v>
      </c>
      <c r="J3081" s="10">
        <v>55.543452730633994</v>
      </c>
      <c r="K3081" s="10">
        <v>53.297002206860498</v>
      </c>
      <c r="L3081" s="9">
        <v>249.47201494543251</v>
      </c>
      <c r="M3081" s="10">
        <v>305.006682933006</v>
      </c>
      <c r="N3081" s="10">
        <v>347.94083256772194</v>
      </c>
      <c r="O3081" s="10">
        <v>330.80203391673348</v>
      </c>
      <c r="P3081" s="9">
        <v>669.33761734381608</v>
      </c>
      <c r="Q3081" s="10">
        <v>613.80294935624192</v>
      </c>
      <c r="R3081" s="10">
        <v>570.86879972152599</v>
      </c>
      <c r="S3081" s="10">
        <v>588.00759837251496</v>
      </c>
    </row>
    <row r="3082" spans="1:19" ht="15" customHeight="1" x14ac:dyDescent="0.2">
      <c r="A3082" s="7">
        <v>54099</v>
      </c>
      <c r="B3082" s="8" t="s">
        <v>422</v>
      </c>
      <c r="C3082" s="7" t="s">
        <v>1862</v>
      </c>
      <c r="D3082" s="9">
        <v>385.898220502333</v>
      </c>
      <c r="E3082" s="10">
        <v>463.64992697191201</v>
      </c>
      <c r="F3082" s="10">
        <v>520.74777456441097</v>
      </c>
      <c r="G3082" s="10">
        <v>465.11614424828701</v>
      </c>
      <c r="H3082" s="9">
        <v>42.881350514757898</v>
      </c>
      <c r="I3082" s="10">
        <v>41.304447607081102</v>
      </c>
      <c r="J3082" s="10">
        <v>41.845913478227402</v>
      </c>
      <c r="K3082" s="10">
        <v>41.0105299982555</v>
      </c>
      <c r="L3082" s="9">
        <v>428.77957101709092</v>
      </c>
      <c r="M3082" s="10">
        <v>504.95437457899317</v>
      </c>
      <c r="N3082" s="10">
        <v>562.59368804263841</v>
      </c>
      <c r="O3082" s="10">
        <v>506.12667424654251</v>
      </c>
      <c r="P3082" s="9">
        <v>897.58536303732501</v>
      </c>
      <c r="Q3082" s="10">
        <v>821.41055947542202</v>
      </c>
      <c r="R3082" s="10">
        <v>763.77124601177798</v>
      </c>
      <c r="S3082" s="10">
        <v>820.23825980787296</v>
      </c>
    </row>
    <row r="3083" spans="1:19" ht="15" customHeight="1" x14ac:dyDescent="0.2">
      <c r="A3083" s="7">
        <v>54101</v>
      </c>
      <c r="B3083" s="8" t="s">
        <v>423</v>
      </c>
      <c r="C3083" s="7" t="s">
        <v>1862</v>
      </c>
      <c r="D3083" s="9">
        <v>96.832313438959901</v>
      </c>
      <c r="E3083" s="10">
        <v>94.3116516044539</v>
      </c>
      <c r="F3083" s="10">
        <v>101.677615868185</v>
      </c>
      <c r="G3083" s="10">
        <v>87.240914913306696</v>
      </c>
      <c r="H3083" s="9">
        <v>25.168487806393799</v>
      </c>
      <c r="I3083" s="10">
        <v>25.0345470985053</v>
      </c>
      <c r="J3083" s="10">
        <v>25.099944865503502</v>
      </c>
      <c r="K3083" s="10">
        <v>24.6006174257002</v>
      </c>
      <c r="L3083" s="9">
        <v>122.0008012453537</v>
      </c>
      <c r="M3083" s="10">
        <v>119.34619870295921</v>
      </c>
      <c r="N3083" s="10">
        <v>126.7775607336885</v>
      </c>
      <c r="O3083" s="10">
        <v>111.8415323390069</v>
      </c>
      <c r="P3083" s="9">
        <v>1318.6254630782901</v>
      </c>
      <c r="Q3083" s="10">
        <v>1321.28006562069</v>
      </c>
      <c r="R3083" s="10">
        <v>1313.84870358996</v>
      </c>
      <c r="S3083" s="10">
        <v>1328.7847319846398</v>
      </c>
    </row>
    <row r="3084" spans="1:19" ht="15" customHeight="1" x14ac:dyDescent="0.2">
      <c r="A3084" s="7">
        <v>54103</v>
      </c>
      <c r="B3084" s="8" t="s">
        <v>1878</v>
      </c>
      <c r="C3084" s="7" t="s">
        <v>1862</v>
      </c>
      <c r="D3084" s="9">
        <v>61.991537615536402</v>
      </c>
      <c r="E3084" s="10">
        <v>72.817656870402104</v>
      </c>
      <c r="F3084" s="10">
        <v>75.408564756945509</v>
      </c>
      <c r="G3084" s="10">
        <v>63.272741322944299</v>
      </c>
      <c r="H3084" s="9">
        <v>21.615648606007198</v>
      </c>
      <c r="I3084" s="10">
        <v>21.655470410517598</v>
      </c>
      <c r="J3084" s="10">
        <v>21.838470968132203</v>
      </c>
      <c r="K3084" s="10">
        <v>21.799460773138698</v>
      </c>
      <c r="L3084" s="9">
        <v>83.6071862215436</v>
      </c>
      <c r="M3084" s="10">
        <v>94.473127280919698</v>
      </c>
      <c r="N3084" s="10">
        <v>97.247035725077708</v>
      </c>
      <c r="O3084" s="10">
        <v>85.072202096083004</v>
      </c>
      <c r="P3084" s="9">
        <v>852.23188529650906</v>
      </c>
      <c r="Q3084" s="10">
        <v>841.36594423713393</v>
      </c>
      <c r="R3084" s="10">
        <v>838.59203579297491</v>
      </c>
      <c r="S3084" s="10">
        <v>850.76686942197</v>
      </c>
    </row>
    <row r="3085" spans="1:19" ht="15" customHeight="1" x14ac:dyDescent="0.2">
      <c r="A3085" s="7">
        <v>54105</v>
      </c>
      <c r="B3085" s="8" t="s">
        <v>1879</v>
      </c>
      <c r="C3085" s="7" t="s">
        <v>1862</v>
      </c>
      <c r="D3085" s="9">
        <v>42.075875532493399</v>
      </c>
      <c r="E3085" s="10">
        <v>59.512450105045701</v>
      </c>
      <c r="F3085" s="10">
        <v>53.0537583966032</v>
      </c>
      <c r="G3085" s="10">
        <v>45.882832947571906</v>
      </c>
      <c r="H3085" s="9">
        <v>29.696563362402202</v>
      </c>
      <c r="I3085" s="10">
        <v>28.047414039324998</v>
      </c>
      <c r="J3085" s="10">
        <v>27.666455684160798</v>
      </c>
      <c r="K3085" s="10">
        <v>28.020996278568802</v>
      </c>
      <c r="L3085" s="9">
        <v>71.7724388948956</v>
      </c>
      <c r="M3085" s="10">
        <v>87.559864144370707</v>
      </c>
      <c r="N3085" s="10">
        <v>80.720214080763995</v>
      </c>
      <c r="O3085" s="10">
        <v>73.903829226140701</v>
      </c>
      <c r="P3085" s="9">
        <v>536.26839452982097</v>
      </c>
      <c r="Q3085" s="10">
        <v>520.48096928034602</v>
      </c>
      <c r="R3085" s="10">
        <v>527.32061934395301</v>
      </c>
      <c r="S3085" s="10">
        <v>534.13700419857594</v>
      </c>
    </row>
    <row r="3086" spans="1:19" ht="15" customHeight="1" x14ac:dyDescent="0.2">
      <c r="A3086" s="7">
        <v>54107</v>
      </c>
      <c r="B3086" s="8" t="s">
        <v>1337</v>
      </c>
      <c r="C3086" s="7" t="s">
        <v>1862</v>
      </c>
      <c r="D3086" s="9">
        <v>299.17795304263501</v>
      </c>
      <c r="E3086" s="10">
        <v>366.67527755956502</v>
      </c>
      <c r="F3086" s="10">
        <v>375.66479442805803</v>
      </c>
      <c r="G3086" s="10">
        <v>353.00424111598801</v>
      </c>
      <c r="H3086" s="9">
        <v>118.02911957452001</v>
      </c>
      <c r="I3086" s="10">
        <v>112.99671984100399</v>
      </c>
      <c r="J3086" s="10">
        <v>113.94266393223799</v>
      </c>
      <c r="K3086" s="10">
        <v>113.830481463651</v>
      </c>
      <c r="L3086" s="9">
        <v>417.20707261715501</v>
      </c>
      <c r="M3086" s="10">
        <v>479.67199740056901</v>
      </c>
      <c r="N3086" s="10">
        <v>489.60745836029599</v>
      </c>
      <c r="O3086" s="10">
        <v>466.83472257963899</v>
      </c>
      <c r="P3086" s="9">
        <v>558.61352922223193</v>
      </c>
      <c r="Q3086" s="10">
        <v>496.14860443881798</v>
      </c>
      <c r="R3086" s="10">
        <v>486.21314347908998</v>
      </c>
      <c r="S3086" s="10">
        <v>508.985879259748</v>
      </c>
    </row>
    <row r="3087" spans="1:19" ht="15" customHeight="1" x14ac:dyDescent="0.2">
      <c r="A3087" s="7">
        <v>54109</v>
      </c>
      <c r="B3087" s="8" t="s">
        <v>1301</v>
      </c>
      <c r="C3087" s="7" t="s">
        <v>1862</v>
      </c>
      <c r="D3087" s="9">
        <v>321.36236638956797</v>
      </c>
      <c r="E3087" s="10">
        <v>327.63554094683599</v>
      </c>
      <c r="F3087" s="10">
        <v>354.54013714091906</v>
      </c>
      <c r="G3087" s="10">
        <v>272.54577954046999</v>
      </c>
      <c r="H3087" s="9">
        <v>14.472758371022801</v>
      </c>
      <c r="I3087" s="10">
        <v>14.217500938964299</v>
      </c>
      <c r="J3087" s="10">
        <v>14.8717175002567</v>
      </c>
      <c r="K3087" s="10">
        <v>18.095781453448399</v>
      </c>
      <c r="L3087" s="9">
        <v>335.83512476059082</v>
      </c>
      <c r="M3087" s="10">
        <v>341.85304188580028</v>
      </c>
      <c r="N3087" s="10">
        <v>369.41185464117575</v>
      </c>
      <c r="O3087" s="10">
        <v>290.6415609939184</v>
      </c>
      <c r="P3087" s="9">
        <v>963.86923891844299</v>
      </c>
      <c r="Q3087" s="10">
        <v>957.85132179323307</v>
      </c>
      <c r="R3087" s="10">
        <v>930.29250903785703</v>
      </c>
      <c r="S3087" s="10">
        <v>1009.06280268511</v>
      </c>
    </row>
    <row r="3088" spans="1:19" ht="15" customHeight="1" x14ac:dyDescent="0.2">
      <c r="A3088" s="7">
        <v>56001</v>
      </c>
      <c r="B3088" s="8" t="s">
        <v>1271</v>
      </c>
      <c r="C3088" s="7" t="s">
        <v>1880</v>
      </c>
      <c r="D3088" s="9">
        <v>41.726076017643699</v>
      </c>
      <c r="E3088" s="10">
        <v>48.281674758475994</v>
      </c>
      <c r="F3088" s="10">
        <v>65.234420338484298</v>
      </c>
      <c r="G3088" s="10">
        <v>63.500512919757902</v>
      </c>
      <c r="H3088" s="9">
        <v>16.507623048984499</v>
      </c>
      <c r="I3088" s="10">
        <v>18.6693478566823</v>
      </c>
      <c r="J3088" s="10">
        <v>21.294749315554398</v>
      </c>
      <c r="K3088" s="10">
        <v>22.433154038285799</v>
      </c>
      <c r="L3088" s="9">
        <v>58.233699066628198</v>
      </c>
      <c r="M3088" s="10">
        <v>66.951022615158294</v>
      </c>
      <c r="N3088" s="10">
        <v>86.529169654038697</v>
      </c>
      <c r="O3088" s="10">
        <v>85.933666958043688</v>
      </c>
      <c r="P3088" s="9">
        <v>11101.3844903524</v>
      </c>
      <c r="Q3088" s="10">
        <v>11092.6671668039</v>
      </c>
      <c r="R3088" s="10">
        <v>11073.089019764999</v>
      </c>
      <c r="S3088" s="10">
        <v>11073.684522461001</v>
      </c>
    </row>
    <row r="3089" spans="1:19" ht="15" customHeight="1" x14ac:dyDescent="0.2">
      <c r="A3089" s="7">
        <v>56003</v>
      </c>
      <c r="B3089" s="8" t="s">
        <v>1041</v>
      </c>
      <c r="C3089" s="7" t="s">
        <v>1880</v>
      </c>
      <c r="D3089" s="9">
        <v>14.4081927923639</v>
      </c>
      <c r="E3089" s="10">
        <v>18.656066457724702</v>
      </c>
      <c r="F3089" s="10">
        <v>22.332452420007399</v>
      </c>
      <c r="G3089" s="10">
        <v>22.064798718060999</v>
      </c>
      <c r="H3089" s="9">
        <v>30.184019417730802</v>
      </c>
      <c r="I3089" s="10">
        <v>28.571600905767298</v>
      </c>
      <c r="J3089" s="10">
        <v>35.583999179833597</v>
      </c>
      <c r="K3089" s="10">
        <v>35.7784653796733</v>
      </c>
      <c r="L3089" s="9">
        <v>44.592212210094708</v>
      </c>
      <c r="M3089" s="10">
        <v>47.227667363491996</v>
      </c>
      <c r="N3089" s="10">
        <v>57.916451599840997</v>
      </c>
      <c r="O3089" s="10">
        <v>57.843264097734306</v>
      </c>
      <c r="P3089" s="9">
        <v>8135.3194471550505</v>
      </c>
      <c r="Q3089" s="10">
        <v>8132.68399200165</v>
      </c>
      <c r="R3089" s="10">
        <v>8121.9952077652997</v>
      </c>
      <c r="S3089" s="10">
        <v>8122.0683952674099</v>
      </c>
    </row>
    <row r="3090" spans="1:19" ht="15" customHeight="1" x14ac:dyDescent="0.2">
      <c r="A3090" s="7">
        <v>56005</v>
      </c>
      <c r="B3090" s="8" t="s">
        <v>687</v>
      </c>
      <c r="C3090" s="7" t="s">
        <v>1880</v>
      </c>
      <c r="D3090" s="9">
        <v>62.656691674743598</v>
      </c>
      <c r="E3090" s="10">
        <v>72.084176286867304</v>
      </c>
      <c r="F3090" s="10">
        <v>89.691932245801894</v>
      </c>
      <c r="G3090" s="10">
        <v>86.985383451229609</v>
      </c>
      <c r="H3090" s="9">
        <v>23.8729993900333</v>
      </c>
      <c r="I3090" s="10">
        <v>25.448846723093599</v>
      </c>
      <c r="J3090" s="10">
        <v>37.137099907468404</v>
      </c>
      <c r="K3090" s="10">
        <v>38.1227491617543</v>
      </c>
      <c r="L3090" s="9">
        <v>86.529691064776898</v>
      </c>
      <c r="M3090" s="10">
        <v>97.5330230099609</v>
      </c>
      <c r="N3090" s="10">
        <v>126.8290321532703</v>
      </c>
      <c r="O3090" s="10">
        <v>125.10813261298391</v>
      </c>
      <c r="P3090" s="9">
        <v>12361.773754199101</v>
      </c>
      <c r="Q3090" s="10">
        <v>12350.770422254</v>
      </c>
      <c r="R3090" s="10">
        <v>12321.4744131106</v>
      </c>
      <c r="S3090" s="10">
        <v>12323.1953126509</v>
      </c>
    </row>
    <row r="3091" spans="1:19" ht="15" customHeight="1" x14ac:dyDescent="0.2">
      <c r="A3091" s="7">
        <v>56007</v>
      </c>
      <c r="B3091" s="8" t="s">
        <v>1043</v>
      </c>
      <c r="C3091" s="7" t="s">
        <v>1880</v>
      </c>
      <c r="D3091" s="9">
        <v>35.176026254226798</v>
      </c>
      <c r="E3091" s="10">
        <v>34.922580646621199</v>
      </c>
      <c r="F3091" s="10">
        <v>40.979711545145101</v>
      </c>
      <c r="G3091" s="10">
        <v>36.554426846138703</v>
      </c>
      <c r="H3091" s="9">
        <v>20.537188736141701</v>
      </c>
      <c r="I3091" s="10">
        <v>28.955359856687501</v>
      </c>
      <c r="J3091" s="10">
        <v>21.6817649897806</v>
      </c>
      <c r="K3091" s="10">
        <v>21.6944434297714</v>
      </c>
      <c r="L3091" s="9">
        <v>55.713214990368499</v>
      </c>
      <c r="M3091" s="10">
        <v>63.8779405033087</v>
      </c>
      <c r="N3091" s="10">
        <v>62.661476534925697</v>
      </c>
      <c r="O3091" s="10">
        <v>58.2488702759101</v>
      </c>
      <c r="P3091" s="9">
        <v>20570.890641035701</v>
      </c>
      <c r="Q3091" s="10">
        <v>20562.7259155227</v>
      </c>
      <c r="R3091" s="10">
        <v>20563.942379491102</v>
      </c>
      <c r="S3091" s="10">
        <v>20568.354985750098</v>
      </c>
    </row>
    <row r="3092" spans="1:19" ht="15" customHeight="1" x14ac:dyDescent="0.2">
      <c r="A3092" s="7">
        <v>56009</v>
      </c>
      <c r="B3092" s="8" t="s">
        <v>1881</v>
      </c>
      <c r="C3092" s="7" t="s">
        <v>1880</v>
      </c>
      <c r="D3092" s="9">
        <v>31.976169823907899</v>
      </c>
      <c r="E3092" s="10">
        <v>49.679521450103699</v>
      </c>
      <c r="F3092" s="10">
        <v>54.011488358630395</v>
      </c>
      <c r="G3092" s="10">
        <v>51.406545120589001</v>
      </c>
      <c r="H3092" s="9">
        <v>12.5891998819493</v>
      </c>
      <c r="I3092" s="10">
        <v>12.3982413532911</v>
      </c>
      <c r="J3092" s="10">
        <v>14.162552303417799</v>
      </c>
      <c r="K3092" s="10">
        <v>18.513279856356</v>
      </c>
      <c r="L3092" s="9">
        <v>44.565369705857201</v>
      </c>
      <c r="M3092" s="10">
        <v>62.077762803394805</v>
      </c>
      <c r="N3092" s="10">
        <v>68.174040662048185</v>
      </c>
      <c r="O3092" s="10">
        <v>69.919824976944994</v>
      </c>
      <c r="P3092" s="9">
        <v>11001.890118291099</v>
      </c>
      <c r="Q3092" s="10">
        <v>10984.377725193599</v>
      </c>
      <c r="R3092" s="10">
        <v>10978.281447334901</v>
      </c>
      <c r="S3092" s="10">
        <v>10976.53566302</v>
      </c>
    </row>
    <row r="3093" spans="1:19" ht="15" customHeight="1" x14ac:dyDescent="0.2">
      <c r="A3093" s="7">
        <v>56011</v>
      </c>
      <c r="B3093" s="8" t="s">
        <v>1385</v>
      </c>
      <c r="C3093" s="7" t="s">
        <v>1880</v>
      </c>
      <c r="D3093" s="9">
        <v>19.012146014233203</v>
      </c>
      <c r="E3093" s="10">
        <v>18.108964492239501</v>
      </c>
      <c r="F3093" s="10">
        <v>37.739806037205199</v>
      </c>
      <c r="G3093" s="10">
        <v>44.334440928117999</v>
      </c>
      <c r="H3093" s="9">
        <v>3.64159065570911</v>
      </c>
      <c r="I3093" s="10">
        <v>5.4260127123069992</v>
      </c>
      <c r="J3093" s="10">
        <v>6.6619863209929102</v>
      </c>
      <c r="K3093" s="10">
        <v>7.5536557392460102</v>
      </c>
      <c r="L3093" s="9">
        <v>22.653736669942312</v>
      </c>
      <c r="M3093" s="10">
        <v>23.5349772045465</v>
      </c>
      <c r="N3093" s="10">
        <v>44.401792358198108</v>
      </c>
      <c r="O3093" s="10">
        <v>51.88809666736401</v>
      </c>
      <c r="P3093" s="9">
        <v>7398.6015594624705</v>
      </c>
      <c r="Q3093" s="10">
        <v>7397.7203189278598</v>
      </c>
      <c r="R3093" s="10">
        <v>7376.8535037742104</v>
      </c>
      <c r="S3093" s="10">
        <v>7369.3671994650495</v>
      </c>
    </row>
    <row r="3094" spans="1:19" ht="15" customHeight="1" x14ac:dyDescent="0.2">
      <c r="A3094" s="7">
        <v>56013</v>
      </c>
      <c r="B3094" s="8" t="s">
        <v>222</v>
      </c>
      <c r="C3094" s="7" t="s">
        <v>1880</v>
      </c>
      <c r="D3094" s="9">
        <v>81.846661042436892</v>
      </c>
      <c r="E3094" s="10">
        <v>103.649494663121</v>
      </c>
      <c r="F3094" s="10">
        <v>136.20695210614898</v>
      </c>
      <c r="G3094" s="10">
        <v>120.90444912827</v>
      </c>
      <c r="H3094" s="9">
        <v>120.30575009827099</v>
      </c>
      <c r="I3094" s="10">
        <v>121.92716715507301</v>
      </c>
      <c r="J3094" s="10">
        <v>133.22859566179099</v>
      </c>
      <c r="K3094" s="10">
        <v>135.139306632554</v>
      </c>
      <c r="L3094" s="9">
        <v>202.1524111407079</v>
      </c>
      <c r="M3094" s="10">
        <v>225.576661818194</v>
      </c>
      <c r="N3094" s="10">
        <v>269.43554776793997</v>
      </c>
      <c r="O3094" s="10">
        <v>256.04375576082401</v>
      </c>
      <c r="P3094" s="9">
        <v>23796.007275317199</v>
      </c>
      <c r="Q3094" s="10">
        <v>23772.583024639702</v>
      </c>
      <c r="R3094" s="10">
        <v>23728.7241386899</v>
      </c>
      <c r="S3094" s="10">
        <v>23742.115930697</v>
      </c>
    </row>
    <row r="3095" spans="1:19" ht="15" customHeight="1" x14ac:dyDescent="0.2">
      <c r="A3095" s="7">
        <v>56015</v>
      </c>
      <c r="B3095" s="8" t="s">
        <v>1882</v>
      </c>
      <c r="C3095" s="7" t="s">
        <v>1880</v>
      </c>
      <c r="D3095" s="9">
        <v>7.7539474751174096</v>
      </c>
      <c r="E3095" s="10">
        <v>10.234124174242</v>
      </c>
      <c r="F3095" s="10">
        <v>10.9974947121928</v>
      </c>
      <c r="G3095" s="10">
        <v>10.625467743635301</v>
      </c>
      <c r="H3095" s="9">
        <v>14.901838949108901</v>
      </c>
      <c r="I3095" s="10">
        <v>15.3248104583688</v>
      </c>
      <c r="J3095" s="10">
        <v>15.295788075879299</v>
      </c>
      <c r="K3095" s="10">
        <v>14.8266994416469</v>
      </c>
      <c r="L3095" s="9">
        <v>22.65578642422631</v>
      </c>
      <c r="M3095" s="10">
        <v>25.558934632610796</v>
      </c>
      <c r="N3095" s="10">
        <v>26.293282788072101</v>
      </c>
      <c r="O3095" s="10">
        <v>25.4521671852822</v>
      </c>
      <c r="P3095" s="9">
        <v>5758.6255249114602</v>
      </c>
      <c r="Q3095" s="10">
        <v>5755.72237670307</v>
      </c>
      <c r="R3095" s="10">
        <v>5754.9880285476102</v>
      </c>
      <c r="S3095" s="10">
        <v>5755.8291441503998</v>
      </c>
    </row>
    <row r="3096" spans="1:19" ht="15" customHeight="1" x14ac:dyDescent="0.2">
      <c r="A3096" s="7">
        <v>56017</v>
      </c>
      <c r="B3096" s="8" t="s">
        <v>1883</v>
      </c>
      <c r="C3096" s="7" t="s">
        <v>1880</v>
      </c>
      <c r="D3096" s="9">
        <v>16.757251976690299</v>
      </c>
      <c r="E3096" s="10">
        <v>17.53897768725</v>
      </c>
      <c r="F3096" s="10">
        <v>17.482740714454401</v>
      </c>
      <c r="G3096" s="10">
        <v>17.254487328096403</v>
      </c>
      <c r="H3096" s="9">
        <v>6.38944635506361</v>
      </c>
      <c r="I3096" s="10">
        <v>11.799164664756701</v>
      </c>
      <c r="J3096" s="10">
        <v>11.8076999543363</v>
      </c>
      <c r="K3096" s="10">
        <v>13.231802485443</v>
      </c>
      <c r="L3096" s="9">
        <v>23.14669833175391</v>
      </c>
      <c r="M3096" s="10">
        <v>29.338142352006699</v>
      </c>
      <c r="N3096" s="10">
        <v>29.290440668790701</v>
      </c>
      <c r="O3096" s="10">
        <v>30.4862898135394</v>
      </c>
      <c r="P3096" s="9">
        <v>5173.4082290449596</v>
      </c>
      <c r="Q3096" s="10">
        <v>5167.2167850247097</v>
      </c>
      <c r="R3096" s="10">
        <v>5167.2644867079298</v>
      </c>
      <c r="S3096" s="10">
        <v>5166.0686375631803</v>
      </c>
    </row>
    <row r="3097" spans="1:19" ht="15" customHeight="1" x14ac:dyDescent="0.2">
      <c r="A3097" s="7">
        <v>56019</v>
      </c>
      <c r="B3097" s="8" t="s">
        <v>96</v>
      </c>
      <c r="C3097" s="7" t="s">
        <v>1880</v>
      </c>
      <c r="D3097" s="9">
        <v>19.7424291207092</v>
      </c>
      <c r="E3097" s="10">
        <v>32.109704922887801</v>
      </c>
      <c r="F3097" s="10">
        <v>45.468663665879895</v>
      </c>
      <c r="G3097" s="10">
        <v>48.579382156725899</v>
      </c>
      <c r="H3097" s="9">
        <v>5.7819654169545602</v>
      </c>
      <c r="I3097" s="10">
        <v>8.1163386892466391</v>
      </c>
      <c r="J3097" s="10">
        <v>9.4832567373853003</v>
      </c>
      <c r="K3097" s="10">
        <v>12.3389251387536</v>
      </c>
      <c r="L3097" s="9">
        <v>25.524394537663756</v>
      </c>
      <c r="M3097" s="10">
        <v>40.22604361213444</v>
      </c>
      <c r="N3097" s="10">
        <v>54.951920403265198</v>
      </c>
      <c r="O3097" s="10">
        <v>60.918307295479501</v>
      </c>
      <c r="P3097" s="9">
        <v>10786.632743582199</v>
      </c>
      <c r="Q3097" s="10">
        <v>10771.9310945077</v>
      </c>
      <c r="R3097" s="10">
        <v>10757.205217716601</v>
      </c>
      <c r="S3097" s="10">
        <v>10751.238830824401</v>
      </c>
    </row>
    <row r="3098" spans="1:19" ht="15" customHeight="1" x14ac:dyDescent="0.2">
      <c r="A3098" s="7">
        <v>56021</v>
      </c>
      <c r="B3098" s="8" t="s">
        <v>1884</v>
      </c>
      <c r="C3098" s="7" t="s">
        <v>1880</v>
      </c>
      <c r="D3098" s="9">
        <v>86.370830489391096</v>
      </c>
      <c r="E3098" s="10">
        <v>134.73136851374301</v>
      </c>
      <c r="F3098" s="10">
        <v>198.03869663443402</v>
      </c>
      <c r="G3098" s="10">
        <v>224.08892109187701</v>
      </c>
      <c r="H3098" s="9">
        <v>36.707225760478799</v>
      </c>
      <c r="I3098" s="10">
        <v>41.194341590772005</v>
      </c>
      <c r="J3098" s="10">
        <v>49.978801601623402</v>
      </c>
      <c r="K3098" s="10">
        <v>54.045104297687303</v>
      </c>
      <c r="L3098" s="9">
        <v>123.07805624986992</v>
      </c>
      <c r="M3098" s="10">
        <v>175.92571010451502</v>
      </c>
      <c r="N3098" s="10">
        <v>248.01749823605741</v>
      </c>
      <c r="O3098" s="10">
        <v>278.13402538956433</v>
      </c>
      <c r="P3098" s="9">
        <v>6837.6256483726393</v>
      </c>
      <c r="Q3098" s="10">
        <v>6784.777994518</v>
      </c>
      <c r="R3098" s="10">
        <v>6712.6862063864601</v>
      </c>
      <c r="S3098" s="10">
        <v>6682.56967923295</v>
      </c>
    </row>
    <row r="3099" spans="1:19" ht="15" customHeight="1" x14ac:dyDescent="0.2">
      <c r="A3099" s="7">
        <v>56023</v>
      </c>
      <c r="B3099" s="8" t="s">
        <v>98</v>
      </c>
      <c r="C3099" s="7" t="s">
        <v>1880</v>
      </c>
      <c r="D3099" s="9">
        <v>47.316987266355497</v>
      </c>
      <c r="E3099" s="10">
        <v>82.121748438652801</v>
      </c>
      <c r="F3099" s="10">
        <v>120.53117469042701</v>
      </c>
      <c r="G3099" s="10">
        <v>113.711269624076</v>
      </c>
      <c r="H3099" s="9">
        <v>41.147780115087301</v>
      </c>
      <c r="I3099" s="10">
        <v>59.340362699322796</v>
      </c>
      <c r="J3099" s="10">
        <v>92.075525970882296</v>
      </c>
      <c r="K3099" s="10">
        <v>123.10556169488301</v>
      </c>
      <c r="L3099" s="9">
        <v>88.464767381442798</v>
      </c>
      <c r="M3099" s="10">
        <v>141.4621111379756</v>
      </c>
      <c r="N3099" s="10">
        <v>212.6067006613093</v>
      </c>
      <c r="O3099" s="10">
        <v>236.816831318959</v>
      </c>
      <c r="P3099" s="9">
        <v>10516.5571838304</v>
      </c>
      <c r="Q3099" s="10">
        <v>10463.5598400739</v>
      </c>
      <c r="R3099" s="10">
        <v>10392.415250550501</v>
      </c>
      <c r="S3099" s="10">
        <v>10368.2051198929</v>
      </c>
    </row>
    <row r="3100" spans="1:19" ht="15" customHeight="1" x14ac:dyDescent="0.2">
      <c r="A3100" s="7">
        <v>56025</v>
      </c>
      <c r="B3100" s="8" t="s">
        <v>1885</v>
      </c>
      <c r="C3100" s="7" t="s">
        <v>1880</v>
      </c>
      <c r="D3100" s="9">
        <v>123.73659464210101</v>
      </c>
      <c r="E3100" s="10">
        <v>124.99257973969799</v>
      </c>
      <c r="F3100" s="10">
        <v>146.17784006912498</v>
      </c>
      <c r="G3100" s="10">
        <v>143.16947022874299</v>
      </c>
      <c r="H3100" s="9">
        <v>44.072225375694202</v>
      </c>
      <c r="I3100" s="10">
        <v>45.799882028214995</v>
      </c>
      <c r="J3100" s="10">
        <v>55.6591587101302</v>
      </c>
      <c r="K3100" s="10">
        <v>65.33941269564221</v>
      </c>
      <c r="L3100" s="9">
        <v>167.8088200177952</v>
      </c>
      <c r="M3100" s="10">
        <v>170.79246176791298</v>
      </c>
      <c r="N3100" s="10">
        <v>201.83699877925523</v>
      </c>
      <c r="O3100" s="10">
        <v>208.50888292438518</v>
      </c>
      <c r="P3100" s="9">
        <v>13755.090253979799</v>
      </c>
      <c r="Q3100" s="10">
        <v>13752.1066122297</v>
      </c>
      <c r="R3100" s="10">
        <v>13721.062075218399</v>
      </c>
      <c r="S3100" s="10">
        <v>13714.3901910732</v>
      </c>
    </row>
    <row r="3101" spans="1:19" ht="15" customHeight="1" x14ac:dyDescent="0.2">
      <c r="A3101" s="7">
        <v>56027</v>
      </c>
      <c r="B3101" s="8" t="s">
        <v>1886</v>
      </c>
      <c r="C3101" s="7" t="s">
        <v>1880</v>
      </c>
      <c r="D3101" s="9">
        <v>4.9041096976470904</v>
      </c>
      <c r="E3101" s="10">
        <v>2.8090164493824403</v>
      </c>
      <c r="F3101" s="10">
        <v>2.2278862007271401</v>
      </c>
      <c r="G3101" s="10">
        <v>2.2205305595435396</v>
      </c>
      <c r="H3101" s="9">
        <v>2.3263037928577401</v>
      </c>
      <c r="I3101" s="10">
        <v>2.3868259142122601</v>
      </c>
      <c r="J3101" s="10">
        <v>2.4344055941037399</v>
      </c>
      <c r="K3101" s="10">
        <v>2.4644390362309601</v>
      </c>
      <c r="L3101" s="9">
        <v>7.2304134905048301</v>
      </c>
      <c r="M3101" s="10">
        <v>5.1958423635947</v>
      </c>
      <c r="N3101" s="10">
        <v>4.66229179483088</v>
      </c>
      <c r="O3101" s="10">
        <v>4.6849695957744997</v>
      </c>
      <c r="P3101" s="9">
        <v>6799.1202574297304</v>
      </c>
      <c r="Q3101" s="10">
        <v>6801.1548285566396</v>
      </c>
      <c r="R3101" s="10">
        <v>6801.6883791253995</v>
      </c>
      <c r="S3101" s="10">
        <v>6801.6657013244603</v>
      </c>
    </row>
    <row r="3102" spans="1:19" ht="15" customHeight="1" x14ac:dyDescent="0.2">
      <c r="A3102" s="7">
        <v>56029</v>
      </c>
      <c r="B3102" s="8" t="s">
        <v>241</v>
      </c>
      <c r="C3102" s="7" t="s">
        <v>1880</v>
      </c>
      <c r="D3102" s="9">
        <v>69.048083959900012</v>
      </c>
      <c r="E3102" s="10">
        <v>80.423883515263498</v>
      </c>
      <c r="F3102" s="10">
        <v>103.267025479979</v>
      </c>
      <c r="G3102" s="10">
        <v>107.292415312464</v>
      </c>
      <c r="H3102" s="9">
        <v>44.860359391353505</v>
      </c>
      <c r="I3102" s="10">
        <v>65.939671936206196</v>
      </c>
      <c r="J3102" s="10">
        <v>72.107801613209205</v>
      </c>
      <c r="K3102" s="10">
        <v>85.280080341593589</v>
      </c>
      <c r="L3102" s="9">
        <v>113.90844335125351</v>
      </c>
      <c r="M3102" s="10">
        <v>146.36355545146969</v>
      </c>
      <c r="N3102" s="10">
        <v>175.3748270931882</v>
      </c>
      <c r="O3102" s="10">
        <v>192.5724956540576</v>
      </c>
      <c r="P3102" s="9">
        <v>17925.7588484677</v>
      </c>
      <c r="Q3102" s="10">
        <v>17893.303736367499</v>
      </c>
      <c r="R3102" s="10">
        <v>17864.292464725699</v>
      </c>
      <c r="S3102" s="10">
        <v>17847.094796164798</v>
      </c>
    </row>
    <row r="3103" spans="1:19" ht="15" customHeight="1" x14ac:dyDescent="0.2">
      <c r="A3103" s="7">
        <v>56031</v>
      </c>
      <c r="B3103" s="8" t="s">
        <v>988</v>
      </c>
      <c r="C3103" s="7" t="s">
        <v>1880</v>
      </c>
      <c r="D3103" s="9">
        <v>16.2656967990788</v>
      </c>
      <c r="E3103" s="10">
        <v>18.7910457104697</v>
      </c>
      <c r="F3103" s="10">
        <v>28.560487635532098</v>
      </c>
      <c r="G3103" s="10">
        <v>17.464452792219099</v>
      </c>
      <c r="H3103" s="9">
        <v>10.177531390215199</v>
      </c>
      <c r="I3103" s="10">
        <v>15.351746830740298</v>
      </c>
      <c r="J3103" s="10">
        <v>16.459251908730501</v>
      </c>
      <c r="K3103" s="10">
        <v>17.378622112185198</v>
      </c>
      <c r="L3103" s="9">
        <v>26.443228189294</v>
      </c>
      <c r="M3103" s="10">
        <v>34.142792541209992</v>
      </c>
      <c r="N3103" s="10">
        <v>45.019739544262606</v>
      </c>
      <c r="O3103" s="10">
        <v>34.843074904404297</v>
      </c>
      <c r="P3103" s="9">
        <v>5440.6131944299204</v>
      </c>
      <c r="Q3103" s="10">
        <v>5432.9136300780001</v>
      </c>
      <c r="R3103" s="10">
        <v>5422.0366830749499</v>
      </c>
      <c r="S3103" s="10">
        <v>5432.21334771481</v>
      </c>
    </row>
    <row r="3104" spans="1:19" ht="15" customHeight="1" x14ac:dyDescent="0.2">
      <c r="A3104" s="7">
        <v>56033</v>
      </c>
      <c r="B3104" s="8" t="s">
        <v>660</v>
      </c>
      <c r="C3104" s="7" t="s">
        <v>1880</v>
      </c>
      <c r="D3104" s="9">
        <v>64.645379997325094</v>
      </c>
      <c r="E3104" s="10">
        <v>67.786845198423507</v>
      </c>
      <c r="F3104" s="10">
        <v>105.451795306089</v>
      </c>
      <c r="G3104" s="10">
        <v>109.40853684333</v>
      </c>
      <c r="H3104" s="9">
        <v>38.643549184386202</v>
      </c>
      <c r="I3104" s="10">
        <v>38.733876901390097</v>
      </c>
      <c r="J3104" s="10">
        <v>47.264439862012296</v>
      </c>
      <c r="K3104" s="10">
        <v>52.210991189937005</v>
      </c>
      <c r="L3104" s="9">
        <v>103.2889291817113</v>
      </c>
      <c r="M3104" s="10">
        <v>106.52072209981361</v>
      </c>
      <c r="N3104" s="10">
        <v>152.71623516810132</v>
      </c>
      <c r="O3104" s="10">
        <v>161.61952803326699</v>
      </c>
      <c r="P3104" s="9">
        <v>6440.17356649882</v>
      </c>
      <c r="Q3104" s="10">
        <v>6436.9417735807201</v>
      </c>
      <c r="R3104" s="10">
        <v>6390.7462605124301</v>
      </c>
      <c r="S3104" s="10">
        <v>6381.8429676472597</v>
      </c>
    </row>
    <row r="3105" spans="1:19" ht="15" customHeight="1" x14ac:dyDescent="0.2">
      <c r="A3105" s="7">
        <v>56035</v>
      </c>
      <c r="B3105" s="8" t="s">
        <v>1887</v>
      </c>
      <c r="C3105" s="7" t="s">
        <v>1880</v>
      </c>
      <c r="D3105" s="9">
        <v>20.790212604109001</v>
      </c>
      <c r="E3105" s="10">
        <v>34.948057761681198</v>
      </c>
      <c r="F3105" s="10">
        <v>82.166050308135894</v>
      </c>
      <c r="G3105" s="10">
        <v>71.519706750864302</v>
      </c>
      <c r="H3105" s="9">
        <v>6.8708841612898102</v>
      </c>
      <c r="I3105" s="10">
        <v>10.627552663320399</v>
      </c>
      <c r="J3105" s="10">
        <v>18.846302376062699</v>
      </c>
      <c r="K3105" s="10">
        <v>18.692005580175898</v>
      </c>
      <c r="L3105" s="9">
        <v>27.66109676539881</v>
      </c>
      <c r="M3105" s="10">
        <v>45.575610425001599</v>
      </c>
      <c r="N3105" s="10">
        <v>101.01235268419859</v>
      </c>
      <c r="O3105" s="10">
        <v>90.211712331040204</v>
      </c>
      <c r="P3105" s="9">
        <v>12755.622674805201</v>
      </c>
      <c r="Q3105" s="10">
        <v>12737.7081611456</v>
      </c>
      <c r="R3105" s="10">
        <v>12682.271418886401</v>
      </c>
      <c r="S3105" s="10">
        <v>12693.072059239599</v>
      </c>
    </row>
    <row r="3106" spans="1:19" ht="15" customHeight="1" x14ac:dyDescent="0.2">
      <c r="A3106" s="7">
        <v>56037</v>
      </c>
      <c r="B3106" s="8" t="s">
        <v>1888</v>
      </c>
      <c r="C3106" s="7" t="s">
        <v>1880</v>
      </c>
      <c r="D3106" s="9">
        <v>50.853471624127003</v>
      </c>
      <c r="E3106" s="10">
        <v>43.701368447337501</v>
      </c>
      <c r="F3106" s="10">
        <v>65.45762227391991</v>
      </c>
      <c r="G3106" s="10">
        <v>62.453940831778198</v>
      </c>
      <c r="H3106" s="9">
        <v>28.819028465815702</v>
      </c>
      <c r="I3106" s="10">
        <v>29.669000481632402</v>
      </c>
      <c r="J3106" s="10">
        <v>33.420181781246697</v>
      </c>
      <c r="K3106" s="10">
        <v>33.799705893568202</v>
      </c>
      <c r="L3106" s="9">
        <v>79.672500089942687</v>
      </c>
      <c r="M3106" s="10">
        <v>73.37036892896991</v>
      </c>
      <c r="N3106" s="10">
        <v>98.877804055166607</v>
      </c>
      <c r="O3106" s="10">
        <v>96.2536467253464</v>
      </c>
      <c r="P3106" s="9">
        <v>27092.3158116956</v>
      </c>
      <c r="Q3106" s="10">
        <v>27098.617942856603</v>
      </c>
      <c r="R3106" s="10">
        <v>27073.110507730402</v>
      </c>
      <c r="S3106" s="10">
        <v>27075.734665060201</v>
      </c>
    </row>
    <row r="3107" spans="1:19" ht="15" customHeight="1" x14ac:dyDescent="0.2">
      <c r="A3107" s="7">
        <v>56039</v>
      </c>
      <c r="B3107" s="8" t="s">
        <v>513</v>
      </c>
      <c r="C3107" s="7" t="s">
        <v>1880</v>
      </c>
      <c r="D3107" s="9">
        <v>95.409438856479198</v>
      </c>
      <c r="E3107" s="10">
        <v>129.130940071412</v>
      </c>
      <c r="F3107" s="10">
        <v>180.43026820237299</v>
      </c>
      <c r="G3107" s="10">
        <v>190.16492513647802</v>
      </c>
      <c r="H3107" s="9">
        <v>11.169530443297699</v>
      </c>
      <c r="I3107" s="10">
        <v>15.979464263451799</v>
      </c>
      <c r="J3107" s="10">
        <v>29.477590932046201</v>
      </c>
      <c r="K3107" s="10">
        <v>29.470635926699401</v>
      </c>
      <c r="L3107" s="9">
        <v>106.5789692997769</v>
      </c>
      <c r="M3107" s="10">
        <v>145.11040433486377</v>
      </c>
      <c r="N3107" s="10">
        <v>209.9078591344192</v>
      </c>
      <c r="O3107" s="10">
        <v>219.63556106317742</v>
      </c>
      <c r="P3107" s="9">
        <v>10816.070488927799</v>
      </c>
      <c r="Q3107" s="10">
        <v>10777.5390538927</v>
      </c>
      <c r="R3107" s="10">
        <v>10712.7415990931</v>
      </c>
      <c r="S3107" s="10">
        <v>10703.013897164401</v>
      </c>
    </row>
    <row r="3108" spans="1:19" ht="15" customHeight="1" x14ac:dyDescent="0.2">
      <c r="A3108" s="7">
        <v>56041</v>
      </c>
      <c r="B3108" s="8" t="s">
        <v>1889</v>
      </c>
      <c r="C3108" s="7" t="s">
        <v>1880</v>
      </c>
      <c r="D3108" s="9">
        <v>22.210884072741603</v>
      </c>
      <c r="E3108" s="10">
        <v>22.476464650587598</v>
      </c>
      <c r="F3108" s="10">
        <v>22.2950190327923</v>
      </c>
      <c r="G3108" s="10">
        <v>27.370717951452502</v>
      </c>
      <c r="H3108" s="9">
        <v>25.9704113417237</v>
      </c>
      <c r="I3108" s="10">
        <v>35.536243622454798</v>
      </c>
      <c r="J3108" s="10">
        <v>35.730366144673305</v>
      </c>
      <c r="K3108" s="10">
        <v>41.260557999266403</v>
      </c>
      <c r="L3108" s="9">
        <v>48.181295414465303</v>
      </c>
      <c r="M3108" s="10">
        <v>58.012708273042392</v>
      </c>
      <c r="N3108" s="10">
        <v>58.025385177465601</v>
      </c>
      <c r="O3108" s="10">
        <v>68.631275950718916</v>
      </c>
      <c r="P3108" s="9">
        <v>5360.0769919806298</v>
      </c>
      <c r="Q3108" s="10">
        <v>5350.24557912205</v>
      </c>
      <c r="R3108" s="10">
        <v>5350.23290221763</v>
      </c>
      <c r="S3108" s="10">
        <v>5339.6270114443796</v>
      </c>
    </row>
    <row r="3109" spans="1:19" ht="15" customHeight="1" x14ac:dyDescent="0.2">
      <c r="A3109" s="7">
        <v>56043</v>
      </c>
      <c r="B3109" s="8" t="s">
        <v>1890</v>
      </c>
      <c r="C3109" s="7" t="s">
        <v>1880</v>
      </c>
      <c r="D3109" s="9">
        <v>9.3290930998312707</v>
      </c>
      <c r="E3109" s="10">
        <v>10.345695879366</v>
      </c>
      <c r="F3109" s="10">
        <v>14.8320431455997</v>
      </c>
      <c r="G3109" s="10">
        <v>15.2215010108913</v>
      </c>
      <c r="H3109" s="9">
        <v>16.7299999374153</v>
      </c>
      <c r="I3109" s="10">
        <v>15.672966522607901</v>
      </c>
      <c r="J3109" s="10">
        <v>21.4940036121946</v>
      </c>
      <c r="K3109" s="10">
        <v>19.5625062171964</v>
      </c>
      <c r="L3109" s="9">
        <v>26.059093037246569</v>
      </c>
      <c r="M3109" s="10">
        <v>26.018662401973899</v>
      </c>
      <c r="N3109" s="10">
        <v>36.326046757794309</v>
      </c>
      <c r="O3109" s="10">
        <v>34.784007228087702</v>
      </c>
      <c r="P3109" s="9">
        <v>5782.5099158954499</v>
      </c>
      <c r="Q3109" s="10">
        <v>5782.5503465307202</v>
      </c>
      <c r="R3109" s="10">
        <v>5772.2429621749097</v>
      </c>
      <c r="S3109" s="10">
        <v>5773.7850017046103</v>
      </c>
    </row>
    <row r="3110" spans="1:19" ht="15" customHeight="1" x14ac:dyDescent="0.2">
      <c r="A3110" s="7">
        <v>56045</v>
      </c>
      <c r="B3110" s="8" t="s">
        <v>1891</v>
      </c>
      <c r="C3110" s="7" t="s">
        <v>1880</v>
      </c>
      <c r="D3110" s="9">
        <v>19.289991881661603</v>
      </c>
      <c r="E3110" s="10">
        <v>34.420260306139603</v>
      </c>
      <c r="F3110" s="10">
        <v>36.547780627572799</v>
      </c>
      <c r="G3110" s="10">
        <v>33.314718500138703</v>
      </c>
      <c r="H3110" s="9">
        <v>7.6117196457156702</v>
      </c>
      <c r="I3110" s="10">
        <v>7.6100961362703101</v>
      </c>
      <c r="J3110" s="10">
        <v>6.7779589274549403</v>
      </c>
      <c r="K3110" s="10">
        <v>6.8883770779502695</v>
      </c>
      <c r="L3110" s="9">
        <v>26.90171152737727</v>
      </c>
      <c r="M3110" s="10">
        <v>42.030356442409911</v>
      </c>
      <c r="N3110" s="10">
        <v>43.325739555027738</v>
      </c>
      <c r="O3110" s="10">
        <v>40.20309557808897</v>
      </c>
      <c r="P3110" s="9">
        <v>6189.1283439570198</v>
      </c>
      <c r="Q3110" s="10">
        <v>6173.9996990419795</v>
      </c>
      <c r="R3110" s="10">
        <v>6172.7043159293698</v>
      </c>
      <c r="S3110" s="10">
        <v>6175.8269599063096</v>
      </c>
    </row>
  </sheetData>
  <mergeCells count="5">
    <mergeCell ref="D1:G1"/>
    <mergeCell ref="H1:K1"/>
    <mergeCell ref="L1:O1"/>
    <mergeCell ref="P1:S1"/>
    <mergeCell ref="A1: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W3110"/>
  <sheetViews>
    <sheetView tabSelected="1" workbookViewId="0">
      <pane xSplit="3" ySplit="9" topLeftCell="F1252" activePane="bottomRight" state="frozen"/>
      <selection pane="topRight" activeCell="D1" sqref="D1"/>
      <selection pane="bottomLeft" activeCell="A10" sqref="A10"/>
      <selection pane="bottomRight" activeCell="B1263" sqref="B1263"/>
    </sheetView>
  </sheetViews>
  <sheetFormatPr baseColWidth="10" defaultColWidth="9.1640625" defaultRowHeight="15" customHeight="1" x14ac:dyDescent="0.2"/>
  <cols>
    <col min="1" max="1" width="9.1640625" style="7"/>
    <col min="2" max="2" width="24.5" style="8" bestFit="1" customWidth="1"/>
    <col min="3" max="3" width="5.6640625" style="7" customWidth="1"/>
    <col min="4" max="4" width="9.1640625" style="9"/>
    <col min="5" max="7" width="9.1640625" style="10"/>
    <col min="8" max="8" width="9.1640625" style="9"/>
    <col min="9" max="11" width="9.1640625" style="10"/>
    <col min="12" max="12" width="9.1640625" style="9"/>
    <col min="13" max="15" width="9.1640625" style="10"/>
    <col min="16" max="16" width="9.1640625" style="9"/>
    <col min="17" max="19" width="9.1640625" style="10"/>
    <col min="20" max="20" width="9.1640625" style="11"/>
    <col min="21" max="16384" width="9.1640625" style="8"/>
  </cols>
  <sheetData>
    <row r="1" spans="1:23" ht="15" customHeight="1" x14ac:dyDescent="0.2">
      <c r="A1" s="32" t="s">
        <v>1892</v>
      </c>
      <c r="B1" s="32"/>
      <c r="C1" s="33"/>
      <c r="D1" s="29" t="s">
        <v>1893</v>
      </c>
      <c r="E1" s="30"/>
      <c r="F1" s="30"/>
      <c r="G1" s="31"/>
      <c r="H1" s="29" t="s">
        <v>1894</v>
      </c>
      <c r="I1" s="30"/>
      <c r="J1" s="30"/>
      <c r="K1" s="31"/>
      <c r="L1" s="29" t="s">
        <v>1895</v>
      </c>
      <c r="M1" s="30"/>
      <c r="N1" s="30"/>
      <c r="O1" s="31"/>
      <c r="P1" s="29" t="s">
        <v>1896</v>
      </c>
      <c r="Q1" s="30"/>
      <c r="R1" s="30"/>
      <c r="S1" s="30"/>
      <c r="T1" s="34" t="s">
        <v>1918</v>
      </c>
      <c r="U1" s="34" t="s">
        <v>1919</v>
      </c>
      <c r="V1" s="35" t="s">
        <v>1920</v>
      </c>
      <c r="W1" s="35" t="s">
        <v>1921</v>
      </c>
    </row>
    <row r="2" spans="1:23" ht="15" customHeight="1" x14ac:dyDescent="0.2">
      <c r="A2" s="2" t="s">
        <v>1897</v>
      </c>
      <c r="B2" s="1" t="s">
        <v>1898</v>
      </c>
      <c r="C2" s="2" t="s">
        <v>1899</v>
      </c>
      <c r="D2" s="3">
        <v>1990</v>
      </c>
      <c r="E2" s="4">
        <v>2000</v>
      </c>
      <c r="F2" s="4">
        <v>2010</v>
      </c>
      <c r="G2" s="4">
        <v>2020</v>
      </c>
      <c r="H2" s="3">
        <v>1990</v>
      </c>
      <c r="I2" s="4">
        <v>2000</v>
      </c>
      <c r="J2" s="4">
        <v>2010</v>
      </c>
      <c r="K2" s="4">
        <v>2020</v>
      </c>
      <c r="L2" s="3">
        <v>1990</v>
      </c>
      <c r="M2" s="4">
        <v>2000</v>
      </c>
      <c r="N2" s="4">
        <v>2010</v>
      </c>
      <c r="O2" s="4">
        <v>2020</v>
      </c>
      <c r="P2" s="3">
        <v>1990</v>
      </c>
      <c r="Q2" s="4">
        <v>2000</v>
      </c>
      <c r="R2" s="4">
        <v>2010</v>
      </c>
      <c r="S2" s="4">
        <v>2020</v>
      </c>
      <c r="T2" s="34" t="s">
        <v>1915</v>
      </c>
      <c r="U2" s="34" t="s">
        <v>1915</v>
      </c>
      <c r="V2" s="36">
        <v>2020</v>
      </c>
      <c r="W2" s="36">
        <v>2020</v>
      </c>
    </row>
    <row r="3" spans="1:23" ht="15" hidden="1" customHeight="1" x14ac:dyDescent="0.2">
      <c r="A3" s="7">
        <v>19093</v>
      </c>
      <c r="B3" s="8" t="s">
        <v>453</v>
      </c>
      <c r="C3" s="7" t="s">
        <v>430</v>
      </c>
      <c r="D3" s="9">
        <v>0</v>
      </c>
      <c r="E3" s="10">
        <v>0</v>
      </c>
      <c r="F3" s="10">
        <v>0</v>
      </c>
      <c r="G3" s="10">
        <v>0</v>
      </c>
      <c r="H3" s="9">
        <v>0</v>
      </c>
      <c r="I3" s="10">
        <v>0</v>
      </c>
      <c r="J3" s="10">
        <v>0</v>
      </c>
      <c r="K3" s="10">
        <v>0</v>
      </c>
      <c r="L3" s="9">
        <v>0</v>
      </c>
      <c r="M3" s="10">
        <v>0</v>
      </c>
      <c r="N3" s="10">
        <v>0</v>
      </c>
      <c r="O3" s="10">
        <v>0</v>
      </c>
      <c r="P3" s="9">
        <v>3473</v>
      </c>
      <c r="Q3" s="10">
        <v>3506</v>
      </c>
      <c r="R3" s="10">
        <v>3426</v>
      </c>
      <c r="S3" s="10">
        <v>3352</v>
      </c>
      <c r="T3" s="37">
        <f>O3-L3</f>
        <v>0</v>
      </c>
      <c r="U3" s="38" t="e">
        <f>T3/L3</f>
        <v>#DIV/0!</v>
      </c>
      <c r="V3" s="39">
        <f>SUM(O3+S3)</f>
        <v>3352</v>
      </c>
      <c r="W3" s="38">
        <f>O3/V3</f>
        <v>0</v>
      </c>
    </row>
    <row r="4" spans="1:23" ht="15" hidden="1" customHeight="1" x14ac:dyDescent="0.2">
      <c r="A4" s="7">
        <v>19159</v>
      </c>
      <c r="B4" s="8" t="s">
        <v>472</v>
      </c>
      <c r="C4" s="7" t="s">
        <v>430</v>
      </c>
      <c r="D4" s="9">
        <v>0</v>
      </c>
      <c r="E4" s="10">
        <v>4</v>
      </c>
      <c r="F4" s="10">
        <v>0</v>
      </c>
      <c r="G4" s="10">
        <v>1</v>
      </c>
      <c r="H4" s="9">
        <v>0</v>
      </c>
      <c r="I4" s="10">
        <v>0</v>
      </c>
      <c r="J4" s="10">
        <v>0</v>
      </c>
      <c r="K4" s="10">
        <v>0</v>
      </c>
      <c r="L4" s="9">
        <v>0</v>
      </c>
      <c r="M4" s="10">
        <v>4</v>
      </c>
      <c r="N4" s="10">
        <v>0</v>
      </c>
      <c r="O4" s="10">
        <v>1</v>
      </c>
      <c r="P4" s="9">
        <v>2713</v>
      </c>
      <c r="Q4" s="10">
        <v>2785</v>
      </c>
      <c r="R4" s="10">
        <v>2613</v>
      </c>
      <c r="S4" s="10">
        <v>2671</v>
      </c>
      <c r="T4" s="37">
        <f>O4-L4</f>
        <v>1</v>
      </c>
      <c r="U4" s="38" t="e">
        <f>T4/L4</f>
        <v>#DIV/0!</v>
      </c>
      <c r="V4" s="39">
        <f>SUM(O4+S4)</f>
        <v>2672</v>
      </c>
      <c r="W4" s="38">
        <f>O4/V4</f>
        <v>3.7425149700598805E-4</v>
      </c>
    </row>
    <row r="5" spans="1:23" ht="15" hidden="1" customHeight="1" x14ac:dyDescent="0.2">
      <c r="A5" s="7">
        <v>38031</v>
      </c>
      <c r="B5" s="8" t="s">
        <v>1155</v>
      </c>
      <c r="C5" s="7" t="s">
        <v>1142</v>
      </c>
      <c r="D5" s="9">
        <v>0</v>
      </c>
      <c r="E5" s="10">
        <v>0</v>
      </c>
      <c r="F5" s="10">
        <v>0</v>
      </c>
      <c r="G5" s="10">
        <v>0</v>
      </c>
      <c r="H5" s="9">
        <v>0</v>
      </c>
      <c r="I5" s="10">
        <v>0</v>
      </c>
      <c r="J5" s="10">
        <v>0</v>
      </c>
      <c r="K5" s="10">
        <v>0</v>
      </c>
      <c r="L5" s="9">
        <v>0</v>
      </c>
      <c r="M5" s="10">
        <v>0</v>
      </c>
      <c r="N5" s="10">
        <v>0</v>
      </c>
      <c r="O5" s="10">
        <v>0</v>
      </c>
      <c r="P5" s="9">
        <v>1876</v>
      </c>
      <c r="Q5" s="10">
        <v>1793</v>
      </c>
      <c r="R5" s="10">
        <v>1801</v>
      </c>
      <c r="S5" s="10">
        <v>1773</v>
      </c>
      <c r="T5" s="37">
        <f>O5-L5</f>
        <v>0</v>
      </c>
      <c r="U5" s="38" t="e">
        <f>T5/L5</f>
        <v>#DIV/0!</v>
      </c>
      <c r="V5" s="39">
        <f>SUM(O5+S5)</f>
        <v>1773</v>
      </c>
      <c r="W5" s="38">
        <f>O5/V5</f>
        <v>0</v>
      </c>
    </row>
    <row r="6" spans="1:23" ht="15" hidden="1" customHeight="1" x14ac:dyDescent="0.2">
      <c r="A6" s="7">
        <v>38091</v>
      </c>
      <c r="B6" s="8" t="s">
        <v>950</v>
      </c>
      <c r="C6" s="7" t="s">
        <v>1142</v>
      </c>
      <c r="D6" s="9">
        <v>0</v>
      </c>
      <c r="E6" s="10">
        <v>0</v>
      </c>
      <c r="F6" s="10">
        <v>0</v>
      </c>
      <c r="G6" s="10">
        <v>0</v>
      </c>
      <c r="H6" s="9">
        <v>0</v>
      </c>
      <c r="I6" s="10">
        <v>0</v>
      </c>
      <c r="J6" s="10">
        <v>0</v>
      </c>
      <c r="K6" s="10">
        <v>0</v>
      </c>
      <c r="L6" s="9">
        <v>0</v>
      </c>
      <c r="M6" s="10">
        <v>0</v>
      </c>
      <c r="N6" s="10">
        <v>0</v>
      </c>
      <c r="O6" s="10">
        <v>0</v>
      </c>
      <c r="P6" s="9">
        <v>1311</v>
      </c>
      <c r="Q6" s="10">
        <v>1231</v>
      </c>
      <c r="R6" s="10">
        <v>1171</v>
      </c>
      <c r="S6" s="10">
        <v>1091</v>
      </c>
      <c r="T6" s="37">
        <f>O6-L6</f>
        <v>0</v>
      </c>
      <c r="U6" s="38" t="e">
        <f>T6/L6</f>
        <v>#DIV/0!</v>
      </c>
      <c r="V6" s="39">
        <f>SUM(O6+S6)</f>
        <v>1091</v>
      </c>
      <c r="W6" s="38">
        <f>O6/V6</f>
        <v>0</v>
      </c>
    </row>
    <row r="7" spans="1:23" ht="15" hidden="1" customHeight="1" x14ac:dyDescent="0.2">
      <c r="A7" s="7">
        <v>36005</v>
      </c>
      <c r="B7" s="8" t="s">
        <v>1273</v>
      </c>
      <c r="C7" s="7" t="s">
        <v>1272</v>
      </c>
      <c r="D7" s="9">
        <v>0</v>
      </c>
      <c r="E7" s="10">
        <v>0</v>
      </c>
      <c r="F7" s="10">
        <v>0</v>
      </c>
      <c r="G7" s="10">
        <v>0</v>
      </c>
      <c r="H7" s="9">
        <v>0</v>
      </c>
      <c r="I7" s="10">
        <v>0</v>
      </c>
      <c r="J7" s="10">
        <v>0</v>
      </c>
      <c r="K7" s="10">
        <v>0</v>
      </c>
      <c r="L7" s="9">
        <v>0</v>
      </c>
      <c r="M7" s="10">
        <v>0</v>
      </c>
      <c r="N7" s="10">
        <v>0</v>
      </c>
      <c r="O7" s="10">
        <v>0</v>
      </c>
      <c r="P7" s="9">
        <v>440955</v>
      </c>
      <c r="Q7" s="10">
        <v>490659</v>
      </c>
      <c r="R7" s="10">
        <v>511896</v>
      </c>
      <c r="S7" s="10">
        <v>547030</v>
      </c>
      <c r="T7" s="37">
        <f>O7-L7</f>
        <v>0</v>
      </c>
      <c r="U7" s="38" t="e">
        <f>T7/L7</f>
        <v>#DIV/0!</v>
      </c>
      <c r="V7" s="39">
        <f>SUM(O7+S7)</f>
        <v>547030</v>
      </c>
      <c r="W7" s="38">
        <f>O7/V7</f>
        <v>0</v>
      </c>
    </row>
    <row r="8" spans="1:23" ht="15" hidden="1" customHeight="1" x14ac:dyDescent="0.2">
      <c r="A8" s="7">
        <v>46003</v>
      </c>
      <c r="B8" s="8" t="s">
        <v>1464</v>
      </c>
      <c r="C8" s="7" t="s">
        <v>1465</v>
      </c>
      <c r="D8" s="9">
        <v>0</v>
      </c>
      <c r="E8" s="10">
        <v>0</v>
      </c>
      <c r="F8" s="10">
        <v>0</v>
      </c>
      <c r="G8" s="10">
        <v>0</v>
      </c>
      <c r="H8" s="9">
        <v>0</v>
      </c>
      <c r="I8" s="10">
        <v>0</v>
      </c>
      <c r="J8" s="10">
        <v>0</v>
      </c>
      <c r="K8" s="10">
        <v>0</v>
      </c>
      <c r="L8" s="9">
        <v>0</v>
      </c>
      <c r="M8" s="10">
        <v>0</v>
      </c>
      <c r="N8" s="10">
        <v>0</v>
      </c>
      <c r="O8" s="10">
        <v>0</v>
      </c>
      <c r="P8" s="9">
        <v>1342</v>
      </c>
      <c r="Q8" s="10">
        <v>1298</v>
      </c>
      <c r="R8" s="10">
        <v>1324</v>
      </c>
      <c r="S8" s="10">
        <v>1260</v>
      </c>
      <c r="T8" s="37">
        <f>O8-L8</f>
        <v>0</v>
      </c>
      <c r="U8" s="38" t="e">
        <f>T8/L8</f>
        <v>#DIV/0!</v>
      </c>
      <c r="V8" s="39">
        <f>SUM(O8+S8)</f>
        <v>1260</v>
      </c>
      <c r="W8" s="38">
        <f>O8/V8</f>
        <v>0</v>
      </c>
    </row>
    <row r="9" spans="1:23" ht="15" hidden="1" customHeight="1" x14ac:dyDescent="0.2">
      <c r="A9" s="7">
        <v>46061</v>
      </c>
      <c r="B9" s="8" t="s">
        <v>1483</v>
      </c>
      <c r="C9" s="7" t="s">
        <v>1465</v>
      </c>
      <c r="D9" s="9">
        <v>0</v>
      </c>
      <c r="E9" s="10">
        <v>27</v>
      </c>
      <c r="F9" s="10">
        <v>21</v>
      </c>
      <c r="G9" s="10">
        <v>29</v>
      </c>
      <c r="H9" s="9">
        <v>0</v>
      </c>
      <c r="I9" s="10">
        <v>0</v>
      </c>
      <c r="J9" s="10">
        <v>0</v>
      </c>
      <c r="K9" s="10">
        <v>0</v>
      </c>
      <c r="L9" s="9">
        <v>0</v>
      </c>
      <c r="M9" s="10">
        <v>27</v>
      </c>
      <c r="N9" s="10">
        <v>21</v>
      </c>
      <c r="O9" s="10">
        <v>29</v>
      </c>
      <c r="P9" s="9">
        <v>1232</v>
      </c>
      <c r="Q9" s="10">
        <v>1191</v>
      </c>
      <c r="R9" s="10">
        <v>1156</v>
      </c>
      <c r="S9" s="10">
        <v>1250</v>
      </c>
      <c r="T9" s="37">
        <f>O9-L9</f>
        <v>29</v>
      </c>
      <c r="U9" s="38" t="e">
        <f>T9/L9</f>
        <v>#DIV/0!</v>
      </c>
      <c r="V9" s="39">
        <f>SUM(O9+S9)</f>
        <v>1279</v>
      </c>
      <c r="W9" s="38">
        <f>O9/V9</f>
        <v>2.2673964034401875E-2</v>
      </c>
    </row>
    <row r="10" spans="1:23" ht="15" customHeight="1" x14ac:dyDescent="0.2">
      <c r="A10" s="7">
        <v>8014</v>
      </c>
      <c r="B10" s="8" t="s">
        <v>207</v>
      </c>
      <c r="C10" s="7" t="s">
        <v>200</v>
      </c>
      <c r="D10" s="9">
        <v>78</v>
      </c>
      <c r="E10" s="10">
        <v>524</v>
      </c>
      <c r="F10" s="10">
        <v>628</v>
      </c>
      <c r="G10" s="10">
        <v>1072</v>
      </c>
      <c r="H10" s="9">
        <v>2</v>
      </c>
      <c r="I10" s="10">
        <v>89</v>
      </c>
      <c r="J10" s="10">
        <v>1181</v>
      </c>
      <c r="K10" s="10">
        <v>1978</v>
      </c>
      <c r="L10" s="9">
        <v>80</v>
      </c>
      <c r="M10" s="10">
        <v>613</v>
      </c>
      <c r="N10" s="10">
        <v>1809</v>
      </c>
      <c r="O10" s="10">
        <v>3050</v>
      </c>
      <c r="P10" s="9">
        <v>9305</v>
      </c>
      <c r="Q10" s="10">
        <v>14003</v>
      </c>
      <c r="R10" s="10">
        <v>20837</v>
      </c>
      <c r="S10" s="10">
        <v>28248</v>
      </c>
      <c r="T10" s="37">
        <f>O10-L10</f>
        <v>2970</v>
      </c>
      <c r="U10" s="38">
        <f>T10/L10</f>
        <v>37.125</v>
      </c>
      <c r="V10" s="39">
        <f>SUM(O10+S10)</f>
        <v>31298</v>
      </c>
      <c r="W10" s="38">
        <f>O10/V10</f>
        <v>9.7450316314141472E-2</v>
      </c>
    </row>
    <row r="11" spans="1:23" ht="15" hidden="1" customHeight="1" x14ac:dyDescent="0.2">
      <c r="A11" s="7">
        <v>19161</v>
      </c>
      <c r="B11" s="8" t="s">
        <v>473</v>
      </c>
      <c r="C11" s="7" t="s">
        <v>430</v>
      </c>
      <c r="D11" s="9">
        <v>1</v>
      </c>
      <c r="E11" s="10">
        <v>4</v>
      </c>
      <c r="F11" s="10">
        <v>2</v>
      </c>
      <c r="G11" s="10">
        <v>19</v>
      </c>
      <c r="H11" s="9">
        <v>0</v>
      </c>
      <c r="I11" s="10">
        <v>0</v>
      </c>
      <c r="J11" s="10">
        <v>0</v>
      </c>
      <c r="K11" s="10">
        <v>0</v>
      </c>
      <c r="L11" s="9">
        <v>1</v>
      </c>
      <c r="M11" s="10">
        <v>4</v>
      </c>
      <c r="N11" s="10">
        <v>2</v>
      </c>
      <c r="O11" s="10">
        <v>19</v>
      </c>
      <c r="P11" s="9">
        <v>5647</v>
      </c>
      <c r="Q11" s="10">
        <v>5456</v>
      </c>
      <c r="R11" s="10">
        <v>5427</v>
      </c>
      <c r="S11" s="10">
        <v>5099</v>
      </c>
      <c r="T11" s="37">
        <f>O11-L11</f>
        <v>18</v>
      </c>
      <c r="U11" s="38">
        <f>T11/L11</f>
        <v>18</v>
      </c>
      <c r="V11" s="39">
        <f>SUM(O11+S11)</f>
        <v>5118</v>
      </c>
      <c r="W11" s="38">
        <f>O11/V11</f>
        <v>3.7123876514263384E-3</v>
      </c>
    </row>
    <row r="12" spans="1:23" ht="15" hidden="1" customHeight="1" x14ac:dyDescent="0.2">
      <c r="A12" s="7">
        <v>29510</v>
      </c>
      <c r="B12" s="8" t="s">
        <v>1001</v>
      </c>
      <c r="C12" s="7" t="s">
        <v>960</v>
      </c>
      <c r="D12" s="9">
        <v>2</v>
      </c>
      <c r="E12" s="10">
        <v>23</v>
      </c>
      <c r="F12" s="10">
        <v>29</v>
      </c>
      <c r="G12" s="10">
        <v>25</v>
      </c>
      <c r="H12" s="9">
        <v>0</v>
      </c>
      <c r="I12" s="10">
        <v>0</v>
      </c>
      <c r="J12" s="10">
        <v>0</v>
      </c>
      <c r="K12" s="10">
        <v>0</v>
      </c>
      <c r="L12" s="9">
        <v>2</v>
      </c>
      <c r="M12" s="10">
        <v>23</v>
      </c>
      <c r="N12" s="10">
        <v>29</v>
      </c>
      <c r="O12" s="10">
        <v>25</v>
      </c>
      <c r="P12" s="9">
        <v>194916</v>
      </c>
      <c r="Q12" s="10">
        <v>176331</v>
      </c>
      <c r="R12" s="10">
        <v>175973</v>
      </c>
      <c r="S12" s="10">
        <v>173454</v>
      </c>
      <c r="T12" s="37">
        <f>O12-L12</f>
        <v>23</v>
      </c>
      <c r="U12" s="38">
        <f>T12/L12</f>
        <v>11.5</v>
      </c>
      <c r="V12" s="39">
        <f>SUM(O12+S12)</f>
        <v>173479</v>
      </c>
      <c r="W12" s="38">
        <f>O12/V12</f>
        <v>1.4410966168815822E-4</v>
      </c>
    </row>
    <row r="13" spans="1:23" ht="15" hidden="1" customHeight="1" x14ac:dyDescent="0.2">
      <c r="A13" s="7">
        <v>19003</v>
      </c>
      <c r="B13" s="8" t="s">
        <v>199</v>
      </c>
      <c r="C13" s="7" t="s">
        <v>430</v>
      </c>
      <c r="D13" s="9">
        <v>2</v>
      </c>
      <c r="E13" s="10">
        <v>14</v>
      </c>
      <c r="F13" s="10">
        <v>16</v>
      </c>
      <c r="G13" s="10">
        <v>16</v>
      </c>
      <c r="H13" s="9">
        <v>0</v>
      </c>
      <c r="I13" s="10">
        <v>0</v>
      </c>
      <c r="J13" s="10">
        <v>0</v>
      </c>
      <c r="K13" s="10">
        <v>0</v>
      </c>
      <c r="L13" s="9">
        <v>2</v>
      </c>
      <c r="M13" s="10">
        <v>14</v>
      </c>
      <c r="N13" s="10">
        <v>16</v>
      </c>
      <c r="O13" s="10">
        <v>16</v>
      </c>
      <c r="P13" s="9">
        <v>2232</v>
      </c>
      <c r="Q13" s="10">
        <v>2095</v>
      </c>
      <c r="R13" s="10">
        <v>1994</v>
      </c>
      <c r="S13" s="10">
        <v>1872</v>
      </c>
      <c r="T13" s="37">
        <f>O13-L13</f>
        <v>14</v>
      </c>
      <c r="U13" s="38">
        <f>T13/L13</f>
        <v>7</v>
      </c>
      <c r="V13" s="39">
        <f>SUM(O13+S13)</f>
        <v>1888</v>
      </c>
      <c r="W13" s="38">
        <f>O13/V13</f>
        <v>8.4745762711864406E-3</v>
      </c>
    </row>
    <row r="14" spans="1:23" ht="15" customHeight="1" x14ac:dyDescent="0.2">
      <c r="A14" s="7">
        <v>19189</v>
      </c>
      <c r="B14" s="8" t="s">
        <v>478</v>
      </c>
      <c r="C14" s="7" t="s">
        <v>430</v>
      </c>
      <c r="D14" s="9">
        <v>18</v>
      </c>
      <c r="E14" s="10">
        <v>134</v>
      </c>
      <c r="F14" s="10">
        <v>110</v>
      </c>
      <c r="G14" s="10">
        <v>132</v>
      </c>
      <c r="H14" s="9">
        <v>0</v>
      </c>
      <c r="I14" s="10">
        <v>0</v>
      </c>
      <c r="J14" s="10">
        <v>0</v>
      </c>
      <c r="K14" s="10">
        <v>0</v>
      </c>
      <c r="L14" s="9">
        <v>18</v>
      </c>
      <c r="M14" s="10">
        <v>134</v>
      </c>
      <c r="N14" s="10">
        <v>110</v>
      </c>
      <c r="O14" s="10">
        <v>132</v>
      </c>
      <c r="P14" s="9">
        <v>5012</v>
      </c>
      <c r="Q14" s="10">
        <v>4931</v>
      </c>
      <c r="R14" s="10">
        <v>5084</v>
      </c>
      <c r="S14" s="10">
        <v>4945</v>
      </c>
      <c r="T14" s="37">
        <f>O14-L14</f>
        <v>114</v>
      </c>
      <c r="U14" s="38">
        <f>T14/L14</f>
        <v>6.333333333333333</v>
      </c>
      <c r="V14" s="39">
        <f>SUM(O14+S14)</f>
        <v>5077</v>
      </c>
      <c r="W14" s="38">
        <f>O14/V14</f>
        <v>2.5999606066574747E-2</v>
      </c>
    </row>
    <row r="15" spans="1:23" ht="15" customHeight="1" x14ac:dyDescent="0.2">
      <c r="A15" s="7">
        <v>32003</v>
      </c>
      <c r="B15" s="8" t="s">
        <v>77</v>
      </c>
      <c r="C15" s="7" t="s">
        <v>1260</v>
      </c>
      <c r="D15" s="9">
        <v>11898</v>
      </c>
      <c r="E15" s="10">
        <v>10147</v>
      </c>
      <c r="F15" s="10">
        <v>14062</v>
      </c>
      <c r="G15" s="10">
        <v>13449</v>
      </c>
      <c r="H15" s="9">
        <v>28110</v>
      </c>
      <c r="I15" s="10">
        <v>78919</v>
      </c>
      <c r="J15" s="10">
        <v>219900</v>
      </c>
      <c r="K15" s="10">
        <v>275621</v>
      </c>
      <c r="L15" s="9">
        <v>40008</v>
      </c>
      <c r="M15" s="10">
        <v>89066</v>
      </c>
      <c r="N15" s="10">
        <v>233962</v>
      </c>
      <c r="O15" s="10">
        <v>289070</v>
      </c>
      <c r="P15" s="9">
        <v>277163</v>
      </c>
      <c r="Q15" s="10">
        <v>470718</v>
      </c>
      <c r="R15" s="10">
        <v>606381</v>
      </c>
      <c r="S15" s="10">
        <v>628586</v>
      </c>
      <c r="T15" s="37">
        <f>O15-L15</f>
        <v>249062</v>
      </c>
      <c r="U15" s="38">
        <f>T15/L15</f>
        <v>6.2253049390121973</v>
      </c>
      <c r="V15" s="39">
        <f>SUM(O15+S15)</f>
        <v>917656</v>
      </c>
      <c r="W15" s="38">
        <f>O15/V15</f>
        <v>0.31500911016764455</v>
      </c>
    </row>
    <row r="16" spans="1:23" ht="15" customHeight="1" x14ac:dyDescent="0.2">
      <c r="A16" s="7">
        <v>6077</v>
      </c>
      <c r="B16" s="8" t="s">
        <v>180</v>
      </c>
      <c r="C16" s="7" t="s">
        <v>143</v>
      </c>
      <c r="D16" s="9">
        <v>536</v>
      </c>
      <c r="E16" s="10">
        <v>969</v>
      </c>
      <c r="F16" s="10">
        <v>1068</v>
      </c>
      <c r="G16" s="10">
        <v>1215</v>
      </c>
      <c r="H16" s="9">
        <v>695</v>
      </c>
      <c r="I16" s="10">
        <v>984</v>
      </c>
      <c r="J16" s="10">
        <v>4456</v>
      </c>
      <c r="K16" s="10">
        <v>7528</v>
      </c>
      <c r="L16" s="9">
        <v>1231</v>
      </c>
      <c r="M16" s="10">
        <v>1953</v>
      </c>
      <c r="N16" s="10">
        <v>5524</v>
      </c>
      <c r="O16" s="10">
        <v>8743</v>
      </c>
      <c r="P16" s="9">
        <v>165043</v>
      </c>
      <c r="Q16" s="10">
        <v>187207</v>
      </c>
      <c r="R16" s="10">
        <v>228231</v>
      </c>
      <c r="S16" s="10">
        <v>242710</v>
      </c>
      <c r="T16" s="37">
        <f>O16-L16</f>
        <v>7512</v>
      </c>
      <c r="U16" s="38">
        <f>T16/L16</f>
        <v>6.1023558082859468</v>
      </c>
      <c r="V16" s="39">
        <f>SUM(O16+S16)</f>
        <v>251453</v>
      </c>
      <c r="W16" s="38">
        <f>O16/V16</f>
        <v>3.4769917240995332E-2</v>
      </c>
    </row>
    <row r="17" spans="1:23" ht="15" hidden="1" customHeight="1" x14ac:dyDescent="0.2">
      <c r="A17" s="7">
        <v>29197</v>
      </c>
      <c r="B17" s="8" t="s">
        <v>556</v>
      </c>
      <c r="C17" s="7" t="s">
        <v>960</v>
      </c>
      <c r="D17" s="9">
        <v>1</v>
      </c>
      <c r="E17" s="10">
        <v>3</v>
      </c>
      <c r="F17" s="10">
        <v>7</v>
      </c>
      <c r="G17" s="10">
        <v>7</v>
      </c>
      <c r="H17" s="9">
        <v>0</v>
      </c>
      <c r="I17" s="10">
        <v>0</v>
      </c>
      <c r="J17" s="10">
        <v>0</v>
      </c>
      <c r="K17" s="10">
        <v>0</v>
      </c>
      <c r="L17" s="9">
        <v>1</v>
      </c>
      <c r="M17" s="10">
        <v>3</v>
      </c>
      <c r="N17" s="10">
        <v>7</v>
      </c>
      <c r="O17" s="10">
        <v>7</v>
      </c>
      <c r="P17" s="9">
        <v>1985</v>
      </c>
      <c r="Q17" s="10">
        <v>2024</v>
      </c>
      <c r="R17" s="10">
        <v>2095</v>
      </c>
      <c r="S17" s="10">
        <v>1880</v>
      </c>
      <c r="T17" s="37">
        <f>O17-L17</f>
        <v>6</v>
      </c>
      <c r="U17" s="38">
        <f>T17/L17</f>
        <v>6</v>
      </c>
      <c r="V17" s="39">
        <f>SUM(O17+S17)</f>
        <v>1887</v>
      </c>
      <c r="W17" s="38">
        <f>O17/V17</f>
        <v>3.7095919448860626E-3</v>
      </c>
    </row>
    <row r="18" spans="1:23" ht="15" customHeight="1" x14ac:dyDescent="0.2">
      <c r="A18" s="7">
        <v>39171</v>
      </c>
      <c r="B18" s="8" t="s">
        <v>1174</v>
      </c>
      <c r="C18" s="7" t="s">
        <v>1303</v>
      </c>
      <c r="D18" s="9">
        <v>24</v>
      </c>
      <c r="E18" s="10">
        <v>149</v>
      </c>
      <c r="F18" s="10">
        <v>156</v>
      </c>
      <c r="G18" s="10">
        <v>160</v>
      </c>
      <c r="H18" s="9">
        <v>0</v>
      </c>
      <c r="I18" s="10">
        <v>0</v>
      </c>
      <c r="J18" s="10">
        <v>0</v>
      </c>
      <c r="K18" s="10">
        <v>0</v>
      </c>
      <c r="L18" s="9">
        <v>24</v>
      </c>
      <c r="M18" s="10">
        <v>149</v>
      </c>
      <c r="N18" s="10">
        <v>156</v>
      </c>
      <c r="O18" s="10">
        <v>160</v>
      </c>
      <c r="P18" s="9">
        <v>14721</v>
      </c>
      <c r="Q18" s="10">
        <v>15991</v>
      </c>
      <c r="R18" s="10">
        <v>16512</v>
      </c>
      <c r="S18" s="10">
        <v>16401</v>
      </c>
      <c r="T18" s="37">
        <f>O18-L18</f>
        <v>136</v>
      </c>
      <c r="U18" s="38">
        <f>T18/L18</f>
        <v>5.666666666666667</v>
      </c>
      <c r="V18" s="39">
        <f>SUM(O18+S18)</f>
        <v>16561</v>
      </c>
      <c r="W18" s="38">
        <f>O18/V18</f>
        <v>9.6612523398345515E-3</v>
      </c>
    </row>
    <row r="19" spans="1:23" ht="15" customHeight="1" x14ac:dyDescent="0.2">
      <c r="A19" s="7">
        <v>8035</v>
      </c>
      <c r="B19" s="8" t="s">
        <v>218</v>
      </c>
      <c r="C19" s="7" t="s">
        <v>200</v>
      </c>
      <c r="D19" s="9">
        <v>8443</v>
      </c>
      <c r="E19" s="10">
        <v>11485</v>
      </c>
      <c r="F19" s="10">
        <v>13642</v>
      </c>
      <c r="G19" s="10">
        <v>15460</v>
      </c>
      <c r="H19" s="9">
        <v>9282</v>
      </c>
      <c r="I19" s="10">
        <v>40208</v>
      </c>
      <c r="J19" s="10">
        <v>74381</v>
      </c>
      <c r="K19" s="10">
        <v>96487</v>
      </c>
      <c r="L19" s="9">
        <v>17725</v>
      </c>
      <c r="M19" s="10">
        <v>51693</v>
      </c>
      <c r="N19" s="10">
        <v>88023</v>
      </c>
      <c r="O19" s="10">
        <v>111947</v>
      </c>
      <c r="P19" s="9">
        <v>4566</v>
      </c>
      <c r="Q19" s="10">
        <v>11640</v>
      </c>
      <c r="R19" s="10">
        <v>18836</v>
      </c>
      <c r="S19" s="10">
        <v>23696</v>
      </c>
      <c r="T19" s="37">
        <f>O19-L19</f>
        <v>94222</v>
      </c>
      <c r="U19" s="38">
        <f>T19/L19</f>
        <v>5.315768688293371</v>
      </c>
      <c r="V19" s="39">
        <f>SUM(O19+S19)</f>
        <v>135643</v>
      </c>
      <c r="W19" s="38">
        <f>O19/V19</f>
        <v>0.82530613448537704</v>
      </c>
    </row>
    <row r="20" spans="1:23" ht="15" customHeight="1" x14ac:dyDescent="0.2">
      <c r="A20" s="7">
        <v>48479</v>
      </c>
      <c r="B20" s="8" t="s">
        <v>1683</v>
      </c>
      <c r="C20" s="7" t="s">
        <v>1530</v>
      </c>
      <c r="D20" s="9">
        <v>1885</v>
      </c>
      <c r="E20" s="10">
        <v>3206</v>
      </c>
      <c r="F20" s="10">
        <v>3607</v>
      </c>
      <c r="G20" s="10">
        <v>3768</v>
      </c>
      <c r="H20" s="9">
        <v>5047</v>
      </c>
      <c r="I20" s="10">
        <v>14585</v>
      </c>
      <c r="J20" s="10">
        <v>27339</v>
      </c>
      <c r="K20" s="10">
        <v>36447</v>
      </c>
      <c r="L20" s="9">
        <v>6932</v>
      </c>
      <c r="M20" s="10">
        <v>17791</v>
      </c>
      <c r="N20" s="10">
        <v>30946</v>
      </c>
      <c r="O20" s="10">
        <v>40215</v>
      </c>
      <c r="P20" s="9">
        <v>30265</v>
      </c>
      <c r="Q20" s="10">
        <v>37415</v>
      </c>
      <c r="R20" s="10">
        <v>42550</v>
      </c>
      <c r="S20" s="10">
        <v>44548</v>
      </c>
      <c r="T20" s="37">
        <f>O20-L20</f>
        <v>33283</v>
      </c>
      <c r="U20" s="38">
        <f>T20/L20</f>
        <v>4.8013560300057705</v>
      </c>
      <c r="V20" s="39">
        <f>SUM(O20+S20)</f>
        <v>84763</v>
      </c>
      <c r="W20" s="38">
        <f>O20/V20</f>
        <v>0.47444049880254358</v>
      </c>
    </row>
    <row r="21" spans="1:23" ht="15" customHeight="1" x14ac:dyDescent="0.2">
      <c r="A21" s="7">
        <v>39159</v>
      </c>
      <c r="B21" s="8" t="s">
        <v>121</v>
      </c>
      <c r="C21" s="7" t="s">
        <v>1303</v>
      </c>
      <c r="D21" s="9">
        <v>54</v>
      </c>
      <c r="E21" s="10">
        <v>235</v>
      </c>
      <c r="F21" s="10">
        <v>275</v>
      </c>
      <c r="G21" s="10">
        <v>312</v>
      </c>
      <c r="H21" s="9">
        <v>0</v>
      </c>
      <c r="I21" s="10">
        <v>0</v>
      </c>
      <c r="J21" s="10">
        <v>0</v>
      </c>
      <c r="K21" s="10">
        <v>0</v>
      </c>
      <c r="L21" s="9">
        <v>54</v>
      </c>
      <c r="M21" s="10">
        <v>235</v>
      </c>
      <c r="N21" s="10">
        <v>275</v>
      </c>
      <c r="O21" s="10">
        <v>312</v>
      </c>
      <c r="P21" s="9">
        <v>11545</v>
      </c>
      <c r="Q21" s="10">
        <v>14982</v>
      </c>
      <c r="R21" s="10">
        <v>19154</v>
      </c>
      <c r="S21" s="10">
        <v>22829</v>
      </c>
      <c r="T21" s="37">
        <f>O21-L21</f>
        <v>258</v>
      </c>
      <c r="U21" s="38">
        <f>T21/L21</f>
        <v>4.7777777777777777</v>
      </c>
      <c r="V21" s="39">
        <f>SUM(O21+S21)</f>
        <v>23141</v>
      </c>
      <c r="W21" s="38">
        <f>O21/V21</f>
        <v>1.3482563415582733E-2</v>
      </c>
    </row>
    <row r="22" spans="1:23" ht="15" customHeight="1" x14ac:dyDescent="0.2">
      <c r="A22" s="7">
        <v>48379</v>
      </c>
      <c r="B22" s="8" t="s">
        <v>1645</v>
      </c>
      <c r="C22" s="7" t="s">
        <v>1530</v>
      </c>
      <c r="D22" s="9">
        <v>83</v>
      </c>
      <c r="E22" s="10">
        <v>222</v>
      </c>
      <c r="F22" s="10">
        <v>316</v>
      </c>
      <c r="G22" s="10">
        <v>476</v>
      </c>
      <c r="H22" s="9">
        <v>0</v>
      </c>
      <c r="I22" s="10">
        <v>0</v>
      </c>
      <c r="J22" s="10">
        <v>0</v>
      </c>
      <c r="K22" s="10">
        <v>0</v>
      </c>
      <c r="L22" s="9">
        <v>83</v>
      </c>
      <c r="M22" s="10">
        <v>222</v>
      </c>
      <c r="N22" s="10">
        <v>316</v>
      </c>
      <c r="O22" s="10">
        <v>476</v>
      </c>
      <c r="P22" s="9">
        <v>3450</v>
      </c>
      <c r="Q22" s="10">
        <v>4301</v>
      </c>
      <c r="R22" s="10">
        <v>4953</v>
      </c>
      <c r="S22" s="10">
        <v>5340</v>
      </c>
      <c r="T22" s="37">
        <f>O22-L22</f>
        <v>393</v>
      </c>
      <c r="U22" s="38">
        <f>T22/L22</f>
        <v>4.7349397590361448</v>
      </c>
      <c r="V22" s="39">
        <f>SUM(O22+S22)</f>
        <v>5816</v>
      </c>
      <c r="W22" s="38">
        <f>O22/V22</f>
        <v>8.1843191196698764E-2</v>
      </c>
    </row>
    <row r="23" spans="1:23" ht="15" customHeight="1" x14ac:dyDescent="0.2">
      <c r="A23" s="7">
        <v>48491</v>
      </c>
      <c r="B23" s="8" t="s">
        <v>564</v>
      </c>
      <c r="C23" s="7" t="s">
        <v>1530</v>
      </c>
      <c r="D23" s="9">
        <v>9461</v>
      </c>
      <c r="E23" s="10">
        <v>13231</v>
      </c>
      <c r="F23" s="10">
        <v>21305</v>
      </c>
      <c r="G23" s="10">
        <v>27494</v>
      </c>
      <c r="H23" s="9">
        <v>15536</v>
      </c>
      <c r="I23" s="10">
        <v>33703</v>
      </c>
      <c r="J23" s="10">
        <v>64884</v>
      </c>
      <c r="K23" s="10">
        <v>107436</v>
      </c>
      <c r="L23" s="9">
        <v>24997</v>
      </c>
      <c r="M23" s="10">
        <v>46934</v>
      </c>
      <c r="N23" s="10">
        <v>86189</v>
      </c>
      <c r="O23" s="10">
        <v>134930</v>
      </c>
      <c r="P23" s="9">
        <v>29470</v>
      </c>
      <c r="Q23" s="10">
        <v>43391</v>
      </c>
      <c r="R23" s="10">
        <v>76603</v>
      </c>
      <c r="S23" s="10">
        <v>102750</v>
      </c>
      <c r="T23" s="37">
        <f>O23-L23</f>
        <v>109933</v>
      </c>
      <c r="U23" s="38">
        <f>T23/L23</f>
        <v>4.3978477417290076</v>
      </c>
      <c r="V23" s="39">
        <f>SUM(O23+S23)</f>
        <v>237680</v>
      </c>
      <c r="W23" s="38">
        <f>O23/V23</f>
        <v>0.56769606193200939</v>
      </c>
    </row>
    <row r="24" spans="1:23" ht="15" customHeight="1" x14ac:dyDescent="0.2">
      <c r="A24" s="7">
        <v>48357</v>
      </c>
      <c r="B24" s="8" t="s">
        <v>1639</v>
      </c>
      <c r="C24" s="7" t="s">
        <v>1530</v>
      </c>
      <c r="D24" s="9">
        <v>33</v>
      </c>
      <c r="E24" s="10">
        <v>79</v>
      </c>
      <c r="F24" s="10">
        <v>100</v>
      </c>
      <c r="G24" s="10">
        <v>176</v>
      </c>
      <c r="H24" s="9">
        <v>0</v>
      </c>
      <c r="I24" s="10">
        <v>0</v>
      </c>
      <c r="J24" s="10">
        <v>0</v>
      </c>
      <c r="K24" s="10">
        <v>0</v>
      </c>
      <c r="L24" s="9">
        <v>33</v>
      </c>
      <c r="M24" s="10">
        <v>79</v>
      </c>
      <c r="N24" s="10">
        <v>100</v>
      </c>
      <c r="O24" s="10">
        <v>176</v>
      </c>
      <c r="P24" s="9">
        <v>3963</v>
      </c>
      <c r="Q24" s="10">
        <v>3690</v>
      </c>
      <c r="R24" s="10">
        <v>3962</v>
      </c>
      <c r="S24" s="10">
        <v>4156</v>
      </c>
      <c r="T24" s="37">
        <f>O24-L24</f>
        <v>143</v>
      </c>
      <c r="U24" s="38">
        <f>T24/L24</f>
        <v>4.333333333333333</v>
      </c>
      <c r="V24" s="39">
        <f>SUM(O24+S24)</f>
        <v>4332</v>
      </c>
      <c r="W24" s="38">
        <f>O24/V24</f>
        <v>4.0627885503231764E-2</v>
      </c>
    </row>
    <row r="25" spans="1:23" ht="15" customHeight="1" x14ac:dyDescent="0.2">
      <c r="A25" s="7">
        <v>48493</v>
      </c>
      <c r="B25" s="8" t="s">
        <v>671</v>
      </c>
      <c r="C25" s="7" t="s">
        <v>1530</v>
      </c>
      <c r="D25" s="9">
        <v>1407</v>
      </c>
      <c r="E25" s="10">
        <v>3237</v>
      </c>
      <c r="F25" s="10">
        <v>5722</v>
      </c>
      <c r="G25" s="10">
        <v>7146</v>
      </c>
      <c r="H25" s="9">
        <v>369</v>
      </c>
      <c r="I25" s="10">
        <v>1087</v>
      </c>
      <c r="J25" s="10">
        <v>1793</v>
      </c>
      <c r="K25" s="10">
        <v>2295</v>
      </c>
      <c r="L25" s="9">
        <v>1776</v>
      </c>
      <c r="M25" s="10">
        <v>4324</v>
      </c>
      <c r="N25" s="10">
        <v>7515</v>
      </c>
      <c r="O25" s="10">
        <v>9441</v>
      </c>
      <c r="P25" s="9">
        <v>6740</v>
      </c>
      <c r="Q25" s="10">
        <v>7786</v>
      </c>
      <c r="R25" s="10">
        <v>9251</v>
      </c>
      <c r="S25" s="10">
        <v>9542</v>
      </c>
      <c r="T25" s="37">
        <f>O25-L25</f>
        <v>7665</v>
      </c>
      <c r="U25" s="38">
        <f>T25/L25</f>
        <v>4.3158783783783781</v>
      </c>
      <c r="V25" s="39">
        <f>SUM(O25+S25)</f>
        <v>18983</v>
      </c>
      <c r="W25" s="38">
        <f>O25/V25</f>
        <v>0.49733972501712059</v>
      </c>
    </row>
    <row r="26" spans="1:23" ht="15" customHeight="1" x14ac:dyDescent="0.2">
      <c r="A26" s="7">
        <v>16081</v>
      </c>
      <c r="B26" s="8" t="s">
        <v>513</v>
      </c>
      <c r="C26" s="7" t="s">
        <v>483</v>
      </c>
      <c r="D26" s="9">
        <v>128</v>
      </c>
      <c r="E26" s="10">
        <v>620</v>
      </c>
      <c r="F26" s="10">
        <v>1375</v>
      </c>
      <c r="G26" s="10">
        <v>1371</v>
      </c>
      <c r="H26" s="9">
        <v>668</v>
      </c>
      <c r="I26" s="10">
        <v>1038</v>
      </c>
      <c r="J26" s="10">
        <v>2455</v>
      </c>
      <c r="K26" s="10">
        <v>2711</v>
      </c>
      <c r="L26" s="9">
        <v>796</v>
      </c>
      <c r="M26" s="10">
        <v>1658</v>
      </c>
      <c r="N26" s="10">
        <v>3830</v>
      </c>
      <c r="O26" s="10">
        <v>4082</v>
      </c>
      <c r="P26" s="9">
        <v>849</v>
      </c>
      <c r="Q26" s="10">
        <v>974</v>
      </c>
      <c r="R26" s="10">
        <v>1648</v>
      </c>
      <c r="S26" s="10">
        <v>1733</v>
      </c>
      <c r="T26" s="37">
        <f>O26-L26</f>
        <v>3286</v>
      </c>
      <c r="U26" s="38">
        <f>T26/L26</f>
        <v>4.1281407035175883</v>
      </c>
      <c r="V26" s="39">
        <f>SUM(O26+S26)</f>
        <v>5815</v>
      </c>
      <c r="W26" s="38">
        <f>O26/V26</f>
        <v>0.7019776440240757</v>
      </c>
    </row>
    <row r="27" spans="1:23" ht="15" customHeight="1" x14ac:dyDescent="0.2">
      <c r="A27" s="7">
        <v>51107</v>
      </c>
      <c r="B27" s="8" t="s">
        <v>1737</v>
      </c>
      <c r="C27" s="7" t="s">
        <v>1711</v>
      </c>
      <c r="D27" s="9">
        <v>2537</v>
      </c>
      <c r="E27" s="10">
        <v>4063</v>
      </c>
      <c r="F27" s="10">
        <v>5183</v>
      </c>
      <c r="G27" s="10">
        <v>6041</v>
      </c>
      <c r="H27" s="9">
        <v>1386</v>
      </c>
      <c r="I27" s="10">
        <v>5695</v>
      </c>
      <c r="J27" s="10">
        <v>11461</v>
      </c>
      <c r="K27" s="10">
        <v>13987</v>
      </c>
      <c r="L27" s="9">
        <v>3923</v>
      </c>
      <c r="M27" s="10">
        <v>9758</v>
      </c>
      <c r="N27" s="10">
        <v>16644</v>
      </c>
      <c r="O27" s="10">
        <v>20028</v>
      </c>
      <c r="P27" s="9">
        <v>29010</v>
      </c>
      <c r="Q27" s="10">
        <v>52403</v>
      </c>
      <c r="R27" s="10">
        <v>92800</v>
      </c>
      <c r="S27" s="10">
        <v>122046</v>
      </c>
      <c r="T27" s="37">
        <f>O27-L27</f>
        <v>16105</v>
      </c>
      <c r="U27" s="38">
        <f>T27/L27</f>
        <v>4.105276574050472</v>
      </c>
      <c r="V27" s="39">
        <f>SUM(O27+S27)</f>
        <v>142074</v>
      </c>
      <c r="W27" s="38">
        <f>O27/V27</f>
        <v>0.14096879091177836</v>
      </c>
    </row>
    <row r="28" spans="1:23" ht="15" customHeight="1" x14ac:dyDescent="0.2">
      <c r="A28" s="7">
        <v>48185</v>
      </c>
      <c r="B28" s="8" t="s">
        <v>1596</v>
      </c>
      <c r="C28" s="7" t="s">
        <v>1530</v>
      </c>
      <c r="D28" s="9">
        <v>412</v>
      </c>
      <c r="E28" s="10">
        <v>818</v>
      </c>
      <c r="F28" s="10">
        <v>1373</v>
      </c>
      <c r="G28" s="10">
        <v>2093</v>
      </c>
      <c r="H28" s="9">
        <v>96</v>
      </c>
      <c r="I28" s="10">
        <v>190</v>
      </c>
      <c r="J28" s="10">
        <v>293</v>
      </c>
      <c r="K28" s="10">
        <v>469</v>
      </c>
      <c r="L28" s="9">
        <v>508</v>
      </c>
      <c r="M28" s="10">
        <v>1008</v>
      </c>
      <c r="N28" s="10">
        <v>1666</v>
      </c>
      <c r="O28" s="10">
        <v>2562</v>
      </c>
      <c r="P28" s="9">
        <v>7236</v>
      </c>
      <c r="Q28" s="10">
        <v>8482</v>
      </c>
      <c r="R28" s="10">
        <v>9251</v>
      </c>
      <c r="S28" s="10">
        <v>9467</v>
      </c>
      <c r="T28" s="37">
        <f>O28-L28</f>
        <v>2054</v>
      </c>
      <c r="U28" s="38">
        <f>T28/L28</f>
        <v>4.0433070866141732</v>
      </c>
      <c r="V28" s="39">
        <f>SUM(O28+S28)</f>
        <v>12029</v>
      </c>
      <c r="W28" s="38">
        <f>O28/V28</f>
        <v>0.2129852855598969</v>
      </c>
    </row>
    <row r="29" spans="1:23" ht="15" hidden="1" customHeight="1" x14ac:dyDescent="0.2">
      <c r="A29" s="7">
        <v>29199</v>
      </c>
      <c r="B29" s="8" t="s">
        <v>995</v>
      </c>
      <c r="C29" s="7" t="s">
        <v>960</v>
      </c>
      <c r="D29" s="9">
        <v>2</v>
      </c>
      <c r="E29" s="10">
        <v>13</v>
      </c>
      <c r="F29" s="10">
        <v>22</v>
      </c>
      <c r="G29" s="10">
        <v>10</v>
      </c>
      <c r="H29" s="9">
        <v>0</v>
      </c>
      <c r="I29" s="10">
        <v>0</v>
      </c>
      <c r="J29" s="10">
        <v>0</v>
      </c>
      <c r="K29" s="10">
        <v>0</v>
      </c>
      <c r="L29" s="9">
        <v>2</v>
      </c>
      <c r="M29" s="10">
        <v>13</v>
      </c>
      <c r="N29" s="10">
        <v>22</v>
      </c>
      <c r="O29" s="10">
        <v>10</v>
      </c>
      <c r="P29" s="9">
        <v>2300</v>
      </c>
      <c r="Q29" s="10">
        <v>2279</v>
      </c>
      <c r="R29" s="10">
        <v>2347</v>
      </c>
      <c r="S29" s="10">
        <v>2200</v>
      </c>
      <c r="T29" s="37">
        <f>O29-L29</f>
        <v>8</v>
      </c>
      <c r="U29" s="38">
        <f>T29/L29</f>
        <v>4</v>
      </c>
      <c r="V29" s="39">
        <f>SUM(O29+S29)</f>
        <v>2210</v>
      </c>
      <c r="W29" s="38">
        <f>O29/V29</f>
        <v>4.5248868778280547E-3</v>
      </c>
    </row>
    <row r="30" spans="1:23" ht="15" customHeight="1" x14ac:dyDescent="0.2">
      <c r="A30" s="7">
        <v>34017</v>
      </c>
      <c r="B30" s="8" t="s">
        <v>1229</v>
      </c>
      <c r="C30" s="7" t="s">
        <v>1224</v>
      </c>
      <c r="D30" s="9">
        <v>97</v>
      </c>
      <c r="E30" s="10">
        <v>89</v>
      </c>
      <c r="F30" s="10">
        <v>0</v>
      </c>
      <c r="G30" s="10">
        <v>478</v>
      </c>
      <c r="H30" s="9">
        <v>0</v>
      </c>
      <c r="I30" s="10">
        <v>0</v>
      </c>
      <c r="J30" s="10">
        <v>0</v>
      </c>
      <c r="K30" s="10">
        <v>0</v>
      </c>
      <c r="L30" s="9">
        <v>97</v>
      </c>
      <c r="M30" s="10">
        <v>89</v>
      </c>
      <c r="N30" s="10">
        <v>0</v>
      </c>
      <c r="O30" s="10">
        <v>478</v>
      </c>
      <c r="P30" s="9">
        <v>229585</v>
      </c>
      <c r="Q30" s="10">
        <v>240529</v>
      </c>
      <c r="R30" s="10">
        <v>270335</v>
      </c>
      <c r="S30" s="10">
        <v>312228</v>
      </c>
      <c r="T30" s="37">
        <f>O30-L30</f>
        <v>381</v>
      </c>
      <c r="U30" s="38">
        <f>T30/L30</f>
        <v>3.9278350515463916</v>
      </c>
      <c r="V30" s="39">
        <f>SUM(O30+S30)</f>
        <v>312706</v>
      </c>
      <c r="W30" s="38">
        <f>O30/V30</f>
        <v>1.5285923519216132E-3</v>
      </c>
    </row>
    <row r="31" spans="1:23" ht="15" customHeight="1" x14ac:dyDescent="0.2">
      <c r="A31" s="7">
        <v>48157</v>
      </c>
      <c r="B31" s="8" t="s">
        <v>1585</v>
      </c>
      <c r="C31" s="7" t="s">
        <v>1530</v>
      </c>
      <c r="D31" s="9">
        <v>1769</v>
      </c>
      <c r="E31" s="10">
        <v>2059</v>
      </c>
      <c r="F31" s="10">
        <v>2635</v>
      </c>
      <c r="G31" s="10">
        <v>1385</v>
      </c>
      <c r="H31" s="9">
        <v>1859</v>
      </c>
      <c r="I31" s="10">
        <v>4167</v>
      </c>
      <c r="J31" s="10">
        <v>12570</v>
      </c>
      <c r="K31" s="10">
        <v>15454</v>
      </c>
      <c r="L31" s="9">
        <v>3628</v>
      </c>
      <c r="M31" s="10">
        <v>6226</v>
      </c>
      <c r="N31" s="10">
        <v>15205</v>
      </c>
      <c r="O31" s="10">
        <v>16839</v>
      </c>
      <c r="P31" s="9">
        <v>73446</v>
      </c>
      <c r="Q31" s="10">
        <v>109761</v>
      </c>
      <c r="R31" s="10">
        <v>181823</v>
      </c>
      <c r="S31" s="10">
        <v>261071</v>
      </c>
      <c r="T31" s="37">
        <f>O31-L31</f>
        <v>13211</v>
      </c>
      <c r="U31" s="38">
        <f>T31/L31</f>
        <v>3.6414002205071663</v>
      </c>
      <c r="V31" s="39">
        <f>SUM(O31+S31)</f>
        <v>277910</v>
      </c>
      <c r="W31" s="38">
        <f>O31/V31</f>
        <v>6.0591558418192942E-2</v>
      </c>
    </row>
    <row r="32" spans="1:23" ht="15" customHeight="1" x14ac:dyDescent="0.2">
      <c r="A32" s="7">
        <v>12097</v>
      </c>
      <c r="B32" s="8" t="s">
        <v>305</v>
      </c>
      <c r="C32" s="7" t="s">
        <v>271</v>
      </c>
      <c r="D32" s="9">
        <v>3698</v>
      </c>
      <c r="E32" s="10">
        <v>4931</v>
      </c>
      <c r="F32" s="10">
        <v>9823</v>
      </c>
      <c r="G32" s="10">
        <v>10029</v>
      </c>
      <c r="H32" s="9">
        <v>10735</v>
      </c>
      <c r="I32" s="10">
        <v>19742</v>
      </c>
      <c r="J32" s="10">
        <v>48856</v>
      </c>
      <c r="K32" s="10">
        <v>56485</v>
      </c>
      <c r="L32" s="9">
        <v>14433</v>
      </c>
      <c r="M32" s="10">
        <v>24673</v>
      </c>
      <c r="N32" s="10">
        <v>58679</v>
      </c>
      <c r="O32" s="10">
        <v>66514</v>
      </c>
      <c r="P32" s="9">
        <v>33526</v>
      </c>
      <c r="Q32" s="10">
        <v>47620</v>
      </c>
      <c r="R32" s="10">
        <v>69491</v>
      </c>
      <c r="S32" s="10">
        <v>88166</v>
      </c>
      <c r="T32" s="37">
        <f>O32-L32</f>
        <v>52081</v>
      </c>
      <c r="U32" s="38">
        <f>T32/L32</f>
        <v>3.6084667082380655</v>
      </c>
      <c r="V32" s="39">
        <f>SUM(O32+S32)</f>
        <v>154680</v>
      </c>
      <c r="W32" s="38">
        <f>O32/V32</f>
        <v>0.43001034393586762</v>
      </c>
    </row>
    <row r="33" spans="1:23" ht="15" customHeight="1" x14ac:dyDescent="0.2">
      <c r="A33" s="7">
        <v>39021</v>
      </c>
      <c r="B33" s="8" t="s">
        <v>521</v>
      </c>
      <c r="C33" s="7" t="s">
        <v>1303</v>
      </c>
      <c r="D33" s="9">
        <v>51</v>
      </c>
      <c r="E33" s="10">
        <v>264</v>
      </c>
      <c r="F33" s="10">
        <v>252</v>
      </c>
      <c r="G33" s="10">
        <v>270</v>
      </c>
      <c r="H33" s="9">
        <v>12</v>
      </c>
      <c r="I33" s="10">
        <v>14</v>
      </c>
      <c r="J33" s="10">
        <v>19</v>
      </c>
      <c r="K33" s="10">
        <v>20</v>
      </c>
      <c r="L33" s="9">
        <v>63</v>
      </c>
      <c r="M33" s="10">
        <v>278</v>
      </c>
      <c r="N33" s="10">
        <v>271</v>
      </c>
      <c r="O33" s="10">
        <v>290</v>
      </c>
      <c r="P33" s="9">
        <v>13967</v>
      </c>
      <c r="Q33" s="10">
        <v>15612</v>
      </c>
      <c r="R33" s="10">
        <v>16484</v>
      </c>
      <c r="S33" s="10">
        <v>16572</v>
      </c>
      <c r="T33" s="37">
        <f>O33-L33</f>
        <v>227</v>
      </c>
      <c r="U33" s="38">
        <f>T33/L33</f>
        <v>3.6031746031746033</v>
      </c>
      <c r="V33" s="39">
        <f>SUM(O33+S33)</f>
        <v>16862</v>
      </c>
      <c r="W33" s="38">
        <f>O33/V33</f>
        <v>1.7198434349424741E-2</v>
      </c>
    </row>
    <row r="34" spans="1:23" ht="15" customHeight="1" x14ac:dyDescent="0.2">
      <c r="A34" s="7">
        <v>48397</v>
      </c>
      <c r="B34" s="8" t="s">
        <v>1652</v>
      </c>
      <c r="C34" s="7" t="s">
        <v>1530</v>
      </c>
      <c r="D34" s="9">
        <v>1227</v>
      </c>
      <c r="E34" s="10">
        <v>2439</v>
      </c>
      <c r="F34" s="10">
        <v>2643</v>
      </c>
      <c r="G34" s="10">
        <v>3190</v>
      </c>
      <c r="H34" s="9">
        <v>443</v>
      </c>
      <c r="I34" s="10">
        <v>545</v>
      </c>
      <c r="J34" s="10">
        <v>2162</v>
      </c>
      <c r="K34" s="10">
        <v>4361</v>
      </c>
      <c r="L34" s="9">
        <v>1670</v>
      </c>
      <c r="M34" s="10">
        <v>2984</v>
      </c>
      <c r="N34" s="10">
        <v>4805</v>
      </c>
      <c r="O34" s="10">
        <v>7551</v>
      </c>
      <c r="P34" s="9">
        <v>8146</v>
      </c>
      <c r="Q34" s="10">
        <v>12367</v>
      </c>
      <c r="R34" s="10">
        <v>23141</v>
      </c>
      <c r="S34" s="10">
        <v>30668</v>
      </c>
      <c r="T34" s="37">
        <f>O34-L34</f>
        <v>5881</v>
      </c>
      <c r="U34" s="38">
        <f>T34/L34</f>
        <v>3.521556886227545</v>
      </c>
      <c r="V34" s="39">
        <f>SUM(O34+S34)</f>
        <v>38219</v>
      </c>
      <c r="W34" s="38">
        <f>O34/V34</f>
        <v>0.19757188832779507</v>
      </c>
    </row>
    <row r="35" spans="1:23" ht="15" customHeight="1" x14ac:dyDescent="0.2">
      <c r="A35" s="7">
        <v>12109</v>
      </c>
      <c r="B35" s="8" t="s">
        <v>310</v>
      </c>
      <c r="C35" s="7" t="s">
        <v>271</v>
      </c>
      <c r="D35" s="9">
        <v>9022</v>
      </c>
      <c r="E35" s="10">
        <v>13000</v>
      </c>
      <c r="F35" s="10">
        <v>20193</v>
      </c>
      <c r="G35" s="10">
        <v>29509</v>
      </c>
      <c r="H35" s="9">
        <v>13383</v>
      </c>
      <c r="I35" s="10">
        <v>22186</v>
      </c>
      <c r="J35" s="10">
        <v>43544</v>
      </c>
      <c r="K35" s="10">
        <v>61672</v>
      </c>
      <c r="L35" s="9">
        <v>22405</v>
      </c>
      <c r="M35" s="10">
        <v>35186</v>
      </c>
      <c r="N35" s="10">
        <v>63737</v>
      </c>
      <c r="O35" s="10">
        <v>91181</v>
      </c>
      <c r="P35" s="9">
        <v>18307</v>
      </c>
      <c r="Q35" s="10">
        <v>22822</v>
      </c>
      <c r="R35" s="10">
        <v>26093</v>
      </c>
      <c r="S35" s="10">
        <v>27909</v>
      </c>
      <c r="T35" s="37">
        <f>O35-L35</f>
        <v>68776</v>
      </c>
      <c r="U35" s="38">
        <f>T35/L35</f>
        <v>3.0696719482258423</v>
      </c>
      <c r="V35" s="39">
        <f>SUM(O35+S35)</f>
        <v>119090</v>
      </c>
      <c r="W35" s="38">
        <f>O35/V35</f>
        <v>0.76564782937274334</v>
      </c>
    </row>
    <row r="36" spans="1:23" ht="15" hidden="1" customHeight="1" x14ac:dyDescent="0.2">
      <c r="A36" s="7">
        <v>19121</v>
      </c>
      <c r="B36" s="8" t="s">
        <v>45</v>
      </c>
      <c r="C36" s="7" t="s">
        <v>430</v>
      </c>
      <c r="D36" s="9">
        <v>21</v>
      </c>
      <c r="E36" s="10">
        <v>39</v>
      </c>
      <c r="F36" s="10">
        <v>63</v>
      </c>
      <c r="G36" s="10">
        <v>82</v>
      </c>
      <c r="H36" s="9">
        <v>0</v>
      </c>
      <c r="I36" s="10">
        <v>0</v>
      </c>
      <c r="J36" s="10">
        <v>0</v>
      </c>
      <c r="K36" s="10">
        <v>0</v>
      </c>
      <c r="L36" s="9">
        <v>21</v>
      </c>
      <c r="M36" s="10">
        <v>39</v>
      </c>
      <c r="N36" s="10">
        <v>63</v>
      </c>
      <c r="O36" s="10">
        <v>82</v>
      </c>
      <c r="P36" s="9">
        <v>4974</v>
      </c>
      <c r="Q36" s="10">
        <v>5622</v>
      </c>
      <c r="R36" s="10">
        <v>6491</v>
      </c>
      <c r="S36" s="10">
        <v>6831</v>
      </c>
      <c r="T36" s="37">
        <f>O36-L36</f>
        <v>61</v>
      </c>
      <c r="U36" s="38">
        <f>T36/L36</f>
        <v>2.9047619047619047</v>
      </c>
      <c r="V36" s="39">
        <f>SUM(O36+S36)</f>
        <v>6913</v>
      </c>
      <c r="W36" s="38">
        <f>O36/V36</f>
        <v>1.1861709822074353E-2</v>
      </c>
    </row>
    <row r="37" spans="1:23" ht="15" customHeight="1" x14ac:dyDescent="0.2">
      <c r="A37" s="7">
        <v>49051</v>
      </c>
      <c r="B37" s="8" t="s">
        <v>1708</v>
      </c>
      <c r="C37" s="7" t="s">
        <v>1693</v>
      </c>
      <c r="D37" s="9">
        <v>1206</v>
      </c>
      <c r="E37" s="10">
        <v>1479</v>
      </c>
      <c r="F37" s="10">
        <v>2294</v>
      </c>
      <c r="G37" s="10">
        <v>3336</v>
      </c>
      <c r="H37" s="9">
        <v>1747</v>
      </c>
      <c r="I37" s="10">
        <v>3252</v>
      </c>
      <c r="J37" s="10">
        <v>5994</v>
      </c>
      <c r="K37" s="10">
        <v>8166</v>
      </c>
      <c r="L37" s="9">
        <v>2953</v>
      </c>
      <c r="M37" s="10">
        <v>4731</v>
      </c>
      <c r="N37" s="10">
        <v>8288</v>
      </c>
      <c r="O37" s="10">
        <v>11502</v>
      </c>
      <c r="P37" s="9">
        <v>1512</v>
      </c>
      <c r="Q37" s="10">
        <v>1833</v>
      </c>
      <c r="R37" s="10">
        <v>2289</v>
      </c>
      <c r="S37" s="10">
        <v>2960</v>
      </c>
      <c r="T37" s="37">
        <f>O37-L37</f>
        <v>8549</v>
      </c>
      <c r="U37" s="38">
        <f>T37/L37</f>
        <v>2.8950220115137149</v>
      </c>
      <c r="V37" s="39">
        <f>SUM(O37+S37)</f>
        <v>14462</v>
      </c>
      <c r="W37" s="38">
        <f>O37/V37</f>
        <v>0.79532568109528423</v>
      </c>
    </row>
    <row r="38" spans="1:23" ht="15" customHeight="1" x14ac:dyDescent="0.2">
      <c r="A38" s="7">
        <v>16027</v>
      </c>
      <c r="B38" s="8" t="s">
        <v>494</v>
      </c>
      <c r="C38" s="7" t="s">
        <v>483</v>
      </c>
      <c r="D38" s="9">
        <v>161</v>
      </c>
      <c r="E38" s="10">
        <v>243</v>
      </c>
      <c r="F38" s="10">
        <v>547</v>
      </c>
      <c r="G38" s="10">
        <v>672</v>
      </c>
      <c r="H38" s="9">
        <v>274</v>
      </c>
      <c r="I38" s="10">
        <v>532</v>
      </c>
      <c r="J38" s="10">
        <v>857</v>
      </c>
      <c r="K38" s="10">
        <v>1007</v>
      </c>
      <c r="L38" s="9">
        <v>435</v>
      </c>
      <c r="M38" s="10">
        <v>775</v>
      </c>
      <c r="N38" s="10">
        <v>1404</v>
      </c>
      <c r="O38" s="10">
        <v>1679</v>
      </c>
      <c r="P38" s="9">
        <v>32702</v>
      </c>
      <c r="Q38" s="10">
        <v>47190</v>
      </c>
      <c r="R38" s="10">
        <v>68005</v>
      </c>
      <c r="S38" s="10">
        <v>79334</v>
      </c>
      <c r="T38" s="37">
        <f>O38-L38</f>
        <v>1244</v>
      </c>
      <c r="U38" s="38">
        <f>T38/L38</f>
        <v>2.8597701149425285</v>
      </c>
      <c r="V38" s="39">
        <f>SUM(O38+S38)</f>
        <v>81013</v>
      </c>
      <c r="W38" s="38">
        <f>O38/V38</f>
        <v>2.0725068816115931E-2</v>
      </c>
    </row>
    <row r="39" spans="1:23" ht="15" customHeight="1" x14ac:dyDescent="0.2">
      <c r="A39" s="7">
        <v>49053</v>
      </c>
      <c r="B39" s="8" t="s">
        <v>65</v>
      </c>
      <c r="C39" s="7" t="s">
        <v>1693</v>
      </c>
      <c r="D39" s="9">
        <v>6705</v>
      </c>
      <c r="E39" s="10">
        <v>8296</v>
      </c>
      <c r="F39" s="10">
        <v>9400</v>
      </c>
      <c r="G39" s="10">
        <v>12763</v>
      </c>
      <c r="H39" s="9">
        <v>12031</v>
      </c>
      <c r="I39" s="10">
        <v>26559</v>
      </c>
      <c r="J39" s="10">
        <v>45665</v>
      </c>
      <c r="K39" s="10">
        <v>58601</v>
      </c>
      <c r="L39" s="9">
        <v>18736</v>
      </c>
      <c r="M39" s="10">
        <v>34855</v>
      </c>
      <c r="N39" s="10">
        <v>55065</v>
      </c>
      <c r="O39" s="10">
        <v>71364</v>
      </c>
      <c r="P39" s="9">
        <v>787</v>
      </c>
      <c r="Q39" s="10">
        <v>1623</v>
      </c>
      <c r="R39" s="10">
        <v>2669</v>
      </c>
      <c r="S39" s="10">
        <v>3166</v>
      </c>
      <c r="T39" s="37">
        <f>O39-L39</f>
        <v>52628</v>
      </c>
      <c r="U39" s="38">
        <f>T39/L39</f>
        <v>2.8089239965841162</v>
      </c>
      <c r="V39" s="39">
        <f>SUM(O39+S39)</f>
        <v>74530</v>
      </c>
      <c r="W39" s="38">
        <f>O39/V39</f>
        <v>0.95752046155910375</v>
      </c>
    </row>
    <row r="40" spans="1:23" ht="15" customHeight="1" x14ac:dyDescent="0.2">
      <c r="A40" s="7">
        <v>18183</v>
      </c>
      <c r="B40" s="8" t="s">
        <v>605</v>
      </c>
      <c r="C40" s="7" t="s">
        <v>566</v>
      </c>
      <c r="D40" s="9">
        <v>61</v>
      </c>
      <c r="E40" s="10">
        <v>224</v>
      </c>
      <c r="F40" s="10">
        <v>219</v>
      </c>
      <c r="G40" s="10">
        <v>230</v>
      </c>
      <c r="H40" s="9">
        <v>0</v>
      </c>
      <c r="I40" s="10">
        <v>1</v>
      </c>
      <c r="J40" s="10">
        <v>1</v>
      </c>
      <c r="K40" s="10">
        <v>1</v>
      </c>
      <c r="L40" s="9">
        <v>61</v>
      </c>
      <c r="M40" s="10">
        <v>225</v>
      </c>
      <c r="N40" s="10">
        <v>220</v>
      </c>
      <c r="O40" s="10">
        <v>231</v>
      </c>
      <c r="P40" s="9">
        <v>10791</v>
      </c>
      <c r="Q40" s="10">
        <v>12320</v>
      </c>
      <c r="R40" s="10">
        <v>14061</v>
      </c>
      <c r="S40" s="10">
        <v>14606</v>
      </c>
      <c r="T40" s="37">
        <f>O40-L40</f>
        <v>170</v>
      </c>
      <c r="U40" s="38">
        <f>T40/L40</f>
        <v>2.7868852459016393</v>
      </c>
      <c r="V40" s="39">
        <f>SUM(O40+S40)</f>
        <v>14837</v>
      </c>
      <c r="W40" s="38">
        <f>O40/V40</f>
        <v>1.5569185145244996E-2</v>
      </c>
    </row>
    <row r="41" spans="1:23" ht="15" customHeight="1" x14ac:dyDescent="0.2">
      <c r="A41" s="7">
        <v>48209</v>
      </c>
      <c r="B41" s="8" t="s">
        <v>1599</v>
      </c>
      <c r="C41" s="7" t="s">
        <v>1530</v>
      </c>
      <c r="D41" s="9">
        <v>10290</v>
      </c>
      <c r="E41" s="10">
        <v>13917</v>
      </c>
      <c r="F41" s="10">
        <v>22514</v>
      </c>
      <c r="G41" s="10">
        <v>29735</v>
      </c>
      <c r="H41" s="9">
        <v>11028</v>
      </c>
      <c r="I41" s="10">
        <v>16774</v>
      </c>
      <c r="J41" s="10">
        <v>28612</v>
      </c>
      <c r="K41" s="10">
        <v>50802</v>
      </c>
      <c r="L41" s="9">
        <v>21318</v>
      </c>
      <c r="M41" s="10">
        <v>30691</v>
      </c>
      <c r="N41" s="10">
        <v>51126</v>
      </c>
      <c r="O41" s="10">
        <v>80537</v>
      </c>
      <c r="P41" s="9">
        <v>3929</v>
      </c>
      <c r="Q41" s="10">
        <v>4951</v>
      </c>
      <c r="R41" s="10">
        <v>8290</v>
      </c>
      <c r="S41" s="10">
        <v>12997</v>
      </c>
      <c r="T41" s="37">
        <f>O41-L41</f>
        <v>59219</v>
      </c>
      <c r="U41" s="38">
        <f>T41/L41</f>
        <v>2.7778872314476031</v>
      </c>
      <c r="V41" s="39">
        <f>SUM(O41+S41)</f>
        <v>93534</v>
      </c>
      <c r="W41" s="38">
        <f>O41/V41</f>
        <v>0.86104518143135111</v>
      </c>
    </row>
    <row r="42" spans="1:23" ht="15" customHeight="1" x14ac:dyDescent="0.2">
      <c r="A42" s="7">
        <v>48259</v>
      </c>
      <c r="B42" s="8" t="s">
        <v>537</v>
      </c>
      <c r="C42" s="7" t="s">
        <v>1530</v>
      </c>
      <c r="D42" s="9">
        <v>2444</v>
      </c>
      <c r="E42" s="10">
        <v>4252</v>
      </c>
      <c r="F42" s="10">
        <v>6126</v>
      </c>
      <c r="G42" s="10">
        <v>8108</v>
      </c>
      <c r="H42" s="9">
        <v>1838</v>
      </c>
      <c r="I42" s="10">
        <v>3105</v>
      </c>
      <c r="J42" s="10">
        <v>5672</v>
      </c>
      <c r="K42" s="10">
        <v>8020</v>
      </c>
      <c r="L42" s="9">
        <v>4282</v>
      </c>
      <c r="M42" s="10">
        <v>7357</v>
      </c>
      <c r="N42" s="10">
        <v>11798</v>
      </c>
      <c r="O42" s="10">
        <v>16128</v>
      </c>
      <c r="P42" s="9">
        <v>1855</v>
      </c>
      <c r="Q42" s="10">
        <v>2252</v>
      </c>
      <c r="R42" s="10">
        <v>2257</v>
      </c>
      <c r="S42" s="10">
        <v>2202</v>
      </c>
      <c r="T42" s="37">
        <f>O42-L42</f>
        <v>11846</v>
      </c>
      <c r="U42" s="38">
        <f>T42/L42</f>
        <v>2.766464269033162</v>
      </c>
      <c r="V42" s="39">
        <f>SUM(O42+S42)</f>
        <v>18330</v>
      </c>
      <c r="W42" s="38">
        <f>O42/V42</f>
        <v>0.87986906710310964</v>
      </c>
    </row>
    <row r="43" spans="1:23" ht="15" customHeight="1" x14ac:dyDescent="0.2">
      <c r="A43" s="7">
        <v>48029</v>
      </c>
      <c r="B43" s="8" t="s">
        <v>1542</v>
      </c>
      <c r="C43" s="7" t="s">
        <v>1530</v>
      </c>
      <c r="D43" s="9">
        <v>31062</v>
      </c>
      <c r="E43" s="10">
        <v>28237</v>
      </c>
      <c r="F43" s="10">
        <v>35694</v>
      </c>
      <c r="G43" s="10">
        <v>47444</v>
      </c>
      <c r="H43" s="9">
        <v>14332</v>
      </c>
      <c r="I43" s="10">
        <v>28801</v>
      </c>
      <c r="J43" s="10">
        <v>71384</v>
      </c>
      <c r="K43" s="10">
        <v>121680</v>
      </c>
      <c r="L43" s="9">
        <v>45394</v>
      </c>
      <c r="M43" s="10">
        <v>57038</v>
      </c>
      <c r="N43" s="10">
        <v>107078</v>
      </c>
      <c r="O43" s="10">
        <v>169124</v>
      </c>
      <c r="P43" s="9">
        <v>410438</v>
      </c>
      <c r="Q43" s="10">
        <v>464321</v>
      </c>
      <c r="R43" s="10">
        <v>555794</v>
      </c>
      <c r="S43" s="10">
        <v>625049</v>
      </c>
      <c r="T43" s="37">
        <f>O43-L43</f>
        <v>123730</v>
      </c>
      <c r="U43" s="38">
        <f>T43/L43</f>
        <v>2.7256906199057145</v>
      </c>
      <c r="V43" s="39">
        <f>SUM(O43+S43)</f>
        <v>794173</v>
      </c>
      <c r="W43" s="38">
        <f>O43/V43</f>
        <v>0.21295611913273305</v>
      </c>
    </row>
    <row r="44" spans="1:23" ht="15" customHeight="1" x14ac:dyDescent="0.2">
      <c r="A44" s="7">
        <v>48091</v>
      </c>
      <c r="B44" s="8" t="s">
        <v>1564</v>
      </c>
      <c r="C44" s="7" t="s">
        <v>1530</v>
      </c>
      <c r="D44" s="9">
        <v>8184</v>
      </c>
      <c r="E44" s="10">
        <v>10801</v>
      </c>
      <c r="F44" s="10">
        <v>17659</v>
      </c>
      <c r="G44" s="10">
        <v>25946</v>
      </c>
      <c r="H44" s="9">
        <v>7660</v>
      </c>
      <c r="I44" s="10">
        <v>13060</v>
      </c>
      <c r="J44" s="10">
        <v>20221</v>
      </c>
      <c r="K44" s="10">
        <v>32421</v>
      </c>
      <c r="L44" s="9">
        <v>15844</v>
      </c>
      <c r="M44" s="10">
        <v>23861</v>
      </c>
      <c r="N44" s="10">
        <v>37880</v>
      </c>
      <c r="O44" s="10">
        <v>58367</v>
      </c>
      <c r="P44" s="9">
        <v>7143</v>
      </c>
      <c r="Q44" s="10">
        <v>8857</v>
      </c>
      <c r="R44" s="10">
        <v>9228</v>
      </c>
      <c r="S44" s="10">
        <v>11572</v>
      </c>
      <c r="T44" s="37">
        <f>O44-L44</f>
        <v>42523</v>
      </c>
      <c r="U44" s="38">
        <f>T44/L44</f>
        <v>2.6838550870992175</v>
      </c>
      <c r="V44" s="39">
        <f>SUM(O44+S44)</f>
        <v>69939</v>
      </c>
      <c r="W44" s="38">
        <f>O44/V44</f>
        <v>0.83454152904674073</v>
      </c>
    </row>
    <row r="45" spans="1:23" ht="15" customHeight="1" x14ac:dyDescent="0.2">
      <c r="A45" s="7">
        <v>48121</v>
      </c>
      <c r="B45" s="8" t="s">
        <v>1574</v>
      </c>
      <c r="C45" s="7" t="s">
        <v>1530</v>
      </c>
      <c r="D45" s="9">
        <v>11111</v>
      </c>
      <c r="E45" s="10">
        <v>17778</v>
      </c>
      <c r="F45" s="10">
        <v>21296</v>
      </c>
      <c r="G45" s="10">
        <v>24279</v>
      </c>
      <c r="H45" s="9">
        <v>9798</v>
      </c>
      <c r="I45" s="10">
        <v>16806</v>
      </c>
      <c r="J45" s="10">
        <v>35387</v>
      </c>
      <c r="K45" s="10">
        <v>52453</v>
      </c>
      <c r="L45" s="9">
        <v>20909</v>
      </c>
      <c r="M45" s="10">
        <v>34584</v>
      </c>
      <c r="N45" s="10">
        <v>56683</v>
      </c>
      <c r="O45" s="10">
        <v>76732</v>
      </c>
      <c r="P45" s="9">
        <v>91196</v>
      </c>
      <c r="Q45" s="10">
        <v>133223</v>
      </c>
      <c r="R45" s="10">
        <v>199334</v>
      </c>
      <c r="S45" s="10">
        <v>271543</v>
      </c>
      <c r="T45" s="37">
        <f>O45-L45</f>
        <v>55823</v>
      </c>
      <c r="U45" s="38">
        <f>T45/L45</f>
        <v>2.6698072600315652</v>
      </c>
      <c r="V45" s="39">
        <f>SUM(O45+S45)</f>
        <v>348275</v>
      </c>
      <c r="W45" s="38">
        <f>O45/V45</f>
        <v>0.22032014930730026</v>
      </c>
    </row>
    <row r="46" spans="1:23" ht="15" customHeight="1" x14ac:dyDescent="0.2">
      <c r="A46" s="7">
        <v>13223</v>
      </c>
      <c r="B46" s="8" t="s">
        <v>394</v>
      </c>
      <c r="C46" s="7" t="s">
        <v>321</v>
      </c>
      <c r="D46" s="9">
        <v>10536</v>
      </c>
      <c r="E46" s="10">
        <v>17295</v>
      </c>
      <c r="F46" s="10">
        <v>21990</v>
      </c>
      <c r="G46" s="10">
        <v>25541</v>
      </c>
      <c r="H46" s="9">
        <v>1696</v>
      </c>
      <c r="I46" s="10">
        <v>5229</v>
      </c>
      <c r="J46" s="10">
        <v>15939</v>
      </c>
      <c r="K46" s="10">
        <v>18786</v>
      </c>
      <c r="L46" s="9">
        <v>12232</v>
      </c>
      <c r="M46" s="10">
        <v>22524</v>
      </c>
      <c r="N46" s="10">
        <v>37929</v>
      </c>
      <c r="O46" s="10">
        <v>44327</v>
      </c>
      <c r="P46" s="9">
        <v>3005</v>
      </c>
      <c r="Q46" s="10">
        <v>6750</v>
      </c>
      <c r="R46" s="10">
        <v>14201</v>
      </c>
      <c r="S46" s="10">
        <v>14845</v>
      </c>
      <c r="T46" s="37">
        <f>O46-L46</f>
        <v>32095</v>
      </c>
      <c r="U46" s="38">
        <f>T46/L46</f>
        <v>2.623855461085677</v>
      </c>
      <c r="V46" s="39">
        <f>SUM(O46+S46)</f>
        <v>59172</v>
      </c>
      <c r="W46" s="38">
        <f>O46/V46</f>
        <v>0.74912120597579934</v>
      </c>
    </row>
    <row r="47" spans="1:23" ht="15" customHeight="1" x14ac:dyDescent="0.2">
      <c r="A47" s="7">
        <v>18063</v>
      </c>
      <c r="B47" s="8" t="s">
        <v>576</v>
      </c>
      <c r="C47" s="7" t="s">
        <v>566</v>
      </c>
      <c r="D47" s="9">
        <v>254</v>
      </c>
      <c r="E47" s="10">
        <v>739</v>
      </c>
      <c r="F47" s="10">
        <v>738</v>
      </c>
      <c r="G47" s="10">
        <v>915</v>
      </c>
      <c r="H47" s="9">
        <v>0</v>
      </c>
      <c r="I47" s="10">
        <v>0</v>
      </c>
      <c r="J47" s="10">
        <v>0</v>
      </c>
      <c r="K47" s="10">
        <v>0</v>
      </c>
      <c r="L47" s="9">
        <v>254</v>
      </c>
      <c r="M47" s="10">
        <v>739</v>
      </c>
      <c r="N47" s="10">
        <v>738</v>
      </c>
      <c r="O47" s="10">
        <v>915</v>
      </c>
      <c r="P47" s="9">
        <v>26708</v>
      </c>
      <c r="Q47" s="10">
        <v>38490</v>
      </c>
      <c r="R47" s="10">
        <v>54716</v>
      </c>
      <c r="S47" s="10">
        <v>65954</v>
      </c>
      <c r="T47" s="37">
        <f>O47-L47</f>
        <v>661</v>
      </c>
      <c r="U47" s="38">
        <f>T47/L47</f>
        <v>2.6023622047244093</v>
      </c>
      <c r="V47" s="39">
        <f>SUM(O47+S47)</f>
        <v>66869</v>
      </c>
      <c r="W47" s="38">
        <f>O47/V47</f>
        <v>1.368347066652709E-2</v>
      </c>
    </row>
    <row r="48" spans="1:23" ht="15" customHeight="1" x14ac:dyDescent="0.2">
      <c r="A48" s="7">
        <v>12035</v>
      </c>
      <c r="B48" s="8" t="s">
        <v>283</v>
      </c>
      <c r="C48" s="7" t="s">
        <v>271</v>
      </c>
      <c r="D48" s="9">
        <v>2344</v>
      </c>
      <c r="E48" s="10">
        <v>2836</v>
      </c>
      <c r="F48" s="10">
        <v>5223</v>
      </c>
      <c r="G48" s="10">
        <v>7035</v>
      </c>
      <c r="H48" s="9">
        <v>11894</v>
      </c>
      <c r="I48" s="10">
        <v>19651</v>
      </c>
      <c r="J48" s="10">
        <v>39104</v>
      </c>
      <c r="K48" s="10">
        <v>44006</v>
      </c>
      <c r="L48" s="9">
        <v>14238</v>
      </c>
      <c r="M48" s="10">
        <v>22487</v>
      </c>
      <c r="N48" s="10">
        <v>44327</v>
      </c>
      <c r="O48" s="10">
        <v>51041</v>
      </c>
      <c r="P48" s="9">
        <v>977</v>
      </c>
      <c r="Q48" s="10">
        <v>1965</v>
      </c>
      <c r="R48" s="10">
        <v>4268</v>
      </c>
      <c r="S48" s="10">
        <v>4524</v>
      </c>
      <c r="T48" s="37">
        <f>O48-L48</f>
        <v>36803</v>
      </c>
      <c r="U48" s="38">
        <f>T48/L48</f>
        <v>2.5848433768787751</v>
      </c>
      <c r="V48" s="39">
        <f>SUM(O48+S48)</f>
        <v>55565</v>
      </c>
      <c r="W48" s="38">
        <f>O48/V48</f>
        <v>0.91858184108701524</v>
      </c>
    </row>
    <row r="49" spans="1:23" ht="15" customHeight="1" x14ac:dyDescent="0.2">
      <c r="A49" s="7">
        <v>21215</v>
      </c>
      <c r="B49" s="8" t="s">
        <v>593</v>
      </c>
      <c r="C49" s="7" t="s">
        <v>674</v>
      </c>
      <c r="D49" s="9">
        <v>506</v>
      </c>
      <c r="E49" s="10">
        <v>841</v>
      </c>
      <c r="F49" s="10">
        <v>1359</v>
      </c>
      <c r="G49" s="10">
        <v>1455</v>
      </c>
      <c r="H49" s="9">
        <v>399</v>
      </c>
      <c r="I49" s="10">
        <v>940</v>
      </c>
      <c r="J49" s="10">
        <v>1514</v>
      </c>
      <c r="K49" s="10">
        <v>1743</v>
      </c>
      <c r="L49" s="9">
        <v>905</v>
      </c>
      <c r="M49" s="10">
        <v>1781</v>
      </c>
      <c r="N49" s="10">
        <v>2873</v>
      </c>
      <c r="O49" s="10">
        <v>3198</v>
      </c>
      <c r="P49" s="9">
        <v>1735</v>
      </c>
      <c r="Q49" s="10">
        <v>2774</v>
      </c>
      <c r="R49" s="10">
        <v>3831</v>
      </c>
      <c r="S49" s="10">
        <v>4232</v>
      </c>
      <c r="T49" s="37">
        <f>O49-L49</f>
        <v>2293</v>
      </c>
      <c r="U49" s="38">
        <f>T49/L49</f>
        <v>2.5337016574585633</v>
      </c>
      <c r="V49" s="39">
        <f>SUM(O49+S49)</f>
        <v>7430</v>
      </c>
      <c r="W49" s="38">
        <f>O49/V49</f>
        <v>0.43041722745625843</v>
      </c>
    </row>
    <row r="50" spans="1:23" s="41" customFormat="1" ht="15" customHeight="1" x14ac:dyDescent="0.2">
      <c r="A50" s="40">
        <v>48339</v>
      </c>
      <c r="B50" s="41" t="s">
        <v>51</v>
      </c>
      <c r="C50" s="40" t="s">
        <v>1530</v>
      </c>
      <c r="D50" s="42">
        <v>23940</v>
      </c>
      <c r="E50" s="43">
        <v>28186</v>
      </c>
      <c r="F50" s="43">
        <v>36437</v>
      </c>
      <c r="G50" s="43">
        <v>47764</v>
      </c>
      <c r="H50" s="42">
        <v>13917</v>
      </c>
      <c r="I50" s="43">
        <v>29628</v>
      </c>
      <c r="J50" s="43">
        <v>55186</v>
      </c>
      <c r="K50" s="43">
        <v>83504</v>
      </c>
      <c r="L50" s="42">
        <v>37857</v>
      </c>
      <c r="M50" s="43">
        <v>57814</v>
      </c>
      <c r="N50" s="43">
        <v>91623</v>
      </c>
      <c r="O50" s="43">
        <v>131268</v>
      </c>
      <c r="P50" s="42">
        <v>36014</v>
      </c>
      <c r="Q50" s="43">
        <v>54956</v>
      </c>
      <c r="R50" s="43">
        <v>86024</v>
      </c>
      <c r="S50" s="43">
        <v>107221</v>
      </c>
      <c r="T50" s="44">
        <f>O50-L50</f>
        <v>93411</v>
      </c>
      <c r="U50" s="45">
        <f>T50/L50</f>
        <v>2.4674696885648624</v>
      </c>
      <c r="V50" s="46">
        <f>SUM(O50+S50)</f>
        <v>238489</v>
      </c>
      <c r="W50" s="45">
        <f>O50/V50</f>
        <v>0.55041532313859343</v>
      </c>
    </row>
    <row r="51" spans="1:23" ht="15" customHeight="1" x14ac:dyDescent="0.2">
      <c r="A51" s="7">
        <v>17147</v>
      </c>
      <c r="B51" s="8" t="s">
        <v>552</v>
      </c>
      <c r="C51" s="7" t="s">
        <v>516</v>
      </c>
      <c r="D51" s="9">
        <v>83</v>
      </c>
      <c r="E51" s="10">
        <v>173</v>
      </c>
      <c r="F51" s="10">
        <v>211</v>
      </c>
      <c r="G51" s="10">
        <v>235</v>
      </c>
      <c r="H51" s="9">
        <v>8</v>
      </c>
      <c r="I51" s="10">
        <v>14</v>
      </c>
      <c r="J51" s="10">
        <v>56</v>
      </c>
      <c r="K51" s="10">
        <v>79</v>
      </c>
      <c r="L51" s="9">
        <v>91</v>
      </c>
      <c r="M51" s="10">
        <v>187</v>
      </c>
      <c r="N51" s="10">
        <v>267</v>
      </c>
      <c r="O51" s="10">
        <v>314</v>
      </c>
      <c r="P51" s="9">
        <v>6136</v>
      </c>
      <c r="Q51" s="10">
        <v>6611</v>
      </c>
      <c r="R51" s="10">
        <v>7002</v>
      </c>
      <c r="S51" s="10">
        <v>7046</v>
      </c>
      <c r="T51" s="37">
        <f>O51-L51</f>
        <v>223</v>
      </c>
      <c r="U51" s="38">
        <f>T51/L51</f>
        <v>2.4505494505494507</v>
      </c>
      <c r="V51" s="39">
        <f>SUM(O51+S51)</f>
        <v>7360</v>
      </c>
      <c r="W51" s="38">
        <f>O51/V51</f>
        <v>4.2663043478260866E-2</v>
      </c>
    </row>
    <row r="52" spans="1:23" ht="15" customHeight="1" x14ac:dyDescent="0.2">
      <c r="A52" s="7">
        <v>13029</v>
      </c>
      <c r="B52" s="8" t="s">
        <v>332</v>
      </c>
      <c r="C52" s="7" t="s">
        <v>321</v>
      </c>
      <c r="D52" s="9">
        <v>3037</v>
      </c>
      <c r="E52" s="10">
        <v>4481</v>
      </c>
      <c r="F52" s="10">
        <v>5205</v>
      </c>
      <c r="G52" s="10">
        <v>6887</v>
      </c>
      <c r="H52" s="9">
        <v>1777</v>
      </c>
      <c r="I52" s="10">
        <v>3497</v>
      </c>
      <c r="J52" s="10">
        <v>6042</v>
      </c>
      <c r="K52" s="10">
        <v>9311</v>
      </c>
      <c r="L52" s="9">
        <v>4814</v>
      </c>
      <c r="M52" s="10">
        <v>7978</v>
      </c>
      <c r="N52" s="10">
        <v>11247</v>
      </c>
      <c r="O52" s="10">
        <v>16198</v>
      </c>
      <c r="P52" s="9">
        <v>735</v>
      </c>
      <c r="Q52" s="10">
        <v>697</v>
      </c>
      <c r="R52" s="10">
        <v>595</v>
      </c>
      <c r="S52" s="10">
        <v>505</v>
      </c>
      <c r="T52" s="37">
        <f>O52-L52</f>
        <v>11384</v>
      </c>
      <c r="U52" s="38">
        <f>T52/L52</f>
        <v>2.3647694225176568</v>
      </c>
      <c r="V52" s="39">
        <f>SUM(O52+S52)</f>
        <v>16703</v>
      </c>
      <c r="W52" s="38">
        <f>O52/V52</f>
        <v>0.96976591031551218</v>
      </c>
    </row>
    <row r="53" spans="1:23" ht="15" customHeight="1" x14ac:dyDescent="0.2">
      <c r="A53" s="7">
        <v>6099</v>
      </c>
      <c r="B53" s="8" t="s">
        <v>190</v>
      </c>
      <c r="C53" s="7" t="s">
        <v>143</v>
      </c>
      <c r="D53" s="9">
        <v>848</v>
      </c>
      <c r="E53" s="10">
        <v>623</v>
      </c>
      <c r="F53" s="10">
        <v>694</v>
      </c>
      <c r="G53" s="10">
        <v>942</v>
      </c>
      <c r="H53" s="9">
        <v>379</v>
      </c>
      <c r="I53" s="10">
        <v>654</v>
      </c>
      <c r="J53" s="10">
        <v>2688</v>
      </c>
      <c r="K53" s="10">
        <v>3158</v>
      </c>
      <c r="L53" s="9">
        <v>1227</v>
      </c>
      <c r="M53" s="10">
        <v>1277</v>
      </c>
      <c r="N53" s="10">
        <v>3382</v>
      </c>
      <c r="O53" s="10">
        <v>4100</v>
      </c>
      <c r="P53" s="9">
        <v>130800</v>
      </c>
      <c r="Q53" s="10">
        <v>149530</v>
      </c>
      <c r="R53" s="10">
        <v>176121</v>
      </c>
      <c r="S53" s="10">
        <v>179040</v>
      </c>
      <c r="T53" s="37">
        <f>O53-L53</f>
        <v>2873</v>
      </c>
      <c r="U53" s="38">
        <f>T53/L53</f>
        <v>2.3414832925835372</v>
      </c>
      <c r="V53" s="39">
        <f>SUM(O53+S53)</f>
        <v>183140</v>
      </c>
      <c r="W53" s="38">
        <f>O53/V53</f>
        <v>2.2387244730807034E-2</v>
      </c>
    </row>
    <row r="54" spans="1:23" ht="15" customHeight="1" x14ac:dyDescent="0.2">
      <c r="A54" s="7">
        <v>8123</v>
      </c>
      <c r="B54" s="8" t="s">
        <v>254</v>
      </c>
      <c r="C54" s="7" t="s">
        <v>200</v>
      </c>
      <c r="D54" s="9">
        <v>726</v>
      </c>
      <c r="E54" s="10">
        <v>1481</v>
      </c>
      <c r="F54" s="10">
        <v>1159</v>
      </c>
      <c r="G54" s="10">
        <v>1362</v>
      </c>
      <c r="H54" s="9">
        <v>1950</v>
      </c>
      <c r="I54" s="10">
        <v>2478</v>
      </c>
      <c r="J54" s="10">
        <v>4663</v>
      </c>
      <c r="K54" s="10">
        <v>7491</v>
      </c>
      <c r="L54" s="9">
        <v>2676</v>
      </c>
      <c r="M54" s="10">
        <v>3959</v>
      </c>
      <c r="N54" s="10">
        <v>5822</v>
      </c>
      <c r="O54" s="10">
        <v>8853</v>
      </c>
      <c r="P54" s="9">
        <v>48449</v>
      </c>
      <c r="Q54" s="10">
        <v>62222</v>
      </c>
      <c r="R54" s="10">
        <v>90459</v>
      </c>
      <c r="S54" s="10">
        <v>111109</v>
      </c>
      <c r="T54" s="37">
        <f>O54-L54</f>
        <v>6177</v>
      </c>
      <c r="U54" s="38">
        <f>T54/L54</f>
        <v>2.3082959641255605</v>
      </c>
      <c r="V54" s="39">
        <f>SUM(O54+S54)</f>
        <v>119962</v>
      </c>
      <c r="W54" s="38">
        <f>O54/V54</f>
        <v>7.3798369483669829E-2</v>
      </c>
    </row>
    <row r="55" spans="1:23" ht="15" customHeight="1" x14ac:dyDescent="0.2">
      <c r="A55" s="7">
        <v>51685</v>
      </c>
      <c r="B55" s="8" t="s">
        <v>1776</v>
      </c>
      <c r="C55" s="7" t="s">
        <v>1711</v>
      </c>
      <c r="D55" s="9">
        <v>55</v>
      </c>
      <c r="E55" s="10">
        <v>477</v>
      </c>
      <c r="F55" s="10">
        <v>0</v>
      </c>
      <c r="G55" s="10">
        <v>0</v>
      </c>
      <c r="H55" s="9">
        <v>1272</v>
      </c>
      <c r="I55" s="10">
        <v>1933</v>
      </c>
      <c r="J55" s="10">
        <v>3736</v>
      </c>
      <c r="K55" s="10">
        <v>4351</v>
      </c>
      <c r="L55" s="9">
        <v>1327</v>
      </c>
      <c r="M55" s="10">
        <v>2410</v>
      </c>
      <c r="N55" s="10">
        <v>3736</v>
      </c>
      <c r="O55" s="10">
        <v>4351</v>
      </c>
      <c r="P55" s="9">
        <v>928</v>
      </c>
      <c r="Q55" s="10">
        <v>961</v>
      </c>
      <c r="R55" s="10">
        <v>1168</v>
      </c>
      <c r="S55" s="10">
        <v>1174</v>
      </c>
      <c r="T55" s="37">
        <f>O55-L55</f>
        <v>3024</v>
      </c>
      <c r="U55" s="38">
        <f>T55/L55</f>
        <v>2.2788244159758855</v>
      </c>
      <c r="V55" s="39">
        <f>SUM(O55+S55)</f>
        <v>5525</v>
      </c>
      <c r="W55" s="38">
        <f>O55/V55</f>
        <v>0.78751131221719461</v>
      </c>
    </row>
    <row r="56" spans="1:23" ht="15" customHeight="1" x14ac:dyDescent="0.2">
      <c r="A56" s="7">
        <v>12095</v>
      </c>
      <c r="B56" s="8" t="s">
        <v>171</v>
      </c>
      <c r="C56" s="7" t="s">
        <v>271</v>
      </c>
      <c r="D56" s="9">
        <v>18462</v>
      </c>
      <c r="E56" s="10">
        <v>12167</v>
      </c>
      <c r="F56" s="10">
        <v>17279</v>
      </c>
      <c r="G56" s="10">
        <v>18898</v>
      </c>
      <c r="H56" s="9">
        <v>16714</v>
      </c>
      <c r="I56" s="10">
        <v>30830</v>
      </c>
      <c r="J56" s="10">
        <v>66358</v>
      </c>
      <c r="K56" s="10">
        <v>94959</v>
      </c>
      <c r="L56" s="9">
        <v>35176</v>
      </c>
      <c r="M56" s="10">
        <v>42997</v>
      </c>
      <c r="N56" s="10">
        <v>83637</v>
      </c>
      <c r="O56" s="10">
        <v>113857</v>
      </c>
      <c r="P56" s="9">
        <v>247510</v>
      </c>
      <c r="Q56" s="10">
        <v>318352</v>
      </c>
      <c r="R56" s="10">
        <v>404202</v>
      </c>
      <c r="S56" s="10">
        <v>447994</v>
      </c>
      <c r="T56" s="37">
        <f>O56-L56</f>
        <v>78681</v>
      </c>
      <c r="U56" s="38">
        <f>T56/L56</f>
        <v>2.2367807596088243</v>
      </c>
      <c r="V56" s="39">
        <f>SUM(O56+S56)</f>
        <v>561851</v>
      </c>
      <c r="W56" s="38">
        <f>O56/V56</f>
        <v>0.20264625318812282</v>
      </c>
    </row>
    <row r="57" spans="1:23" ht="15" customHeight="1" x14ac:dyDescent="0.2">
      <c r="A57" s="7">
        <v>29225</v>
      </c>
      <c r="B57" s="8" t="s">
        <v>423</v>
      </c>
      <c r="C57" s="7" t="s">
        <v>960</v>
      </c>
      <c r="D57" s="9">
        <v>898</v>
      </c>
      <c r="E57" s="10">
        <v>1549</v>
      </c>
      <c r="F57" s="10">
        <v>2263</v>
      </c>
      <c r="G57" s="10">
        <v>2511</v>
      </c>
      <c r="H57" s="9">
        <v>194</v>
      </c>
      <c r="I57" s="10">
        <v>395</v>
      </c>
      <c r="J57" s="10">
        <v>834</v>
      </c>
      <c r="K57" s="10">
        <v>1020</v>
      </c>
      <c r="L57" s="9">
        <v>1092</v>
      </c>
      <c r="M57" s="10">
        <v>1944</v>
      </c>
      <c r="N57" s="10">
        <v>3097</v>
      </c>
      <c r="O57" s="10">
        <v>3531</v>
      </c>
      <c r="P57" s="9">
        <v>7975</v>
      </c>
      <c r="Q57" s="10">
        <v>10108</v>
      </c>
      <c r="R57" s="10">
        <v>11320</v>
      </c>
      <c r="S57" s="10">
        <v>11689</v>
      </c>
      <c r="T57" s="37">
        <f>O57-L57</f>
        <v>2439</v>
      </c>
      <c r="U57" s="38">
        <f>T57/L57</f>
        <v>2.2335164835164836</v>
      </c>
      <c r="V57" s="39">
        <f>SUM(O57+S57)</f>
        <v>15220</v>
      </c>
      <c r="W57" s="38">
        <f>O57/V57</f>
        <v>0.23199737187910643</v>
      </c>
    </row>
    <row r="58" spans="1:23" ht="15" hidden="1" customHeight="1" x14ac:dyDescent="0.2">
      <c r="A58" s="7">
        <v>17079</v>
      </c>
      <c r="B58" s="8" t="s">
        <v>378</v>
      </c>
      <c r="C58" s="7" t="s">
        <v>516</v>
      </c>
      <c r="D58" s="9">
        <v>13</v>
      </c>
      <c r="E58" s="10">
        <v>25</v>
      </c>
      <c r="F58" s="10">
        <v>45</v>
      </c>
      <c r="G58" s="10">
        <v>42</v>
      </c>
      <c r="H58" s="9">
        <v>0</v>
      </c>
      <c r="I58" s="10">
        <v>0</v>
      </c>
      <c r="J58" s="10">
        <v>0</v>
      </c>
      <c r="K58" s="10">
        <v>0</v>
      </c>
      <c r="L58" s="9">
        <v>13</v>
      </c>
      <c r="M58" s="10">
        <v>25</v>
      </c>
      <c r="N58" s="10">
        <v>45</v>
      </c>
      <c r="O58" s="10">
        <v>42</v>
      </c>
      <c r="P58" s="9">
        <v>4285</v>
      </c>
      <c r="Q58" s="10">
        <v>4269</v>
      </c>
      <c r="R58" s="10">
        <v>4300</v>
      </c>
      <c r="S58" s="10">
        <v>4186</v>
      </c>
      <c r="T58" s="37">
        <f>O58-L58</f>
        <v>29</v>
      </c>
      <c r="U58" s="38">
        <f>T58/L58</f>
        <v>2.2307692307692308</v>
      </c>
      <c r="V58" s="39">
        <f>SUM(O58+S58)</f>
        <v>4228</v>
      </c>
      <c r="W58" s="38">
        <f>O58/V58</f>
        <v>9.9337748344370865E-3</v>
      </c>
    </row>
    <row r="59" spans="1:23" ht="15" customHeight="1" x14ac:dyDescent="0.2">
      <c r="A59" s="7">
        <v>4021</v>
      </c>
      <c r="B59" s="8" t="s">
        <v>138</v>
      </c>
      <c r="C59" s="7" t="s">
        <v>127</v>
      </c>
      <c r="D59" s="9">
        <v>14406</v>
      </c>
      <c r="E59" s="10">
        <v>16425</v>
      </c>
      <c r="F59" s="10">
        <v>20639</v>
      </c>
      <c r="G59" s="10">
        <v>20808</v>
      </c>
      <c r="H59" s="9">
        <v>25490</v>
      </c>
      <c r="I59" s="10">
        <v>49414</v>
      </c>
      <c r="J59" s="10">
        <v>99948</v>
      </c>
      <c r="K59" s="10">
        <v>107907</v>
      </c>
      <c r="L59" s="9">
        <v>39896</v>
      </c>
      <c r="M59" s="10">
        <v>65839</v>
      </c>
      <c r="N59" s="10">
        <v>120587</v>
      </c>
      <c r="O59" s="10">
        <v>128715</v>
      </c>
      <c r="P59" s="9">
        <v>12836</v>
      </c>
      <c r="Q59" s="10">
        <v>15315</v>
      </c>
      <c r="R59" s="10">
        <v>38635</v>
      </c>
      <c r="S59" s="10">
        <v>44163</v>
      </c>
      <c r="T59" s="37">
        <f>O59-L59</f>
        <v>88819</v>
      </c>
      <c r="U59" s="38">
        <f>T59/L59</f>
        <v>2.2262632845398036</v>
      </c>
      <c r="V59" s="39">
        <f>SUM(O59+S59)</f>
        <v>172878</v>
      </c>
      <c r="W59" s="38">
        <f>O59/V59</f>
        <v>0.74454239405823763</v>
      </c>
    </row>
    <row r="60" spans="1:23" ht="15" customHeight="1" x14ac:dyDescent="0.2">
      <c r="A60" s="7">
        <v>46135</v>
      </c>
      <c r="B60" s="8" t="s">
        <v>1501</v>
      </c>
      <c r="C60" s="7" t="s">
        <v>1465</v>
      </c>
      <c r="D60" s="9">
        <v>127</v>
      </c>
      <c r="E60" s="10">
        <v>239</v>
      </c>
      <c r="F60" s="10">
        <v>426</v>
      </c>
      <c r="G60" s="10">
        <v>467</v>
      </c>
      <c r="H60" s="9">
        <v>99</v>
      </c>
      <c r="I60" s="10">
        <v>138</v>
      </c>
      <c r="J60" s="10">
        <v>165</v>
      </c>
      <c r="K60" s="10">
        <v>260</v>
      </c>
      <c r="L60" s="9">
        <v>226</v>
      </c>
      <c r="M60" s="10">
        <v>377</v>
      </c>
      <c r="N60" s="10">
        <v>591</v>
      </c>
      <c r="O60" s="10">
        <v>727</v>
      </c>
      <c r="P60" s="9">
        <v>7345</v>
      </c>
      <c r="Q60" s="10">
        <v>8463</v>
      </c>
      <c r="R60" s="10">
        <v>9061</v>
      </c>
      <c r="S60" s="10">
        <v>9645</v>
      </c>
      <c r="T60" s="37">
        <f>O60-L60</f>
        <v>501</v>
      </c>
      <c r="U60" s="38">
        <f>T60/L60</f>
        <v>2.2168141592920354</v>
      </c>
      <c r="V60" s="39">
        <f>SUM(O60+S60)</f>
        <v>10372</v>
      </c>
      <c r="W60" s="38">
        <f>O60/V60</f>
        <v>7.0092556883918244E-2</v>
      </c>
    </row>
    <row r="61" spans="1:23" ht="15" customHeight="1" x14ac:dyDescent="0.2">
      <c r="A61" s="7">
        <v>13073</v>
      </c>
      <c r="B61" s="8" t="s">
        <v>79</v>
      </c>
      <c r="C61" s="7" t="s">
        <v>321</v>
      </c>
      <c r="D61" s="9">
        <v>7920</v>
      </c>
      <c r="E61" s="10">
        <v>10288</v>
      </c>
      <c r="F61" s="10">
        <v>12979</v>
      </c>
      <c r="G61" s="10">
        <v>15142</v>
      </c>
      <c r="H61" s="9">
        <v>832</v>
      </c>
      <c r="I61" s="10">
        <v>2066</v>
      </c>
      <c r="J61" s="10">
        <v>7794</v>
      </c>
      <c r="K61" s="10">
        <v>12830</v>
      </c>
      <c r="L61" s="9">
        <v>8752</v>
      </c>
      <c r="M61" s="10">
        <v>12354</v>
      </c>
      <c r="N61" s="10">
        <v>20773</v>
      </c>
      <c r="O61" s="10">
        <v>27972</v>
      </c>
      <c r="P61" s="9">
        <v>14993</v>
      </c>
      <c r="Q61" s="10">
        <v>20972</v>
      </c>
      <c r="R61" s="10">
        <v>27854</v>
      </c>
      <c r="S61" s="10">
        <v>30668</v>
      </c>
      <c r="T61" s="37">
        <f>O61-L61</f>
        <v>19220</v>
      </c>
      <c r="U61" s="38">
        <f>T61/L61</f>
        <v>2.1960694698354661</v>
      </c>
      <c r="V61" s="39">
        <f>SUM(O61+S61)</f>
        <v>58640</v>
      </c>
      <c r="W61" s="38">
        <f>O61/V61</f>
        <v>0.47701227830832199</v>
      </c>
    </row>
    <row r="62" spans="1:23" ht="15" customHeight="1" x14ac:dyDescent="0.2">
      <c r="A62" s="7">
        <v>13123</v>
      </c>
      <c r="B62" s="8" t="s">
        <v>364</v>
      </c>
      <c r="C62" s="7" t="s">
        <v>321</v>
      </c>
      <c r="D62" s="9">
        <v>4541</v>
      </c>
      <c r="E62" s="10">
        <v>8479</v>
      </c>
      <c r="F62" s="10">
        <v>13566</v>
      </c>
      <c r="G62" s="10">
        <v>14624</v>
      </c>
      <c r="H62" s="9">
        <v>862</v>
      </c>
      <c r="I62" s="10">
        <v>1814</v>
      </c>
      <c r="J62" s="10">
        <v>2176</v>
      </c>
      <c r="K62" s="10">
        <v>2274</v>
      </c>
      <c r="L62" s="9">
        <v>5403</v>
      </c>
      <c r="M62" s="10">
        <v>10293</v>
      </c>
      <c r="N62" s="10">
        <v>15742</v>
      </c>
      <c r="O62" s="10">
        <v>16898</v>
      </c>
      <c r="P62" s="9">
        <v>1576</v>
      </c>
      <c r="Q62" s="10">
        <v>1590</v>
      </c>
      <c r="R62" s="10">
        <v>818</v>
      </c>
      <c r="S62" s="10">
        <v>819</v>
      </c>
      <c r="T62" s="37">
        <f>O62-L62</f>
        <v>11495</v>
      </c>
      <c r="U62" s="38">
        <f>T62/L62</f>
        <v>2.1275217471774939</v>
      </c>
      <c r="V62" s="39">
        <f>SUM(O62+S62)</f>
        <v>17717</v>
      </c>
      <c r="W62" s="38">
        <f>O62/V62</f>
        <v>0.95377321216910316</v>
      </c>
    </row>
    <row r="63" spans="1:23" ht="15" customHeight="1" x14ac:dyDescent="0.2">
      <c r="A63" s="7">
        <v>32019</v>
      </c>
      <c r="B63" s="8" t="s">
        <v>460</v>
      </c>
      <c r="C63" s="7" t="s">
        <v>1260</v>
      </c>
      <c r="D63" s="9">
        <v>2393</v>
      </c>
      <c r="E63" s="10">
        <v>3259</v>
      </c>
      <c r="F63" s="10">
        <v>4639</v>
      </c>
      <c r="G63" s="10">
        <v>5231</v>
      </c>
      <c r="H63" s="9">
        <v>5096</v>
      </c>
      <c r="I63" s="10">
        <v>9663</v>
      </c>
      <c r="J63" s="10">
        <v>16574</v>
      </c>
      <c r="K63" s="10">
        <v>17829</v>
      </c>
      <c r="L63" s="9">
        <v>7489</v>
      </c>
      <c r="M63" s="10">
        <v>12922</v>
      </c>
      <c r="N63" s="10">
        <v>21213</v>
      </c>
      <c r="O63" s="10">
        <v>23060</v>
      </c>
      <c r="P63" s="9">
        <v>1233</v>
      </c>
      <c r="Q63" s="10">
        <v>1357</v>
      </c>
      <c r="R63" s="10">
        <v>1334</v>
      </c>
      <c r="S63" s="10">
        <v>1341</v>
      </c>
      <c r="T63" s="37">
        <f>O63-L63</f>
        <v>15571</v>
      </c>
      <c r="U63" s="38">
        <f>T63/L63</f>
        <v>2.0791828014421152</v>
      </c>
      <c r="V63" s="39">
        <f>SUM(O63+S63)</f>
        <v>24401</v>
      </c>
      <c r="W63" s="38">
        <f>O63/V63</f>
        <v>0.94504323593295358</v>
      </c>
    </row>
    <row r="64" spans="1:23" ht="15" customHeight="1" x14ac:dyDescent="0.2">
      <c r="A64" s="7">
        <v>27149</v>
      </c>
      <c r="B64" s="8" t="s">
        <v>665</v>
      </c>
      <c r="C64" s="7" t="s">
        <v>899</v>
      </c>
      <c r="D64" s="9">
        <v>33</v>
      </c>
      <c r="E64" s="10">
        <v>64</v>
      </c>
      <c r="F64" s="10">
        <v>100</v>
      </c>
      <c r="G64" s="10">
        <v>101</v>
      </c>
      <c r="H64" s="9">
        <v>0</v>
      </c>
      <c r="I64" s="10">
        <v>0</v>
      </c>
      <c r="J64" s="10">
        <v>0</v>
      </c>
      <c r="K64" s="10">
        <v>0</v>
      </c>
      <c r="L64" s="9">
        <v>33</v>
      </c>
      <c r="M64" s="10">
        <v>64</v>
      </c>
      <c r="N64" s="10">
        <v>100</v>
      </c>
      <c r="O64" s="10">
        <v>101</v>
      </c>
      <c r="P64" s="9">
        <v>4075</v>
      </c>
      <c r="Q64" s="10">
        <v>4010</v>
      </c>
      <c r="R64" s="10">
        <v>4060</v>
      </c>
      <c r="S64" s="10">
        <v>4112</v>
      </c>
      <c r="T64" s="37">
        <f>O64-L64</f>
        <v>68</v>
      </c>
      <c r="U64" s="38">
        <f>T64/L64</f>
        <v>2.0606060606060606</v>
      </c>
      <c r="V64" s="39">
        <f>SUM(O64+S64)</f>
        <v>4213</v>
      </c>
      <c r="W64" s="38">
        <f>O64/V64</f>
        <v>2.3973415618324233E-2</v>
      </c>
    </row>
    <row r="65" spans="1:23" ht="15" customHeight="1" x14ac:dyDescent="0.2">
      <c r="A65" s="7">
        <v>38053</v>
      </c>
      <c r="B65" s="8" t="s">
        <v>1161</v>
      </c>
      <c r="C65" s="7" t="s">
        <v>1142</v>
      </c>
      <c r="D65" s="9">
        <v>423</v>
      </c>
      <c r="E65" s="10">
        <v>318</v>
      </c>
      <c r="F65" s="10">
        <v>341</v>
      </c>
      <c r="G65" s="10">
        <v>734</v>
      </c>
      <c r="H65" s="9">
        <v>558</v>
      </c>
      <c r="I65" s="10">
        <v>489</v>
      </c>
      <c r="J65" s="10">
        <v>740</v>
      </c>
      <c r="K65" s="10">
        <v>2263</v>
      </c>
      <c r="L65" s="9">
        <v>981</v>
      </c>
      <c r="M65" s="10">
        <v>807</v>
      </c>
      <c r="N65" s="10">
        <v>1081</v>
      </c>
      <c r="O65" s="10">
        <v>2997</v>
      </c>
      <c r="P65" s="9">
        <v>2197</v>
      </c>
      <c r="Q65" s="10">
        <v>1912</v>
      </c>
      <c r="R65" s="10">
        <v>2009</v>
      </c>
      <c r="S65" s="10">
        <v>4664</v>
      </c>
      <c r="T65" s="37">
        <f>O65-L65</f>
        <v>2016</v>
      </c>
      <c r="U65" s="38">
        <f>T65/L65</f>
        <v>2.0550458715596331</v>
      </c>
      <c r="V65" s="39">
        <f>SUM(O65+S65)</f>
        <v>7661</v>
      </c>
      <c r="W65" s="38">
        <f>O65/V65</f>
        <v>0.39120219292520558</v>
      </c>
    </row>
    <row r="66" spans="1:23" ht="15" customHeight="1" x14ac:dyDescent="0.2">
      <c r="A66" s="7">
        <v>8039</v>
      </c>
      <c r="B66" s="8" t="s">
        <v>220</v>
      </c>
      <c r="C66" s="7" t="s">
        <v>200</v>
      </c>
      <c r="D66" s="9">
        <v>1893</v>
      </c>
      <c r="E66" s="10">
        <v>2077</v>
      </c>
      <c r="F66" s="10">
        <v>2922</v>
      </c>
      <c r="G66" s="10">
        <v>3819</v>
      </c>
      <c r="H66" s="9">
        <v>553</v>
      </c>
      <c r="I66" s="10">
        <v>2865</v>
      </c>
      <c r="J66" s="10">
        <v>3438</v>
      </c>
      <c r="K66" s="10">
        <v>3568</v>
      </c>
      <c r="L66" s="9">
        <v>2446</v>
      </c>
      <c r="M66" s="10">
        <v>4942</v>
      </c>
      <c r="N66" s="10">
        <v>6360</v>
      </c>
      <c r="O66" s="10">
        <v>7387</v>
      </c>
      <c r="P66" s="9">
        <v>1551</v>
      </c>
      <c r="Q66" s="10">
        <v>2171</v>
      </c>
      <c r="R66" s="10">
        <v>2579</v>
      </c>
      <c r="S66" s="10">
        <v>2418</v>
      </c>
      <c r="T66" s="37">
        <f>O66-L66</f>
        <v>4941</v>
      </c>
      <c r="U66" s="38">
        <f>T66/L66</f>
        <v>2.0200327064595256</v>
      </c>
      <c r="V66" s="39">
        <f>SUM(O66+S66)</f>
        <v>9805</v>
      </c>
      <c r="W66" s="38">
        <f>O66/V66</f>
        <v>0.75339112697603261</v>
      </c>
    </row>
    <row r="67" spans="1:23" ht="15" customHeight="1" x14ac:dyDescent="0.2">
      <c r="A67" s="7">
        <v>13103</v>
      </c>
      <c r="B67" s="8" t="s">
        <v>358</v>
      </c>
      <c r="C67" s="7" t="s">
        <v>321</v>
      </c>
      <c r="D67" s="9">
        <v>5142</v>
      </c>
      <c r="E67" s="10">
        <v>8433</v>
      </c>
      <c r="F67" s="10">
        <v>11165</v>
      </c>
      <c r="G67" s="10">
        <v>14194</v>
      </c>
      <c r="H67" s="9">
        <v>2532</v>
      </c>
      <c r="I67" s="10">
        <v>4046</v>
      </c>
      <c r="J67" s="10">
        <v>7089</v>
      </c>
      <c r="K67" s="10">
        <v>8829</v>
      </c>
      <c r="L67" s="9">
        <v>7674</v>
      </c>
      <c r="M67" s="10">
        <v>12479</v>
      </c>
      <c r="N67" s="10">
        <v>18254</v>
      </c>
      <c r="O67" s="10">
        <v>23023</v>
      </c>
      <c r="P67" s="9">
        <v>1818</v>
      </c>
      <c r="Q67" s="10">
        <v>1690</v>
      </c>
      <c r="R67" s="10">
        <v>1630</v>
      </c>
      <c r="S67" s="10">
        <v>1294</v>
      </c>
      <c r="T67" s="37">
        <f>O67-L67</f>
        <v>15349</v>
      </c>
      <c r="U67" s="38">
        <f>T67/L67</f>
        <v>2.0001303101381289</v>
      </c>
      <c r="V67" s="39">
        <f>SUM(O67+S67)</f>
        <v>24317</v>
      </c>
      <c r="W67" s="38">
        <f>O67/V67</f>
        <v>0.94678619895546323</v>
      </c>
    </row>
    <row r="68" spans="1:23" ht="15" customHeight="1" x14ac:dyDescent="0.2">
      <c r="A68" s="7">
        <v>13085</v>
      </c>
      <c r="B68" s="8" t="s">
        <v>351</v>
      </c>
      <c r="C68" s="7" t="s">
        <v>321</v>
      </c>
      <c r="D68" s="9">
        <v>3398</v>
      </c>
      <c r="E68" s="10">
        <v>5095</v>
      </c>
      <c r="F68" s="10">
        <v>7305</v>
      </c>
      <c r="G68" s="10">
        <v>7777</v>
      </c>
      <c r="H68" s="9">
        <v>385</v>
      </c>
      <c r="I68" s="10">
        <v>1458</v>
      </c>
      <c r="J68" s="10">
        <v>2584</v>
      </c>
      <c r="K68" s="10">
        <v>3537</v>
      </c>
      <c r="L68" s="9">
        <v>3783</v>
      </c>
      <c r="M68" s="10">
        <v>6553</v>
      </c>
      <c r="N68" s="10">
        <v>9889</v>
      </c>
      <c r="O68" s="10">
        <v>11314</v>
      </c>
      <c r="P68" s="9">
        <v>538</v>
      </c>
      <c r="Q68" s="10">
        <v>610</v>
      </c>
      <c r="R68" s="10">
        <v>536</v>
      </c>
      <c r="S68" s="10">
        <v>612</v>
      </c>
      <c r="T68" s="37">
        <f>O68-L68</f>
        <v>7531</v>
      </c>
      <c r="U68" s="38">
        <f>T68/L68</f>
        <v>1.9907480835315887</v>
      </c>
      <c r="V68" s="39">
        <f>SUM(O68+S68)</f>
        <v>11926</v>
      </c>
      <c r="W68" s="38">
        <f>O68/V68</f>
        <v>0.94868354854938786</v>
      </c>
    </row>
    <row r="69" spans="1:23" ht="15" customHeight="1" x14ac:dyDescent="0.2">
      <c r="A69" s="7">
        <v>12131</v>
      </c>
      <c r="B69" s="8" t="s">
        <v>319</v>
      </c>
      <c r="C69" s="7" t="s">
        <v>271</v>
      </c>
      <c r="D69" s="9">
        <v>6382</v>
      </c>
      <c r="E69" s="10">
        <v>9155</v>
      </c>
      <c r="F69" s="10">
        <v>11310</v>
      </c>
      <c r="G69" s="10">
        <v>13959</v>
      </c>
      <c r="H69" s="9">
        <v>5728</v>
      </c>
      <c r="I69" s="10">
        <v>9518</v>
      </c>
      <c r="J69" s="10">
        <v>16843</v>
      </c>
      <c r="K69" s="10">
        <v>21736</v>
      </c>
      <c r="L69" s="9">
        <v>12110</v>
      </c>
      <c r="M69" s="10">
        <v>18673</v>
      </c>
      <c r="N69" s="10">
        <v>28153</v>
      </c>
      <c r="O69" s="10">
        <v>35695</v>
      </c>
      <c r="P69" s="9">
        <v>6618</v>
      </c>
      <c r="Q69" s="10">
        <v>10410</v>
      </c>
      <c r="R69" s="10">
        <v>16979</v>
      </c>
      <c r="S69" s="10">
        <v>20502</v>
      </c>
      <c r="T69" s="37">
        <f>O69-L69</f>
        <v>23585</v>
      </c>
      <c r="U69" s="38">
        <f>T69/L69</f>
        <v>1.9475639966969447</v>
      </c>
      <c r="V69" s="39">
        <f>SUM(O69+S69)</f>
        <v>56197</v>
      </c>
      <c r="W69" s="38">
        <f>O69/V69</f>
        <v>0.63517625496022923</v>
      </c>
    </row>
    <row r="70" spans="1:23" ht="15" customHeight="1" x14ac:dyDescent="0.2">
      <c r="A70" s="7">
        <v>45051</v>
      </c>
      <c r="B70" s="8" t="s">
        <v>1454</v>
      </c>
      <c r="C70" s="7" t="s">
        <v>1437</v>
      </c>
      <c r="D70" s="9">
        <v>17514</v>
      </c>
      <c r="E70" s="10">
        <v>24981</v>
      </c>
      <c r="F70" s="10">
        <v>31779</v>
      </c>
      <c r="G70" s="10">
        <v>37673</v>
      </c>
      <c r="H70" s="9">
        <v>18229</v>
      </c>
      <c r="I70" s="10">
        <v>30705</v>
      </c>
      <c r="J70" s="10">
        <v>53359</v>
      </c>
      <c r="K70" s="10">
        <v>67359</v>
      </c>
      <c r="L70" s="9">
        <v>35743</v>
      </c>
      <c r="M70" s="10">
        <v>55686</v>
      </c>
      <c r="N70" s="10">
        <v>85138</v>
      </c>
      <c r="O70" s="10">
        <v>105032</v>
      </c>
      <c r="P70" s="9">
        <v>54227</v>
      </c>
      <c r="Q70" s="10">
        <v>66417</v>
      </c>
      <c r="R70" s="10">
        <v>100854</v>
      </c>
      <c r="S70" s="10">
        <v>98670</v>
      </c>
      <c r="T70" s="37">
        <f>O70-L70</f>
        <v>69289</v>
      </c>
      <c r="U70" s="38">
        <f>T70/L70</f>
        <v>1.9385334191310186</v>
      </c>
      <c r="V70" s="39">
        <f>SUM(O70+S70)</f>
        <v>203702</v>
      </c>
      <c r="W70" s="38">
        <f>O70/V70</f>
        <v>0.51561594878793526</v>
      </c>
    </row>
    <row r="71" spans="1:23" ht="15" customHeight="1" x14ac:dyDescent="0.2">
      <c r="A71" s="7">
        <v>51145</v>
      </c>
      <c r="B71" s="8" t="s">
        <v>1744</v>
      </c>
      <c r="C71" s="7" t="s">
        <v>1711</v>
      </c>
      <c r="D71" s="9">
        <v>3445</v>
      </c>
      <c r="E71" s="10">
        <v>6059</v>
      </c>
      <c r="F71" s="10">
        <v>8479</v>
      </c>
      <c r="G71" s="10">
        <v>9823</v>
      </c>
      <c r="H71" s="9">
        <v>321</v>
      </c>
      <c r="I71" s="10">
        <v>576</v>
      </c>
      <c r="J71" s="10">
        <v>872</v>
      </c>
      <c r="K71" s="10">
        <v>1232</v>
      </c>
      <c r="L71" s="9">
        <v>3766</v>
      </c>
      <c r="M71" s="10">
        <v>6635</v>
      </c>
      <c r="N71" s="10">
        <v>9351</v>
      </c>
      <c r="O71" s="10">
        <v>11055</v>
      </c>
      <c r="P71" s="9">
        <v>1144</v>
      </c>
      <c r="Q71" s="10">
        <v>874</v>
      </c>
      <c r="R71" s="10">
        <v>692</v>
      </c>
      <c r="S71" s="10">
        <v>536</v>
      </c>
      <c r="T71" s="37">
        <f>O71-L71</f>
        <v>7289</v>
      </c>
      <c r="U71" s="38">
        <f>T71/L71</f>
        <v>1.9354753053637812</v>
      </c>
      <c r="V71" s="39">
        <f>SUM(O71+S71)</f>
        <v>11591</v>
      </c>
      <c r="W71" s="38">
        <f>O71/V71</f>
        <v>0.95375722543352603</v>
      </c>
    </row>
    <row r="72" spans="1:23" ht="15" customHeight="1" x14ac:dyDescent="0.2">
      <c r="A72" s="7">
        <v>27019</v>
      </c>
      <c r="B72" s="8" t="s">
        <v>906</v>
      </c>
      <c r="C72" s="7" t="s">
        <v>899</v>
      </c>
      <c r="D72" s="9">
        <v>565</v>
      </c>
      <c r="E72" s="10">
        <v>1015</v>
      </c>
      <c r="F72" s="10">
        <v>1216</v>
      </c>
      <c r="G72" s="10">
        <v>1156</v>
      </c>
      <c r="H72" s="9">
        <v>513</v>
      </c>
      <c r="I72" s="10">
        <v>750</v>
      </c>
      <c r="J72" s="10">
        <v>1524</v>
      </c>
      <c r="K72" s="10">
        <v>1971</v>
      </c>
      <c r="L72" s="9">
        <v>1078</v>
      </c>
      <c r="M72" s="10">
        <v>1765</v>
      </c>
      <c r="N72" s="10">
        <v>2740</v>
      </c>
      <c r="O72" s="10">
        <v>3127</v>
      </c>
      <c r="P72" s="9">
        <v>16371</v>
      </c>
      <c r="Q72" s="10">
        <v>23118</v>
      </c>
      <c r="R72" s="10">
        <v>31795</v>
      </c>
      <c r="S72" s="10">
        <v>37253</v>
      </c>
      <c r="T72" s="37">
        <f>O72-L72</f>
        <v>2049</v>
      </c>
      <c r="U72" s="38">
        <f>T72/L72</f>
        <v>1.9007421150278294</v>
      </c>
      <c r="V72" s="39">
        <f>SUM(O72+S72)</f>
        <v>40380</v>
      </c>
      <c r="W72" s="38">
        <f>O72/V72</f>
        <v>7.7439326399207531E-2</v>
      </c>
    </row>
    <row r="73" spans="1:23" ht="15" customHeight="1" x14ac:dyDescent="0.2">
      <c r="A73" s="7">
        <v>48061</v>
      </c>
      <c r="B73" s="8" t="s">
        <v>1407</v>
      </c>
      <c r="C73" s="7" t="s">
        <v>1530</v>
      </c>
      <c r="D73" s="9">
        <v>1835</v>
      </c>
      <c r="E73" s="10">
        <v>1784</v>
      </c>
      <c r="F73" s="10">
        <v>2231</v>
      </c>
      <c r="G73" s="10">
        <v>2275</v>
      </c>
      <c r="H73" s="9">
        <v>4247</v>
      </c>
      <c r="I73" s="10">
        <v>7803</v>
      </c>
      <c r="J73" s="10">
        <v>12941</v>
      </c>
      <c r="K73" s="10">
        <v>15302</v>
      </c>
      <c r="L73" s="9">
        <v>6082</v>
      </c>
      <c r="M73" s="10">
        <v>9587</v>
      </c>
      <c r="N73" s="10">
        <v>15172</v>
      </c>
      <c r="O73" s="10">
        <v>17577</v>
      </c>
      <c r="P73" s="9">
        <v>82677</v>
      </c>
      <c r="Q73" s="10">
        <v>110067</v>
      </c>
      <c r="R73" s="10">
        <v>126752</v>
      </c>
      <c r="S73" s="10">
        <v>137328</v>
      </c>
      <c r="T73" s="37">
        <f>O73-L73</f>
        <v>11495</v>
      </c>
      <c r="U73" s="38">
        <f>T73/L73</f>
        <v>1.8900032883919764</v>
      </c>
      <c r="V73" s="39">
        <f>SUM(O73+S73)</f>
        <v>154905</v>
      </c>
      <c r="W73" s="38">
        <f>O73/V73</f>
        <v>0.11346954585068268</v>
      </c>
    </row>
    <row r="74" spans="1:23" ht="15" customHeight="1" x14ac:dyDescent="0.2">
      <c r="A74" s="7">
        <v>18069</v>
      </c>
      <c r="B74" s="8" t="s">
        <v>577</v>
      </c>
      <c r="C74" s="7" t="s">
        <v>566</v>
      </c>
      <c r="D74" s="9">
        <v>186</v>
      </c>
      <c r="E74" s="10">
        <v>492</v>
      </c>
      <c r="F74" s="10">
        <v>513</v>
      </c>
      <c r="G74" s="10">
        <v>521</v>
      </c>
      <c r="H74" s="9">
        <v>5</v>
      </c>
      <c r="I74" s="10">
        <v>10</v>
      </c>
      <c r="J74" s="10">
        <v>30</v>
      </c>
      <c r="K74" s="10">
        <v>30</v>
      </c>
      <c r="L74" s="9">
        <v>191</v>
      </c>
      <c r="M74" s="10">
        <v>502</v>
      </c>
      <c r="N74" s="10">
        <v>543</v>
      </c>
      <c r="O74" s="10">
        <v>551</v>
      </c>
      <c r="P74" s="9">
        <v>13438</v>
      </c>
      <c r="Q74" s="10">
        <v>14767</v>
      </c>
      <c r="R74" s="10">
        <v>15262</v>
      </c>
      <c r="S74" s="10">
        <v>15666</v>
      </c>
      <c r="T74" s="37">
        <f>O74-L74</f>
        <v>360</v>
      </c>
      <c r="U74" s="38">
        <f>T74/L74</f>
        <v>1.8848167539267016</v>
      </c>
      <c r="V74" s="39">
        <f>SUM(O74+S74)</f>
        <v>16217</v>
      </c>
      <c r="W74" s="38">
        <f>O74/V74</f>
        <v>3.397669112659555E-2</v>
      </c>
    </row>
    <row r="75" spans="1:23" ht="15" customHeight="1" x14ac:dyDescent="0.2">
      <c r="A75" s="7">
        <v>51065</v>
      </c>
      <c r="B75" s="8" t="s">
        <v>1727</v>
      </c>
      <c r="C75" s="7" t="s">
        <v>1711</v>
      </c>
      <c r="D75" s="9">
        <v>2347</v>
      </c>
      <c r="E75" s="10">
        <v>3819</v>
      </c>
      <c r="F75" s="10">
        <v>5345</v>
      </c>
      <c r="G75" s="10">
        <v>5909</v>
      </c>
      <c r="H75" s="9">
        <v>1184</v>
      </c>
      <c r="I75" s="10">
        <v>2921</v>
      </c>
      <c r="J75" s="10">
        <v>4062</v>
      </c>
      <c r="K75" s="10">
        <v>4222</v>
      </c>
      <c r="L75" s="9">
        <v>3531</v>
      </c>
      <c r="M75" s="10">
        <v>6740</v>
      </c>
      <c r="N75" s="10">
        <v>9407</v>
      </c>
      <c r="O75" s="10">
        <v>10131</v>
      </c>
      <c r="P75" s="9">
        <v>1508</v>
      </c>
      <c r="Q75" s="10">
        <v>1282</v>
      </c>
      <c r="R75" s="10">
        <v>980</v>
      </c>
      <c r="S75" s="10">
        <v>996</v>
      </c>
      <c r="T75" s="37">
        <f>O75-L75</f>
        <v>6600</v>
      </c>
      <c r="U75" s="38">
        <f>T75/L75</f>
        <v>1.8691588785046729</v>
      </c>
      <c r="V75" s="39">
        <f>SUM(O75+S75)</f>
        <v>11127</v>
      </c>
      <c r="W75" s="38">
        <f>O75/V75</f>
        <v>0.91048800215691561</v>
      </c>
    </row>
    <row r="76" spans="1:23" ht="15" customHeight="1" x14ac:dyDescent="0.2">
      <c r="A76" s="7">
        <v>51177</v>
      </c>
      <c r="B76" s="8" t="s">
        <v>1754</v>
      </c>
      <c r="C76" s="7" t="s">
        <v>1711</v>
      </c>
      <c r="D76" s="9">
        <v>8935</v>
      </c>
      <c r="E76" s="10">
        <v>14116</v>
      </c>
      <c r="F76" s="10">
        <v>16044</v>
      </c>
      <c r="G76" s="10">
        <v>18775</v>
      </c>
      <c r="H76" s="9">
        <v>3791</v>
      </c>
      <c r="I76" s="10">
        <v>8435</v>
      </c>
      <c r="J76" s="10">
        <v>14451</v>
      </c>
      <c r="K76" s="10">
        <v>17719</v>
      </c>
      <c r="L76" s="9">
        <v>12726</v>
      </c>
      <c r="M76" s="10">
        <v>22551</v>
      </c>
      <c r="N76" s="10">
        <v>30495</v>
      </c>
      <c r="O76" s="10">
        <v>36494</v>
      </c>
      <c r="P76" s="9">
        <v>7759</v>
      </c>
      <c r="Q76" s="10">
        <v>10779</v>
      </c>
      <c r="R76" s="10">
        <v>14690</v>
      </c>
      <c r="S76" s="10">
        <v>15756</v>
      </c>
      <c r="T76" s="37">
        <f>O76-L76</f>
        <v>23768</v>
      </c>
      <c r="U76" s="38">
        <f>T76/L76</f>
        <v>1.8676724815338677</v>
      </c>
      <c r="V76" s="39">
        <f>SUM(O76+S76)</f>
        <v>52250</v>
      </c>
      <c r="W76" s="38">
        <f>O76/V76</f>
        <v>0.69844976076555021</v>
      </c>
    </row>
    <row r="77" spans="1:23" ht="15" customHeight="1" x14ac:dyDescent="0.2">
      <c r="A77" s="7">
        <v>8113</v>
      </c>
      <c r="B77" s="8" t="s">
        <v>250</v>
      </c>
      <c r="C77" s="7" t="s">
        <v>200</v>
      </c>
      <c r="D77" s="9">
        <v>886</v>
      </c>
      <c r="E77" s="10">
        <v>2074</v>
      </c>
      <c r="F77" s="10">
        <v>2297</v>
      </c>
      <c r="G77" s="10">
        <v>2197</v>
      </c>
      <c r="H77" s="9">
        <v>1098</v>
      </c>
      <c r="I77" s="10">
        <v>2427</v>
      </c>
      <c r="J77" s="10">
        <v>3557</v>
      </c>
      <c r="K77" s="10">
        <v>3487</v>
      </c>
      <c r="L77" s="9">
        <v>1984</v>
      </c>
      <c r="M77" s="10">
        <v>4501</v>
      </c>
      <c r="N77" s="10">
        <v>5854</v>
      </c>
      <c r="O77" s="10">
        <v>5684</v>
      </c>
      <c r="P77" s="9">
        <v>651</v>
      </c>
      <c r="Q77" s="10">
        <v>696</v>
      </c>
      <c r="R77" s="10">
        <v>784</v>
      </c>
      <c r="S77" s="10">
        <v>867</v>
      </c>
      <c r="T77" s="37">
        <f>O77-L77</f>
        <v>3700</v>
      </c>
      <c r="U77" s="38">
        <f>T77/L77</f>
        <v>1.8649193548387097</v>
      </c>
      <c r="V77" s="39">
        <f>SUM(O77+S77)</f>
        <v>6551</v>
      </c>
      <c r="W77" s="38">
        <f>O77/V77</f>
        <v>0.86765379331399783</v>
      </c>
    </row>
    <row r="78" spans="1:23" ht="15" customHeight="1" x14ac:dyDescent="0.2">
      <c r="A78" s="7">
        <v>6067</v>
      </c>
      <c r="B78" s="8" t="s">
        <v>175</v>
      </c>
      <c r="C78" s="7" t="s">
        <v>143</v>
      </c>
      <c r="D78" s="9">
        <v>6633</v>
      </c>
      <c r="E78" s="10">
        <v>6126</v>
      </c>
      <c r="F78" s="10">
        <v>7611</v>
      </c>
      <c r="G78" s="10">
        <v>8333</v>
      </c>
      <c r="H78" s="9">
        <v>26625</v>
      </c>
      <c r="I78" s="10">
        <v>46315</v>
      </c>
      <c r="J78" s="10">
        <v>78196</v>
      </c>
      <c r="K78" s="10">
        <v>86901</v>
      </c>
      <c r="L78" s="9">
        <v>33258</v>
      </c>
      <c r="M78" s="10">
        <v>52441</v>
      </c>
      <c r="N78" s="10">
        <v>85807</v>
      </c>
      <c r="O78" s="10">
        <v>95234</v>
      </c>
      <c r="P78" s="9">
        <v>384316</v>
      </c>
      <c r="Q78" s="10">
        <v>422373</v>
      </c>
      <c r="R78" s="10">
        <v>470125</v>
      </c>
      <c r="S78" s="10">
        <v>492317</v>
      </c>
      <c r="T78" s="37">
        <f>O78-L78</f>
        <v>61976</v>
      </c>
      <c r="U78" s="38">
        <f>T78/L78</f>
        <v>1.8634914907691382</v>
      </c>
      <c r="V78" s="39">
        <f>SUM(O78+S78)</f>
        <v>587551</v>
      </c>
      <c r="W78" s="38">
        <f>O78/V78</f>
        <v>0.16208635505683761</v>
      </c>
    </row>
    <row r="79" spans="1:23" ht="15" customHeight="1" x14ac:dyDescent="0.2">
      <c r="A79" s="7">
        <v>29183</v>
      </c>
      <c r="B79" s="8" t="s">
        <v>992</v>
      </c>
      <c r="C79" s="7" t="s">
        <v>960</v>
      </c>
      <c r="D79" s="9">
        <v>3989</v>
      </c>
      <c r="E79" s="10">
        <v>4410</v>
      </c>
      <c r="F79" s="10">
        <v>5309</v>
      </c>
      <c r="G79" s="10">
        <v>6038</v>
      </c>
      <c r="H79" s="9">
        <v>2861</v>
      </c>
      <c r="I79" s="10">
        <v>5458</v>
      </c>
      <c r="J79" s="10">
        <v>10589</v>
      </c>
      <c r="K79" s="10">
        <v>13557</v>
      </c>
      <c r="L79" s="9">
        <v>6850</v>
      </c>
      <c r="M79" s="10">
        <v>9868</v>
      </c>
      <c r="N79" s="10">
        <v>15898</v>
      </c>
      <c r="O79" s="10">
        <v>19595</v>
      </c>
      <c r="P79" s="9">
        <v>72263</v>
      </c>
      <c r="Q79" s="10">
        <v>95646</v>
      </c>
      <c r="R79" s="10">
        <v>125118</v>
      </c>
      <c r="S79" s="10">
        <v>141549</v>
      </c>
      <c r="T79" s="37">
        <f>O79-L79</f>
        <v>12745</v>
      </c>
      <c r="U79" s="38">
        <f>T79/L79</f>
        <v>1.8605839416058394</v>
      </c>
      <c r="V79" s="39">
        <f>SUM(O79+S79)</f>
        <v>161144</v>
      </c>
      <c r="W79" s="38">
        <f>O79/V79</f>
        <v>0.12159931489847589</v>
      </c>
    </row>
    <row r="80" spans="1:23" ht="15" customHeight="1" x14ac:dyDescent="0.2">
      <c r="A80" s="7">
        <v>51127</v>
      </c>
      <c r="B80" s="8" t="s">
        <v>1740</v>
      </c>
      <c r="C80" s="7" t="s">
        <v>1711</v>
      </c>
      <c r="D80" s="9">
        <v>2504</v>
      </c>
      <c r="E80" s="10">
        <v>3619</v>
      </c>
      <c r="F80" s="10">
        <v>5118</v>
      </c>
      <c r="G80" s="10">
        <v>6510</v>
      </c>
      <c r="H80" s="9">
        <v>525</v>
      </c>
      <c r="I80" s="10">
        <v>872</v>
      </c>
      <c r="J80" s="10">
        <v>1551</v>
      </c>
      <c r="K80" s="10">
        <v>2107</v>
      </c>
      <c r="L80" s="9">
        <v>3029</v>
      </c>
      <c r="M80" s="10">
        <v>4491</v>
      </c>
      <c r="N80" s="10">
        <v>6669</v>
      </c>
      <c r="O80" s="10">
        <v>8617</v>
      </c>
      <c r="P80" s="9">
        <v>939</v>
      </c>
      <c r="Q80" s="10">
        <v>712</v>
      </c>
      <c r="R80" s="10">
        <v>626</v>
      </c>
      <c r="S80" s="10">
        <v>442</v>
      </c>
      <c r="T80" s="37">
        <f>O80-L80</f>
        <v>5588</v>
      </c>
      <c r="U80" s="38">
        <f>T80/L80</f>
        <v>1.8448332783096733</v>
      </c>
      <c r="V80" s="39">
        <f>SUM(O80+S80)</f>
        <v>9059</v>
      </c>
      <c r="W80" s="38">
        <f>O80/V80</f>
        <v>0.95120874268683075</v>
      </c>
    </row>
    <row r="81" spans="1:23" ht="15" customHeight="1" x14ac:dyDescent="0.2">
      <c r="A81" s="7">
        <v>38015</v>
      </c>
      <c r="B81" s="8" t="s">
        <v>1148</v>
      </c>
      <c r="C81" s="7" t="s">
        <v>1142</v>
      </c>
      <c r="D81" s="9">
        <v>1055</v>
      </c>
      <c r="E81" s="10">
        <v>2242</v>
      </c>
      <c r="F81" s="10">
        <v>2746</v>
      </c>
      <c r="G81" s="10">
        <v>2797</v>
      </c>
      <c r="H81" s="9">
        <v>4710</v>
      </c>
      <c r="I81" s="10">
        <v>6488</v>
      </c>
      <c r="J81" s="10">
        <v>9834</v>
      </c>
      <c r="K81" s="10">
        <v>13602</v>
      </c>
      <c r="L81" s="9">
        <v>5765</v>
      </c>
      <c r="M81" s="10">
        <v>8730</v>
      </c>
      <c r="N81" s="10">
        <v>12580</v>
      </c>
      <c r="O81" s="10">
        <v>16399</v>
      </c>
      <c r="P81" s="9">
        <v>18038</v>
      </c>
      <c r="Q81" s="10">
        <v>20273</v>
      </c>
      <c r="R81" s="10">
        <v>23174</v>
      </c>
      <c r="S81" s="10">
        <v>26293</v>
      </c>
      <c r="T81" s="37">
        <f>O81-L81</f>
        <v>10634</v>
      </c>
      <c r="U81" s="38">
        <f>T81/L81</f>
        <v>1.8445793581960104</v>
      </c>
      <c r="V81" s="39">
        <f>SUM(O81+S81)</f>
        <v>42692</v>
      </c>
      <c r="W81" s="38">
        <f>O81/V81</f>
        <v>0.38412348917830036</v>
      </c>
    </row>
    <row r="82" spans="1:23" ht="15" customHeight="1" x14ac:dyDescent="0.2">
      <c r="A82" s="7">
        <v>51007</v>
      </c>
      <c r="B82" s="8" t="s">
        <v>1713</v>
      </c>
      <c r="C82" s="7" t="s">
        <v>1711</v>
      </c>
      <c r="D82" s="9">
        <v>977</v>
      </c>
      <c r="E82" s="10">
        <v>1892</v>
      </c>
      <c r="F82" s="10">
        <v>2818</v>
      </c>
      <c r="G82" s="10">
        <v>3122</v>
      </c>
      <c r="H82" s="9">
        <v>408</v>
      </c>
      <c r="I82" s="10">
        <v>574</v>
      </c>
      <c r="J82" s="10">
        <v>699</v>
      </c>
      <c r="K82" s="10">
        <v>814</v>
      </c>
      <c r="L82" s="9">
        <v>1385</v>
      </c>
      <c r="M82" s="10">
        <v>2466</v>
      </c>
      <c r="N82" s="10">
        <v>3517</v>
      </c>
      <c r="O82" s="10">
        <v>3936</v>
      </c>
      <c r="P82" s="9">
        <v>2054</v>
      </c>
      <c r="Q82" s="10">
        <v>2143</v>
      </c>
      <c r="R82" s="10">
        <v>1842</v>
      </c>
      <c r="S82" s="10">
        <v>1768</v>
      </c>
      <c r="T82" s="37">
        <f>O82-L82</f>
        <v>2551</v>
      </c>
      <c r="U82" s="38">
        <f>T82/L82</f>
        <v>1.8418772563176895</v>
      </c>
      <c r="V82" s="39">
        <f>SUM(O82+S82)</f>
        <v>5704</v>
      </c>
      <c r="W82" s="38">
        <f>O82/V82</f>
        <v>0.69004207573632537</v>
      </c>
    </row>
    <row r="83" spans="1:23" ht="15" customHeight="1" x14ac:dyDescent="0.2">
      <c r="A83" s="7">
        <v>49049</v>
      </c>
      <c r="B83" s="8" t="s">
        <v>1707</v>
      </c>
      <c r="C83" s="7" t="s">
        <v>1693</v>
      </c>
      <c r="D83" s="9">
        <v>2255</v>
      </c>
      <c r="E83" s="10">
        <v>2544</v>
      </c>
      <c r="F83" s="10">
        <v>3637</v>
      </c>
      <c r="G83" s="10">
        <v>5352</v>
      </c>
      <c r="H83" s="9">
        <v>32152</v>
      </c>
      <c r="I83" s="10">
        <v>47082</v>
      </c>
      <c r="J83" s="10">
        <v>72179</v>
      </c>
      <c r="K83" s="10">
        <v>92390</v>
      </c>
      <c r="L83" s="9">
        <v>34407</v>
      </c>
      <c r="M83" s="10">
        <v>49626</v>
      </c>
      <c r="N83" s="10">
        <v>75816</v>
      </c>
      <c r="O83" s="10">
        <v>97742</v>
      </c>
      <c r="P83" s="9">
        <v>38413</v>
      </c>
      <c r="Q83" s="10">
        <v>54690</v>
      </c>
      <c r="R83" s="10">
        <v>72545</v>
      </c>
      <c r="S83" s="10">
        <v>94828</v>
      </c>
      <c r="T83" s="37">
        <f>O83-L83</f>
        <v>63335</v>
      </c>
      <c r="U83" s="38">
        <f>T83/L83</f>
        <v>1.8407591478478216</v>
      </c>
      <c r="V83" s="39">
        <f>SUM(O83+S83)</f>
        <v>192570</v>
      </c>
      <c r="W83" s="38">
        <f>O83/V83</f>
        <v>0.50756607986706137</v>
      </c>
    </row>
    <row r="84" spans="1:23" ht="15" customHeight="1" x14ac:dyDescent="0.2">
      <c r="A84" s="7">
        <v>48453</v>
      </c>
      <c r="B84" s="8" t="s">
        <v>1674</v>
      </c>
      <c r="C84" s="7" t="s">
        <v>1530</v>
      </c>
      <c r="D84" s="9">
        <v>36075</v>
      </c>
      <c r="E84" s="10">
        <v>37590</v>
      </c>
      <c r="F84" s="10">
        <v>44963</v>
      </c>
      <c r="G84" s="10">
        <v>52200</v>
      </c>
      <c r="H84" s="9">
        <v>31867</v>
      </c>
      <c r="I84" s="10">
        <v>62385</v>
      </c>
      <c r="J84" s="10">
        <v>105150</v>
      </c>
      <c r="K84" s="10">
        <v>140438</v>
      </c>
      <c r="L84" s="9">
        <v>67942</v>
      </c>
      <c r="M84" s="10">
        <v>99975</v>
      </c>
      <c r="N84" s="10">
        <v>150113</v>
      </c>
      <c r="O84" s="10">
        <v>192638</v>
      </c>
      <c r="P84" s="9">
        <v>196230</v>
      </c>
      <c r="Q84" s="10">
        <v>235907</v>
      </c>
      <c r="R84" s="10">
        <v>291109</v>
      </c>
      <c r="S84" s="10">
        <v>369850</v>
      </c>
      <c r="T84" s="37">
        <f>O84-L84</f>
        <v>124696</v>
      </c>
      <c r="U84" s="38">
        <f>T84/L84</f>
        <v>1.8353301345265078</v>
      </c>
      <c r="V84" s="39">
        <f>SUM(O84+S84)</f>
        <v>562488</v>
      </c>
      <c r="W84" s="38">
        <f>O84/V84</f>
        <v>0.34247486168593821</v>
      </c>
    </row>
    <row r="85" spans="1:23" ht="15" customHeight="1" x14ac:dyDescent="0.2">
      <c r="A85" s="7">
        <v>51520</v>
      </c>
      <c r="B85" s="8" t="s">
        <v>1757</v>
      </c>
      <c r="C85" s="7" t="s">
        <v>1711</v>
      </c>
      <c r="D85" s="9">
        <v>63</v>
      </c>
      <c r="E85" s="10">
        <v>292</v>
      </c>
      <c r="F85" s="10">
        <v>291</v>
      </c>
      <c r="G85" s="10">
        <v>177</v>
      </c>
      <c r="H85" s="9">
        <v>0</v>
      </c>
      <c r="I85" s="10">
        <v>0</v>
      </c>
      <c r="J85" s="10">
        <v>0</v>
      </c>
      <c r="K85" s="10">
        <v>0</v>
      </c>
      <c r="L85" s="9">
        <v>63</v>
      </c>
      <c r="M85" s="10">
        <v>292</v>
      </c>
      <c r="N85" s="10">
        <v>291</v>
      </c>
      <c r="O85" s="10">
        <v>177</v>
      </c>
      <c r="P85" s="9">
        <v>8113</v>
      </c>
      <c r="Q85" s="10">
        <v>8190</v>
      </c>
      <c r="R85" s="10">
        <v>8511</v>
      </c>
      <c r="S85" s="10">
        <v>8493</v>
      </c>
      <c r="T85" s="37">
        <f>O85-L85</f>
        <v>114</v>
      </c>
      <c r="U85" s="38">
        <f>T85/L85</f>
        <v>1.8095238095238095</v>
      </c>
      <c r="V85" s="39">
        <f>SUM(O85+S85)</f>
        <v>8670</v>
      </c>
      <c r="W85" s="38">
        <f>O85/V85</f>
        <v>2.041522491349481E-2</v>
      </c>
    </row>
    <row r="86" spans="1:23" ht="15" customHeight="1" x14ac:dyDescent="0.2">
      <c r="A86" s="7">
        <v>4013</v>
      </c>
      <c r="B86" s="8" t="s">
        <v>134</v>
      </c>
      <c r="C86" s="7" t="s">
        <v>127</v>
      </c>
      <c r="D86" s="9">
        <v>41395</v>
      </c>
      <c r="E86" s="10">
        <v>44569</v>
      </c>
      <c r="F86" s="10">
        <v>45941</v>
      </c>
      <c r="G86" s="10">
        <v>49988</v>
      </c>
      <c r="H86" s="9">
        <v>160484</v>
      </c>
      <c r="I86" s="10">
        <v>275382</v>
      </c>
      <c r="J86" s="10">
        <v>444630</v>
      </c>
      <c r="K86" s="10">
        <v>515641</v>
      </c>
      <c r="L86" s="9">
        <v>201879</v>
      </c>
      <c r="M86" s="10">
        <v>319951</v>
      </c>
      <c r="N86" s="10">
        <v>490571</v>
      </c>
      <c r="O86" s="10">
        <v>565629</v>
      </c>
      <c r="P86" s="9">
        <v>750162</v>
      </c>
      <c r="Q86" s="10">
        <v>930280</v>
      </c>
      <c r="R86" s="10">
        <v>1148708</v>
      </c>
      <c r="S86" s="10">
        <v>1247198</v>
      </c>
      <c r="T86" s="37">
        <f>O86-L86</f>
        <v>363750</v>
      </c>
      <c r="U86" s="38">
        <f>T86/L86</f>
        <v>1.8018218834054063</v>
      </c>
      <c r="V86" s="39">
        <f>SUM(O86+S86)</f>
        <v>1812827</v>
      </c>
      <c r="W86" s="38">
        <f>O86/V86</f>
        <v>0.31201488062567473</v>
      </c>
    </row>
    <row r="87" spans="1:23" ht="15" hidden="1" customHeight="1" x14ac:dyDescent="0.2">
      <c r="A87" s="7">
        <v>19183</v>
      </c>
      <c r="B87" s="8" t="s">
        <v>65</v>
      </c>
      <c r="C87" s="7" t="s">
        <v>430</v>
      </c>
      <c r="D87" s="9">
        <v>34</v>
      </c>
      <c r="E87" s="10">
        <v>81</v>
      </c>
      <c r="F87" s="10">
        <v>105</v>
      </c>
      <c r="G87" s="10">
        <v>95</v>
      </c>
      <c r="H87" s="9">
        <v>0</v>
      </c>
      <c r="I87" s="10">
        <v>0</v>
      </c>
      <c r="J87" s="10">
        <v>0</v>
      </c>
      <c r="K87" s="10">
        <v>0</v>
      </c>
      <c r="L87" s="9">
        <v>34</v>
      </c>
      <c r="M87" s="10">
        <v>81</v>
      </c>
      <c r="N87" s="10">
        <v>105</v>
      </c>
      <c r="O87" s="10">
        <v>95</v>
      </c>
      <c r="P87" s="9">
        <v>7832</v>
      </c>
      <c r="Q87" s="10">
        <v>8462</v>
      </c>
      <c r="R87" s="10">
        <v>9411</v>
      </c>
      <c r="S87" s="10">
        <v>9478</v>
      </c>
      <c r="T87" s="37">
        <f>O87-L87</f>
        <v>61</v>
      </c>
      <c r="U87" s="38">
        <f>T87/L87</f>
        <v>1.7941176470588236</v>
      </c>
      <c r="V87" s="39">
        <f>SUM(O87+S87)</f>
        <v>9573</v>
      </c>
      <c r="W87" s="38">
        <f>O87/V87</f>
        <v>9.9237438629478734E-3</v>
      </c>
    </row>
    <row r="88" spans="1:23" ht="15" customHeight="1" x14ac:dyDescent="0.2">
      <c r="A88" s="7">
        <v>18067</v>
      </c>
      <c r="B88" s="8" t="s">
        <v>93</v>
      </c>
      <c r="C88" s="7" t="s">
        <v>566</v>
      </c>
      <c r="D88" s="9">
        <v>94</v>
      </c>
      <c r="E88" s="10">
        <v>204</v>
      </c>
      <c r="F88" s="10">
        <v>221</v>
      </c>
      <c r="G88" s="10">
        <v>262</v>
      </c>
      <c r="H88" s="9">
        <v>0</v>
      </c>
      <c r="I88" s="10">
        <v>0</v>
      </c>
      <c r="J88" s="10">
        <v>0</v>
      </c>
      <c r="K88" s="10">
        <v>0</v>
      </c>
      <c r="L88" s="9">
        <v>94</v>
      </c>
      <c r="M88" s="10">
        <v>204</v>
      </c>
      <c r="N88" s="10">
        <v>221</v>
      </c>
      <c r="O88" s="10">
        <v>262</v>
      </c>
      <c r="P88" s="9">
        <v>33726</v>
      </c>
      <c r="Q88" s="10">
        <v>37400</v>
      </c>
      <c r="R88" s="10">
        <v>38458</v>
      </c>
      <c r="S88" s="10">
        <v>39343</v>
      </c>
      <c r="T88" s="37">
        <f>O88-L88</f>
        <v>168</v>
      </c>
      <c r="U88" s="38">
        <f>T88/L88</f>
        <v>1.7872340425531914</v>
      </c>
      <c r="V88" s="39">
        <f>SUM(O88+S88)</f>
        <v>39605</v>
      </c>
      <c r="W88" s="38">
        <f>O88/V88</f>
        <v>6.6153263476833729E-3</v>
      </c>
    </row>
    <row r="89" spans="1:23" ht="15" customHeight="1" x14ac:dyDescent="0.2">
      <c r="A89" s="7">
        <v>16083</v>
      </c>
      <c r="B89" s="8" t="s">
        <v>514</v>
      </c>
      <c r="C89" s="7" t="s">
        <v>483</v>
      </c>
      <c r="D89" s="9">
        <v>386</v>
      </c>
      <c r="E89" s="10">
        <v>487</v>
      </c>
      <c r="F89" s="10">
        <v>665</v>
      </c>
      <c r="G89" s="10">
        <v>584</v>
      </c>
      <c r="H89" s="9">
        <v>1765</v>
      </c>
      <c r="I89" s="10">
        <v>2956</v>
      </c>
      <c r="J89" s="10">
        <v>4273</v>
      </c>
      <c r="K89" s="10">
        <v>5390</v>
      </c>
      <c r="L89" s="9">
        <v>2151</v>
      </c>
      <c r="M89" s="10">
        <v>3443</v>
      </c>
      <c r="N89" s="10">
        <v>4938</v>
      </c>
      <c r="O89" s="10">
        <v>5974</v>
      </c>
      <c r="P89" s="9">
        <v>19007</v>
      </c>
      <c r="Q89" s="10">
        <v>22152</v>
      </c>
      <c r="R89" s="10">
        <v>26134</v>
      </c>
      <c r="S89" s="10">
        <v>28719</v>
      </c>
      <c r="T89" s="37">
        <f>O89-L89</f>
        <v>3823</v>
      </c>
      <c r="U89" s="38">
        <f>T89/L89</f>
        <v>1.7773128777312879</v>
      </c>
      <c r="V89" s="39">
        <f>SUM(O89+S89)</f>
        <v>34693</v>
      </c>
      <c r="W89" s="38">
        <f>O89/V89</f>
        <v>0.17219612025480643</v>
      </c>
    </row>
    <row r="90" spans="1:23" ht="15" customHeight="1" x14ac:dyDescent="0.2">
      <c r="A90" s="7">
        <v>28071</v>
      </c>
      <c r="B90" s="8" t="s">
        <v>97</v>
      </c>
      <c r="C90" s="7" t="s">
        <v>1002</v>
      </c>
      <c r="D90" s="9">
        <v>4725</v>
      </c>
      <c r="E90" s="10">
        <v>6053</v>
      </c>
      <c r="F90" s="10">
        <v>8049</v>
      </c>
      <c r="G90" s="10">
        <v>9192</v>
      </c>
      <c r="H90" s="9">
        <v>3651</v>
      </c>
      <c r="I90" s="10">
        <v>6132</v>
      </c>
      <c r="J90" s="10">
        <v>9899</v>
      </c>
      <c r="K90" s="10">
        <v>14063</v>
      </c>
      <c r="L90" s="9">
        <v>8376</v>
      </c>
      <c r="M90" s="10">
        <v>12185</v>
      </c>
      <c r="N90" s="10">
        <v>17948</v>
      </c>
      <c r="O90" s="10">
        <v>23255</v>
      </c>
      <c r="P90" s="9">
        <v>4102</v>
      </c>
      <c r="Q90" s="10">
        <v>4402</v>
      </c>
      <c r="R90" s="10">
        <v>4781</v>
      </c>
      <c r="S90" s="10">
        <v>4953</v>
      </c>
      <c r="T90" s="37">
        <f>O90-L90</f>
        <v>14879</v>
      </c>
      <c r="U90" s="38">
        <f>T90/L90</f>
        <v>1.7763849092645654</v>
      </c>
      <c r="V90" s="39">
        <f>SUM(O90+S90)</f>
        <v>28208</v>
      </c>
      <c r="W90" s="38">
        <f>O90/V90</f>
        <v>0.82441151446398186</v>
      </c>
    </row>
    <row r="91" spans="1:23" ht="15" customHeight="1" x14ac:dyDescent="0.2">
      <c r="A91" s="7">
        <v>41017</v>
      </c>
      <c r="B91" s="8" t="s">
        <v>1386</v>
      </c>
      <c r="C91" s="7" t="s">
        <v>1382</v>
      </c>
      <c r="D91" s="9">
        <v>13159</v>
      </c>
      <c r="E91" s="10">
        <v>16743</v>
      </c>
      <c r="F91" s="10">
        <v>19858</v>
      </c>
      <c r="G91" s="10">
        <v>22194</v>
      </c>
      <c r="H91" s="9">
        <v>14938</v>
      </c>
      <c r="I91" s="10">
        <v>28015</v>
      </c>
      <c r="J91" s="10">
        <v>46923</v>
      </c>
      <c r="K91" s="10">
        <v>55810</v>
      </c>
      <c r="L91" s="9">
        <v>28097</v>
      </c>
      <c r="M91" s="10">
        <v>44758</v>
      </c>
      <c r="N91" s="10">
        <v>66781</v>
      </c>
      <c r="O91" s="10">
        <v>78004</v>
      </c>
      <c r="P91" s="9">
        <v>7831</v>
      </c>
      <c r="Q91" s="10">
        <v>9824</v>
      </c>
      <c r="R91" s="10">
        <v>13358</v>
      </c>
      <c r="S91" s="10">
        <v>16106</v>
      </c>
      <c r="T91" s="37">
        <f>O91-L91</f>
        <v>49907</v>
      </c>
      <c r="U91" s="38">
        <f>T91/L91</f>
        <v>1.7762394561696979</v>
      </c>
      <c r="V91" s="39">
        <f>SUM(O91+S91)</f>
        <v>94110</v>
      </c>
      <c r="W91" s="38">
        <f>O91/V91</f>
        <v>0.82885984486239506</v>
      </c>
    </row>
    <row r="92" spans="1:23" ht="15" customHeight="1" x14ac:dyDescent="0.2">
      <c r="A92" s="7">
        <v>21015</v>
      </c>
      <c r="B92" s="8" t="s">
        <v>73</v>
      </c>
      <c r="C92" s="7" t="s">
        <v>674</v>
      </c>
      <c r="D92" s="9">
        <v>2670</v>
      </c>
      <c r="E92" s="10">
        <v>3028</v>
      </c>
      <c r="F92" s="10">
        <v>4421</v>
      </c>
      <c r="G92" s="10">
        <v>3958</v>
      </c>
      <c r="H92" s="9">
        <v>1737</v>
      </c>
      <c r="I92" s="10">
        <v>3983</v>
      </c>
      <c r="J92" s="10">
        <v>6670</v>
      </c>
      <c r="K92" s="10">
        <v>8249</v>
      </c>
      <c r="L92" s="9">
        <v>4407</v>
      </c>
      <c r="M92" s="10">
        <v>7011</v>
      </c>
      <c r="N92" s="10">
        <v>11091</v>
      </c>
      <c r="O92" s="10">
        <v>12207</v>
      </c>
      <c r="P92" s="9">
        <v>17069</v>
      </c>
      <c r="Q92" s="10">
        <v>26340</v>
      </c>
      <c r="R92" s="10">
        <v>35063</v>
      </c>
      <c r="S92" s="10">
        <v>39261</v>
      </c>
      <c r="T92" s="37">
        <f>O92-L92</f>
        <v>7800</v>
      </c>
      <c r="U92" s="38">
        <f>T92/L92</f>
        <v>1.7699115044247788</v>
      </c>
      <c r="V92" s="39">
        <f>SUM(O92+S92)</f>
        <v>51468</v>
      </c>
      <c r="W92" s="38">
        <f>O92/V92</f>
        <v>0.23717649801818605</v>
      </c>
    </row>
    <row r="93" spans="1:23" ht="15" customHeight="1" x14ac:dyDescent="0.2">
      <c r="A93" s="7">
        <v>13183</v>
      </c>
      <c r="B93" s="8" t="s">
        <v>384</v>
      </c>
      <c r="C93" s="7" t="s">
        <v>321</v>
      </c>
      <c r="D93" s="9">
        <v>1324</v>
      </c>
      <c r="E93" s="10">
        <v>2653</v>
      </c>
      <c r="F93" s="10">
        <v>3852</v>
      </c>
      <c r="G93" s="10">
        <v>3900</v>
      </c>
      <c r="H93" s="9">
        <v>665</v>
      </c>
      <c r="I93" s="10">
        <v>942</v>
      </c>
      <c r="J93" s="10">
        <v>1508</v>
      </c>
      <c r="K93" s="10">
        <v>1603</v>
      </c>
      <c r="L93" s="9">
        <v>1989</v>
      </c>
      <c r="M93" s="10">
        <v>3595</v>
      </c>
      <c r="N93" s="10">
        <v>5360</v>
      </c>
      <c r="O93" s="10">
        <v>5503</v>
      </c>
      <c r="P93" s="9">
        <v>649</v>
      </c>
      <c r="Q93" s="10">
        <v>637</v>
      </c>
      <c r="R93" s="10">
        <v>679</v>
      </c>
      <c r="S93" s="10">
        <v>677</v>
      </c>
      <c r="T93" s="37">
        <f>O93-L93</f>
        <v>3514</v>
      </c>
      <c r="U93" s="38">
        <f>T93/L93</f>
        <v>1.7667169431875314</v>
      </c>
      <c r="V93" s="39">
        <f>SUM(O93+S93)</f>
        <v>6180</v>
      </c>
      <c r="W93" s="38">
        <f>O93/V93</f>
        <v>0.89045307443365695</v>
      </c>
    </row>
    <row r="94" spans="1:23" ht="15" customHeight="1" x14ac:dyDescent="0.2">
      <c r="A94" s="7">
        <v>48021</v>
      </c>
      <c r="B94" s="8" t="s">
        <v>1539</v>
      </c>
      <c r="C94" s="7" t="s">
        <v>1530</v>
      </c>
      <c r="D94" s="9">
        <v>6312</v>
      </c>
      <c r="E94" s="10">
        <v>8366</v>
      </c>
      <c r="F94" s="10">
        <v>11833</v>
      </c>
      <c r="G94" s="10">
        <v>16018</v>
      </c>
      <c r="H94" s="9">
        <v>2960</v>
      </c>
      <c r="I94" s="10">
        <v>5449</v>
      </c>
      <c r="J94" s="10">
        <v>7795</v>
      </c>
      <c r="K94" s="10">
        <v>9532</v>
      </c>
      <c r="L94" s="9">
        <v>9272</v>
      </c>
      <c r="M94" s="10">
        <v>13815</v>
      </c>
      <c r="N94" s="10">
        <v>19628</v>
      </c>
      <c r="O94" s="10">
        <v>25550</v>
      </c>
      <c r="P94" s="9">
        <v>7029</v>
      </c>
      <c r="Q94" s="10">
        <v>8439</v>
      </c>
      <c r="R94" s="10">
        <v>9688</v>
      </c>
      <c r="S94" s="10">
        <v>11133</v>
      </c>
      <c r="T94" s="37">
        <f>O94-L94</f>
        <v>16278</v>
      </c>
      <c r="U94" s="38">
        <f>T94/L94</f>
        <v>1.7556082830025885</v>
      </c>
      <c r="V94" s="39">
        <f>SUM(O94+S94)</f>
        <v>36683</v>
      </c>
      <c r="W94" s="38">
        <f>O94/V94</f>
        <v>0.69650791919962929</v>
      </c>
    </row>
    <row r="95" spans="1:23" ht="15" customHeight="1" x14ac:dyDescent="0.2">
      <c r="A95" s="7">
        <v>5085</v>
      </c>
      <c r="B95" s="8" t="s">
        <v>101</v>
      </c>
      <c r="C95" s="7" t="s">
        <v>69</v>
      </c>
      <c r="D95" s="9">
        <v>1950</v>
      </c>
      <c r="E95" s="10">
        <v>3691</v>
      </c>
      <c r="F95" s="10">
        <v>4803</v>
      </c>
      <c r="G95" s="10">
        <v>5012</v>
      </c>
      <c r="H95" s="9">
        <v>1102</v>
      </c>
      <c r="I95" s="10">
        <v>1502</v>
      </c>
      <c r="J95" s="10">
        <v>2551</v>
      </c>
      <c r="K95" s="10">
        <v>3387</v>
      </c>
      <c r="L95" s="9">
        <v>3052</v>
      </c>
      <c r="M95" s="10">
        <v>5193</v>
      </c>
      <c r="N95" s="10">
        <v>7354</v>
      </c>
      <c r="O95" s="10">
        <v>8399</v>
      </c>
      <c r="P95" s="9">
        <v>11959</v>
      </c>
      <c r="Q95" s="10">
        <v>15559</v>
      </c>
      <c r="R95" s="10">
        <v>19889</v>
      </c>
      <c r="S95" s="10">
        <v>21713</v>
      </c>
      <c r="T95" s="37">
        <f>O95-L95</f>
        <v>5347</v>
      </c>
      <c r="U95" s="38">
        <f>T95/L95</f>
        <v>1.7519659239842726</v>
      </c>
      <c r="V95" s="39">
        <f>SUM(O95+S95)</f>
        <v>30112</v>
      </c>
      <c r="W95" s="38">
        <f>O95/V95</f>
        <v>0.27892534537725822</v>
      </c>
    </row>
    <row r="96" spans="1:23" ht="15" customHeight="1" x14ac:dyDescent="0.2">
      <c r="A96" s="7">
        <v>22005</v>
      </c>
      <c r="B96" s="8" t="s">
        <v>733</v>
      </c>
      <c r="C96" s="7" t="s">
        <v>731</v>
      </c>
      <c r="D96" s="9">
        <v>3379</v>
      </c>
      <c r="E96" s="10">
        <v>4546</v>
      </c>
      <c r="F96" s="10">
        <v>4549</v>
      </c>
      <c r="G96" s="10">
        <v>5029</v>
      </c>
      <c r="H96" s="9">
        <v>4013</v>
      </c>
      <c r="I96" s="10">
        <v>6475</v>
      </c>
      <c r="J96" s="10">
        <v>12194</v>
      </c>
      <c r="K96" s="10">
        <v>15309</v>
      </c>
      <c r="L96" s="9">
        <v>7392</v>
      </c>
      <c r="M96" s="10">
        <v>11021</v>
      </c>
      <c r="N96" s="10">
        <v>16743</v>
      </c>
      <c r="O96" s="10">
        <v>20338</v>
      </c>
      <c r="P96" s="9">
        <v>13773</v>
      </c>
      <c r="Q96" s="10">
        <v>18151</v>
      </c>
      <c r="R96" s="10">
        <v>24041</v>
      </c>
      <c r="S96" s="10">
        <v>29352</v>
      </c>
      <c r="T96" s="37">
        <f>O96-L96</f>
        <v>12946</v>
      </c>
      <c r="U96" s="38">
        <f>T96/L96</f>
        <v>1.7513528138528138</v>
      </c>
      <c r="V96" s="39">
        <f>SUM(O96+S96)</f>
        <v>49690</v>
      </c>
      <c r="W96" s="38">
        <f>O96/V96</f>
        <v>0.40929764540148922</v>
      </c>
    </row>
    <row r="97" spans="1:23" ht="15" customHeight="1" x14ac:dyDescent="0.2">
      <c r="A97" s="7">
        <v>13077</v>
      </c>
      <c r="B97" s="8" t="s">
        <v>348</v>
      </c>
      <c r="C97" s="7" t="s">
        <v>321</v>
      </c>
      <c r="D97" s="9">
        <v>9883</v>
      </c>
      <c r="E97" s="10">
        <v>16371</v>
      </c>
      <c r="F97" s="10">
        <v>22787</v>
      </c>
      <c r="G97" s="10">
        <v>24734</v>
      </c>
      <c r="H97" s="9">
        <v>6031</v>
      </c>
      <c r="I97" s="10">
        <v>9176</v>
      </c>
      <c r="J97" s="10">
        <v>16382</v>
      </c>
      <c r="K97" s="10">
        <v>18942</v>
      </c>
      <c r="L97" s="9">
        <v>15914</v>
      </c>
      <c r="M97" s="10">
        <v>25547</v>
      </c>
      <c r="N97" s="10">
        <v>39169</v>
      </c>
      <c r="O97" s="10">
        <v>43676</v>
      </c>
      <c r="P97" s="9">
        <v>4499</v>
      </c>
      <c r="Q97" s="10">
        <v>7635</v>
      </c>
      <c r="R97" s="10">
        <v>11002</v>
      </c>
      <c r="S97" s="10">
        <v>13053</v>
      </c>
      <c r="T97" s="37">
        <f>O97-L97</f>
        <v>27762</v>
      </c>
      <c r="U97" s="38">
        <f>T97/L97</f>
        <v>1.744501696619329</v>
      </c>
      <c r="V97" s="39">
        <f>SUM(O97+S97)</f>
        <v>56729</v>
      </c>
      <c r="W97" s="38">
        <f>O97/V97</f>
        <v>0.76990604452749034</v>
      </c>
    </row>
    <row r="98" spans="1:23" ht="15" customHeight="1" x14ac:dyDescent="0.2">
      <c r="A98" s="7">
        <v>37183</v>
      </c>
      <c r="B98" s="8" t="s">
        <v>1138</v>
      </c>
      <c r="C98" s="7" t="s">
        <v>1077</v>
      </c>
      <c r="D98" s="9">
        <v>33096</v>
      </c>
      <c r="E98" s="10">
        <v>40563</v>
      </c>
      <c r="F98" s="10">
        <v>44692</v>
      </c>
      <c r="G98" s="10">
        <v>46083</v>
      </c>
      <c r="H98" s="9">
        <v>17033</v>
      </c>
      <c r="I98" s="10">
        <v>32165</v>
      </c>
      <c r="J98" s="10">
        <v>66045</v>
      </c>
      <c r="K98" s="10">
        <v>91380</v>
      </c>
      <c r="L98" s="9">
        <v>50129</v>
      </c>
      <c r="M98" s="10">
        <v>72728</v>
      </c>
      <c r="N98" s="10">
        <v>110737</v>
      </c>
      <c r="O98" s="10">
        <v>137463</v>
      </c>
      <c r="P98" s="9">
        <v>127006</v>
      </c>
      <c r="Q98" s="10">
        <v>186225</v>
      </c>
      <c r="R98" s="10">
        <v>261095</v>
      </c>
      <c r="S98" s="10">
        <v>325119</v>
      </c>
      <c r="T98" s="37">
        <f>O98-L98</f>
        <v>87334</v>
      </c>
      <c r="U98" s="38">
        <f>T98/L98</f>
        <v>1.7421851622813143</v>
      </c>
      <c r="V98" s="39">
        <f>SUM(O98+S98)</f>
        <v>462582</v>
      </c>
      <c r="W98" s="38">
        <f>O98/V98</f>
        <v>0.29716461081494738</v>
      </c>
    </row>
    <row r="99" spans="1:23" ht="15" customHeight="1" x14ac:dyDescent="0.2">
      <c r="A99" s="7">
        <v>8007</v>
      </c>
      <c r="B99" s="8" t="s">
        <v>203</v>
      </c>
      <c r="C99" s="7" t="s">
        <v>200</v>
      </c>
      <c r="D99" s="9">
        <v>1754</v>
      </c>
      <c r="E99" s="10">
        <v>2465</v>
      </c>
      <c r="F99" s="10">
        <v>3855</v>
      </c>
      <c r="G99" s="10">
        <v>4199</v>
      </c>
      <c r="H99" s="9">
        <v>1131</v>
      </c>
      <c r="I99" s="10">
        <v>2474</v>
      </c>
      <c r="J99" s="10">
        <v>3279</v>
      </c>
      <c r="K99" s="10">
        <v>3678</v>
      </c>
      <c r="L99" s="9">
        <v>2885</v>
      </c>
      <c r="M99" s="10">
        <v>4939</v>
      </c>
      <c r="N99" s="10">
        <v>7134</v>
      </c>
      <c r="O99" s="10">
        <v>7877</v>
      </c>
      <c r="P99" s="9">
        <v>1066</v>
      </c>
      <c r="Q99" s="10">
        <v>1273</v>
      </c>
      <c r="R99" s="10">
        <v>1628</v>
      </c>
      <c r="S99" s="10">
        <v>1618</v>
      </c>
      <c r="T99" s="37">
        <f>O99-L99</f>
        <v>4992</v>
      </c>
      <c r="U99" s="38">
        <f>T99/L99</f>
        <v>1.7303292894280762</v>
      </c>
      <c r="V99" s="39">
        <f>SUM(O99+S99)</f>
        <v>9495</v>
      </c>
      <c r="W99" s="38">
        <f>O99/V99</f>
        <v>0.82959452343338602</v>
      </c>
    </row>
    <row r="100" spans="1:23" ht="15" customHeight="1" x14ac:dyDescent="0.2">
      <c r="A100" s="7">
        <v>37101</v>
      </c>
      <c r="B100" s="8" t="s">
        <v>1112</v>
      </c>
      <c r="C100" s="7" t="s">
        <v>1077</v>
      </c>
      <c r="D100" s="9">
        <v>11273</v>
      </c>
      <c r="E100" s="10">
        <v>18602</v>
      </c>
      <c r="F100" s="10">
        <v>23722</v>
      </c>
      <c r="G100" s="10">
        <v>30214</v>
      </c>
      <c r="H100" s="9">
        <v>2151</v>
      </c>
      <c r="I100" s="10">
        <v>3067</v>
      </c>
      <c r="J100" s="10">
        <v>4706</v>
      </c>
      <c r="K100" s="10">
        <v>6279</v>
      </c>
      <c r="L100" s="9">
        <v>13424</v>
      </c>
      <c r="M100" s="10">
        <v>21669</v>
      </c>
      <c r="N100" s="10">
        <v>28428</v>
      </c>
      <c r="O100" s="10">
        <v>36493</v>
      </c>
      <c r="P100" s="9">
        <v>20746</v>
      </c>
      <c r="Q100" s="10">
        <v>28524</v>
      </c>
      <c r="R100" s="10">
        <v>39253</v>
      </c>
      <c r="S100" s="10">
        <v>47847</v>
      </c>
      <c r="T100" s="37">
        <f>O100-L100</f>
        <v>23069</v>
      </c>
      <c r="U100" s="38">
        <f>T100/L100</f>
        <v>1.7184892729439809</v>
      </c>
      <c r="V100" s="39">
        <f>SUM(O100+S100)</f>
        <v>84340</v>
      </c>
      <c r="W100" s="38">
        <f>O100/V100</f>
        <v>0.43268911548494188</v>
      </c>
    </row>
    <row r="101" spans="1:23" ht="15" customHeight="1" x14ac:dyDescent="0.2">
      <c r="A101" s="7">
        <v>32023</v>
      </c>
      <c r="B101" s="8" t="s">
        <v>1265</v>
      </c>
      <c r="C101" s="7" t="s">
        <v>1260</v>
      </c>
      <c r="D101" s="9">
        <v>2756</v>
      </c>
      <c r="E101" s="10">
        <v>3431</v>
      </c>
      <c r="F101" s="10">
        <v>3777</v>
      </c>
      <c r="G101" s="10">
        <v>3839</v>
      </c>
      <c r="H101" s="9">
        <v>3486</v>
      </c>
      <c r="I101" s="10">
        <v>7423</v>
      </c>
      <c r="J101" s="10">
        <v>11131</v>
      </c>
      <c r="K101" s="10">
        <v>13071</v>
      </c>
      <c r="L101" s="9">
        <v>6242</v>
      </c>
      <c r="M101" s="10">
        <v>10854</v>
      </c>
      <c r="N101" s="10">
        <v>14908</v>
      </c>
      <c r="O101" s="10">
        <v>16910</v>
      </c>
      <c r="P101" s="9">
        <v>1848</v>
      </c>
      <c r="Q101" s="10">
        <v>5095</v>
      </c>
      <c r="R101" s="10">
        <v>7442</v>
      </c>
      <c r="S101" s="10">
        <v>8281</v>
      </c>
      <c r="T101" s="37">
        <f>O101-L101</f>
        <v>10668</v>
      </c>
      <c r="U101" s="38">
        <f>T101/L101</f>
        <v>1.7090676065363666</v>
      </c>
      <c r="V101" s="39">
        <f>SUM(O101+S101)</f>
        <v>25191</v>
      </c>
      <c r="W101" s="38">
        <f>O101/V101</f>
        <v>0.67127148584812035</v>
      </c>
    </row>
    <row r="102" spans="1:23" ht="15" customHeight="1" x14ac:dyDescent="0.2">
      <c r="A102" s="7">
        <v>13151</v>
      </c>
      <c r="B102" s="8" t="s">
        <v>34</v>
      </c>
      <c r="C102" s="7" t="s">
        <v>321</v>
      </c>
      <c r="D102" s="9">
        <v>10177</v>
      </c>
      <c r="E102" s="10">
        <v>14248</v>
      </c>
      <c r="F102" s="10">
        <v>17484</v>
      </c>
      <c r="G102" s="10">
        <v>19985</v>
      </c>
      <c r="H102" s="9">
        <v>1707</v>
      </c>
      <c r="I102" s="10">
        <v>4616</v>
      </c>
      <c r="J102" s="10">
        <v>10927</v>
      </c>
      <c r="K102" s="10">
        <v>12104</v>
      </c>
      <c r="L102" s="9">
        <v>11884</v>
      </c>
      <c r="M102" s="10">
        <v>18864</v>
      </c>
      <c r="N102" s="10">
        <v>28411</v>
      </c>
      <c r="O102" s="10">
        <v>32089</v>
      </c>
      <c r="P102" s="9">
        <v>9391</v>
      </c>
      <c r="Q102" s="10">
        <v>24314</v>
      </c>
      <c r="R102" s="10">
        <v>48122</v>
      </c>
      <c r="S102" s="10">
        <v>54505</v>
      </c>
      <c r="T102" s="37">
        <f>O102-L102</f>
        <v>20205</v>
      </c>
      <c r="U102" s="38">
        <f>T102/L102</f>
        <v>1.7001851228542579</v>
      </c>
      <c r="V102" s="39">
        <f>SUM(O102+S102)</f>
        <v>86594</v>
      </c>
      <c r="W102" s="38">
        <f>O102/V102</f>
        <v>0.37056839965817495</v>
      </c>
    </row>
    <row r="103" spans="1:23" ht="15" customHeight="1" x14ac:dyDescent="0.2">
      <c r="A103" s="7">
        <v>28073</v>
      </c>
      <c r="B103" s="8" t="s">
        <v>38</v>
      </c>
      <c r="C103" s="7" t="s">
        <v>1002</v>
      </c>
      <c r="D103" s="9">
        <v>4710</v>
      </c>
      <c r="E103" s="10">
        <v>5923</v>
      </c>
      <c r="F103" s="10">
        <v>9645</v>
      </c>
      <c r="G103" s="10">
        <v>11462</v>
      </c>
      <c r="H103" s="9">
        <v>3634</v>
      </c>
      <c r="I103" s="10">
        <v>5563</v>
      </c>
      <c r="J103" s="10">
        <v>9661</v>
      </c>
      <c r="K103" s="10">
        <v>10909</v>
      </c>
      <c r="L103" s="9">
        <v>8344</v>
      </c>
      <c r="M103" s="10">
        <v>11486</v>
      </c>
      <c r="N103" s="10">
        <v>19306</v>
      </c>
      <c r="O103" s="10">
        <v>22371</v>
      </c>
      <c r="P103" s="9">
        <v>3505</v>
      </c>
      <c r="Q103" s="10">
        <v>3946</v>
      </c>
      <c r="R103" s="10">
        <v>4763</v>
      </c>
      <c r="S103" s="10">
        <v>5063</v>
      </c>
      <c r="T103" s="37">
        <f>O103-L103</f>
        <v>14027</v>
      </c>
      <c r="U103" s="38">
        <f>T103/L103</f>
        <v>1.6810882070949185</v>
      </c>
      <c r="V103" s="39">
        <f>SUM(O103+S103)</f>
        <v>27434</v>
      </c>
      <c r="W103" s="38">
        <f>O103/V103</f>
        <v>0.8154479842531166</v>
      </c>
    </row>
    <row r="104" spans="1:23" ht="15" customHeight="1" x14ac:dyDescent="0.2">
      <c r="A104" s="7">
        <v>48187</v>
      </c>
      <c r="B104" s="8" t="s">
        <v>1243</v>
      </c>
      <c r="C104" s="7" t="s">
        <v>1530</v>
      </c>
      <c r="D104" s="9">
        <v>6902</v>
      </c>
      <c r="E104" s="10">
        <v>6122</v>
      </c>
      <c r="F104" s="10">
        <v>7249</v>
      </c>
      <c r="G104" s="10">
        <v>8148</v>
      </c>
      <c r="H104" s="9">
        <v>839</v>
      </c>
      <c r="I104" s="10">
        <v>1932</v>
      </c>
      <c r="J104" s="10">
        <v>6133</v>
      </c>
      <c r="K104" s="10">
        <v>12590</v>
      </c>
      <c r="L104" s="9">
        <v>7741</v>
      </c>
      <c r="M104" s="10">
        <v>8054</v>
      </c>
      <c r="N104" s="10">
        <v>13382</v>
      </c>
      <c r="O104" s="10">
        <v>20738</v>
      </c>
      <c r="P104" s="9">
        <v>17851</v>
      </c>
      <c r="Q104" s="10">
        <v>25531</v>
      </c>
      <c r="R104" s="10">
        <v>36633</v>
      </c>
      <c r="S104" s="10">
        <v>43744</v>
      </c>
      <c r="T104" s="37">
        <f>O104-L104</f>
        <v>12997</v>
      </c>
      <c r="U104" s="38">
        <f>T104/L104</f>
        <v>1.6789820436636094</v>
      </c>
      <c r="V104" s="39">
        <f>SUM(O104+S104)</f>
        <v>64482</v>
      </c>
      <c r="W104" s="38">
        <f>O104/V104</f>
        <v>0.3216091312304209</v>
      </c>
    </row>
    <row r="105" spans="1:23" ht="15" customHeight="1" x14ac:dyDescent="0.2">
      <c r="A105" s="7">
        <v>12021</v>
      </c>
      <c r="B105" s="8" t="s">
        <v>279</v>
      </c>
      <c r="C105" s="7" t="s">
        <v>271</v>
      </c>
      <c r="D105" s="9">
        <v>9917</v>
      </c>
      <c r="E105" s="10">
        <v>13773</v>
      </c>
      <c r="F105" s="10">
        <v>15239</v>
      </c>
      <c r="G105" s="10">
        <v>20501</v>
      </c>
      <c r="H105" s="9">
        <v>26879</v>
      </c>
      <c r="I105" s="10">
        <v>38792</v>
      </c>
      <c r="J105" s="10">
        <v>61575</v>
      </c>
      <c r="K105" s="10">
        <v>76952</v>
      </c>
      <c r="L105" s="9">
        <v>36796</v>
      </c>
      <c r="M105" s="10">
        <v>52565</v>
      </c>
      <c r="N105" s="10">
        <v>76814</v>
      </c>
      <c r="O105" s="10">
        <v>97453</v>
      </c>
      <c r="P105" s="9">
        <v>57369</v>
      </c>
      <c r="Q105" s="10">
        <v>91970</v>
      </c>
      <c r="R105" s="10">
        <v>120484</v>
      </c>
      <c r="S105" s="10">
        <v>130937</v>
      </c>
      <c r="T105" s="37">
        <f>O105-L105</f>
        <v>60657</v>
      </c>
      <c r="U105" s="38">
        <f>T105/L105</f>
        <v>1.6484672246983367</v>
      </c>
      <c r="V105" s="39">
        <f>SUM(O105+S105)</f>
        <v>228390</v>
      </c>
      <c r="W105" s="38">
        <f>O105/V105</f>
        <v>0.42669556460440472</v>
      </c>
    </row>
    <row r="106" spans="1:23" ht="15" customHeight="1" x14ac:dyDescent="0.2">
      <c r="A106" s="7">
        <v>51179</v>
      </c>
      <c r="B106" s="8" t="s">
        <v>663</v>
      </c>
      <c r="C106" s="7" t="s">
        <v>1711</v>
      </c>
      <c r="D106" s="9">
        <v>8448</v>
      </c>
      <c r="E106" s="10">
        <v>11794</v>
      </c>
      <c r="F106" s="10">
        <v>13135</v>
      </c>
      <c r="G106" s="10">
        <v>15587</v>
      </c>
      <c r="H106" s="9">
        <v>7968</v>
      </c>
      <c r="I106" s="10">
        <v>12797</v>
      </c>
      <c r="J106" s="10">
        <v>22842</v>
      </c>
      <c r="K106" s="10">
        <v>27777</v>
      </c>
      <c r="L106" s="9">
        <v>16416</v>
      </c>
      <c r="M106" s="10">
        <v>24591</v>
      </c>
      <c r="N106" s="10">
        <v>35977</v>
      </c>
      <c r="O106" s="10">
        <v>43364</v>
      </c>
      <c r="P106" s="9">
        <v>4113</v>
      </c>
      <c r="Q106" s="10">
        <v>6814</v>
      </c>
      <c r="R106" s="10">
        <v>8001</v>
      </c>
      <c r="S106" s="10">
        <v>9429</v>
      </c>
      <c r="T106" s="37">
        <f>O106-L106</f>
        <v>26948</v>
      </c>
      <c r="U106" s="38">
        <f>T106/L106</f>
        <v>1.6415692007797271</v>
      </c>
      <c r="V106" s="39">
        <f>SUM(O106+S106)</f>
        <v>52793</v>
      </c>
      <c r="W106" s="38">
        <f>O106/V106</f>
        <v>0.82139677608773887</v>
      </c>
    </row>
    <row r="107" spans="1:23" ht="15" customHeight="1" x14ac:dyDescent="0.2">
      <c r="A107" s="7">
        <v>37119</v>
      </c>
      <c r="B107" s="8" t="s">
        <v>1115</v>
      </c>
      <c r="C107" s="7" t="s">
        <v>1077</v>
      </c>
      <c r="D107" s="9">
        <v>16083</v>
      </c>
      <c r="E107" s="10">
        <v>14435</v>
      </c>
      <c r="F107" s="10">
        <v>14051</v>
      </c>
      <c r="G107" s="10">
        <v>15743</v>
      </c>
      <c r="H107" s="9">
        <v>3745</v>
      </c>
      <c r="I107" s="10">
        <v>11611</v>
      </c>
      <c r="J107" s="10">
        <v>25917</v>
      </c>
      <c r="K107" s="10">
        <v>36531</v>
      </c>
      <c r="L107" s="9">
        <v>19828</v>
      </c>
      <c r="M107" s="10">
        <v>26046</v>
      </c>
      <c r="N107" s="10">
        <v>39968</v>
      </c>
      <c r="O107" s="10">
        <v>52274</v>
      </c>
      <c r="P107" s="9">
        <v>196305</v>
      </c>
      <c r="Q107" s="10">
        <v>266742</v>
      </c>
      <c r="R107" s="10">
        <v>358540</v>
      </c>
      <c r="S107" s="10">
        <v>426692</v>
      </c>
      <c r="T107" s="37">
        <f>O107-L107</f>
        <v>32446</v>
      </c>
      <c r="U107" s="38">
        <f>T107/L107</f>
        <v>1.6363728061327416</v>
      </c>
      <c r="V107" s="39">
        <f>SUM(O107+S107)</f>
        <v>478966</v>
      </c>
      <c r="W107" s="38">
        <f>O107/V107</f>
        <v>0.10913927084594731</v>
      </c>
    </row>
    <row r="108" spans="1:23" ht="15" customHeight="1" x14ac:dyDescent="0.2">
      <c r="A108" s="7">
        <v>48473</v>
      </c>
      <c r="B108" s="8" t="s">
        <v>1682</v>
      </c>
      <c r="C108" s="7" t="s">
        <v>1530</v>
      </c>
      <c r="D108" s="9">
        <v>1203</v>
      </c>
      <c r="E108" s="10">
        <v>1413</v>
      </c>
      <c r="F108" s="10">
        <v>2303</v>
      </c>
      <c r="G108" s="10">
        <v>2761</v>
      </c>
      <c r="H108" s="9">
        <v>37</v>
      </c>
      <c r="I108" s="10">
        <v>314</v>
      </c>
      <c r="J108" s="10">
        <v>394</v>
      </c>
      <c r="K108" s="10">
        <v>506</v>
      </c>
      <c r="L108" s="9">
        <v>1240</v>
      </c>
      <c r="M108" s="10">
        <v>1727</v>
      </c>
      <c r="N108" s="10">
        <v>2697</v>
      </c>
      <c r="O108" s="10">
        <v>3267</v>
      </c>
      <c r="P108" s="9">
        <v>7584</v>
      </c>
      <c r="Q108" s="10">
        <v>10228</v>
      </c>
      <c r="R108" s="10">
        <v>13142</v>
      </c>
      <c r="S108" s="10">
        <v>16255</v>
      </c>
      <c r="T108" s="37">
        <f>O108-L108</f>
        <v>2027</v>
      </c>
      <c r="U108" s="38">
        <f>T108/L108</f>
        <v>1.6346774193548388</v>
      </c>
      <c r="V108" s="39">
        <f>SUM(O108+S108)</f>
        <v>19522</v>
      </c>
      <c r="W108" s="38">
        <f>O108/V108</f>
        <v>0.16734965679745928</v>
      </c>
    </row>
    <row r="109" spans="1:23" ht="15" customHeight="1" x14ac:dyDescent="0.2">
      <c r="A109" s="7">
        <v>37019</v>
      </c>
      <c r="B109" s="8" t="s">
        <v>1085</v>
      </c>
      <c r="C109" s="7" t="s">
        <v>1077</v>
      </c>
      <c r="D109" s="9">
        <v>15721</v>
      </c>
      <c r="E109" s="10">
        <v>18162</v>
      </c>
      <c r="F109" s="10">
        <v>23458</v>
      </c>
      <c r="G109" s="10">
        <v>24991</v>
      </c>
      <c r="H109" s="9">
        <v>14451</v>
      </c>
      <c r="I109" s="10">
        <v>25073</v>
      </c>
      <c r="J109" s="10">
        <v>44812</v>
      </c>
      <c r="K109" s="10">
        <v>53702</v>
      </c>
      <c r="L109" s="9">
        <v>30172</v>
      </c>
      <c r="M109" s="10">
        <v>43235</v>
      </c>
      <c r="N109" s="10">
        <v>68270</v>
      </c>
      <c r="O109" s="10">
        <v>78693</v>
      </c>
      <c r="P109" s="9">
        <v>6942</v>
      </c>
      <c r="Q109" s="10">
        <v>8196</v>
      </c>
      <c r="R109" s="10">
        <v>9212</v>
      </c>
      <c r="S109" s="10">
        <v>9637</v>
      </c>
      <c r="T109" s="37">
        <f>O109-L109</f>
        <v>48521</v>
      </c>
      <c r="U109" s="38">
        <f>T109/L109</f>
        <v>1.608146626010871</v>
      </c>
      <c r="V109" s="39">
        <f>SUM(O109+S109)</f>
        <v>88330</v>
      </c>
      <c r="W109" s="38">
        <f>O109/V109</f>
        <v>0.89089776972715951</v>
      </c>
    </row>
    <row r="110" spans="1:23" ht="15" customHeight="1" x14ac:dyDescent="0.2">
      <c r="A110" s="7">
        <v>49021</v>
      </c>
      <c r="B110" s="8" t="s">
        <v>862</v>
      </c>
      <c r="C110" s="7" t="s">
        <v>1693</v>
      </c>
      <c r="D110" s="9">
        <v>2109</v>
      </c>
      <c r="E110" s="10">
        <v>2437</v>
      </c>
      <c r="F110" s="10">
        <v>3464</v>
      </c>
      <c r="G110" s="10">
        <v>3502</v>
      </c>
      <c r="H110" s="9">
        <v>5635</v>
      </c>
      <c r="I110" s="10">
        <v>10013</v>
      </c>
      <c r="J110" s="10">
        <v>14647</v>
      </c>
      <c r="K110" s="10">
        <v>16618</v>
      </c>
      <c r="L110" s="9">
        <v>7744</v>
      </c>
      <c r="M110" s="10">
        <v>12450</v>
      </c>
      <c r="N110" s="10">
        <v>18111</v>
      </c>
      <c r="O110" s="10">
        <v>20120</v>
      </c>
      <c r="P110" s="9">
        <v>755</v>
      </c>
      <c r="Q110" s="10">
        <v>1168</v>
      </c>
      <c r="R110" s="10">
        <v>1556</v>
      </c>
      <c r="S110" s="10">
        <v>1632</v>
      </c>
      <c r="T110" s="37">
        <f>O110-L110</f>
        <v>12376</v>
      </c>
      <c r="U110" s="38">
        <f>T110/L110</f>
        <v>1.5981404958677685</v>
      </c>
      <c r="V110" s="39">
        <f>SUM(O110+S110)</f>
        <v>21752</v>
      </c>
      <c r="W110" s="38">
        <f>O110/V110</f>
        <v>0.92497241632953286</v>
      </c>
    </row>
    <row r="111" spans="1:23" ht="15" hidden="1" customHeight="1" x14ac:dyDescent="0.2">
      <c r="A111" s="7">
        <v>18009</v>
      </c>
      <c r="B111" s="8" t="s">
        <v>569</v>
      </c>
      <c r="C111" s="7" t="s">
        <v>566</v>
      </c>
      <c r="D111" s="9">
        <v>22</v>
      </c>
      <c r="E111" s="10">
        <v>39</v>
      </c>
      <c r="F111" s="10">
        <v>58</v>
      </c>
      <c r="G111" s="10">
        <v>57</v>
      </c>
      <c r="H111" s="9">
        <v>0</v>
      </c>
      <c r="I111" s="10">
        <v>0</v>
      </c>
      <c r="J111" s="10">
        <v>0</v>
      </c>
      <c r="K111" s="10">
        <v>0</v>
      </c>
      <c r="L111" s="9">
        <v>22</v>
      </c>
      <c r="M111" s="10">
        <v>39</v>
      </c>
      <c r="N111" s="10">
        <v>58</v>
      </c>
      <c r="O111" s="10">
        <v>57</v>
      </c>
      <c r="P111" s="9">
        <v>5834</v>
      </c>
      <c r="Q111" s="10">
        <v>6116</v>
      </c>
      <c r="R111" s="10">
        <v>5993</v>
      </c>
      <c r="S111" s="10">
        <v>5800</v>
      </c>
      <c r="T111" s="37">
        <f>O111-L111</f>
        <v>35</v>
      </c>
      <c r="U111" s="38">
        <f>T111/L111</f>
        <v>1.5909090909090908</v>
      </c>
      <c r="V111" s="39">
        <f>SUM(O111+S111)</f>
        <v>5857</v>
      </c>
      <c r="W111" s="38">
        <f>O111/V111</f>
        <v>9.7319446815775992E-3</v>
      </c>
    </row>
    <row r="112" spans="1:23" ht="15" customHeight="1" x14ac:dyDescent="0.2">
      <c r="A112" s="7">
        <v>13227</v>
      </c>
      <c r="B112" s="8" t="s">
        <v>54</v>
      </c>
      <c r="C112" s="7" t="s">
        <v>321</v>
      </c>
      <c r="D112" s="9">
        <v>4091</v>
      </c>
      <c r="E112" s="10">
        <v>7102</v>
      </c>
      <c r="F112" s="10">
        <v>9501</v>
      </c>
      <c r="G112" s="10">
        <v>10435</v>
      </c>
      <c r="H112" s="9">
        <v>1460</v>
      </c>
      <c r="I112" s="10">
        <v>2859</v>
      </c>
      <c r="J112" s="10">
        <v>3720</v>
      </c>
      <c r="K112" s="10">
        <v>3922</v>
      </c>
      <c r="L112" s="9">
        <v>5551</v>
      </c>
      <c r="M112" s="10">
        <v>9961</v>
      </c>
      <c r="N112" s="10">
        <v>13221</v>
      </c>
      <c r="O112" s="10">
        <v>14357</v>
      </c>
      <c r="P112" s="9">
        <v>852</v>
      </c>
      <c r="Q112" s="10">
        <v>726</v>
      </c>
      <c r="R112" s="10">
        <v>471</v>
      </c>
      <c r="S112" s="10">
        <v>539</v>
      </c>
      <c r="T112" s="37">
        <f>O112-L112</f>
        <v>8806</v>
      </c>
      <c r="U112" s="38">
        <f>T112/L112</f>
        <v>1.5863808322824717</v>
      </c>
      <c r="V112" s="39">
        <f>SUM(O112+S112)</f>
        <v>14896</v>
      </c>
      <c r="W112" s="38">
        <f>O112/V112</f>
        <v>0.96381578947368418</v>
      </c>
    </row>
    <row r="113" spans="1:23" ht="15" customHeight="1" x14ac:dyDescent="0.2">
      <c r="A113" s="7">
        <v>53055</v>
      </c>
      <c r="B113" s="8" t="s">
        <v>249</v>
      </c>
      <c r="C113" s="7" t="s">
        <v>1803</v>
      </c>
      <c r="D113" s="9">
        <v>3858</v>
      </c>
      <c r="E113" s="10">
        <v>6210</v>
      </c>
      <c r="F113" s="10">
        <v>8702</v>
      </c>
      <c r="G113" s="10">
        <v>8969</v>
      </c>
      <c r="H113" s="9">
        <v>359</v>
      </c>
      <c r="I113" s="10">
        <v>1317</v>
      </c>
      <c r="J113" s="10">
        <v>1889</v>
      </c>
      <c r="K113" s="10">
        <v>1920</v>
      </c>
      <c r="L113" s="9">
        <v>4217</v>
      </c>
      <c r="M113" s="10">
        <v>7527</v>
      </c>
      <c r="N113" s="10">
        <v>10591</v>
      </c>
      <c r="O113" s="10">
        <v>10889</v>
      </c>
      <c r="P113" s="9">
        <v>1858</v>
      </c>
      <c r="Q113" s="10">
        <v>2225</v>
      </c>
      <c r="R113" s="10">
        <v>2722</v>
      </c>
      <c r="S113" s="10">
        <v>2883</v>
      </c>
      <c r="T113" s="37">
        <f>O113-L113</f>
        <v>6672</v>
      </c>
      <c r="U113" s="38">
        <f>T113/L113</f>
        <v>1.582167417595447</v>
      </c>
      <c r="V113" s="39">
        <f>SUM(O113+S113)</f>
        <v>13772</v>
      </c>
      <c r="W113" s="38">
        <f>O113/V113</f>
        <v>0.7906622131861748</v>
      </c>
    </row>
    <row r="114" spans="1:23" ht="15" customHeight="1" x14ac:dyDescent="0.2">
      <c r="A114" s="7">
        <v>13031</v>
      </c>
      <c r="B114" s="8" t="s">
        <v>333</v>
      </c>
      <c r="C114" s="7" t="s">
        <v>321</v>
      </c>
      <c r="D114" s="9">
        <v>3824</v>
      </c>
      <c r="E114" s="10">
        <v>5833</v>
      </c>
      <c r="F114" s="10">
        <v>7085</v>
      </c>
      <c r="G114" s="10">
        <v>7771</v>
      </c>
      <c r="H114" s="9">
        <v>3820</v>
      </c>
      <c r="I114" s="10">
        <v>6750</v>
      </c>
      <c r="J114" s="10">
        <v>9756</v>
      </c>
      <c r="K114" s="10">
        <v>11864</v>
      </c>
      <c r="L114" s="9">
        <v>7644</v>
      </c>
      <c r="M114" s="10">
        <v>12583</v>
      </c>
      <c r="N114" s="10">
        <v>16841</v>
      </c>
      <c r="O114" s="10">
        <v>19635</v>
      </c>
      <c r="P114" s="9">
        <v>8897</v>
      </c>
      <c r="Q114" s="10">
        <v>10159</v>
      </c>
      <c r="R114" s="10">
        <v>11953</v>
      </c>
      <c r="S114" s="10">
        <v>13348</v>
      </c>
      <c r="T114" s="37">
        <f>O114-L114</f>
        <v>11991</v>
      </c>
      <c r="U114" s="38">
        <f>T114/L114</f>
        <v>1.5686813186813187</v>
      </c>
      <c r="V114" s="39">
        <f>SUM(O114+S114)</f>
        <v>32983</v>
      </c>
      <c r="W114" s="38">
        <f>O114/V114</f>
        <v>0.59530667313464514</v>
      </c>
    </row>
    <row r="115" spans="1:23" ht="15" customHeight="1" x14ac:dyDescent="0.2">
      <c r="A115" s="7">
        <v>27141</v>
      </c>
      <c r="B115" s="8" t="s">
        <v>947</v>
      </c>
      <c r="C115" s="7" t="s">
        <v>899</v>
      </c>
      <c r="D115" s="9">
        <v>3202</v>
      </c>
      <c r="E115" s="10">
        <v>3662</v>
      </c>
      <c r="F115" s="10">
        <v>5370</v>
      </c>
      <c r="G115" s="10">
        <v>5929</v>
      </c>
      <c r="H115" s="9">
        <v>1311</v>
      </c>
      <c r="I115" s="10">
        <v>2968</v>
      </c>
      <c r="J115" s="10">
        <v>4728</v>
      </c>
      <c r="K115" s="10">
        <v>5655</v>
      </c>
      <c r="L115" s="9">
        <v>4513</v>
      </c>
      <c r="M115" s="10">
        <v>6630</v>
      </c>
      <c r="N115" s="10">
        <v>10098</v>
      </c>
      <c r="O115" s="10">
        <v>11584</v>
      </c>
      <c r="P115" s="9">
        <v>10451</v>
      </c>
      <c r="Q115" s="10">
        <v>16197</v>
      </c>
      <c r="R115" s="10">
        <v>22281</v>
      </c>
      <c r="S115" s="10">
        <v>24325</v>
      </c>
      <c r="T115" s="37">
        <f>O115-L115</f>
        <v>7071</v>
      </c>
      <c r="U115" s="38">
        <f>T115/L115</f>
        <v>1.5668070019942388</v>
      </c>
      <c r="V115" s="39">
        <f>SUM(O115+S115)</f>
        <v>35909</v>
      </c>
      <c r="W115" s="38">
        <f>O115/V115</f>
        <v>0.32259322175499178</v>
      </c>
    </row>
    <row r="116" spans="1:23" ht="15" customHeight="1" x14ac:dyDescent="0.2">
      <c r="A116" s="7">
        <v>13297</v>
      </c>
      <c r="B116" s="8" t="s">
        <v>319</v>
      </c>
      <c r="C116" s="7" t="s">
        <v>321</v>
      </c>
      <c r="D116" s="9">
        <v>5631</v>
      </c>
      <c r="E116" s="10">
        <v>7814</v>
      </c>
      <c r="F116" s="10">
        <v>11879</v>
      </c>
      <c r="G116" s="10">
        <v>12966</v>
      </c>
      <c r="H116" s="9">
        <v>2328</v>
      </c>
      <c r="I116" s="10">
        <v>4310</v>
      </c>
      <c r="J116" s="10">
        <v>6425</v>
      </c>
      <c r="K116" s="10">
        <v>7455</v>
      </c>
      <c r="L116" s="9">
        <v>7959</v>
      </c>
      <c r="M116" s="10">
        <v>12124</v>
      </c>
      <c r="N116" s="10">
        <v>18304</v>
      </c>
      <c r="O116" s="10">
        <v>20421</v>
      </c>
      <c r="P116" s="9">
        <v>6555</v>
      </c>
      <c r="Q116" s="10">
        <v>10376</v>
      </c>
      <c r="R116" s="10">
        <v>14131</v>
      </c>
      <c r="S116" s="10">
        <v>15052</v>
      </c>
      <c r="T116" s="37">
        <f>O116-L116</f>
        <v>12462</v>
      </c>
      <c r="U116" s="38">
        <f>T116/L116</f>
        <v>1.5657745947983415</v>
      </c>
      <c r="V116" s="39">
        <f>SUM(O116+S116)</f>
        <v>35473</v>
      </c>
      <c r="W116" s="38">
        <f>O116/V116</f>
        <v>0.57567727567445659</v>
      </c>
    </row>
    <row r="117" spans="1:23" ht="15" customHeight="1" x14ac:dyDescent="0.2">
      <c r="A117" s="7">
        <v>21211</v>
      </c>
      <c r="B117" s="8" t="s">
        <v>59</v>
      </c>
      <c r="C117" s="7" t="s">
        <v>674</v>
      </c>
      <c r="D117" s="9">
        <v>417</v>
      </c>
      <c r="E117" s="10">
        <v>584</v>
      </c>
      <c r="F117" s="10">
        <v>896</v>
      </c>
      <c r="G117" s="10">
        <v>1032</v>
      </c>
      <c r="H117" s="9">
        <v>40</v>
      </c>
      <c r="I117" s="10">
        <v>64</v>
      </c>
      <c r="J117" s="10">
        <v>167</v>
      </c>
      <c r="K117" s="10">
        <v>138</v>
      </c>
      <c r="L117" s="9">
        <v>457</v>
      </c>
      <c r="M117" s="10">
        <v>648</v>
      </c>
      <c r="N117" s="10">
        <v>1063</v>
      </c>
      <c r="O117" s="10">
        <v>1170</v>
      </c>
      <c r="P117" s="9">
        <v>9160</v>
      </c>
      <c r="Q117" s="10">
        <v>12209</v>
      </c>
      <c r="R117" s="10">
        <v>15543</v>
      </c>
      <c r="S117" s="10">
        <v>17631</v>
      </c>
      <c r="T117" s="37">
        <f>O117-L117</f>
        <v>713</v>
      </c>
      <c r="U117" s="38">
        <f>T117/L117</f>
        <v>1.5601750547045952</v>
      </c>
      <c r="V117" s="39">
        <f>SUM(O117+S117)</f>
        <v>18801</v>
      </c>
      <c r="W117" s="38">
        <f>O117/V117</f>
        <v>6.2230732407850646E-2</v>
      </c>
    </row>
    <row r="118" spans="1:23" ht="15" customHeight="1" x14ac:dyDescent="0.2">
      <c r="A118" s="7">
        <v>18011</v>
      </c>
      <c r="B118" s="8" t="s">
        <v>73</v>
      </c>
      <c r="C118" s="7" t="s">
        <v>566</v>
      </c>
      <c r="D118" s="9">
        <v>77</v>
      </c>
      <c r="E118" s="10">
        <v>216</v>
      </c>
      <c r="F118" s="10">
        <v>211</v>
      </c>
      <c r="G118" s="10">
        <v>197</v>
      </c>
      <c r="H118" s="9">
        <v>0</v>
      </c>
      <c r="I118" s="10">
        <v>0</v>
      </c>
      <c r="J118" s="10">
        <v>0</v>
      </c>
      <c r="K118" s="10">
        <v>0</v>
      </c>
      <c r="L118" s="9">
        <v>77</v>
      </c>
      <c r="M118" s="10">
        <v>216</v>
      </c>
      <c r="N118" s="10">
        <v>211</v>
      </c>
      <c r="O118" s="10">
        <v>197</v>
      </c>
      <c r="P118" s="9">
        <v>14439</v>
      </c>
      <c r="Q118" s="10">
        <v>17713</v>
      </c>
      <c r="R118" s="10">
        <v>22543</v>
      </c>
      <c r="S118" s="10">
        <v>27906</v>
      </c>
      <c r="T118" s="37">
        <f>O118-L118</f>
        <v>120</v>
      </c>
      <c r="U118" s="38">
        <f>T118/L118</f>
        <v>1.5584415584415585</v>
      </c>
      <c r="V118" s="39">
        <f>SUM(O118+S118)</f>
        <v>28103</v>
      </c>
      <c r="W118" s="38">
        <f>O118/V118</f>
        <v>7.0099277657189622E-3</v>
      </c>
    </row>
    <row r="119" spans="1:23" ht="15" customHeight="1" x14ac:dyDescent="0.2">
      <c r="A119" s="7">
        <v>29173</v>
      </c>
      <c r="B119" s="8" t="s">
        <v>989</v>
      </c>
      <c r="C119" s="7" t="s">
        <v>960</v>
      </c>
      <c r="D119" s="9">
        <v>369</v>
      </c>
      <c r="E119" s="10">
        <v>551</v>
      </c>
      <c r="F119" s="10">
        <v>799</v>
      </c>
      <c r="G119" s="10">
        <v>786</v>
      </c>
      <c r="H119" s="9">
        <v>108</v>
      </c>
      <c r="I119" s="10">
        <v>311</v>
      </c>
      <c r="J119" s="10">
        <v>465</v>
      </c>
      <c r="K119" s="10">
        <v>433</v>
      </c>
      <c r="L119" s="9">
        <v>477</v>
      </c>
      <c r="M119" s="10">
        <v>862</v>
      </c>
      <c r="N119" s="10">
        <v>1264</v>
      </c>
      <c r="O119" s="10">
        <v>1219</v>
      </c>
      <c r="P119" s="9">
        <v>3289</v>
      </c>
      <c r="Q119" s="10">
        <v>3702</v>
      </c>
      <c r="R119" s="10">
        <v>3919</v>
      </c>
      <c r="S119" s="10">
        <v>3809</v>
      </c>
      <c r="T119" s="37">
        <f>O119-L119</f>
        <v>742</v>
      </c>
      <c r="U119" s="38">
        <f>T119/L119</f>
        <v>1.5555555555555556</v>
      </c>
      <c r="V119" s="39">
        <f>SUM(O119+S119)</f>
        <v>5028</v>
      </c>
      <c r="W119" s="38">
        <f>O119/V119</f>
        <v>0.24244232299124902</v>
      </c>
    </row>
    <row r="120" spans="1:23" ht="15" customHeight="1" x14ac:dyDescent="0.2">
      <c r="A120" s="7">
        <v>13187</v>
      </c>
      <c r="B120" s="8" t="s">
        <v>385</v>
      </c>
      <c r="C120" s="7" t="s">
        <v>321</v>
      </c>
      <c r="D120" s="9">
        <v>4099</v>
      </c>
      <c r="E120" s="10">
        <v>6792</v>
      </c>
      <c r="F120" s="10">
        <v>10842</v>
      </c>
      <c r="G120" s="10">
        <v>10960</v>
      </c>
      <c r="H120" s="9">
        <v>877</v>
      </c>
      <c r="I120" s="10">
        <v>1001</v>
      </c>
      <c r="J120" s="10">
        <v>1818</v>
      </c>
      <c r="K120" s="10">
        <v>1724</v>
      </c>
      <c r="L120" s="9">
        <v>4976</v>
      </c>
      <c r="M120" s="10">
        <v>7793</v>
      </c>
      <c r="N120" s="10">
        <v>12660</v>
      </c>
      <c r="O120" s="10">
        <v>12684</v>
      </c>
      <c r="P120" s="9">
        <v>744</v>
      </c>
      <c r="Q120" s="10">
        <v>461</v>
      </c>
      <c r="R120" s="10">
        <v>265</v>
      </c>
      <c r="S120" s="10">
        <v>322</v>
      </c>
      <c r="T120" s="37">
        <f>O120-L120</f>
        <v>7708</v>
      </c>
      <c r="U120" s="38">
        <f>T120/L120</f>
        <v>1.5490353697749195</v>
      </c>
      <c r="V120" s="39">
        <f>SUM(O120+S120)</f>
        <v>13006</v>
      </c>
      <c r="W120" s="38">
        <f>O120/V120</f>
        <v>0.97524219590958017</v>
      </c>
    </row>
    <row r="121" spans="1:23" ht="15" customHeight="1" x14ac:dyDescent="0.2">
      <c r="A121" s="7">
        <v>18057</v>
      </c>
      <c r="B121" s="8" t="s">
        <v>288</v>
      </c>
      <c r="C121" s="7" t="s">
        <v>566</v>
      </c>
      <c r="D121" s="9">
        <v>155</v>
      </c>
      <c r="E121" s="10">
        <v>265</v>
      </c>
      <c r="F121" s="10">
        <v>283</v>
      </c>
      <c r="G121" s="10">
        <v>394</v>
      </c>
      <c r="H121" s="9">
        <v>0</v>
      </c>
      <c r="I121" s="10">
        <v>0</v>
      </c>
      <c r="J121" s="10">
        <v>0</v>
      </c>
      <c r="K121" s="10">
        <v>0</v>
      </c>
      <c r="L121" s="9">
        <v>155</v>
      </c>
      <c r="M121" s="10">
        <v>265</v>
      </c>
      <c r="N121" s="10">
        <v>283</v>
      </c>
      <c r="O121" s="10">
        <v>394</v>
      </c>
      <c r="P121" s="9">
        <v>40919</v>
      </c>
      <c r="Q121" s="10">
        <v>69213</v>
      </c>
      <c r="R121" s="10">
        <v>106489</v>
      </c>
      <c r="S121" s="10">
        <v>134670</v>
      </c>
      <c r="T121" s="37">
        <f>O121-L121</f>
        <v>239</v>
      </c>
      <c r="U121" s="38">
        <f>T121/L121</f>
        <v>1.5419354838709678</v>
      </c>
      <c r="V121" s="39">
        <f>SUM(O121+S121)</f>
        <v>135064</v>
      </c>
      <c r="W121" s="38">
        <f>O121/V121</f>
        <v>2.9171355801694012E-3</v>
      </c>
    </row>
    <row r="122" spans="1:23" ht="15" customHeight="1" x14ac:dyDescent="0.2">
      <c r="A122" s="7">
        <v>48031</v>
      </c>
      <c r="B122" s="8" t="s">
        <v>1543</v>
      </c>
      <c r="C122" s="7" t="s">
        <v>1530</v>
      </c>
      <c r="D122" s="9">
        <v>685</v>
      </c>
      <c r="E122" s="10">
        <v>840</v>
      </c>
      <c r="F122" s="10">
        <v>1521</v>
      </c>
      <c r="G122" s="10">
        <v>1922</v>
      </c>
      <c r="H122" s="9">
        <v>783</v>
      </c>
      <c r="I122" s="10">
        <v>1115</v>
      </c>
      <c r="J122" s="10">
        <v>1421</v>
      </c>
      <c r="K122" s="10">
        <v>1802</v>
      </c>
      <c r="L122" s="9">
        <v>1468</v>
      </c>
      <c r="M122" s="10">
        <v>1955</v>
      </c>
      <c r="N122" s="10">
        <v>2942</v>
      </c>
      <c r="O122" s="10">
        <v>3724</v>
      </c>
      <c r="P122" s="9">
        <v>1667</v>
      </c>
      <c r="Q122" s="10">
        <v>2076</v>
      </c>
      <c r="R122" s="10">
        <v>2590</v>
      </c>
      <c r="S122" s="10">
        <v>2332</v>
      </c>
      <c r="T122" s="37">
        <f>O122-L122</f>
        <v>2256</v>
      </c>
      <c r="U122" s="38">
        <f>T122/L122</f>
        <v>1.5367847411444142</v>
      </c>
      <c r="V122" s="39">
        <f>SUM(O122+S122)</f>
        <v>6056</v>
      </c>
      <c r="W122" s="38">
        <f>O122/V122</f>
        <v>0.61492734478203437</v>
      </c>
    </row>
    <row r="123" spans="1:23" ht="15" customHeight="1" x14ac:dyDescent="0.2">
      <c r="A123" s="7">
        <v>8091</v>
      </c>
      <c r="B123" s="8" t="s">
        <v>240</v>
      </c>
      <c r="C123" s="7" t="s">
        <v>200</v>
      </c>
      <c r="D123" s="9">
        <v>411</v>
      </c>
      <c r="E123" s="10">
        <v>747</v>
      </c>
      <c r="F123" s="10">
        <v>1298</v>
      </c>
      <c r="G123" s="10">
        <v>1428</v>
      </c>
      <c r="H123" s="9">
        <v>566</v>
      </c>
      <c r="I123" s="10">
        <v>778</v>
      </c>
      <c r="J123" s="10">
        <v>1039</v>
      </c>
      <c r="K123" s="10">
        <v>1050</v>
      </c>
      <c r="L123" s="9">
        <v>977</v>
      </c>
      <c r="M123" s="10">
        <v>1525</v>
      </c>
      <c r="N123" s="10">
        <v>2337</v>
      </c>
      <c r="O123" s="10">
        <v>2478</v>
      </c>
      <c r="P123" s="9">
        <v>530</v>
      </c>
      <c r="Q123" s="10">
        <v>621</v>
      </c>
      <c r="R123" s="10">
        <v>746</v>
      </c>
      <c r="S123" s="10">
        <v>836</v>
      </c>
      <c r="T123" s="37">
        <f>O123-L123</f>
        <v>1501</v>
      </c>
      <c r="U123" s="38">
        <f>T123/L123</f>
        <v>1.5363357215967246</v>
      </c>
      <c r="V123" s="39">
        <f>SUM(O123+S123)</f>
        <v>3314</v>
      </c>
      <c r="W123" s="38">
        <f>O123/V123</f>
        <v>0.7477368738684369</v>
      </c>
    </row>
    <row r="124" spans="1:23" ht="15" customHeight="1" x14ac:dyDescent="0.2">
      <c r="A124" s="7">
        <v>13133</v>
      </c>
      <c r="B124" s="8" t="s">
        <v>32</v>
      </c>
      <c r="C124" s="7" t="s">
        <v>321</v>
      </c>
      <c r="D124" s="9">
        <v>1930</v>
      </c>
      <c r="E124" s="10">
        <v>2752</v>
      </c>
      <c r="F124" s="10">
        <v>3765</v>
      </c>
      <c r="G124" s="10">
        <v>4116</v>
      </c>
      <c r="H124" s="9">
        <v>1526</v>
      </c>
      <c r="I124" s="10">
        <v>2707</v>
      </c>
      <c r="J124" s="10">
        <v>3711</v>
      </c>
      <c r="K124" s="10">
        <v>4646</v>
      </c>
      <c r="L124" s="9">
        <v>3456</v>
      </c>
      <c r="M124" s="10">
        <v>5459</v>
      </c>
      <c r="N124" s="10">
        <v>7476</v>
      </c>
      <c r="O124" s="10">
        <v>8762</v>
      </c>
      <c r="P124" s="9">
        <v>1243</v>
      </c>
      <c r="Q124" s="10">
        <v>1194</v>
      </c>
      <c r="R124" s="10">
        <v>1212</v>
      </c>
      <c r="S124" s="10">
        <v>1325</v>
      </c>
      <c r="T124" s="37">
        <f>O124-L124</f>
        <v>5306</v>
      </c>
      <c r="U124" s="38">
        <f>T124/L124</f>
        <v>1.5353009259259258</v>
      </c>
      <c r="V124" s="39">
        <f>SUM(O124+S124)</f>
        <v>10087</v>
      </c>
      <c r="W124" s="38">
        <f>O124/V124</f>
        <v>0.86864280757410528</v>
      </c>
    </row>
    <row r="125" spans="1:23" ht="15" customHeight="1" x14ac:dyDescent="0.2">
      <c r="A125" s="7">
        <v>48139</v>
      </c>
      <c r="B125" s="8" t="s">
        <v>620</v>
      </c>
      <c r="C125" s="7" t="s">
        <v>1530</v>
      </c>
      <c r="D125" s="9">
        <v>8512</v>
      </c>
      <c r="E125" s="10">
        <v>11534</v>
      </c>
      <c r="F125" s="10">
        <v>14352</v>
      </c>
      <c r="G125" s="10">
        <v>16096</v>
      </c>
      <c r="H125" s="9">
        <v>4117</v>
      </c>
      <c r="I125" s="10">
        <v>5898</v>
      </c>
      <c r="J125" s="10">
        <v>10272</v>
      </c>
      <c r="K125" s="10">
        <v>15828</v>
      </c>
      <c r="L125" s="9">
        <v>12629</v>
      </c>
      <c r="M125" s="10">
        <v>17432</v>
      </c>
      <c r="N125" s="10">
        <v>24624</v>
      </c>
      <c r="O125" s="10">
        <v>31924</v>
      </c>
      <c r="P125" s="9">
        <v>18685</v>
      </c>
      <c r="Q125" s="10">
        <v>21639</v>
      </c>
      <c r="R125" s="10">
        <v>29741</v>
      </c>
      <c r="S125" s="10">
        <v>36607</v>
      </c>
      <c r="T125" s="37">
        <f>O125-L125</f>
        <v>19295</v>
      </c>
      <c r="U125" s="38">
        <f>T125/L125</f>
        <v>1.5278327658563624</v>
      </c>
      <c r="V125" s="39">
        <f>SUM(O125+S125)</f>
        <v>68531</v>
      </c>
      <c r="W125" s="38">
        <f>O125/V125</f>
        <v>0.465832980694868</v>
      </c>
    </row>
    <row r="126" spans="1:23" ht="15" customHeight="1" x14ac:dyDescent="0.2">
      <c r="A126" s="7">
        <v>51075</v>
      </c>
      <c r="B126" s="8" t="s">
        <v>1728</v>
      </c>
      <c r="C126" s="7" t="s">
        <v>1711</v>
      </c>
      <c r="D126" s="9">
        <v>2951</v>
      </c>
      <c r="E126" s="10">
        <v>4480</v>
      </c>
      <c r="F126" s="10">
        <v>5891</v>
      </c>
      <c r="G126" s="10">
        <v>7396</v>
      </c>
      <c r="H126" s="9">
        <v>270</v>
      </c>
      <c r="I126" s="10">
        <v>352</v>
      </c>
      <c r="J126" s="10">
        <v>694</v>
      </c>
      <c r="K126" s="10">
        <v>744</v>
      </c>
      <c r="L126" s="9">
        <v>3221</v>
      </c>
      <c r="M126" s="10">
        <v>4832</v>
      </c>
      <c r="N126" s="10">
        <v>6585</v>
      </c>
      <c r="O126" s="10">
        <v>8140</v>
      </c>
      <c r="P126" s="9">
        <v>1981</v>
      </c>
      <c r="Q126" s="10">
        <v>1738</v>
      </c>
      <c r="R126" s="10">
        <v>2048</v>
      </c>
      <c r="S126" s="10">
        <v>2410</v>
      </c>
      <c r="T126" s="37">
        <f>O126-L126</f>
        <v>4919</v>
      </c>
      <c r="U126" s="38">
        <f>T126/L126</f>
        <v>1.5271654765600746</v>
      </c>
      <c r="V126" s="39">
        <f>SUM(O126+S126)</f>
        <v>10550</v>
      </c>
      <c r="W126" s="38">
        <f>O126/V126</f>
        <v>0.771563981042654</v>
      </c>
    </row>
    <row r="127" spans="1:23" ht="15" customHeight="1" x14ac:dyDescent="0.2">
      <c r="A127" s="7">
        <v>48367</v>
      </c>
      <c r="B127" s="8" t="s">
        <v>1641</v>
      </c>
      <c r="C127" s="7" t="s">
        <v>1530</v>
      </c>
      <c r="D127" s="9">
        <v>13535</v>
      </c>
      <c r="E127" s="10">
        <v>18119</v>
      </c>
      <c r="F127" s="10">
        <v>25707</v>
      </c>
      <c r="G127" s="10">
        <v>31987</v>
      </c>
      <c r="H127" s="9">
        <v>5750</v>
      </c>
      <c r="I127" s="10">
        <v>8487</v>
      </c>
      <c r="J127" s="10">
        <v>12467</v>
      </c>
      <c r="K127" s="10">
        <v>16562</v>
      </c>
      <c r="L127" s="9">
        <v>19285</v>
      </c>
      <c r="M127" s="10">
        <v>26606</v>
      </c>
      <c r="N127" s="10">
        <v>38174</v>
      </c>
      <c r="O127" s="10">
        <v>48549</v>
      </c>
      <c r="P127" s="9">
        <v>6759</v>
      </c>
      <c r="Q127" s="10">
        <v>7478</v>
      </c>
      <c r="R127" s="10">
        <v>8454</v>
      </c>
      <c r="S127" s="10">
        <v>8878</v>
      </c>
      <c r="T127" s="37">
        <f>O127-L127</f>
        <v>29264</v>
      </c>
      <c r="U127" s="38">
        <f>T127/L127</f>
        <v>1.5174487943997925</v>
      </c>
      <c r="V127" s="39">
        <f>SUM(O127+S127)</f>
        <v>57427</v>
      </c>
      <c r="W127" s="38">
        <f>O127/V127</f>
        <v>0.84540372995280966</v>
      </c>
    </row>
    <row r="128" spans="1:23" ht="15" customHeight="1" x14ac:dyDescent="0.2">
      <c r="A128" s="7">
        <v>51109</v>
      </c>
      <c r="B128" s="8" t="s">
        <v>458</v>
      </c>
      <c r="C128" s="7" t="s">
        <v>1711</v>
      </c>
      <c r="D128" s="9">
        <v>5131</v>
      </c>
      <c r="E128" s="10">
        <v>7964</v>
      </c>
      <c r="F128" s="10">
        <v>11839</v>
      </c>
      <c r="G128" s="10">
        <v>12896</v>
      </c>
      <c r="H128" s="9">
        <v>1258</v>
      </c>
      <c r="I128" s="10">
        <v>1758</v>
      </c>
      <c r="J128" s="10">
        <v>2891</v>
      </c>
      <c r="K128" s="10">
        <v>3176</v>
      </c>
      <c r="L128" s="9">
        <v>6389</v>
      </c>
      <c r="M128" s="10">
        <v>9722</v>
      </c>
      <c r="N128" s="10">
        <v>14730</v>
      </c>
      <c r="O128" s="10">
        <v>16072</v>
      </c>
      <c r="P128" s="9">
        <v>2688</v>
      </c>
      <c r="Q128" s="10">
        <v>2128</v>
      </c>
      <c r="R128" s="10">
        <v>1579</v>
      </c>
      <c r="S128" s="10">
        <v>1417</v>
      </c>
      <c r="T128" s="37">
        <f>O128-L128</f>
        <v>9683</v>
      </c>
      <c r="U128" s="38">
        <f>T128/L128</f>
        <v>1.515573642197527</v>
      </c>
      <c r="V128" s="39">
        <f>SUM(O128+S128)</f>
        <v>17489</v>
      </c>
      <c r="W128" s="38">
        <f>O128/V128</f>
        <v>0.91897764308994223</v>
      </c>
    </row>
    <row r="129" spans="1:23" ht="15" customHeight="1" x14ac:dyDescent="0.2">
      <c r="A129" s="7">
        <v>48085</v>
      </c>
      <c r="B129" s="8" t="s">
        <v>1561</v>
      </c>
      <c r="C129" s="7" t="s">
        <v>1530</v>
      </c>
      <c r="D129" s="9">
        <v>7580</v>
      </c>
      <c r="E129" s="10">
        <v>14568</v>
      </c>
      <c r="F129" s="10">
        <v>14434</v>
      </c>
      <c r="G129" s="10">
        <v>15521</v>
      </c>
      <c r="H129" s="9">
        <v>5242</v>
      </c>
      <c r="I129" s="10">
        <v>5950</v>
      </c>
      <c r="J129" s="10">
        <v>10356</v>
      </c>
      <c r="K129" s="10">
        <v>16699</v>
      </c>
      <c r="L129" s="9">
        <v>12822</v>
      </c>
      <c r="M129" s="10">
        <v>20518</v>
      </c>
      <c r="N129" s="10">
        <v>24790</v>
      </c>
      <c r="O129" s="10">
        <v>32220</v>
      </c>
      <c r="P129" s="9">
        <v>91005</v>
      </c>
      <c r="Q129" s="10">
        <v>174374</v>
      </c>
      <c r="R129" s="10">
        <v>276163</v>
      </c>
      <c r="S129" s="10">
        <v>371261</v>
      </c>
      <c r="T129" s="37">
        <f>O129-L129</f>
        <v>19398</v>
      </c>
      <c r="U129" s="38">
        <f>T129/L129</f>
        <v>1.5128685072531587</v>
      </c>
      <c r="V129" s="39">
        <f>SUM(O129+S129)</f>
        <v>403481</v>
      </c>
      <c r="W129" s="38">
        <f>O129/V129</f>
        <v>7.9855061328786239E-2</v>
      </c>
    </row>
    <row r="130" spans="1:23" ht="15" customHeight="1" x14ac:dyDescent="0.2">
      <c r="A130" s="7">
        <v>18053</v>
      </c>
      <c r="B130" s="8" t="s">
        <v>90</v>
      </c>
      <c r="C130" s="7" t="s">
        <v>566</v>
      </c>
      <c r="D130" s="9">
        <v>186</v>
      </c>
      <c r="E130" s="10">
        <v>383</v>
      </c>
      <c r="F130" s="10">
        <v>412</v>
      </c>
      <c r="G130" s="10">
        <v>468</v>
      </c>
      <c r="H130" s="9">
        <v>6</v>
      </c>
      <c r="I130" s="10">
        <v>8</v>
      </c>
      <c r="J130" s="10">
        <v>13</v>
      </c>
      <c r="K130" s="10">
        <v>13</v>
      </c>
      <c r="L130" s="9">
        <v>192</v>
      </c>
      <c r="M130" s="10">
        <v>391</v>
      </c>
      <c r="N130" s="10">
        <v>425</v>
      </c>
      <c r="O130" s="10">
        <v>481</v>
      </c>
      <c r="P130" s="9">
        <v>29712</v>
      </c>
      <c r="Q130" s="10">
        <v>30169</v>
      </c>
      <c r="R130" s="10">
        <v>30018</v>
      </c>
      <c r="S130" s="10">
        <v>29329</v>
      </c>
      <c r="T130" s="37">
        <f>O130-L130</f>
        <v>289</v>
      </c>
      <c r="U130" s="38">
        <f>T130/L130</f>
        <v>1.5052083333333333</v>
      </c>
      <c r="V130" s="39">
        <f>SUM(O130+S130)</f>
        <v>29810</v>
      </c>
      <c r="W130" s="38">
        <f>O130/V130</f>
        <v>1.6135524991613553E-2</v>
      </c>
    </row>
    <row r="131" spans="1:23" ht="15" customHeight="1" x14ac:dyDescent="0.2">
      <c r="A131" s="7">
        <v>49045</v>
      </c>
      <c r="B131" s="8" t="s">
        <v>1705</v>
      </c>
      <c r="C131" s="7" t="s">
        <v>1693</v>
      </c>
      <c r="D131" s="9">
        <v>1165</v>
      </c>
      <c r="E131" s="10">
        <v>1856</v>
      </c>
      <c r="F131" s="10">
        <v>2052</v>
      </c>
      <c r="G131" s="10">
        <v>2446</v>
      </c>
      <c r="H131" s="9">
        <v>7757</v>
      </c>
      <c r="I131" s="10">
        <v>11247</v>
      </c>
      <c r="J131" s="10">
        <v>16638</v>
      </c>
      <c r="K131" s="10">
        <v>19859</v>
      </c>
      <c r="L131" s="9">
        <v>8922</v>
      </c>
      <c r="M131" s="10">
        <v>13103</v>
      </c>
      <c r="N131" s="10">
        <v>18690</v>
      </c>
      <c r="O131" s="10">
        <v>22305</v>
      </c>
      <c r="P131" s="9">
        <v>588</v>
      </c>
      <c r="Q131" s="10">
        <v>709</v>
      </c>
      <c r="R131" s="10">
        <v>765</v>
      </c>
      <c r="S131" s="10">
        <v>697</v>
      </c>
      <c r="T131" s="37">
        <f>O131-L131</f>
        <v>13383</v>
      </c>
      <c r="U131" s="38">
        <f>T131/L131</f>
        <v>1.5</v>
      </c>
      <c r="V131" s="39">
        <f>SUM(O131+S131)</f>
        <v>23002</v>
      </c>
      <c r="W131" s="38">
        <f>O131/V131</f>
        <v>0.96969828710546913</v>
      </c>
    </row>
    <row r="132" spans="1:23" ht="15" customHeight="1" x14ac:dyDescent="0.2">
      <c r="A132" s="7">
        <v>35043</v>
      </c>
      <c r="B132" s="8" t="s">
        <v>1253</v>
      </c>
      <c r="C132" s="7" t="s">
        <v>1236</v>
      </c>
      <c r="D132" s="9">
        <v>6840</v>
      </c>
      <c r="E132" s="10">
        <v>9661</v>
      </c>
      <c r="F132" s="10">
        <v>11071</v>
      </c>
      <c r="G132" s="10">
        <v>11999</v>
      </c>
      <c r="H132" s="9">
        <v>12480</v>
      </c>
      <c r="I132" s="10">
        <v>19181</v>
      </c>
      <c r="J132" s="10">
        <v>31535</v>
      </c>
      <c r="K132" s="10">
        <v>36005</v>
      </c>
      <c r="L132" s="9">
        <v>19320</v>
      </c>
      <c r="M132" s="10">
        <v>28842</v>
      </c>
      <c r="N132" s="10">
        <v>42606</v>
      </c>
      <c r="O132" s="10">
        <v>48004</v>
      </c>
      <c r="P132" s="9">
        <v>4552</v>
      </c>
      <c r="Q132" s="10">
        <v>6261</v>
      </c>
      <c r="R132" s="10">
        <v>9681</v>
      </c>
      <c r="S132" s="10">
        <v>10599</v>
      </c>
      <c r="T132" s="37">
        <f>O132-L132</f>
        <v>28684</v>
      </c>
      <c r="U132" s="38">
        <f>T132/L132</f>
        <v>1.484679089026915</v>
      </c>
      <c r="V132" s="39">
        <f>SUM(O132+S132)</f>
        <v>58603</v>
      </c>
      <c r="W132" s="38">
        <f>O132/V132</f>
        <v>0.81913895193078856</v>
      </c>
    </row>
    <row r="133" spans="1:23" ht="15" customHeight="1" x14ac:dyDescent="0.2">
      <c r="A133" s="7">
        <v>49029</v>
      </c>
      <c r="B133" s="8" t="s">
        <v>52</v>
      </c>
      <c r="C133" s="7" t="s">
        <v>1693</v>
      </c>
      <c r="D133" s="9">
        <v>281</v>
      </c>
      <c r="E133" s="10">
        <v>361</v>
      </c>
      <c r="F133" s="10">
        <v>483</v>
      </c>
      <c r="G133" s="10">
        <v>613</v>
      </c>
      <c r="H133" s="9">
        <v>1062</v>
      </c>
      <c r="I133" s="10">
        <v>1453</v>
      </c>
      <c r="J133" s="10">
        <v>2151</v>
      </c>
      <c r="K133" s="10">
        <v>2717</v>
      </c>
      <c r="L133" s="9">
        <v>1343</v>
      </c>
      <c r="M133" s="10">
        <v>1814</v>
      </c>
      <c r="N133" s="10">
        <v>2634</v>
      </c>
      <c r="O133" s="10">
        <v>3330</v>
      </c>
      <c r="P133" s="9">
        <v>338</v>
      </c>
      <c r="Q133" s="10">
        <v>344</v>
      </c>
      <c r="R133" s="10">
        <v>372</v>
      </c>
      <c r="S133" s="10">
        <v>373</v>
      </c>
      <c r="T133" s="37">
        <f>O133-L133</f>
        <v>1987</v>
      </c>
      <c r="U133" s="38">
        <f>T133/L133</f>
        <v>1.479523454951601</v>
      </c>
      <c r="V133" s="39">
        <f>SUM(O133+S133)</f>
        <v>3703</v>
      </c>
      <c r="W133" s="38">
        <f>O133/V133</f>
        <v>0.89927086146367807</v>
      </c>
    </row>
    <row r="134" spans="1:23" ht="15" customHeight="1" x14ac:dyDescent="0.2">
      <c r="A134" s="7">
        <v>13101</v>
      </c>
      <c r="B134" s="8" t="s">
        <v>357</v>
      </c>
      <c r="C134" s="7" t="s">
        <v>321</v>
      </c>
      <c r="D134" s="9">
        <v>264</v>
      </c>
      <c r="E134" s="10">
        <v>591</v>
      </c>
      <c r="F134" s="10">
        <v>661</v>
      </c>
      <c r="G134" s="10">
        <v>720</v>
      </c>
      <c r="H134" s="9">
        <v>152</v>
      </c>
      <c r="I134" s="10">
        <v>340</v>
      </c>
      <c r="J134" s="10">
        <v>344</v>
      </c>
      <c r="K134" s="10">
        <v>311</v>
      </c>
      <c r="L134" s="9">
        <v>416</v>
      </c>
      <c r="M134" s="10">
        <v>931</v>
      </c>
      <c r="N134" s="10">
        <v>1005</v>
      </c>
      <c r="O134" s="10">
        <v>1031</v>
      </c>
      <c r="P134" s="9">
        <v>526</v>
      </c>
      <c r="Q134" s="10">
        <v>551</v>
      </c>
      <c r="R134" s="10">
        <v>553</v>
      </c>
      <c r="S134" s="10">
        <v>500</v>
      </c>
      <c r="T134" s="37">
        <f>O134-L134</f>
        <v>615</v>
      </c>
      <c r="U134" s="38">
        <f>T134/L134</f>
        <v>1.4783653846153846</v>
      </c>
      <c r="V134" s="39">
        <f>SUM(O134+S134)</f>
        <v>1531</v>
      </c>
      <c r="W134" s="38">
        <f>O134/V134</f>
        <v>0.67341606792945785</v>
      </c>
    </row>
    <row r="135" spans="1:23" ht="15" customHeight="1" x14ac:dyDescent="0.2">
      <c r="A135" s="7">
        <v>21209</v>
      </c>
      <c r="B135" s="8" t="s">
        <v>115</v>
      </c>
      <c r="C135" s="7" t="s">
        <v>674</v>
      </c>
      <c r="D135" s="9">
        <v>348</v>
      </c>
      <c r="E135" s="10">
        <v>482</v>
      </c>
      <c r="F135" s="10">
        <v>1208</v>
      </c>
      <c r="G135" s="10">
        <v>1288</v>
      </c>
      <c r="H135" s="9">
        <v>533</v>
      </c>
      <c r="I135" s="10">
        <v>711</v>
      </c>
      <c r="J135" s="10">
        <v>856</v>
      </c>
      <c r="K135" s="10">
        <v>882</v>
      </c>
      <c r="L135" s="9">
        <v>881</v>
      </c>
      <c r="M135" s="10">
        <v>1193</v>
      </c>
      <c r="N135" s="10">
        <v>2064</v>
      </c>
      <c r="O135" s="10">
        <v>2170</v>
      </c>
      <c r="P135" s="9">
        <v>8292</v>
      </c>
      <c r="Q135" s="10">
        <v>11785</v>
      </c>
      <c r="R135" s="10">
        <v>17239</v>
      </c>
      <c r="S135" s="10">
        <v>20625</v>
      </c>
      <c r="T135" s="37">
        <f>O135-L135</f>
        <v>1289</v>
      </c>
      <c r="U135" s="38">
        <f>T135/L135</f>
        <v>1.4631101021566402</v>
      </c>
      <c r="V135" s="39">
        <f>SUM(O135+S135)</f>
        <v>22795</v>
      </c>
      <c r="W135" s="38">
        <f>O135/V135</f>
        <v>9.5196314981355556E-2</v>
      </c>
    </row>
    <row r="136" spans="1:23" s="41" customFormat="1" ht="15" customHeight="1" x14ac:dyDescent="0.2">
      <c r="A136" s="40">
        <v>37085</v>
      </c>
      <c r="B136" s="41" t="s">
        <v>1106</v>
      </c>
      <c r="C136" s="40" t="s">
        <v>1077</v>
      </c>
      <c r="D136" s="42">
        <v>12047</v>
      </c>
      <c r="E136" s="43">
        <v>17108</v>
      </c>
      <c r="F136" s="43">
        <v>21998</v>
      </c>
      <c r="G136" s="43">
        <v>25734</v>
      </c>
      <c r="H136" s="42">
        <v>2389</v>
      </c>
      <c r="I136" s="43">
        <v>5745</v>
      </c>
      <c r="J136" s="43">
        <v>7880</v>
      </c>
      <c r="K136" s="43">
        <v>9752</v>
      </c>
      <c r="L136" s="42">
        <v>14436</v>
      </c>
      <c r="M136" s="43">
        <v>22853</v>
      </c>
      <c r="N136" s="43">
        <v>29878</v>
      </c>
      <c r="O136" s="43">
        <v>35486</v>
      </c>
      <c r="P136" s="42">
        <v>13463</v>
      </c>
      <c r="Q136" s="43">
        <v>15752</v>
      </c>
      <c r="R136" s="43">
        <v>16853</v>
      </c>
      <c r="S136" s="43">
        <v>17390</v>
      </c>
      <c r="T136" s="44">
        <f>O136-L136</f>
        <v>21050</v>
      </c>
      <c r="U136" s="45">
        <f>T136/L136</f>
        <v>1.4581601551676364</v>
      </c>
      <c r="V136" s="46">
        <f>SUM(O136+S136)</f>
        <v>52876</v>
      </c>
      <c r="W136" s="45">
        <f>O136/V136</f>
        <v>0.67111733111430516</v>
      </c>
    </row>
    <row r="137" spans="1:23" ht="15" hidden="1" customHeight="1" x14ac:dyDescent="0.2">
      <c r="A137" s="7">
        <v>27161</v>
      </c>
      <c r="B137" s="8" t="s">
        <v>955</v>
      </c>
      <c r="C137" s="7" t="s">
        <v>899</v>
      </c>
      <c r="D137" s="9">
        <v>36</v>
      </c>
      <c r="E137" s="10">
        <v>81</v>
      </c>
      <c r="F137" s="10">
        <v>82</v>
      </c>
      <c r="G137" s="10">
        <v>88</v>
      </c>
      <c r="H137" s="9">
        <v>0</v>
      </c>
      <c r="I137" s="10">
        <v>0</v>
      </c>
      <c r="J137" s="10">
        <v>0</v>
      </c>
      <c r="K137" s="10">
        <v>0</v>
      </c>
      <c r="L137" s="9">
        <v>36</v>
      </c>
      <c r="M137" s="10">
        <v>81</v>
      </c>
      <c r="N137" s="10">
        <v>82</v>
      </c>
      <c r="O137" s="10">
        <v>88</v>
      </c>
      <c r="P137" s="9">
        <v>6975</v>
      </c>
      <c r="Q137" s="10">
        <v>7346</v>
      </c>
      <c r="R137" s="10">
        <v>7821</v>
      </c>
      <c r="S137" s="10">
        <v>7807</v>
      </c>
      <c r="T137" s="37">
        <f>O137-L137</f>
        <v>52</v>
      </c>
      <c r="U137" s="38">
        <f>T137/L137</f>
        <v>1.4444444444444444</v>
      </c>
      <c r="V137" s="39">
        <f>SUM(O137+S137)</f>
        <v>7895</v>
      </c>
      <c r="W137" s="38">
        <f>O137/V137</f>
        <v>1.1146295123495884E-2</v>
      </c>
    </row>
    <row r="138" spans="1:23" ht="15" customHeight="1" x14ac:dyDescent="0.2">
      <c r="A138" s="7">
        <v>8109</v>
      </c>
      <c r="B138" s="8" t="s">
        <v>248</v>
      </c>
      <c r="C138" s="7" t="s">
        <v>200</v>
      </c>
      <c r="D138" s="9">
        <v>302</v>
      </c>
      <c r="E138" s="10">
        <v>622</v>
      </c>
      <c r="F138" s="10">
        <v>1054</v>
      </c>
      <c r="G138" s="10">
        <v>1137</v>
      </c>
      <c r="H138" s="9">
        <v>342</v>
      </c>
      <c r="I138" s="10">
        <v>429</v>
      </c>
      <c r="J138" s="10">
        <v>467</v>
      </c>
      <c r="K138" s="10">
        <v>437</v>
      </c>
      <c r="L138" s="9">
        <v>644</v>
      </c>
      <c r="M138" s="10">
        <v>1051</v>
      </c>
      <c r="N138" s="10">
        <v>1521</v>
      </c>
      <c r="O138" s="10">
        <v>1574</v>
      </c>
      <c r="P138" s="9">
        <v>1662</v>
      </c>
      <c r="Q138" s="10">
        <v>2036</v>
      </c>
      <c r="R138" s="10">
        <v>2322</v>
      </c>
      <c r="S138" s="10">
        <v>2165</v>
      </c>
      <c r="T138" s="37">
        <f>O138-L138</f>
        <v>930</v>
      </c>
      <c r="U138" s="38">
        <f>T138/L138</f>
        <v>1.4440993788819876</v>
      </c>
      <c r="V138" s="39">
        <f>SUM(O138+S138)</f>
        <v>3739</v>
      </c>
      <c r="W138" s="38">
        <f>O138/V138</f>
        <v>0.42096817330837122</v>
      </c>
    </row>
    <row r="139" spans="1:23" ht="15" customHeight="1" x14ac:dyDescent="0.2">
      <c r="A139" s="7">
        <v>40017</v>
      </c>
      <c r="B139" s="8" t="s">
        <v>1345</v>
      </c>
      <c r="C139" s="7" t="s">
        <v>1339</v>
      </c>
      <c r="D139" s="9">
        <v>3801</v>
      </c>
      <c r="E139" s="10">
        <v>5763</v>
      </c>
      <c r="F139" s="10">
        <v>6359</v>
      </c>
      <c r="G139" s="10">
        <v>8501</v>
      </c>
      <c r="H139" s="9">
        <v>5262</v>
      </c>
      <c r="I139" s="10">
        <v>6557</v>
      </c>
      <c r="J139" s="10">
        <v>10167</v>
      </c>
      <c r="K139" s="10">
        <v>13649</v>
      </c>
      <c r="L139" s="9">
        <v>9063</v>
      </c>
      <c r="M139" s="10">
        <v>12320</v>
      </c>
      <c r="N139" s="10">
        <v>16526</v>
      </c>
      <c r="O139" s="10">
        <v>22150</v>
      </c>
      <c r="P139" s="9">
        <v>19497</v>
      </c>
      <c r="Q139" s="10">
        <v>21649</v>
      </c>
      <c r="R139" s="10">
        <v>29284</v>
      </c>
      <c r="S139" s="10">
        <v>38284</v>
      </c>
      <c r="T139" s="37">
        <f>O139-L139</f>
        <v>13087</v>
      </c>
      <c r="U139" s="38">
        <f>T139/L139</f>
        <v>1.444003089484718</v>
      </c>
      <c r="V139" s="39">
        <f>SUM(O139+S139)</f>
        <v>60434</v>
      </c>
      <c r="W139" s="38">
        <f>O139/V139</f>
        <v>0.36651553761127842</v>
      </c>
    </row>
    <row r="140" spans="1:23" ht="15" customHeight="1" x14ac:dyDescent="0.2">
      <c r="A140" s="7">
        <v>48055</v>
      </c>
      <c r="B140" s="8" t="s">
        <v>685</v>
      </c>
      <c r="C140" s="7" t="s">
        <v>1530</v>
      </c>
      <c r="D140" s="9">
        <v>1713</v>
      </c>
      <c r="E140" s="10">
        <v>1304</v>
      </c>
      <c r="F140" s="10">
        <v>1511</v>
      </c>
      <c r="G140" s="10">
        <v>2696</v>
      </c>
      <c r="H140" s="9">
        <v>110</v>
      </c>
      <c r="I140" s="10">
        <v>600</v>
      </c>
      <c r="J140" s="10">
        <v>1222</v>
      </c>
      <c r="K140" s="10">
        <v>1757</v>
      </c>
      <c r="L140" s="9">
        <v>1823</v>
      </c>
      <c r="M140" s="10">
        <v>1904</v>
      </c>
      <c r="N140" s="10">
        <v>2733</v>
      </c>
      <c r="O140" s="10">
        <v>4453</v>
      </c>
      <c r="P140" s="9">
        <v>8300</v>
      </c>
      <c r="Q140" s="10">
        <v>9997</v>
      </c>
      <c r="R140" s="10">
        <v>11026</v>
      </c>
      <c r="S140" s="10">
        <v>11926</v>
      </c>
      <c r="T140" s="37">
        <f>O140-L140</f>
        <v>2630</v>
      </c>
      <c r="U140" s="38">
        <f>T140/L140</f>
        <v>1.4426769061985738</v>
      </c>
      <c r="V140" s="39">
        <f>SUM(O140+S140)</f>
        <v>16379</v>
      </c>
      <c r="W140" s="38">
        <f>O140/V140</f>
        <v>0.27187251968984677</v>
      </c>
    </row>
    <row r="141" spans="1:23" ht="15" customHeight="1" x14ac:dyDescent="0.2">
      <c r="A141" s="7">
        <v>13157</v>
      </c>
      <c r="B141" s="8" t="s">
        <v>36</v>
      </c>
      <c r="C141" s="7" t="s">
        <v>321</v>
      </c>
      <c r="D141" s="9">
        <v>5906</v>
      </c>
      <c r="E141" s="10">
        <v>7584</v>
      </c>
      <c r="F141" s="10">
        <v>10090</v>
      </c>
      <c r="G141" s="10">
        <v>11356</v>
      </c>
      <c r="H141" s="9">
        <v>2509</v>
      </c>
      <c r="I141" s="10">
        <v>4389</v>
      </c>
      <c r="J141" s="10">
        <v>7232</v>
      </c>
      <c r="K141" s="10">
        <v>9096</v>
      </c>
      <c r="L141" s="9">
        <v>8415</v>
      </c>
      <c r="M141" s="10">
        <v>11973</v>
      </c>
      <c r="N141" s="10">
        <v>17322</v>
      </c>
      <c r="O141" s="10">
        <v>20452</v>
      </c>
      <c r="P141" s="9">
        <v>3356</v>
      </c>
      <c r="Q141" s="10">
        <v>4251</v>
      </c>
      <c r="R141" s="10">
        <v>6430</v>
      </c>
      <c r="S141" s="10">
        <v>7247</v>
      </c>
      <c r="T141" s="37">
        <f>O141-L141</f>
        <v>12037</v>
      </c>
      <c r="U141" s="38">
        <f>T141/L141</f>
        <v>1.4304218657159833</v>
      </c>
      <c r="V141" s="39">
        <f>SUM(O141+S141)</f>
        <v>27699</v>
      </c>
      <c r="W141" s="38">
        <f>O141/V141</f>
        <v>0.73836600599299618</v>
      </c>
    </row>
    <row r="142" spans="1:23" ht="15" customHeight="1" x14ac:dyDescent="0.2">
      <c r="A142" s="7">
        <v>29043</v>
      </c>
      <c r="B142" s="8" t="s">
        <v>522</v>
      </c>
      <c r="C142" s="7" t="s">
        <v>960</v>
      </c>
      <c r="D142" s="9">
        <v>992</v>
      </c>
      <c r="E142" s="10">
        <v>1436</v>
      </c>
      <c r="F142" s="10">
        <v>2072</v>
      </c>
      <c r="G142" s="10">
        <v>2179</v>
      </c>
      <c r="H142" s="9">
        <v>453</v>
      </c>
      <c r="I142" s="10">
        <v>953</v>
      </c>
      <c r="J142" s="10">
        <v>1195</v>
      </c>
      <c r="K142" s="10">
        <v>1332</v>
      </c>
      <c r="L142" s="9">
        <v>1445</v>
      </c>
      <c r="M142" s="10">
        <v>2389</v>
      </c>
      <c r="N142" s="10">
        <v>3267</v>
      </c>
      <c r="O142" s="10">
        <v>3511</v>
      </c>
      <c r="P142" s="9">
        <v>11367</v>
      </c>
      <c r="Q142" s="10">
        <v>19438</v>
      </c>
      <c r="R142" s="10">
        <v>28309</v>
      </c>
      <c r="S142" s="10">
        <v>31623</v>
      </c>
      <c r="T142" s="37">
        <f>O142-L142</f>
        <v>2066</v>
      </c>
      <c r="U142" s="38">
        <f>T142/L142</f>
        <v>1.429757785467128</v>
      </c>
      <c r="V142" s="39">
        <f>SUM(O142+S142)</f>
        <v>35134</v>
      </c>
      <c r="W142" s="38">
        <f>O142/V142</f>
        <v>9.9931690100757101E-2</v>
      </c>
    </row>
    <row r="143" spans="1:23" ht="15" customHeight="1" x14ac:dyDescent="0.2">
      <c r="A143" s="7">
        <v>45053</v>
      </c>
      <c r="B143" s="8" t="s">
        <v>378</v>
      </c>
      <c r="C143" s="7" t="s">
        <v>1437</v>
      </c>
      <c r="D143" s="9">
        <v>3802</v>
      </c>
      <c r="E143" s="10">
        <v>4823</v>
      </c>
      <c r="F143" s="10">
        <v>6693</v>
      </c>
      <c r="G143" s="10">
        <v>7448</v>
      </c>
      <c r="H143" s="9">
        <v>832</v>
      </c>
      <c r="I143" s="10">
        <v>1614</v>
      </c>
      <c r="J143" s="10">
        <v>2041</v>
      </c>
      <c r="K143" s="10">
        <v>3785</v>
      </c>
      <c r="L143" s="9">
        <v>4634</v>
      </c>
      <c r="M143" s="10">
        <v>6437</v>
      </c>
      <c r="N143" s="10">
        <v>8734</v>
      </c>
      <c r="O143" s="10">
        <v>11233</v>
      </c>
      <c r="P143" s="9">
        <v>1436</v>
      </c>
      <c r="Q143" s="10">
        <v>1491</v>
      </c>
      <c r="R143" s="10">
        <v>1565</v>
      </c>
      <c r="S143" s="10">
        <v>1629</v>
      </c>
      <c r="T143" s="37">
        <f>O143-L143</f>
        <v>6599</v>
      </c>
      <c r="U143" s="38">
        <f>T143/L143</f>
        <v>1.4240397065170478</v>
      </c>
      <c r="V143" s="39">
        <f>SUM(O143+S143)</f>
        <v>12862</v>
      </c>
      <c r="W143" s="38">
        <f>O143/V143</f>
        <v>0.87334784636914942</v>
      </c>
    </row>
    <row r="144" spans="1:23" ht="15" customHeight="1" x14ac:dyDescent="0.2">
      <c r="A144" s="7">
        <v>4015</v>
      </c>
      <c r="B144" s="8" t="s">
        <v>135</v>
      </c>
      <c r="C144" s="7" t="s">
        <v>127</v>
      </c>
      <c r="D144" s="9">
        <v>10704</v>
      </c>
      <c r="E144" s="10">
        <v>14534</v>
      </c>
      <c r="F144" s="10">
        <v>18504</v>
      </c>
      <c r="G144" s="10">
        <v>19697</v>
      </c>
      <c r="H144" s="9">
        <v>31586</v>
      </c>
      <c r="I144" s="10">
        <v>53893</v>
      </c>
      <c r="J144" s="10">
        <v>77615</v>
      </c>
      <c r="K144" s="10">
        <v>82753</v>
      </c>
      <c r="L144" s="9">
        <v>42290</v>
      </c>
      <c r="M144" s="10">
        <v>68427</v>
      </c>
      <c r="N144" s="10">
        <v>96119</v>
      </c>
      <c r="O144" s="10">
        <v>102450</v>
      </c>
      <c r="P144" s="9">
        <v>8532</v>
      </c>
      <c r="Q144" s="10">
        <v>11635</v>
      </c>
      <c r="R144" s="10">
        <v>14792</v>
      </c>
      <c r="S144" s="10">
        <v>15200</v>
      </c>
      <c r="T144" s="37">
        <f>O144-L144</f>
        <v>60160</v>
      </c>
      <c r="U144" s="38">
        <f>T144/L144</f>
        <v>1.422558524473871</v>
      </c>
      <c r="V144" s="39">
        <f>SUM(O144+S144)</f>
        <v>117650</v>
      </c>
      <c r="W144" s="38">
        <f>O144/V144</f>
        <v>0.87080322991925196</v>
      </c>
    </row>
    <row r="145" spans="1:23" ht="15" customHeight="1" x14ac:dyDescent="0.2">
      <c r="A145" s="7">
        <v>19087</v>
      </c>
      <c r="B145" s="8" t="s">
        <v>34</v>
      </c>
      <c r="C145" s="7" t="s">
        <v>430</v>
      </c>
      <c r="D145" s="9">
        <v>90</v>
      </c>
      <c r="E145" s="10">
        <v>191</v>
      </c>
      <c r="F145" s="10">
        <v>190</v>
      </c>
      <c r="G145" s="10">
        <v>273</v>
      </c>
      <c r="H145" s="9">
        <v>32</v>
      </c>
      <c r="I145" s="10">
        <v>23</v>
      </c>
      <c r="J145" s="10">
        <v>23</v>
      </c>
      <c r="K145" s="10">
        <v>22</v>
      </c>
      <c r="L145" s="9">
        <v>122</v>
      </c>
      <c r="M145" s="10">
        <v>214</v>
      </c>
      <c r="N145" s="10">
        <v>213</v>
      </c>
      <c r="O145" s="10">
        <v>295</v>
      </c>
      <c r="P145" s="9">
        <v>7385</v>
      </c>
      <c r="Q145" s="10">
        <v>8032</v>
      </c>
      <c r="R145" s="10">
        <v>8067</v>
      </c>
      <c r="S145" s="10">
        <v>8103</v>
      </c>
      <c r="T145" s="37">
        <f>O145-L145</f>
        <v>173</v>
      </c>
      <c r="U145" s="38">
        <f>T145/L145</f>
        <v>1.4180327868852458</v>
      </c>
      <c r="V145" s="39">
        <f>SUM(O145+S145)</f>
        <v>8398</v>
      </c>
      <c r="W145" s="38">
        <f>O145/V145</f>
        <v>3.5127411288402001E-2</v>
      </c>
    </row>
    <row r="146" spans="1:23" ht="15" customHeight="1" x14ac:dyDescent="0.2">
      <c r="A146" s="7">
        <v>8085</v>
      </c>
      <c r="B146" s="8" t="s">
        <v>238</v>
      </c>
      <c r="C146" s="7" t="s">
        <v>200</v>
      </c>
      <c r="D146" s="9">
        <v>1049</v>
      </c>
      <c r="E146" s="10">
        <v>1151</v>
      </c>
      <c r="F146" s="10">
        <v>1371</v>
      </c>
      <c r="G146" s="10">
        <v>1099</v>
      </c>
      <c r="H146" s="9">
        <v>1395</v>
      </c>
      <c r="I146" s="10">
        <v>2530</v>
      </c>
      <c r="J146" s="10">
        <v>4571</v>
      </c>
      <c r="K146" s="10">
        <v>4805</v>
      </c>
      <c r="L146" s="9">
        <v>2444</v>
      </c>
      <c r="M146" s="10">
        <v>3681</v>
      </c>
      <c r="N146" s="10">
        <v>5942</v>
      </c>
      <c r="O146" s="10">
        <v>5904</v>
      </c>
      <c r="P146" s="9">
        <v>7909</v>
      </c>
      <c r="Q146" s="10">
        <v>10521</v>
      </c>
      <c r="R146" s="10">
        <v>12308</v>
      </c>
      <c r="S146" s="10">
        <v>13048</v>
      </c>
      <c r="T146" s="37">
        <f>O146-L146</f>
        <v>3460</v>
      </c>
      <c r="U146" s="38">
        <f>T146/L146</f>
        <v>1.4157119476268412</v>
      </c>
      <c r="V146" s="39">
        <f>SUM(O146+S146)</f>
        <v>18952</v>
      </c>
      <c r="W146" s="38">
        <f>O146/V146</f>
        <v>0.31152384972562264</v>
      </c>
    </row>
    <row r="147" spans="1:23" ht="15" customHeight="1" x14ac:dyDescent="0.2">
      <c r="A147" s="7">
        <v>48013</v>
      </c>
      <c r="B147" s="8" t="s">
        <v>1535</v>
      </c>
      <c r="C147" s="7" t="s">
        <v>1530</v>
      </c>
      <c r="D147" s="9">
        <v>1327</v>
      </c>
      <c r="E147" s="10">
        <v>2888</v>
      </c>
      <c r="F147" s="10">
        <v>3958</v>
      </c>
      <c r="G147" s="10">
        <v>4636</v>
      </c>
      <c r="H147" s="9">
        <v>1839</v>
      </c>
      <c r="I147" s="10">
        <v>2413</v>
      </c>
      <c r="J147" s="10">
        <v>2856</v>
      </c>
      <c r="K147" s="10">
        <v>3004</v>
      </c>
      <c r="L147" s="9">
        <v>3166</v>
      </c>
      <c r="M147" s="10">
        <v>5301</v>
      </c>
      <c r="N147" s="10">
        <v>6814</v>
      </c>
      <c r="O147" s="10">
        <v>7640</v>
      </c>
      <c r="P147" s="9">
        <v>8448</v>
      </c>
      <c r="Q147" s="10">
        <v>9582</v>
      </c>
      <c r="R147" s="10">
        <v>10817</v>
      </c>
      <c r="S147" s="10">
        <v>11137</v>
      </c>
      <c r="T147" s="37">
        <f>O147-L147</f>
        <v>4474</v>
      </c>
      <c r="U147" s="38">
        <f>T147/L147</f>
        <v>1.4131396083385976</v>
      </c>
      <c r="V147" s="39">
        <f>SUM(O147+S147)</f>
        <v>18777</v>
      </c>
      <c r="W147" s="38">
        <f>O147/V147</f>
        <v>0.40688075837460724</v>
      </c>
    </row>
    <row r="148" spans="1:23" ht="15" customHeight="1" x14ac:dyDescent="0.2">
      <c r="A148" s="7">
        <v>13217</v>
      </c>
      <c r="B148" s="8" t="s">
        <v>105</v>
      </c>
      <c r="C148" s="7" t="s">
        <v>321</v>
      </c>
      <c r="D148" s="9">
        <v>7689</v>
      </c>
      <c r="E148" s="10">
        <v>10204</v>
      </c>
      <c r="F148" s="10">
        <v>15511</v>
      </c>
      <c r="G148" s="10">
        <v>16865</v>
      </c>
      <c r="H148" s="9">
        <v>4389</v>
      </c>
      <c r="I148" s="10">
        <v>7161</v>
      </c>
      <c r="J148" s="10">
        <v>11255</v>
      </c>
      <c r="K148" s="10">
        <v>12239</v>
      </c>
      <c r="L148" s="9">
        <v>12078</v>
      </c>
      <c r="M148" s="10">
        <v>17365</v>
      </c>
      <c r="N148" s="10">
        <v>26766</v>
      </c>
      <c r="O148" s="10">
        <v>29104</v>
      </c>
      <c r="P148" s="9">
        <v>3416</v>
      </c>
      <c r="Q148" s="10">
        <v>5668</v>
      </c>
      <c r="R148" s="10">
        <v>11576</v>
      </c>
      <c r="S148" s="10">
        <v>12652</v>
      </c>
      <c r="T148" s="37">
        <f>O148-L148</f>
        <v>17026</v>
      </c>
      <c r="U148" s="38">
        <f>T148/L148</f>
        <v>1.4096704752442457</v>
      </c>
      <c r="V148" s="39">
        <f>SUM(O148+S148)</f>
        <v>41756</v>
      </c>
      <c r="W148" s="38">
        <f>O148/V148</f>
        <v>0.6970016285084778</v>
      </c>
    </row>
    <row r="149" spans="1:23" ht="15" customHeight="1" x14ac:dyDescent="0.2">
      <c r="A149" s="7">
        <v>17139</v>
      </c>
      <c r="B149" s="8" t="s">
        <v>549</v>
      </c>
      <c r="C149" s="7" t="s">
        <v>516</v>
      </c>
      <c r="D149" s="9">
        <v>59</v>
      </c>
      <c r="E149" s="10">
        <v>120</v>
      </c>
      <c r="F149" s="10">
        <v>151</v>
      </c>
      <c r="G149" s="10">
        <v>141</v>
      </c>
      <c r="H149" s="9">
        <v>0</v>
      </c>
      <c r="I149" s="10">
        <v>0</v>
      </c>
      <c r="J149" s="10">
        <v>0</v>
      </c>
      <c r="K149" s="10">
        <v>0</v>
      </c>
      <c r="L149" s="9">
        <v>59</v>
      </c>
      <c r="M149" s="10">
        <v>120</v>
      </c>
      <c r="N149" s="10">
        <v>151</v>
      </c>
      <c r="O149" s="10">
        <v>141</v>
      </c>
      <c r="P149" s="9">
        <v>5325</v>
      </c>
      <c r="Q149" s="10">
        <v>5623</v>
      </c>
      <c r="R149" s="10">
        <v>6109</v>
      </c>
      <c r="S149" s="10">
        <v>6018</v>
      </c>
      <c r="T149" s="37">
        <f>O149-L149</f>
        <v>82</v>
      </c>
      <c r="U149" s="38">
        <f>T149/L149</f>
        <v>1.3898305084745763</v>
      </c>
      <c r="V149" s="39">
        <f>SUM(O149+S149)</f>
        <v>6159</v>
      </c>
      <c r="W149" s="38">
        <f>O149/V149</f>
        <v>2.2893326838772529E-2</v>
      </c>
    </row>
    <row r="150" spans="1:23" ht="15" customHeight="1" x14ac:dyDescent="0.2">
      <c r="A150" s="7">
        <v>37037</v>
      </c>
      <c r="B150" s="8" t="s">
        <v>340</v>
      </c>
      <c r="C150" s="7" t="s">
        <v>1077</v>
      </c>
      <c r="D150" s="9">
        <v>8813</v>
      </c>
      <c r="E150" s="10">
        <v>11982</v>
      </c>
      <c r="F150" s="10">
        <v>16169</v>
      </c>
      <c r="G150" s="10">
        <v>18240</v>
      </c>
      <c r="H150" s="9">
        <v>4134</v>
      </c>
      <c r="I150" s="10">
        <v>5840</v>
      </c>
      <c r="J150" s="10">
        <v>9452</v>
      </c>
      <c r="K150" s="10">
        <v>12682</v>
      </c>
      <c r="L150" s="9">
        <v>12947</v>
      </c>
      <c r="M150" s="10">
        <v>17822</v>
      </c>
      <c r="N150" s="10">
        <v>25621</v>
      </c>
      <c r="O150" s="10">
        <v>30922</v>
      </c>
      <c r="P150" s="9">
        <v>3695</v>
      </c>
      <c r="Q150" s="10">
        <v>3536</v>
      </c>
      <c r="R150" s="10">
        <v>3132</v>
      </c>
      <c r="S150" s="10">
        <v>3025</v>
      </c>
      <c r="T150" s="37">
        <f>O150-L150</f>
        <v>17975</v>
      </c>
      <c r="U150" s="38">
        <f>T150/L150</f>
        <v>1.3883525140959296</v>
      </c>
      <c r="V150" s="39">
        <f>SUM(O150+S150)</f>
        <v>33947</v>
      </c>
      <c r="W150" s="38">
        <f>O150/V150</f>
        <v>0.91089050578843489</v>
      </c>
    </row>
    <row r="151" spans="1:23" ht="15" customHeight="1" x14ac:dyDescent="0.2">
      <c r="A151" s="7">
        <v>29213</v>
      </c>
      <c r="B151" s="8" t="s">
        <v>998</v>
      </c>
      <c r="C151" s="7" t="s">
        <v>960</v>
      </c>
      <c r="D151" s="9">
        <v>5115</v>
      </c>
      <c r="E151" s="10">
        <v>7139</v>
      </c>
      <c r="F151" s="10">
        <v>9900</v>
      </c>
      <c r="G151" s="10">
        <v>10483</v>
      </c>
      <c r="H151" s="9">
        <v>4943</v>
      </c>
      <c r="I151" s="10">
        <v>8686</v>
      </c>
      <c r="J151" s="10">
        <v>13723</v>
      </c>
      <c r="K151" s="10">
        <v>13513</v>
      </c>
      <c r="L151" s="9">
        <v>10058</v>
      </c>
      <c r="M151" s="10">
        <v>15825</v>
      </c>
      <c r="N151" s="10">
        <v>23623</v>
      </c>
      <c r="O151" s="10">
        <v>23996</v>
      </c>
      <c r="P151" s="9">
        <v>3215</v>
      </c>
      <c r="Q151" s="10">
        <v>3863</v>
      </c>
      <c r="R151" s="10">
        <v>5632</v>
      </c>
      <c r="S151" s="10">
        <v>5395</v>
      </c>
      <c r="T151" s="37">
        <f>O151-L151</f>
        <v>13938</v>
      </c>
      <c r="U151" s="38">
        <f>T151/L151</f>
        <v>1.3857625770530921</v>
      </c>
      <c r="V151" s="39">
        <f>SUM(O151+S151)</f>
        <v>29391</v>
      </c>
      <c r="W151" s="38">
        <f>O151/V151</f>
        <v>0.8164404069272907</v>
      </c>
    </row>
    <row r="152" spans="1:23" ht="15" customHeight="1" x14ac:dyDescent="0.2">
      <c r="A152" s="7">
        <v>51079</v>
      </c>
      <c r="B152" s="8" t="s">
        <v>32</v>
      </c>
      <c r="C152" s="7" t="s">
        <v>1711</v>
      </c>
      <c r="D152" s="9">
        <v>1674</v>
      </c>
      <c r="E152" s="10">
        <v>2495</v>
      </c>
      <c r="F152" s="10">
        <v>3357</v>
      </c>
      <c r="G152" s="10">
        <v>3909</v>
      </c>
      <c r="H152" s="9">
        <v>694</v>
      </c>
      <c r="I152" s="10">
        <v>1142</v>
      </c>
      <c r="J152" s="10">
        <v>1565</v>
      </c>
      <c r="K152" s="10">
        <v>1740</v>
      </c>
      <c r="L152" s="9">
        <v>2368</v>
      </c>
      <c r="M152" s="10">
        <v>3637</v>
      </c>
      <c r="N152" s="10">
        <v>4922</v>
      </c>
      <c r="O152" s="10">
        <v>5649</v>
      </c>
      <c r="P152" s="9">
        <v>1786</v>
      </c>
      <c r="Q152" s="10">
        <v>2348</v>
      </c>
      <c r="R152" s="10">
        <v>2587</v>
      </c>
      <c r="S152" s="10">
        <v>2815</v>
      </c>
      <c r="T152" s="37">
        <f>O152-L152</f>
        <v>3281</v>
      </c>
      <c r="U152" s="38">
        <f>T152/L152</f>
        <v>1.3855574324324325</v>
      </c>
      <c r="V152" s="39">
        <f>SUM(O152+S152)</f>
        <v>8464</v>
      </c>
      <c r="W152" s="38">
        <f>O152/V152</f>
        <v>0.66741493383742911</v>
      </c>
    </row>
    <row r="153" spans="1:23" ht="15" customHeight="1" x14ac:dyDescent="0.2">
      <c r="A153" s="7">
        <v>16019</v>
      </c>
      <c r="B153" s="8" t="s">
        <v>491</v>
      </c>
      <c r="C153" s="7" t="s">
        <v>483</v>
      </c>
      <c r="D153" s="9">
        <v>502</v>
      </c>
      <c r="E153" s="10">
        <v>383</v>
      </c>
      <c r="F153" s="10">
        <v>652</v>
      </c>
      <c r="G153" s="10">
        <v>776</v>
      </c>
      <c r="H153" s="9">
        <v>1043</v>
      </c>
      <c r="I153" s="10">
        <v>1291</v>
      </c>
      <c r="J153" s="10">
        <v>2228</v>
      </c>
      <c r="K153" s="10">
        <v>2903</v>
      </c>
      <c r="L153" s="9">
        <v>1545</v>
      </c>
      <c r="M153" s="10">
        <v>1674</v>
      </c>
      <c r="N153" s="10">
        <v>2880</v>
      </c>
      <c r="O153" s="10">
        <v>3679</v>
      </c>
      <c r="P153" s="9">
        <v>24504</v>
      </c>
      <c r="Q153" s="10">
        <v>28810</v>
      </c>
      <c r="R153" s="10">
        <v>36850</v>
      </c>
      <c r="S153" s="10">
        <v>41535</v>
      </c>
      <c r="T153" s="37">
        <f>O153-L153</f>
        <v>2134</v>
      </c>
      <c r="U153" s="38">
        <f>T153/L153</f>
        <v>1.3812297734627832</v>
      </c>
      <c r="V153" s="39">
        <f>SUM(O153+S153)</f>
        <v>45214</v>
      </c>
      <c r="W153" s="38">
        <f>O153/V153</f>
        <v>8.1368602645198393E-2</v>
      </c>
    </row>
    <row r="154" spans="1:23" ht="15" customHeight="1" x14ac:dyDescent="0.2">
      <c r="A154" s="7">
        <v>39125</v>
      </c>
      <c r="B154" s="8" t="s">
        <v>394</v>
      </c>
      <c r="C154" s="7" t="s">
        <v>1303</v>
      </c>
      <c r="D154" s="9">
        <v>50</v>
      </c>
      <c r="E154" s="10">
        <v>119</v>
      </c>
      <c r="F154" s="10">
        <v>108</v>
      </c>
      <c r="G154" s="10">
        <v>119</v>
      </c>
      <c r="H154" s="9">
        <v>0</v>
      </c>
      <c r="I154" s="10">
        <v>0</v>
      </c>
      <c r="J154" s="10">
        <v>0</v>
      </c>
      <c r="K154" s="10">
        <v>0</v>
      </c>
      <c r="L154" s="9">
        <v>50</v>
      </c>
      <c r="M154" s="10">
        <v>119</v>
      </c>
      <c r="N154" s="10">
        <v>108</v>
      </c>
      <c r="O154" s="10">
        <v>119</v>
      </c>
      <c r="P154" s="9">
        <v>7901</v>
      </c>
      <c r="Q154" s="10">
        <v>8359</v>
      </c>
      <c r="R154" s="10">
        <v>8641</v>
      </c>
      <c r="S154" s="10">
        <v>8371</v>
      </c>
      <c r="T154" s="37">
        <f>O154-L154</f>
        <v>69</v>
      </c>
      <c r="U154" s="38">
        <f>T154/L154</f>
        <v>1.38</v>
      </c>
      <c r="V154" s="39">
        <f>SUM(O154+S154)</f>
        <v>8490</v>
      </c>
      <c r="W154" s="38">
        <f>O154/V154</f>
        <v>1.4016489988221437E-2</v>
      </c>
    </row>
    <row r="155" spans="1:23" ht="15" customHeight="1" x14ac:dyDescent="0.2">
      <c r="A155" s="7">
        <v>13291</v>
      </c>
      <c r="B155" s="8" t="s">
        <v>121</v>
      </c>
      <c r="C155" s="7" t="s">
        <v>321</v>
      </c>
      <c r="D155" s="9">
        <v>4554</v>
      </c>
      <c r="E155" s="10">
        <v>7017</v>
      </c>
      <c r="F155" s="10">
        <v>10318</v>
      </c>
      <c r="G155" s="10">
        <v>10743</v>
      </c>
      <c r="H155" s="9">
        <v>1458</v>
      </c>
      <c r="I155" s="10">
        <v>2541</v>
      </c>
      <c r="J155" s="10">
        <v>3407</v>
      </c>
      <c r="K155" s="10">
        <v>3560</v>
      </c>
      <c r="L155" s="9">
        <v>6012</v>
      </c>
      <c r="M155" s="10">
        <v>9558</v>
      </c>
      <c r="N155" s="10">
        <v>13725</v>
      </c>
      <c r="O155" s="10">
        <v>14303</v>
      </c>
      <c r="P155" s="9">
        <v>608</v>
      </c>
      <c r="Q155" s="10">
        <v>443</v>
      </c>
      <c r="R155" s="10">
        <v>327</v>
      </c>
      <c r="S155" s="10">
        <v>342</v>
      </c>
      <c r="T155" s="37">
        <f>O155-L155</f>
        <v>8291</v>
      </c>
      <c r="U155" s="38">
        <f>T155/L155</f>
        <v>1.3790751829673986</v>
      </c>
      <c r="V155" s="39">
        <f>SUM(O155+S155)</f>
        <v>14645</v>
      </c>
      <c r="W155" s="38">
        <f>O155/V155</f>
        <v>0.97664731990440423</v>
      </c>
    </row>
    <row r="156" spans="1:23" ht="15" customHeight="1" x14ac:dyDescent="0.2">
      <c r="A156" s="7">
        <v>13311</v>
      </c>
      <c r="B156" s="8" t="s">
        <v>123</v>
      </c>
      <c r="C156" s="7" t="s">
        <v>321</v>
      </c>
      <c r="D156" s="9">
        <v>4206</v>
      </c>
      <c r="E156" s="10">
        <v>6496</v>
      </c>
      <c r="F156" s="10">
        <v>10703</v>
      </c>
      <c r="G156" s="10">
        <v>9266</v>
      </c>
      <c r="H156" s="9">
        <v>1216</v>
      </c>
      <c r="I156" s="10">
        <v>2342</v>
      </c>
      <c r="J156" s="10">
        <v>4627</v>
      </c>
      <c r="K156" s="10">
        <v>3529</v>
      </c>
      <c r="L156" s="9">
        <v>5422</v>
      </c>
      <c r="M156" s="10">
        <v>8838</v>
      </c>
      <c r="N156" s="10">
        <v>15330</v>
      </c>
      <c r="O156" s="10">
        <v>12795</v>
      </c>
      <c r="P156" s="9">
        <v>660</v>
      </c>
      <c r="Q156" s="10">
        <v>616</v>
      </c>
      <c r="R156" s="10">
        <v>732</v>
      </c>
      <c r="S156" s="10">
        <v>740</v>
      </c>
      <c r="T156" s="37">
        <f>O156-L156</f>
        <v>7373</v>
      </c>
      <c r="U156" s="38">
        <f>T156/L156</f>
        <v>1.3598303209147915</v>
      </c>
      <c r="V156" s="39">
        <f>SUM(O156+S156)</f>
        <v>13535</v>
      </c>
      <c r="W156" s="38">
        <f>O156/V156</f>
        <v>0.94532693018101221</v>
      </c>
    </row>
    <row r="157" spans="1:23" ht="15" customHeight="1" x14ac:dyDescent="0.2">
      <c r="A157" s="7">
        <v>51550</v>
      </c>
      <c r="B157" s="8" t="s">
        <v>1760</v>
      </c>
      <c r="C157" s="7" t="s">
        <v>1711</v>
      </c>
      <c r="D157" s="9">
        <v>3440</v>
      </c>
      <c r="E157" s="10">
        <v>6149</v>
      </c>
      <c r="F157" s="10">
        <v>5804</v>
      </c>
      <c r="G157" s="10">
        <v>7677</v>
      </c>
      <c r="H157" s="9">
        <v>6990</v>
      </c>
      <c r="I157" s="10">
        <v>10652</v>
      </c>
      <c r="J157" s="10">
        <v>13394</v>
      </c>
      <c r="K157" s="10">
        <v>16869</v>
      </c>
      <c r="L157" s="9">
        <v>10430</v>
      </c>
      <c r="M157" s="10">
        <v>16801</v>
      </c>
      <c r="N157" s="10">
        <v>19198</v>
      </c>
      <c r="O157" s="10">
        <v>24546</v>
      </c>
      <c r="P157" s="9">
        <v>45312</v>
      </c>
      <c r="Q157" s="10">
        <v>55871</v>
      </c>
      <c r="R157" s="10">
        <v>63998</v>
      </c>
      <c r="S157" s="10">
        <v>70283</v>
      </c>
      <c r="T157" s="37">
        <f>O157-L157</f>
        <v>14116</v>
      </c>
      <c r="U157" s="38">
        <f>T157/L157</f>
        <v>1.3534036433365293</v>
      </c>
      <c r="V157" s="39">
        <f>SUM(O157+S157)</f>
        <v>94829</v>
      </c>
      <c r="W157" s="38">
        <f>O157/V157</f>
        <v>0.25884486813105695</v>
      </c>
    </row>
    <row r="158" spans="1:23" ht="15" customHeight="1" x14ac:dyDescent="0.2">
      <c r="A158" s="7">
        <v>49043</v>
      </c>
      <c r="B158" s="8" t="s">
        <v>252</v>
      </c>
      <c r="C158" s="7" t="s">
        <v>1693</v>
      </c>
      <c r="D158" s="9">
        <v>4440</v>
      </c>
      <c r="E158" s="10">
        <v>6004</v>
      </c>
      <c r="F158" s="10">
        <v>8697</v>
      </c>
      <c r="G158" s="10">
        <v>8915</v>
      </c>
      <c r="H158" s="9">
        <v>6096</v>
      </c>
      <c r="I158" s="10">
        <v>10503</v>
      </c>
      <c r="J158" s="10">
        <v>16781</v>
      </c>
      <c r="K158" s="10">
        <v>15850</v>
      </c>
      <c r="L158" s="9">
        <v>10536</v>
      </c>
      <c r="M158" s="10">
        <v>16507</v>
      </c>
      <c r="N158" s="10">
        <v>25478</v>
      </c>
      <c r="O158" s="10">
        <v>24765</v>
      </c>
      <c r="P158" s="9">
        <v>720</v>
      </c>
      <c r="Q158" s="10">
        <v>982</v>
      </c>
      <c r="R158" s="10">
        <v>1067</v>
      </c>
      <c r="S158" s="10">
        <v>909</v>
      </c>
      <c r="T158" s="37">
        <f>O158-L158</f>
        <v>14229</v>
      </c>
      <c r="U158" s="38">
        <f>T158/L158</f>
        <v>1.3505125284738042</v>
      </c>
      <c r="V158" s="39">
        <f>SUM(O158+S158)</f>
        <v>25674</v>
      </c>
      <c r="W158" s="38">
        <f>O158/V158</f>
        <v>0.96459453143257767</v>
      </c>
    </row>
    <row r="159" spans="1:23" ht="15" customHeight="1" x14ac:dyDescent="0.2">
      <c r="A159" s="7">
        <v>12071</v>
      </c>
      <c r="B159" s="8" t="s">
        <v>41</v>
      </c>
      <c r="C159" s="7" t="s">
        <v>271</v>
      </c>
      <c r="D159" s="9">
        <v>13265</v>
      </c>
      <c r="E159" s="10">
        <v>13068</v>
      </c>
      <c r="F159" s="10">
        <v>15763</v>
      </c>
      <c r="G159" s="10">
        <v>16408</v>
      </c>
      <c r="H159" s="9">
        <v>43061</v>
      </c>
      <c r="I159" s="10">
        <v>62830</v>
      </c>
      <c r="J159" s="10">
        <v>100750</v>
      </c>
      <c r="K159" s="10">
        <v>115937</v>
      </c>
      <c r="L159" s="9">
        <v>56326</v>
      </c>
      <c r="M159" s="10">
        <v>75898</v>
      </c>
      <c r="N159" s="10">
        <v>116513</v>
      </c>
      <c r="O159" s="10">
        <v>132345</v>
      </c>
      <c r="P159" s="9">
        <v>132725</v>
      </c>
      <c r="Q159" s="10">
        <v>169507</v>
      </c>
      <c r="R159" s="10">
        <v>254586</v>
      </c>
      <c r="S159" s="10">
        <v>283987</v>
      </c>
      <c r="T159" s="37">
        <f>O159-L159</f>
        <v>76019</v>
      </c>
      <c r="U159" s="38">
        <f>T159/L159</f>
        <v>1.3496253950218371</v>
      </c>
      <c r="V159" s="39">
        <f>SUM(O159+S159)</f>
        <v>416332</v>
      </c>
      <c r="W159" s="38">
        <f>O159/V159</f>
        <v>0.31788332388574503</v>
      </c>
    </row>
    <row r="160" spans="1:23" ht="15" customHeight="1" x14ac:dyDescent="0.2">
      <c r="A160" s="7">
        <v>12019</v>
      </c>
      <c r="B160" s="8" t="s">
        <v>14</v>
      </c>
      <c r="C160" s="7" t="s">
        <v>271</v>
      </c>
      <c r="D160" s="9">
        <v>13225</v>
      </c>
      <c r="E160" s="10">
        <v>14419</v>
      </c>
      <c r="F160" s="10">
        <v>18136</v>
      </c>
      <c r="G160" s="10">
        <v>18557</v>
      </c>
      <c r="H160" s="9">
        <v>12953</v>
      </c>
      <c r="I160" s="10">
        <v>20756</v>
      </c>
      <c r="J160" s="10">
        <v>35278</v>
      </c>
      <c r="K160" s="10">
        <v>42571</v>
      </c>
      <c r="L160" s="9">
        <v>26178</v>
      </c>
      <c r="M160" s="10">
        <v>35175</v>
      </c>
      <c r="N160" s="10">
        <v>53414</v>
      </c>
      <c r="O160" s="10">
        <v>61128</v>
      </c>
      <c r="P160" s="9">
        <v>14071</v>
      </c>
      <c r="Q160" s="10">
        <v>18573</v>
      </c>
      <c r="R160" s="10">
        <v>22064</v>
      </c>
      <c r="S160" s="10">
        <v>23921</v>
      </c>
      <c r="T160" s="37">
        <f>O160-L160</f>
        <v>34950</v>
      </c>
      <c r="U160" s="38">
        <f>T160/L160</f>
        <v>1.3350905340362136</v>
      </c>
      <c r="V160" s="39">
        <f>SUM(O160+S160)</f>
        <v>85049</v>
      </c>
      <c r="W160" s="38">
        <f>O160/V160</f>
        <v>0.71873860950746038</v>
      </c>
    </row>
    <row r="161" spans="1:23" ht="15" customHeight="1" x14ac:dyDescent="0.2">
      <c r="A161" s="7">
        <v>47155</v>
      </c>
      <c r="B161" s="8" t="s">
        <v>118</v>
      </c>
      <c r="C161" s="7" t="s">
        <v>1503</v>
      </c>
      <c r="D161" s="9">
        <v>9918</v>
      </c>
      <c r="E161" s="10">
        <v>12946</v>
      </c>
      <c r="F161" s="10">
        <v>20706</v>
      </c>
      <c r="G161" s="10">
        <v>19327</v>
      </c>
      <c r="H161" s="9">
        <v>9014</v>
      </c>
      <c r="I161" s="10">
        <v>15748</v>
      </c>
      <c r="J161" s="10">
        <v>24121</v>
      </c>
      <c r="K161" s="10">
        <v>24838</v>
      </c>
      <c r="L161" s="9">
        <v>18932</v>
      </c>
      <c r="M161" s="10">
        <v>28694</v>
      </c>
      <c r="N161" s="10">
        <v>44827</v>
      </c>
      <c r="O161" s="10">
        <v>44165</v>
      </c>
      <c r="P161" s="9">
        <v>5234</v>
      </c>
      <c r="Q161" s="10">
        <v>8558</v>
      </c>
      <c r="R161" s="10">
        <v>11091</v>
      </c>
      <c r="S161" s="10">
        <v>12075</v>
      </c>
      <c r="T161" s="37">
        <f>O161-L161</f>
        <v>25233</v>
      </c>
      <c r="U161" s="38">
        <f>T161/L161</f>
        <v>1.3328227339953518</v>
      </c>
      <c r="V161" s="39">
        <f>SUM(O161+S161)</f>
        <v>56240</v>
      </c>
      <c r="W161" s="38">
        <f>O161/V161</f>
        <v>0.78529516358463725</v>
      </c>
    </row>
    <row r="162" spans="1:23" ht="15" customHeight="1" x14ac:dyDescent="0.2">
      <c r="A162" s="7">
        <v>47003</v>
      </c>
      <c r="B162" s="8" t="s">
        <v>1402</v>
      </c>
      <c r="C162" s="7" t="s">
        <v>1503</v>
      </c>
      <c r="D162" s="9">
        <v>498</v>
      </c>
      <c r="E162" s="10">
        <v>695</v>
      </c>
      <c r="F162" s="10">
        <v>1015</v>
      </c>
      <c r="G162" s="10">
        <v>1092</v>
      </c>
      <c r="H162" s="9">
        <v>181</v>
      </c>
      <c r="I162" s="10">
        <v>294</v>
      </c>
      <c r="J162" s="10">
        <v>423</v>
      </c>
      <c r="K162" s="10">
        <v>488</v>
      </c>
      <c r="L162" s="9">
        <v>679</v>
      </c>
      <c r="M162" s="10">
        <v>989</v>
      </c>
      <c r="N162" s="10">
        <v>1438</v>
      </c>
      <c r="O162" s="10">
        <v>1580</v>
      </c>
      <c r="P162" s="9">
        <v>11959</v>
      </c>
      <c r="Q162" s="10">
        <v>14001</v>
      </c>
      <c r="R162" s="10">
        <v>16922</v>
      </c>
      <c r="S162" s="10">
        <v>18105</v>
      </c>
      <c r="T162" s="37">
        <f>O162-L162</f>
        <v>901</v>
      </c>
      <c r="U162" s="38">
        <f>T162/L162</f>
        <v>1.3269513991163475</v>
      </c>
      <c r="V162" s="39">
        <f>SUM(O162+S162)</f>
        <v>19685</v>
      </c>
      <c r="W162" s="38">
        <f>O162/V162</f>
        <v>8.0264160528321055E-2</v>
      </c>
    </row>
    <row r="163" spans="1:23" ht="15" customHeight="1" x14ac:dyDescent="0.2">
      <c r="A163" s="7">
        <v>1003</v>
      </c>
      <c r="B163" s="8" t="s">
        <v>2</v>
      </c>
      <c r="C163" s="7" t="s">
        <v>1</v>
      </c>
      <c r="D163" s="9">
        <v>16667</v>
      </c>
      <c r="E163" s="10">
        <v>19740</v>
      </c>
      <c r="F163" s="10">
        <v>22687</v>
      </c>
      <c r="G163" s="10">
        <v>26922</v>
      </c>
      <c r="H163" s="9">
        <v>12554</v>
      </c>
      <c r="I163" s="10">
        <v>21349</v>
      </c>
      <c r="J163" s="10">
        <v>34595</v>
      </c>
      <c r="K163" s="10">
        <v>40935</v>
      </c>
      <c r="L163" s="9">
        <v>29221</v>
      </c>
      <c r="M163" s="10">
        <v>41089</v>
      </c>
      <c r="N163" s="10">
        <v>57282</v>
      </c>
      <c r="O163" s="10">
        <v>67857</v>
      </c>
      <c r="P163" s="9">
        <v>21712</v>
      </c>
      <c r="Q163" s="10">
        <v>33196</v>
      </c>
      <c r="R163" s="10">
        <v>46779</v>
      </c>
      <c r="S163" s="10">
        <v>56291</v>
      </c>
      <c r="T163" s="37">
        <f>O163-L163</f>
        <v>38636</v>
      </c>
      <c r="U163" s="38">
        <f>T163/L163</f>
        <v>1.3221997878238254</v>
      </c>
      <c r="V163" s="39">
        <f>SUM(O163+S163)</f>
        <v>124148</v>
      </c>
      <c r="W163" s="38">
        <f>O163/V163</f>
        <v>0.54658149950059609</v>
      </c>
    </row>
    <row r="164" spans="1:23" ht="15" customHeight="1" x14ac:dyDescent="0.2">
      <c r="A164" s="7">
        <v>6047</v>
      </c>
      <c r="B164" s="8" t="s">
        <v>166</v>
      </c>
      <c r="C164" s="7" t="s">
        <v>143</v>
      </c>
      <c r="D164" s="9">
        <v>835</v>
      </c>
      <c r="E164" s="10">
        <v>1015</v>
      </c>
      <c r="F164" s="10">
        <v>507</v>
      </c>
      <c r="G164" s="10">
        <v>492</v>
      </c>
      <c r="H164" s="9">
        <v>2099</v>
      </c>
      <c r="I164" s="10">
        <v>3305</v>
      </c>
      <c r="J164" s="10">
        <v>5354</v>
      </c>
      <c r="K164" s="10">
        <v>6320</v>
      </c>
      <c r="L164" s="9">
        <v>2934</v>
      </c>
      <c r="M164" s="10">
        <v>4320</v>
      </c>
      <c r="N164" s="10">
        <v>5861</v>
      </c>
      <c r="O164" s="10">
        <v>6812</v>
      </c>
      <c r="P164" s="9">
        <v>55634</v>
      </c>
      <c r="Q164" s="10">
        <v>64229</v>
      </c>
      <c r="R164" s="10">
        <v>77837</v>
      </c>
      <c r="S164" s="10">
        <v>80971</v>
      </c>
      <c r="T164" s="37">
        <f>O164-L164</f>
        <v>3878</v>
      </c>
      <c r="U164" s="38">
        <f>T164/L164</f>
        <v>1.321745057941377</v>
      </c>
      <c r="V164" s="39">
        <f>SUM(O164+S164)</f>
        <v>87783</v>
      </c>
      <c r="W164" s="38">
        <f>O164/V164</f>
        <v>7.7600446555711244E-2</v>
      </c>
    </row>
    <row r="165" spans="1:23" ht="15" customHeight="1" x14ac:dyDescent="0.2">
      <c r="A165" s="7">
        <v>47119</v>
      </c>
      <c r="B165" s="8" t="s">
        <v>1520</v>
      </c>
      <c r="C165" s="7" t="s">
        <v>1503</v>
      </c>
      <c r="D165" s="9">
        <v>2028</v>
      </c>
      <c r="E165" s="10">
        <v>2889</v>
      </c>
      <c r="F165" s="10">
        <v>4038</v>
      </c>
      <c r="G165" s="10">
        <v>4639</v>
      </c>
      <c r="H165" s="9">
        <v>637</v>
      </c>
      <c r="I165" s="10">
        <v>1124</v>
      </c>
      <c r="J165" s="10">
        <v>1421</v>
      </c>
      <c r="K165" s="10">
        <v>1547</v>
      </c>
      <c r="L165" s="9">
        <v>2665</v>
      </c>
      <c r="M165" s="10">
        <v>4013</v>
      </c>
      <c r="N165" s="10">
        <v>5459</v>
      </c>
      <c r="O165" s="10">
        <v>6186</v>
      </c>
      <c r="P165" s="9">
        <v>19621</v>
      </c>
      <c r="Q165" s="10">
        <v>24661</v>
      </c>
      <c r="R165" s="10">
        <v>29795</v>
      </c>
      <c r="S165" s="10">
        <v>36957</v>
      </c>
      <c r="T165" s="37">
        <f>O165-L165</f>
        <v>3521</v>
      </c>
      <c r="U165" s="38">
        <f>T165/L165</f>
        <v>1.3212007504690431</v>
      </c>
      <c r="V165" s="39">
        <f>SUM(O165+S165)</f>
        <v>43143</v>
      </c>
      <c r="W165" s="38">
        <f>O165/V165</f>
        <v>0.1433836311800292</v>
      </c>
    </row>
    <row r="166" spans="1:23" ht="15" customHeight="1" x14ac:dyDescent="0.2">
      <c r="A166" s="7">
        <v>1117</v>
      </c>
      <c r="B166" s="8" t="s">
        <v>59</v>
      </c>
      <c r="C166" s="7" t="s">
        <v>1</v>
      </c>
      <c r="D166" s="9">
        <v>14132</v>
      </c>
      <c r="E166" s="10">
        <v>17045</v>
      </c>
      <c r="F166" s="10">
        <v>20191</v>
      </c>
      <c r="G166" s="10">
        <v>22215</v>
      </c>
      <c r="H166" s="9">
        <v>17112</v>
      </c>
      <c r="I166" s="10">
        <v>30556</v>
      </c>
      <c r="J166" s="10">
        <v>45480</v>
      </c>
      <c r="K166" s="10">
        <v>50165</v>
      </c>
      <c r="L166" s="9">
        <v>31244</v>
      </c>
      <c r="M166" s="10">
        <v>47601</v>
      </c>
      <c r="N166" s="10">
        <v>65671</v>
      </c>
      <c r="O166" s="10">
        <v>72380</v>
      </c>
      <c r="P166" s="9">
        <v>7957</v>
      </c>
      <c r="Q166" s="10">
        <v>11701</v>
      </c>
      <c r="R166" s="10">
        <v>15299</v>
      </c>
      <c r="S166" s="10">
        <v>16680</v>
      </c>
      <c r="T166" s="37">
        <f>O166-L166</f>
        <v>41136</v>
      </c>
      <c r="U166" s="38">
        <f>T166/L166</f>
        <v>1.3166047881193188</v>
      </c>
      <c r="V166" s="39">
        <f>SUM(O166+S166)</f>
        <v>89060</v>
      </c>
      <c r="W166" s="38">
        <f>O166/V166</f>
        <v>0.81271053222546596</v>
      </c>
    </row>
    <row r="167" spans="1:23" ht="15" customHeight="1" x14ac:dyDescent="0.2">
      <c r="A167" s="7">
        <v>12011</v>
      </c>
      <c r="B167" s="8" t="s">
        <v>276</v>
      </c>
      <c r="C167" s="7" t="s">
        <v>271</v>
      </c>
      <c r="D167" s="9">
        <v>6515</v>
      </c>
      <c r="E167" s="10">
        <v>2401</v>
      </c>
      <c r="F167" s="10">
        <v>721</v>
      </c>
      <c r="G167" s="10">
        <v>682</v>
      </c>
      <c r="H167" s="9">
        <v>22467</v>
      </c>
      <c r="I167" s="10">
        <v>47860</v>
      </c>
      <c r="J167" s="10">
        <v>60242</v>
      </c>
      <c r="K167" s="10">
        <v>66087</v>
      </c>
      <c r="L167" s="9">
        <v>28982</v>
      </c>
      <c r="M167" s="10">
        <v>50261</v>
      </c>
      <c r="N167" s="10">
        <v>60963</v>
      </c>
      <c r="O167" s="10">
        <v>66769</v>
      </c>
      <c r="P167" s="9">
        <v>599679</v>
      </c>
      <c r="Q167" s="10">
        <v>690782</v>
      </c>
      <c r="R167" s="10">
        <v>749425</v>
      </c>
      <c r="S167" s="10">
        <v>793560</v>
      </c>
      <c r="T167" s="37">
        <f>O167-L167</f>
        <v>37787</v>
      </c>
      <c r="U167" s="38">
        <f>T167/L167</f>
        <v>1.3038092609205714</v>
      </c>
      <c r="V167" s="39">
        <f>SUM(O167+S167)</f>
        <v>860329</v>
      </c>
      <c r="W167" s="38">
        <f>O167/V167</f>
        <v>7.7608682259926148E-2</v>
      </c>
    </row>
    <row r="168" spans="1:23" ht="15" customHeight="1" x14ac:dyDescent="0.2">
      <c r="A168" s="7">
        <v>51063</v>
      </c>
      <c r="B168" s="8" t="s">
        <v>362</v>
      </c>
      <c r="C168" s="7" t="s">
        <v>1711</v>
      </c>
      <c r="D168" s="9">
        <v>1453</v>
      </c>
      <c r="E168" s="10">
        <v>2636</v>
      </c>
      <c r="F168" s="10">
        <v>3469</v>
      </c>
      <c r="G168" s="10">
        <v>3758</v>
      </c>
      <c r="H168" s="9">
        <v>759</v>
      </c>
      <c r="I168" s="10">
        <v>1143</v>
      </c>
      <c r="J168" s="10">
        <v>1323</v>
      </c>
      <c r="K168" s="10">
        <v>1333</v>
      </c>
      <c r="L168" s="9">
        <v>2212</v>
      </c>
      <c r="M168" s="10">
        <v>3779</v>
      </c>
      <c r="N168" s="10">
        <v>4792</v>
      </c>
      <c r="O168" s="10">
        <v>5091</v>
      </c>
      <c r="P168" s="9">
        <v>3286</v>
      </c>
      <c r="Q168" s="10">
        <v>2985</v>
      </c>
      <c r="R168" s="10">
        <v>3003</v>
      </c>
      <c r="S168" s="10">
        <v>2833</v>
      </c>
      <c r="T168" s="37">
        <f>O168-L168</f>
        <v>2879</v>
      </c>
      <c r="U168" s="38">
        <f>T168/L168</f>
        <v>1.3015370705244123</v>
      </c>
      <c r="V168" s="39">
        <f>SUM(O168+S168)</f>
        <v>7924</v>
      </c>
      <c r="W168" s="38">
        <f>O168/V168</f>
        <v>0.64247854618879352</v>
      </c>
    </row>
    <row r="169" spans="1:23" ht="15" customHeight="1" x14ac:dyDescent="0.2">
      <c r="A169" s="7">
        <v>13111</v>
      </c>
      <c r="B169" s="8" t="s">
        <v>361</v>
      </c>
      <c r="C169" s="7" t="s">
        <v>321</v>
      </c>
      <c r="D169" s="9">
        <v>6445</v>
      </c>
      <c r="E169" s="10">
        <v>8869</v>
      </c>
      <c r="F169" s="10">
        <v>13729</v>
      </c>
      <c r="G169" s="10">
        <v>15189</v>
      </c>
      <c r="H169" s="9">
        <v>1171</v>
      </c>
      <c r="I169" s="10">
        <v>1861</v>
      </c>
      <c r="J169" s="10">
        <v>2299</v>
      </c>
      <c r="K169" s="10">
        <v>2320</v>
      </c>
      <c r="L169" s="9">
        <v>7616</v>
      </c>
      <c r="M169" s="10">
        <v>10730</v>
      </c>
      <c r="N169" s="10">
        <v>16028</v>
      </c>
      <c r="O169" s="10">
        <v>17509</v>
      </c>
      <c r="P169" s="9">
        <v>754</v>
      </c>
      <c r="Q169" s="10">
        <v>445</v>
      </c>
      <c r="R169" s="10">
        <v>183</v>
      </c>
      <c r="S169" s="10">
        <v>134</v>
      </c>
      <c r="T169" s="37">
        <f>O169-L169</f>
        <v>9893</v>
      </c>
      <c r="U169" s="38">
        <f>T169/L169</f>
        <v>1.2989758403361344</v>
      </c>
      <c r="V169" s="39">
        <f>SUM(O169+S169)</f>
        <v>17643</v>
      </c>
      <c r="W169" s="38">
        <f>O169/V169</f>
        <v>0.99240491979822021</v>
      </c>
    </row>
    <row r="170" spans="1:23" ht="15" customHeight="1" x14ac:dyDescent="0.2">
      <c r="A170" s="7">
        <v>45035</v>
      </c>
      <c r="B170" s="8" t="s">
        <v>815</v>
      </c>
      <c r="C170" s="7" t="s">
        <v>1437</v>
      </c>
      <c r="D170" s="9">
        <v>8539</v>
      </c>
      <c r="E170" s="10">
        <v>8543</v>
      </c>
      <c r="F170" s="10">
        <v>11196</v>
      </c>
      <c r="G170" s="10">
        <v>12545</v>
      </c>
      <c r="H170" s="9">
        <v>8053</v>
      </c>
      <c r="I170" s="10">
        <v>12430</v>
      </c>
      <c r="J170" s="10">
        <v>20254</v>
      </c>
      <c r="K170" s="10">
        <v>25470</v>
      </c>
      <c r="L170" s="9">
        <v>16592</v>
      </c>
      <c r="M170" s="10">
        <v>20973</v>
      </c>
      <c r="N170" s="10">
        <v>31450</v>
      </c>
      <c r="O170" s="10">
        <v>38015</v>
      </c>
      <c r="P170" s="9">
        <v>14011</v>
      </c>
      <c r="Q170" s="10">
        <v>16225</v>
      </c>
      <c r="R170" s="10">
        <v>23710</v>
      </c>
      <c r="S170" s="10">
        <v>26593</v>
      </c>
      <c r="T170" s="37">
        <f>O170-L170</f>
        <v>21423</v>
      </c>
      <c r="U170" s="38">
        <f>T170/L170</f>
        <v>1.2911644165863068</v>
      </c>
      <c r="V170" s="39">
        <f>SUM(O170+S170)</f>
        <v>64608</v>
      </c>
      <c r="W170" s="38">
        <f>O170/V170</f>
        <v>0.58839462605250126</v>
      </c>
    </row>
    <row r="171" spans="1:23" ht="15" customHeight="1" x14ac:dyDescent="0.2">
      <c r="A171" s="7">
        <v>12105</v>
      </c>
      <c r="B171" s="8" t="s">
        <v>109</v>
      </c>
      <c r="C171" s="7" t="s">
        <v>271</v>
      </c>
      <c r="D171" s="9">
        <v>11526</v>
      </c>
      <c r="E171" s="10">
        <v>14578</v>
      </c>
      <c r="F171" s="10">
        <v>14601</v>
      </c>
      <c r="G171" s="10">
        <v>16955</v>
      </c>
      <c r="H171" s="9">
        <v>25025</v>
      </c>
      <c r="I171" s="10">
        <v>37492</v>
      </c>
      <c r="J171" s="10">
        <v>58975</v>
      </c>
      <c r="K171" s="10">
        <v>66774</v>
      </c>
      <c r="L171" s="9">
        <v>36551</v>
      </c>
      <c r="M171" s="10">
        <v>52070</v>
      </c>
      <c r="N171" s="10">
        <v>73576</v>
      </c>
      <c r="O171" s="10">
        <v>83729</v>
      </c>
      <c r="P171" s="9">
        <v>149674</v>
      </c>
      <c r="Q171" s="10">
        <v>174306</v>
      </c>
      <c r="R171" s="10">
        <v>207638</v>
      </c>
      <c r="S171" s="10">
        <v>232652</v>
      </c>
      <c r="T171" s="37">
        <f>O171-L171</f>
        <v>47178</v>
      </c>
      <c r="U171" s="38">
        <f>T171/L171</f>
        <v>1.2907444392766272</v>
      </c>
      <c r="V171" s="39">
        <f>SUM(O171+S171)</f>
        <v>316381</v>
      </c>
      <c r="W171" s="38">
        <f>O171/V171</f>
        <v>0.26464610706711211</v>
      </c>
    </row>
    <row r="172" spans="1:23" ht="15" customHeight="1" x14ac:dyDescent="0.2">
      <c r="A172" s="7">
        <v>35013</v>
      </c>
      <c r="B172" s="8" t="s">
        <v>1242</v>
      </c>
      <c r="C172" s="7" t="s">
        <v>1236</v>
      </c>
      <c r="D172" s="9">
        <v>7998</v>
      </c>
      <c r="E172" s="10">
        <v>11667</v>
      </c>
      <c r="F172" s="10">
        <v>13494</v>
      </c>
      <c r="G172" s="10">
        <v>15118</v>
      </c>
      <c r="H172" s="9">
        <v>18052</v>
      </c>
      <c r="I172" s="10">
        <v>27464</v>
      </c>
      <c r="J172" s="10">
        <v>38850</v>
      </c>
      <c r="K172" s="10">
        <v>44488</v>
      </c>
      <c r="L172" s="9">
        <v>26050</v>
      </c>
      <c r="M172" s="10">
        <v>39131</v>
      </c>
      <c r="N172" s="10">
        <v>52344</v>
      </c>
      <c r="O172" s="10">
        <v>59606</v>
      </c>
      <c r="P172" s="9">
        <v>23098</v>
      </c>
      <c r="Q172" s="10">
        <v>26079</v>
      </c>
      <c r="R172" s="10">
        <v>29148</v>
      </c>
      <c r="S172" s="10">
        <v>30198</v>
      </c>
      <c r="T172" s="37">
        <f>O172-L172</f>
        <v>33556</v>
      </c>
      <c r="U172" s="38">
        <f>T172/L172</f>
        <v>1.2881381957773512</v>
      </c>
      <c r="V172" s="39">
        <f>SUM(O172+S172)</f>
        <v>89804</v>
      </c>
      <c r="W172" s="38">
        <f>O172/V172</f>
        <v>0.66373435481715737</v>
      </c>
    </row>
    <row r="173" spans="1:23" ht="15" customHeight="1" x14ac:dyDescent="0.2">
      <c r="A173" s="7">
        <v>19105</v>
      </c>
      <c r="B173" s="8" t="s">
        <v>381</v>
      </c>
      <c r="C173" s="7" t="s">
        <v>430</v>
      </c>
      <c r="D173" s="9">
        <v>184</v>
      </c>
      <c r="E173" s="10">
        <v>314</v>
      </c>
      <c r="F173" s="10">
        <v>499</v>
      </c>
      <c r="G173" s="10">
        <v>501</v>
      </c>
      <c r="H173" s="9">
        <v>108</v>
      </c>
      <c r="I173" s="10">
        <v>127</v>
      </c>
      <c r="J173" s="10">
        <v>205</v>
      </c>
      <c r="K173" s="10">
        <v>167</v>
      </c>
      <c r="L173" s="9">
        <v>292</v>
      </c>
      <c r="M173" s="10">
        <v>441</v>
      </c>
      <c r="N173" s="10">
        <v>704</v>
      </c>
      <c r="O173" s="10">
        <v>668</v>
      </c>
      <c r="P173" s="9">
        <v>7074</v>
      </c>
      <c r="Q173" s="10">
        <v>7685</v>
      </c>
      <c r="R173" s="10">
        <v>8207</v>
      </c>
      <c r="S173" s="10">
        <v>8203</v>
      </c>
      <c r="T173" s="37">
        <f>O173-L173</f>
        <v>376</v>
      </c>
      <c r="U173" s="38">
        <f>T173/L173</f>
        <v>1.2876712328767124</v>
      </c>
      <c r="V173" s="39">
        <f>SUM(O173+S173)</f>
        <v>8871</v>
      </c>
      <c r="W173" s="38">
        <f>O173/V173</f>
        <v>7.5301544358020514E-2</v>
      </c>
    </row>
    <row r="174" spans="1:23" ht="15" customHeight="1" x14ac:dyDescent="0.2">
      <c r="A174" s="7">
        <v>4025</v>
      </c>
      <c r="B174" s="8" t="s">
        <v>140</v>
      </c>
      <c r="C174" s="7" t="s">
        <v>127</v>
      </c>
      <c r="D174" s="9">
        <v>20759</v>
      </c>
      <c r="E174" s="10">
        <v>24902</v>
      </c>
      <c r="F174" s="10">
        <v>32550</v>
      </c>
      <c r="G174" s="10">
        <v>36033</v>
      </c>
      <c r="H174" s="9">
        <v>29470</v>
      </c>
      <c r="I174" s="10">
        <v>51054</v>
      </c>
      <c r="J174" s="10">
        <v>70980</v>
      </c>
      <c r="K174" s="10">
        <v>78362</v>
      </c>
      <c r="L174" s="9">
        <v>50229</v>
      </c>
      <c r="M174" s="10">
        <v>75956</v>
      </c>
      <c r="N174" s="10">
        <v>103530</v>
      </c>
      <c r="O174" s="10">
        <v>114395</v>
      </c>
      <c r="P174" s="9">
        <v>4576</v>
      </c>
      <c r="Q174" s="10">
        <v>5774</v>
      </c>
      <c r="R174" s="10">
        <v>6902</v>
      </c>
      <c r="S174" s="10">
        <v>6759</v>
      </c>
      <c r="T174" s="37">
        <f>O174-L174</f>
        <v>64166</v>
      </c>
      <c r="U174" s="38">
        <f>T174/L174</f>
        <v>1.2774691911047402</v>
      </c>
      <c r="V174" s="39">
        <f>SUM(O174+S174)</f>
        <v>121154</v>
      </c>
      <c r="W174" s="38">
        <f>O174/V174</f>
        <v>0.94421149941396898</v>
      </c>
    </row>
    <row r="175" spans="1:23" ht="15" customHeight="1" x14ac:dyDescent="0.2">
      <c r="A175" s="7">
        <v>13013</v>
      </c>
      <c r="B175" s="8" t="s">
        <v>325</v>
      </c>
      <c r="C175" s="7" t="s">
        <v>321</v>
      </c>
      <c r="D175" s="9">
        <v>3893</v>
      </c>
      <c r="E175" s="10">
        <v>5695</v>
      </c>
      <c r="F175" s="10">
        <v>7064</v>
      </c>
      <c r="G175" s="10">
        <v>7850</v>
      </c>
      <c r="H175" s="9">
        <v>980</v>
      </c>
      <c r="I175" s="10">
        <v>1697</v>
      </c>
      <c r="J175" s="10">
        <v>2840</v>
      </c>
      <c r="K175" s="10">
        <v>3240</v>
      </c>
      <c r="L175" s="9">
        <v>4873</v>
      </c>
      <c r="M175" s="10">
        <v>7392</v>
      </c>
      <c r="N175" s="10">
        <v>9904</v>
      </c>
      <c r="O175" s="10">
        <v>11090</v>
      </c>
      <c r="P175" s="9">
        <v>6939</v>
      </c>
      <c r="Q175" s="10">
        <v>9912</v>
      </c>
      <c r="R175" s="10">
        <v>16496</v>
      </c>
      <c r="S175" s="10">
        <v>18929</v>
      </c>
      <c r="T175" s="37">
        <f>O175-L175</f>
        <v>6217</v>
      </c>
      <c r="U175" s="38">
        <f>T175/L175</f>
        <v>1.2758054586497025</v>
      </c>
      <c r="V175" s="39">
        <f>SUM(O175+S175)</f>
        <v>30019</v>
      </c>
      <c r="W175" s="38">
        <f>O175/V175</f>
        <v>0.36943269262800227</v>
      </c>
    </row>
    <row r="176" spans="1:23" ht="15" customHeight="1" x14ac:dyDescent="0.2">
      <c r="A176" s="7">
        <v>37143</v>
      </c>
      <c r="B176" s="8" t="s">
        <v>1124</v>
      </c>
      <c r="C176" s="7" t="s">
        <v>1077</v>
      </c>
      <c r="D176" s="9">
        <v>642</v>
      </c>
      <c r="E176" s="10">
        <v>960</v>
      </c>
      <c r="F176" s="10">
        <v>1339</v>
      </c>
      <c r="G176" s="10">
        <v>1310</v>
      </c>
      <c r="H176" s="9">
        <v>411</v>
      </c>
      <c r="I176" s="10">
        <v>838</v>
      </c>
      <c r="J176" s="10">
        <v>1091</v>
      </c>
      <c r="K176" s="10">
        <v>1078</v>
      </c>
      <c r="L176" s="9">
        <v>1053</v>
      </c>
      <c r="M176" s="10">
        <v>1798</v>
      </c>
      <c r="N176" s="10">
        <v>2430</v>
      </c>
      <c r="O176" s="10">
        <v>2388</v>
      </c>
      <c r="P176" s="9">
        <v>3919</v>
      </c>
      <c r="Q176" s="10">
        <v>4245</v>
      </c>
      <c r="R176" s="10">
        <v>4556</v>
      </c>
      <c r="S176" s="10">
        <v>4478</v>
      </c>
      <c r="T176" s="37">
        <f>O176-L176</f>
        <v>1335</v>
      </c>
      <c r="U176" s="38">
        <f>T176/L176</f>
        <v>1.2678062678062678</v>
      </c>
      <c r="V176" s="39">
        <f>SUM(O176+S176)</f>
        <v>6866</v>
      </c>
      <c r="W176" s="38">
        <f>O176/V176</f>
        <v>0.34780075735508303</v>
      </c>
    </row>
    <row r="177" spans="1:23" ht="15" customHeight="1" x14ac:dyDescent="0.2">
      <c r="A177" s="7">
        <v>49011</v>
      </c>
      <c r="B177" s="8" t="s">
        <v>443</v>
      </c>
      <c r="C177" s="7" t="s">
        <v>1693</v>
      </c>
      <c r="D177" s="9">
        <v>1264</v>
      </c>
      <c r="E177" s="10">
        <v>1328</v>
      </c>
      <c r="F177" s="10">
        <v>951</v>
      </c>
      <c r="G177" s="10">
        <v>981</v>
      </c>
      <c r="H177" s="9">
        <v>24312</v>
      </c>
      <c r="I177" s="10">
        <v>32848</v>
      </c>
      <c r="J177" s="10">
        <v>46856</v>
      </c>
      <c r="K177" s="10">
        <v>56985</v>
      </c>
      <c r="L177" s="9">
        <v>25576</v>
      </c>
      <c r="M177" s="10">
        <v>34176</v>
      </c>
      <c r="N177" s="10">
        <v>47807</v>
      </c>
      <c r="O177" s="10">
        <v>57966</v>
      </c>
      <c r="P177" s="9">
        <v>30201</v>
      </c>
      <c r="Q177" s="10">
        <v>39938</v>
      </c>
      <c r="R177" s="10">
        <v>49763</v>
      </c>
      <c r="S177" s="10">
        <v>57251</v>
      </c>
      <c r="T177" s="37">
        <f>O177-L177</f>
        <v>32390</v>
      </c>
      <c r="U177" s="38">
        <f>T177/L177</f>
        <v>1.2664216452924617</v>
      </c>
      <c r="V177" s="39">
        <f>SUM(O177+S177)</f>
        <v>115217</v>
      </c>
      <c r="W177" s="38">
        <f>O177/V177</f>
        <v>0.50310284072662892</v>
      </c>
    </row>
    <row r="178" spans="1:23" ht="15" customHeight="1" x14ac:dyDescent="0.2">
      <c r="A178" s="7">
        <v>48071</v>
      </c>
      <c r="B178" s="8" t="s">
        <v>9</v>
      </c>
      <c r="C178" s="7" t="s">
        <v>1530</v>
      </c>
      <c r="D178" s="9">
        <v>1412</v>
      </c>
      <c r="E178" s="10">
        <v>1654</v>
      </c>
      <c r="F178" s="10">
        <v>1407</v>
      </c>
      <c r="G178" s="10">
        <v>1362</v>
      </c>
      <c r="H178" s="9">
        <v>2112</v>
      </c>
      <c r="I178" s="10">
        <v>3262</v>
      </c>
      <c r="J178" s="10">
        <v>4396</v>
      </c>
      <c r="K178" s="10">
        <v>6603</v>
      </c>
      <c r="L178" s="9">
        <v>3524</v>
      </c>
      <c r="M178" s="10">
        <v>4916</v>
      </c>
      <c r="N178" s="10">
        <v>5803</v>
      </c>
      <c r="O178" s="10">
        <v>7965</v>
      </c>
      <c r="P178" s="9">
        <v>4537</v>
      </c>
      <c r="Q178" s="10">
        <v>5420</v>
      </c>
      <c r="R178" s="10">
        <v>7488</v>
      </c>
      <c r="S178" s="10">
        <v>8968</v>
      </c>
      <c r="T178" s="37">
        <f>O178-L178</f>
        <v>4441</v>
      </c>
      <c r="U178" s="38">
        <f>T178/L178</f>
        <v>1.2602156640181612</v>
      </c>
      <c r="V178" s="39">
        <f>SUM(O178+S178)</f>
        <v>16933</v>
      </c>
      <c r="W178" s="38">
        <f>O178/V178</f>
        <v>0.47038327526132406</v>
      </c>
    </row>
    <row r="179" spans="1:23" ht="15" customHeight="1" x14ac:dyDescent="0.2">
      <c r="A179" s="7">
        <v>47117</v>
      </c>
      <c r="B179" s="8" t="s">
        <v>48</v>
      </c>
      <c r="C179" s="7" t="s">
        <v>1503</v>
      </c>
      <c r="D179" s="9">
        <v>954</v>
      </c>
      <c r="E179" s="10">
        <v>1239</v>
      </c>
      <c r="F179" s="10">
        <v>1653</v>
      </c>
      <c r="G179" s="10">
        <v>1904</v>
      </c>
      <c r="H179" s="9">
        <v>270</v>
      </c>
      <c r="I179" s="10">
        <v>508</v>
      </c>
      <c r="J179" s="10">
        <v>633</v>
      </c>
      <c r="K179" s="10">
        <v>856</v>
      </c>
      <c r="L179" s="9">
        <v>1224</v>
      </c>
      <c r="M179" s="10">
        <v>1747</v>
      </c>
      <c r="N179" s="10">
        <v>2286</v>
      </c>
      <c r="O179" s="10">
        <v>2760</v>
      </c>
      <c r="P179" s="9">
        <v>7685</v>
      </c>
      <c r="Q179" s="10">
        <v>9434</v>
      </c>
      <c r="R179" s="10">
        <v>10833</v>
      </c>
      <c r="S179" s="10">
        <v>11542</v>
      </c>
      <c r="T179" s="37">
        <f>O179-L179</f>
        <v>1536</v>
      </c>
      <c r="U179" s="38">
        <f>T179/L179</f>
        <v>1.2549019607843137</v>
      </c>
      <c r="V179" s="39">
        <f>SUM(O179+S179)</f>
        <v>14302</v>
      </c>
      <c r="W179" s="38">
        <f>O179/V179</f>
        <v>0.19298000279681163</v>
      </c>
    </row>
    <row r="180" spans="1:23" ht="15" hidden="1" customHeight="1" x14ac:dyDescent="0.2">
      <c r="A180" s="7">
        <v>27091</v>
      </c>
      <c r="B180" s="8" t="s">
        <v>300</v>
      </c>
      <c r="C180" s="7" t="s">
        <v>899</v>
      </c>
      <c r="D180" s="9">
        <v>32</v>
      </c>
      <c r="E180" s="10">
        <v>62</v>
      </c>
      <c r="F180" s="10">
        <v>108</v>
      </c>
      <c r="G180" s="10">
        <v>72</v>
      </c>
      <c r="H180" s="9">
        <v>0</v>
      </c>
      <c r="I180" s="10">
        <v>0</v>
      </c>
      <c r="J180" s="10">
        <v>0</v>
      </c>
      <c r="K180" s="10">
        <v>0</v>
      </c>
      <c r="L180" s="9">
        <v>32</v>
      </c>
      <c r="M180" s="10">
        <v>62</v>
      </c>
      <c r="N180" s="10">
        <v>108</v>
      </c>
      <c r="O180" s="10">
        <v>72</v>
      </c>
      <c r="P180" s="9">
        <v>9815</v>
      </c>
      <c r="Q180" s="10">
        <v>9738</v>
      </c>
      <c r="R180" s="10">
        <v>9901</v>
      </c>
      <c r="S180" s="10">
        <v>9676</v>
      </c>
      <c r="T180" s="37">
        <f>O180-L180</f>
        <v>40</v>
      </c>
      <c r="U180" s="38">
        <f>T180/L180</f>
        <v>1.25</v>
      </c>
      <c r="V180" s="39">
        <f>SUM(O180+S180)</f>
        <v>9748</v>
      </c>
      <c r="W180" s="38">
        <f>O180/V180</f>
        <v>7.3861304883052932E-3</v>
      </c>
    </row>
    <row r="181" spans="1:23" ht="15" customHeight="1" x14ac:dyDescent="0.2">
      <c r="A181" s="7">
        <v>28089</v>
      </c>
      <c r="B181" s="8" t="s">
        <v>45</v>
      </c>
      <c r="C181" s="7" t="s">
        <v>1002</v>
      </c>
      <c r="D181" s="9">
        <v>2245</v>
      </c>
      <c r="E181" s="10">
        <v>2317</v>
      </c>
      <c r="F181" s="10">
        <v>3142</v>
      </c>
      <c r="G181" s="10">
        <v>3607</v>
      </c>
      <c r="H181" s="9">
        <v>3815</v>
      </c>
      <c r="I181" s="10">
        <v>6685</v>
      </c>
      <c r="J181" s="10">
        <v>8941</v>
      </c>
      <c r="K181" s="10">
        <v>10028</v>
      </c>
      <c r="L181" s="9">
        <v>6060</v>
      </c>
      <c r="M181" s="10">
        <v>9002</v>
      </c>
      <c r="N181" s="10">
        <v>12083</v>
      </c>
      <c r="O181" s="10">
        <v>13635</v>
      </c>
      <c r="P181" s="9">
        <v>14701</v>
      </c>
      <c r="Q181" s="10">
        <v>19779</v>
      </c>
      <c r="R181" s="10">
        <v>26475</v>
      </c>
      <c r="S181" s="10">
        <v>32398</v>
      </c>
      <c r="T181" s="37">
        <f>O181-L181</f>
        <v>7575</v>
      </c>
      <c r="U181" s="38">
        <f>T181/L181</f>
        <v>1.25</v>
      </c>
      <c r="V181" s="39">
        <f>SUM(O181+S181)</f>
        <v>46033</v>
      </c>
      <c r="W181" s="38">
        <f>O181/V181</f>
        <v>0.29620055177807225</v>
      </c>
    </row>
    <row r="182" spans="1:23" ht="15" customHeight="1" x14ac:dyDescent="0.2">
      <c r="A182" s="7">
        <v>1001</v>
      </c>
      <c r="B182" s="8" t="s">
        <v>0</v>
      </c>
      <c r="C182" s="7" t="s">
        <v>1</v>
      </c>
      <c r="D182" s="9">
        <v>3423</v>
      </c>
      <c r="E182" s="10">
        <v>5420</v>
      </c>
      <c r="F182" s="10">
        <v>6417</v>
      </c>
      <c r="G182" s="10">
        <v>6656</v>
      </c>
      <c r="H182" s="9">
        <v>3947</v>
      </c>
      <c r="I182" s="10">
        <v>5596</v>
      </c>
      <c r="J182" s="10">
        <v>8391</v>
      </c>
      <c r="K182" s="10">
        <v>9891</v>
      </c>
      <c r="L182" s="9">
        <v>7370</v>
      </c>
      <c r="M182" s="10">
        <v>11016</v>
      </c>
      <c r="N182" s="10">
        <v>14808</v>
      </c>
      <c r="O182" s="10">
        <v>16547</v>
      </c>
      <c r="P182" s="9">
        <v>5362</v>
      </c>
      <c r="Q182" s="10">
        <v>6646</v>
      </c>
      <c r="R182" s="10">
        <v>7327</v>
      </c>
      <c r="S182" s="10">
        <v>7803</v>
      </c>
      <c r="T182" s="37">
        <f>O182-L182</f>
        <v>9177</v>
      </c>
      <c r="U182" s="38">
        <f>T182/L182</f>
        <v>1.2451831750339213</v>
      </c>
      <c r="V182" s="39">
        <f>SUM(O182+S182)</f>
        <v>24350</v>
      </c>
      <c r="W182" s="38">
        <f>O182/V182</f>
        <v>0.67954825462012325</v>
      </c>
    </row>
    <row r="183" spans="1:23" ht="15" customHeight="1" x14ac:dyDescent="0.2">
      <c r="A183" s="7">
        <v>5015</v>
      </c>
      <c r="B183" s="8" t="s">
        <v>75</v>
      </c>
      <c r="C183" s="7" t="s">
        <v>69</v>
      </c>
      <c r="D183" s="9">
        <v>1756</v>
      </c>
      <c r="E183" s="10">
        <v>2779</v>
      </c>
      <c r="F183" s="10">
        <v>3879</v>
      </c>
      <c r="G183" s="10">
        <v>4198</v>
      </c>
      <c r="H183" s="9">
        <v>1189</v>
      </c>
      <c r="I183" s="10">
        <v>1980</v>
      </c>
      <c r="J183" s="10">
        <v>2368</v>
      </c>
      <c r="K183" s="10">
        <v>2406</v>
      </c>
      <c r="L183" s="9">
        <v>2945</v>
      </c>
      <c r="M183" s="10">
        <v>4759</v>
      </c>
      <c r="N183" s="10">
        <v>6247</v>
      </c>
      <c r="O183" s="10">
        <v>6604</v>
      </c>
      <c r="P183" s="9">
        <v>5793</v>
      </c>
      <c r="Q183" s="10">
        <v>7068</v>
      </c>
      <c r="R183" s="10">
        <v>7311</v>
      </c>
      <c r="S183" s="10">
        <v>7249</v>
      </c>
      <c r="T183" s="37">
        <f>O183-L183</f>
        <v>3659</v>
      </c>
      <c r="U183" s="38">
        <f>T183/L183</f>
        <v>1.2424448217317487</v>
      </c>
      <c r="V183" s="39">
        <f>SUM(O183+S183)</f>
        <v>13853</v>
      </c>
      <c r="W183" s="38">
        <f>O183/V183</f>
        <v>0.47671984407709522</v>
      </c>
    </row>
    <row r="184" spans="1:23" ht="15" customHeight="1" x14ac:dyDescent="0.2">
      <c r="A184" s="7">
        <v>37053</v>
      </c>
      <c r="B184" s="8" t="s">
        <v>1094</v>
      </c>
      <c r="C184" s="7" t="s">
        <v>1077</v>
      </c>
      <c r="D184" s="9">
        <v>1120</v>
      </c>
      <c r="E184" s="10">
        <v>1994</v>
      </c>
      <c r="F184" s="10">
        <v>2643</v>
      </c>
      <c r="G184" s="10">
        <v>3329</v>
      </c>
      <c r="H184" s="9">
        <v>1961</v>
      </c>
      <c r="I184" s="10">
        <v>2300</v>
      </c>
      <c r="J184" s="10">
        <v>3179</v>
      </c>
      <c r="K184" s="10">
        <v>3576</v>
      </c>
      <c r="L184" s="9">
        <v>3081</v>
      </c>
      <c r="M184" s="10">
        <v>4294</v>
      </c>
      <c r="N184" s="10">
        <v>5822</v>
      </c>
      <c r="O184" s="10">
        <v>6905</v>
      </c>
      <c r="P184" s="9">
        <v>4286</v>
      </c>
      <c r="Q184" s="10">
        <v>6393</v>
      </c>
      <c r="R184" s="10">
        <v>8631</v>
      </c>
      <c r="S184" s="10">
        <v>9084</v>
      </c>
      <c r="T184" s="37">
        <f>O184-L184</f>
        <v>3824</v>
      </c>
      <c r="U184" s="38">
        <f>T184/L184</f>
        <v>1.2411554690035702</v>
      </c>
      <c r="V184" s="39">
        <f>SUM(O184+S184)</f>
        <v>15989</v>
      </c>
      <c r="W184" s="38">
        <f>O184/V184</f>
        <v>0.43185940333979611</v>
      </c>
    </row>
    <row r="185" spans="1:23" ht="15" customHeight="1" x14ac:dyDescent="0.2">
      <c r="A185" s="7">
        <v>13231</v>
      </c>
      <c r="B185" s="8" t="s">
        <v>55</v>
      </c>
      <c r="C185" s="7" t="s">
        <v>321</v>
      </c>
      <c r="D185" s="9">
        <v>1938</v>
      </c>
      <c r="E185" s="10">
        <v>2745</v>
      </c>
      <c r="F185" s="10">
        <v>4248</v>
      </c>
      <c r="G185" s="10">
        <v>4516</v>
      </c>
      <c r="H185" s="9">
        <v>723</v>
      </c>
      <c r="I185" s="10">
        <v>1130</v>
      </c>
      <c r="J185" s="10">
        <v>1442</v>
      </c>
      <c r="K185" s="10">
        <v>1438</v>
      </c>
      <c r="L185" s="9">
        <v>2661</v>
      </c>
      <c r="M185" s="10">
        <v>3875</v>
      </c>
      <c r="N185" s="10">
        <v>5690</v>
      </c>
      <c r="O185" s="10">
        <v>5954</v>
      </c>
      <c r="P185" s="9">
        <v>1136</v>
      </c>
      <c r="Q185" s="10">
        <v>1193</v>
      </c>
      <c r="R185" s="10">
        <v>1130</v>
      </c>
      <c r="S185" s="10">
        <v>1112</v>
      </c>
      <c r="T185" s="37">
        <f>O185-L185</f>
        <v>3293</v>
      </c>
      <c r="U185" s="38">
        <f>T185/L185</f>
        <v>1.2375046974821495</v>
      </c>
      <c r="V185" s="39">
        <f>SUM(O185+S185)</f>
        <v>7066</v>
      </c>
      <c r="W185" s="38">
        <f>O185/V185</f>
        <v>0.8426266628927257</v>
      </c>
    </row>
    <row r="186" spans="1:23" ht="15" customHeight="1" x14ac:dyDescent="0.2">
      <c r="A186" s="7">
        <v>5045</v>
      </c>
      <c r="B186" s="8" t="s">
        <v>87</v>
      </c>
      <c r="C186" s="7" t="s">
        <v>69</v>
      </c>
      <c r="D186" s="9">
        <v>3797</v>
      </c>
      <c r="E186" s="10">
        <v>5382</v>
      </c>
      <c r="F186" s="10">
        <v>7137</v>
      </c>
      <c r="G186" s="10">
        <v>7510</v>
      </c>
      <c r="H186" s="9">
        <v>3458</v>
      </c>
      <c r="I186" s="10">
        <v>4944</v>
      </c>
      <c r="J186" s="10">
        <v>7314</v>
      </c>
      <c r="K186" s="10">
        <v>8721</v>
      </c>
      <c r="L186" s="9">
        <v>7255</v>
      </c>
      <c r="M186" s="10">
        <v>10326</v>
      </c>
      <c r="N186" s="10">
        <v>14451</v>
      </c>
      <c r="O186" s="10">
        <v>16231</v>
      </c>
      <c r="P186" s="9">
        <v>16142</v>
      </c>
      <c r="Q186" s="10">
        <v>24220</v>
      </c>
      <c r="R186" s="10">
        <v>32161</v>
      </c>
      <c r="S186" s="10">
        <v>35454</v>
      </c>
      <c r="T186" s="37">
        <f>O186-L186</f>
        <v>8976</v>
      </c>
      <c r="U186" s="38">
        <f>T186/L186</f>
        <v>1.2372157133011716</v>
      </c>
      <c r="V186" s="39">
        <f>SUM(O186+S186)</f>
        <v>51685</v>
      </c>
      <c r="W186" s="38">
        <f>O186/V186</f>
        <v>0.31403695462900261</v>
      </c>
    </row>
    <row r="187" spans="1:23" ht="15" customHeight="1" x14ac:dyDescent="0.2">
      <c r="A187" s="7">
        <v>28121</v>
      </c>
      <c r="B187" s="8" t="s">
        <v>1028</v>
      </c>
      <c r="C187" s="7" t="s">
        <v>1002</v>
      </c>
      <c r="D187" s="9">
        <v>9959</v>
      </c>
      <c r="E187" s="10">
        <v>11519</v>
      </c>
      <c r="F187" s="10">
        <v>14126</v>
      </c>
      <c r="G187" s="10">
        <v>15481</v>
      </c>
      <c r="H187" s="9">
        <v>9925</v>
      </c>
      <c r="I187" s="10">
        <v>17732</v>
      </c>
      <c r="J187" s="10">
        <v>24961</v>
      </c>
      <c r="K187" s="10">
        <v>28959</v>
      </c>
      <c r="L187" s="9">
        <v>19884</v>
      </c>
      <c r="M187" s="10">
        <v>29251</v>
      </c>
      <c r="N187" s="10">
        <v>39087</v>
      </c>
      <c r="O187" s="10">
        <v>44440</v>
      </c>
      <c r="P187" s="9">
        <v>11988</v>
      </c>
      <c r="Q187" s="10">
        <v>15819</v>
      </c>
      <c r="R187" s="10">
        <v>17400</v>
      </c>
      <c r="S187" s="10">
        <v>19171</v>
      </c>
      <c r="T187" s="37">
        <f>O187-L187</f>
        <v>24556</v>
      </c>
      <c r="U187" s="38">
        <f>T187/L187</f>
        <v>1.2349627841480588</v>
      </c>
      <c r="V187" s="39">
        <f>SUM(O187+S187)</f>
        <v>63611</v>
      </c>
      <c r="W187" s="38">
        <f>O187/V187</f>
        <v>0.69862130763547181</v>
      </c>
    </row>
    <row r="188" spans="1:23" ht="15" customHeight="1" x14ac:dyDescent="0.2">
      <c r="A188" s="7">
        <v>12115</v>
      </c>
      <c r="B188" s="8" t="s">
        <v>313</v>
      </c>
      <c r="C188" s="7" t="s">
        <v>271</v>
      </c>
      <c r="D188" s="9">
        <v>4319</v>
      </c>
      <c r="E188" s="10">
        <v>3045</v>
      </c>
      <c r="F188" s="10">
        <v>2913</v>
      </c>
      <c r="G188" s="10">
        <v>4007</v>
      </c>
      <c r="H188" s="9">
        <v>13962</v>
      </c>
      <c r="I188" s="10">
        <v>18320</v>
      </c>
      <c r="J188" s="10">
        <v>28359</v>
      </c>
      <c r="K188" s="10">
        <v>36833</v>
      </c>
      <c r="L188" s="9">
        <v>18281</v>
      </c>
      <c r="M188" s="10">
        <v>21365</v>
      </c>
      <c r="N188" s="10">
        <v>31272</v>
      </c>
      <c r="O188" s="10">
        <v>40840</v>
      </c>
      <c r="P188" s="9">
        <v>138774</v>
      </c>
      <c r="Q188" s="10">
        <v>161102</v>
      </c>
      <c r="R188" s="10">
        <v>197141</v>
      </c>
      <c r="S188" s="10">
        <v>212391</v>
      </c>
      <c r="T188" s="37">
        <f>O188-L188</f>
        <v>22559</v>
      </c>
      <c r="U188" s="38">
        <f>T188/L188</f>
        <v>1.2340134565942782</v>
      </c>
      <c r="V188" s="39">
        <f>SUM(O188+S188)</f>
        <v>253231</v>
      </c>
      <c r="W188" s="38">
        <f>O188/V188</f>
        <v>0.16127567319956879</v>
      </c>
    </row>
    <row r="189" spans="1:23" ht="15" customHeight="1" x14ac:dyDescent="0.2">
      <c r="A189" s="7">
        <v>5143</v>
      </c>
      <c r="B189" s="8" t="s">
        <v>65</v>
      </c>
      <c r="C189" s="7" t="s">
        <v>69</v>
      </c>
      <c r="D189" s="9">
        <v>5006</v>
      </c>
      <c r="E189" s="10">
        <v>6742</v>
      </c>
      <c r="F189" s="10">
        <v>8492</v>
      </c>
      <c r="G189" s="10">
        <v>8993</v>
      </c>
      <c r="H189" s="9">
        <v>3979</v>
      </c>
      <c r="I189" s="10">
        <v>5498</v>
      </c>
      <c r="J189" s="10">
        <v>8378</v>
      </c>
      <c r="K189" s="10">
        <v>11049</v>
      </c>
      <c r="L189" s="9">
        <v>8985</v>
      </c>
      <c r="M189" s="10">
        <v>12240</v>
      </c>
      <c r="N189" s="10">
        <v>16870</v>
      </c>
      <c r="O189" s="10">
        <v>20042</v>
      </c>
      <c r="P189" s="9">
        <v>38392</v>
      </c>
      <c r="Q189" s="10">
        <v>52145</v>
      </c>
      <c r="R189" s="10">
        <v>70938</v>
      </c>
      <c r="S189" s="10">
        <v>80466</v>
      </c>
      <c r="T189" s="37">
        <f>O189-L189</f>
        <v>11057</v>
      </c>
      <c r="U189" s="38">
        <f>T189/L189</f>
        <v>1.2306065664997217</v>
      </c>
      <c r="V189" s="39">
        <f>SUM(O189+S189)</f>
        <v>100508</v>
      </c>
      <c r="W189" s="38">
        <f>O189/V189</f>
        <v>0.19940701237712422</v>
      </c>
    </row>
    <row r="190" spans="1:23" ht="15" customHeight="1" x14ac:dyDescent="0.2">
      <c r="A190" s="7">
        <v>21097</v>
      </c>
      <c r="B190" s="8" t="s">
        <v>452</v>
      </c>
      <c r="C190" s="7" t="s">
        <v>674</v>
      </c>
      <c r="D190" s="9">
        <v>152</v>
      </c>
      <c r="E190" s="10">
        <v>319</v>
      </c>
      <c r="F190" s="10">
        <v>397</v>
      </c>
      <c r="G190" s="10">
        <v>328</v>
      </c>
      <c r="H190" s="9">
        <v>61</v>
      </c>
      <c r="I190" s="10">
        <v>108</v>
      </c>
      <c r="J190" s="10">
        <v>208</v>
      </c>
      <c r="K190" s="10">
        <v>147</v>
      </c>
      <c r="L190" s="9">
        <v>213</v>
      </c>
      <c r="M190" s="10">
        <v>427</v>
      </c>
      <c r="N190" s="10">
        <v>605</v>
      </c>
      <c r="O190" s="10">
        <v>475</v>
      </c>
      <c r="P190" s="9">
        <v>6275</v>
      </c>
      <c r="Q190" s="10">
        <v>7232</v>
      </c>
      <c r="R190" s="10">
        <v>7603</v>
      </c>
      <c r="S190" s="10">
        <v>7588</v>
      </c>
      <c r="T190" s="37">
        <f>O190-L190</f>
        <v>262</v>
      </c>
      <c r="U190" s="38">
        <f>T190/L190</f>
        <v>1.2300469483568075</v>
      </c>
      <c r="V190" s="39">
        <f>SUM(O190+S190)</f>
        <v>8063</v>
      </c>
      <c r="W190" s="38">
        <f>O190/V190</f>
        <v>5.8911075282153044E-2</v>
      </c>
    </row>
    <row r="191" spans="1:23" ht="15" customHeight="1" x14ac:dyDescent="0.2">
      <c r="A191" s="7">
        <v>22063</v>
      </c>
      <c r="B191" s="8" t="s">
        <v>762</v>
      </c>
      <c r="C191" s="7" t="s">
        <v>731</v>
      </c>
      <c r="D191" s="9">
        <v>13944</v>
      </c>
      <c r="E191" s="10">
        <v>18557</v>
      </c>
      <c r="F191" s="10">
        <v>24261</v>
      </c>
      <c r="G191" s="10">
        <v>28102</v>
      </c>
      <c r="H191" s="9">
        <v>10531</v>
      </c>
      <c r="I191" s="10">
        <v>15122</v>
      </c>
      <c r="J191" s="10">
        <v>23054</v>
      </c>
      <c r="K191" s="10">
        <v>26466</v>
      </c>
      <c r="L191" s="9">
        <v>24475</v>
      </c>
      <c r="M191" s="10">
        <v>33679</v>
      </c>
      <c r="N191" s="10">
        <v>47315</v>
      </c>
      <c r="O191" s="10">
        <v>54568</v>
      </c>
      <c r="P191" s="9">
        <v>2373</v>
      </c>
      <c r="Q191" s="10">
        <v>2533</v>
      </c>
      <c r="R191" s="10">
        <v>2855</v>
      </c>
      <c r="S191" s="10">
        <v>2912</v>
      </c>
      <c r="T191" s="37">
        <f>O191-L191</f>
        <v>30093</v>
      </c>
      <c r="U191" s="38">
        <f>T191/L191</f>
        <v>1.2295403472931563</v>
      </c>
      <c r="V191" s="39">
        <f>SUM(O191+S191)</f>
        <v>57480</v>
      </c>
      <c r="W191" s="38">
        <f>O191/V191</f>
        <v>0.94933890048712599</v>
      </c>
    </row>
    <row r="192" spans="1:23" ht="15" customHeight="1" x14ac:dyDescent="0.2">
      <c r="A192" s="7">
        <v>37093</v>
      </c>
      <c r="B192" s="8" t="s">
        <v>1109</v>
      </c>
      <c r="C192" s="7" t="s">
        <v>1077</v>
      </c>
      <c r="D192" s="9">
        <v>3890</v>
      </c>
      <c r="E192" s="10">
        <v>5771</v>
      </c>
      <c r="F192" s="10">
        <v>6991</v>
      </c>
      <c r="G192" s="10">
        <v>7235</v>
      </c>
      <c r="H192" s="9">
        <v>2281</v>
      </c>
      <c r="I192" s="10">
        <v>3434</v>
      </c>
      <c r="J192" s="10">
        <v>5583</v>
      </c>
      <c r="K192" s="10">
        <v>6507</v>
      </c>
      <c r="L192" s="9">
        <v>6171</v>
      </c>
      <c r="M192" s="10">
        <v>9205</v>
      </c>
      <c r="N192" s="10">
        <v>12574</v>
      </c>
      <c r="O192" s="10">
        <v>13742</v>
      </c>
      <c r="P192" s="9">
        <v>1827</v>
      </c>
      <c r="Q192" s="10">
        <v>3311</v>
      </c>
      <c r="R192" s="10">
        <v>5634</v>
      </c>
      <c r="S192" s="10">
        <v>6341</v>
      </c>
      <c r="T192" s="37">
        <f>O192-L192</f>
        <v>7571</v>
      </c>
      <c r="U192" s="38">
        <f>T192/L192</f>
        <v>1.226867606546751</v>
      </c>
      <c r="V192" s="39">
        <f>SUM(O192+S192)</f>
        <v>20083</v>
      </c>
      <c r="W192" s="38">
        <f>O192/V192</f>
        <v>0.68426031967335554</v>
      </c>
    </row>
    <row r="193" spans="1:23" ht="15" customHeight="1" x14ac:dyDescent="0.2">
      <c r="A193" s="7">
        <v>37179</v>
      </c>
      <c r="B193" s="8" t="s">
        <v>121</v>
      </c>
      <c r="C193" s="7" t="s">
        <v>1077</v>
      </c>
      <c r="D193" s="9">
        <v>8056</v>
      </c>
      <c r="E193" s="10">
        <v>8860</v>
      </c>
      <c r="F193" s="10">
        <v>11528</v>
      </c>
      <c r="G193" s="10">
        <v>12471</v>
      </c>
      <c r="H193" s="9">
        <v>1455</v>
      </c>
      <c r="I193" s="10">
        <v>2830</v>
      </c>
      <c r="J193" s="10">
        <v>5877</v>
      </c>
      <c r="K193" s="10">
        <v>8684</v>
      </c>
      <c r="L193" s="9">
        <v>9511</v>
      </c>
      <c r="M193" s="10">
        <v>11690</v>
      </c>
      <c r="N193" s="10">
        <v>17405</v>
      </c>
      <c r="O193" s="10">
        <v>21155</v>
      </c>
      <c r="P193" s="9">
        <v>21249</v>
      </c>
      <c r="Q193" s="10">
        <v>34005</v>
      </c>
      <c r="R193" s="10">
        <v>55465</v>
      </c>
      <c r="S193" s="10">
        <v>62633</v>
      </c>
      <c r="T193" s="37">
        <f>O193-L193</f>
        <v>11644</v>
      </c>
      <c r="U193" s="38">
        <f>T193/L193</f>
        <v>1.224266638628956</v>
      </c>
      <c r="V193" s="39">
        <f>SUM(O193+S193)</f>
        <v>83788</v>
      </c>
      <c r="W193" s="38">
        <f>O193/V193</f>
        <v>0.25248245572158307</v>
      </c>
    </row>
    <row r="194" spans="1:23" ht="15" customHeight="1" x14ac:dyDescent="0.2">
      <c r="A194" s="7">
        <v>37025</v>
      </c>
      <c r="B194" s="8" t="s">
        <v>1087</v>
      </c>
      <c r="C194" s="7" t="s">
        <v>1077</v>
      </c>
      <c r="D194" s="9">
        <v>8909</v>
      </c>
      <c r="E194" s="10">
        <v>9864</v>
      </c>
      <c r="F194" s="10">
        <v>11669</v>
      </c>
      <c r="G194" s="10">
        <v>13794</v>
      </c>
      <c r="H194" s="9">
        <v>2694</v>
      </c>
      <c r="I194" s="10">
        <v>5261</v>
      </c>
      <c r="J194" s="10">
        <v>9570</v>
      </c>
      <c r="K194" s="10">
        <v>12000</v>
      </c>
      <c r="L194" s="9">
        <v>11603</v>
      </c>
      <c r="M194" s="10">
        <v>15125</v>
      </c>
      <c r="N194" s="10">
        <v>21239</v>
      </c>
      <c r="O194" s="10">
        <v>25794</v>
      </c>
      <c r="P194" s="9">
        <v>28103</v>
      </c>
      <c r="Q194" s="10">
        <v>37715</v>
      </c>
      <c r="R194" s="10">
        <v>50699</v>
      </c>
      <c r="S194" s="10">
        <v>61616</v>
      </c>
      <c r="T194" s="37">
        <f>O194-L194</f>
        <v>14191</v>
      </c>
      <c r="U194" s="38">
        <f>T194/L194</f>
        <v>1.2230457640265449</v>
      </c>
      <c r="V194" s="39">
        <f>SUM(O194+S194)</f>
        <v>87410</v>
      </c>
      <c r="W194" s="38">
        <f>O194/V194</f>
        <v>0.2950920947260039</v>
      </c>
    </row>
    <row r="195" spans="1:23" ht="15" customHeight="1" x14ac:dyDescent="0.2">
      <c r="A195" s="7">
        <v>48325</v>
      </c>
      <c r="B195" s="8" t="s">
        <v>1323</v>
      </c>
      <c r="C195" s="7" t="s">
        <v>1530</v>
      </c>
      <c r="D195" s="9">
        <v>2270</v>
      </c>
      <c r="E195" s="10">
        <v>4609</v>
      </c>
      <c r="F195" s="10">
        <v>6282</v>
      </c>
      <c r="G195" s="10">
        <v>7265</v>
      </c>
      <c r="H195" s="9">
        <v>3849</v>
      </c>
      <c r="I195" s="10">
        <v>4759</v>
      </c>
      <c r="J195" s="10">
        <v>5501</v>
      </c>
      <c r="K195" s="10">
        <v>6335</v>
      </c>
      <c r="L195" s="9">
        <v>6119</v>
      </c>
      <c r="M195" s="10">
        <v>9368</v>
      </c>
      <c r="N195" s="10">
        <v>11783</v>
      </c>
      <c r="O195" s="10">
        <v>13600</v>
      </c>
      <c r="P195" s="9">
        <v>4741</v>
      </c>
      <c r="Q195" s="10">
        <v>5458</v>
      </c>
      <c r="R195" s="10">
        <v>6208</v>
      </c>
      <c r="S195" s="10">
        <v>5994</v>
      </c>
      <c r="T195" s="37">
        <f>O195-L195</f>
        <v>7481</v>
      </c>
      <c r="U195" s="38">
        <f>T195/L195</f>
        <v>1.2225853897695702</v>
      </c>
      <c r="V195" s="39">
        <f>SUM(O195+S195)</f>
        <v>19594</v>
      </c>
      <c r="W195" s="38">
        <f>O195/V195</f>
        <v>0.69409002755945692</v>
      </c>
    </row>
    <row r="196" spans="1:23" ht="15" hidden="1" customHeight="1" x14ac:dyDescent="0.2">
      <c r="A196" s="7">
        <v>19039</v>
      </c>
      <c r="B196" s="8" t="s">
        <v>13</v>
      </c>
      <c r="C196" s="7" t="s">
        <v>430</v>
      </c>
      <c r="D196" s="9">
        <v>9</v>
      </c>
      <c r="E196" s="10">
        <v>16</v>
      </c>
      <c r="F196" s="10">
        <v>15</v>
      </c>
      <c r="G196" s="10">
        <v>20</v>
      </c>
      <c r="H196" s="9">
        <v>0</v>
      </c>
      <c r="I196" s="10">
        <v>0</v>
      </c>
      <c r="J196" s="10">
        <v>0</v>
      </c>
      <c r="K196" s="10">
        <v>0</v>
      </c>
      <c r="L196" s="9">
        <v>9</v>
      </c>
      <c r="M196" s="10">
        <v>16</v>
      </c>
      <c r="N196" s="10">
        <v>15</v>
      </c>
      <c r="O196" s="10">
        <v>20</v>
      </c>
      <c r="P196" s="9">
        <v>3590</v>
      </c>
      <c r="Q196" s="10">
        <v>3918</v>
      </c>
      <c r="R196" s="10">
        <v>4071</v>
      </c>
      <c r="S196" s="10">
        <v>4248</v>
      </c>
      <c r="T196" s="37">
        <f>O196-L196</f>
        <v>11</v>
      </c>
      <c r="U196" s="38">
        <f>T196/L196</f>
        <v>1.2222222222222223</v>
      </c>
      <c r="V196" s="39">
        <f>SUM(O196+S196)</f>
        <v>4268</v>
      </c>
      <c r="W196" s="38">
        <f>O196/V196</f>
        <v>4.6860356138706651E-3</v>
      </c>
    </row>
    <row r="197" spans="1:23" ht="15" customHeight="1" x14ac:dyDescent="0.2">
      <c r="A197" s="7">
        <v>12129</v>
      </c>
      <c r="B197" s="8" t="s">
        <v>318</v>
      </c>
      <c r="C197" s="7" t="s">
        <v>271</v>
      </c>
      <c r="D197" s="9">
        <v>4701</v>
      </c>
      <c r="E197" s="10">
        <v>6836</v>
      </c>
      <c r="F197" s="10">
        <v>8235</v>
      </c>
      <c r="G197" s="10">
        <v>8798</v>
      </c>
      <c r="H197" s="9">
        <v>1246</v>
      </c>
      <c r="I197" s="10">
        <v>2519</v>
      </c>
      <c r="J197" s="10">
        <v>4229</v>
      </c>
      <c r="K197" s="10">
        <v>4415</v>
      </c>
      <c r="L197" s="9">
        <v>5947</v>
      </c>
      <c r="M197" s="10">
        <v>9355</v>
      </c>
      <c r="N197" s="10">
        <v>12464</v>
      </c>
      <c r="O197" s="10">
        <v>13213</v>
      </c>
      <c r="P197" s="9">
        <v>640</v>
      </c>
      <c r="Q197" s="10">
        <v>465</v>
      </c>
      <c r="R197" s="10">
        <v>340</v>
      </c>
      <c r="S197" s="10">
        <v>420</v>
      </c>
      <c r="T197" s="37">
        <f>O197-L197</f>
        <v>7266</v>
      </c>
      <c r="U197" s="38">
        <f>T197/L197</f>
        <v>1.22179250042038</v>
      </c>
      <c r="V197" s="39">
        <f>SUM(O197+S197)</f>
        <v>13633</v>
      </c>
      <c r="W197" s="38">
        <f>O197/V197</f>
        <v>0.96919240079219537</v>
      </c>
    </row>
    <row r="198" spans="1:23" ht="15" customHeight="1" x14ac:dyDescent="0.2">
      <c r="A198" s="7">
        <v>51041</v>
      </c>
      <c r="B198" s="8" t="s">
        <v>1444</v>
      </c>
      <c r="C198" s="7" t="s">
        <v>1711</v>
      </c>
      <c r="D198" s="9">
        <v>17407</v>
      </c>
      <c r="E198" s="10">
        <v>19629</v>
      </c>
      <c r="F198" s="10">
        <v>20100</v>
      </c>
      <c r="G198" s="10">
        <v>23621</v>
      </c>
      <c r="H198" s="9">
        <v>9575</v>
      </c>
      <c r="I198" s="10">
        <v>16439</v>
      </c>
      <c r="J198" s="10">
        <v>28628</v>
      </c>
      <c r="K198" s="10">
        <v>36301</v>
      </c>
      <c r="L198" s="9">
        <v>26982</v>
      </c>
      <c r="M198" s="10">
        <v>36068</v>
      </c>
      <c r="N198" s="10">
        <v>48728</v>
      </c>
      <c r="O198" s="10">
        <v>59922</v>
      </c>
      <c r="P198" s="9">
        <v>50353</v>
      </c>
      <c r="Q198" s="10">
        <v>61639</v>
      </c>
      <c r="R198" s="10">
        <v>73827</v>
      </c>
      <c r="S198" s="10">
        <v>78769</v>
      </c>
      <c r="T198" s="37">
        <f>O198-L198</f>
        <v>32940</v>
      </c>
      <c r="U198" s="38">
        <f>T198/L198</f>
        <v>1.2208138759172782</v>
      </c>
      <c r="V198" s="39">
        <f>SUM(O198+S198)</f>
        <v>138691</v>
      </c>
      <c r="W198" s="38">
        <f>O198/V198</f>
        <v>0.43205399052570104</v>
      </c>
    </row>
    <row r="199" spans="1:23" ht="15" customHeight="1" x14ac:dyDescent="0.2">
      <c r="A199" s="7">
        <v>27043</v>
      </c>
      <c r="B199" s="8" t="s">
        <v>911</v>
      </c>
      <c r="C199" s="7" t="s">
        <v>899</v>
      </c>
      <c r="D199" s="9">
        <v>46</v>
      </c>
      <c r="E199" s="10">
        <v>110</v>
      </c>
      <c r="F199" s="10">
        <v>103</v>
      </c>
      <c r="G199" s="10">
        <v>102</v>
      </c>
      <c r="H199" s="9">
        <v>0</v>
      </c>
      <c r="I199" s="10">
        <v>0</v>
      </c>
      <c r="J199" s="10">
        <v>0</v>
      </c>
      <c r="K199" s="10">
        <v>0</v>
      </c>
      <c r="L199" s="9">
        <v>46</v>
      </c>
      <c r="M199" s="10">
        <v>110</v>
      </c>
      <c r="N199" s="10">
        <v>103</v>
      </c>
      <c r="O199" s="10">
        <v>102</v>
      </c>
      <c r="P199" s="9">
        <v>7370</v>
      </c>
      <c r="Q199" s="10">
        <v>7137</v>
      </c>
      <c r="R199" s="10">
        <v>6987</v>
      </c>
      <c r="S199" s="10">
        <v>6814</v>
      </c>
      <c r="T199" s="37">
        <f>O199-L199</f>
        <v>56</v>
      </c>
      <c r="U199" s="38">
        <f>T199/L199</f>
        <v>1.2173913043478262</v>
      </c>
      <c r="V199" s="39">
        <f>SUM(O199+S199)</f>
        <v>6916</v>
      </c>
      <c r="W199" s="38">
        <f>O199/V199</f>
        <v>1.4748409485251591E-2</v>
      </c>
    </row>
    <row r="200" spans="1:23" ht="15" customHeight="1" x14ac:dyDescent="0.2">
      <c r="A200" s="7">
        <v>12121</v>
      </c>
      <c r="B200" s="8" t="s">
        <v>315</v>
      </c>
      <c r="C200" s="7" t="s">
        <v>271</v>
      </c>
      <c r="D200" s="9">
        <v>3931</v>
      </c>
      <c r="E200" s="10">
        <v>5318</v>
      </c>
      <c r="F200" s="10">
        <v>8498</v>
      </c>
      <c r="G200" s="10">
        <v>8655</v>
      </c>
      <c r="H200" s="9">
        <v>958</v>
      </c>
      <c r="I200" s="10">
        <v>2049</v>
      </c>
      <c r="J200" s="10">
        <v>2272</v>
      </c>
      <c r="K200" s="10">
        <v>2183</v>
      </c>
      <c r="L200" s="9">
        <v>4889</v>
      </c>
      <c r="M200" s="10">
        <v>7367</v>
      </c>
      <c r="N200" s="10">
        <v>10770</v>
      </c>
      <c r="O200" s="10">
        <v>10838</v>
      </c>
      <c r="P200" s="9">
        <v>6810</v>
      </c>
      <c r="Q200" s="10">
        <v>8312</v>
      </c>
      <c r="R200" s="10">
        <v>8394</v>
      </c>
      <c r="S200" s="10">
        <v>8021</v>
      </c>
      <c r="T200" s="37">
        <f>O200-L200</f>
        <v>5949</v>
      </c>
      <c r="U200" s="38">
        <f>T200/L200</f>
        <v>1.2168132542442218</v>
      </c>
      <c r="V200" s="39">
        <f>SUM(O200+S200)</f>
        <v>18859</v>
      </c>
      <c r="W200" s="38">
        <f>O200/V200</f>
        <v>0.57468582639588528</v>
      </c>
    </row>
    <row r="201" spans="1:23" ht="15" customHeight="1" x14ac:dyDescent="0.2">
      <c r="A201" s="7">
        <v>8041</v>
      </c>
      <c r="B201" s="8" t="s">
        <v>221</v>
      </c>
      <c r="C201" s="7" t="s">
        <v>200</v>
      </c>
      <c r="D201" s="9">
        <v>24100</v>
      </c>
      <c r="E201" s="10">
        <v>23079</v>
      </c>
      <c r="F201" s="10">
        <v>25323</v>
      </c>
      <c r="G201" s="10">
        <v>31239</v>
      </c>
      <c r="H201" s="9">
        <v>47868</v>
      </c>
      <c r="I201" s="10">
        <v>71835</v>
      </c>
      <c r="J201" s="10">
        <v>104713</v>
      </c>
      <c r="K201" s="10">
        <v>127616</v>
      </c>
      <c r="L201" s="9">
        <v>71968</v>
      </c>
      <c r="M201" s="10">
        <v>94914</v>
      </c>
      <c r="N201" s="10">
        <v>130036</v>
      </c>
      <c r="O201" s="10">
        <v>158855</v>
      </c>
      <c r="P201" s="9">
        <v>93088</v>
      </c>
      <c r="Q201" s="10">
        <v>107513</v>
      </c>
      <c r="R201" s="10">
        <v>122816</v>
      </c>
      <c r="S201" s="10">
        <v>128604</v>
      </c>
      <c r="T201" s="37">
        <f>O201-L201</f>
        <v>86887</v>
      </c>
      <c r="U201" s="38">
        <f>T201/L201</f>
        <v>1.2073004668741663</v>
      </c>
      <c r="V201" s="39">
        <f>SUM(O201+S201)</f>
        <v>287459</v>
      </c>
      <c r="W201" s="38">
        <f>O201/V201</f>
        <v>0.55261793855819441</v>
      </c>
    </row>
    <row r="202" spans="1:23" ht="15" customHeight="1" x14ac:dyDescent="0.2">
      <c r="A202" s="7">
        <v>12067</v>
      </c>
      <c r="B202" s="8" t="s">
        <v>97</v>
      </c>
      <c r="C202" s="7" t="s">
        <v>271</v>
      </c>
      <c r="D202" s="9">
        <v>539</v>
      </c>
      <c r="E202" s="10">
        <v>634</v>
      </c>
      <c r="F202" s="10">
        <v>1283</v>
      </c>
      <c r="G202" s="10">
        <v>1369</v>
      </c>
      <c r="H202" s="9">
        <v>416</v>
      </c>
      <c r="I202" s="10">
        <v>702</v>
      </c>
      <c r="J202" s="10">
        <v>836</v>
      </c>
      <c r="K202" s="10">
        <v>737</v>
      </c>
      <c r="L202" s="9">
        <v>955</v>
      </c>
      <c r="M202" s="10">
        <v>1336</v>
      </c>
      <c r="N202" s="10">
        <v>2119</v>
      </c>
      <c r="O202" s="10">
        <v>2106</v>
      </c>
      <c r="P202" s="9">
        <v>1311</v>
      </c>
      <c r="Q202" s="10">
        <v>1324</v>
      </c>
      <c r="R202" s="10">
        <v>1209</v>
      </c>
      <c r="S202" s="10">
        <v>1178</v>
      </c>
      <c r="T202" s="37">
        <f>O202-L202</f>
        <v>1151</v>
      </c>
      <c r="U202" s="38">
        <f>T202/L202</f>
        <v>1.2052356020942407</v>
      </c>
      <c r="V202" s="39">
        <f>SUM(O202+S202)</f>
        <v>3284</v>
      </c>
      <c r="W202" s="38">
        <f>O202/V202</f>
        <v>0.64129110840438486</v>
      </c>
    </row>
    <row r="203" spans="1:23" ht="15" customHeight="1" x14ac:dyDescent="0.2">
      <c r="A203" s="7">
        <v>12041</v>
      </c>
      <c r="B203" s="8" t="s">
        <v>285</v>
      </c>
      <c r="C203" s="7" t="s">
        <v>271</v>
      </c>
      <c r="D203" s="9">
        <v>1226</v>
      </c>
      <c r="E203" s="10">
        <v>1407</v>
      </c>
      <c r="F203" s="10">
        <v>2278</v>
      </c>
      <c r="G203" s="10">
        <v>2282</v>
      </c>
      <c r="H203" s="9">
        <v>734</v>
      </c>
      <c r="I203" s="10">
        <v>1621</v>
      </c>
      <c r="J203" s="10">
        <v>2028</v>
      </c>
      <c r="K203" s="10">
        <v>2037</v>
      </c>
      <c r="L203" s="9">
        <v>1960</v>
      </c>
      <c r="M203" s="10">
        <v>3028</v>
      </c>
      <c r="N203" s="10">
        <v>4306</v>
      </c>
      <c r="O203" s="10">
        <v>4319</v>
      </c>
      <c r="P203" s="9">
        <v>2111</v>
      </c>
      <c r="Q203" s="10">
        <v>2878</v>
      </c>
      <c r="R203" s="10">
        <v>3001</v>
      </c>
      <c r="S203" s="10">
        <v>3174</v>
      </c>
      <c r="T203" s="37">
        <f>O203-L203</f>
        <v>2359</v>
      </c>
      <c r="U203" s="38">
        <f>T203/L203</f>
        <v>1.2035714285714285</v>
      </c>
      <c r="V203" s="39">
        <f>SUM(O203+S203)</f>
        <v>7493</v>
      </c>
      <c r="W203" s="38">
        <f>O203/V203</f>
        <v>0.57640464433471239</v>
      </c>
    </row>
    <row r="204" spans="1:23" ht="15" customHeight="1" x14ac:dyDescent="0.2">
      <c r="A204" s="7">
        <v>8037</v>
      </c>
      <c r="B204" s="8" t="s">
        <v>219</v>
      </c>
      <c r="C204" s="7" t="s">
        <v>200</v>
      </c>
      <c r="D204" s="9">
        <v>4435</v>
      </c>
      <c r="E204" s="10">
        <v>5241</v>
      </c>
      <c r="F204" s="10">
        <v>6881</v>
      </c>
      <c r="G204" s="10">
        <v>7428</v>
      </c>
      <c r="H204" s="9">
        <v>10218</v>
      </c>
      <c r="I204" s="10">
        <v>16304</v>
      </c>
      <c r="J204" s="10">
        <v>23711</v>
      </c>
      <c r="K204" s="10">
        <v>24828</v>
      </c>
      <c r="L204" s="9">
        <v>14653</v>
      </c>
      <c r="M204" s="10">
        <v>21545</v>
      </c>
      <c r="N204" s="10">
        <v>30592</v>
      </c>
      <c r="O204" s="10">
        <v>32256</v>
      </c>
      <c r="P204" s="9">
        <v>573</v>
      </c>
      <c r="Q204" s="10">
        <v>566</v>
      </c>
      <c r="R204" s="10">
        <v>720</v>
      </c>
      <c r="S204" s="10">
        <v>711</v>
      </c>
      <c r="T204" s="37">
        <f>O204-L204</f>
        <v>17603</v>
      </c>
      <c r="U204" s="38">
        <f>T204/L204</f>
        <v>1.2013239609636253</v>
      </c>
      <c r="V204" s="39">
        <f>SUM(O204+S204)</f>
        <v>32967</v>
      </c>
      <c r="W204" s="38">
        <f>O204/V204</f>
        <v>0.97843297843297838</v>
      </c>
    </row>
    <row r="205" spans="1:23" ht="15" customHeight="1" x14ac:dyDescent="0.2">
      <c r="A205" s="7">
        <v>12089</v>
      </c>
      <c r="B205" s="8" t="s">
        <v>302</v>
      </c>
      <c r="C205" s="7" t="s">
        <v>271</v>
      </c>
      <c r="D205" s="9">
        <v>9385</v>
      </c>
      <c r="E205" s="10">
        <v>10873</v>
      </c>
      <c r="F205" s="10">
        <v>14273</v>
      </c>
      <c r="G205" s="10">
        <v>17015</v>
      </c>
      <c r="H205" s="9">
        <v>2481</v>
      </c>
      <c r="I205" s="10">
        <v>3969</v>
      </c>
      <c r="J205" s="10">
        <v>6670</v>
      </c>
      <c r="K205" s="10">
        <v>9088</v>
      </c>
      <c r="L205" s="9">
        <v>11866</v>
      </c>
      <c r="M205" s="10">
        <v>14842</v>
      </c>
      <c r="N205" s="10">
        <v>20943</v>
      </c>
      <c r="O205" s="10">
        <v>26103</v>
      </c>
      <c r="P205" s="9">
        <v>6860</v>
      </c>
      <c r="Q205" s="10">
        <v>11075</v>
      </c>
      <c r="R205" s="10">
        <v>14066</v>
      </c>
      <c r="S205" s="10">
        <v>15525</v>
      </c>
      <c r="T205" s="37">
        <f>O205-L205</f>
        <v>14237</v>
      </c>
      <c r="U205" s="38">
        <f>T205/L205</f>
        <v>1.1998145963256364</v>
      </c>
      <c r="V205" s="39">
        <f>SUM(O205+S205)</f>
        <v>41628</v>
      </c>
      <c r="W205" s="38">
        <f>O205/V205</f>
        <v>0.62705390602479105</v>
      </c>
    </row>
    <row r="206" spans="1:23" ht="15" customHeight="1" x14ac:dyDescent="0.2">
      <c r="A206" s="7">
        <v>1081</v>
      </c>
      <c r="B206" s="8" t="s">
        <v>41</v>
      </c>
      <c r="C206" s="7" t="s">
        <v>1</v>
      </c>
      <c r="D206" s="9">
        <v>12338</v>
      </c>
      <c r="E206" s="10">
        <v>15475</v>
      </c>
      <c r="F206" s="10">
        <v>16901</v>
      </c>
      <c r="G206" s="10">
        <v>20244</v>
      </c>
      <c r="H206" s="9">
        <v>10979</v>
      </c>
      <c r="I206" s="10">
        <v>17621</v>
      </c>
      <c r="J206" s="10">
        <v>23991</v>
      </c>
      <c r="K206" s="10">
        <v>31046</v>
      </c>
      <c r="L206" s="9">
        <v>23317</v>
      </c>
      <c r="M206" s="10">
        <v>33096</v>
      </c>
      <c r="N206" s="10">
        <v>40892</v>
      </c>
      <c r="O206" s="10">
        <v>51290</v>
      </c>
      <c r="P206" s="9">
        <v>13320</v>
      </c>
      <c r="Q206" s="10">
        <v>17233</v>
      </c>
      <c r="R206" s="10">
        <v>21499</v>
      </c>
      <c r="S206" s="10">
        <v>23566</v>
      </c>
      <c r="T206" s="37">
        <f>O206-L206</f>
        <v>27973</v>
      </c>
      <c r="U206" s="38">
        <f>T206/L206</f>
        <v>1.1996826349873484</v>
      </c>
      <c r="V206" s="39">
        <f>SUM(O206+S206)</f>
        <v>74856</v>
      </c>
      <c r="W206" s="38">
        <f>O206/V206</f>
        <v>0.68518221652238964</v>
      </c>
    </row>
    <row r="207" spans="1:23" ht="15" customHeight="1" x14ac:dyDescent="0.2">
      <c r="A207" s="7">
        <v>51047</v>
      </c>
      <c r="B207" s="8" t="s">
        <v>1722</v>
      </c>
      <c r="C207" s="7" t="s">
        <v>1711</v>
      </c>
      <c r="D207" s="9">
        <v>2323</v>
      </c>
      <c r="E207" s="10">
        <v>3486</v>
      </c>
      <c r="F207" s="10">
        <v>4697</v>
      </c>
      <c r="G207" s="10">
        <v>5148</v>
      </c>
      <c r="H207" s="9">
        <v>428</v>
      </c>
      <c r="I207" s="10">
        <v>614</v>
      </c>
      <c r="J207" s="10">
        <v>845</v>
      </c>
      <c r="K207" s="10">
        <v>868</v>
      </c>
      <c r="L207" s="9">
        <v>2751</v>
      </c>
      <c r="M207" s="10">
        <v>4100</v>
      </c>
      <c r="N207" s="10">
        <v>5542</v>
      </c>
      <c r="O207" s="10">
        <v>6016</v>
      </c>
      <c r="P207" s="9">
        <v>7720</v>
      </c>
      <c r="Q207" s="10">
        <v>8771</v>
      </c>
      <c r="R207" s="10">
        <v>12115</v>
      </c>
      <c r="S207" s="10">
        <v>13169</v>
      </c>
      <c r="T207" s="37">
        <f>O207-L207</f>
        <v>3265</v>
      </c>
      <c r="U207" s="38">
        <f>T207/L207</f>
        <v>1.1868411486732098</v>
      </c>
      <c r="V207" s="39">
        <f>SUM(O207+S207)</f>
        <v>19185</v>
      </c>
      <c r="W207" s="38">
        <f>O207/V207</f>
        <v>0.31357831639301537</v>
      </c>
    </row>
    <row r="208" spans="1:23" ht="15" customHeight="1" x14ac:dyDescent="0.2">
      <c r="A208" s="7">
        <v>29135</v>
      </c>
      <c r="B208" s="8" t="s">
        <v>980</v>
      </c>
      <c r="C208" s="7" t="s">
        <v>960</v>
      </c>
      <c r="D208" s="9">
        <v>124</v>
      </c>
      <c r="E208" s="10">
        <v>214</v>
      </c>
      <c r="F208" s="10">
        <v>259</v>
      </c>
      <c r="G208" s="10">
        <v>288</v>
      </c>
      <c r="H208" s="9">
        <v>12</v>
      </c>
      <c r="I208" s="10">
        <v>11</v>
      </c>
      <c r="J208" s="10">
        <v>15</v>
      </c>
      <c r="K208" s="10">
        <v>9</v>
      </c>
      <c r="L208" s="9">
        <v>136</v>
      </c>
      <c r="M208" s="10">
        <v>225</v>
      </c>
      <c r="N208" s="10">
        <v>274</v>
      </c>
      <c r="O208" s="10">
        <v>297</v>
      </c>
      <c r="P208" s="9">
        <v>4907</v>
      </c>
      <c r="Q208" s="10">
        <v>5517</v>
      </c>
      <c r="R208" s="10">
        <v>5902</v>
      </c>
      <c r="S208" s="10">
        <v>5883</v>
      </c>
      <c r="T208" s="37">
        <f>O208-L208</f>
        <v>161</v>
      </c>
      <c r="U208" s="38">
        <f>T208/L208</f>
        <v>1.1838235294117647</v>
      </c>
      <c r="V208" s="39">
        <f>SUM(O208+S208)</f>
        <v>6180</v>
      </c>
      <c r="W208" s="38">
        <f>O208/V208</f>
        <v>4.8058252427184464E-2</v>
      </c>
    </row>
    <row r="209" spans="1:23" ht="15" customHeight="1" x14ac:dyDescent="0.2">
      <c r="A209" s="7">
        <v>48497</v>
      </c>
      <c r="B209" s="8" t="s">
        <v>1688</v>
      </c>
      <c r="C209" s="7" t="s">
        <v>1530</v>
      </c>
      <c r="D209" s="9">
        <v>5019</v>
      </c>
      <c r="E209" s="10">
        <v>8821</v>
      </c>
      <c r="F209" s="10">
        <v>12043</v>
      </c>
      <c r="G209" s="10">
        <v>14473</v>
      </c>
      <c r="H209" s="9">
        <v>5431</v>
      </c>
      <c r="I209" s="10">
        <v>6525</v>
      </c>
      <c r="J209" s="10">
        <v>7669</v>
      </c>
      <c r="K209" s="10">
        <v>8338</v>
      </c>
      <c r="L209" s="9">
        <v>10450</v>
      </c>
      <c r="M209" s="10">
        <v>15346</v>
      </c>
      <c r="N209" s="10">
        <v>19712</v>
      </c>
      <c r="O209" s="10">
        <v>22811</v>
      </c>
      <c r="P209" s="9">
        <v>3769</v>
      </c>
      <c r="Q209" s="10">
        <v>3896</v>
      </c>
      <c r="R209" s="10">
        <v>4069</v>
      </c>
      <c r="S209" s="10">
        <v>4002</v>
      </c>
      <c r="T209" s="37">
        <f>O209-L209</f>
        <v>12361</v>
      </c>
      <c r="U209" s="38">
        <f>T209/L209</f>
        <v>1.1828708133971293</v>
      </c>
      <c r="V209" s="39">
        <f>SUM(O209+S209)</f>
        <v>26813</v>
      </c>
      <c r="W209" s="38">
        <f>O209/V209</f>
        <v>0.85074404206914556</v>
      </c>
    </row>
    <row r="210" spans="1:23" ht="15" customHeight="1" x14ac:dyDescent="0.2">
      <c r="A210" s="7">
        <v>13097</v>
      </c>
      <c r="B210" s="8" t="s">
        <v>218</v>
      </c>
      <c r="C210" s="7" t="s">
        <v>321</v>
      </c>
      <c r="D210" s="9">
        <v>10640</v>
      </c>
      <c r="E210" s="10">
        <v>12059</v>
      </c>
      <c r="F210" s="10">
        <v>16069</v>
      </c>
      <c r="G210" s="10">
        <v>15888</v>
      </c>
      <c r="H210" s="9">
        <v>6162</v>
      </c>
      <c r="I210" s="10">
        <v>10587</v>
      </c>
      <c r="J210" s="10">
        <v>19591</v>
      </c>
      <c r="K210" s="10">
        <v>20779</v>
      </c>
      <c r="L210" s="9">
        <v>16802</v>
      </c>
      <c r="M210" s="10">
        <v>22646</v>
      </c>
      <c r="N210" s="10">
        <v>35660</v>
      </c>
      <c r="O210" s="10">
        <v>36667</v>
      </c>
      <c r="P210" s="9">
        <v>9693</v>
      </c>
      <c r="Q210" s="10">
        <v>12179</v>
      </c>
      <c r="R210" s="10">
        <v>16012</v>
      </c>
      <c r="S210" s="10">
        <v>17218</v>
      </c>
      <c r="T210" s="37">
        <f>O210-L210</f>
        <v>19865</v>
      </c>
      <c r="U210" s="38">
        <f>T210/L210</f>
        <v>1.1822997262230688</v>
      </c>
      <c r="V210" s="39">
        <f>SUM(O210+S210)</f>
        <v>53885</v>
      </c>
      <c r="W210" s="38">
        <f>O210/V210</f>
        <v>0.68046766261482783</v>
      </c>
    </row>
    <row r="211" spans="1:23" ht="15" customHeight="1" x14ac:dyDescent="0.2">
      <c r="A211" s="7">
        <v>12031</v>
      </c>
      <c r="B211" s="8" t="s">
        <v>282</v>
      </c>
      <c r="C211" s="7" t="s">
        <v>271</v>
      </c>
      <c r="D211" s="9">
        <v>28498</v>
      </c>
      <c r="E211" s="10">
        <v>27624</v>
      </c>
      <c r="F211" s="10">
        <v>25831</v>
      </c>
      <c r="G211" s="10">
        <v>30989</v>
      </c>
      <c r="H211" s="9">
        <v>21339</v>
      </c>
      <c r="I211" s="10">
        <v>37086</v>
      </c>
      <c r="J211" s="10">
        <v>60824</v>
      </c>
      <c r="K211" s="10">
        <v>77340</v>
      </c>
      <c r="L211" s="9">
        <v>49837</v>
      </c>
      <c r="M211" s="10">
        <v>64710</v>
      </c>
      <c r="N211" s="10">
        <v>86655</v>
      </c>
      <c r="O211" s="10">
        <v>108329</v>
      </c>
      <c r="P211" s="9">
        <v>234836</v>
      </c>
      <c r="Q211" s="10">
        <v>265068</v>
      </c>
      <c r="R211" s="10">
        <v>301831</v>
      </c>
      <c r="S211" s="10">
        <v>326704</v>
      </c>
      <c r="T211" s="37">
        <f>O211-L211</f>
        <v>58492</v>
      </c>
      <c r="U211" s="38">
        <f>T211/L211</f>
        <v>1.1736661516543934</v>
      </c>
      <c r="V211" s="39">
        <f>SUM(O211+S211)</f>
        <v>435033</v>
      </c>
      <c r="W211" s="38">
        <f>O211/V211</f>
        <v>0.24901329324442054</v>
      </c>
    </row>
    <row r="212" spans="1:23" ht="15" customHeight="1" x14ac:dyDescent="0.2">
      <c r="A212" s="7">
        <v>37063</v>
      </c>
      <c r="B212" s="8" t="s">
        <v>1099</v>
      </c>
      <c r="C212" s="7" t="s">
        <v>1077</v>
      </c>
      <c r="D212" s="9">
        <v>11202</v>
      </c>
      <c r="E212" s="10">
        <v>11668</v>
      </c>
      <c r="F212" s="10">
        <v>12430</v>
      </c>
      <c r="G212" s="10">
        <v>12466</v>
      </c>
      <c r="H212" s="9">
        <v>25934</v>
      </c>
      <c r="I212" s="10">
        <v>37642</v>
      </c>
      <c r="J212" s="10">
        <v>53863</v>
      </c>
      <c r="K212" s="10">
        <v>68243</v>
      </c>
      <c r="L212" s="9">
        <v>37136</v>
      </c>
      <c r="M212" s="10">
        <v>49310</v>
      </c>
      <c r="N212" s="10">
        <v>66293</v>
      </c>
      <c r="O212" s="10">
        <v>80709</v>
      </c>
      <c r="P212" s="9">
        <v>40572</v>
      </c>
      <c r="Q212" s="10">
        <v>46139</v>
      </c>
      <c r="R212" s="10">
        <v>53924</v>
      </c>
      <c r="S212" s="10">
        <v>63850</v>
      </c>
      <c r="T212" s="37">
        <f>O212-L212</f>
        <v>43573</v>
      </c>
      <c r="U212" s="38">
        <f>T212/L212</f>
        <v>1.1733358466178372</v>
      </c>
      <c r="V212" s="39">
        <f>SUM(O212+S212)</f>
        <v>144559</v>
      </c>
      <c r="W212" s="38">
        <f>O212/V212</f>
        <v>0.55831183115544514</v>
      </c>
    </row>
    <row r="213" spans="1:23" ht="15" customHeight="1" x14ac:dyDescent="0.2">
      <c r="A213" s="7">
        <v>47103</v>
      </c>
      <c r="B213" s="8" t="s">
        <v>98</v>
      </c>
      <c r="C213" s="7" t="s">
        <v>1503</v>
      </c>
      <c r="D213" s="9">
        <v>433</v>
      </c>
      <c r="E213" s="10">
        <v>819</v>
      </c>
      <c r="F213" s="10">
        <v>1095</v>
      </c>
      <c r="G213" s="10">
        <v>1347</v>
      </c>
      <c r="H213" s="9">
        <v>410</v>
      </c>
      <c r="I213" s="10">
        <v>484</v>
      </c>
      <c r="J213" s="10">
        <v>535</v>
      </c>
      <c r="K213" s="10">
        <v>484</v>
      </c>
      <c r="L213" s="9">
        <v>843</v>
      </c>
      <c r="M213" s="10">
        <v>1303</v>
      </c>
      <c r="N213" s="10">
        <v>1630</v>
      </c>
      <c r="O213" s="10">
        <v>1831</v>
      </c>
      <c r="P213" s="9">
        <v>11059</v>
      </c>
      <c r="Q213" s="10">
        <v>12696</v>
      </c>
      <c r="R213" s="10">
        <v>13611</v>
      </c>
      <c r="S213" s="10">
        <v>14127</v>
      </c>
      <c r="T213" s="37">
        <f>O213-L213</f>
        <v>988</v>
      </c>
      <c r="U213" s="38">
        <f>T213/L213</f>
        <v>1.1720047449584816</v>
      </c>
      <c r="V213" s="39">
        <f>SUM(O213+S213)</f>
        <v>15958</v>
      </c>
      <c r="W213" s="38">
        <f>O213/V213</f>
        <v>0.11473868905877929</v>
      </c>
    </row>
    <row r="214" spans="1:23" ht="15" customHeight="1" x14ac:dyDescent="0.2">
      <c r="A214" s="7">
        <v>17049</v>
      </c>
      <c r="B214" s="8" t="s">
        <v>358</v>
      </c>
      <c r="C214" s="7" t="s">
        <v>516</v>
      </c>
      <c r="D214" s="9">
        <v>631</v>
      </c>
      <c r="E214" s="10">
        <v>969</v>
      </c>
      <c r="F214" s="10">
        <v>1199</v>
      </c>
      <c r="G214" s="10">
        <v>1364</v>
      </c>
      <c r="H214" s="9">
        <v>4</v>
      </c>
      <c r="I214" s="10">
        <v>4</v>
      </c>
      <c r="J214" s="10">
        <v>22</v>
      </c>
      <c r="K214" s="10">
        <v>15</v>
      </c>
      <c r="L214" s="9">
        <v>635</v>
      </c>
      <c r="M214" s="10">
        <v>973</v>
      </c>
      <c r="N214" s="10">
        <v>1221</v>
      </c>
      <c r="O214" s="10">
        <v>1379</v>
      </c>
      <c r="P214" s="9">
        <v>11554</v>
      </c>
      <c r="Q214" s="10">
        <v>12986</v>
      </c>
      <c r="R214" s="10">
        <v>13349</v>
      </c>
      <c r="S214" s="10">
        <v>13935</v>
      </c>
      <c r="T214" s="37">
        <f>O214-L214</f>
        <v>744</v>
      </c>
      <c r="U214" s="38">
        <f>T214/L214</f>
        <v>1.1716535433070867</v>
      </c>
      <c r="V214" s="39">
        <f>SUM(O214+S214)</f>
        <v>15314</v>
      </c>
      <c r="W214" s="38">
        <f>O214/V214</f>
        <v>9.0048321797048456E-2</v>
      </c>
    </row>
    <row r="215" spans="1:23" ht="15" customHeight="1" x14ac:dyDescent="0.2">
      <c r="A215" s="7">
        <v>5007</v>
      </c>
      <c r="B215" s="8" t="s">
        <v>72</v>
      </c>
      <c r="C215" s="7" t="s">
        <v>69</v>
      </c>
      <c r="D215" s="9">
        <v>9659</v>
      </c>
      <c r="E215" s="10">
        <v>17017</v>
      </c>
      <c r="F215" s="10">
        <v>21401</v>
      </c>
      <c r="G215" s="10">
        <v>22560</v>
      </c>
      <c r="H215" s="9">
        <v>5530</v>
      </c>
      <c r="I215" s="10">
        <v>8184</v>
      </c>
      <c r="J215" s="10">
        <v>10031</v>
      </c>
      <c r="K215" s="10">
        <v>10401</v>
      </c>
      <c r="L215" s="9">
        <v>15189</v>
      </c>
      <c r="M215" s="10">
        <v>25201</v>
      </c>
      <c r="N215" s="10">
        <v>31432</v>
      </c>
      <c r="O215" s="10">
        <v>32961</v>
      </c>
      <c r="P215" s="9">
        <v>26228</v>
      </c>
      <c r="Q215" s="10">
        <v>39025</v>
      </c>
      <c r="R215" s="10">
        <v>61653</v>
      </c>
      <c r="S215" s="10">
        <v>80127</v>
      </c>
      <c r="T215" s="37">
        <f>O215-L215</f>
        <v>17772</v>
      </c>
      <c r="U215" s="38">
        <f>T215/L215</f>
        <v>1.1700572782935019</v>
      </c>
      <c r="V215" s="39">
        <f>SUM(O215+S215)</f>
        <v>113088</v>
      </c>
      <c r="W215" s="38">
        <f>O215/V215</f>
        <v>0.29146328522920206</v>
      </c>
    </row>
    <row r="216" spans="1:23" ht="15" customHeight="1" x14ac:dyDescent="0.2">
      <c r="A216" s="7">
        <v>27003</v>
      </c>
      <c r="B216" s="8" t="s">
        <v>900</v>
      </c>
      <c r="C216" s="7" t="s">
        <v>899</v>
      </c>
      <c r="D216" s="9">
        <v>8076</v>
      </c>
      <c r="E216" s="10">
        <v>11396</v>
      </c>
      <c r="F216" s="10">
        <v>13097</v>
      </c>
      <c r="G216" s="10">
        <v>15000</v>
      </c>
      <c r="H216" s="9">
        <v>6758</v>
      </c>
      <c r="I216" s="10">
        <v>9127</v>
      </c>
      <c r="J216" s="10">
        <v>14342</v>
      </c>
      <c r="K216" s="10">
        <v>17167</v>
      </c>
      <c r="L216" s="9">
        <v>14834</v>
      </c>
      <c r="M216" s="10">
        <v>20523</v>
      </c>
      <c r="N216" s="10">
        <v>27439</v>
      </c>
      <c r="O216" s="10">
        <v>32167</v>
      </c>
      <c r="P216" s="9">
        <v>70685</v>
      </c>
      <c r="Q216" s="10">
        <v>87568</v>
      </c>
      <c r="R216" s="10">
        <v>99249</v>
      </c>
      <c r="S216" s="10">
        <v>105850</v>
      </c>
      <c r="T216" s="37">
        <f>O216-L216</f>
        <v>17333</v>
      </c>
      <c r="U216" s="38">
        <f>T216/L216</f>
        <v>1.1684643386814075</v>
      </c>
      <c r="V216" s="39">
        <f>SUM(O216+S216)</f>
        <v>138017</v>
      </c>
      <c r="W216" s="38">
        <f>O216/V216</f>
        <v>0.23306549193215328</v>
      </c>
    </row>
    <row r="217" spans="1:23" ht="15" customHeight="1" x14ac:dyDescent="0.2">
      <c r="A217" s="7">
        <v>30031</v>
      </c>
      <c r="B217" s="8" t="s">
        <v>530</v>
      </c>
      <c r="C217" s="7" t="s">
        <v>1040</v>
      </c>
      <c r="D217" s="9">
        <v>1789</v>
      </c>
      <c r="E217" s="10">
        <v>3247</v>
      </c>
      <c r="F217" s="10">
        <v>4440</v>
      </c>
      <c r="G217" s="10">
        <v>5303</v>
      </c>
      <c r="H217" s="9">
        <v>6683</v>
      </c>
      <c r="I217" s="10">
        <v>8466</v>
      </c>
      <c r="J217" s="10">
        <v>11745</v>
      </c>
      <c r="K217" s="10">
        <v>13049</v>
      </c>
      <c r="L217" s="9">
        <v>8472</v>
      </c>
      <c r="M217" s="10">
        <v>11713</v>
      </c>
      <c r="N217" s="10">
        <v>16185</v>
      </c>
      <c r="O217" s="10">
        <v>18352</v>
      </c>
      <c r="P217" s="9">
        <v>12897</v>
      </c>
      <c r="Q217" s="10">
        <v>17776</v>
      </c>
      <c r="R217" s="10">
        <v>26104</v>
      </c>
      <c r="S217" s="10">
        <v>34483</v>
      </c>
      <c r="T217" s="37">
        <f>O217-L217</f>
        <v>9880</v>
      </c>
      <c r="U217" s="38">
        <f>T217/L217</f>
        <v>1.166194523135033</v>
      </c>
      <c r="V217" s="39">
        <f>SUM(O217+S217)</f>
        <v>52835</v>
      </c>
      <c r="W217" s="38">
        <f>O217/V217</f>
        <v>0.34734550960537525</v>
      </c>
    </row>
    <row r="218" spans="1:23" ht="15" customHeight="1" x14ac:dyDescent="0.2">
      <c r="A218" s="7">
        <v>51003</v>
      </c>
      <c r="B218" s="8" t="s">
        <v>1712</v>
      </c>
      <c r="C218" s="7" t="s">
        <v>1711</v>
      </c>
      <c r="D218" s="9">
        <v>10235</v>
      </c>
      <c r="E218" s="10">
        <v>13142</v>
      </c>
      <c r="F218" s="10">
        <v>15676</v>
      </c>
      <c r="G218" s="10">
        <v>15583</v>
      </c>
      <c r="H218" s="9">
        <v>4847</v>
      </c>
      <c r="I218" s="10">
        <v>7821</v>
      </c>
      <c r="J218" s="10">
        <v>13124</v>
      </c>
      <c r="K218" s="10">
        <v>17029</v>
      </c>
      <c r="L218" s="9">
        <v>15082</v>
      </c>
      <c r="M218" s="10">
        <v>20963</v>
      </c>
      <c r="N218" s="10">
        <v>28800</v>
      </c>
      <c r="O218" s="10">
        <v>32612</v>
      </c>
      <c r="P218" s="9">
        <v>10885</v>
      </c>
      <c r="Q218" s="10">
        <v>12754</v>
      </c>
      <c r="R218" s="10">
        <v>13318</v>
      </c>
      <c r="S218" s="10">
        <v>14679</v>
      </c>
      <c r="T218" s="37">
        <f>O218-L218</f>
        <v>17530</v>
      </c>
      <c r="U218" s="38">
        <f>T218/L218</f>
        <v>1.1623126906245855</v>
      </c>
      <c r="V218" s="39">
        <f>SUM(O218+S218)</f>
        <v>47291</v>
      </c>
      <c r="W218" s="38">
        <f>O218/V218</f>
        <v>0.6896026728130088</v>
      </c>
    </row>
    <row r="219" spans="1:23" ht="15" customHeight="1" x14ac:dyDescent="0.2">
      <c r="A219" s="7">
        <v>13211</v>
      </c>
      <c r="B219" s="8" t="s">
        <v>52</v>
      </c>
      <c r="C219" s="7" t="s">
        <v>321</v>
      </c>
      <c r="D219" s="9">
        <v>1631</v>
      </c>
      <c r="E219" s="10">
        <v>1961</v>
      </c>
      <c r="F219" s="10">
        <v>2715</v>
      </c>
      <c r="G219" s="10">
        <v>3325</v>
      </c>
      <c r="H219" s="9">
        <v>840</v>
      </c>
      <c r="I219" s="10">
        <v>1331</v>
      </c>
      <c r="J219" s="10">
        <v>1846</v>
      </c>
      <c r="K219" s="10">
        <v>2008</v>
      </c>
      <c r="L219" s="9">
        <v>2471</v>
      </c>
      <c r="M219" s="10">
        <v>3292</v>
      </c>
      <c r="N219" s="10">
        <v>4561</v>
      </c>
      <c r="O219" s="10">
        <v>5333</v>
      </c>
      <c r="P219" s="9">
        <v>2343</v>
      </c>
      <c r="Q219" s="10">
        <v>2836</v>
      </c>
      <c r="R219" s="10">
        <v>2911</v>
      </c>
      <c r="S219" s="10">
        <v>2985</v>
      </c>
      <c r="T219" s="37">
        <f>O219-L219</f>
        <v>2862</v>
      </c>
      <c r="U219" s="38">
        <f>T219/L219</f>
        <v>1.1582355321732092</v>
      </c>
      <c r="V219" s="39">
        <f>SUM(O219+S219)</f>
        <v>8318</v>
      </c>
      <c r="W219" s="38">
        <f>O219/V219</f>
        <v>0.64113969704255835</v>
      </c>
    </row>
    <row r="220" spans="1:23" ht="15" customHeight="1" x14ac:dyDescent="0.2">
      <c r="A220" s="7">
        <v>48323</v>
      </c>
      <c r="B220" s="8" t="s">
        <v>1631</v>
      </c>
      <c r="C220" s="7" t="s">
        <v>1530</v>
      </c>
      <c r="D220" s="9">
        <v>1049</v>
      </c>
      <c r="E220" s="10">
        <v>1136</v>
      </c>
      <c r="F220" s="10">
        <v>1128</v>
      </c>
      <c r="G220" s="10">
        <v>1317</v>
      </c>
      <c r="H220" s="9">
        <v>6560</v>
      </c>
      <c r="I220" s="10">
        <v>10063</v>
      </c>
      <c r="J220" s="10">
        <v>12682</v>
      </c>
      <c r="K220" s="10">
        <v>15071</v>
      </c>
      <c r="L220" s="9">
        <v>7609</v>
      </c>
      <c r="M220" s="10">
        <v>11199</v>
      </c>
      <c r="N220" s="10">
        <v>13810</v>
      </c>
      <c r="O220" s="10">
        <v>16388</v>
      </c>
      <c r="P220" s="9">
        <v>3534</v>
      </c>
      <c r="Q220" s="10">
        <v>3690</v>
      </c>
      <c r="R220" s="10">
        <v>3652</v>
      </c>
      <c r="S220" s="10">
        <v>3684</v>
      </c>
      <c r="T220" s="37">
        <f>O220-L220</f>
        <v>8779</v>
      </c>
      <c r="U220" s="38">
        <f>T220/L220</f>
        <v>1.1537652779603103</v>
      </c>
      <c r="V220" s="39">
        <f>SUM(O220+S220)</f>
        <v>20072</v>
      </c>
      <c r="W220" s="38">
        <f>O220/V220</f>
        <v>0.81646074133120761</v>
      </c>
    </row>
    <row r="221" spans="1:23" ht="15" customHeight="1" x14ac:dyDescent="0.2">
      <c r="A221" s="7">
        <v>38011</v>
      </c>
      <c r="B221" s="8" t="s">
        <v>1147</v>
      </c>
      <c r="C221" s="7" t="s">
        <v>1142</v>
      </c>
      <c r="D221" s="9">
        <v>59</v>
      </c>
      <c r="E221" s="10">
        <v>140</v>
      </c>
      <c r="F221" s="10">
        <v>151</v>
      </c>
      <c r="G221" s="10">
        <v>127</v>
      </c>
      <c r="H221" s="9">
        <v>0</v>
      </c>
      <c r="I221" s="10">
        <v>0</v>
      </c>
      <c r="J221" s="10">
        <v>0</v>
      </c>
      <c r="K221" s="10">
        <v>0</v>
      </c>
      <c r="L221" s="9">
        <v>59</v>
      </c>
      <c r="M221" s="10">
        <v>140</v>
      </c>
      <c r="N221" s="10">
        <v>151</v>
      </c>
      <c r="O221" s="10">
        <v>127</v>
      </c>
      <c r="P221" s="9">
        <v>1632</v>
      </c>
      <c r="Q221" s="10">
        <v>1456</v>
      </c>
      <c r="R221" s="10">
        <v>1532</v>
      </c>
      <c r="S221" s="10">
        <v>1506</v>
      </c>
      <c r="T221" s="37">
        <f>O221-L221</f>
        <v>68</v>
      </c>
      <c r="U221" s="38">
        <f>T221/L221</f>
        <v>1.152542372881356</v>
      </c>
      <c r="V221" s="39">
        <f>SUM(O221+S221)</f>
        <v>1633</v>
      </c>
      <c r="W221" s="38">
        <f>O221/V221</f>
        <v>7.777097366809553E-2</v>
      </c>
    </row>
    <row r="222" spans="1:23" ht="15" customHeight="1" x14ac:dyDescent="0.2">
      <c r="A222" s="7">
        <v>13039</v>
      </c>
      <c r="B222" s="8" t="s">
        <v>336</v>
      </c>
      <c r="C222" s="7" t="s">
        <v>321</v>
      </c>
      <c r="D222" s="9">
        <v>5562</v>
      </c>
      <c r="E222" s="10">
        <v>8198</v>
      </c>
      <c r="F222" s="10">
        <v>8389</v>
      </c>
      <c r="G222" s="10">
        <v>8816</v>
      </c>
      <c r="H222" s="9">
        <v>4230</v>
      </c>
      <c r="I222" s="10">
        <v>7595</v>
      </c>
      <c r="J222" s="10">
        <v>11361</v>
      </c>
      <c r="K222" s="10">
        <v>12252</v>
      </c>
      <c r="L222" s="9">
        <v>9792</v>
      </c>
      <c r="M222" s="10">
        <v>15793</v>
      </c>
      <c r="N222" s="10">
        <v>19750</v>
      </c>
      <c r="O222" s="10">
        <v>21068</v>
      </c>
      <c r="P222" s="9">
        <v>1093</v>
      </c>
      <c r="Q222" s="10">
        <v>1165</v>
      </c>
      <c r="R222" s="10">
        <v>1364</v>
      </c>
      <c r="S222" s="10">
        <v>1473</v>
      </c>
      <c r="T222" s="37">
        <f>O222-L222</f>
        <v>11276</v>
      </c>
      <c r="U222" s="38">
        <f>T222/L222</f>
        <v>1.1515522875816993</v>
      </c>
      <c r="V222" s="39">
        <f>SUM(O222+S222)</f>
        <v>22541</v>
      </c>
      <c r="W222" s="38">
        <f>O222/V222</f>
        <v>0.9346524111618828</v>
      </c>
    </row>
    <row r="223" spans="1:23" ht="15" customHeight="1" x14ac:dyDescent="0.2">
      <c r="A223" s="7">
        <v>12113</v>
      </c>
      <c r="B223" s="8" t="s">
        <v>312</v>
      </c>
      <c r="C223" s="7" t="s">
        <v>271</v>
      </c>
      <c r="D223" s="9">
        <v>9735</v>
      </c>
      <c r="E223" s="10">
        <v>12058</v>
      </c>
      <c r="F223" s="10">
        <v>14691</v>
      </c>
      <c r="G223" s="10">
        <v>17266</v>
      </c>
      <c r="H223" s="9">
        <v>11074</v>
      </c>
      <c r="I223" s="10">
        <v>17735</v>
      </c>
      <c r="J223" s="10">
        <v>23111</v>
      </c>
      <c r="K223" s="10">
        <v>27497</v>
      </c>
      <c r="L223" s="9">
        <v>20809</v>
      </c>
      <c r="M223" s="10">
        <v>29793</v>
      </c>
      <c r="N223" s="10">
        <v>37802</v>
      </c>
      <c r="O223" s="10">
        <v>44763</v>
      </c>
      <c r="P223" s="9">
        <v>12616</v>
      </c>
      <c r="Q223" s="10">
        <v>19326</v>
      </c>
      <c r="R223" s="10">
        <v>26958</v>
      </c>
      <c r="S223" s="10">
        <v>31091</v>
      </c>
      <c r="T223" s="37">
        <f>O223-L223</f>
        <v>23954</v>
      </c>
      <c r="U223" s="38">
        <f>T223/L223</f>
        <v>1.1511365274640781</v>
      </c>
      <c r="V223" s="39">
        <f>SUM(O223+S223)</f>
        <v>75854</v>
      </c>
      <c r="W223" s="38">
        <f>O223/V223</f>
        <v>0.59012049463442928</v>
      </c>
    </row>
    <row r="224" spans="1:23" ht="15" customHeight="1" x14ac:dyDescent="0.2">
      <c r="A224" s="7">
        <v>32031</v>
      </c>
      <c r="B224" s="8" t="s">
        <v>1268</v>
      </c>
      <c r="C224" s="7" t="s">
        <v>1260</v>
      </c>
      <c r="D224" s="9">
        <v>9566</v>
      </c>
      <c r="E224" s="10">
        <v>10927</v>
      </c>
      <c r="F224" s="10">
        <v>12949</v>
      </c>
      <c r="G224" s="10">
        <v>14087</v>
      </c>
      <c r="H224" s="9">
        <v>59680</v>
      </c>
      <c r="I224" s="10">
        <v>82774</v>
      </c>
      <c r="J224" s="10">
        <v>116973</v>
      </c>
      <c r="K224" s="10">
        <v>134338</v>
      </c>
      <c r="L224" s="9">
        <v>69246</v>
      </c>
      <c r="M224" s="10">
        <v>93701</v>
      </c>
      <c r="N224" s="10">
        <v>129922</v>
      </c>
      <c r="O224" s="10">
        <v>148425</v>
      </c>
      <c r="P224" s="9">
        <v>42940</v>
      </c>
      <c r="Q224" s="10">
        <v>50200</v>
      </c>
      <c r="R224" s="10">
        <v>54916</v>
      </c>
      <c r="S224" s="10">
        <v>58784</v>
      </c>
      <c r="T224" s="37">
        <f>O224-L224</f>
        <v>79179</v>
      </c>
      <c r="U224" s="38">
        <f>T224/L224</f>
        <v>1.1434451087427433</v>
      </c>
      <c r="V224" s="39">
        <f>SUM(O224+S224)</f>
        <v>207209</v>
      </c>
      <c r="W224" s="38">
        <f>O224/V224</f>
        <v>0.71630575891973802</v>
      </c>
    </row>
    <row r="225" spans="1:23" ht="15" customHeight="1" x14ac:dyDescent="0.2">
      <c r="A225" s="7">
        <v>13025</v>
      </c>
      <c r="B225" s="8" t="s">
        <v>330</v>
      </c>
      <c r="C225" s="7" t="s">
        <v>321</v>
      </c>
      <c r="D225" s="9">
        <v>2406</v>
      </c>
      <c r="E225" s="10">
        <v>4011</v>
      </c>
      <c r="F225" s="10">
        <v>5325</v>
      </c>
      <c r="G225" s="10">
        <v>5643</v>
      </c>
      <c r="H225" s="9">
        <v>847</v>
      </c>
      <c r="I225" s="10">
        <v>1214</v>
      </c>
      <c r="J225" s="10">
        <v>1508</v>
      </c>
      <c r="K225" s="10">
        <v>1323</v>
      </c>
      <c r="L225" s="9">
        <v>3253</v>
      </c>
      <c r="M225" s="10">
        <v>5225</v>
      </c>
      <c r="N225" s="10">
        <v>6833</v>
      </c>
      <c r="O225" s="10">
        <v>6966</v>
      </c>
      <c r="P225" s="9">
        <v>1151</v>
      </c>
      <c r="Q225" s="10">
        <v>1265</v>
      </c>
      <c r="R225" s="10">
        <v>1253</v>
      </c>
      <c r="S225" s="10">
        <v>1177</v>
      </c>
      <c r="T225" s="37">
        <f>O225-L225</f>
        <v>3713</v>
      </c>
      <c r="U225" s="38">
        <f>T225/L225</f>
        <v>1.1414079311404857</v>
      </c>
      <c r="V225" s="39">
        <f>SUM(O225+S225)</f>
        <v>8143</v>
      </c>
      <c r="W225" s="38">
        <f>O225/V225</f>
        <v>0.85545867616357607</v>
      </c>
    </row>
    <row r="226" spans="1:23" ht="15" customHeight="1" x14ac:dyDescent="0.2">
      <c r="A226" s="7">
        <v>37141</v>
      </c>
      <c r="B226" s="8" t="s">
        <v>1123</v>
      </c>
      <c r="C226" s="7" t="s">
        <v>1077</v>
      </c>
      <c r="D226" s="9">
        <v>7886</v>
      </c>
      <c r="E226" s="10">
        <v>10753</v>
      </c>
      <c r="F226" s="10">
        <v>14258</v>
      </c>
      <c r="G226" s="10">
        <v>15924</v>
      </c>
      <c r="H226" s="9">
        <v>3062</v>
      </c>
      <c r="I226" s="10">
        <v>4760</v>
      </c>
      <c r="J226" s="10">
        <v>6491</v>
      </c>
      <c r="K226" s="10">
        <v>7512</v>
      </c>
      <c r="L226" s="9">
        <v>10948</v>
      </c>
      <c r="M226" s="10">
        <v>15513</v>
      </c>
      <c r="N226" s="10">
        <v>20749</v>
      </c>
      <c r="O226" s="10">
        <v>23436</v>
      </c>
      <c r="P226" s="9">
        <v>4488</v>
      </c>
      <c r="Q226" s="10">
        <v>5284</v>
      </c>
      <c r="R226" s="10">
        <v>5973</v>
      </c>
      <c r="S226" s="10">
        <v>6491</v>
      </c>
      <c r="T226" s="37">
        <f>O226-L226</f>
        <v>12488</v>
      </c>
      <c r="U226" s="38">
        <f>T226/L226</f>
        <v>1.1406649616368287</v>
      </c>
      <c r="V226" s="39">
        <f>SUM(O226+S226)</f>
        <v>29927</v>
      </c>
      <c r="W226" s="38">
        <f>O226/V226</f>
        <v>0.78310555685501382</v>
      </c>
    </row>
    <row r="227" spans="1:23" ht="15" customHeight="1" x14ac:dyDescent="0.2">
      <c r="A227" s="7">
        <v>28105</v>
      </c>
      <c r="B227" s="8" t="s">
        <v>1023</v>
      </c>
      <c r="C227" s="7" t="s">
        <v>1002</v>
      </c>
      <c r="D227" s="9">
        <v>2313</v>
      </c>
      <c r="E227" s="10">
        <v>2999</v>
      </c>
      <c r="F227" s="10">
        <v>3741</v>
      </c>
      <c r="G227" s="10">
        <v>4670</v>
      </c>
      <c r="H227" s="9">
        <v>790</v>
      </c>
      <c r="I227" s="10">
        <v>1104</v>
      </c>
      <c r="J227" s="10">
        <v>1523</v>
      </c>
      <c r="K227" s="10">
        <v>1966</v>
      </c>
      <c r="L227" s="9">
        <v>3103</v>
      </c>
      <c r="M227" s="10">
        <v>4103</v>
      </c>
      <c r="N227" s="10">
        <v>5264</v>
      </c>
      <c r="O227" s="10">
        <v>6636</v>
      </c>
      <c r="P227" s="9">
        <v>10758</v>
      </c>
      <c r="Q227" s="10">
        <v>13241</v>
      </c>
      <c r="R227" s="10">
        <v>15683</v>
      </c>
      <c r="S227" s="10">
        <v>18736</v>
      </c>
      <c r="T227" s="37">
        <f>O227-L227</f>
        <v>3533</v>
      </c>
      <c r="U227" s="38">
        <f>T227/L227</f>
        <v>1.1385755720270705</v>
      </c>
      <c r="V227" s="39">
        <f>SUM(O227+S227)</f>
        <v>25372</v>
      </c>
      <c r="W227" s="38">
        <f>O227/V227</f>
        <v>0.26154816332965475</v>
      </c>
    </row>
    <row r="228" spans="1:23" ht="15" customHeight="1" x14ac:dyDescent="0.2">
      <c r="A228" s="7">
        <v>37069</v>
      </c>
      <c r="B228" s="8" t="s">
        <v>30</v>
      </c>
      <c r="C228" s="7" t="s">
        <v>1077</v>
      </c>
      <c r="D228" s="9">
        <v>7483</v>
      </c>
      <c r="E228" s="10">
        <v>11504</v>
      </c>
      <c r="F228" s="10">
        <v>15944</v>
      </c>
      <c r="G228" s="10">
        <v>17304</v>
      </c>
      <c r="H228" s="9">
        <v>3908</v>
      </c>
      <c r="I228" s="10">
        <v>5139</v>
      </c>
      <c r="J228" s="10">
        <v>6388</v>
      </c>
      <c r="K228" s="10">
        <v>7044</v>
      </c>
      <c r="L228" s="9">
        <v>11391</v>
      </c>
      <c r="M228" s="10">
        <v>16643</v>
      </c>
      <c r="N228" s="10">
        <v>22332</v>
      </c>
      <c r="O228" s="10">
        <v>24348</v>
      </c>
      <c r="P228" s="9">
        <v>3575</v>
      </c>
      <c r="Q228" s="10">
        <v>3721</v>
      </c>
      <c r="R228" s="10">
        <v>4245</v>
      </c>
      <c r="S228" s="10">
        <v>5010</v>
      </c>
      <c r="T228" s="37">
        <f>O228-L228</f>
        <v>12957</v>
      </c>
      <c r="U228" s="38">
        <f>T228/L228</f>
        <v>1.1374769554911772</v>
      </c>
      <c r="V228" s="39">
        <f>SUM(O228+S228)</f>
        <v>29358</v>
      </c>
      <c r="W228" s="38">
        <f>O228/V228</f>
        <v>0.82934804823216846</v>
      </c>
    </row>
    <row r="229" spans="1:23" ht="15" customHeight="1" x14ac:dyDescent="0.2">
      <c r="A229" s="7">
        <v>51101</v>
      </c>
      <c r="B229" s="8" t="s">
        <v>1736</v>
      </c>
      <c r="C229" s="7" t="s">
        <v>1711</v>
      </c>
      <c r="D229" s="9">
        <v>1594</v>
      </c>
      <c r="E229" s="10">
        <v>2400</v>
      </c>
      <c r="F229" s="10">
        <v>3582</v>
      </c>
      <c r="G229" s="10">
        <v>4138</v>
      </c>
      <c r="H229" s="9">
        <v>1253</v>
      </c>
      <c r="I229" s="10">
        <v>1512</v>
      </c>
      <c r="J229" s="10">
        <v>1726</v>
      </c>
      <c r="K229" s="10">
        <v>1947</v>
      </c>
      <c r="L229" s="9">
        <v>2847</v>
      </c>
      <c r="M229" s="10">
        <v>3912</v>
      </c>
      <c r="N229" s="10">
        <v>5308</v>
      </c>
      <c r="O229" s="10">
        <v>6085</v>
      </c>
      <c r="P229" s="9">
        <v>1346</v>
      </c>
      <c r="Q229" s="10">
        <v>1277</v>
      </c>
      <c r="R229" s="10">
        <v>1214</v>
      </c>
      <c r="S229" s="10">
        <v>1317</v>
      </c>
      <c r="T229" s="37">
        <f>O229-L229</f>
        <v>3238</v>
      </c>
      <c r="U229" s="38">
        <f>T229/L229</f>
        <v>1.1373375482964525</v>
      </c>
      <c r="V229" s="39">
        <f>SUM(O229+S229)</f>
        <v>7402</v>
      </c>
      <c r="W229" s="38">
        <f>O229/V229</f>
        <v>0.82207511483382867</v>
      </c>
    </row>
    <row r="230" spans="1:23" ht="15" customHeight="1" x14ac:dyDescent="0.2">
      <c r="A230" s="7">
        <v>21229</v>
      </c>
      <c r="B230" s="8" t="s">
        <v>65</v>
      </c>
      <c r="C230" s="7" t="s">
        <v>674</v>
      </c>
      <c r="D230" s="9">
        <v>217</v>
      </c>
      <c r="E230" s="10">
        <v>313</v>
      </c>
      <c r="F230" s="10">
        <v>498</v>
      </c>
      <c r="G230" s="10">
        <v>486</v>
      </c>
      <c r="H230" s="9">
        <v>40</v>
      </c>
      <c r="I230" s="10">
        <v>60</v>
      </c>
      <c r="J230" s="10">
        <v>59</v>
      </c>
      <c r="K230" s="10">
        <v>63</v>
      </c>
      <c r="L230" s="9">
        <v>257</v>
      </c>
      <c r="M230" s="10">
        <v>373</v>
      </c>
      <c r="N230" s="10">
        <v>557</v>
      </c>
      <c r="O230" s="10">
        <v>549</v>
      </c>
      <c r="P230" s="9">
        <v>3752</v>
      </c>
      <c r="Q230" s="10">
        <v>4169</v>
      </c>
      <c r="R230" s="10">
        <v>4487</v>
      </c>
      <c r="S230" s="10">
        <v>4647</v>
      </c>
      <c r="T230" s="37">
        <f>O230-L230</f>
        <v>292</v>
      </c>
      <c r="U230" s="38">
        <f>T230/L230</f>
        <v>1.1361867704280155</v>
      </c>
      <c r="V230" s="39">
        <f>SUM(O230+S230)</f>
        <v>5196</v>
      </c>
      <c r="W230" s="38">
        <f>O230/V230</f>
        <v>0.1056581986143187</v>
      </c>
    </row>
    <row r="231" spans="1:23" ht="15" customHeight="1" x14ac:dyDescent="0.2">
      <c r="A231" s="7">
        <v>45057</v>
      </c>
      <c r="B231" s="8" t="s">
        <v>1201</v>
      </c>
      <c r="C231" s="7" t="s">
        <v>1437</v>
      </c>
      <c r="D231" s="9">
        <v>8179</v>
      </c>
      <c r="E231" s="10">
        <v>10346</v>
      </c>
      <c r="F231" s="10">
        <v>12904</v>
      </c>
      <c r="G231" s="10">
        <v>15652</v>
      </c>
      <c r="H231" s="9">
        <v>6175</v>
      </c>
      <c r="I231" s="10">
        <v>7383</v>
      </c>
      <c r="J231" s="10">
        <v>10452</v>
      </c>
      <c r="K231" s="10">
        <v>15002</v>
      </c>
      <c r="L231" s="9">
        <v>14354</v>
      </c>
      <c r="M231" s="10">
        <v>17729</v>
      </c>
      <c r="N231" s="10">
        <v>23356</v>
      </c>
      <c r="O231" s="10">
        <v>30654</v>
      </c>
      <c r="P231" s="9">
        <v>6575</v>
      </c>
      <c r="Q231" s="10">
        <v>7233</v>
      </c>
      <c r="R231" s="10">
        <v>9331</v>
      </c>
      <c r="S231" s="10">
        <v>10376</v>
      </c>
      <c r="T231" s="37">
        <f>O231-L231</f>
        <v>16300</v>
      </c>
      <c r="U231" s="38">
        <f>T231/L231</f>
        <v>1.1355719660025081</v>
      </c>
      <c r="V231" s="39">
        <f>SUM(O231+S231)</f>
        <v>41030</v>
      </c>
      <c r="W231" s="38">
        <f>O231/V231</f>
        <v>0.74711186936388008</v>
      </c>
    </row>
    <row r="232" spans="1:23" ht="15" customHeight="1" x14ac:dyDescent="0.2">
      <c r="A232" s="7">
        <v>47127</v>
      </c>
      <c r="B232" s="8" t="s">
        <v>1116</v>
      </c>
      <c r="C232" s="7" t="s">
        <v>1503</v>
      </c>
      <c r="D232" s="9">
        <v>665</v>
      </c>
      <c r="E232" s="10">
        <v>1154</v>
      </c>
      <c r="F232" s="10">
        <v>1491</v>
      </c>
      <c r="G232" s="10">
        <v>1454</v>
      </c>
      <c r="H232" s="9">
        <v>80</v>
      </c>
      <c r="I232" s="10">
        <v>80</v>
      </c>
      <c r="J232" s="10">
        <v>109</v>
      </c>
      <c r="K232" s="10">
        <v>137</v>
      </c>
      <c r="L232" s="9">
        <v>745</v>
      </c>
      <c r="M232" s="10">
        <v>1234</v>
      </c>
      <c r="N232" s="10">
        <v>1600</v>
      </c>
      <c r="O232" s="10">
        <v>1591</v>
      </c>
      <c r="P232" s="9">
        <v>1169</v>
      </c>
      <c r="Q232" s="10">
        <v>1281</v>
      </c>
      <c r="R232" s="10">
        <v>1315</v>
      </c>
      <c r="S232" s="10">
        <v>1369</v>
      </c>
      <c r="T232" s="37">
        <f>O232-L232</f>
        <v>846</v>
      </c>
      <c r="U232" s="38">
        <f>T232/L232</f>
        <v>1.1355704697986577</v>
      </c>
      <c r="V232" s="39">
        <f>SUM(O232+S232)</f>
        <v>2960</v>
      </c>
      <c r="W232" s="38">
        <f>O232/V232</f>
        <v>0.53749999999999998</v>
      </c>
    </row>
    <row r="233" spans="1:23" ht="15" customHeight="1" x14ac:dyDescent="0.2">
      <c r="A233" s="7">
        <v>28131</v>
      </c>
      <c r="B233" s="8" t="s">
        <v>120</v>
      </c>
      <c r="C233" s="7" t="s">
        <v>1002</v>
      </c>
      <c r="D233" s="9">
        <v>1805</v>
      </c>
      <c r="E233" s="10">
        <v>2587</v>
      </c>
      <c r="F233" s="10">
        <v>4353</v>
      </c>
      <c r="G233" s="10">
        <v>4695</v>
      </c>
      <c r="H233" s="9">
        <v>1066</v>
      </c>
      <c r="I233" s="10">
        <v>1393</v>
      </c>
      <c r="J233" s="10">
        <v>1457</v>
      </c>
      <c r="K233" s="10">
        <v>1429</v>
      </c>
      <c r="L233" s="9">
        <v>2871</v>
      </c>
      <c r="M233" s="10">
        <v>3980</v>
      </c>
      <c r="N233" s="10">
        <v>5810</v>
      </c>
      <c r="O233" s="10">
        <v>6124</v>
      </c>
      <c r="P233" s="9">
        <v>1277</v>
      </c>
      <c r="Q233" s="10">
        <v>1363</v>
      </c>
      <c r="R233" s="10">
        <v>1351</v>
      </c>
      <c r="S233" s="10">
        <v>1375</v>
      </c>
      <c r="T233" s="37">
        <f>O233-L233</f>
        <v>3253</v>
      </c>
      <c r="U233" s="38">
        <f>T233/L233</f>
        <v>1.1330546847788228</v>
      </c>
      <c r="V233" s="39">
        <f>SUM(O233+S233)</f>
        <v>7499</v>
      </c>
      <c r="W233" s="38">
        <f>O233/V233</f>
        <v>0.81664221896252831</v>
      </c>
    </row>
    <row r="234" spans="1:23" ht="15" customHeight="1" x14ac:dyDescent="0.2">
      <c r="A234" s="7">
        <v>8027</v>
      </c>
      <c r="B234" s="8" t="s">
        <v>214</v>
      </c>
      <c r="C234" s="7" t="s">
        <v>200</v>
      </c>
      <c r="D234" s="9">
        <v>696</v>
      </c>
      <c r="E234" s="10">
        <v>804</v>
      </c>
      <c r="F234" s="10">
        <v>1226</v>
      </c>
      <c r="G234" s="10">
        <v>1330</v>
      </c>
      <c r="H234" s="9">
        <v>269</v>
      </c>
      <c r="I234" s="10">
        <v>539</v>
      </c>
      <c r="J234" s="10">
        <v>695</v>
      </c>
      <c r="K234" s="10">
        <v>727</v>
      </c>
      <c r="L234" s="9">
        <v>965</v>
      </c>
      <c r="M234" s="10">
        <v>1343</v>
      </c>
      <c r="N234" s="10">
        <v>1921</v>
      </c>
      <c r="O234" s="10">
        <v>2057</v>
      </c>
      <c r="P234" s="9">
        <v>1251</v>
      </c>
      <c r="Q234" s="10">
        <v>1646</v>
      </c>
      <c r="R234" s="10">
        <v>2035</v>
      </c>
      <c r="S234" s="10">
        <v>2118</v>
      </c>
      <c r="T234" s="37">
        <f>O234-L234</f>
        <v>1092</v>
      </c>
      <c r="U234" s="38">
        <f>T234/L234</f>
        <v>1.1316062176165802</v>
      </c>
      <c r="V234" s="39">
        <f>SUM(O234+S234)</f>
        <v>4175</v>
      </c>
      <c r="W234" s="38">
        <f>O234/V234</f>
        <v>0.49269461077844312</v>
      </c>
    </row>
    <row r="235" spans="1:23" ht="15" customHeight="1" x14ac:dyDescent="0.2">
      <c r="A235" s="7">
        <v>12086</v>
      </c>
      <c r="B235" s="8" t="s">
        <v>301</v>
      </c>
      <c r="C235" s="7" t="s">
        <v>271</v>
      </c>
      <c r="D235" s="9">
        <v>6247</v>
      </c>
      <c r="E235" s="10">
        <v>4030</v>
      </c>
      <c r="F235" s="10">
        <v>2718</v>
      </c>
      <c r="G235" s="10">
        <v>2956</v>
      </c>
      <c r="H235" s="9">
        <v>22895</v>
      </c>
      <c r="I235" s="10">
        <v>33098</v>
      </c>
      <c r="J235" s="10">
        <v>53960</v>
      </c>
      <c r="K235" s="10">
        <v>59120</v>
      </c>
      <c r="L235" s="9">
        <v>29142</v>
      </c>
      <c r="M235" s="10">
        <v>37128</v>
      </c>
      <c r="N235" s="10">
        <v>56678</v>
      </c>
      <c r="O235" s="10">
        <v>62076</v>
      </c>
      <c r="P235" s="9">
        <v>742146</v>
      </c>
      <c r="Q235" s="10">
        <v>815150</v>
      </c>
      <c r="R235" s="10">
        <v>932757</v>
      </c>
      <c r="S235" s="10">
        <v>1012609</v>
      </c>
      <c r="T235" s="37">
        <f>O235-L235</f>
        <v>32934</v>
      </c>
      <c r="U235" s="38">
        <f>T235/L235</f>
        <v>1.1301214741610048</v>
      </c>
      <c r="V235" s="39">
        <f>SUM(O235+S235)</f>
        <v>1074685</v>
      </c>
      <c r="W235" s="38">
        <f>O235/V235</f>
        <v>5.7762041900649957E-2</v>
      </c>
    </row>
    <row r="236" spans="1:23" ht="15" customHeight="1" x14ac:dyDescent="0.2">
      <c r="A236" s="7">
        <v>13173</v>
      </c>
      <c r="B236" s="8" t="s">
        <v>382</v>
      </c>
      <c r="C236" s="7" t="s">
        <v>321</v>
      </c>
      <c r="D236" s="9">
        <v>462</v>
      </c>
      <c r="E236" s="10">
        <v>598</v>
      </c>
      <c r="F236" s="10">
        <v>1130</v>
      </c>
      <c r="G236" s="10">
        <v>973</v>
      </c>
      <c r="H236" s="9">
        <v>1097</v>
      </c>
      <c r="I236" s="10">
        <v>1624</v>
      </c>
      <c r="J236" s="10">
        <v>2408</v>
      </c>
      <c r="K236" s="10">
        <v>2345</v>
      </c>
      <c r="L236" s="9">
        <v>1559</v>
      </c>
      <c r="M236" s="10">
        <v>2222</v>
      </c>
      <c r="N236" s="10">
        <v>3538</v>
      </c>
      <c r="O236" s="10">
        <v>3318</v>
      </c>
      <c r="P236" s="9">
        <v>643</v>
      </c>
      <c r="Q236" s="10">
        <v>789</v>
      </c>
      <c r="R236" s="10">
        <v>711</v>
      </c>
      <c r="S236" s="10">
        <v>751</v>
      </c>
      <c r="T236" s="37">
        <f>O236-L236</f>
        <v>1759</v>
      </c>
      <c r="U236" s="38">
        <f>T236/L236</f>
        <v>1.128287363694676</v>
      </c>
      <c r="V236" s="39">
        <f>SUM(O236+S236)</f>
        <v>4069</v>
      </c>
      <c r="W236" s="38">
        <f>O236/V236</f>
        <v>0.81543376751044483</v>
      </c>
    </row>
    <row r="237" spans="1:23" ht="15" customHeight="1" x14ac:dyDescent="0.2">
      <c r="A237" s="7">
        <v>47149</v>
      </c>
      <c r="B237" s="8" t="s">
        <v>1129</v>
      </c>
      <c r="C237" s="7" t="s">
        <v>1503</v>
      </c>
      <c r="D237" s="9">
        <v>4082</v>
      </c>
      <c r="E237" s="10">
        <v>5459</v>
      </c>
      <c r="F237" s="10">
        <v>6274</v>
      </c>
      <c r="G237" s="10">
        <v>6306</v>
      </c>
      <c r="H237" s="9">
        <v>1583</v>
      </c>
      <c r="I237" s="10">
        <v>2797</v>
      </c>
      <c r="J237" s="10">
        <v>4043</v>
      </c>
      <c r="K237" s="10">
        <v>5718</v>
      </c>
      <c r="L237" s="9">
        <v>5665</v>
      </c>
      <c r="M237" s="10">
        <v>8256</v>
      </c>
      <c r="N237" s="10">
        <v>10317</v>
      </c>
      <c r="O237" s="10">
        <v>12024</v>
      </c>
      <c r="P237" s="9">
        <v>40090</v>
      </c>
      <c r="Q237" s="10">
        <v>62360</v>
      </c>
      <c r="R237" s="10">
        <v>92651</v>
      </c>
      <c r="S237" s="10">
        <v>119192</v>
      </c>
      <c r="T237" s="37">
        <f>O237-L237</f>
        <v>6359</v>
      </c>
      <c r="U237" s="38">
        <f>T237/L237</f>
        <v>1.1225066195939983</v>
      </c>
      <c r="V237" s="39">
        <f>SUM(O237+S237)</f>
        <v>131216</v>
      </c>
      <c r="W237" s="38">
        <f>O237/V237</f>
        <v>9.1635166443116686E-2</v>
      </c>
    </row>
    <row r="238" spans="1:23" ht="15" customHeight="1" x14ac:dyDescent="0.2">
      <c r="A238" s="7">
        <v>12015</v>
      </c>
      <c r="B238" s="8" t="s">
        <v>277</v>
      </c>
      <c r="C238" s="7" t="s">
        <v>271</v>
      </c>
      <c r="D238" s="9">
        <v>2605</v>
      </c>
      <c r="E238" s="10">
        <v>2807</v>
      </c>
      <c r="F238" s="10">
        <v>2476</v>
      </c>
      <c r="G238" s="10">
        <v>2436</v>
      </c>
      <c r="H238" s="9">
        <v>19904</v>
      </c>
      <c r="I238" s="10">
        <v>28529</v>
      </c>
      <c r="J238" s="10">
        <v>39996</v>
      </c>
      <c r="K238" s="10">
        <v>45321</v>
      </c>
      <c r="L238" s="9">
        <v>22509</v>
      </c>
      <c r="M238" s="10">
        <v>31336</v>
      </c>
      <c r="N238" s="10">
        <v>42472</v>
      </c>
      <c r="O238" s="10">
        <v>47757</v>
      </c>
      <c r="P238" s="9">
        <v>42132</v>
      </c>
      <c r="Q238" s="10">
        <v>48422</v>
      </c>
      <c r="R238" s="10">
        <v>58160</v>
      </c>
      <c r="S238" s="10">
        <v>62289</v>
      </c>
      <c r="T238" s="37">
        <f>O238-L238</f>
        <v>25248</v>
      </c>
      <c r="U238" s="38">
        <f>T238/L238</f>
        <v>1.1216846594695455</v>
      </c>
      <c r="V238" s="39">
        <f>SUM(O238+S238)</f>
        <v>110046</v>
      </c>
      <c r="W238" s="38">
        <f>O238/V238</f>
        <v>0.43397306580884359</v>
      </c>
    </row>
    <row r="239" spans="1:23" ht="15" customHeight="1" x14ac:dyDescent="0.2">
      <c r="A239" s="7">
        <v>51099</v>
      </c>
      <c r="B239" s="8" t="s">
        <v>1735</v>
      </c>
      <c r="C239" s="7" t="s">
        <v>1711</v>
      </c>
      <c r="D239" s="9">
        <v>3110</v>
      </c>
      <c r="E239" s="10">
        <v>4558</v>
      </c>
      <c r="F239" s="10">
        <v>6601</v>
      </c>
      <c r="G239" s="10">
        <v>7114</v>
      </c>
      <c r="H239" s="9">
        <v>1591</v>
      </c>
      <c r="I239" s="10">
        <v>1845</v>
      </c>
      <c r="J239" s="10">
        <v>2487</v>
      </c>
      <c r="K239" s="10">
        <v>2855</v>
      </c>
      <c r="L239" s="9">
        <v>4701</v>
      </c>
      <c r="M239" s="10">
        <v>6403</v>
      </c>
      <c r="N239" s="10">
        <v>9088</v>
      </c>
      <c r="O239" s="10">
        <v>9969</v>
      </c>
      <c r="P239" s="9">
        <v>579</v>
      </c>
      <c r="Q239" s="10">
        <v>417</v>
      </c>
      <c r="R239" s="10">
        <v>389</v>
      </c>
      <c r="S239" s="10">
        <v>353</v>
      </c>
      <c r="T239" s="37">
        <f>O239-L239</f>
        <v>5268</v>
      </c>
      <c r="U239" s="38">
        <f>T239/L239</f>
        <v>1.1206126356094448</v>
      </c>
      <c r="V239" s="39">
        <f>SUM(O239+S239)</f>
        <v>10322</v>
      </c>
      <c r="W239" s="38">
        <f>O239/V239</f>
        <v>0.96580120131757408</v>
      </c>
    </row>
    <row r="240" spans="1:23" ht="15" customHeight="1" x14ac:dyDescent="0.2">
      <c r="A240" s="7">
        <v>45091</v>
      </c>
      <c r="B240" s="8" t="s">
        <v>834</v>
      </c>
      <c r="C240" s="7" t="s">
        <v>1437</v>
      </c>
      <c r="D240" s="9">
        <v>15595</v>
      </c>
      <c r="E240" s="10">
        <v>19380</v>
      </c>
      <c r="F240" s="10">
        <v>24038</v>
      </c>
      <c r="G240" s="10">
        <v>27800</v>
      </c>
      <c r="H240" s="9">
        <v>11819</v>
      </c>
      <c r="I240" s="10">
        <v>14900</v>
      </c>
      <c r="J240" s="10">
        <v>22354</v>
      </c>
      <c r="K240" s="10">
        <v>30297</v>
      </c>
      <c r="L240" s="9">
        <v>27414</v>
      </c>
      <c r="M240" s="10">
        <v>34280</v>
      </c>
      <c r="N240" s="10">
        <v>46392</v>
      </c>
      <c r="O240" s="10">
        <v>58097</v>
      </c>
      <c r="P240" s="9">
        <v>23024</v>
      </c>
      <c r="Q240" s="10">
        <v>31781</v>
      </c>
      <c r="R240" s="10">
        <v>47804</v>
      </c>
      <c r="S240" s="10">
        <v>56559</v>
      </c>
      <c r="T240" s="37">
        <f>O240-L240</f>
        <v>30683</v>
      </c>
      <c r="U240" s="38">
        <f>T240/L240</f>
        <v>1.119245640913402</v>
      </c>
      <c r="V240" s="39">
        <f>SUM(O240+S240)</f>
        <v>114656</v>
      </c>
      <c r="W240" s="38">
        <f>O240/V240</f>
        <v>0.50670701925760531</v>
      </c>
    </row>
    <row r="241" spans="1:23" ht="15" customHeight="1" x14ac:dyDescent="0.2">
      <c r="A241" s="7">
        <v>13057</v>
      </c>
      <c r="B241" s="8" t="s">
        <v>10</v>
      </c>
      <c r="C241" s="7" t="s">
        <v>321</v>
      </c>
      <c r="D241" s="9">
        <v>17989</v>
      </c>
      <c r="E241" s="10">
        <v>17636</v>
      </c>
      <c r="F241" s="10">
        <v>21780</v>
      </c>
      <c r="G241" s="10">
        <v>23873</v>
      </c>
      <c r="H241" s="9">
        <v>4974</v>
      </c>
      <c r="I241" s="10">
        <v>10453</v>
      </c>
      <c r="J241" s="10">
        <v>20231</v>
      </c>
      <c r="K241" s="10">
        <v>24778</v>
      </c>
      <c r="L241" s="9">
        <v>22963</v>
      </c>
      <c r="M241" s="10">
        <v>28089</v>
      </c>
      <c r="N241" s="10">
        <v>42011</v>
      </c>
      <c r="O241" s="10">
        <v>48651</v>
      </c>
      <c r="P241" s="9">
        <v>10877</v>
      </c>
      <c r="Q241" s="10">
        <v>23854</v>
      </c>
      <c r="R241" s="10">
        <v>40349</v>
      </c>
      <c r="S241" s="10">
        <v>52162</v>
      </c>
      <c r="T241" s="37">
        <f>O241-L241</f>
        <v>25688</v>
      </c>
      <c r="U241" s="38">
        <f>T241/L241</f>
        <v>1.1186691634368331</v>
      </c>
      <c r="V241" s="39">
        <f>SUM(O241+S241)</f>
        <v>100813</v>
      </c>
      <c r="W241" s="38">
        <f>O241/V241</f>
        <v>0.48258657117633641</v>
      </c>
    </row>
    <row r="242" spans="1:23" ht="15" customHeight="1" x14ac:dyDescent="0.2">
      <c r="A242" s="7">
        <v>16045</v>
      </c>
      <c r="B242" s="8" t="s">
        <v>498</v>
      </c>
      <c r="C242" s="7" t="s">
        <v>483</v>
      </c>
      <c r="D242" s="9">
        <v>48</v>
      </c>
      <c r="E242" s="10">
        <v>133</v>
      </c>
      <c r="F242" s="10">
        <v>212</v>
      </c>
      <c r="G242" s="10">
        <v>333</v>
      </c>
      <c r="H242" s="9">
        <v>1541</v>
      </c>
      <c r="I242" s="10">
        <v>2162</v>
      </c>
      <c r="J242" s="10">
        <v>2815</v>
      </c>
      <c r="K242" s="10">
        <v>3031</v>
      </c>
      <c r="L242" s="9">
        <v>1589</v>
      </c>
      <c r="M242" s="10">
        <v>2295</v>
      </c>
      <c r="N242" s="10">
        <v>3027</v>
      </c>
      <c r="O242" s="10">
        <v>3364</v>
      </c>
      <c r="P242" s="9">
        <v>3136</v>
      </c>
      <c r="Q242" s="10">
        <v>3593</v>
      </c>
      <c r="R242" s="10">
        <v>4072</v>
      </c>
      <c r="S242" s="10">
        <v>4199</v>
      </c>
      <c r="T242" s="37">
        <f>O242-L242</f>
        <v>1775</v>
      </c>
      <c r="U242" s="38">
        <f>T242/L242</f>
        <v>1.117054751415985</v>
      </c>
      <c r="V242" s="39">
        <f>SUM(O242+S242)</f>
        <v>7563</v>
      </c>
      <c r="W242" s="38">
        <f>O242/V242</f>
        <v>0.44479703821234962</v>
      </c>
    </row>
    <row r="243" spans="1:23" ht="15" customHeight="1" x14ac:dyDescent="0.2">
      <c r="A243" s="7">
        <v>27025</v>
      </c>
      <c r="B243" s="8" t="s">
        <v>907</v>
      </c>
      <c r="C243" s="7" t="s">
        <v>899</v>
      </c>
      <c r="D243" s="9">
        <v>1792</v>
      </c>
      <c r="E243" s="10">
        <v>2772</v>
      </c>
      <c r="F243" s="10">
        <v>3564</v>
      </c>
      <c r="G243" s="10">
        <v>3781</v>
      </c>
      <c r="H243" s="9">
        <v>2362</v>
      </c>
      <c r="I243" s="10">
        <v>3336</v>
      </c>
      <c r="J243" s="10">
        <v>4642</v>
      </c>
      <c r="K243" s="10">
        <v>5013</v>
      </c>
      <c r="L243" s="9">
        <v>4154</v>
      </c>
      <c r="M243" s="10">
        <v>6108</v>
      </c>
      <c r="N243" s="10">
        <v>8206</v>
      </c>
      <c r="O243" s="10">
        <v>8794</v>
      </c>
      <c r="P243" s="9">
        <v>7792</v>
      </c>
      <c r="Q243" s="10">
        <v>9425</v>
      </c>
      <c r="R243" s="10">
        <v>12966</v>
      </c>
      <c r="S243" s="10">
        <v>13500</v>
      </c>
      <c r="T243" s="37">
        <f>O243-L243</f>
        <v>4640</v>
      </c>
      <c r="U243" s="38">
        <f>T243/L243</f>
        <v>1.1169956668271546</v>
      </c>
      <c r="V243" s="39">
        <f>SUM(O243+S243)</f>
        <v>22294</v>
      </c>
      <c r="W243" s="38">
        <f>O243/V243</f>
        <v>0.39445590741903652</v>
      </c>
    </row>
    <row r="244" spans="1:23" ht="15" hidden="1" customHeight="1" x14ac:dyDescent="0.2">
      <c r="A244" s="7">
        <v>17159</v>
      </c>
      <c r="B244" s="8" t="s">
        <v>553</v>
      </c>
      <c r="C244" s="7" t="s">
        <v>516</v>
      </c>
      <c r="D244" s="9">
        <v>43</v>
      </c>
      <c r="E244" s="10">
        <v>82</v>
      </c>
      <c r="F244" s="10">
        <v>98</v>
      </c>
      <c r="G244" s="10">
        <v>91</v>
      </c>
      <c r="H244" s="9">
        <v>0</v>
      </c>
      <c r="I244" s="10">
        <v>0</v>
      </c>
      <c r="J244" s="10">
        <v>0</v>
      </c>
      <c r="K244" s="10">
        <v>0</v>
      </c>
      <c r="L244" s="9">
        <v>43</v>
      </c>
      <c r="M244" s="10">
        <v>82</v>
      </c>
      <c r="N244" s="10">
        <v>98</v>
      </c>
      <c r="O244" s="10">
        <v>91</v>
      </c>
      <c r="P244" s="9">
        <v>7098</v>
      </c>
      <c r="Q244" s="10">
        <v>7386</v>
      </c>
      <c r="R244" s="10">
        <v>7415</v>
      </c>
      <c r="S244" s="10">
        <v>7273</v>
      </c>
      <c r="T244" s="37">
        <f>O244-L244</f>
        <v>48</v>
      </c>
      <c r="U244" s="38">
        <f>T244/L244</f>
        <v>1.1162790697674418</v>
      </c>
      <c r="V244" s="39">
        <f>SUM(O244+S244)</f>
        <v>7364</v>
      </c>
      <c r="W244" s="38">
        <f>O244/V244</f>
        <v>1.2357414448669201E-2</v>
      </c>
    </row>
    <row r="245" spans="1:23" ht="15" customHeight="1" x14ac:dyDescent="0.2">
      <c r="A245" s="7">
        <v>17095</v>
      </c>
      <c r="B245" s="8" t="s">
        <v>538</v>
      </c>
      <c r="C245" s="7" t="s">
        <v>516</v>
      </c>
      <c r="D245" s="9">
        <v>485</v>
      </c>
      <c r="E245" s="10">
        <v>537</v>
      </c>
      <c r="F245" s="10">
        <v>846</v>
      </c>
      <c r="G245" s="10">
        <v>1023</v>
      </c>
      <c r="H245" s="9">
        <v>32</v>
      </c>
      <c r="I245" s="10">
        <v>52</v>
      </c>
      <c r="J245" s="10">
        <v>65</v>
      </c>
      <c r="K245" s="10">
        <v>71</v>
      </c>
      <c r="L245" s="9">
        <v>517</v>
      </c>
      <c r="M245" s="10">
        <v>589</v>
      </c>
      <c r="N245" s="10">
        <v>911</v>
      </c>
      <c r="O245" s="10">
        <v>1094</v>
      </c>
      <c r="P245" s="9">
        <v>23205</v>
      </c>
      <c r="Q245" s="10">
        <v>23128</v>
      </c>
      <c r="R245" s="10">
        <v>23166</v>
      </c>
      <c r="S245" s="10">
        <v>22723</v>
      </c>
      <c r="T245" s="37">
        <f>O245-L245</f>
        <v>577</v>
      </c>
      <c r="U245" s="38">
        <f>T245/L245</f>
        <v>1.11605415860735</v>
      </c>
      <c r="V245" s="39">
        <f>SUM(O245+S245)</f>
        <v>23817</v>
      </c>
      <c r="W245" s="38">
        <f>O245/V245</f>
        <v>4.5933576856866942E-2</v>
      </c>
    </row>
    <row r="246" spans="1:23" ht="15" customHeight="1" x14ac:dyDescent="0.2">
      <c r="A246" s="7">
        <v>12099</v>
      </c>
      <c r="B246" s="8" t="s">
        <v>306</v>
      </c>
      <c r="C246" s="7" t="s">
        <v>271</v>
      </c>
      <c r="D246" s="9">
        <v>4026</v>
      </c>
      <c r="E246" s="10">
        <v>2814</v>
      </c>
      <c r="F246" s="10">
        <v>1492</v>
      </c>
      <c r="G246" s="10">
        <v>1330</v>
      </c>
      <c r="H246" s="9">
        <v>32545</v>
      </c>
      <c r="I246" s="10">
        <v>51244</v>
      </c>
      <c r="J246" s="10">
        <v>71241</v>
      </c>
      <c r="K246" s="10">
        <v>75996</v>
      </c>
      <c r="L246" s="9">
        <v>36571</v>
      </c>
      <c r="M246" s="10">
        <v>54058</v>
      </c>
      <c r="N246" s="10">
        <v>72733</v>
      </c>
      <c r="O246" s="10">
        <v>77326</v>
      </c>
      <c r="P246" s="9">
        <v>425093</v>
      </c>
      <c r="Q246" s="10">
        <v>502370</v>
      </c>
      <c r="R246" s="10">
        <v>591861</v>
      </c>
      <c r="S246" s="10">
        <v>628662</v>
      </c>
      <c r="T246" s="37">
        <f>O246-L246</f>
        <v>40755</v>
      </c>
      <c r="U246" s="38">
        <f>T246/L246</f>
        <v>1.1144075907139537</v>
      </c>
      <c r="V246" s="39">
        <f>SUM(O246+S246)</f>
        <v>705988</v>
      </c>
      <c r="W246" s="38">
        <f>O246/V246</f>
        <v>0.10952877386017892</v>
      </c>
    </row>
    <row r="247" spans="1:23" ht="15" hidden="1" customHeight="1" x14ac:dyDescent="0.2">
      <c r="A247" s="7">
        <v>17065</v>
      </c>
      <c r="B247" s="8" t="s">
        <v>288</v>
      </c>
      <c r="C247" s="7" t="s">
        <v>516</v>
      </c>
      <c r="D247" s="9">
        <v>42</v>
      </c>
      <c r="E247" s="10">
        <v>54</v>
      </c>
      <c r="F247" s="10">
        <v>74</v>
      </c>
      <c r="G247" s="10">
        <v>84</v>
      </c>
      <c r="H247" s="9">
        <v>2</v>
      </c>
      <c r="I247" s="10">
        <v>3</v>
      </c>
      <c r="J247" s="10">
        <v>4</v>
      </c>
      <c r="K247" s="10">
        <v>9</v>
      </c>
      <c r="L247" s="9">
        <v>44</v>
      </c>
      <c r="M247" s="10">
        <v>57</v>
      </c>
      <c r="N247" s="10">
        <v>78</v>
      </c>
      <c r="O247" s="10">
        <v>93</v>
      </c>
      <c r="P247" s="9">
        <v>3969</v>
      </c>
      <c r="Q247" s="10">
        <v>3926</v>
      </c>
      <c r="R247" s="10">
        <v>4026</v>
      </c>
      <c r="S247" s="10">
        <v>3713</v>
      </c>
      <c r="T247" s="37">
        <f>O247-L247</f>
        <v>49</v>
      </c>
      <c r="U247" s="38">
        <f>T247/L247</f>
        <v>1.1136363636363635</v>
      </c>
      <c r="V247" s="39">
        <f>SUM(O247+S247)</f>
        <v>3806</v>
      </c>
      <c r="W247" s="38">
        <f>O247/V247</f>
        <v>2.4435102469784552E-2</v>
      </c>
    </row>
    <row r="248" spans="1:23" ht="15" customHeight="1" x14ac:dyDescent="0.2">
      <c r="A248" s="7">
        <v>51131</v>
      </c>
      <c r="B248" s="8" t="s">
        <v>1119</v>
      </c>
      <c r="C248" s="7" t="s">
        <v>1711</v>
      </c>
      <c r="D248" s="9">
        <v>409</v>
      </c>
      <c r="E248" s="10">
        <v>865</v>
      </c>
      <c r="F248" s="10">
        <v>928</v>
      </c>
      <c r="G248" s="10">
        <v>947</v>
      </c>
      <c r="H248" s="9">
        <v>88</v>
      </c>
      <c r="I248" s="10">
        <v>92</v>
      </c>
      <c r="J248" s="10">
        <v>106</v>
      </c>
      <c r="K248" s="10">
        <v>100</v>
      </c>
      <c r="L248" s="9">
        <v>497</v>
      </c>
      <c r="M248" s="10">
        <v>957</v>
      </c>
      <c r="N248" s="10">
        <v>1034</v>
      </c>
      <c r="O248" s="10">
        <v>1047</v>
      </c>
      <c r="P248" s="9">
        <v>5686</v>
      </c>
      <c r="Q248" s="10">
        <v>5590</v>
      </c>
      <c r="R248" s="10">
        <v>6267</v>
      </c>
      <c r="S248" s="10">
        <v>6326</v>
      </c>
      <c r="T248" s="37">
        <f>O248-L248</f>
        <v>550</v>
      </c>
      <c r="U248" s="38">
        <f>T248/L248</f>
        <v>1.1066398390342052</v>
      </c>
      <c r="V248" s="39">
        <f>SUM(O248+S248)</f>
        <v>7373</v>
      </c>
      <c r="W248" s="38">
        <f>O248/V248</f>
        <v>0.14200461142004611</v>
      </c>
    </row>
    <row r="249" spans="1:23" ht="15" customHeight="1" x14ac:dyDescent="0.2">
      <c r="A249" s="7">
        <v>16021</v>
      </c>
      <c r="B249" s="8" t="s">
        <v>492</v>
      </c>
      <c r="C249" s="7" t="s">
        <v>483</v>
      </c>
      <c r="D249" s="9">
        <v>849</v>
      </c>
      <c r="E249" s="10">
        <v>1384</v>
      </c>
      <c r="F249" s="10">
        <v>2324</v>
      </c>
      <c r="G249" s="10">
        <v>2554</v>
      </c>
      <c r="H249" s="9">
        <v>1116</v>
      </c>
      <c r="I249" s="10">
        <v>1315</v>
      </c>
      <c r="J249" s="10">
        <v>1543</v>
      </c>
      <c r="K249" s="10">
        <v>1573</v>
      </c>
      <c r="L249" s="9">
        <v>1965</v>
      </c>
      <c r="M249" s="10">
        <v>2699</v>
      </c>
      <c r="N249" s="10">
        <v>3867</v>
      </c>
      <c r="O249" s="10">
        <v>4127</v>
      </c>
      <c r="P249" s="9">
        <v>1277</v>
      </c>
      <c r="Q249" s="10">
        <v>1396</v>
      </c>
      <c r="R249" s="10">
        <v>1308</v>
      </c>
      <c r="S249" s="10">
        <v>1273</v>
      </c>
      <c r="T249" s="37">
        <f>O249-L249</f>
        <v>2162</v>
      </c>
      <c r="U249" s="38">
        <f>T249/L249</f>
        <v>1.1002544529262086</v>
      </c>
      <c r="V249" s="39">
        <f>SUM(O249+S249)</f>
        <v>5400</v>
      </c>
      <c r="W249" s="38">
        <f>O249/V249</f>
        <v>0.7642592592592593</v>
      </c>
    </row>
    <row r="250" spans="1:23" ht="15" customHeight="1" x14ac:dyDescent="0.2">
      <c r="A250" s="7">
        <v>29137</v>
      </c>
      <c r="B250" s="8" t="s">
        <v>50</v>
      </c>
      <c r="C250" s="7" t="s">
        <v>960</v>
      </c>
      <c r="D250" s="9">
        <v>58</v>
      </c>
      <c r="E250" s="10">
        <v>172</v>
      </c>
      <c r="F250" s="10">
        <v>185</v>
      </c>
      <c r="G250" s="10">
        <v>165</v>
      </c>
      <c r="H250" s="9">
        <v>85</v>
      </c>
      <c r="I250" s="10">
        <v>132</v>
      </c>
      <c r="J250" s="10">
        <v>193</v>
      </c>
      <c r="K250" s="10">
        <v>135</v>
      </c>
      <c r="L250" s="9">
        <v>143</v>
      </c>
      <c r="M250" s="10">
        <v>304</v>
      </c>
      <c r="N250" s="10">
        <v>378</v>
      </c>
      <c r="O250" s="10">
        <v>300</v>
      </c>
      <c r="P250" s="9">
        <v>3971</v>
      </c>
      <c r="Q250" s="10">
        <v>4261</v>
      </c>
      <c r="R250" s="10">
        <v>4420</v>
      </c>
      <c r="S250" s="10">
        <v>4166</v>
      </c>
      <c r="T250" s="37">
        <f>O250-L250</f>
        <v>157</v>
      </c>
      <c r="U250" s="38">
        <f>T250/L250</f>
        <v>1.0979020979020979</v>
      </c>
      <c r="V250" s="39">
        <f>SUM(O250+S250)</f>
        <v>4466</v>
      </c>
      <c r="W250" s="38">
        <f>O250/V250</f>
        <v>6.7174205105239582E-2</v>
      </c>
    </row>
    <row r="251" spans="1:23" ht="15" customHeight="1" x14ac:dyDescent="0.2">
      <c r="A251" s="7">
        <v>48027</v>
      </c>
      <c r="B251" s="8" t="s">
        <v>678</v>
      </c>
      <c r="C251" s="7" t="s">
        <v>1530</v>
      </c>
      <c r="D251" s="9">
        <v>12275</v>
      </c>
      <c r="E251" s="10">
        <v>13668</v>
      </c>
      <c r="F251" s="10">
        <v>16448</v>
      </c>
      <c r="G251" s="10">
        <v>18770</v>
      </c>
      <c r="H251" s="9">
        <v>30059</v>
      </c>
      <c r="I251" s="10">
        <v>38743</v>
      </c>
      <c r="J251" s="10">
        <v>56687</v>
      </c>
      <c r="K251" s="10">
        <v>69816</v>
      </c>
      <c r="L251" s="9">
        <v>42334</v>
      </c>
      <c r="M251" s="10">
        <v>52411</v>
      </c>
      <c r="N251" s="10">
        <v>73135</v>
      </c>
      <c r="O251" s="10">
        <v>88586</v>
      </c>
      <c r="P251" s="9">
        <v>33623</v>
      </c>
      <c r="Q251" s="10">
        <v>40371</v>
      </c>
      <c r="R251" s="10">
        <v>52335</v>
      </c>
      <c r="S251" s="10">
        <v>59013</v>
      </c>
      <c r="T251" s="37">
        <f>O251-L251</f>
        <v>46252</v>
      </c>
      <c r="U251" s="38">
        <f>T251/L251</f>
        <v>1.0925497236263997</v>
      </c>
      <c r="V251" s="39">
        <f>SUM(O251+S251)</f>
        <v>147599</v>
      </c>
      <c r="W251" s="38">
        <f>O251/V251</f>
        <v>0.60018021802315735</v>
      </c>
    </row>
    <row r="252" spans="1:23" ht="15" customHeight="1" x14ac:dyDescent="0.2">
      <c r="A252" s="7">
        <v>48141</v>
      </c>
      <c r="B252" s="8" t="s">
        <v>221</v>
      </c>
      <c r="C252" s="7" t="s">
        <v>1530</v>
      </c>
      <c r="D252" s="9">
        <v>11521</v>
      </c>
      <c r="E252" s="10">
        <v>12712</v>
      </c>
      <c r="F252" s="10">
        <v>11790</v>
      </c>
      <c r="G252" s="10">
        <v>16241</v>
      </c>
      <c r="H252" s="9">
        <v>81421</v>
      </c>
      <c r="I252" s="10">
        <v>106002</v>
      </c>
      <c r="J252" s="10">
        <v>143404</v>
      </c>
      <c r="K252" s="10">
        <v>178049</v>
      </c>
      <c r="L252" s="9">
        <v>92942</v>
      </c>
      <c r="M252" s="10">
        <v>118714</v>
      </c>
      <c r="N252" s="10">
        <v>155194</v>
      </c>
      <c r="O252" s="10">
        <v>194290</v>
      </c>
      <c r="P252" s="9">
        <v>94531</v>
      </c>
      <c r="Q252" s="10">
        <v>105733</v>
      </c>
      <c r="R252" s="10">
        <v>115113</v>
      </c>
      <c r="S252" s="10">
        <v>123604</v>
      </c>
      <c r="T252" s="37">
        <f>O252-L252</f>
        <v>101348</v>
      </c>
      <c r="U252" s="38">
        <f>T252/L252</f>
        <v>1.0904435023993457</v>
      </c>
      <c r="V252" s="39">
        <f>SUM(O252+S252)</f>
        <v>317894</v>
      </c>
      <c r="W252" s="38">
        <f>O252/V252</f>
        <v>0.61117856895694789</v>
      </c>
    </row>
    <row r="253" spans="1:23" ht="15" customHeight="1" x14ac:dyDescent="0.2">
      <c r="A253" s="7">
        <v>40027</v>
      </c>
      <c r="B253" s="8" t="s">
        <v>78</v>
      </c>
      <c r="C253" s="7" t="s">
        <v>1339</v>
      </c>
      <c r="D253" s="9">
        <v>11807</v>
      </c>
      <c r="E253" s="10">
        <v>16188</v>
      </c>
      <c r="F253" s="10">
        <v>18773</v>
      </c>
      <c r="G253" s="10">
        <v>21245</v>
      </c>
      <c r="H253" s="9">
        <v>11760</v>
      </c>
      <c r="I253" s="10">
        <v>15249</v>
      </c>
      <c r="J253" s="10">
        <v>21487</v>
      </c>
      <c r="K253" s="10">
        <v>28017</v>
      </c>
      <c r="L253" s="9">
        <v>23567</v>
      </c>
      <c r="M253" s="10">
        <v>31437</v>
      </c>
      <c r="N253" s="10">
        <v>40260</v>
      </c>
      <c r="O253" s="10">
        <v>49262</v>
      </c>
      <c r="P253" s="9">
        <v>47471</v>
      </c>
      <c r="Q253" s="10">
        <v>53407</v>
      </c>
      <c r="R253" s="10">
        <v>64561</v>
      </c>
      <c r="S253" s="10">
        <v>72277</v>
      </c>
      <c r="T253" s="37">
        <f>O253-L253</f>
        <v>25695</v>
      </c>
      <c r="U253" s="38">
        <f>T253/L253</f>
        <v>1.0902957525353247</v>
      </c>
      <c r="V253" s="39">
        <f>SUM(O253+S253)</f>
        <v>121539</v>
      </c>
      <c r="W253" s="38">
        <f>O253/V253</f>
        <v>0.40531845744987205</v>
      </c>
    </row>
    <row r="254" spans="1:23" ht="15" customHeight="1" x14ac:dyDescent="0.2">
      <c r="A254" s="7">
        <v>51095</v>
      </c>
      <c r="B254" s="8" t="s">
        <v>1733</v>
      </c>
      <c r="C254" s="7" t="s">
        <v>1711</v>
      </c>
      <c r="D254" s="9">
        <v>7741</v>
      </c>
      <c r="E254" s="10">
        <v>8224</v>
      </c>
      <c r="F254" s="10">
        <v>8815</v>
      </c>
      <c r="G254" s="10">
        <v>10729</v>
      </c>
      <c r="H254" s="9">
        <v>3381</v>
      </c>
      <c r="I254" s="10">
        <v>6348</v>
      </c>
      <c r="J254" s="10">
        <v>11569</v>
      </c>
      <c r="K254" s="10">
        <v>12513</v>
      </c>
      <c r="L254" s="9">
        <v>11122</v>
      </c>
      <c r="M254" s="10">
        <v>14572</v>
      </c>
      <c r="N254" s="10">
        <v>20384</v>
      </c>
      <c r="O254" s="10">
        <v>23242</v>
      </c>
      <c r="P254" s="9">
        <v>3200</v>
      </c>
      <c r="Q254" s="10">
        <v>6200</v>
      </c>
      <c r="R254" s="10">
        <v>9413</v>
      </c>
      <c r="S254" s="10">
        <v>10751</v>
      </c>
      <c r="T254" s="37">
        <f>O254-L254</f>
        <v>12120</v>
      </c>
      <c r="U254" s="38">
        <f>T254/L254</f>
        <v>1.0897320625786728</v>
      </c>
      <c r="V254" s="39">
        <f>SUM(O254+S254)</f>
        <v>33993</v>
      </c>
      <c r="W254" s="38">
        <f>O254/V254</f>
        <v>0.68372900303003559</v>
      </c>
    </row>
    <row r="255" spans="1:23" ht="15" customHeight="1" x14ac:dyDescent="0.2">
      <c r="A255" s="7">
        <v>13117</v>
      </c>
      <c r="B255" s="8" t="s">
        <v>363</v>
      </c>
      <c r="C255" s="7" t="s">
        <v>321</v>
      </c>
      <c r="D255" s="9">
        <v>11951</v>
      </c>
      <c r="E255" s="10">
        <v>16729</v>
      </c>
      <c r="F255" s="10">
        <v>16890</v>
      </c>
      <c r="G255" s="10">
        <v>18506</v>
      </c>
      <c r="H255" s="9">
        <v>1087</v>
      </c>
      <c r="I255" s="10">
        <v>2694</v>
      </c>
      <c r="J255" s="10">
        <v>6752</v>
      </c>
      <c r="K255" s="10">
        <v>8680</v>
      </c>
      <c r="L255" s="9">
        <v>13038</v>
      </c>
      <c r="M255" s="10">
        <v>19423</v>
      </c>
      <c r="N255" s="10">
        <v>23642</v>
      </c>
      <c r="O255" s="10">
        <v>27186</v>
      </c>
      <c r="P255" s="9">
        <v>4831</v>
      </c>
      <c r="Q255" s="10">
        <v>17076</v>
      </c>
      <c r="R255" s="10">
        <v>40410</v>
      </c>
      <c r="S255" s="10">
        <v>60395</v>
      </c>
      <c r="T255" s="37">
        <f>O255-L255</f>
        <v>14148</v>
      </c>
      <c r="U255" s="38">
        <f>T255/L255</f>
        <v>1.0851357570179476</v>
      </c>
      <c r="V255" s="39">
        <f>SUM(O255+S255)</f>
        <v>87581</v>
      </c>
      <c r="W255" s="38">
        <f>O255/V255</f>
        <v>0.31040979207819047</v>
      </c>
    </row>
    <row r="256" spans="1:23" ht="15" customHeight="1" x14ac:dyDescent="0.2">
      <c r="A256" s="7">
        <v>29113</v>
      </c>
      <c r="B256" s="8" t="s">
        <v>98</v>
      </c>
      <c r="C256" s="7" t="s">
        <v>960</v>
      </c>
      <c r="D256" s="9">
        <v>2149</v>
      </c>
      <c r="E256" s="10">
        <v>3234</v>
      </c>
      <c r="F256" s="10">
        <v>4228</v>
      </c>
      <c r="G256" s="10">
        <v>4352</v>
      </c>
      <c r="H256" s="9">
        <v>687</v>
      </c>
      <c r="I256" s="10">
        <v>910</v>
      </c>
      <c r="J256" s="10">
        <v>1446</v>
      </c>
      <c r="K256" s="10">
        <v>1559</v>
      </c>
      <c r="L256" s="9">
        <v>2836</v>
      </c>
      <c r="M256" s="10">
        <v>4144</v>
      </c>
      <c r="N256" s="10">
        <v>5674</v>
      </c>
      <c r="O256" s="10">
        <v>5911</v>
      </c>
      <c r="P256" s="9">
        <v>9448</v>
      </c>
      <c r="Q256" s="10">
        <v>11367</v>
      </c>
      <c r="R256" s="10">
        <v>15337</v>
      </c>
      <c r="S256" s="10">
        <v>17455</v>
      </c>
      <c r="T256" s="37">
        <f>O256-L256</f>
        <v>3075</v>
      </c>
      <c r="U256" s="38">
        <f>T256/L256</f>
        <v>1.0842736248236953</v>
      </c>
      <c r="V256" s="39">
        <f>SUM(O256+S256)</f>
        <v>23366</v>
      </c>
      <c r="W256" s="38">
        <f>O256/V256</f>
        <v>0.25297440725840964</v>
      </c>
    </row>
    <row r="257" spans="1:23" ht="15" customHeight="1" x14ac:dyDescent="0.2">
      <c r="A257" s="7">
        <v>21069</v>
      </c>
      <c r="B257" s="8" t="s">
        <v>694</v>
      </c>
      <c r="C257" s="7" t="s">
        <v>674</v>
      </c>
      <c r="D257" s="9">
        <v>266</v>
      </c>
      <c r="E257" s="10">
        <v>529</v>
      </c>
      <c r="F257" s="10">
        <v>830</v>
      </c>
      <c r="G257" s="10">
        <v>885</v>
      </c>
      <c r="H257" s="9">
        <v>476</v>
      </c>
      <c r="I257" s="10">
        <v>636</v>
      </c>
      <c r="J257" s="10">
        <v>662</v>
      </c>
      <c r="K257" s="10">
        <v>661</v>
      </c>
      <c r="L257" s="9">
        <v>742</v>
      </c>
      <c r="M257" s="10">
        <v>1165</v>
      </c>
      <c r="N257" s="10">
        <v>1492</v>
      </c>
      <c r="O257" s="10">
        <v>1546</v>
      </c>
      <c r="P257" s="9">
        <v>4421</v>
      </c>
      <c r="Q257" s="10">
        <v>4955</v>
      </c>
      <c r="R257" s="10">
        <v>5131</v>
      </c>
      <c r="S257" s="10">
        <v>5186</v>
      </c>
      <c r="T257" s="37">
        <f>O257-L257</f>
        <v>804</v>
      </c>
      <c r="U257" s="38">
        <f>T257/L257</f>
        <v>1.0835579514824798</v>
      </c>
      <c r="V257" s="39">
        <f>SUM(O257+S257)</f>
        <v>6732</v>
      </c>
      <c r="W257" s="38">
        <f>O257/V257</f>
        <v>0.22964943553178846</v>
      </c>
    </row>
    <row r="258" spans="1:23" ht="15" hidden="1" customHeight="1" x14ac:dyDescent="0.2">
      <c r="A258" s="7">
        <v>39011</v>
      </c>
      <c r="B258" s="8" t="s">
        <v>1307</v>
      </c>
      <c r="C258" s="7" t="s">
        <v>1303</v>
      </c>
      <c r="D258" s="9">
        <v>12</v>
      </c>
      <c r="E258" s="10">
        <v>18</v>
      </c>
      <c r="F258" s="10">
        <v>28</v>
      </c>
      <c r="G258" s="10">
        <v>25</v>
      </c>
      <c r="H258" s="9">
        <v>0</v>
      </c>
      <c r="I258" s="10">
        <v>0</v>
      </c>
      <c r="J258" s="10">
        <v>0</v>
      </c>
      <c r="K258" s="10">
        <v>0</v>
      </c>
      <c r="L258" s="9">
        <v>12</v>
      </c>
      <c r="M258" s="10">
        <v>18</v>
      </c>
      <c r="N258" s="10">
        <v>28</v>
      </c>
      <c r="O258" s="10">
        <v>25</v>
      </c>
      <c r="P258" s="9">
        <v>16895</v>
      </c>
      <c r="Q258" s="10">
        <v>18452</v>
      </c>
      <c r="R258" s="10">
        <v>19557</v>
      </c>
      <c r="S258" s="10">
        <v>19848</v>
      </c>
      <c r="T258" s="37">
        <f>O258-L258</f>
        <v>13</v>
      </c>
      <c r="U258" s="38">
        <f>T258/L258</f>
        <v>1.0833333333333333</v>
      </c>
      <c r="V258" s="39">
        <f>SUM(O258+S258)</f>
        <v>19873</v>
      </c>
      <c r="W258" s="38">
        <f>O258/V258</f>
        <v>1.2579882252302119E-3</v>
      </c>
    </row>
    <row r="259" spans="1:23" ht="15" customHeight="1" x14ac:dyDescent="0.2">
      <c r="A259" s="7">
        <v>56039</v>
      </c>
      <c r="B259" s="8" t="s">
        <v>513</v>
      </c>
      <c r="C259" s="7" t="s">
        <v>1880</v>
      </c>
      <c r="D259" s="9">
        <v>2607</v>
      </c>
      <c r="E259" s="10">
        <v>3733</v>
      </c>
      <c r="F259" s="10">
        <v>5237</v>
      </c>
      <c r="G259" s="10">
        <v>5431</v>
      </c>
      <c r="H259" s="9">
        <v>3196</v>
      </c>
      <c r="I259" s="10">
        <v>5013</v>
      </c>
      <c r="J259" s="10">
        <v>6321</v>
      </c>
      <c r="K259" s="10">
        <v>6656</v>
      </c>
      <c r="L259" s="9">
        <v>5803</v>
      </c>
      <c r="M259" s="10">
        <v>8746</v>
      </c>
      <c r="N259" s="10">
        <v>11558</v>
      </c>
      <c r="O259" s="10">
        <v>12087</v>
      </c>
      <c r="P259" s="9">
        <v>1257</v>
      </c>
      <c r="Q259" s="10">
        <v>1521</v>
      </c>
      <c r="R259" s="10">
        <v>1255</v>
      </c>
      <c r="S259" s="10">
        <v>1146</v>
      </c>
      <c r="T259" s="37">
        <f>O259-L259</f>
        <v>6284</v>
      </c>
      <c r="U259" s="38">
        <f>T259/L259</f>
        <v>1.0828881612958814</v>
      </c>
      <c r="V259" s="39">
        <f>SUM(O259+S259)</f>
        <v>13233</v>
      </c>
      <c r="W259" s="38">
        <f>O259/V259</f>
        <v>0.91339832237587848</v>
      </c>
    </row>
    <row r="260" spans="1:23" ht="15" customHeight="1" x14ac:dyDescent="0.2">
      <c r="A260" s="7">
        <v>48381</v>
      </c>
      <c r="B260" s="8" t="s">
        <v>1646</v>
      </c>
      <c r="C260" s="7" t="s">
        <v>1530</v>
      </c>
      <c r="D260" s="9">
        <v>2650</v>
      </c>
      <c r="E260" s="10">
        <v>3262</v>
      </c>
      <c r="F260" s="10">
        <v>3844</v>
      </c>
      <c r="G260" s="10">
        <v>5096</v>
      </c>
      <c r="H260" s="9">
        <v>7199</v>
      </c>
      <c r="I260" s="10">
        <v>8698</v>
      </c>
      <c r="J260" s="10">
        <v>11070</v>
      </c>
      <c r="K260" s="10">
        <v>15400</v>
      </c>
      <c r="L260" s="9">
        <v>9849</v>
      </c>
      <c r="M260" s="10">
        <v>11960</v>
      </c>
      <c r="N260" s="10">
        <v>14914</v>
      </c>
      <c r="O260" s="10">
        <v>20496</v>
      </c>
      <c r="P260" s="9">
        <v>27958</v>
      </c>
      <c r="Q260" s="10">
        <v>31301</v>
      </c>
      <c r="R260" s="10">
        <v>36673</v>
      </c>
      <c r="S260" s="10">
        <v>40103</v>
      </c>
      <c r="T260" s="37">
        <f>O260-L260</f>
        <v>10647</v>
      </c>
      <c r="U260" s="38">
        <f>T260/L260</f>
        <v>1.0810234541577826</v>
      </c>
      <c r="V260" s="39">
        <f>SUM(O260+S260)</f>
        <v>60599</v>
      </c>
      <c r="W260" s="38">
        <f>O260/V260</f>
        <v>0.3382234030264526</v>
      </c>
    </row>
    <row r="261" spans="1:23" ht="15" customHeight="1" x14ac:dyDescent="0.2">
      <c r="A261" s="7">
        <v>48161</v>
      </c>
      <c r="B261" s="8" t="s">
        <v>1586</v>
      </c>
      <c r="C261" s="7" t="s">
        <v>1530</v>
      </c>
      <c r="D261" s="9">
        <v>616</v>
      </c>
      <c r="E261" s="10">
        <v>628</v>
      </c>
      <c r="F261" s="10">
        <v>1116</v>
      </c>
      <c r="G261" s="10">
        <v>1096</v>
      </c>
      <c r="H261" s="9">
        <v>32</v>
      </c>
      <c r="I261" s="10">
        <v>137</v>
      </c>
      <c r="J261" s="10">
        <v>278</v>
      </c>
      <c r="K261" s="10">
        <v>251</v>
      </c>
      <c r="L261" s="9">
        <v>648</v>
      </c>
      <c r="M261" s="10">
        <v>765</v>
      </c>
      <c r="N261" s="10">
        <v>1394</v>
      </c>
      <c r="O261" s="10">
        <v>1347</v>
      </c>
      <c r="P261" s="9">
        <v>7164</v>
      </c>
      <c r="Q261" s="10">
        <v>7373</v>
      </c>
      <c r="R261" s="10">
        <v>7871</v>
      </c>
      <c r="S261" s="10">
        <v>7683</v>
      </c>
      <c r="T261" s="37">
        <f>O261-L261</f>
        <v>699</v>
      </c>
      <c r="U261" s="38">
        <f>T261/L261</f>
        <v>1.0787037037037037</v>
      </c>
      <c r="V261" s="39">
        <f>SUM(O261+S261)</f>
        <v>9030</v>
      </c>
      <c r="W261" s="38">
        <f>O261/V261</f>
        <v>0.14916943521594683</v>
      </c>
    </row>
    <row r="262" spans="1:23" ht="15" customHeight="1" x14ac:dyDescent="0.2">
      <c r="A262" s="7">
        <v>27131</v>
      </c>
      <c r="B262" s="8" t="s">
        <v>655</v>
      </c>
      <c r="C262" s="7" t="s">
        <v>899</v>
      </c>
      <c r="D262" s="9">
        <v>219</v>
      </c>
      <c r="E262" s="10">
        <v>255</v>
      </c>
      <c r="F262" s="10">
        <v>354</v>
      </c>
      <c r="G262" s="10">
        <v>455</v>
      </c>
      <c r="H262" s="9">
        <v>0</v>
      </c>
      <c r="I262" s="10">
        <v>0</v>
      </c>
      <c r="J262" s="10">
        <v>0</v>
      </c>
      <c r="K262" s="10">
        <v>0</v>
      </c>
      <c r="L262" s="9">
        <v>219</v>
      </c>
      <c r="M262" s="10">
        <v>255</v>
      </c>
      <c r="N262" s="10">
        <v>354</v>
      </c>
      <c r="O262" s="10">
        <v>455</v>
      </c>
      <c r="P262" s="9">
        <v>17301</v>
      </c>
      <c r="Q262" s="10">
        <v>19806</v>
      </c>
      <c r="R262" s="10">
        <v>24099</v>
      </c>
      <c r="S262" s="10">
        <v>24563</v>
      </c>
      <c r="T262" s="37">
        <f>O262-L262</f>
        <v>236</v>
      </c>
      <c r="U262" s="38">
        <f>T262/L262</f>
        <v>1.0776255707762556</v>
      </c>
      <c r="V262" s="39">
        <f>SUM(O262+S262)</f>
        <v>25018</v>
      </c>
      <c r="W262" s="38">
        <f>O262/V262</f>
        <v>1.8186905428091774E-2</v>
      </c>
    </row>
    <row r="263" spans="1:23" ht="15" customHeight="1" x14ac:dyDescent="0.2">
      <c r="A263" s="7">
        <v>45015</v>
      </c>
      <c r="B263" s="8" t="s">
        <v>1442</v>
      </c>
      <c r="C263" s="7" t="s">
        <v>1437</v>
      </c>
      <c r="D263" s="9">
        <v>15261</v>
      </c>
      <c r="E263" s="10">
        <v>18180</v>
      </c>
      <c r="F263" s="10">
        <v>22091</v>
      </c>
      <c r="G263" s="10">
        <v>26199</v>
      </c>
      <c r="H263" s="9">
        <v>22455</v>
      </c>
      <c r="I263" s="10">
        <v>27301</v>
      </c>
      <c r="J263" s="10">
        <v>38617</v>
      </c>
      <c r="K263" s="10">
        <v>52156</v>
      </c>
      <c r="L263" s="9">
        <v>37716</v>
      </c>
      <c r="M263" s="10">
        <v>45481</v>
      </c>
      <c r="N263" s="10">
        <v>60708</v>
      </c>
      <c r="O263" s="10">
        <v>78355</v>
      </c>
      <c r="P263" s="9">
        <v>8040</v>
      </c>
      <c r="Q263" s="10">
        <v>9277</v>
      </c>
      <c r="R263" s="10">
        <v>12690</v>
      </c>
      <c r="S263" s="10">
        <v>15268</v>
      </c>
      <c r="T263" s="37">
        <f>O263-L263</f>
        <v>40639</v>
      </c>
      <c r="U263" s="38">
        <f>T263/L263</f>
        <v>1.0775002651394634</v>
      </c>
      <c r="V263" s="39">
        <f>SUM(O263+S263)</f>
        <v>93623</v>
      </c>
      <c r="W263" s="38">
        <f>O263/V263</f>
        <v>0.83692041485532398</v>
      </c>
    </row>
    <row r="264" spans="1:23" ht="15" customHeight="1" x14ac:dyDescent="0.2">
      <c r="A264" s="7">
        <v>13145</v>
      </c>
      <c r="B264" s="8" t="s">
        <v>374</v>
      </c>
      <c r="C264" s="7" t="s">
        <v>321</v>
      </c>
      <c r="D264" s="9">
        <v>4427</v>
      </c>
      <c r="E264" s="10">
        <v>6346</v>
      </c>
      <c r="F264" s="10">
        <v>9046</v>
      </c>
      <c r="G264" s="10">
        <v>9927</v>
      </c>
      <c r="H264" s="9">
        <v>1753</v>
      </c>
      <c r="I264" s="10">
        <v>2363</v>
      </c>
      <c r="J264" s="10">
        <v>2890</v>
      </c>
      <c r="K264" s="10">
        <v>2904</v>
      </c>
      <c r="L264" s="9">
        <v>6180</v>
      </c>
      <c r="M264" s="10">
        <v>8709</v>
      </c>
      <c r="N264" s="10">
        <v>11936</v>
      </c>
      <c r="O264" s="10">
        <v>12831</v>
      </c>
      <c r="P264" s="9">
        <v>1634</v>
      </c>
      <c r="Q264" s="10">
        <v>1579</v>
      </c>
      <c r="R264" s="10">
        <v>1461</v>
      </c>
      <c r="S264" s="10">
        <v>1381</v>
      </c>
      <c r="T264" s="37">
        <f>O264-L264</f>
        <v>6651</v>
      </c>
      <c r="U264" s="38">
        <f>T264/L264</f>
        <v>1.0762135922330096</v>
      </c>
      <c r="V264" s="39">
        <f>SUM(O264+S264)</f>
        <v>14212</v>
      </c>
      <c r="W264" s="38">
        <f>O264/V264</f>
        <v>0.90282859555305373</v>
      </c>
    </row>
    <row r="265" spans="1:23" ht="15" customHeight="1" x14ac:dyDescent="0.2">
      <c r="A265" s="7">
        <v>16001</v>
      </c>
      <c r="B265" s="8" t="s">
        <v>482</v>
      </c>
      <c r="C265" s="7" t="s">
        <v>483</v>
      </c>
      <c r="D265" s="9">
        <v>2204</v>
      </c>
      <c r="E265" s="10">
        <v>1947</v>
      </c>
      <c r="F265" s="10">
        <v>2341</v>
      </c>
      <c r="G265" s="10">
        <v>2691</v>
      </c>
      <c r="H265" s="9">
        <v>29975</v>
      </c>
      <c r="I265" s="10">
        <v>43571</v>
      </c>
      <c r="J265" s="10">
        <v>54782</v>
      </c>
      <c r="K265" s="10">
        <v>64059</v>
      </c>
      <c r="L265" s="9">
        <v>32179</v>
      </c>
      <c r="M265" s="10">
        <v>45518</v>
      </c>
      <c r="N265" s="10">
        <v>57123</v>
      </c>
      <c r="O265" s="10">
        <v>66750</v>
      </c>
      <c r="P265" s="9">
        <v>48670</v>
      </c>
      <c r="Q265" s="10">
        <v>72998</v>
      </c>
      <c r="R265" s="10">
        <v>102348</v>
      </c>
      <c r="S265" s="10">
        <v>130151</v>
      </c>
      <c r="T265" s="37">
        <f>O265-L265</f>
        <v>34571</v>
      </c>
      <c r="U265" s="38">
        <f>T265/L265</f>
        <v>1.074334193107306</v>
      </c>
      <c r="V265" s="39">
        <f>SUM(O265+S265)</f>
        <v>196901</v>
      </c>
      <c r="W265" s="38">
        <f>O265/V265</f>
        <v>0.33900284914754114</v>
      </c>
    </row>
    <row r="266" spans="1:23" ht="15" customHeight="1" x14ac:dyDescent="0.2">
      <c r="A266" s="7">
        <v>51137</v>
      </c>
      <c r="B266" s="8" t="s">
        <v>171</v>
      </c>
      <c r="C266" s="7" t="s">
        <v>1711</v>
      </c>
      <c r="D266" s="9">
        <v>3214</v>
      </c>
      <c r="E266" s="10">
        <v>3499</v>
      </c>
      <c r="F266" s="10">
        <v>5034</v>
      </c>
      <c r="G266" s="10">
        <v>5534</v>
      </c>
      <c r="H266" s="9">
        <v>2441</v>
      </c>
      <c r="I266" s="10">
        <v>4172</v>
      </c>
      <c r="J266" s="10">
        <v>5773</v>
      </c>
      <c r="K266" s="10">
        <v>6173</v>
      </c>
      <c r="L266" s="9">
        <v>5655</v>
      </c>
      <c r="M266" s="10">
        <v>7671</v>
      </c>
      <c r="N266" s="10">
        <v>10807</v>
      </c>
      <c r="O266" s="10">
        <v>11707</v>
      </c>
      <c r="P266" s="9">
        <v>3384</v>
      </c>
      <c r="Q266" s="10">
        <v>3684</v>
      </c>
      <c r="R266" s="10">
        <v>3810</v>
      </c>
      <c r="S266" s="10">
        <v>3964</v>
      </c>
      <c r="T266" s="37">
        <f>O266-L266</f>
        <v>6052</v>
      </c>
      <c r="U266" s="38">
        <f>T266/L266</f>
        <v>1.0702033598585323</v>
      </c>
      <c r="V266" s="39">
        <f>SUM(O266+S266)</f>
        <v>15671</v>
      </c>
      <c r="W266" s="38">
        <f>O266/V266</f>
        <v>0.74704868866058327</v>
      </c>
    </row>
    <row r="267" spans="1:23" ht="15" customHeight="1" x14ac:dyDescent="0.2">
      <c r="A267" s="7">
        <v>16015</v>
      </c>
      <c r="B267" s="8" t="s">
        <v>489</v>
      </c>
      <c r="C267" s="7" t="s">
        <v>483</v>
      </c>
      <c r="D267" s="9">
        <v>1780</v>
      </c>
      <c r="E267" s="10">
        <v>2523</v>
      </c>
      <c r="F267" s="10">
        <v>3368</v>
      </c>
      <c r="G267" s="10">
        <v>3436</v>
      </c>
      <c r="H267" s="9">
        <v>457</v>
      </c>
      <c r="I267" s="10">
        <v>1046</v>
      </c>
      <c r="J267" s="10">
        <v>1180</v>
      </c>
      <c r="K267" s="10">
        <v>1192</v>
      </c>
      <c r="L267" s="9">
        <v>2237</v>
      </c>
      <c r="M267" s="10">
        <v>3569</v>
      </c>
      <c r="N267" s="10">
        <v>4548</v>
      </c>
      <c r="O267" s="10">
        <v>4628</v>
      </c>
      <c r="P267" s="9">
        <v>657</v>
      </c>
      <c r="Q267" s="10">
        <v>780</v>
      </c>
      <c r="R267" s="10">
        <v>744</v>
      </c>
      <c r="S267" s="10">
        <v>815</v>
      </c>
      <c r="T267" s="37">
        <f>O267-L267</f>
        <v>2391</v>
      </c>
      <c r="U267" s="38">
        <f>T267/L267</f>
        <v>1.0688421993741619</v>
      </c>
      <c r="V267" s="39">
        <f>SUM(O267+S267)</f>
        <v>5443</v>
      </c>
      <c r="W267" s="38">
        <f>O267/V267</f>
        <v>0.85026639720742236</v>
      </c>
    </row>
    <row r="268" spans="1:23" ht="15" customHeight="1" x14ac:dyDescent="0.2">
      <c r="A268" s="7">
        <v>30007</v>
      </c>
      <c r="B268" s="8" t="s">
        <v>1042</v>
      </c>
      <c r="C268" s="7" t="s">
        <v>1040</v>
      </c>
      <c r="D268" s="9">
        <v>139</v>
      </c>
      <c r="E268" s="10">
        <v>260</v>
      </c>
      <c r="F268" s="10">
        <v>663</v>
      </c>
      <c r="G268" s="10">
        <v>941</v>
      </c>
      <c r="H268" s="9">
        <v>885</v>
      </c>
      <c r="I268" s="10">
        <v>986</v>
      </c>
      <c r="J268" s="10">
        <v>1061</v>
      </c>
      <c r="K268" s="10">
        <v>1175</v>
      </c>
      <c r="L268" s="9">
        <v>1024</v>
      </c>
      <c r="M268" s="10">
        <v>1246</v>
      </c>
      <c r="N268" s="10">
        <v>1724</v>
      </c>
      <c r="O268" s="10">
        <v>2116</v>
      </c>
      <c r="P268" s="9">
        <v>569</v>
      </c>
      <c r="Q268" s="10">
        <v>756</v>
      </c>
      <c r="R268" s="10">
        <v>971</v>
      </c>
      <c r="S268" s="10">
        <v>1056</v>
      </c>
      <c r="T268" s="37">
        <f>O268-L268</f>
        <v>1092</v>
      </c>
      <c r="U268" s="38">
        <f>T268/L268</f>
        <v>1.06640625</v>
      </c>
      <c r="V268" s="39">
        <f>SUM(O268+S268)</f>
        <v>3172</v>
      </c>
      <c r="W268" s="38">
        <f>O268/V268</f>
        <v>0.66708701134930648</v>
      </c>
    </row>
    <row r="269" spans="1:23" ht="15" customHeight="1" x14ac:dyDescent="0.2">
      <c r="A269" s="7">
        <v>22103</v>
      </c>
      <c r="B269" s="8" t="s">
        <v>782</v>
      </c>
      <c r="C269" s="7" t="s">
        <v>731</v>
      </c>
      <c r="D269" s="9">
        <v>18649</v>
      </c>
      <c r="E269" s="10">
        <v>19987</v>
      </c>
      <c r="F269" s="10">
        <v>25521</v>
      </c>
      <c r="G269" s="10">
        <v>29155</v>
      </c>
      <c r="H269" s="9">
        <v>22689</v>
      </c>
      <c r="I269" s="10">
        <v>34325</v>
      </c>
      <c r="J269" s="10">
        <v>46715</v>
      </c>
      <c r="K269" s="10">
        <v>56226</v>
      </c>
      <c r="L269" s="9">
        <v>41338</v>
      </c>
      <c r="M269" s="10">
        <v>54312</v>
      </c>
      <c r="N269" s="10">
        <v>72236</v>
      </c>
      <c r="O269" s="10">
        <v>85381</v>
      </c>
      <c r="P269" s="9">
        <v>16655</v>
      </c>
      <c r="Q269" s="10">
        <v>21086</v>
      </c>
      <c r="R269" s="10">
        <v>23176</v>
      </c>
      <c r="S269" s="10">
        <v>24989</v>
      </c>
      <c r="T269" s="37">
        <f>O269-L269</f>
        <v>44043</v>
      </c>
      <c r="U269" s="38">
        <f>T269/L269</f>
        <v>1.0654361604334994</v>
      </c>
      <c r="V269" s="39">
        <f>SUM(O269+S269)</f>
        <v>110370</v>
      </c>
      <c r="W269" s="38">
        <f>O269/V269</f>
        <v>0.7735888375464347</v>
      </c>
    </row>
    <row r="270" spans="1:23" ht="15" customHeight="1" x14ac:dyDescent="0.2">
      <c r="A270" s="7">
        <v>47153</v>
      </c>
      <c r="B270" s="8" t="s">
        <v>1526</v>
      </c>
      <c r="C270" s="7" t="s">
        <v>1503</v>
      </c>
      <c r="D270" s="9">
        <v>1419</v>
      </c>
      <c r="E270" s="10">
        <v>1664</v>
      </c>
      <c r="F270" s="10">
        <v>2302</v>
      </c>
      <c r="G270" s="10">
        <v>2785</v>
      </c>
      <c r="H270" s="9">
        <v>1410</v>
      </c>
      <c r="I270" s="10">
        <v>2295</v>
      </c>
      <c r="J270" s="10">
        <v>2937</v>
      </c>
      <c r="K270" s="10">
        <v>3054</v>
      </c>
      <c r="L270" s="9">
        <v>2829</v>
      </c>
      <c r="M270" s="10">
        <v>3959</v>
      </c>
      <c r="N270" s="10">
        <v>5239</v>
      </c>
      <c r="O270" s="10">
        <v>5839</v>
      </c>
      <c r="P270" s="9">
        <v>741</v>
      </c>
      <c r="Q270" s="10">
        <v>957</v>
      </c>
      <c r="R270" s="10">
        <v>1129</v>
      </c>
      <c r="S270" s="10">
        <v>1086</v>
      </c>
      <c r="T270" s="37">
        <f>O270-L270</f>
        <v>3010</v>
      </c>
      <c r="U270" s="38">
        <f>T270/L270</f>
        <v>1.0639802050194416</v>
      </c>
      <c r="V270" s="39">
        <f>SUM(O270+S270)</f>
        <v>6925</v>
      </c>
      <c r="W270" s="38">
        <f>O270/V270</f>
        <v>0.84317689530685924</v>
      </c>
    </row>
    <row r="271" spans="1:23" ht="15" customHeight="1" x14ac:dyDescent="0.2">
      <c r="A271" s="7">
        <v>1125</v>
      </c>
      <c r="B271" s="8" t="s">
        <v>63</v>
      </c>
      <c r="C271" s="7" t="s">
        <v>1</v>
      </c>
      <c r="D271" s="9">
        <v>14675</v>
      </c>
      <c r="E271" s="10">
        <v>17492</v>
      </c>
      <c r="F271" s="10">
        <v>19646</v>
      </c>
      <c r="G271" s="10">
        <v>23197</v>
      </c>
      <c r="H271" s="9">
        <v>18442</v>
      </c>
      <c r="I271" s="10">
        <v>26700</v>
      </c>
      <c r="J271" s="10">
        <v>35361</v>
      </c>
      <c r="K271" s="10">
        <v>45110</v>
      </c>
      <c r="L271" s="9">
        <v>33117</v>
      </c>
      <c r="M271" s="10">
        <v>44192</v>
      </c>
      <c r="N271" s="10">
        <v>55007</v>
      </c>
      <c r="O271" s="10">
        <v>68307</v>
      </c>
      <c r="P271" s="9">
        <v>25618</v>
      </c>
      <c r="Q271" s="10">
        <v>27237</v>
      </c>
      <c r="R271" s="10">
        <v>29865</v>
      </c>
      <c r="S271" s="10">
        <v>33153</v>
      </c>
      <c r="T271" s="37">
        <f>O271-L271</f>
        <v>35190</v>
      </c>
      <c r="U271" s="38">
        <f>T271/L271</f>
        <v>1.0625962496602954</v>
      </c>
      <c r="V271" s="39">
        <f>SUM(O271+S271)</f>
        <v>101460</v>
      </c>
      <c r="W271" s="38">
        <f>O271/V271</f>
        <v>0.6732406859846245</v>
      </c>
    </row>
    <row r="272" spans="1:23" ht="15" customHeight="1" x14ac:dyDescent="0.2">
      <c r="A272" s="7">
        <v>21079</v>
      </c>
      <c r="B272" s="8" t="s">
        <v>695</v>
      </c>
      <c r="C272" s="7" t="s">
        <v>674</v>
      </c>
      <c r="D272" s="9">
        <v>318</v>
      </c>
      <c r="E272" s="10">
        <v>574</v>
      </c>
      <c r="F272" s="10">
        <v>641</v>
      </c>
      <c r="G272" s="10">
        <v>641</v>
      </c>
      <c r="H272" s="9">
        <v>170</v>
      </c>
      <c r="I272" s="10">
        <v>289</v>
      </c>
      <c r="J272" s="10">
        <v>344</v>
      </c>
      <c r="K272" s="10">
        <v>365</v>
      </c>
      <c r="L272" s="9">
        <v>488</v>
      </c>
      <c r="M272" s="10">
        <v>863</v>
      </c>
      <c r="N272" s="10">
        <v>985</v>
      </c>
      <c r="O272" s="10">
        <v>1006</v>
      </c>
      <c r="P272" s="9">
        <v>4441</v>
      </c>
      <c r="Q272" s="10">
        <v>5551</v>
      </c>
      <c r="R272" s="10">
        <v>6478</v>
      </c>
      <c r="S272" s="10">
        <v>6248</v>
      </c>
      <c r="T272" s="37">
        <f>O272-L272</f>
        <v>518</v>
      </c>
      <c r="U272" s="38">
        <f>T272/L272</f>
        <v>1.0614754098360655</v>
      </c>
      <c r="V272" s="39">
        <f>SUM(O272+S272)</f>
        <v>7254</v>
      </c>
      <c r="W272" s="38">
        <f>O272/V272</f>
        <v>0.13868210642404191</v>
      </c>
    </row>
    <row r="273" spans="1:23" ht="15" customHeight="1" x14ac:dyDescent="0.2">
      <c r="A273" s="7">
        <v>13011</v>
      </c>
      <c r="B273" s="8" t="s">
        <v>324</v>
      </c>
      <c r="C273" s="7" t="s">
        <v>321</v>
      </c>
      <c r="D273" s="9">
        <v>2289</v>
      </c>
      <c r="E273" s="10">
        <v>3360</v>
      </c>
      <c r="F273" s="10">
        <v>4958</v>
      </c>
      <c r="G273" s="10">
        <v>4666</v>
      </c>
      <c r="H273" s="9">
        <v>790</v>
      </c>
      <c r="I273" s="10">
        <v>1277</v>
      </c>
      <c r="J273" s="10">
        <v>1796</v>
      </c>
      <c r="K273" s="10">
        <v>1681</v>
      </c>
      <c r="L273" s="9">
        <v>3079</v>
      </c>
      <c r="M273" s="10">
        <v>4637</v>
      </c>
      <c r="N273" s="10">
        <v>6754</v>
      </c>
      <c r="O273" s="10">
        <v>6347</v>
      </c>
      <c r="P273" s="9">
        <v>1116</v>
      </c>
      <c r="Q273" s="10">
        <v>1186</v>
      </c>
      <c r="R273" s="10">
        <v>847</v>
      </c>
      <c r="S273" s="10">
        <v>864</v>
      </c>
      <c r="T273" s="37">
        <f>O273-L273</f>
        <v>3268</v>
      </c>
      <c r="U273" s="38">
        <f>T273/L273</f>
        <v>1.0613835660928872</v>
      </c>
      <c r="V273" s="39">
        <f>SUM(O273+S273)</f>
        <v>7211</v>
      </c>
      <c r="W273" s="38">
        <f>O273/V273</f>
        <v>0.8801830536680072</v>
      </c>
    </row>
    <row r="274" spans="1:23" ht="15" customHeight="1" x14ac:dyDescent="0.2">
      <c r="A274" s="7">
        <v>1115</v>
      </c>
      <c r="B274" s="8" t="s">
        <v>58</v>
      </c>
      <c r="C274" s="7" t="s">
        <v>1</v>
      </c>
      <c r="D274" s="9">
        <v>9995</v>
      </c>
      <c r="E274" s="10">
        <v>13830</v>
      </c>
      <c r="F274" s="10">
        <v>17587</v>
      </c>
      <c r="G274" s="10">
        <v>18981</v>
      </c>
      <c r="H274" s="9">
        <v>6887</v>
      </c>
      <c r="I274" s="10">
        <v>10489</v>
      </c>
      <c r="J274" s="10">
        <v>14898</v>
      </c>
      <c r="K274" s="10">
        <v>15805</v>
      </c>
      <c r="L274" s="9">
        <v>16882</v>
      </c>
      <c r="M274" s="10">
        <v>24319</v>
      </c>
      <c r="N274" s="10">
        <v>32485</v>
      </c>
      <c r="O274" s="10">
        <v>34786</v>
      </c>
      <c r="P274" s="9">
        <v>3485</v>
      </c>
      <c r="Q274" s="10">
        <v>2962</v>
      </c>
      <c r="R274" s="10">
        <v>2985</v>
      </c>
      <c r="S274" s="10">
        <v>2989</v>
      </c>
      <c r="T274" s="37">
        <f>O274-L274</f>
        <v>17904</v>
      </c>
      <c r="U274" s="38">
        <f>T274/L274</f>
        <v>1.0605378509655254</v>
      </c>
      <c r="V274" s="39">
        <f>SUM(O274+S274)</f>
        <v>37775</v>
      </c>
      <c r="W274" s="38">
        <f>O274/V274</f>
        <v>0.92087359364659171</v>
      </c>
    </row>
    <row r="275" spans="1:23" ht="15" customHeight="1" x14ac:dyDescent="0.2">
      <c r="A275" s="7">
        <v>39109</v>
      </c>
      <c r="B275" s="8" t="s">
        <v>583</v>
      </c>
      <c r="C275" s="7" t="s">
        <v>1303</v>
      </c>
      <c r="D275" s="9">
        <v>153</v>
      </c>
      <c r="E275" s="10">
        <v>338</v>
      </c>
      <c r="F275" s="10">
        <v>340</v>
      </c>
      <c r="G275" s="10">
        <v>315</v>
      </c>
      <c r="H275" s="9">
        <v>0</v>
      </c>
      <c r="I275" s="10">
        <v>0</v>
      </c>
      <c r="J275" s="10">
        <v>0</v>
      </c>
      <c r="K275" s="10">
        <v>0</v>
      </c>
      <c r="L275" s="9">
        <v>153</v>
      </c>
      <c r="M275" s="10">
        <v>338</v>
      </c>
      <c r="N275" s="10">
        <v>340</v>
      </c>
      <c r="O275" s="10">
        <v>315</v>
      </c>
      <c r="P275" s="9">
        <v>35832</v>
      </c>
      <c r="Q275" s="10">
        <v>40216</v>
      </c>
      <c r="R275" s="10">
        <v>43916</v>
      </c>
      <c r="S275" s="10">
        <v>46451</v>
      </c>
      <c r="T275" s="37">
        <f>O275-L275</f>
        <v>162</v>
      </c>
      <c r="U275" s="38">
        <f>T275/L275</f>
        <v>1.0588235294117647</v>
      </c>
      <c r="V275" s="39">
        <f>SUM(O275+S275)</f>
        <v>46766</v>
      </c>
      <c r="W275" s="38">
        <f>O275/V275</f>
        <v>6.735662660907497E-3</v>
      </c>
    </row>
    <row r="276" spans="1:23" ht="15" customHeight="1" x14ac:dyDescent="0.2">
      <c r="A276" s="7">
        <v>48019</v>
      </c>
      <c r="B276" s="8" t="s">
        <v>1538</v>
      </c>
      <c r="C276" s="7" t="s">
        <v>1530</v>
      </c>
      <c r="D276" s="9">
        <v>3409</v>
      </c>
      <c r="E276" s="10">
        <v>5253</v>
      </c>
      <c r="F276" s="10">
        <v>6921</v>
      </c>
      <c r="G276" s="10">
        <v>7063</v>
      </c>
      <c r="H276" s="9">
        <v>1017</v>
      </c>
      <c r="I276" s="10">
        <v>1913</v>
      </c>
      <c r="J276" s="10">
        <v>2028</v>
      </c>
      <c r="K276" s="10">
        <v>2049</v>
      </c>
      <c r="L276" s="9">
        <v>4426</v>
      </c>
      <c r="M276" s="10">
        <v>7166</v>
      </c>
      <c r="N276" s="10">
        <v>8949</v>
      </c>
      <c r="O276" s="10">
        <v>9112</v>
      </c>
      <c r="P276" s="9">
        <v>2059</v>
      </c>
      <c r="Q276" s="10">
        <v>2337</v>
      </c>
      <c r="R276" s="10">
        <v>2612</v>
      </c>
      <c r="S276" s="10">
        <v>2288</v>
      </c>
      <c r="T276" s="37">
        <f>O276-L276</f>
        <v>4686</v>
      </c>
      <c r="U276" s="38">
        <f>T276/L276</f>
        <v>1.0587437867148668</v>
      </c>
      <c r="V276" s="39">
        <f>SUM(O276+S276)</f>
        <v>11400</v>
      </c>
      <c r="W276" s="38">
        <f>O276/V276</f>
        <v>0.79929824561403506</v>
      </c>
    </row>
    <row r="277" spans="1:23" ht="15" customHeight="1" x14ac:dyDescent="0.2">
      <c r="A277" s="7">
        <v>20173</v>
      </c>
      <c r="B277" s="8" t="s">
        <v>251</v>
      </c>
      <c r="C277" s="7" t="s">
        <v>606</v>
      </c>
      <c r="D277" s="9">
        <v>5837</v>
      </c>
      <c r="E277" s="10">
        <v>8621</v>
      </c>
      <c r="F277" s="10">
        <v>7998</v>
      </c>
      <c r="G277" s="10">
        <v>7839</v>
      </c>
      <c r="H277" s="9">
        <v>1960</v>
      </c>
      <c r="I277" s="10">
        <v>2940</v>
      </c>
      <c r="J277" s="10">
        <v>5588</v>
      </c>
      <c r="K277" s="10">
        <v>8167</v>
      </c>
      <c r="L277" s="9">
        <v>7797</v>
      </c>
      <c r="M277" s="10">
        <v>11561</v>
      </c>
      <c r="N277" s="10">
        <v>13586</v>
      </c>
      <c r="O277" s="10">
        <v>16006</v>
      </c>
      <c r="P277" s="9">
        <v>162362</v>
      </c>
      <c r="Q277" s="10">
        <v>179572</v>
      </c>
      <c r="R277" s="10">
        <v>198007</v>
      </c>
      <c r="S277" s="10">
        <v>207634</v>
      </c>
      <c r="T277" s="37">
        <f>O277-L277</f>
        <v>8209</v>
      </c>
      <c r="U277" s="38">
        <f>T277/L277</f>
        <v>1.0528408362190587</v>
      </c>
      <c r="V277" s="39">
        <f>SUM(O277+S277)</f>
        <v>223640</v>
      </c>
      <c r="W277" s="38">
        <f>O277/V277</f>
        <v>7.1570380969415134E-2</v>
      </c>
    </row>
    <row r="278" spans="1:23" ht="15" customHeight="1" x14ac:dyDescent="0.2">
      <c r="A278" s="7">
        <v>8093</v>
      </c>
      <c r="B278" s="8" t="s">
        <v>241</v>
      </c>
      <c r="C278" s="7" t="s">
        <v>200</v>
      </c>
      <c r="D278" s="9">
        <v>4843</v>
      </c>
      <c r="E278" s="10">
        <v>7239</v>
      </c>
      <c r="F278" s="10">
        <v>9651</v>
      </c>
      <c r="G278" s="10">
        <v>9716</v>
      </c>
      <c r="H278" s="9">
        <v>509</v>
      </c>
      <c r="I278" s="10">
        <v>1023</v>
      </c>
      <c r="J278" s="10">
        <v>1184</v>
      </c>
      <c r="K278" s="10">
        <v>1266</v>
      </c>
      <c r="L278" s="9">
        <v>5352</v>
      </c>
      <c r="M278" s="10">
        <v>8262</v>
      </c>
      <c r="N278" s="10">
        <v>10835</v>
      </c>
      <c r="O278" s="10">
        <v>10982</v>
      </c>
      <c r="P278" s="9">
        <v>1895</v>
      </c>
      <c r="Q278" s="10">
        <v>2435</v>
      </c>
      <c r="R278" s="10">
        <v>3107</v>
      </c>
      <c r="S278" s="10">
        <v>3130</v>
      </c>
      <c r="T278" s="37">
        <f>O278-L278</f>
        <v>5630</v>
      </c>
      <c r="U278" s="38">
        <f>T278/L278</f>
        <v>1.0519431988041854</v>
      </c>
      <c r="V278" s="39">
        <f>SUM(O278+S278)</f>
        <v>14112</v>
      </c>
      <c r="W278" s="38">
        <f>O278/V278</f>
        <v>0.77820294784580502</v>
      </c>
    </row>
    <row r="279" spans="1:23" ht="15" customHeight="1" x14ac:dyDescent="0.2">
      <c r="A279" s="7">
        <v>4023</v>
      </c>
      <c r="B279" s="8" t="s">
        <v>139</v>
      </c>
      <c r="C279" s="7" t="s">
        <v>127</v>
      </c>
      <c r="D279" s="9">
        <v>3628</v>
      </c>
      <c r="E279" s="10">
        <v>5307</v>
      </c>
      <c r="F279" s="10">
        <v>8528</v>
      </c>
      <c r="G279" s="10">
        <v>8940</v>
      </c>
      <c r="H279" s="9">
        <v>5005</v>
      </c>
      <c r="I279" s="10">
        <v>6700</v>
      </c>
      <c r="J279" s="10">
        <v>8486</v>
      </c>
      <c r="K279" s="10">
        <v>8763</v>
      </c>
      <c r="L279" s="9">
        <v>8633</v>
      </c>
      <c r="M279" s="10">
        <v>12007</v>
      </c>
      <c r="N279" s="10">
        <v>17014</v>
      </c>
      <c r="O279" s="10">
        <v>17703</v>
      </c>
      <c r="P279" s="9">
        <v>961</v>
      </c>
      <c r="Q279" s="10">
        <v>1029</v>
      </c>
      <c r="R279" s="10">
        <v>996</v>
      </c>
      <c r="S279" s="10">
        <v>1026</v>
      </c>
      <c r="T279" s="37">
        <f>O279-L279</f>
        <v>9070</v>
      </c>
      <c r="U279" s="38">
        <f>T279/L279</f>
        <v>1.050619715046913</v>
      </c>
      <c r="V279" s="39">
        <f>SUM(O279+S279)</f>
        <v>18729</v>
      </c>
      <c r="W279" s="38">
        <f>O279/V279</f>
        <v>0.94521864488226814</v>
      </c>
    </row>
    <row r="280" spans="1:23" ht="15" customHeight="1" x14ac:dyDescent="0.2">
      <c r="A280" s="7">
        <v>55009</v>
      </c>
      <c r="B280" s="8" t="s">
        <v>519</v>
      </c>
      <c r="C280" s="7" t="s">
        <v>1826</v>
      </c>
      <c r="D280" s="9">
        <v>2222</v>
      </c>
      <c r="E280" s="10">
        <v>3407</v>
      </c>
      <c r="F280" s="10">
        <v>3982</v>
      </c>
      <c r="G280" s="10">
        <v>4510</v>
      </c>
      <c r="H280" s="9">
        <v>1381</v>
      </c>
      <c r="I280" s="10">
        <v>2158</v>
      </c>
      <c r="J280" s="10">
        <v>2700</v>
      </c>
      <c r="K280" s="10">
        <v>2874</v>
      </c>
      <c r="L280" s="9">
        <v>3603</v>
      </c>
      <c r="M280" s="10">
        <v>5565</v>
      </c>
      <c r="N280" s="10">
        <v>6682</v>
      </c>
      <c r="O280" s="10">
        <v>7384</v>
      </c>
      <c r="P280" s="9">
        <v>71137</v>
      </c>
      <c r="Q280" s="10">
        <v>84634</v>
      </c>
      <c r="R280" s="10">
        <v>97689</v>
      </c>
      <c r="S280" s="10">
        <v>105524</v>
      </c>
      <c r="T280" s="37">
        <f>O280-L280</f>
        <v>3781</v>
      </c>
      <c r="U280" s="38">
        <f>T280/L280</f>
        <v>1.0494032750485707</v>
      </c>
      <c r="V280" s="39">
        <f>SUM(O280+S280)</f>
        <v>112908</v>
      </c>
      <c r="W280" s="38">
        <f>O280/V280</f>
        <v>6.5398377440039679E-2</v>
      </c>
    </row>
    <row r="281" spans="1:23" ht="15" customHeight="1" x14ac:dyDescent="0.2">
      <c r="A281" s="7">
        <v>40087</v>
      </c>
      <c r="B281" s="8" t="s">
        <v>1361</v>
      </c>
      <c r="C281" s="7" t="s">
        <v>1339</v>
      </c>
      <c r="D281" s="9">
        <v>3323</v>
      </c>
      <c r="E281" s="10">
        <v>4837</v>
      </c>
      <c r="F281" s="10">
        <v>6872</v>
      </c>
      <c r="G281" s="10">
        <v>8816</v>
      </c>
      <c r="H281" s="9">
        <v>3658</v>
      </c>
      <c r="I281" s="10">
        <v>3978</v>
      </c>
      <c r="J281" s="10">
        <v>4699</v>
      </c>
      <c r="K281" s="10">
        <v>5487</v>
      </c>
      <c r="L281" s="9">
        <v>6981</v>
      </c>
      <c r="M281" s="10">
        <v>8815</v>
      </c>
      <c r="N281" s="10">
        <v>11571</v>
      </c>
      <c r="O281" s="10">
        <v>14303</v>
      </c>
      <c r="P281" s="9">
        <v>2319</v>
      </c>
      <c r="Q281" s="10">
        <v>2374</v>
      </c>
      <c r="R281" s="10">
        <v>2425</v>
      </c>
      <c r="S281" s="10">
        <v>2118</v>
      </c>
      <c r="T281" s="37">
        <f>O281-L281</f>
        <v>7322</v>
      </c>
      <c r="U281" s="38">
        <f>T281/L281</f>
        <v>1.0488468700759204</v>
      </c>
      <c r="V281" s="39">
        <f>SUM(O281+S281)</f>
        <v>16421</v>
      </c>
      <c r="W281" s="38">
        <f>O281/V281</f>
        <v>0.87101881736800435</v>
      </c>
    </row>
    <row r="282" spans="1:23" ht="15" customHeight="1" x14ac:dyDescent="0.2">
      <c r="A282" s="7">
        <v>39173</v>
      </c>
      <c r="B282" s="8" t="s">
        <v>1337</v>
      </c>
      <c r="C282" s="7" t="s">
        <v>1303</v>
      </c>
      <c r="D282" s="9">
        <v>281</v>
      </c>
      <c r="E282" s="10">
        <v>355</v>
      </c>
      <c r="F282" s="10">
        <v>393</v>
      </c>
      <c r="G282" s="10">
        <v>574</v>
      </c>
      <c r="H282" s="9">
        <v>0</v>
      </c>
      <c r="I282" s="10">
        <v>0</v>
      </c>
      <c r="J282" s="10">
        <v>0</v>
      </c>
      <c r="K282" s="10">
        <v>0</v>
      </c>
      <c r="L282" s="9">
        <v>281</v>
      </c>
      <c r="M282" s="10">
        <v>355</v>
      </c>
      <c r="N282" s="10">
        <v>393</v>
      </c>
      <c r="O282" s="10">
        <v>574</v>
      </c>
      <c r="P282" s="9">
        <v>41479</v>
      </c>
      <c r="Q282" s="10">
        <v>47113</v>
      </c>
      <c r="R282" s="10">
        <v>52983</v>
      </c>
      <c r="S282" s="10">
        <v>56289</v>
      </c>
      <c r="T282" s="37">
        <f>O282-L282</f>
        <v>293</v>
      </c>
      <c r="U282" s="38">
        <f>T282/L282</f>
        <v>1.0427046263345197</v>
      </c>
      <c r="V282" s="39">
        <f>SUM(O282+S282)</f>
        <v>56863</v>
      </c>
      <c r="W282" s="38">
        <f>O282/V282</f>
        <v>1.0094437507693932E-2</v>
      </c>
    </row>
    <row r="283" spans="1:23" ht="15" customHeight="1" x14ac:dyDescent="0.2">
      <c r="A283" s="7">
        <v>48329</v>
      </c>
      <c r="B283" s="8" t="s">
        <v>877</v>
      </c>
      <c r="C283" s="7" t="s">
        <v>1530</v>
      </c>
      <c r="D283" s="9">
        <v>6231</v>
      </c>
      <c r="E283" s="10">
        <v>5631</v>
      </c>
      <c r="F283" s="10">
        <v>6003</v>
      </c>
      <c r="G283" s="10">
        <v>9546</v>
      </c>
      <c r="H283" s="9">
        <v>13773</v>
      </c>
      <c r="I283" s="10">
        <v>16949</v>
      </c>
      <c r="J283" s="10">
        <v>21851</v>
      </c>
      <c r="K283" s="10">
        <v>31293</v>
      </c>
      <c r="L283" s="9">
        <v>20004</v>
      </c>
      <c r="M283" s="10">
        <v>22580</v>
      </c>
      <c r="N283" s="10">
        <v>27854</v>
      </c>
      <c r="O283" s="10">
        <v>40839</v>
      </c>
      <c r="P283" s="9">
        <v>25177</v>
      </c>
      <c r="Q283" s="10">
        <v>25480</v>
      </c>
      <c r="R283" s="10">
        <v>26497</v>
      </c>
      <c r="S283" s="10">
        <v>29470</v>
      </c>
      <c r="T283" s="37">
        <f>O283-L283</f>
        <v>20835</v>
      </c>
      <c r="U283" s="38">
        <f>T283/L283</f>
        <v>1.0415416916616678</v>
      </c>
      <c r="V283" s="39">
        <f>SUM(O283+S283)</f>
        <v>70309</v>
      </c>
      <c r="W283" s="38">
        <f>O283/V283</f>
        <v>0.58085024676783914</v>
      </c>
    </row>
    <row r="284" spans="1:23" ht="15" customHeight="1" x14ac:dyDescent="0.2">
      <c r="A284" s="7">
        <v>21191</v>
      </c>
      <c r="B284" s="8" t="s">
        <v>720</v>
      </c>
      <c r="C284" s="7" t="s">
        <v>674</v>
      </c>
      <c r="D284" s="9">
        <v>1075</v>
      </c>
      <c r="E284" s="10">
        <v>1828</v>
      </c>
      <c r="F284" s="10">
        <v>2539</v>
      </c>
      <c r="G284" s="10">
        <v>2463</v>
      </c>
      <c r="H284" s="9">
        <v>565</v>
      </c>
      <c r="I284" s="10">
        <v>830</v>
      </c>
      <c r="J284" s="10">
        <v>933</v>
      </c>
      <c r="K284" s="10">
        <v>880</v>
      </c>
      <c r="L284" s="9">
        <v>1640</v>
      </c>
      <c r="M284" s="10">
        <v>2658</v>
      </c>
      <c r="N284" s="10">
        <v>3472</v>
      </c>
      <c r="O284" s="10">
        <v>3343</v>
      </c>
      <c r="P284" s="9">
        <v>3143</v>
      </c>
      <c r="Q284" s="10">
        <v>3098</v>
      </c>
      <c r="R284" s="10">
        <v>2867</v>
      </c>
      <c r="S284" s="10">
        <v>2920</v>
      </c>
      <c r="T284" s="37">
        <f>O284-L284</f>
        <v>1703</v>
      </c>
      <c r="U284" s="38">
        <f>T284/L284</f>
        <v>1.0384146341463414</v>
      </c>
      <c r="V284" s="39">
        <f>SUM(O284+S284)</f>
        <v>6263</v>
      </c>
      <c r="W284" s="38">
        <f>O284/V284</f>
        <v>0.53376975890148493</v>
      </c>
    </row>
    <row r="285" spans="1:23" ht="15" customHeight="1" x14ac:dyDescent="0.2">
      <c r="A285" s="7">
        <v>30081</v>
      </c>
      <c r="B285" s="8" t="s">
        <v>1064</v>
      </c>
      <c r="C285" s="7" t="s">
        <v>1040</v>
      </c>
      <c r="D285" s="9">
        <v>3589</v>
      </c>
      <c r="E285" s="10">
        <v>5170</v>
      </c>
      <c r="F285" s="10">
        <v>6320</v>
      </c>
      <c r="G285" s="10">
        <v>7104</v>
      </c>
      <c r="H285" s="9">
        <v>5406</v>
      </c>
      <c r="I285" s="10">
        <v>8403</v>
      </c>
      <c r="J285" s="10">
        <v>10391</v>
      </c>
      <c r="K285" s="10">
        <v>11231</v>
      </c>
      <c r="L285" s="9">
        <v>8995</v>
      </c>
      <c r="M285" s="10">
        <v>13573</v>
      </c>
      <c r="N285" s="10">
        <v>16711</v>
      </c>
      <c r="O285" s="10">
        <v>18335</v>
      </c>
      <c r="P285" s="9">
        <v>2104</v>
      </c>
      <c r="Q285" s="10">
        <v>2373</v>
      </c>
      <c r="R285" s="10">
        <v>2872</v>
      </c>
      <c r="S285" s="10">
        <v>2727</v>
      </c>
      <c r="T285" s="37">
        <f>O285-L285</f>
        <v>9340</v>
      </c>
      <c r="U285" s="38">
        <f>T285/L285</f>
        <v>1.038354641467482</v>
      </c>
      <c r="V285" s="39">
        <f>SUM(O285+S285)</f>
        <v>21062</v>
      </c>
      <c r="W285" s="38">
        <f>O285/V285</f>
        <v>0.87052511632323615</v>
      </c>
    </row>
    <row r="286" spans="1:23" ht="15" customHeight="1" x14ac:dyDescent="0.2">
      <c r="A286" s="7">
        <v>8001</v>
      </c>
      <c r="B286" s="8" t="s">
        <v>199</v>
      </c>
      <c r="C286" s="7" t="s">
        <v>200</v>
      </c>
      <c r="D286" s="9">
        <v>1093</v>
      </c>
      <c r="E286" s="10">
        <v>2292</v>
      </c>
      <c r="F286" s="10">
        <v>1381</v>
      </c>
      <c r="G286" s="10">
        <v>1380</v>
      </c>
      <c r="H286" s="9">
        <v>7910</v>
      </c>
      <c r="I286" s="10">
        <v>8183</v>
      </c>
      <c r="J286" s="10">
        <v>13840</v>
      </c>
      <c r="K286" s="10">
        <v>16955</v>
      </c>
      <c r="L286" s="9">
        <v>9003</v>
      </c>
      <c r="M286" s="10">
        <v>10475</v>
      </c>
      <c r="N286" s="10">
        <v>15221</v>
      </c>
      <c r="O286" s="10">
        <v>18335</v>
      </c>
      <c r="P286" s="9">
        <v>95506</v>
      </c>
      <c r="Q286" s="10">
        <v>116631</v>
      </c>
      <c r="R286" s="10">
        <v>147915</v>
      </c>
      <c r="S286" s="10">
        <v>168209</v>
      </c>
      <c r="T286" s="37">
        <f>O286-L286</f>
        <v>9332</v>
      </c>
      <c r="U286" s="38">
        <f>T286/L286</f>
        <v>1.0365433744307453</v>
      </c>
      <c r="V286" s="39">
        <f>SUM(O286+S286)</f>
        <v>186544</v>
      </c>
      <c r="W286" s="38">
        <f>O286/V286</f>
        <v>9.828780341367184E-2</v>
      </c>
    </row>
    <row r="287" spans="1:23" ht="15" customHeight="1" x14ac:dyDescent="0.2">
      <c r="A287" s="7">
        <v>28033</v>
      </c>
      <c r="B287" s="8" t="s">
        <v>280</v>
      </c>
      <c r="C287" s="7" t="s">
        <v>1002</v>
      </c>
      <c r="D287" s="9">
        <v>4449</v>
      </c>
      <c r="E287" s="10">
        <v>4567</v>
      </c>
      <c r="F287" s="10">
        <v>7334</v>
      </c>
      <c r="G287" s="10">
        <v>8413</v>
      </c>
      <c r="H287" s="9">
        <v>342</v>
      </c>
      <c r="I287" s="10">
        <v>703</v>
      </c>
      <c r="J287" s="10">
        <v>1277</v>
      </c>
      <c r="K287" s="10">
        <v>1340</v>
      </c>
      <c r="L287" s="9">
        <v>4791</v>
      </c>
      <c r="M287" s="10">
        <v>5270</v>
      </c>
      <c r="N287" s="10">
        <v>8611</v>
      </c>
      <c r="O287" s="10">
        <v>9753</v>
      </c>
      <c r="P287" s="9">
        <v>19681</v>
      </c>
      <c r="Q287" s="10">
        <v>35525</v>
      </c>
      <c r="R287" s="10">
        <v>53023</v>
      </c>
      <c r="S287" s="10">
        <v>62326</v>
      </c>
      <c r="T287" s="37">
        <f>O287-L287</f>
        <v>4962</v>
      </c>
      <c r="U287" s="38">
        <f>T287/L287</f>
        <v>1.0356919223544145</v>
      </c>
      <c r="V287" s="39">
        <f>SUM(O287+S287)</f>
        <v>72079</v>
      </c>
      <c r="W287" s="38">
        <f>O287/V287</f>
        <v>0.13530986833890593</v>
      </c>
    </row>
    <row r="288" spans="1:23" ht="15" customHeight="1" x14ac:dyDescent="0.2">
      <c r="A288" s="7">
        <v>51033</v>
      </c>
      <c r="B288" s="8" t="s">
        <v>812</v>
      </c>
      <c r="C288" s="7" t="s">
        <v>1711</v>
      </c>
      <c r="D288" s="9">
        <v>3584</v>
      </c>
      <c r="E288" s="10">
        <v>4556</v>
      </c>
      <c r="F288" s="10">
        <v>6333</v>
      </c>
      <c r="G288" s="10">
        <v>6633</v>
      </c>
      <c r="H288" s="9">
        <v>1697</v>
      </c>
      <c r="I288" s="10">
        <v>2318</v>
      </c>
      <c r="J288" s="10">
        <v>3785</v>
      </c>
      <c r="K288" s="10">
        <v>4111</v>
      </c>
      <c r="L288" s="9">
        <v>5281</v>
      </c>
      <c r="M288" s="10">
        <v>6874</v>
      </c>
      <c r="N288" s="10">
        <v>10118</v>
      </c>
      <c r="O288" s="10">
        <v>10744</v>
      </c>
      <c r="P288" s="9">
        <v>2011</v>
      </c>
      <c r="Q288" s="10">
        <v>2014</v>
      </c>
      <c r="R288" s="10">
        <v>1611</v>
      </c>
      <c r="S288" s="10">
        <v>1671</v>
      </c>
      <c r="T288" s="37">
        <f>O288-L288</f>
        <v>5463</v>
      </c>
      <c r="U288" s="38">
        <f>T288/L288</f>
        <v>1.0344631698541942</v>
      </c>
      <c r="V288" s="39">
        <f>SUM(O288+S288)</f>
        <v>12415</v>
      </c>
      <c r="W288" s="38">
        <f>O288/V288</f>
        <v>0.86540475231574709</v>
      </c>
    </row>
    <row r="289" spans="1:23" ht="15" customHeight="1" x14ac:dyDescent="0.2">
      <c r="A289" s="7">
        <v>53037</v>
      </c>
      <c r="B289" s="8" t="s">
        <v>1812</v>
      </c>
      <c r="C289" s="7" t="s">
        <v>1803</v>
      </c>
      <c r="D289" s="9">
        <v>1805</v>
      </c>
      <c r="E289" s="10">
        <v>1622</v>
      </c>
      <c r="F289" s="10">
        <v>3657</v>
      </c>
      <c r="G289" s="10">
        <v>3871</v>
      </c>
      <c r="H289" s="9">
        <v>3484</v>
      </c>
      <c r="I289" s="10">
        <v>5129</v>
      </c>
      <c r="J289" s="10">
        <v>6474</v>
      </c>
      <c r="K289" s="10">
        <v>6882</v>
      </c>
      <c r="L289" s="9">
        <v>5289</v>
      </c>
      <c r="M289" s="10">
        <v>6751</v>
      </c>
      <c r="N289" s="10">
        <v>10131</v>
      </c>
      <c r="O289" s="10">
        <v>10753</v>
      </c>
      <c r="P289" s="9">
        <v>7926</v>
      </c>
      <c r="Q289" s="10">
        <v>9724</v>
      </c>
      <c r="R289" s="10">
        <v>11769</v>
      </c>
      <c r="S289" s="10">
        <v>12990</v>
      </c>
      <c r="T289" s="37">
        <f>O289-L289</f>
        <v>5464</v>
      </c>
      <c r="U289" s="38">
        <f>T289/L289</f>
        <v>1.0330875401777273</v>
      </c>
      <c r="V289" s="39">
        <f>SUM(O289+S289)</f>
        <v>23743</v>
      </c>
      <c r="W289" s="38">
        <f>O289/V289</f>
        <v>0.4528913785115613</v>
      </c>
    </row>
    <row r="290" spans="1:23" ht="15" customHeight="1" x14ac:dyDescent="0.2">
      <c r="A290" s="7">
        <v>16053</v>
      </c>
      <c r="B290" s="8" t="s">
        <v>501</v>
      </c>
      <c r="C290" s="7" t="s">
        <v>483</v>
      </c>
      <c r="D290" s="9">
        <v>52</v>
      </c>
      <c r="E290" s="10">
        <v>140</v>
      </c>
      <c r="F290" s="10">
        <v>195</v>
      </c>
      <c r="G290" s="10">
        <v>228</v>
      </c>
      <c r="H290" s="9">
        <v>605</v>
      </c>
      <c r="I290" s="10">
        <v>815</v>
      </c>
      <c r="J290" s="10">
        <v>1002</v>
      </c>
      <c r="K290" s="10">
        <v>1106</v>
      </c>
      <c r="L290" s="9">
        <v>657</v>
      </c>
      <c r="M290" s="10">
        <v>955</v>
      </c>
      <c r="N290" s="10">
        <v>1197</v>
      </c>
      <c r="O290" s="10">
        <v>1334</v>
      </c>
      <c r="P290" s="9">
        <v>5229</v>
      </c>
      <c r="Q290" s="10">
        <v>5758</v>
      </c>
      <c r="R290" s="10">
        <v>6904</v>
      </c>
      <c r="S290" s="10">
        <v>7235</v>
      </c>
      <c r="T290" s="37">
        <f>O290-L290</f>
        <v>677</v>
      </c>
      <c r="U290" s="38">
        <f>T290/L290</f>
        <v>1.030441400304414</v>
      </c>
      <c r="V290" s="39">
        <f>SUM(O290+S290)</f>
        <v>8569</v>
      </c>
      <c r="W290" s="38">
        <f>O290/V290</f>
        <v>0.15567744194188354</v>
      </c>
    </row>
    <row r="291" spans="1:23" ht="15" customHeight="1" x14ac:dyDescent="0.2">
      <c r="A291" s="7">
        <v>28047</v>
      </c>
      <c r="B291" s="8" t="s">
        <v>452</v>
      </c>
      <c r="C291" s="7" t="s">
        <v>1002</v>
      </c>
      <c r="D291" s="9">
        <v>11009</v>
      </c>
      <c r="E291" s="10">
        <v>15577</v>
      </c>
      <c r="F291" s="10">
        <v>19010</v>
      </c>
      <c r="G291" s="10">
        <v>20543</v>
      </c>
      <c r="H291" s="9">
        <v>10651</v>
      </c>
      <c r="I291" s="10">
        <v>14677</v>
      </c>
      <c r="J291" s="10">
        <v>20205</v>
      </c>
      <c r="K291" s="10">
        <v>23364</v>
      </c>
      <c r="L291" s="9">
        <v>21660</v>
      </c>
      <c r="M291" s="10">
        <v>30254</v>
      </c>
      <c r="N291" s="10">
        <v>39215</v>
      </c>
      <c r="O291" s="10">
        <v>43907</v>
      </c>
      <c r="P291" s="9">
        <v>46153</v>
      </c>
      <c r="Q291" s="10">
        <v>49382</v>
      </c>
      <c r="R291" s="10">
        <v>45966</v>
      </c>
      <c r="S291" s="10">
        <v>47647</v>
      </c>
      <c r="T291" s="37">
        <f>O291-L291</f>
        <v>22247</v>
      </c>
      <c r="U291" s="38">
        <f>T291/L291</f>
        <v>1.0271006463527239</v>
      </c>
      <c r="V291" s="39">
        <f>SUM(O291+S291)</f>
        <v>91554</v>
      </c>
      <c r="W291" s="38">
        <f>O291/V291</f>
        <v>0.4795748956899753</v>
      </c>
    </row>
    <row r="292" spans="1:23" ht="15" customHeight="1" x14ac:dyDescent="0.2">
      <c r="A292" s="7">
        <v>5125</v>
      </c>
      <c r="B292" s="8" t="s">
        <v>114</v>
      </c>
      <c r="C292" s="7" t="s">
        <v>69</v>
      </c>
      <c r="D292" s="9">
        <v>10568</v>
      </c>
      <c r="E292" s="10">
        <v>13127</v>
      </c>
      <c r="F292" s="10">
        <v>14783</v>
      </c>
      <c r="G292" s="10">
        <v>17258</v>
      </c>
      <c r="H292" s="9">
        <v>8366</v>
      </c>
      <c r="I292" s="10">
        <v>13329</v>
      </c>
      <c r="J292" s="10">
        <v>18508</v>
      </c>
      <c r="K292" s="10">
        <v>21027</v>
      </c>
      <c r="L292" s="9">
        <v>18934</v>
      </c>
      <c r="M292" s="10">
        <v>26456</v>
      </c>
      <c r="N292" s="10">
        <v>33291</v>
      </c>
      <c r="O292" s="10">
        <v>38285</v>
      </c>
      <c r="P292" s="9">
        <v>5667</v>
      </c>
      <c r="Q292" s="10">
        <v>7368</v>
      </c>
      <c r="R292" s="10">
        <v>11519</v>
      </c>
      <c r="S292" s="10">
        <v>13594</v>
      </c>
      <c r="T292" s="37">
        <f>O292-L292</f>
        <v>19351</v>
      </c>
      <c r="U292" s="38">
        <f>T292/L292</f>
        <v>1.0220238723988593</v>
      </c>
      <c r="V292" s="39">
        <f>SUM(O292+S292)</f>
        <v>51879</v>
      </c>
      <c r="W292" s="38">
        <f>O292/V292</f>
        <v>0.73796719289115054</v>
      </c>
    </row>
    <row r="293" spans="1:23" ht="15" customHeight="1" x14ac:dyDescent="0.2">
      <c r="A293" s="7">
        <v>17201</v>
      </c>
      <c r="B293" s="8" t="s">
        <v>478</v>
      </c>
      <c r="C293" s="7" t="s">
        <v>516</v>
      </c>
      <c r="D293" s="9">
        <v>1288</v>
      </c>
      <c r="E293" s="10">
        <v>1421</v>
      </c>
      <c r="F293" s="10">
        <v>1192</v>
      </c>
      <c r="G293" s="10">
        <v>1185</v>
      </c>
      <c r="H293" s="9">
        <v>4179</v>
      </c>
      <c r="I293" s="10">
        <v>6962</v>
      </c>
      <c r="J293" s="10">
        <v>9287</v>
      </c>
      <c r="K293" s="10">
        <v>9863</v>
      </c>
      <c r="L293" s="9">
        <v>5467</v>
      </c>
      <c r="M293" s="10">
        <v>8383</v>
      </c>
      <c r="N293" s="10">
        <v>10479</v>
      </c>
      <c r="O293" s="10">
        <v>11048</v>
      </c>
      <c r="P293" s="9">
        <v>96199</v>
      </c>
      <c r="Q293" s="10">
        <v>106021</v>
      </c>
      <c r="R293" s="10">
        <v>115486</v>
      </c>
      <c r="S293" s="10">
        <v>113935</v>
      </c>
      <c r="T293" s="37">
        <f>O293-L293</f>
        <v>5581</v>
      </c>
      <c r="U293" s="38">
        <f>T293/L293</f>
        <v>1.02085238704957</v>
      </c>
      <c r="V293" s="39">
        <f>SUM(O293+S293)</f>
        <v>124983</v>
      </c>
      <c r="W293" s="38">
        <f>O293/V293</f>
        <v>8.8396021858972815E-2</v>
      </c>
    </row>
    <row r="294" spans="1:23" ht="15" customHeight="1" x14ac:dyDescent="0.2">
      <c r="A294" s="7">
        <v>16055</v>
      </c>
      <c r="B294" s="8" t="s">
        <v>502</v>
      </c>
      <c r="C294" s="7" t="s">
        <v>483</v>
      </c>
      <c r="D294" s="9">
        <v>8369</v>
      </c>
      <c r="E294" s="10">
        <v>11129</v>
      </c>
      <c r="F294" s="10">
        <v>14374</v>
      </c>
      <c r="G294" s="10">
        <v>16033</v>
      </c>
      <c r="H294" s="9">
        <v>18717</v>
      </c>
      <c r="I294" s="10">
        <v>27705</v>
      </c>
      <c r="J294" s="10">
        <v>34820</v>
      </c>
      <c r="K294" s="10">
        <v>38670</v>
      </c>
      <c r="L294" s="9">
        <v>27086</v>
      </c>
      <c r="M294" s="10">
        <v>38834</v>
      </c>
      <c r="N294" s="10">
        <v>49194</v>
      </c>
      <c r="O294" s="10">
        <v>54703</v>
      </c>
      <c r="P294" s="9">
        <v>4877</v>
      </c>
      <c r="Q294" s="10">
        <v>7772</v>
      </c>
      <c r="R294" s="10">
        <v>13977</v>
      </c>
      <c r="S294" s="10">
        <v>20033</v>
      </c>
      <c r="T294" s="37">
        <f>O294-L294</f>
        <v>27617</v>
      </c>
      <c r="U294" s="38">
        <f>T294/L294</f>
        <v>1.0196042235841394</v>
      </c>
      <c r="V294" s="39">
        <f>SUM(O294+S294)</f>
        <v>74736</v>
      </c>
      <c r="W294" s="38">
        <f>O294/V294</f>
        <v>0.73194979661742665</v>
      </c>
    </row>
    <row r="295" spans="1:23" ht="15" customHeight="1" x14ac:dyDescent="0.2">
      <c r="A295" s="7">
        <v>47137</v>
      </c>
      <c r="B295" s="8" t="s">
        <v>1523</v>
      </c>
      <c r="C295" s="7" t="s">
        <v>1503</v>
      </c>
      <c r="D295" s="9">
        <v>697</v>
      </c>
      <c r="E295" s="10">
        <v>1065</v>
      </c>
      <c r="F295" s="10">
        <v>1748</v>
      </c>
      <c r="G295" s="10">
        <v>1708</v>
      </c>
      <c r="H295" s="9">
        <v>524</v>
      </c>
      <c r="I295" s="10">
        <v>860</v>
      </c>
      <c r="J295" s="10">
        <v>774</v>
      </c>
      <c r="K295" s="10">
        <v>755</v>
      </c>
      <c r="L295" s="9">
        <v>1221</v>
      </c>
      <c r="M295" s="10">
        <v>1925</v>
      </c>
      <c r="N295" s="10">
        <v>2522</v>
      </c>
      <c r="O295" s="10">
        <v>2463</v>
      </c>
      <c r="P295" s="9">
        <v>1032</v>
      </c>
      <c r="Q295" s="10">
        <v>1031</v>
      </c>
      <c r="R295" s="10">
        <v>940</v>
      </c>
      <c r="S295" s="10">
        <v>879</v>
      </c>
      <c r="T295" s="37">
        <f>O295-L295</f>
        <v>1242</v>
      </c>
      <c r="U295" s="38">
        <f>T295/L295</f>
        <v>1.0171990171990173</v>
      </c>
      <c r="V295" s="39">
        <f>SUM(O295+S295)</f>
        <v>3342</v>
      </c>
      <c r="W295" s="38">
        <f>O295/V295</f>
        <v>0.73698384201077194</v>
      </c>
    </row>
    <row r="296" spans="1:23" ht="15" customHeight="1" x14ac:dyDescent="0.2">
      <c r="A296" s="7">
        <v>13237</v>
      </c>
      <c r="B296" s="8" t="s">
        <v>309</v>
      </c>
      <c r="C296" s="7" t="s">
        <v>321</v>
      </c>
      <c r="D296" s="9">
        <v>3947</v>
      </c>
      <c r="E296" s="10">
        <v>6447</v>
      </c>
      <c r="F296" s="10">
        <v>8407</v>
      </c>
      <c r="G296" s="10">
        <v>8746</v>
      </c>
      <c r="H296" s="9">
        <v>1869</v>
      </c>
      <c r="I296" s="10">
        <v>2576</v>
      </c>
      <c r="J296" s="10">
        <v>3010</v>
      </c>
      <c r="K296" s="10">
        <v>2972</v>
      </c>
      <c r="L296" s="9">
        <v>5816</v>
      </c>
      <c r="M296" s="10">
        <v>9023</v>
      </c>
      <c r="N296" s="10">
        <v>11417</v>
      </c>
      <c r="O296" s="10">
        <v>11718</v>
      </c>
      <c r="P296" s="9">
        <v>1297</v>
      </c>
      <c r="Q296" s="10">
        <v>1296</v>
      </c>
      <c r="R296" s="10">
        <v>1387</v>
      </c>
      <c r="S296" s="10">
        <v>1314</v>
      </c>
      <c r="T296" s="37">
        <f>O296-L296</f>
        <v>5902</v>
      </c>
      <c r="U296" s="38">
        <f>T296/L296</f>
        <v>1.0147867950481431</v>
      </c>
      <c r="V296" s="39">
        <f>SUM(O296+S296)</f>
        <v>13032</v>
      </c>
      <c r="W296" s="38">
        <f>O296/V296</f>
        <v>0.899171270718232</v>
      </c>
    </row>
    <row r="297" spans="1:23" ht="15" customHeight="1" x14ac:dyDescent="0.2">
      <c r="A297" s="7">
        <v>49047</v>
      </c>
      <c r="B297" s="8" t="s">
        <v>1706</v>
      </c>
      <c r="C297" s="7" t="s">
        <v>1693</v>
      </c>
      <c r="D297" s="9">
        <v>808</v>
      </c>
      <c r="E297" s="10">
        <v>670</v>
      </c>
      <c r="F297" s="10">
        <v>1297</v>
      </c>
      <c r="G297" s="10">
        <v>1584</v>
      </c>
      <c r="H297" s="9">
        <v>2349</v>
      </c>
      <c r="I297" s="10">
        <v>2939</v>
      </c>
      <c r="J297" s="10">
        <v>4067</v>
      </c>
      <c r="K297" s="10">
        <v>4774</v>
      </c>
      <c r="L297" s="9">
        <v>3157</v>
      </c>
      <c r="M297" s="10">
        <v>3609</v>
      </c>
      <c r="N297" s="10">
        <v>5364</v>
      </c>
      <c r="O297" s="10">
        <v>6358</v>
      </c>
      <c r="P297" s="9">
        <v>4985</v>
      </c>
      <c r="Q297" s="10">
        <v>5433</v>
      </c>
      <c r="R297" s="10">
        <v>6608</v>
      </c>
      <c r="S297" s="10">
        <v>7299</v>
      </c>
      <c r="T297" s="37">
        <f>O297-L297</f>
        <v>3201</v>
      </c>
      <c r="U297" s="38">
        <f>T297/L297</f>
        <v>1.0139372822299653</v>
      </c>
      <c r="V297" s="39">
        <f>SUM(O297+S297)</f>
        <v>13657</v>
      </c>
      <c r="W297" s="38">
        <f>O297/V297</f>
        <v>0.46554880281174488</v>
      </c>
    </row>
    <row r="298" spans="1:23" ht="15" customHeight="1" x14ac:dyDescent="0.2">
      <c r="A298" s="7">
        <v>55131</v>
      </c>
      <c r="B298" s="8" t="s">
        <v>65</v>
      </c>
      <c r="C298" s="7" t="s">
        <v>1826</v>
      </c>
      <c r="D298" s="9">
        <v>2874</v>
      </c>
      <c r="E298" s="10">
        <v>4323</v>
      </c>
      <c r="F298" s="10">
        <v>4697</v>
      </c>
      <c r="G298" s="10">
        <v>4714</v>
      </c>
      <c r="H298" s="9">
        <v>2639</v>
      </c>
      <c r="I298" s="10">
        <v>4255</v>
      </c>
      <c r="J298" s="10">
        <v>5874</v>
      </c>
      <c r="K298" s="10">
        <v>6375</v>
      </c>
      <c r="L298" s="9">
        <v>5513</v>
      </c>
      <c r="M298" s="10">
        <v>8578</v>
      </c>
      <c r="N298" s="10">
        <v>10571</v>
      </c>
      <c r="O298" s="10">
        <v>11089</v>
      </c>
      <c r="P298" s="9">
        <v>28869</v>
      </c>
      <c r="Q298" s="10">
        <v>37230</v>
      </c>
      <c r="R298" s="10">
        <v>44124</v>
      </c>
      <c r="S298" s="10">
        <v>47222</v>
      </c>
      <c r="T298" s="37">
        <f>O298-L298</f>
        <v>5576</v>
      </c>
      <c r="U298" s="38">
        <f>T298/L298</f>
        <v>1.0114275349174677</v>
      </c>
      <c r="V298" s="39">
        <f>SUM(O298+S298)</f>
        <v>58311</v>
      </c>
      <c r="W298" s="38">
        <f>O298/V298</f>
        <v>0.19016995078115623</v>
      </c>
    </row>
    <row r="299" spans="1:23" ht="15" customHeight="1" x14ac:dyDescent="0.2">
      <c r="A299" s="7">
        <v>18177</v>
      </c>
      <c r="B299" s="8" t="s">
        <v>422</v>
      </c>
      <c r="C299" s="7" t="s">
        <v>566</v>
      </c>
      <c r="D299" s="9">
        <v>479</v>
      </c>
      <c r="E299" s="10">
        <v>987</v>
      </c>
      <c r="F299" s="10">
        <v>1007</v>
      </c>
      <c r="G299" s="10">
        <v>962</v>
      </c>
      <c r="H299" s="9">
        <v>0</v>
      </c>
      <c r="I299" s="10">
        <v>0</v>
      </c>
      <c r="J299" s="10">
        <v>0</v>
      </c>
      <c r="K299" s="10">
        <v>0</v>
      </c>
      <c r="L299" s="9">
        <v>479</v>
      </c>
      <c r="M299" s="10">
        <v>987</v>
      </c>
      <c r="N299" s="10">
        <v>1007</v>
      </c>
      <c r="O299" s="10">
        <v>962</v>
      </c>
      <c r="P299" s="9">
        <v>29107</v>
      </c>
      <c r="Q299" s="10">
        <v>29481</v>
      </c>
      <c r="R299" s="10">
        <v>30235</v>
      </c>
      <c r="S299" s="10">
        <v>29790</v>
      </c>
      <c r="T299" s="37">
        <f>O299-L299</f>
        <v>483</v>
      </c>
      <c r="U299" s="38">
        <f>T299/L299</f>
        <v>1.0083507306889352</v>
      </c>
      <c r="V299" s="39">
        <f>SUM(O299+S299)</f>
        <v>30752</v>
      </c>
      <c r="W299" s="38">
        <f>O299/V299</f>
        <v>3.1282518210197709E-2</v>
      </c>
    </row>
    <row r="300" spans="1:23" ht="15" customHeight="1" x14ac:dyDescent="0.2">
      <c r="A300" s="7">
        <v>30029</v>
      </c>
      <c r="B300" s="8" t="s">
        <v>1050</v>
      </c>
      <c r="C300" s="7" t="s">
        <v>1040</v>
      </c>
      <c r="D300" s="9">
        <v>6049</v>
      </c>
      <c r="E300" s="10">
        <v>9004</v>
      </c>
      <c r="F300" s="10">
        <v>13406</v>
      </c>
      <c r="G300" s="10">
        <v>13300</v>
      </c>
      <c r="H300" s="9">
        <v>10285</v>
      </c>
      <c r="I300" s="10">
        <v>13217</v>
      </c>
      <c r="J300" s="10">
        <v>17981</v>
      </c>
      <c r="K300" s="10">
        <v>19498</v>
      </c>
      <c r="L300" s="9">
        <v>16334</v>
      </c>
      <c r="M300" s="10">
        <v>22221</v>
      </c>
      <c r="N300" s="10">
        <v>31387</v>
      </c>
      <c r="O300" s="10">
        <v>32798</v>
      </c>
      <c r="P300" s="9">
        <v>10648</v>
      </c>
      <c r="Q300" s="10">
        <v>12553</v>
      </c>
      <c r="R300" s="10">
        <v>15576</v>
      </c>
      <c r="S300" s="10">
        <v>17077</v>
      </c>
      <c r="T300" s="37">
        <f>O300-L300</f>
        <v>16464</v>
      </c>
      <c r="U300" s="38">
        <f>T300/L300</f>
        <v>1.0079588588220889</v>
      </c>
      <c r="V300" s="39">
        <f>SUM(O300+S300)</f>
        <v>49875</v>
      </c>
      <c r="W300" s="38">
        <f>O300/V300</f>
        <v>0.65760401002506264</v>
      </c>
    </row>
    <row r="301" spans="1:23" ht="15" customHeight="1" x14ac:dyDescent="0.2">
      <c r="A301" s="7">
        <v>41013</v>
      </c>
      <c r="B301" s="8" t="s">
        <v>1385</v>
      </c>
      <c r="C301" s="7" t="s">
        <v>1382</v>
      </c>
      <c r="D301" s="9">
        <v>878</v>
      </c>
      <c r="E301" s="10">
        <v>1853</v>
      </c>
      <c r="F301" s="10">
        <v>2634</v>
      </c>
      <c r="G301" s="10">
        <v>3411</v>
      </c>
      <c r="H301" s="9">
        <v>3928</v>
      </c>
      <c r="I301" s="10">
        <v>4823</v>
      </c>
      <c r="J301" s="10">
        <v>5736</v>
      </c>
      <c r="K301" s="10">
        <v>6233</v>
      </c>
      <c r="L301" s="9">
        <v>4806</v>
      </c>
      <c r="M301" s="10">
        <v>6676</v>
      </c>
      <c r="N301" s="10">
        <v>8370</v>
      </c>
      <c r="O301" s="10">
        <v>9644</v>
      </c>
      <c r="P301" s="9">
        <v>1260</v>
      </c>
      <c r="Q301" s="10">
        <v>1589</v>
      </c>
      <c r="R301" s="10">
        <v>1832</v>
      </c>
      <c r="S301" s="10">
        <v>1515</v>
      </c>
      <c r="T301" s="37">
        <f>O301-L301</f>
        <v>4838</v>
      </c>
      <c r="U301" s="38">
        <f>T301/L301</f>
        <v>1.0066583437369954</v>
      </c>
      <c r="V301" s="39">
        <f>SUM(O301+S301)</f>
        <v>11159</v>
      </c>
      <c r="W301" s="38">
        <f>O301/V301</f>
        <v>0.86423514651850519</v>
      </c>
    </row>
    <row r="302" spans="1:23" ht="15" customHeight="1" x14ac:dyDescent="0.2">
      <c r="A302" s="7">
        <v>8045</v>
      </c>
      <c r="B302" s="8" t="s">
        <v>223</v>
      </c>
      <c r="C302" s="7" t="s">
        <v>200</v>
      </c>
      <c r="D302" s="9">
        <v>3506</v>
      </c>
      <c r="E302" s="10">
        <v>3492</v>
      </c>
      <c r="F302" s="10">
        <v>4517</v>
      </c>
      <c r="G302" s="10">
        <v>4767</v>
      </c>
      <c r="H302" s="9">
        <v>7764</v>
      </c>
      <c r="I302" s="10">
        <v>12286</v>
      </c>
      <c r="J302" s="10">
        <v>17303</v>
      </c>
      <c r="K302" s="10">
        <v>17818</v>
      </c>
      <c r="L302" s="9">
        <v>11270</v>
      </c>
      <c r="M302" s="10">
        <v>15778</v>
      </c>
      <c r="N302" s="10">
        <v>21820</v>
      </c>
      <c r="O302" s="10">
        <v>22585</v>
      </c>
      <c r="P302" s="9">
        <v>1247</v>
      </c>
      <c r="Q302" s="10">
        <v>1558</v>
      </c>
      <c r="R302" s="10">
        <v>1489</v>
      </c>
      <c r="S302" s="10">
        <v>1506</v>
      </c>
      <c r="T302" s="37">
        <f>O302-L302</f>
        <v>11315</v>
      </c>
      <c r="U302" s="38">
        <f>T302/L302</f>
        <v>1.0039929015084295</v>
      </c>
      <c r="V302" s="39">
        <f>SUM(O302+S302)</f>
        <v>24091</v>
      </c>
      <c r="W302" s="38">
        <f>O302/V302</f>
        <v>0.93748702835083642</v>
      </c>
    </row>
    <row r="303" spans="1:23" ht="15" customHeight="1" x14ac:dyDescent="0.2">
      <c r="A303" s="7">
        <v>47187</v>
      </c>
      <c r="B303" s="8" t="s">
        <v>564</v>
      </c>
      <c r="C303" s="7" t="s">
        <v>1503</v>
      </c>
      <c r="D303" s="9">
        <v>6231</v>
      </c>
      <c r="E303" s="10">
        <v>7269</v>
      </c>
      <c r="F303" s="10">
        <v>9650</v>
      </c>
      <c r="G303" s="10">
        <v>11049</v>
      </c>
      <c r="H303" s="9">
        <v>6065</v>
      </c>
      <c r="I303" s="10">
        <v>8539</v>
      </c>
      <c r="J303" s="10">
        <v>10606</v>
      </c>
      <c r="K303" s="10">
        <v>13518</v>
      </c>
      <c r="L303" s="9">
        <v>12296</v>
      </c>
      <c r="M303" s="10">
        <v>15808</v>
      </c>
      <c r="N303" s="10">
        <v>20256</v>
      </c>
      <c r="O303" s="10">
        <v>24567</v>
      </c>
      <c r="P303" s="9">
        <v>17579</v>
      </c>
      <c r="Q303" s="10">
        <v>31197</v>
      </c>
      <c r="R303" s="10">
        <v>48242</v>
      </c>
      <c r="S303" s="10">
        <v>66566</v>
      </c>
      <c r="T303" s="37">
        <f>O303-L303</f>
        <v>12271</v>
      </c>
      <c r="U303" s="38">
        <f>T303/L303</f>
        <v>0.99796681847755364</v>
      </c>
      <c r="V303" s="39">
        <f>SUM(O303+S303)</f>
        <v>91133</v>
      </c>
      <c r="W303" s="38">
        <f>O303/V303</f>
        <v>0.26957304159854278</v>
      </c>
    </row>
    <row r="304" spans="1:23" s="41" customFormat="1" ht="15" customHeight="1" x14ac:dyDescent="0.2">
      <c r="A304" s="40">
        <v>6019</v>
      </c>
      <c r="B304" s="41" t="s">
        <v>152</v>
      </c>
      <c r="C304" s="40" t="s">
        <v>143</v>
      </c>
      <c r="D304" s="42">
        <v>7536</v>
      </c>
      <c r="E304" s="43">
        <v>9561</v>
      </c>
      <c r="F304" s="43">
        <v>10948</v>
      </c>
      <c r="G304" s="43">
        <v>10636</v>
      </c>
      <c r="H304" s="42">
        <v>7428</v>
      </c>
      <c r="I304" s="43">
        <v>10642</v>
      </c>
      <c r="J304" s="43">
        <v>15647</v>
      </c>
      <c r="K304" s="43">
        <v>19242</v>
      </c>
      <c r="L304" s="42">
        <v>14964</v>
      </c>
      <c r="M304" s="43">
        <v>20203</v>
      </c>
      <c r="N304" s="43">
        <v>26595</v>
      </c>
      <c r="O304" s="43">
        <v>29878</v>
      </c>
      <c r="P304" s="42">
        <v>220437</v>
      </c>
      <c r="Q304" s="43">
        <v>250388</v>
      </c>
      <c r="R304" s="43">
        <v>288936</v>
      </c>
      <c r="S304" s="43">
        <v>308563</v>
      </c>
      <c r="T304" s="44">
        <f>O304-L304</f>
        <v>14914</v>
      </c>
      <c r="U304" s="45">
        <f>T304/L304</f>
        <v>0.99665864742047583</v>
      </c>
      <c r="V304" s="46">
        <f>SUM(O304+S304)</f>
        <v>338441</v>
      </c>
      <c r="W304" s="45">
        <f>O304/V304</f>
        <v>8.8281266158650992E-2</v>
      </c>
    </row>
    <row r="305" spans="1:23" ht="15" customHeight="1" x14ac:dyDescent="0.2">
      <c r="A305" s="7">
        <v>6059</v>
      </c>
      <c r="B305" s="8" t="s">
        <v>171</v>
      </c>
      <c r="C305" s="7" t="s">
        <v>143</v>
      </c>
      <c r="D305" s="9">
        <v>8388</v>
      </c>
      <c r="E305" s="10">
        <v>7023</v>
      </c>
      <c r="F305" s="10">
        <v>7787</v>
      </c>
      <c r="G305" s="10">
        <v>8126</v>
      </c>
      <c r="H305" s="9">
        <v>112489</v>
      </c>
      <c r="I305" s="10">
        <v>167846</v>
      </c>
      <c r="J305" s="10">
        <v>201159</v>
      </c>
      <c r="K305" s="10">
        <v>232854</v>
      </c>
      <c r="L305" s="9">
        <v>120877</v>
      </c>
      <c r="M305" s="10">
        <v>174869</v>
      </c>
      <c r="N305" s="10">
        <v>208946</v>
      </c>
      <c r="O305" s="10">
        <v>240980</v>
      </c>
      <c r="P305" s="9">
        <v>754195</v>
      </c>
      <c r="Q305" s="10">
        <v>794615</v>
      </c>
      <c r="R305" s="10">
        <v>839961</v>
      </c>
      <c r="S305" s="10">
        <v>888805</v>
      </c>
      <c r="T305" s="37">
        <f>O305-L305</f>
        <v>120103</v>
      </c>
      <c r="U305" s="38">
        <f>T305/L305</f>
        <v>0.99359679674379742</v>
      </c>
      <c r="V305" s="39">
        <f>SUM(O305+S305)</f>
        <v>1129785</v>
      </c>
      <c r="W305" s="38">
        <f>O305/V305</f>
        <v>0.21329722026757303</v>
      </c>
    </row>
    <row r="306" spans="1:23" ht="15" customHeight="1" x14ac:dyDescent="0.2">
      <c r="A306" s="7">
        <v>19103</v>
      </c>
      <c r="B306" s="8" t="s">
        <v>96</v>
      </c>
      <c r="C306" s="7" t="s">
        <v>430</v>
      </c>
      <c r="D306" s="9">
        <v>1579</v>
      </c>
      <c r="E306" s="10">
        <v>1831</v>
      </c>
      <c r="F306" s="10">
        <v>2075</v>
      </c>
      <c r="G306" s="10">
        <v>2550</v>
      </c>
      <c r="H306" s="9">
        <v>849</v>
      </c>
      <c r="I306" s="10">
        <v>1255</v>
      </c>
      <c r="J306" s="10">
        <v>1756</v>
      </c>
      <c r="K306" s="10">
        <v>2278</v>
      </c>
      <c r="L306" s="9">
        <v>2428</v>
      </c>
      <c r="M306" s="10">
        <v>3086</v>
      </c>
      <c r="N306" s="10">
        <v>3831</v>
      </c>
      <c r="O306" s="10">
        <v>4828</v>
      </c>
      <c r="P306" s="9">
        <v>34782</v>
      </c>
      <c r="Q306" s="10">
        <v>42745</v>
      </c>
      <c r="R306" s="10">
        <v>52136</v>
      </c>
      <c r="S306" s="10">
        <v>61088</v>
      </c>
      <c r="T306" s="37">
        <f>O306-L306</f>
        <v>2400</v>
      </c>
      <c r="U306" s="38">
        <f>T306/L306</f>
        <v>0.98846787479406917</v>
      </c>
      <c r="V306" s="39">
        <f>SUM(O306+S306)</f>
        <v>65916</v>
      </c>
      <c r="W306" s="38">
        <f>O306/V306</f>
        <v>7.3244735724255119E-2</v>
      </c>
    </row>
    <row r="307" spans="1:23" ht="15" customHeight="1" x14ac:dyDescent="0.2">
      <c r="A307" s="7">
        <v>48221</v>
      </c>
      <c r="B307" s="8" t="s">
        <v>1602</v>
      </c>
      <c r="C307" s="7" t="s">
        <v>1530</v>
      </c>
      <c r="D307" s="9">
        <v>4655</v>
      </c>
      <c r="E307" s="10">
        <v>5529</v>
      </c>
      <c r="F307" s="10">
        <v>7404</v>
      </c>
      <c r="G307" s="10">
        <v>8360</v>
      </c>
      <c r="H307" s="9">
        <v>8523</v>
      </c>
      <c r="I307" s="10">
        <v>11651</v>
      </c>
      <c r="J307" s="10">
        <v>15482</v>
      </c>
      <c r="K307" s="10">
        <v>17821</v>
      </c>
      <c r="L307" s="9">
        <v>13178</v>
      </c>
      <c r="M307" s="10">
        <v>17180</v>
      </c>
      <c r="N307" s="10">
        <v>22886</v>
      </c>
      <c r="O307" s="10">
        <v>26181</v>
      </c>
      <c r="P307" s="9">
        <v>1780</v>
      </c>
      <c r="Q307" s="10">
        <v>1925</v>
      </c>
      <c r="R307" s="10">
        <v>2065</v>
      </c>
      <c r="S307" s="10">
        <v>2140</v>
      </c>
      <c r="T307" s="37">
        <f>O307-L307</f>
        <v>13003</v>
      </c>
      <c r="U307" s="38">
        <f>T307/L307</f>
        <v>0.98672029139474882</v>
      </c>
      <c r="V307" s="39">
        <f>SUM(O307+S307)</f>
        <v>28321</v>
      </c>
      <c r="W307" s="38">
        <f>O307/V307</f>
        <v>0.92443769640902507</v>
      </c>
    </row>
    <row r="308" spans="1:23" ht="15" customHeight="1" x14ac:dyDescent="0.2">
      <c r="A308" s="7">
        <v>29209</v>
      </c>
      <c r="B308" s="8" t="s">
        <v>120</v>
      </c>
      <c r="C308" s="7" t="s">
        <v>960</v>
      </c>
      <c r="D308" s="9">
        <v>5184</v>
      </c>
      <c r="E308" s="10">
        <v>8126</v>
      </c>
      <c r="F308" s="10">
        <v>10654</v>
      </c>
      <c r="G308" s="10">
        <v>10276</v>
      </c>
      <c r="H308" s="9">
        <v>3189</v>
      </c>
      <c r="I308" s="10">
        <v>5009</v>
      </c>
      <c r="J308" s="10">
        <v>6459</v>
      </c>
      <c r="K308" s="10">
        <v>6357</v>
      </c>
      <c r="L308" s="9">
        <v>8373</v>
      </c>
      <c r="M308" s="10">
        <v>13135</v>
      </c>
      <c r="N308" s="10">
        <v>17113</v>
      </c>
      <c r="O308" s="10">
        <v>16633</v>
      </c>
      <c r="P308" s="9">
        <v>2921</v>
      </c>
      <c r="Q308" s="10">
        <v>3106</v>
      </c>
      <c r="R308" s="10">
        <v>3260</v>
      </c>
      <c r="S308" s="10">
        <v>3302</v>
      </c>
      <c r="T308" s="37">
        <f>O308-L308</f>
        <v>8260</v>
      </c>
      <c r="U308" s="38">
        <f>T308/L308</f>
        <v>0.98650423981846413</v>
      </c>
      <c r="V308" s="39">
        <f>SUM(O308+S308)</f>
        <v>19935</v>
      </c>
      <c r="W308" s="38">
        <f>O308/V308</f>
        <v>0.8343616754451969</v>
      </c>
    </row>
    <row r="309" spans="1:23" ht="15" customHeight="1" x14ac:dyDescent="0.2">
      <c r="A309" s="7">
        <v>16041</v>
      </c>
      <c r="B309" s="8" t="s">
        <v>30</v>
      </c>
      <c r="C309" s="7" t="s">
        <v>483</v>
      </c>
      <c r="D309" s="9">
        <v>30</v>
      </c>
      <c r="E309" s="10">
        <v>49</v>
      </c>
      <c r="F309" s="10">
        <v>45</v>
      </c>
      <c r="G309" s="10">
        <v>59</v>
      </c>
      <c r="H309" s="9">
        <v>391</v>
      </c>
      <c r="I309" s="10">
        <v>494</v>
      </c>
      <c r="J309" s="10">
        <v>649</v>
      </c>
      <c r="K309" s="10">
        <v>777</v>
      </c>
      <c r="L309" s="9">
        <v>421</v>
      </c>
      <c r="M309" s="10">
        <v>543</v>
      </c>
      <c r="N309" s="10">
        <v>694</v>
      </c>
      <c r="O309" s="10">
        <v>836</v>
      </c>
      <c r="P309" s="9">
        <v>2819</v>
      </c>
      <c r="Q309" s="10">
        <v>3329</v>
      </c>
      <c r="R309" s="10">
        <v>3834</v>
      </c>
      <c r="S309" s="10">
        <v>4149</v>
      </c>
      <c r="T309" s="37">
        <f>O309-L309</f>
        <v>415</v>
      </c>
      <c r="U309" s="38">
        <f>T309/L309</f>
        <v>0.98574821852731587</v>
      </c>
      <c r="V309" s="39">
        <f>SUM(O309+S309)</f>
        <v>4985</v>
      </c>
      <c r="W309" s="38">
        <f>O309/V309</f>
        <v>0.16770310932798396</v>
      </c>
    </row>
    <row r="310" spans="1:23" ht="15" customHeight="1" x14ac:dyDescent="0.2">
      <c r="A310" s="7">
        <v>35001</v>
      </c>
      <c r="B310" s="8" t="s">
        <v>1235</v>
      </c>
      <c r="C310" s="7" t="s">
        <v>1236</v>
      </c>
      <c r="D310" s="9">
        <v>13137</v>
      </c>
      <c r="E310" s="10">
        <v>15634</v>
      </c>
      <c r="F310" s="10">
        <v>12222</v>
      </c>
      <c r="G310" s="10">
        <v>12388</v>
      </c>
      <c r="H310" s="9">
        <v>48154</v>
      </c>
      <c r="I310" s="10">
        <v>67631</v>
      </c>
      <c r="J310" s="10">
        <v>100403</v>
      </c>
      <c r="K310" s="10">
        <v>109197</v>
      </c>
      <c r="L310" s="9">
        <v>61291</v>
      </c>
      <c r="M310" s="10">
        <v>83265</v>
      </c>
      <c r="N310" s="10">
        <v>112625</v>
      </c>
      <c r="O310" s="10">
        <v>121585</v>
      </c>
      <c r="P310" s="9">
        <v>139739</v>
      </c>
      <c r="Q310" s="10">
        <v>155572</v>
      </c>
      <c r="R310" s="10">
        <v>171609</v>
      </c>
      <c r="S310" s="10">
        <v>177866</v>
      </c>
      <c r="T310" s="37">
        <f>O310-L310</f>
        <v>60294</v>
      </c>
      <c r="U310" s="38">
        <f>T310/L310</f>
        <v>0.98373333768416249</v>
      </c>
      <c r="V310" s="39">
        <f>SUM(O310+S310)</f>
        <v>299451</v>
      </c>
      <c r="W310" s="38">
        <f>O310/V310</f>
        <v>0.40602636157501559</v>
      </c>
    </row>
    <row r="311" spans="1:23" ht="15" customHeight="1" x14ac:dyDescent="0.2">
      <c r="A311" s="7">
        <v>13219</v>
      </c>
      <c r="B311" s="8" t="s">
        <v>392</v>
      </c>
      <c r="C311" s="7" t="s">
        <v>321</v>
      </c>
      <c r="D311" s="9">
        <v>3304</v>
      </c>
      <c r="E311" s="10">
        <v>3789</v>
      </c>
      <c r="F311" s="10">
        <v>4803</v>
      </c>
      <c r="G311" s="10">
        <v>5904</v>
      </c>
      <c r="H311" s="9">
        <v>398</v>
      </c>
      <c r="I311" s="10">
        <v>845</v>
      </c>
      <c r="J311" s="10">
        <v>1199</v>
      </c>
      <c r="K311" s="10">
        <v>1437</v>
      </c>
      <c r="L311" s="9">
        <v>3702</v>
      </c>
      <c r="M311" s="10">
        <v>4634</v>
      </c>
      <c r="N311" s="10">
        <v>6002</v>
      </c>
      <c r="O311" s="10">
        <v>7341</v>
      </c>
      <c r="P311" s="9">
        <v>2859</v>
      </c>
      <c r="Q311" s="10">
        <v>4894</v>
      </c>
      <c r="R311" s="10">
        <v>6381</v>
      </c>
      <c r="S311" s="10">
        <v>7657</v>
      </c>
      <c r="T311" s="37">
        <f>O311-L311</f>
        <v>3639</v>
      </c>
      <c r="U311" s="38">
        <f>T311/L311</f>
        <v>0.98298217179902758</v>
      </c>
      <c r="V311" s="39">
        <f>SUM(O311+S311)</f>
        <v>14998</v>
      </c>
      <c r="W311" s="38">
        <f>O311/V311</f>
        <v>0.48946526203493801</v>
      </c>
    </row>
    <row r="312" spans="1:23" ht="15" customHeight="1" x14ac:dyDescent="0.2">
      <c r="A312" s="7">
        <v>13015</v>
      </c>
      <c r="B312" s="8" t="s">
        <v>326</v>
      </c>
      <c r="C312" s="7" t="s">
        <v>321</v>
      </c>
      <c r="D312" s="9">
        <v>6945</v>
      </c>
      <c r="E312" s="10">
        <v>8132</v>
      </c>
      <c r="F312" s="10">
        <v>10918</v>
      </c>
      <c r="G312" s="10">
        <v>11464</v>
      </c>
      <c r="H312" s="9">
        <v>5494</v>
      </c>
      <c r="I312" s="10">
        <v>8390</v>
      </c>
      <c r="J312" s="10">
        <v>12668</v>
      </c>
      <c r="K312" s="10">
        <v>13183</v>
      </c>
      <c r="L312" s="9">
        <v>12439</v>
      </c>
      <c r="M312" s="10">
        <v>16522</v>
      </c>
      <c r="N312" s="10">
        <v>23586</v>
      </c>
      <c r="O312" s="10">
        <v>24647</v>
      </c>
      <c r="P312" s="9">
        <v>9318</v>
      </c>
      <c r="Q312" s="10">
        <v>12229</v>
      </c>
      <c r="R312" s="10">
        <v>16233</v>
      </c>
      <c r="S312" s="10">
        <v>17788</v>
      </c>
      <c r="T312" s="37">
        <f>O312-L312</f>
        <v>12208</v>
      </c>
      <c r="U312" s="38">
        <f>T312/L312</f>
        <v>0.98142937535171637</v>
      </c>
      <c r="V312" s="39">
        <f>SUM(O312+S312)</f>
        <v>42435</v>
      </c>
      <c r="W312" s="38">
        <f>O312/V312</f>
        <v>0.58081772122069042</v>
      </c>
    </row>
    <row r="313" spans="1:23" ht="15" customHeight="1" x14ac:dyDescent="0.2">
      <c r="A313" s="7">
        <v>8069</v>
      </c>
      <c r="B313" s="8" t="s">
        <v>232</v>
      </c>
      <c r="C313" s="7" t="s">
        <v>200</v>
      </c>
      <c r="D313" s="9">
        <v>7360</v>
      </c>
      <c r="E313" s="10">
        <v>12442</v>
      </c>
      <c r="F313" s="10">
        <v>14229</v>
      </c>
      <c r="G313" s="10">
        <v>14572</v>
      </c>
      <c r="H313" s="9">
        <v>19857</v>
      </c>
      <c r="I313" s="10">
        <v>28306</v>
      </c>
      <c r="J313" s="10">
        <v>35613</v>
      </c>
      <c r="K313" s="10">
        <v>39356</v>
      </c>
      <c r="L313" s="9">
        <v>27217</v>
      </c>
      <c r="M313" s="10">
        <v>40748</v>
      </c>
      <c r="N313" s="10">
        <v>49842</v>
      </c>
      <c r="O313" s="10">
        <v>53928</v>
      </c>
      <c r="P313" s="9">
        <v>50594</v>
      </c>
      <c r="Q313" s="10">
        <v>64644</v>
      </c>
      <c r="R313" s="10">
        <v>82880</v>
      </c>
      <c r="S313" s="10">
        <v>104841</v>
      </c>
      <c r="T313" s="37">
        <f>O313-L313</f>
        <v>26711</v>
      </c>
      <c r="U313" s="38">
        <f>T313/L313</f>
        <v>0.98140867839952972</v>
      </c>
      <c r="V313" s="39">
        <f>SUM(O313+S313)</f>
        <v>158769</v>
      </c>
      <c r="W313" s="38">
        <f>O313/V313</f>
        <v>0.33966328439430871</v>
      </c>
    </row>
    <row r="314" spans="1:23" ht="15" customHeight="1" x14ac:dyDescent="0.2">
      <c r="A314" s="7">
        <v>38105</v>
      </c>
      <c r="B314" s="8" t="s">
        <v>1174</v>
      </c>
      <c r="C314" s="7" t="s">
        <v>1142</v>
      </c>
      <c r="D314" s="9">
        <v>751</v>
      </c>
      <c r="E314" s="10">
        <v>838</v>
      </c>
      <c r="F314" s="10">
        <v>937</v>
      </c>
      <c r="G314" s="10">
        <v>1356</v>
      </c>
      <c r="H314" s="9">
        <v>2761</v>
      </c>
      <c r="I314" s="10">
        <v>2567</v>
      </c>
      <c r="J314" s="10">
        <v>2551</v>
      </c>
      <c r="K314" s="10">
        <v>5600</v>
      </c>
      <c r="L314" s="9">
        <v>3512</v>
      </c>
      <c r="M314" s="10">
        <v>3405</v>
      </c>
      <c r="N314" s="10">
        <v>3488</v>
      </c>
      <c r="O314" s="10">
        <v>6956</v>
      </c>
      <c r="P314" s="9">
        <v>6668</v>
      </c>
      <c r="Q314" s="10">
        <v>6275</v>
      </c>
      <c r="R314" s="10">
        <v>6976</v>
      </c>
      <c r="S314" s="10">
        <v>13271</v>
      </c>
      <c r="T314" s="37">
        <f>O314-L314</f>
        <v>3444</v>
      </c>
      <c r="U314" s="38">
        <f>T314/L314</f>
        <v>0.98063781321184507</v>
      </c>
      <c r="V314" s="39">
        <f>SUM(O314+S314)</f>
        <v>20227</v>
      </c>
      <c r="W314" s="38">
        <f>O314/V314</f>
        <v>0.34389677164186483</v>
      </c>
    </row>
    <row r="315" spans="1:23" ht="15" customHeight="1" x14ac:dyDescent="0.2">
      <c r="A315" s="7">
        <v>21029</v>
      </c>
      <c r="B315" s="8" t="s">
        <v>684</v>
      </c>
      <c r="C315" s="7" t="s">
        <v>674</v>
      </c>
      <c r="D315" s="9">
        <v>5449</v>
      </c>
      <c r="E315" s="10">
        <v>6361</v>
      </c>
      <c r="F315" s="10">
        <v>7180</v>
      </c>
      <c r="G315" s="10">
        <v>7775</v>
      </c>
      <c r="H315" s="9">
        <v>5123</v>
      </c>
      <c r="I315" s="10">
        <v>8472</v>
      </c>
      <c r="J315" s="10">
        <v>11485</v>
      </c>
      <c r="K315" s="10">
        <v>13115</v>
      </c>
      <c r="L315" s="9">
        <v>10572</v>
      </c>
      <c r="M315" s="10">
        <v>14833</v>
      </c>
      <c r="N315" s="10">
        <v>18665</v>
      </c>
      <c r="O315" s="10">
        <v>20890</v>
      </c>
      <c r="P315" s="9">
        <v>6057</v>
      </c>
      <c r="Q315" s="10">
        <v>8328</v>
      </c>
      <c r="R315" s="10">
        <v>10653</v>
      </c>
      <c r="S315" s="10">
        <v>11814</v>
      </c>
      <c r="T315" s="37">
        <f>O315-L315</f>
        <v>10318</v>
      </c>
      <c r="U315" s="38">
        <f>T315/L315</f>
        <v>0.97597427166099127</v>
      </c>
      <c r="V315" s="39">
        <f>SUM(O315+S315)</f>
        <v>32704</v>
      </c>
      <c r="W315" s="38">
        <f>O315/V315</f>
        <v>0.63875978473581219</v>
      </c>
    </row>
    <row r="316" spans="1:23" ht="15" customHeight="1" x14ac:dyDescent="0.2">
      <c r="A316" s="7">
        <v>37099</v>
      </c>
      <c r="B316" s="8" t="s">
        <v>36</v>
      </c>
      <c r="C316" s="7" t="s">
        <v>1077</v>
      </c>
      <c r="D316" s="9">
        <v>10540</v>
      </c>
      <c r="E316" s="10">
        <v>14491</v>
      </c>
      <c r="F316" s="10">
        <v>20274</v>
      </c>
      <c r="G316" s="10">
        <v>20425</v>
      </c>
      <c r="H316" s="9">
        <v>2669</v>
      </c>
      <c r="I316" s="10">
        <v>4215</v>
      </c>
      <c r="J316" s="10">
        <v>5165</v>
      </c>
      <c r="K316" s="10">
        <v>5641</v>
      </c>
      <c r="L316" s="9">
        <v>13209</v>
      </c>
      <c r="M316" s="10">
        <v>18706</v>
      </c>
      <c r="N316" s="10">
        <v>25439</v>
      </c>
      <c r="O316" s="10">
        <v>26066</v>
      </c>
      <c r="P316" s="9">
        <v>838</v>
      </c>
      <c r="Q316" s="10">
        <v>580</v>
      </c>
      <c r="R316" s="10">
        <v>501</v>
      </c>
      <c r="S316" s="10">
        <v>583</v>
      </c>
      <c r="T316" s="37">
        <f>O316-L316</f>
        <v>12857</v>
      </c>
      <c r="U316" s="38">
        <f>T316/L316</f>
        <v>0.97335150276326743</v>
      </c>
      <c r="V316" s="39">
        <f>SUM(O316+S316)</f>
        <v>26649</v>
      </c>
      <c r="W316" s="38">
        <f>O316/V316</f>
        <v>0.97812300649180084</v>
      </c>
    </row>
    <row r="317" spans="1:23" ht="15" customHeight="1" x14ac:dyDescent="0.2">
      <c r="A317" s="7">
        <v>17005</v>
      </c>
      <c r="B317" s="8" t="s">
        <v>518</v>
      </c>
      <c r="C317" s="7" t="s">
        <v>516</v>
      </c>
      <c r="D317" s="9">
        <v>175</v>
      </c>
      <c r="E317" s="10">
        <v>289</v>
      </c>
      <c r="F317" s="10">
        <v>342</v>
      </c>
      <c r="G317" s="10">
        <v>345</v>
      </c>
      <c r="H317" s="9">
        <v>0</v>
      </c>
      <c r="I317" s="10">
        <v>0</v>
      </c>
      <c r="J317" s="10">
        <v>0</v>
      </c>
      <c r="K317" s="10">
        <v>0</v>
      </c>
      <c r="L317" s="9">
        <v>175</v>
      </c>
      <c r="M317" s="10">
        <v>289</v>
      </c>
      <c r="N317" s="10">
        <v>342</v>
      </c>
      <c r="O317" s="10">
        <v>345</v>
      </c>
      <c r="P317" s="9">
        <v>5961</v>
      </c>
      <c r="Q317" s="10">
        <v>6401</v>
      </c>
      <c r="R317" s="10">
        <v>6747</v>
      </c>
      <c r="S317" s="10">
        <v>6513</v>
      </c>
      <c r="T317" s="37">
        <f>O317-L317</f>
        <v>170</v>
      </c>
      <c r="U317" s="38">
        <f>T317/L317</f>
        <v>0.97142857142857142</v>
      </c>
      <c r="V317" s="39">
        <f>SUM(O317+S317)</f>
        <v>6858</v>
      </c>
      <c r="W317" s="38">
        <f>O317/V317</f>
        <v>5.0306211723534555E-2</v>
      </c>
    </row>
    <row r="318" spans="1:23" ht="15" customHeight="1" x14ac:dyDescent="0.2">
      <c r="A318" s="7">
        <v>54003</v>
      </c>
      <c r="B318" s="8" t="s">
        <v>1442</v>
      </c>
      <c r="C318" s="7" t="s">
        <v>1862</v>
      </c>
      <c r="D318" s="9">
        <v>5671</v>
      </c>
      <c r="E318" s="10">
        <v>6973</v>
      </c>
      <c r="F318" s="10">
        <v>9113</v>
      </c>
      <c r="G318" s="10">
        <v>9643</v>
      </c>
      <c r="H318" s="9">
        <v>2151</v>
      </c>
      <c r="I318" s="10">
        <v>3184</v>
      </c>
      <c r="J318" s="10">
        <v>4670</v>
      </c>
      <c r="K318" s="10">
        <v>5777</v>
      </c>
      <c r="L318" s="9">
        <v>7822</v>
      </c>
      <c r="M318" s="10">
        <v>10157</v>
      </c>
      <c r="N318" s="10">
        <v>13783</v>
      </c>
      <c r="O318" s="10">
        <v>15420</v>
      </c>
      <c r="P318" s="9">
        <v>17563</v>
      </c>
      <c r="Q318" s="10">
        <v>22756</v>
      </c>
      <c r="R318" s="10">
        <v>30979</v>
      </c>
      <c r="S318" s="10">
        <v>35448</v>
      </c>
      <c r="T318" s="37">
        <f>O318-L318</f>
        <v>7598</v>
      </c>
      <c r="U318" s="38">
        <f>T318/L318</f>
        <v>0.97136282280746611</v>
      </c>
      <c r="V318" s="39">
        <f>SUM(O318+S318)</f>
        <v>50868</v>
      </c>
      <c r="W318" s="38">
        <f>O318/V318</f>
        <v>0.30313753243689551</v>
      </c>
    </row>
    <row r="319" spans="1:23" ht="15" customHeight="1" x14ac:dyDescent="0.2">
      <c r="A319" s="7">
        <v>29059</v>
      </c>
      <c r="B319" s="8" t="s">
        <v>24</v>
      </c>
      <c r="C319" s="7" t="s">
        <v>960</v>
      </c>
      <c r="D319" s="9">
        <v>499</v>
      </c>
      <c r="E319" s="10">
        <v>807</v>
      </c>
      <c r="F319" s="10">
        <v>970</v>
      </c>
      <c r="G319" s="10">
        <v>1000</v>
      </c>
      <c r="H319" s="9">
        <v>120</v>
      </c>
      <c r="I319" s="10">
        <v>213</v>
      </c>
      <c r="J319" s="10">
        <v>255</v>
      </c>
      <c r="K319" s="10">
        <v>220</v>
      </c>
      <c r="L319" s="9">
        <v>619</v>
      </c>
      <c r="M319" s="10">
        <v>1020</v>
      </c>
      <c r="N319" s="10">
        <v>1225</v>
      </c>
      <c r="O319" s="10">
        <v>1220</v>
      </c>
      <c r="P319" s="9">
        <v>4865</v>
      </c>
      <c r="Q319" s="10">
        <v>5894</v>
      </c>
      <c r="R319" s="10">
        <v>6437</v>
      </c>
      <c r="S319" s="10">
        <v>6368</v>
      </c>
      <c r="T319" s="37">
        <f>O319-L319</f>
        <v>601</v>
      </c>
      <c r="U319" s="38">
        <f>T319/L319</f>
        <v>0.97092084006462032</v>
      </c>
      <c r="V319" s="39">
        <f>SUM(O319+S319)</f>
        <v>7588</v>
      </c>
      <c r="W319" s="38">
        <f>O319/V319</f>
        <v>0.16078017923036372</v>
      </c>
    </row>
    <row r="320" spans="1:23" ht="15" customHeight="1" x14ac:dyDescent="0.2">
      <c r="A320" s="7">
        <v>4019</v>
      </c>
      <c r="B320" s="8" t="s">
        <v>137</v>
      </c>
      <c r="C320" s="7" t="s">
        <v>127</v>
      </c>
      <c r="D320" s="9">
        <v>48357</v>
      </c>
      <c r="E320" s="10">
        <v>42699</v>
      </c>
      <c r="F320" s="10">
        <v>48038</v>
      </c>
      <c r="G320" s="10">
        <v>51917</v>
      </c>
      <c r="H320" s="9">
        <v>91346</v>
      </c>
      <c r="I320" s="10">
        <v>148946</v>
      </c>
      <c r="J320" s="10">
        <v>204281</v>
      </c>
      <c r="K320" s="10">
        <v>223216</v>
      </c>
      <c r="L320" s="9">
        <v>139703</v>
      </c>
      <c r="M320" s="10">
        <v>191645</v>
      </c>
      <c r="N320" s="10">
        <v>252319</v>
      </c>
      <c r="O320" s="10">
        <v>275133</v>
      </c>
      <c r="P320" s="9">
        <v>158505</v>
      </c>
      <c r="Q320" s="10">
        <v>175092</v>
      </c>
      <c r="R320" s="10">
        <v>188590</v>
      </c>
      <c r="S320" s="10">
        <v>194999</v>
      </c>
      <c r="T320" s="37">
        <f>O320-L320</f>
        <v>135430</v>
      </c>
      <c r="U320" s="38">
        <f>T320/L320</f>
        <v>0.96941368474549583</v>
      </c>
      <c r="V320" s="39">
        <f>SUM(O320+S320)</f>
        <v>470132</v>
      </c>
      <c r="W320" s="38">
        <f>O320/V320</f>
        <v>0.58522500063811866</v>
      </c>
    </row>
    <row r="321" spans="1:23" ht="15" customHeight="1" x14ac:dyDescent="0.2">
      <c r="A321" s="7">
        <v>37043</v>
      </c>
      <c r="B321" s="8" t="s">
        <v>14</v>
      </c>
      <c r="C321" s="7" t="s">
        <v>1077</v>
      </c>
      <c r="D321" s="9">
        <v>2566</v>
      </c>
      <c r="E321" s="10">
        <v>3583</v>
      </c>
      <c r="F321" s="10">
        <v>4968</v>
      </c>
      <c r="G321" s="10">
        <v>5034</v>
      </c>
      <c r="H321" s="9">
        <v>1003</v>
      </c>
      <c r="I321" s="10">
        <v>1547</v>
      </c>
      <c r="J321" s="10">
        <v>1930</v>
      </c>
      <c r="K321" s="10">
        <v>1992</v>
      </c>
      <c r="L321" s="9">
        <v>3569</v>
      </c>
      <c r="M321" s="10">
        <v>5130</v>
      </c>
      <c r="N321" s="10">
        <v>6898</v>
      </c>
      <c r="O321" s="10">
        <v>7026</v>
      </c>
      <c r="P321" s="9">
        <v>589</v>
      </c>
      <c r="Q321" s="10">
        <v>295</v>
      </c>
      <c r="R321" s="10">
        <v>242</v>
      </c>
      <c r="S321" s="10">
        <v>269</v>
      </c>
      <c r="T321" s="37">
        <f>O321-L321</f>
        <v>3457</v>
      </c>
      <c r="U321" s="38">
        <f>T321/L321</f>
        <v>0.96861866068926872</v>
      </c>
      <c r="V321" s="39">
        <f>SUM(O321+S321)</f>
        <v>7295</v>
      </c>
      <c r="W321" s="38">
        <f>O321/V321</f>
        <v>0.96312542837559978</v>
      </c>
    </row>
    <row r="322" spans="1:23" ht="15" customHeight="1" x14ac:dyDescent="0.2">
      <c r="A322" s="7">
        <v>6061</v>
      </c>
      <c r="B322" s="8" t="s">
        <v>172</v>
      </c>
      <c r="C322" s="7" t="s">
        <v>143</v>
      </c>
      <c r="D322" s="9">
        <v>26690</v>
      </c>
      <c r="E322" s="10">
        <v>27082</v>
      </c>
      <c r="F322" s="10">
        <v>31907</v>
      </c>
      <c r="G322" s="10">
        <v>35022</v>
      </c>
      <c r="H322" s="9">
        <v>30174</v>
      </c>
      <c r="I322" s="10">
        <v>42874</v>
      </c>
      <c r="J322" s="10">
        <v>66910</v>
      </c>
      <c r="K322" s="10">
        <v>76911</v>
      </c>
      <c r="L322" s="9">
        <v>56864</v>
      </c>
      <c r="M322" s="10">
        <v>69956</v>
      </c>
      <c r="N322" s="10">
        <v>98817</v>
      </c>
      <c r="O322" s="10">
        <v>111933</v>
      </c>
      <c r="P322" s="9">
        <v>21012</v>
      </c>
      <c r="Q322" s="10">
        <v>37346</v>
      </c>
      <c r="R322" s="10">
        <v>53831</v>
      </c>
      <c r="S322" s="10">
        <v>60423</v>
      </c>
      <c r="T322" s="37">
        <f>O322-L322</f>
        <v>55069</v>
      </c>
      <c r="U322" s="38">
        <f>T322/L322</f>
        <v>0.96843345526167701</v>
      </c>
      <c r="V322" s="39">
        <f>SUM(O322+S322)</f>
        <v>172356</v>
      </c>
      <c r="W322" s="38">
        <f>O322/V322</f>
        <v>0.64942908863050897</v>
      </c>
    </row>
    <row r="323" spans="1:23" ht="15" customHeight="1" x14ac:dyDescent="0.2">
      <c r="A323" s="7">
        <v>21173</v>
      </c>
      <c r="B323" s="8" t="s">
        <v>51</v>
      </c>
      <c r="C323" s="7" t="s">
        <v>674</v>
      </c>
      <c r="D323" s="9">
        <v>353</v>
      </c>
      <c r="E323" s="10">
        <v>534</v>
      </c>
      <c r="F323" s="10">
        <v>756</v>
      </c>
      <c r="G323" s="10">
        <v>750</v>
      </c>
      <c r="H323" s="9">
        <v>599</v>
      </c>
      <c r="I323" s="10">
        <v>901</v>
      </c>
      <c r="J323" s="10">
        <v>1108</v>
      </c>
      <c r="K323" s="10">
        <v>1122</v>
      </c>
      <c r="L323" s="9">
        <v>952</v>
      </c>
      <c r="M323" s="10">
        <v>1435</v>
      </c>
      <c r="N323" s="10">
        <v>1864</v>
      </c>
      <c r="O323" s="10">
        <v>1872</v>
      </c>
      <c r="P323" s="9">
        <v>6807</v>
      </c>
      <c r="Q323" s="10">
        <v>8247</v>
      </c>
      <c r="R323" s="10">
        <v>9835</v>
      </c>
      <c r="S323" s="10">
        <v>10253</v>
      </c>
      <c r="T323" s="37">
        <f>O323-L323</f>
        <v>920</v>
      </c>
      <c r="U323" s="38">
        <f>T323/L323</f>
        <v>0.96638655462184875</v>
      </c>
      <c r="V323" s="39">
        <f>SUM(O323+S323)</f>
        <v>12125</v>
      </c>
      <c r="W323" s="38">
        <f>O323/V323</f>
        <v>0.15439175257731957</v>
      </c>
    </row>
    <row r="324" spans="1:23" ht="15" customHeight="1" x14ac:dyDescent="0.2">
      <c r="A324" s="7">
        <v>21223</v>
      </c>
      <c r="B324" s="8" t="s">
        <v>728</v>
      </c>
      <c r="C324" s="7" t="s">
        <v>674</v>
      </c>
      <c r="D324" s="9">
        <v>770</v>
      </c>
      <c r="E324" s="10">
        <v>1462</v>
      </c>
      <c r="F324" s="10">
        <v>1807</v>
      </c>
      <c r="G324" s="10">
        <v>1856</v>
      </c>
      <c r="H324" s="9">
        <v>808</v>
      </c>
      <c r="I324" s="10">
        <v>1149</v>
      </c>
      <c r="J324" s="10">
        <v>1303</v>
      </c>
      <c r="K324" s="10">
        <v>1245</v>
      </c>
      <c r="L324" s="9">
        <v>1578</v>
      </c>
      <c r="M324" s="10">
        <v>2611</v>
      </c>
      <c r="N324" s="10">
        <v>3110</v>
      </c>
      <c r="O324" s="10">
        <v>3101</v>
      </c>
      <c r="P324" s="9">
        <v>932</v>
      </c>
      <c r="Q324" s="10">
        <v>826</v>
      </c>
      <c r="R324" s="10">
        <v>820</v>
      </c>
      <c r="S324" s="10">
        <v>740</v>
      </c>
      <c r="T324" s="37">
        <f>O324-L324</f>
        <v>1523</v>
      </c>
      <c r="U324" s="38">
        <f>T324/L324</f>
        <v>0.96514575411913817</v>
      </c>
      <c r="V324" s="39">
        <f>SUM(O324+S324)</f>
        <v>3841</v>
      </c>
      <c r="W324" s="38">
        <f>O324/V324</f>
        <v>0.80734183806300441</v>
      </c>
    </row>
    <row r="325" spans="1:23" ht="15" customHeight="1" x14ac:dyDescent="0.2">
      <c r="A325" s="7">
        <v>51049</v>
      </c>
      <c r="B325" s="8" t="s">
        <v>524</v>
      </c>
      <c r="C325" s="7" t="s">
        <v>1711</v>
      </c>
      <c r="D325" s="9">
        <v>1353</v>
      </c>
      <c r="E325" s="10">
        <v>2145</v>
      </c>
      <c r="F325" s="10">
        <v>2766</v>
      </c>
      <c r="G325" s="10">
        <v>2795</v>
      </c>
      <c r="H325" s="9">
        <v>288</v>
      </c>
      <c r="I325" s="10">
        <v>407</v>
      </c>
      <c r="J325" s="10">
        <v>452</v>
      </c>
      <c r="K325" s="10">
        <v>426</v>
      </c>
      <c r="L325" s="9">
        <v>1641</v>
      </c>
      <c r="M325" s="10">
        <v>2552</v>
      </c>
      <c r="N325" s="10">
        <v>3218</v>
      </c>
      <c r="O325" s="10">
        <v>3221</v>
      </c>
      <c r="P325" s="9">
        <v>1529</v>
      </c>
      <c r="Q325" s="10">
        <v>1533</v>
      </c>
      <c r="R325" s="10">
        <v>1408</v>
      </c>
      <c r="S325" s="10">
        <v>1415</v>
      </c>
      <c r="T325" s="37">
        <f>O325-L325</f>
        <v>1580</v>
      </c>
      <c r="U325" s="38">
        <f>T325/L325</f>
        <v>0.96282754418037786</v>
      </c>
      <c r="V325" s="39">
        <f>SUM(O325+S325)</f>
        <v>4636</v>
      </c>
      <c r="W325" s="38">
        <f>O325/V325</f>
        <v>0.69477998274374464</v>
      </c>
    </row>
    <row r="326" spans="1:23" ht="15" customHeight="1" x14ac:dyDescent="0.2">
      <c r="A326" s="7">
        <v>22121</v>
      </c>
      <c r="B326" s="8" t="s">
        <v>791</v>
      </c>
      <c r="C326" s="7" t="s">
        <v>731</v>
      </c>
      <c r="D326" s="9">
        <v>421</v>
      </c>
      <c r="E326" s="10">
        <v>406</v>
      </c>
      <c r="F326" s="10">
        <v>393</v>
      </c>
      <c r="G326" s="10">
        <v>502</v>
      </c>
      <c r="H326" s="9">
        <v>2638</v>
      </c>
      <c r="I326" s="10">
        <v>3213</v>
      </c>
      <c r="J326" s="10">
        <v>3860</v>
      </c>
      <c r="K326" s="10">
        <v>5496</v>
      </c>
      <c r="L326" s="9">
        <v>3059</v>
      </c>
      <c r="M326" s="10">
        <v>3619</v>
      </c>
      <c r="N326" s="10">
        <v>4253</v>
      </c>
      <c r="O326" s="10">
        <v>5998</v>
      </c>
      <c r="P326" s="9">
        <v>4239</v>
      </c>
      <c r="Q326" s="10">
        <v>4751</v>
      </c>
      <c r="R326" s="10">
        <v>5071</v>
      </c>
      <c r="S326" s="10">
        <v>5498</v>
      </c>
      <c r="T326" s="37">
        <f>O326-L326</f>
        <v>2939</v>
      </c>
      <c r="U326" s="38">
        <f>T326/L326</f>
        <v>0.96077149395227202</v>
      </c>
      <c r="V326" s="39">
        <f>SUM(O326+S326)</f>
        <v>11496</v>
      </c>
      <c r="W326" s="38">
        <f>O326/V326</f>
        <v>0.5217466945024356</v>
      </c>
    </row>
    <row r="327" spans="1:23" ht="15" customHeight="1" x14ac:dyDescent="0.2">
      <c r="A327" s="7">
        <v>5055</v>
      </c>
      <c r="B327" s="8" t="s">
        <v>32</v>
      </c>
      <c r="C327" s="7" t="s">
        <v>69</v>
      </c>
      <c r="D327" s="9">
        <v>1337</v>
      </c>
      <c r="E327" s="10">
        <v>2227</v>
      </c>
      <c r="F327" s="10">
        <v>2627</v>
      </c>
      <c r="G327" s="10">
        <v>3009</v>
      </c>
      <c r="H327" s="9">
        <v>1084</v>
      </c>
      <c r="I327" s="10">
        <v>1505</v>
      </c>
      <c r="J327" s="10">
        <v>1617</v>
      </c>
      <c r="K327" s="10">
        <v>1736</v>
      </c>
      <c r="L327" s="9">
        <v>2421</v>
      </c>
      <c r="M327" s="10">
        <v>3732</v>
      </c>
      <c r="N327" s="10">
        <v>4244</v>
      </c>
      <c r="O327" s="10">
        <v>4745</v>
      </c>
      <c r="P327" s="9">
        <v>10795</v>
      </c>
      <c r="Q327" s="10">
        <v>12429</v>
      </c>
      <c r="R327" s="10">
        <v>13648</v>
      </c>
      <c r="S327" s="10">
        <v>14414</v>
      </c>
      <c r="T327" s="37">
        <f>O327-L327</f>
        <v>2324</v>
      </c>
      <c r="U327" s="38">
        <f>T327/L327</f>
        <v>0.9599339116067741</v>
      </c>
      <c r="V327" s="39">
        <f>SUM(O327+S327)</f>
        <v>19159</v>
      </c>
      <c r="W327" s="38">
        <f>O327/V327</f>
        <v>0.24766428310454616</v>
      </c>
    </row>
    <row r="328" spans="1:23" ht="15" customHeight="1" x14ac:dyDescent="0.2">
      <c r="A328" s="7">
        <v>56035</v>
      </c>
      <c r="B328" s="8" t="s">
        <v>1887</v>
      </c>
      <c r="C328" s="7" t="s">
        <v>1880</v>
      </c>
      <c r="D328" s="9">
        <v>358</v>
      </c>
      <c r="E328" s="10">
        <v>588</v>
      </c>
      <c r="F328" s="10">
        <v>1437</v>
      </c>
      <c r="G328" s="10">
        <v>1285</v>
      </c>
      <c r="H328" s="9">
        <v>1269</v>
      </c>
      <c r="I328" s="10">
        <v>1365</v>
      </c>
      <c r="J328" s="10">
        <v>2124</v>
      </c>
      <c r="K328" s="10">
        <v>1903</v>
      </c>
      <c r="L328" s="9">
        <v>1627</v>
      </c>
      <c r="M328" s="10">
        <v>1953</v>
      </c>
      <c r="N328" s="10">
        <v>3561</v>
      </c>
      <c r="O328" s="10">
        <v>3188</v>
      </c>
      <c r="P328" s="9">
        <v>1284</v>
      </c>
      <c r="Q328" s="10">
        <v>1599</v>
      </c>
      <c r="R328" s="10">
        <v>2209</v>
      </c>
      <c r="S328" s="10">
        <v>1979</v>
      </c>
      <c r="T328" s="37">
        <f>O328-L328</f>
        <v>1561</v>
      </c>
      <c r="U328" s="38">
        <f>T328/L328</f>
        <v>0.95943454210202828</v>
      </c>
      <c r="V328" s="39">
        <f>SUM(O328+S328)</f>
        <v>5167</v>
      </c>
      <c r="W328" s="38">
        <f>O328/V328</f>
        <v>0.61699245209986453</v>
      </c>
    </row>
    <row r="329" spans="1:23" ht="15" customHeight="1" x14ac:dyDescent="0.2">
      <c r="A329" s="7">
        <v>13159</v>
      </c>
      <c r="B329" s="8" t="s">
        <v>378</v>
      </c>
      <c r="C329" s="7" t="s">
        <v>321</v>
      </c>
      <c r="D329" s="9">
        <v>1631</v>
      </c>
      <c r="E329" s="10">
        <v>2260</v>
      </c>
      <c r="F329" s="10">
        <v>3317</v>
      </c>
      <c r="G329" s="10">
        <v>3563</v>
      </c>
      <c r="H329" s="9">
        <v>831</v>
      </c>
      <c r="I329" s="10">
        <v>1224</v>
      </c>
      <c r="J329" s="10">
        <v>1305</v>
      </c>
      <c r="K329" s="10">
        <v>1255</v>
      </c>
      <c r="L329" s="9">
        <v>2462</v>
      </c>
      <c r="M329" s="10">
        <v>3484</v>
      </c>
      <c r="N329" s="10">
        <v>4622</v>
      </c>
      <c r="O329" s="10">
        <v>4818</v>
      </c>
      <c r="P329" s="9">
        <v>1175</v>
      </c>
      <c r="Q329" s="10">
        <v>1322</v>
      </c>
      <c r="R329" s="10">
        <v>1531</v>
      </c>
      <c r="S329" s="10">
        <v>1452</v>
      </c>
      <c r="T329" s="37">
        <f>O329-L329</f>
        <v>2356</v>
      </c>
      <c r="U329" s="38">
        <f>T329/L329</f>
        <v>0.95694557270511782</v>
      </c>
      <c r="V329" s="39">
        <f>SUM(O329+S329)</f>
        <v>6270</v>
      </c>
      <c r="W329" s="38">
        <f>O329/V329</f>
        <v>0.76842105263157889</v>
      </c>
    </row>
    <row r="330" spans="1:23" ht="15" customHeight="1" x14ac:dyDescent="0.2">
      <c r="A330" s="7">
        <v>13207</v>
      </c>
      <c r="B330" s="8" t="s">
        <v>50</v>
      </c>
      <c r="C330" s="7" t="s">
        <v>321</v>
      </c>
      <c r="D330" s="9">
        <v>2999</v>
      </c>
      <c r="E330" s="10">
        <v>4582</v>
      </c>
      <c r="F330" s="10">
        <v>6614</v>
      </c>
      <c r="G330" s="10">
        <v>6820</v>
      </c>
      <c r="H330" s="9">
        <v>1912</v>
      </c>
      <c r="I330" s="10">
        <v>2312</v>
      </c>
      <c r="J330" s="10">
        <v>2637</v>
      </c>
      <c r="K330" s="10">
        <v>2785</v>
      </c>
      <c r="L330" s="9">
        <v>4911</v>
      </c>
      <c r="M330" s="10">
        <v>6894</v>
      </c>
      <c r="N330" s="10">
        <v>9251</v>
      </c>
      <c r="O330" s="10">
        <v>9605</v>
      </c>
      <c r="P330" s="9">
        <v>1490</v>
      </c>
      <c r="Q330" s="10">
        <v>1531</v>
      </c>
      <c r="R330" s="10">
        <v>1458</v>
      </c>
      <c r="S330" s="10">
        <v>1480</v>
      </c>
      <c r="T330" s="37">
        <f>O330-L330</f>
        <v>4694</v>
      </c>
      <c r="U330" s="38">
        <f>T330/L330</f>
        <v>0.95581347994298516</v>
      </c>
      <c r="V330" s="39">
        <f>SUM(O330+S330)</f>
        <v>11085</v>
      </c>
      <c r="W330" s="38">
        <f>O330/V330</f>
        <v>0.86648624267027519</v>
      </c>
    </row>
    <row r="331" spans="1:23" ht="15" customHeight="1" x14ac:dyDescent="0.2">
      <c r="A331" s="7">
        <v>1051</v>
      </c>
      <c r="B331" s="8" t="s">
        <v>26</v>
      </c>
      <c r="C331" s="7" t="s">
        <v>1</v>
      </c>
      <c r="D331" s="9">
        <v>10182</v>
      </c>
      <c r="E331" s="10">
        <v>12183</v>
      </c>
      <c r="F331" s="10">
        <v>15987</v>
      </c>
      <c r="G331" s="10">
        <v>18377</v>
      </c>
      <c r="H331" s="9">
        <v>5362</v>
      </c>
      <c r="I331" s="10">
        <v>8687</v>
      </c>
      <c r="J331" s="10">
        <v>11122</v>
      </c>
      <c r="K331" s="10">
        <v>11998</v>
      </c>
      <c r="L331" s="9">
        <v>15544</v>
      </c>
      <c r="M331" s="10">
        <v>20870</v>
      </c>
      <c r="N331" s="10">
        <v>27109</v>
      </c>
      <c r="O331" s="10">
        <v>30375</v>
      </c>
      <c r="P331" s="9">
        <v>3953</v>
      </c>
      <c r="Q331" s="10">
        <v>4863</v>
      </c>
      <c r="R331" s="10">
        <v>5548</v>
      </c>
      <c r="S331" s="10">
        <v>6443</v>
      </c>
      <c r="T331" s="37">
        <f>O331-L331</f>
        <v>14831</v>
      </c>
      <c r="U331" s="38">
        <f>T331/L331</f>
        <v>0.95413021101389606</v>
      </c>
      <c r="V331" s="39">
        <f>SUM(O331+S331)</f>
        <v>36818</v>
      </c>
      <c r="W331" s="38">
        <f>O331/V331</f>
        <v>0.82500407409419307</v>
      </c>
    </row>
    <row r="332" spans="1:23" ht="15" customHeight="1" x14ac:dyDescent="0.2">
      <c r="A332" s="7">
        <v>16017</v>
      </c>
      <c r="B332" s="8" t="s">
        <v>490</v>
      </c>
      <c r="C332" s="7" t="s">
        <v>483</v>
      </c>
      <c r="D332" s="9">
        <v>8226</v>
      </c>
      <c r="E332" s="10">
        <v>11092</v>
      </c>
      <c r="F332" s="10">
        <v>14292</v>
      </c>
      <c r="G332" s="10">
        <v>15639</v>
      </c>
      <c r="H332" s="9">
        <v>3944</v>
      </c>
      <c r="I332" s="10">
        <v>5769</v>
      </c>
      <c r="J332" s="10">
        <v>7492</v>
      </c>
      <c r="K332" s="10">
        <v>8112</v>
      </c>
      <c r="L332" s="9">
        <v>12170</v>
      </c>
      <c r="M332" s="10">
        <v>16861</v>
      </c>
      <c r="N332" s="10">
        <v>21784</v>
      </c>
      <c r="O332" s="10">
        <v>23751</v>
      </c>
      <c r="P332" s="9">
        <v>2982</v>
      </c>
      <c r="Q332" s="10">
        <v>2785</v>
      </c>
      <c r="R332" s="10">
        <v>2885</v>
      </c>
      <c r="S332" s="10">
        <v>2561</v>
      </c>
      <c r="T332" s="37">
        <f>O332-L332</f>
        <v>11581</v>
      </c>
      <c r="U332" s="38">
        <f>T332/L332</f>
        <v>0.95160230073952345</v>
      </c>
      <c r="V332" s="39">
        <f>SUM(O332+S332)</f>
        <v>26312</v>
      </c>
      <c r="W332" s="38">
        <f>O332/V332</f>
        <v>0.90266798418972327</v>
      </c>
    </row>
    <row r="333" spans="1:23" ht="15" customHeight="1" x14ac:dyDescent="0.2">
      <c r="A333" s="7">
        <v>13221</v>
      </c>
      <c r="B333" s="8" t="s">
        <v>393</v>
      </c>
      <c r="C333" s="7" t="s">
        <v>321</v>
      </c>
      <c r="D333" s="9">
        <v>1330</v>
      </c>
      <c r="E333" s="10">
        <v>2237</v>
      </c>
      <c r="F333" s="10">
        <v>3020</v>
      </c>
      <c r="G333" s="10">
        <v>2896</v>
      </c>
      <c r="H333" s="9">
        <v>566</v>
      </c>
      <c r="I333" s="10">
        <v>790</v>
      </c>
      <c r="J333" s="10">
        <v>870</v>
      </c>
      <c r="K333" s="10">
        <v>804</v>
      </c>
      <c r="L333" s="9">
        <v>1896</v>
      </c>
      <c r="M333" s="10">
        <v>3027</v>
      </c>
      <c r="N333" s="10">
        <v>3890</v>
      </c>
      <c r="O333" s="10">
        <v>3700</v>
      </c>
      <c r="P333" s="9">
        <v>2041</v>
      </c>
      <c r="Q333" s="10">
        <v>2341</v>
      </c>
      <c r="R333" s="10">
        <v>2594</v>
      </c>
      <c r="S333" s="10">
        <v>2643</v>
      </c>
      <c r="T333" s="37">
        <f>O333-L333</f>
        <v>1804</v>
      </c>
      <c r="U333" s="38">
        <f>T333/L333</f>
        <v>0.95147679324894519</v>
      </c>
      <c r="V333" s="39">
        <f>SUM(O333+S333)</f>
        <v>6343</v>
      </c>
      <c r="W333" s="38">
        <f>O333/V333</f>
        <v>0.5833201954910926</v>
      </c>
    </row>
    <row r="334" spans="1:23" ht="15" customHeight="1" x14ac:dyDescent="0.2">
      <c r="A334" s="7">
        <v>47035</v>
      </c>
      <c r="B334" s="8" t="s">
        <v>524</v>
      </c>
      <c r="C334" s="7" t="s">
        <v>1503</v>
      </c>
      <c r="D334" s="9">
        <v>7189</v>
      </c>
      <c r="E334" s="10">
        <v>7783</v>
      </c>
      <c r="F334" s="10">
        <v>10164</v>
      </c>
      <c r="G334" s="10">
        <v>10828</v>
      </c>
      <c r="H334" s="9">
        <v>2421</v>
      </c>
      <c r="I334" s="10">
        <v>5309</v>
      </c>
      <c r="J334" s="10">
        <v>7156</v>
      </c>
      <c r="K334" s="10">
        <v>7880</v>
      </c>
      <c r="L334" s="9">
        <v>9610</v>
      </c>
      <c r="M334" s="10">
        <v>13092</v>
      </c>
      <c r="N334" s="10">
        <v>17320</v>
      </c>
      <c r="O334" s="10">
        <v>18708</v>
      </c>
      <c r="P334" s="9">
        <v>6254</v>
      </c>
      <c r="Q334" s="10">
        <v>9350</v>
      </c>
      <c r="R334" s="10">
        <v>10831</v>
      </c>
      <c r="S334" s="10">
        <v>11771</v>
      </c>
      <c r="T334" s="37">
        <f>O334-L334</f>
        <v>9098</v>
      </c>
      <c r="U334" s="38">
        <f>T334/L334</f>
        <v>0.9467221644120708</v>
      </c>
      <c r="V334" s="39">
        <f>SUM(O334+S334)</f>
        <v>30479</v>
      </c>
      <c r="W334" s="38">
        <f>O334/V334</f>
        <v>0.61379966534335118</v>
      </c>
    </row>
    <row r="335" spans="1:23" ht="15" customHeight="1" x14ac:dyDescent="0.2">
      <c r="A335" s="7">
        <v>30057</v>
      </c>
      <c r="B335" s="8" t="s">
        <v>45</v>
      </c>
      <c r="C335" s="7" t="s">
        <v>1040</v>
      </c>
      <c r="D335" s="9">
        <v>682</v>
      </c>
      <c r="E335" s="10">
        <v>1149</v>
      </c>
      <c r="F335" s="10">
        <v>2185</v>
      </c>
      <c r="G335" s="10">
        <v>2028</v>
      </c>
      <c r="H335" s="9">
        <v>1421</v>
      </c>
      <c r="I335" s="10">
        <v>1618</v>
      </c>
      <c r="J335" s="10">
        <v>2297</v>
      </c>
      <c r="K335" s="10">
        <v>2065</v>
      </c>
      <c r="L335" s="9">
        <v>2103</v>
      </c>
      <c r="M335" s="10">
        <v>2767</v>
      </c>
      <c r="N335" s="10">
        <v>4482</v>
      </c>
      <c r="O335" s="10">
        <v>4093</v>
      </c>
      <c r="P335" s="9">
        <v>1799</v>
      </c>
      <c r="Q335" s="10">
        <v>1904</v>
      </c>
      <c r="R335" s="10">
        <v>2458</v>
      </c>
      <c r="S335" s="10">
        <v>2286</v>
      </c>
      <c r="T335" s="37">
        <f>O335-L335</f>
        <v>1990</v>
      </c>
      <c r="U335" s="38">
        <f>T335/L335</f>
        <v>0.94626723728007611</v>
      </c>
      <c r="V335" s="39">
        <f>SUM(O335+S335)</f>
        <v>6379</v>
      </c>
      <c r="W335" s="38">
        <f>O335/V335</f>
        <v>0.64163662015989964</v>
      </c>
    </row>
    <row r="336" spans="1:23" ht="15" customHeight="1" x14ac:dyDescent="0.2">
      <c r="A336" s="7">
        <v>13185</v>
      </c>
      <c r="B336" s="8" t="s">
        <v>43</v>
      </c>
      <c r="C336" s="7" t="s">
        <v>321</v>
      </c>
      <c r="D336" s="9">
        <v>4993</v>
      </c>
      <c r="E336" s="10">
        <v>6033</v>
      </c>
      <c r="F336" s="10">
        <v>7041</v>
      </c>
      <c r="G336" s="10">
        <v>7814</v>
      </c>
      <c r="H336" s="9">
        <v>13531</v>
      </c>
      <c r="I336" s="10">
        <v>19137</v>
      </c>
      <c r="J336" s="10">
        <v>25068</v>
      </c>
      <c r="K336" s="10">
        <v>28233</v>
      </c>
      <c r="L336" s="9">
        <v>18524</v>
      </c>
      <c r="M336" s="10">
        <v>25170</v>
      </c>
      <c r="N336" s="10">
        <v>32109</v>
      </c>
      <c r="O336" s="10">
        <v>36047</v>
      </c>
      <c r="P336" s="9">
        <v>10382</v>
      </c>
      <c r="Q336" s="10">
        <v>11381</v>
      </c>
      <c r="R336" s="10">
        <v>11812</v>
      </c>
      <c r="S336" s="10">
        <v>12670</v>
      </c>
      <c r="T336" s="37">
        <f>O336-L336</f>
        <v>17523</v>
      </c>
      <c r="U336" s="38">
        <f>T336/L336</f>
        <v>0.94596199524940616</v>
      </c>
      <c r="V336" s="39">
        <f>SUM(O336+S336)</f>
        <v>48717</v>
      </c>
      <c r="W336" s="38">
        <f>O336/V336</f>
        <v>0.73992651435843748</v>
      </c>
    </row>
    <row r="337" spans="1:23" ht="15" customHeight="1" x14ac:dyDescent="0.2">
      <c r="A337" s="7">
        <v>20169</v>
      </c>
      <c r="B337" s="8" t="s">
        <v>114</v>
      </c>
      <c r="C337" s="7" t="s">
        <v>606</v>
      </c>
      <c r="D337" s="9">
        <v>380</v>
      </c>
      <c r="E337" s="10">
        <v>378</v>
      </c>
      <c r="F337" s="10">
        <v>478</v>
      </c>
      <c r="G337" s="10">
        <v>518</v>
      </c>
      <c r="H337" s="9">
        <v>1293</v>
      </c>
      <c r="I337" s="10">
        <v>1649</v>
      </c>
      <c r="J337" s="10">
        <v>2386</v>
      </c>
      <c r="K337" s="10">
        <v>2734</v>
      </c>
      <c r="L337" s="9">
        <v>1673</v>
      </c>
      <c r="M337" s="10">
        <v>2027</v>
      </c>
      <c r="N337" s="10">
        <v>2864</v>
      </c>
      <c r="O337" s="10">
        <v>3252</v>
      </c>
      <c r="P337" s="9">
        <v>19456</v>
      </c>
      <c r="Q337" s="10">
        <v>20668</v>
      </c>
      <c r="R337" s="10">
        <v>21237</v>
      </c>
      <c r="S337" s="10">
        <v>20824</v>
      </c>
      <c r="T337" s="37">
        <f>O337-L337</f>
        <v>1579</v>
      </c>
      <c r="U337" s="38">
        <f>T337/L337</f>
        <v>0.94381350866706515</v>
      </c>
      <c r="V337" s="39">
        <f>SUM(O337+S337)</f>
        <v>24076</v>
      </c>
      <c r="W337" s="38">
        <f>O337/V337</f>
        <v>0.13507227114138562</v>
      </c>
    </row>
    <row r="338" spans="1:23" ht="15" customHeight="1" x14ac:dyDescent="0.2">
      <c r="A338" s="7">
        <v>12057</v>
      </c>
      <c r="B338" s="8" t="s">
        <v>293</v>
      </c>
      <c r="C338" s="7" t="s">
        <v>271</v>
      </c>
      <c r="D338" s="9">
        <v>25750</v>
      </c>
      <c r="E338" s="10">
        <v>19818</v>
      </c>
      <c r="F338" s="10">
        <v>20081</v>
      </c>
      <c r="G338" s="10">
        <v>20840</v>
      </c>
      <c r="H338" s="9">
        <v>39330</v>
      </c>
      <c r="I338" s="10">
        <v>60543</v>
      </c>
      <c r="J338" s="10">
        <v>90920</v>
      </c>
      <c r="K338" s="10">
        <v>105646</v>
      </c>
      <c r="L338" s="9">
        <v>65080</v>
      </c>
      <c r="M338" s="10">
        <v>80361</v>
      </c>
      <c r="N338" s="10">
        <v>111001</v>
      </c>
      <c r="O338" s="10">
        <v>126486</v>
      </c>
      <c r="P338" s="9">
        <v>302660</v>
      </c>
      <c r="Q338" s="10">
        <v>345601</v>
      </c>
      <c r="R338" s="10">
        <v>425091</v>
      </c>
      <c r="S338" s="10">
        <v>476400</v>
      </c>
      <c r="T338" s="37">
        <f>O338-L338</f>
        <v>61406</v>
      </c>
      <c r="U338" s="38">
        <f>T338/L338</f>
        <v>0.94354640442532267</v>
      </c>
      <c r="V338" s="39">
        <f>SUM(O338+S338)</f>
        <v>602886</v>
      </c>
      <c r="W338" s="38">
        <f>O338/V338</f>
        <v>0.20980085787362784</v>
      </c>
    </row>
    <row r="339" spans="1:23" ht="15" customHeight="1" x14ac:dyDescent="0.2">
      <c r="A339" s="7">
        <v>16073</v>
      </c>
      <c r="B339" s="8" t="s">
        <v>509</v>
      </c>
      <c r="C339" s="7" t="s">
        <v>483</v>
      </c>
      <c r="D339" s="9">
        <v>223</v>
      </c>
      <c r="E339" s="10">
        <v>473</v>
      </c>
      <c r="F339" s="10">
        <v>385</v>
      </c>
      <c r="G339" s="10">
        <v>372</v>
      </c>
      <c r="H339" s="9">
        <v>345</v>
      </c>
      <c r="I339" s="10">
        <v>643</v>
      </c>
      <c r="J339" s="10">
        <v>795</v>
      </c>
      <c r="K339" s="10">
        <v>730</v>
      </c>
      <c r="L339" s="9">
        <v>568</v>
      </c>
      <c r="M339" s="10">
        <v>1116</v>
      </c>
      <c r="N339" s="10">
        <v>1180</v>
      </c>
      <c r="O339" s="10">
        <v>1102</v>
      </c>
      <c r="P339" s="9">
        <v>2764</v>
      </c>
      <c r="Q339" s="10">
        <v>3336</v>
      </c>
      <c r="R339" s="10">
        <v>3601</v>
      </c>
      <c r="S339" s="10">
        <v>3617</v>
      </c>
      <c r="T339" s="37">
        <f>O339-L339</f>
        <v>534</v>
      </c>
      <c r="U339" s="38">
        <f>T339/L339</f>
        <v>0.9401408450704225</v>
      </c>
      <c r="V339" s="39">
        <f>SUM(O339+S339)</f>
        <v>4719</v>
      </c>
      <c r="W339" s="38">
        <f>O339/V339</f>
        <v>0.2335240517058699</v>
      </c>
    </row>
    <row r="340" spans="1:23" ht="15" customHeight="1" x14ac:dyDescent="0.2">
      <c r="A340" s="7">
        <v>12061</v>
      </c>
      <c r="B340" s="8" t="s">
        <v>295</v>
      </c>
      <c r="C340" s="7" t="s">
        <v>271</v>
      </c>
      <c r="D340" s="9">
        <v>2953</v>
      </c>
      <c r="E340" s="10">
        <v>3413</v>
      </c>
      <c r="F340" s="10">
        <v>2730</v>
      </c>
      <c r="G340" s="10">
        <v>3011</v>
      </c>
      <c r="H340" s="9">
        <v>3564</v>
      </c>
      <c r="I340" s="10">
        <v>5328</v>
      </c>
      <c r="J340" s="10">
        <v>8749</v>
      </c>
      <c r="K340" s="10">
        <v>9607</v>
      </c>
      <c r="L340" s="9">
        <v>6517</v>
      </c>
      <c r="M340" s="10">
        <v>8741</v>
      </c>
      <c r="N340" s="10">
        <v>11479</v>
      </c>
      <c r="O340" s="10">
        <v>12618</v>
      </c>
      <c r="P340" s="9">
        <v>40611</v>
      </c>
      <c r="Q340" s="10">
        <v>49161</v>
      </c>
      <c r="R340" s="10">
        <v>64867</v>
      </c>
      <c r="S340" s="10">
        <v>70911</v>
      </c>
      <c r="T340" s="37">
        <f>O340-L340</f>
        <v>6101</v>
      </c>
      <c r="U340" s="38">
        <f>T340/L340</f>
        <v>0.93616694798220035</v>
      </c>
      <c r="V340" s="39">
        <f>SUM(O340+S340)</f>
        <v>83529</v>
      </c>
      <c r="W340" s="38">
        <f>O340/V340</f>
        <v>0.15106130804870166</v>
      </c>
    </row>
    <row r="341" spans="1:23" ht="15" customHeight="1" x14ac:dyDescent="0.2">
      <c r="A341" s="7">
        <v>47055</v>
      </c>
      <c r="B341" s="8" t="s">
        <v>1512</v>
      </c>
      <c r="C341" s="7" t="s">
        <v>1503</v>
      </c>
      <c r="D341" s="9">
        <v>1597</v>
      </c>
      <c r="E341" s="10">
        <v>2402</v>
      </c>
      <c r="F341" s="10">
        <v>3200</v>
      </c>
      <c r="G341" s="10">
        <v>3283</v>
      </c>
      <c r="H341" s="9">
        <v>680</v>
      </c>
      <c r="I341" s="10">
        <v>1037</v>
      </c>
      <c r="J341" s="10">
        <v>1172</v>
      </c>
      <c r="K341" s="10">
        <v>1124</v>
      </c>
      <c r="L341" s="9">
        <v>2277</v>
      </c>
      <c r="M341" s="10">
        <v>3439</v>
      </c>
      <c r="N341" s="10">
        <v>4372</v>
      </c>
      <c r="O341" s="10">
        <v>4407</v>
      </c>
      <c r="P341" s="9">
        <v>8551</v>
      </c>
      <c r="Q341" s="10">
        <v>9674</v>
      </c>
      <c r="R341" s="10">
        <v>9472</v>
      </c>
      <c r="S341" s="10">
        <v>9508</v>
      </c>
      <c r="T341" s="37">
        <f>O341-L341</f>
        <v>2130</v>
      </c>
      <c r="U341" s="38">
        <f>T341/L341</f>
        <v>0.93544137022397889</v>
      </c>
      <c r="V341" s="39">
        <f>SUM(O341+S341)</f>
        <v>13915</v>
      </c>
      <c r="W341" s="38">
        <f>O341/V341</f>
        <v>0.31670858785483291</v>
      </c>
    </row>
    <row r="342" spans="1:23" ht="15" customHeight="1" x14ac:dyDescent="0.2">
      <c r="A342" s="7">
        <v>16085</v>
      </c>
      <c r="B342" s="8" t="s">
        <v>515</v>
      </c>
      <c r="C342" s="7" t="s">
        <v>483</v>
      </c>
      <c r="D342" s="9">
        <v>3977</v>
      </c>
      <c r="E342" s="10">
        <v>3921</v>
      </c>
      <c r="F342" s="10">
        <v>5906</v>
      </c>
      <c r="G342" s="10">
        <v>6379</v>
      </c>
      <c r="H342" s="9">
        <v>1872</v>
      </c>
      <c r="I342" s="10">
        <v>3333</v>
      </c>
      <c r="J342" s="10">
        <v>4975</v>
      </c>
      <c r="K342" s="10">
        <v>4937</v>
      </c>
      <c r="L342" s="9">
        <v>5849</v>
      </c>
      <c r="M342" s="10">
        <v>7254</v>
      </c>
      <c r="N342" s="10">
        <v>10881</v>
      </c>
      <c r="O342" s="10">
        <v>11316</v>
      </c>
      <c r="P342" s="9">
        <v>791</v>
      </c>
      <c r="Q342" s="10">
        <v>830</v>
      </c>
      <c r="R342" s="10">
        <v>908</v>
      </c>
      <c r="S342" s="10">
        <v>873</v>
      </c>
      <c r="T342" s="37">
        <f>O342-L342</f>
        <v>5467</v>
      </c>
      <c r="U342" s="38">
        <f>T342/L342</f>
        <v>0.93468969054539242</v>
      </c>
      <c r="V342" s="39">
        <f>SUM(O342+S342)</f>
        <v>12189</v>
      </c>
      <c r="W342" s="38">
        <f>O342/V342</f>
        <v>0.92837804577898109</v>
      </c>
    </row>
    <row r="343" spans="1:23" ht="15" customHeight="1" x14ac:dyDescent="0.2">
      <c r="A343" s="7">
        <v>27059</v>
      </c>
      <c r="B343" s="8" t="s">
        <v>917</v>
      </c>
      <c r="C343" s="7" t="s">
        <v>899</v>
      </c>
      <c r="D343" s="9">
        <v>1300</v>
      </c>
      <c r="E343" s="10">
        <v>2056</v>
      </c>
      <c r="F343" s="10">
        <v>2353</v>
      </c>
      <c r="G343" s="10">
        <v>2666</v>
      </c>
      <c r="H343" s="9">
        <v>451</v>
      </c>
      <c r="I343" s="10">
        <v>631</v>
      </c>
      <c r="J343" s="10">
        <v>654</v>
      </c>
      <c r="K343" s="10">
        <v>721</v>
      </c>
      <c r="L343" s="9">
        <v>1751</v>
      </c>
      <c r="M343" s="10">
        <v>2687</v>
      </c>
      <c r="N343" s="10">
        <v>3007</v>
      </c>
      <c r="O343" s="10">
        <v>3387</v>
      </c>
      <c r="P343" s="9">
        <v>7942</v>
      </c>
      <c r="Q343" s="10">
        <v>9375</v>
      </c>
      <c r="R343" s="10">
        <v>12314</v>
      </c>
      <c r="S343" s="10">
        <v>13163</v>
      </c>
      <c r="T343" s="37">
        <f>O343-L343</f>
        <v>1636</v>
      </c>
      <c r="U343" s="38">
        <f>T343/L343</f>
        <v>0.93432324386065102</v>
      </c>
      <c r="V343" s="39">
        <f>SUM(O343+S343)</f>
        <v>16550</v>
      </c>
      <c r="W343" s="38">
        <f>O343/V343</f>
        <v>0.20465256797583081</v>
      </c>
    </row>
    <row r="344" spans="1:23" ht="15" customHeight="1" x14ac:dyDescent="0.2">
      <c r="A344" s="7">
        <v>8005</v>
      </c>
      <c r="B344" s="8" t="s">
        <v>202</v>
      </c>
      <c r="C344" s="7" t="s">
        <v>200</v>
      </c>
      <c r="D344" s="9">
        <v>2528</v>
      </c>
      <c r="E344" s="10">
        <v>1532</v>
      </c>
      <c r="F344" s="10">
        <v>1316</v>
      </c>
      <c r="G344" s="10">
        <v>1563</v>
      </c>
      <c r="H344" s="9">
        <v>41184</v>
      </c>
      <c r="I344" s="10">
        <v>51874</v>
      </c>
      <c r="J344" s="10">
        <v>71678</v>
      </c>
      <c r="K344" s="10">
        <v>82937</v>
      </c>
      <c r="L344" s="9">
        <v>43712</v>
      </c>
      <c r="M344" s="10">
        <v>53406</v>
      </c>
      <c r="N344" s="10">
        <v>72994</v>
      </c>
      <c r="O344" s="10">
        <v>84500</v>
      </c>
      <c r="P344" s="9">
        <v>124909</v>
      </c>
      <c r="Q344" s="10">
        <v>143133</v>
      </c>
      <c r="R344" s="10">
        <v>165278</v>
      </c>
      <c r="S344" s="10">
        <v>177993</v>
      </c>
      <c r="T344" s="37">
        <f>O344-L344</f>
        <v>40788</v>
      </c>
      <c r="U344" s="38">
        <f>T344/L344</f>
        <v>0.93310761346998539</v>
      </c>
      <c r="V344" s="39">
        <f>SUM(O344+S344)</f>
        <v>262493</v>
      </c>
      <c r="W344" s="38">
        <f>O344/V344</f>
        <v>0.3219133462606622</v>
      </c>
    </row>
    <row r="345" spans="1:23" ht="15" customHeight="1" x14ac:dyDescent="0.2">
      <c r="A345" s="7">
        <v>8067</v>
      </c>
      <c r="B345" s="8" t="s">
        <v>231</v>
      </c>
      <c r="C345" s="7" t="s">
        <v>200</v>
      </c>
      <c r="D345" s="9">
        <v>5384</v>
      </c>
      <c r="E345" s="10">
        <v>7859</v>
      </c>
      <c r="F345" s="10">
        <v>9839</v>
      </c>
      <c r="G345" s="10">
        <v>10632</v>
      </c>
      <c r="H345" s="9">
        <v>7381</v>
      </c>
      <c r="I345" s="10">
        <v>9617</v>
      </c>
      <c r="J345" s="10">
        <v>12628</v>
      </c>
      <c r="K345" s="10">
        <v>14037</v>
      </c>
      <c r="L345" s="9">
        <v>12765</v>
      </c>
      <c r="M345" s="10">
        <v>17476</v>
      </c>
      <c r="N345" s="10">
        <v>22467</v>
      </c>
      <c r="O345" s="10">
        <v>24669</v>
      </c>
      <c r="P345" s="9">
        <v>2647</v>
      </c>
      <c r="Q345" s="10">
        <v>3289</v>
      </c>
      <c r="R345" s="10">
        <v>3393</v>
      </c>
      <c r="S345" s="10">
        <v>3529</v>
      </c>
      <c r="T345" s="37">
        <f>O345-L345</f>
        <v>11904</v>
      </c>
      <c r="U345" s="38">
        <f>T345/L345</f>
        <v>0.93254994124559343</v>
      </c>
      <c r="V345" s="39">
        <f>SUM(O345+S345)</f>
        <v>28198</v>
      </c>
      <c r="W345" s="38">
        <f>O345/V345</f>
        <v>0.87484928009078655</v>
      </c>
    </row>
    <row r="346" spans="1:23" ht="15" customHeight="1" x14ac:dyDescent="0.2">
      <c r="A346" s="7">
        <v>27027</v>
      </c>
      <c r="B346" s="8" t="s">
        <v>14</v>
      </c>
      <c r="C346" s="7" t="s">
        <v>899</v>
      </c>
      <c r="D346" s="9">
        <v>77</v>
      </c>
      <c r="E346" s="10">
        <v>115</v>
      </c>
      <c r="F346" s="10">
        <v>171</v>
      </c>
      <c r="G346" s="10">
        <v>150</v>
      </c>
      <c r="H346" s="9">
        <v>1</v>
      </c>
      <c r="I346" s="10">
        <v>1</v>
      </c>
      <c r="J346" s="10">
        <v>0</v>
      </c>
      <c r="K346" s="10">
        <v>0</v>
      </c>
      <c r="L346" s="9">
        <v>78</v>
      </c>
      <c r="M346" s="10">
        <v>116</v>
      </c>
      <c r="N346" s="10">
        <v>171</v>
      </c>
      <c r="O346" s="10">
        <v>150</v>
      </c>
      <c r="P346" s="9">
        <v>18468</v>
      </c>
      <c r="Q346" s="10">
        <v>19630</v>
      </c>
      <c r="R346" s="10">
        <v>23788</v>
      </c>
      <c r="S346" s="10">
        <v>26694</v>
      </c>
      <c r="T346" s="37">
        <f>O346-L346</f>
        <v>72</v>
      </c>
      <c r="U346" s="38">
        <f>T346/L346</f>
        <v>0.92307692307692313</v>
      </c>
      <c r="V346" s="39">
        <f>SUM(O346+S346)</f>
        <v>26844</v>
      </c>
      <c r="W346" s="38">
        <f>O346/V346</f>
        <v>5.5878408582923558E-3</v>
      </c>
    </row>
    <row r="347" spans="1:23" ht="15" customHeight="1" x14ac:dyDescent="0.2">
      <c r="A347" s="7">
        <v>37039</v>
      </c>
      <c r="B347" s="8" t="s">
        <v>10</v>
      </c>
      <c r="C347" s="7" t="s">
        <v>1077</v>
      </c>
      <c r="D347" s="9">
        <v>6615</v>
      </c>
      <c r="E347" s="10">
        <v>8845</v>
      </c>
      <c r="F347" s="10">
        <v>13246</v>
      </c>
      <c r="G347" s="10">
        <v>13754</v>
      </c>
      <c r="H347" s="9">
        <v>2429</v>
      </c>
      <c r="I347" s="10">
        <v>3427</v>
      </c>
      <c r="J347" s="10">
        <v>3839</v>
      </c>
      <c r="K347" s="10">
        <v>3620</v>
      </c>
      <c r="L347" s="9">
        <v>9044</v>
      </c>
      <c r="M347" s="10">
        <v>12272</v>
      </c>
      <c r="N347" s="10">
        <v>17085</v>
      </c>
      <c r="O347" s="10">
        <v>17374</v>
      </c>
      <c r="P347" s="9">
        <v>1275</v>
      </c>
      <c r="Q347" s="10">
        <v>1227</v>
      </c>
      <c r="R347" s="10">
        <v>430</v>
      </c>
      <c r="S347" s="10">
        <v>489</v>
      </c>
      <c r="T347" s="37">
        <f>O347-L347</f>
        <v>8330</v>
      </c>
      <c r="U347" s="38">
        <f>T347/L347</f>
        <v>0.92105263157894735</v>
      </c>
      <c r="V347" s="39">
        <f>SUM(O347+S347)</f>
        <v>17863</v>
      </c>
      <c r="W347" s="38">
        <f>O347/V347</f>
        <v>0.97262497900688571</v>
      </c>
    </row>
    <row r="348" spans="1:23" ht="15" customHeight="1" x14ac:dyDescent="0.2">
      <c r="A348" s="7">
        <v>51061</v>
      </c>
      <c r="B348" s="8" t="s">
        <v>1726</v>
      </c>
      <c r="C348" s="7" t="s">
        <v>1711</v>
      </c>
      <c r="D348" s="9">
        <v>3922</v>
      </c>
      <c r="E348" s="10">
        <v>6506</v>
      </c>
      <c r="F348" s="10">
        <v>7565</v>
      </c>
      <c r="G348" s="10">
        <v>8205</v>
      </c>
      <c r="H348" s="9">
        <v>1278</v>
      </c>
      <c r="I348" s="10">
        <v>1435</v>
      </c>
      <c r="J348" s="10">
        <v>1688</v>
      </c>
      <c r="K348" s="10">
        <v>1778</v>
      </c>
      <c r="L348" s="9">
        <v>5200</v>
      </c>
      <c r="M348" s="10">
        <v>7941</v>
      </c>
      <c r="N348" s="10">
        <v>9253</v>
      </c>
      <c r="O348" s="10">
        <v>9983</v>
      </c>
      <c r="P348" s="9">
        <v>12516</v>
      </c>
      <c r="Q348" s="10">
        <v>13104</v>
      </c>
      <c r="R348" s="10">
        <v>16347</v>
      </c>
      <c r="S348" s="10">
        <v>18266</v>
      </c>
      <c r="T348" s="37">
        <f>O348-L348</f>
        <v>4783</v>
      </c>
      <c r="U348" s="38">
        <f>T348/L348</f>
        <v>0.91980769230769233</v>
      </c>
      <c r="V348" s="39">
        <f>SUM(O348+S348)</f>
        <v>28249</v>
      </c>
      <c r="W348" s="38">
        <f>O348/V348</f>
        <v>0.35339304046160924</v>
      </c>
    </row>
    <row r="349" spans="1:23" ht="15" customHeight="1" x14ac:dyDescent="0.2">
      <c r="A349" s="7">
        <v>39039</v>
      </c>
      <c r="B349" s="8" t="s">
        <v>1314</v>
      </c>
      <c r="C349" s="7" t="s">
        <v>1303</v>
      </c>
      <c r="D349" s="9">
        <v>237</v>
      </c>
      <c r="E349" s="10">
        <v>428</v>
      </c>
      <c r="F349" s="10">
        <v>486</v>
      </c>
      <c r="G349" s="10">
        <v>454</v>
      </c>
      <c r="H349" s="9">
        <v>0</v>
      </c>
      <c r="I349" s="10">
        <v>0</v>
      </c>
      <c r="J349" s="10">
        <v>0</v>
      </c>
      <c r="K349" s="10">
        <v>0</v>
      </c>
      <c r="L349" s="9">
        <v>237</v>
      </c>
      <c r="M349" s="10">
        <v>428</v>
      </c>
      <c r="N349" s="10">
        <v>486</v>
      </c>
      <c r="O349" s="10">
        <v>454</v>
      </c>
      <c r="P349" s="9">
        <v>14500</v>
      </c>
      <c r="Q349" s="10">
        <v>15612</v>
      </c>
      <c r="R349" s="10">
        <v>16243</v>
      </c>
      <c r="S349" s="10">
        <v>16085</v>
      </c>
      <c r="T349" s="37">
        <f>O349-L349</f>
        <v>217</v>
      </c>
      <c r="U349" s="38">
        <f>T349/L349</f>
        <v>0.91561181434599159</v>
      </c>
      <c r="V349" s="39">
        <f>SUM(O349+S349)</f>
        <v>16539</v>
      </c>
      <c r="W349" s="38">
        <f>O349/V349</f>
        <v>2.7450269061007317E-2</v>
      </c>
    </row>
    <row r="350" spans="1:23" ht="15" customHeight="1" x14ac:dyDescent="0.2">
      <c r="A350" s="7">
        <v>51029</v>
      </c>
      <c r="B350" s="8" t="s">
        <v>1720</v>
      </c>
      <c r="C350" s="7" t="s">
        <v>1711</v>
      </c>
      <c r="D350" s="9">
        <v>1814</v>
      </c>
      <c r="E350" s="10">
        <v>2838</v>
      </c>
      <c r="F350" s="10">
        <v>3897</v>
      </c>
      <c r="G350" s="10">
        <v>3724</v>
      </c>
      <c r="H350" s="9">
        <v>355</v>
      </c>
      <c r="I350" s="10">
        <v>367</v>
      </c>
      <c r="J350" s="10">
        <v>444</v>
      </c>
      <c r="K350" s="10">
        <v>428</v>
      </c>
      <c r="L350" s="9">
        <v>2169</v>
      </c>
      <c r="M350" s="10">
        <v>3205</v>
      </c>
      <c r="N350" s="10">
        <v>4341</v>
      </c>
      <c r="O350" s="10">
        <v>4152</v>
      </c>
      <c r="P350" s="9">
        <v>2844</v>
      </c>
      <c r="Q350" s="10">
        <v>3085</v>
      </c>
      <c r="R350" s="10">
        <v>2903</v>
      </c>
      <c r="S350" s="10">
        <v>2981</v>
      </c>
      <c r="T350" s="37">
        <f>O350-L350</f>
        <v>1983</v>
      </c>
      <c r="U350" s="38">
        <f>T350/L350</f>
        <v>0.91424619640387272</v>
      </c>
      <c r="V350" s="39">
        <f>SUM(O350+S350)</f>
        <v>7133</v>
      </c>
      <c r="W350" s="38">
        <f>O350/V350</f>
        <v>0.58208327491938872</v>
      </c>
    </row>
    <row r="351" spans="1:23" ht="15" customHeight="1" x14ac:dyDescent="0.2">
      <c r="A351" s="7">
        <v>49025</v>
      </c>
      <c r="B351" s="8" t="s">
        <v>535</v>
      </c>
      <c r="C351" s="7" t="s">
        <v>1693</v>
      </c>
      <c r="D351" s="9">
        <v>1409</v>
      </c>
      <c r="E351" s="10">
        <v>1424</v>
      </c>
      <c r="F351" s="10">
        <v>2501</v>
      </c>
      <c r="G351" s="10">
        <v>2623</v>
      </c>
      <c r="H351" s="9">
        <v>1422</v>
      </c>
      <c r="I351" s="10">
        <v>1884</v>
      </c>
      <c r="J351" s="10">
        <v>2685</v>
      </c>
      <c r="K351" s="10">
        <v>2785</v>
      </c>
      <c r="L351" s="9">
        <v>2831</v>
      </c>
      <c r="M351" s="10">
        <v>3308</v>
      </c>
      <c r="N351" s="10">
        <v>5186</v>
      </c>
      <c r="O351" s="10">
        <v>5408</v>
      </c>
      <c r="P351" s="9">
        <v>406</v>
      </c>
      <c r="Q351" s="10">
        <v>459</v>
      </c>
      <c r="R351" s="10">
        <v>629</v>
      </c>
      <c r="S351" s="10">
        <v>596</v>
      </c>
      <c r="T351" s="37">
        <f>O351-L351</f>
        <v>2577</v>
      </c>
      <c r="U351" s="38">
        <f>T351/L351</f>
        <v>0.91027905333804304</v>
      </c>
      <c r="V351" s="39">
        <f>SUM(O351+S351)</f>
        <v>6004</v>
      </c>
      <c r="W351" s="38">
        <f>O351/V351</f>
        <v>0.90073284477015325</v>
      </c>
    </row>
    <row r="352" spans="1:23" ht="15" customHeight="1" x14ac:dyDescent="0.2">
      <c r="A352" s="7">
        <v>48053</v>
      </c>
      <c r="B352" s="8" t="s">
        <v>1552</v>
      </c>
      <c r="C352" s="7" t="s">
        <v>1530</v>
      </c>
      <c r="D352" s="9">
        <v>5103</v>
      </c>
      <c r="E352" s="10">
        <v>5016</v>
      </c>
      <c r="F352" s="10">
        <v>7398</v>
      </c>
      <c r="G352" s="10">
        <v>8923</v>
      </c>
      <c r="H352" s="9">
        <v>5555</v>
      </c>
      <c r="I352" s="10">
        <v>8499</v>
      </c>
      <c r="J352" s="10">
        <v>10513</v>
      </c>
      <c r="K352" s="10">
        <v>11415</v>
      </c>
      <c r="L352" s="9">
        <v>10658</v>
      </c>
      <c r="M352" s="10">
        <v>13515</v>
      </c>
      <c r="N352" s="10">
        <v>17911</v>
      </c>
      <c r="O352" s="10">
        <v>20338</v>
      </c>
      <c r="P352" s="9">
        <v>2143</v>
      </c>
      <c r="Q352" s="10">
        <v>2422</v>
      </c>
      <c r="R352" s="10">
        <v>2959</v>
      </c>
      <c r="S352" s="10">
        <v>3098</v>
      </c>
      <c r="T352" s="37">
        <f>O352-L352</f>
        <v>9680</v>
      </c>
      <c r="U352" s="38">
        <f>T352/L352</f>
        <v>0.9082379433289548</v>
      </c>
      <c r="V352" s="39">
        <f>SUM(O352+S352)</f>
        <v>23436</v>
      </c>
      <c r="W352" s="38">
        <f>O352/V352</f>
        <v>0.86781020651988394</v>
      </c>
    </row>
    <row r="353" spans="1:23" ht="15" customHeight="1" x14ac:dyDescent="0.2">
      <c r="A353" s="7">
        <v>13035</v>
      </c>
      <c r="B353" s="8" t="s">
        <v>335</v>
      </c>
      <c r="C353" s="7" t="s">
        <v>321</v>
      </c>
      <c r="D353" s="9">
        <v>2820</v>
      </c>
      <c r="E353" s="10">
        <v>4131</v>
      </c>
      <c r="F353" s="10">
        <v>5217</v>
      </c>
      <c r="G353" s="10">
        <v>5233</v>
      </c>
      <c r="H353" s="9">
        <v>1812</v>
      </c>
      <c r="I353" s="10">
        <v>2491</v>
      </c>
      <c r="J353" s="10">
        <v>3472</v>
      </c>
      <c r="K353" s="10">
        <v>3603</v>
      </c>
      <c r="L353" s="9">
        <v>4632</v>
      </c>
      <c r="M353" s="10">
        <v>6622</v>
      </c>
      <c r="N353" s="10">
        <v>8689</v>
      </c>
      <c r="O353" s="10">
        <v>8836</v>
      </c>
      <c r="P353" s="9">
        <v>904</v>
      </c>
      <c r="Q353" s="10">
        <v>746</v>
      </c>
      <c r="R353" s="10">
        <v>668</v>
      </c>
      <c r="S353" s="10">
        <v>601</v>
      </c>
      <c r="T353" s="37">
        <f>O353-L353</f>
        <v>4204</v>
      </c>
      <c r="U353" s="38">
        <f>T353/L353</f>
        <v>0.90759930915371334</v>
      </c>
      <c r="V353" s="39">
        <f>SUM(O353+S353)</f>
        <v>9437</v>
      </c>
      <c r="W353" s="38">
        <f>O353/V353</f>
        <v>0.93631450672883332</v>
      </c>
    </row>
    <row r="354" spans="1:23" ht="15" customHeight="1" x14ac:dyDescent="0.2">
      <c r="A354" s="7">
        <v>46127</v>
      </c>
      <c r="B354" s="8" t="s">
        <v>121</v>
      </c>
      <c r="C354" s="7" t="s">
        <v>1465</v>
      </c>
      <c r="D354" s="9">
        <v>61</v>
      </c>
      <c r="E354" s="10">
        <v>123</v>
      </c>
      <c r="F354" s="10">
        <v>53</v>
      </c>
      <c r="G354" s="10">
        <v>69</v>
      </c>
      <c r="H354" s="9">
        <v>568</v>
      </c>
      <c r="I354" s="10">
        <v>676</v>
      </c>
      <c r="J354" s="10">
        <v>894</v>
      </c>
      <c r="K354" s="10">
        <v>1130</v>
      </c>
      <c r="L354" s="9">
        <v>629</v>
      </c>
      <c r="M354" s="10">
        <v>799</v>
      </c>
      <c r="N354" s="10">
        <v>947</v>
      </c>
      <c r="O354" s="10">
        <v>1199</v>
      </c>
      <c r="P354" s="9">
        <v>3657</v>
      </c>
      <c r="Q354" s="10">
        <v>4546</v>
      </c>
      <c r="R354" s="10">
        <v>5333</v>
      </c>
      <c r="S354" s="10">
        <v>6016</v>
      </c>
      <c r="T354" s="37">
        <f>O354-L354</f>
        <v>570</v>
      </c>
      <c r="U354" s="38">
        <f>T354/L354</f>
        <v>0.90620031796502387</v>
      </c>
      <c r="V354" s="39">
        <f>SUM(O354+S354)</f>
        <v>7215</v>
      </c>
      <c r="W354" s="38">
        <f>O354/V354</f>
        <v>0.16618156618156618</v>
      </c>
    </row>
    <row r="355" spans="1:23" ht="15" customHeight="1" x14ac:dyDescent="0.2">
      <c r="A355" s="7">
        <v>48097</v>
      </c>
      <c r="B355" s="8" t="s">
        <v>1566</v>
      </c>
      <c r="C355" s="7" t="s">
        <v>1530</v>
      </c>
      <c r="D355" s="9">
        <v>2327</v>
      </c>
      <c r="E355" s="10">
        <v>3162</v>
      </c>
      <c r="F355" s="10">
        <v>4313</v>
      </c>
      <c r="G355" s="10">
        <v>4799</v>
      </c>
      <c r="H355" s="9">
        <v>1739</v>
      </c>
      <c r="I355" s="10">
        <v>2454</v>
      </c>
      <c r="J355" s="10">
        <v>2653</v>
      </c>
      <c r="K355" s="10">
        <v>2943</v>
      </c>
      <c r="L355" s="9">
        <v>4066</v>
      </c>
      <c r="M355" s="10">
        <v>5616</v>
      </c>
      <c r="N355" s="10">
        <v>6966</v>
      </c>
      <c r="O355" s="10">
        <v>7742</v>
      </c>
      <c r="P355" s="9">
        <v>9249</v>
      </c>
      <c r="Q355" s="10">
        <v>9445</v>
      </c>
      <c r="R355" s="10">
        <v>9640</v>
      </c>
      <c r="S355" s="10">
        <v>9974</v>
      </c>
      <c r="T355" s="37">
        <f>O355-L355</f>
        <v>3676</v>
      </c>
      <c r="U355" s="38">
        <f>T355/L355</f>
        <v>0.90408263649778653</v>
      </c>
      <c r="V355" s="39">
        <f>SUM(O355+S355)</f>
        <v>17716</v>
      </c>
      <c r="W355" s="38">
        <f>O355/V355</f>
        <v>0.43700609618424024</v>
      </c>
    </row>
    <row r="356" spans="1:23" ht="15" customHeight="1" x14ac:dyDescent="0.2">
      <c r="A356" s="7">
        <v>16065</v>
      </c>
      <c r="B356" s="8" t="s">
        <v>45</v>
      </c>
      <c r="C356" s="7" t="s">
        <v>483</v>
      </c>
      <c r="D356" s="9">
        <v>20</v>
      </c>
      <c r="E356" s="10">
        <v>73</v>
      </c>
      <c r="F356" s="10">
        <v>63</v>
      </c>
      <c r="G356" s="10">
        <v>61</v>
      </c>
      <c r="H356" s="9">
        <v>105</v>
      </c>
      <c r="I356" s="10">
        <v>142</v>
      </c>
      <c r="J356" s="10">
        <v>177</v>
      </c>
      <c r="K356" s="10">
        <v>177</v>
      </c>
      <c r="L356" s="9">
        <v>125</v>
      </c>
      <c r="M356" s="10">
        <v>215</v>
      </c>
      <c r="N356" s="10">
        <v>240</v>
      </c>
      <c r="O356" s="10">
        <v>238</v>
      </c>
      <c r="P356" s="9">
        <v>6008</v>
      </c>
      <c r="Q356" s="10">
        <v>7415</v>
      </c>
      <c r="R356" s="10">
        <v>11040</v>
      </c>
      <c r="S356" s="10">
        <v>13886</v>
      </c>
      <c r="T356" s="37">
        <f>O356-L356</f>
        <v>113</v>
      </c>
      <c r="U356" s="38">
        <f>T356/L356</f>
        <v>0.90400000000000003</v>
      </c>
      <c r="V356" s="39">
        <f>SUM(O356+S356)</f>
        <v>14124</v>
      </c>
      <c r="W356" s="38">
        <f>O356/V356</f>
        <v>1.6850750495610307E-2</v>
      </c>
    </row>
    <row r="357" spans="1:23" ht="15" customHeight="1" x14ac:dyDescent="0.2">
      <c r="A357" s="7">
        <v>21003</v>
      </c>
      <c r="B357" s="8" t="s">
        <v>567</v>
      </c>
      <c r="C357" s="7" t="s">
        <v>674</v>
      </c>
      <c r="D357" s="9">
        <v>1250</v>
      </c>
      <c r="E357" s="10">
        <v>1704</v>
      </c>
      <c r="F357" s="10">
        <v>2275</v>
      </c>
      <c r="G357" s="10">
        <v>2300</v>
      </c>
      <c r="H357" s="9">
        <v>39</v>
      </c>
      <c r="I357" s="10">
        <v>139</v>
      </c>
      <c r="J357" s="10">
        <v>163</v>
      </c>
      <c r="K357" s="10">
        <v>154</v>
      </c>
      <c r="L357" s="9">
        <v>1289</v>
      </c>
      <c r="M357" s="10">
        <v>1843</v>
      </c>
      <c r="N357" s="10">
        <v>2438</v>
      </c>
      <c r="O357" s="10">
        <v>2454</v>
      </c>
      <c r="P357" s="9">
        <v>5092</v>
      </c>
      <c r="Q357" s="10">
        <v>6214</v>
      </c>
      <c r="R357" s="10">
        <v>6869</v>
      </c>
      <c r="S357" s="10">
        <v>6754</v>
      </c>
      <c r="T357" s="37">
        <f>O357-L357</f>
        <v>1165</v>
      </c>
      <c r="U357" s="38">
        <f>T357/L357</f>
        <v>0.90380139643134216</v>
      </c>
      <c r="V357" s="39">
        <f>SUM(O357+S357)</f>
        <v>9208</v>
      </c>
      <c r="W357" s="38">
        <f>O357/V357</f>
        <v>0.2665073848827107</v>
      </c>
    </row>
    <row r="358" spans="1:23" ht="15" customHeight="1" x14ac:dyDescent="0.2">
      <c r="A358" s="7">
        <v>48355</v>
      </c>
      <c r="B358" s="8" t="s">
        <v>1638</v>
      </c>
      <c r="C358" s="7" t="s">
        <v>1530</v>
      </c>
      <c r="D358" s="9">
        <v>2427</v>
      </c>
      <c r="E358" s="10">
        <v>2447</v>
      </c>
      <c r="F358" s="10">
        <v>2021</v>
      </c>
      <c r="G358" s="10">
        <v>2319</v>
      </c>
      <c r="H358" s="9">
        <v>10612</v>
      </c>
      <c r="I358" s="10">
        <v>14099</v>
      </c>
      <c r="J358" s="10">
        <v>18945</v>
      </c>
      <c r="K358" s="10">
        <v>22503</v>
      </c>
      <c r="L358" s="9">
        <v>13039</v>
      </c>
      <c r="M358" s="10">
        <v>16546</v>
      </c>
      <c r="N358" s="10">
        <v>20966</v>
      </c>
      <c r="O358" s="10">
        <v>24822</v>
      </c>
      <c r="P358" s="9">
        <v>101274</v>
      </c>
      <c r="Q358" s="10">
        <v>106428</v>
      </c>
      <c r="R358" s="10">
        <v>120067</v>
      </c>
      <c r="S358" s="10">
        <v>126433</v>
      </c>
      <c r="T358" s="37">
        <f>O358-L358</f>
        <v>11783</v>
      </c>
      <c r="U358" s="38">
        <f>T358/L358</f>
        <v>0.90367359460081298</v>
      </c>
      <c r="V358" s="39">
        <f>SUM(O358+S358)</f>
        <v>151255</v>
      </c>
      <c r="W358" s="38">
        <f>O358/V358</f>
        <v>0.16410697167035801</v>
      </c>
    </row>
    <row r="359" spans="1:23" ht="15" customHeight="1" x14ac:dyDescent="0.2">
      <c r="A359" s="7">
        <v>37077</v>
      </c>
      <c r="B359" s="8" t="s">
        <v>1103</v>
      </c>
      <c r="C359" s="7" t="s">
        <v>1077</v>
      </c>
      <c r="D359" s="9">
        <v>6107</v>
      </c>
      <c r="E359" s="10">
        <v>9133</v>
      </c>
      <c r="F359" s="10">
        <v>12725</v>
      </c>
      <c r="G359" s="10">
        <v>13636</v>
      </c>
      <c r="H359" s="9">
        <v>5388</v>
      </c>
      <c r="I359" s="10">
        <v>6362</v>
      </c>
      <c r="J359" s="10">
        <v>7725</v>
      </c>
      <c r="K359" s="10">
        <v>8229</v>
      </c>
      <c r="L359" s="9">
        <v>11495</v>
      </c>
      <c r="M359" s="10">
        <v>15495</v>
      </c>
      <c r="N359" s="10">
        <v>20450</v>
      </c>
      <c r="O359" s="10">
        <v>21865</v>
      </c>
      <c r="P359" s="9">
        <v>2669</v>
      </c>
      <c r="Q359" s="10">
        <v>2401</v>
      </c>
      <c r="R359" s="10">
        <v>2377</v>
      </c>
      <c r="S359" s="10">
        <v>2349</v>
      </c>
      <c r="T359" s="37">
        <f>O359-L359</f>
        <v>10370</v>
      </c>
      <c r="U359" s="38">
        <f>T359/L359</f>
        <v>0.90213136146150497</v>
      </c>
      <c r="V359" s="39">
        <f>SUM(O359+S359)</f>
        <v>24214</v>
      </c>
      <c r="W359" s="38">
        <f>O359/V359</f>
        <v>0.90299000578177913</v>
      </c>
    </row>
    <row r="360" spans="1:23" ht="15" customHeight="1" x14ac:dyDescent="0.2">
      <c r="A360" s="7">
        <v>22091</v>
      </c>
      <c r="B360" s="8" t="s">
        <v>776</v>
      </c>
      <c r="C360" s="7" t="s">
        <v>731</v>
      </c>
      <c r="D360" s="9">
        <v>1507</v>
      </c>
      <c r="E360" s="10">
        <v>2361</v>
      </c>
      <c r="F360" s="10">
        <v>2457</v>
      </c>
      <c r="G360" s="10">
        <v>2777</v>
      </c>
      <c r="H360" s="9">
        <v>215</v>
      </c>
      <c r="I360" s="10">
        <v>479</v>
      </c>
      <c r="J360" s="10">
        <v>498</v>
      </c>
      <c r="K360" s="10">
        <v>496</v>
      </c>
      <c r="L360" s="9">
        <v>1722</v>
      </c>
      <c r="M360" s="10">
        <v>2840</v>
      </c>
      <c r="N360" s="10">
        <v>2955</v>
      </c>
      <c r="O360" s="10">
        <v>3273</v>
      </c>
      <c r="P360" s="9">
        <v>2118</v>
      </c>
      <c r="Q360" s="10">
        <v>2194</v>
      </c>
      <c r="R360" s="10">
        <v>2195</v>
      </c>
      <c r="S360" s="10">
        <v>1970</v>
      </c>
      <c r="T360" s="37">
        <f>O360-L360</f>
        <v>1551</v>
      </c>
      <c r="U360" s="38">
        <f>T360/L360</f>
        <v>0.9006968641114983</v>
      </c>
      <c r="V360" s="39">
        <f>SUM(O360+S360)</f>
        <v>5243</v>
      </c>
      <c r="W360" s="38">
        <f>O360/V360</f>
        <v>0.62426091932099947</v>
      </c>
    </row>
    <row r="361" spans="1:23" ht="15" hidden="1" customHeight="1" x14ac:dyDescent="0.2">
      <c r="A361" s="7">
        <v>17053</v>
      </c>
      <c r="B361" s="8" t="s">
        <v>529</v>
      </c>
      <c r="C361" s="7" t="s">
        <v>516</v>
      </c>
      <c r="D361" s="9">
        <v>10</v>
      </c>
      <c r="E361" s="10">
        <v>19</v>
      </c>
      <c r="F361" s="10">
        <v>22</v>
      </c>
      <c r="G361" s="10">
        <v>19</v>
      </c>
      <c r="H361" s="9">
        <v>0</v>
      </c>
      <c r="I361" s="10">
        <v>0</v>
      </c>
      <c r="J361" s="10">
        <v>0</v>
      </c>
      <c r="K361" s="10">
        <v>0</v>
      </c>
      <c r="L361" s="9">
        <v>10</v>
      </c>
      <c r="M361" s="10">
        <v>19</v>
      </c>
      <c r="N361" s="10">
        <v>22</v>
      </c>
      <c r="O361" s="10">
        <v>19</v>
      </c>
      <c r="P361" s="9">
        <v>6108</v>
      </c>
      <c r="Q361" s="10">
        <v>6041</v>
      </c>
      <c r="R361" s="10">
        <v>6260</v>
      </c>
      <c r="S361" s="10">
        <v>6246</v>
      </c>
      <c r="T361" s="37">
        <f>O361-L361</f>
        <v>9</v>
      </c>
      <c r="U361" s="38">
        <f>T361/L361</f>
        <v>0.9</v>
      </c>
      <c r="V361" s="39">
        <f>SUM(O361+S361)</f>
        <v>6265</v>
      </c>
      <c r="W361" s="38">
        <f>O361/V361</f>
        <v>3.0327214684756584E-3</v>
      </c>
    </row>
    <row r="362" spans="1:23" ht="15" customHeight="1" x14ac:dyDescent="0.2">
      <c r="A362" s="7">
        <v>32029</v>
      </c>
      <c r="B362" s="8" t="s">
        <v>1267</v>
      </c>
      <c r="C362" s="7" t="s">
        <v>1260</v>
      </c>
      <c r="D362" s="9">
        <v>341</v>
      </c>
      <c r="E362" s="10">
        <v>599</v>
      </c>
      <c r="F362" s="10">
        <v>775</v>
      </c>
      <c r="G362" s="10">
        <v>779</v>
      </c>
      <c r="H362" s="9">
        <v>644</v>
      </c>
      <c r="I362" s="10">
        <v>917</v>
      </c>
      <c r="J362" s="10">
        <v>1115</v>
      </c>
      <c r="K362" s="10">
        <v>1092</v>
      </c>
      <c r="L362" s="9">
        <v>985</v>
      </c>
      <c r="M362" s="10">
        <v>1516</v>
      </c>
      <c r="N362" s="10">
        <v>1890</v>
      </c>
      <c r="O362" s="10">
        <v>1871</v>
      </c>
      <c r="P362" s="9">
        <v>107</v>
      </c>
      <c r="Q362" s="10">
        <v>87</v>
      </c>
      <c r="R362" s="10">
        <v>103</v>
      </c>
      <c r="S362" s="10">
        <v>116</v>
      </c>
      <c r="T362" s="37">
        <f>O362-L362</f>
        <v>886</v>
      </c>
      <c r="U362" s="38">
        <f>T362/L362</f>
        <v>0.89949238578680202</v>
      </c>
      <c r="V362" s="39">
        <f>SUM(O362+S362)</f>
        <v>1987</v>
      </c>
      <c r="W362" s="38">
        <f>O362/V362</f>
        <v>0.94162053346753904</v>
      </c>
    </row>
    <row r="363" spans="1:23" ht="15" customHeight="1" x14ac:dyDescent="0.2">
      <c r="A363" s="7">
        <v>29019</v>
      </c>
      <c r="B363" s="8" t="s">
        <v>73</v>
      </c>
      <c r="C363" s="7" t="s">
        <v>960</v>
      </c>
      <c r="D363" s="9">
        <v>6365</v>
      </c>
      <c r="E363" s="10">
        <v>7816</v>
      </c>
      <c r="F363" s="10">
        <v>8798</v>
      </c>
      <c r="G363" s="10">
        <v>9361</v>
      </c>
      <c r="H363" s="9">
        <v>3845</v>
      </c>
      <c r="I363" s="10">
        <v>5622</v>
      </c>
      <c r="J363" s="10">
        <v>7632</v>
      </c>
      <c r="K363" s="10">
        <v>10000</v>
      </c>
      <c r="L363" s="9">
        <v>10210</v>
      </c>
      <c r="M363" s="10">
        <v>13438</v>
      </c>
      <c r="N363" s="10">
        <v>16430</v>
      </c>
      <c r="O363" s="10">
        <v>19361</v>
      </c>
      <c r="P363" s="9">
        <v>34485</v>
      </c>
      <c r="Q363" s="10">
        <v>43240</v>
      </c>
      <c r="R363" s="10">
        <v>53121</v>
      </c>
      <c r="S363" s="10">
        <v>60475</v>
      </c>
      <c r="T363" s="37">
        <f>O363-L363</f>
        <v>9151</v>
      </c>
      <c r="U363" s="38">
        <f>T363/L363</f>
        <v>0.89627815866797256</v>
      </c>
      <c r="V363" s="39">
        <f>SUM(O363+S363)</f>
        <v>79836</v>
      </c>
      <c r="W363" s="38">
        <f>O363/V363</f>
        <v>0.24250964477178216</v>
      </c>
    </row>
    <row r="364" spans="1:23" ht="15" customHeight="1" x14ac:dyDescent="0.2">
      <c r="A364" s="7">
        <v>53067</v>
      </c>
      <c r="B364" s="8" t="s">
        <v>1215</v>
      </c>
      <c r="C364" s="7" t="s">
        <v>1803</v>
      </c>
      <c r="D364" s="9">
        <v>14539</v>
      </c>
      <c r="E364" s="10">
        <v>15561</v>
      </c>
      <c r="F364" s="10">
        <v>18595</v>
      </c>
      <c r="G364" s="10">
        <v>20184</v>
      </c>
      <c r="H364" s="9">
        <v>14142</v>
      </c>
      <c r="I364" s="10">
        <v>21805</v>
      </c>
      <c r="J364" s="10">
        <v>28768</v>
      </c>
      <c r="K364" s="10">
        <v>34083</v>
      </c>
      <c r="L364" s="9">
        <v>28681</v>
      </c>
      <c r="M364" s="10">
        <v>37366</v>
      </c>
      <c r="N364" s="10">
        <v>47363</v>
      </c>
      <c r="O364" s="10">
        <v>54267</v>
      </c>
      <c r="P364" s="9">
        <v>37783</v>
      </c>
      <c r="Q364" s="10">
        <v>49286</v>
      </c>
      <c r="R364" s="10">
        <v>60819</v>
      </c>
      <c r="S364" s="10">
        <v>67171</v>
      </c>
      <c r="T364" s="37">
        <f>O364-L364</f>
        <v>25586</v>
      </c>
      <c r="U364" s="38">
        <f>T364/L364</f>
        <v>0.89208883930127958</v>
      </c>
      <c r="V364" s="39">
        <f>SUM(O364+S364)</f>
        <v>121438</v>
      </c>
      <c r="W364" s="38">
        <f>O364/V364</f>
        <v>0.44687000774057545</v>
      </c>
    </row>
    <row r="365" spans="1:23" ht="15" customHeight="1" x14ac:dyDescent="0.2">
      <c r="A365" s="7">
        <v>48171</v>
      </c>
      <c r="B365" s="8" t="s">
        <v>1591</v>
      </c>
      <c r="C365" s="7" t="s">
        <v>1530</v>
      </c>
      <c r="D365" s="9">
        <v>1786</v>
      </c>
      <c r="E365" s="10">
        <v>2014</v>
      </c>
      <c r="F365" s="10">
        <v>2916</v>
      </c>
      <c r="G365" s="10">
        <v>3972</v>
      </c>
      <c r="H365" s="9">
        <v>3451</v>
      </c>
      <c r="I365" s="10">
        <v>4314</v>
      </c>
      <c r="J365" s="10">
        <v>5501</v>
      </c>
      <c r="K365" s="10">
        <v>5924</v>
      </c>
      <c r="L365" s="9">
        <v>5237</v>
      </c>
      <c r="M365" s="10">
        <v>6328</v>
      </c>
      <c r="N365" s="10">
        <v>8417</v>
      </c>
      <c r="O365" s="10">
        <v>9896</v>
      </c>
      <c r="P365" s="9">
        <v>3028</v>
      </c>
      <c r="Q365" s="10">
        <v>3574</v>
      </c>
      <c r="R365" s="10">
        <v>4361</v>
      </c>
      <c r="S365" s="10">
        <v>4232</v>
      </c>
      <c r="T365" s="37">
        <f>O365-L365</f>
        <v>4659</v>
      </c>
      <c r="U365" s="38">
        <f>T365/L365</f>
        <v>0.88963146839793772</v>
      </c>
      <c r="V365" s="39">
        <f>SUM(O365+S365)</f>
        <v>14128</v>
      </c>
      <c r="W365" s="38">
        <f>O365/V365</f>
        <v>0.70045300113250286</v>
      </c>
    </row>
    <row r="366" spans="1:23" ht="15" customHeight="1" x14ac:dyDescent="0.2">
      <c r="A366" s="7">
        <v>35049</v>
      </c>
      <c r="B366" s="8" t="s">
        <v>1254</v>
      </c>
      <c r="C366" s="7" t="s">
        <v>1236</v>
      </c>
      <c r="D366" s="9">
        <v>19357</v>
      </c>
      <c r="E366" s="10">
        <v>25220</v>
      </c>
      <c r="F366" s="10">
        <v>28388</v>
      </c>
      <c r="G366" s="10">
        <v>30481</v>
      </c>
      <c r="H366" s="9">
        <v>19577</v>
      </c>
      <c r="I366" s="10">
        <v>29726</v>
      </c>
      <c r="J366" s="10">
        <v>39658</v>
      </c>
      <c r="K366" s="10">
        <v>43058</v>
      </c>
      <c r="L366" s="9">
        <v>38934</v>
      </c>
      <c r="M366" s="10">
        <v>54946</v>
      </c>
      <c r="N366" s="10">
        <v>68046</v>
      </c>
      <c r="O366" s="10">
        <v>73539</v>
      </c>
      <c r="P366" s="9">
        <v>2530</v>
      </c>
      <c r="Q366" s="10">
        <v>2755</v>
      </c>
      <c r="R366" s="10">
        <v>3221</v>
      </c>
      <c r="S366" s="10">
        <v>3338</v>
      </c>
      <c r="T366" s="37">
        <f>O366-L366</f>
        <v>34605</v>
      </c>
      <c r="U366" s="38">
        <f>T366/L366</f>
        <v>0.88881183541377717</v>
      </c>
      <c r="V366" s="39">
        <f>SUM(O366+S366)</f>
        <v>76877</v>
      </c>
      <c r="W366" s="38">
        <f>O366/V366</f>
        <v>0.9565799914148575</v>
      </c>
    </row>
    <row r="367" spans="1:23" ht="15" customHeight="1" x14ac:dyDescent="0.2">
      <c r="A367" s="7">
        <v>56023</v>
      </c>
      <c r="B367" s="8" t="s">
        <v>98</v>
      </c>
      <c r="C367" s="7" t="s">
        <v>1880</v>
      </c>
      <c r="D367" s="9">
        <v>1368</v>
      </c>
      <c r="E367" s="10">
        <v>1975</v>
      </c>
      <c r="F367" s="10">
        <v>2870</v>
      </c>
      <c r="G367" s="10">
        <v>2953</v>
      </c>
      <c r="H367" s="9">
        <v>2911</v>
      </c>
      <c r="I367" s="10">
        <v>3639</v>
      </c>
      <c r="J367" s="10">
        <v>4598</v>
      </c>
      <c r="K367" s="10">
        <v>5126</v>
      </c>
      <c r="L367" s="9">
        <v>4279</v>
      </c>
      <c r="M367" s="10">
        <v>5614</v>
      </c>
      <c r="N367" s="10">
        <v>7468</v>
      </c>
      <c r="O367" s="10">
        <v>8079</v>
      </c>
      <c r="P367" s="9">
        <v>1130</v>
      </c>
      <c r="Q367" s="10">
        <v>1217</v>
      </c>
      <c r="R367" s="10">
        <v>1478</v>
      </c>
      <c r="S367" s="10">
        <v>1410</v>
      </c>
      <c r="T367" s="37">
        <f>O367-L367</f>
        <v>3800</v>
      </c>
      <c r="U367" s="38">
        <f>T367/L367</f>
        <v>0.8880579574666978</v>
      </c>
      <c r="V367" s="39">
        <f>SUM(O367+S367)</f>
        <v>9489</v>
      </c>
      <c r="W367" s="38">
        <f>O367/V367</f>
        <v>0.851406892190958</v>
      </c>
    </row>
    <row r="368" spans="1:23" ht="15" customHeight="1" x14ac:dyDescent="0.2">
      <c r="A368" s="7">
        <v>26045</v>
      </c>
      <c r="B368" s="8" t="s">
        <v>850</v>
      </c>
      <c r="C368" s="7" t="s">
        <v>836</v>
      </c>
      <c r="D368" s="9">
        <v>1146</v>
      </c>
      <c r="E368" s="10">
        <v>2349</v>
      </c>
      <c r="F368" s="10">
        <v>2600</v>
      </c>
      <c r="G368" s="10">
        <v>2629</v>
      </c>
      <c r="H368" s="9">
        <v>589</v>
      </c>
      <c r="I368" s="10">
        <v>626</v>
      </c>
      <c r="J368" s="10">
        <v>635</v>
      </c>
      <c r="K368" s="10">
        <v>645</v>
      </c>
      <c r="L368" s="9">
        <v>1735</v>
      </c>
      <c r="M368" s="10">
        <v>2975</v>
      </c>
      <c r="N368" s="10">
        <v>3235</v>
      </c>
      <c r="O368" s="10">
        <v>3274</v>
      </c>
      <c r="P368" s="9">
        <v>33782</v>
      </c>
      <c r="Q368" s="10">
        <v>39143</v>
      </c>
      <c r="R368" s="10">
        <v>43815</v>
      </c>
      <c r="S368" s="10">
        <v>44223</v>
      </c>
      <c r="T368" s="37">
        <f>O368-L368</f>
        <v>1539</v>
      </c>
      <c r="U368" s="38">
        <f>T368/L368</f>
        <v>0.88703170028818445</v>
      </c>
      <c r="V368" s="39">
        <f>SUM(O368+S368)</f>
        <v>47497</v>
      </c>
      <c r="W368" s="38">
        <f>O368/V368</f>
        <v>6.893066930542982E-2</v>
      </c>
    </row>
    <row r="369" spans="1:23" ht="15" customHeight="1" x14ac:dyDescent="0.2">
      <c r="A369" s="7">
        <v>5087</v>
      </c>
      <c r="B369" s="8" t="s">
        <v>45</v>
      </c>
      <c r="C369" s="7" t="s">
        <v>69</v>
      </c>
      <c r="D369" s="9">
        <v>328</v>
      </c>
      <c r="E369" s="10">
        <v>501</v>
      </c>
      <c r="F369" s="10">
        <v>854</v>
      </c>
      <c r="G369" s="10">
        <v>812</v>
      </c>
      <c r="H369" s="9">
        <v>326</v>
      </c>
      <c r="I369" s="10">
        <v>461</v>
      </c>
      <c r="J369" s="10">
        <v>427</v>
      </c>
      <c r="K369" s="10">
        <v>422</v>
      </c>
      <c r="L369" s="9">
        <v>654</v>
      </c>
      <c r="M369" s="10">
        <v>962</v>
      </c>
      <c r="N369" s="10">
        <v>1281</v>
      </c>
      <c r="O369" s="10">
        <v>1234</v>
      </c>
      <c r="P369" s="9">
        <v>4528</v>
      </c>
      <c r="Q369" s="10">
        <v>5575</v>
      </c>
      <c r="R369" s="10">
        <v>6200</v>
      </c>
      <c r="S369" s="10">
        <v>6377</v>
      </c>
      <c r="T369" s="37">
        <f>O369-L369</f>
        <v>580</v>
      </c>
      <c r="U369" s="38">
        <f>T369/L369</f>
        <v>0.88685015290519875</v>
      </c>
      <c r="V369" s="39">
        <f>SUM(O369+S369)</f>
        <v>7611</v>
      </c>
      <c r="W369" s="38">
        <f>O369/V369</f>
        <v>0.16213375377742742</v>
      </c>
    </row>
    <row r="370" spans="1:23" ht="15" customHeight="1" x14ac:dyDescent="0.2">
      <c r="A370" s="7">
        <v>13281</v>
      </c>
      <c r="B370" s="8" t="s">
        <v>414</v>
      </c>
      <c r="C370" s="7" t="s">
        <v>321</v>
      </c>
      <c r="D370" s="9">
        <v>2766</v>
      </c>
      <c r="E370" s="10">
        <v>3300</v>
      </c>
      <c r="F370" s="10">
        <v>3912</v>
      </c>
      <c r="G370" s="10">
        <v>4388</v>
      </c>
      <c r="H370" s="9">
        <v>1729</v>
      </c>
      <c r="I370" s="10">
        <v>2893</v>
      </c>
      <c r="J370" s="10">
        <v>3701</v>
      </c>
      <c r="K370" s="10">
        <v>4083</v>
      </c>
      <c r="L370" s="9">
        <v>4495</v>
      </c>
      <c r="M370" s="10">
        <v>6193</v>
      </c>
      <c r="N370" s="10">
        <v>7613</v>
      </c>
      <c r="O370" s="10">
        <v>8471</v>
      </c>
      <c r="P370" s="9">
        <v>86</v>
      </c>
      <c r="Q370" s="10">
        <v>89</v>
      </c>
      <c r="R370" s="10">
        <v>118</v>
      </c>
      <c r="S370" s="10">
        <v>129</v>
      </c>
      <c r="T370" s="37">
        <f>O370-L370</f>
        <v>3976</v>
      </c>
      <c r="U370" s="38">
        <f>T370/L370</f>
        <v>0.88453837597330365</v>
      </c>
      <c r="V370" s="39">
        <f>SUM(O370+S370)</f>
        <v>8600</v>
      </c>
      <c r="W370" s="38">
        <f>O370/V370</f>
        <v>0.98499999999999999</v>
      </c>
    </row>
    <row r="371" spans="1:23" ht="15" customHeight="1" x14ac:dyDescent="0.2">
      <c r="A371" s="7">
        <v>35003</v>
      </c>
      <c r="B371" s="8" t="s">
        <v>1237</v>
      </c>
      <c r="C371" s="7" t="s">
        <v>1236</v>
      </c>
      <c r="D371" s="9">
        <v>637</v>
      </c>
      <c r="E371" s="10">
        <v>984</v>
      </c>
      <c r="F371" s="10">
        <v>1231</v>
      </c>
      <c r="G371" s="10">
        <v>1322</v>
      </c>
      <c r="H371" s="9">
        <v>261</v>
      </c>
      <c r="I371" s="10">
        <v>408</v>
      </c>
      <c r="J371" s="10">
        <v>433</v>
      </c>
      <c r="K371" s="10">
        <v>369</v>
      </c>
      <c r="L371" s="9">
        <v>898</v>
      </c>
      <c r="M371" s="10">
        <v>1392</v>
      </c>
      <c r="N371" s="10">
        <v>1664</v>
      </c>
      <c r="O371" s="10">
        <v>1691</v>
      </c>
      <c r="P371" s="9">
        <v>654</v>
      </c>
      <c r="Q371" s="10">
        <v>1156</v>
      </c>
      <c r="R371" s="10">
        <v>1625</v>
      </c>
      <c r="S371" s="10">
        <v>1540</v>
      </c>
      <c r="T371" s="37">
        <f>O371-L371</f>
        <v>793</v>
      </c>
      <c r="U371" s="38">
        <f>T371/L371</f>
        <v>0.88307349665924273</v>
      </c>
      <c r="V371" s="39">
        <f>SUM(O371+S371)</f>
        <v>3231</v>
      </c>
      <c r="W371" s="38">
        <f>O371/V371</f>
        <v>0.52336737852058191</v>
      </c>
    </row>
    <row r="372" spans="1:23" ht="15" customHeight="1" x14ac:dyDescent="0.2">
      <c r="A372" s="7">
        <v>51011</v>
      </c>
      <c r="B372" s="8" t="s">
        <v>1715</v>
      </c>
      <c r="C372" s="7" t="s">
        <v>1711</v>
      </c>
      <c r="D372" s="9">
        <v>1545</v>
      </c>
      <c r="E372" s="10">
        <v>2070</v>
      </c>
      <c r="F372" s="10">
        <v>2863</v>
      </c>
      <c r="G372" s="10">
        <v>3176</v>
      </c>
      <c r="H372" s="9">
        <v>1135</v>
      </c>
      <c r="I372" s="10">
        <v>1475</v>
      </c>
      <c r="J372" s="10">
        <v>1755</v>
      </c>
      <c r="K372" s="10">
        <v>1870</v>
      </c>
      <c r="L372" s="9">
        <v>2680</v>
      </c>
      <c r="M372" s="10">
        <v>3545</v>
      </c>
      <c r="N372" s="10">
        <v>4618</v>
      </c>
      <c r="O372" s="10">
        <v>5046</v>
      </c>
      <c r="P372" s="9">
        <v>2233</v>
      </c>
      <c r="Q372" s="10">
        <v>2283</v>
      </c>
      <c r="R372" s="10">
        <v>2304</v>
      </c>
      <c r="S372" s="10">
        <v>2255</v>
      </c>
      <c r="T372" s="37">
        <f>O372-L372</f>
        <v>2366</v>
      </c>
      <c r="U372" s="38">
        <f>T372/L372</f>
        <v>0.88283582089552237</v>
      </c>
      <c r="V372" s="39">
        <f>SUM(O372+S372)</f>
        <v>7301</v>
      </c>
      <c r="W372" s="38">
        <f>O372/V372</f>
        <v>0.6911382002465416</v>
      </c>
    </row>
    <row r="373" spans="1:23" ht="15" customHeight="1" x14ac:dyDescent="0.2">
      <c r="A373" s="7">
        <v>48425</v>
      </c>
      <c r="B373" s="8" t="s">
        <v>1663</v>
      </c>
      <c r="C373" s="7" t="s">
        <v>1530</v>
      </c>
      <c r="D373" s="9">
        <v>656</v>
      </c>
      <c r="E373" s="10">
        <v>1087</v>
      </c>
      <c r="F373" s="10">
        <v>1841</v>
      </c>
      <c r="G373" s="10">
        <v>1978</v>
      </c>
      <c r="H373" s="9">
        <v>994</v>
      </c>
      <c r="I373" s="10">
        <v>906</v>
      </c>
      <c r="J373" s="10">
        <v>1042</v>
      </c>
      <c r="K373" s="10">
        <v>1128</v>
      </c>
      <c r="L373" s="9">
        <v>1650</v>
      </c>
      <c r="M373" s="10">
        <v>1993</v>
      </c>
      <c r="N373" s="10">
        <v>2883</v>
      </c>
      <c r="O373" s="10">
        <v>3106</v>
      </c>
      <c r="P373" s="9">
        <v>779</v>
      </c>
      <c r="Q373" s="10">
        <v>757</v>
      </c>
      <c r="R373" s="10">
        <v>791</v>
      </c>
      <c r="S373" s="10">
        <v>822</v>
      </c>
      <c r="T373" s="37">
        <f>O373-L373</f>
        <v>1456</v>
      </c>
      <c r="U373" s="38">
        <f>T373/L373</f>
        <v>0.88242424242424244</v>
      </c>
      <c r="V373" s="39">
        <f>SUM(O373+S373)</f>
        <v>3928</v>
      </c>
      <c r="W373" s="38">
        <f>O373/V373</f>
        <v>0.79073319755600813</v>
      </c>
    </row>
    <row r="374" spans="1:23" ht="15" customHeight="1" x14ac:dyDescent="0.2">
      <c r="A374" s="7">
        <v>45013</v>
      </c>
      <c r="B374" s="8" t="s">
        <v>1082</v>
      </c>
      <c r="C374" s="7" t="s">
        <v>1437</v>
      </c>
      <c r="D374" s="9">
        <v>31913</v>
      </c>
      <c r="E374" s="10">
        <v>23962</v>
      </c>
      <c r="F374" s="10">
        <v>33645</v>
      </c>
      <c r="G374" s="10">
        <v>37840</v>
      </c>
      <c r="H374" s="9">
        <v>8007</v>
      </c>
      <c r="I374" s="10">
        <v>17475</v>
      </c>
      <c r="J374" s="10">
        <v>32463</v>
      </c>
      <c r="K374" s="10">
        <v>37261</v>
      </c>
      <c r="L374" s="9">
        <v>39920</v>
      </c>
      <c r="M374" s="10">
        <v>41437</v>
      </c>
      <c r="N374" s="10">
        <v>66108</v>
      </c>
      <c r="O374" s="10">
        <v>75101</v>
      </c>
      <c r="P374" s="9">
        <v>6061</v>
      </c>
      <c r="Q374" s="10">
        <v>19072</v>
      </c>
      <c r="R374" s="10">
        <v>26915</v>
      </c>
      <c r="S374" s="10">
        <v>22967</v>
      </c>
      <c r="T374" s="37">
        <f>O374-L374</f>
        <v>35181</v>
      </c>
      <c r="U374" s="38">
        <f>T374/L374</f>
        <v>0.88128757515030065</v>
      </c>
      <c r="V374" s="39">
        <f>SUM(O374+S374)</f>
        <v>98068</v>
      </c>
      <c r="W374" s="38">
        <f>O374/V374</f>
        <v>0.76580535954643714</v>
      </c>
    </row>
    <row r="375" spans="1:23" ht="15" customHeight="1" x14ac:dyDescent="0.2">
      <c r="A375" s="7">
        <v>37109</v>
      </c>
      <c r="B375" s="8" t="s">
        <v>98</v>
      </c>
      <c r="C375" s="7" t="s">
        <v>1077</v>
      </c>
      <c r="D375" s="9">
        <v>6998</v>
      </c>
      <c r="E375" s="10">
        <v>7934</v>
      </c>
      <c r="F375" s="10">
        <v>10912</v>
      </c>
      <c r="G375" s="10">
        <v>12254</v>
      </c>
      <c r="H375" s="9">
        <v>1773</v>
      </c>
      <c r="I375" s="10">
        <v>2805</v>
      </c>
      <c r="J375" s="10">
        <v>3920</v>
      </c>
      <c r="K375" s="10">
        <v>4189</v>
      </c>
      <c r="L375" s="9">
        <v>8771</v>
      </c>
      <c r="M375" s="10">
        <v>10739</v>
      </c>
      <c r="N375" s="10">
        <v>14832</v>
      </c>
      <c r="O375" s="10">
        <v>16443</v>
      </c>
      <c r="P375" s="9">
        <v>11415</v>
      </c>
      <c r="Q375" s="10">
        <v>14974</v>
      </c>
      <c r="R375" s="10">
        <v>18799</v>
      </c>
      <c r="S375" s="10">
        <v>20727</v>
      </c>
      <c r="T375" s="37">
        <f>O375-L375</f>
        <v>7672</v>
      </c>
      <c r="U375" s="38">
        <f>T375/L375</f>
        <v>0.87470071827613727</v>
      </c>
      <c r="V375" s="39">
        <f>SUM(O375+S375)</f>
        <v>37170</v>
      </c>
      <c r="W375" s="38">
        <f>O375/V375</f>
        <v>0.44237288135593222</v>
      </c>
    </row>
    <row r="376" spans="1:23" ht="15" customHeight="1" x14ac:dyDescent="0.2">
      <c r="A376" s="7">
        <v>37029</v>
      </c>
      <c r="B376" s="8" t="s">
        <v>336</v>
      </c>
      <c r="C376" s="7" t="s">
        <v>1077</v>
      </c>
      <c r="D376" s="9">
        <v>362</v>
      </c>
      <c r="E376" s="10">
        <v>722</v>
      </c>
      <c r="F376" s="10">
        <v>985</v>
      </c>
      <c r="G376" s="10">
        <v>998</v>
      </c>
      <c r="H376" s="9">
        <v>578</v>
      </c>
      <c r="I376" s="10">
        <v>624</v>
      </c>
      <c r="J376" s="10">
        <v>807</v>
      </c>
      <c r="K376" s="10">
        <v>764</v>
      </c>
      <c r="L376" s="9">
        <v>940</v>
      </c>
      <c r="M376" s="10">
        <v>1346</v>
      </c>
      <c r="N376" s="10">
        <v>1792</v>
      </c>
      <c r="O376" s="10">
        <v>1762</v>
      </c>
      <c r="P376" s="9">
        <v>1526</v>
      </c>
      <c r="Q376" s="10">
        <v>1627</v>
      </c>
      <c r="R376" s="10">
        <v>2312</v>
      </c>
      <c r="S376" s="10">
        <v>2357</v>
      </c>
      <c r="T376" s="37">
        <f>O376-L376</f>
        <v>822</v>
      </c>
      <c r="U376" s="38">
        <f>T376/L376</f>
        <v>0.87446808510638296</v>
      </c>
      <c r="V376" s="39">
        <f>SUM(O376+S376)</f>
        <v>4119</v>
      </c>
      <c r="W376" s="38">
        <f>O376/V376</f>
        <v>0.42777373148822528</v>
      </c>
    </row>
    <row r="377" spans="1:23" ht="15" customHeight="1" x14ac:dyDescent="0.2">
      <c r="A377" s="7">
        <v>8107</v>
      </c>
      <c r="B377" s="8" t="s">
        <v>247</v>
      </c>
      <c r="C377" s="7" t="s">
        <v>200</v>
      </c>
      <c r="D377" s="9">
        <v>3473</v>
      </c>
      <c r="E377" s="10">
        <v>2685</v>
      </c>
      <c r="F377" s="10">
        <v>3669</v>
      </c>
      <c r="G377" s="10">
        <v>4322</v>
      </c>
      <c r="H377" s="9">
        <v>4163</v>
      </c>
      <c r="I377" s="10">
        <v>6606</v>
      </c>
      <c r="J377" s="10">
        <v>10179</v>
      </c>
      <c r="K377" s="10">
        <v>9917</v>
      </c>
      <c r="L377" s="9">
        <v>7636</v>
      </c>
      <c r="M377" s="10">
        <v>9291</v>
      </c>
      <c r="N377" s="10">
        <v>13848</v>
      </c>
      <c r="O377" s="10">
        <v>14239</v>
      </c>
      <c r="P377" s="9">
        <v>1616</v>
      </c>
      <c r="Q377" s="10">
        <v>1926</v>
      </c>
      <c r="R377" s="10">
        <v>2455</v>
      </c>
      <c r="S377" s="10">
        <v>2272</v>
      </c>
      <c r="T377" s="37">
        <f>O377-L377</f>
        <v>6603</v>
      </c>
      <c r="U377" s="38">
        <f>T377/L377</f>
        <v>0.86471974855945521</v>
      </c>
      <c r="V377" s="39">
        <f>SUM(O377+S377)</f>
        <v>16511</v>
      </c>
      <c r="W377" s="38">
        <f>O377/V377</f>
        <v>0.862394767124947</v>
      </c>
    </row>
    <row r="378" spans="1:23" ht="15" customHeight="1" x14ac:dyDescent="0.2">
      <c r="A378" s="7">
        <v>47007</v>
      </c>
      <c r="B378" s="8" t="s">
        <v>1504</v>
      </c>
      <c r="C378" s="7" t="s">
        <v>1503</v>
      </c>
      <c r="D378" s="9">
        <v>773</v>
      </c>
      <c r="E378" s="10">
        <v>1502</v>
      </c>
      <c r="F378" s="10">
        <v>2027</v>
      </c>
      <c r="G378" s="10">
        <v>2132</v>
      </c>
      <c r="H378" s="9">
        <v>1409</v>
      </c>
      <c r="I378" s="10">
        <v>1784</v>
      </c>
      <c r="J378" s="10">
        <v>1861</v>
      </c>
      <c r="K378" s="10">
        <v>1935</v>
      </c>
      <c r="L378" s="9">
        <v>2182</v>
      </c>
      <c r="M378" s="10">
        <v>3286</v>
      </c>
      <c r="N378" s="10">
        <v>3888</v>
      </c>
      <c r="O378" s="10">
        <v>4067</v>
      </c>
      <c r="P378" s="9">
        <v>1589</v>
      </c>
      <c r="Q378" s="10">
        <v>1856</v>
      </c>
      <c r="R378" s="10">
        <v>1830</v>
      </c>
      <c r="S378" s="10">
        <v>1803</v>
      </c>
      <c r="T378" s="37">
        <f>O378-L378</f>
        <v>1885</v>
      </c>
      <c r="U378" s="38">
        <f>T378/L378</f>
        <v>0.86388634280476628</v>
      </c>
      <c r="V378" s="39">
        <f>SUM(O378+S378)</f>
        <v>5870</v>
      </c>
      <c r="W378" s="38">
        <f>O378/V378</f>
        <v>0.6928449744463373</v>
      </c>
    </row>
    <row r="379" spans="1:23" ht="15" customHeight="1" x14ac:dyDescent="0.2">
      <c r="A379" s="7">
        <v>49005</v>
      </c>
      <c r="B379" s="8" t="s">
        <v>1695</v>
      </c>
      <c r="C379" s="7" t="s">
        <v>1693</v>
      </c>
      <c r="D379" s="9">
        <v>308</v>
      </c>
      <c r="E379" s="10">
        <v>386</v>
      </c>
      <c r="F379" s="10">
        <v>483</v>
      </c>
      <c r="G379" s="10">
        <v>460</v>
      </c>
      <c r="H379" s="9">
        <v>8823</v>
      </c>
      <c r="I379" s="10">
        <v>11489</v>
      </c>
      <c r="J379" s="10">
        <v>14041</v>
      </c>
      <c r="K379" s="10">
        <v>16549</v>
      </c>
      <c r="L379" s="9">
        <v>9131</v>
      </c>
      <c r="M379" s="10">
        <v>11875</v>
      </c>
      <c r="N379" s="10">
        <v>14524</v>
      </c>
      <c r="O379" s="10">
        <v>17009</v>
      </c>
      <c r="P379" s="9">
        <v>12922</v>
      </c>
      <c r="Q379" s="10">
        <v>17160</v>
      </c>
      <c r="R379" s="10">
        <v>22500</v>
      </c>
      <c r="S379" s="10">
        <v>26765</v>
      </c>
      <c r="T379" s="37">
        <f>O379-L379</f>
        <v>7878</v>
      </c>
      <c r="U379" s="38">
        <f>T379/L379</f>
        <v>0.86277516153761913</v>
      </c>
      <c r="V379" s="39">
        <f>SUM(O379+S379)</f>
        <v>43774</v>
      </c>
      <c r="W379" s="38">
        <f>O379/V379</f>
        <v>0.38856398775528855</v>
      </c>
    </row>
    <row r="380" spans="1:23" ht="15" customHeight="1" x14ac:dyDescent="0.2">
      <c r="A380" s="7">
        <v>26093</v>
      </c>
      <c r="B380" s="8" t="s">
        <v>540</v>
      </c>
      <c r="C380" s="7" t="s">
        <v>836</v>
      </c>
      <c r="D380" s="9">
        <v>8368</v>
      </c>
      <c r="E380" s="10">
        <v>14353</v>
      </c>
      <c r="F380" s="10">
        <v>16463</v>
      </c>
      <c r="G380" s="10">
        <v>17881</v>
      </c>
      <c r="H380" s="9">
        <v>11168</v>
      </c>
      <c r="I380" s="10">
        <v>14862</v>
      </c>
      <c r="J380" s="10">
        <v>17872</v>
      </c>
      <c r="K380" s="10">
        <v>18493</v>
      </c>
      <c r="L380" s="9">
        <v>19536</v>
      </c>
      <c r="M380" s="10">
        <v>29215</v>
      </c>
      <c r="N380" s="10">
        <v>34335</v>
      </c>
      <c r="O380" s="10">
        <v>36374</v>
      </c>
      <c r="P380" s="9">
        <v>22327</v>
      </c>
      <c r="Q380" s="10">
        <v>29704</v>
      </c>
      <c r="R380" s="10">
        <v>38474</v>
      </c>
      <c r="S380" s="10">
        <v>42067</v>
      </c>
      <c r="T380" s="37">
        <f>O380-L380</f>
        <v>16838</v>
      </c>
      <c r="U380" s="38">
        <f>T380/L380</f>
        <v>0.8618959868959869</v>
      </c>
      <c r="V380" s="39">
        <f>SUM(O380+S380)</f>
        <v>78441</v>
      </c>
      <c r="W380" s="38">
        <f>O380/V380</f>
        <v>0.46371157940362823</v>
      </c>
    </row>
    <row r="381" spans="1:23" ht="15" customHeight="1" x14ac:dyDescent="0.2">
      <c r="A381" s="7">
        <v>40109</v>
      </c>
      <c r="B381" s="8" t="s">
        <v>1368</v>
      </c>
      <c r="C381" s="7" t="s">
        <v>1339</v>
      </c>
      <c r="D381" s="9">
        <v>22304</v>
      </c>
      <c r="E381" s="10">
        <v>26231</v>
      </c>
      <c r="F381" s="10">
        <v>26476</v>
      </c>
      <c r="G381" s="10">
        <v>30861</v>
      </c>
      <c r="H381" s="9">
        <v>18237</v>
      </c>
      <c r="I381" s="10">
        <v>23841</v>
      </c>
      <c r="J381" s="10">
        <v>35175</v>
      </c>
      <c r="K381" s="10">
        <v>44582</v>
      </c>
      <c r="L381" s="9">
        <v>40541</v>
      </c>
      <c r="M381" s="10">
        <v>50072</v>
      </c>
      <c r="N381" s="10">
        <v>61651</v>
      </c>
      <c r="O381" s="10">
        <v>75443</v>
      </c>
      <c r="P381" s="9">
        <v>238799</v>
      </c>
      <c r="Q381" s="10">
        <v>244948</v>
      </c>
      <c r="R381" s="10">
        <v>258177</v>
      </c>
      <c r="S381" s="10">
        <v>277101</v>
      </c>
      <c r="T381" s="37">
        <f>O381-L381</f>
        <v>34902</v>
      </c>
      <c r="U381" s="38">
        <f>T381/L381</f>
        <v>0.86090624306257857</v>
      </c>
      <c r="V381" s="39">
        <f>SUM(O381+S381)</f>
        <v>352544</v>
      </c>
      <c r="W381" s="38">
        <f>O381/V381</f>
        <v>0.21399598348007626</v>
      </c>
    </row>
    <row r="382" spans="1:23" ht="15" customHeight="1" x14ac:dyDescent="0.2">
      <c r="A382" s="7">
        <v>45079</v>
      </c>
      <c r="B382" s="8" t="s">
        <v>553</v>
      </c>
      <c r="C382" s="7" t="s">
        <v>1437</v>
      </c>
      <c r="D382" s="9">
        <v>16938</v>
      </c>
      <c r="E382" s="10">
        <v>18473</v>
      </c>
      <c r="F382" s="10">
        <v>20501</v>
      </c>
      <c r="G382" s="10">
        <v>21699</v>
      </c>
      <c r="H382" s="9">
        <v>35306</v>
      </c>
      <c r="I382" s="10">
        <v>46179</v>
      </c>
      <c r="J382" s="10">
        <v>64131</v>
      </c>
      <c r="K382" s="10">
        <v>75461</v>
      </c>
      <c r="L382" s="9">
        <v>52244</v>
      </c>
      <c r="M382" s="10">
        <v>64652</v>
      </c>
      <c r="N382" s="10">
        <v>84632</v>
      </c>
      <c r="O382" s="10">
        <v>97160</v>
      </c>
      <c r="P382" s="9">
        <v>57320</v>
      </c>
      <c r="Q382" s="10">
        <v>65141</v>
      </c>
      <c r="R382" s="10">
        <v>77093</v>
      </c>
      <c r="S382" s="10">
        <v>85248</v>
      </c>
      <c r="T382" s="37">
        <f>O382-L382</f>
        <v>44916</v>
      </c>
      <c r="U382" s="38">
        <f>T382/L382</f>
        <v>0.8597350891968456</v>
      </c>
      <c r="V382" s="39">
        <f>SUM(O382+S382)</f>
        <v>182408</v>
      </c>
      <c r="W382" s="38">
        <f>O382/V382</f>
        <v>0.53265207666330427</v>
      </c>
    </row>
    <row r="383" spans="1:23" ht="15" customHeight="1" x14ac:dyDescent="0.2">
      <c r="A383" s="7">
        <v>8119</v>
      </c>
      <c r="B383" s="8" t="s">
        <v>253</v>
      </c>
      <c r="C383" s="7" t="s">
        <v>200</v>
      </c>
      <c r="D383" s="9">
        <v>5183</v>
      </c>
      <c r="E383" s="10">
        <v>6034</v>
      </c>
      <c r="F383" s="10">
        <v>7992</v>
      </c>
      <c r="G383" s="10">
        <v>8494</v>
      </c>
      <c r="H383" s="9">
        <v>1645</v>
      </c>
      <c r="I383" s="10">
        <v>3555</v>
      </c>
      <c r="J383" s="10">
        <v>3902</v>
      </c>
      <c r="K383" s="10">
        <v>4204</v>
      </c>
      <c r="L383" s="9">
        <v>6828</v>
      </c>
      <c r="M383" s="10">
        <v>9589</v>
      </c>
      <c r="N383" s="10">
        <v>11894</v>
      </c>
      <c r="O383" s="10">
        <v>12698</v>
      </c>
      <c r="P383" s="9">
        <v>737</v>
      </c>
      <c r="Q383" s="10">
        <v>774</v>
      </c>
      <c r="R383" s="10">
        <v>754</v>
      </c>
      <c r="S383" s="10">
        <v>618</v>
      </c>
      <c r="T383" s="37">
        <f>O383-L383</f>
        <v>5870</v>
      </c>
      <c r="U383" s="38">
        <f>T383/L383</f>
        <v>0.85969537199765667</v>
      </c>
      <c r="V383" s="39">
        <f>SUM(O383+S383)</f>
        <v>13316</v>
      </c>
      <c r="W383" s="38">
        <f>O383/V383</f>
        <v>0.95358966656653654</v>
      </c>
    </row>
    <row r="384" spans="1:23" ht="15" customHeight="1" x14ac:dyDescent="0.2">
      <c r="A384" s="7">
        <v>8117</v>
      </c>
      <c r="B384" s="8" t="s">
        <v>252</v>
      </c>
      <c r="C384" s="7" t="s">
        <v>200</v>
      </c>
      <c r="D384" s="9">
        <v>5453</v>
      </c>
      <c r="E384" s="10">
        <v>4544</v>
      </c>
      <c r="F384" s="10">
        <v>5967</v>
      </c>
      <c r="G384" s="10">
        <v>6770</v>
      </c>
      <c r="H384" s="9">
        <v>11131</v>
      </c>
      <c r="I384" s="10">
        <v>19181</v>
      </c>
      <c r="J384" s="10">
        <v>23194</v>
      </c>
      <c r="K384" s="10">
        <v>24035</v>
      </c>
      <c r="L384" s="9">
        <v>16584</v>
      </c>
      <c r="M384" s="10">
        <v>23725</v>
      </c>
      <c r="N384" s="10">
        <v>29161</v>
      </c>
      <c r="O384" s="10">
        <v>30805</v>
      </c>
      <c r="P384" s="9">
        <v>507</v>
      </c>
      <c r="Q384" s="10">
        <v>476</v>
      </c>
      <c r="R384" s="10">
        <v>681</v>
      </c>
      <c r="S384" s="10">
        <v>537</v>
      </c>
      <c r="T384" s="37">
        <f>O384-L384</f>
        <v>14221</v>
      </c>
      <c r="U384" s="38">
        <f>T384/L384</f>
        <v>0.85751326579835985</v>
      </c>
      <c r="V384" s="39">
        <f>SUM(O384+S384)</f>
        <v>31342</v>
      </c>
      <c r="W384" s="38">
        <f>O384/V384</f>
        <v>0.98286644119711564</v>
      </c>
    </row>
    <row r="385" spans="1:23" ht="15" customHeight="1" x14ac:dyDescent="0.2">
      <c r="A385" s="7">
        <v>31177</v>
      </c>
      <c r="B385" s="8" t="s">
        <v>65</v>
      </c>
      <c r="C385" s="7" t="s">
        <v>1175</v>
      </c>
      <c r="D385" s="9">
        <v>802</v>
      </c>
      <c r="E385" s="10">
        <v>1210</v>
      </c>
      <c r="F385" s="10">
        <v>1494</v>
      </c>
      <c r="G385" s="10">
        <v>1784</v>
      </c>
      <c r="H385" s="9">
        <v>833</v>
      </c>
      <c r="I385" s="10">
        <v>1029</v>
      </c>
      <c r="J385" s="10">
        <v>1192</v>
      </c>
      <c r="K385" s="10">
        <v>1253</v>
      </c>
      <c r="L385" s="9">
        <v>1635</v>
      </c>
      <c r="M385" s="10">
        <v>2239</v>
      </c>
      <c r="N385" s="10">
        <v>2686</v>
      </c>
      <c r="O385" s="10">
        <v>3037</v>
      </c>
      <c r="P385" s="9">
        <v>4743</v>
      </c>
      <c r="Q385" s="10">
        <v>5169</v>
      </c>
      <c r="R385" s="10">
        <v>5615</v>
      </c>
      <c r="S385" s="10">
        <v>5540</v>
      </c>
      <c r="T385" s="37">
        <f>O385-L385</f>
        <v>1402</v>
      </c>
      <c r="U385" s="38">
        <f>T385/L385</f>
        <v>0.85749235474006114</v>
      </c>
      <c r="V385" s="39">
        <f>SUM(O385+S385)</f>
        <v>8577</v>
      </c>
      <c r="W385" s="38">
        <f>O385/V385</f>
        <v>0.35408651043488398</v>
      </c>
    </row>
    <row r="386" spans="1:23" ht="15" customHeight="1" x14ac:dyDescent="0.2">
      <c r="A386" s="7">
        <v>47121</v>
      </c>
      <c r="B386" s="8" t="s">
        <v>1324</v>
      </c>
      <c r="C386" s="7" t="s">
        <v>1503</v>
      </c>
      <c r="D386" s="9">
        <v>1677</v>
      </c>
      <c r="E386" s="10">
        <v>2009</v>
      </c>
      <c r="F386" s="10">
        <v>2281</v>
      </c>
      <c r="G386" s="10">
        <v>2612</v>
      </c>
      <c r="H386" s="9">
        <v>1146</v>
      </c>
      <c r="I386" s="10">
        <v>2290</v>
      </c>
      <c r="J386" s="10">
        <v>2537</v>
      </c>
      <c r="K386" s="10">
        <v>2631</v>
      </c>
      <c r="L386" s="9">
        <v>2823</v>
      </c>
      <c r="M386" s="10">
        <v>4299</v>
      </c>
      <c r="N386" s="10">
        <v>4818</v>
      </c>
      <c r="O386" s="10">
        <v>5243</v>
      </c>
      <c r="P386" s="9">
        <v>866</v>
      </c>
      <c r="Q386" s="10">
        <v>889</v>
      </c>
      <c r="R386" s="10">
        <v>810</v>
      </c>
      <c r="S386" s="10">
        <v>799</v>
      </c>
      <c r="T386" s="37">
        <f>O386-L386</f>
        <v>2420</v>
      </c>
      <c r="U386" s="38">
        <f>T386/L386</f>
        <v>0.85724406659582009</v>
      </c>
      <c r="V386" s="39">
        <f>SUM(O386+S386)</f>
        <v>6042</v>
      </c>
      <c r="W386" s="38">
        <f>O386/V386</f>
        <v>0.86775902019198936</v>
      </c>
    </row>
    <row r="387" spans="1:23" ht="15" customHeight="1" x14ac:dyDescent="0.2">
      <c r="A387" s="7">
        <v>47123</v>
      </c>
      <c r="B387" s="8" t="s">
        <v>50</v>
      </c>
      <c r="C387" s="7" t="s">
        <v>1503</v>
      </c>
      <c r="D387" s="9">
        <v>3388</v>
      </c>
      <c r="E387" s="10">
        <v>4501</v>
      </c>
      <c r="F387" s="10">
        <v>5839</v>
      </c>
      <c r="G387" s="10">
        <v>6003</v>
      </c>
      <c r="H387" s="9">
        <v>1590</v>
      </c>
      <c r="I387" s="10">
        <v>2737</v>
      </c>
      <c r="J387" s="10">
        <v>3240</v>
      </c>
      <c r="K387" s="10">
        <v>3242</v>
      </c>
      <c r="L387" s="9">
        <v>4978</v>
      </c>
      <c r="M387" s="10">
        <v>7238</v>
      </c>
      <c r="N387" s="10">
        <v>9079</v>
      </c>
      <c r="O387" s="10">
        <v>9245</v>
      </c>
      <c r="P387" s="9">
        <v>7827</v>
      </c>
      <c r="Q387" s="10">
        <v>10052</v>
      </c>
      <c r="R387" s="10">
        <v>11708</v>
      </c>
      <c r="S387" s="10">
        <v>12041</v>
      </c>
      <c r="T387" s="37">
        <f>O387-L387</f>
        <v>4267</v>
      </c>
      <c r="U387" s="38">
        <f>T387/L387</f>
        <v>0.8571715548413017</v>
      </c>
      <c r="V387" s="39">
        <f>SUM(O387+S387)</f>
        <v>21286</v>
      </c>
      <c r="W387" s="38">
        <f>O387/V387</f>
        <v>0.43432302922108429</v>
      </c>
    </row>
    <row r="388" spans="1:23" ht="15" customHeight="1" x14ac:dyDescent="0.2">
      <c r="A388" s="7">
        <v>13079</v>
      </c>
      <c r="B388" s="8" t="s">
        <v>82</v>
      </c>
      <c r="C388" s="7" t="s">
        <v>321</v>
      </c>
      <c r="D388" s="9">
        <v>1513</v>
      </c>
      <c r="E388" s="10">
        <v>2452</v>
      </c>
      <c r="F388" s="10">
        <v>2777</v>
      </c>
      <c r="G388" s="10">
        <v>2760</v>
      </c>
      <c r="H388" s="9">
        <v>481</v>
      </c>
      <c r="I388" s="10">
        <v>873</v>
      </c>
      <c r="J388" s="10">
        <v>931</v>
      </c>
      <c r="K388" s="10">
        <v>943</v>
      </c>
      <c r="L388" s="9">
        <v>1994</v>
      </c>
      <c r="M388" s="10">
        <v>3325</v>
      </c>
      <c r="N388" s="10">
        <v>3708</v>
      </c>
      <c r="O388" s="10">
        <v>3703</v>
      </c>
      <c r="P388" s="9">
        <v>1285</v>
      </c>
      <c r="Q388" s="10">
        <v>1547</v>
      </c>
      <c r="R388" s="10">
        <v>1584</v>
      </c>
      <c r="S388" s="10">
        <v>1451</v>
      </c>
      <c r="T388" s="37">
        <f>O388-L388</f>
        <v>1709</v>
      </c>
      <c r="U388" s="38">
        <f>T388/L388</f>
        <v>0.85707121364092276</v>
      </c>
      <c r="V388" s="39">
        <f>SUM(O388+S388)</f>
        <v>5154</v>
      </c>
      <c r="W388" s="38">
        <f>O388/V388</f>
        <v>0.71847109041521151</v>
      </c>
    </row>
    <row r="389" spans="1:23" ht="15" customHeight="1" x14ac:dyDescent="0.2">
      <c r="A389" s="7">
        <v>29083</v>
      </c>
      <c r="B389" s="8" t="s">
        <v>34</v>
      </c>
      <c r="C389" s="7" t="s">
        <v>960</v>
      </c>
      <c r="D389" s="9">
        <v>418</v>
      </c>
      <c r="E389" s="10">
        <v>732</v>
      </c>
      <c r="F389" s="10">
        <v>780</v>
      </c>
      <c r="G389" s="10">
        <v>730</v>
      </c>
      <c r="H389" s="9">
        <v>162</v>
      </c>
      <c r="I389" s="10">
        <v>269</v>
      </c>
      <c r="J389" s="10">
        <v>350</v>
      </c>
      <c r="K389" s="10">
        <v>346</v>
      </c>
      <c r="L389" s="9">
        <v>580</v>
      </c>
      <c r="M389" s="10">
        <v>1001</v>
      </c>
      <c r="N389" s="10">
        <v>1130</v>
      </c>
      <c r="O389" s="10">
        <v>1076</v>
      </c>
      <c r="P389" s="9">
        <v>8737</v>
      </c>
      <c r="Q389" s="10">
        <v>9260</v>
      </c>
      <c r="R389" s="10">
        <v>9756</v>
      </c>
      <c r="S389" s="10">
        <v>9617</v>
      </c>
      <c r="T389" s="37">
        <f>O389-L389</f>
        <v>496</v>
      </c>
      <c r="U389" s="38">
        <f>T389/L389</f>
        <v>0.85517241379310349</v>
      </c>
      <c r="V389" s="39">
        <f>SUM(O389+S389)</f>
        <v>10693</v>
      </c>
      <c r="W389" s="38">
        <f>O389/V389</f>
        <v>0.10062657813522866</v>
      </c>
    </row>
    <row r="390" spans="1:23" ht="15" customHeight="1" x14ac:dyDescent="0.2">
      <c r="A390" s="7">
        <v>5009</v>
      </c>
      <c r="B390" s="8" t="s">
        <v>73</v>
      </c>
      <c r="C390" s="7" t="s">
        <v>69</v>
      </c>
      <c r="D390" s="9">
        <v>1187</v>
      </c>
      <c r="E390" s="10">
        <v>1917</v>
      </c>
      <c r="F390" s="10">
        <v>2371</v>
      </c>
      <c r="G390" s="10">
        <v>2475</v>
      </c>
      <c r="H390" s="9">
        <v>1130</v>
      </c>
      <c r="I390" s="10">
        <v>1561</v>
      </c>
      <c r="J390" s="10">
        <v>1824</v>
      </c>
      <c r="K390" s="10">
        <v>1821</v>
      </c>
      <c r="L390" s="9">
        <v>2317</v>
      </c>
      <c r="M390" s="10">
        <v>3478</v>
      </c>
      <c r="N390" s="10">
        <v>4195</v>
      </c>
      <c r="O390" s="10">
        <v>4296</v>
      </c>
      <c r="P390" s="9">
        <v>10064</v>
      </c>
      <c r="Q390" s="10">
        <v>11949</v>
      </c>
      <c r="R390" s="10">
        <v>12634</v>
      </c>
      <c r="S390" s="10">
        <v>13072</v>
      </c>
      <c r="T390" s="37">
        <f>O390-L390</f>
        <v>1979</v>
      </c>
      <c r="U390" s="38">
        <f>T390/L390</f>
        <v>0.85412170910660334</v>
      </c>
      <c r="V390" s="39">
        <f>SUM(O390+S390)</f>
        <v>17368</v>
      </c>
      <c r="W390" s="38">
        <f>O390/V390</f>
        <v>0.24735145094426531</v>
      </c>
    </row>
    <row r="391" spans="1:23" ht="15" customHeight="1" x14ac:dyDescent="0.2">
      <c r="A391" s="7">
        <v>49019</v>
      </c>
      <c r="B391" s="8" t="s">
        <v>225</v>
      </c>
      <c r="C391" s="7" t="s">
        <v>1693</v>
      </c>
      <c r="D391" s="9">
        <v>702</v>
      </c>
      <c r="E391" s="10">
        <v>999</v>
      </c>
      <c r="F391" s="10">
        <v>1101</v>
      </c>
      <c r="G391" s="10">
        <v>1130</v>
      </c>
      <c r="H391" s="9">
        <v>2046</v>
      </c>
      <c r="I391" s="10">
        <v>2811</v>
      </c>
      <c r="J391" s="10">
        <v>3507</v>
      </c>
      <c r="K391" s="10">
        <v>3954</v>
      </c>
      <c r="L391" s="9">
        <v>2748</v>
      </c>
      <c r="M391" s="10">
        <v>3810</v>
      </c>
      <c r="N391" s="10">
        <v>4608</v>
      </c>
      <c r="O391" s="10">
        <v>5084</v>
      </c>
      <c r="P391" s="9">
        <v>190</v>
      </c>
      <c r="Q391" s="10">
        <v>204</v>
      </c>
      <c r="R391" s="10">
        <v>208</v>
      </c>
      <c r="S391" s="10">
        <v>108</v>
      </c>
      <c r="T391" s="37">
        <f>O391-L391</f>
        <v>2336</v>
      </c>
      <c r="U391" s="38">
        <f>T391/L391</f>
        <v>0.85007278020378452</v>
      </c>
      <c r="V391" s="39">
        <f>SUM(O391+S391)</f>
        <v>5192</v>
      </c>
      <c r="W391" s="38">
        <f>O391/V391</f>
        <v>0.97919876733436051</v>
      </c>
    </row>
    <row r="392" spans="1:23" ht="15" customHeight="1" x14ac:dyDescent="0.2">
      <c r="A392" s="7">
        <v>28039</v>
      </c>
      <c r="B392" s="8" t="s">
        <v>1011</v>
      </c>
      <c r="C392" s="7" t="s">
        <v>1002</v>
      </c>
      <c r="D392" s="9">
        <v>3434</v>
      </c>
      <c r="E392" s="10">
        <v>3498</v>
      </c>
      <c r="F392" s="10">
        <v>5316</v>
      </c>
      <c r="G392" s="10">
        <v>6120</v>
      </c>
      <c r="H392" s="9">
        <v>1414</v>
      </c>
      <c r="I392" s="10">
        <v>2352</v>
      </c>
      <c r="J392" s="10">
        <v>2610</v>
      </c>
      <c r="K392" s="10">
        <v>2848</v>
      </c>
      <c r="L392" s="9">
        <v>4848</v>
      </c>
      <c r="M392" s="10">
        <v>5850</v>
      </c>
      <c r="N392" s="10">
        <v>7926</v>
      </c>
      <c r="O392" s="10">
        <v>8968</v>
      </c>
      <c r="P392" s="9">
        <v>1815</v>
      </c>
      <c r="Q392" s="10">
        <v>1663</v>
      </c>
      <c r="R392" s="10">
        <v>1404</v>
      </c>
      <c r="S392" s="10">
        <v>1312</v>
      </c>
      <c r="T392" s="37">
        <f>O392-L392</f>
        <v>4120</v>
      </c>
      <c r="U392" s="38">
        <f>T392/L392</f>
        <v>0.84983498349834985</v>
      </c>
      <c r="V392" s="39">
        <f>SUM(O392+S392)</f>
        <v>10280</v>
      </c>
      <c r="W392" s="38">
        <f>O392/V392</f>
        <v>0.87237354085603114</v>
      </c>
    </row>
    <row r="393" spans="1:23" ht="15" customHeight="1" x14ac:dyDescent="0.2">
      <c r="A393" s="7">
        <v>31155</v>
      </c>
      <c r="B393" s="8" t="s">
        <v>1212</v>
      </c>
      <c r="C393" s="7" t="s">
        <v>1175</v>
      </c>
      <c r="D393" s="9">
        <v>213</v>
      </c>
      <c r="E393" s="10">
        <v>232</v>
      </c>
      <c r="F393" s="10">
        <v>286</v>
      </c>
      <c r="G393" s="10">
        <v>394</v>
      </c>
      <c r="H393" s="9">
        <v>0</v>
      </c>
      <c r="I393" s="10">
        <v>0</v>
      </c>
      <c r="J393" s="10">
        <v>0</v>
      </c>
      <c r="K393" s="10">
        <v>0</v>
      </c>
      <c r="L393" s="9">
        <v>213</v>
      </c>
      <c r="M393" s="10">
        <v>232</v>
      </c>
      <c r="N393" s="10">
        <v>286</v>
      </c>
      <c r="O393" s="10">
        <v>394</v>
      </c>
      <c r="P393" s="9">
        <v>7381</v>
      </c>
      <c r="Q393" s="10">
        <v>8034</v>
      </c>
      <c r="R393" s="10">
        <v>8935</v>
      </c>
      <c r="S393" s="10">
        <v>9593</v>
      </c>
      <c r="T393" s="37">
        <f>O393-L393</f>
        <v>181</v>
      </c>
      <c r="U393" s="38">
        <f>T393/L393</f>
        <v>0.84976525821596249</v>
      </c>
      <c r="V393" s="39">
        <f>SUM(O393+S393)</f>
        <v>9987</v>
      </c>
      <c r="W393" s="38">
        <f>O393/V393</f>
        <v>3.9451286672674474E-2</v>
      </c>
    </row>
    <row r="394" spans="1:23" ht="15" customHeight="1" x14ac:dyDescent="0.2">
      <c r="A394" s="7">
        <v>48427</v>
      </c>
      <c r="B394" s="8" t="s">
        <v>1664</v>
      </c>
      <c r="C394" s="7" t="s">
        <v>1530</v>
      </c>
      <c r="D394" s="9">
        <v>1751</v>
      </c>
      <c r="E394" s="10">
        <v>2889</v>
      </c>
      <c r="F394" s="10">
        <v>2674</v>
      </c>
      <c r="G394" s="10">
        <v>3166</v>
      </c>
      <c r="H394" s="9">
        <v>7845</v>
      </c>
      <c r="I394" s="10">
        <v>10754</v>
      </c>
      <c r="J394" s="10">
        <v>12452</v>
      </c>
      <c r="K394" s="10">
        <v>14584</v>
      </c>
      <c r="L394" s="9">
        <v>9596</v>
      </c>
      <c r="M394" s="10">
        <v>13643</v>
      </c>
      <c r="N394" s="10">
        <v>15126</v>
      </c>
      <c r="O394" s="10">
        <v>17750</v>
      </c>
      <c r="P394" s="9">
        <v>2613</v>
      </c>
      <c r="Q394" s="10">
        <v>3946</v>
      </c>
      <c r="R394" s="10">
        <v>4400</v>
      </c>
      <c r="S394" s="10">
        <v>5230</v>
      </c>
      <c r="T394" s="37">
        <f>O394-L394</f>
        <v>8154</v>
      </c>
      <c r="U394" s="38">
        <f>T394/L394</f>
        <v>0.84972905377240515</v>
      </c>
      <c r="V394" s="39">
        <f>SUM(O394+S394)</f>
        <v>22980</v>
      </c>
      <c r="W394" s="38">
        <f>O394/V394</f>
        <v>0.77241079199303742</v>
      </c>
    </row>
    <row r="395" spans="1:23" ht="15" customHeight="1" x14ac:dyDescent="0.2">
      <c r="A395" s="7">
        <v>24009</v>
      </c>
      <c r="B395" s="8" t="s">
        <v>811</v>
      </c>
      <c r="C395" s="7" t="s">
        <v>808</v>
      </c>
      <c r="D395" s="9">
        <v>13274</v>
      </c>
      <c r="E395" s="10">
        <v>18060</v>
      </c>
      <c r="F395" s="10">
        <v>22364</v>
      </c>
      <c r="G395" s="10">
        <v>23666</v>
      </c>
      <c r="H395" s="9">
        <v>4096</v>
      </c>
      <c r="I395" s="10">
        <v>6753</v>
      </c>
      <c r="J395" s="10">
        <v>7966</v>
      </c>
      <c r="K395" s="10">
        <v>8452</v>
      </c>
      <c r="L395" s="9">
        <v>17370</v>
      </c>
      <c r="M395" s="10">
        <v>24813</v>
      </c>
      <c r="N395" s="10">
        <v>30330</v>
      </c>
      <c r="O395" s="10">
        <v>32118</v>
      </c>
      <c r="P395" s="9">
        <v>1604</v>
      </c>
      <c r="Q395" s="10">
        <v>2763</v>
      </c>
      <c r="R395" s="10">
        <v>3450</v>
      </c>
      <c r="S395" s="10">
        <v>3545</v>
      </c>
      <c r="T395" s="37">
        <f>O395-L395</f>
        <v>14748</v>
      </c>
      <c r="U395" s="38">
        <f>T395/L395</f>
        <v>0.84905008635578583</v>
      </c>
      <c r="V395" s="39">
        <f>SUM(O395+S395)</f>
        <v>35663</v>
      </c>
      <c r="W395" s="38">
        <f>O395/V395</f>
        <v>0.9005972576620026</v>
      </c>
    </row>
    <row r="396" spans="1:23" ht="15" customHeight="1" x14ac:dyDescent="0.2">
      <c r="A396" s="7">
        <v>51147</v>
      </c>
      <c r="B396" s="8" t="s">
        <v>1745</v>
      </c>
      <c r="C396" s="7" t="s">
        <v>1711</v>
      </c>
      <c r="D396" s="9">
        <v>2497</v>
      </c>
      <c r="E396" s="10">
        <v>3745</v>
      </c>
      <c r="F396" s="10">
        <v>5514</v>
      </c>
      <c r="G396" s="10">
        <v>5639</v>
      </c>
      <c r="H396" s="9">
        <v>1650</v>
      </c>
      <c r="I396" s="10">
        <v>1877</v>
      </c>
      <c r="J396" s="10">
        <v>2185</v>
      </c>
      <c r="K396" s="10">
        <v>2023</v>
      </c>
      <c r="L396" s="9">
        <v>4147</v>
      </c>
      <c r="M396" s="10">
        <v>5622</v>
      </c>
      <c r="N396" s="10">
        <v>7699</v>
      </c>
      <c r="O396" s="10">
        <v>7662</v>
      </c>
      <c r="P396" s="9">
        <v>1928</v>
      </c>
      <c r="Q396" s="10">
        <v>1905</v>
      </c>
      <c r="R396" s="10">
        <v>1450</v>
      </c>
      <c r="S396" s="10">
        <v>1425</v>
      </c>
      <c r="T396" s="37">
        <f>O396-L396</f>
        <v>3515</v>
      </c>
      <c r="U396" s="38">
        <f>T396/L396</f>
        <v>0.84760067518688209</v>
      </c>
      <c r="V396" s="39">
        <f>SUM(O396+S396)</f>
        <v>9087</v>
      </c>
      <c r="W396" s="38">
        <f>O396/V396</f>
        <v>0.84318256850445694</v>
      </c>
    </row>
    <row r="397" spans="1:23" ht="15" customHeight="1" x14ac:dyDescent="0.2">
      <c r="A397" s="7">
        <v>22015</v>
      </c>
      <c r="B397" s="8" t="s">
        <v>738</v>
      </c>
      <c r="C397" s="7" t="s">
        <v>731</v>
      </c>
      <c r="D397" s="9">
        <v>7115</v>
      </c>
      <c r="E397" s="10">
        <v>8390</v>
      </c>
      <c r="F397" s="10">
        <v>9874</v>
      </c>
      <c r="G397" s="10">
        <v>9836</v>
      </c>
      <c r="H397" s="9">
        <v>6519</v>
      </c>
      <c r="I397" s="10">
        <v>9501</v>
      </c>
      <c r="J397" s="10">
        <v>12745</v>
      </c>
      <c r="K397" s="10">
        <v>15347</v>
      </c>
      <c r="L397" s="9">
        <v>13634</v>
      </c>
      <c r="M397" s="10">
        <v>17891</v>
      </c>
      <c r="N397" s="10">
        <v>22619</v>
      </c>
      <c r="O397" s="10">
        <v>25183</v>
      </c>
      <c r="P397" s="9">
        <v>21360</v>
      </c>
      <c r="Q397" s="10">
        <v>22395</v>
      </c>
      <c r="R397" s="10">
        <v>26732</v>
      </c>
      <c r="S397" s="10">
        <v>30054</v>
      </c>
      <c r="T397" s="37">
        <f>O397-L397</f>
        <v>11549</v>
      </c>
      <c r="U397" s="38">
        <f>T397/L397</f>
        <v>0.84707349273874133</v>
      </c>
      <c r="V397" s="39">
        <f>SUM(O397+S397)</f>
        <v>55237</v>
      </c>
      <c r="W397" s="38">
        <f>O397/V397</f>
        <v>0.45590817748972606</v>
      </c>
    </row>
    <row r="398" spans="1:23" ht="15" customHeight="1" x14ac:dyDescent="0.2">
      <c r="A398" s="7">
        <v>37005</v>
      </c>
      <c r="B398" s="8" t="s">
        <v>1078</v>
      </c>
      <c r="C398" s="7" t="s">
        <v>1077</v>
      </c>
      <c r="D398" s="9">
        <v>1892</v>
      </c>
      <c r="E398" s="10">
        <v>2268</v>
      </c>
      <c r="F398" s="10">
        <v>3642</v>
      </c>
      <c r="G398" s="10">
        <v>3340</v>
      </c>
      <c r="H398" s="9">
        <v>809</v>
      </c>
      <c r="I398" s="10">
        <v>1386</v>
      </c>
      <c r="J398" s="10">
        <v>1710</v>
      </c>
      <c r="K398" s="10">
        <v>1645</v>
      </c>
      <c r="L398" s="9">
        <v>2701</v>
      </c>
      <c r="M398" s="10">
        <v>3654</v>
      </c>
      <c r="N398" s="10">
        <v>5352</v>
      </c>
      <c r="O398" s="10">
        <v>4985</v>
      </c>
      <c r="P398" s="9">
        <v>2643</v>
      </c>
      <c r="Q398" s="10">
        <v>2762</v>
      </c>
      <c r="R398" s="10">
        <v>2734</v>
      </c>
      <c r="S398" s="10">
        <v>2681</v>
      </c>
      <c r="T398" s="37">
        <f>O398-L398</f>
        <v>2284</v>
      </c>
      <c r="U398" s="38">
        <f>T398/L398</f>
        <v>0.84561273602369491</v>
      </c>
      <c r="V398" s="39">
        <f>SUM(O398+S398)</f>
        <v>7666</v>
      </c>
      <c r="W398" s="38">
        <f>O398/V398</f>
        <v>0.65027393686407509</v>
      </c>
    </row>
    <row r="399" spans="1:23" ht="15" customHeight="1" x14ac:dyDescent="0.2">
      <c r="A399" s="7">
        <v>5033</v>
      </c>
      <c r="B399" s="8" t="s">
        <v>82</v>
      </c>
      <c r="C399" s="7" t="s">
        <v>69</v>
      </c>
      <c r="D399" s="9">
        <v>2247</v>
      </c>
      <c r="E399" s="10">
        <v>3990</v>
      </c>
      <c r="F399" s="10">
        <v>5360</v>
      </c>
      <c r="G399" s="10">
        <v>4582</v>
      </c>
      <c r="H399" s="9">
        <v>1210</v>
      </c>
      <c r="I399" s="10">
        <v>1389</v>
      </c>
      <c r="J399" s="10">
        <v>1901</v>
      </c>
      <c r="K399" s="10">
        <v>1790</v>
      </c>
      <c r="L399" s="9">
        <v>3457</v>
      </c>
      <c r="M399" s="10">
        <v>5379</v>
      </c>
      <c r="N399" s="10">
        <v>7261</v>
      </c>
      <c r="O399" s="10">
        <v>6372</v>
      </c>
      <c r="P399" s="9">
        <v>13254</v>
      </c>
      <c r="Q399" s="10">
        <v>15936</v>
      </c>
      <c r="R399" s="10">
        <v>18854</v>
      </c>
      <c r="S399" s="10">
        <v>18928</v>
      </c>
      <c r="T399" s="37">
        <f>O399-L399</f>
        <v>2915</v>
      </c>
      <c r="U399" s="38">
        <f>T399/L399</f>
        <v>0.84321666184553079</v>
      </c>
      <c r="V399" s="39">
        <f>SUM(O399+S399)</f>
        <v>25300</v>
      </c>
      <c r="W399" s="38">
        <f>O399/V399</f>
        <v>0.2518577075098814</v>
      </c>
    </row>
    <row r="400" spans="1:23" ht="15" customHeight="1" x14ac:dyDescent="0.2">
      <c r="A400" s="7">
        <v>24021</v>
      </c>
      <c r="B400" s="8" t="s">
        <v>816</v>
      </c>
      <c r="C400" s="7" t="s">
        <v>808</v>
      </c>
      <c r="D400" s="9">
        <v>4368</v>
      </c>
      <c r="E400" s="10">
        <v>6646</v>
      </c>
      <c r="F400" s="10">
        <v>7712</v>
      </c>
      <c r="G400" s="10">
        <v>8061</v>
      </c>
      <c r="H400" s="9">
        <v>8781</v>
      </c>
      <c r="I400" s="10">
        <v>11770</v>
      </c>
      <c r="J400" s="10">
        <v>14207</v>
      </c>
      <c r="K400" s="10">
        <v>16165</v>
      </c>
      <c r="L400" s="9">
        <v>13149</v>
      </c>
      <c r="M400" s="10">
        <v>18416</v>
      </c>
      <c r="N400" s="10">
        <v>21919</v>
      </c>
      <c r="O400" s="10">
        <v>24226</v>
      </c>
      <c r="P400" s="9">
        <v>41723</v>
      </c>
      <c r="Q400" s="10">
        <v>54601</v>
      </c>
      <c r="R400" s="10">
        <v>68217</v>
      </c>
      <c r="S400" s="10">
        <v>79267</v>
      </c>
      <c r="T400" s="37">
        <f>O400-L400</f>
        <v>11077</v>
      </c>
      <c r="U400" s="38">
        <f>T400/L400</f>
        <v>0.84242147691839686</v>
      </c>
      <c r="V400" s="39">
        <f>SUM(O400+S400)</f>
        <v>103493</v>
      </c>
      <c r="W400" s="38">
        <f>O400/V400</f>
        <v>0.23408346458214566</v>
      </c>
    </row>
    <row r="401" spans="1:23" ht="15" customHeight="1" x14ac:dyDescent="0.2">
      <c r="A401" s="7">
        <v>13197</v>
      </c>
      <c r="B401" s="8" t="s">
        <v>47</v>
      </c>
      <c r="C401" s="7" t="s">
        <v>321</v>
      </c>
      <c r="D401" s="9">
        <v>711</v>
      </c>
      <c r="E401" s="10">
        <v>1204</v>
      </c>
      <c r="F401" s="10">
        <v>2146</v>
      </c>
      <c r="G401" s="10">
        <v>1426</v>
      </c>
      <c r="H401" s="9">
        <v>319</v>
      </c>
      <c r="I401" s="10">
        <v>411</v>
      </c>
      <c r="J401" s="10">
        <v>596</v>
      </c>
      <c r="K401" s="10">
        <v>465</v>
      </c>
      <c r="L401" s="9">
        <v>1030</v>
      </c>
      <c r="M401" s="10">
        <v>1615</v>
      </c>
      <c r="N401" s="10">
        <v>2742</v>
      </c>
      <c r="O401" s="10">
        <v>1891</v>
      </c>
      <c r="P401" s="9">
        <v>1122</v>
      </c>
      <c r="Q401" s="10">
        <v>1515</v>
      </c>
      <c r="R401" s="10">
        <v>1414</v>
      </c>
      <c r="S401" s="10">
        <v>1606</v>
      </c>
      <c r="T401" s="37">
        <f>O401-L401</f>
        <v>861</v>
      </c>
      <c r="U401" s="38">
        <f>T401/L401</f>
        <v>0.83592233009708738</v>
      </c>
      <c r="V401" s="39">
        <f>SUM(O401+S401)</f>
        <v>3497</v>
      </c>
      <c r="W401" s="38">
        <f>O401/V401</f>
        <v>0.54074921361166717</v>
      </c>
    </row>
    <row r="402" spans="1:23" ht="15" customHeight="1" x14ac:dyDescent="0.2">
      <c r="A402" s="7">
        <v>37133</v>
      </c>
      <c r="B402" s="8" t="s">
        <v>1120</v>
      </c>
      <c r="C402" s="7" t="s">
        <v>1077</v>
      </c>
      <c r="D402" s="9">
        <v>18044</v>
      </c>
      <c r="E402" s="10">
        <v>20840</v>
      </c>
      <c r="F402" s="10">
        <v>23801</v>
      </c>
      <c r="G402" s="10">
        <v>31280</v>
      </c>
      <c r="H402" s="9">
        <v>17155</v>
      </c>
      <c r="I402" s="10">
        <v>20999</v>
      </c>
      <c r="J402" s="10">
        <v>26457</v>
      </c>
      <c r="K402" s="10">
        <v>33285</v>
      </c>
      <c r="L402" s="9">
        <v>35199</v>
      </c>
      <c r="M402" s="10">
        <v>41839</v>
      </c>
      <c r="N402" s="10">
        <v>50258</v>
      </c>
      <c r="O402" s="10">
        <v>64565</v>
      </c>
      <c r="P402" s="9">
        <v>12327</v>
      </c>
      <c r="Q402" s="10">
        <v>13887</v>
      </c>
      <c r="R402" s="10">
        <v>17968</v>
      </c>
      <c r="S402" s="10">
        <v>19615</v>
      </c>
      <c r="T402" s="37">
        <f>O402-L402</f>
        <v>29366</v>
      </c>
      <c r="U402" s="38">
        <f>T402/L402</f>
        <v>0.83428506491661691</v>
      </c>
      <c r="V402" s="39">
        <f>SUM(O402+S402)</f>
        <v>84180</v>
      </c>
      <c r="W402" s="38">
        <f>O402/V402</f>
        <v>0.76698740793537656</v>
      </c>
    </row>
    <row r="403" spans="1:23" ht="15" customHeight="1" x14ac:dyDescent="0.2">
      <c r="A403" s="7">
        <v>21077</v>
      </c>
      <c r="B403" s="8" t="s">
        <v>530</v>
      </c>
      <c r="C403" s="7" t="s">
        <v>674</v>
      </c>
      <c r="D403" s="9">
        <v>599</v>
      </c>
      <c r="E403" s="10">
        <v>1186</v>
      </c>
      <c r="F403" s="10">
        <v>1476</v>
      </c>
      <c r="G403" s="10">
        <v>1430</v>
      </c>
      <c r="H403" s="9">
        <v>1202</v>
      </c>
      <c r="I403" s="10">
        <v>1735</v>
      </c>
      <c r="J403" s="10">
        <v>1901</v>
      </c>
      <c r="K403" s="10">
        <v>1873</v>
      </c>
      <c r="L403" s="9">
        <v>1801</v>
      </c>
      <c r="M403" s="10">
        <v>2921</v>
      </c>
      <c r="N403" s="10">
        <v>3377</v>
      </c>
      <c r="O403" s="10">
        <v>3303</v>
      </c>
      <c r="P403" s="9">
        <v>489</v>
      </c>
      <c r="Q403" s="10">
        <v>441</v>
      </c>
      <c r="R403" s="10">
        <v>409</v>
      </c>
      <c r="S403" s="10">
        <v>382</v>
      </c>
      <c r="T403" s="37">
        <f>O403-L403</f>
        <v>1502</v>
      </c>
      <c r="U403" s="38">
        <f>T403/L403</f>
        <v>0.83398112159911164</v>
      </c>
      <c r="V403" s="39">
        <f>SUM(O403+S403)</f>
        <v>3685</v>
      </c>
      <c r="W403" s="38">
        <f>O403/V403</f>
        <v>0.896336499321574</v>
      </c>
    </row>
    <row r="404" spans="1:23" ht="15" customHeight="1" x14ac:dyDescent="0.2">
      <c r="A404" s="7">
        <v>13307</v>
      </c>
      <c r="B404" s="8" t="s">
        <v>423</v>
      </c>
      <c r="C404" s="7" t="s">
        <v>321</v>
      </c>
      <c r="D404" s="9">
        <v>203</v>
      </c>
      <c r="E404" s="10">
        <v>333</v>
      </c>
      <c r="F404" s="10">
        <v>564</v>
      </c>
      <c r="G404" s="10">
        <v>462</v>
      </c>
      <c r="H404" s="9">
        <v>146</v>
      </c>
      <c r="I404" s="10">
        <v>206</v>
      </c>
      <c r="J404" s="10">
        <v>238</v>
      </c>
      <c r="K404" s="10">
        <v>177</v>
      </c>
      <c r="L404" s="9">
        <v>349</v>
      </c>
      <c r="M404" s="10">
        <v>539</v>
      </c>
      <c r="N404" s="10">
        <v>802</v>
      </c>
      <c r="O404" s="10">
        <v>639</v>
      </c>
      <c r="P404" s="9">
        <v>549</v>
      </c>
      <c r="Q404" s="10">
        <v>576</v>
      </c>
      <c r="R404" s="10">
        <v>721</v>
      </c>
      <c r="S404" s="10">
        <v>557</v>
      </c>
      <c r="T404" s="37">
        <f>O404-L404</f>
        <v>290</v>
      </c>
      <c r="U404" s="38">
        <f>T404/L404</f>
        <v>0.83094555873925502</v>
      </c>
      <c r="V404" s="39">
        <f>SUM(O404+S404)</f>
        <v>1196</v>
      </c>
      <c r="W404" s="38">
        <f>O404/V404</f>
        <v>0.53428093645484953</v>
      </c>
    </row>
    <row r="405" spans="1:23" ht="15" customHeight="1" x14ac:dyDescent="0.2">
      <c r="A405" s="7">
        <v>12005</v>
      </c>
      <c r="B405" s="8" t="s">
        <v>273</v>
      </c>
      <c r="C405" s="7" t="s">
        <v>271</v>
      </c>
      <c r="D405" s="9">
        <v>6159</v>
      </c>
      <c r="E405" s="10">
        <v>8263</v>
      </c>
      <c r="F405" s="10">
        <v>10619</v>
      </c>
      <c r="G405" s="10">
        <v>11040</v>
      </c>
      <c r="H405" s="9">
        <v>27479</v>
      </c>
      <c r="I405" s="10">
        <v>34245</v>
      </c>
      <c r="J405" s="10">
        <v>47394</v>
      </c>
      <c r="K405" s="10">
        <v>50449</v>
      </c>
      <c r="L405" s="9">
        <v>33638</v>
      </c>
      <c r="M405" s="10">
        <v>42508</v>
      </c>
      <c r="N405" s="10">
        <v>58013</v>
      </c>
      <c r="O405" s="10">
        <v>61489</v>
      </c>
      <c r="P405" s="9">
        <v>32361</v>
      </c>
      <c r="Q405" s="10">
        <v>35927</v>
      </c>
      <c r="R405" s="10">
        <v>41637</v>
      </c>
      <c r="S405" s="10">
        <v>41482</v>
      </c>
      <c r="T405" s="37">
        <f>O405-L405</f>
        <v>27851</v>
      </c>
      <c r="U405" s="38">
        <f>T405/L405</f>
        <v>0.82796242344966997</v>
      </c>
      <c r="V405" s="39">
        <f>SUM(O405+S405)</f>
        <v>102971</v>
      </c>
      <c r="W405" s="38">
        <f>O405/V405</f>
        <v>0.59714871177321771</v>
      </c>
    </row>
    <row r="406" spans="1:23" ht="15" customHeight="1" x14ac:dyDescent="0.2">
      <c r="A406" s="7">
        <v>13069</v>
      </c>
      <c r="B406" s="8" t="s">
        <v>16</v>
      </c>
      <c r="C406" s="7" t="s">
        <v>321</v>
      </c>
      <c r="D406" s="9">
        <v>1831</v>
      </c>
      <c r="E406" s="10">
        <v>4459</v>
      </c>
      <c r="F406" s="10">
        <v>5065</v>
      </c>
      <c r="G406" s="10">
        <v>4817</v>
      </c>
      <c r="H406" s="9">
        <v>3748</v>
      </c>
      <c r="I406" s="10">
        <v>4580</v>
      </c>
      <c r="J406" s="10">
        <v>5167</v>
      </c>
      <c r="K406" s="10">
        <v>5381</v>
      </c>
      <c r="L406" s="9">
        <v>5579</v>
      </c>
      <c r="M406" s="10">
        <v>9039</v>
      </c>
      <c r="N406" s="10">
        <v>10232</v>
      </c>
      <c r="O406" s="10">
        <v>10198</v>
      </c>
      <c r="P406" s="9">
        <v>6071</v>
      </c>
      <c r="Q406" s="10">
        <v>6571</v>
      </c>
      <c r="R406" s="10">
        <v>6829</v>
      </c>
      <c r="S406" s="10">
        <v>7133</v>
      </c>
      <c r="T406" s="37">
        <f>O406-L406</f>
        <v>4619</v>
      </c>
      <c r="U406" s="38">
        <f>T406/L406</f>
        <v>0.82792615164007888</v>
      </c>
      <c r="V406" s="39">
        <f>SUM(O406+S406)</f>
        <v>17331</v>
      </c>
      <c r="W406" s="38">
        <f>O406/V406</f>
        <v>0.58842536495297448</v>
      </c>
    </row>
    <row r="407" spans="1:23" ht="15" customHeight="1" x14ac:dyDescent="0.2">
      <c r="A407" s="7">
        <v>48201</v>
      </c>
      <c r="B407" s="8" t="s">
        <v>374</v>
      </c>
      <c r="C407" s="7" t="s">
        <v>1530</v>
      </c>
      <c r="D407" s="9">
        <v>31681</v>
      </c>
      <c r="E407" s="10">
        <v>26469</v>
      </c>
      <c r="F407" s="10">
        <v>22118</v>
      </c>
      <c r="G407" s="10">
        <v>18310</v>
      </c>
      <c r="H407" s="9">
        <v>54707</v>
      </c>
      <c r="I407" s="10">
        <v>73277</v>
      </c>
      <c r="J407" s="10">
        <v>109531</v>
      </c>
      <c r="K407" s="10">
        <v>139401</v>
      </c>
      <c r="L407" s="9">
        <v>86388</v>
      </c>
      <c r="M407" s="10">
        <v>99746</v>
      </c>
      <c r="N407" s="10">
        <v>131649</v>
      </c>
      <c r="O407" s="10">
        <v>157711</v>
      </c>
      <c r="P407" s="9">
        <v>1087421</v>
      </c>
      <c r="Q407" s="10">
        <v>1198388</v>
      </c>
      <c r="R407" s="10">
        <v>1467051</v>
      </c>
      <c r="S407" s="10">
        <v>1684972</v>
      </c>
      <c r="T407" s="37">
        <f>O407-L407</f>
        <v>71323</v>
      </c>
      <c r="U407" s="38">
        <f>T407/L407</f>
        <v>0.82561235356762508</v>
      </c>
      <c r="V407" s="39">
        <f>SUM(O407+S407)</f>
        <v>1842683</v>
      </c>
      <c r="W407" s="38">
        <f>O407/V407</f>
        <v>8.5587700109025805E-2</v>
      </c>
    </row>
    <row r="408" spans="1:23" ht="15" customHeight="1" x14ac:dyDescent="0.2">
      <c r="A408" s="7">
        <v>53073</v>
      </c>
      <c r="B408" s="8" t="s">
        <v>1823</v>
      </c>
      <c r="C408" s="7" t="s">
        <v>1803</v>
      </c>
      <c r="D408" s="9">
        <v>9598</v>
      </c>
      <c r="E408" s="10">
        <v>8542</v>
      </c>
      <c r="F408" s="10">
        <v>11155</v>
      </c>
      <c r="G408" s="10">
        <v>12484</v>
      </c>
      <c r="H408" s="9">
        <v>15763</v>
      </c>
      <c r="I408" s="10">
        <v>25821</v>
      </c>
      <c r="J408" s="10">
        <v>31521</v>
      </c>
      <c r="K408" s="10">
        <v>33796</v>
      </c>
      <c r="L408" s="9">
        <v>25361</v>
      </c>
      <c r="M408" s="10">
        <v>34363</v>
      </c>
      <c r="N408" s="10">
        <v>42676</v>
      </c>
      <c r="O408" s="10">
        <v>46280</v>
      </c>
      <c r="P408" s="9">
        <v>30381</v>
      </c>
      <c r="Q408" s="10">
        <v>39530</v>
      </c>
      <c r="R408" s="10">
        <v>47989</v>
      </c>
      <c r="S408" s="10">
        <v>53784</v>
      </c>
      <c r="T408" s="37">
        <f>O408-L408</f>
        <v>20919</v>
      </c>
      <c r="U408" s="38">
        <f>T408/L408</f>
        <v>0.824849177871535</v>
      </c>
      <c r="V408" s="39">
        <f>SUM(O408+S408)</f>
        <v>100064</v>
      </c>
      <c r="W408" s="38">
        <f>O408/V408</f>
        <v>0.46250399744163734</v>
      </c>
    </row>
    <row r="409" spans="1:23" ht="15" customHeight="1" x14ac:dyDescent="0.2">
      <c r="A409" s="7">
        <v>27139</v>
      </c>
      <c r="B409" s="8" t="s">
        <v>115</v>
      </c>
      <c r="C409" s="7" t="s">
        <v>899</v>
      </c>
      <c r="D409" s="9">
        <v>860</v>
      </c>
      <c r="E409" s="10">
        <v>1264</v>
      </c>
      <c r="F409" s="10">
        <v>1412</v>
      </c>
      <c r="G409" s="10">
        <v>1821</v>
      </c>
      <c r="H409" s="9">
        <v>5401</v>
      </c>
      <c r="I409" s="10">
        <v>7351</v>
      </c>
      <c r="J409" s="10">
        <v>8818</v>
      </c>
      <c r="K409" s="10">
        <v>9591</v>
      </c>
      <c r="L409" s="9">
        <v>6261</v>
      </c>
      <c r="M409" s="10">
        <v>8615</v>
      </c>
      <c r="N409" s="10">
        <v>10230</v>
      </c>
      <c r="O409" s="10">
        <v>11412</v>
      </c>
      <c r="P409" s="9">
        <v>14041</v>
      </c>
      <c r="Q409" s="10">
        <v>22994</v>
      </c>
      <c r="R409" s="10">
        <v>36894</v>
      </c>
      <c r="S409" s="10">
        <v>43246</v>
      </c>
      <c r="T409" s="37">
        <f>O409-L409</f>
        <v>5151</v>
      </c>
      <c r="U409" s="38">
        <f>T409/L409</f>
        <v>0.82271202683277433</v>
      </c>
      <c r="V409" s="39">
        <f>SUM(O409+S409)</f>
        <v>54658</v>
      </c>
      <c r="W409" s="38">
        <f>O409/V409</f>
        <v>0.2087891982875334</v>
      </c>
    </row>
    <row r="410" spans="1:23" ht="15" customHeight="1" x14ac:dyDescent="0.2">
      <c r="A410" s="7">
        <v>8031</v>
      </c>
      <c r="B410" s="8" t="s">
        <v>216</v>
      </c>
      <c r="C410" s="7" t="s">
        <v>200</v>
      </c>
      <c r="D410" s="9">
        <v>673</v>
      </c>
      <c r="E410" s="10">
        <v>158</v>
      </c>
      <c r="F410" s="10">
        <v>84</v>
      </c>
      <c r="G410" s="10">
        <v>871</v>
      </c>
      <c r="H410" s="9">
        <v>17023</v>
      </c>
      <c r="I410" s="10">
        <v>19555</v>
      </c>
      <c r="J410" s="10">
        <v>23242</v>
      </c>
      <c r="K410" s="10">
        <v>31382</v>
      </c>
      <c r="L410" s="9">
        <v>17696</v>
      </c>
      <c r="M410" s="10">
        <v>19713</v>
      </c>
      <c r="N410" s="10">
        <v>23326</v>
      </c>
      <c r="O410" s="10">
        <v>32253</v>
      </c>
      <c r="P410" s="9">
        <v>221984</v>
      </c>
      <c r="Q410" s="10">
        <v>232018</v>
      </c>
      <c r="R410" s="10">
        <v>262500</v>
      </c>
      <c r="S410" s="10">
        <v>312727</v>
      </c>
      <c r="T410" s="37">
        <f>O410-L410</f>
        <v>14557</v>
      </c>
      <c r="U410" s="38">
        <f>T410/L410</f>
        <v>0.82261528028933095</v>
      </c>
      <c r="V410" s="39">
        <f>SUM(O410+S410)</f>
        <v>344980</v>
      </c>
      <c r="W410" s="38">
        <f>O410/V410</f>
        <v>9.3492376369644623E-2</v>
      </c>
    </row>
    <row r="411" spans="1:23" ht="15" customHeight="1" x14ac:dyDescent="0.2">
      <c r="A411" s="7">
        <v>53031</v>
      </c>
      <c r="B411" s="8" t="s">
        <v>37</v>
      </c>
      <c r="C411" s="7" t="s">
        <v>1803</v>
      </c>
      <c r="D411" s="9">
        <v>4585</v>
      </c>
      <c r="E411" s="10">
        <v>5105</v>
      </c>
      <c r="F411" s="10">
        <v>6816</v>
      </c>
      <c r="G411" s="10">
        <v>7561</v>
      </c>
      <c r="H411" s="9">
        <v>2523</v>
      </c>
      <c r="I411" s="10">
        <v>4274</v>
      </c>
      <c r="J411" s="10">
        <v>5174</v>
      </c>
      <c r="K411" s="10">
        <v>5387</v>
      </c>
      <c r="L411" s="9">
        <v>7108</v>
      </c>
      <c r="M411" s="10">
        <v>9379</v>
      </c>
      <c r="N411" s="10">
        <v>11990</v>
      </c>
      <c r="O411" s="10">
        <v>12948</v>
      </c>
      <c r="P411" s="9">
        <v>3906</v>
      </c>
      <c r="Q411" s="10">
        <v>4766</v>
      </c>
      <c r="R411" s="10">
        <v>5777</v>
      </c>
      <c r="S411" s="10">
        <v>6139</v>
      </c>
      <c r="T411" s="37">
        <f>O411-L411</f>
        <v>5840</v>
      </c>
      <c r="U411" s="38">
        <f>T411/L411</f>
        <v>0.82160945413618458</v>
      </c>
      <c r="V411" s="39">
        <f>SUM(O411+S411)</f>
        <v>19087</v>
      </c>
      <c r="W411" s="38">
        <f>O411/V411</f>
        <v>0.67836747524493113</v>
      </c>
    </row>
    <row r="412" spans="1:23" ht="15" customHeight="1" x14ac:dyDescent="0.2">
      <c r="A412" s="7">
        <v>56005</v>
      </c>
      <c r="B412" s="8" t="s">
        <v>687</v>
      </c>
      <c r="C412" s="7" t="s">
        <v>1880</v>
      </c>
      <c r="D412" s="9">
        <v>1640</v>
      </c>
      <c r="E412" s="10">
        <v>2038</v>
      </c>
      <c r="F412" s="10">
        <v>2425</v>
      </c>
      <c r="G412" s="10">
        <v>2502</v>
      </c>
      <c r="H412" s="9">
        <v>7127</v>
      </c>
      <c r="I412" s="10">
        <v>8223</v>
      </c>
      <c r="J412" s="10">
        <v>12592</v>
      </c>
      <c r="K412" s="10">
        <v>13463</v>
      </c>
      <c r="L412" s="9">
        <v>8767</v>
      </c>
      <c r="M412" s="10">
        <v>10261</v>
      </c>
      <c r="N412" s="10">
        <v>15017</v>
      </c>
      <c r="O412" s="10">
        <v>15965</v>
      </c>
      <c r="P412" s="9">
        <v>2771</v>
      </c>
      <c r="Q412" s="10">
        <v>3027</v>
      </c>
      <c r="R412" s="10">
        <v>3938</v>
      </c>
      <c r="S412" s="10">
        <v>3851</v>
      </c>
      <c r="T412" s="37">
        <f>O412-L412</f>
        <v>7198</v>
      </c>
      <c r="U412" s="38">
        <f>T412/L412</f>
        <v>0.82103342078247976</v>
      </c>
      <c r="V412" s="39">
        <f>SUM(O412+S412)</f>
        <v>19816</v>
      </c>
      <c r="W412" s="38">
        <f>O412/V412</f>
        <v>0.80566209123940247</v>
      </c>
    </row>
    <row r="413" spans="1:23" ht="15" customHeight="1" x14ac:dyDescent="0.2">
      <c r="A413" s="7">
        <v>51153</v>
      </c>
      <c r="B413" s="8" t="s">
        <v>1747</v>
      </c>
      <c r="C413" s="7" t="s">
        <v>1711</v>
      </c>
      <c r="D413" s="9">
        <v>16717</v>
      </c>
      <c r="E413" s="10">
        <v>18848</v>
      </c>
      <c r="F413" s="10">
        <v>17256</v>
      </c>
      <c r="G413" s="10">
        <v>18938</v>
      </c>
      <c r="H413" s="9">
        <v>18244</v>
      </c>
      <c r="I413" s="10">
        <v>26123</v>
      </c>
      <c r="J413" s="10">
        <v>37985</v>
      </c>
      <c r="K413" s="10">
        <v>44698</v>
      </c>
      <c r="L413" s="9">
        <v>34961</v>
      </c>
      <c r="M413" s="10">
        <v>44971</v>
      </c>
      <c r="N413" s="10">
        <v>55241</v>
      </c>
      <c r="O413" s="10">
        <v>63636</v>
      </c>
      <c r="P413" s="9">
        <v>39795</v>
      </c>
      <c r="Q413" s="10">
        <v>53075</v>
      </c>
      <c r="R413" s="10">
        <v>81877</v>
      </c>
      <c r="S413" s="10">
        <v>94889</v>
      </c>
      <c r="T413" s="37">
        <f>O413-L413</f>
        <v>28675</v>
      </c>
      <c r="U413" s="38">
        <f>T413/L413</f>
        <v>0.82019965103973003</v>
      </c>
      <c r="V413" s="39">
        <f>SUM(O413+S413)</f>
        <v>158525</v>
      </c>
      <c r="W413" s="38">
        <f>O413/V413</f>
        <v>0.40142564264311625</v>
      </c>
    </row>
    <row r="414" spans="1:23" ht="15" customHeight="1" x14ac:dyDescent="0.2">
      <c r="A414" s="7">
        <v>53057</v>
      </c>
      <c r="B414" s="8" t="s">
        <v>1817</v>
      </c>
      <c r="C414" s="7" t="s">
        <v>1803</v>
      </c>
      <c r="D414" s="9">
        <v>7025</v>
      </c>
      <c r="E414" s="10">
        <v>6945</v>
      </c>
      <c r="F414" s="10">
        <v>8468</v>
      </c>
      <c r="G414" s="10">
        <v>9651</v>
      </c>
      <c r="H414" s="9">
        <v>13275</v>
      </c>
      <c r="I414" s="10">
        <v>19846</v>
      </c>
      <c r="J414" s="10">
        <v>24806</v>
      </c>
      <c r="K414" s="10">
        <v>27232</v>
      </c>
      <c r="L414" s="9">
        <v>20300</v>
      </c>
      <c r="M414" s="10">
        <v>26791</v>
      </c>
      <c r="N414" s="10">
        <v>33274</v>
      </c>
      <c r="O414" s="10">
        <v>36883</v>
      </c>
      <c r="P414" s="9">
        <v>13280</v>
      </c>
      <c r="Q414" s="10">
        <v>15890</v>
      </c>
      <c r="R414" s="10">
        <v>18199</v>
      </c>
      <c r="S414" s="10">
        <v>18861</v>
      </c>
      <c r="T414" s="37">
        <f>O414-L414</f>
        <v>16583</v>
      </c>
      <c r="U414" s="38">
        <f>T414/L414</f>
        <v>0.81689655172413789</v>
      </c>
      <c r="V414" s="39">
        <f>SUM(O414+S414)</f>
        <v>55744</v>
      </c>
      <c r="W414" s="38">
        <f>O414/V414</f>
        <v>0.66164968427095294</v>
      </c>
    </row>
    <row r="415" spans="1:23" ht="15" customHeight="1" x14ac:dyDescent="0.2">
      <c r="A415" s="7">
        <v>37125</v>
      </c>
      <c r="B415" s="8" t="s">
        <v>1116</v>
      </c>
      <c r="C415" s="7" t="s">
        <v>1077</v>
      </c>
      <c r="D415" s="9">
        <v>13681</v>
      </c>
      <c r="E415" s="10">
        <v>15225</v>
      </c>
      <c r="F415" s="10">
        <v>17834</v>
      </c>
      <c r="G415" s="10">
        <v>18406</v>
      </c>
      <c r="H415" s="9">
        <v>9819</v>
      </c>
      <c r="I415" s="10">
        <v>15983</v>
      </c>
      <c r="J415" s="10">
        <v>21564</v>
      </c>
      <c r="K415" s="10">
        <v>24282</v>
      </c>
      <c r="L415" s="9">
        <v>23500</v>
      </c>
      <c r="M415" s="10">
        <v>31208</v>
      </c>
      <c r="N415" s="10">
        <v>39398</v>
      </c>
      <c r="O415" s="10">
        <v>42688</v>
      </c>
      <c r="P415" s="9">
        <v>3856</v>
      </c>
      <c r="Q415" s="10">
        <v>3943</v>
      </c>
      <c r="R415" s="10">
        <v>4542</v>
      </c>
      <c r="S415" s="10">
        <v>5549</v>
      </c>
      <c r="T415" s="37">
        <f>O415-L415</f>
        <v>19188</v>
      </c>
      <c r="U415" s="38">
        <f>T415/L415</f>
        <v>0.81651063829787229</v>
      </c>
      <c r="V415" s="39">
        <f>SUM(O415+S415)</f>
        <v>48237</v>
      </c>
      <c r="W415" s="38">
        <f>O415/V415</f>
        <v>0.8849638244501109</v>
      </c>
    </row>
    <row r="416" spans="1:23" ht="15" customHeight="1" x14ac:dyDescent="0.2">
      <c r="A416" s="7">
        <v>37089</v>
      </c>
      <c r="B416" s="8" t="s">
        <v>531</v>
      </c>
      <c r="C416" s="7" t="s">
        <v>1077</v>
      </c>
      <c r="D416" s="9">
        <v>8971</v>
      </c>
      <c r="E416" s="10">
        <v>10524</v>
      </c>
      <c r="F416" s="10">
        <v>13703</v>
      </c>
      <c r="G416" s="10">
        <v>13710</v>
      </c>
      <c r="H416" s="9">
        <v>7736</v>
      </c>
      <c r="I416" s="10">
        <v>11748</v>
      </c>
      <c r="J416" s="10">
        <v>15727</v>
      </c>
      <c r="K416" s="10">
        <v>16603</v>
      </c>
      <c r="L416" s="9">
        <v>16707</v>
      </c>
      <c r="M416" s="10">
        <v>22272</v>
      </c>
      <c r="N416" s="10">
        <v>29430</v>
      </c>
      <c r="O416" s="10">
        <v>30313</v>
      </c>
      <c r="P416" s="9">
        <v>17424</v>
      </c>
      <c r="Q416" s="10">
        <v>20724</v>
      </c>
      <c r="R416" s="10">
        <v>25280</v>
      </c>
      <c r="S416" s="10">
        <v>26121</v>
      </c>
      <c r="T416" s="37">
        <f>O416-L416</f>
        <v>13606</v>
      </c>
      <c r="U416" s="38">
        <f>T416/L416</f>
        <v>0.81438917818878309</v>
      </c>
      <c r="V416" s="39">
        <f>SUM(O416+S416)</f>
        <v>56434</v>
      </c>
      <c r="W416" s="38">
        <f>O416/V416</f>
        <v>0.53714073076514157</v>
      </c>
    </row>
    <row r="417" spans="1:23" ht="15" customHeight="1" x14ac:dyDescent="0.2">
      <c r="A417" s="7">
        <v>17025</v>
      </c>
      <c r="B417" s="8" t="s">
        <v>14</v>
      </c>
      <c r="C417" s="7" t="s">
        <v>516</v>
      </c>
      <c r="D417" s="9">
        <v>107</v>
      </c>
      <c r="E417" s="10">
        <v>132</v>
      </c>
      <c r="F417" s="10">
        <v>169</v>
      </c>
      <c r="G417" s="10">
        <v>193</v>
      </c>
      <c r="H417" s="9">
        <v>0</v>
      </c>
      <c r="I417" s="10">
        <v>0</v>
      </c>
      <c r="J417" s="10">
        <v>0</v>
      </c>
      <c r="K417" s="10">
        <v>1</v>
      </c>
      <c r="L417" s="9">
        <v>107</v>
      </c>
      <c r="M417" s="10">
        <v>132</v>
      </c>
      <c r="N417" s="10">
        <v>169</v>
      </c>
      <c r="O417" s="10">
        <v>194</v>
      </c>
      <c r="P417" s="9">
        <v>6163</v>
      </c>
      <c r="Q417" s="10">
        <v>6262</v>
      </c>
      <c r="R417" s="10">
        <v>6235</v>
      </c>
      <c r="S417" s="10">
        <v>5951</v>
      </c>
      <c r="T417" s="37">
        <f>O417-L417</f>
        <v>87</v>
      </c>
      <c r="U417" s="38">
        <f>T417/L417</f>
        <v>0.81308411214953269</v>
      </c>
      <c r="V417" s="39">
        <f>SUM(O417+S417)</f>
        <v>6145</v>
      </c>
      <c r="W417" s="38">
        <f>O417/V417</f>
        <v>3.157038242473556E-2</v>
      </c>
    </row>
    <row r="418" spans="1:23" ht="15" customHeight="1" x14ac:dyDescent="0.2">
      <c r="A418" s="7">
        <v>29027</v>
      </c>
      <c r="B418" s="8" t="s">
        <v>965</v>
      </c>
      <c r="C418" s="7" t="s">
        <v>960</v>
      </c>
      <c r="D418" s="9">
        <v>2564</v>
      </c>
      <c r="E418" s="10">
        <v>3916</v>
      </c>
      <c r="F418" s="10">
        <v>4722</v>
      </c>
      <c r="G418" s="10">
        <v>4569</v>
      </c>
      <c r="H418" s="9">
        <v>1400</v>
      </c>
      <c r="I418" s="10">
        <v>1894</v>
      </c>
      <c r="J418" s="10">
        <v>2444</v>
      </c>
      <c r="K418" s="10">
        <v>2608</v>
      </c>
      <c r="L418" s="9">
        <v>3964</v>
      </c>
      <c r="M418" s="10">
        <v>5810</v>
      </c>
      <c r="N418" s="10">
        <v>7166</v>
      </c>
      <c r="O418" s="10">
        <v>7177</v>
      </c>
      <c r="P418" s="9">
        <v>9039</v>
      </c>
      <c r="Q418" s="10">
        <v>10357</v>
      </c>
      <c r="R418" s="10">
        <v>11356</v>
      </c>
      <c r="S418" s="10">
        <v>11361</v>
      </c>
      <c r="T418" s="37">
        <f>O418-L418</f>
        <v>3213</v>
      </c>
      <c r="U418" s="38">
        <f>T418/L418</f>
        <v>0.81054490413723512</v>
      </c>
      <c r="V418" s="39">
        <f>SUM(O418+S418)</f>
        <v>18538</v>
      </c>
      <c r="W418" s="38">
        <f>O418/V418</f>
        <v>0.38715071744524759</v>
      </c>
    </row>
    <row r="419" spans="1:23" ht="15" customHeight="1" x14ac:dyDescent="0.2">
      <c r="A419" s="7">
        <v>54061</v>
      </c>
      <c r="B419" s="8" t="s">
        <v>1871</v>
      </c>
      <c r="C419" s="7" t="s">
        <v>1862</v>
      </c>
      <c r="D419" s="9">
        <v>8105</v>
      </c>
      <c r="E419" s="10">
        <v>10404</v>
      </c>
      <c r="F419" s="10">
        <v>10879</v>
      </c>
      <c r="G419" s="10">
        <v>12799</v>
      </c>
      <c r="H419" s="9">
        <v>9612</v>
      </c>
      <c r="I419" s="10">
        <v>11244</v>
      </c>
      <c r="J419" s="10">
        <v>16243</v>
      </c>
      <c r="K419" s="10">
        <v>19252</v>
      </c>
      <c r="L419" s="9">
        <v>17717</v>
      </c>
      <c r="M419" s="10">
        <v>21648</v>
      </c>
      <c r="N419" s="10">
        <v>27122</v>
      </c>
      <c r="O419" s="10">
        <v>32051</v>
      </c>
      <c r="P419" s="9">
        <v>13846</v>
      </c>
      <c r="Q419" s="10">
        <v>15047</v>
      </c>
      <c r="R419" s="10">
        <v>16116</v>
      </c>
      <c r="S419" s="10">
        <v>17830</v>
      </c>
      <c r="T419" s="37">
        <f>O419-L419</f>
        <v>14334</v>
      </c>
      <c r="U419" s="38">
        <f>T419/L419</f>
        <v>0.80905345148727215</v>
      </c>
      <c r="V419" s="39">
        <f>SUM(O419+S419)</f>
        <v>49881</v>
      </c>
      <c r="W419" s="38">
        <f>O419/V419</f>
        <v>0.64254926725606942</v>
      </c>
    </row>
    <row r="420" spans="1:23" ht="15" customHeight="1" x14ac:dyDescent="0.2">
      <c r="A420" s="7">
        <v>26161</v>
      </c>
      <c r="B420" s="8" t="s">
        <v>896</v>
      </c>
      <c r="C420" s="7" t="s">
        <v>836</v>
      </c>
      <c r="D420" s="9">
        <v>5404</v>
      </c>
      <c r="E420" s="10">
        <v>8770</v>
      </c>
      <c r="F420" s="10">
        <v>10199</v>
      </c>
      <c r="G420" s="10">
        <v>10404</v>
      </c>
      <c r="H420" s="9">
        <v>2053</v>
      </c>
      <c r="I420" s="10">
        <v>2591</v>
      </c>
      <c r="J420" s="10">
        <v>2923</v>
      </c>
      <c r="K420" s="10">
        <v>3086</v>
      </c>
      <c r="L420" s="9">
        <v>7457</v>
      </c>
      <c r="M420" s="10">
        <v>11361</v>
      </c>
      <c r="N420" s="10">
        <v>13122</v>
      </c>
      <c r="O420" s="10">
        <v>13490</v>
      </c>
      <c r="P420" s="9">
        <v>103799</v>
      </c>
      <c r="Q420" s="10">
        <v>119708</v>
      </c>
      <c r="R420" s="10">
        <v>134451</v>
      </c>
      <c r="S420" s="10">
        <v>143392</v>
      </c>
      <c r="T420" s="37">
        <f>O420-L420</f>
        <v>6033</v>
      </c>
      <c r="U420" s="38">
        <f>T420/L420</f>
        <v>0.8090384873273434</v>
      </c>
      <c r="V420" s="39">
        <f>SUM(O420+S420)</f>
        <v>156882</v>
      </c>
      <c r="W420" s="38">
        <f>O420/V420</f>
        <v>8.5988194949070007E-2</v>
      </c>
    </row>
    <row r="421" spans="1:23" ht="15" customHeight="1" x14ac:dyDescent="0.2">
      <c r="A421" s="7">
        <v>18175</v>
      </c>
      <c r="B421" s="8" t="s">
        <v>65</v>
      </c>
      <c r="C421" s="7" t="s">
        <v>566</v>
      </c>
      <c r="D421" s="9">
        <v>870</v>
      </c>
      <c r="E421" s="10">
        <v>1575</v>
      </c>
      <c r="F421" s="10">
        <v>1837</v>
      </c>
      <c r="G421" s="10">
        <v>1769</v>
      </c>
      <c r="H421" s="9">
        <v>1299</v>
      </c>
      <c r="I421" s="10">
        <v>1821</v>
      </c>
      <c r="J421" s="10">
        <v>2190</v>
      </c>
      <c r="K421" s="10">
        <v>2152</v>
      </c>
      <c r="L421" s="9">
        <v>2169</v>
      </c>
      <c r="M421" s="10">
        <v>3396</v>
      </c>
      <c r="N421" s="10">
        <v>4027</v>
      </c>
      <c r="O421" s="10">
        <v>3921</v>
      </c>
      <c r="P421" s="9">
        <v>7351</v>
      </c>
      <c r="Q421" s="10">
        <v>7795</v>
      </c>
      <c r="R421" s="10">
        <v>8193</v>
      </c>
      <c r="S421" s="10">
        <v>8172</v>
      </c>
      <c r="T421" s="37">
        <f>O421-L421</f>
        <v>1752</v>
      </c>
      <c r="U421" s="38">
        <f>T421/L421</f>
        <v>0.80774550484094054</v>
      </c>
      <c r="V421" s="39">
        <f>SUM(O421+S421)</f>
        <v>12093</v>
      </c>
      <c r="W421" s="38">
        <f>O421/V421</f>
        <v>0.32423716199454228</v>
      </c>
    </row>
    <row r="422" spans="1:23" ht="15" customHeight="1" x14ac:dyDescent="0.2">
      <c r="A422" s="7">
        <v>51057</v>
      </c>
      <c r="B422" s="8" t="s">
        <v>800</v>
      </c>
      <c r="C422" s="7" t="s">
        <v>1711</v>
      </c>
      <c r="D422" s="9">
        <v>1251</v>
      </c>
      <c r="E422" s="10">
        <v>2002</v>
      </c>
      <c r="F422" s="10">
        <v>2655</v>
      </c>
      <c r="G422" s="10">
        <v>2571</v>
      </c>
      <c r="H422" s="9">
        <v>1079</v>
      </c>
      <c r="I422" s="10">
        <v>1467</v>
      </c>
      <c r="J422" s="10">
        <v>1691</v>
      </c>
      <c r="K422" s="10">
        <v>1640</v>
      </c>
      <c r="L422" s="9">
        <v>2330</v>
      </c>
      <c r="M422" s="10">
        <v>3469</v>
      </c>
      <c r="N422" s="10">
        <v>4346</v>
      </c>
      <c r="O422" s="10">
        <v>4211</v>
      </c>
      <c r="P422" s="9">
        <v>1741</v>
      </c>
      <c r="Q422" s="10">
        <v>1457</v>
      </c>
      <c r="R422" s="10">
        <v>1411</v>
      </c>
      <c r="S422" s="10">
        <v>1531</v>
      </c>
      <c r="T422" s="37">
        <f>O422-L422</f>
        <v>1881</v>
      </c>
      <c r="U422" s="38">
        <f>T422/L422</f>
        <v>0.80729613733905581</v>
      </c>
      <c r="V422" s="39">
        <f>SUM(O422+S422)</f>
        <v>5742</v>
      </c>
      <c r="W422" s="38">
        <f>O422/V422</f>
        <v>0.73336816440264718</v>
      </c>
    </row>
    <row r="423" spans="1:23" ht="15" customHeight="1" x14ac:dyDescent="0.2">
      <c r="A423" s="7">
        <v>22105</v>
      </c>
      <c r="B423" s="8" t="s">
        <v>783</v>
      </c>
      <c r="C423" s="7" t="s">
        <v>731</v>
      </c>
      <c r="D423" s="9">
        <v>13057</v>
      </c>
      <c r="E423" s="10">
        <v>17269</v>
      </c>
      <c r="F423" s="10">
        <v>22882</v>
      </c>
      <c r="G423" s="10">
        <v>25851</v>
      </c>
      <c r="H423" s="9">
        <v>13235</v>
      </c>
      <c r="I423" s="10">
        <v>15997</v>
      </c>
      <c r="J423" s="10">
        <v>18810</v>
      </c>
      <c r="K423" s="10">
        <v>21662</v>
      </c>
      <c r="L423" s="9">
        <v>26292</v>
      </c>
      <c r="M423" s="10">
        <v>33266</v>
      </c>
      <c r="N423" s="10">
        <v>41692</v>
      </c>
      <c r="O423" s="10">
        <v>47513</v>
      </c>
      <c r="P423" s="9">
        <v>7348</v>
      </c>
      <c r="Q423" s="10">
        <v>7528</v>
      </c>
      <c r="R423" s="10">
        <v>8381</v>
      </c>
      <c r="S423" s="10">
        <v>9172</v>
      </c>
      <c r="T423" s="37">
        <f>O423-L423</f>
        <v>21221</v>
      </c>
      <c r="U423" s="38">
        <f>T423/L423</f>
        <v>0.80712764338962417</v>
      </c>
      <c r="V423" s="39">
        <f>SUM(O423+S423)</f>
        <v>56685</v>
      </c>
      <c r="W423" s="38">
        <f>O423/V423</f>
        <v>0.8381935256240628</v>
      </c>
    </row>
    <row r="424" spans="1:23" ht="15" customHeight="1" x14ac:dyDescent="0.2">
      <c r="A424" s="7">
        <v>13051</v>
      </c>
      <c r="B424" s="8" t="s">
        <v>340</v>
      </c>
      <c r="C424" s="7" t="s">
        <v>321</v>
      </c>
      <c r="D424" s="9">
        <v>19541</v>
      </c>
      <c r="E424" s="10">
        <v>17306</v>
      </c>
      <c r="F424" s="10">
        <v>21707</v>
      </c>
      <c r="G424" s="10">
        <v>23626</v>
      </c>
      <c r="H424" s="9">
        <v>30567</v>
      </c>
      <c r="I424" s="10">
        <v>42574</v>
      </c>
      <c r="J424" s="10">
        <v>56069</v>
      </c>
      <c r="K424" s="10">
        <v>66916</v>
      </c>
      <c r="L424" s="9">
        <v>50108</v>
      </c>
      <c r="M424" s="10">
        <v>59880</v>
      </c>
      <c r="N424" s="10">
        <v>77776</v>
      </c>
      <c r="O424" s="10">
        <v>90542</v>
      </c>
      <c r="P424" s="9">
        <v>41070</v>
      </c>
      <c r="Q424" s="10">
        <v>39803</v>
      </c>
      <c r="R424" s="10">
        <v>41547</v>
      </c>
      <c r="S424" s="10">
        <v>43604</v>
      </c>
      <c r="T424" s="37">
        <f>O424-L424</f>
        <v>40434</v>
      </c>
      <c r="U424" s="38">
        <f>T424/L424</f>
        <v>0.80693701604534207</v>
      </c>
      <c r="V424" s="39">
        <f>SUM(O424+S424)</f>
        <v>134146</v>
      </c>
      <c r="W424" s="38">
        <f>O424/V424</f>
        <v>0.67495117260298476</v>
      </c>
    </row>
    <row r="425" spans="1:23" ht="15" customHeight="1" x14ac:dyDescent="0.2">
      <c r="A425" s="7">
        <v>55087</v>
      </c>
      <c r="B425" s="8" t="s">
        <v>1846</v>
      </c>
      <c r="C425" s="7" t="s">
        <v>1826</v>
      </c>
      <c r="D425" s="9">
        <v>369</v>
      </c>
      <c r="E425" s="10">
        <v>643</v>
      </c>
      <c r="F425" s="10">
        <v>897</v>
      </c>
      <c r="G425" s="10">
        <v>1032</v>
      </c>
      <c r="H425" s="9">
        <v>1538</v>
      </c>
      <c r="I425" s="10">
        <v>1935</v>
      </c>
      <c r="J425" s="10">
        <v>2286</v>
      </c>
      <c r="K425" s="10">
        <v>2410</v>
      </c>
      <c r="L425" s="9">
        <v>1907</v>
      </c>
      <c r="M425" s="10">
        <v>2578</v>
      </c>
      <c r="N425" s="10">
        <v>3183</v>
      </c>
      <c r="O425" s="10">
        <v>3442</v>
      </c>
      <c r="P425" s="9">
        <v>50016</v>
      </c>
      <c r="Q425" s="10">
        <v>60036</v>
      </c>
      <c r="R425" s="10">
        <v>69966</v>
      </c>
      <c r="S425" s="10">
        <v>75689</v>
      </c>
      <c r="T425" s="37">
        <f>O425-L425</f>
        <v>1535</v>
      </c>
      <c r="U425" s="38">
        <f>T425/L425</f>
        <v>0.80492920818038804</v>
      </c>
      <c r="V425" s="39">
        <f>SUM(O425+S425)</f>
        <v>79131</v>
      </c>
      <c r="W425" s="38">
        <f>O425/V425</f>
        <v>4.3497491501434331E-2</v>
      </c>
    </row>
    <row r="426" spans="1:23" ht="15" customHeight="1" x14ac:dyDescent="0.2">
      <c r="A426" s="7">
        <v>24027</v>
      </c>
      <c r="B426" s="8" t="s">
        <v>93</v>
      </c>
      <c r="C426" s="7" t="s">
        <v>808</v>
      </c>
      <c r="D426" s="9">
        <v>6415</v>
      </c>
      <c r="E426" s="10">
        <v>8598</v>
      </c>
      <c r="F426" s="10">
        <v>7871</v>
      </c>
      <c r="G426" s="10">
        <v>8626</v>
      </c>
      <c r="H426" s="9">
        <v>9613</v>
      </c>
      <c r="I426" s="10">
        <v>12935</v>
      </c>
      <c r="J426" s="10">
        <v>18486</v>
      </c>
      <c r="K426" s="10">
        <v>20264</v>
      </c>
      <c r="L426" s="9">
        <v>16028</v>
      </c>
      <c r="M426" s="10">
        <v>21533</v>
      </c>
      <c r="N426" s="10">
        <v>26357</v>
      </c>
      <c r="O426" s="10">
        <v>28890</v>
      </c>
      <c r="P426" s="9">
        <v>56555</v>
      </c>
      <c r="Q426" s="10">
        <v>71285</v>
      </c>
      <c r="R426" s="10">
        <v>82925</v>
      </c>
      <c r="S426" s="10">
        <v>94312</v>
      </c>
      <c r="T426" s="37">
        <f>O426-L426</f>
        <v>12862</v>
      </c>
      <c r="U426" s="38">
        <f>T426/L426</f>
        <v>0.8024706763164462</v>
      </c>
      <c r="V426" s="39">
        <f>SUM(O426+S426)</f>
        <v>123202</v>
      </c>
      <c r="W426" s="38">
        <f>O426/V426</f>
        <v>0.23449294654307559</v>
      </c>
    </row>
    <row r="427" spans="1:23" ht="15" customHeight="1" x14ac:dyDescent="0.2">
      <c r="A427" s="7">
        <v>45019</v>
      </c>
      <c r="B427" s="8" t="s">
        <v>1443</v>
      </c>
      <c r="C427" s="7" t="s">
        <v>1437</v>
      </c>
      <c r="D427" s="9">
        <v>28054</v>
      </c>
      <c r="E427" s="10">
        <v>24662</v>
      </c>
      <c r="F427" s="10">
        <v>33490</v>
      </c>
      <c r="G427" s="10">
        <v>38757</v>
      </c>
      <c r="H427" s="9">
        <v>26834</v>
      </c>
      <c r="I427" s="10">
        <v>36723</v>
      </c>
      <c r="J427" s="10">
        <v>47974</v>
      </c>
      <c r="K427" s="10">
        <v>60174</v>
      </c>
      <c r="L427" s="9">
        <v>54888</v>
      </c>
      <c r="M427" s="10">
        <v>61385</v>
      </c>
      <c r="N427" s="10">
        <v>81464</v>
      </c>
      <c r="O427" s="10">
        <v>98931</v>
      </c>
      <c r="P427" s="9">
        <v>68632</v>
      </c>
      <c r="Q427" s="10">
        <v>79644</v>
      </c>
      <c r="R427" s="10">
        <v>88520</v>
      </c>
      <c r="S427" s="10">
        <v>102953</v>
      </c>
      <c r="T427" s="37">
        <f>O427-L427</f>
        <v>44043</v>
      </c>
      <c r="U427" s="38">
        <f>T427/L427</f>
        <v>0.80241582859641447</v>
      </c>
      <c r="V427" s="39">
        <f>SUM(O427+S427)</f>
        <v>201884</v>
      </c>
      <c r="W427" s="38">
        <f>O427/V427</f>
        <v>0.4900388341820055</v>
      </c>
    </row>
    <row r="428" spans="1:23" ht="15" customHeight="1" x14ac:dyDescent="0.2">
      <c r="A428" s="7">
        <v>45063</v>
      </c>
      <c r="B428" s="8" t="s">
        <v>1456</v>
      </c>
      <c r="C428" s="7" t="s">
        <v>1437</v>
      </c>
      <c r="D428" s="9">
        <v>23766</v>
      </c>
      <c r="E428" s="10">
        <v>29367</v>
      </c>
      <c r="F428" s="10">
        <v>32078</v>
      </c>
      <c r="G428" s="10">
        <v>35474</v>
      </c>
      <c r="H428" s="9">
        <v>6395</v>
      </c>
      <c r="I428" s="10">
        <v>11929</v>
      </c>
      <c r="J428" s="10">
        <v>17110</v>
      </c>
      <c r="K428" s="10">
        <v>18841</v>
      </c>
      <c r="L428" s="9">
        <v>30161</v>
      </c>
      <c r="M428" s="10">
        <v>41296</v>
      </c>
      <c r="N428" s="10">
        <v>49188</v>
      </c>
      <c r="O428" s="10">
        <v>54315</v>
      </c>
      <c r="P428" s="9">
        <v>37372</v>
      </c>
      <c r="Q428" s="10">
        <v>49682</v>
      </c>
      <c r="R428" s="10">
        <v>64769</v>
      </c>
      <c r="S428" s="10">
        <v>73572</v>
      </c>
      <c r="T428" s="37">
        <f>O428-L428</f>
        <v>24154</v>
      </c>
      <c r="U428" s="38">
        <f>T428/L428</f>
        <v>0.800835516063791</v>
      </c>
      <c r="V428" s="39">
        <f>SUM(O428+S428)</f>
        <v>127887</v>
      </c>
      <c r="W428" s="38">
        <f>O428/V428</f>
        <v>0.42471087757160619</v>
      </c>
    </row>
    <row r="429" spans="1:23" ht="15" customHeight="1" x14ac:dyDescent="0.2">
      <c r="A429" s="7">
        <v>48117</v>
      </c>
      <c r="B429" s="8" t="s">
        <v>1573</v>
      </c>
      <c r="C429" s="7" t="s">
        <v>1530</v>
      </c>
      <c r="D429" s="9">
        <v>104</v>
      </c>
      <c r="E429" s="10">
        <v>303</v>
      </c>
      <c r="F429" s="10">
        <v>389</v>
      </c>
      <c r="G429" s="10">
        <v>315</v>
      </c>
      <c r="H429" s="9">
        <v>137</v>
      </c>
      <c r="I429" s="10">
        <v>117</v>
      </c>
      <c r="J429" s="10">
        <v>120</v>
      </c>
      <c r="K429" s="10">
        <v>119</v>
      </c>
      <c r="L429" s="9">
        <v>241</v>
      </c>
      <c r="M429" s="10">
        <v>420</v>
      </c>
      <c r="N429" s="10">
        <v>509</v>
      </c>
      <c r="O429" s="10">
        <v>434</v>
      </c>
      <c r="P429" s="9">
        <v>6911</v>
      </c>
      <c r="Q429" s="10">
        <v>6494</v>
      </c>
      <c r="R429" s="10">
        <v>6568</v>
      </c>
      <c r="S429" s="10">
        <v>6540</v>
      </c>
      <c r="T429" s="37">
        <f>O429-L429</f>
        <v>193</v>
      </c>
      <c r="U429" s="38">
        <f>T429/L429</f>
        <v>0.80082987551867224</v>
      </c>
      <c r="V429" s="39">
        <f>SUM(O429+S429)</f>
        <v>6974</v>
      </c>
      <c r="W429" s="38">
        <f>O429/V429</f>
        <v>6.2231144250071695E-2</v>
      </c>
    </row>
    <row r="430" spans="1:23" ht="15" customHeight="1" x14ac:dyDescent="0.2">
      <c r="A430" s="7">
        <v>51069</v>
      </c>
      <c r="B430" s="8" t="s">
        <v>816</v>
      </c>
      <c r="C430" s="7" t="s">
        <v>1711</v>
      </c>
      <c r="D430" s="9">
        <v>3829</v>
      </c>
      <c r="E430" s="10">
        <v>4814</v>
      </c>
      <c r="F430" s="10">
        <v>5805</v>
      </c>
      <c r="G430" s="10">
        <v>6392</v>
      </c>
      <c r="H430" s="9">
        <v>1542</v>
      </c>
      <c r="I430" s="10">
        <v>2234</v>
      </c>
      <c r="J430" s="10">
        <v>2959</v>
      </c>
      <c r="K430" s="10">
        <v>3280</v>
      </c>
      <c r="L430" s="9">
        <v>5371</v>
      </c>
      <c r="M430" s="10">
        <v>7048</v>
      </c>
      <c r="N430" s="10">
        <v>8764</v>
      </c>
      <c r="O430" s="10">
        <v>9672</v>
      </c>
      <c r="P430" s="9">
        <v>12493</v>
      </c>
      <c r="Q430" s="10">
        <v>16271</v>
      </c>
      <c r="R430" s="10">
        <v>22582</v>
      </c>
      <c r="S430" s="10">
        <v>26155</v>
      </c>
      <c r="T430" s="37">
        <f>O430-L430</f>
        <v>4301</v>
      </c>
      <c r="U430" s="38">
        <f>T430/L430</f>
        <v>0.80078197728542166</v>
      </c>
      <c r="V430" s="39">
        <f>SUM(O430+S430)</f>
        <v>35827</v>
      </c>
      <c r="W430" s="38">
        <f>O430/V430</f>
        <v>0.26996399363608453</v>
      </c>
    </row>
    <row r="431" spans="1:23" ht="15" hidden="1" customHeight="1" x14ac:dyDescent="0.2">
      <c r="A431" s="7">
        <v>16067</v>
      </c>
      <c r="B431" s="8" t="s">
        <v>506</v>
      </c>
      <c r="C431" s="7" t="s">
        <v>483</v>
      </c>
      <c r="D431" s="9">
        <v>4</v>
      </c>
      <c r="E431" s="10">
        <v>0</v>
      </c>
      <c r="F431" s="10">
        <v>0</v>
      </c>
      <c r="G431" s="10">
        <v>0</v>
      </c>
      <c r="H431" s="9">
        <v>21</v>
      </c>
      <c r="I431" s="10">
        <v>38</v>
      </c>
      <c r="J431" s="10">
        <v>42</v>
      </c>
      <c r="K431" s="10">
        <v>45</v>
      </c>
      <c r="L431" s="9">
        <v>25</v>
      </c>
      <c r="M431" s="10">
        <v>38</v>
      </c>
      <c r="N431" s="10">
        <v>42</v>
      </c>
      <c r="O431" s="10">
        <v>45</v>
      </c>
      <c r="P431" s="9">
        <v>7019</v>
      </c>
      <c r="Q431" s="10">
        <v>7460</v>
      </c>
      <c r="R431" s="10">
        <v>7623</v>
      </c>
      <c r="S431" s="10">
        <v>8173</v>
      </c>
      <c r="T431" s="37">
        <f>O431-L431</f>
        <v>20</v>
      </c>
      <c r="U431" s="38">
        <f>T431/L431</f>
        <v>0.8</v>
      </c>
      <c r="V431" s="39">
        <f>SUM(O431+S431)</f>
        <v>8218</v>
      </c>
      <c r="W431" s="38">
        <f>O431/V431</f>
        <v>5.4757848624969576E-3</v>
      </c>
    </row>
    <row r="432" spans="1:23" ht="15" hidden="1" customHeight="1" x14ac:dyDescent="0.2">
      <c r="A432" s="7">
        <v>17175</v>
      </c>
      <c r="B432" s="8" t="s">
        <v>557</v>
      </c>
      <c r="C432" s="7" t="s">
        <v>516</v>
      </c>
      <c r="D432" s="9">
        <v>5</v>
      </c>
      <c r="E432" s="10">
        <v>8</v>
      </c>
      <c r="F432" s="10">
        <v>9</v>
      </c>
      <c r="G432" s="10">
        <v>9</v>
      </c>
      <c r="H432" s="9">
        <v>0</v>
      </c>
      <c r="I432" s="10">
        <v>0</v>
      </c>
      <c r="J432" s="10">
        <v>0</v>
      </c>
      <c r="K432" s="10">
        <v>0</v>
      </c>
      <c r="L432" s="9">
        <v>5</v>
      </c>
      <c r="M432" s="10">
        <v>8</v>
      </c>
      <c r="N432" s="10">
        <v>9</v>
      </c>
      <c r="O432" s="10">
        <v>9</v>
      </c>
      <c r="P432" s="9">
        <v>2711</v>
      </c>
      <c r="Q432" s="10">
        <v>2717</v>
      </c>
      <c r="R432" s="10">
        <v>2665</v>
      </c>
      <c r="S432" s="10">
        <v>2568</v>
      </c>
      <c r="T432" s="37">
        <f>O432-L432</f>
        <v>4</v>
      </c>
      <c r="U432" s="38">
        <f>T432/L432</f>
        <v>0.8</v>
      </c>
      <c r="V432" s="39">
        <f>SUM(O432+S432)</f>
        <v>2577</v>
      </c>
      <c r="W432" s="38">
        <f>O432/V432</f>
        <v>3.4924330616996507E-3</v>
      </c>
    </row>
    <row r="433" spans="1:23" ht="15" customHeight="1" x14ac:dyDescent="0.2">
      <c r="A433" s="7">
        <v>28115</v>
      </c>
      <c r="B433" s="8" t="s">
        <v>1026</v>
      </c>
      <c r="C433" s="7" t="s">
        <v>1002</v>
      </c>
      <c r="D433" s="9">
        <v>2498</v>
      </c>
      <c r="E433" s="10">
        <v>2818</v>
      </c>
      <c r="F433" s="10">
        <v>4174</v>
      </c>
      <c r="G433" s="10">
        <v>4792</v>
      </c>
      <c r="H433" s="9">
        <v>2320</v>
      </c>
      <c r="I433" s="10">
        <v>3342</v>
      </c>
      <c r="J433" s="10">
        <v>3350</v>
      </c>
      <c r="K433" s="10">
        <v>3876</v>
      </c>
      <c r="L433" s="9">
        <v>4818</v>
      </c>
      <c r="M433" s="10">
        <v>6160</v>
      </c>
      <c r="N433" s="10">
        <v>7524</v>
      </c>
      <c r="O433" s="10">
        <v>8668</v>
      </c>
      <c r="P433" s="9">
        <v>4183</v>
      </c>
      <c r="Q433" s="10">
        <v>4656</v>
      </c>
      <c r="R433" s="10">
        <v>4916</v>
      </c>
      <c r="S433" s="10">
        <v>5260</v>
      </c>
      <c r="T433" s="37">
        <f>O433-L433</f>
        <v>3850</v>
      </c>
      <c r="U433" s="38">
        <f>T433/L433</f>
        <v>0.79908675799086759</v>
      </c>
      <c r="V433" s="39">
        <f>SUM(O433+S433)</f>
        <v>13928</v>
      </c>
      <c r="W433" s="38">
        <f>O433/V433</f>
        <v>0.62234348075818491</v>
      </c>
    </row>
    <row r="434" spans="1:23" ht="15" customHeight="1" x14ac:dyDescent="0.2">
      <c r="A434" s="7">
        <v>17023</v>
      </c>
      <c r="B434" s="8" t="s">
        <v>77</v>
      </c>
      <c r="C434" s="7" t="s">
        <v>516</v>
      </c>
      <c r="D434" s="9">
        <v>311</v>
      </c>
      <c r="E434" s="10">
        <v>503</v>
      </c>
      <c r="F434" s="10">
        <v>574</v>
      </c>
      <c r="G434" s="10">
        <v>542</v>
      </c>
      <c r="H434" s="9">
        <v>52</v>
      </c>
      <c r="I434" s="10">
        <v>89</v>
      </c>
      <c r="J434" s="10">
        <v>107</v>
      </c>
      <c r="K434" s="10">
        <v>111</v>
      </c>
      <c r="L434" s="9">
        <v>363</v>
      </c>
      <c r="M434" s="10">
        <v>592</v>
      </c>
      <c r="N434" s="10">
        <v>681</v>
      </c>
      <c r="O434" s="10">
        <v>653</v>
      </c>
      <c r="P434" s="9">
        <v>6752</v>
      </c>
      <c r="Q434" s="10">
        <v>7224</v>
      </c>
      <c r="R434" s="10">
        <v>7091</v>
      </c>
      <c r="S434" s="10">
        <v>6674</v>
      </c>
      <c r="T434" s="37">
        <f>O434-L434</f>
        <v>290</v>
      </c>
      <c r="U434" s="38">
        <f>T434/L434</f>
        <v>0.79889807162534432</v>
      </c>
      <c r="V434" s="39">
        <f>SUM(O434+S434)</f>
        <v>7327</v>
      </c>
      <c r="W434" s="38">
        <f>O434/V434</f>
        <v>8.9122423911559986E-2</v>
      </c>
    </row>
    <row r="435" spans="1:23" ht="15" customHeight="1" x14ac:dyDescent="0.2">
      <c r="A435" s="7">
        <v>47161</v>
      </c>
      <c r="B435" s="8" t="s">
        <v>405</v>
      </c>
      <c r="C435" s="7" t="s">
        <v>1503</v>
      </c>
      <c r="D435" s="9">
        <v>2601</v>
      </c>
      <c r="E435" s="10">
        <v>3668</v>
      </c>
      <c r="F435" s="10">
        <v>4247</v>
      </c>
      <c r="G435" s="10">
        <v>4176</v>
      </c>
      <c r="H435" s="9">
        <v>469</v>
      </c>
      <c r="I435" s="10">
        <v>1224</v>
      </c>
      <c r="J435" s="10">
        <v>1332</v>
      </c>
      <c r="K435" s="10">
        <v>1341</v>
      </c>
      <c r="L435" s="9">
        <v>3070</v>
      </c>
      <c r="M435" s="10">
        <v>4892</v>
      </c>
      <c r="N435" s="10">
        <v>5579</v>
      </c>
      <c r="O435" s="10">
        <v>5517</v>
      </c>
      <c r="P435" s="9">
        <v>1314</v>
      </c>
      <c r="Q435" s="10">
        <v>1085</v>
      </c>
      <c r="R435" s="10">
        <v>1199</v>
      </c>
      <c r="S435" s="10">
        <v>1152</v>
      </c>
      <c r="T435" s="37">
        <f>O435-L435</f>
        <v>2447</v>
      </c>
      <c r="U435" s="38">
        <f>T435/L435</f>
        <v>0.79706840390879474</v>
      </c>
      <c r="V435" s="39">
        <f>SUM(O435+S435)</f>
        <v>6669</v>
      </c>
      <c r="W435" s="38">
        <f>O435/V435</f>
        <v>0.82726045883940624</v>
      </c>
    </row>
    <row r="436" spans="1:23" ht="15" customHeight="1" x14ac:dyDescent="0.2">
      <c r="A436" s="7">
        <v>27007</v>
      </c>
      <c r="B436" s="8" t="s">
        <v>902</v>
      </c>
      <c r="C436" s="7" t="s">
        <v>899</v>
      </c>
      <c r="D436" s="9">
        <v>5190</v>
      </c>
      <c r="E436" s="10">
        <v>6602</v>
      </c>
      <c r="F436" s="10">
        <v>8691</v>
      </c>
      <c r="G436" s="10">
        <v>9061</v>
      </c>
      <c r="H436" s="9">
        <v>2340</v>
      </c>
      <c r="I436" s="10">
        <v>3052</v>
      </c>
      <c r="J436" s="10">
        <v>3907</v>
      </c>
      <c r="K436" s="10">
        <v>4458</v>
      </c>
      <c r="L436" s="9">
        <v>7530</v>
      </c>
      <c r="M436" s="10">
        <v>9654</v>
      </c>
      <c r="N436" s="10">
        <v>12598</v>
      </c>
      <c r="O436" s="10">
        <v>13519</v>
      </c>
      <c r="P436" s="9">
        <v>7140</v>
      </c>
      <c r="Q436" s="10">
        <v>7335</v>
      </c>
      <c r="R436" s="10">
        <v>7929</v>
      </c>
      <c r="S436" s="10">
        <v>7752</v>
      </c>
      <c r="T436" s="37">
        <f>O436-L436</f>
        <v>5989</v>
      </c>
      <c r="U436" s="38">
        <f>T436/L436</f>
        <v>0.79535192563081014</v>
      </c>
      <c r="V436" s="39">
        <f>SUM(O436+S436)</f>
        <v>21271</v>
      </c>
      <c r="W436" s="38">
        <f>O436/V436</f>
        <v>0.63556015232006013</v>
      </c>
    </row>
    <row r="437" spans="1:23" ht="15" customHeight="1" x14ac:dyDescent="0.2">
      <c r="A437" s="7">
        <v>29219</v>
      </c>
      <c r="B437" s="8" t="s">
        <v>421</v>
      </c>
      <c r="C437" s="7" t="s">
        <v>960</v>
      </c>
      <c r="D437" s="9">
        <v>3766</v>
      </c>
      <c r="E437" s="10">
        <v>4442</v>
      </c>
      <c r="F437" s="10">
        <v>5612</v>
      </c>
      <c r="G437" s="10">
        <v>5548</v>
      </c>
      <c r="H437" s="9">
        <v>2837</v>
      </c>
      <c r="I437" s="10">
        <v>3995</v>
      </c>
      <c r="J437" s="10">
        <v>5757</v>
      </c>
      <c r="K437" s="10">
        <v>6301</v>
      </c>
      <c r="L437" s="9">
        <v>6603</v>
      </c>
      <c r="M437" s="10">
        <v>8437</v>
      </c>
      <c r="N437" s="10">
        <v>11369</v>
      </c>
      <c r="O437" s="10">
        <v>11849</v>
      </c>
      <c r="P437" s="9">
        <v>2238</v>
      </c>
      <c r="Q437" s="10">
        <v>2609</v>
      </c>
      <c r="R437" s="10">
        <v>3316</v>
      </c>
      <c r="S437" s="10">
        <v>3506</v>
      </c>
      <c r="T437" s="37">
        <f>O437-L437</f>
        <v>5246</v>
      </c>
      <c r="U437" s="38">
        <f>T437/L437</f>
        <v>0.79448735423292438</v>
      </c>
      <c r="V437" s="39">
        <f>SUM(O437+S437)</f>
        <v>15355</v>
      </c>
      <c r="W437" s="38">
        <f>O437/V437</f>
        <v>0.77167046564636921</v>
      </c>
    </row>
    <row r="438" spans="1:23" ht="15" customHeight="1" x14ac:dyDescent="0.2">
      <c r="A438" s="7">
        <v>25019</v>
      </c>
      <c r="B438" s="8" t="s">
        <v>803</v>
      </c>
      <c r="C438" s="7" t="s">
        <v>796</v>
      </c>
      <c r="D438" s="9">
        <v>1579</v>
      </c>
      <c r="E438" s="10">
        <v>2018</v>
      </c>
      <c r="F438" s="10">
        <v>2683</v>
      </c>
      <c r="G438" s="10">
        <v>2957</v>
      </c>
      <c r="H438" s="9">
        <v>4798</v>
      </c>
      <c r="I438" s="10">
        <v>6430</v>
      </c>
      <c r="J438" s="10">
        <v>8138</v>
      </c>
      <c r="K438" s="10">
        <v>8485</v>
      </c>
      <c r="L438" s="9">
        <v>6377</v>
      </c>
      <c r="M438" s="10">
        <v>8448</v>
      </c>
      <c r="N438" s="10">
        <v>10821</v>
      </c>
      <c r="O438" s="10">
        <v>11442</v>
      </c>
      <c r="P438" s="9">
        <v>644</v>
      </c>
      <c r="Q438" s="10">
        <v>762</v>
      </c>
      <c r="R438" s="10">
        <v>797</v>
      </c>
      <c r="S438" s="10">
        <v>727</v>
      </c>
      <c r="T438" s="37">
        <f>O438-L438</f>
        <v>5065</v>
      </c>
      <c r="U438" s="38">
        <f>T438/L438</f>
        <v>0.79426062411792375</v>
      </c>
      <c r="V438" s="39">
        <f>SUM(O438+S438)</f>
        <v>12169</v>
      </c>
      <c r="W438" s="38">
        <f>O438/V438</f>
        <v>0.94025803270605635</v>
      </c>
    </row>
    <row r="439" spans="1:23" ht="15" customHeight="1" x14ac:dyDescent="0.2">
      <c r="A439" s="7">
        <v>35061</v>
      </c>
      <c r="B439" s="8" t="s">
        <v>1258</v>
      </c>
      <c r="C439" s="7" t="s">
        <v>1236</v>
      </c>
      <c r="D439" s="9">
        <v>2334</v>
      </c>
      <c r="E439" s="10">
        <v>4723</v>
      </c>
      <c r="F439" s="10">
        <v>5727</v>
      </c>
      <c r="G439" s="10">
        <v>5623</v>
      </c>
      <c r="H439" s="9">
        <v>14076</v>
      </c>
      <c r="I439" s="10">
        <v>19481</v>
      </c>
      <c r="J439" s="10">
        <v>23798</v>
      </c>
      <c r="K439" s="10">
        <v>23733</v>
      </c>
      <c r="L439" s="9">
        <v>16410</v>
      </c>
      <c r="M439" s="10">
        <v>24204</v>
      </c>
      <c r="N439" s="10">
        <v>29525</v>
      </c>
      <c r="O439" s="10">
        <v>29356</v>
      </c>
      <c r="P439" s="9">
        <v>371</v>
      </c>
      <c r="Q439" s="10">
        <v>439</v>
      </c>
      <c r="R439" s="10">
        <v>560</v>
      </c>
      <c r="S439" s="10">
        <v>573</v>
      </c>
      <c r="T439" s="37">
        <f>O439-L439</f>
        <v>12946</v>
      </c>
      <c r="U439" s="38">
        <f>T439/L439</f>
        <v>0.78890920170627665</v>
      </c>
      <c r="V439" s="39">
        <f>SUM(O439+S439)</f>
        <v>29929</v>
      </c>
      <c r="W439" s="38">
        <f>O439/V439</f>
        <v>0.98085468943165488</v>
      </c>
    </row>
    <row r="440" spans="1:23" ht="15" customHeight="1" x14ac:dyDescent="0.2">
      <c r="A440" s="7">
        <v>1009</v>
      </c>
      <c r="B440" s="8" t="s">
        <v>5</v>
      </c>
      <c r="C440" s="7" t="s">
        <v>1</v>
      </c>
      <c r="D440" s="9">
        <v>6499</v>
      </c>
      <c r="E440" s="10">
        <v>9099</v>
      </c>
      <c r="F440" s="10">
        <v>11496</v>
      </c>
      <c r="G440" s="10">
        <v>12232</v>
      </c>
      <c r="H440" s="9">
        <v>3990</v>
      </c>
      <c r="I440" s="10">
        <v>5882</v>
      </c>
      <c r="J440" s="10">
        <v>6426</v>
      </c>
      <c r="K440" s="10">
        <v>6473</v>
      </c>
      <c r="L440" s="9">
        <v>10489</v>
      </c>
      <c r="M440" s="10">
        <v>14981</v>
      </c>
      <c r="N440" s="10">
        <v>17922</v>
      </c>
      <c r="O440" s="10">
        <v>18705</v>
      </c>
      <c r="P440" s="9">
        <v>5301</v>
      </c>
      <c r="Q440" s="10">
        <v>6177</v>
      </c>
      <c r="R440" s="10">
        <v>5965</v>
      </c>
      <c r="S440" s="10">
        <v>5917</v>
      </c>
      <c r="T440" s="37">
        <f>O440-L440</f>
        <v>8216</v>
      </c>
      <c r="U440" s="38">
        <f>T440/L440</f>
        <v>0.78329678711030604</v>
      </c>
      <c r="V440" s="39">
        <f>SUM(O440+S440)</f>
        <v>24622</v>
      </c>
      <c r="W440" s="38">
        <f>O440/V440</f>
        <v>0.75968645926407274</v>
      </c>
    </row>
    <row r="441" spans="1:23" ht="15" customHeight="1" x14ac:dyDescent="0.2">
      <c r="A441" s="7">
        <v>51620</v>
      </c>
      <c r="B441" s="8" t="s">
        <v>1767</v>
      </c>
      <c r="C441" s="7" t="s">
        <v>1711</v>
      </c>
      <c r="D441" s="9">
        <v>396</v>
      </c>
      <c r="E441" s="10">
        <v>654</v>
      </c>
      <c r="F441" s="10">
        <v>713</v>
      </c>
      <c r="G441" s="10">
        <v>749</v>
      </c>
      <c r="H441" s="9">
        <v>43</v>
      </c>
      <c r="I441" s="10">
        <v>30</v>
      </c>
      <c r="J441" s="10">
        <v>30</v>
      </c>
      <c r="K441" s="10">
        <v>33</v>
      </c>
      <c r="L441" s="9">
        <v>439</v>
      </c>
      <c r="M441" s="10">
        <v>684</v>
      </c>
      <c r="N441" s="10">
        <v>743</v>
      </c>
      <c r="O441" s="10">
        <v>782</v>
      </c>
      <c r="P441" s="9">
        <v>2797</v>
      </c>
      <c r="Q441" s="10">
        <v>3083</v>
      </c>
      <c r="R441" s="10">
        <v>3158</v>
      </c>
      <c r="S441" s="10">
        <v>3104</v>
      </c>
      <c r="T441" s="37">
        <f>O441-L441</f>
        <v>343</v>
      </c>
      <c r="U441" s="38">
        <f>T441/L441</f>
        <v>0.78132118451025057</v>
      </c>
      <c r="V441" s="39">
        <f>SUM(O441+S441)</f>
        <v>3886</v>
      </c>
      <c r="W441" s="38">
        <f>O441/V441</f>
        <v>0.20123520329387545</v>
      </c>
    </row>
    <row r="442" spans="1:23" ht="15" customHeight="1" x14ac:dyDescent="0.2">
      <c r="A442" s="7">
        <v>51093</v>
      </c>
      <c r="B442" s="8" t="s">
        <v>1732</v>
      </c>
      <c r="C442" s="7" t="s">
        <v>1711</v>
      </c>
      <c r="D442" s="9">
        <v>4039</v>
      </c>
      <c r="E442" s="10">
        <v>5556</v>
      </c>
      <c r="F442" s="10">
        <v>5297</v>
      </c>
      <c r="G442" s="10">
        <v>6108</v>
      </c>
      <c r="H442" s="9">
        <v>1539</v>
      </c>
      <c r="I442" s="10">
        <v>1840</v>
      </c>
      <c r="J442" s="10">
        <v>3160</v>
      </c>
      <c r="K442" s="10">
        <v>3824</v>
      </c>
      <c r="L442" s="9">
        <v>5578</v>
      </c>
      <c r="M442" s="10">
        <v>7396</v>
      </c>
      <c r="N442" s="10">
        <v>8457</v>
      </c>
      <c r="O442" s="10">
        <v>9932</v>
      </c>
      <c r="P442" s="9">
        <v>4175</v>
      </c>
      <c r="Q442" s="10">
        <v>4670</v>
      </c>
      <c r="R442" s="10">
        <v>6176</v>
      </c>
      <c r="S442" s="10">
        <v>6509</v>
      </c>
      <c r="T442" s="37">
        <f>O442-L442</f>
        <v>4354</v>
      </c>
      <c r="U442" s="38">
        <f>T442/L442</f>
        <v>0.78056651129437071</v>
      </c>
      <c r="V442" s="39">
        <f>SUM(O442+S442)</f>
        <v>16441</v>
      </c>
      <c r="W442" s="38">
        <f>O442/V442</f>
        <v>0.60409950732923789</v>
      </c>
    </row>
    <row r="443" spans="1:23" ht="15" customHeight="1" x14ac:dyDescent="0.2">
      <c r="A443" s="7">
        <v>47185</v>
      </c>
      <c r="B443" s="8" t="s">
        <v>123</v>
      </c>
      <c r="C443" s="7" t="s">
        <v>1503</v>
      </c>
      <c r="D443" s="9">
        <v>933</v>
      </c>
      <c r="E443" s="10">
        <v>1265</v>
      </c>
      <c r="F443" s="10">
        <v>1569</v>
      </c>
      <c r="G443" s="10">
        <v>1792</v>
      </c>
      <c r="H443" s="9">
        <v>748</v>
      </c>
      <c r="I443" s="10">
        <v>1099</v>
      </c>
      <c r="J443" s="10">
        <v>1145</v>
      </c>
      <c r="K443" s="10">
        <v>1199</v>
      </c>
      <c r="L443" s="9">
        <v>1681</v>
      </c>
      <c r="M443" s="10">
        <v>2364</v>
      </c>
      <c r="N443" s="10">
        <v>2714</v>
      </c>
      <c r="O443" s="10">
        <v>2991</v>
      </c>
      <c r="P443" s="9">
        <v>6681</v>
      </c>
      <c r="Q443" s="10">
        <v>7827</v>
      </c>
      <c r="R443" s="10">
        <v>8797</v>
      </c>
      <c r="S443" s="10">
        <v>8947</v>
      </c>
      <c r="T443" s="37">
        <f>O443-L443</f>
        <v>1310</v>
      </c>
      <c r="U443" s="38">
        <f>T443/L443</f>
        <v>0.77929803688280785</v>
      </c>
      <c r="V443" s="39">
        <f>SUM(O443+S443)</f>
        <v>11938</v>
      </c>
      <c r="W443" s="38">
        <f>O443/V443</f>
        <v>0.25054447981236388</v>
      </c>
    </row>
    <row r="444" spans="1:23" ht="15" customHeight="1" x14ac:dyDescent="0.2">
      <c r="A444" s="7">
        <v>45065</v>
      </c>
      <c r="B444" s="8" t="s">
        <v>1457</v>
      </c>
      <c r="C444" s="7" t="s">
        <v>1437</v>
      </c>
      <c r="D444" s="9">
        <v>1672</v>
      </c>
      <c r="E444" s="10">
        <v>2403</v>
      </c>
      <c r="F444" s="10">
        <v>3184</v>
      </c>
      <c r="G444" s="10">
        <v>3030</v>
      </c>
      <c r="H444" s="9">
        <v>822</v>
      </c>
      <c r="I444" s="10">
        <v>1085</v>
      </c>
      <c r="J444" s="10">
        <v>1315</v>
      </c>
      <c r="K444" s="10">
        <v>1405</v>
      </c>
      <c r="L444" s="9">
        <v>2494</v>
      </c>
      <c r="M444" s="10">
        <v>3488</v>
      </c>
      <c r="N444" s="10">
        <v>4499</v>
      </c>
      <c r="O444" s="10">
        <v>4435</v>
      </c>
      <c r="P444" s="9">
        <v>853</v>
      </c>
      <c r="Q444" s="10">
        <v>971</v>
      </c>
      <c r="R444" s="10">
        <v>954</v>
      </c>
      <c r="S444" s="10">
        <v>945</v>
      </c>
      <c r="T444" s="37">
        <f>O444-L444</f>
        <v>1941</v>
      </c>
      <c r="U444" s="38">
        <f>T444/L444</f>
        <v>0.77826784282277461</v>
      </c>
      <c r="V444" s="39">
        <f>SUM(O444+S444)</f>
        <v>5380</v>
      </c>
      <c r="W444" s="38">
        <f>O444/V444</f>
        <v>0.82434944237918217</v>
      </c>
    </row>
    <row r="445" spans="1:23" ht="15" customHeight="1" x14ac:dyDescent="0.2">
      <c r="A445" s="7">
        <v>45045</v>
      </c>
      <c r="B445" s="8" t="s">
        <v>1452</v>
      </c>
      <c r="C445" s="7" t="s">
        <v>1437</v>
      </c>
      <c r="D445" s="9">
        <v>24557</v>
      </c>
      <c r="E445" s="10">
        <v>24492</v>
      </c>
      <c r="F445" s="10">
        <v>26753</v>
      </c>
      <c r="G445" s="10">
        <v>29817</v>
      </c>
      <c r="H445" s="9">
        <v>9551</v>
      </c>
      <c r="I445" s="10">
        <v>17178</v>
      </c>
      <c r="J445" s="10">
        <v>24303</v>
      </c>
      <c r="K445" s="10">
        <v>30768</v>
      </c>
      <c r="L445" s="9">
        <v>34108</v>
      </c>
      <c r="M445" s="10">
        <v>41670</v>
      </c>
      <c r="N445" s="10">
        <v>51056</v>
      </c>
      <c r="O445" s="10">
        <v>60585</v>
      </c>
      <c r="P445" s="9">
        <v>97545</v>
      </c>
      <c r="Q445" s="10">
        <v>121138</v>
      </c>
      <c r="R445" s="10">
        <v>144412</v>
      </c>
      <c r="S445" s="10">
        <v>165630</v>
      </c>
      <c r="T445" s="37">
        <f>O445-L445</f>
        <v>26477</v>
      </c>
      <c r="U445" s="38">
        <f>T445/L445</f>
        <v>0.77626949689222469</v>
      </c>
      <c r="V445" s="39">
        <f>SUM(O445+S445)</f>
        <v>226215</v>
      </c>
      <c r="W445" s="38">
        <f>O445/V445</f>
        <v>0.26782043631058949</v>
      </c>
    </row>
    <row r="446" spans="1:23" ht="15" customHeight="1" x14ac:dyDescent="0.2">
      <c r="A446" s="7">
        <v>12003</v>
      </c>
      <c r="B446" s="8" t="s">
        <v>272</v>
      </c>
      <c r="C446" s="7" t="s">
        <v>271</v>
      </c>
      <c r="D446" s="9">
        <v>2833</v>
      </c>
      <c r="E446" s="10">
        <v>3117</v>
      </c>
      <c r="F446" s="10">
        <v>4677</v>
      </c>
      <c r="G446" s="10">
        <v>4688</v>
      </c>
      <c r="H446" s="9">
        <v>2180</v>
      </c>
      <c r="I446" s="10">
        <v>3386</v>
      </c>
      <c r="J446" s="10">
        <v>4031</v>
      </c>
      <c r="K446" s="10">
        <v>4214</v>
      </c>
      <c r="L446" s="9">
        <v>5013</v>
      </c>
      <c r="M446" s="10">
        <v>6503</v>
      </c>
      <c r="N446" s="10">
        <v>8708</v>
      </c>
      <c r="O446" s="10">
        <v>8902</v>
      </c>
      <c r="P446" s="9">
        <v>962</v>
      </c>
      <c r="Q446" s="10">
        <v>1089</v>
      </c>
      <c r="R446" s="10">
        <v>979</v>
      </c>
      <c r="S446" s="10">
        <v>907</v>
      </c>
      <c r="T446" s="37">
        <f>O446-L446</f>
        <v>3889</v>
      </c>
      <c r="U446" s="38">
        <f>T446/L446</f>
        <v>0.77578296429283866</v>
      </c>
      <c r="V446" s="39">
        <f>SUM(O446+S446)</f>
        <v>9809</v>
      </c>
      <c r="W446" s="38">
        <f>O446/V446</f>
        <v>0.90753389744112545</v>
      </c>
    </row>
    <row r="447" spans="1:23" ht="15" customHeight="1" x14ac:dyDescent="0.2">
      <c r="A447" s="7">
        <v>24013</v>
      </c>
      <c r="B447" s="8" t="s">
        <v>75</v>
      </c>
      <c r="C447" s="7" t="s">
        <v>808</v>
      </c>
      <c r="D447" s="9">
        <v>1102</v>
      </c>
      <c r="E447" s="10">
        <v>4251</v>
      </c>
      <c r="F447" s="10">
        <v>4214</v>
      </c>
      <c r="G447" s="10">
        <v>4443</v>
      </c>
      <c r="H447" s="9">
        <v>7295</v>
      </c>
      <c r="I447" s="10">
        <v>8425</v>
      </c>
      <c r="J447" s="10">
        <v>9413</v>
      </c>
      <c r="K447" s="10">
        <v>10468</v>
      </c>
      <c r="L447" s="9">
        <v>8397</v>
      </c>
      <c r="M447" s="10">
        <v>12676</v>
      </c>
      <c r="N447" s="10">
        <v>13627</v>
      </c>
      <c r="O447" s="10">
        <v>14911</v>
      </c>
      <c r="P447" s="9">
        <v>35156</v>
      </c>
      <c r="Q447" s="10">
        <v>41584</v>
      </c>
      <c r="R447" s="10">
        <v>48779</v>
      </c>
      <c r="S447" s="10">
        <v>50882</v>
      </c>
      <c r="T447" s="37">
        <f>O447-L447</f>
        <v>6514</v>
      </c>
      <c r="U447" s="38">
        <f>T447/L447</f>
        <v>0.77575324520662137</v>
      </c>
      <c r="V447" s="39">
        <f>SUM(O447+S447)</f>
        <v>65793</v>
      </c>
      <c r="W447" s="38">
        <f>O447/V447</f>
        <v>0.22663505236119344</v>
      </c>
    </row>
    <row r="448" spans="1:23" ht="15" customHeight="1" x14ac:dyDescent="0.2">
      <c r="A448" s="7">
        <v>55081</v>
      </c>
      <c r="B448" s="8" t="s">
        <v>50</v>
      </c>
      <c r="C448" s="7" t="s">
        <v>1826</v>
      </c>
      <c r="D448" s="9">
        <v>1158</v>
      </c>
      <c r="E448" s="10">
        <v>1624</v>
      </c>
      <c r="F448" s="10">
        <v>2135</v>
      </c>
      <c r="G448" s="10">
        <v>2169</v>
      </c>
      <c r="H448" s="9">
        <v>853</v>
      </c>
      <c r="I448" s="10">
        <v>1096</v>
      </c>
      <c r="J448" s="10">
        <v>1310</v>
      </c>
      <c r="K448" s="10">
        <v>1402</v>
      </c>
      <c r="L448" s="9">
        <v>2011</v>
      </c>
      <c r="M448" s="10">
        <v>2720</v>
      </c>
      <c r="N448" s="10">
        <v>3445</v>
      </c>
      <c r="O448" s="10">
        <v>3571</v>
      </c>
      <c r="P448" s="9">
        <v>12124</v>
      </c>
      <c r="Q448" s="10">
        <v>13952</v>
      </c>
      <c r="R448" s="10">
        <v>15759</v>
      </c>
      <c r="S448" s="10">
        <v>16198</v>
      </c>
      <c r="T448" s="37">
        <f>O448-L448</f>
        <v>1560</v>
      </c>
      <c r="U448" s="38">
        <f>T448/L448</f>
        <v>0.7757334659373446</v>
      </c>
      <c r="V448" s="39">
        <f>SUM(O448+S448)</f>
        <v>19769</v>
      </c>
      <c r="W448" s="38">
        <f>O448/V448</f>
        <v>0.18063634984065963</v>
      </c>
    </row>
    <row r="449" spans="1:23" ht="15" customHeight="1" x14ac:dyDescent="0.2">
      <c r="A449" s="7">
        <v>45055</v>
      </c>
      <c r="B449" s="8" t="s">
        <v>1455</v>
      </c>
      <c r="C449" s="7" t="s">
        <v>1437</v>
      </c>
      <c r="D449" s="9">
        <v>8223</v>
      </c>
      <c r="E449" s="10">
        <v>11453</v>
      </c>
      <c r="F449" s="10">
        <v>14001</v>
      </c>
      <c r="G449" s="10">
        <v>14456</v>
      </c>
      <c r="H449" s="9">
        <v>6905</v>
      </c>
      <c r="I449" s="10">
        <v>9139</v>
      </c>
      <c r="J449" s="10">
        <v>11388</v>
      </c>
      <c r="K449" s="10">
        <v>12390</v>
      </c>
      <c r="L449" s="9">
        <v>15128</v>
      </c>
      <c r="M449" s="10">
        <v>20592</v>
      </c>
      <c r="N449" s="10">
        <v>25389</v>
      </c>
      <c r="O449" s="10">
        <v>26846</v>
      </c>
      <c r="P449" s="9">
        <v>2351</v>
      </c>
      <c r="Q449" s="10">
        <v>2091</v>
      </c>
      <c r="R449" s="10">
        <v>2089</v>
      </c>
      <c r="S449" s="10">
        <v>2028</v>
      </c>
      <c r="T449" s="37">
        <f>O449-L449</f>
        <v>11718</v>
      </c>
      <c r="U449" s="38">
        <f>T449/L449</f>
        <v>0.77459016393442626</v>
      </c>
      <c r="V449" s="39">
        <f>SUM(O449+S449)</f>
        <v>28874</v>
      </c>
      <c r="W449" s="38">
        <f>O449/V449</f>
        <v>0.92976380134376946</v>
      </c>
    </row>
    <row r="450" spans="1:23" ht="15" customHeight="1" x14ac:dyDescent="0.2">
      <c r="A450" s="7">
        <v>17133</v>
      </c>
      <c r="B450" s="8" t="s">
        <v>50</v>
      </c>
      <c r="C450" s="7" t="s">
        <v>516</v>
      </c>
      <c r="D450" s="9">
        <v>439</v>
      </c>
      <c r="E450" s="10">
        <v>547</v>
      </c>
      <c r="F450" s="10">
        <v>717</v>
      </c>
      <c r="G450" s="10">
        <v>753</v>
      </c>
      <c r="H450" s="9">
        <v>1470</v>
      </c>
      <c r="I450" s="10">
        <v>1732</v>
      </c>
      <c r="J450" s="10">
        <v>2532</v>
      </c>
      <c r="K450" s="10">
        <v>2631</v>
      </c>
      <c r="L450" s="9">
        <v>1909</v>
      </c>
      <c r="M450" s="10">
        <v>2279</v>
      </c>
      <c r="N450" s="10">
        <v>3249</v>
      </c>
      <c r="O450" s="10">
        <v>3384</v>
      </c>
      <c r="P450" s="9">
        <v>6864</v>
      </c>
      <c r="Q450" s="10">
        <v>8469</v>
      </c>
      <c r="R450" s="10">
        <v>10141</v>
      </c>
      <c r="S450" s="10">
        <v>11156</v>
      </c>
      <c r="T450" s="37">
        <f>O450-L450</f>
        <v>1475</v>
      </c>
      <c r="U450" s="38">
        <f>T450/L450</f>
        <v>0.77265584075432159</v>
      </c>
      <c r="V450" s="39">
        <f>SUM(O450+S450)</f>
        <v>14540</v>
      </c>
      <c r="W450" s="38">
        <f>O450/V450</f>
        <v>0.23273727647867951</v>
      </c>
    </row>
    <row r="451" spans="1:23" ht="15" customHeight="1" x14ac:dyDescent="0.2">
      <c r="A451" s="7">
        <v>35055</v>
      </c>
      <c r="B451" s="8" t="s">
        <v>1256</v>
      </c>
      <c r="C451" s="7" t="s">
        <v>1236</v>
      </c>
      <c r="D451" s="9">
        <v>7085</v>
      </c>
      <c r="E451" s="10">
        <v>10323</v>
      </c>
      <c r="F451" s="10">
        <v>12617</v>
      </c>
      <c r="G451" s="10">
        <v>12341</v>
      </c>
      <c r="H451" s="9">
        <v>3975</v>
      </c>
      <c r="I451" s="10">
        <v>5849</v>
      </c>
      <c r="J451" s="10">
        <v>6295</v>
      </c>
      <c r="K451" s="10">
        <v>7249</v>
      </c>
      <c r="L451" s="9">
        <v>11060</v>
      </c>
      <c r="M451" s="10">
        <v>16172</v>
      </c>
      <c r="N451" s="10">
        <v>18912</v>
      </c>
      <c r="O451" s="10">
        <v>19590</v>
      </c>
      <c r="P451" s="9">
        <v>960</v>
      </c>
      <c r="Q451" s="10">
        <v>1232</v>
      </c>
      <c r="R451" s="10">
        <v>1353</v>
      </c>
      <c r="S451" s="10">
        <v>1314</v>
      </c>
      <c r="T451" s="37">
        <f>O451-L451</f>
        <v>8530</v>
      </c>
      <c r="U451" s="38">
        <f>T451/L451</f>
        <v>0.77124773960216997</v>
      </c>
      <c r="V451" s="39">
        <f>SUM(O451+S451)</f>
        <v>20904</v>
      </c>
      <c r="W451" s="38">
        <f>O451/V451</f>
        <v>0.93714121699196329</v>
      </c>
    </row>
    <row r="452" spans="1:23" ht="15" customHeight="1" x14ac:dyDescent="0.2">
      <c r="A452" s="7">
        <v>12069</v>
      </c>
      <c r="B452" s="8" t="s">
        <v>159</v>
      </c>
      <c r="C452" s="7" t="s">
        <v>271</v>
      </c>
      <c r="D452" s="9">
        <v>10936</v>
      </c>
      <c r="E452" s="10">
        <v>8692</v>
      </c>
      <c r="F452" s="10">
        <v>9756</v>
      </c>
      <c r="G452" s="10">
        <v>12314</v>
      </c>
      <c r="H452" s="9">
        <v>17539</v>
      </c>
      <c r="I452" s="10">
        <v>23561</v>
      </c>
      <c r="J452" s="10">
        <v>31367</v>
      </c>
      <c r="K452" s="10">
        <v>38117</v>
      </c>
      <c r="L452" s="9">
        <v>28475</v>
      </c>
      <c r="M452" s="10">
        <v>32253</v>
      </c>
      <c r="N452" s="10">
        <v>41123</v>
      </c>
      <c r="O452" s="10">
        <v>50431</v>
      </c>
      <c r="P452" s="9">
        <v>47232</v>
      </c>
      <c r="Q452" s="10">
        <v>70577</v>
      </c>
      <c r="R452" s="10">
        <v>103873</v>
      </c>
      <c r="S452" s="10">
        <v>127197</v>
      </c>
      <c r="T452" s="37">
        <f>O452-L452</f>
        <v>21956</v>
      </c>
      <c r="U452" s="38">
        <f>T452/L452</f>
        <v>0.77106233538191393</v>
      </c>
      <c r="V452" s="39">
        <f>SUM(O452+S452)</f>
        <v>177628</v>
      </c>
      <c r="W452" s="38">
        <f>O452/V452</f>
        <v>0.28391357218456548</v>
      </c>
    </row>
    <row r="453" spans="1:23" ht="15" customHeight="1" x14ac:dyDescent="0.2">
      <c r="A453" s="7">
        <v>31019</v>
      </c>
      <c r="B453" s="8" t="s">
        <v>1180</v>
      </c>
      <c r="C453" s="7" t="s">
        <v>1175</v>
      </c>
      <c r="D453" s="9">
        <v>383</v>
      </c>
      <c r="E453" s="10">
        <v>525</v>
      </c>
      <c r="F453" s="10">
        <v>628</v>
      </c>
      <c r="G453" s="10">
        <v>695</v>
      </c>
      <c r="H453" s="9">
        <v>2973</v>
      </c>
      <c r="I453" s="10">
        <v>3734</v>
      </c>
      <c r="J453" s="10">
        <v>4609</v>
      </c>
      <c r="K453" s="10">
        <v>5246</v>
      </c>
      <c r="L453" s="9">
        <v>3356</v>
      </c>
      <c r="M453" s="10">
        <v>4259</v>
      </c>
      <c r="N453" s="10">
        <v>5237</v>
      </c>
      <c r="O453" s="10">
        <v>5941</v>
      </c>
      <c r="P453" s="9">
        <v>11182</v>
      </c>
      <c r="Q453" s="10">
        <v>12571</v>
      </c>
      <c r="R453" s="10">
        <v>13827</v>
      </c>
      <c r="S453" s="10">
        <v>15006</v>
      </c>
      <c r="T453" s="37">
        <f>O453-L453</f>
        <v>2585</v>
      </c>
      <c r="U453" s="38">
        <f>T453/L453</f>
        <v>0.77026221692491059</v>
      </c>
      <c r="V453" s="39">
        <f>SUM(O453+S453)</f>
        <v>20947</v>
      </c>
      <c r="W453" s="38">
        <f>O453/V453</f>
        <v>0.28362056619086268</v>
      </c>
    </row>
    <row r="454" spans="1:23" ht="15" customHeight="1" x14ac:dyDescent="0.2">
      <c r="A454" s="7">
        <v>29089</v>
      </c>
      <c r="B454" s="8" t="s">
        <v>93</v>
      </c>
      <c r="C454" s="7" t="s">
        <v>960</v>
      </c>
      <c r="D454" s="9">
        <v>144</v>
      </c>
      <c r="E454" s="10">
        <v>267</v>
      </c>
      <c r="F454" s="10">
        <v>315</v>
      </c>
      <c r="G454" s="10">
        <v>284</v>
      </c>
      <c r="H454" s="9">
        <v>47</v>
      </c>
      <c r="I454" s="10">
        <v>41</v>
      </c>
      <c r="J454" s="10">
        <v>42</v>
      </c>
      <c r="K454" s="10">
        <v>54</v>
      </c>
      <c r="L454" s="9">
        <v>191</v>
      </c>
      <c r="M454" s="10">
        <v>308</v>
      </c>
      <c r="N454" s="10">
        <v>357</v>
      </c>
      <c r="O454" s="10">
        <v>338</v>
      </c>
      <c r="P454" s="9">
        <v>3834</v>
      </c>
      <c r="Q454" s="10">
        <v>4038</v>
      </c>
      <c r="R454" s="10">
        <v>4225</v>
      </c>
      <c r="S454" s="10">
        <v>4030</v>
      </c>
      <c r="T454" s="37">
        <f>O454-L454</f>
        <v>147</v>
      </c>
      <c r="U454" s="38">
        <f>T454/L454</f>
        <v>0.76963350785340312</v>
      </c>
      <c r="V454" s="39">
        <f>SUM(O454+S454)</f>
        <v>4368</v>
      </c>
      <c r="W454" s="38">
        <f>O454/V454</f>
        <v>7.7380952380952384E-2</v>
      </c>
    </row>
    <row r="455" spans="1:23" ht="15" customHeight="1" x14ac:dyDescent="0.2">
      <c r="A455" s="7">
        <v>13215</v>
      </c>
      <c r="B455" s="8" t="s">
        <v>391</v>
      </c>
      <c r="C455" s="7" t="s">
        <v>321</v>
      </c>
      <c r="D455" s="9">
        <v>5906</v>
      </c>
      <c r="E455" s="10">
        <v>5865</v>
      </c>
      <c r="F455" s="10">
        <v>5565</v>
      </c>
      <c r="G455" s="10">
        <v>6400</v>
      </c>
      <c r="H455" s="9">
        <v>11945</v>
      </c>
      <c r="I455" s="10">
        <v>15664</v>
      </c>
      <c r="J455" s="10">
        <v>21429</v>
      </c>
      <c r="K455" s="10">
        <v>25189</v>
      </c>
      <c r="L455" s="9">
        <v>17851</v>
      </c>
      <c r="M455" s="10">
        <v>21529</v>
      </c>
      <c r="N455" s="10">
        <v>26994</v>
      </c>
      <c r="O455" s="10">
        <v>31589</v>
      </c>
      <c r="P455" s="9">
        <v>53051</v>
      </c>
      <c r="Q455" s="10">
        <v>54653</v>
      </c>
      <c r="R455" s="10">
        <v>55696</v>
      </c>
      <c r="S455" s="10">
        <v>58759</v>
      </c>
      <c r="T455" s="37">
        <f>O455-L455</f>
        <v>13738</v>
      </c>
      <c r="U455" s="38">
        <f>T455/L455</f>
        <v>0.76959273990252652</v>
      </c>
      <c r="V455" s="39">
        <f>SUM(O455+S455)</f>
        <v>90348</v>
      </c>
      <c r="W455" s="38">
        <f>O455/V455</f>
        <v>0.34963695931287908</v>
      </c>
    </row>
    <row r="456" spans="1:23" ht="15" customHeight="1" x14ac:dyDescent="0.2">
      <c r="A456" s="7">
        <v>12127</v>
      </c>
      <c r="B456" s="8" t="s">
        <v>317</v>
      </c>
      <c r="C456" s="7" t="s">
        <v>271</v>
      </c>
      <c r="D456" s="9">
        <v>16764</v>
      </c>
      <c r="E456" s="10">
        <v>15577</v>
      </c>
      <c r="F456" s="10">
        <v>18877</v>
      </c>
      <c r="G456" s="10">
        <v>23105</v>
      </c>
      <c r="H456" s="9">
        <v>57525</v>
      </c>
      <c r="I456" s="10">
        <v>77235</v>
      </c>
      <c r="J456" s="10">
        <v>100642</v>
      </c>
      <c r="K456" s="10">
        <v>108246</v>
      </c>
      <c r="L456" s="9">
        <v>74289</v>
      </c>
      <c r="M456" s="10">
        <v>92812</v>
      </c>
      <c r="N456" s="10">
        <v>119519</v>
      </c>
      <c r="O456" s="10">
        <v>131351</v>
      </c>
      <c r="P456" s="9">
        <v>106683</v>
      </c>
      <c r="Q456" s="10">
        <v>119126</v>
      </c>
      <c r="R456" s="10">
        <v>134707</v>
      </c>
      <c r="S456" s="10">
        <v>140974</v>
      </c>
      <c r="T456" s="37">
        <f>O456-L456</f>
        <v>57062</v>
      </c>
      <c r="U456" s="38">
        <f>T456/L456</f>
        <v>0.76810833366985687</v>
      </c>
      <c r="V456" s="39">
        <f>SUM(O456+S456)</f>
        <v>272325</v>
      </c>
      <c r="W456" s="38">
        <f>O456/V456</f>
        <v>0.48233177269806299</v>
      </c>
    </row>
    <row r="457" spans="1:23" ht="15" customHeight="1" x14ac:dyDescent="0.2">
      <c r="A457" s="7">
        <v>31109</v>
      </c>
      <c r="B457" s="8" t="s">
        <v>1201</v>
      </c>
      <c r="C457" s="7" t="s">
        <v>1175</v>
      </c>
      <c r="D457" s="9">
        <v>1715</v>
      </c>
      <c r="E457" s="10">
        <v>3177</v>
      </c>
      <c r="F457" s="10">
        <v>2924</v>
      </c>
      <c r="G457" s="10">
        <v>3045</v>
      </c>
      <c r="H457" s="9">
        <v>127</v>
      </c>
      <c r="I457" s="10">
        <v>121</v>
      </c>
      <c r="J457" s="10">
        <v>171</v>
      </c>
      <c r="K457" s="10">
        <v>211</v>
      </c>
      <c r="L457" s="9">
        <v>1842</v>
      </c>
      <c r="M457" s="10">
        <v>3298</v>
      </c>
      <c r="N457" s="10">
        <v>3095</v>
      </c>
      <c r="O457" s="10">
        <v>3256</v>
      </c>
      <c r="P457" s="9">
        <v>84892</v>
      </c>
      <c r="Q457" s="10">
        <v>100919</v>
      </c>
      <c r="R457" s="10">
        <v>117780</v>
      </c>
      <c r="S457" s="10">
        <v>132228</v>
      </c>
      <c r="T457" s="37">
        <f>O457-L457</f>
        <v>1414</v>
      </c>
      <c r="U457" s="38">
        <f>T457/L457</f>
        <v>0.76764386536373508</v>
      </c>
      <c r="V457" s="39">
        <f>SUM(O457+S457)</f>
        <v>135484</v>
      </c>
      <c r="W457" s="38">
        <f>O457/V457</f>
        <v>2.4032358064420892E-2</v>
      </c>
    </row>
    <row r="458" spans="1:23" ht="15" customHeight="1" x14ac:dyDescent="0.2">
      <c r="A458" s="7">
        <v>6021</v>
      </c>
      <c r="B458" s="8" t="s">
        <v>153</v>
      </c>
      <c r="C458" s="7" t="s">
        <v>143</v>
      </c>
      <c r="D458" s="9">
        <v>205</v>
      </c>
      <c r="E458" s="10">
        <v>287</v>
      </c>
      <c r="F458" s="10">
        <v>432</v>
      </c>
      <c r="G458" s="10">
        <v>451</v>
      </c>
      <c r="H458" s="9">
        <v>122</v>
      </c>
      <c r="I458" s="10">
        <v>154</v>
      </c>
      <c r="J458" s="10">
        <v>157</v>
      </c>
      <c r="K458" s="10">
        <v>126</v>
      </c>
      <c r="L458" s="9">
        <v>327</v>
      </c>
      <c r="M458" s="10">
        <v>441</v>
      </c>
      <c r="N458" s="10">
        <v>589</v>
      </c>
      <c r="O458" s="10">
        <v>577</v>
      </c>
      <c r="P458" s="9">
        <v>9002</v>
      </c>
      <c r="Q458" s="10">
        <v>9541</v>
      </c>
      <c r="R458" s="10">
        <v>10189</v>
      </c>
      <c r="S458" s="10">
        <v>10318</v>
      </c>
      <c r="T458" s="37">
        <f>O458-L458</f>
        <v>250</v>
      </c>
      <c r="U458" s="38">
        <f>T458/L458</f>
        <v>0.76452599388379205</v>
      </c>
      <c r="V458" s="39">
        <f>SUM(O458+S458)</f>
        <v>10895</v>
      </c>
      <c r="W458" s="38">
        <f>O458/V458</f>
        <v>5.2960073428178066E-2</v>
      </c>
    </row>
    <row r="459" spans="1:23" ht="15" customHeight="1" x14ac:dyDescent="0.2">
      <c r="A459" s="7">
        <v>29009</v>
      </c>
      <c r="B459" s="8" t="s">
        <v>843</v>
      </c>
      <c r="C459" s="7" t="s">
        <v>960</v>
      </c>
      <c r="D459" s="9">
        <v>1545</v>
      </c>
      <c r="E459" s="10">
        <v>2385</v>
      </c>
      <c r="F459" s="10">
        <v>3026</v>
      </c>
      <c r="G459" s="10">
        <v>2893</v>
      </c>
      <c r="H459" s="9">
        <v>1617</v>
      </c>
      <c r="I459" s="10">
        <v>2552</v>
      </c>
      <c r="J459" s="10">
        <v>2841</v>
      </c>
      <c r="K459" s="10">
        <v>2686</v>
      </c>
      <c r="L459" s="9">
        <v>3162</v>
      </c>
      <c r="M459" s="10">
        <v>4937</v>
      </c>
      <c r="N459" s="10">
        <v>5867</v>
      </c>
      <c r="O459" s="10">
        <v>5579</v>
      </c>
      <c r="P459" s="9">
        <v>9746</v>
      </c>
      <c r="Q459" s="10">
        <v>11027</v>
      </c>
      <c r="R459" s="10">
        <v>11656</v>
      </c>
      <c r="S459" s="10">
        <v>11411</v>
      </c>
      <c r="T459" s="37">
        <f>O459-L459</f>
        <v>2417</v>
      </c>
      <c r="U459" s="38">
        <f>T459/L459</f>
        <v>0.76438962681846934</v>
      </c>
      <c r="V459" s="39">
        <f>SUM(O459+S459)</f>
        <v>16990</v>
      </c>
      <c r="W459" s="38">
        <f>O459/V459</f>
        <v>0.32836962919364332</v>
      </c>
    </row>
    <row r="460" spans="1:23" ht="15" customHeight="1" x14ac:dyDescent="0.2">
      <c r="A460" s="7">
        <v>49023</v>
      </c>
      <c r="B460" s="8" t="s">
        <v>1699</v>
      </c>
      <c r="C460" s="7" t="s">
        <v>1693</v>
      </c>
      <c r="D460" s="9">
        <v>117</v>
      </c>
      <c r="E460" s="10">
        <v>123</v>
      </c>
      <c r="F460" s="10">
        <v>147</v>
      </c>
      <c r="G460" s="10">
        <v>148</v>
      </c>
      <c r="H460" s="9">
        <v>1873</v>
      </c>
      <c r="I460" s="10">
        <v>2362</v>
      </c>
      <c r="J460" s="10">
        <v>3025</v>
      </c>
      <c r="K460" s="10">
        <v>3363</v>
      </c>
      <c r="L460" s="9">
        <v>1990</v>
      </c>
      <c r="M460" s="10">
        <v>2485</v>
      </c>
      <c r="N460" s="10">
        <v>3172</v>
      </c>
      <c r="O460" s="10">
        <v>3511</v>
      </c>
      <c r="P460" s="9">
        <v>321</v>
      </c>
      <c r="Q460" s="10">
        <v>325</v>
      </c>
      <c r="R460" s="10">
        <v>330</v>
      </c>
      <c r="S460" s="10">
        <v>305</v>
      </c>
      <c r="T460" s="37">
        <f>O460-L460</f>
        <v>1521</v>
      </c>
      <c r="U460" s="38">
        <f>T460/L460</f>
        <v>0.76432160804020099</v>
      </c>
      <c r="V460" s="39">
        <f>SUM(O460+S460)</f>
        <v>3816</v>
      </c>
      <c r="W460" s="38">
        <f>O460/V460</f>
        <v>0.92007337526205446</v>
      </c>
    </row>
    <row r="461" spans="1:23" ht="15" customHeight="1" x14ac:dyDescent="0.2">
      <c r="A461" s="7">
        <v>12073</v>
      </c>
      <c r="B461" s="8" t="s">
        <v>296</v>
      </c>
      <c r="C461" s="7" t="s">
        <v>271</v>
      </c>
      <c r="D461" s="9">
        <v>22983</v>
      </c>
      <c r="E461" s="10">
        <v>22999</v>
      </c>
      <c r="F461" s="10">
        <v>25294</v>
      </c>
      <c r="G461" s="10">
        <v>25906</v>
      </c>
      <c r="H461" s="9">
        <v>22206</v>
      </c>
      <c r="I461" s="10">
        <v>38212</v>
      </c>
      <c r="J461" s="10">
        <v>50378</v>
      </c>
      <c r="K461" s="10">
        <v>53776</v>
      </c>
      <c r="L461" s="9">
        <v>45189</v>
      </c>
      <c r="M461" s="10">
        <v>61211</v>
      </c>
      <c r="N461" s="10">
        <v>75672</v>
      </c>
      <c r="O461" s="10">
        <v>79682</v>
      </c>
      <c r="P461" s="9">
        <v>36136</v>
      </c>
      <c r="Q461" s="10">
        <v>42763</v>
      </c>
      <c r="R461" s="10">
        <v>48464</v>
      </c>
      <c r="S461" s="10">
        <v>53796</v>
      </c>
      <c r="T461" s="37">
        <f>O461-L461</f>
        <v>34493</v>
      </c>
      <c r="U461" s="38">
        <f>T461/L461</f>
        <v>0.76330522914868659</v>
      </c>
      <c r="V461" s="39">
        <f>SUM(O461+S461)</f>
        <v>133478</v>
      </c>
      <c r="W461" s="38">
        <f>O461/V461</f>
        <v>0.59696729048981856</v>
      </c>
    </row>
    <row r="462" spans="1:23" ht="15" customHeight="1" x14ac:dyDescent="0.2">
      <c r="A462" s="7">
        <v>12101</v>
      </c>
      <c r="B462" s="8" t="s">
        <v>307</v>
      </c>
      <c r="C462" s="7" t="s">
        <v>271</v>
      </c>
      <c r="D462" s="9">
        <v>13925</v>
      </c>
      <c r="E462" s="10">
        <v>9894</v>
      </c>
      <c r="F462" s="10">
        <v>13478</v>
      </c>
      <c r="G462" s="10">
        <v>15632</v>
      </c>
      <c r="H462" s="9">
        <v>39576</v>
      </c>
      <c r="I462" s="10">
        <v>49723</v>
      </c>
      <c r="J462" s="10">
        <v>68279</v>
      </c>
      <c r="K462" s="10">
        <v>78672</v>
      </c>
      <c r="L462" s="9">
        <v>53501</v>
      </c>
      <c r="M462" s="10">
        <v>59617</v>
      </c>
      <c r="N462" s="10">
        <v>81757</v>
      </c>
      <c r="O462" s="10">
        <v>94304</v>
      </c>
      <c r="P462" s="9">
        <v>95464</v>
      </c>
      <c r="Q462" s="10">
        <v>114100</v>
      </c>
      <c r="R462" s="10">
        <v>147171</v>
      </c>
      <c r="S462" s="10">
        <v>162479</v>
      </c>
      <c r="T462" s="37">
        <f>O462-L462</f>
        <v>40803</v>
      </c>
      <c r="U462" s="38">
        <f>T462/L462</f>
        <v>0.76265864189454402</v>
      </c>
      <c r="V462" s="39">
        <f>SUM(O462+S462)</f>
        <v>256783</v>
      </c>
      <c r="W462" s="38">
        <f>O462/V462</f>
        <v>0.36725172616567298</v>
      </c>
    </row>
    <row r="463" spans="1:23" ht="15" customHeight="1" x14ac:dyDescent="0.2">
      <c r="A463" s="7">
        <v>37145</v>
      </c>
      <c r="B463" s="8" t="s">
        <v>1125</v>
      </c>
      <c r="C463" s="7" t="s">
        <v>1077</v>
      </c>
      <c r="D463" s="9">
        <v>6088</v>
      </c>
      <c r="E463" s="10">
        <v>8536</v>
      </c>
      <c r="F463" s="10">
        <v>10909</v>
      </c>
      <c r="G463" s="10">
        <v>11000</v>
      </c>
      <c r="H463" s="9">
        <v>1592</v>
      </c>
      <c r="I463" s="10">
        <v>2239</v>
      </c>
      <c r="J463" s="10">
        <v>2479</v>
      </c>
      <c r="K463" s="10">
        <v>2517</v>
      </c>
      <c r="L463" s="9">
        <v>7680</v>
      </c>
      <c r="M463" s="10">
        <v>10775</v>
      </c>
      <c r="N463" s="10">
        <v>13388</v>
      </c>
      <c r="O463" s="10">
        <v>13517</v>
      </c>
      <c r="P463" s="9">
        <v>4868</v>
      </c>
      <c r="Q463" s="10">
        <v>4729</v>
      </c>
      <c r="R463" s="10">
        <v>4805</v>
      </c>
      <c r="S463" s="10">
        <v>4767</v>
      </c>
      <c r="T463" s="37">
        <f>O463-L463</f>
        <v>5837</v>
      </c>
      <c r="U463" s="38">
        <f>T463/L463</f>
        <v>0.76002604166666665</v>
      </c>
      <c r="V463" s="39">
        <f>SUM(O463+S463)</f>
        <v>18284</v>
      </c>
      <c r="W463" s="38">
        <f>O463/V463</f>
        <v>0.73928024502297085</v>
      </c>
    </row>
    <row r="464" spans="1:23" ht="15" customHeight="1" x14ac:dyDescent="0.2">
      <c r="A464" s="7">
        <v>17019</v>
      </c>
      <c r="B464" s="8" t="s">
        <v>521</v>
      </c>
      <c r="C464" s="7" t="s">
        <v>516</v>
      </c>
      <c r="D464" s="9">
        <v>75</v>
      </c>
      <c r="E464" s="10">
        <v>164</v>
      </c>
      <c r="F464" s="10">
        <v>139</v>
      </c>
      <c r="G464" s="10">
        <v>132</v>
      </c>
      <c r="H464" s="9">
        <v>0</v>
      </c>
      <c r="I464" s="10">
        <v>0</v>
      </c>
      <c r="J464" s="10">
        <v>0</v>
      </c>
      <c r="K464" s="10">
        <v>0</v>
      </c>
      <c r="L464" s="9">
        <v>75</v>
      </c>
      <c r="M464" s="10">
        <v>164</v>
      </c>
      <c r="N464" s="10">
        <v>139</v>
      </c>
      <c r="O464" s="10">
        <v>132</v>
      </c>
      <c r="P464" s="9">
        <v>68341</v>
      </c>
      <c r="Q464" s="10">
        <v>75116</v>
      </c>
      <c r="R464" s="10">
        <v>87430</v>
      </c>
      <c r="S464" s="10">
        <v>92943</v>
      </c>
      <c r="T464" s="37">
        <f>O464-L464</f>
        <v>57</v>
      </c>
      <c r="U464" s="38">
        <f>T464/L464</f>
        <v>0.76</v>
      </c>
      <c r="V464" s="39">
        <f>SUM(O464+S464)</f>
        <v>93075</v>
      </c>
      <c r="W464" s="38">
        <f>O464/V464</f>
        <v>1.4182111200644642E-3</v>
      </c>
    </row>
    <row r="465" spans="1:23" ht="15" customHeight="1" x14ac:dyDescent="0.2">
      <c r="A465" s="7">
        <v>30043</v>
      </c>
      <c r="B465" s="8" t="s">
        <v>37</v>
      </c>
      <c r="C465" s="7" t="s">
        <v>1040</v>
      </c>
      <c r="D465" s="9">
        <v>957</v>
      </c>
      <c r="E465" s="10">
        <v>1608</v>
      </c>
      <c r="F465" s="10">
        <v>2225</v>
      </c>
      <c r="G465" s="10">
        <v>2525</v>
      </c>
      <c r="H465" s="9">
        <v>1336</v>
      </c>
      <c r="I465" s="10">
        <v>1410</v>
      </c>
      <c r="J465" s="10">
        <v>1479</v>
      </c>
      <c r="K465" s="10">
        <v>1510</v>
      </c>
      <c r="L465" s="9">
        <v>2293</v>
      </c>
      <c r="M465" s="10">
        <v>3018</v>
      </c>
      <c r="N465" s="10">
        <v>3704</v>
      </c>
      <c r="O465" s="10">
        <v>4035</v>
      </c>
      <c r="P465" s="9">
        <v>1009</v>
      </c>
      <c r="Q465" s="10">
        <v>1182</v>
      </c>
      <c r="R465" s="10">
        <v>1351</v>
      </c>
      <c r="S465" s="10">
        <v>1340</v>
      </c>
      <c r="T465" s="37">
        <f>O465-L465</f>
        <v>1742</v>
      </c>
      <c r="U465" s="38">
        <f>T465/L465</f>
        <v>0.75970344526820754</v>
      </c>
      <c r="V465" s="39">
        <f>SUM(O465+S465)</f>
        <v>5375</v>
      </c>
      <c r="W465" s="38">
        <f>O465/V465</f>
        <v>0.75069767441860469</v>
      </c>
    </row>
    <row r="466" spans="1:23" ht="15" customHeight="1" x14ac:dyDescent="0.2">
      <c r="A466" s="7">
        <v>12125</v>
      </c>
      <c r="B466" s="8" t="s">
        <v>121</v>
      </c>
      <c r="C466" s="7" t="s">
        <v>271</v>
      </c>
      <c r="D466" s="9">
        <v>1081</v>
      </c>
      <c r="E466" s="10">
        <v>998</v>
      </c>
      <c r="F466" s="10">
        <v>1389</v>
      </c>
      <c r="G466" s="10">
        <v>1635</v>
      </c>
      <c r="H466" s="9">
        <v>1221</v>
      </c>
      <c r="I466" s="10">
        <v>2008</v>
      </c>
      <c r="J466" s="10">
        <v>2438</v>
      </c>
      <c r="K466" s="10">
        <v>2412</v>
      </c>
      <c r="L466" s="9">
        <v>2302</v>
      </c>
      <c r="M466" s="10">
        <v>3006</v>
      </c>
      <c r="N466" s="10">
        <v>3827</v>
      </c>
      <c r="O466" s="10">
        <v>4047</v>
      </c>
      <c r="P466" s="9">
        <v>673</v>
      </c>
      <c r="Q466" s="10">
        <v>730</v>
      </c>
      <c r="R466" s="10">
        <v>681</v>
      </c>
      <c r="S466" s="10">
        <v>666</v>
      </c>
      <c r="T466" s="37">
        <f>O466-L466</f>
        <v>1745</v>
      </c>
      <c r="U466" s="38">
        <f>T466/L466</f>
        <v>0.75803649000868811</v>
      </c>
      <c r="V466" s="39">
        <f>SUM(O466+S466)</f>
        <v>4713</v>
      </c>
      <c r="W466" s="38">
        <f>O466/V466</f>
        <v>0.85868873329089757</v>
      </c>
    </row>
    <row r="467" spans="1:23" ht="15" customHeight="1" x14ac:dyDescent="0.2">
      <c r="A467" s="7">
        <v>49033</v>
      </c>
      <c r="B467" s="8" t="s">
        <v>1702</v>
      </c>
      <c r="C467" s="7" t="s">
        <v>1693</v>
      </c>
      <c r="D467" s="9">
        <v>384</v>
      </c>
      <c r="E467" s="10">
        <v>604</v>
      </c>
      <c r="F467" s="10">
        <v>1056</v>
      </c>
      <c r="G467" s="10">
        <v>1221</v>
      </c>
      <c r="H467" s="9">
        <v>1209</v>
      </c>
      <c r="I467" s="10">
        <v>1546</v>
      </c>
      <c r="J467" s="10">
        <v>1525</v>
      </c>
      <c r="K467" s="10">
        <v>1579</v>
      </c>
      <c r="L467" s="9">
        <v>1593</v>
      </c>
      <c r="M467" s="10">
        <v>2150</v>
      </c>
      <c r="N467" s="10">
        <v>2581</v>
      </c>
      <c r="O467" s="10">
        <v>2800</v>
      </c>
      <c r="P467" s="9">
        <v>266</v>
      </c>
      <c r="Q467" s="10">
        <v>258</v>
      </c>
      <c r="R467" s="10">
        <v>253</v>
      </c>
      <c r="S467" s="10">
        <v>300</v>
      </c>
      <c r="T467" s="37">
        <f>O467-L467</f>
        <v>1207</v>
      </c>
      <c r="U467" s="38">
        <f>T467/L467</f>
        <v>0.75768989328311365</v>
      </c>
      <c r="V467" s="39">
        <f>SUM(O467+S467)</f>
        <v>3100</v>
      </c>
      <c r="W467" s="38">
        <f>O467/V467</f>
        <v>0.90322580645161288</v>
      </c>
    </row>
    <row r="468" spans="1:23" ht="15" customHeight="1" x14ac:dyDescent="0.2">
      <c r="A468" s="7">
        <v>48439</v>
      </c>
      <c r="B468" s="8" t="s">
        <v>1669</v>
      </c>
      <c r="C468" s="7" t="s">
        <v>1530</v>
      </c>
      <c r="D468" s="9">
        <v>26414</v>
      </c>
      <c r="E468" s="10">
        <v>28250</v>
      </c>
      <c r="F468" s="10">
        <v>30229</v>
      </c>
      <c r="G468" s="10">
        <v>30337</v>
      </c>
      <c r="H468" s="9">
        <v>38445</v>
      </c>
      <c r="I468" s="10">
        <v>44090</v>
      </c>
      <c r="J468" s="10">
        <v>66916</v>
      </c>
      <c r="K468" s="10">
        <v>83657</v>
      </c>
      <c r="L468" s="9">
        <v>64859</v>
      </c>
      <c r="M468" s="10">
        <v>72340</v>
      </c>
      <c r="N468" s="10">
        <v>97145</v>
      </c>
      <c r="O468" s="10">
        <v>113994</v>
      </c>
      <c r="P468" s="9">
        <v>426476</v>
      </c>
      <c r="Q468" s="10">
        <v>493752</v>
      </c>
      <c r="R468" s="10">
        <v>617780</v>
      </c>
      <c r="S468" s="10">
        <v>694370</v>
      </c>
      <c r="T468" s="37">
        <f>O468-L468</f>
        <v>49135</v>
      </c>
      <c r="U468" s="38">
        <f>T468/L468</f>
        <v>0.75756641329653551</v>
      </c>
      <c r="V468" s="39">
        <f>SUM(O468+S468)</f>
        <v>808364</v>
      </c>
      <c r="W468" s="38">
        <f>O468/V468</f>
        <v>0.14101815518751454</v>
      </c>
    </row>
    <row r="469" spans="1:23" ht="15" customHeight="1" x14ac:dyDescent="0.2">
      <c r="A469" s="7">
        <v>6069</v>
      </c>
      <c r="B469" s="8" t="s">
        <v>176</v>
      </c>
      <c r="C469" s="7" t="s">
        <v>143</v>
      </c>
      <c r="D469" s="9">
        <v>1478</v>
      </c>
      <c r="E469" s="10">
        <v>1627</v>
      </c>
      <c r="F469" s="10">
        <v>2048</v>
      </c>
      <c r="G469" s="10">
        <v>2147</v>
      </c>
      <c r="H469" s="9">
        <v>9066</v>
      </c>
      <c r="I469" s="10">
        <v>13033</v>
      </c>
      <c r="J469" s="10">
        <v>14002</v>
      </c>
      <c r="K469" s="10">
        <v>16383</v>
      </c>
      <c r="L469" s="9">
        <v>10544</v>
      </c>
      <c r="M469" s="10">
        <v>14660</v>
      </c>
      <c r="N469" s="10">
        <v>16050</v>
      </c>
      <c r="O469" s="10">
        <v>18530</v>
      </c>
      <c r="P469" s="9">
        <v>1686</v>
      </c>
      <c r="Q469" s="10">
        <v>1839</v>
      </c>
      <c r="R469" s="10">
        <v>1820</v>
      </c>
      <c r="S469" s="10">
        <v>1835</v>
      </c>
      <c r="T469" s="37">
        <f>O469-L469</f>
        <v>7986</v>
      </c>
      <c r="U469" s="38">
        <f>T469/L469</f>
        <v>0.75739757207890746</v>
      </c>
      <c r="V469" s="39">
        <f>SUM(O469+S469)</f>
        <v>20365</v>
      </c>
      <c r="W469" s="38">
        <f>O469/V469</f>
        <v>0.90989442671249698</v>
      </c>
    </row>
    <row r="470" spans="1:23" ht="15" customHeight="1" x14ac:dyDescent="0.2">
      <c r="A470" s="7">
        <v>47041</v>
      </c>
      <c r="B470" s="8" t="s">
        <v>25</v>
      </c>
      <c r="C470" s="7" t="s">
        <v>1503</v>
      </c>
      <c r="D470" s="9">
        <v>1871</v>
      </c>
      <c r="E470" s="10">
        <v>2823</v>
      </c>
      <c r="F470" s="10">
        <v>3328</v>
      </c>
      <c r="G470" s="10">
        <v>3766</v>
      </c>
      <c r="H470" s="9">
        <v>1729</v>
      </c>
      <c r="I470" s="10">
        <v>2222</v>
      </c>
      <c r="J470" s="10">
        <v>2610</v>
      </c>
      <c r="K470" s="10">
        <v>2553</v>
      </c>
      <c r="L470" s="9">
        <v>3600</v>
      </c>
      <c r="M470" s="10">
        <v>5045</v>
      </c>
      <c r="N470" s="10">
        <v>5938</v>
      </c>
      <c r="O470" s="10">
        <v>6319</v>
      </c>
      <c r="P470" s="9">
        <v>3094</v>
      </c>
      <c r="Q470" s="10">
        <v>3364</v>
      </c>
      <c r="R470" s="10">
        <v>3467</v>
      </c>
      <c r="S470" s="10">
        <v>3548</v>
      </c>
      <c r="T470" s="37">
        <f>O470-L470</f>
        <v>2719</v>
      </c>
      <c r="U470" s="38">
        <f>T470/L470</f>
        <v>0.75527777777777783</v>
      </c>
      <c r="V470" s="39">
        <f>SUM(O470+S470)</f>
        <v>9867</v>
      </c>
      <c r="W470" s="38">
        <f>O470/V470</f>
        <v>0.64041755346103169</v>
      </c>
    </row>
    <row r="471" spans="1:23" ht="15" customHeight="1" x14ac:dyDescent="0.2">
      <c r="A471" s="7">
        <v>20149</v>
      </c>
      <c r="B471" s="8" t="s">
        <v>650</v>
      </c>
      <c r="C471" s="7" t="s">
        <v>606</v>
      </c>
      <c r="D471" s="9">
        <v>625</v>
      </c>
      <c r="E471" s="10">
        <v>595</v>
      </c>
      <c r="F471" s="10">
        <v>811</v>
      </c>
      <c r="G471" s="10">
        <v>931</v>
      </c>
      <c r="H471" s="9">
        <v>1614</v>
      </c>
      <c r="I471" s="10">
        <v>1832</v>
      </c>
      <c r="J471" s="10">
        <v>2351</v>
      </c>
      <c r="K471" s="10">
        <v>2998</v>
      </c>
      <c r="L471" s="9">
        <v>2239</v>
      </c>
      <c r="M471" s="10">
        <v>2427</v>
      </c>
      <c r="N471" s="10">
        <v>3162</v>
      </c>
      <c r="O471" s="10">
        <v>3929</v>
      </c>
      <c r="P471" s="9">
        <v>4233</v>
      </c>
      <c r="Q471" s="10">
        <v>4884</v>
      </c>
      <c r="R471" s="10">
        <v>5464</v>
      </c>
      <c r="S471" s="10">
        <v>5937</v>
      </c>
      <c r="T471" s="37">
        <f>O471-L471</f>
        <v>1690</v>
      </c>
      <c r="U471" s="38">
        <f>T471/L471</f>
        <v>0.75480125055828495</v>
      </c>
      <c r="V471" s="39">
        <f>SUM(O471+S471)</f>
        <v>9866</v>
      </c>
      <c r="W471" s="38">
        <f>O471/V471</f>
        <v>0.39823636732211637</v>
      </c>
    </row>
    <row r="472" spans="1:23" ht="15" customHeight="1" x14ac:dyDescent="0.2">
      <c r="A472" s="7">
        <v>13229</v>
      </c>
      <c r="B472" s="8" t="s">
        <v>396</v>
      </c>
      <c r="C472" s="7" t="s">
        <v>321</v>
      </c>
      <c r="D472" s="9">
        <v>1638</v>
      </c>
      <c r="E472" s="10">
        <v>2228</v>
      </c>
      <c r="F472" s="10">
        <v>3114</v>
      </c>
      <c r="G472" s="10">
        <v>3254</v>
      </c>
      <c r="H472" s="9">
        <v>2307</v>
      </c>
      <c r="I472" s="10">
        <v>3047</v>
      </c>
      <c r="J472" s="10">
        <v>3507</v>
      </c>
      <c r="K472" s="10">
        <v>3659</v>
      </c>
      <c r="L472" s="9">
        <v>3945</v>
      </c>
      <c r="M472" s="10">
        <v>5275</v>
      </c>
      <c r="N472" s="10">
        <v>6621</v>
      </c>
      <c r="O472" s="10">
        <v>6913</v>
      </c>
      <c r="P472" s="9">
        <v>1326</v>
      </c>
      <c r="Q472" s="10">
        <v>1444</v>
      </c>
      <c r="R472" s="10">
        <v>1365</v>
      </c>
      <c r="S472" s="10">
        <v>1447</v>
      </c>
      <c r="T472" s="37">
        <f>O472-L472</f>
        <v>2968</v>
      </c>
      <c r="U472" s="38">
        <f>T472/L472</f>
        <v>0.7523447401774398</v>
      </c>
      <c r="V472" s="39">
        <f>SUM(O472+S472)</f>
        <v>8360</v>
      </c>
      <c r="W472" s="38">
        <f>O472/V472</f>
        <v>0.82691387559808616</v>
      </c>
    </row>
    <row r="473" spans="1:23" ht="15" customHeight="1" x14ac:dyDescent="0.2">
      <c r="A473" s="7">
        <v>28085</v>
      </c>
      <c r="B473" s="8" t="s">
        <v>98</v>
      </c>
      <c r="C473" s="7" t="s">
        <v>1002</v>
      </c>
      <c r="D473" s="9">
        <v>3635</v>
      </c>
      <c r="E473" s="10">
        <v>4849</v>
      </c>
      <c r="F473" s="10">
        <v>6312</v>
      </c>
      <c r="G473" s="10">
        <v>6996</v>
      </c>
      <c r="H473" s="9">
        <v>2187</v>
      </c>
      <c r="I473" s="10">
        <v>3025</v>
      </c>
      <c r="J473" s="10">
        <v>2963</v>
      </c>
      <c r="K473" s="10">
        <v>3204</v>
      </c>
      <c r="L473" s="9">
        <v>5822</v>
      </c>
      <c r="M473" s="10">
        <v>7874</v>
      </c>
      <c r="N473" s="10">
        <v>9275</v>
      </c>
      <c r="O473" s="10">
        <v>10200</v>
      </c>
      <c r="P473" s="9">
        <v>6311</v>
      </c>
      <c r="Q473" s="10">
        <v>6178</v>
      </c>
      <c r="R473" s="10">
        <v>5980</v>
      </c>
      <c r="S473" s="10">
        <v>5544</v>
      </c>
      <c r="T473" s="37">
        <f>O473-L473</f>
        <v>4378</v>
      </c>
      <c r="U473" s="38">
        <f>T473/L473</f>
        <v>0.75197526623153554</v>
      </c>
      <c r="V473" s="39">
        <f>SUM(O473+S473)</f>
        <v>15744</v>
      </c>
      <c r="W473" s="38">
        <f>O473/V473</f>
        <v>0.64786585365853655</v>
      </c>
    </row>
    <row r="474" spans="1:23" ht="15" customHeight="1" x14ac:dyDescent="0.2">
      <c r="A474" s="7">
        <v>24017</v>
      </c>
      <c r="B474" s="8" t="s">
        <v>814</v>
      </c>
      <c r="C474" s="7" t="s">
        <v>808</v>
      </c>
      <c r="D474" s="9">
        <v>12501</v>
      </c>
      <c r="E474" s="10">
        <v>17109</v>
      </c>
      <c r="F474" s="10">
        <v>20685</v>
      </c>
      <c r="G474" s="10">
        <v>22898</v>
      </c>
      <c r="H474" s="9">
        <v>16527</v>
      </c>
      <c r="I474" s="10">
        <v>19433</v>
      </c>
      <c r="J474" s="10">
        <v>24345</v>
      </c>
      <c r="K474" s="10">
        <v>27926</v>
      </c>
      <c r="L474" s="9">
        <v>29028</v>
      </c>
      <c r="M474" s="10">
        <v>36542</v>
      </c>
      <c r="N474" s="10">
        <v>45030</v>
      </c>
      <c r="O474" s="10">
        <v>50824</v>
      </c>
      <c r="P474" s="9">
        <v>5459</v>
      </c>
      <c r="Q474" s="10">
        <v>7361</v>
      </c>
      <c r="R474" s="10">
        <v>9933</v>
      </c>
      <c r="S474" s="10">
        <v>11299</v>
      </c>
      <c r="T474" s="37">
        <f>O474-L474</f>
        <v>21796</v>
      </c>
      <c r="U474" s="38">
        <f>T474/L474</f>
        <v>0.75086123742593358</v>
      </c>
      <c r="V474" s="39">
        <f>SUM(O474+S474)</f>
        <v>62123</v>
      </c>
      <c r="W474" s="38">
        <f>O474/V474</f>
        <v>0.81811889316356257</v>
      </c>
    </row>
    <row r="475" spans="1:23" ht="15" hidden="1" customHeight="1" x14ac:dyDescent="0.2">
      <c r="A475" s="7">
        <v>17185</v>
      </c>
      <c r="B475" s="8" t="s">
        <v>561</v>
      </c>
      <c r="C475" s="7" t="s">
        <v>516</v>
      </c>
      <c r="D475" s="9">
        <v>24</v>
      </c>
      <c r="E475" s="10">
        <v>45</v>
      </c>
      <c r="F475" s="10">
        <v>46</v>
      </c>
      <c r="G475" s="10">
        <v>42</v>
      </c>
      <c r="H475" s="9">
        <v>0</v>
      </c>
      <c r="I475" s="10">
        <v>0</v>
      </c>
      <c r="J475" s="10">
        <v>0</v>
      </c>
      <c r="K475" s="10">
        <v>0</v>
      </c>
      <c r="L475" s="9">
        <v>24</v>
      </c>
      <c r="M475" s="10">
        <v>45</v>
      </c>
      <c r="N475" s="10">
        <v>46</v>
      </c>
      <c r="O475" s="10">
        <v>42</v>
      </c>
      <c r="P475" s="9">
        <v>5548</v>
      </c>
      <c r="Q475" s="10">
        <v>5713</v>
      </c>
      <c r="R475" s="10">
        <v>5539</v>
      </c>
      <c r="S475" s="10">
        <v>5367</v>
      </c>
      <c r="T475" s="37">
        <f>O475-L475</f>
        <v>18</v>
      </c>
      <c r="U475" s="38">
        <f>T475/L475</f>
        <v>0.75</v>
      </c>
      <c r="V475" s="39">
        <f>SUM(O475+S475)</f>
        <v>5409</v>
      </c>
      <c r="W475" s="38">
        <f>O475/V475</f>
        <v>7.7648363838047699E-3</v>
      </c>
    </row>
    <row r="476" spans="1:23" ht="15" customHeight="1" x14ac:dyDescent="0.2">
      <c r="A476" s="7">
        <v>21005</v>
      </c>
      <c r="B476" s="8" t="s">
        <v>607</v>
      </c>
      <c r="C476" s="7" t="s">
        <v>674</v>
      </c>
      <c r="D476" s="9">
        <v>814</v>
      </c>
      <c r="E476" s="10">
        <v>822</v>
      </c>
      <c r="F476" s="10">
        <v>816</v>
      </c>
      <c r="G476" s="10">
        <v>1267</v>
      </c>
      <c r="H476" s="9">
        <v>249</v>
      </c>
      <c r="I476" s="10">
        <v>421</v>
      </c>
      <c r="J476" s="10">
        <v>518</v>
      </c>
      <c r="K476" s="10">
        <v>592</v>
      </c>
      <c r="L476" s="9">
        <v>1063</v>
      </c>
      <c r="M476" s="10">
        <v>1243</v>
      </c>
      <c r="N476" s="10">
        <v>1334</v>
      </c>
      <c r="O476" s="10">
        <v>1859</v>
      </c>
      <c r="P476" s="9">
        <v>4741</v>
      </c>
      <c r="Q476" s="10">
        <v>6509</v>
      </c>
      <c r="R476" s="10">
        <v>7793</v>
      </c>
      <c r="S476" s="10">
        <v>8185</v>
      </c>
      <c r="T476" s="37">
        <f>O476-L476</f>
        <v>796</v>
      </c>
      <c r="U476" s="38">
        <f>T476/L476</f>
        <v>0.74882408278457202</v>
      </c>
      <c r="V476" s="39">
        <f>SUM(O476+S476)</f>
        <v>10044</v>
      </c>
      <c r="W476" s="38">
        <f>O476/V476</f>
        <v>0.18508562325766628</v>
      </c>
    </row>
    <row r="477" spans="1:23" ht="15" customHeight="1" x14ac:dyDescent="0.2">
      <c r="A477" s="7">
        <v>8051</v>
      </c>
      <c r="B477" s="8" t="s">
        <v>226</v>
      </c>
      <c r="C477" s="7" t="s">
        <v>200</v>
      </c>
      <c r="D477" s="9">
        <v>2642</v>
      </c>
      <c r="E477" s="10">
        <v>2543</v>
      </c>
      <c r="F477" s="10">
        <v>3373</v>
      </c>
      <c r="G477" s="10">
        <v>3680</v>
      </c>
      <c r="H477" s="9">
        <v>3420</v>
      </c>
      <c r="I477" s="10">
        <v>5394</v>
      </c>
      <c r="J477" s="10">
        <v>6632</v>
      </c>
      <c r="K477" s="10">
        <v>6917</v>
      </c>
      <c r="L477" s="9">
        <v>6062</v>
      </c>
      <c r="M477" s="10">
        <v>7937</v>
      </c>
      <c r="N477" s="10">
        <v>10005</v>
      </c>
      <c r="O477" s="10">
        <v>10597</v>
      </c>
      <c r="P477" s="9">
        <v>1232</v>
      </c>
      <c r="Q477" s="10">
        <v>1198</v>
      </c>
      <c r="R477" s="10">
        <v>1407</v>
      </c>
      <c r="S477" s="10">
        <v>1534</v>
      </c>
      <c r="T477" s="37">
        <f>O477-L477</f>
        <v>4535</v>
      </c>
      <c r="U477" s="38">
        <f>T477/L477</f>
        <v>0.74810293632464531</v>
      </c>
      <c r="V477" s="39">
        <f>SUM(O477+S477)</f>
        <v>12131</v>
      </c>
      <c r="W477" s="38">
        <f>O477/V477</f>
        <v>0.8735471107081032</v>
      </c>
    </row>
    <row r="478" spans="1:23" ht="15" customHeight="1" x14ac:dyDescent="0.2">
      <c r="A478" s="7">
        <v>24037</v>
      </c>
      <c r="B478" s="8" t="s">
        <v>821</v>
      </c>
      <c r="C478" s="7" t="s">
        <v>808</v>
      </c>
      <c r="D478" s="9">
        <v>13302</v>
      </c>
      <c r="E478" s="10">
        <v>18109</v>
      </c>
      <c r="F478" s="10">
        <v>20779</v>
      </c>
      <c r="G478" s="10">
        <v>23160</v>
      </c>
      <c r="H478" s="9">
        <v>8511</v>
      </c>
      <c r="I478" s="10">
        <v>9391</v>
      </c>
      <c r="J478" s="10">
        <v>13343</v>
      </c>
      <c r="K478" s="10">
        <v>14968</v>
      </c>
      <c r="L478" s="9">
        <v>21813</v>
      </c>
      <c r="M478" s="10">
        <v>27500</v>
      </c>
      <c r="N478" s="10">
        <v>34122</v>
      </c>
      <c r="O478" s="10">
        <v>38128</v>
      </c>
      <c r="P478" s="9">
        <v>6050</v>
      </c>
      <c r="Q478" s="10">
        <v>6581</v>
      </c>
      <c r="R478" s="10">
        <v>7160</v>
      </c>
      <c r="S478" s="10">
        <v>7432</v>
      </c>
      <c r="T478" s="37">
        <f>O478-L478</f>
        <v>16315</v>
      </c>
      <c r="U478" s="38">
        <f>T478/L478</f>
        <v>0.74794847109521845</v>
      </c>
      <c r="V478" s="39">
        <f>SUM(O478+S478)</f>
        <v>45560</v>
      </c>
      <c r="W478" s="38">
        <f>O478/V478</f>
        <v>0.83687445127304649</v>
      </c>
    </row>
    <row r="479" spans="1:23" ht="15" customHeight="1" x14ac:dyDescent="0.2">
      <c r="A479" s="7">
        <v>20087</v>
      </c>
      <c r="B479" s="8" t="s">
        <v>37</v>
      </c>
      <c r="C479" s="7" t="s">
        <v>606</v>
      </c>
      <c r="D479" s="9">
        <v>221</v>
      </c>
      <c r="E479" s="10">
        <v>326</v>
      </c>
      <c r="F479" s="10">
        <v>422</v>
      </c>
      <c r="G479" s="10">
        <v>426</v>
      </c>
      <c r="H479" s="9">
        <v>613</v>
      </c>
      <c r="I479" s="10">
        <v>976</v>
      </c>
      <c r="J479" s="10">
        <v>1089</v>
      </c>
      <c r="K479" s="10">
        <v>1031</v>
      </c>
      <c r="L479" s="9">
        <v>834</v>
      </c>
      <c r="M479" s="10">
        <v>1302</v>
      </c>
      <c r="N479" s="10">
        <v>1511</v>
      </c>
      <c r="O479" s="10">
        <v>1457</v>
      </c>
      <c r="P479" s="9">
        <v>5480</v>
      </c>
      <c r="Q479" s="10">
        <v>6189</v>
      </c>
      <c r="R479" s="10">
        <v>6649</v>
      </c>
      <c r="S479" s="10">
        <v>6454</v>
      </c>
      <c r="T479" s="37">
        <f>O479-L479</f>
        <v>623</v>
      </c>
      <c r="U479" s="38">
        <f>T479/L479</f>
        <v>0.74700239808153479</v>
      </c>
      <c r="V479" s="39">
        <f>SUM(O479+S479)</f>
        <v>7911</v>
      </c>
      <c r="W479" s="38">
        <f>O479/V479</f>
        <v>0.18417393502717735</v>
      </c>
    </row>
    <row r="480" spans="1:23" ht="15" customHeight="1" x14ac:dyDescent="0.2">
      <c r="A480" s="7">
        <v>53025</v>
      </c>
      <c r="B480" s="8" t="s">
        <v>90</v>
      </c>
      <c r="C480" s="7" t="s">
        <v>1803</v>
      </c>
      <c r="D480" s="9">
        <v>1692</v>
      </c>
      <c r="E480" s="10">
        <v>2249</v>
      </c>
      <c r="F480" s="10">
        <v>2965</v>
      </c>
      <c r="G480" s="10">
        <v>3627</v>
      </c>
      <c r="H480" s="9">
        <v>7822</v>
      </c>
      <c r="I480" s="10">
        <v>10571</v>
      </c>
      <c r="J480" s="10">
        <v>12519</v>
      </c>
      <c r="K480" s="10">
        <v>12990</v>
      </c>
      <c r="L480" s="9">
        <v>9514</v>
      </c>
      <c r="M480" s="10">
        <v>12820</v>
      </c>
      <c r="N480" s="10">
        <v>15484</v>
      </c>
      <c r="O480" s="10">
        <v>16617</v>
      </c>
      <c r="P480" s="9">
        <v>13295</v>
      </c>
      <c r="Q480" s="10">
        <v>16261</v>
      </c>
      <c r="R480" s="10">
        <v>19599</v>
      </c>
      <c r="S480" s="10">
        <v>22018</v>
      </c>
      <c r="T480" s="37">
        <f>O480-L480</f>
        <v>7103</v>
      </c>
      <c r="U480" s="38">
        <f>T480/L480</f>
        <v>0.74658398150094596</v>
      </c>
      <c r="V480" s="39">
        <f>SUM(O480+S480)</f>
        <v>38635</v>
      </c>
      <c r="W480" s="38">
        <f>O480/V480</f>
        <v>0.43010223890254951</v>
      </c>
    </row>
    <row r="481" spans="1:23" ht="15" customHeight="1" x14ac:dyDescent="0.2">
      <c r="A481" s="7">
        <v>51149</v>
      </c>
      <c r="B481" s="8" t="s">
        <v>1746</v>
      </c>
      <c r="C481" s="7" t="s">
        <v>1711</v>
      </c>
      <c r="D481" s="9">
        <v>4246</v>
      </c>
      <c r="E481" s="10">
        <v>5980</v>
      </c>
      <c r="F481" s="10">
        <v>7347</v>
      </c>
      <c r="G481" s="10">
        <v>7707</v>
      </c>
      <c r="H481" s="9">
        <v>2064</v>
      </c>
      <c r="I481" s="10">
        <v>2516</v>
      </c>
      <c r="J481" s="10">
        <v>2933</v>
      </c>
      <c r="K481" s="10">
        <v>3306</v>
      </c>
      <c r="L481" s="9">
        <v>6310</v>
      </c>
      <c r="M481" s="10">
        <v>8496</v>
      </c>
      <c r="N481" s="10">
        <v>10280</v>
      </c>
      <c r="O481" s="10">
        <v>11013</v>
      </c>
      <c r="P481" s="9">
        <v>2326</v>
      </c>
      <c r="Q481" s="10">
        <v>2230</v>
      </c>
      <c r="R481" s="10">
        <v>1775</v>
      </c>
      <c r="S481" s="10">
        <v>2365</v>
      </c>
      <c r="T481" s="37">
        <f>O481-L481</f>
        <v>4703</v>
      </c>
      <c r="U481" s="38">
        <f>T481/L481</f>
        <v>0.745324881141046</v>
      </c>
      <c r="V481" s="39">
        <f>SUM(O481+S481)</f>
        <v>13378</v>
      </c>
      <c r="W481" s="38">
        <f>O481/V481</f>
        <v>0.82321722230527727</v>
      </c>
    </row>
    <row r="482" spans="1:23" ht="15" customHeight="1" x14ac:dyDescent="0.2">
      <c r="A482" s="7">
        <v>6065</v>
      </c>
      <c r="B482" s="8" t="s">
        <v>174</v>
      </c>
      <c r="C482" s="7" t="s">
        <v>143</v>
      </c>
      <c r="D482" s="9">
        <v>46159</v>
      </c>
      <c r="E482" s="10">
        <v>46312</v>
      </c>
      <c r="F482" s="10">
        <v>52614</v>
      </c>
      <c r="G482" s="10">
        <v>53946</v>
      </c>
      <c r="H482" s="9">
        <v>257352</v>
      </c>
      <c r="I482" s="10">
        <v>317340</v>
      </c>
      <c r="J482" s="10">
        <v>445775</v>
      </c>
      <c r="K482" s="10">
        <v>474789</v>
      </c>
      <c r="L482" s="9">
        <v>303511</v>
      </c>
      <c r="M482" s="10">
        <v>363652</v>
      </c>
      <c r="N482" s="10">
        <v>498389</v>
      </c>
      <c r="O482" s="10">
        <v>528735</v>
      </c>
      <c r="P482" s="9">
        <v>180335</v>
      </c>
      <c r="Q482" s="10">
        <v>221021</v>
      </c>
      <c r="R482" s="10">
        <v>302318</v>
      </c>
      <c r="S482" s="10">
        <v>319814</v>
      </c>
      <c r="T482" s="37">
        <f>O482-L482</f>
        <v>225224</v>
      </c>
      <c r="U482" s="38">
        <f>T482/L482</f>
        <v>0.74206206694320798</v>
      </c>
      <c r="V482" s="39">
        <f>SUM(O482+S482)</f>
        <v>848549</v>
      </c>
      <c r="W482" s="38">
        <f>O482/V482</f>
        <v>0.6231048531080704</v>
      </c>
    </row>
    <row r="483" spans="1:23" ht="15" customHeight="1" x14ac:dyDescent="0.2">
      <c r="A483" s="7">
        <v>13045</v>
      </c>
      <c r="B483" s="8" t="s">
        <v>75</v>
      </c>
      <c r="C483" s="7" t="s">
        <v>321</v>
      </c>
      <c r="D483" s="9">
        <v>13150</v>
      </c>
      <c r="E483" s="10">
        <v>14919</v>
      </c>
      <c r="F483" s="10">
        <v>18716</v>
      </c>
      <c r="G483" s="10">
        <v>19472</v>
      </c>
      <c r="H483" s="9">
        <v>4023</v>
      </c>
      <c r="I483" s="10">
        <v>6551</v>
      </c>
      <c r="J483" s="10">
        <v>10142</v>
      </c>
      <c r="K483" s="10">
        <v>10439</v>
      </c>
      <c r="L483" s="9">
        <v>17173</v>
      </c>
      <c r="M483" s="10">
        <v>21470</v>
      </c>
      <c r="N483" s="10">
        <v>28858</v>
      </c>
      <c r="O483" s="10">
        <v>29911</v>
      </c>
      <c r="P483" s="9">
        <v>10563</v>
      </c>
      <c r="Q483" s="10">
        <v>12597</v>
      </c>
      <c r="R483" s="10">
        <v>15749</v>
      </c>
      <c r="S483" s="10">
        <v>16328</v>
      </c>
      <c r="T483" s="37">
        <f>O483-L483</f>
        <v>12738</v>
      </c>
      <c r="U483" s="38">
        <f>T483/L483</f>
        <v>0.74174576369882961</v>
      </c>
      <c r="V483" s="39">
        <f>SUM(O483+S483)</f>
        <v>46239</v>
      </c>
      <c r="W483" s="38">
        <f>O483/V483</f>
        <v>0.6468781764311512</v>
      </c>
    </row>
    <row r="484" spans="1:23" ht="15" customHeight="1" x14ac:dyDescent="0.2">
      <c r="A484" s="7">
        <v>37001</v>
      </c>
      <c r="B484" s="8" t="s">
        <v>1076</v>
      </c>
      <c r="C484" s="7" t="s">
        <v>1077</v>
      </c>
      <c r="D484" s="9">
        <v>8759</v>
      </c>
      <c r="E484" s="10">
        <v>11011</v>
      </c>
      <c r="F484" s="10">
        <v>13533</v>
      </c>
      <c r="G484" s="10">
        <v>14866</v>
      </c>
      <c r="H484" s="9">
        <v>1670</v>
      </c>
      <c r="I484" s="10">
        <v>2399</v>
      </c>
      <c r="J484" s="10">
        <v>2850</v>
      </c>
      <c r="K484" s="10">
        <v>3292</v>
      </c>
      <c r="L484" s="9">
        <v>10429</v>
      </c>
      <c r="M484" s="10">
        <v>13410</v>
      </c>
      <c r="N484" s="10">
        <v>16383</v>
      </c>
      <c r="O484" s="10">
        <v>18158</v>
      </c>
      <c r="P484" s="9">
        <v>34882</v>
      </c>
      <c r="Q484" s="10">
        <v>42053</v>
      </c>
      <c r="R484" s="10">
        <v>50192</v>
      </c>
      <c r="S484" s="10">
        <v>55227</v>
      </c>
      <c r="T484" s="37">
        <f>O484-L484</f>
        <v>7729</v>
      </c>
      <c r="U484" s="38">
        <f>T484/L484</f>
        <v>0.74110652986863557</v>
      </c>
      <c r="V484" s="39">
        <f>SUM(O484+S484)</f>
        <v>73385</v>
      </c>
      <c r="W484" s="38">
        <f>O484/V484</f>
        <v>0.24743476187231722</v>
      </c>
    </row>
    <row r="485" spans="1:23" ht="15" customHeight="1" x14ac:dyDescent="0.2">
      <c r="A485" s="7">
        <v>21155</v>
      </c>
      <c r="B485" s="8" t="s">
        <v>47</v>
      </c>
      <c r="C485" s="7" t="s">
        <v>674</v>
      </c>
      <c r="D485" s="9">
        <v>383</v>
      </c>
      <c r="E485" s="10">
        <v>317</v>
      </c>
      <c r="F485" s="10">
        <v>490</v>
      </c>
      <c r="G485" s="10">
        <v>549</v>
      </c>
      <c r="H485" s="9">
        <v>446</v>
      </c>
      <c r="I485" s="10">
        <v>785</v>
      </c>
      <c r="J485" s="10">
        <v>925</v>
      </c>
      <c r="K485" s="10">
        <v>894</v>
      </c>
      <c r="L485" s="9">
        <v>829</v>
      </c>
      <c r="M485" s="10">
        <v>1102</v>
      </c>
      <c r="N485" s="10">
        <v>1415</v>
      </c>
      <c r="O485" s="10">
        <v>1443</v>
      </c>
      <c r="P485" s="9">
        <v>5286</v>
      </c>
      <c r="Q485" s="10">
        <v>6175</v>
      </c>
      <c r="R485" s="10">
        <v>6767</v>
      </c>
      <c r="S485" s="10">
        <v>6907</v>
      </c>
      <c r="T485" s="37">
        <f>O485-L485</f>
        <v>614</v>
      </c>
      <c r="U485" s="38">
        <f>T485/L485</f>
        <v>0.7406513872135102</v>
      </c>
      <c r="V485" s="39">
        <f>SUM(O485+S485)</f>
        <v>8350</v>
      </c>
      <c r="W485" s="38">
        <f>O485/V485</f>
        <v>0.17281437125748503</v>
      </c>
    </row>
    <row r="486" spans="1:23" ht="15" customHeight="1" x14ac:dyDescent="0.2">
      <c r="A486" s="7">
        <v>55111</v>
      </c>
      <c r="B486" s="8" t="s">
        <v>1852</v>
      </c>
      <c r="C486" s="7" t="s">
        <v>1826</v>
      </c>
      <c r="D486" s="9">
        <v>1683</v>
      </c>
      <c r="E486" s="10">
        <v>2003</v>
      </c>
      <c r="F486" s="10">
        <v>2517</v>
      </c>
      <c r="G486" s="10">
        <v>2531</v>
      </c>
      <c r="H486" s="9">
        <v>5123</v>
      </c>
      <c r="I486" s="10">
        <v>6783</v>
      </c>
      <c r="J486" s="10">
        <v>9051</v>
      </c>
      <c r="K486" s="10">
        <v>9314</v>
      </c>
      <c r="L486" s="9">
        <v>6806</v>
      </c>
      <c r="M486" s="10">
        <v>8786</v>
      </c>
      <c r="N486" s="10">
        <v>11568</v>
      </c>
      <c r="O486" s="10">
        <v>11845</v>
      </c>
      <c r="P486" s="9">
        <v>13633</v>
      </c>
      <c r="Q486" s="10">
        <v>15511</v>
      </c>
      <c r="R486" s="10">
        <v>18140</v>
      </c>
      <c r="S486" s="10">
        <v>18939</v>
      </c>
      <c r="T486" s="37">
        <f>O486-L486</f>
        <v>5039</v>
      </c>
      <c r="U486" s="38">
        <f>T486/L486</f>
        <v>0.74037613870114605</v>
      </c>
      <c r="V486" s="39">
        <f>SUM(O486+S486)</f>
        <v>30784</v>
      </c>
      <c r="W486" s="38">
        <f>O486/V486</f>
        <v>0.38477780665280664</v>
      </c>
    </row>
    <row r="487" spans="1:23" ht="15" customHeight="1" x14ac:dyDescent="0.2">
      <c r="A487" s="7">
        <v>8015</v>
      </c>
      <c r="B487" s="8" t="s">
        <v>208</v>
      </c>
      <c r="C487" s="7" t="s">
        <v>200</v>
      </c>
      <c r="D487" s="9">
        <v>2020</v>
      </c>
      <c r="E487" s="10">
        <v>2641</v>
      </c>
      <c r="F487" s="10">
        <v>3308</v>
      </c>
      <c r="G487" s="10">
        <v>3430</v>
      </c>
      <c r="H487" s="9">
        <v>3794</v>
      </c>
      <c r="I487" s="10">
        <v>5058</v>
      </c>
      <c r="J487" s="10">
        <v>5862</v>
      </c>
      <c r="K487" s="10">
        <v>6677</v>
      </c>
      <c r="L487" s="9">
        <v>5814</v>
      </c>
      <c r="M487" s="10">
        <v>7699</v>
      </c>
      <c r="N487" s="10">
        <v>9170</v>
      </c>
      <c r="O487" s="10">
        <v>10107</v>
      </c>
      <c r="P487" s="9">
        <v>733</v>
      </c>
      <c r="Q487" s="10">
        <v>693</v>
      </c>
      <c r="R487" s="10">
        <v>850</v>
      </c>
      <c r="S487" s="10">
        <v>814</v>
      </c>
      <c r="T487" s="37">
        <f>O487-L487</f>
        <v>4293</v>
      </c>
      <c r="U487" s="38">
        <f>T487/L487</f>
        <v>0.73839009287925694</v>
      </c>
      <c r="V487" s="39">
        <f>SUM(O487+S487)</f>
        <v>10921</v>
      </c>
      <c r="W487" s="38">
        <f>O487/V487</f>
        <v>0.9254647010347038</v>
      </c>
    </row>
    <row r="488" spans="1:23" ht="15" customHeight="1" x14ac:dyDescent="0.2">
      <c r="A488" s="7">
        <v>21151</v>
      </c>
      <c r="B488" s="8" t="s">
        <v>45</v>
      </c>
      <c r="C488" s="7" t="s">
        <v>674</v>
      </c>
      <c r="D488" s="9">
        <v>1052</v>
      </c>
      <c r="E488" s="10">
        <v>2023</v>
      </c>
      <c r="F488" s="10">
        <v>2566</v>
      </c>
      <c r="G488" s="10">
        <v>2627</v>
      </c>
      <c r="H488" s="9">
        <v>3887</v>
      </c>
      <c r="I488" s="10">
        <v>4802</v>
      </c>
      <c r="J488" s="10">
        <v>5550</v>
      </c>
      <c r="K488" s="10">
        <v>5958</v>
      </c>
      <c r="L488" s="9">
        <v>4939</v>
      </c>
      <c r="M488" s="10">
        <v>6825</v>
      </c>
      <c r="N488" s="10">
        <v>8116</v>
      </c>
      <c r="O488" s="10">
        <v>8585</v>
      </c>
      <c r="P488" s="9">
        <v>16517</v>
      </c>
      <c r="Q488" s="10">
        <v>22770</v>
      </c>
      <c r="R488" s="10">
        <v>26927</v>
      </c>
      <c r="S488" s="10">
        <v>30734</v>
      </c>
      <c r="T488" s="37">
        <f>O488-L488</f>
        <v>3646</v>
      </c>
      <c r="U488" s="38">
        <f>T488/L488</f>
        <v>0.73820611459809682</v>
      </c>
      <c r="V488" s="39">
        <f>SUM(O488+S488)</f>
        <v>39319</v>
      </c>
      <c r="W488" s="38">
        <f>O488/V488</f>
        <v>0.21834227727053079</v>
      </c>
    </row>
    <row r="489" spans="1:23" ht="15" customHeight="1" x14ac:dyDescent="0.2">
      <c r="A489" s="7">
        <v>22123</v>
      </c>
      <c r="B489" s="8" t="s">
        <v>792</v>
      </c>
      <c r="C489" s="7" t="s">
        <v>731</v>
      </c>
      <c r="D489" s="9">
        <v>73</v>
      </c>
      <c r="E489" s="10">
        <v>134</v>
      </c>
      <c r="F489" s="10">
        <v>138</v>
      </c>
      <c r="G489" s="10">
        <v>132</v>
      </c>
      <c r="H489" s="9">
        <v>7</v>
      </c>
      <c r="I489" s="10">
        <v>7</v>
      </c>
      <c r="J489" s="10">
        <v>7</v>
      </c>
      <c r="K489" s="10">
        <v>7</v>
      </c>
      <c r="L489" s="9">
        <v>80</v>
      </c>
      <c r="M489" s="10">
        <v>141</v>
      </c>
      <c r="N489" s="10">
        <v>145</v>
      </c>
      <c r="O489" s="10">
        <v>139</v>
      </c>
      <c r="P489" s="9">
        <v>4751</v>
      </c>
      <c r="Q489" s="10">
        <v>4839</v>
      </c>
      <c r="R489" s="10">
        <v>4901</v>
      </c>
      <c r="S489" s="10">
        <v>4517</v>
      </c>
      <c r="T489" s="37">
        <f>O489-L489</f>
        <v>59</v>
      </c>
      <c r="U489" s="38">
        <f>T489/L489</f>
        <v>0.73750000000000004</v>
      </c>
      <c r="V489" s="39">
        <f>SUM(O489+S489)</f>
        <v>4656</v>
      </c>
      <c r="W489" s="38">
        <f>O489/V489</f>
        <v>2.9853951890034366E-2</v>
      </c>
    </row>
    <row r="490" spans="1:23" ht="15" customHeight="1" x14ac:dyDescent="0.2">
      <c r="A490" s="7">
        <v>39041</v>
      </c>
      <c r="B490" s="8" t="s">
        <v>444</v>
      </c>
      <c r="C490" s="7" t="s">
        <v>1303</v>
      </c>
      <c r="D490" s="9">
        <v>1126</v>
      </c>
      <c r="E490" s="10">
        <v>1995</v>
      </c>
      <c r="F490" s="10">
        <v>1953</v>
      </c>
      <c r="G490" s="10">
        <v>2012</v>
      </c>
      <c r="H490" s="9">
        <v>289</v>
      </c>
      <c r="I490" s="10">
        <v>391</v>
      </c>
      <c r="J490" s="10">
        <v>447</v>
      </c>
      <c r="K490" s="10">
        <v>446</v>
      </c>
      <c r="L490" s="9">
        <v>1415</v>
      </c>
      <c r="M490" s="10">
        <v>2386</v>
      </c>
      <c r="N490" s="10">
        <v>2400</v>
      </c>
      <c r="O490" s="10">
        <v>2458</v>
      </c>
      <c r="P490" s="9">
        <v>22962</v>
      </c>
      <c r="Q490" s="10">
        <v>39988</v>
      </c>
      <c r="R490" s="10">
        <v>63978</v>
      </c>
      <c r="S490" s="10">
        <v>79396</v>
      </c>
      <c r="T490" s="37">
        <f>O490-L490</f>
        <v>1043</v>
      </c>
      <c r="U490" s="38">
        <f>T490/L490</f>
        <v>0.73710247349823321</v>
      </c>
      <c r="V490" s="39">
        <f>SUM(O490+S490)</f>
        <v>81854</v>
      </c>
      <c r="W490" s="38">
        <f>O490/V490</f>
        <v>3.0029076159992181E-2</v>
      </c>
    </row>
    <row r="491" spans="1:23" ht="15" customHeight="1" x14ac:dyDescent="0.2">
      <c r="A491" s="7">
        <v>46033</v>
      </c>
      <c r="B491" s="8" t="s">
        <v>214</v>
      </c>
      <c r="C491" s="7" t="s">
        <v>1465</v>
      </c>
      <c r="D491" s="9">
        <v>1127</v>
      </c>
      <c r="E491" s="10">
        <v>1482</v>
      </c>
      <c r="F491" s="10">
        <v>2195</v>
      </c>
      <c r="G491" s="10">
        <v>2466</v>
      </c>
      <c r="H491" s="9">
        <v>1041</v>
      </c>
      <c r="I491" s="10">
        <v>1152</v>
      </c>
      <c r="J491" s="10">
        <v>1358</v>
      </c>
      <c r="K491" s="10">
        <v>1300</v>
      </c>
      <c r="L491" s="9">
        <v>2168</v>
      </c>
      <c r="M491" s="10">
        <v>2634</v>
      </c>
      <c r="N491" s="10">
        <v>3553</v>
      </c>
      <c r="O491" s="10">
        <v>3766</v>
      </c>
      <c r="P491" s="9">
        <v>835</v>
      </c>
      <c r="Q491" s="10">
        <v>990</v>
      </c>
      <c r="R491" s="10">
        <v>1075</v>
      </c>
      <c r="S491" s="10">
        <v>1071</v>
      </c>
      <c r="T491" s="37">
        <f>O491-L491</f>
        <v>1598</v>
      </c>
      <c r="U491" s="38">
        <f>T491/L491</f>
        <v>0.73708487084870844</v>
      </c>
      <c r="V491" s="39">
        <f>SUM(O491+S491)</f>
        <v>4837</v>
      </c>
      <c r="W491" s="38">
        <f>O491/V491</f>
        <v>0.77858176555716352</v>
      </c>
    </row>
    <row r="492" spans="1:23" ht="15" customHeight="1" x14ac:dyDescent="0.2">
      <c r="A492" s="7">
        <v>8049</v>
      </c>
      <c r="B492" s="8" t="s">
        <v>225</v>
      </c>
      <c r="C492" s="7" t="s">
        <v>200</v>
      </c>
      <c r="D492" s="9">
        <v>4734</v>
      </c>
      <c r="E492" s="10">
        <v>3852</v>
      </c>
      <c r="F492" s="10">
        <v>6206</v>
      </c>
      <c r="G492" s="10">
        <v>6062</v>
      </c>
      <c r="H492" s="9">
        <v>4238</v>
      </c>
      <c r="I492" s="10">
        <v>6006</v>
      </c>
      <c r="J492" s="10">
        <v>8676</v>
      </c>
      <c r="K492" s="10">
        <v>9521</v>
      </c>
      <c r="L492" s="9">
        <v>8972</v>
      </c>
      <c r="M492" s="10">
        <v>9858</v>
      </c>
      <c r="N492" s="10">
        <v>14882</v>
      </c>
      <c r="O492" s="10">
        <v>15583</v>
      </c>
      <c r="P492" s="9">
        <v>1013</v>
      </c>
      <c r="Q492" s="10">
        <v>1036</v>
      </c>
      <c r="R492" s="10">
        <v>1179</v>
      </c>
      <c r="S492" s="10">
        <v>1050</v>
      </c>
      <c r="T492" s="37">
        <f>O492-L492</f>
        <v>6611</v>
      </c>
      <c r="U492" s="38">
        <f>T492/L492</f>
        <v>0.7368479714667856</v>
      </c>
      <c r="V492" s="39">
        <f>SUM(O492+S492)</f>
        <v>16633</v>
      </c>
      <c r="W492" s="38">
        <f>O492/V492</f>
        <v>0.93687248241447729</v>
      </c>
    </row>
    <row r="493" spans="1:23" ht="15" customHeight="1" x14ac:dyDescent="0.2">
      <c r="A493" s="7">
        <v>47087</v>
      </c>
      <c r="B493" s="8" t="s">
        <v>36</v>
      </c>
      <c r="C493" s="7" t="s">
        <v>1503</v>
      </c>
      <c r="D493" s="9">
        <v>1495</v>
      </c>
      <c r="E493" s="10">
        <v>2530</v>
      </c>
      <c r="F493" s="10">
        <v>3016</v>
      </c>
      <c r="G493" s="10">
        <v>3097</v>
      </c>
      <c r="H493" s="9">
        <v>852</v>
      </c>
      <c r="I493" s="10">
        <v>978</v>
      </c>
      <c r="J493" s="10">
        <v>996</v>
      </c>
      <c r="K493" s="10">
        <v>979</v>
      </c>
      <c r="L493" s="9">
        <v>2347</v>
      </c>
      <c r="M493" s="10">
        <v>3508</v>
      </c>
      <c r="N493" s="10">
        <v>4012</v>
      </c>
      <c r="O493" s="10">
        <v>4076</v>
      </c>
      <c r="P493" s="9">
        <v>1872</v>
      </c>
      <c r="Q493" s="10">
        <v>1655</v>
      </c>
      <c r="R493" s="10">
        <v>1831</v>
      </c>
      <c r="S493" s="10">
        <v>1743</v>
      </c>
      <c r="T493" s="37">
        <f>O493-L493</f>
        <v>1729</v>
      </c>
      <c r="U493" s="38">
        <f>T493/L493</f>
        <v>0.73668512995313162</v>
      </c>
      <c r="V493" s="39">
        <f>SUM(O493+S493)</f>
        <v>5819</v>
      </c>
      <c r="W493" s="38">
        <f>O493/V493</f>
        <v>0.70046399725038666</v>
      </c>
    </row>
    <row r="494" spans="1:23" ht="15" customHeight="1" x14ac:dyDescent="0.2">
      <c r="A494" s="7">
        <v>39049</v>
      </c>
      <c r="B494" s="8" t="s">
        <v>30</v>
      </c>
      <c r="C494" s="7" t="s">
        <v>1303</v>
      </c>
      <c r="D494" s="9">
        <v>2345</v>
      </c>
      <c r="E494" s="10">
        <v>4331</v>
      </c>
      <c r="F494" s="10">
        <v>3895</v>
      </c>
      <c r="G494" s="10">
        <v>4069</v>
      </c>
      <c r="H494" s="9">
        <v>0</v>
      </c>
      <c r="I494" s="10">
        <v>0</v>
      </c>
      <c r="J494" s="10">
        <v>0</v>
      </c>
      <c r="K494" s="10">
        <v>0</v>
      </c>
      <c r="L494" s="9">
        <v>2345</v>
      </c>
      <c r="M494" s="10">
        <v>4331</v>
      </c>
      <c r="N494" s="10">
        <v>3895</v>
      </c>
      <c r="O494" s="10">
        <v>4069</v>
      </c>
      <c r="P494" s="9">
        <v>403073</v>
      </c>
      <c r="Q494" s="10">
        <v>466685</v>
      </c>
      <c r="R494" s="10">
        <v>523291</v>
      </c>
      <c r="S494" s="10">
        <v>576834</v>
      </c>
      <c r="T494" s="37">
        <f>O494-L494</f>
        <v>1724</v>
      </c>
      <c r="U494" s="38">
        <f>T494/L494</f>
        <v>0.735181236673774</v>
      </c>
      <c r="V494" s="39">
        <f>SUM(O494+S494)</f>
        <v>580903</v>
      </c>
      <c r="W494" s="38">
        <f>O494/V494</f>
        <v>7.0046117854443857E-3</v>
      </c>
    </row>
    <row r="495" spans="1:23" ht="15" customHeight="1" x14ac:dyDescent="0.2">
      <c r="A495" s="7">
        <v>12065</v>
      </c>
      <c r="B495" s="8" t="s">
        <v>37</v>
      </c>
      <c r="C495" s="7" t="s">
        <v>271</v>
      </c>
      <c r="D495" s="9">
        <v>1877</v>
      </c>
      <c r="E495" s="10">
        <v>2409</v>
      </c>
      <c r="F495" s="10">
        <v>3431</v>
      </c>
      <c r="G495" s="10">
        <v>3406</v>
      </c>
      <c r="H495" s="9">
        <v>904</v>
      </c>
      <c r="I495" s="10">
        <v>1238</v>
      </c>
      <c r="J495" s="10">
        <v>1311</v>
      </c>
      <c r="K495" s="10">
        <v>1419</v>
      </c>
      <c r="L495" s="9">
        <v>2781</v>
      </c>
      <c r="M495" s="10">
        <v>3647</v>
      </c>
      <c r="N495" s="10">
        <v>4742</v>
      </c>
      <c r="O495" s="10">
        <v>4825</v>
      </c>
      <c r="P495" s="9">
        <v>1614</v>
      </c>
      <c r="Q495" s="10">
        <v>1604</v>
      </c>
      <c r="R495" s="10">
        <v>1890</v>
      </c>
      <c r="S495" s="10">
        <v>1865</v>
      </c>
      <c r="T495" s="37">
        <f>O495-L495</f>
        <v>2044</v>
      </c>
      <c r="U495" s="38">
        <f>T495/L495</f>
        <v>0.73498741459906514</v>
      </c>
      <c r="V495" s="39">
        <f>SUM(O495+S495)</f>
        <v>6690</v>
      </c>
      <c r="W495" s="38">
        <f>O495/V495</f>
        <v>0.72122571001494773</v>
      </c>
    </row>
    <row r="496" spans="1:23" ht="15" customHeight="1" x14ac:dyDescent="0.2">
      <c r="A496" s="7">
        <v>47173</v>
      </c>
      <c r="B496" s="8" t="s">
        <v>121</v>
      </c>
      <c r="C496" s="7" t="s">
        <v>1503</v>
      </c>
      <c r="D496" s="9">
        <v>3663</v>
      </c>
      <c r="E496" s="10">
        <v>4420</v>
      </c>
      <c r="F496" s="10">
        <v>4987</v>
      </c>
      <c r="G496" s="10">
        <v>5553</v>
      </c>
      <c r="H496" s="9">
        <v>1181</v>
      </c>
      <c r="I496" s="10">
        <v>2360</v>
      </c>
      <c r="J496" s="10">
        <v>2757</v>
      </c>
      <c r="K496" s="10">
        <v>2851</v>
      </c>
      <c r="L496" s="9">
        <v>4844</v>
      </c>
      <c r="M496" s="10">
        <v>6780</v>
      </c>
      <c r="N496" s="10">
        <v>7744</v>
      </c>
      <c r="O496" s="10">
        <v>8404</v>
      </c>
      <c r="P496" s="9">
        <v>852</v>
      </c>
      <c r="Q496" s="10">
        <v>1136</v>
      </c>
      <c r="R496" s="10">
        <v>1214</v>
      </c>
      <c r="S496" s="10">
        <v>1165</v>
      </c>
      <c r="T496" s="37">
        <f>O496-L496</f>
        <v>3560</v>
      </c>
      <c r="U496" s="38">
        <f>T496/L496</f>
        <v>0.73492981007431879</v>
      </c>
      <c r="V496" s="39">
        <f>SUM(O496+S496)</f>
        <v>9569</v>
      </c>
      <c r="W496" s="38">
        <f>O496/V496</f>
        <v>0.87825269098129377</v>
      </c>
    </row>
    <row r="497" spans="1:23" ht="15" customHeight="1" x14ac:dyDescent="0.2">
      <c r="A497" s="7">
        <v>47059</v>
      </c>
      <c r="B497" s="8" t="s">
        <v>32</v>
      </c>
      <c r="C497" s="7" t="s">
        <v>1503</v>
      </c>
      <c r="D497" s="9">
        <v>1830</v>
      </c>
      <c r="E497" s="10">
        <v>2234</v>
      </c>
      <c r="F497" s="10">
        <v>3256</v>
      </c>
      <c r="G497" s="10">
        <v>3254</v>
      </c>
      <c r="H497" s="9">
        <v>1682</v>
      </c>
      <c r="I497" s="10">
        <v>2376</v>
      </c>
      <c r="J497" s="10">
        <v>2868</v>
      </c>
      <c r="K497" s="10">
        <v>2838</v>
      </c>
      <c r="L497" s="9">
        <v>3512</v>
      </c>
      <c r="M497" s="10">
        <v>4610</v>
      </c>
      <c r="N497" s="10">
        <v>6124</v>
      </c>
      <c r="O497" s="10">
        <v>6092</v>
      </c>
      <c r="P497" s="9">
        <v>19758</v>
      </c>
      <c r="Q497" s="10">
        <v>23506</v>
      </c>
      <c r="R497" s="10">
        <v>25901</v>
      </c>
      <c r="S497" s="10">
        <v>26062</v>
      </c>
      <c r="T497" s="37">
        <f>O497-L497</f>
        <v>2580</v>
      </c>
      <c r="U497" s="38">
        <f>T497/L497</f>
        <v>0.73462414578587698</v>
      </c>
      <c r="V497" s="39">
        <f>SUM(O497+S497)</f>
        <v>32154</v>
      </c>
      <c r="W497" s="38">
        <f>O497/V497</f>
        <v>0.1894632083100081</v>
      </c>
    </row>
    <row r="498" spans="1:23" ht="15" customHeight="1" x14ac:dyDescent="0.2">
      <c r="A498" s="7">
        <v>1083</v>
      </c>
      <c r="B498" s="8" t="s">
        <v>42</v>
      </c>
      <c r="C498" s="7" t="s">
        <v>1</v>
      </c>
      <c r="D498" s="9">
        <v>1726</v>
      </c>
      <c r="E498" s="10">
        <v>1809</v>
      </c>
      <c r="F498" s="10">
        <v>2370</v>
      </c>
      <c r="G498" s="10">
        <v>2599</v>
      </c>
      <c r="H498" s="9">
        <v>860</v>
      </c>
      <c r="I498" s="10">
        <v>1137</v>
      </c>
      <c r="J498" s="10">
        <v>1350</v>
      </c>
      <c r="K498" s="10">
        <v>1884</v>
      </c>
      <c r="L498" s="9">
        <v>2586</v>
      </c>
      <c r="M498" s="10">
        <v>2946</v>
      </c>
      <c r="N498" s="10">
        <v>3720</v>
      </c>
      <c r="O498" s="10">
        <v>4483</v>
      </c>
      <c r="P498" s="9">
        <v>18869</v>
      </c>
      <c r="Q498" s="10">
        <v>23951</v>
      </c>
      <c r="R498" s="10">
        <v>31257</v>
      </c>
      <c r="S498" s="10">
        <v>38209</v>
      </c>
      <c r="T498" s="37">
        <f>O498-L498</f>
        <v>1897</v>
      </c>
      <c r="U498" s="38">
        <f>T498/L498</f>
        <v>0.73356535189481831</v>
      </c>
      <c r="V498" s="39">
        <f>SUM(O498+S498)</f>
        <v>42692</v>
      </c>
      <c r="W498" s="38">
        <f>O498/V498</f>
        <v>0.10500796402136231</v>
      </c>
    </row>
    <row r="499" spans="1:23" ht="15" customHeight="1" x14ac:dyDescent="0.2">
      <c r="A499" s="7">
        <v>47029</v>
      </c>
      <c r="B499" s="8" t="s">
        <v>1507</v>
      </c>
      <c r="C499" s="7" t="s">
        <v>1503</v>
      </c>
      <c r="D499" s="9">
        <v>4211</v>
      </c>
      <c r="E499" s="10">
        <v>5624</v>
      </c>
      <c r="F499" s="10">
        <v>6704</v>
      </c>
      <c r="G499" s="10">
        <v>6851</v>
      </c>
      <c r="H499" s="9">
        <v>3697</v>
      </c>
      <c r="I499" s="10">
        <v>5844</v>
      </c>
      <c r="J499" s="10">
        <v>6553</v>
      </c>
      <c r="K499" s="10">
        <v>6849</v>
      </c>
      <c r="L499" s="9">
        <v>7908</v>
      </c>
      <c r="M499" s="10">
        <v>11468</v>
      </c>
      <c r="N499" s="10">
        <v>13257</v>
      </c>
      <c r="O499" s="10">
        <v>13700</v>
      </c>
      <c r="P499" s="9">
        <v>4374</v>
      </c>
      <c r="Q499" s="10">
        <v>4376</v>
      </c>
      <c r="R499" s="10">
        <v>4202</v>
      </c>
      <c r="S499" s="10">
        <v>4108</v>
      </c>
      <c r="T499" s="37">
        <f>O499-L499</f>
        <v>5792</v>
      </c>
      <c r="U499" s="38">
        <f>T499/L499</f>
        <v>0.73242286292362169</v>
      </c>
      <c r="V499" s="39">
        <f>SUM(O499+S499)</f>
        <v>17808</v>
      </c>
      <c r="W499" s="38">
        <f>O499/V499</f>
        <v>0.76931716082659474</v>
      </c>
    </row>
    <row r="500" spans="1:23" ht="15" customHeight="1" x14ac:dyDescent="0.2">
      <c r="A500" s="7">
        <v>8077</v>
      </c>
      <c r="B500" s="8" t="s">
        <v>234</v>
      </c>
      <c r="C500" s="7" t="s">
        <v>200</v>
      </c>
      <c r="D500" s="9">
        <v>3032</v>
      </c>
      <c r="E500" s="10">
        <v>2031</v>
      </c>
      <c r="F500" s="10">
        <v>2536</v>
      </c>
      <c r="G500" s="10">
        <v>2699</v>
      </c>
      <c r="H500" s="9">
        <v>18757</v>
      </c>
      <c r="I500" s="10">
        <v>25121</v>
      </c>
      <c r="J500" s="10">
        <v>33019</v>
      </c>
      <c r="K500" s="10">
        <v>35027</v>
      </c>
      <c r="L500" s="9">
        <v>21789</v>
      </c>
      <c r="M500" s="10">
        <v>27152</v>
      </c>
      <c r="N500" s="10">
        <v>35555</v>
      </c>
      <c r="O500" s="10">
        <v>37726</v>
      </c>
      <c r="P500" s="9">
        <v>17419</v>
      </c>
      <c r="Q500" s="10">
        <v>21275</v>
      </c>
      <c r="R500" s="10">
        <v>27089</v>
      </c>
      <c r="S500" s="10">
        <v>29681</v>
      </c>
      <c r="T500" s="37">
        <f>O500-L500</f>
        <v>15937</v>
      </c>
      <c r="U500" s="38">
        <f>T500/L500</f>
        <v>0.73142411308458399</v>
      </c>
      <c r="V500" s="39">
        <f>SUM(O500+S500)</f>
        <v>67407</v>
      </c>
      <c r="W500" s="38">
        <f>O500/V500</f>
        <v>0.55967481122138651</v>
      </c>
    </row>
    <row r="501" spans="1:23" ht="15" customHeight="1" x14ac:dyDescent="0.2">
      <c r="A501" s="7">
        <v>46137</v>
      </c>
      <c r="B501" s="8" t="s">
        <v>1502</v>
      </c>
      <c r="C501" s="7" t="s">
        <v>1465</v>
      </c>
      <c r="D501" s="9">
        <v>116</v>
      </c>
      <c r="E501" s="10">
        <v>88</v>
      </c>
      <c r="F501" s="10">
        <v>78</v>
      </c>
      <c r="G501" s="10">
        <v>62</v>
      </c>
      <c r="H501" s="9">
        <v>54</v>
      </c>
      <c r="I501" s="10">
        <v>153</v>
      </c>
      <c r="J501" s="10">
        <v>232</v>
      </c>
      <c r="K501" s="10">
        <v>232</v>
      </c>
      <c r="L501" s="9">
        <v>170</v>
      </c>
      <c r="M501" s="10">
        <v>241</v>
      </c>
      <c r="N501" s="10">
        <v>310</v>
      </c>
      <c r="O501" s="10">
        <v>294</v>
      </c>
      <c r="P501" s="9">
        <v>630</v>
      </c>
      <c r="Q501" s="10">
        <v>638</v>
      </c>
      <c r="R501" s="10">
        <v>677</v>
      </c>
      <c r="S501" s="10">
        <v>588</v>
      </c>
      <c r="T501" s="37">
        <f>O501-L501</f>
        <v>124</v>
      </c>
      <c r="U501" s="38">
        <f>T501/L501</f>
        <v>0.72941176470588232</v>
      </c>
      <c r="V501" s="39">
        <f>SUM(O501+S501)</f>
        <v>882</v>
      </c>
      <c r="W501" s="38">
        <f>O501/V501</f>
        <v>0.33333333333333331</v>
      </c>
    </row>
    <row r="502" spans="1:23" ht="15" customHeight="1" x14ac:dyDescent="0.2">
      <c r="A502" s="7">
        <v>47141</v>
      </c>
      <c r="B502" s="8" t="s">
        <v>309</v>
      </c>
      <c r="C502" s="7" t="s">
        <v>1503</v>
      </c>
      <c r="D502" s="9">
        <v>2440</v>
      </c>
      <c r="E502" s="10">
        <v>3268</v>
      </c>
      <c r="F502" s="10">
        <v>4038</v>
      </c>
      <c r="G502" s="10">
        <v>4518</v>
      </c>
      <c r="H502" s="9">
        <v>2090</v>
      </c>
      <c r="I502" s="10">
        <v>2802</v>
      </c>
      <c r="J502" s="10">
        <v>3151</v>
      </c>
      <c r="K502" s="10">
        <v>3312</v>
      </c>
      <c r="L502" s="9">
        <v>4530</v>
      </c>
      <c r="M502" s="10">
        <v>6070</v>
      </c>
      <c r="N502" s="10">
        <v>7189</v>
      </c>
      <c r="O502" s="10">
        <v>7830</v>
      </c>
      <c r="P502" s="9">
        <v>16894</v>
      </c>
      <c r="Q502" s="10">
        <v>20846</v>
      </c>
      <c r="R502" s="10">
        <v>24693</v>
      </c>
      <c r="S502" s="10">
        <v>27465</v>
      </c>
      <c r="T502" s="37">
        <f>O502-L502</f>
        <v>3300</v>
      </c>
      <c r="U502" s="38">
        <f>T502/L502</f>
        <v>0.72847682119205293</v>
      </c>
      <c r="V502" s="39">
        <f>SUM(O502+S502)</f>
        <v>35295</v>
      </c>
      <c r="W502" s="38">
        <f>O502/V502</f>
        <v>0.22184445388865279</v>
      </c>
    </row>
    <row r="503" spans="1:23" ht="15" customHeight="1" x14ac:dyDescent="0.2">
      <c r="A503" s="7">
        <v>53005</v>
      </c>
      <c r="B503" s="8" t="s">
        <v>72</v>
      </c>
      <c r="C503" s="7" t="s">
        <v>1803</v>
      </c>
      <c r="D503" s="9">
        <v>1983</v>
      </c>
      <c r="E503" s="10">
        <v>1858</v>
      </c>
      <c r="F503" s="10">
        <v>2120</v>
      </c>
      <c r="G503" s="10">
        <v>2225</v>
      </c>
      <c r="H503" s="9">
        <v>5180</v>
      </c>
      <c r="I503" s="10">
        <v>6986</v>
      </c>
      <c r="J503" s="10">
        <v>8543</v>
      </c>
      <c r="K503" s="10">
        <v>10153</v>
      </c>
      <c r="L503" s="9">
        <v>7163</v>
      </c>
      <c r="M503" s="10">
        <v>8844</v>
      </c>
      <c r="N503" s="10">
        <v>10663</v>
      </c>
      <c r="O503" s="10">
        <v>12378</v>
      </c>
      <c r="P503" s="9">
        <v>37714</v>
      </c>
      <c r="Q503" s="10">
        <v>47119</v>
      </c>
      <c r="R503" s="10">
        <v>57953</v>
      </c>
      <c r="S503" s="10">
        <v>67698</v>
      </c>
      <c r="T503" s="37">
        <f>O503-L503</f>
        <v>5215</v>
      </c>
      <c r="U503" s="38">
        <f>T503/L503</f>
        <v>0.72804690772022895</v>
      </c>
      <c r="V503" s="39">
        <f>SUM(O503+S503)</f>
        <v>80076</v>
      </c>
      <c r="W503" s="38">
        <f>O503/V503</f>
        <v>0.15457815075678105</v>
      </c>
    </row>
    <row r="504" spans="1:23" ht="15" customHeight="1" x14ac:dyDescent="0.2">
      <c r="A504" s="7">
        <v>13191</v>
      </c>
      <c r="B504" s="8" t="s">
        <v>387</v>
      </c>
      <c r="C504" s="7" t="s">
        <v>321</v>
      </c>
      <c r="D504" s="9">
        <v>2439</v>
      </c>
      <c r="E504" s="10">
        <v>3139</v>
      </c>
      <c r="F504" s="10">
        <v>6004</v>
      </c>
      <c r="G504" s="10">
        <v>3989</v>
      </c>
      <c r="H504" s="9">
        <v>923</v>
      </c>
      <c r="I504" s="10">
        <v>1748</v>
      </c>
      <c r="J504" s="10">
        <v>2379</v>
      </c>
      <c r="K504" s="10">
        <v>1819</v>
      </c>
      <c r="L504" s="9">
        <v>3362</v>
      </c>
      <c r="M504" s="10">
        <v>4887</v>
      </c>
      <c r="N504" s="10">
        <v>8383</v>
      </c>
      <c r="O504" s="10">
        <v>5808</v>
      </c>
      <c r="P504" s="9">
        <v>914</v>
      </c>
      <c r="Q504" s="10">
        <v>848</v>
      </c>
      <c r="R504" s="10">
        <v>837</v>
      </c>
      <c r="S504" s="10">
        <v>807</v>
      </c>
      <c r="T504" s="37">
        <f>O504-L504</f>
        <v>2446</v>
      </c>
      <c r="U504" s="38">
        <f>T504/L504</f>
        <v>0.72754312908982743</v>
      </c>
      <c r="V504" s="39">
        <f>SUM(O504+S504)</f>
        <v>6615</v>
      </c>
      <c r="W504" s="38">
        <f>O504/V504</f>
        <v>0.8780045351473923</v>
      </c>
    </row>
    <row r="505" spans="1:23" ht="15" customHeight="1" x14ac:dyDescent="0.2">
      <c r="A505" s="7">
        <v>47071</v>
      </c>
      <c r="B505" s="8" t="s">
        <v>451</v>
      </c>
      <c r="C505" s="7" t="s">
        <v>1503</v>
      </c>
      <c r="D505" s="9">
        <v>3379</v>
      </c>
      <c r="E505" s="10">
        <v>3829</v>
      </c>
      <c r="F505" s="10">
        <v>4530</v>
      </c>
      <c r="G505" s="10">
        <v>5026</v>
      </c>
      <c r="H505" s="9">
        <v>1721</v>
      </c>
      <c r="I505" s="10">
        <v>3106</v>
      </c>
      <c r="J505" s="10">
        <v>3442</v>
      </c>
      <c r="K505" s="10">
        <v>3773</v>
      </c>
      <c r="L505" s="9">
        <v>5100</v>
      </c>
      <c r="M505" s="10">
        <v>6935</v>
      </c>
      <c r="N505" s="10">
        <v>7972</v>
      </c>
      <c r="O505" s="10">
        <v>8799</v>
      </c>
      <c r="P505" s="9">
        <v>5175</v>
      </c>
      <c r="Q505" s="10">
        <v>5872</v>
      </c>
      <c r="R505" s="10">
        <v>5974</v>
      </c>
      <c r="S505" s="10">
        <v>6264</v>
      </c>
      <c r="T505" s="37">
        <f>O505-L505</f>
        <v>3699</v>
      </c>
      <c r="U505" s="38">
        <f>T505/L505</f>
        <v>0.72529411764705887</v>
      </c>
      <c r="V505" s="39">
        <f>SUM(O505+S505)</f>
        <v>15063</v>
      </c>
      <c r="W505" s="38">
        <f>O505/V505</f>
        <v>0.58414658434574784</v>
      </c>
    </row>
    <row r="506" spans="1:23" ht="15" customHeight="1" x14ac:dyDescent="0.2">
      <c r="A506" s="7">
        <v>5137</v>
      </c>
      <c r="B506" s="8" t="s">
        <v>120</v>
      </c>
      <c r="C506" s="7" t="s">
        <v>69</v>
      </c>
      <c r="D506" s="9">
        <v>1041</v>
      </c>
      <c r="E506" s="10">
        <v>1449</v>
      </c>
      <c r="F506" s="10">
        <v>2009</v>
      </c>
      <c r="G506" s="10">
        <v>2063</v>
      </c>
      <c r="H506" s="9">
        <v>1247</v>
      </c>
      <c r="I506" s="10">
        <v>1626</v>
      </c>
      <c r="J506" s="10">
        <v>1820</v>
      </c>
      <c r="K506" s="10">
        <v>1884</v>
      </c>
      <c r="L506" s="9">
        <v>2288</v>
      </c>
      <c r="M506" s="10">
        <v>3075</v>
      </c>
      <c r="N506" s="10">
        <v>3829</v>
      </c>
      <c r="O506" s="10">
        <v>3947</v>
      </c>
      <c r="P506" s="9">
        <v>2260</v>
      </c>
      <c r="Q506" s="10">
        <v>2640</v>
      </c>
      <c r="R506" s="10">
        <v>2883</v>
      </c>
      <c r="S506" s="10">
        <v>2837</v>
      </c>
      <c r="T506" s="37">
        <f>O506-L506</f>
        <v>1659</v>
      </c>
      <c r="U506" s="38">
        <f>T506/L506</f>
        <v>0.72508741258741261</v>
      </c>
      <c r="V506" s="39">
        <f>SUM(O506+S506)</f>
        <v>6784</v>
      </c>
      <c r="W506" s="38">
        <f>O506/V506</f>
        <v>0.581810141509434</v>
      </c>
    </row>
    <row r="507" spans="1:23" ht="15" customHeight="1" x14ac:dyDescent="0.2">
      <c r="A507" s="7">
        <v>13063</v>
      </c>
      <c r="B507" s="8" t="s">
        <v>343</v>
      </c>
      <c r="C507" s="7" t="s">
        <v>321</v>
      </c>
      <c r="D507" s="9">
        <v>11040</v>
      </c>
      <c r="E507" s="10">
        <v>8728</v>
      </c>
      <c r="F507" s="10">
        <v>6299</v>
      </c>
      <c r="G507" s="10">
        <v>6998</v>
      </c>
      <c r="H507" s="9">
        <v>2362</v>
      </c>
      <c r="I507" s="10">
        <v>7755</v>
      </c>
      <c r="J507" s="10">
        <v>12869</v>
      </c>
      <c r="K507" s="10">
        <v>16110</v>
      </c>
      <c r="L507" s="9">
        <v>13402</v>
      </c>
      <c r="M507" s="10">
        <v>16483</v>
      </c>
      <c r="N507" s="10">
        <v>19168</v>
      </c>
      <c r="O507" s="10">
        <v>23108</v>
      </c>
      <c r="P507" s="9">
        <v>58524</v>
      </c>
      <c r="Q507" s="10">
        <v>69978</v>
      </c>
      <c r="R507" s="10">
        <v>85537</v>
      </c>
      <c r="S507" s="10">
        <v>90930</v>
      </c>
      <c r="T507" s="37">
        <f>O507-L507</f>
        <v>9706</v>
      </c>
      <c r="U507" s="38">
        <f>T507/L507</f>
        <v>0.72422026563199526</v>
      </c>
      <c r="V507" s="39">
        <f>SUM(O507+S507)</f>
        <v>114038</v>
      </c>
      <c r="W507" s="38">
        <f>O507/V507</f>
        <v>0.20263420964941511</v>
      </c>
    </row>
    <row r="508" spans="1:23" ht="15" customHeight="1" x14ac:dyDescent="0.2">
      <c r="A508" s="7">
        <v>53017</v>
      </c>
      <c r="B508" s="8" t="s">
        <v>218</v>
      </c>
      <c r="C508" s="7" t="s">
        <v>1803</v>
      </c>
      <c r="D508" s="9">
        <v>397</v>
      </c>
      <c r="E508" s="10">
        <v>672</v>
      </c>
      <c r="F508" s="10">
        <v>1199</v>
      </c>
      <c r="G508" s="10">
        <v>1233</v>
      </c>
      <c r="H508" s="9">
        <v>8491</v>
      </c>
      <c r="I508" s="10">
        <v>10424</v>
      </c>
      <c r="J508" s="10">
        <v>12871</v>
      </c>
      <c r="K508" s="10">
        <v>14086</v>
      </c>
      <c r="L508" s="9">
        <v>8888</v>
      </c>
      <c r="M508" s="10">
        <v>11096</v>
      </c>
      <c r="N508" s="10">
        <v>14070</v>
      </c>
      <c r="O508" s="10">
        <v>15319</v>
      </c>
      <c r="P508" s="9">
        <v>1752</v>
      </c>
      <c r="Q508" s="10">
        <v>1848</v>
      </c>
      <c r="R508" s="10">
        <v>1934</v>
      </c>
      <c r="S508" s="10">
        <v>1999</v>
      </c>
      <c r="T508" s="37">
        <f>O508-L508</f>
        <v>6431</v>
      </c>
      <c r="U508" s="38">
        <f>T508/L508</f>
        <v>0.72355985598559858</v>
      </c>
      <c r="V508" s="39">
        <f>SUM(O508+S508)</f>
        <v>17318</v>
      </c>
      <c r="W508" s="38">
        <f>O508/V508</f>
        <v>0.88457096662432155</v>
      </c>
    </row>
    <row r="509" spans="1:23" ht="15" customHeight="1" x14ac:dyDescent="0.2">
      <c r="A509" s="7">
        <v>51067</v>
      </c>
      <c r="B509" s="8" t="s">
        <v>30</v>
      </c>
      <c r="C509" s="7" t="s">
        <v>1711</v>
      </c>
      <c r="D509" s="9">
        <v>9584</v>
      </c>
      <c r="E509" s="10">
        <v>14039</v>
      </c>
      <c r="F509" s="10">
        <v>18837</v>
      </c>
      <c r="G509" s="10">
        <v>17120</v>
      </c>
      <c r="H509" s="9">
        <v>2758</v>
      </c>
      <c r="I509" s="10">
        <v>3206</v>
      </c>
      <c r="J509" s="10">
        <v>4175</v>
      </c>
      <c r="K509" s="10">
        <v>4150</v>
      </c>
      <c r="L509" s="9">
        <v>12342</v>
      </c>
      <c r="M509" s="10">
        <v>17245</v>
      </c>
      <c r="N509" s="10">
        <v>23012</v>
      </c>
      <c r="O509" s="10">
        <v>21270</v>
      </c>
      <c r="P509" s="9">
        <v>5183</v>
      </c>
      <c r="Q509" s="10">
        <v>5471</v>
      </c>
      <c r="R509" s="10">
        <v>6300</v>
      </c>
      <c r="S509" s="10">
        <v>6861</v>
      </c>
      <c r="T509" s="37">
        <f>O509-L509</f>
        <v>8928</v>
      </c>
      <c r="U509" s="38">
        <f>T509/L509</f>
        <v>0.72338356830335437</v>
      </c>
      <c r="V509" s="39">
        <f>SUM(O509+S509)</f>
        <v>28131</v>
      </c>
      <c r="W509" s="38">
        <f>O509/V509</f>
        <v>0.75610536418897301</v>
      </c>
    </row>
    <row r="510" spans="1:23" ht="15" customHeight="1" x14ac:dyDescent="0.2">
      <c r="A510" s="7">
        <v>12091</v>
      </c>
      <c r="B510" s="8" t="s">
        <v>303</v>
      </c>
      <c r="C510" s="7" t="s">
        <v>271</v>
      </c>
      <c r="D510" s="9">
        <v>6669</v>
      </c>
      <c r="E510" s="10">
        <v>8037</v>
      </c>
      <c r="F510" s="10">
        <v>9332</v>
      </c>
      <c r="G510" s="10">
        <v>10631</v>
      </c>
      <c r="H510" s="9">
        <v>29139</v>
      </c>
      <c r="I510" s="10">
        <v>37846</v>
      </c>
      <c r="J510" s="10">
        <v>45146</v>
      </c>
      <c r="K510" s="10">
        <v>50992</v>
      </c>
      <c r="L510" s="9">
        <v>35808</v>
      </c>
      <c r="M510" s="10">
        <v>45883</v>
      </c>
      <c r="N510" s="10">
        <v>54478</v>
      </c>
      <c r="O510" s="10">
        <v>61623</v>
      </c>
      <c r="P510" s="9">
        <v>26761</v>
      </c>
      <c r="Q510" s="10">
        <v>32710</v>
      </c>
      <c r="R510" s="10">
        <v>37929</v>
      </c>
      <c r="S510" s="10">
        <v>39574</v>
      </c>
      <c r="T510" s="37">
        <f>O510-L510</f>
        <v>25815</v>
      </c>
      <c r="U510" s="38">
        <f>T510/L510</f>
        <v>0.72092828418230559</v>
      </c>
      <c r="V510" s="39">
        <f>SUM(O510+S510)</f>
        <v>101197</v>
      </c>
      <c r="W510" s="38">
        <f>O510/V510</f>
        <v>0.60894097651116141</v>
      </c>
    </row>
    <row r="511" spans="1:23" ht="15" customHeight="1" x14ac:dyDescent="0.2">
      <c r="A511" s="7">
        <v>4027</v>
      </c>
      <c r="B511" s="8" t="s">
        <v>141</v>
      </c>
      <c r="C511" s="7" t="s">
        <v>127</v>
      </c>
      <c r="D511" s="9">
        <v>4760</v>
      </c>
      <c r="E511" s="10">
        <v>2679</v>
      </c>
      <c r="F511" s="10">
        <v>1610</v>
      </c>
      <c r="G511" s="10">
        <v>1631</v>
      </c>
      <c r="H511" s="9">
        <v>2522</v>
      </c>
      <c r="I511" s="10">
        <v>7367</v>
      </c>
      <c r="J511" s="10">
        <v>10478</v>
      </c>
      <c r="K511" s="10">
        <v>10893</v>
      </c>
      <c r="L511" s="9">
        <v>7282</v>
      </c>
      <c r="M511" s="10">
        <v>10046</v>
      </c>
      <c r="N511" s="10">
        <v>12088</v>
      </c>
      <c r="O511" s="10">
        <v>12524</v>
      </c>
      <c r="P511" s="9">
        <v>39259</v>
      </c>
      <c r="Q511" s="10">
        <v>64094</v>
      </c>
      <c r="R511" s="10">
        <v>75762</v>
      </c>
      <c r="S511" s="10">
        <v>79524</v>
      </c>
      <c r="T511" s="37">
        <f>O511-L511</f>
        <v>5242</v>
      </c>
      <c r="U511" s="38">
        <f>T511/L511</f>
        <v>0.71985718209283167</v>
      </c>
      <c r="V511" s="39">
        <f>SUM(O511+S511)</f>
        <v>92048</v>
      </c>
      <c r="W511" s="38">
        <f>O511/V511</f>
        <v>0.1360594472449157</v>
      </c>
    </row>
    <row r="512" spans="1:23" ht="15" customHeight="1" x14ac:dyDescent="0.2">
      <c r="A512" s="7">
        <v>53063</v>
      </c>
      <c r="B512" s="8" t="s">
        <v>1820</v>
      </c>
      <c r="C512" s="7" t="s">
        <v>1803</v>
      </c>
      <c r="D512" s="9">
        <v>12579</v>
      </c>
      <c r="E512" s="10">
        <v>17487</v>
      </c>
      <c r="F512" s="10">
        <v>20767</v>
      </c>
      <c r="G512" s="10">
        <v>23609</v>
      </c>
      <c r="H512" s="9">
        <v>68384</v>
      </c>
      <c r="I512" s="10">
        <v>82281</v>
      </c>
      <c r="J512" s="10">
        <v>100122</v>
      </c>
      <c r="K512" s="10">
        <v>115605</v>
      </c>
      <c r="L512" s="9">
        <v>80963</v>
      </c>
      <c r="M512" s="10">
        <v>99768</v>
      </c>
      <c r="N512" s="10">
        <v>120889</v>
      </c>
      <c r="O512" s="10">
        <v>139214</v>
      </c>
      <c r="P512" s="9">
        <v>69142</v>
      </c>
      <c r="Q512" s="10">
        <v>75237</v>
      </c>
      <c r="R512" s="10">
        <v>80545</v>
      </c>
      <c r="S512" s="10">
        <v>84805</v>
      </c>
      <c r="T512" s="37">
        <f>O512-L512</f>
        <v>58251</v>
      </c>
      <c r="U512" s="38">
        <f>T512/L512</f>
        <v>0.7194767980435508</v>
      </c>
      <c r="V512" s="39">
        <f>SUM(O512+S512)</f>
        <v>224019</v>
      </c>
      <c r="W512" s="38">
        <f>O512/V512</f>
        <v>0.62143836013909537</v>
      </c>
    </row>
    <row r="513" spans="1:23" ht="15" customHeight="1" x14ac:dyDescent="0.2">
      <c r="A513" s="7">
        <v>13277</v>
      </c>
      <c r="B513" s="8" t="s">
        <v>412</v>
      </c>
      <c r="C513" s="7" t="s">
        <v>321</v>
      </c>
      <c r="D513" s="9">
        <v>1509</v>
      </c>
      <c r="E513" s="10">
        <v>1697</v>
      </c>
      <c r="F513" s="10">
        <v>1997</v>
      </c>
      <c r="G513" s="10">
        <v>2110</v>
      </c>
      <c r="H513" s="9">
        <v>1325</v>
      </c>
      <c r="I513" s="10">
        <v>2001</v>
      </c>
      <c r="J513" s="10">
        <v>2422</v>
      </c>
      <c r="K513" s="10">
        <v>2761</v>
      </c>
      <c r="L513" s="9">
        <v>2834</v>
      </c>
      <c r="M513" s="10">
        <v>3698</v>
      </c>
      <c r="N513" s="10">
        <v>4419</v>
      </c>
      <c r="O513" s="10">
        <v>4871</v>
      </c>
      <c r="P513" s="9">
        <v>10525</v>
      </c>
      <c r="Q513" s="10">
        <v>11713</v>
      </c>
      <c r="R513" s="10">
        <v>12015</v>
      </c>
      <c r="S513" s="10">
        <v>12504</v>
      </c>
      <c r="T513" s="37">
        <f>O513-L513</f>
        <v>2037</v>
      </c>
      <c r="U513" s="38">
        <f>T513/L513</f>
        <v>0.71877205363443897</v>
      </c>
      <c r="V513" s="39">
        <f>SUM(O513+S513)</f>
        <v>17375</v>
      </c>
      <c r="W513" s="38">
        <f>O513/V513</f>
        <v>0.28034532374100718</v>
      </c>
    </row>
    <row r="514" spans="1:23" ht="15" customHeight="1" x14ac:dyDescent="0.2">
      <c r="A514" s="7">
        <v>13137</v>
      </c>
      <c r="B514" s="8" t="s">
        <v>370</v>
      </c>
      <c r="C514" s="7" t="s">
        <v>321</v>
      </c>
      <c r="D514" s="9">
        <v>6052</v>
      </c>
      <c r="E514" s="10">
        <v>8171</v>
      </c>
      <c r="F514" s="10">
        <v>9826</v>
      </c>
      <c r="G514" s="10">
        <v>9959</v>
      </c>
      <c r="H514" s="9">
        <v>3172</v>
      </c>
      <c r="I514" s="10">
        <v>4344</v>
      </c>
      <c r="J514" s="10">
        <v>5754</v>
      </c>
      <c r="K514" s="10">
        <v>5881</v>
      </c>
      <c r="L514" s="9">
        <v>9224</v>
      </c>
      <c r="M514" s="10">
        <v>12515</v>
      </c>
      <c r="N514" s="10">
        <v>15580</v>
      </c>
      <c r="O514" s="10">
        <v>15840</v>
      </c>
      <c r="P514" s="9">
        <v>1852</v>
      </c>
      <c r="Q514" s="10">
        <v>2119</v>
      </c>
      <c r="R514" s="10">
        <v>2566</v>
      </c>
      <c r="S514" s="10">
        <v>2500</v>
      </c>
      <c r="T514" s="37">
        <f>O514-L514</f>
        <v>6616</v>
      </c>
      <c r="U514" s="38">
        <f>T514/L514</f>
        <v>0.71725932350390287</v>
      </c>
      <c r="V514" s="39">
        <f>SUM(O514+S514)</f>
        <v>18340</v>
      </c>
      <c r="W514" s="38">
        <f>O514/V514</f>
        <v>0.86368593238822244</v>
      </c>
    </row>
    <row r="515" spans="1:23" ht="15" customHeight="1" x14ac:dyDescent="0.2">
      <c r="A515" s="7">
        <v>51085</v>
      </c>
      <c r="B515" s="8" t="s">
        <v>1730</v>
      </c>
      <c r="C515" s="7" t="s">
        <v>1711</v>
      </c>
      <c r="D515" s="9">
        <v>9020</v>
      </c>
      <c r="E515" s="10">
        <v>12191</v>
      </c>
      <c r="F515" s="10">
        <v>14200</v>
      </c>
      <c r="G515" s="10">
        <v>16467</v>
      </c>
      <c r="H515" s="9">
        <v>8583</v>
      </c>
      <c r="I515" s="10">
        <v>10319</v>
      </c>
      <c r="J515" s="10">
        <v>12337</v>
      </c>
      <c r="K515" s="10">
        <v>13760</v>
      </c>
      <c r="L515" s="9">
        <v>17603</v>
      </c>
      <c r="M515" s="10">
        <v>22510</v>
      </c>
      <c r="N515" s="10">
        <v>26537</v>
      </c>
      <c r="O515" s="10">
        <v>30227</v>
      </c>
      <c r="P515" s="9">
        <v>6128</v>
      </c>
      <c r="Q515" s="10">
        <v>9676</v>
      </c>
      <c r="R515" s="10">
        <v>11820</v>
      </c>
      <c r="S515" s="10">
        <v>12957</v>
      </c>
      <c r="T515" s="37">
        <f>O515-L515</f>
        <v>12624</v>
      </c>
      <c r="U515" s="38">
        <f>T515/L515</f>
        <v>0.7171504857126626</v>
      </c>
      <c r="V515" s="39">
        <f>SUM(O515+S515)</f>
        <v>43184</v>
      </c>
      <c r="W515" s="38">
        <f>O515/V515</f>
        <v>0.69995831789551688</v>
      </c>
    </row>
    <row r="516" spans="1:23" ht="15" customHeight="1" x14ac:dyDescent="0.2">
      <c r="A516" s="7">
        <v>48309</v>
      </c>
      <c r="B516" s="8" t="s">
        <v>1628</v>
      </c>
      <c r="C516" s="7" t="s">
        <v>1530</v>
      </c>
      <c r="D516" s="9">
        <v>9635</v>
      </c>
      <c r="E516" s="10">
        <v>9080</v>
      </c>
      <c r="F516" s="10">
        <v>10330</v>
      </c>
      <c r="G516" s="10">
        <v>10829</v>
      </c>
      <c r="H516" s="9">
        <v>5080</v>
      </c>
      <c r="I516" s="10">
        <v>8348</v>
      </c>
      <c r="J516" s="10">
        <v>11763</v>
      </c>
      <c r="K516" s="10">
        <v>14433</v>
      </c>
      <c r="L516" s="9">
        <v>14715</v>
      </c>
      <c r="M516" s="10">
        <v>17428</v>
      </c>
      <c r="N516" s="10">
        <v>22093</v>
      </c>
      <c r="O516" s="10">
        <v>25262</v>
      </c>
      <c r="P516" s="9">
        <v>64142</v>
      </c>
      <c r="Q516" s="10">
        <v>67367</v>
      </c>
      <c r="R516" s="10">
        <v>73031</v>
      </c>
      <c r="S516" s="10">
        <v>80555</v>
      </c>
      <c r="T516" s="37">
        <f>O516-L516</f>
        <v>10547</v>
      </c>
      <c r="U516" s="38">
        <f>T516/L516</f>
        <v>0.71675161399932041</v>
      </c>
      <c r="V516" s="39">
        <f>SUM(O516+S516)</f>
        <v>105817</v>
      </c>
      <c r="W516" s="38">
        <f>O516/V516</f>
        <v>0.23873290681081491</v>
      </c>
    </row>
    <row r="517" spans="1:23" ht="15" customHeight="1" x14ac:dyDescent="0.2">
      <c r="A517" s="7">
        <v>37115</v>
      </c>
      <c r="B517" s="8" t="s">
        <v>45</v>
      </c>
      <c r="C517" s="7" t="s">
        <v>1077</v>
      </c>
      <c r="D517" s="9">
        <v>3771</v>
      </c>
      <c r="E517" s="10">
        <v>5571</v>
      </c>
      <c r="F517" s="10">
        <v>5860</v>
      </c>
      <c r="G517" s="10">
        <v>6658</v>
      </c>
      <c r="H517" s="9">
        <v>1570</v>
      </c>
      <c r="I517" s="10">
        <v>2194</v>
      </c>
      <c r="J517" s="10">
        <v>2544</v>
      </c>
      <c r="K517" s="10">
        <v>2509</v>
      </c>
      <c r="L517" s="9">
        <v>5341</v>
      </c>
      <c r="M517" s="10">
        <v>7765</v>
      </c>
      <c r="N517" s="10">
        <v>8404</v>
      </c>
      <c r="O517" s="10">
        <v>9167</v>
      </c>
      <c r="P517" s="9">
        <v>2326</v>
      </c>
      <c r="Q517" s="10">
        <v>1963</v>
      </c>
      <c r="R517" s="10">
        <v>2204</v>
      </c>
      <c r="S517" s="10">
        <v>1878</v>
      </c>
      <c r="T517" s="37">
        <f>O517-L517</f>
        <v>3826</v>
      </c>
      <c r="U517" s="38">
        <f>T517/L517</f>
        <v>0.71634525369780944</v>
      </c>
      <c r="V517" s="39">
        <f>SUM(O517+S517)</f>
        <v>11045</v>
      </c>
      <c r="W517" s="38">
        <f>O517/V517</f>
        <v>0.8299683114531462</v>
      </c>
    </row>
    <row r="518" spans="1:23" ht="15" customHeight="1" x14ac:dyDescent="0.2">
      <c r="A518" s="7">
        <v>38059</v>
      </c>
      <c r="B518" s="8" t="s">
        <v>641</v>
      </c>
      <c r="C518" s="7" t="s">
        <v>1142</v>
      </c>
      <c r="D518" s="9">
        <v>958</v>
      </c>
      <c r="E518" s="10">
        <v>1063</v>
      </c>
      <c r="F518" s="10">
        <v>1181</v>
      </c>
      <c r="G518" s="10">
        <v>1287</v>
      </c>
      <c r="H518" s="9">
        <v>5920</v>
      </c>
      <c r="I518" s="10">
        <v>6858</v>
      </c>
      <c r="J518" s="10">
        <v>8019</v>
      </c>
      <c r="K518" s="10">
        <v>10516</v>
      </c>
      <c r="L518" s="9">
        <v>6878</v>
      </c>
      <c r="M518" s="10">
        <v>7921</v>
      </c>
      <c r="N518" s="10">
        <v>9200</v>
      </c>
      <c r="O518" s="10">
        <v>11803</v>
      </c>
      <c r="P518" s="9">
        <v>2589</v>
      </c>
      <c r="Q518" s="10">
        <v>2666</v>
      </c>
      <c r="R518" s="10">
        <v>2879</v>
      </c>
      <c r="S518" s="10">
        <v>3304</v>
      </c>
      <c r="T518" s="37">
        <f>O518-L518</f>
        <v>4925</v>
      </c>
      <c r="U518" s="38">
        <f>T518/L518</f>
        <v>0.7160511776679267</v>
      </c>
      <c r="V518" s="39">
        <f>SUM(O518+S518)</f>
        <v>15107</v>
      </c>
      <c r="W518" s="38">
        <f>O518/V518</f>
        <v>0.78129344012709345</v>
      </c>
    </row>
    <row r="519" spans="1:23" ht="15" customHeight="1" x14ac:dyDescent="0.2">
      <c r="A519" s="7">
        <v>37189</v>
      </c>
      <c r="B519" s="8" t="s">
        <v>1139</v>
      </c>
      <c r="C519" s="7" t="s">
        <v>1077</v>
      </c>
      <c r="D519" s="9">
        <v>10011</v>
      </c>
      <c r="E519" s="10">
        <v>11506</v>
      </c>
      <c r="F519" s="10">
        <v>16761</v>
      </c>
      <c r="G519" s="10">
        <v>16496</v>
      </c>
      <c r="H519" s="9">
        <v>8665</v>
      </c>
      <c r="I519" s="10">
        <v>10926</v>
      </c>
      <c r="J519" s="10">
        <v>14835</v>
      </c>
      <c r="K519" s="10">
        <v>15546</v>
      </c>
      <c r="L519" s="9">
        <v>18676</v>
      </c>
      <c r="M519" s="10">
        <v>22432</v>
      </c>
      <c r="N519" s="10">
        <v>31596</v>
      </c>
      <c r="O519" s="10">
        <v>32042</v>
      </c>
      <c r="P519" s="9">
        <v>862</v>
      </c>
      <c r="Q519" s="10">
        <v>723</v>
      </c>
      <c r="R519" s="10">
        <v>541</v>
      </c>
      <c r="S519" s="10">
        <v>595</v>
      </c>
      <c r="T519" s="37">
        <f>O519-L519</f>
        <v>13366</v>
      </c>
      <c r="U519" s="38">
        <f>T519/L519</f>
        <v>0.71567787534804028</v>
      </c>
      <c r="V519" s="39">
        <f>SUM(O519+S519)</f>
        <v>32637</v>
      </c>
      <c r="W519" s="38">
        <f>O519/V519</f>
        <v>0.98176915770444584</v>
      </c>
    </row>
    <row r="520" spans="1:23" ht="15" customHeight="1" x14ac:dyDescent="0.2">
      <c r="A520" s="7">
        <v>47101</v>
      </c>
      <c r="B520" s="8" t="s">
        <v>505</v>
      </c>
      <c r="C520" s="7" t="s">
        <v>1503</v>
      </c>
      <c r="D520" s="9">
        <v>837</v>
      </c>
      <c r="E520" s="10">
        <v>1376</v>
      </c>
      <c r="F520" s="10">
        <v>2249</v>
      </c>
      <c r="G520" s="10">
        <v>2509</v>
      </c>
      <c r="H520" s="9">
        <v>1856</v>
      </c>
      <c r="I520" s="10">
        <v>2202</v>
      </c>
      <c r="J520" s="10">
        <v>2118</v>
      </c>
      <c r="K520" s="10">
        <v>2107</v>
      </c>
      <c r="L520" s="9">
        <v>2693</v>
      </c>
      <c r="M520" s="10">
        <v>3578</v>
      </c>
      <c r="N520" s="10">
        <v>4367</v>
      </c>
      <c r="O520" s="10">
        <v>4616</v>
      </c>
      <c r="P520" s="9">
        <v>1250</v>
      </c>
      <c r="Q520" s="10">
        <v>1243</v>
      </c>
      <c r="R520" s="10">
        <v>1103</v>
      </c>
      <c r="S520" s="10">
        <v>1074</v>
      </c>
      <c r="T520" s="37">
        <f>O520-L520</f>
        <v>1923</v>
      </c>
      <c r="U520" s="38">
        <f>T520/L520</f>
        <v>0.714073523950984</v>
      </c>
      <c r="V520" s="39">
        <f>SUM(O520+S520)</f>
        <v>5690</v>
      </c>
      <c r="W520" s="38">
        <f>O520/V520</f>
        <v>0.81124780316344469</v>
      </c>
    </row>
    <row r="521" spans="1:23" ht="15" customHeight="1" x14ac:dyDescent="0.2">
      <c r="A521" s="7">
        <v>47047</v>
      </c>
      <c r="B521" s="8" t="s">
        <v>29</v>
      </c>
      <c r="C521" s="7" t="s">
        <v>1503</v>
      </c>
      <c r="D521" s="9">
        <v>1732</v>
      </c>
      <c r="E521" s="10">
        <v>1257</v>
      </c>
      <c r="F521" s="10">
        <v>2178</v>
      </c>
      <c r="G521" s="10">
        <v>2859</v>
      </c>
      <c r="H521" s="9">
        <v>861</v>
      </c>
      <c r="I521" s="10">
        <v>1194</v>
      </c>
      <c r="J521" s="10">
        <v>1312</v>
      </c>
      <c r="K521" s="10">
        <v>1585</v>
      </c>
      <c r="L521" s="9">
        <v>2593</v>
      </c>
      <c r="M521" s="10">
        <v>2451</v>
      </c>
      <c r="N521" s="10">
        <v>3490</v>
      </c>
      <c r="O521" s="10">
        <v>4444</v>
      </c>
      <c r="P521" s="9">
        <v>6522</v>
      </c>
      <c r="Q521" s="10">
        <v>8763</v>
      </c>
      <c r="R521" s="10">
        <v>12179</v>
      </c>
      <c r="S521" s="10">
        <v>13110</v>
      </c>
      <c r="T521" s="37">
        <f>O521-L521</f>
        <v>1851</v>
      </c>
      <c r="U521" s="38">
        <f>T521/L521</f>
        <v>0.71384496721943691</v>
      </c>
      <c r="V521" s="39">
        <f>SUM(O521+S521)</f>
        <v>17554</v>
      </c>
      <c r="W521" s="38">
        <f>O521/V521</f>
        <v>0.25316167255326422</v>
      </c>
    </row>
    <row r="522" spans="1:23" ht="15" customHeight="1" x14ac:dyDescent="0.2">
      <c r="A522" s="7">
        <v>38061</v>
      </c>
      <c r="B522" s="8" t="s">
        <v>1162</v>
      </c>
      <c r="C522" s="7" t="s">
        <v>1142</v>
      </c>
      <c r="D522" s="9">
        <v>312</v>
      </c>
      <c r="E522" s="10">
        <v>233</v>
      </c>
      <c r="F522" s="10">
        <v>375</v>
      </c>
      <c r="G522" s="10">
        <v>356</v>
      </c>
      <c r="H522" s="9">
        <v>728</v>
      </c>
      <c r="I522" s="10">
        <v>685</v>
      </c>
      <c r="J522" s="10">
        <v>944</v>
      </c>
      <c r="K522" s="10">
        <v>1426</v>
      </c>
      <c r="L522" s="9">
        <v>1040</v>
      </c>
      <c r="M522" s="10">
        <v>918</v>
      </c>
      <c r="N522" s="10">
        <v>1319</v>
      </c>
      <c r="O522" s="10">
        <v>1782</v>
      </c>
      <c r="P522" s="9">
        <v>2634</v>
      </c>
      <c r="Q522" s="10">
        <v>2519</v>
      </c>
      <c r="R522" s="10">
        <v>2798</v>
      </c>
      <c r="S522" s="10">
        <v>3236</v>
      </c>
      <c r="T522" s="37">
        <f>O522-L522</f>
        <v>742</v>
      </c>
      <c r="U522" s="38">
        <f>T522/L522</f>
        <v>0.71346153846153848</v>
      </c>
      <c r="V522" s="39">
        <f>SUM(O522+S522)</f>
        <v>5018</v>
      </c>
      <c r="W522" s="38">
        <f>O522/V522</f>
        <v>0.3551215623754484</v>
      </c>
    </row>
    <row r="523" spans="1:23" ht="15" customHeight="1" x14ac:dyDescent="0.2">
      <c r="A523" s="7">
        <v>21081</v>
      </c>
      <c r="B523" s="8" t="s">
        <v>90</v>
      </c>
      <c r="C523" s="7" t="s">
        <v>674</v>
      </c>
      <c r="D523" s="9">
        <v>1272</v>
      </c>
      <c r="E523" s="10">
        <v>2288</v>
      </c>
      <c r="F523" s="10">
        <v>2681</v>
      </c>
      <c r="G523" s="10">
        <v>2708</v>
      </c>
      <c r="H523" s="9">
        <v>1134</v>
      </c>
      <c r="I523" s="10">
        <v>1538</v>
      </c>
      <c r="J523" s="10">
        <v>1500</v>
      </c>
      <c r="K523" s="10">
        <v>1409</v>
      </c>
      <c r="L523" s="9">
        <v>2406</v>
      </c>
      <c r="M523" s="10">
        <v>3826</v>
      </c>
      <c r="N523" s="10">
        <v>4181</v>
      </c>
      <c r="O523" s="10">
        <v>4117</v>
      </c>
      <c r="P523" s="9">
        <v>4137</v>
      </c>
      <c r="Q523" s="10">
        <v>5480</v>
      </c>
      <c r="R523" s="10">
        <v>5761</v>
      </c>
      <c r="S523" s="10">
        <v>5933</v>
      </c>
      <c r="T523" s="37">
        <f>O523-L523</f>
        <v>1711</v>
      </c>
      <c r="U523" s="38">
        <f>T523/L523</f>
        <v>0.7111388196176226</v>
      </c>
      <c r="V523" s="39">
        <f>SUM(O523+S523)</f>
        <v>10050</v>
      </c>
      <c r="W523" s="38">
        <f>O523/V523</f>
        <v>0.40965174129353232</v>
      </c>
    </row>
    <row r="524" spans="1:23" ht="15" customHeight="1" x14ac:dyDescent="0.2">
      <c r="A524" s="7">
        <v>17035</v>
      </c>
      <c r="B524" s="8" t="s">
        <v>524</v>
      </c>
      <c r="C524" s="7" t="s">
        <v>516</v>
      </c>
      <c r="D524" s="9">
        <v>149</v>
      </c>
      <c r="E524" s="10">
        <v>191</v>
      </c>
      <c r="F524" s="10">
        <v>273</v>
      </c>
      <c r="G524" s="10">
        <v>257</v>
      </c>
      <c r="H524" s="9">
        <v>3</v>
      </c>
      <c r="I524" s="10">
        <v>4</v>
      </c>
      <c r="J524" s="10">
        <v>5</v>
      </c>
      <c r="K524" s="10">
        <v>3</v>
      </c>
      <c r="L524" s="9">
        <v>152</v>
      </c>
      <c r="M524" s="10">
        <v>195</v>
      </c>
      <c r="N524" s="10">
        <v>278</v>
      </c>
      <c r="O524" s="10">
        <v>260</v>
      </c>
      <c r="P524" s="9">
        <v>4296</v>
      </c>
      <c r="Q524" s="10">
        <v>4681</v>
      </c>
      <c r="R524" s="10">
        <v>4596</v>
      </c>
      <c r="S524" s="10">
        <v>4468</v>
      </c>
      <c r="T524" s="37">
        <f>O524-L524</f>
        <v>108</v>
      </c>
      <c r="U524" s="38">
        <f>T524/L524</f>
        <v>0.71052631578947367</v>
      </c>
      <c r="V524" s="39">
        <f>SUM(O524+S524)</f>
        <v>4728</v>
      </c>
      <c r="W524" s="38">
        <f>O524/V524</f>
        <v>5.499153976311337E-2</v>
      </c>
    </row>
    <row r="525" spans="1:23" ht="15" customHeight="1" x14ac:dyDescent="0.2">
      <c r="A525" s="7">
        <v>32007</v>
      </c>
      <c r="B525" s="8" t="s">
        <v>1261</v>
      </c>
      <c r="C525" s="7" t="s">
        <v>1260</v>
      </c>
      <c r="D525" s="9">
        <v>3119</v>
      </c>
      <c r="E525" s="10">
        <v>4030</v>
      </c>
      <c r="F525" s="10">
        <v>4119</v>
      </c>
      <c r="G525" s="10">
        <v>5168</v>
      </c>
      <c r="H525" s="9">
        <v>8761</v>
      </c>
      <c r="I525" s="10">
        <v>12877</v>
      </c>
      <c r="J525" s="10">
        <v>13798</v>
      </c>
      <c r="K525" s="10">
        <v>15152</v>
      </c>
      <c r="L525" s="9">
        <v>11880</v>
      </c>
      <c r="M525" s="10">
        <v>16907</v>
      </c>
      <c r="N525" s="10">
        <v>17917</v>
      </c>
      <c r="O525" s="10">
        <v>20320</v>
      </c>
      <c r="P525" s="9">
        <v>1581</v>
      </c>
      <c r="Q525" s="10">
        <v>1549</v>
      </c>
      <c r="R525" s="10">
        <v>1649</v>
      </c>
      <c r="S525" s="10">
        <v>1450</v>
      </c>
      <c r="T525" s="37">
        <f>O525-L525</f>
        <v>8440</v>
      </c>
      <c r="U525" s="38">
        <f>T525/L525</f>
        <v>0.71043771043771042</v>
      </c>
      <c r="V525" s="39">
        <f>SUM(O525+S525)</f>
        <v>21770</v>
      </c>
      <c r="W525" s="38">
        <f>O525/V525</f>
        <v>0.93339457969683048</v>
      </c>
    </row>
    <row r="526" spans="1:23" ht="15" customHeight="1" x14ac:dyDescent="0.2">
      <c r="A526" s="7">
        <v>4005</v>
      </c>
      <c r="B526" s="8" t="s">
        <v>129</v>
      </c>
      <c r="C526" s="7" t="s">
        <v>127</v>
      </c>
      <c r="D526" s="9">
        <v>14781</v>
      </c>
      <c r="E526" s="10">
        <v>15861</v>
      </c>
      <c r="F526" s="10">
        <v>16235</v>
      </c>
      <c r="G526" s="10">
        <v>16732</v>
      </c>
      <c r="H526" s="9">
        <v>22735</v>
      </c>
      <c r="I526" s="10">
        <v>32007</v>
      </c>
      <c r="J526" s="10">
        <v>41582</v>
      </c>
      <c r="K526" s="10">
        <v>47424</v>
      </c>
      <c r="L526" s="9">
        <v>37516</v>
      </c>
      <c r="M526" s="10">
        <v>47868</v>
      </c>
      <c r="N526" s="10">
        <v>57817</v>
      </c>
      <c r="O526" s="10">
        <v>64156</v>
      </c>
      <c r="P526" s="9">
        <v>5398</v>
      </c>
      <c r="Q526" s="10">
        <v>5575</v>
      </c>
      <c r="R526" s="10">
        <v>5504</v>
      </c>
      <c r="S526" s="10">
        <v>4952</v>
      </c>
      <c r="T526" s="37">
        <f>O526-L526</f>
        <v>26640</v>
      </c>
      <c r="U526" s="38">
        <f>T526/L526</f>
        <v>0.71009702526921847</v>
      </c>
      <c r="V526" s="39">
        <f>SUM(O526+S526)</f>
        <v>69108</v>
      </c>
      <c r="W526" s="38">
        <f>O526/V526</f>
        <v>0.92834404121085834</v>
      </c>
    </row>
    <row r="527" spans="1:23" ht="15" customHeight="1" x14ac:dyDescent="0.2">
      <c r="A527" s="7">
        <v>30089</v>
      </c>
      <c r="B527" s="8" t="s">
        <v>1067</v>
      </c>
      <c r="C527" s="7" t="s">
        <v>1040</v>
      </c>
      <c r="D527" s="9">
        <v>1049</v>
      </c>
      <c r="E527" s="10">
        <v>1575</v>
      </c>
      <c r="F527" s="10">
        <v>2693</v>
      </c>
      <c r="G527" s="10">
        <v>2878</v>
      </c>
      <c r="H527" s="9">
        <v>1775</v>
      </c>
      <c r="I527" s="10">
        <v>1868</v>
      </c>
      <c r="J527" s="10">
        <v>2013</v>
      </c>
      <c r="K527" s="10">
        <v>1949</v>
      </c>
      <c r="L527" s="9">
        <v>2824</v>
      </c>
      <c r="M527" s="10">
        <v>3443</v>
      </c>
      <c r="N527" s="10">
        <v>4706</v>
      </c>
      <c r="O527" s="10">
        <v>4827</v>
      </c>
      <c r="P527" s="9">
        <v>1511</v>
      </c>
      <c r="Q527" s="10">
        <v>1828</v>
      </c>
      <c r="R527" s="10">
        <v>1972</v>
      </c>
      <c r="S527" s="10">
        <v>1973</v>
      </c>
      <c r="T527" s="37">
        <f>O527-L527</f>
        <v>2003</v>
      </c>
      <c r="U527" s="38">
        <f>T527/L527</f>
        <v>0.70927762039660058</v>
      </c>
      <c r="V527" s="39">
        <f>SUM(O527+S527)</f>
        <v>6800</v>
      </c>
      <c r="W527" s="38">
        <f>O527/V527</f>
        <v>0.70985294117647058</v>
      </c>
    </row>
    <row r="528" spans="1:23" ht="15" customHeight="1" x14ac:dyDescent="0.2">
      <c r="A528" s="7">
        <v>37009</v>
      </c>
      <c r="B528" s="8" t="s">
        <v>1080</v>
      </c>
      <c r="C528" s="7" t="s">
        <v>1077</v>
      </c>
      <c r="D528" s="9">
        <v>6214</v>
      </c>
      <c r="E528" s="10">
        <v>7159</v>
      </c>
      <c r="F528" s="10">
        <v>10699</v>
      </c>
      <c r="G528" s="10">
        <v>10266</v>
      </c>
      <c r="H528" s="9">
        <v>2960</v>
      </c>
      <c r="I528" s="10">
        <v>4276</v>
      </c>
      <c r="J528" s="10">
        <v>5538</v>
      </c>
      <c r="K528" s="10">
        <v>5405</v>
      </c>
      <c r="L528" s="9">
        <v>9174</v>
      </c>
      <c r="M528" s="10">
        <v>11435</v>
      </c>
      <c r="N528" s="10">
        <v>16237</v>
      </c>
      <c r="O528" s="10">
        <v>15671</v>
      </c>
      <c r="P528" s="9">
        <v>1945</v>
      </c>
      <c r="Q528" s="10">
        <v>1833</v>
      </c>
      <c r="R528" s="10">
        <v>1105</v>
      </c>
      <c r="S528" s="10">
        <v>1264</v>
      </c>
      <c r="T528" s="37">
        <f>O528-L528</f>
        <v>6497</v>
      </c>
      <c r="U528" s="38">
        <f>T528/L528</f>
        <v>0.70819707870067583</v>
      </c>
      <c r="V528" s="39">
        <f>SUM(O528+S528)</f>
        <v>16935</v>
      </c>
      <c r="W528" s="38">
        <f>O528/V528</f>
        <v>0.92536167700029526</v>
      </c>
    </row>
    <row r="529" spans="1:23" ht="15" customHeight="1" x14ac:dyDescent="0.2">
      <c r="A529" s="7">
        <v>12133</v>
      </c>
      <c r="B529" s="8" t="s">
        <v>65</v>
      </c>
      <c r="C529" s="7" t="s">
        <v>271</v>
      </c>
      <c r="D529" s="9">
        <v>3160</v>
      </c>
      <c r="E529" s="10">
        <v>4559</v>
      </c>
      <c r="F529" s="10">
        <v>5658</v>
      </c>
      <c r="G529" s="10">
        <v>5764</v>
      </c>
      <c r="H529" s="9">
        <v>1506</v>
      </c>
      <c r="I529" s="10">
        <v>1951</v>
      </c>
      <c r="J529" s="10">
        <v>2202</v>
      </c>
      <c r="K529" s="10">
        <v>2204</v>
      </c>
      <c r="L529" s="9">
        <v>4666</v>
      </c>
      <c r="M529" s="10">
        <v>6510</v>
      </c>
      <c r="N529" s="10">
        <v>7860</v>
      </c>
      <c r="O529" s="10">
        <v>7968</v>
      </c>
      <c r="P529" s="9">
        <v>3037</v>
      </c>
      <c r="Q529" s="10">
        <v>2993</v>
      </c>
      <c r="R529" s="10">
        <v>2936</v>
      </c>
      <c r="S529" s="10">
        <v>2878</v>
      </c>
      <c r="T529" s="37">
        <f>O529-L529</f>
        <v>3302</v>
      </c>
      <c r="U529" s="38">
        <f>T529/L529</f>
        <v>0.70767252464637809</v>
      </c>
      <c r="V529" s="39">
        <f>SUM(O529+S529)</f>
        <v>10846</v>
      </c>
      <c r="W529" s="38">
        <f>O529/V529</f>
        <v>0.73464871842153789</v>
      </c>
    </row>
    <row r="530" spans="1:23" ht="15" customHeight="1" x14ac:dyDescent="0.2">
      <c r="A530" s="7">
        <v>49003</v>
      </c>
      <c r="B530" s="8" t="s">
        <v>1694</v>
      </c>
      <c r="C530" s="7" t="s">
        <v>1693</v>
      </c>
      <c r="D530" s="9">
        <v>565</v>
      </c>
      <c r="E530" s="10">
        <v>713</v>
      </c>
      <c r="F530" s="10">
        <v>806</v>
      </c>
      <c r="G530" s="10">
        <v>889</v>
      </c>
      <c r="H530" s="9">
        <v>7673</v>
      </c>
      <c r="I530" s="10">
        <v>9236</v>
      </c>
      <c r="J530" s="10">
        <v>11550</v>
      </c>
      <c r="K530" s="10">
        <v>13166</v>
      </c>
      <c r="L530" s="9">
        <v>8238</v>
      </c>
      <c r="M530" s="10">
        <v>9949</v>
      </c>
      <c r="N530" s="10">
        <v>12356</v>
      </c>
      <c r="O530" s="10">
        <v>14055</v>
      </c>
      <c r="P530" s="9">
        <v>3652</v>
      </c>
      <c r="Q530" s="10">
        <v>4260</v>
      </c>
      <c r="R530" s="10">
        <v>4970</v>
      </c>
      <c r="S530" s="10">
        <v>5462</v>
      </c>
      <c r="T530" s="37">
        <f>O530-L530</f>
        <v>5817</v>
      </c>
      <c r="U530" s="38">
        <f>T530/L530</f>
        <v>0.70611798980335028</v>
      </c>
      <c r="V530" s="39">
        <f>SUM(O530+S530)</f>
        <v>19517</v>
      </c>
      <c r="W530" s="38">
        <f>O530/V530</f>
        <v>0.72014141517651276</v>
      </c>
    </row>
    <row r="531" spans="1:23" ht="15" customHeight="1" x14ac:dyDescent="0.2">
      <c r="A531" s="7">
        <v>41031</v>
      </c>
      <c r="B531" s="8" t="s">
        <v>37</v>
      </c>
      <c r="C531" s="7" t="s">
        <v>1382</v>
      </c>
      <c r="D531" s="9">
        <v>2477</v>
      </c>
      <c r="E531" s="10">
        <v>3511</v>
      </c>
      <c r="F531" s="10">
        <v>4262</v>
      </c>
      <c r="G531" s="10">
        <v>4313</v>
      </c>
      <c r="H531" s="9">
        <v>2355</v>
      </c>
      <c r="I531" s="10">
        <v>3182</v>
      </c>
      <c r="J531" s="10">
        <v>3695</v>
      </c>
      <c r="K531" s="10">
        <v>3930</v>
      </c>
      <c r="L531" s="9">
        <v>4832</v>
      </c>
      <c r="M531" s="10">
        <v>6693</v>
      </c>
      <c r="N531" s="10">
        <v>7957</v>
      </c>
      <c r="O531" s="10">
        <v>8243</v>
      </c>
      <c r="P531" s="9">
        <v>1479</v>
      </c>
      <c r="Q531" s="10">
        <v>1626</v>
      </c>
      <c r="R531" s="10">
        <v>1858</v>
      </c>
      <c r="S531" s="10">
        <v>2007</v>
      </c>
      <c r="T531" s="37">
        <f>O531-L531</f>
        <v>3411</v>
      </c>
      <c r="U531" s="38">
        <f>T531/L531</f>
        <v>0.70591887417218546</v>
      </c>
      <c r="V531" s="39">
        <f>SUM(O531+S531)</f>
        <v>10250</v>
      </c>
      <c r="W531" s="38">
        <f>O531/V531</f>
        <v>0.80419512195121956</v>
      </c>
    </row>
    <row r="532" spans="1:23" ht="15" customHeight="1" x14ac:dyDescent="0.2">
      <c r="A532" s="7">
        <v>13043</v>
      </c>
      <c r="B532" s="8" t="s">
        <v>337</v>
      </c>
      <c r="C532" s="7" t="s">
        <v>321</v>
      </c>
      <c r="D532" s="9">
        <v>426</v>
      </c>
      <c r="E532" s="10">
        <v>1151</v>
      </c>
      <c r="F532" s="10">
        <v>1508</v>
      </c>
      <c r="G532" s="10">
        <v>1534</v>
      </c>
      <c r="H532" s="9">
        <v>1464</v>
      </c>
      <c r="I532" s="10">
        <v>1430</v>
      </c>
      <c r="J532" s="10">
        <v>1737</v>
      </c>
      <c r="K532" s="10">
        <v>1689</v>
      </c>
      <c r="L532" s="9">
        <v>1890</v>
      </c>
      <c r="M532" s="10">
        <v>2581</v>
      </c>
      <c r="N532" s="10">
        <v>3245</v>
      </c>
      <c r="O532" s="10">
        <v>3223</v>
      </c>
      <c r="P532" s="9">
        <v>1313</v>
      </c>
      <c r="Q532" s="10">
        <v>1312</v>
      </c>
      <c r="R532" s="10">
        <v>1516</v>
      </c>
      <c r="S532" s="10">
        <v>1406</v>
      </c>
      <c r="T532" s="37">
        <f>O532-L532</f>
        <v>1333</v>
      </c>
      <c r="U532" s="38">
        <f>T532/L532</f>
        <v>0.7052910052910053</v>
      </c>
      <c r="V532" s="39">
        <f>SUM(O532+S532)</f>
        <v>4629</v>
      </c>
      <c r="W532" s="38">
        <f>O532/V532</f>
        <v>0.6962626917260748</v>
      </c>
    </row>
    <row r="533" spans="1:23" ht="15" customHeight="1" x14ac:dyDescent="0.2">
      <c r="A533" s="7">
        <v>13113</v>
      </c>
      <c r="B533" s="8" t="s">
        <v>29</v>
      </c>
      <c r="C533" s="7" t="s">
        <v>321</v>
      </c>
      <c r="D533" s="9">
        <v>10738</v>
      </c>
      <c r="E533" s="10">
        <v>11804</v>
      </c>
      <c r="F533" s="10">
        <v>13731</v>
      </c>
      <c r="G533" s="10">
        <v>14663</v>
      </c>
      <c r="H533" s="9">
        <v>4796</v>
      </c>
      <c r="I533" s="10">
        <v>8139</v>
      </c>
      <c r="J533" s="10">
        <v>10635</v>
      </c>
      <c r="K533" s="10">
        <v>11822</v>
      </c>
      <c r="L533" s="9">
        <v>15534</v>
      </c>
      <c r="M533" s="10">
        <v>19943</v>
      </c>
      <c r="N533" s="10">
        <v>24366</v>
      </c>
      <c r="O533" s="10">
        <v>26485</v>
      </c>
      <c r="P533" s="9">
        <v>6894</v>
      </c>
      <c r="Q533" s="10">
        <v>12783</v>
      </c>
      <c r="R533" s="10">
        <v>16427</v>
      </c>
      <c r="S533" s="10">
        <v>18717</v>
      </c>
      <c r="T533" s="37">
        <f>O533-L533</f>
        <v>10951</v>
      </c>
      <c r="U533" s="38">
        <f>T533/L533</f>
        <v>0.70496974378782029</v>
      </c>
      <c r="V533" s="39">
        <f>SUM(O533+S533)</f>
        <v>45202</v>
      </c>
      <c r="W533" s="38">
        <f>O533/V533</f>
        <v>0.58592540153090567</v>
      </c>
    </row>
    <row r="534" spans="1:23" ht="15" customHeight="1" x14ac:dyDescent="0.2">
      <c r="A534" s="7">
        <v>37135</v>
      </c>
      <c r="B534" s="8" t="s">
        <v>171</v>
      </c>
      <c r="C534" s="7" t="s">
        <v>1077</v>
      </c>
      <c r="D534" s="9">
        <v>13156</v>
      </c>
      <c r="E534" s="10">
        <v>15515</v>
      </c>
      <c r="F534" s="10">
        <v>17919</v>
      </c>
      <c r="G534" s="10">
        <v>19712</v>
      </c>
      <c r="H534" s="9">
        <v>15746</v>
      </c>
      <c r="I534" s="10">
        <v>23124</v>
      </c>
      <c r="J534" s="10">
        <v>26890</v>
      </c>
      <c r="K534" s="10">
        <v>29563</v>
      </c>
      <c r="L534" s="9">
        <v>28902</v>
      </c>
      <c r="M534" s="10">
        <v>38639</v>
      </c>
      <c r="N534" s="10">
        <v>44809</v>
      </c>
      <c r="O534" s="10">
        <v>49275</v>
      </c>
      <c r="P534" s="9">
        <v>9783</v>
      </c>
      <c r="Q534" s="10">
        <v>10653</v>
      </c>
      <c r="R534" s="10">
        <v>10788</v>
      </c>
      <c r="S534" s="10">
        <v>11936</v>
      </c>
      <c r="T534" s="37">
        <f>O534-L534</f>
        <v>20373</v>
      </c>
      <c r="U534" s="38">
        <f>T534/L534</f>
        <v>0.70489931492630264</v>
      </c>
      <c r="V534" s="39">
        <f>SUM(O534+S534)</f>
        <v>61211</v>
      </c>
      <c r="W534" s="38">
        <f>O534/V534</f>
        <v>0.8050023688552711</v>
      </c>
    </row>
    <row r="535" spans="1:23" ht="15" customHeight="1" x14ac:dyDescent="0.2">
      <c r="A535" s="7">
        <v>5089</v>
      </c>
      <c r="B535" s="8" t="s">
        <v>47</v>
      </c>
      <c r="C535" s="7" t="s">
        <v>69</v>
      </c>
      <c r="D535" s="9">
        <v>2213</v>
      </c>
      <c r="E535" s="10">
        <v>2988</v>
      </c>
      <c r="F535" s="10">
        <v>3652</v>
      </c>
      <c r="G535" s="10">
        <v>4044</v>
      </c>
      <c r="H535" s="9">
        <v>1310</v>
      </c>
      <c r="I535" s="10">
        <v>1956</v>
      </c>
      <c r="J535" s="10">
        <v>2052</v>
      </c>
      <c r="K535" s="10">
        <v>1961</v>
      </c>
      <c r="L535" s="9">
        <v>3523</v>
      </c>
      <c r="M535" s="10">
        <v>4944</v>
      </c>
      <c r="N535" s="10">
        <v>5704</v>
      </c>
      <c r="O535" s="10">
        <v>6005</v>
      </c>
      <c r="P535" s="9">
        <v>2616</v>
      </c>
      <c r="Q535" s="10">
        <v>3291</v>
      </c>
      <c r="R535" s="10">
        <v>3650</v>
      </c>
      <c r="S535" s="10">
        <v>3456</v>
      </c>
      <c r="T535" s="37">
        <f>O535-L535</f>
        <v>2482</v>
      </c>
      <c r="U535" s="38">
        <f>T535/L535</f>
        <v>0.70451319897814357</v>
      </c>
      <c r="V535" s="39">
        <f>SUM(O535+S535)</f>
        <v>9461</v>
      </c>
      <c r="W535" s="38">
        <f>O535/V535</f>
        <v>0.63471091850755734</v>
      </c>
    </row>
    <row r="536" spans="1:23" ht="15" customHeight="1" x14ac:dyDescent="0.2">
      <c r="A536" s="7">
        <v>49035</v>
      </c>
      <c r="B536" s="8" t="s">
        <v>1703</v>
      </c>
      <c r="C536" s="7" t="s">
        <v>1693</v>
      </c>
      <c r="D536" s="9">
        <v>5538</v>
      </c>
      <c r="E536" s="10">
        <v>4798</v>
      </c>
      <c r="F536" s="10">
        <v>5067</v>
      </c>
      <c r="G536" s="10">
        <v>5861</v>
      </c>
      <c r="H536" s="9">
        <v>62924</v>
      </c>
      <c r="I536" s="10">
        <v>74790</v>
      </c>
      <c r="J536" s="10">
        <v>92217</v>
      </c>
      <c r="K536" s="10">
        <v>110742</v>
      </c>
      <c r="L536" s="9">
        <v>68462</v>
      </c>
      <c r="M536" s="10">
        <v>79588</v>
      </c>
      <c r="N536" s="10">
        <v>97284</v>
      </c>
      <c r="O536" s="10">
        <v>116603</v>
      </c>
      <c r="P536" s="9">
        <v>188877</v>
      </c>
      <c r="Q536" s="10">
        <v>231399</v>
      </c>
      <c r="R536" s="10">
        <v>266736</v>
      </c>
      <c r="S536" s="10">
        <v>311676</v>
      </c>
      <c r="T536" s="37">
        <f>O536-L536</f>
        <v>48141</v>
      </c>
      <c r="U536" s="38">
        <f>T536/L536</f>
        <v>0.70317840553883904</v>
      </c>
      <c r="V536" s="39">
        <f>SUM(O536+S536)</f>
        <v>428279</v>
      </c>
      <c r="W536" s="38">
        <f>O536/V536</f>
        <v>0.27225943835677208</v>
      </c>
    </row>
    <row r="537" spans="1:23" ht="15" customHeight="1" x14ac:dyDescent="0.2">
      <c r="A537" s="7">
        <v>47081</v>
      </c>
      <c r="B537" s="8" t="s">
        <v>701</v>
      </c>
      <c r="C537" s="7" t="s">
        <v>1503</v>
      </c>
      <c r="D537" s="9">
        <v>3312</v>
      </c>
      <c r="E537" s="10">
        <v>4081</v>
      </c>
      <c r="F537" s="10">
        <v>5277</v>
      </c>
      <c r="G537" s="10">
        <v>5304</v>
      </c>
      <c r="H537" s="9">
        <v>1067</v>
      </c>
      <c r="I537" s="10">
        <v>2045</v>
      </c>
      <c r="J537" s="10">
        <v>2129</v>
      </c>
      <c r="K537" s="10">
        <v>2154</v>
      </c>
      <c r="L537" s="9">
        <v>4379</v>
      </c>
      <c r="M537" s="10">
        <v>6126</v>
      </c>
      <c r="N537" s="10">
        <v>7406</v>
      </c>
      <c r="O537" s="10">
        <v>7458</v>
      </c>
      <c r="P537" s="9">
        <v>2283</v>
      </c>
      <c r="Q537" s="10">
        <v>2778</v>
      </c>
      <c r="R537" s="10">
        <v>2905</v>
      </c>
      <c r="S537" s="10">
        <v>2999</v>
      </c>
      <c r="T537" s="37">
        <f>O537-L537</f>
        <v>3079</v>
      </c>
      <c r="U537" s="38">
        <f>T537/L537</f>
        <v>0.70312856816624802</v>
      </c>
      <c r="V537" s="39">
        <f>SUM(O537+S537)</f>
        <v>10457</v>
      </c>
      <c r="W537" s="38">
        <f>O537/V537</f>
        <v>0.71320646456918813</v>
      </c>
    </row>
    <row r="538" spans="1:23" ht="15" customHeight="1" x14ac:dyDescent="0.2">
      <c r="A538" s="7">
        <v>12117</v>
      </c>
      <c r="B538" s="8" t="s">
        <v>314</v>
      </c>
      <c r="C538" s="7" t="s">
        <v>271</v>
      </c>
      <c r="D538" s="9">
        <v>12737</v>
      </c>
      <c r="E538" s="10">
        <v>8668</v>
      </c>
      <c r="F538" s="10">
        <v>10561</v>
      </c>
      <c r="G538" s="10">
        <v>10859</v>
      </c>
      <c r="H538" s="9">
        <v>14824</v>
      </c>
      <c r="I538" s="10">
        <v>24056</v>
      </c>
      <c r="J538" s="10">
        <v>32635</v>
      </c>
      <c r="K538" s="10">
        <v>36071</v>
      </c>
      <c r="L538" s="9">
        <v>27561</v>
      </c>
      <c r="M538" s="10">
        <v>32724</v>
      </c>
      <c r="N538" s="10">
        <v>43196</v>
      </c>
      <c r="O538" s="10">
        <v>46930</v>
      </c>
      <c r="P538" s="9">
        <v>90284</v>
      </c>
      <c r="Q538" s="10">
        <v>114355</v>
      </c>
      <c r="R538" s="10">
        <v>138111</v>
      </c>
      <c r="S538" s="10">
        <v>146860</v>
      </c>
      <c r="T538" s="37">
        <f>O538-L538</f>
        <v>19369</v>
      </c>
      <c r="U538" s="38">
        <f>T538/L538</f>
        <v>0.70276840462973045</v>
      </c>
      <c r="V538" s="39">
        <f>SUM(O538+S538)</f>
        <v>193790</v>
      </c>
      <c r="W538" s="38">
        <f>O538/V538</f>
        <v>0.24216935858403427</v>
      </c>
    </row>
    <row r="539" spans="1:23" ht="15" customHeight="1" x14ac:dyDescent="0.2">
      <c r="A539" s="7">
        <v>1089</v>
      </c>
      <c r="B539" s="8" t="s">
        <v>45</v>
      </c>
      <c r="C539" s="7" t="s">
        <v>1</v>
      </c>
      <c r="D539" s="9">
        <v>5872</v>
      </c>
      <c r="E539" s="10">
        <v>6633</v>
      </c>
      <c r="F539" s="10">
        <v>7347</v>
      </c>
      <c r="G539" s="10">
        <v>8521</v>
      </c>
      <c r="H539" s="9">
        <v>25455</v>
      </c>
      <c r="I539" s="10">
        <v>30726</v>
      </c>
      <c r="J539" s="10">
        <v>36776</v>
      </c>
      <c r="K539" s="10">
        <v>44811</v>
      </c>
      <c r="L539" s="9">
        <v>31327</v>
      </c>
      <c r="M539" s="10">
        <v>37359</v>
      </c>
      <c r="N539" s="10">
        <v>44123</v>
      </c>
      <c r="O539" s="10">
        <v>53332</v>
      </c>
      <c r="P539" s="9">
        <v>66528</v>
      </c>
      <c r="Q539" s="10">
        <v>82929</v>
      </c>
      <c r="R539" s="10">
        <v>102324</v>
      </c>
      <c r="S539" s="10">
        <v>116488</v>
      </c>
      <c r="T539" s="37">
        <f>O539-L539</f>
        <v>22005</v>
      </c>
      <c r="U539" s="38">
        <f>T539/L539</f>
        <v>0.70242921441567974</v>
      </c>
      <c r="V539" s="39">
        <f>SUM(O539+S539)</f>
        <v>169820</v>
      </c>
      <c r="W539" s="38">
        <f>O539/V539</f>
        <v>0.31405017076904956</v>
      </c>
    </row>
    <row r="540" spans="1:23" ht="15" customHeight="1" x14ac:dyDescent="0.2">
      <c r="A540" s="7">
        <v>48471</v>
      </c>
      <c r="B540" s="8" t="s">
        <v>64</v>
      </c>
      <c r="C540" s="7" t="s">
        <v>1530</v>
      </c>
      <c r="D540" s="9">
        <v>5244</v>
      </c>
      <c r="E540" s="10">
        <v>4812</v>
      </c>
      <c r="F540" s="10">
        <v>5763</v>
      </c>
      <c r="G540" s="10">
        <v>6656</v>
      </c>
      <c r="H540" s="9">
        <v>4213</v>
      </c>
      <c r="I540" s="10">
        <v>6053</v>
      </c>
      <c r="J540" s="10">
        <v>7368</v>
      </c>
      <c r="K540" s="10">
        <v>9437</v>
      </c>
      <c r="L540" s="9">
        <v>9457</v>
      </c>
      <c r="M540" s="10">
        <v>10865</v>
      </c>
      <c r="N540" s="10">
        <v>13131</v>
      </c>
      <c r="O540" s="10">
        <v>16093</v>
      </c>
      <c r="P540" s="9">
        <v>8892</v>
      </c>
      <c r="Q540" s="10">
        <v>10234</v>
      </c>
      <c r="R540" s="10">
        <v>10927</v>
      </c>
      <c r="S540" s="10">
        <v>12539</v>
      </c>
      <c r="T540" s="37">
        <f>O540-L540</f>
        <v>6636</v>
      </c>
      <c r="U540" s="38">
        <f>T540/L540</f>
        <v>0.70170244263508508</v>
      </c>
      <c r="V540" s="39">
        <f>SUM(O540+S540)</f>
        <v>28632</v>
      </c>
      <c r="W540" s="38">
        <f>O540/V540</f>
        <v>0.56206342553785971</v>
      </c>
    </row>
    <row r="541" spans="1:23" ht="15" customHeight="1" x14ac:dyDescent="0.2">
      <c r="A541" s="7">
        <v>17039</v>
      </c>
      <c r="B541" s="8" t="s">
        <v>525</v>
      </c>
      <c r="C541" s="7" t="s">
        <v>516</v>
      </c>
      <c r="D541" s="9">
        <v>70</v>
      </c>
      <c r="E541" s="10">
        <v>82</v>
      </c>
      <c r="F541" s="10">
        <v>113</v>
      </c>
      <c r="G541" s="10">
        <v>119</v>
      </c>
      <c r="H541" s="9">
        <v>0</v>
      </c>
      <c r="I541" s="10">
        <v>0</v>
      </c>
      <c r="J541" s="10">
        <v>0</v>
      </c>
      <c r="K541" s="10">
        <v>0</v>
      </c>
      <c r="L541" s="9">
        <v>70</v>
      </c>
      <c r="M541" s="10">
        <v>82</v>
      </c>
      <c r="N541" s="10">
        <v>113</v>
      </c>
      <c r="O541" s="10">
        <v>119</v>
      </c>
      <c r="P541" s="9">
        <v>6872</v>
      </c>
      <c r="Q541" s="10">
        <v>7200</v>
      </c>
      <c r="R541" s="10">
        <v>7408</v>
      </c>
      <c r="S541" s="10">
        <v>7190</v>
      </c>
      <c r="T541" s="37">
        <f>O541-L541</f>
        <v>49</v>
      </c>
      <c r="U541" s="38">
        <f>T541/L541</f>
        <v>0.7</v>
      </c>
      <c r="V541" s="39">
        <f>SUM(O541+S541)</f>
        <v>7309</v>
      </c>
      <c r="W541" s="38">
        <f>O541/V541</f>
        <v>1.6281297031057601E-2</v>
      </c>
    </row>
    <row r="542" spans="1:23" ht="15" customHeight="1" x14ac:dyDescent="0.2">
      <c r="A542" s="7">
        <v>40083</v>
      </c>
      <c r="B542" s="8" t="s">
        <v>100</v>
      </c>
      <c r="C542" s="7" t="s">
        <v>1339</v>
      </c>
      <c r="D542" s="9">
        <v>4802</v>
      </c>
      <c r="E542" s="10">
        <v>5938</v>
      </c>
      <c r="F542" s="10">
        <v>8268</v>
      </c>
      <c r="G542" s="10">
        <v>10111</v>
      </c>
      <c r="H542" s="9">
        <v>5209</v>
      </c>
      <c r="I542" s="10">
        <v>5611</v>
      </c>
      <c r="J542" s="10">
        <v>6426</v>
      </c>
      <c r="K542" s="10">
        <v>6902</v>
      </c>
      <c r="L542" s="9">
        <v>10011</v>
      </c>
      <c r="M542" s="10">
        <v>11549</v>
      </c>
      <c r="N542" s="10">
        <v>14694</v>
      </c>
      <c r="O542" s="10">
        <v>17013</v>
      </c>
      <c r="P542" s="9">
        <v>2266</v>
      </c>
      <c r="Q542" s="10">
        <v>2357</v>
      </c>
      <c r="R542" s="10">
        <v>2501</v>
      </c>
      <c r="S542" s="10">
        <v>2294</v>
      </c>
      <c r="T542" s="37">
        <f>O542-L542</f>
        <v>7002</v>
      </c>
      <c r="U542" s="38">
        <f>T542/L542</f>
        <v>0.69943062631105779</v>
      </c>
      <c r="V542" s="39">
        <f>SUM(O542+S542)</f>
        <v>19307</v>
      </c>
      <c r="W542" s="38">
        <f>O542/V542</f>
        <v>0.88118299062516181</v>
      </c>
    </row>
    <row r="543" spans="1:23" ht="15" customHeight="1" x14ac:dyDescent="0.2">
      <c r="A543" s="7">
        <v>51800</v>
      </c>
      <c r="B543" s="8" t="s">
        <v>1789</v>
      </c>
      <c r="C543" s="7" t="s">
        <v>1711</v>
      </c>
      <c r="D543" s="9">
        <v>4896</v>
      </c>
      <c r="E543" s="10">
        <v>5433</v>
      </c>
      <c r="F543" s="10">
        <v>6095</v>
      </c>
      <c r="G543" s="10">
        <v>7581</v>
      </c>
      <c r="H543" s="9">
        <v>7528</v>
      </c>
      <c r="I543" s="10">
        <v>9013</v>
      </c>
      <c r="J543" s="10">
        <v>12337</v>
      </c>
      <c r="K543" s="10">
        <v>13530</v>
      </c>
      <c r="L543" s="9">
        <v>12424</v>
      </c>
      <c r="M543" s="10">
        <v>14446</v>
      </c>
      <c r="N543" s="10">
        <v>18432</v>
      </c>
      <c r="O543" s="10">
        <v>21111</v>
      </c>
      <c r="P543" s="9">
        <v>7587</v>
      </c>
      <c r="Q543" s="10">
        <v>10258</v>
      </c>
      <c r="R543" s="10">
        <v>14603</v>
      </c>
      <c r="S543" s="10">
        <v>17253</v>
      </c>
      <c r="T543" s="37">
        <f>O543-L543</f>
        <v>8687</v>
      </c>
      <c r="U543" s="38">
        <f>T543/L543</f>
        <v>0.69921120412105597</v>
      </c>
      <c r="V543" s="39">
        <f>SUM(O543+S543)</f>
        <v>38364</v>
      </c>
      <c r="W543" s="38">
        <f>O543/V543</f>
        <v>0.55028151391929936</v>
      </c>
    </row>
    <row r="544" spans="1:23" ht="15" customHeight="1" x14ac:dyDescent="0.2">
      <c r="A544" s="7">
        <v>48165</v>
      </c>
      <c r="B544" s="8" t="s">
        <v>1588</v>
      </c>
      <c r="C544" s="7" t="s">
        <v>1530</v>
      </c>
      <c r="D544" s="9">
        <v>663</v>
      </c>
      <c r="E544" s="10">
        <v>666</v>
      </c>
      <c r="F544" s="10">
        <v>941</v>
      </c>
      <c r="G544" s="10">
        <v>1191</v>
      </c>
      <c r="H544" s="9">
        <v>1927</v>
      </c>
      <c r="I544" s="10">
        <v>2131</v>
      </c>
      <c r="J544" s="10">
        <v>2523</v>
      </c>
      <c r="K544" s="10">
        <v>3207</v>
      </c>
      <c r="L544" s="9">
        <v>2590</v>
      </c>
      <c r="M544" s="10">
        <v>2797</v>
      </c>
      <c r="N544" s="10">
        <v>3464</v>
      </c>
      <c r="O544" s="10">
        <v>4398</v>
      </c>
      <c r="P544" s="9">
        <v>2631</v>
      </c>
      <c r="Q544" s="10">
        <v>2613</v>
      </c>
      <c r="R544" s="10">
        <v>2837</v>
      </c>
      <c r="S544" s="10">
        <v>3244</v>
      </c>
      <c r="T544" s="37">
        <f>O544-L544</f>
        <v>1808</v>
      </c>
      <c r="U544" s="38">
        <f>T544/L544</f>
        <v>0.69806949806949803</v>
      </c>
      <c r="V544" s="39">
        <f>SUM(O544+S544)</f>
        <v>7642</v>
      </c>
      <c r="W544" s="38">
        <f>O544/V544</f>
        <v>0.57550379481811043</v>
      </c>
    </row>
    <row r="545" spans="1:23" ht="15" customHeight="1" x14ac:dyDescent="0.2">
      <c r="A545" s="7">
        <v>37021</v>
      </c>
      <c r="B545" s="8" t="s">
        <v>1086</v>
      </c>
      <c r="C545" s="7" t="s">
        <v>1077</v>
      </c>
      <c r="D545" s="9">
        <v>17937</v>
      </c>
      <c r="E545" s="10">
        <v>22132</v>
      </c>
      <c r="F545" s="10">
        <v>28270</v>
      </c>
      <c r="G545" s="10">
        <v>31098</v>
      </c>
      <c r="H545" s="9">
        <v>37628</v>
      </c>
      <c r="I545" s="10">
        <v>46354</v>
      </c>
      <c r="J545" s="10">
        <v>55245</v>
      </c>
      <c r="K545" s="10">
        <v>63249</v>
      </c>
      <c r="L545" s="9">
        <v>55565</v>
      </c>
      <c r="M545" s="10">
        <v>68486</v>
      </c>
      <c r="N545" s="10">
        <v>83515</v>
      </c>
      <c r="O545" s="10">
        <v>94347</v>
      </c>
      <c r="P545" s="9">
        <v>22386</v>
      </c>
      <c r="Q545" s="10">
        <v>25481</v>
      </c>
      <c r="R545" s="10">
        <v>29850</v>
      </c>
      <c r="S545" s="10">
        <v>34794</v>
      </c>
      <c r="T545" s="37">
        <f>O545-L545</f>
        <v>38782</v>
      </c>
      <c r="U545" s="38">
        <f>T545/L545</f>
        <v>0.69795734725096736</v>
      </c>
      <c r="V545" s="39">
        <f>SUM(O545+S545)</f>
        <v>129141</v>
      </c>
      <c r="W545" s="38">
        <f>O545/V545</f>
        <v>0.73057355913304067</v>
      </c>
    </row>
    <row r="546" spans="1:23" ht="15" customHeight="1" x14ac:dyDescent="0.2">
      <c r="A546" s="7">
        <v>55073</v>
      </c>
      <c r="B546" s="8" t="s">
        <v>1842</v>
      </c>
      <c r="C546" s="7" t="s">
        <v>1826</v>
      </c>
      <c r="D546" s="9">
        <v>4400</v>
      </c>
      <c r="E546" s="10">
        <v>5758</v>
      </c>
      <c r="F546" s="10">
        <v>6722</v>
      </c>
      <c r="G546" s="10">
        <v>7599</v>
      </c>
      <c r="H546" s="9">
        <v>10473</v>
      </c>
      <c r="I546" s="10">
        <v>13394</v>
      </c>
      <c r="J546" s="10">
        <v>16749</v>
      </c>
      <c r="K546" s="10">
        <v>17637</v>
      </c>
      <c r="L546" s="9">
        <v>14873</v>
      </c>
      <c r="M546" s="10">
        <v>19152</v>
      </c>
      <c r="N546" s="10">
        <v>23471</v>
      </c>
      <c r="O546" s="10">
        <v>25236</v>
      </c>
      <c r="P546" s="9">
        <v>28901</v>
      </c>
      <c r="Q546" s="10">
        <v>31208</v>
      </c>
      <c r="R546" s="10">
        <v>34263</v>
      </c>
      <c r="S546" s="10">
        <v>34592</v>
      </c>
      <c r="T546" s="37">
        <f>O546-L546</f>
        <v>10363</v>
      </c>
      <c r="U546" s="38">
        <f>T546/L546</f>
        <v>0.69676595172460165</v>
      </c>
      <c r="V546" s="39">
        <f>SUM(O546+S546)</f>
        <v>59828</v>
      </c>
      <c r="W546" s="38">
        <f>O546/V546</f>
        <v>0.42180918633415793</v>
      </c>
    </row>
    <row r="547" spans="1:23" ht="15" customHeight="1" x14ac:dyDescent="0.2">
      <c r="A547" s="7">
        <v>46093</v>
      </c>
      <c r="B547" s="8" t="s">
        <v>639</v>
      </c>
      <c r="C547" s="7" t="s">
        <v>1465</v>
      </c>
      <c r="D547" s="9">
        <v>1583</v>
      </c>
      <c r="E547" s="10">
        <v>2458</v>
      </c>
      <c r="F547" s="10">
        <v>3001</v>
      </c>
      <c r="G547" s="10">
        <v>3208</v>
      </c>
      <c r="H547" s="9">
        <v>4651</v>
      </c>
      <c r="I547" s="10">
        <v>6081</v>
      </c>
      <c r="J547" s="10">
        <v>6301</v>
      </c>
      <c r="K547" s="10">
        <v>7368</v>
      </c>
      <c r="L547" s="9">
        <v>6234</v>
      </c>
      <c r="M547" s="10">
        <v>8539</v>
      </c>
      <c r="N547" s="10">
        <v>9302</v>
      </c>
      <c r="O547" s="10">
        <v>10576</v>
      </c>
      <c r="P547" s="9">
        <v>1358</v>
      </c>
      <c r="Q547" s="10">
        <v>1610</v>
      </c>
      <c r="R547" s="10">
        <v>1698</v>
      </c>
      <c r="S547" s="10">
        <v>1781</v>
      </c>
      <c r="T547" s="37">
        <f>O547-L547</f>
        <v>4342</v>
      </c>
      <c r="U547" s="38">
        <f>T547/L547</f>
        <v>0.69650304780237404</v>
      </c>
      <c r="V547" s="39">
        <f>SUM(O547+S547)</f>
        <v>12357</v>
      </c>
      <c r="W547" s="38">
        <f>O547/V547</f>
        <v>0.85587116614064906</v>
      </c>
    </row>
    <row r="548" spans="1:23" ht="15" customHeight="1" x14ac:dyDescent="0.2">
      <c r="A548" s="7">
        <v>18039</v>
      </c>
      <c r="B548" s="8" t="s">
        <v>573</v>
      </c>
      <c r="C548" s="7" t="s">
        <v>566</v>
      </c>
      <c r="D548" s="9">
        <v>1057</v>
      </c>
      <c r="E548" s="10">
        <v>1148</v>
      </c>
      <c r="F548" s="10">
        <v>1564</v>
      </c>
      <c r="G548" s="10">
        <v>1790</v>
      </c>
      <c r="H548" s="9">
        <v>0</v>
      </c>
      <c r="I548" s="10">
        <v>0</v>
      </c>
      <c r="J548" s="10">
        <v>0</v>
      </c>
      <c r="K548" s="10">
        <v>0</v>
      </c>
      <c r="L548" s="9">
        <v>1057</v>
      </c>
      <c r="M548" s="10">
        <v>1148</v>
      </c>
      <c r="N548" s="10">
        <v>1564</v>
      </c>
      <c r="O548" s="10">
        <v>1790</v>
      </c>
      <c r="P548" s="9">
        <v>59125</v>
      </c>
      <c r="Q548" s="10">
        <v>68643</v>
      </c>
      <c r="R548" s="10">
        <v>76203</v>
      </c>
      <c r="S548" s="10">
        <v>77804</v>
      </c>
      <c r="T548" s="37">
        <f>O548-L548</f>
        <v>733</v>
      </c>
      <c r="U548" s="38">
        <f>T548/L548</f>
        <v>0.69347209082308425</v>
      </c>
      <c r="V548" s="39">
        <f>SUM(O548+S548)</f>
        <v>79594</v>
      </c>
      <c r="W548" s="38">
        <f>O548/V548</f>
        <v>2.2489132346659297E-2</v>
      </c>
    </row>
    <row r="549" spans="1:23" ht="15" customHeight="1" x14ac:dyDescent="0.2">
      <c r="A549" s="7">
        <v>49055</v>
      </c>
      <c r="B549" s="8" t="s">
        <v>422</v>
      </c>
      <c r="C549" s="7" t="s">
        <v>1693</v>
      </c>
      <c r="D549" s="9">
        <v>181</v>
      </c>
      <c r="E549" s="10">
        <v>230</v>
      </c>
      <c r="F549" s="10">
        <v>410</v>
      </c>
      <c r="G549" s="10">
        <v>452</v>
      </c>
      <c r="H549" s="9">
        <v>601</v>
      </c>
      <c r="I549" s="10">
        <v>728</v>
      </c>
      <c r="J549" s="10">
        <v>842</v>
      </c>
      <c r="K549" s="10">
        <v>871</v>
      </c>
      <c r="L549" s="9">
        <v>782</v>
      </c>
      <c r="M549" s="10">
        <v>958</v>
      </c>
      <c r="N549" s="10">
        <v>1252</v>
      </c>
      <c r="O549" s="10">
        <v>1323</v>
      </c>
      <c r="P549" s="9">
        <v>279</v>
      </c>
      <c r="Q549" s="10">
        <v>371</v>
      </c>
      <c r="R549" s="10">
        <v>339</v>
      </c>
      <c r="S549" s="10">
        <v>355</v>
      </c>
      <c r="T549" s="37">
        <f>O549-L549</f>
        <v>541</v>
      </c>
      <c r="U549" s="38">
        <f>T549/L549</f>
        <v>0.69181585677749358</v>
      </c>
      <c r="V549" s="39">
        <f>SUM(O549+S549)</f>
        <v>1678</v>
      </c>
      <c r="W549" s="38">
        <f>O549/V549</f>
        <v>0.78843861740166865</v>
      </c>
    </row>
    <row r="550" spans="1:23" ht="15" customHeight="1" x14ac:dyDescent="0.2">
      <c r="A550" s="7">
        <v>37081</v>
      </c>
      <c r="B550" s="8" t="s">
        <v>1104</v>
      </c>
      <c r="C550" s="7" t="s">
        <v>1077</v>
      </c>
      <c r="D550" s="9">
        <v>16815</v>
      </c>
      <c r="E550" s="10">
        <v>19506</v>
      </c>
      <c r="F550" s="10">
        <v>21519</v>
      </c>
      <c r="G550" s="10">
        <v>23907</v>
      </c>
      <c r="H550" s="9">
        <v>5746</v>
      </c>
      <c r="I550" s="10">
        <v>9392</v>
      </c>
      <c r="J550" s="10">
        <v>13078</v>
      </c>
      <c r="K550" s="10">
        <v>14236</v>
      </c>
      <c r="L550" s="9">
        <v>22561</v>
      </c>
      <c r="M550" s="10">
        <v>28898</v>
      </c>
      <c r="N550" s="10">
        <v>34597</v>
      </c>
      <c r="O550" s="10">
        <v>38143</v>
      </c>
      <c r="P550" s="9">
        <v>124248</v>
      </c>
      <c r="Q550" s="10">
        <v>151485</v>
      </c>
      <c r="R550" s="10">
        <v>183418</v>
      </c>
      <c r="S550" s="10">
        <v>194134</v>
      </c>
      <c r="T550" s="37">
        <f>O550-L550</f>
        <v>15582</v>
      </c>
      <c r="U550" s="38">
        <f>T550/L550</f>
        <v>0.69066087496121631</v>
      </c>
      <c r="V550" s="39">
        <f>SUM(O550+S550)</f>
        <v>232277</v>
      </c>
      <c r="W550" s="38">
        <f>O550/V550</f>
        <v>0.16421341760053729</v>
      </c>
    </row>
    <row r="551" spans="1:23" ht="15" customHeight="1" x14ac:dyDescent="0.2">
      <c r="A551" s="7">
        <v>54031</v>
      </c>
      <c r="B551" s="8" t="s">
        <v>1868</v>
      </c>
      <c r="C551" s="7" t="s">
        <v>1862</v>
      </c>
      <c r="D551" s="9">
        <v>1140</v>
      </c>
      <c r="E551" s="10">
        <v>1953</v>
      </c>
      <c r="F551" s="10">
        <v>2466</v>
      </c>
      <c r="G551" s="10">
        <v>2345</v>
      </c>
      <c r="H551" s="9">
        <v>1944</v>
      </c>
      <c r="I551" s="10">
        <v>2477</v>
      </c>
      <c r="J551" s="10">
        <v>2802</v>
      </c>
      <c r="K551" s="10">
        <v>2868</v>
      </c>
      <c r="L551" s="9">
        <v>3084</v>
      </c>
      <c r="M551" s="10">
        <v>4430</v>
      </c>
      <c r="N551" s="10">
        <v>5268</v>
      </c>
      <c r="O551" s="10">
        <v>5213</v>
      </c>
      <c r="P551" s="9">
        <v>2489</v>
      </c>
      <c r="Q551" s="10">
        <v>2685</v>
      </c>
      <c r="R551" s="10">
        <v>2810</v>
      </c>
      <c r="S551" s="10">
        <v>2914</v>
      </c>
      <c r="T551" s="37">
        <f>O551-L551</f>
        <v>2129</v>
      </c>
      <c r="U551" s="38">
        <f>T551/L551</f>
        <v>0.69033722438391698</v>
      </c>
      <c r="V551" s="39">
        <f>SUM(O551+S551)</f>
        <v>8127</v>
      </c>
      <c r="W551" s="38">
        <f>O551/V551</f>
        <v>0.64144210655838563</v>
      </c>
    </row>
    <row r="552" spans="1:23" ht="15" customHeight="1" x14ac:dyDescent="0.2">
      <c r="A552" s="7">
        <v>13139</v>
      </c>
      <c r="B552" s="8" t="s">
        <v>371</v>
      </c>
      <c r="C552" s="7" t="s">
        <v>321</v>
      </c>
      <c r="D552" s="9">
        <v>18306</v>
      </c>
      <c r="E552" s="10">
        <v>22282</v>
      </c>
      <c r="F552" s="10">
        <v>24977</v>
      </c>
      <c r="G552" s="10">
        <v>25505</v>
      </c>
      <c r="H552" s="9">
        <v>6410</v>
      </c>
      <c r="I552" s="10">
        <v>9071</v>
      </c>
      <c r="J552" s="10">
        <v>14076</v>
      </c>
      <c r="K552" s="10">
        <v>16264</v>
      </c>
      <c r="L552" s="9">
        <v>24716</v>
      </c>
      <c r="M552" s="10">
        <v>31353</v>
      </c>
      <c r="N552" s="10">
        <v>39053</v>
      </c>
      <c r="O552" s="10">
        <v>41769</v>
      </c>
      <c r="P552" s="9">
        <v>13610</v>
      </c>
      <c r="Q552" s="10">
        <v>19690</v>
      </c>
      <c r="R552" s="10">
        <v>29766</v>
      </c>
      <c r="S552" s="10">
        <v>35096</v>
      </c>
      <c r="T552" s="37">
        <f>O552-L552</f>
        <v>17053</v>
      </c>
      <c r="U552" s="38">
        <f>T552/L552</f>
        <v>0.68995792199385009</v>
      </c>
      <c r="V552" s="39">
        <f>SUM(O552+S552)</f>
        <v>76865</v>
      </c>
      <c r="W552" s="38">
        <f>O552/V552</f>
        <v>0.54340727249073051</v>
      </c>
    </row>
    <row r="553" spans="1:23" ht="15" customHeight="1" x14ac:dyDescent="0.2">
      <c r="A553" s="7">
        <v>48251</v>
      </c>
      <c r="B553" s="8" t="s">
        <v>96</v>
      </c>
      <c r="C553" s="7" t="s">
        <v>1530</v>
      </c>
      <c r="D553" s="9">
        <v>14830</v>
      </c>
      <c r="E553" s="10">
        <v>19817</v>
      </c>
      <c r="F553" s="10">
        <v>21821</v>
      </c>
      <c r="G553" s="10">
        <v>24462</v>
      </c>
      <c r="H553" s="9">
        <v>8002</v>
      </c>
      <c r="I553" s="10">
        <v>9832</v>
      </c>
      <c r="J553" s="10">
        <v>11998</v>
      </c>
      <c r="K553" s="10">
        <v>14098</v>
      </c>
      <c r="L553" s="9">
        <v>22832</v>
      </c>
      <c r="M553" s="10">
        <v>29649</v>
      </c>
      <c r="N553" s="10">
        <v>33819</v>
      </c>
      <c r="O553" s="10">
        <v>38560</v>
      </c>
      <c r="P553" s="9">
        <v>14197</v>
      </c>
      <c r="Q553" s="10">
        <v>16620</v>
      </c>
      <c r="R553" s="10">
        <v>22900</v>
      </c>
      <c r="S553" s="10">
        <v>27065</v>
      </c>
      <c r="T553" s="37">
        <f>O553-L553</f>
        <v>15728</v>
      </c>
      <c r="U553" s="38">
        <f>T553/L553</f>
        <v>0.68885774351786966</v>
      </c>
      <c r="V553" s="39">
        <f>SUM(O553+S553)</f>
        <v>65625</v>
      </c>
      <c r="W553" s="38">
        <f>O553/V553</f>
        <v>0.58758095238095243</v>
      </c>
    </row>
    <row r="554" spans="1:23" ht="15" customHeight="1" x14ac:dyDescent="0.2">
      <c r="A554" s="7">
        <v>37129</v>
      </c>
      <c r="B554" s="8" t="s">
        <v>1118</v>
      </c>
      <c r="C554" s="7" t="s">
        <v>1077</v>
      </c>
      <c r="D554" s="9">
        <v>11006</v>
      </c>
      <c r="E554" s="10">
        <v>10068</v>
      </c>
      <c r="F554" s="10">
        <v>9795</v>
      </c>
      <c r="G554" s="10">
        <v>9291</v>
      </c>
      <c r="H554" s="9">
        <v>7971</v>
      </c>
      <c r="I554" s="10">
        <v>13128</v>
      </c>
      <c r="J554" s="10">
        <v>20258</v>
      </c>
      <c r="K554" s="10">
        <v>22736</v>
      </c>
      <c r="L554" s="9">
        <v>18977</v>
      </c>
      <c r="M554" s="10">
        <v>23196</v>
      </c>
      <c r="N554" s="10">
        <v>30053</v>
      </c>
      <c r="O554" s="10">
        <v>32027</v>
      </c>
      <c r="P554" s="9">
        <v>38100</v>
      </c>
      <c r="Q554" s="10">
        <v>56421</v>
      </c>
      <c r="R554" s="10">
        <v>71385</v>
      </c>
      <c r="S554" s="10">
        <v>81341</v>
      </c>
      <c r="T554" s="37">
        <f>O554-L554</f>
        <v>13050</v>
      </c>
      <c r="U554" s="38">
        <f>T554/L554</f>
        <v>0.68767455340675554</v>
      </c>
      <c r="V554" s="39">
        <f>SUM(O554+S554)</f>
        <v>113368</v>
      </c>
      <c r="W554" s="38">
        <f>O554/V554</f>
        <v>0.28250476324888857</v>
      </c>
    </row>
    <row r="555" spans="1:23" ht="15" customHeight="1" x14ac:dyDescent="0.2">
      <c r="A555" s="7">
        <v>5131</v>
      </c>
      <c r="B555" s="8" t="s">
        <v>117</v>
      </c>
      <c r="C555" s="7" t="s">
        <v>69</v>
      </c>
      <c r="D555" s="9">
        <v>2985</v>
      </c>
      <c r="E555" s="10">
        <v>3711</v>
      </c>
      <c r="F555" s="10">
        <v>4561</v>
      </c>
      <c r="G555" s="10">
        <v>4716</v>
      </c>
      <c r="H555" s="9">
        <v>5799</v>
      </c>
      <c r="I555" s="10">
        <v>7818</v>
      </c>
      <c r="J555" s="10">
        <v>9815</v>
      </c>
      <c r="K555" s="10">
        <v>10106</v>
      </c>
      <c r="L555" s="9">
        <v>8784</v>
      </c>
      <c r="M555" s="10">
        <v>11529</v>
      </c>
      <c r="N555" s="10">
        <v>14376</v>
      </c>
      <c r="O555" s="10">
        <v>14822</v>
      </c>
      <c r="P555" s="9">
        <v>34837</v>
      </c>
      <c r="Q555" s="10">
        <v>37782</v>
      </c>
      <c r="R555" s="10">
        <v>40275</v>
      </c>
      <c r="S555" s="10">
        <v>41927</v>
      </c>
      <c r="T555" s="37">
        <f>O555-L555</f>
        <v>6038</v>
      </c>
      <c r="U555" s="38">
        <f>T555/L555</f>
        <v>0.68738615664845171</v>
      </c>
      <c r="V555" s="39">
        <f>SUM(O555+S555)</f>
        <v>56749</v>
      </c>
      <c r="W555" s="38">
        <f>O555/V555</f>
        <v>0.2611852191228039</v>
      </c>
    </row>
    <row r="556" spans="1:23" ht="15" customHeight="1" x14ac:dyDescent="0.2">
      <c r="A556" s="7">
        <v>47133</v>
      </c>
      <c r="B556" s="8" t="s">
        <v>1522</v>
      </c>
      <c r="C556" s="7" t="s">
        <v>1503</v>
      </c>
      <c r="D556" s="9">
        <v>1629</v>
      </c>
      <c r="E556" s="10">
        <v>2454</v>
      </c>
      <c r="F556" s="10">
        <v>2872</v>
      </c>
      <c r="G556" s="10">
        <v>2873</v>
      </c>
      <c r="H556" s="9">
        <v>756</v>
      </c>
      <c r="I556" s="10">
        <v>1034</v>
      </c>
      <c r="J556" s="10">
        <v>1194</v>
      </c>
      <c r="K556" s="10">
        <v>1141</v>
      </c>
      <c r="L556" s="9">
        <v>2385</v>
      </c>
      <c r="M556" s="10">
        <v>3488</v>
      </c>
      <c r="N556" s="10">
        <v>4066</v>
      </c>
      <c r="O556" s="10">
        <v>4014</v>
      </c>
      <c r="P556" s="9">
        <v>5003</v>
      </c>
      <c r="Q556" s="10">
        <v>5680</v>
      </c>
      <c r="R556" s="10">
        <v>6229</v>
      </c>
      <c r="S556" s="10">
        <v>6315</v>
      </c>
      <c r="T556" s="37">
        <f>O556-L556</f>
        <v>1629</v>
      </c>
      <c r="U556" s="38">
        <f>T556/L556</f>
        <v>0.68301886792452826</v>
      </c>
      <c r="V556" s="39">
        <f>SUM(O556+S556)</f>
        <v>10329</v>
      </c>
      <c r="W556" s="38">
        <f>O556/V556</f>
        <v>0.38861458030787105</v>
      </c>
    </row>
    <row r="557" spans="1:23" ht="15" customHeight="1" x14ac:dyDescent="0.2">
      <c r="A557" s="7">
        <v>37061</v>
      </c>
      <c r="B557" s="8" t="s">
        <v>1098</v>
      </c>
      <c r="C557" s="7" t="s">
        <v>1077</v>
      </c>
      <c r="D557" s="9">
        <v>4639</v>
      </c>
      <c r="E557" s="10">
        <v>5338</v>
      </c>
      <c r="F557" s="10">
        <v>7412</v>
      </c>
      <c r="G557" s="10">
        <v>7170</v>
      </c>
      <c r="H557" s="9">
        <v>2063</v>
      </c>
      <c r="I557" s="10">
        <v>3414</v>
      </c>
      <c r="J557" s="10">
        <v>4503</v>
      </c>
      <c r="K557" s="10">
        <v>4103</v>
      </c>
      <c r="L557" s="9">
        <v>6702</v>
      </c>
      <c r="M557" s="10">
        <v>8752</v>
      </c>
      <c r="N557" s="10">
        <v>11915</v>
      </c>
      <c r="O557" s="10">
        <v>11273</v>
      </c>
      <c r="P557" s="9">
        <v>9694</v>
      </c>
      <c r="Q557" s="10">
        <v>11769</v>
      </c>
      <c r="R557" s="10">
        <v>13814</v>
      </c>
      <c r="S557" s="10">
        <v>12431</v>
      </c>
      <c r="T557" s="37">
        <f>O557-L557</f>
        <v>4571</v>
      </c>
      <c r="U557" s="38">
        <f>T557/L557</f>
        <v>0.68203521336914352</v>
      </c>
      <c r="V557" s="39">
        <f>SUM(O557+S557)</f>
        <v>23704</v>
      </c>
      <c r="W557" s="38">
        <f>O557/V557</f>
        <v>0.47557374282821463</v>
      </c>
    </row>
    <row r="558" spans="1:23" ht="15" customHeight="1" x14ac:dyDescent="0.2">
      <c r="A558" s="7">
        <v>27143</v>
      </c>
      <c r="B558" s="8" t="s">
        <v>948</v>
      </c>
      <c r="C558" s="7" t="s">
        <v>899</v>
      </c>
      <c r="D558" s="9">
        <v>116</v>
      </c>
      <c r="E558" s="10">
        <v>168</v>
      </c>
      <c r="F558" s="10">
        <v>193</v>
      </c>
      <c r="G558" s="10">
        <v>204</v>
      </c>
      <c r="H558" s="9">
        <v>255</v>
      </c>
      <c r="I558" s="10">
        <v>351</v>
      </c>
      <c r="J558" s="10">
        <v>402</v>
      </c>
      <c r="K558" s="10">
        <v>420</v>
      </c>
      <c r="L558" s="9">
        <v>371</v>
      </c>
      <c r="M558" s="10">
        <v>519</v>
      </c>
      <c r="N558" s="10">
        <v>595</v>
      </c>
      <c r="O558" s="10">
        <v>624</v>
      </c>
      <c r="P558" s="9">
        <v>5254</v>
      </c>
      <c r="Q558" s="10">
        <v>5505</v>
      </c>
      <c r="R558" s="10">
        <v>5987</v>
      </c>
      <c r="S558" s="10">
        <v>5830</v>
      </c>
      <c r="T558" s="37">
        <f>O558-L558</f>
        <v>253</v>
      </c>
      <c r="U558" s="38">
        <f>T558/L558</f>
        <v>0.68194070080862534</v>
      </c>
      <c r="V558" s="39">
        <f>SUM(O558+S558)</f>
        <v>6454</v>
      </c>
      <c r="W558" s="38">
        <f>O558/V558</f>
        <v>9.6684226836070655E-2</v>
      </c>
    </row>
    <row r="559" spans="1:23" ht="15" customHeight="1" x14ac:dyDescent="0.2">
      <c r="A559" s="7">
        <v>1019</v>
      </c>
      <c r="B559" s="8" t="s">
        <v>10</v>
      </c>
      <c r="C559" s="7" t="s">
        <v>1</v>
      </c>
      <c r="D559" s="9">
        <v>3121</v>
      </c>
      <c r="E559" s="10">
        <v>4436</v>
      </c>
      <c r="F559" s="10">
        <v>5319</v>
      </c>
      <c r="G559" s="10">
        <v>4765</v>
      </c>
      <c r="H559" s="9">
        <v>1368</v>
      </c>
      <c r="I559" s="10">
        <v>2822</v>
      </c>
      <c r="J559" s="10">
        <v>3454</v>
      </c>
      <c r="K559" s="10">
        <v>2770</v>
      </c>
      <c r="L559" s="9">
        <v>4489</v>
      </c>
      <c r="M559" s="10">
        <v>7258</v>
      </c>
      <c r="N559" s="10">
        <v>8773</v>
      </c>
      <c r="O559" s="10">
        <v>7535</v>
      </c>
      <c r="P559" s="9">
        <v>4890</v>
      </c>
      <c r="Q559" s="10">
        <v>6767</v>
      </c>
      <c r="R559" s="10">
        <v>7494</v>
      </c>
      <c r="S559" s="10">
        <v>6978</v>
      </c>
      <c r="T559" s="37">
        <f>O559-L559</f>
        <v>3046</v>
      </c>
      <c r="U559" s="38">
        <f>T559/L559</f>
        <v>0.67854756070394295</v>
      </c>
      <c r="V559" s="39">
        <f>SUM(O559+S559)</f>
        <v>14513</v>
      </c>
      <c r="W559" s="38">
        <f>O559/V559</f>
        <v>0.51918969200027565</v>
      </c>
    </row>
    <row r="560" spans="1:23" ht="15" customHeight="1" x14ac:dyDescent="0.2">
      <c r="A560" s="7">
        <v>26005</v>
      </c>
      <c r="B560" s="8" t="s">
        <v>838</v>
      </c>
      <c r="C560" s="7" t="s">
        <v>836</v>
      </c>
      <c r="D560" s="9">
        <v>7876</v>
      </c>
      <c r="E560" s="10">
        <v>11469</v>
      </c>
      <c r="F560" s="10">
        <v>13682</v>
      </c>
      <c r="G560" s="10">
        <v>14790</v>
      </c>
      <c r="H560" s="9">
        <v>4508</v>
      </c>
      <c r="I560" s="10">
        <v>5249</v>
      </c>
      <c r="J560" s="10">
        <v>5744</v>
      </c>
      <c r="K560" s="10">
        <v>5992</v>
      </c>
      <c r="L560" s="9">
        <v>12384</v>
      </c>
      <c r="M560" s="10">
        <v>16718</v>
      </c>
      <c r="N560" s="10">
        <v>19426</v>
      </c>
      <c r="O560" s="10">
        <v>20782</v>
      </c>
      <c r="P560" s="9">
        <v>24011</v>
      </c>
      <c r="Q560" s="10">
        <v>26574</v>
      </c>
      <c r="R560" s="10">
        <v>30000</v>
      </c>
      <c r="S560" s="10">
        <v>31007</v>
      </c>
      <c r="T560" s="37">
        <f>O560-L560</f>
        <v>8398</v>
      </c>
      <c r="U560" s="38">
        <f>T560/L560</f>
        <v>0.67813307493540054</v>
      </c>
      <c r="V560" s="39">
        <f>SUM(O560+S560)</f>
        <v>51789</v>
      </c>
      <c r="W560" s="38">
        <f>O560/V560</f>
        <v>0.40128212554789627</v>
      </c>
    </row>
    <row r="561" spans="1:23" ht="15" customHeight="1" x14ac:dyDescent="0.2">
      <c r="A561" s="7">
        <v>47023</v>
      </c>
      <c r="B561" s="8" t="s">
        <v>1409</v>
      </c>
      <c r="C561" s="7" t="s">
        <v>1503</v>
      </c>
      <c r="D561" s="9">
        <v>1080</v>
      </c>
      <c r="E561" s="10">
        <v>1580</v>
      </c>
      <c r="F561" s="10">
        <v>2105</v>
      </c>
      <c r="G561" s="10">
        <v>2277</v>
      </c>
      <c r="H561" s="9">
        <v>1945</v>
      </c>
      <c r="I561" s="10">
        <v>2519</v>
      </c>
      <c r="J561" s="10">
        <v>2706</v>
      </c>
      <c r="K561" s="10">
        <v>2794</v>
      </c>
      <c r="L561" s="9">
        <v>3025</v>
      </c>
      <c r="M561" s="10">
        <v>4099</v>
      </c>
      <c r="N561" s="10">
        <v>4811</v>
      </c>
      <c r="O561" s="10">
        <v>5071</v>
      </c>
      <c r="P561" s="9">
        <v>1919</v>
      </c>
      <c r="Q561" s="10">
        <v>2079</v>
      </c>
      <c r="R561" s="10">
        <v>2169</v>
      </c>
      <c r="S561" s="10">
        <v>2141</v>
      </c>
      <c r="T561" s="37">
        <f>O561-L561</f>
        <v>2046</v>
      </c>
      <c r="U561" s="38">
        <f>T561/L561</f>
        <v>0.67636363636363639</v>
      </c>
      <c r="V561" s="39">
        <f>SUM(O561+S561)</f>
        <v>7212</v>
      </c>
      <c r="W561" s="38">
        <f>O561/V561</f>
        <v>0.70313366611203554</v>
      </c>
    </row>
    <row r="562" spans="1:23" ht="15" customHeight="1" x14ac:dyDescent="0.2">
      <c r="A562" s="7">
        <v>13247</v>
      </c>
      <c r="B562" s="8" t="s">
        <v>400</v>
      </c>
      <c r="C562" s="7" t="s">
        <v>321</v>
      </c>
      <c r="D562" s="9">
        <v>7435</v>
      </c>
      <c r="E562" s="10">
        <v>8450</v>
      </c>
      <c r="F562" s="10">
        <v>9480</v>
      </c>
      <c r="G562" s="10">
        <v>9847</v>
      </c>
      <c r="H562" s="9">
        <v>6825</v>
      </c>
      <c r="I562" s="10">
        <v>8587</v>
      </c>
      <c r="J562" s="10">
        <v>13039</v>
      </c>
      <c r="K562" s="10">
        <v>14036</v>
      </c>
      <c r="L562" s="9">
        <v>14260</v>
      </c>
      <c r="M562" s="10">
        <v>17037</v>
      </c>
      <c r="N562" s="10">
        <v>22519</v>
      </c>
      <c r="O562" s="10">
        <v>23883</v>
      </c>
      <c r="P562" s="9">
        <v>5703</v>
      </c>
      <c r="Q562" s="10">
        <v>8045</v>
      </c>
      <c r="R562" s="10">
        <v>10753</v>
      </c>
      <c r="S562" s="10">
        <v>11544</v>
      </c>
      <c r="T562" s="37">
        <f>O562-L562</f>
        <v>9623</v>
      </c>
      <c r="U562" s="38">
        <f>T562/L562</f>
        <v>0.67482468443197752</v>
      </c>
      <c r="V562" s="39">
        <f>SUM(O562+S562)</f>
        <v>35427</v>
      </c>
      <c r="W562" s="38">
        <f>O562/V562</f>
        <v>0.67414683715809975</v>
      </c>
    </row>
    <row r="563" spans="1:23" ht="15" customHeight="1" x14ac:dyDescent="0.2">
      <c r="A563" s="7">
        <v>47049</v>
      </c>
      <c r="B563" s="8" t="s">
        <v>1511</v>
      </c>
      <c r="C563" s="7" t="s">
        <v>1503</v>
      </c>
      <c r="D563" s="9">
        <v>2482</v>
      </c>
      <c r="E563" s="10">
        <v>2997</v>
      </c>
      <c r="F563" s="10">
        <v>4248</v>
      </c>
      <c r="G563" s="10">
        <v>4620</v>
      </c>
      <c r="H563" s="9">
        <v>1949</v>
      </c>
      <c r="I563" s="10">
        <v>2690</v>
      </c>
      <c r="J563" s="10">
        <v>2881</v>
      </c>
      <c r="K563" s="10">
        <v>2796</v>
      </c>
      <c r="L563" s="9">
        <v>4431</v>
      </c>
      <c r="M563" s="10">
        <v>5687</v>
      </c>
      <c r="N563" s="10">
        <v>7129</v>
      </c>
      <c r="O563" s="10">
        <v>7416</v>
      </c>
      <c r="P563" s="9">
        <v>1689</v>
      </c>
      <c r="Q563" s="10">
        <v>1911</v>
      </c>
      <c r="R563" s="10">
        <v>1832</v>
      </c>
      <c r="S563" s="10">
        <v>1785</v>
      </c>
      <c r="T563" s="37">
        <f>O563-L563</f>
        <v>2985</v>
      </c>
      <c r="U563" s="38">
        <f>T563/L563</f>
        <v>0.6736628300609343</v>
      </c>
      <c r="V563" s="39">
        <f>SUM(O563+S563)</f>
        <v>9201</v>
      </c>
      <c r="W563" s="38">
        <f>O563/V563</f>
        <v>0.8059993478969677</v>
      </c>
    </row>
    <row r="564" spans="1:23" ht="15" customHeight="1" x14ac:dyDescent="0.2">
      <c r="A564" s="7">
        <v>47099</v>
      </c>
      <c r="B564" s="8" t="s">
        <v>40</v>
      </c>
      <c r="C564" s="7" t="s">
        <v>1503</v>
      </c>
      <c r="D564" s="9">
        <v>1313</v>
      </c>
      <c r="E564" s="10">
        <v>1564</v>
      </c>
      <c r="F564" s="10">
        <v>2101</v>
      </c>
      <c r="G564" s="10">
        <v>2306</v>
      </c>
      <c r="H564" s="9">
        <v>1731</v>
      </c>
      <c r="I564" s="10">
        <v>2373</v>
      </c>
      <c r="J564" s="10">
        <v>2690</v>
      </c>
      <c r="K564" s="10">
        <v>2786</v>
      </c>
      <c r="L564" s="9">
        <v>3044</v>
      </c>
      <c r="M564" s="10">
        <v>3937</v>
      </c>
      <c r="N564" s="10">
        <v>4791</v>
      </c>
      <c r="O564" s="10">
        <v>5092</v>
      </c>
      <c r="P564" s="9">
        <v>11185</v>
      </c>
      <c r="Q564" s="10">
        <v>12884</v>
      </c>
      <c r="R564" s="10">
        <v>13386</v>
      </c>
      <c r="S564" s="10">
        <v>13566</v>
      </c>
      <c r="T564" s="37">
        <f>O564-L564</f>
        <v>2048</v>
      </c>
      <c r="U564" s="38">
        <f>T564/L564</f>
        <v>0.67279894875164259</v>
      </c>
      <c r="V564" s="39">
        <f>SUM(O564+S564)</f>
        <v>18658</v>
      </c>
      <c r="W564" s="38">
        <f>O564/V564</f>
        <v>0.27291242362525459</v>
      </c>
    </row>
    <row r="565" spans="1:23" ht="15" customHeight="1" x14ac:dyDescent="0.2">
      <c r="A565" s="7">
        <v>26055</v>
      </c>
      <c r="B565" s="8" t="s">
        <v>854</v>
      </c>
      <c r="C565" s="7" t="s">
        <v>836</v>
      </c>
      <c r="D565" s="9">
        <v>11108</v>
      </c>
      <c r="E565" s="10">
        <v>12724</v>
      </c>
      <c r="F565" s="10">
        <v>14775</v>
      </c>
      <c r="G565" s="10">
        <v>15006</v>
      </c>
      <c r="H565" s="9">
        <v>5798</v>
      </c>
      <c r="I565" s="10">
        <v>8511</v>
      </c>
      <c r="J565" s="10">
        <v>11241</v>
      </c>
      <c r="K565" s="10">
        <v>13250</v>
      </c>
      <c r="L565" s="9">
        <v>16906</v>
      </c>
      <c r="M565" s="10">
        <v>21235</v>
      </c>
      <c r="N565" s="10">
        <v>26016</v>
      </c>
      <c r="O565" s="10">
        <v>28256</v>
      </c>
      <c r="P565" s="9">
        <v>11834</v>
      </c>
      <c r="Q565" s="10">
        <v>13607</v>
      </c>
      <c r="R565" s="10">
        <v>15583</v>
      </c>
      <c r="S565" s="10">
        <v>17520</v>
      </c>
      <c r="T565" s="37">
        <f>O565-L565</f>
        <v>11350</v>
      </c>
      <c r="U565" s="38">
        <f>T565/L565</f>
        <v>0.67135928072873541</v>
      </c>
      <c r="V565" s="39">
        <f>SUM(O565+S565)</f>
        <v>45776</v>
      </c>
      <c r="W565" s="38">
        <f>O565/V565</f>
        <v>0.6172666899685425</v>
      </c>
    </row>
    <row r="566" spans="1:23" ht="15" customHeight="1" x14ac:dyDescent="0.2">
      <c r="A566" s="7">
        <v>18061</v>
      </c>
      <c r="B566" s="8" t="s">
        <v>452</v>
      </c>
      <c r="C566" s="7" t="s">
        <v>566</v>
      </c>
      <c r="D566" s="9">
        <v>2381</v>
      </c>
      <c r="E566" s="10">
        <v>3134</v>
      </c>
      <c r="F566" s="10">
        <v>4192</v>
      </c>
      <c r="G566" s="10">
        <v>4275</v>
      </c>
      <c r="H566" s="9">
        <v>1138</v>
      </c>
      <c r="I566" s="10">
        <v>1350</v>
      </c>
      <c r="J566" s="10">
        <v>1819</v>
      </c>
      <c r="K566" s="10">
        <v>1604</v>
      </c>
      <c r="L566" s="9">
        <v>3519</v>
      </c>
      <c r="M566" s="10">
        <v>4484</v>
      </c>
      <c r="N566" s="10">
        <v>6011</v>
      </c>
      <c r="O566" s="10">
        <v>5879</v>
      </c>
      <c r="P566" s="9">
        <v>7937</v>
      </c>
      <c r="Q566" s="10">
        <v>9215</v>
      </c>
      <c r="R566" s="10">
        <v>10523</v>
      </c>
      <c r="S566" s="10">
        <v>10807</v>
      </c>
      <c r="T566" s="37">
        <f>O566-L566</f>
        <v>2360</v>
      </c>
      <c r="U566" s="38">
        <f>T566/L566</f>
        <v>0.67064506962205173</v>
      </c>
      <c r="V566" s="39">
        <f>SUM(O566+S566)</f>
        <v>16686</v>
      </c>
      <c r="W566" s="38">
        <f>O566/V566</f>
        <v>0.35233129569699151</v>
      </c>
    </row>
    <row r="567" spans="1:23" ht="15" customHeight="1" x14ac:dyDescent="0.2">
      <c r="A567" s="7">
        <v>55033</v>
      </c>
      <c r="B567" s="8" t="s">
        <v>1152</v>
      </c>
      <c r="C567" s="7" t="s">
        <v>1826</v>
      </c>
      <c r="D567" s="9">
        <v>1558</v>
      </c>
      <c r="E567" s="10">
        <v>1737</v>
      </c>
      <c r="F567" s="10">
        <v>2357</v>
      </c>
      <c r="G567" s="10">
        <v>2518</v>
      </c>
      <c r="H567" s="9">
        <v>340</v>
      </c>
      <c r="I567" s="10">
        <v>467</v>
      </c>
      <c r="J567" s="10">
        <v>668</v>
      </c>
      <c r="K567" s="10">
        <v>652</v>
      </c>
      <c r="L567" s="9">
        <v>1898</v>
      </c>
      <c r="M567" s="10">
        <v>2204</v>
      </c>
      <c r="N567" s="10">
        <v>3025</v>
      </c>
      <c r="O567" s="10">
        <v>3170</v>
      </c>
      <c r="P567" s="9">
        <v>11354</v>
      </c>
      <c r="Q567" s="10">
        <v>13073</v>
      </c>
      <c r="R567" s="10">
        <v>14939</v>
      </c>
      <c r="S567" s="10">
        <v>15523</v>
      </c>
      <c r="T567" s="37">
        <f>O567-L567</f>
        <v>1272</v>
      </c>
      <c r="U567" s="38">
        <f>T567/L567</f>
        <v>0.67017913593256062</v>
      </c>
      <c r="V567" s="39">
        <f>SUM(O567+S567)</f>
        <v>18693</v>
      </c>
      <c r="W567" s="38">
        <f>O567/V567</f>
        <v>0.16958219654416093</v>
      </c>
    </row>
    <row r="568" spans="1:23" ht="15" customHeight="1" x14ac:dyDescent="0.2">
      <c r="A568" s="7">
        <v>48041</v>
      </c>
      <c r="B568" s="8" t="s">
        <v>1548</v>
      </c>
      <c r="C568" s="7" t="s">
        <v>1530</v>
      </c>
      <c r="D568" s="9">
        <v>2666</v>
      </c>
      <c r="E568" s="10">
        <v>1061</v>
      </c>
      <c r="F568" s="10">
        <v>1524</v>
      </c>
      <c r="G568" s="10">
        <v>1757</v>
      </c>
      <c r="H568" s="9">
        <v>64</v>
      </c>
      <c r="I568" s="10">
        <v>916</v>
      </c>
      <c r="J568" s="10">
        <v>1830</v>
      </c>
      <c r="K568" s="10">
        <v>2799</v>
      </c>
      <c r="L568" s="9">
        <v>2730</v>
      </c>
      <c r="M568" s="10">
        <v>1977</v>
      </c>
      <c r="N568" s="10">
        <v>3354</v>
      </c>
      <c r="O568" s="10">
        <v>4556</v>
      </c>
      <c r="P568" s="9">
        <v>46069</v>
      </c>
      <c r="Q568" s="10">
        <v>57046</v>
      </c>
      <c r="R568" s="10">
        <v>74346</v>
      </c>
      <c r="S568" s="10">
        <v>92154</v>
      </c>
      <c r="T568" s="37">
        <f>O568-L568</f>
        <v>1826</v>
      </c>
      <c r="U568" s="38">
        <f>T568/L568</f>
        <v>0.66886446886446882</v>
      </c>
      <c r="V568" s="39">
        <f>SUM(O568+S568)</f>
        <v>96710</v>
      </c>
      <c r="W568" s="38">
        <f>O568/V568</f>
        <v>4.7109916244442149E-2</v>
      </c>
    </row>
    <row r="569" spans="1:23" ht="15" customHeight="1" x14ac:dyDescent="0.2">
      <c r="A569" s="7">
        <v>17073</v>
      </c>
      <c r="B569" s="8" t="s">
        <v>34</v>
      </c>
      <c r="C569" s="7" t="s">
        <v>516</v>
      </c>
      <c r="D569" s="9">
        <v>313</v>
      </c>
      <c r="E569" s="10">
        <v>357</v>
      </c>
      <c r="F569" s="10">
        <v>474</v>
      </c>
      <c r="G569" s="10">
        <v>522</v>
      </c>
      <c r="H569" s="9">
        <v>0</v>
      </c>
      <c r="I569" s="10">
        <v>0</v>
      </c>
      <c r="J569" s="10">
        <v>0</v>
      </c>
      <c r="K569" s="10">
        <v>0</v>
      </c>
      <c r="L569" s="9">
        <v>313</v>
      </c>
      <c r="M569" s="10">
        <v>357</v>
      </c>
      <c r="N569" s="10">
        <v>474</v>
      </c>
      <c r="O569" s="10">
        <v>522</v>
      </c>
      <c r="P569" s="9">
        <v>20568</v>
      </c>
      <c r="Q569" s="10">
        <v>20913</v>
      </c>
      <c r="R569" s="10">
        <v>21687</v>
      </c>
      <c r="S569" s="10">
        <v>21689</v>
      </c>
      <c r="T569" s="37">
        <f>O569-L569</f>
        <v>209</v>
      </c>
      <c r="U569" s="38">
        <f>T569/L569</f>
        <v>0.66773162939297126</v>
      </c>
      <c r="V569" s="39">
        <f>SUM(O569+S569)</f>
        <v>22211</v>
      </c>
      <c r="W569" s="38">
        <f>O569/V569</f>
        <v>2.3501868443564E-2</v>
      </c>
    </row>
    <row r="570" spans="1:23" ht="15" customHeight="1" x14ac:dyDescent="0.2">
      <c r="A570" s="7">
        <v>47043</v>
      </c>
      <c r="B570" s="8" t="s">
        <v>1509</v>
      </c>
      <c r="C570" s="7" t="s">
        <v>1503</v>
      </c>
      <c r="D570" s="9">
        <v>5854</v>
      </c>
      <c r="E570" s="10">
        <v>6048</v>
      </c>
      <c r="F570" s="10">
        <v>8309</v>
      </c>
      <c r="G570" s="10">
        <v>9297</v>
      </c>
      <c r="H570" s="9">
        <v>1718</v>
      </c>
      <c r="I570" s="10">
        <v>2663</v>
      </c>
      <c r="J570" s="10">
        <v>3027</v>
      </c>
      <c r="K570" s="10">
        <v>3331</v>
      </c>
      <c r="L570" s="9">
        <v>7572</v>
      </c>
      <c r="M570" s="10">
        <v>8711</v>
      </c>
      <c r="N570" s="10">
        <v>11336</v>
      </c>
      <c r="O570" s="10">
        <v>12628</v>
      </c>
      <c r="P570" s="9">
        <v>6577</v>
      </c>
      <c r="Q570" s="10">
        <v>8903</v>
      </c>
      <c r="R570" s="10">
        <v>9484</v>
      </c>
      <c r="S570" s="10">
        <v>9923</v>
      </c>
      <c r="T570" s="37">
        <f>O570-L570</f>
        <v>5056</v>
      </c>
      <c r="U570" s="38">
        <f>T570/L570</f>
        <v>0.66772319070258845</v>
      </c>
      <c r="V570" s="39">
        <f>SUM(O570+S570)</f>
        <v>22551</v>
      </c>
      <c r="W570" s="38">
        <f>O570/V570</f>
        <v>0.55997516739834152</v>
      </c>
    </row>
    <row r="571" spans="1:23" ht="15" customHeight="1" x14ac:dyDescent="0.2">
      <c r="A571" s="7">
        <v>37097</v>
      </c>
      <c r="B571" s="8" t="s">
        <v>1111</v>
      </c>
      <c r="C571" s="7" t="s">
        <v>1077</v>
      </c>
      <c r="D571" s="9">
        <v>10720</v>
      </c>
      <c r="E571" s="10">
        <v>11194</v>
      </c>
      <c r="F571" s="10">
        <v>14307</v>
      </c>
      <c r="G571" s="10">
        <v>16345</v>
      </c>
      <c r="H571" s="9">
        <v>2424</v>
      </c>
      <c r="I571" s="10">
        <v>3723</v>
      </c>
      <c r="J571" s="10">
        <v>5085</v>
      </c>
      <c r="K571" s="10">
        <v>5566</v>
      </c>
      <c r="L571" s="9">
        <v>13144</v>
      </c>
      <c r="M571" s="10">
        <v>14917</v>
      </c>
      <c r="N571" s="10">
        <v>19392</v>
      </c>
      <c r="O571" s="10">
        <v>21911</v>
      </c>
      <c r="P571" s="9">
        <v>26336</v>
      </c>
      <c r="Q571" s="10">
        <v>37001</v>
      </c>
      <c r="R571" s="10">
        <v>49621</v>
      </c>
      <c r="S571" s="10">
        <v>57461</v>
      </c>
      <c r="T571" s="37">
        <f>O571-L571</f>
        <v>8767</v>
      </c>
      <c r="U571" s="38">
        <f>T571/L571</f>
        <v>0.66699634814363973</v>
      </c>
      <c r="V571" s="39">
        <f>SUM(O571+S571)</f>
        <v>79372</v>
      </c>
      <c r="W571" s="38">
        <f>O571/V571</f>
        <v>0.27605452804515446</v>
      </c>
    </row>
    <row r="572" spans="1:23" ht="15" hidden="1" customHeight="1" x14ac:dyDescent="0.2">
      <c r="A572" s="7">
        <v>29063</v>
      </c>
      <c r="B572" s="8" t="s">
        <v>25</v>
      </c>
      <c r="C572" s="7" t="s">
        <v>960</v>
      </c>
      <c r="D572" s="9">
        <v>30</v>
      </c>
      <c r="E572" s="10">
        <v>25</v>
      </c>
      <c r="F572" s="10">
        <v>42</v>
      </c>
      <c r="G572" s="10">
        <v>50</v>
      </c>
      <c r="H572" s="9">
        <v>0</v>
      </c>
      <c r="I572" s="10">
        <v>0</v>
      </c>
      <c r="J572" s="10">
        <v>0</v>
      </c>
      <c r="K572" s="10">
        <v>0</v>
      </c>
      <c r="L572" s="9">
        <v>30</v>
      </c>
      <c r="M572" s="10">
        <v>25</v>
      </c>
      <c r="N572" s="10">
        <v>42</v>
      </c>
      <c r="O572" s="10">
        <v>50</v>
      </c>
      <c r="P572" s="9">
        <v>3328</v>
      </c>
      <c r="Q572" s="10">
        <v>3814</v>
      </c>
      <c r="R572" s="10">
        <v>4287</v>
      </c>
      <c r="S572" s="10">
        <v>4214</v>
      </c>
      <c r="T572" s="37">
        <f>O572-L572</f>
        <v>20</v>
      </c>
      <c r="U572" s="38">
        <f>T572/L572</f>
        <v>0.66666666666666663</v>
      </c>
      <c r="V572" s="39">
        <f>SUM(O572+S572)</f>
        <v>4264</v>
      </c>
      <c r="W572" s="38">
        <f>O572/V572</f>
        <v>1.172607879924953E-2</v>
      </c>
    </row>
    <row r="573" spans="1:23" ht="15" customHeight="1" x14ac:dyDescent="0.2">
      <c r="A573" s="7">
        <v>45037</v>
      </c>
      <c r="B573" s="8" t="s">
        <v>1449</v>
      </c>
      <c r="C573" s="7" t="s">
        <v>1437</v>
      </c>
      <c r="D573" s="9">
        <v>3410</v>
      </c>
      <c r="E573" s="10">
        <v>4703</v>
      </c>
      <c r="F573" s="10">
        <v>5309</v>
      </c>
      <c r="G573" s="10">
        <v>5722</v>
      </c>
      <c r="H573" s="9">
        <v>2142</v>
      </c>
      <c r="I573" s="10">
        <v>2908</v>
      </c>
      <c r="J573" s="10">
        <v>3429</v>
      </c>
      <c r="K573" s="10">
        <v>3530</v>
      </c>
      <c r="L573" s="9">
        <v>5552</v>
      </c>
      <c r="M573" s="10">
        <v>7611</v>
      </c>
      <c r="N573" s="10">
        <v>8738</v>
      </c>
      <c r="O573" s="10">
        <v>9252</v>
      </c>
      <c r="P573" s="9">
        <v>1728</v>
      </c>
      <c r="Q573" s="10">
        <v>1601</v>
      </c>
      <c r="R573" s="10">
        <v>1820</v>
      </c>
      <c r="S573" s="10">
        <v>1770</v>
      </c>
      <c r="T573" s="37">
        <f>O573-L573</f>
        <v>3700</v>
      </c>
      <c r="U573" s="38">
        <f>T573/L573</f>
        <v>0.66642651296829969</v>
      </c>
      <c r="V573" s="39">
        <f>SUM(O573+S573)</f>
        <v>11022</v>
      </c>
      <c r="W573" s="38">
        <f>O573/V573</f>
        <v>0.839412084921067</v>
      </c>
    </row>
    <row r="574" spans="1:23" ht="15" customHeight="1" x14ac:dyDescent="0.2">
      <c r="A574" s="7">
        <v>19077</v>
      </c>
      <c r="B574" s="8" t="s">
        <v>450</v>
      </c>
      <c r="C574" s="7" t="s">
        <v>430</v>
      </c>
      <c r="D574" s="9">
        <v>164</v>
      </c>
      <c r="E574" s="10">
        <v>218</v>
      </c>
      <c r="F574" s="10">
        <v>273</v>
      </c>
      <c r="G574" s="10">
        <v>273</v>
      </c>
      <c r="H574" s="9">
        <v>0</v>
      </c>
      <c r="I574" s="10">
        <v>0</v>
      </c>
      <c r="J574" s="10">
        <v>0</v>
      </c>
      <c r="K574" s="10">
        <v>0</v>
      </c>
      <c r="L574" s="9">
        <v>164</v>
      </c>
      <c r="M574" s="10">
        <v>218</v>
      </c>
      <c r="N574" s="10">
        <v>273</v>
      </c>
      <c r="O574" s="10">
        <v>273</v>
      </c>
      <c r="P574" s="9">
        <v>5015</v>
      </c>
      <c r="Q574" s="10">
        <v>5249</v>
      </c>
      <c r="R574" s="10">
        <v>5483</v>
      </c>
      <c r="S574" s="10">
        <v>5500</v>
      </c>
      <c r="T574" s="37">
        <f>O574-L574</f>
        <v>109</v>
      </c>
      <c r="U574" s="38">
        <f>T574/L574</f>
        <v>0.66463414634146345</v>
      </c>
      <c r="V574" s="39">
        <f>SUM(O574+S574)</f>
        <v>5773</v>
      </c>
      <c r="W574" s="38">
        <f>O574/V574</f>
        <v>4.7289104451758185E-2</v>
      </c>
    </row>
    <row r="575" spans="1:23" ht="15" customHeight="1" x14ac:dyDescent="0.2">
      <c r="A575" s="7">
        <v>41029</v>
      </c>
      <c r="B575" s="8" t="s">
        <v>36</v>
      </c>
      <c r="C575" s="7" t="s">
        <v>1382</v>
      </c>
      <c r="D575" s="9">
        <v>7317</v>
      </c>
      <c r="E575" s="10">
        <v>8132</v>
      </c>
      <c r="F575" s="10">
        <v>9666</v>
      </c>
      <c r="G575" s="10">
        <v>10013</v>
      </c>
      <c r="H575" s="9">
        <v>22780</v>
      </c>
      <c r="I575" s="10">
        <v>30981</v>
      </c>
      <c r="J575" s="10">
        <v>36975</v>
      </c>
      <c r="K575" s="10">
        <v>40062</v>
      </c>
      <c r="L575" s="9">
        <v>30097</v>
      </c>
      <c r="M575" s="10">
        <v>39113</v>
      </c>
      <c r="N575" s="10">
        <v>46641</v>
      </c>
      <c r="O575" s="10">
        <v>50075</v>
      </c>
      <c r="P575" s="9">
        <v>30279</v>
      </c>
      <c r="Q575" s="10">
        <v>36624</v>
      </c>
      <c r="R575" s="10">
        <v>44296</v>
      </c>
      <c r="S575" s="10">
        <v>46164</v>
      </c>
      <c r="T575" s="37">
        <f>O575-L575</f>
        <v>19978</v>
      </c>
      <c r="U575" s="38">
        <f>T575/L575</f>
        <v>0.6637870884141277</v>
      </c>
      <c r="V575" s="39">
        <f>SUM(O575+S575)</f>
        <v>96239</v>
      </c>
      <c r="W575" s="38">
        <f>O575/V575</f>
        <v>0.52031920531177589</v>
      </c>
    </row>
    <row r="576" spans="1:23" ht="15" customHeight="1" x14ac:dyDescent="0.2">
      <c r="A576" s="7">
        <v>16013</v>
      </c>
      <c r="B576" s="8" t="s">
        <v>488</v>
      </c>
      <c r="C576" s="7" t="s">
        <v>483</v>
      </c>
      <c r="D576" s="9">
        <v>2388</v>
      </c>
      <c r="E576" s="10">
        <v>2869</v>
      </c>
      <c r="F576" s="10">
        <v>3416</v>
      </c>
      <c r="G576" s="10">
        <v>3542</v>
      </c>
      <c r="H576" s="9">
        <v>6182</v>
      </c>
      <c r="I576" s="10">
        <v>8177</v>
      </c>
      <c r="J576" s="10">
        <v>10310</v>
      </c>
      <c r="K576" s="10">
        <v>10712</v>
      </c>
      <c r="L576" s="9">
        <v>8570</v>
      </c>
      <c r="M576" s="10">
        <v>11046</v>
      </c>
      <c r="N576" s="10">
        <v>13726</v>
      </c>
      <c r="O576" s="10">
        <v>14254</v>
      </c>
      <c r="P576" s="9">
        <v>930</v>
      </c>
      <c r="Q576" s="10">
        <v>1140</v>
      </c>
      <c r="R576" s="10">
        <v>1324</v>
      </c>
      <c r="S576" s="10">
        <v>1182</v>
      </c>
      <c r="T576" s="37">
        <f>O576-L576</f>
        <v>5684</v>
      </c>
      <c r="U576" s="38">
        <f>T576/L576</f>
        <v>0.66324387397899653</v>
      </c>
      <c r="V576" s="39">
        <f>SUM(O576+S576)</f>
        <v>15436</v>
      </c>
      <c r="W576" s="38">
        <f>O576/V576</f>
        <v>0.92342575796838555</v>
      </c>
    </row>
    <row r="577" spans="1:23" ht="15" customHeight="1" x14ac:dyDescent="0.2">
      <c r="A577" s="7">
        <v>13169</v>
      </c>
      <c r="B577" s="8" t="s">
        <v>381</v>
      </c>
      <c r="C577" s="7" t="s">
        <v>321</v>
      </c>
      <c r="D577" s="9">
        <v>4282</v>
      </c>
      <c r="E577" s="10">
        <v>5130</v>
      </c>
      <c r="F577" s="10">
        <v>7493</v>
      </c>
      <c r="G577" s="10">
        <v>7398</v>
      </c>
      <c r="H577" s="9">
        <v>1968</v>
      </c>
      <c r="I577" s="10">
        <v>2628</v>
      </c>
      <c r="J577" s="10">
        <v>2912</v>
      </c>
      <c r="K577" s="10">
        <v>2993</v>
      </c>
      <c r="L577" s="9">
        <v>6250</v>
      </c>
      <c r="M577" s="10">
        <v>7758</v>
      </c>
      <c r="N577" s="10">
        <v>10405</v>
      </c>
      <c r="O577" s="10">
        <v>10391</v>
      </c>
      <c r="P577" s="9">
        <v>1472</v>
      </c>
      <c r="Q577" s="10">
        <v>1514</v>
      </c>
      <c r="R577" s="10">
        <v>1283</v>
      </c>
      <c r="S577" s="10">
        <v>1193</v>
      </c>
      <c r="T577" s="37">
        <f>O577-L577</f>
        <v>4141</v>
      </c>
      <c r="U577" s="38">
        <f>T577/L577</f>
        <v>0.66256000000000004</v>
      </c>
      <c r="V577" s="39">
        <f>SUM(O577+S577)</f>
        <v>11584</v>
      </c>
      <c r="W577" s="38">
        <f>O577/V577</f>
        <v>0.89701312154696133</v>
      </c>
    </row>
    <row r="578" spans="1:23" ht="15" customHeight="1" x14ac:dyDescent="0.2">
      <c r="A578" s="7">
        <v>51053</v>
      </c>
      <c r="B578" s="8" t="s">
        <v>1724</v>
      </c>
      <c r="C578" s="7" t="s">
        <v>1711</v>
      </c>
      <c r="D578" s="9">
        <v>3702</v>
      </c>
      <c r="E578" s="10">
        <v>4851</v>
      </c>
      <c r="F578" s="10">
        <v>6331</v>
      </c>
      <c r="G578" s="10">
        <v>6211</v>
      </c>
      <c r="H578" s="9">
        <v>977</v>
      </c>
      <c r="I578" s="10">
        <v>1007</v>
      </c>
      <c r="J578" s="10">
        <v>1278</v>
      </c>
      <c r="K578" s="10">
        <v>1566</v>
      </c>
      <c r="L578" s="9">
        <v>4679</v>
      </c>
      <c r="M578" s="10">
        <v>5858</v>
      </c>
      <c r="N578" s="10">
        <v>7609</v>
      </c>
      <c r="O578" s="10">
        <v>7777</v>
      </c>
      <c r="P578" s="9">
        <v>3344</v>
      </c>
      <c r="Q578" s="10">
        <v>3849</v>
      </c>
      <c r="R578" s="10">
        <v>3813</v>
      </c>
      <c r="S578" s="10">
        <v>4026</v>
      </c>
      <c r="T578" s="37">
        <f>O578-L578</f>
        <v>3098</v>
      </c>
      <c r="U578" s="38">
        <f>T578/L578</f>
        <v>0.66210728788202611</v>
      </c>
      <c r="V578" s="39">
        <f>SUM(O578+S578)</f>
        <v>11803</v>
      </c>
      <c r="W578" s="38">
        <f>O578/V578</f>
        <v>0.6589002795899348</v>
      </c>
    </row>
    <row r="579" spans="1:23" ht="15" customHeight="1" x14ac:dyDescent="0.2">
      <c r="A579" s="7">
        <v>13149</v>
      </c>
      <c r="B579" s="8" t="s">
        <v>376</v>
      </c>
      <c r="C579" s="7" t="s">
        <v>321</v>
      </c>
      <c r="D579" s="9">
        <v>1581</v>
      </c>
      <c r="E579" s="10">
        <v>2529</v>
      </c>
      <c r="F579" s="10">
        <v>3360</v>
      </c>
      <c r="G579" s="10">
        <v>2856</v>
      </c>
      <c r="H579" s="9">
        <v>547</v>
      </c>
      <c r="I579" s="10">
        <v>804</v>
      </c>
      <c r="J579" s="10">
        <v>745</v>
      </c>
      <c r="K579" s="10">
        <v>680</v>
      </c>
      <c r="L579" s="9">
        <v>2128</v>
      </c>
      <c r="M579" s="10">
        <v>3333</v>
      </c>
      <c r="N579" s="10">
        <v>4105</v>
      </c>
      <c r="O579" s="10">
        <v>3536</v>
      </c>
      <c r="P579" s="9">
        <v>1408</v>
      </c>
      <c r="Q579" s="10">
        <v>1179</v>
      </c>
      <c r="R579" s="10">
        <v>1043</v>
      </c>
      <c r="S579" s="10">
        <v>1206</v>
      </c>
      <c r="T579" s="37">
        <f>O579-L579</f>
        <v>1408</v>
      </c>
      <c r="U579" s="38">
        <f>T579/L579</f>
        <v>0.66165413533834583</v>
      </c>
      <c r="V579" s="39">
        <f>SUM(O579+S579)</f>
        <v>4742</v>
      </c>
      <c r="W579" s="38">
        <f>O579/V579</f>
        <v>0.74567692956558418</v>
      </c>
    </row>
    <row r="580" spans="1:23" ht="15" customHeight="1" x14ac:dyDescent="0.2">
      <c r="A580" s="7">
        <v>55061</v>
      </c>
      <c r="B580" s="8" t="s">
        <v>1838</v>
      </c>
      <c r="C580" s="7" t="s">
        <v>1826</v>
      </c>
      <c r="D580" s="9">
        <v>93</v>
      </c>
      <c r="E580" s="10">
        <v>150</v>
      </c>
      <c r="F580" s="10">
        <v>177</v>
      </c>
      <c r="G580" s="10">
        <v>203</v>
      </c>
      <c r="H580" s="9">
        <v>125</v>
      </c>
      <c r="I580" s="10">
        <v>147</v>
      </c>
      <c r="J580" s="10">
        <v>152</v>
      </c>
      <c r="K580" s="10">
        <v>159</v>
      </c>
      <c r="L580" s="9">
        <v>218</v>
      </c>
      <c r="M580" s="10">
        <v>297</v>
      </c>
      <c r="N580" s="10">
        <v>329</v>
      </c>
      <c r="O580" s="10">
        <v>362</v>
      </c>
      <c r="P580" s="9">
        <v>7326</v>
      </c>
      <c r="Q580" s="10">
        <v>7924</v>
      </c>
      <c r="R580" s="10">
        <v>8975</v>
      </c>
      <c r="S580" s="10">
        <v>8905</v>
      </c>
      <c r="T580" s="37">
        <f>O580-L580</f>
        <v>144</v>
      </c>
      <c r="U580" s="38">
        <f>T580/L580</f>
        <v>0.66055045871559637</v>
      </c>
      <c r="V580" s="39">
        <f>SUM(O580+S580)</f>
        <v>9267</v>
      </c>
      <c r="W580" s="38">
        <f>O580/V580</f>
        <v>3.9063343045214201E-2</v>
      </c>
    </row>
    <row r="581" spans="1:23" ht="15" customHeight="1" x14ac:dyDescent="0.2">
      <c r="A581" s="7">
        <v>29049</v>
      </c>
      <c r="B581" s="8" t="s">
        <v>442</v>
      </c>
      <c r="C581" s="7" t="s">
        <v>960</v>
      </c>
      <c r="D581" s="9">
        <v>82</v>
      </c>
      <c r="E581" s="10">
        <v>133</v>
      </c>
      <c r="F581" s="10">
        <v>145</v>
      </c>
      <c r="G581" s="10">
        <v>136</v>
      </c>
      <c r="H581" s="9">
        <v>0</v>
      </c>
      <c r="I581" s="10">
        <v>0</v>
      </c>
      <c r="J581" s="10">
        <v>0</v>
      </c>
      <c r="K581" s="10">
        <v>0</v>
      </c>
      <c r="L581" s="9">
        <v>82</v>
      </c>
      <c r="M581" s="10">
        <v>133</v>
      </c>
      <c r="N581" s="10">
        <v>145</v>
      </c>
      <c r="O581" s="10">
        <v>136</v>
      </c>
      <c r="P581" s="9">
        <v>6477</v>
      </c>
      <c r="Q581" s="10">
        <v>7744</v>
      </c>
      <c r="R581" s="10">
        <v>8731</v>
      </c>
      <c r="S581" s="10">
        <v>8798</v>
      </c>
      <c r="T581" s="37">
        <f>O581-L581</f>
        <v>54</v>
      </c>
      <c r="U581" s="38">
        <f>T581/L581</f>
        <v>0.65853658536585369</v>
      </c>
      <c r="V581" s="39">
        <f>SUM(O581+S581)</f>
        <v>8934</v>
      </c>
      <c r="W581" s="38">
        <f>O581/V581</f>
        <v>1.5222744571300649E-2</v>
      </c>
    </row>
    <row r="582" spans="1:23" ht="15" customHeight="1" x14ac:dyDescent="0.2">
      <c r="A582" s="7">
        <v>28109</v>
      </c>
      <c r="B582" s="8" t="s">
        <v>1025</v>
      </c>
      <c r="C582" s="7" t="s">
        <v>1002</v>
      </c>
      <c r="D582" s="9">
        <v>7663</v>
      </c>
      <c r="E582" s="10">
        <v>9182</v>
      </c>
      <c r="F582" s="10">
        <v>11656</v>
      </c>
      <c r="G582" s="10">
        <v>11894</v>
      </c>
      <c r="H582" s="9">
        <v>4665</v>
      </c>
      <c r="I582" s="10">
        <v>7488</v>
      </c>
      <c r="J582" s="10">
        <v>8183</v>
      </c>
      <c r="K582" s="10">
        <v>8503</v>
      </c>
      <c r="L582" s="9">
        <v>12328</v>
      </c>
      <c r="M582" s="10">
        <v>16670</v>
      </c>
      <c r="N582" s="10">
        <v>19839</v>
      </c>
      <c r="O582" s="10">
        <v>20397</v>
      </c>
      <c r="P582" s="9">
        <v>3465</v>
      </c>
      <c r="Q582" s="10">
        <v>3941</v>
      </c>
      <c r="R582" s="10">
        <v>4130</v>
      </c>
      <c r="S582" s="10">
        <v>4244</v>
      </c>
      <c r="T582" s="37">
        <f>O582-L582</f>
        <v>8069</v>
      </c>
      <c r="U582" s="38">
        <f>T582/L582</f>
        <v>0.6545262816353018</v>
      </c>
      <c r="V582" s="39">
        <f>SUM(O582+S582)</f>
        <v>24641</v>
      </c>
      <c r="W582" s="38">
        <f>O582/V582</f>
        <v>0.8277667302463374</v>
      </c>
    </row>
    <row r="583" spans="1:23" ht="15" customHeight="1" x14ac:dyDescent="0.2">
      <c r="A583" s="7">
        <v>55133</v>
      </c>
      <c r="B583" s="8" t="s">
        <v>1859</v>
      </c>
      <c r="C583" s="7" t="s">
        <v>1826</v>
      </c>
      <c r="D583" s="9">
        <v>6545</v>
      </c>
      <c r="E583" s="10">
        <v>8507</v>
      </c>
      <c r="F583" s="10">
        <v>8695</v>
      </c>
      <c r="G583" s="10">
        <v>8923</v>
      </c>
      <c r="H583" s="9">
        <v>5328</v>
      </c>
      <c r="I583" s="10">
        <v>7840</v>
      </c>
      <c r="J583" s="10">
        <v>10157</v>
      </c>
      <c r="K583" s="10">
        <v>10719</v>
      </c>
      <c r="L583" s="9">
        <v>11873</v>
      </c>
      <c r="M583" s="10">
        <v>16347</v>
      </c>
      <c r="N583" s="10">
        <v>18852</v>
      </c>
      <c r="O583" s="10">
        <v>19642</v>
      </c>
      <c r="P583" s="9">
        <v>98579</v>
      </c>
      <c r="Q583" s="10">
        <v>123962</v>
      </c>
      <c r="R583" s="10">
        <v>142012</v>
      </c>
      <c r="S583" s="10">
        <v>152535</v>
      </c>
      <c r="T583" s="37">
        <f>O583-L583</f>
        <v>7769</v>
      </c>
      <c r="U583" s="38">
        <f>T583/L583</f>
        <v>0.65434178387939024</v>
      </c>
      <c r="V583" s="39">
        <f>SUM(O583+S583)</f>
        <v>172177</v>
      </c>
      <c r="W583" s="38">
        <f>O583/V583</f>
        <v>0.11408027785360414</v>
      </c>
    </row>
    <row r="584" spans="1:23" ht="15" customHeight="1" x14ac:dyDescent="0.2">
      <c r="A584" s="7">
        <v>39057</v>
      </c>
      <c r="B584" s="8" t="s">
        <v>32</v>
      </c>
      <c r="C584" s="7" t="s">
        <v>1303</v>
      </c>
      <c r="D584" s="9">
        <v>306</v>
      </c>
      <c r="E584" s="10">
        <v>576</v>
      </c>
      <c r="F584" s="10">
        <v>743</v>
      </c>
      <c r="G584" s="10">
        <v>734</v>
      </c>
      <c r="H584" s="9">
        <v>3069</v>
      </c>
      <c r="I584" s="10">
        <v>3404</v>
      </c>
      <c r="J584" s="10">
        <v>4622</v>
      </c>
      <c r="K584" s="10">
        <v>4849</v>
      </c>
      <c r="L584" s="9">
        <v>3375</v>
      </c>
      <c r="M584" s="10">
        <v>3980</v>
      </c>
      <c r="N584" s="10">
        <v>5365</v>
      </c>
      <c r="O584" s="10">
        <v>5583</v>
      </c>
      <c r="P584" s="9">
        <v>46863</v>
      </c>
      <c r="Q584" s="10">
        <v>54244</v>
      </c>
      <c r="R584" s="10">
        <v>62876</v>
      </c>
      <c r="S584" s="10">
        <v>65753</v>
      </c>
      <c r="T584" s="37">
        <f>O584-L584</f>
        <v>2208</v>
      </c>
      <c r="U584" s="38">
        <f>T584/L584</f>
        <v>0.65422222222222226</v>
      </c>
      <c r="V584" s="39">
        <f>SUM(O584+S584)</f>
        <v>71336</v>
      </c>
      <c r="W584" s="38">
        <f>O584/V584</f>
        <v>7.8263429404508242E-2</v>
      </c>
    </row>
    <row r="585" spans="1:23" ht="15" customHeight="1" x14ac:dyDescent="0.2">
      <c r="A585" s="7">
        <v>26139</v>
      </c>
      <c r="B585" s="8" t="s">
        <v>648</v>
      </c>
      <c r="C585" s="7" t="s">
        <v>836</v>
      </c>
      <c r="D585" s="9">
        <v>8728</v>
      </c>
      <c r="E585" s="10">
        <v>10388</v>
      </c>
      <c r="F585" s="10">
        <v>11339</v>
      </c>
      <c r="G585" s="10">
        <v>12518</v>
      </c>
      <c r="H585" s="9">
        <v>4085</v>
      </c>
      <c r="I585" s="10">
        <v>6934</v>
      </c>
      <c r="J585" s="10">
        <v>7536</v>
      </c>
      <c r="K585" s="10">
        <v>8677</v>
      </c>
      <c r="L585" s="9">
        <v>12813</v>
      </c>
      <c r="M585" s="10">
        <v>17322</v>
      </c>
      <c r="N585" s="10">
        <v>18875</v>
      </c>
      <c r="O585" s="10">
        <v>21195</v>
      </c>
      <c r="P585" s="9">
        <v>53811</v>
      </c>
      <c r="Q585" s="10">
        <v>69534</v>
      </c>
      <c r="R585" s="10">
        <v>83620</v>
      </c>
      <c r="S585" s="10">
        <v>93123</v>
      </c>
      <c r="T585" s="37">
        <f>O585-L585</f>
        <v>8382</v>
      </c>
      <c r="U585" s="38">
        <f>T585/L585</f>
        <v>0.65417934909857178</v>
      </c>
      <c r="V585" s="39">
        <f>SUM(O585+S585)</f>
        <v>114318</v>
      </c>
      <c r="W585" s="38">
        <f>O585/V585</f>
        <v>0.18540387340576286</v>
      </c>
    </row>
    <row r="586" spans="1:23" ht="15" customHeight="1" x14ac:dyDescent="0.2">
      <c r="A586" s="7">
        <v>12103</v>
      </c>
      <c r="B586" s="8" t="s">
        <v>308</v>
      </c>
      <c r="C586" s="7" t="s">
        <v>271</v>
      </c>
      <c r="D586" s="9">
        <v>4406</v>
      </c>
      <c r="E586" s="10">
        <v>3336</v>
      </c>
      <c r="F586" s="10">
        <v>4569</v>
      </c>
      <c r="G586" s="10">
        <v>4528</v>
      </c>
      <c r="H586" s="9">
        <v>7457</v>
      </c>
      <c r="I586" s="10">
        <v>13372</v>
      </c>
      <c r="J586" s="10">
        <v>15128</v>
      </c>
      <c r="K586" s="10">
        <v>15083</v>
      </c>
      <c r="L586" s="9">
        <v>11863</v>
      </c>
      <c r="M586" s="10">
        <v>16708</v>
      </c>
      <c r="N586" s="10">
        <v>19697</v>
      </c>
      <c r="O586" s="10">
        <v>19611</v>
      </c>
      <c r="P586" s="9">
        <v>446478</v>
      </c>
      <c r="Q586" s="10">
        <v>464865</v>
      </c>
      <c r="R586" s="10">
        <v>483937</v>
      </c>
      <c r="S586" s="10">
        <v>496713</v>
      </c>
      <c r="T586" s="37">
        <f>O586-L586</f>
        <v>7748</v>
      </c>
      <c r="U586" s="38">
        <f>T586/L586</f>
        <v>0.65312315603135795</v>
      </c>
      <c r="V586" s="39">
        <f>SUM(O586+S586)</f>
        <v>516324</v>
      </c>
      <c r="W586" s="38">
        <f>O586/V586</f>
        <v>3.7981964812791966E-2</v>
      </c>
    </row>
    <row r="587" spans="1:23" ht="15" customHeight="1" x14ac:dyDescent="0.2">
      <c r="A587" s="7">
        <v>32005</v>
      </c>
      <c r="B587" s="8" t="s">
        <v>218</v>
      </c>
      <c r="C587" s="7" t="s">
        <v>1260</v>
      </c>
      <c r="D587" s="9">
        <v>4417</v>
      </c>
      <c r="E587" s="10">
        <v>4437</v>
      </c>
      <c r="F587" s="10">
        <v>5713</v>
      </c>
      <c r="G587" s="10">
        <v>5945</v>
      </c>
      <c r="H587" s="9">
        <v>8482</v>
      </c>
      <c r="I587" s="10">
        <v>12675</v>
      </c>
      <c r="J587" s="10">
        <v>15266</v>
      </c>
      <c r="K587" s="10">
        <v>15368</v>
      </c>
      <c r="L587" s="9">
        <v>12899</v>
      </c>
      <c r="M587" s="10">
        <v>17112</v>
      </c>
      <c r="N587" s="10">
        <v>20979</v>
      </c>
      <c r="O587" s="10">
        <v>21313</v>
      </c>
      <c r="P587" s="9">
        <v>1222</v>
      </c>
      <c r="Q587" s="10">
        <v>1894</v>
      </c>
      <c r="R587" s="10">
        <v>2692</v>
      </c>
      <c r="S587" s="10">
        <v>2996</v>
      </c>
      <c r="T587" s="37">
        <f>O587-L587</f>
        <v>8414</v>
      </c>
      <c r="U587" s="38">
        <f>T587/L587</f>
        <v>0.65229862780060466</v>
      </c>
      <c r="V587" s="39">
        <f>SUM(O587+S587)</f>
        <v>24309</v>
      </c>
      <c r="W587" s="38">
        <f>O587/V587</f>
        <v>0.8767534657945617</v>
      </c>
    </row>
    <row r="588" spans="1:23" ht="15" customHeight="1" x14ac:dyDescent="0.2">
      <c r="A588" s="7">
        <v>47111</v>
      </c>
      <c r="B588" s="8" t="s">
        <v>44</v>
      </c>
      <c r="C588" s="7" t="s">
        <v>1503</v>
      </c>
      <c r="D588" s="9">
        <v>2113</v>
      </c>
      <c r="E588" s="10">
        <v>2237</v>
      </c>
      <c r="F588" s="10">
        <v>2674</v>
      </c>
      <c r="G588" s="10">
        <v>2916</v>
      </c>
      <c r="H588" s="9">
        <v>1574</v>
      </c>
      <c r="I588" s="10">
        <v>2386</v>
      </c>
      <c r="J588" s="10">
        <v>2769</v>
      </c>
      <c r="K588" s="10">
        <v>3169</v>
      </c>
      <c r="L588" s="9">
        <v>3687</v>
      </c>
      <c r="M588" s="10">
        <v>4623</v>
      </c>
      <c r="N588" s="10">
        <v>5443</v>
      </c>
      <c r="O588" s="10">
        <v>6085</v>
      </c>
      <c r="P588" s="9">
        <v>3192</v>
      </c>
      <c r="Q588" s="10">
        <v>4271</v>
      </c>
      <c r="R588" s="10">
        <v>4418</v>
      </c>
      <c r="S588" s="10">
        <v>4564</v>
      </c>
      <c r="T588" s="37">
        <f>O588-L588</f>
        <v>2398</v>
      </c>
      <c r="U588" s="38">
        <f>T588/L588</f>
        <v>0.65039327366422561</v>
      </c>
      <c r="V588" s="39">
        <f>SUM(O588+S588)</f>
        <v>10649</v>
      </c>
      <c r="W588" s="38">
        <f>O588/V588</f>
        <v>0.57141515635270912</v>
      </c>
    </row>
    <row r="589" spans="1:23" ht="15" customHeight="1" x14ac:dyDescent="0.2">
      <c r="A589" s="7">
        <v>42001</v>
      </c>
      <c r="B589" s="8" t="s">
        <v>199</v>
      </c>
      <c r="C589" s="7" t="s">
        <v>1399</v>
      </c>
      <c r="D589" s="9">
        <v>2628</v>
      </c>
      <c r="E589" s="10">
        <v>3881</v>
      </c>
      <c r="F589" s="10">
        <v>4327</v>
      </c>
      <c r="G589" s="10">
        <v>4459</v>
      </c>
      <c r="H589" s="9">
        <v>2537</v>
      </c>
      <c r="I589" s="10">
        <v>3305</v>
      </c>
      <c r="J589" s="10">
        <v>3972</v>
      </c>
      <c r="K589" s="10">
        <v>4058</v>
      </c>
      <c r="L589" s="9">
        <v>5165</v>
      </c>
      <c r="M589" s="10">
        <v>7186</v>
      </c>
      <c r="N589" s="10">
        <v>8299</v>
      </c>
      <c r="O589" s="10">
        <v>8517</v>
      </c>
      <c r="P589" s="9">
        <v>24976</v>
      </c>
      <c r="Q589" s="10">
        <v>28645</v>
      </c>
      <c r="R589" s="10">
        <v>32521</v>
      </c>
      <c r="S589" s="10">
        <v>34490</v>
      </c>
      <c r="T589" s="37">
        <f>O589-L589</f>
        <v>3352</v>
      </c>
      <c r="U589" s="38">
        <f>T589/L589</f>
        <v>0.64898354307841244</v>
      </c>
      <c r="V589" s="39">
        <f>SUM(O589+S589)</f>
        <v>43007</v>
      </c>
      <c r="W589" s="38">
        <f>O589/V589</f>
        <v>0.19803752877438557</v>
      </c>
    </row>
    <row r="590" spans="1:23" ht="15" customHeight="1" x14ac:dyDescent="0.2">
      <c r="A590" s="7">
        <v>12075</v>
      </c>
      <c r="B590" s="8" t="s">
        <v>297</v>
      </c>
      <c r="C590" s="7" t="s">
        <v>271</v>
      </c>
      <c r="D590" s="9">
        <v>4886</v>
      </c>
      <c r="E590" s="10">
        <v>4748</v>
      </c>
      <c r="F590" s="10">
        <v>6416</v>
      </c>
      <c r="G590" s="10">
        <v>6465</v>
      </c>
      <c r="H590" s="9">
        <v>2393</v>
      </c>
      <c r="I590" s="10">
        <v>4429</v>
      </c>
      <c r="J590" s="10">
        <v>5186</v>
      </c>
      <c r="K590" s="10">
        <v>5536</v>
      </c>
      <c r="L590" s="9">
        <v>7279</v>
      </c>
      <c r="M590" s="10">
        <v>9177</v>
      </c>
      <c r="N590" s="10">
        <v>11602</v>
      </c>
      <c r="O590" s="10">
        <v>12001</v>
      </c>
      <c r="P590" s="9">
        <v>5028</v>
      </c>
      <c r="Q590" s="10">
        <v>7393</v>
      </c>
      <c r="R590" s="10">
        <v>8521</v>
      </c>
      <c r="S590" s="10">
        <v>8867</v>
      </c>
      <c r="T590" s="37">
        <f>O590-L590</f>
        <v>4722</v>
      </c>
      <c r="U590" s="38">
        <f>T590/L590</f>
        <v>0.64871548289600223</v>
      </c>
      <c r="V590" s="39">
        <f>SUM(O590+S590)</f>
        <v>20868</v>
      </c>
      <c r="W590" s="38">
        <f>O590/V590</f>
        <v>0.57509104849530379</v>
      </c>
    </row>
    <row r="591" spans="1:23" ht="15" customHeight="1" x14ac:dyDescent="0.2">
      <c r="A591" s="7">
        <v>51810</v>
      </c>
      <c r="B591" s="8" t="s">
        <v>1790</v>
      </c>
      <c r="C591" s="7" t="s">
        <v>1711</v>
      </c>
      <c r="D591" s="9">
        <v>2414</v>
      </c>
      <c r="E591" s="10">
        <v>3625</v>
      </c>
      <c r="F591" s="10">
        <v>3576</v>
      </c>
      <c r="G591" s="10">
        <v>3409</v>
      </c>
      <c r="H591" s="9">
        <v>14164</v>
      </c>
      <c r="I591" s="10">
        <v>18471</v>
      </c>
      <c r="J591" s="10">
        <v>21819</v>
      </c>
      <c r="K591" s="10">
        <v>23921</v>
      </c>
      <c r="L591" s="9">
        <v>16578</v>
      </c>
      <c r="M591" s="10">
        <v>22096</v>
      </c>
      <c r="N591" s="10">
        <v>25395</v>
      </c>
      <c r="O591" s="10">
        <v>27330</v>
      </c>
      <c r="P591" s="9">
        <v>130459</v>
      </c>
      <c r="Q591" s="10">
        <v>140181</v>
      </c>
      <c r="R591" s="10">
        <v>152484</v>
      </c>
      <c r="S591" s="10">
        <v>162729</v>
      </c>
      <c r="T591" s="37">
        <f>O591-L591</f>
        <v>10752</v>
      </c>
      <c r="U591" s="38">
        <f>T591/L591</f>
        <v>0.64857039449873322</v>
      </c>
      <c r="V591" s="39">
        <f>SUM(O591+S591)</f>
        <v>190059</v>
      </c>
      <c r="W591" s="38">
        <f>O591/V591</f>
        <v>0.14379745237005351</v>
      </c>
    </row>
    <row r="592" spans="1:23" ht="15" customHeight="1" x14ac:dyDescent="0.2">
      <c r="A592" s="7">
        <v>55059</v>
      </c>
      <c r="B592" s="8" t="s">
        <v>1837</v>
      </c>
      <c r="C592" s="7" t="s">
        <v>1826</v>
      </c>
      <c r="D592" s="9">
        <v>2295</v>
      </c>
      <c r="E592" s="10">
        <v>2431</v>
      </c>
      <c r="F592" s="10">
        <v>1945</v>
      </c>
      <c r="G592" s="10">
        <v>2091</v>
      </c>
      <c r="H592" s="9">
        <v>800</v>
      </c>
      <c r="I592" s="10">
        <v>907</v>
      </c>
      <c r="J592" s="10">
        <v>2076</v>
      </c>
      <c r="K592" s="10">
        <v>3011</v>
      </c>
      <c r="L592" s="9">
        <v>3095</v>
      </c>
      <c r="M592" s="10">
        <v>3338</v>
      </c>
      <c r="N592" s="10">
        <v>4021</v>
      </c>
      <c r="O592" s="10">
        <v>5102</v>
      </c>
      <c r="P592" s="9">
        <v>48167</v>
      </c>
      <c r="Q592" s="10">
        <v>56651</v>
      </c>
      <c r="R592" s="10">
        <v>65267</v>
      </c>
      <c r="S592" s="10">
        <v>67349</v>
      </c>
      <c r="T592" s="37">
        <f>O592-L592</f>
        <v>2007</v>
      </c>
      <c r="U592" s="38">
        <f>T592/L592</f>
        <v>0.64846526655896608</v>
      </c>
      <c r="V592" s="39">
        <f>SUM(O592+S592)</f>
        <v>72451</v>
      </c>
      <c r="W592" s="38">
        <f>O592/V592</f>
        <v>7.0420008005410553E-2</v>
      </c>
    </row>
    <row r="593" spans="1:23" ht="15" customHeight="1" x14ac:dyDescent="0.2">
      <c r="A593" s="7">
        <v>55093</v>
      </c>
      <c r="B593" s="8" t="s">
        <v>396</v>
      </c>
      <c r="C593" s="7" t="s">
        <v>1826</v>
      </c>
      <c r="D593" s="9">
        <v>606</v>
      </c>
      <c r="E593" s="10">
        <v>912</v>
      </c>
      <c r="F593" s="10">
        <v>1172</v>
      </c>
      <c r="G593" s="10">
        <v>1251</v>
      </c>
      <c r="H593" s="9">
        <v>1343</v>
      </c>
      <c r="I593" s="10">
        <v>1637</v>
      </c>
      <c r="J593" s="10">
        <v>1873</v>
      </c>
      <c r="K593" s="10">
        <v>1958</v>
      </c>
      <c r="L593" s="9">
        <v>1949</v>
      </c>
      <c r="M593" s="10">
        <v>2549</v>
      </c>
      <c r="N593" s="10">
        <v>3045</v>
      </c>
      <c r="O593" s="10">
        <v>3209</v>
      </c>
      <c r="P593" s="9">
        <v>9587</v>
      </c>
      <c r="Q593" s="10">
        <v>10944</v>
      </c>
      <c r="R593" s="10">
        <v>13087</v>
      </c>
      <c r="S593" s="10">
        <v>13571</v>
      </c>
      <c r="T593" s="37">
        <f>O593-L593</f>
        <v>1260</v>
      </c>
      <c r="U593" s="38">
        <f>T593/L593</f>
        <v>0.64648537711647003</v>
      </c>
      <c r="V593" s="39">
        <f>SUM(O593+S593)</f>
        <v>16780</v>
      </c>
      <c r="W593" s="38">
        <f>O593/V593</f>
        <v>0.19123957091775923</v>
      </c>
    </row>
    <row r="594" spans="1:23" ht="15" customHeight="1" x14ac:dyDescent="0.2">
      <c r="A594" s="7">
        <v>51036</v>
      </c>
      <c r="B594" s="8" t="s">
        <v>1721</v>
      </c>
      <c r="C594" s="7" t="s">
        <v>1711</v>
      </c>
      <c r="D594" s="9">
        <v>1425</v>
      </c>
      <c r="E594" s="10">
        <v>2168</v>
      </c>
      <c r="F594" s="10">
        <v>2307</v>
      </c>
      <c r="G594" s="10">
        <v>2374</v>
      </c>
      <c r="H594" s="9">
        <v>103</v>
      </c>
      <c r="I594" s="10">
        <v>75</v>
      </c>
      <c r="J594" s="10">
        <v>153</v>
      </c>
      <c r="K594" s="10">
        <v>140</v>
      </c>
      <c r="L594" s="9">
        <v>1528</v>
      </c>
      <c r="M594" s="10">
        <v>2243</v>
      </c>
      <c r="N594" s="10">
        <v>2460</v>
      </c>
      <c r="O594" s="10">
        <v>2514</v>
      </c>
      <c r="P594" s="9">
        <v>786</v>
      </c>
      <c r="Q594" s="10">
        <v>652</v>
      </c>
      <c r="R594" s="10">
        <v>769</v>
      </c>
      <c r="S594" s="10">
        <v>731</v>
      </c>
      <c r="T594" s="37">
        <f>O594-L594</f>
        <v>986</v>
      </c>
      <c r="U594" s="38">
        <f>T594/L594</f>
        <v>0.64528795811518325</v>
      </c>
      <c r="V594" s="39">
        <f>SUM(O594+S594)</f>
        <v>3245</v>
      </c>
      <c r="W594" s="38">
        <f>O594/V594</f>
        <v>0.77473035439137139</v>
      </c>
    </row>
    <row r="595" spans="1:23" ht="15" customHeight="1" x14ac:dyDescent="0.2">
      <c r="A595" s="7">
        <v>5071</v>
      </c>
      <c r="B595" s="8" t="s">
        <v>96</v>
      </c>
      <c r="C595" s="7" t="s">
        <v>69</v>
      </c>
      <c r="D595" s="9">
        <v>1455</v>
      </c>
      <c r="E595" s="10">
        <v>1688</v>
      </c>
      <c r="F595" s="10">
        <v>2214</v>
      </c>
      <c r="G595" s="10">
        <v>2331</v>
      </c>
      <c r="H595" s="9">
        <v>476</v>
      </c>
      <c r="I595" s="10">
        <v>770</v>
      </c>
      <c r="J595" s="10">
        <v>864</v>
      </c>
      <c r="K595" s="10">
        <v>846</v>
      </c>
      <c r="L595" s="9">
        <v>1931</v>
      </c>
      <c r="M595" s="10">
        <v>2458</v>
      </c>
      <c r="N595" s="10">
        <v>3078</v>
      </c>
      <c r="O595" s="10">
        <v>3177</v>
      </c>
      <c r="P595" s="9">
        <v>6053</v>
      </c>
      <c r="Q595" s="10">
        <v>7468</v>
      </c>
      <c r="R595" s="10">
        <v>8233</v>
      </c>
      <c r="S595" s="10">
        <v>8298</v>
      </c>
      <c r="T595" s="37">
        <f>O595-L595</f>
        <v>1246</v>
      </c>
      <c r="U595" s="38">
        <f>T595/L595</f>
        <v>0.64526152252718794</v>
      </c>
      <c r="V595" s="39">
        <f>SUM(O595+S595)</f>
        <v>11475</v>
      </c>
      <c r="W595" s="38">
        <f>O595/V595</f>
        <v>0.27686274509803921</v>
      </c>
    </row>
    <row r="596" spans="1:23" ht="15" customHeight="1" x14ac:dyDescent="0.2">
      <c r="A596" s="7">
        <v>53015</v>
      </c>
      <c r="B596" s="8" t="s">
        <v>1807</v>
      </c>
      <c r="C596" s="7" t="s">
        <v>1803</v>
      </c>
      <c r="D596" s="9">
        <v>6007</v>
      </c>
      <c r="E596" s="10">
        <v>6916</v>
      </c>
      <c r="F596" s="10">
        <v>9255</v>
      </c>
      <c r="G596" s="10">
        <v>10241</v>
      </c>
      <c r="H596" s="9">
        <v>10497</v>
      </c>
      <c r="I596" s="10">
        <v>14027</v>
      </c>
      <c r="J596" s="10">
        <v>15736</v>
      </c>
      <c r="K596" s="10">
        <v>16912</v>
      </c>
      <c r="L596" s="9">
        <v>16504</v>
      </c>
      <c r="M596" s="10">
        <v>20943</v>
      </c>
      <c r="N596" s="10">
        <v>24991</v>
      </c>
      <c r="O596" s="10">
        <v>27153</v>
      </c>
      <c r="P596" s="9">
        <v>16800</v>
      </c>
      <c r="Q596" s="10">
        <v>17681</v>
      </c>
      <c r="R596" s="10">
        <v>18459</v>
      </c>
      <c r="S596" s="10">
        <v>18271</v>
      </c>
      <c r="T596" s="37">
        <f>O596-L596</f>
        <v>10649</v>
      </c>
      <c r="U596" s="38">
        <f>T596/L596</f>
        <v>0.64523751817741148</v>
      </c>
      <c r="V596" s="39">
        <f>SUM(O596+S596)</f>
        <v>45424</v>
      </c>
      <c r="W596" s="38">
        <f>O596/V596</f>
        <v>0.59776769989432899</v>
      </c>
    </row>
    <row r="597" spans="1:23" ht="15" customHeight="1" x14ac:dyDescent="0.2">
      <c r="A597" s="7">
        <v>51113</v>
      </c>
      <c r="B597" s="8" t="s">
        <v>45</v>
      </c>
      <c r="C597" s="7" t="s">
        <v>1711</v>
      </c>
      <c r="D597" s="9">
        <v>1427</v>
      </c>
      <c r="E597" s="10">
        <v>2021</v>
      </c>
      <c r="F597" s="10">
        <v>2517</v>
      </c>
      <c r="G597" s="10">
        <v>2350</v>
      </c>
      <c r="H597" s="9">
        <v>298</v>
      </c>
      <c r="I597" s="10">
        <v>367</v>
      </c>
      <c r="J597" s="10">
        <v>485</v>
      </c>
      <c r="K597" s="10">
        <v>488</v>
      </c>
      <c r="L597" s="9">
        <v>1725</v>
      </c>
      <c r="M597" s="10">
        <v>2388</v>
      </c>
      <c r="N597" s="10">
        <v>3002</v>
      </c>
      <c r="O597" s="10">
        <v>2838</v>
      </c>
      <c r="P597" s="9">
        <v>2822</v>
      </c>
      <c r="Q597" s="10">
        <v>2851</v>
      </c>
      <c r="R597" s="10">
        <v>2930</v>
      </c>
      <c r="S597" s="10">
        <v>3213</v>
      </c>
      <c r="T597" s="37">
        <f>O597-L597</f>
        <v>1113</v>
      </c>
      <c r="U597" s="38">
        <f>T597/L597</f>
        <v>0.64521739130434785</v>
      </c>
      <c r="V597" s="39">
        <f>SUM(O597+S597)</f>
        <v>6051</v>
      </c>
      <c r="W597" s="38">
        <f>O597/V597</f>
        <v>0.46901338621715422</v>
      </c>
    </row>
    <row r="598" spans="1:23" ht="15" customHeight="1" x14ac:dyDescent="0.2">
      <c r="A598" s="7">
        <v>55049</v>
      </c>
      <c r="B598" s="8" t="s">
        <v>454</v>
      </c>
      <c r="C598" s="7" t="s">
        <v>1826</v>
      </c>
      <c r="D598" s="9">
        <v>165</v>
      </c>
      <c r="E598" s="10">
        <v>236</v>
      </c>
      <c r="F598" s="10">
        <v>252</v>
      </c>
      <c r="G598" s="10">
        <v>210</v>
      </c>
      <c r="H598" s="9">
        <v>1405</v>
      </c>
      <c r="I598" s="10">
        <v>1871</v>
      </c>
      <c r="J598" s="10">
        <v>2232</v>
      </c>
      <c r="K598" s="10">
        <v>2372</v>
      </c>
      <c r="L598" s="9">
        <v>1570</v>
      </c>
      <c r="M598" s="10">
        <v>2107</v>
      </c>
      <c r="N598" s="10">
        <v>2484</v>
      </c>
      <c r="O598" s="10">
        <v>2582</v>
      </c>
      <c r="P598" s="9">
        <v>6650</v>
      </c>
      <c r="Q598" s="10">
        <v>7472</v>
      </c>
      <c r="R598" s="10">
        <v>8235</v>
      </c>
      <c r="S598" s="10">
        <v>8323</v>
      </c>
      <c r="T598" s="37">
        <f>O598-L598</f>
        <v>1012</v>
      </c>
      <c r="U598" s="38">
        <f>T598/L598</f>
        <v>0.64458598726114646</v>
      </c>
      <c r="V598" s="39">
        <f>SUM(O598+S598)</f>
        <v>10905</v>
      </c>
      <c r="W598" s="38">
        <f>O598/V598</f>
        <v>0.2367721228794131</v>
      </c>
    </row>
    <row r="599" spans="1:23" ht="15" customHeight="1" x14ac:dyDescent="0.2">
      <c r="A599" s="7">
        <v>26081</v>
      </c>
      <c r="B599" s="8" t="s">
        <v>266</v>
      </c>
      <c r="C599" s="7" t="s">
        <v>836</v>
      </c>
      <c r="D599" s="9">
        <v>12571</v>
      </c>
      <c r="E599" s="10">
        <v>17597</v>
      </c>
      <c r="F599" s="10">
        <v>20198</v>
      </c>
      <c r="G599" s="10">
        <v>22315</v>
      </c>
      <c r="H599" s="9">
        <v>7071</v>
      </c>
      <c r="I599" s="10">
        <v>8083</v>
      </c>
      <c r="J599" s="10">
        <v>9472</v>
      </c>
      <c r="K599" s="10">
        <v>9975</v>
      </c>
      <c r="L599" s="9">
        <v>19642</v>
      </c>
      <c r="M599" s="10">
        <v>25680</v>
      </c>
      <c r="N599" s="10">
        <v>29670</v>
      </c>
      <c r="O599" s="10">
        <v>32290</v>
      </c>
      <c r="P599" s="9">
        <v>173056</v>
      </c>
      <c r="Q599" s="10">
        <v>198320</v>
      </c>
      <c r="R599" s="10">
        <v>217231</v>
      </c>
      <c r="S599" s="10">
        <v>232712</v>
      </c>
      <c r="T599" s="37">
        <f>O599-L599</f>
        <v>12648</v>
      </c>
      <c r="U599" s="38">
        <f>T599/L599</f>
        <v>0.64392628041950917</v>
      </c>
      <c r="V599" s="39">
        <f>SUM(O599+S599)</f>
        <v>265002</v>
      </c>
      <c r="W599" s="38">
        <f>O599/V599</f>
        <v>0.12184813699519249</v>
      </c>
    </row>
    <row r="600" spans="1:23" ht="15" customHeight="1" x14ac:dyDescent="0.2">
      <c r="A600" s="7">
        <v>30061</v>
      </c>
      <c r="B600" s="8" t="s">
        <v>235</v>
      </c>
      <c r="C600" s="7" t="s">
        <v>1040</v>
      </c>
      <c r="D600" s="9">
        <v>734</v>
      </c>
      <c r="E600" s="10">
        <v>850</v>
      </c>
      <c r="F600" s="10">
        <v>1244</v>
      </c>
      <c r="G600" s="10">
        <v>1256</v>
      </c>
      <c r="H600" s="9">
        <v>479</v>
      </c>
      <c r="I600" s="10">
        <v>609</v>
      </c>
      <c r="J600" s="10">
        <v>657</v>
      </c>
      <c r="K600" s="10">
        <v>735</v>
      </c>
      <c r="L600" s="9">
        <v>1213</v>
      </c>
      <c r="M600" s="10">
        <v>1459</v>
      </c>
      <c r="N600" s="10">
        <v>1901</v>
      </c>
      <c r="O600" s="10">
        <v>1991</v>
      </c>
      <c r="P600" s="9">
        <v>422</v>
      </c>
      <c r="Q600" s="10">
        <v>502</v>
      </c>
      <c r="R600" s="10">
        <v>545</v>
      </c>
      <c r="S600" s="10">
        <v>572</v>
      </c>
      <c r="T600" s="37">
        <f>O600-L600</f>
        <v>778</v>
      </c>
      <c r="U600" s="38">
        <f>T600/L600</f>
        <v>0.64138499587798847</v>
      </c>
      <c r="V600" s="39">
        <f>SUM(O600+S600)</f>
        <v>2563</v>
      </c>
      <c r="W600" s="38">
        <f>O600/V600</f>
        <v>0.77682403433476399</v>
      </c>
    </row>
    <row r="601" spans="1:23" ht="15" customHeight="1" x14ac:dyDescent="0.2">
      <c r="A601" s="7">
        <v>53029</v>
      </c>
      <c r="B601" s="8" t="s">
        <v>1810</v>
      </c>
      <c r="C601" s="7" t="s">
        <v>1803</v>
      </c>
      <c r="D601" s="9">
        <v>10542</v>
      </c>
      <c r="E601" s="10">
        <v>10940</v>
      </c>
      <c r="F601" s="10">
        <v>14050</v>
      </c>
      <c r="G601" s="10">
        <v>15021</v>
      </c>
      <c r="H601" s="9">
        <v>3966</v>
      </c>
      <c r="I601" s="10">
        <v>6893</v>
      </c>
      <c r="J601" s="10">
        <v>8663</v>
      </c>
      <c r="K601" s="10">
        <v>8764</v>
      </c>
      <c r="L601" s="9">
        <v>14508</v>
      </c>
      <c r="M601" s="10">
        <v>17833</v>
      </c>
      <c r="N601" s="10">
        <v>22713</v>
      </c>
      <c r="O601" s="10">
        <v>23785</v>
      </c>
      <c r="P601" s="9">
        <v>11352</v>
      </c>
      <c r="Q601" s="10">
        <v>14545</v>
      </c>
      <c r="R601" s="10">
        <v>17521</v>
      </c>
      <c r="S601" s="10">
        <v>18137</v>
      </c>
      <c r="T601" s="37">
        <f>O601-L601</f>
        <v>9277</v>
      </c>
      <c r="U601" s="38">
        <f>T601/L601</f>
        <v>0.63944030879514746</v>
      </c>
      <c r="V601" s="39">
        <f>SUM(O601+S601)</f>
        <v>41922</v>
      </c>
      <c r="W601" s="38">
        <f>O601/V601</f>
        <v>0.56736319832069082</v>
      </c>
    </row>
    <row r="602" spans="1:23" ht="15" customHeight="1" x14ac:dyDescent="0.2">
      <c r="A602" s="7">
        <v>41053</v>
      </c>
      <c r="B602" s="8" t="s">
        <v>109</v>
      </c>
      <c r="C602" s="7" t="s">
        <v>1382</v>
      </c>
      <c r="D602" s="9">
        <v>1197</v>
      </c>
      <c r="E602" s="10">
        <v>1152</v>
      </c>
      <c r="F602" s="10">
        <v>1385</v>
      </c>
      <c r="G602" s="10">
        <v>1447</v>
      </c>
      <c r="H602" s="9">
        <v>1780</v>
      </c>
      <c r="I602" s="10">
        <v>2633</v>
      </c>
      <c r="J602" s="10">
        <v>3161</v>
      </c>
      <c r="K602" s="10">
        <v>3426</v>
      </c>
      <c r="L602" s="9">
        <v>2977</v>
      </c>
      <c r="M602" s="10">
        <v>3785</v>
      </c>
      <c r="N602" s="10">
        <v>4546</v>
      </c>
      <c r="O602" s="10">
        <v>4873</v>
      </c>
      <c r="P602" s="9">
        <v>16001</v>
      </c>
      <c r="Q602" s="10">
        <v>20676</v>
      </c>
      <c r="R602" s="10">
        <v>25756</v>
      </c>
      <c r="S602" s="10">
        <v>28955</v>
      </c>
      <c r="T602" s="37">
        <f>O602-L602</f>
        <v>1896</v>
      </c>
      <c r="U602" s="38">
        <f>T602/L602</f>
        <v>0.63688276788713472</v>
      </c>
      <c r="V602" s="39">
        <f>SUM(O602+S602)</f>
        <v>33828</v>
      </c>
      <c r="W602" s="38">
        <f>O602/V602</f>
        <v>0.14405226439635804</v>
      </c>
    </row>
    <row r="603" spans="1:23" ht="15" customHeight="1" x14ac:dyDescent="0.2">
      <c r="A603" s="7">
        <v>40115</v>
      </c>
      <c r="B603" s="8" t="s">
        <v>648</v>
      </c>
      <c r="C603" s="7" t="s">
        <v>1339</v>
      </c>
      <c r="D603" s="9">
        <v>804</v>
      </c>
      <c r="E603" s="10">
        <v>1177</v>
      </c>
      <c r="F603" s="10">
        <v>1185</v>
      </c>
      <c r="G603" s="10">
        <v>1362</v>
      </c>
      <c r="H603" s="9">
        <v>184</v>
      </c>
      <c r="I603" s="10">
        <v>222</v>
      </c>
      <c r="J603" s="10">
        <v>275</v>
      </c>
      <c r="K603" s="10">
        <v>254</v>
      </c>
      <c r="L603" s="9">
        <v>988</v>
      </c>
      <c r="M603" s="10">
        <v>1399</v>
      </c>
      <c r="N603" s="10">
        <v>1460</v>
      </c>
      <c r="O603" s="10">
        <v>1616</v>
      </c>
      <c r="P603" s="9">
        <v>13076</v>
      </c>
      <c r="Q603" s="10">
        <v>13443</v>
      </c>
      <c r="R603" s="10">
        <v>12600</v>
      </c>
      <c r="S603" s="10">
        <v>12098</v>
      </c>
      <c r="T603" s="37">
        <f>O603-L603</f>
        <v>628</v>
      </c>
      <c r="U603" s="38">
        <f>T603/L603</f>
        <v>0.63562753036437247</v>
      </c>
      <c r="V603" s="39">
        <f>SUM(O603+S603)</f>
        <v>13714</v>
      </c>
      <c r="W603" s="38">
        <f>O603/V603</f>
        <v>0.11783578824558845</v>
      </c>
    </row>
    <row r="604" spans="1:23" ht="15" customHeight="1" x14ac:dyDescent="0.2">
      <c r="A604" s="7">
        <v>21001</v>
      </c>
      <c r="B604" s="8" t="s">
        <v>429</v>
      </c>
      <c r="C604" s="7" t="s">
        <v>674</v>
      </c>
      <c r="D604" s="9">
        <v>837</v>
      </c>
      <c r="E604" s="10">
        <v>827</v>
      </c>
      <c r="F604" s="10">
        <v>1083</v>
      </c>
      <c r="G604" s="10">
        <v>1058</v>
      </c>
      <c r="H604" s="9">
        <v>395</v>
      </c>
      <c r="I604" s="10">
        <v>714</v>
      </c>
      <c r="J604" s="10">
        <v>934</v>
      </c>
      <c r="K604" s="10">
        <v>956</v>
      </c>
      <c r="L604" s="9">
        <v>1232</v>
      </c>
      <c r="M604" s="10">
        <v>1541</v>
      </c>
      <c r="N604" s="10">
        <v>2017</v>
      </c>
      <c r="O604" s="10">
        <v>2014</v>
      </c>
      <c r="P604" s="9">
        <v>5202</v>
      </c>
      <c r="Q604" s="10">
        <v>6251</v>
      </c>
      <c r="R604" s="10">
        <v>6551</v>
      </c>
      <c r="S604" s="10">
        <v>6586</v>
      </c>
      <c r="T604" s="37">
        <f>O604-L604</f>
        <v>782</v>
      </c>
      <c r="U604" s="38">
        <f>T604/L604</f>
        <v>0.63474025974025972</v>
      </c>
      <c r="V604" s="39">
        <f>SUM(O604+S604)</f>
        <v>8600</v>
      </c>
      <c r="W604" s="38">
        <f>O604/V604</f>
        <v>0.23418604651162792</v>
      </c>
    </row>
    <row r="605" spans="1:23" ht="15" customHeight="1" x14ac:dyDescent="0.2">
      <c r="A605" s="7">
        <v>47015</v>
      </c>
      <c r="B605" s="8" t="s">
        <v>1505</v>
      </c>
      <c r="C605" s="7" t="s">
        <v>1503</v>
      </c>
      <c r="D605" s="9">
        <v>499</v>
      </c>
      <c r="E605" s="10">
        <v>871</v>
      </c>
      <c r="F605" s="10">
        <v>1144</v>
      </c>
      <c r="G605" s="10">
        <v>1212</v>
      </c>
      <c r="H605" s="9">
        <v>1939</v>
      </c>
      <c r="I605" s="10">
        <v>2422</v>
      </c>
      <c r="J605" s="10">
        <v>2644</v>
      </c>
      <c r="K605" s="10">
        <v>2773</v>
      </c>
      <c r="L605" s="9">
        <v>2438</v>
      </c>
      <c r="M605" s="10">
        <v>3293</v>
      </c>
      <c r="N605" s="10">
        <v>3788</v>
      </c>
      <c r="O605" s="10">
        <v>3985</v>
      </c>
      <c r="P605" s="9">
        <v>1930</v>
      </c>
      <c r="Q605" s="10">
        <v>2127</v>
      </c>
      <c r="R605" s="10">
        <v>2249</v>
      </c>
      <c r="S605" s="10">
        <v>2370</v>
      </c>
      <c r="T605" s="37">
        <f>O605-L605</f>
        <v>1547</v>
      </c>
      <c r="U605" s="38">
        <f>T605/L605</f>
        <v>0.63453650533223949</v>
      </c>
      <c r="V605" s="39">
        <f>SUM(O605+S605)</f>
        <v>6355</v>
      </c>
      <c r="W605" s="38">
        <f>O605/V605</f>
        <v>0.62706530291109364</v>
      </c>
    </row>
    <row r="606" spans="1:23" ht="15" customHeight="1" x14ac:dyDescent="0.2">
      <c r="A606" s="7">
        <v>48135</v>
      </c>
      <c r="B606" s="8" t="s">
        <v>1580</v>
      </c>
      <c r="C606" s="7" t="s">
        <v>1530</v>
      </c>
      <c r="D606" s="9">
        <v>9061</v>
      </c>
      <c r="E606" s="10">
        <v>3149</v>
      </c>
      <c r="F606" s="10">
        <v>3512</v>
      </c>
      <c r="G606" s="10">
        <v>8043</v>
      </c>
      <c r="H606" s="9">
        <v>17783</v>
      </c>
      <c r="I606" s="10">
        <v>24577</v>
      </c>
      <c r="J606" s="10">
        <v>27730</v>
      </c>
      <c r="K606" s="10">
        <v>35828</v>
      </c>
      <c r="L606" s="9">
        <v>26844</v>
      </c>
      <c r="M606" s="10">
        <v>27726</v>
      </c>
      <c r="N606" s="10">
        <v>31242</v>
      </c>
      <c r="O606" s="10">
        <v>43871</v>
      </c>
      <c r="P606" s="9">
        <v>21945</v>
      </c>
      <c r="Q606" s="10">
        <v>21774</v>
      </c>
      <c r="R606" s="10">
        <v>21785</v>
      </c>
      <c r="S606" s="10">
        <v>22215</v>
      </c>
      <c r="T606" s="37">
        <f>O606-L606</f>
        <v>17027</v>
      </c>
      <c r="U606" s="38">
        <f>T606/L606</f>
        <v>0.63429444196095963</v>
      </c>
      <c r="V606" s="39">
        <f>SUM(O606+S606)</f>
        <v>66086</v>
      </c>
      <c r="W606" s="38">
        <f>O606/V606</f>
        <v>0.66384710831340976</v>
      </c>
    </row>
    <row r="607" spans="1:23" ht="15" customHeight="1" x14ac:dyDescent="0.2">
      <c r="A607" s="7">
        <v>17129</v>
      </c>
      <c r="B607" s="8" t="s">
        <v>547</v>
      </c>
      <c r="C607" s="7" t="s">
        <v>516</v>
      </c>
      <c r="D607" s="9">
        <v>150</v>
      </c>
      <c r="E607" s="10">
        <v>198</v>
      </c>
      <c r="F607" s="10">
        <v>242</v>
      </c>
      <c r="G607" s="10">
        <v>245</v>
      </c>
      <c r="H607" s="9">
        <v>0</v>
      </c>
      <c r="I607" s="10">
        <v>0</v>
      </c>
      <c r="J607" s="10">
        <v>0</v>
      </c>
      <c r="K607" s="10">
        <v>0</v>
      </c>
      <c r="L607" s="9">
        <v>150</v>
      </c>
      <c r="M607" s="10">
        <v>198</v>
      </c>
      <c r="N607" s="10">
        <v>242</v>
      </c>
      <c r="O607" s="10">
        <v>245</v>
      </c>
      <c r="P607" s="9">
        <v>4500</v>
      </c>
      <c r="Q607" s="10">
        <v>5087</v>
      </c>
      <c r="R607" s="10">
        <v>5412</v>
      </c>
      <c r="S607" s="10">
        <v>5346</v>
      </c>
      <c r="T607" s="37">
        <f>O607-L607</f>
        <v>95</v>
      </c>
      <c r="U607" s="38">
        <f>T607/L607</f>
        <v>0.6333333333333333</v>
      </c>
      <c r="V607" s="39">
        <f>SUM(O607+S607)</f>
        <v>5591</v>
      </c>
      <c r="W607" s="38">
        <f>O607/V607</f>
        <v>4.3820425684135217E-2</v>
      </c>
    </row>
    <row r="608" spans="1:23" ht="15" customHeight="1" x14ac:dyDescent="0.2">
      <c r="A608" s="7">
        <v>47139</v>
      </c>
      <c r="B608" s="8" t="s">
        <v>109</v>
      </c>
      <c r="C608" s="7" t="s">
        <v>1503</v>
      </c>
      <c r="D608" s="9">
        <v>2856</v>
      </c>
      <c r="E608" s="10">
        <v>3624</v>
      </c>
      <c r="F608" s="10">
        <v>4092</v>
      </c>
      <c r="G608" s="10">
        <v>4458</v>
      </c>
      <c r="H608" s="9">
        <v>1413</v>
      </c>
      <c r="I608" s="10">
        <v>2298</v>
      </c>
      <c r="J608" s="10">
        <v>2346</v>
      </c>
      <c r="K608" s="10">
        <v>2514</v>
      </c>
      <c r="L608" s="9">
        <v>4269</v>
      </c>
      <c r="M608" s="10">
        <v>5922</v>
      </c>
      <c r="N608" s="10">
        <v>6438</v>
      </c>
      <c r="O608" s="10">
        <v>6972</v>
      </c>
      <c r="P608" s="9">
        <v>1390</v>
      </c>
      <c r="Q608" s="10">
        <v>1447</v>
      </c>
      <c r="R608" s="10">
        <v>1553</v>
      </c>
      <c r="S608" s="10">
        <v>1589</v>
      </c>
      <c r="T608" s="37">
        <f>O608-L608</f>
        <v>2703</v>
      </c>
      <c r="U608" s="38">
        <f>T608/L608</f>
        <v>0.63316936050597328</v>
      </c>
      <c r="V608" s="39">
        <f>SUM(O608+S608)</f>
        <v>8561</v>
      </c>
      <c r="W608" s="38">
        <f>O608/V608</f>
        <v>0.81439084219133284</v>
      </c>
    </row>
    <row r="609" spans="1:23" ht="15" customHeight="1" x14ac:dyDescent="0.2">
      <c r="A609" s="7">
        <v>29023</v>
      </c>
      <c r="B609" s="8" t="s">
        <v>7</v>
      </c>
      <c r="C609" s="7" t="s">
        <v>960</v>
      </c>
      <c r="D609" s="9">
        <v>3186</v>
      </c>
      <c r="E609" s="10">
        <v>3935</v>
      </c>
      <c r="F609" s="10">
        <v>4434</v>
      </c>
      <c r="G609" s="10">
        <v>4527</v>
      </c>
      <c r="H609" s="9">
        <v>1324</v>
      </c>
      <c r="I609" s="10">
        <v>1913</v>
      </c>
      <c r="J609" s="10">
        <v>2440</v>
      </c>
      <c r="K609" s="10">
        <v>2838</v>
      </c>
      <c r="L609" s="9">
        <v>4510</v>
      </c>
      <c r="M609" s="10">
        <v>5848</v>
      </c>
      <c r="N609" s="10">
        <v>6874</v>
      </c>
      <c r="O609" s="10">
        <v>7365</v>
      </c>
      <c r="P609" s="9">
        <v>12536</v>
      </c>
      <c r="Q609" s="10">
        <v>12859</v>
      </c>
      <c r="R609" s="10">
        <v>12857</v>
      </c>
      <c r="S609" s="10">
        <v>11922</v>
      </c>
      <c r="T609" s="37">
        <f>O609-L609</f>
        <v>2855</v>
      </c>
      <c r="U609" s="38">
        <f>T609/L609</f>
        <v>0.63303769401330379</v>
      </c>
      <c r="V609" s="39">
        <f>SUM(O609+S609)</f>
        <v>19287</v>
      </c>
      <c r="W609" s="38">
        <f>O609/V609</f>
        <v>0.38186343132680045</v>
      </c>
    </row>
    <row r="610" spans="1:23" ht="15" customHeight="1" x14ac:dyDescent="0.2">
      <c r="A610" s="7">
        <v>40047</v>
      </c>
      <c r="B610" s="8" t="s">
        <v>223</v>
      </c>
      <c r="C610" s="7" t="s">
        <v>1339</v>
      </c>
      <c r="D610" s="9">
        <v>521</v>
      </c>
      <c r="E610" s="10">
        <v>831</v>
      </c>
      <c r="F610" s="10">
        <v>843</v>
      </c>
      <c r="G610" s="10">
        <v>948</v>
      </c>
      <c r="H610" s="9">
        <v>277</v>
      </c>
      <c r="I610" s="10">
        <v>264</v>
      </c>
      <c r="J610" s="10">
        <v>331</v>
      </c>
      <c r="K610" s="10">
        <v>355</v>
      </c>
      <c r="L610" s="9">
        <v>798</v>
      </c>
      <c r="M610" s="10">
        <v>1095</v>
      </c>
      <c r="N610" s="10">
        <v>1174</v>
      </c>
      <c r="O610" s="10">
        <v>1303</v>
      </c>
      <c r="P610" s="9">
        <v>25704</v>
      </c>
      <c r="Q610" s="10">
        <v>24952</v>
      </c>
      <c r="R610" s="10">
        <v>25657</v>
      </c>
      <c r="S610" s="10">
        <v>26543</v>
      </c>
      <c r="T610" s="37">
        <f>O610-L610</f>
        <v>505</v>
      </c>
      <c r="U610" s="38">
        <f>T610/L610</f>
        <v>0.6328320802005013</v>
      </c>
      <c r="V610" s="39">
        <f>SUM(O610+S610)</f>
        <v>27846</v>
      </c>
      <c r="W610" s="38">
        <f>O610/V610</f>
        <v>4.6793076204840911E-2</v>
      </c>
    </row>
    <row r="611" spans="1:23" ht="15" customHeight="1" x14ac:dyDescent="0.2">
      <c r="A611" s="7">
        <v>53065</v>
      </c>
      <c r="B611" s="8" t="s">
        <v>665</v>
      </c>
      <c r="C611" s="7" t="s">
        <v>1803</v>
      </c>
      <c r="D611" s="9">
        <v>4137</v>
      </c>
      <c r="E611" s="10">
        <v>4962</v>
      </c>
      <c r="F611" s="10">
        <v>6701</v>
      </c>
      <c r="G611" s="10">
        <v>7320</v>
      </c>
      <c r="H611" s="9">
        <v>5120</v>
      </c>
      <c r="I611" s="10">
        <v>6698</v>
      </c>
      <c r="J611" s="10">
        <v>7590</v>
      </c>
      <c r="K611" s="10">
        <v>7793</v>
      </c>
      <c r="L611" s="9">
        <v>9257</v>
      </c>
      <c r="M611" s="10">
        <v>11660</v>
      </c>
      <c r="N611" s="10">
        <v>14291</v>
      </c>
      <c r="O611" s="10">
        <v>15113</v>
      </c>
      <c r="P611" s="9">
        <v>5344</v>
      </c>
      <c r="Q611" s="10">
        <v>5939</v>
      </c>
      <c r="R611" s="10">
        <v>6865</v>
      </c>
      <c r="S611" s="10">
        <v>7129</v>
      </c>
      <c r="T611" s="37">
        <f>O611-L611</f>
        <v>5856</v>
      </c>
      <c r="U611" s="38">
        <f>T611/L611</f>
        <v>0.63260235497461381</v>
      </c>
      <c r="V611" s="39">
        <f>SUM(O611+S611)</f>
        <v>22242</v>
      </c>
      <c r="W611" s="38">
        <f>O611/V611</f>
        <v>0.679480262566316</v>
      </c>
    </row>
    <row r="612" spans="1:23" ht="15" customHeight="1" x14ac:dyDescent="0.2">
      <c r="A612" s="7">
        <v>39027</v>
      </c>
      <c r="B612" s="8" t="s">
        <v>442</v>
      </c>
      <c r="C612" s="7" t="s">
        <v>1303</v>
      </c>
      <c r="D612" s="9">
        <v>793</v>
      </c>
      <c r="E612" s="10">
        <v>871</v>
      </c>
      <c r="F612" s="10">
        <v>1061</v>
      </c>
      <c r="G612" s="10">
        <v>1026</v>
      </c>
      <c r="H612" s="9">
        <v>77</v>
      </c>
      <c r="I612" s="10">
        <v>311</v>
      </c>
      <c r="J612" s="10">
        <v>379</v>
      </c>
      <c r="K612" s="10">
        <v>394</v>
      </c>
      <c r="L612" s="9">
        <v>870</v>
      </c>
      <c r="M612" s="10">
        <v>1182</v>
      </c>
      <c r="N612" s="10">
        <v>1440</v>
      </c>
      <c r="O612" s="10">
        <v>1420</v>
      </c>
      <c r="P612" s="9">
        <v>12871</v>
      </c>
      <c r="Q612" s="10">
        <v>15396</v>
      </c>
      <c r="R612" s="10">
        <v>16696</v>
      </c>
      <c r="S612" s="10">
        <v>16486</v>
      </c>
      <c r="T612" s="37">
        <f>O612-L612</f>
        <v>550</v>
      </c>
      <c r="U612" s="38">
        <f>T612/L612</f>
        <v>0.63218390804597702</v>
      </c>
      <c r="V612" s="39">
        <f>SUM(O612+S612)</f>
        <v>17906</v>
      </c>
      <c r="W612" s="38">
        <f>O612/V612</f>
        <v>7.9303026918351394E-2</v>
      </c>
    </row>
    <row r="613" spans="1:23" ht="15" customHeight="1" x14ac:dyDescent="0.2">
      <c r="A613" s="7">
        <v>29175</v>
      </c>
      <c r="B613" s="8" t="s">
        <v>56</v>
      </c>
      <c r="C613" s="7" t="s">
        <v>960</v>
      </c>
      <c r="D613" s="9">
        <v>612</v>
      </c>
      <c r="E613" s="10">
        <v>888</v>
      </c>
      <c r="F613" s="10">
        <v>953</v>
      </c>
      <c r="G613" s="10">
        <v>987</v>
      </c>
      <c r="H613" s="9">
        <v>21</v>
      </c>
      <c r="I613" s="10">
        <v>28</v>
      </c>
      <c r="J613" s="10">
        <v>60</v>
      </c>
      <c r="K613" s="10">
        <v>44</v>
      </c>
      <c r="L613" s="9">
        <v>633</v>
      </c>
      <c r="M613" s="10">
        <v>916</v>
      </c>
      <c r="N613" s="10">
        <v>1013</v>
      </c>
      <c r="O613" s="10">
        <v>1031</v>
      </c>
      <c r="P613" s="9">
        <v>9498</v>
      </c>
      <c r="Q613" s="10">
        <v>9824</v>
      </c>
      <c r="R613" s="10">
        <v>9701</v>
      </c>
      <c r="S613" s="10">
        <v>9742</v>
      </c>
      <c r="T613" s="37">
        <f>O613-L613</f>
        <v>398</v>
      </c>
      <c r="U613" s="38">
        <f>T613/L613</f>
        <v>0.62875197472353872</v>
      </c>
      <c r="V613" s="39">
        <f>SUM(O613+S613)</f>
        <v>10773</v>
      </c>
      <c r="W613" s="38">
        <f>O613/V613</f>
        <v>9.5702218509236048E-2</v>
      </c>
    </row>
    <row r="614" spans="1:23" ht="15" customHeight="1" x14ac:dyDescent="0.2">
      <c r="A614" s="7">
        <v>17081</v>
      </c>
      <c r="B614" s="8" t="s">
        <v>37</v>
      </c>
      <c r="C614" s="7" t="s">
        <v>516</v>
      </c>
      <c r="D614" s="9">
        <v>1008</v>
      </c>
      <c r="E614" s="10">
        <v>1400</v>
      </c>
      <c r="F614" s="10">
        <v>1687</v>
      </c>
      <c r="G614" s="10">
        <v>1743</v>
      </c>
      <c r="H614" s="9">
        <v>376</v>
      </c>
      <c r="I614" s="10">
        <v>484</v>
      </c>
      <c r="J614" s="10">
        <v>531</v>
      </c>
      <c r="K614" s="10">
        <v>509</v>
      </c>
      <c r="L614" s="9">
        <v>1384</v>
      </c>
      <c r="M614" s="10">
        <v>1884</v>
      </c>
      <c r="N614" s="10">
        <v>2218</v>
      </c>
      <c r="O614" s="10">
        <v>2252</v>
      </c>
      <c r="P614" s="9">
        <v>14692</v>
      </c>
      <c r="Q614" s="10">
        <v>15106</v>
      </c>
      <c r="R614" s="10">
        <v>14736</v>
      </c>
      <c r="S614" s="10">
        <v>14380</v>
      </c>
      <c r="T614" s="37">
        <f>O614-L614</f>
        <v>868</v>
      </c>
      <c r="U614" s="38">
        <f>T614/L614</f>
        <v>0.62716763005780352</v>
      </c>
      <c r="V614" s="39">
        <f>SUM(O614+S614)</f>
        <v>16632</v>
      </c>
      <c r="W614" s="38">
        <f>O614/V614</f>
        <v>0.13540163540163541</v>
      </c>
    </row>
    <row r="615" spans="1:23" ht="15" customHeight="1" x14ac:dyDescent="0.2">
      <c r="A615" s="7">
        <v>45043</v>
      </c>
      <c r="B615" s="8" t="s">
        <v>1451</v>
      </c>
      <c r="C615" s="7" t="s">
        <v>1437</v>
      </c>
      <c r="D615" s="9">
        <v>10076</v>
      </c>
      <c r="E615" s="10">
        <v>10438</v>
      </c>
      <c r="F615" s="10">
        <v>11520</v>
      </c>
      <c r="G615" s="10">
        <v>11040</v>
      </c>
      <c r="H615" s="9">
        <v>7403</v>
      </c>
      <c r="I615" s="10">
        <v>12762</v>
      </c>
      <c r="J615" s="10">
        <v>15203</v>
      </c>
      <c r="K615" s="10">
        <v>17391</v>
      </c>
      <c r="L615" s="9">
        <v>17479</v>
      </c>
      <c r="M615" s="10">
        <v>23200</v>
      </c>
      <c r="N615" s="10">
        <v>26723</v>
      </c>
      <c r="O615" s="10">
        <v>28431</v>
      </c>
      <c r="P615" s="9">
        <v>3645</v>
      </c>
      <c r="Q615" s="10">
        <v>5064</v>
      </c>
      <c r="R615" s="10">
        <v>6949</v>
      </c>
      <c r="S615" s="10">
        <v>7485</v>
      </c>
      <c r="T615" s="37">
        <f>O615-L615</f>
        <v>10952</v>
      </c>
      <c r="U615" s="38">
        <f>T615/L615</f>
        <v>0.62658046799015965</v>
      </c>
      <c r="V615" s="39">
        <f>SUM(O615+S615)</f>
        <v>35916</v>
      </c>
      <c r="W615" s="38">
        <f>O615/V615</f>
        <v>0.79159705980621453</v>
      </c>
    </row>
    <row r="616" spans="1:23" ht="15" customHeight="1" x14ac:dyDescent="0.2">
      <c r="A616" s="7">
        <v>24015</v>
      </c>
      <c r="B616" s="8" t="s">
        <v>813</v>
      </c>
      <c r="C616" s="7" t="s">
        <v>808</v>
      </c>
      <c r="D616" s="9">
        <v>5643</v>
      </c>
      <c r="E616" s="10">
        <v>7860</v>
      </c>
      <c r="F616" s="10">
        <v>9187</v>
      </c>
      <c r="G616" s="10">
        <v>10492</v>
      </c>
      <c r="H616" s="9">
        <v>5908</v>
      </c>
      <c r="I616" s="10">
        <v>6725</v>
      </c>
      <c r="J616" s="10">
        <v>7752</v>
      </c>
      <c r="K616" s="10">
        <v>8274</v>
      </c>
      <c r="L616" s="9">
        <v>11551</v>
      </c>
      <c r="M616" s="10">
        <v>14585</v>
      </c>
      <c r="N616" s="10">
        <v>16939</v>
      </c>
      <c r="O616" s="10">
        <v>18766</v>
      </c>
      <c r="P616" s="9">
        <v>16105</v>
      </c>
      <c r="Q616" s="10">
        <v>19876</v>
      </c>
      <c r="R616" s="10">
        <v>24164</v>
      </c>
      <c r="S616" s="10">
        <v>25175</v>
      </c>
      <c r="T616" s="37">
        <f>O616-L616</f>
        <v>7215</v>
      </c>
      <c r="U616" s="38">
        <f>T616/L616</f>
        <v>0.62462124491386029</v>
      </c>
      <c r="V616" s="39">
        <f>SUM(O616+S616)</f>
        <v>43941</v>
      </c>
      <c r="W616" s="38">
        <f>O616/V616</f>
        <v>0.42707266561980839</v>
      </c>
    </row>
    <row r="617" spans="1:23" ht="15" customHeight="1" x14ac:dyDescent="0.2">
      <c r="A617" s="7">
        <v>39135</v>
      </c>
      <c r="B617" s="8" t="s">
        <v>1329</v>
      </c>
      <c r="C617" s="7" t="s">
        <v>1303</v>
      </c>
      <c r="D617" s="9">
        <v>455</v>
      </c>
      <c r="E617" s="10">
        <v>770</v>
      </c>
      <c r="F617" s="10">
        <v>612</v>
      </c>
      <c r="G617" s="10">
        <v>906</v>
      </c>
      <c r="H617" s="9">
        <v>224</v>
      </c>
      <c r="I617" s="10">
        <v>217</v>
      </c>
      <c r="J617" s="10">
        <v>198</v>
      </c>
      <c r="K617" s="10">
        <v>197</v>
      </c>
      <c r="L617" s="9">
        <v>679</v>
      </c>
      <c r="M617" s="10">
        <v>987</v>
      </c>
      <c r="N617" s="10">
        <v>810</v>
      </c>
      <c r="O617" s="10">
        <v>1103</v>
      </c>
      <c r="P617" s="9">
        <v>14495</v>
      </c>
      <c r="Q617" s="10">
        <v>16199</v>
      </c>
      <c r="R617" s="10">
        <v>17078</v>
      </c>
      <c r="S617" s="10">
        <v>16990</v>
      </c>
      <c r="T617" s="37">
        <f>O617-L617</f>
        <v>424</v>
      </c>
      <c r="U617" s="38">
        <f>T617/L617</f>
        <v>0.62444771723122239</v>
      </c>
      <c r="V617" s="39">
        <f>SUM(O617+S617)</f>
        <v>18093</v>
      </c>
      <c r="W617" s="38">
        <f>O617/V617</f>
        <v>6.0962803294091636E-2</v>
      </c>
    </row>
    <row r="618" spans="1:23" ht="15" customHeight="1" x14ac:dyDescent="0.2">
      <c r="A618" s="7">
        <v>1111</v>
      </c>
      <c r="B618" s="8" t="s">
        <v>56</v>
      </c>
      <c r="C618" s="7" t="s">
        <v>1</v>
      </c>
      <c r="D618" s="9">
        <v>3108</v>
      </c>
      <c r="E618" s="10">
        <v>4145</v>
      </c>
      <c r="F618" s="10">
        <v>5905</v>
      </c>
      <c r="G618" s="10">
        <v>5892</v>
      </c>
      <c r="H618" s="9">
        <v>2615</v>
      </c>
      <c r="I618" s="10">
        <v>3103</v>
      </c>
      <c r="J618" s="10">
        <v>3068</v>
      </c>
      <c r="K618" s="10">
        <v>3397</v>
      </c>
      <c r="L618" s="9">
        <v>5723</v>
      </c>
      <c r="M618" s="10">
        <v>7248</v>
      </c>
      <c r="N618" s="10">
        <v>8973</v>
      </c>
      <c r="O618" s="10">
        <v>9289</v>
      </c>
      <c r="P618" s="9">
        <v>3005</v>
      </c>
      <c r="Q618" s="10">
        <v>3037</v>
      </c>
      <c r="R618" s="10">
        <v>3009</v>
      </c>
      <c r="S618" s="10">
        <v>3111</v>
      </c>
      <c r="T618" s="37">
        <f>O618-L618</f>
        <v>3566</v>
      </c>
      <c r="U618" s="38">
        <f>T618/L618</f>
        <v>0.62309977284640927</v>
      </c>
      <c r="V618" s="39">
        <f>SUM(O618+S618)</f>
        <v>12400</v>
      </c>
      <c r="W618" s="38">
        <f>O618/V618</f>
        <v>0.74911290322580648</v>
      </c>
    </row>
    <row r="619" spans="1:23" ht="15" customHeight="1" x14ac:dyDescent="0.2">
      <c r="A619" s="7">
        <v>30063</v>
      </c>
      <c r="B619" s="8" t="s">
        <v>1059</v>
      </c>
      <c r="C619" s="7" t="s">
        <v>1040</v>
      </c>
      <c r="D619" s="9">
        <v>4540</v>
      </c>
      <c r="E619" s="10">
        <v>6370</v>
      </c>
      <c r="F619" s="10">
        <v>8051</v>
      </c>
      <c r="G619" s="10">
        <v>7835</v>
      </c>
      <c r="H619" s="9">
        <v>20823</v>
      </c>
      <c r="I619" s="10">
        <v>25425</v>
      </c>
      <c r="J619" s="10">
        <v>30713</v>
      </c>
      <c r="K619" s="10">
        <v>33330</v>
      </c>
      <c r="L619" s="9">
        <v>25363</v>
      </c>
      <c r="M619" s="10">
        <v>31795</v>
      </c>
      <c r="N619" s="10">
        <v>38764</v>
      </c>
      <c r="O619" s="10">
        <v>41165</v>
      </c>
      <c r="P619" s="9">
        <v>8103</v>
      </c>
      <c r="Q619" s="10">
        <v>9524</v>
      </c>
      <c r="R619" s="10">
        <v>11342</v>
      </c>
      <c r="S619" s="10">
        <v>13377</v>
      </c>
      <c r="T619" s="37">
        <f>O619-L619</f>
        <v>15802</v>
      </c>
      <c r="U619" s="38">
        <f>T619/L619</f>
        <v>0.62303355281315298</v>
      </c>
      <c r="V619" s="39">
        <f>SUM(O619+S619)</f>
        <v>54542</v>
      </c>
      <c r="W619" s="38">
        <f>O619/V619</f>
        <v>0.75473946683289939</v>
      </c>
    </row>
    <row r="620" spans="1:23" ht="15" customHeight="1" x14ac:dyDescent="0.2">
      <c r="A620" s="7">
        <v>32001</v>
      </c>
      <c r="B620" s="8" t="s">
        <v>1259</v>
      </c>
      <c r="C620" s="7" t="s">
        <v>1260</v>
      </c>
      <c r="D620" s="9">
        <v>657</v>
      </c>
      <c r="E620" s="10">
        <v>641</v>
      </c>
      <c r="F620" s="10">
        <v>771</v>
      </c>
      <c r="G620" s="10">
        <v>675</v>
      </c>
      <c r="H620" s="9">
        <v>3441</v>
      </c>
      <c r="I620" s="10">
        <v>5081</v>
      </c>
      <c r="J620" s="10">
        <v>5863</v>
      </c>
      <c r="K620" s="10">
        <v>5975</v>
      </c>
      <c r="L620" s="9">
        <v>4098</v>
      </c>
      <c r="M620" s="10">
        <v>5722</v>
      </c>
      <c r="N620" s="10">
        <v>6634</v>
      </c>
      <c r="O620" s="10">
        <v>6650</v>
      </c>
      <c r="P620" s="9">
        <v>3192</v>
      </c>
      <c r="Q620" s="10">
        <v>4010</v>
      </c>
      <c r="R620" s="10">
        <v>4192</v>
      </c>
      <c r="S620" s="10">
        <v>4122</v>
      </c>
      <c r="T620" s="37">
        <f>O620-L620</f>
        <v>2552</v>
      </c>
      <c r="U620" s="38">
        <f>T620/L620</f>
        <v>0.62274280136652027</v>
      </c>
      <c r="V620" s="39">
        <f>SUM(O620+S620)</f>
        <v>10772</v>
      </c>
      <c r="W620" s="38">
        <f>O620/V620</f>
        <v>0.61734125510582993</v>
      </c>
    </row>
    <row r="621" spans="1:23" ht="15" customHeight="1" x14ac:dyDescent="0.2">
      <c r="A621" s="7">
        <v>37073</v>
      </c>
      <c r="B621" s="8" t="s">
        <v>1102</v>
      </c>
      <c r="C621" s="7" t="s">
        <v>1077</v>
      </c>
      <c r="D621" s="9">
        <v>1402</v>
      </c>
      <c r="E621" s="10">
        <v>2015</v>
      </c>
      <c r="F621" s="10">
        <v>2753</v>
      </c>
      <c r="G621" s="10">
        <v>2462</v>
      </c>
      <c r="H621" s="9">
        <v>739</v>
      </c>
      <c r="I621" s="10">
        <v>974</v>
      </c>
      <c r="J621" s="10">
        <v>1111</v>
      </c>
      <c r="K621" s="10">
        <v>1012</v>
      </c>
      <c r="L621" s="9">
        <v>2141</v>
      </c>
      <c r="M621" s="10">
        <v>2989</v>
      </c>
      <c r="N621" s="10">
        <v>3864</v>
      </c>
      <c r="O621" s="10">
        <v>3474</v>
      </c>
      <c r="P621" s="9">
        <v>1555</v>
      </c>
      <c r="Q621" s="10">
        <v>1400</v>
      </c>
      <c r="R621" s="10">
        <v>1344</v>
      </c>
      <c r="S621" s="10">
        <v>1293</v>
      </c>
      <c r="T621" s="37">
        <f>O621-L621</f>
        <v>1333</v>
      </c>
      <c r="U621" s="38">
        <f>T621/L621</f>
        <v>0.6226062587575899</v>
      </c>
      <c r="V621" s="39">
        <f>SUM(O621+S621)</f>
        <v>4767</v>
      </c>
      <c r="W621" s="38">
        <f>O621/V621</f>
        <v>0.72876022655758343</v>
      </c>
    </row>
    <row r="622" spans="1:23" ht="15" customHeight="1" x14ac:dyDescent="0.2">
      <c r="A622" s="7">
        <v>13047</v>
      </c>
      <c r="B622" s="8" t="s">
        <v>338</v>
      </c>
      <c r="C622" s="7" t="s">
        <v>321</v>
      </c>
      <c r="D622" s="9">
        <v>4962</v>
      </c>
      <c r="E622" s="10">
        <v>5992</v>
      </c>
      <c r="F622" s="10">
        <v>6597</v>
      </c>
      <c r="G622" s="10">
        <v>6762</v>
      </c>
      <c r="H622" s="9">
        <v>4665</v>
      </c>
      <c r="I622" s="10">
        <v>6454</v>
      </c>
      <c r="J622" s="10">
        <v>8307</v>
      </c>
      <c r="K622" s="10">
        <v>8858</v>
      </c>
      <c r="L622" s="9">
        <v>9627</v>
      </c>
      <c r="M622" s="10">
        <v>12446</v>
      </c>
      <c r="N622" s="10">
        <v>14904</v>
      </c>
      <c r="O622" s="10">
        <v>15620</v>
      </c>
      <c r="P622" s="9">
        <v>7134</v>
      </c>
      <c r="Q622" s="10">
        <v>9348</v>
      </c>
      <c r="R622" s="10">
        <v>11702</v>
      </c>
      <c r="S622" s="10">
        <v>12351</v>
      </c>
      <c r="T622" s="37">
        <f>O622-L622</f>
        <v>5993</v>
      </c>
      <c r="U622" s="38">
        <f>T622/L622</f>
        <v>0.62251999584501927</v>
      </c>
      <c r="V622" s="39">
        <f>SUM(O622+S622)</f>
        <v>27971</v>
      </c>
      <c r="W622" s="38">
        <f>O622/V622</f>
        <v>0.55843552250545203</v>
      </c>
    </row>
    <row r="623" spans="1:23" ht="15" customHeight="1" x14ac:dyDescent="0.2">
      <c r="A623" s="7">
        <v>53069</v>
      </c>
      <c r="B623" s="8" t="s">
        <v>1821</v>
      </c>
      <c r="C623" s="7" t="s">
        <v>1803</v>
      </c>
      <c r="D623" s="9">
        <v>549</v>
      </c>
      <c r="E623" s="10">
        <v>458</v>
      </c>
      <c r="F623" s="10">
        <v>591</v>
      </c>
      <c r="G623" s="10">
        <v>675</v>
      </c>
      <c r="H623" s="9">
        <v>499</v>
      </c>
      <c r="I623" s="10">
        <v>854</v>
      </c>
      <c r="J623" s="10">
        <v>978</v>
      </c>
      <c r="K623" s="10">
        <v>1025</v>
      </c>
      <c r="L623" s="9">
        <v>1048</v>
      </c>
      <c r="M623" s="10">
        <v>1312</v>
      </c>
      <c r="N623" s="10">
        <v>1569</v>
      </c>
      <c r="O623" s="10">
        <v>1700</v>
      </c>
      <c r="P623" s="9">
        <v>448</v>
      </c>
      <c r="Q623" s="10">
        <v>480</v>
      </c>
      <c r="R623" s="10">
        <v>498</v>
      </c>
      <c r="S623" s="10">
        <v>489</v>
      </c>
      <c r="T623" s="37">
        <f>O623-L623</f>
        <v>652</v>
      </c>
      <c r="U623" s="38">
        <f>T623/L623</f>
        <v>0.62213740458015265</v>
      </c>
      <c r="V623" s="39">
        <f>SUM(O623+S623)</f>
        <v>2189</v>
      </c>
      <c r="W623" s="38">
        <f>O623/V623</f>
        <v>0.77661032434901778</v>
      </c>
    </row>
    <row r="624" spans="1:23" ht="15" customHeight="1" x14ac:dyDescent="0.2">
      <c r="A624" s="7">
        <v>10005</v>
      </c>
      <c r="B624" s="8" t="s">
        <v>269</v>
      </c>
      <c r="C624" s="7" t="s">
        <v>267</v>
      </c>
      <c r="D624" s="9">
        <v>9287</v>
      </c>
      <c r="E624" s="10">
        <v>10158</v>
      </c>
      <c r="F624" s="10">
        <v>12453</v>
      </c>
      <c r="G624" s="10">
        <v>13202</v>
      </c>
      <c r="H624" s="9">
        <v>7173</v>
      </c>
      <c r="I624" s="10">
        <v>8763</v>
      </c>
      <c r="J624" s="10">
        <v>11288</v>
      </c>
      <c r="K624" s="10">
        <v>13498</v>
      </c>
      <c r="L624" s="9">
        <v>16460</v>
      </c>
      <c r="M624" s="10">
        <v>18921</v>
      </c>
      <c r="N624" s="10">
        <v>23741</v>
      </c>
      <c r="O624" s="10">
        <v>26700</v>
      </c>
      <c r="P624" s="9">
        <v>57793</v>
      </c>
      <c r="Q624" s="10">
        <v>74149</v>
      </c>
      <c r="R624" s="10">
        <v>99295</v>
      </c>
      <c r="S624" s="10">
        <v>115580</v>
      </c>
      <c r="T624" s="37">
        <f>O624-L624</f>
        <v>10240</v>
      </c>
      <c r="U624" s="38">
        <f>T624/L624</f>
        <v>0.62211421628189545</v>
      </c>
      <c r="V624" s="39">
        <f>SUM(O624+S624)</f>
        <v>142280</v>
      </c>
      <c r="W624" s="38">
        <f>O624/V624</f>
        <v>0.18765813888107957</v>
      </c>
    </row>
    <row r="625" spans="1:23" ht="15" customHeight="1" x14ac:dyDescent="0.2">
      <c r="A625" s="7">
        <v>6039</v>
      </c>
      <c r="B625" s="8" t="s">
        <v>162</v>
      </c>
      <c r="C625" s="7" t="s">
        <v>143</v>
      </c>
      <c r="D625" s="9">
        <v>9053</v>
      </c>
      <c r="E625" s="10">
        <v>13042</v>
      </c>
      <c r="F625" s="10">
        <v>14888</v>
      </c>
      <c r="G625" s="10">
        <v>13663</v>
      </c>
      <c r="H625" s="9">
        <v>1095</v>
      </c>
      <c r="I625" s="10">
        <v>2064</v>
      </c>
      <c r="J625" s="10">
        <v>2388</v>
      </c>
      <c r="K625" s="10">
        <v>2780</v>
      </c>
      <c r="L625" s="9">
        <v>10148</v>
      </c>
      <c r="M625" s="10">
        <v>15106</v>
      </c>
      <c r="N625" s="10">
        <v>17276</v>
      </c>
      <c r="O625" s="10">
        <v>16443</v>
      </c>
      <c r="P625" s="9">
        <v>20683</v>
      </c>
      <c r="Q625" s="10">
        <v>25281</v>
      </c>
      <c r="R625" s="10">
        <v>31864</v>
      </c>
      <c r="S625" s="10">
        <v>33129</v>
      </c>
      <c r="T625" s="37">
        <f>O625-L625</f>
        <v>6295</v>
      </c>
      <c r="U625" s="38">
        <f>T625/L625</f>
        <v>0.62031927473393778</v>
      </c>
      <c r="V625" s="39">
        <f>SUM(O625+S625)</f>
        <v>49572</v>
      </c>
      <c r="W625" s="38">
        <f>O625/V625</f>
        <v>0.33169934640522875</v>
      </c>
    </row>
    <row r="626" spans="1:23" ht="15" customHeight="1" x14ac:dyDescent="0.2">
      <c r="A626" s="7">
        <v>27057</v>
      </c>
      <c r="B626" s="8" t="s">
        <v>916</v>
      </c>
      <c r="C626" s="7" t="s">
        <v>899</v>
      </c>
      <c r="D626" s="9">
        <v>5053</v>
      </c>
      <c r="E626" s="10">
        <v>6418</v>
      </c>
      <c r="F626" s="10">
        <v>8072</v>
      </c>
      <c r="G626" s="10">
        <v>8092</v>
      </c>
      <c r="H626" s="9">
        <v>1120</v>
      </c>
      <c r="I626" s="10">
        <v>1537</v>
      </c>
      <c r="J626" s="10">
        <v>1765</v>
      </c>
      <c r="K626" s="10">
        <v>1907</v>
      </c>
      <c r="L626" s="9">
        <v>6173</v>
      </c>
      <c r="M626" s="10">
        <v>7955</v>
      </c>
      <c r="N626" s="10">
        <v>9837</v>
      </c>
      <c r="O626" s="10">
        <v>9999</v>
      </c>
      <c r="P626" s="9">
        <v>3869</v>
      </c>
      <c r="Q626" s="10">
        <v>4274</v>
      </c>
      <c r="R626" s="10">
        <v>4785</v>
      </c>
      <c r="S626" s="10">
        <v>4706</v>
      </c>
      <c r="T626" s="37">
        <f>O626-L626</f>
        <v>3826</v>
      </c>
      <c r="U626" s="38">
        <f>T626/L626</f>
        <v>0.61979588530698204</v>
      </c>
      <c r="V626" s="39">
        <f>SUM(O626+S626)</f>
        <v>14705</v>
      </c>
      <c r="W626" s="38">
        <f>O626/V626</f>
        <v>0.67997279836790203</v>
      </c>
    </row>
    <row r="627" spans="1:23" ht="15" customHeight="1" x14ac:dyDescent="0.2">
      <c r="A627" s="7">
        <v>13171</v>
      </c>
      <c r="B627" s="8" t="s">
        <v>38</v>
      </c>
      <c r="C627" s="7" t="s">
        <v>321</v>
      </c>
      <c r="D627" s="9">
        <v>1964</v>
      </c>
      <c r="E627" s="10">
        <v>2646</v>
      </c>
      <c r="F627" s="10">
        <v>3514</v>
      </c>
      <c r="G627" s="10">
        <v>3578</v>
      </c>
      <c r="H627" s="9">
        <v>1936</v>
      </c>
      <c r="I627" s="10">
        <v>2413</v>
      </c>
      <c r="J627" s="10">
        <v>2683</v>
      </c>
      <c r="K627" s="10">
        <v>2736</v>
      </c>
      <c r="L627" s="9">
        <v>3900</v>
      </c>
      <c r="M627" s="10">
        <v>5059</v>
      </c>
      <c r="N627" s="10">
        <v>6197</v>
      </c>
      <c r="O627" s="10">
        <v>6314</v>
      </c>
      <c r="P627" s="9">
        <v>1166</v>
      </c>
      <c r="Q627" s="10">
        <v>1086</v>
      </c>
      <c r="R627" s="10">
        <v>1277</v>
      </c>
      <c r="S627" s="10">
        <v>1247</v>
      </c>
      <c r="T627" s="37">
        <f>O627-L627</f>
        <v>2414</v>
      </c>
      <c r="U627" s="38">
        <f>T627/L627</f>
        <v>0.61897435897435893</v>
      </c>
      <c r="V627" s="39">
        <f>SUM(O627+S627)</f>
        <v>7561</v>
      </c>
      <c r="W627" s="38">
        <f>O627/V627</f>
        <v>0.83507472556540141</v>
      </c>
    </row>
    <row r="628" spans="1:23" ht="15" customHeight="1" x14ac:dyDescent="0.2">
      <c r="A628" s="7">
        <v>5145</v>
      </c>
      <c r="B628" s="8" t="s">
        <v>123</v>
      </c>
      <c r="C628" s="7" t="s">
        <v>69</v>
      </c>
      <c r="D628" s="9">
        <v>2715</v>
      </c>
      <c r="E628" s="10">
        <v>3121</v>
      </c>
      <c r="F628" s="10">
        <v>4295</v>
      </c>
      <c r="G628" s="10">
        <v>4300</v>
      </c>
      <c r="H628" s="9">
        <v>915</v>
      </c>
      <c r="I628" s="10">
        <v>1364</v>
      </c>
      <c r="J628" s="10">
        <v>1676</v>
      </c>
      <c r="K628" s="10">
        <v>1575</v>
      </c>
      <c r="L628" s="9">
        <v>3630</v>
      </c>
      <c r="M628" s="10">
        <v>4485</v>
      </c>
      <c r="N628" s="10">
        <v>5971</v>
      </c>
      <c r="O628" s="10">
        <v>5875</v>
      </c>
      <c r="P628" s="9">
        <v>18028</v>
      </c>
      <c r="Q628" s="10">
        <v>23128</v>
      </c>
      <c r="R628" s="10">
        <v>26517</v>
      </c>
      <c r="S628" s="10">
        <v>27395</v>
      </c>
      <c r="T628" s="37">
        <f>O628-L628</f>
        <v>2245</v>
      </c>
      <c r="U628" s="38">
        <f>T628/L628</f>
        <v>0.61845730027548207</v>
      </c>
      <c r="V628" s="39">
        <f>SUM(O628+S628)</f>
        <v>33270</v>
      </c>
      <c r="W628" s="38">
        <f>O628/V628</f>
        <v>0.17658551247370002</v>
      </c>
    </row>
    <row r="629" spans="1:23" ht="15" customHeight="1" x14ac:dyDescent="0.2">
      <c r="A629" s="7">
        <v>47067</v>
      </c>
      <c r="B629" s="8" t="s">
        <v>372</v>
      </c>
      <c r="C629" s="7" t="s">
        <v>1503</v>
      </c>
      <c r="D629" s="9">
        <v>839</v>
      </c>
      <c r="E629" s="10">
        <v>928</v>
      </c>
      <c r="F629" s="10">
        <v>1292</v>
      </c>
      <c r="G629" s="10">
        <v>1382</v>
      </c>
      <c r="H629" s="9">
        <v>584</v>
      </c>
      <c r="I629" s="10">
        <v>907</v>
      </c>
      <c r="J629" s="10">
        <v>921</v>
      </c>
      <c r="K629" s="10">
        <v>921</v>
      </c>
      <c r="L629" s="9">
        <v>1423</v>
      </c>
      <c r="M629" s="10">
        <v>1835</v>
      </c>
      <c r="N629" s="10">
        <v>2213</v>
      </c>
      <c r="O629" s="10">
        <v>2303</v>
      </c>
      <c r="P629" s="9">
        <v>1467</v>
      </c>
      <c r="Q629" s="10">
        <v>1445</v>
      </c>
      <c r="R629" s="10">
        <v>1411</v>
      </c>
      <c r="S629" s="10">
        <v>1366</v>
      </c>
      <c r="T629" s="37">
        <f>O629-L629</f>
        <v>880</v>
      </c>
      <c r="U629" s="38">
        <f>T629/L629</f>
        <v>0.61841180604356993</v>
      </c>
      <c r="V629" s="39">
        <f>SUM(O629+S629)</f>
        <v>3669</v>
      </c>
      <c r="W629" s="38">
        <f>O629/V629</f>
        <v>0.62769146906514039</v>
      </c>
    </row>
    <row r="630" spans="1:23" ht="15" customHeight="1" x14ac:dyDescent="0.2">
      <c r="A630" s="7">
        <v>32013</v>
      </c>
      <c r="B630" s="8" t="s">
        <v>154</v>
      </c>
      <c r="C630" s="7" t="s">
        <v>1260</v>
      </c>
      <c r="D630" s="9">
        <v>1221</v>
      </c>
      <c r="E630" s="10">
        <v>1577</v>
      </c>
      <c r="F630" s="10">
        <v>1735</v>
      </c>
      <c r="G630" s="10">
        <v>1772</v>
      </c>
      <c r="H630" s="9">
        <v>3039</v>
      </c>
      <c r="I630" s="10">
        <v>4463</v>
      </c>
      <c r="J630" s="10">
        <v>4434</v>
      </c>
      <c r="K630" s="10">
        <v>5122</v>
      </c>
      <c r="L630" s="9">
        <v>4260</v>
      </c>
      <c r="M630" s="10">
        <v>6040</v>
      </c>
      <c r="N630" s="10">
        <v>6169</v>
      </c>
      <c r="O630" s="10">
        <v>6894</v>
      </c>
      <c r="P630" s="9">
        <v>784</v>
      </c>
      <c r="Q630" s="10">
        <v>914</v>
      </c>
      <c r="R630" s="10">
        <v>954</v>
      </c>
      <c r="S630" s="10">
        <v>764</v>
      </c>
      <c r="T630" s="37">
        <f>O630-L630</f>
        <v>2634</v>
      </c>
      <c r="U630" s="38">
        <f>T630/L630</f>
        <v>0.61830985915492953</v>
      </c>
      <c r="V630" s="39">
        <f>SUM(O630+S630)</f>
        <v>7658</v>
      </c>
      <c r="W630" s="38">
        <f>O630/V630</f>
        <v>0.90023504831548706</v>
      </c>
    </row>
    <row r="631" spans="1:23" ht="15" customHeight="1" x14ac:dyDescent="0.2">
      <c r="A631" s="7">
        <v>53053</v>
      </c>
      <c r="B631" s="8" t="s">
        <v>396</v>
      </c>
      <c r="C631" s="7" t="s">
        <v>1803</v>
      </c>
      <c r="D631" s="9">
        <v>23165</v>
      </c>
      <c r="E631" s="10">
        <v>20586</v>
      </c>
      <c r="F631" s="10">
        <v>24016</v>
      </c>
      <c r="G631" s="10">
        <v>25288</v>
      </c>
      <c r="H631" s="9">
        <v>33122</v>
      </c>
      <c r="I631" s="10">
        <v>46482</v>
      </c>
      <c r="J631" s="10">
        <v>56845</v>
      </c>
      <c r="K631" s="10">
        <v>65774</v>
      </c>
      <c r="L631" s="9">
        <v>56287</v>
      </c>
      <c r="M631" s="10">
        <v>67068</v>
      </c>
      <c r="N631" s="10">
        <v>80861</v>
      </c>
      <c r="O631" s="10">
        <v>91062</v>
      </c>
      <c r="P631" s="9">
        <v>172555</v>
      </c>
      <c r="Q631" s="10">
        <v>209992</v>
      </c>
      <c r="R631" s="10">
        <v>244514</v>
      </c>
      <c r="S631" s="10">
        <v>268427</v>
      </c>
      <c r="T631" s="37">
        <f>O631-L631</f>
        <v>34775</v>
      </c>
      <c r="U631" s="38">
        <f>T631/L631</f>
        <v>0.61781583669408568</v>
      </c>
      <c r="V631" s="39">
        <f>SUM(O631+S631)</f>
        <v>359489</v>
      </c>
      <c r="W631" s="38">
        <f>O631/V631</f>
        <v>0.25330955884602868</v>
      </c>
    </row>
    <row r="632" spans="1:23" ht="15" customHeight="1" x14ac:dyDescent="0.2">
      <c r="A632" s="7">
        <v>48299</v>
      </c>
      <c r="B632" s="8" t="s">
        <v>1623</v>
      </c>
      <c r="C632" s="7" t="s">
        <v>1530</v>
      </c>
      <c r="D632" s="9">
        <v>4266</v>
      </c>
      <c r="E632" s="10">
        <v>2802</v>
      </c>
      <c r="F632" s="10">
        <v>3328</v>
      </c>
      <c r="G632" s="10">
        <v>3884</v>
      </c>
      <c r="H632" s="9">
        <v>4124</v>
      </c>
      <c r="I632" s="10">
        <v>7518</v>
      </c>
      <c r="J632" s="10">
        <v>9118</v>
      </c>
      <c r="K632" s="10">
        <v>9682</v>
      </c>
      <c r="L632" s="9">
        <v>8390</v>
      </c>
      <c r="M632" s="10">
        <v>10320</v>
      </c>
      <c r="N632" s="10">
        <v>12446</v>
      </c>
      <c r="O632" s="10">
        <v>13566</v>
      </c>
      <c r="P632" s="9">
        <v>1383</v>
      </c>
      <c r="Q632" s="10">
        <v>1505</v>
      </c>
      <c r="R632" s="10">
        <v>1834</v>
      </c>
      <c r="S632" s="10">
        <v>1676</v>
      </c>
      <c r="T632" s="37">
        <f>O632-L632</f>
        <v>5176</v>
      </c>
      <c r="U632" s="38">
        <f>T632/L632</f>
        <v>0.61692491060786647</v>
      </c>
      <c r="V632" s="39">
        <f>SUM(O632+S632)</f>
        <v>15242</v>
      </c>
      <c r="W632" s="38">
        <f>O632/V632</f>
        <v>0.89004067707649914</v>
      </c>
    </row>
    <row r="633" spans="1:23" ht="15" customHeight="1" x14ac:dyDescent="0.2">
      <c r="A633" s="7">
        <v>30111</v>
      </c>
      <c r="B633" s="8" t="s">
        <v>1075</v>
      </c>
      <c r="C633" s="7" t="s">
        <v>1040</v>
      </c>
      <c r="D633" s="9">
        <v>1921</v>
      </c>
      <c r="E633" s="10">
        <v>2686</v>
      </c>
      <c r="F633" s="10">
        <v>3550</v>
      </c>
      <c r="G633" s="10">
        <v>4357</v>
      </c>
      <c r="H633" s="9">
        <v>23470</v>
      </c>
      <c r="I633" s="10">
        <v>26758</v>
      </c>
      <c r="J633" s="10">
        <v>32000</v>
      </c>
      <c r="K633" s="10">
        <v>36697</v>
      </c>
      <c r="L633" s="9">
        <v>25391</v>
      </c>
      <c r="M633" s="10">
        <v>29444</v>
      </c>
      <c r="N633" s="10">
        <v>35550</v>
      </c>
      <c r="O633" s="10">
        <v>41054</v>
      </c>
      <c r="P633" s="9">
        <v>23390</v>
      </c>
      <c r="Q633" s="10">
        <v>25119</v>
      </c>
      <c r="R633" s="10">
        <v>28393</v>
      </c>
      <c r="S633" s="10">
        <v>30750</v>
      </c>
      <c r="T633" s="37">
        <f>O633-L633</f>
        <v>15663</v>
      </c>
      <c r="U633" s="38">
        <f>T633/L633</f>
        <v>0.61687212004253478</v>
      </c>
      <c r="V633" s="39">
        <f>SUM(O633+S633)</f>
        <v>71804</v>
      </c>
      <c r="W633" s="38">
        <f>O633/V633</f>
        <v>0.57175087738844632</v>
      </c>
    </row>
    <row r="634" spans="1:23" ht="15" customHeight="1" x14ac:dyDescent="0.2">
      <c r="A634" s="7">
        <v>37011</v>
      </c>
      <c r="B634" s="8" t="s">
        <v>1081</v>
      </c>
      <c r="C634" s="7" t="s">
        <v>1077</v>
      </c>
      <c r="D634" s="9">
        <v>6354</v>
      </c>
      <c r="E634" s="10">
        <v>7706</v>
      </c>
      <c r="F634" s="10">
        <v>9384</v>
      </c>
      <c r="G634" s="10">
        <v>9559</v>
      </c>
      <c r="H634" s="9">
        <v>2060</v>
      </c>
      <c r="I634" s="10">
        <v>3892</v>
      </c>
      <c r="J634" s="10">
        <v>4283</v>
      </c>
      <c r="K634" s="10">
        <v>4044</v>
      </c>
      <c r="L634" s="9">
        <v>8414</v>
      </c>
      <c r="M634" s="10">
        <v>11598</v>
      </c>
      <c r="N634" s="10">
        <v>13667</v>
      </c>
      <c r="O634" s="10">
        <v>13603</v>
      </c>
      <c r="P634" s="9">
        <v>509</v>
      </c>
      <c r="Q634" s="10">
        <v>313</v>
      </c>
      <c r="R634" s="10">
        <v>223</v>
      </c>
      <c r="S634" s="10">
        <v>224</v>
      </c>
      <c r="T634" s="37">
        <f>O634-L634</f>
        <v>5189</v>
      </c>
      <c r="U634" s="38">
        <f>T634/L634</f>
        <v>0.61671024483004522</v>
      </c>
      <c r="V634" s="39">
        <f>SUM(O634+S634)</f>
        <v>13827</v>
      </c>
      <c r="W634" s="38">
        <f>O634/V634</f>
        <v>0.98379981196210309</v>
      </c>
    </row>
    <row r="635" spans="1:23" ht="15" customHeight="1" x14ac:dyDescent="0.2">
      <c r="A635" s="7">
        <v>19099</v>
      </c>
      <c r="B635" s="8" t="s">
        <v>378</v>
      </c>
      <c r="C635" s="7" t="s">
        <v>430</v>
      </c>
      <c r="D635" s="9">
        <v>185</v>
      </c>
      <c r="E635" s="10">
        <v>251</v>
      </c>
      <c r="F635" s="10">
        <v>280</v>
      </c>
      <c r="G635" s="10">
        <v>299</v>
      </c>
      <c r="H635" s="9">
        <v>0</v>
      </c>
      <c r="I635" s="10">
        <v>0</v>
      </c>
      <c r="J635" s="10">
        <v>0</v>
      </c>
      <c r="K635" s="10">
        <v>0</v>
      </c>
      <c r="L635" s="9">
        <v>185</v>
      </c>
      <c r="M635" s="10">
        <v>251</v>
      </c>
      <c r="N635" s="10">
        <v>280</v>
      </c>
      <c r="O635" s="10">
        <v>299</v>
      </c>
      <c r="P635" s="9">
        <v>14153</v>
      </c>
      <c r="Q635" s="10">
        <v>15408</v>
      </c>
      <c r="R635" s="10">
        <v>15901</v>
      </c>
      <c r="S635" s="10">
        <v>15833</v>
      </c>
      <c r="T635" s="37">
        <f>O635-L635</f>
        <v>114</v>
      </c>
      <c r="U635" s="38">
        <f>T635/L635</f>
        <v>0.61621621621621625</v>
      </c>
      <c r="V635" s="39">
        <f>SUM(O635+S635)</f>
        <v>16132</v>
      </c>
      <c r="W635" s="38">
        <f>O635/V635</f>
        <v>1.8534589635507068E-2</v>
      </c>
    </row>
    <row r="636" spans="1:23" ht="15" customHeight="1" x14ac:dyDescent="0.2">
      <c r="A636" s="7">
        <v>37173</v>
      </c>
      <c r="B636" s="8" t="s">
        <v>1134</v>
      </c>
      <c r="C636" s="7" t="s">
        <v>1077</v>
      </c>
      <c r="D636" s="9">
        <v>3682</v>
      </c>
      <c r="E636" s="10">
        <v>5107</v>
      </c>
      <c r="F636" s="10">
        <v>6698</v>
      </c>
      <c r="G636" s="10">
        <v>6402</v>
      </c>
      <c r="H636" s="9">
        <v>1392</v>
      </c>
      <c r="I636" s="10">
        <v>1594</v>
      </c>
      <c r="J636" s="10">
        <v>1803</v>
      </c>
      <c r="K636" s="10">
        <v>1791</v>
      </c>
      <c r="L636" s="9">
        <v>5074</v>
      </c>
      <c r="M636" s="10">
        <v>6701</v>
      </c>
      <c r="N636" s="10">
        <v>8501</v>
      </c>
      <c r="O636" s="10">
        <v>8193</v>
      </c>
      <c r="P636" s="9">
        <v>590</v>
      </c>
      <c r="Q636" s="10">
        <v>404</v>
      </c>
      <c r="R636" s="10">
        <v>222</v>
      </c>
      <c r="S636" s="10">
        <v>148</v>
      </c>
      <c r="T636" s="37">
        <f>O636-L636</f>
        <v>3119</v>
      </c>
      <c r="U636" s="38">
        <f>T636/L636</f>
        <v>0.61470240441466295</v>
      </c>
      <c r="V636" s="39">
        <f>SUM(O636+S636)</f>
        <v>8341</v>
      </c>
      <c r="W636" s="38">
        <f>O636/V636</f>
        <v>0.98225632418175279</v>
      </c>
    </row>
    <row r="637" spans="1:23" ht="15" customHeight="1" x14ac:dyDescent="0.2">
      <c r="A637" s="7">
        <v>53051</v>
      </c>
      <c r="B637" s="8" t="s">
        <v>1816</v>
      </c>
      <c r="C637" s="7" t="s">
        <v>1803</v>
      </c>
      <c r="D637" s="9">
        <v>2458</v>
      </c>
      <c r="E637" s="10">
        <v>3150</v>
      </c>
      <c r="F637" s="10">
        <v>4244</v>
      </c>
      <c r="G637" s="10">
        <v>4321</v>
      </c>
      <c r="H637" s="9">
        <v>1345</v>
      </c>
      <c r="I637" s="10">
        <v>1699</v>
      </c>
      <c r="J637" s="10">
        <v>1930</v>
      </c>
      <c r="K637" s="10">
        <v>1819</v>
      </c>
      <c r="L637" s="9">
        <v>3803</v>
      </c>
      <c r="M637" s="10">
        <v>4849</v>
      </c>
      <c r="N637" s="10">
        <v>6174</v>
      </c>
      <c r="O637" s="10">
        <v>6140</v>
      </c>
      <c r="P637" s="9">
        <v>1601</v>
      </c>
      <c r="Q637" s="10">
        <v>1759</v>
      </c>
      <c r="R637" s="10">
        <v>1762</v>
      </c>
      <c r="S637" s="10">
        <v>1798</v>
      </c>
      <c r="T637" s="37">
        <f>O637-L637</f>
        <v>2337</v>
      </c>
      <c r="U637" s="38">
        <f>T637/L637</f>
        <v>0.61451485669208517</v>
      </c>
      <c r="V637" s="39">
        <f>SUM(O637+S637)</f>
        <v>7938</v>
      </c>
      <c r="W637" s="38">
        <f>O637/V637</f>
        <v>0.77349458301839258</v>
      </c>
    </row>
    <row r="638" spans="1:23" ht="15" customHeight="1" x14ac:dyDescent="0.2">
      <c r="A638" s="7">
        <v>8111</v>
      </c>
      <c r="B638" s="8" t="s">
        <v>249</v>
      </c>
      <c r="C638" s="7" t="s">
        <v>200</v>
      </c>
      <c r="D638" s="9">
        <v>92</v>
      </c>
      <c r="E638" s="10">
        <v>218</v>
      </c>
      <c r="F638" s="10">
        <v>264</v>
      </c>
      <c r="G638" s="10">
        <v>257</v>
      </c>
      <c r="H638" s="9">
        <v>335</v>
      </c>
      <c r="I638" s="10">
        <v>352</v>
      </c>
      <c r="J638" s="10">
        <v>403</v>
      </c>
      <c r="K638" s="10">
        <v>432</v>
      </c>
      <c r="L638" s="9">
        <v>427</v>
      </c>
      <c r="M638" s="10">
        <v>570</v>
      </c>
      <c r="N638" s="10">
        <v>667</v>
      </c>
      <c r="O638" s="10">
        <v>689</v>
      </c>
      <c r="P638" s="9">
        <v>54</v>
      </c>
      <c r="Q638" s="10">
        <v>62</v>
      </c>
      <c r="R638" s="10">
        <v>89</v>
      </c>
      <c r="S638" s="10">
        <v>90</v>
      </c>
      <c r="T638" s="37">
        <f>O638-L638</f>
        <v>262</v>
      </c>
      <c r="U638" s="38">
        <f>T638/L638</f>
        <v>0.61358313817330212</v>
      </c>
      <c r="V638" s="39">
        <f>SUM(O638+S638)</f>
        <v>779</v>
      </c>
      <c r="W638" s="38">
        <f>O638/V638</f>
        <v>0.88446726572528889</v>
      </c>
    </row>
    <row r="639" spans="1:23" ht="15" customHeight="1" x14ac:dyDescent="0.2">
      <c r="A639" s="7">
        <v>46081</v>
      </c>
      <c r="B639" s="8" t="s">
        <v>40</v>
      </c>
      <c r="C639" s="7" t="s">
        <v>1465</v>
      </c>
      <c r="D639" s="9">
        <v>2208</v>
      </c>
      <c r="E639" s="10">
        <v>2796</v>
      </c>
      <c r="F639" s="10">
        <v>3824</v>
      </c>
      <c r="G639" s="10">
        <v>4593</v>
      </c>
      <c r="H639" s="9">
        <v>5783</v>
      </c>
      <c r="I639" s="10">
        <v>6527</v>
      </c>
      <c r="J639" s="10">
        <v>7618</v>
      </c>
      <c r="K639" s="10">
        <v>8291</v>
      </c>
      <c r="L639" s="9">
        <v>7991</v>
      </c>
      <c r="M639" s="10">
        <v>9323</v>
      </c>
      <c r="N639" s="10">
        <v>11442</v>
      </c>
      <c r="O639" s="10">
        <v>12884</v>
      </c>
      <c r="P639" s="9">
        <v>1101</v>
      </c>
      <c r="Q639" s="10">
        <v>1104</v>
      </c>
      <c r="R639" s="10">
        <v>1314</v>
      </c>
      <c r="S639" s="10">
        <v>1279</v>
      </c>
      <c r="T639" s="37">
        <f>O639-L639</f>
        <v>4893</v>
      </c>
      <c r="U639" s="38">
        <f>T639/L639</f>
        <v>0.61231385308472031</v>
      </c>
      <c r="V639" s="39">
        <f>SUM(O639+S639)</f>
        <v>14163</v>
      </c>
      <c r="W639" s="38">
        <f>O639/V639</f>
        <v>0.90969427381204548</v>
      </c>
    </row>
    <row r="640" spans="1:23" ht="15" customHeight="1" x14ac:dyDescent="0.2">
      <c r="A640" s="7">
        <v>53011</v>
      </c>
      <c r="B640" s="8" t="s">
        <v>77</v>
      </c>
      <c r="C640" s="7" t="s">
        <v>1803</v>
      </c>
      <c r="D640" s="9">
        <v>7264</v>
      </c>
      <c r="E640" s="10">
        <v>6940</v>
      </c>
      <c r="F640" s="10">
        <v>8568</v>
      </c>
      <c r="G640" s="10">
        <v>8916</v>
      </c>
      <c r="H640" s="9">
        <v>2486</v>
      </c>
      <c r="I640" s="10">
        <v>4979</v>
      </c>
      <c r="J640" s="10">
        <v>6263</v>
      </c>
      <c r="K640" s="10">
        <v>6804</v>
      </c>
      <c r="L640" s="9">
        <v>9750</v>
      </c>
      <c r="M640" s="10">
        <v>11919</v>
      </c>
      <c r="N640" s="10">
        <v>14831</v>
      </c>
      <c r="O640" s="10">
        <v>15720</v>
      </c>
      <c r="P640" s="9">
        <v>83099</v>
      </c>
      <c r="Q640" s="10">
        <v>122111</v>
      </c>
      <c r="R640" s="10">
        <v>152582</v>
      </c>
      <c r="S640" s="10">
        <v>179316</v>
      </c>
      <c r="T640" s="37">
        <f>O640-L640</f>
        <v>5970</v>
      </c>
      <c r="U640" s="38">
        <f>T640/L640</f>
        <v>0.61230769230769233</v>
      </c>
      <c r="V640" s="39">
        <f>SUM(O640+S640)</f>
        <v>195036</v>
      </c>
      <c r="W640" s="38">
        <f>O640/V640</f>
        <v>8.0600504522242045E-2</v>
      </c>
    </row>
    <row r="641" spans="1:23" ht="15" customHeight="1" x14ac:dyDescent="0.2">
      <c r="A641" s="7">
        <v>5031</v>
      </c>
      <c r="B641" s="8" t="s">
        <v>81</v>
      </c>
      <c r="C641" s="7" t="s">
        <v>69</v>
      </c>
      <c r="D641" s="9">
        <v>2159</v>
      </c>
      <c r="E641" s="10">
        <v>2438</v>
      </c>
      <c r="F641" s="10">
        <v>3000</v>
      </c>
      <c r="G641" s="10">
        <v>3063</v>
      </c>
      <c r="H641" s="9">
        <v>1639</v>
      </c>
      <c r="I641" s="10">
        <v>2294</v>
      </c>
      <c r="J641" s="10">
        <v>2768</v>
      </c>
      <c r="K641" s="10">
        <v>3059</v>
      </c>
      <c r="L641" s="9">
        <v>3798</v>
      </c>
      <c r="M641" s="10">
        <v>4732</v>
      </c>
      <c r="N641" s="10">
        <v>5768</v>
      </c>
      <c r="O641" s="10">
        <v>6122</v>
      </c>
      <c r="P641" s="9">
        <v>24636</v>
      </c>
      <c r="Q641" s="10">
        <v>30401</v>
      </c>
      <c r="R641" s="10">
        <v>34747</v>
      </c>
      <c r="S641" s="10">
        <v>40617</v>
      </c>
      <c r="T641" s="37">
        <f>O641-L641</f>
        <v>2324</v>
      </c>
      <c r="U641" s="38">
        <f>T641/L641</f>
        <v>0.61190100052659291</v>
      </c>
      <c r="V641" s="39">
        <f>SUM(O641+S641)</f>
        <v>46739</v>
      </c>
      <c r="W641" s="38">
        <f>O641/V641</f>
        <v>0.13098269111448682</v>
      </c>
    </row>
    <row r="642" spans="1:23" ht="15" customHeight="1" x14ac:dyDescent="0.2">
      <c r="A642" s="7">
        <v>13179</v>
      </c>
      <c r="B642" s="8" t="s">
        <v>298</v>
      </c>
      <c r="C642" s="7" t="s">
        <v>321</v>
      </c>
      <c r="D642" s="9">
        <v>6418</v>
      </c>
      <c r="E642" s="10">
        <v>7992</v>
      </c>
      <c r="F642" s="10">
        <v>9383</v>
      </c>
      <c r="G642" s="10">
        <v>9396</v>
      </c>
      <c r="H642" s="9">
        <v>9680</v>
      </c>
      <c r="I642" s="10">
        <v>13264</v>
      </c>
      <c r="J642" s="10">
        <v>16834</v>
      </c>
      <c r="K642" s="10">
        <v>16544</v>
      </c>
      <c r="L642" s="9">
        <v>16098</v>
      </c>
      <c r="M642" s="10">
        <v>21256</v>
      </c>
      <c r="N642" s="10">
        <v>26217</v>
      </c>
      <c r="O642" s="10">
        <v>25940</v>
      </c>
      <c r="P642" s="9">
        <v>678</v>
      </c>
      <c r="Q642" s="10">
        <v>721</v>
      </c>
      <c r="R642" s="10">
        <v>514</v>
      </c>
      <c r="S642" s="10">
        <v>624</v>
      </c>
      <c r="T642" s="37">
        <f>O642-L642</f>
        <v>9842</v>
      </c>
      <c r="U642" s="38">
        <f>T642/L642</f>
        <v>0.61138029568890551</v>
      </c>
      <c r="V642" s="39">
        <f>SUM(O642+S642)</f>
        <v>26564</v>
      </c>
      <c r="W642" s="38">
        <f>O642/V642</f>
        <v>0.97650956181297999</v>
      </c>
    </row>
    <row r="643" spans="1:23" ht="15" customHeight="1" x14ac:dyDescent="0.2">
      <c r="A643" s="7">
        <v>46103</v>
      </c>
      <c r="B643" s="8" t="s">
        <v>937</v>
      </c>
      <c r="C643" s="7" t="s">
        <v>1465</v>
      </c>
      <c r="D643" s="9">
        <v>6474</v>
      </c>
      <c r="E643" s="10">
        <v>7789</v>
      </c>
      <c r="F643" s="10">
        <v>9593</v>
      </c>
      <c r="G643" s="10">
        <v>10760</v>
      </c>
      <c r="H643" s="9">
        <v>17730</v>
      </c>
      <c r="I643" s="10">
        <v>19725</v>
      </c>
      <c r="J643" s="10">
        <v>25291</v>
      </c>
      <c r="K643" s="10">
        <v>28218</v>
      </c>
      <c r="L643" s="9">
        <v>24204</v>
      </c>
      <c r="M643" s="10">
        <v>27514</v>
      </c>
      <c r="N643" s="10">
        <v>34884</v>
      </c>
      <c r="O643" s="10">
        <v>38978</v>
      </c>
      <c r="P643" s="9">
        <v>9537</v>
      </c>
      <c r="Q643" s="10">
        <v>9735</v>
      </c>
      <c r="R643" s="10">
        <v>10065</v>
      </c>
      <c r="S643" s="10">
        <v>10175</v>
      </c>
      <c r="T643" s="37">
        <f>O643-L643</f>
        <v>14774</v>
      </c>
      <c r="U643" s="38">
        <f>T643/L643</f>
        <v>0.61039497603701864</v>
      </c>
      <c r="V643" s="39">
        <f>SUM(O643+S643)</f>
        <v>49153</v>
      </c>
      <c r="W643" s="38">
        <f>O643/V643</f>
        <v>0.79299330661404188</v>
      </c>
    </row>
    <row r="644" spans="1:23" ht="15" customHeight="1" x14ac:dyDescent="0.2">
      <c r="A644" s="7">
        <v>51019</v>
      </c>
      <c r="B644" s="8" t="s">
        <v>1402</v>
      </c>
      <c r="C644" s="7" t="s">
        <v>1711</v>
      </c>
      <c r="D644" s="9">
        <v>10005</v>
      </c>
      <c r="E644" s="10">
        <v>12614</v>
      </c>
      <c r="F644" s="10">
        <v>15205</v>
      </c>
      <c r="G644" s="10">
        <v>15794</v>
      </c>
      <c r="H644" s="9">
        <v>4687</v>
      </c>
      <c r="I644" s="10">
        <v>6580</v>
      </c>
      <c r="J644" s="10">
        <v>7532</v>
      </c>
      <c r="K644" s="10">
        <v>7864</v>
      </c>
      <c r="L644" s="9">
        <v>14692</v>
      </c>
      <c r="M644" s="10">
        <v>19194</v>
      </c>
      <c r="N644" s="10">
        <v>22737</v>
      </c>
      <c r="O644" s="10">
        <v>23658</v>
      </c>
      <c r="P644" s="9">
        <v>7574</v>
      </c>
      <c r="Q644" s="10">
        <v>10349</v>
      </c>
      <c r="R644" s="10">
        <v>12116</v>
      </c>
      <c r="S644" s="10">
        <v>13591</v>
      </c>
      <c r="T644" s="37">
        <f>O644-L644</f>
        <v>8966</v>
      </c>
      <c r="U644" s="38">
        <f>T644/L644</f>
        <v>0.61026408930029952</v>
      </c>
      <c r="V644" s="39">
        <f>SUM(O644+S644)</f>
        <v>37249</v>
      </c>
      <c r="W644" s="38">
        <f>O644/V644</f>
        <v>0.63513114446025398</v>
      </c>
    </row>
    <row r="645" spans="1:23" ht="15" customHeight="1" x14ac:dyDescent="0.2">
      <c r="A645" s="7">
        <v>47025</v>
      </c>
      <c r="B645" s="8" t="s">
        <v>1007</v>
      </c>
      <c r="C645" s="7" t="s">
        <v>1503</v>
      </c>
      <c r="D645" s="9">
        <v>4747</v>
      </c>
      <c r="E645" s="10">
        <v>4553</v>
      </c>
      <c r="F645" s="10">
        <v>5889</v>
      </c>
      <c r="G645" s="10">
        <v>6391</v>
      </c>
      <c r="H645" s="9">
        <v>2910</v>
      </c>
      <c r="I645" s="10">
        <v>5240</v>
      </c>
      <c r="J645" s="10">
        <v>5806</v>
      </c>
      <c r="K645" s="10">
        <v>5931</v>
      </c>
      <c r="L645" s="9">
        <v>7657</v>
      </c>
      <c r="M645" s="10">
        <v>9793</v>
      </c>
      <c r="N645" s="10">
        <v>11695</v>
      </c>
      <c r="O645" s="10">
        <v>12322</v>
      </c>
      <c r="P645" s="9">
        <v>3054</v>
      </c>
      <c r="Q645" s="10">
        <v>3469</v>
      </c>
      <c r="R645" s="10">
        <v>3164</v>
      </c>
      <c r="S645" s="10">
        <v>2999</v>
      </c>
      <c r="T645" s="37">
        <f>O645-L645</f>
        <v>4665</v>
      </c>
      <c r="U645" s="38">
        <f>T645/L645</f>
        <v>0.60924644116494708</v>
      </c>
      <c r="V645" s="39">
        <f>SUM(O645+S645)</f>
        <v>15321</v>
      </c>
      <c r="W645" s="38">
        <f>O645/V645</f>
        <v>0.80425559689315318</v>
      </c>
    </row>
    <row r="646" spans="1:23" ht="15" customHeight="1" x14ac:dyDescent="0.2">
      <c r="A646" s="7">
        <v>48257</v>
      </c>
      <c r="B646" s="8" t="s">
        <v>1610</v>
      </c>
      <c r="C646" s="7" t="s">
        <v>1530</v>
      </c>
      <c r="D646" s="9">
        <v>3172</v>
      </c>
      <c r="E646" s="10">
        <v>3483</v>
      </c>
      <c r="F646" s="10">
        <v>4317</v>
      </c>
      <c r="G646" s="10">
        <v>4853</v>
      </c>
      <c r="H646" s="9">
        <v>454</v>
      </c>
      <c r="I646" s="10">
        <v>727</v>
      </c>
      <c r="J646" s="10">
        <v>921</v>
      </c>
      <c r="K646" s="10">
        <v>979</v>
      </c>
      <c r="L646" s="9">
        <v>3626</v>
      </c>
      <c r="M646" s="10">
        <v>4210</v>
      </c>
      <c r="N646" s="10">
        <v>5238</v>
      </c>
      <c r="O646" s="10">
        <v>5832</v>
      </c>
      <c r="P646" s="9">
        <v>16480</v>
      </c>
      <c r="Q646" s="10">
        <v>21934</v>
      </c>
      <c r="R646" s="10">
        <v>33084</v>
      </c>
      <c r="S646" s="10">
        <v>45396</v>
      </c>
      <c r="T646" s="37">
        <f>O646-L646</f>
        <v>2206</v>
      </c>
      <c r="U646" s="38">
        <f>T646/L646</f>
        <v>0.60838389409817983</v>
      </c>
      <c r="V646" s="39">
        <f>SUM(O646+S646)</f>
        <v>51228</v>
      </c>
      <c r="W646" s="38">
        <f>O646/V646</f>
        <v>0.11384399156711174</v>
      </c>
    </row>
    <row r="647" spans="1:23" ht="15" customHeight="1" x14ac:dyDescent="0.2">
      <c r="A647" s="7">
        <v>54027</v>
      </c>
      <c r="B647" s="8" t="s">
        <v>802</v>
      </c>
      <c r="C647" s="7" t="s">
        <v>1862</v>
      </c>
      <c r="D647" s="9">
        <v>3219</v>
      </c>
      <c r="E647" s="10">
        <v>4937</v>
      </c>
      <c r="F647" s="10">
        <v>6680</v>
      </c>
      <c r="G647" s="10">
        <v>6228</v>
      </c>
      <c r="H647" s="9">
        <v>2807</v>
      </c>
      <c r="I647" s="10">
        <v>3462</v>
      </c>
      <c r="J647" s="10">
        <v>4082</v>
      </c>
      <c r="K647" s="10">
        <v>3461</v>
      </c>
      <c r="L647" s="9">
        <v>6026</v>
      </c>
      <c r="M647" s="10">
        <v>8399</v>
      </c>
      <c r="N647" s="10">
        <v>10762</v>
      </c>
      <c r="O647" s="10">
        <v>9689</v>
      </c>
      <c r="P647" s="9">
        <v>2791</v>
      </c>
      <c r="Q647" s="10">
        <v>2786</v>
      </c>
      <c r="R647" s="10">
        <v>2926</v>
      </c>
      <c r="S647" s="10">
        <v>2727</v>
      </c>
      <c r="T647" s="37">
        <f>O647-L647</f>
        <v>3663</v>
      </c>
      <c r="U647" s="38">
        <f>T647/L647</f>
        <v>0.60786591437105875</v>
      </c>
      <c r="V647" s="39">
        <f>SUM(O647+S647)</f>
        <v>12416</v>
      </c>
      <c r="W647" s="38">
        <f>O647/V647</f>
        <v>0.78036404639175261</v>
      </c>
    </row>
    <row r="648" spans="1:23" ht="15" customHeight="1" x14ac:dyDescent="0.2">
      <c r="A648" s="7">
        <v>22033</v>
      </c>
      <c r="B648" s="8" t="s">
        <v>747</v>
      </c>
      <c r="C648" s="7" t="s">
        <v>731</v>
      </c>
      <c r="D648" s="9">
        <v>8843</v>
      </c>
      <c r="E648" s="10">
        <v>10464</v>
      </c>
      <c r="F648" s="10">
        <v>11389</v>
      </c>
      <c r="G648" s="10">
        <v>13711</v>
      </c>
      <c r="H648" s="9">
        <v>27931</v>
      </c>
      <c r="I648" s="10">
        <v>33384</v>
      </c>
      <c r="J648" s="10">
        <v>40389</v>
      </c>
      <c r="K648" s="10">
        <v>45339</v>
      </c>
      <c r="L648" s="9">
        <v>36774</v>
      </c>
      <c r="M648" s="10">
        <v>43848</v>
      </c>
      <c r="N648" s="10">
        <v>51778</v>
      </c>
      <c r="O648" s="10">
        <v>59050</v>
      </c>
      <c r="P648" s="9">
        <v>119993</v>
      </c>
      <c r="Q648" s="10">
        <v>125225</v>
      </c>
      <c r="R648" s="10">
        <v>135575</v>
      </c>
      <c r="S648" s="10">
        <v>145309</v>
      </c>
      <c r="T648" s="37">
        <f>O648-L648</f>
        <v>22276</v>
      </c>
      <c r="U648" s="38">
        <f>T648/L648</f>
        <v>0.60575406537227394</v>
      </c>
      <c r="V648" s="39">
        <f>SUM(O648+S648)</f>
        <v>204359</v>
      </c>
      <c r="W648" s="38">
        <f>O648/V648</f>
        <v>0.28895228494952507</v>
      </c>
    </row>
    <row r="649" spans="1:23" ht="15" customHeight="1" x14ac:dyDescent="0.2">
      <c r="A649" s="7">
        <v>40135</v>
      </c>
      <c r="B649" s="8" t="s">
        <v>1375</v>
      </c>
      <c r="C649" s="7" t="s">
        <v>1339</v>
      </c>
      <c r="D649" s="9">
        <v>1537</v>
      </c>
      <c r="E649" s="10">
        <v>2378</v>
      </c>
      <c r="F649" s="10">
        <v>2901</v>
      </c>
      <c r="G649" s="10">
        <v>2617</v>
      </c>
      <c r="H649" s="9">
        <v>2315</v>
      </c>
      <c r="I649" s="10">
        <v>3081</v>
      </c>
      <c r="J649" s="10">
        <v>3640</v>
      </c>
      <c r="K649" s="10">
        <v>3568</v>
      </c>
      <c r="L649" s="9">
        <v>3852</v>
      </c>
      <c r="M649" s="10">
        <v>5459</v>
      </c>
      <c r="N649" s="10">
        <v>6541</v>
      </c>
      <c r="O649" s="10">
        <v>6185</v>
      </c>
      <c r="P649" s="9">
        <v>10458</v>
      </c>
      <c r="Q649" s="10">
        <v>11477</v>
      </c>
      <c r="R649" s="10">
        <v>12109</v>
      </c>
      <c r="S649" s="10">
        <v>11845</v>
      </c>
      <c r="T649" s="37">
        <f>O649-L649</f>
        <v>2333</v>
      </c>
      <c r="U649" s="38">
        <f>T649/L649</f>
        <v>0.6056593977154725</v>
      </c>
      <c r="V649" s="39">
        <f>SUM(O649+S649)</f>
        <v>18030</v>
      </c>
      <c r="W649" s="38">
        <f>O649/V649</f>
        <v>0.34303937881308927</v>
      </c>
    </row>
    <row r="650" spans="1:23" ht="15" customHeight="1" x14ac:dyDescent="0.2">
      <c r="A650" s="7">
        <v>47147</v>
      </c>
      <c r="B650" s="8" t="s">
        <v>722</v>
      </c>
      <c r="C650" s="7" t="s">
        <v>1503</v>
      </c>
      <c r="D650" s="9">
        <v>2686</v>
      </c>
      <c r="E650" s="10">
        <v>1792</v>
      </c>
      <c r="F650" s="10">
        <v>2266</v>
      </c>
      <c r="G650" s="10">
        <v>2568</v>
      </c>
      <c r="H650" s="9">
        <v>843</v>
      </c>
      <c r="I650" s="10">
        <v>2024</v>
      </c>
      <c r="J650" s="10">
        <v>2772</v>
      </c>
      <c r="K650" s="10">
        <v>3098</v>
      </c>
      <c r="L650" s="9">
        <v>3529</v>
      </c>
      <c r="M650" s="10">
        <v>3816</v>
      </c>
      <c r="N650" s="10">
        <v>5038</v>
      </c>
      <c r="O650" s="10">
        <v>5666</v>
      </c>
      <c r="P650" s="9">
        <v>12294</v>
      </c>
      <c r="Q650" s="10">
        <v>17179</v>
      </c>
      <c r="R650" s="10">
        <v>21048</v>
      </c>
      <c r="S650" s="10">
        <v>22793</v>
      </c>
      <c r="T650" s="37">
        <f>O650-L650</f>
        <v>2137</v>
      </c>
      <c r="U650" s="38">
        <f>T650/L650</f>
        <v>0.60555398129781812</v>
      </c>
      <c r="V650" s="39">
        <f>SUM(O650+S650)</f>
        <v>28459</v>
      </c>
      <c r="W650" s="38">
        <f>O650/V650</f>
        <v>0.19909343265750729</v>
      </c>
    </row>
    <row r="651" spans="1:23" ht="15" customHeight="1" x14ac:dyDescent="0.2">
      <c r="A651" s="7">
        <v>48281</v>
      </c>
      <c r="B651" s="8" t="s">
        <v>1618</v>
      </c>
      <c r="C651" s="7" t="s">
        <v>1530</v>
      </c>
      <c r="D651" s="9">
        <v>1834</v>
      </c>
      <c r="E651" s="10">
        <v>2532</v>
      </c>
      <c r="F651" s="10">
        <v>3266</v>
      </c>
      <c r="G651" s="10">
        <v>3969</v>
      </c>
      <c r="H651" s="9">
        <v>3012</v>
      </c>
      <c r="I651" s="10">
        <v>3336</v>
      </c>
      <c r="J651" s="10">
        <v>3561</v>
      </c>
      <c r="K651" s="10">
        <v>3811</v>
      </c>
      <c r="L651" s="9">
        <v>4846</v>
      </c>
      <c r="M651" s="10">
        <v>5868</v>
      </c>
      <c r="N651" s="10">
        <v>6827</v>
      </c>
      <c r="O651" s="10">
        <v>7780</v>
      </c>
      <c r="P651" s="9">
        <v>1347</v>
      </c>
      <c r="Q651" s="10">
        <v>1733</v>
      </c>
      <c r="R651" s="10">
        <v>1891</v>
      </c>
      <c r="S651" s="10">
        <v>1924</v>
      </c>
      <c r="T651" s="37">
        <f>O651-L651</f>
        <v>2934</v>
      </c>
      <c r="U651" s="38">
        <f>T651/L651</f>
        <v>0.6054477919933966</v>
      </c>
      <c r="V651" s="39">
        <f>SUM(O651+S651)</f>
        <v>9704</v>
      </c>
      <c r="W651" s="38">
        <f>O651/V651</f>
        <v>0.80173124484748559</v>
      </c>
    </row>
    <row r="652" spans="1:23" ht="15" customHeight="1" x14ac:dyDescent="0.2">
      <c r="A652" s="7">
        <v>28081</v>
      </c>
      <c r="B652" s="8" t="s">
        <v>41</v>
      </c>
      <c r="C652" s="7" t="s">
        <v>1002</v>
      </c>
      <c r="D652" s="9">
        <v>4756</v>
      </c>
      <c r="E652" s="10">
        <v>4486</v>
      </c>
      <c r="F652" s="10">
        <v>5447</v>
      </c>
      <c r="G652" s="10">
        <v>6049</v>
      </c>
      <c r="H652" s="9">
        <v>2649</v>
      </c>
      <c r="I652" s="10">
        <v>4458</v>
      </c>
      <c r="J652" s="10">
        <v>5582</v>
      </c>
      <c r="K652" s="10">
        <v>5835</v>
      </c>
      <c r="L652" s="9">
        <v>7405</v>
      </c>
      <c r="M652" s="10">
        <v>8944</v>
      </c>
      <c r="N652" s="10">
        <v>11029</v>
      </c>
      <c r="O652" s="10">
        <v>11884</v>
      </c>
      <c r="P652" s="9">
        <v>18566</v>
      </c>
      <c r="Q652" s="10">
        <v>22943</v>
      </c>
      <c r="R652" s="10">
        <v>24843</v>
      </c>
      <c r="S652" s="10">
        <v>25377</v>
      </c>
      <c r="T652" s="37">
        <f>O652-L652</f>
        <v>4479</v>
      </c>
      <c r="U652" s="38">
        <f>T652/L652</f>
        <v>0.60486158001350443</v>
      </c>
      <c r="V652" s="39">
        <f>SUM(O652+S652)</f>
        <v>37261</v>
      </c>
      <c r="W652" s="38">
        <f>O652/V652</f>
        <v>0.31893937360779367</v>
      </c>
    </row>
    <row r="653" spans="1:23" ht="15" customHeight="1" x14ac:dyDescent="0.2">
      <c r="A653" s="7">
        <v>26047</v>
      </c>
      <c r="B653" s="8" t="s">
        <v>448</v>
      </c>
      <c r="C653" s="7" t="s">
        <v>836</v>
      </c>
      <c r="D653" s="9">
        <v>4903</v>
      </c>
      <c r="E653" s="10">
        <v>7008</v>
      </c>
      <c r="F653" s="10">
        <v>8134</v>
      </c>
      <c r="G653" s="10">
        <v>8455</v>
      </c>
      <c r="H653" s="9">
        <v>5307</v>
      </c>
      <c r="I653" s="10">
        <v>6503</v>
      </c>
      <c r="J653" s="10">
        <v>7737</v>
      </c>
      <c r="K653" s="10">
        <v>7917</v>
      </c>
      <c r="L653" s="9">
        <v>10210</v>
      </c>
      <c r="M653" s="10">
        <v>13511</v>
      </c>
      <c r="N653" s="10">
        <v>15871</v>
      </c>
      <c r="O653" s="10">
        <v>16372</v>
      </c>
      <c r="P653" s="9">
        <v>4521</v>
      </c>
      <c r="Q653" s="10">
        <v>5043</v>
      </c>
      <c r="R653" s="10">
        <v>5433</v>
      </c>
      <c r="S653" s="10">
        <v>5399</v>
      </c>
      <c r="T653" s="37">
        <f>O653-L653</f>
        <v>6162</v>
      </c>
      <c r="U653" s="38">
        <f>T653/L653</f>
        <v>0.60352595494613126</v>
      </c>
      <c r="V653" s="39">
        <f>SUM(O653+S653)</f>
        <v>21771</v>
      </c>
      <c r="W653" s="38">
        <f>O653/V653</f>
        <v>0.75200955399384506</v>
      </c>
    </row>
    <row r="654" spans="1:23" ht="15" customHeight="1" x14ac:dyDescent="0.2">
      <c r="A654" s="7">
        <v>48499</v>
      </c>
      <c r="B654" s="8" t="s">
        <v>1337</v>
      </c>
      <c r="C654" s="7" t="s">
        <v>1530</v>
      </c>
      <c r="D654" s="9">
        <v>3173</v>
      </c>
      <c r="E654" s="10">
        <v>3977</v>
      </c>
      <c r="F654" s="10">
        <v>5088</v>
      </c>
      <c r="G654" s="10">
        <v>5461</v>
      </c>
      <c r="H654" s="9">
        <v>2986</v>
      </c>
      <c r="I654" s="10">
        <v>3848</v>
      </c>
      <c r="J654" s="10">
        <v>4420</v>
      </c>
      <c r="K654" s="10">
        <v>4415</v>
      </c>
      <c r="L654" s="9">
        <v>6159</v>
      </c>
      <c r="M654" s="10">
        <v>7825</v>
      </c>
      <c r="N654" s="10">
        <v>9508</v>
      </c>
      <c r="O654" s="10">
        <v>9876</v>
      </c>
      <c r="P654" s="9">
        <v>8382</v>
      </c>
      <c r="Q654" s="10">
        <v>10114</v>
      </c>
      <c r="R654" s="10">
        <v>11353</v>
      </c>
      <c r="S654" s="10">
        <v>12253</v>
      </c>
      <c r="T654" s="37">
        <f>O654-L654</f>
        <v>3717</v>
      </c>
      <c r="U654" s="38">
        <f>T654/L654</f>
        <v>0.60350706283487576</v>
      </c>
      <c r="V654" s="39">
        <f>SUM(O654+S654)</f>
        <v>22129</v>
      </c>
      <c r="W654" s="38">
        <f>O654/V654</f>
        <v>0.44629219576121831</v>
      </c>
    </row>
    <row r="655" spans="1:23" ht="15" customHeight="1" x14ac:dyDescent="0.2">
      <c r="A655" s="7">
        <v>37113</v>
      </c>
      <c r="B655" s="8" t="s">
        <v>44</v>
      </c>
      <c r="C655" s="7" t="s">
        <v>1077</v>
      </c>
      <c r="D655" s="9">
        <v>11418</v>
      </c>
      <c r="E655" s="10">
        <v>12874</v>
      </c>
      <c r="F655" s="10">
        <v>16166</v>
      </c>
      <c r="G655" s="10">
        <v>17265</v>
      </c>
      <c r="H655" s="9">
        <v>5133</v>
      </c>
      <c r="I655" s="10">
        <v>7504</v>
      </c>
      <c r="J655" s="10">
        <v>8740</v>
      </c>
      <c r="K655" s="10">
        <v>9268</v>
      </c>
      <c r="L655" s="9">
        <v>16551</v>
      </c>
      <c r="M655" s="10">
        <v>20378</v>
      </c>
      <c r="N655" s="10">
        <v>24906</v>
      </c>
      <c r="O655" s="10">
        <v>26533</v>
      </c>
      <c r="P655" s="9">
        <v>628</v>
      </c>
      <c r="Q655" s="10">
        <v>373</v>
      </c>
      <c r="R655" s="10">
        <v>347</v>
      </c>
      <c r="S655" s="10">
        <v>415</v>
      </c>
      <c r="T655" s="37">
        <f>O655-L655</f>
        <v>9982</v>
      </c>
      <c r="U655" s="38">
        <f>T655/L655</f>
        <v>0.60310555253459008</v>
      </c>
      <c r="V655" s="39">
        <f>SUM(O655+S655)</f>
        <v>26948</v>
      </c>
      <c r="W655" s="38">
        <f>O655/V655</f>
        <v>0.98459997031319579</v>
      </c>
    </row>
    <row r="656" spans="1:23" ht="15" customHeight="1" x14ac:dyDescent="0.2">
      <c r="A656" s="7">
        <v>29167</v>
      </c>
      <c r="B656" s="8" t="s">
        <v>109</v>
      </c>
      <c r="C656" s="7" t="s">
        <v>960</v>
      </c>
      <c r="D656" s="9">
        <v>611</v>
      </c>
      <c r="E656" s="10">
        <v>584</v>
      </c>
      <c r="F656" s="10">
        <v>839</v>
      </c>
      <c r="G656" s="10">
        <v>769</v>
      </c>
      <c r="H656" s="9">
        <v>290</v>
      </c>
      <c r="I656" s="10">
        <v>590</v>
      </c>
      <c r="J656" s="10">
        <v>767</v>
      </c>
      <c r="K656" s="10">
        <v>675</v>
      </c>
      <c r="L656" s="9">
        <v>901</v>
      </c>
      <c r="M656" s="10">
        <v>1174</v>
      </c>
      <c r="N656" s="10">
        <v>1606</v>
      </c>
      <c r="O656" s="10">
        <v>1444</v>
      </c>
      <c r="P656" s="9">
        <v>8078</v>
      </c>
      <c r="Q656" s="10">
        <v>10009</v>
      </c>
      <c r="R656" s="10">
        <v>11698</v>
      </c>
      <c r="S656" s="10">
        <v>11943</v>
      </c>
      <c r="T656" s="37">
        <f>O656-L656</f>
        <v>543</v>
      </c>
      <c r="U656" s="38">
        <f>T656/L656</f>
        <v>0.60266370699223082</v>
      </c>
      <c r="V656" s="39">
        <f>SUM(O656+S656)</f>
        <v>13387</v>
      </c>
      <c r="W656" s="38">
        <f>O656/V656</f>
        <v>0.10786583999402405</v>
      </c>
    </row>
    <row r="657" spans="1:23" ht="15" customHeight="1" x14ac:dyDescent="0.2">
      <c r="A657" s="7">
        <v>26037</v>
      </c>
      <c r="B657" s="8" t="s">
        <v>442</v>
      </c>
      <c r="C657" s="7" t="s">
        <v>836</v>
      </c>
      <c r="D657" s="9">
        <v>1127</v>
      </c>
      <c r="E657" s="10">
        <v>2307</v>
      </c>
      <c r="F657" s="10">
        <v>2235</v>
      </c>
      <c r="G657" s="10">
        <v>2299</v>
      </c>
      <c r="H657" s="9">
        <v>1242</v>
      </c>
      <c r="I657" s="10">
        <v>1200</v>
      </c>
      <c r="J657" s="10">
        <v>1460</v>
      </c>
      <c r="K657" s="10">
        <v>1496</v>
      </c>
      <c r="L657" s="9">
        <v>2369</v>
      </c>
      <c r="M657" s="10">
        <v>3507</v>
      </c>
      <c r="N657" s="10">
        <v>3695</v>
      </c>
      <c r="O657" s="10">
        <v>3795</v>
      </c>
      <c r="P657" s="9">
        <v>18590</v>
      </c>
      <c r="Q657" s="10">
        <v>21123</v>
      </c>
      <c r="R657" s="10">
        <v>27000</v>
      </c>
      <c r="S657" s="10">
        <v>29026</v>
      </c>
      <c r="T657" s="37">
        <f>O657-L657</f>
        <v>1426</v>
      </c>
      <c r="U657" s="38">
        <f>T657/L657</f>
        <v>0.60194174757281549</v>
      </c>
      <c r="V657" s="39">
        <f>SUM(O657+S657)</f>
        <v>32821</v>
      </c>
      <c r="W657" s="38">
        <f>O657/V657</f>
        <v>0.11562718990889979</v>
      </c>
    </row>
    <row r="658" spans="1:23" ht="15" customHeight="1" x14ac:dyDescent="0.2">
      <c r="A658" s="7">
        <v>37049</v>
      </c>
      <c r="B658" s="8" t="s">
        <v>1093</v>
      </c>
      <c r="C658" s="7" t="s">
        <v>1077</v>
      </c>
      <c r="D658" s="9">
        <v>7881</v>
      </c>
      <c r="E658" s="10">
        <v>9543</v>
      </c>
      <c r="F658" s="10">
        <v>10233</v>
      </c>
      <c r="G658" s="10">
        <v>11759</v>
      </c>
      <c r="H658" s="9">
        <v>14242</v>
      </c>
      <c r="I658" s="10">
        <v>17976</v>
      </c>
      <c r="J658" s="10">
        <v>23342</v>
      </c>
      <c r="K658" s="10">
        <v>23660</v>
      </c>
      <c r="L658" s="9">
        <v>22123</v>
      </c>
      <c r="M658" s="10">
        <v>27519</v>
      </c>
      <c r="N658" s="10">
        <v>33575</v>
      </c>
      <c r="O658" s="10">
        <v>35419</v>
      </c>
      <c r="P658" s="9">
        <v>10164</v>
      </c>
      <c r="Q658" s="10">
        <v>10631</v>
      </c>
      <c r="R658" s="10">
        <v>11427</v>
      </c>
      <c r="S658" s="10">
        <v>11381</v>
      </c>
      <c r="T658" s="37">
        <f>O658-L658</f>
        <v>13296</v>
      </c>
      <c r="U658" s="38">
        <f>T658/L658</f>
        <v>0.60100348054061381</v>
      </c>
      <c r="V658" s="39">
        <f>SUM(O658+S658)</f>
        <v>46800</v>
      </c>
      <c r="W658" s="38">
        <f>O658/V658</f>
        <v>0.75681623931623931</v>
      </c>
    </row>
    <row r="659" spans="1:23" ht="15" customHeight="1" x14ac:dyDescent="0.2">
      <c r="A659" s="7">
        <v>39165</v>
      </c>
      <c r="B659" s="8" t="s">
        <v>421</v>
      </c>
      <c r="C659" s="7" t="s">
        <v>1303</v>
      </c>
      <c r="D659" s="9">
        <v>2229</v>
      </c>
      <c r="E659" s="10">
        <v>2444</v>
      </c>
      <c r="F659" s="10">
        <v>3376</v>
      </c>
      <c r="G659" s="10">
        <v>3353</v>
      </c>
      <c r="H659" s="9">
        <v>934</v>
      </c>
      <c r="I659" s="10">
        <v>1153</v>
      </c>
      <c r="J659" s="10">
        <v>1584</v>
      </c>
      <c r="K659" s="10">
        <v>1709</v>
      </c>
      <c r="L659" s="9">
        <v>3163</v>
      </c>
      <c r="M659" s="10">
        <v>3597</v>
      </c>
      <c r="N659" s="10">
        <v>4960</v>
      </c>
      <c r="O659" s="10">
        <v>5062</v>
      </c>
      <c r="P659" s="9">
        <v>37474</v>
      </c>
      <c r="Q659" s="10">
        <v>55094</v>
      </c>
      <c r="R659" s="10">
        <v>75787</v>
      </c>
      <c r="S659" s="10">
        <v>88214</v>
      </c>
      <c r="T659" s="37">
        <f>O659-L659</f>
        <v>1899</v>
      </c>
      <c r="U659" s="38">
        <f>T659/L659</f>
        <v>0.60037938665823587</v>
      </c>
      <c r="V659" s="39">
        <f>SUM(O659+S659)</f>
        <v>93276</v>
      </c>
      <c r="W659" s="38">
        <f>O659/V659</f>
        <v>5.4269050988464344E-2</v>
      </c>
    </row>
    <row r="660" spans="1:23" ht="15" customHeight="1" x14ac:dyDescent="0.2">
      <c r="A660" s="7">
        <v>8083</v>
      </c>
      <c r="B660" s="8" t="s">
        <v>237</v>
      </c>
      <c r="C660" s="7" t="s">
        <v>200</v>
      </c>
      <c r="D660" s="9">
        <v>1815</v>
      </c>
      <c r="E660" s="10">
        <v>2724</v>
      </c>
      <c r="F660" s="10">
        <v>3417</v>
      </c>
      <c r="G660" s="10">
        <v>3415</v>
      </c>
      <c r="H660" s="9">
        <v>4128</v>
      </c>
      <c r="I660" s="10">
        <v>5328</v>
      </c>
      <c r="J660" s="10">
        <v>5858</v>
      </c>
      <c r="K660" s="10">
        <v>6090</v>
      </c>
      <c r="L660" s="9">
        <v>5943</v>
      </c>
      <c r="M660" s="10">
        <v>8052</v>
      </c>
      <c r="N660" s="10">
        <v>9275</v>
      </c>
      <c r="O660" s="10">
        <v>9505</v>
      </c>
      <c r="P660" s="9">
        <v>2107</v>
      </c>
      <c r="Q660" s="10">
        <v>2445</v>
      </c>
      <c r="R660" s="10">
        <v>2819</v>
      </c>
      <c r="S660" s="10">
        <v>2790</v>
      </c>
      <c r="T660" s="37">
        <f>O660-L660</f>
        <v>3562</v>
      </c>
      <c r="U660" s="38">
        <f>T660/L660</f>
        <v>0.59936059229345451</v>
      </c>
      <c r="V660" s="39">
        <f>SUM(O660+S660)</f>
        <v>12295</v>
      </c>
      <c r="W660" s="38">
        <f>O660/V660</f>
        <v>0.77307848718991456</v>
      </c>
    </row>
    <row r="661" spans="1:23" ht="15" customHeight="1" x14ac:dyDescent="0.2">
      <c r="A661" s="7">
        <v>39149</v>
      </c>
      <c r="B661" s="8" t="s">
        <v>59</v>
      </c>
      <c r="C661" s="7" t="s">
        <v>1303</v>
      </c>
      <c r="D661" s="9">
        <v>326</v>
      </c>
      <c r="E661" s="10">
        <v>531</v>
      </c>
      <c r="F661" s="10">
        <v>517</v>
      </c>
      <c r="G661" s="10">
        <v>521</v>
      </c>
      <c r="H661" s="9">
        <v>0</v>
      </c>
      <c r="I661" s="10">
        <v>0</v>
      </c>
      <c r="J661" s="10">
        <v>0</v>
      </c>
      <c r="K661" s="10">
        <v>0</v>
      </c>
      <c r="L661" s="9">
        <v>326</v>
      </c>
      <c r="M661" s="10">
        <v>531</v>
      </c>
      <c r="N661" s="10">
        <v>517</v>
      </c>
      <c r="O661" s="10">
        <v>521</v>
      </c>
      <c r="P661" s="9">
        <v>16183</v>
      </c>
      <c r="Q661" s="10">
        <v>18151</v>
      </c>
      <c r="R661" s="10">
        <v>19656</v>
      </c>
      <c r="S661" s="10">
        <v>19538</v>
      </c>
      <c r="T661" s="37">
        <f>O661-L661</f>
        <v>195</v>
      </c>
      <c r="U661" s="38">
        <f>T661/L661</f>
        <v>0.59815950920245398</v>
      </c>
      <c r="V661" s="39">
        <f>SUM(O661+S661)</f>
        <v>20059</v>
      </c>
      <c r="W661" s="38">
        <f>O661/V661</f>
        <v>2.5973378533326687E-2</v>
      </c>
    </row>
    <row r="662" spans="1:23" ht="15" customHeight="1" x14ac:dyDescent="0.2">
      <c r="A662" s="7">
        <v>29131</v>
      </c>
      <c r="B662" s="8" t="s">
        <v>102</v>
      </c>
      <c r="C662" s="7" t="s">
        <v>960</v>
      </c>
      <c r="D662" s="9">
        <v>2733</v>
      </c>
      <c r="E662" s="10">
        <v>3003</v>
      </c>
      <c r="F662" s="10">
        <v>3597</v>
      </c>
      <c r="G662" s="10">
        <v>3564</v>
      </c>
      <c r="H662" s="9">
        <v>1099</v>
      </c>
      <c r="I662" s="10">
        <v>1799</v>
      </c>
      <c r="J662" s="10">
        <v>2604</v>
      </c>
      <c r="K662" s="10">
        <v>2559</v>
      </c>
      <c r="L662" s="9">
        <v>3832</v>
      </c>
      <c r="M662" s="10">
        <v>4802</v>
      </c>
      <c r="N662" s="10">
        <v>6201</v>
      </c>
      <c r="O662" s="10">
        <v>6123</v>
      </c>
      <c r="P662" s="9">
        <v>5934</v>
      </c>
      <c r="Q662" s="10">
        <v>6461</v>
      </c>
      <c r="R662" s="10">
        <v>6557</v>
      </c>
      <c r="S662" s="10">
        <v>6353</v>
      </c>
      <c r="T662" s="37">
        <f>O662-L662</f>
        <v>2291</v>
      </c>
      <c r="U662" s="38">
        <f>T662/L662</f>
        <v>0.59786012526096033</v>
      </c>
      <c r="V662" s="39">
        <f>SUM(O662+S662)</f>
        <v>12476</v>
      </c>
      <c r="W662" s="38">
        <f>O662/V662</f>
        <v>0.49078230201987816</v>
      </c>
    </row>
    <row r="663" spans="1:23" ht="15" customHeight="1" x14ac:dyDescent="0.2">
      <c r="A663" s="7">
        <v>25007</v>
      </c>
      <c r="B663" s="8" t="s">
        <v>799</v>
      </c>
      <c r="C663" s="7" t="s">
        <v>796</v>
      </c>
      <c r="D663" s="9">
        <v>5105</v>
      </c>
      <c r="E663" s="10">
        <v>6190</v>
      </c>
      <c r="F663" s="10">
        <v>7269</v>
      </c>
      <c r="G663" s="10">
        <v>7447</v>
      </c>
      <c r="H663" s="9">
        <v>3601</v>
      </c>
      <c r="I663" s="10">
        <v>5455</v>
      </c>
      <c r="J663" s="10">
        <v>6340</v>
      </c>
      <c r="K663" s="10">
        <v>6460</v>
      </c>
      <c r="L663" s="9">
        <v>8706</v>
      </c>
      <c r="M663" s="10">
        <v>11645</v>
      </c>
      <c r="N663" s="10">
        <v>13609</v>
      </c>
      <c r="O663" s="10">
        <v>13907</v>
      </c>
      <c r="P663" s="9">
        <v>2898</v>
      </c>
      <c r="Q663" s="10">
        <v>3191</v>
      </c>
      <c r="R663" s="10">
        <v>3579</v>
      </c>
      <c r="S663" s="10">
        <v>3623</v>
      </c>
      <c r="T663" s="37">
        <f>O663-L663</f>
        <v>5201</v>
      </c>
      <c r="U663" s="38">
        <f>T663/L663</f>
        <v>0.59740408913393062</v>
      </c>
      <c r="V663" s="39">
        <f>SUM(O663+S663)</f>
        <v>17530</v>
      </c>
      <c r="W663" s="38">
        <f>O663/V663</f>
        <v>0.79332572732458639</v>
      </c>
    </row>
    <row r="664" spans="1:23" ht="15" customHeight="1" x14ac:dyDescent="0.2">
      <c r="A664" s="7">
        <v>35057</v>
      </c>
      <c r="B664" s="8" t="s">
        <v>1257</v>
      </c>
      <c r="C664" s="7" t="s">
        <v>1236</v>
      </c>
      <c r="D664" s="9">
        <v>2217</v>
      </c>
      <c r="E664" s="10">
        <v>3741</v>
      </c>
      <c r="F664" s="10">
        <v>3925</v>
      </c>
      <c r="G664" s="10">
        <v>3457</v>
      </c>
      <c r="H664" s="9">
        <v>1092</v>
      </c>
      <c r="I664" s="10">
        <v>1786</v>
      </c>
      <c r="J664" s="10">
        <v>1896</v>
      </c>
      <c r="K664" s="10">
        <v>1825</v>
      </c>
      <c r="L664" s="9">
        <v>3309</v>
      </c>
      <c r="M664" s="10">
        <v>5527</v>
      </c>
      <c r="N664" s="10">
        <v>5821</v>
      </c>
      <c r="O664" s="10">
        <v>5282</v>
      </c>
      <c r="P664" s="9">
        <v>1569</v>
      </c>
      <c r="Q664" s="10">
        <v>1730</v>
      </c>
      <c r="R664" s="10">
        <v>1977</v>
      </c>
      <c r="S664" s="10">
        <v>1887</v>
      </c>
      <c r="T664" s="37">
        <f>O664-L664</f>
        <v>1973</v>
      </c>
      <c r="U664" s="38">
        <f>T664/L664</f>
        <v>0.59625264430341496</v>
      </c>
      <c r="V664" s="39">
        <f>SUM(O664+S664)</f>
        <v>7169</v>
      </c>
      <c r="W664" s="38">
        <f>O664/V664</f>
        <v>0.73678337285534945</v>
      </c>
    </row>
    <row r="665" spans="1:23" ht="15" customHeight="1" x14ac:dyDescent="0.2">
      <c r="A665" s="7">
        <v>1021</v>
      </c>
      <c r="B665" s="8" t="s">
        <v>11</v>
      </c>
      <c r="C665" s="7" t="s">
        <v>1</v>
      </c>
      <c r="D665" s="9">
        <v>6137</v>
      </c>
      <c r="E665" s="10">
        <v>7946</v>
      </c>
      <c r="F665" s="10">
        <v>9030</v>
      </c>
      <c r="G665" s="10">
        <v>9240</v>
      </c>
      <c r="H665" s="9">
        <v>2032</v>
      </c>
      <c r="I665" s="10">
        <v>3759</v>
      </c>
      <c r="J665" s="10">
        <v>3962</v>
      </c>
      <c r="K665" s="10">
        <v>3799</v>
      </c>
      <c r="L665" s="9">
        <v>8169</v>
      </c>
      <c r="M665" s="10">
        <v>11705</v>
      </c>
      <c r="N665" s="10">
        <v>12992</v>
      </c>
      <c r="O665" s="10">
        <v>13039</v>
      </c>
      <c r="P665" s="9">
        <v>5714</v>
      </c>
      <c r="Q665" s="10">
        <v>5946</v>
      </c>
      <c r="R665" s="10">
        <v>6286</v>
      </c>
      <c r="S665" s="10">
        <v>6399</v>
      </c>
      <c r="T665" s="37">
        <f>O665-L665</f>
        <v>4870</v>
      </c>
      <c r="U665" s="38">
        <f>T665/L665</f>
        <v>0.59615620026931082</v>
      </c>
      <c r="V665" s="39">
        <f>SUM(O665+S665)</f>
        <v>19438</v>
      </c>
      <c r="W665" s="38">
        <f>O665/V665</f>
        <v>0.67079946496553144</v>
      </c>
    </row>
    <row r="666" spans="1:23" ht="15" customHeight="1" x14ac:dyDescent="0.2">
      <c r="A666" s="7">
        <v>31081</v>
      </c>
      <c r="B666" s="8" t="s">
        <v>288</v>
      </c>
      <c r="C666" s="7" t="s">
        <v>1175</v>
      </c>
      <c r="D666" s="9">
        <v>107</v>
      </c>
      <c r="E666" s="10">
        <v>23</v>
      </c>
      <c r="F666" s="10">
        <v>33</v>
      </c>
      <c r="G666" s="10">
        <v>75</v>
      </c>
      <c r="H666" s="9">
        <v>82</v>
      </c>
      <c r="I666" s="10">
        <v>158</v>
      </c>
      <c r="J666" s="10">
        <v>179</v>
      </c>
      <c r="K666" s="10">
        <v>226</v>
      </c>
      <c r="L666" s="9">
        <v>189</v>
      </c>
      <c r="M666" s="10">
        <v>181</v>
      </c>
      <c r="N666" s="10">
        <v>212</v>
      </c>
      <c r="O666" s="10">
        <v>301</v>
      </c>
      <c r="P666" s="9">
        <v>3400</v>
      </c>
      <c r="Q666" s="10">
        <v>3669</v>
      </c>
      <c r="R666" s="10">
        <v>3755</v>
      </c>
      <c r="S666" s="10">
        <v>3787</v>
      </c>
      <c r="T666" s="37">
        <f>O666-L666</f>
        <v>112</v>
      </c>
      <c r="U666" s="38">
        <f>T666/L666</f>
        <v>0.59259259259259256</v>
      </c>
      <c r="V666" s="39">
        <f>SUM(O666+S666)</f>
        <v>4088</v>
      </c>
      <c r="W666" s="38">
        <f>O666/V666</f>
        <v>7.3630136986301373E-2</v>
      </c>
    </row>
    <row r="667" spans="1:23" ht="15" customHeight="1" x14ac:dyDescent="0.2">
      <c r="A667" s="7">
        <v>8101</v>
      </c>
      <c r="B667" s="8" t="s">
        <v>244</v>
      </c>
      <c r="C667" s="7" t="s">
        <v>200</v>
      </c>
      <c r="D667" s="9">
        <v>4068</v>
      </c>
      <c r="E667" s="10">
        <v>6037</v>
      </c>
      <c r="F667" s="10">
        <v>9728</v>
      </c>
      <c r="G667" s="10">
        <v>10957</v>
      </c>
      <c r="H667" s="9">
        <v>30141</v>
      </c>
      <c r="I667" s="10">
        <v>35838</v>
      </c>
      <c r="J667" s="10">
        <v>42007</v>
      </c>
      <c r="K667" s="10">
        <v>43503</v>
      </c>
      <c r="L667" s="9">
        <v>34209</v>
      </c>
      <c r="M667" s="10">
        <v>41875</v>
      </c>
      <c r="N667" s="10">
        <v>51735</v>
      </c>
      <c r="O667" s="10">
        <v>54460</v>
      </c>
      <c r="P667" s="9">
        <v>16663</v>
      </c>
      <c r="Q667" s="10">
        <v>17051</v>
      </c>
      <c r="R667" s="10">
        <v>17791</v>
      </c>
      <c r="S667" s="10">
        <v>17521</v>
      </c>
      <c r="T667" s="37">
        <f>O667-L667</f>
        <v>20251</v>
      </c>
      <c r="U667" s="38">
        <f>T667/L667</f>
        <v>0.59197871905054222</v>
      </c>
      <c r="V667" s="39">
        <f>SUM(O667+S667)</f>
        <v>71981</v>
      </c>
      <c r="W667" s="38">
        <f>O667/V667</f>
        <v>0.75658854419916366</v>
      </c>
    </row>
    <row r="668" spans="1:23" ht="15" customHeight="1" x14ac:dyDescent="0.2">
      <c r="A668" s="7">
        <v>1007</v>
      </c>
      <c r="B668" s="8" t="s">
        <v>4</v>
      </c>
      <c r="C668" s="7" t="s">
        <v>1</v>
      </c>
      <c r="D668" s="9">
        <v>2456</v>
      </c>
      <c r="E668" s="10">
        <v>3963</v>
      </c>
      <c r="F668" s="10">
        <v>4517</v>
      </c>
      <c r="G668" s="10">
        <v>4553</v>
      </c>
      <c r="H668" s="9">
        <v>1976</v>
      </c>
      <c r="I668" s="10">
        <v>2423</v>
      </c>
      <c r="J668" s="10">
        <v>2572</v>
      </c>
      <c r="K668" s="10">
        <v>2500</v>
      </c>
      <c r="L668" s="9">
        <v>4432</v>
      </c>
      <c r="M668" s="10">
        <v>6386</v>
      </c>
      <c r="N668" s="10">
        <v>7089</v>
      </c>
      <c r="O668" s="10">
        <v>7053</v>
      </c>
      <c r="P668" s="9">
        <v>1977</v>
      </c>
      <c r="Q668" s="10">
        <v>1959</v>
      </c>
      <c r="R668" s="10">
        <v>1892</v>
      </c>
      <c r="S668" s="10">
        <v>1949</v>
      </c>
      <c r="T668" s="37">
        <f>O668-L668</f>
        <v>2621</v>
      </c>
      <c r="U668" s="38">
        <f>T668/L668</f>
        <v>0.59138086642599275</v>
      </c>
      <c r="V668" s="39">
        <f>SUM(O668+S668)</f>
        <v>9002</v>
      </c>
      <c r="W668" s="38">
        <f>O668/V668</f>
        <v>0.78349255720950894</v>
      </c>
    </row>
    <row r="669" spans="1:23" ht="15" customHeight="1" x14ac:dyDescent="0.2">
      <c r="A669" s="7">
        <v>19085</v>
      </c>
      <c r="B669" s="8" t="s">
        <v>452</v>
      </c>
      <c r="C669" s="7" t="s">
        <v>430</v>
      </c>
      <c r="D669" s="9">
        <v>220</v>
      </c>
      <c r="E669" s="10">
        <v>370</v>
      </c>
      <c r="F669" s="10">
        <v>445</v>
      </c>
      <c r="G669" s="10">
        <v>452</v>
      </c>
      <c r="H669" s="9">
        <v>143</v>
      </c>
      <c r="I669" s="10">
        <v>142</v>
      </c>
      <c r="J669" s="10">
        <v>140</v>
      </c>
      <c r="K669" s="10">
        <v>125</v>
      </c>
      <c r="L669" s="9">
        <v>363</v>
      </c>
      <c r="M669" s="10">
        <v>512</v>
      </c>
      <c r="N669" s="10">
        <v>585</v>
      </c>
      <c r="O669" s="10">
        <v>577</v>
      </c>
      <c r="P669" s="9">
        <v>5812</v>
      </c>
      <c r="Q669" s="10">
        <v>6090</v>
      </c>
      <c r="R669" s="10">
        <v>6146</v>
      </c>
      <c r="S669" s="10">
        <v>6088</v>
      </c>
      <c r="T669" s="37">
        <f>O669-L669</f>
        <v>214</v>
      </c>
      <c r="U669" s="38">
        <f>T669/L669</f>
        <v>0.58953168044077131</v>
      </c>
      <c r="V669" s="39">
        <f>SUM(O669+S669)</f>
        <v>6665</v>
      </c>
      <c r="W669" s="38">
        <f>O669/V669</f>
        <v>8.6571642910727678E-2</v>
      </c>
    </row>
    <row r="670" spans="1:23" ht="15" hidden="1" customHeight="1" x14ac:dyDescent="0.2">
      <c r="A670" s="7">
        <v>39065</v>
      </c>
      <c r="B670" s="8" t="s">
        <v>451</v>
      </c>
      <c r="C670" s="7" t="s">
        <v>1303</v>
      </c>
      <c r="D670" s="9">
        <v>17</v>
      </c>
      <c r="E670" s="10">
        <v>25</v>
      </c>
      <c r="F670" s="10">
        <v>25</v>
      </c>
      <c r="G670" s="10">
        <v>27</v>
      </c>
      <c r="H670" s="9">
        <v>0</v>
      </c>
      <c r="I670" s="10">
        <v>0</v>
      </c>
      <c r="J670" s="10">
        <v>0</v>
      </c>
      <c r="K670" s="10">
        <v>0</v>
      </c>
      <c r="L670" s="9">
        <v>17</v>
      </c>
      <c r="M670" s="10">
        <v>25</v>
      </c>
      <c r="N670" s="10">
        <v>25</v>
      </c>
      <c r="O670" s="10">
        <v>27</v>
      </c>
      <c r="P670" s="9">
        <v>11959</v>
      </c>
      <c r="Q670" s="10">
        <v>12882</v>
      </c>
      <c r="R670" s="10">
        <v>13075</v>
      </c>
      <c r="S670" s="10">
        <v>12856</v>
      </c>
      <c r="T670" s="37">
        <f>O670-L670</f>
        <v>10</v>
      </c>
      <c r="U670" s="38">
        <f>T670/L670</f>
        <v>0.58823529411764708</v>
      </c>
      <c r="V670" s="39">
        <f>SUM(O670+S670)</f>
        <v>12883</v>
      </c>
      <c r="W670" s="38">
        <f>O670/V670</f>
        <v>2.095785143211985E-3</v>
      </c>
    </row>
    <row r="671" spans="1:23" ht="15" customHeight="1" x14ac:dyDescent="0.2">
      <c r="A671" s="7">
        <v>18025</v>
      </c>
      <c r="B671" s="8" t="s">
        <v>82</v>
      </c>
      <c r="C671" s="7" t="s">
        <v>566</v>
      </c>
      <c r="D671" s="9">
        <v>1576</v>
      </c>
      <c r="E671" s="10">
        <v>2344</v>
      </c>
      <c r="F671" s="10">
        <v>2747</v>
      </c>
      <c r="G671" s="10">
        <v>2606</v>
      </c>
      <c r="H671" s="9">
        <v>1143</v>
      </c>
      <c r="I671" s="10">
        <v>1315</v>
      </c>
      <c r="J671" s="10">
        <v>1416</v>
      </c>
      <c r="K671" s="10">
        <v>1711</v>
      </c>
      <c r="L671" s="9">
        <v>2719</v>
      </c>
      <c r="M671" s="10">
        <v>3659</v>
      </c>
      <c r="N671" s="10">
        <v>4163</v>
      </c>
      <c r="O671" s="10">
        <v>4317</v>
      </c>
      <c r="P671" s="9">
        <v>1655</v>
      </c>
      <c r="Q671" s="10">
        <v>1479</v>
      </c>
      <c r="R671" s="10">
        <v>1357</v>
      </c>
      <c r="S671" s="10">
        <v>1554</v>
      </c>
      <c r="T671" s="37">
        <f>O671-L671</f>
        <v>1598</v>
      </c>
      <c r="U671" s="38">
        <f>T671/L671</f>
        <v>0.5877160720853255</v>
      </c>
      <c r="V671" s="39">
        <f>SUM(O671+S671)</f>
        <v>5871</v>
      </c>
      <c r="W671" s="38">
        <f>O671/V671</f>
        <v>0.73530914665304037</v>
      </c>
    </row>
    <row r="672" spans="1:23" ht="15" customHeight="1" x14ac:dyDescent="0.2">
      <c r="A672" s="7">
        <v>47091</v>
      </c>
      <c r="B672" s="8" t="s">
        <v>96</v>
      </c>
      <c r="C672" s="7" t="s">
        <v>1503</v>
      </c>
      <c r="D672" s="9">
        <v>2892</v>
      </c>
      <c r="E672" s="10">
        <v>4025</v>
      </c>
      <c r="F672" s="10">
        <v>4933</v>
      </c>
      <c r="G672" s="10">
        <v>4702</v>
      </c>
      <c r="H672" s="9">
        <v>2326</v>
      </c>
      <c r="I672" s="10">
        <v>3246</v>
      </c>
      <c r="J672" s="10">
        <v>3474</v>
      </c>
      <c r="K672" s="10">
        <v>3581</v>
      </c>
      <c r="L672" s="9">
        <v>5218</v>
      </c>
      <c r="M672" s="10">
        <v>7271</v>
      </c>
      <c r="N672" s="10">
        <v>8407</v>
      </c>
      <c r="O672" s="10">
        <v>8283</v>
      </c>
      <c r="P672" s="9">
        <v>872</v>
      </c>
      <c r="Q672" s="10">
        <v>608</v>
      </c>
      <c r="R672" s="10">
        <v>549</v>
      </c>
      <c r="S672" s="10">
        <v>440</v>
      </c>
      <c r="T672" s="37">
        <f>O672-L672</f>
        <v>3065</v>
      </c>
      <c r="U672" s="38">
        <f>T672/L672</f>
        <v>0.58738980452280565</v>
      </c>
      <c r="V672" s="39">
        <f>SUM(O672+S672)</f>
        <v>8723</v>
      </c>
      <c r="W672" s="38">
        <f>O672/V672</f>
        <v>0.94955863808322827</v>
      </c>
    </row>
    <row r="673" spans="1:23" ht="15" customHeight="1" x14ac:dyDescent="0.2">
      <c r="A673" s="7">
        <v>37031</v>
      </c>
      <c r="B673" s="8" t="s">
        <v>1088</v>
      </c>
      <c r="C673" s="7" t="s">
        <v>1077</v>
      </c>
      <c r="D673" s="9">
        <v>8153</v>
      </c>
      <c r="E673" s="10">
        <v>8254</v>
      </c>
      <c r="F673" s="10">
        <v>10249</v>
      </c>
      <c r="G673" s="10">
        <v>10162</v>
      </c>
      <c r="H673" s="9">
        <v>7310</v>
      </c>
      <c r="I673" s="10">
        <v>9722</v>
      </c>
      <c r="J673" s="10">
        <v>12578</v>
      </c>
      <c r="K673" s="10">
        <v>14380</v>
      </c>
      <c r="L673" s="9">
        <v>15463</v>
      </c>
      <c r="M673" s="10">
        <v>17976</v>
      </c>
      <c r="N673" s="10">
        <v>22827</v>
      </c>
      <c r="O673" s="10">
        <v>24542</v>
      </c>
      <c r="P673" s="9">
        <v>19119</v>
      </c>
      <c r="Q673" s="10">
        <v>22971</v>
      </c>
      <c r="R673" s="10">
        <v>25352</v>
      </c>
      <c r="S673" s="10">
        <v>26304</v>
      </c>
      <c r="T673" s="37">
        <f>O673-L673</f>
        <v>9079</v>
      </c>
      <c r="U673" s="38">
        <f>T673/L673</f>
        <v>0.58714350384789493</v>
      </c>
      <c r="V673" s="39">
        <f>SUM(O673+S673)</f>
        <v>50846</v>
      </c>
      <c r="W673" s="38">
        <f>O673/V673</f>
        <v>0.48267316996420562</v>
      </c>
    </row>
    <row r="674" spans="1:23" ht="15" customHeight="1" x14ac:dyDescent="0.2">
      <c r="A674" s="7">
        <v>49039</v>
      </c>
      <c r="B674" s="8" t="s">
        <v>1704</v>
      </c>
      <c r="C674" s="7" t="s">
        <v>1693</v>
      </c>
      <c r="D674" s="9">
        <v>1240</v>
      </c>
      <c r="E674" s="10">
        <v>866</v>
      </c>
      <c r="F674" s="10">
        <v>1670</v>
      </c>
      <c r="G674" s="10">
        <v>1390</v>
      </c>
      <c r="H674" s="9">
        <v>4292</v>
      </c>
      <c r="I674" s="10">
        <v>5835</v>
      </c>
      <c r="J674" s="10">
        <v>7104</v>
      </c>
      <c r="K674" s="10">
        <v>7382</v>
      </c>
      <c r="L674" s="9">
        <v>5532</v>
      </c>
      <c r="M674" s="10">
        <v>6701</v>
      </c>
      <c r="N674" s="10">
        <v>8774</v>
      </c>
      <c r="O674" s="10">
        <v>8772</v>
      </c>
      <c r="P674" s="9">
        <v>1038</v>
      </c>
      <c r="Q674" s="10">
        <v>1178</v>
      </c>
      <c r="R674" s="10">
        <v>1605</v>
      </c>
      <c r="S674" s="10">
        <v>1465</v>
      </c>
      <c r="T674" s="37">
        <f>O674-L674</f>
        <v>3240</v>
      </c>
      <c r="U674" s="38">
        <f>T674/L674</f>
        <v>0.58568329718004342</v>
      </c>
      <c r="V674" s="39">
        <f>SUM(O674+S674)</f>
        <v>10237</v>
      </c>
      <c r="W674" s="38">
        <f>O674/V674</f>
        <v>0.85689166748070722</v>
      </c>
    </row>
    <row r="675" spans="1:23" ht="15" customHeight="1" x14ac:dyDescent="0.2">
      <c r="A675" s="7">
        <v>30047</v>
      </c>
      <c r="B675" s="8" t="s">
        <v>159</v>
      </c>
      <c r="C675" s="7" t="s">
        <v>1040</v>
      </c>
      <c r="D675" s="9">
        <v>3428</v>
      </c>
      <c r="E675" s="10">
        <v>4808</v>
      </c>
      <c r="F675" s="10">
        <v>6175</v>
      </c>
      <c r="G675" s="10">
        <v>5754</v>
      </c>
      <c r="H675" s="9">
        <v>2414</v>
      </c>
      <c r="I675" s="10">
        <v>2817</v>
      </c>
      <c r="J675" s="10">
        <v>3498</v>
      </c>
      <c r="K675" s="10">
        <v>3499</v>
      </c>
      <c r="L675" s="9">
        <v>5842</v>
      </c>
      <c r="M675" s="10">
        <v>7625</v>
      </c>
      <c r="N675" s="10">
        <v>9673</v>
      </c>
      <c r="O675" s="10">
        <v>9253</v>
      </c>
      <c r="P675" s="9">
        <v>5127</v>
      </c>
      <c r="Q675" s="10">
        <v>5979</v>
      </c>
      <c r="R675" s="10">
        <v>6915</v>
      </c>
      <c r="S675" s="10">
        <v>7137</v>
      </c>
      <c r="T675" s="37">
        <f>O675-L675</f>
        <v>3411</v>
      </c>
      <c r="U675" s="38">
        <f>T675/L675</f>
        <v>0.5838753851420746</v>
      </c>
      <c r="V675" s="39">
        <f>SUM(O675+S675)</f>
        <v>16390</v>
      </c>
      <c r="W675" s="38">
        <f>O675/V675</f>
        <v>0.56455155582672356</v>
      </c>
    </row>
    <row r="676" spans="1:23" ht="15" customHeight="1" x14ac:dyDescent="0.2">
      <c r="A676" s="7">
        <v>41071</v>
      </c>
      <c r="B676" s="8" t="s">
        <v>1398</v>
      </c>
      <c r="C676" s="7" t="s">
        <v>1382</v>
      </c>
      <c r="D676" s="9">
        <v>1361</v>
      </c>
      <c r="E676" s="10">
        <v>1063</v>
      </c>
      <c r="F676" s="10">
        <v>1565</v>
      </c>
      <c r="G676" s="10">
        <v>1571</v>
      </c>
      <c r="H676" s="9">
        <v>1234</v>
      </c>
      <c r="I676" s="10">
        <v>1812</v>
      </c>
      <c r="J676" s="10">
        <v>2139</v>
      </c>
      <c r="K676" s="10">
        <v>2538</v>
      </c>
      <c r="L676" s="9">
        <v>2595</v>
      </c>
      <c r="M676" s="10">
        <v>2875</v>
      </c>
      <c r="N676" s="10">
        <v>3704</v>
      </c>
      <c r="O676" s="10">
        <v>4109</v>
      </c>
      <c r="P676" s="9">
        <v>20599</v>
      </c>
      <c r="Q676" s="10">
        <v>27395</v>
      </c>
      <c r="R676" s="10">
        <v>33406</v>
      </c>
      <c r="S676" s="10">
        <v>36014</v>
      </c>
      <c r="T676" s="37">
        <f>O676-L676</f>
        <v>1514</v>
      </c>
      <c r="U676" s="38">
        <f>T676/L676</f>
        <v>0.58342967244701349</v>
      </c>
      <c r="V676" s="39">
        <f>SUM(O676+S676)</f>
        <v>40123</v>
      </c>
      <c r="W676" s="38">
        <f>O676/V676</f>
        <v>0.10241008897639758</v>
      </c>
    </row>
    <row r="677" spans="1:23" ht="15" customHeight="1" x14ac:dyDescent="0.2">
      <c r="A677" s="7">
        <v>37105</v>
      </c>
      <c r="B677" s="8" t="s">
        <v>41</v>
      </c>
      <c r="C677" s="7" t="s">
        <v>1077</v>
      </c>
      <c r="D677" s="9">
        <v>7765</v>
      </c>
      <c r="E677" s="10">
        <v>8361</v>
      </c>
      <c r="F677" s="10">
        <v>9441</v>
      </c>
      <c r="G677" s="10">
        <v>11313</v>
      </c>
      <c r="H677" s="9">
        <v>7143</v>
      </c>
      <c r="I677" s="10">
        <v>9201</v>
      </c>
      <c r="J677" s="10">
        <v>11660</v>
      </c>
      <c r="K677" s="10">
        <v>12261</v>
      </c>
      <c r="L677" s="9">
        <v>14908</v>
      </c>
      <c r="M677" s="10">
        <v>17562</v>
      </c>
      <c r="N677" s="10">
        <v>21101</v>
      </c>
      <c r="O677" s="10">
        <v>23574</v>
      </c>
      <c r="P677" s="9">
        <v>2044</v>
      </c>
      <c r="Q677" s="10">
        <v>2347</v>
      </c>
      <c r="R677" s="10">
        <v>3035</v>
      </c>
      <c r="S677" s="10">
        <v>3009</v>
      </c>
      <c r="T677" s="37">
        <f>O677-L677</f>
        <v>8666</v>
      </c>
      <c r="U677" s="38">
        <f>T677/L677</f>
        <v>0.58129863160719075</v>
      </c>
      <c r="V677" s="39">
        <f>SUM(O677+S677)</f>
        <v>26583</v>
      </c>
      <c r="W677" s="38">
        <f>O677/V677</f>
        <v>0.88680735808599476</v>
      </c>
    </row>
    <row r="678" spans="1:23" ht="15" customHeight="1" x14ac:dyDescent="0.2">
      <c r="A678" s="7">
        <v>13267</v>
      </c>
      <c r="B678" s="8" t="s">
        <v>408</v>
      </c>
      <c r="C678" s="7" t="s">
        <v>321</v>
      </c>
      <c r="D678" s="9">
        <v>1538</v>
      </c>
      <c r="E678" s="10">
        <v>2388</v>
      </c>
      <c r="F678" s="10">
        <v>3018</v>
      </c>
      <c r="G678" s="10">
        <v>2788</v>
      </c>
      <c r="H678" s="9">
        <v>2335</v>
      </c>
      <c r="I678" s="10">
        <v>3099</v>
      </c>
      <c r="J678" s="10">
        <v>3698</v>
      </c>
      <c r="K678" s="10">
        <v>3333</v>
      </c>
      <c r="L678" s="9">
        <v>3873</v>
      </c>
      <c r="M678" s="10">
        <v>5487</v>
      </c>
      <c r="N678" s="10">
        <v>6716</v>
      </c>
      <c r="O678" s="10">
        <v>6121</v>
      </c>
      <c r="P678" s="9">
        <v>2883</v>
      </c>
      <c r="Q678" s="10">
        <v>3091</v>
      </c>
      <c r="R678" s="10">
        <v>3250</v>
      </c>
      <c r="S678" s="10">
        <v>3177</v>
      </c>
      <c r="T678" s="37">
        <f>O678-L678</f>
        <v>2248</v>
      </c>
      <c r="U678" s="38">
        <f>T678/L678</f>
        <v>0.58042860831396847</v>
      </c>
      <c r="V678" s="39">
        <f>SUM(O678+S678)</f>
        <v>9298</v>
      </c>
      <c r="W678" s="38">
        <f>O678/V678</f>
        <v>0.65831361583136161</v>
      </c>
    </row>
    <row r="679" spans="1:23" ht="15" customHeight="1" x14ac:dyDescent="0.2">
      <c r="A679" s="7">
        <v>13155</v>
      </c>
      <c r="B679" s="8" t="s">
        <v>377</v>
      </c>
      <c r="C679" s="7" t="s">
        <v>321</v>
      </c>
      <c r="D679" s="9">
        <v>395</v>
      </c>
      <c r="E679" s="10">
        <v>349</v>
      </c>
      <c r="F679" s="10">
        <v>428</v>
      </c>
      <c r="G679" s="10">
        <v>471</v>
      </c>
      <c r="H679" s="9">
        <v>223</v>
      </c>
      <c r="I679" s="10">
        <v>474</v>
      </c>
      <c r="J679" s="10">
        <v>493</v>
      </c>
      <c r="K679" s="10">
        <v>505</v>
      </c>
      <c r="L679" s="9">
        <v>618</v>
      </c>
      <c r="M679" s="10">
        <v>823</v>
      </c>
      <c r="N679" s="10">
        <v>921</v>
      </c>
      <c r="O679" s="10">
        <v>976</v>
      </c>
      <c r="P679" s="9">
        <v>2861</v>
      </c>
      <c r="Q679" s="10">
        <v>3326</v>
      </c>
      <c r="R679" s="10">
        <v>3112</v>
      </c>
      <c r="S679" s="10">
        <v>3182</v>
      </c>
      <c r="T679" s="37">
        <f>O679-L679</f>
        <v>358</v>
      </c>
      <c r="U679" s="38">
        <f>T679/L679</f>
        <v>0.57928802588996764</v>
      </c>
      <c r="V679" s="39">
        <f>SUM(O679+S679)</f>
        <v>4158</v>
      </c>
      <c r="W679" s="38">
        <f>O679/V679</f>
        <v>0.23472823472823473</v>
      </c>
    </row>
    <row r="680" spans="1:23" ht="15" customHeight="1" x14ac:dyDescent="0.2">
      <c r="A680" s="7">
        <v>12009</v>
      </c>
      <c r="B680" s="8" t="s">
        <v>275</v>
      </c>
      <c r="C680" s="7" t="s">
        <v>271</v>
      </c>
      <c r="D680" s="9">
        <v>12909</v>
      </c>
      <c r="E680" s="10">
        <v>11169</v>
      </c>
      <c r="F680" s="10">
        <v>12180</v>
      </c>
      <c r="G680" s="10">
        <v>12789</v>
      </c>
      <c r="H680" s="9">
        <v>38539</v>
      </c>
      <c r="I680" s="10">
        <v>51105</v>
      </c>
      <c r="J680" s="10">
        <v>64776</v>
      </c>
      <c r="K680" s="10">
        <v>68404</v>
      </c>
      <c r="L680" s="9">
        <v>51448</v>
      </c>
      <c r="M680" s="10">
        <v>62274</v>
      </c>
      <c r="N680" s="10">
        <v>76956</v>
      </c>
      <c r="O680" s="10">
        <v>81193</v>
      </c>
      <c r="P680" s="9">
        <v>133702</v>
      </c>
      <c r="Q680" s="10">
        <v>159798</v>
      </c>
      <c r="R680" s="10">
        <v>192908</v>
      </c>
      <c r="S680" s="10">
        <v>207601</v>
      </c>
      <c r="T680" s="37">
        <f>O680-L680</f>
        <v>29745</v>
      </c>
      <c r="U680" s="38">
        <f>T680/L680</f>
        <v>0.57815658529000158</v>
      </c>
      <c r="V680" s="39">
        <f>SUM(O680+S680)</f>
        <v>288794</v>
      </c>
      <c r="W680" s="38">
        <f>O680/V680</f>
        <v>0.28114503763928611</v>
      </c>
    </row>
    <row r="681" spans="1:23" ht="15" customHeight="1" x14ac:dyDescent="0.2">
      <c r="A681" s="7">
        <v>8029</v>
      </c>
      <c r="B681" s="8" t="s">
        <v>215</v>
      </c>
      <c r="C681" s="7" t="s">
        <v>200</v>
      </c>
      <c r="D681" s="9">
        <v>1187</v>
      </c>
      <c r="E681" s="10">
        <v>1636</v>
      </c>
      <c r="F681" s="10">
        <v>2145</v>
      </c>
      <c r="G681" s="10">
        <v>2395</v>
      </c>
      <c r="H681" s="9">
        <v>4211</v>
      </c>
      <c r="I681" s="10">
        <v>5332</v>
      </c>
      <c r="J681" s="10">
        <v>6204</v>
      </c>
      <c r="K681" s="10">
        <v>6123</v>
      </c>
      <c r="L681" s="9">
        <v>5398</v>
      </c>
      <c r="M681" s="10">
        <v>6968</v>
      </c>
      <c r="N681" s="10">
        <v>8349</v>
      </c>
      <c r="O681" s="10">
        <v>8518</v>
      </c>
      <c r="P681" s="9">
        <v>4684</v>
      </c>
      <c r="Q681" s="10">
        <v>5406</v>
      </c>
      <c r="R681" s="10">
        <v>6223</v>
      </c>
      <c r="S681" s="10">
        <v>6262</v>
      </c>
      <c r="T681" s="37">
        <f>O681-L681</f>
        <v>3120</v>
      </c>
      <c r="U681" s="38">
        <f>T681/L681</f>
        <v>0.57799184883290111</v>
      </c>
      <c r="V681" s="39">
        <f>SUM(O681+S681)</f>
        <v>14780</v>
      </c>
      <c r="W681" s="38">
        <f>O681/V681</f>
        <v>0.57631935047361305</v>
      </c>
    </row>
    <row r="682" spans="1:23" ht="15" customHeight="1" x14ac:dyDescent="0.2">
      <c r="A682" s="7">
        <v>18099</v>
      </c>
      <c r="B682" s="8" t="s">
        <v>48</v>
      </c>
      <c r="C682" s="7" t="s">
        <v>566</v>
      </c>
      <c r="D682" s="9">
        <v>473</v>
      </c>
      <c r="E682" s="10">
        <v>730</v>
      </c>
      <c r="F682" s="10">
        <v>785</v>
      </c>
      <c r="G682" s="10">
        <v>746</v>
      </c>
      <c r="H682" s="9">
        <v>0</v>
      </c>
      <c r="I682" s="10">
        <v>0</v>
      </c>
      <c r="J682" s="10">
        <v>0</v>
      </c>
      <c r="K682" s="10">
        <v>0</v>
      </c>
      <c r="L682" s="9">
        <v>473</v>
      </c>
      <c r="M682" s="10">
        <v>730</v>
      </c>
      <c r="N682" s="10">
        <v>785</v>
      </c>
      <c r="O682" s="10">
        <v>746</v>
      </c>
      <c r="P682" s="9">
        <v>16347</v>
      </c>
      <c r="Q682" s="10">
        <v>17369</v>
      </c>
      <c r="R682" s="10">
        <v>19060</v>
      </c>
      <c r="S682" s="10">
        <v>18908</v>
      </c>
      <c r="T682" s="37">
        <f>O682-L682</f>
        <v>273</v>
      </c>
      <c r="U682" s="38">
        <f>T682/L682</f>
        <v>0.57716701902748413</v>
      </c>
      <c r="V682" s="39">
        <f>SUM(O682+S682)</f>
        <v>19654</v>
      </c>
      <c r="W682" s="38">
        <f>O682/V682</f>
        <v>3.7956650045792205E-2</v>
      </c>
    </row>
    <row r="683" spans="1:23" ht="15" customHeight="1" x14ac:dyDescent="0.2">
      <c r="A683" s="7">
        <v>47135</v>
      </c>
      <c r="B683" s="8" t="s">
        <v>53</v>
      </c>
      <c r="C683" s="7" t="s">
        <v>1503</v>
      </c>
      <c r="D683" s="9">
        <v>1129</v>
      </c>
      <c r="E683" s="10">
        <v>1292</v>
      </c>
      <c r="F683" s="10">
        <v>1590</v>
      </c>
      <c r="G683" s="10">
        <v>1575</v>
      </c>
      <c r="H683" s="9">
        <v>763</v>
      </c>
      <c r="I683" s="10">
        <v>1332</v>
      </c>
      <c r="J683" s="10">
        <v>1405</v>
      </c>
      <c r="K683" s="10">
        <v>1409</v>
      </c>
      <c r="L683" s="9">
        <v>1892</v>
      </c>
      <c r="M683" s="10">
        <v>2624</v>
      </c>
      <c r="N683" s="10">
        <v>2995</v>
      </c>
      <c r="O683" s="10">
        <v>2984</v>
      </c>
      <c r="P683" s="9">
        <v>1333</v>
      </c>
      <c r="Q683" s="10">
        <v>1491</v>
      </c>
      <c r="R683" s="10">
        <v>1604</v>
      </c>
      <c r="S683" s="10">
        <v>1813</v>
      </c>
      <c r="T683" s="37">
        <f>O683-L683</f>
        <v>1092</v>
      </c>
      <c r="U683" s="38">
        <f>T683/L683</f>
        <v>0.57716701902748413</v>
      </c>
      <c r="V683" s="39">
        <f>SUM(O683+S683)</f>
        <v>4797</v>
      </c>
      <c r="W683" s="38">
        <f>O683/V683</f>
        <v>0.62205545132374396</v>
      </c>
    </row>
    <row r="684" spans="1:23" ht="15" customHeight="1" x14ac:dyDescent="0.2">
      <c r="A684" s="7">
        <v>16011</v>
      </c>
      <c r="B684" s="8" t="s">
        <v>487</v>
      </c>
      <c r="C684" s="7" t="s">
        <v>483</v>
      </c>
      <c r="D684" s="9">
        <v>75</v>
      </c>
      <c r="E684" s="10">
        <v>88</v>
      </c>
      <c r="F684" s="10">
        <v>168</v>
      </c>
      <c r="G684" s="10">
        <v>168</v>
      </c>
      <c r="H684" s="9">
        <v>811</v>
      </c>
      <c r="I684" s="10">
        <v>962</v>
      </c>
      <c r="J684" s="10">
        <v>1102</v>
      </c>
      <c r="K684" s="10">
        <v>1229</v>
      </c>
      <c r="L684" s="9">
        <v>886</v>
      </c>
      <c r="M684" s="10">
        <v>1050</v>
      </c>
      <c r="N684" s="10">
        <v>1270</v>
      </c>
      <c r="O684" s="10">
        <v>1397</v>
      </c>
      <c r="P684" s="9">
        <v>11778</v>
      </c>
      <c r="Q684" s="10">
        <v>13253</v>
      </c>
      <c r="R684" s="10">
        <v>14871</v>
      </c>
      <c r="S684" s="10">
        <v>15508</v>
      </c>
      <c r="T684" s="37">
        <f>O684-L684</f>
        <v>511</v>
      </c>
      <c r="U684" s="38">
        <f>T684/L684</f>
        <v>0.57674943566591419</v>
      </c>
      <c r="V684" s="39">
        <f>SUM(O684+S684)</f>
        <v>16905</v>
      </c>
      <c r="W684" s="38">
        <f>O684/V684</f>
        <v>8.2638272700384499E-2</v>
      </c>
    </row>
    <row r="685" spans="1:23" ht="15" customHeight="1" x14ac:dyDescent="0.2">
      <c r="A685" s="7">
        <v>21165</v>
      </c>
      <c r="B685" s="8" t="s">
        <v>713</v>
      </c>
      <c r="C685" s="7" t="s">
        <v>674</v>
      </c>
      <c r="D685" s="9">
        <v>1170</v>
      </c>
      <c r="E685" s="10">
        <v>2119</v>
      </c>
      <c r="F685" s="10">
        <v>2157</v>
      </c>
      <c r="G685" s="10">
        <v>1638</v>
      </c>
      <c r="H685" s="9">
        <v>439</v>
      </c>
      <c r="I685" s="10">
        <v>943</v>
      </c>
      <c r="J685" s="10">
        <v>961</v>
      </c>
      <c r="K685" s="10">
        <v>898</v>
      </c>
      <c r="L685" s="9">
        <v>1609</v>
      </c>
      <c r="M685" s="10">
        <v>3062</v>
      </c>
      <c r="N685" s="10">
        <v>3118</v>
      </c>
      <c r="O685" s="10">
        <v>2536</v>
      </c>
      <c r="P685" s="9">
        <v>812</v>
      </c>
      <c r="Q685" s="10">
        <v>648</v>
      </c>
      <c r="R685" s="10">
        <v>626</v>
      </c>
      <c r="S685" s="10">
        <v>741</v>
      </c>
      <c r="T685" s="37">
        <f>O685-L685</f>
        <v>927</v>
      </c>
      <c r="U685" s="38">
        <f>T685/L685</f>
        <v>0.57613424487259168</v>
      </c>
      <c r="V685" s="39">
        <f>SUM(O685+S685)</f>
        <v>3277</v>
      </c>
      <c r="W685" s="38">
        <f>O685/V685</f>
        <v>0.77387854745193774</v>
      </c>
    </row>
    <row r="686" spans="1:23" ht="15" customHeight="1" x14ac:dyDescent="0.2">
      <c r="A686" s="7">
        <v>13119</v>
      </c>
      <c r="B686" s="8" t="s">
        <v>30</v>
      </c>
      <c r="C686" s="7" t="s">
        <v>321</v>
      </c>
      <c r="D686" s="9">
        <v>3303</v>
      </c>
      <c r="E686" s="10">
        <v>3658</v>
      </c>
      <c r="F686" s="10">
        <v>4477</v>
      </c>
      <c r="G686" s="10">
        <v>4622</v>
      </c>
      <c r="H686" s="9">
        <v>814</v>
      </c>
      <c r="I686" s="10">
        <v>1589</v>
      </c>
      <c r="J686" s="10">
        <v>1909</v>
      </c>
      <c r="K686" s="10">
        <v>1860</v>
      </c>
      <c r="L686" s="9">
        <v>4117</v>
      </c>
      <c r="M686" s="10">
        <v>5247</v>
      </c>
      <c r="N686" s="10">
        <v>6386</v>
      </c>
      <c r="O686" s="10">
        <v>6482</v>
      </c>
      <c r="P686" s="9">
        <v>3496</v>
      </c>
      <c r="Q686" s="10">
        <v>4055</v>
      </c>
      <c r="R686" s="10">
        <v>4167</v>
      </c>
      <c r="S686" s="10">
        <v>4104</v>
      </c>
      <c r="T686" s="37">
        <f>O686-L686</f>
        <v>2365</v>
      </c>
      <c r="U686" s="38">
        <f>T686/L686</f>
        <v>0.57444741316492587</v>
      </c>
      <c r="V686" s="39">
        <f>SUM(O686+S686)</f>
        <v>10586</v>
      </c>
      <c r="W686" s="38">
        <f>O686/V686</f>
        <v>0.61231815605516715</v>
      </c>
    </row>
    <row r="687" spans="1:23" ht="15" customHeight="1" x14ac:dyDescent="0.2">
      <c r="A687" s="7">
        <v>39077</v>
      </c>
      <c r="B687" s="8" t="s">
        <v>858</v>
      </c>
      <c r="C687" s="7" t="s">
        <v>1303</v>
      </c>
      <c r="D687" s="9">
        <v>613</v>
      </c>
      <c r="E687" s="10">
        <v>772</v>
      </c>
      <c r="F687" s="10">
        <v>906</v>
      </c>
      <c r="G687" s="10">
        <v>965</v>
      </c>
      <c r="H687" s="9">
        <v>0</v>
      </c>
      <c r="I687" s="10">
        <v>0</v>
      </c>
      <c r="J687" s="10">
        <v>0</v>
      </c>
      <c r="K687" s="10">
        <v>0</v>
      </c>
      <c r="L687" s="9">
        <v>613</v>
      </c>
      <c r="M687" s="10">
        <v>772</v>
      </c>
      <c r="N687" s="10">
        <v>906</v>
      </c>
      <c r="O687" s="10">
        <v>965</v>
      </c>
      <c r="P687" s="9">
        <v>20769</v>
      </c>
      <c r="Q687" s="10">
        <v>22822</v>
      </c>
      <c r="R687" s="10">
        <v>24290</v>
      </c>
      <c r="S687" s="10">
        <v>24534</v>
      </c>
      <c r="T687" s="37">
        <f>O687-L687</f>
        <v>352</v>
      </c>
      <c r="U687" s="38">
        <f>T687/L687</f>
        <v>0.57422512234910272</v>
      </c>
      <c r="V687" s="39">
        <f>SUM(O687+S687)</f>
        <v>25499</v>
      </c>
      <c r="W687" s="38">
        <f>O687/V687</f>
        <v>3.7844621357700302E-2</v>
      </c>
    </row>
    <row r="688" spans="1:23" ht="15" customHeight="1" x14ac:dyDescent="0.2">
      <c r="A688" s="7">
        <v>26125</v>
      </c>
      <c r="B688" s="8" t="s">
        <v>883</v>
      </c>
      <c r="C688" s="7" t="s">
        <v>836</v>
      </c>
      <c r="D688" s="9">
        <v>18632</v>
      </c>
      <c r="E688" s="10">
        <v>24834</v>
      </c>
      <c r="F688" s="10">
        <v>27217</v>
      </c>
      <c r="G688" s="10">
        <v>28874</v>
      </c>
      <c r="H688" s="9">
        <v>31912</v>
      </c>
      <c r="I688" s="10">
        <v>41907</v>
      </c>
      <c r="J688" s="10">
        <v>47022</v>
      </c>
      <c r="K688" s="10">
        <v>50686</v>
      </c>
      <c r="L688" s="9">
        <v>50544</v>
      </c>
      <c r="M688" s="10">
        <v>66741</v>
      </c>
      <c r="N688" s="10">
        <v>74239</v>
      </c>
      <c r="O688" s="10">
        <v>79560</v>
      </c>
      <c r="P688" s="9">
        <v>382140</v>
      </c>
      <c r="Q688" s="10">
        <v>425265</v>
      </c>
      <c r="R688" s="10">
        <v>453014</v>
      </c>
      <c r="S688" s="10">
        <v>474843</v>
      </c>
      <c r="T688" s="37">
        <f>O688-L688</f>
        <v>29016</v>
      </c>
      <c r="U688" s="38">
        <f>T688/L688</f>
        <v>0.57407407407407407</v>
      </c>
      <c r="V688" s="39">
        <f>SUM(O688+S688)</f>
        <v>554403</v>
      </c>
      <c r="W688" s="38">
        <f>O688/V688</f>
        <v>0.14350571696040607</v>
      </c>
    </row>
    <row r="689" spans="1:23" ht="15" customHeight="1" x14ac:dyDescent="0.2">
      <c r="A689" s="7">
        <v>28045</v>
      </c>
      <c r="B689" s="8" t="s">
        <v>372</v>
      </c>
      <c r="C689" s="7" t="s">
        <v>1002</v>
      </c>
      <c r="D689" s="9">
        <v>3940</v>
      </c>
      <c r="E689" s="10">
        <v>5779</v>
      </c>
      <c r="F689" s="10">
        <v>6048</v>
      </c>
      <c r="G689" s="10">
        <v>5672</v>
      </c>
      <c r="H689" s="9">
        <v>5830</v>
      </c>
      <c r="I689" s="10">
        <v>7963</v>
      </c>
      <c r="J689" s="10">
        <v>9398</v>
      </c>
      <c r="K689" s="10">
        <v>9706</v>
      </c>
      <c r="L689" s="9">
        <v>9770</v>
      </c>
      <c r="M689" s="10">
        <v>13742</v>
      </c>
      <c r="N689" s="10">
        <v>15446</v>
      </c>
      <c r="O689" s="10">
        <v>15378</v>
      </c>
      <c r="P689" s="9">
        <v>6791</v>
      </c>
      <c r="Q689" s="10">
        <v>7330</v>
      </c>
      <c r="R689" s="10">
        <v>6394</v>
      </c>
      <c r="S689" s="10">
        <v>6962</v>
      </c>
      <c r="T689" s="37">
        <f>O689-L689</f>
        <v>5608</v>
      </c>
      <c r="U689" s="38">
        <f>T689/L689</f>
        <v>0.57400204708290681</v>
      </c>
      <c r="V689" s="39">
        <f>SUM(O689+S689)</f>
        <v>22340</v>
      </c>
      <c r="W689" s="38">
        <f>O689/V689</f>
        <v>0.68836168307967771</v>
      </c>
    </row>
    <row r="690" spans="1:23" ht="15" customHeight="1" x14ac:dyDescent="0.2">
      <c r="A690" s="7">
        <v>19015</v>
      </c>
      <c r="B690" s="8" t="s">
        <v>73</v>
      </c>
      <c r="C690" s="7" t="s">
        <v>430</v>
      </c>
      <c r="D690" s="9">
        <v>393</v>
      </c>
      <c r="E690" s="10">
        <v>422</v>
      </c>
      <c r="F690" s="10">
        <v>456</v>
      </c>
      <c r="G690" s="10">
        <v>476</v>
      </c>
      <c r="H690" s="9">
        <v>109</v>
      </c>
      <c r="I690" s="10">
        <v>202</v>
      </c>
      <c r="J690" s="10">
        <v>242</v>
      </c>
      <c r="K690" s="10">
        <v>314</v>
      </c>
      <c r="L690" s="9">
        <v>502</v>
      </c>
      <c r="M690" s="10">
        <v>624</v>
      </c>
      <c r="N690" s="10">
        <v>698</v>
      </c>
      <c r="O690" s="10">
        <v>790</v>
      </c>
      <c r="P690" s="9">
        <v>9869</v>
      </c>
      <c r="Q690" s="10">
        <v>10344</v>
      </c>
      <c r="R690" s="10">
        <v>11058</v>
      </c>
      <c r="S690" s="10">
        <v>11131</v>
      </c>
      <c r="T690" s="37">
        <f>O690-L690</f>
        <v>288</v>
      </c>
      <c r="U690" s="38">
        <f>T690/L690</f>
        <v>0.57370517928286857</v>
      </c>
      <c r="V690" s="39">
        <f>SUM(O690+S690)</f>
        <v>11921</v>
      </c>
      <c r="W690" s="38">
        <f>O690/V690</f>
        <v>6.6269608254341084E-2</v>
      </c>
    </row>
    <row r="691" spans="1:23" ht="15" customHeight="1" x14ac:dyDescent="0.2">
      <c r="A691" s="7">
        <v>27121</v>
      </c>
      <c r="B691" s="8" t="s">
        <v>110</v>
      </c>
      <c r="C691" s="7" t="s">
        <v>899</v>
      </c>
      <c r="D691" s="9">
        <v>192</v>
      </c>
      <c r="E691" s="10">
        <v>222</v>
      </c>
      <c r="F691" s="10">
        <v>352</v>
      </c>
      <c r="G691" s="10">
        <v>302</v>
      </c>
      <c r="H691" s="9">
        <v>0</v>
      </c>
      <c r="I691" s="10">
        <v>0</v>
      </c>
      <c r="J691" s="10">
        <v>0</v>
      </c>
      <c r="K691" s="10">
        <v>0</v>
      </c>
      <c r="L691" s="9">
        <v>192</v>
      </c>
      <c r="M691" s="10">
        <v>222</v>
      </c>
      <c r="N691" s="10">
        <v>352</v>
      </c>
      <c r="O691" s="10">
        <v>302</v>
      </c>
      <c r="P691" s="9">
        <v>5644</v>
      </c>
      <c r="Q691" s="10">
        <v>5605</v>
      </c>
      <c r="R691" s="10">
        <v>6083</v>
      </c>
      <c r="S691" s="10">
        <v>6065</v>
      </c>
      <c r="T691" s="37">
        <f>O691-L691</f>
        <v>110</v>
      </c>
      <c r="U691" s="38">
        <f>T691/L691</f>
        <v>0.57291666666666663</v>
      </c>
      <c r="V691" s="39">
        <f>SUM(O691+S691)</f>
        <v>6367</v>
      </c>
      <c r="W691" s="38">
        <f>O691/V691</f>
        <v>4.7432071619286947E-2</v>
      </c>
    </row>
    <row r="692" spans="1:23" ht="15" customHeight="1" x14ac:dyDescent="0.2">
      <c r="A692" s="7">
        <v>41009</v>
      </c>
      <c r="B692" s="8" t="s">
        <v>79</v>
      </c>
      <c r="C692" s="7" t="s">
        <v>1382</v>
      </c>
      <c r="D692" s="9">
        <v>3890</v>
      </c>
      <c r="E692" s="10">
        <v>3826</v>
      </c>
      <c r="F692" s="10">
        <v>4427</v>
      </c>
      <c r="G692" s="10">
        <v>4446</v>
      </c>
      <c r="H692" s="9">
        <v>8200</v>
      </c>
      <c r="I692" s="10">
        <v>11168</v>
      </c>
      <c r="J692" s="10">
        <v>13708</v>
      </c>
      <c r="K692" s="10">
        <v>14570</v>
      </c>
      <c r="L692" s="9">
        <v>12090</v>
      </c>
      <c r="M692" s="10">
        <v>14994</v>
      </c>
      <c r="N692" s="10">
        <v>18135</v>
      </c>
      <c r="O692" s="10">
        <v>19016</v>
      </c>
      <c r="P692" s="9">
        <v>2486</v>
      </c>
      <c r="Q692" s="10">
        <v>2578</v>
      </c>
      <c r="R692" s="10">
        <v>2563</v>
      </c>
      <c r="S692" s="10">
        <v>2681</v>
      </c>
      <c r="T692" s="37">
        <f>O692-L692</f>
        <v>6926</v>
      </c>
      <c r="U692" s="38">
        <f>T692/L692</f>
        <v>0.57287014061207608</v>
      </c>
      <c r="V692" s="39">
        <f>SUM(O692+S692)</f>
        <v>21697</v>
      </c>
      <c r="W692" s="38">
        <f>O692/V692</f>
        <v>0.87643453011937134</v>
      </c>
    </row>
    <row r="693" spans="1:23" ht="15" customHeight="1" x14ac:dyDescent="0.2">
      <c r="A693" s="7">
        <v>13059</v>
      </c>
      <c r="B693" s="8" t="s">
        <v>13</v>
      </c>
      <c r="C693" s="7" t="s">
        <v>321</v>
      </c>
      <c r="D693" s="9">
        <v>7975</v>
      </c>
      <c r="E693" s="10">
        <v>8784</v>
      </c>
      <c r="F693" s="10">
        <v>7873</v>
      </c>
      <c r="G693" s="10">
        <v>8122</v>
      </c>
      <c r="H693" s="9">
        <v>10155</v>
      </c>
      <c r="I693" s="10">
        <v>12912</v>
      </c>
      <c r="J693" s="10">
        <v>17981</v>
      </c>
      <c r="K693" s="10">
        <v>20394</v>
      </c>
      <c r="L693" s="9">
        <v>18130</v>
      </c>
      <c r="M693" s="10">
        <v>21696</v>
      </c>
      <c r="N693" s="10">
        <v>25854</v>
      </c>
      <c r="O693" s="10">
        <v>28516</v>
      </c>
      <c r="P693" s="9">
        <v>17840</v>
      </c>
      <c r="Q693" s="10">
        <v>20430</v>
      </c>
      <c r="R693" s="10">
        <v>25214</v>
      </c>
      <c r="S693" s="10">
        <v>27286</v>
      </c>
      <c r="T693" s="37">
        <f>O693-L693</f>
        <v>10386</v>
      </c>
      <c r="U693" s="38">
        <f>T693/L693</f>
        <v>0.57286265857694429</v>
      </c>
      <c r="V693" s="39">
        <f>SUM(O693+S693)</f>
        <v>55802</v>
      </c>
      <c r="W693" s="38">
        <f>O693/V693</f>
        <v>0.51102111035446762</v>
      </c>
    </row>
    <row r="694" spans="1:23" ht="15" customHeight="1" x14ac:dyDescent="0.2">
      <c r="A694" s="7">
        <v>12077</v>
      </c>
      <c r="B694" s="8" t="s">
        <v>298</v>
      </c>
      <c r="C694" s="7" t="s">
        <v>271</v>
      </c>
      <c r="D694" s="9">
        <v>944</v>
      </c>
      <c r="E694" s="10">
        <v>1458</v>
      </c>
      <c r="F694" s="10">
        <v>1730</v>
      </c>
      <c r="G694" s="10">
        <v>1521</v>
      </c>
      <c r="H694" s="9">
        <v>511</v>
      </c>
      <c r="I694" s="10">
        <v>742</v>
      </c>
      <c r="J694" s="10">
        <v>813</v>
      </c>
      <c r="K694" s="10">
        <v>766</v>
      </c>
      <c r="L694" s="9">
        <v>1455</v>
      </c>
      <c r="M694" s="10">
        <v>2200</v>
      </c>
      <c r="N694" s="10">
        <v>2543</v>
      </c>
      <c r="O694" s="10">
        <v>2287</v>
      </c>
      <c r="P694" s="9">
        <v>702</v>
      </c>
      <c r="Q694" s="10">
        <v>956</v>
      </c>
      <c r="R694" s="10">
        <v>814</v>
      </c>
      <c r="S694" s="10">
        <v>909</v>
      </c>
      <c r="T694" s="37">
        <f>O694-L694</f>
        <v>832</v>
      </c>
      <c r="U694" s="38">
        <f>T694/L694</f>
        <v>0.57182130584192437</v>
      </c>
      <c r="V694" s="39">
        <f>SUM(O694+S694)</f>
        <v>3196</v>
      </c>
      <c r="W694" s="38">
        <f>O694/V694</f>
        <v>0.71558197747183983</v>
      </c>
    </row>
    <row r="695" spans="1:23" ht="15" customHeight="1" x14ac:dyDescent="0.2">
      <c r="A695" s="7">
        <v>47167</v>
      </c>
      <c r="B695" s="8" t="s">
        <v>599</v>
      </c>
      <c r="C695" s="7" t="s">
        <v>1503</v>
      </c>
      <c r="D695" s="9">
        <v>2395</v>
      </c>
      <c r="E695" s="10">
        <v>3185</v>
      </c>
      <c r="F695" s="10">
        <v>3708</v>
      </c>
      <c r="G695" s="10">
        <v>3716</v>
      </c>
      <c r="H695" s="9">
        <v>171</v>
      </c>
      <c r="I695" s="10">
        <v>353</v>
      </c>
      <c r="J695" s="10">
        <v>436</v>
      </c>
      <c r="K695" s="10">
        <v>317</v>
      </c>
      <c r="L695" s="9">
        <v>2566</v>
      </c>
      <c r="M695" s="10">
        <v>3538</v>
      </c>
      <c r="N695" s="10">
        <v>4144</v>
      </c>
      <c r="O695" s="10">
        <v>4033</v>
      </c>
      <c r="P695" s="9">
        <v>11505</v>
      </c>
      <c r="Q695" s="10">
        <v>15526</v>
      </c>
      <c r="R695" s="10">
        <v>19055</v>
      </c>
      <c r="S695" s="10">
        <v>19912</v>
      </c>
      <c r="T695" s="37">
        <f>O695-L695</f>
        <v>1467</v>
      </c>
      <c r="U695" s="38">
        <f>T695/L695</f>
        <v>0.57170693686671858</v>
      </c>
      <c r="V695" s="39">
        <f>SUM(O695+S695)</f>
        <v>23945</v>
      </c>
      <c r="W695" s="38">
        <f>O695/V695</f>
        <v>0.168427646690332</v>
      </c>
    </row>
    <row r="696" spans="1:23" ht="15" customHeight="1" x14ac:dyDescent="0.2">
      <c r="A696" s="7">
        <v>21205</v>
      </c>
      <c r="B696" s="8" t="s">
        <v>724</v>
      </c>
      <c r="C696" s="7" t="s">
        <v>674</v>
      </c>
      <c r="D696" s="9">
        <v>2935</v>
      </c>
      <c r="E696" s="10">
        <v>3995</v>
      </c>
      <c r="F696" s="10">
        <v>5049</v>
      </c>
      <c r="G696" s="10">
        <v>5320</v>
      </c>
      <c r="H696" s="9">
        <v>3418</v>
      </c>
      <c r="I696" s="10">
        <v>4251</v>
      </c>
      <c r="J696" s="10">
        <v>4510</v>
      </c>
      <c r="K696" s="10">
        <v>4664</v>
      </c>
      <c r="L696" s="9">
        <v>6353</v>
      </c>
      <c r="M696" s="10">
        <v>8246</v>
      </c>
      <c r="N696" s="10">
        <v>9559</v>
      </c>
      <c r="O696" s="10">
        <v>9984</v>
      </c>
      <c r="P696" s="9">
        <v>1022</v>
      </c>
      <c r="Q696" s="10">
        <v>739</v>
      </c>
      <c r="R696" s="10">
        <v>543</v>
      </c>
      <c r="S696" s="10">
        <v>534</v>
      </c>
      <c r="T696" s="37">
        <f>O696-L696</f>
        <v>3631</v>
      </c>
      <c r="U696" s="38">
        <f>T696/L696</f>
        <v>0.57154100424996068</v>
      </c>
      <c r="V696" s="39">
        <f>SUM(O696+S696)</f>
        <v>10518</v>
      </c>
      <c r="W696" s="38">
        <f>O696/V696</f>
        <v>0.94922989161437532</v>
      </c>
    </row>
    <row r="697" spans="1:23" ht="15" customHeight="1" x14ac:dyDescent="0.2">
      <c r="A697" s="7">
        <v>20057</v>
      </c>
      <c r="B697" s="8" t="s">
        <v>529</v>
      </c>
      <c r="C697" s="7" t="s">
        <v>606</v>
      </c>
      <c r="D697" s="9">
        <v>597</v>
      </c>
      <c r="E697" s="10">
        <v>886</v>
      </c>
      <c r="F697" s="10">
        <v>947</v>
      </c>
      <c r="G697" s="10">
        <v>1015</v>
      </c>
      <c r="H697" s="9">
        <v>114</v>
      </c>
      <c r="I697" s="10">
        <v>110</v>
      </c>
      <c r="J697" s="10">
        <v>107</v>
      </c>
      <c r="K697" s="10">
        <v>102</v>
      </c>
      <c r="L697" s="9">
        <v>711</v>
      </c>
      <c r="M697" s="10">
        <v>996</v>
      </c>
      <c r="N697" s="10">
        <v>1054</v>
      </c>
      <c r="O697" s="10">
        <v>1117</v>
      </c>
      <c r="P697" s="9">
        <v>10131</v>
      </c>
      <c r="Q697" s="10">
        <v>10654</v>
      </c>
      <c r="R697" s="10">
        <v>10951</v>
      </c>
      <c r="S697" s="10">
        <v>11433</v>
      </c>
      <c r="T697" s="37">
        <f>O697-L697</f>
        <v>406</v>
      </c>
      <c r="U697" s="38">
        <f>T697/L697</f>
        <v>0.57102672292545709</v>
      </c>
      <c r="V697" s="39">
        <f>SUM(O697+S697)</f>
        <v>12550</v>
      </c>
      <c r="W697" s="38">
        <f>O697/V697</f>
        <v>8.9003984063745017E-2</v>
      </c>
    </row>
    <row r="698" spans="1:23" ht="15" customHeight="1" x14ac:dyDescent="0.2">
      <c r="A698" s="7">
        <v>30049</v>
      </c>
      <c r="B698" s="8" t="s">
        <v>1056</v>
      </c>
      <c r="C698" s="7" t="s">
        <v>1040</v>
      </c>
      <c r="D698" s="9">
        <v>3525</v>
      </c>
      <c r="E698" s="10">
        <v>4986</v>
      </c>
      <c r="F698" s="10">
        <v>6026</v>
      </c>
      <c r="G698" s="10">
        <v>6243</v>
      </c>
      <c r="H698" s="9">
        <v>13833</v>
      </c>
      <c r="I698" s="10">
        <v>15876</v>
      </c>
      <c r="J698" s="10">
        <v>18538</v>
      </c>
      <c r="K698" s="10">
        <v>21003</v>
      </c>
      <c r="L698" s="9">
        <v>17358</v>
      </c>
      <c r="M698" s="10">
        <v>20862</v>
      </c>
      <c r="N698" s="10">
        <v>24564</v>
      </c>
      <c r="O698" s="10">
        <v>27246</v>
      </c>
      <c r="P698" s="9">
        <v>4054</v>
      </c>
      <c r="Q698" s="10">
        <v>4810</v>
      </c>
      <c r="R698" s="10">
        <v>5616</v>
      </c>
      <c r="S698" s="10">
        <v>6353</v>
      </c>
      <c r="T698" s="37">
        <f>O698-L698</f>
        <v>9888</v>
      </c>
      <c r="U698" s="38">
        <f>T698/L698</f>
        <v>0.56965088143795373</v>
      </c>
      <c r="V698" s="39">
        <f>SUM(O698+S698)</f>
        <v>33599</v>
      </c>
      <c r="W698" s="38">
        <f>O698/V698</f>
        <v>0.81091699157713026</v>
      </c>
    </row>
    <row r="699" spans="1:23" ht="15" customHeight="1" x14ac:dyDescent="0.2">
      <c r="A699" s="7">
        <v>26065</v>
      </c>
      <c r="B699" s="8" t="s">
        <v>859</v>
      </c>
      <c r="C699" s="7" t="s">
        <v>836</v>
      </c>
      <c r="D699" s="9">
        <v>2772</v>
      </c>
      <c r="E699" s="10">
        <v>4249</v>
      </c>
      <c r="F699" s="10">
        <v>4273</v>
      </c>
      <c r="G699" s="10">
        <v>4562</v>
      </c>
      <c r="H699" s="9">
        <v>395</v>
      </c>
      <c r="I699" s="10">
        <v>352</v>
      </c>
      <c r="J699" s="10">
        <v>382</v>
      </c>
      <c r="K699" s="10">
        <v>408</v>
      </c>
      <c r="L699" s="9">
        <v>3167</v>
      </c>
      <c r="M699" s="10">
        <v>4601</v>
      </c>
      <c r="N699" s="10">
        <v>4655</v>
      </c>
      <c r="O699" s="10">
        <v>4970</v>
      </c>
      <c r="P699" s="9">
        <v>105375</v>
      </c>
      <c r="Q699" s="10">
        <v>110455</v>
      </c>
      <c r="R699" s="10">
        <v>116626</v>
      </c>
      <c r="S699" s="10">
        <v>120281</v>
      </c>
      <c r="T699" s="37">
        <f>O699-L699</f>
        <v>1803</v>
      </c>
      <c r="U699" s="38">
        <f>T699/L699</f>
        <v>0.56930849384275339</v>
      </c>
      <c r="V699" s="39">
        <f>SUM(O699+S699)</f>
        <v>125251</v>
      </c>
      <c r="W699" s="38">
        <f>O699/V699</f>
        <v>3.9680321913597494E-2</v>
      </c>
    </row>
    <row r="700" spans="1:23" ht="15" customHeight="1" x14ac:dyDescent="0.2">
      <c r="A700" s="7">
        <v>1031</v>
      </c>
      <c r="B700" s="8" t="s">
        <v>16</v>
      </c>
      <c r="C700" s="7" t="s">
        <v>1</v>
      </c>
      <c r="D700" s="9">
        <v>4891</v>
      </c>
      <c r="E700" s="10">
        <v>4911</v>
      </c>
      <c r="F700" s="10">
        <v>5656</v>
      </c>
      <c r="G700" s="10">
        <v>5682</v>
      </c>
      <c r="H700" s="9">
        <v>3671</v>
      </c>
      <c r="I700" s="10">
        <v>5190</v>
      </c>
      <c r="J700" s="10">
        <v>6499</v>
      </c>
      <c r="K700" s="10">
        <v>7750</v>
      </c>
      <c r="L700" s="9">
        <v>8562</v>
      </c>
      <c r="M700" s="10">
        <v>10101</v>
      </c>
      <c r="N700" s="10">
        <v>12155</v>
      </c>
      <c r="O700" s="10">
        <v>13432</v>
      </c>
      <c r="P700" s="9">
        <v>8389</v>
      </c>
      <c r="Q700" s="10">
        <v>9736</v>
      </c>
      <c r="R700" s="10">
        <v>10175</v>
      </c>
      <c r="S700" s="10">
        <v>10673</v>
      </c>
      <c r="T700" s="37">
        <f>O700-L700</f>
        <v>4870</v>
      </c>
      <c r="U700" s="38">
        <f>T700/L700</f>
        <v>0.56879233823872932</v>
      </c>
      <c r="V700" s="39">
        <f>SUM(O700+S700)</f>
        <v>24105</v>
      </c>
      <c r="W700" s="38">
        <f>O700/V700</f>
        <v>0.55722879070732212</v>
      </c>
    </row>
    <row r="701" spans="1:23" ht="15" customHeight="1" x14ac:dyDescent="0.2">
      <c r="A701" s="7">
        <v>47009</v>
      </c>
      <c r="B701" s="8" t="s">
        <v>5</v>
      </c>
      <c r="C701" s="7" t="s">
        <v>1503</v>
      </c>
      <c r="D701" s="9">
        <v>5991</v>
      </c>
      <c r="E701" s="10">
        <v>6186</v>
      </c>
      <c r="F701" s="10">
        <v>7296</v>
      </c>
      <c r="G701" s="10">
        <v>7175</v>
      </c>
      <c r="H701" s="9">
        <v>6615</v>
      </c>
      <c r="I701" s="10">
        <v>10174</v>
      </c>
      <c r="J701" s="10">
        <v>11810</v>
      </c>
      <c r="K701" s="10">
        <v>12593</v>
      </c>
      <c r="L701" s="9">
        <v>12606</v>
      </c>
      <c r="M701" s="10">
        <v>16360</v>
      </c>
      <c r="N701" s="10">
        <v>19106</v>
      </c>
      <c r="O701" s="10">
        <v>19768</v>
      </c>
      <c r="P701" s="9">
        <v>23926</v>
      </c>
      <c r="Q701" s="10">
        <v>30699</v>
      </c>
      <c r="R701" s="10">
        <v>36160</v>
      </c>
      <c r="S701" s="10">
        <v>40008</v>
      </c>
      <c r="T701" s="37">
        <f>O701-L701</f>
        <v>7162</v>
      </c>
      <c r="U701" s="38">
        <f>T701/L701</f>
        <v>0.56814215452958905</v>
      </c>
      <c r="V701" s="39">
        <f>SUM(O701+S701)</f>
        <v>59776</v>
      </c>
      <c r="W701" s="38">
        <f>O701/V701</f>
        <v>0.3307012847965739</v>
      </c>
    </row>
    <row r="702" spans="1:23" ht="15" customHeight="1" x14ac:dyDescent="0.2">
      <c r="A702" s="7">
        <v>53033</v>
      </c>
      <c r="B702" s="8" t="s">
        <v>1614</v>
      </c>
      <c r="C702" s="7" t="s">
        <v>1803</v>
      </c>
      <c r="D702" s="9">
        <v>41849</v>
      </c>
      <c r="E702" s="10">
        <v>28130</v>
      </c>
      <c r="F702" s="10">
        <v>30254</v>
      </c>
      <c r="G702" s="10">
        <v>31090</v>
      </c>
      <c r="H702" s="9">
        <v>42515</v>
      </c>
      <c r="I702" s="10">
        <v>65055</v>
      </c>
      <c r="J702" s="10">
        <v>89311</v>
      </c>
      <c r="K702" s="10">
        <v>101181</v>
      </c>
      <c r="L702" s="9">
        <v>84364</v>
      </c>
      <c r="M702" s="10">
        <v>93185</v>
      </c>
      <c r="N702" s="10">
        <v>119565</v>
      </c>
      <c r="O702" s="10">
        <v>132271</v>
      </c>
      <c r="P702" s="9">
        <v>562979</v>
      </c>
      <c r="Q702" s="10">
        <v>649052</v>
      </c>
      <c r="R702" s="10">
        <v>731696</v>
      </c>
      <c r="S702" s="10">
        <v>836963</v>
      </c>
      <c r="T702" s="37">
        <f>O702-L702</f>
        <v>47907</v>
      </c>
      <c r="U702" s="38">
        <f>T702/L702</f>
        <v>0.56786069887629798</v>
      </c>
      <c r="V702" s="39">
        <f>SUM(O702+S702)</f>
        <v>969234</v>
      </c>
      <c r="W702" s="38">
        <f>O702/V702</f>
        <v>0.13646962446633115</v>
      </c>
    </row>
    <row r="703" spans="1:23" ht="15" customHeight="1" x14ac:dyDescent="0.2">
      <c r="A703" s="7">
        <v>13141</v>
      </c>
      <c r="B703" s="8" t="s">
        <v>372</v>
      </c>
      <c r="C703" s="7" t="s">
        <v>321</v>
      </c>
      <c r="D703" s="9">
        <v>1429</v>
      </c>
      <c r="E703" s="10">
        <v>1712</v>
      </c>
      <c r="F703" s="10">
        <v>2783</v>
      </c>
      <c r="G703" s="10">
        <v>2388</v>
      </c>
      <c r="H703" s="9">
        <v>651</v>
      </c>
      <c r="I703" s="10">
        <v>1054</v>
      </c>
      <c r="J703" s="10">
        <v>999</v>
      </c>
      <c r="K703" s="10">
        <v>869</v>
      </c>
      <c r="L703" s="9">
        <v>2080</v>
      </c>
      <c r="M703" s="10">
        <v>2766</v>
      </c>
      <c r="N703" s="10">
        <v>3782</v>
      </c>
      <c r="O703" s="10">
        <v>3257</v>
      </c>
      <c r="P703" s="9">
        <v>1315</v>
      </c>
      <c r="Q703" s="10">
        <v>1519</v>
      </c>
      <c r="R703" s="10">
        <v>1574</v>
      </c>
      <c r="S703" s="10">
        <v>1639</v>
      </c>
      <c r="T703" s="37">
        <f>O703-L703</f>
        <v>1177</v>
      </c>
      <c r="U703" s="38">
        <f>T703/L703</f>
        <v>0.5658653846153846</v>
      </c>
      <c r="V703" s="39">
        <f>SUM(O703+S703)</f>
        <v>4896</v>
      </c>
      <c r="W703" s="38">
        <f>O703/V703</f>
        <v>0.66523692810457513</v>
      </c>
    </row>
    <row r="704" spans="1:23" ht="15" customHeight="1" x14ac:dyDescent="0.2">
      <c r="A704" s="7">
        <v>51187</v>
      </c>
      <c r="B704" s="8" t="s">
        <v>421</v>
      </c>
      <c r="C704" s="7" t="s">
        <v>1711</v>
      </c>
      <c r="D704" s="9">
        <v>4014</v>
      </c>
      <c r="E704" s="10">
        <v>5095</v>
      </c>
      <c r="F704" s="10">
        <v>7029</v>
      </c>
      <c r="G704" s="10">
        <v>7557</v>
      </c>
      <c r="H704" s="9">
        <v>5012</v>
      </c>
      <c r="I704" s="10">
        <v>5743</v>
      </c>
      <c r="J704" s="10">
        <v>6494</v>
      </c>
      <c r="K704" s="10">
        <v>6567</v>
      </c>
      <c r="L704" s="9">
        <v>9026</v>
      </c>
      <c r="M704" s="10">
        <v>10838</v>
      </c>
      <c r="N704" s="10">
        <v>13523</v>
      </c>
      <c r="O704" s="10">
        <v>14124</v>
      </c>
      <c r="P704" s="9">
        <v>2162</v>
      </c>
      <c r="Q704" s="10">
        <v>2405</v>
      </c>
      <c r="R704" s="10">
        <v>2453</v>
      </c>
      <c r="S704" s="10">
        <v>2615</v>
      </c>
      <c r="T704" s="37">
        <f>O704-L704</f>
        <v>5098</v>
      </c>
      <c r="U704" s="38">
        <f>T704/L704</f>
        <v>0.56481276312873918</v>
      </c>
      <c r="V704" s="39">
        <f>SUM(O704+S704)</f>
        <v>16739</v>
      </c>
      <c r="W704" s="38">
        <f>O704/V704</f>
        <v>0.84377800346496201</v>
      </c>
    </row>
    <row r="705" spans="1:23" ht="15" customHeight="1" x14ac:dyDescent="0.2">
      <c r="A705" s="7">
        <v>47159</v>
      </c>
      <c r="B705" s="8" t="s">
        <v>662</v>
      </c>
      <c r="C705" s="7" t="s">
        <v>1503</v>
      </c>
      <c r="D705" s="9">
        <v>1581</v>
      </c>
      <c r="E705" s="10">
        <v>1929</v>
      </c>
      <c r="F705" s="10">
        <v>2461</v>
      </c>
      <c r="G705" s="10">
        <v>2413</v>
      </c>
      <c r="H705" s="9">
        <v>1210</v>
      </c>
      <c r="I705" s="10">
        <v>1826</v>
      </c>
      <c r="J705" s="10">
        <v>1933</v>
      </c>
      <c r="K705" s="10">
        <v>1953</v>
      </c>
      <c r="L705" s="9">
        <v>2791</v>
      </c>
      <c r="M705" s="10">
        <v>3755</v>
      </c>
      <c r="N705" s="10">
        <v>4394</v>
      </c>
      <c r="O705" s="10">
        <v>4366</v>
      </c>
      <c r="P705" s="9">
        <v>3258</v>
      </c>
      <c r="Q705" s="10">
        <v>3910</v>
      </c>
      <c r="R705" s="10">
        <v>4135</v>
      </c>
      <c r="S705" s="10">
        <v>4147</v>
      </c>
      <c r="T705" s="37">
        <f>O705-L705</f>
        <v>1575</v>
      </c>
      <c r="U705" s="38">
        <f>T705/L705</f>
        <v>0.56431386599785027</v>
      </c>
      <c r="V705" s="39">
        <f>SUM(O705+S705)</f>
        <v>8513</v>
      </c>
      <c r="W705" s="38">
        <f>O705/V705</f>
        <v>0.51286268060613183</v>
      </c>
    </row>
    <row r="706" spans="1:23" ht="15" customHeight="1" x14ac:dyDescent="0.2">
      <c r="A706" s="7">
        <v>13131</v>
      </c>
      <c r="B706" s="8" t="s">
        <v>368</v>
      </c>
      <c r="C706" s="7" t="s">
        <v>321</v>
      </c>
      <c r="D706" s="9">
        <v>1962</v>
      </c>
      <c r="E706" s="10">
        <v>2292</v>
      </c>
      <c r="F706" s="10">
        <v>2621</v>
      </c>
      <c r="G706" s="10">
        <v>3258</v>
      </c>
      <c r="H706" s="9">
        <v>2092</v>
      </c>
      <c r="I706" s="10">
        <v>2905</v>
      </c>
      <c r="J706" s="10">
        <v>2912</v>
      </c>
      <c r="K706" s="10">
        <v>3083</v>
      </c>
      <c r="L706" s="9">
        <v>4054</v>
      </c>
      <c r="M706" s="10">
        <v>5197</v>
      </c>
      <c r="N706" s="10">
        <v>5533</v>
      </c>
      <c r="O706" s="10">
        <v>6341</v>
      </c>
      <c r="P706" s="9">
        <v>4075</v>
      </c>
      <c r="Q706" s="10">
        <v>4794</v>
      </c>
      <c r="R706" s="10">
        <v>5227</v>
      </c>
      <c r="S706" s="10">
        <v>5198</v>
      </c>
      <c r="T706" s="37">
        <f>O706-L706</f>
        <v>2287</v>
      </c>
      <c r="U706" s="38">
        <f>T706/L706</f>
        <v>0.56413418845584606</v>
      </c>
      <c r="V706" s="39">
        <f>SUM(O706+S706)</f>
        <v>11539</v>
      </c>
      <c r="W706" s="38">
        <f>O706/V706</f>
        <v>0.54952768870786028</v>
      </c>
    </row>
    <row r="707" spans="1:23" ht="15" customHeight="1" x14ac:dyDescent="0.2">
      <c r="A707" s="7">
        <v>4017</v>
      </c>
      <c r="B707" s="8" t="s">
        <v>136</v>
      </c>
      <c r="C707" s="7" t="s">
        <v>127</v>
      </c>
      <c r="D707" s="9">
        <v>14971</v>
      </c>
      <c r="E707" s="10">
        <v>16097</v>
      </c>
      <c r="F707" s="10">
        <v>19255</v>
      </c>
      <c r="G707" s="10">
        <v>19794</v>
      </c>
      <c r="H707" s="9">
        <v>16224</v>
      </c>
      <c r="I707" s="10">
        <v>22693</v>
      </c>
      <c r="J707" s="10">
        <v>29441</v>
      </c>
      <c r="K707" s="10">
        <v>28932</v>
      </c>
      <c r="L707" s="9">
        <v>31195</v>
      </c>
      <c r="M707" s="10">
        <v>38790</v>
      </c>
      <c r="N707" s="10">
        <v>48696</v>
      </c>
      <c r="O707" s="10">
        <v>48726</v>
      </c>
      <c r="P707" s="9">
        <v>7772</v>
      </c>
      <c r="Q707" s="10">
        <v>8623</v>
      </c>
      <c r="R707" s="10">
        <v>8242</v>
      </c>
      <c r="S707" s="10">
        <v>7454</v>
      </c>
      <c r="T707" s="37">
        <f>O707-L707</f>
        <v>17531</v>
      </c>
      <c r="U707" s="38">
        <f>T707/L707</f>
        <v>0.56198108671261415</v>
      </c>
      <c r="V707" s="39">
        <f>SUM(O707+S707)</f>
        <v>56180</v>
      </c>
      <c r="W707" s="38">
        <f>O707/V707</f>
        <v>0.86731933072267708</v>
      </c>
    </row>
    <row r="708" spans="1:23" ht="15" customHeight="1" x14ac:dyDescent="0.2">
      <c r="A708" s="7">
        <v>8059</v>
      </c>
      <c r="B708" s="8" t="s">
        <v>37</v>
      </c>
      <c r="C708" s="7" t="s">
        <v>200</v>
      </c>
      <c r="D708" s="9">
        <v>17985</v>
      </c>
      <c r="E708" s="10">
        <v>19838</v>
      </c>
      <c r="F708" s="10">
        <v>18905</v>
      </c>
      <c r="G708" s="10">
        <v>19525</v>
      </c>
      <c r="H708" s="9">
        <v>50219</v>
      </c>
      <c r="I708" s="10">
        <v>67665</v>
      </c>
      <c r="J708" s="10">
        <v>78024</v>
      </c>
      <c r="K708" s="10">
        <v>86969</v>
      </c>
      <c r="L708" s="9">
        <v>68204</v>
      </c>
      <c r="M708" s="10">
        <v>87503</v>
      </c>
      <c r="N708" s="10">
        <v>96929</v>
      </c>
      <c r="O708" s="10">
        <v>106494</v>
      </c>
      <c r="P708" s="9">
        <v>109770</v>
      </c>
      <c r="Q708" s="10">
        <v>124326</v>
      </c>
      <c r="R708" s="10">
        <v>133038</v>
      </c>
      <c r="S708" s="10">
        <v>141935</v>
      </c>
      <c r="T708" s="37">
        <f>O708-L708</f>
        <v>38290</v>
      </c>
      <c r="U708" s="38">
        <f>T708/L708</f>
        <v>0.56140402322444427</v>
      </c>
      <c r="V708" s="39">
        <f>SUM(O708+S708)</f>
        <v>248429</v>
      </c>
      <c r="W708" s="38">
        <f>O708/V708</f>
        <v>0.42866976077672092</v>
      </c>
    </row>
    <row r="709" spans="1:23" ht="15" customHeight="1" x14ac:dyDescent="0.2">
      <c r="A709" s="7">
        <v>41049</v>
      </c>
      <c r="B709" s="8" t="s">
        <v>1325</v>
      </c>
      <c r="C709" s="7" t="s">
        <v>1382</v>
      </c>
      <c r="D709" s="9">
        <v>527</v>
      </c>
      <c r="E709" s="10">
        <v>674</v>
      </c>
      <c r="F709" s="10">
        <v>838</v>
      </c>
      <c r="G709" s="10">
        <v>781</v>
      </c>
      <c r="H709" s="9">
        <v>1879</v>
      </c>
      <c r="I709" s="10">
        <v>2606</v>
      </c>
      <c r="J709" s="10">
        <v>2637</v>
      </c>
      <c r="K709" s="10">
        <v>2974</v>
      </c>
      <c r="L709" s="9">
        <v>2406</v>
      </c>
      <c r="M709" s="10">
        <v>3280</v>
      </c>
      <c r="N709" s="10">
        <v>3475</v>
      </c>
      <c r="O709" s="10">
        <v>3755</v>
      </c>
      <c r="P709" s="9">
        <v>1006</v>
      </c>
      <c r="Q709" s="10">
        <v>996</v>
      </c>
      <c r="R709" s="10">
        <v>967</v>
      </c>
      <c r="S709" s="10">
        <v>962</v>
      </c>
      <c r="T709" s="37">
        <f>O709-L709</f>
        <v>1349</v>
      </c>
      <c r="U709" s="38">
        <f>T709/L709</f>
        <v>0.56068162926018283</v>
      </c>
      <c r="V709" s="39">
        <f>SUM(O709+S709)</f>
        <v>4717</v>
      </c>
      <c r="W709" s="38">
        <f>O709/V709</f>
        <v>0.7960568157727369</v>
      </c>
    </row>
    <row r="710" spans="1:23" ht="15" customHeight="1" x14ac:dyDescent="0.2">
      <c r="A710" s="7">
        <v>4009</v>
      </c>
      <c r="B710" s="8" t="s">
        <v>131</v>
      </c>
      <c r="C710" s="7" t="s">
        <v>127</v>
      </c>
      <c r="D710" s="9">
        <v>2024</v>
      </c>
      <c r="E710" s="10">
        <v>2525</v>
      </c>
      <c r="F710" s="10">
        <v>3190</v>
      </c>
      <c r="G710" s="10">
        <v>3203</v>
      </c>
      <c r="H710" s="9">
        <v>6070</v>
      </c>
      <c r="I710" s="10">
        <v>7886</v>
      </c>
      <c r="J710" s="10">
        <v>8799</v>
      </c>
      <c r="K710" s="10">
        <v>9423</v>
      </c>
      <c r="L710" s="9">
        <v>8094</v>
      </c>
      <c r="M710" s="10">
        <v>10411</v>
      </c>
      <c r="N710" s="10">
        <v>11989</v>
      </c>
      <c r="O710" s="10">
        <v>12626</v>
      </c>
      <c r="P710" s="9">
        <v>1018</v>
      </c>
      <c r="Q710" s="10">
        <v>1019</v>
      </c>
      <c r="R710" s="10">
        <v>991</v>
      </c>
      <c r="S710" s="10">
        <v>1078</v>
      </c>
      <c r="T710" s="37">
        <f>O710-L710</f>
        <v>4532</v>
      </c>
      <c r="U710" s="38">
        <f>T710/L710</f>
        <v>0.55992092908327151</v>
      </c>
      <c r="V710" s="39">
        <f>SUM(O710+S710)</f>
        <v>13704</v>
      </c>
      <c r="W710" s="38">
        <f>O710/V710</f>
        <v>0.92133683596030358</v>
      </c>
    </row>
    <row r="711" spans="1:23" ht="15" customHeight="1" x14ac:dyDescent="0.2">
      <c r="A711" s="7">
        <v>40021</v>
      </c>
      <c r="B711" s="8" t="s">
        <v>10</v>
      </c>
      <c r="C711" s="7" t="s">
        <v>1339</v>
      </c>
      <c r="D711" s="9">
        <v>3366</v>
      </c>
      <c r="E711" s="10">
        <v>4427</v>
      </c>
      <c r="F711" s="10">
        <v>5483</v>
      </c>
      <c r="G711" s="10">
        <v>5427</v>
      </c>
      <c r="H711" s="9">
        <v>3066</v>
      </c>
      <c r="I711" s="10">
        <v>4204</v>
      </c>
      <c r="J711" s="10">
        <v>4671</v>
      </c>
      <c r="K711" s="10">
        <v>4605</v>
      </c>
      <c r="L711" s="9">
        <v>6432</v>
      </c>
      <c r="M711" s="10">
        <v>8631</v>
      </c>
      <c r="N711" s="10">
        <v>10154</v>
      </c>
      <c r="O711" s="10">
        <v>10032</v>
      </c>
      <c r="P711" s="9">
        <v>9503</v>
      </c>
      <c r="Q711" s="10">
        <v>10868</v>
      </c>
      <c r="R711" s="10">
        <v>11301</v>
      </c>
      <c r="S711" s="10">
        <v>12001</v>
      </c>
      <c r="T711" s="37">
        <f>O711-L711</f>
        <v>3600</v>
      </c>
      <c r="U711" s="38">
        <f>T711/L711</f>
        <v>0.55970149253731338</v>
      </c>
      <c r="V711" s="39">
        <f>SUM(O711+S711)</f>
        <v>22033</v>
      </c>
      <c r="W711" s="38">
        <f>O711/V711</f>
        <v>0.45531702446330502</v>
      </c>
    </row>
    <row r="712" spans="1:23" ht="15" customHeight="1" x14ac:dyDescent="0.2">
      <c r="A712" s="7">
        <v>31025</v>
      </c>
      <c r="B712" s="8" t="s">
        <v>438</v>
      </c>
      <c r="C712" s="7" t="s">
        <v>1175</v>
      </c>
      <c r="D712" s="9">
        <v>700</v>
      </c>
      <c r="E712" s="10">
        <v>662</v>
      </c>
      <c r="F712" s="10">
        <v>798</v>
      </c>
      <c r="G712" s="10">
        <v>1091</v>
      </c>
      <c r="H712" s="9">
        <v>0</v>
      </c>
      <c r="I712" s="10">
        <v>0</v>
      </c>
      <c r="J712" s="10">
        <v>0</v>
      </c>
      <c r="K712" s="10">
        <v>0</v>
      </c>
      <c r="L712" s="9">
        <v>700</v>
      </c>
      <c r="M712" s="10">
        <v>662</v>
      </c>
      <c r="N712" s="10">
        <v>798</v>
      </c>
      <c r="O712" s="10">
        <v>1091</v>
      </c>
      <c r="P712" s="9">
        <v>8251</v>
      </c>
      <c r="Q712" s="10">
        <v>9517</v>
      </c>
      <c r="R712" s="10">
        <v>10319</v>
      </c>
      <c r="S712" s="10">
        <v>10532</v>
      </c>
      <c r="T712" s="37">
        <f>O712-L712</f>
        <v>391</v>
      </c>
      <c r="U712" s="38">
        <f>T712/L712</f>
        <v>0.55857142857142861</v>
      </c>
      <c r="V712" s="39">
        <f>SUM(O712+S712)</f>
        <v>11623</v>
      </c>
      <c r="W712" s="38">
        <f>O712/V712</f>
        <v>9.3865611287963516E-2</v>
      </c>
    </row>
    <row r="713" spans="1:23" ht="15" customHeight="1" x14ac:dyDescent="0.2">
      <c r="A713" s="7">
        <v>47031</v>
      </c>
      <c r="B713" s="8" t="s">
        <v>16</v>
      </c>
      <c r="C713" s="7" t="s">
        <v>1503</v>
      </c>
      <c r="D713" s="9">
        <v>1958</v>
      </c>
      <c r="E713" s="10">
        <v>2293</v>
      </c>
      <c r="F713" s="10">
        <v>2724</v>
      </c>
      <c r="G713" s="10">
        <v>3121</v>
      </c>
      <c r="H713" s="9">
        <v>9466</v>
      </c>
      <c r="I713" s="10">
        <v>11930</v>
      </c>
      <c r="J713" s="10">
        <v>13819</v>
      </c>
      <c r="K713" s="10">
        <v>14673</v>
      </c>
      <c r="L713" s="9">
        <v>11424</v>
      </c>
      <c r="M713" s="10">
        <v>14223</v>
      </c>
      <c r="N713" s="10">
        <v>16543</v>
      </c>
      <c r="O713" s="10">
        <v>17794</v>
      </c>
      <c r="P713" s="9">
        <v>5375</v>
      </c>
      <c r="Q713" s="10">
        <v>6523</v>
      </c>
      <c r="R713" s="10">
        <v>6891</v>
      </c>
      <c r="S713" s="10">
        <v>7152</v>
      </c>
      <c r="T713" s="37">
        <f>O713-L713</f>
        <v>6370</v>
      </c>
      <c r="U713" s="38">
        <f>T713/L713</f>
        <v>0.55759803921568629</v>
      </c>
      <c r="V713" s="39">
        <f>SUM(O713+S713)</f>
        <v>24946</v>
      </c>
      <c r="W713" s="38">
        <f>O713/V713</f>
        <v>0.71330072957588386</v>
      </c>
    </row>
    <row r="714" spans="1:23" ht="15" customHeight="1" x14ac:dyDescent="0.2">
      <c r="A714" s="7">
        <v>48407</v>
      </c>
      <c r="B714" s="8" t="s">
        <v>1657</v>
      </c>
      <c r="C714" s="7" t="s">
        <v>1530</v>
      </c>
      <c r="D714" s="9">
        <v>5541</v>
      </c>
      <c r="E714" s="10">
        <v>6006</v>
      </c>
      <c r="F714" s="10">
        <v>7413</v>
      </c>
      <c r="G714" s="10">
        <v>8029</v>
      </c>
      <c r="H714" s="9">
        <v>1948</v>
      </c>
      <c r="I714" s="10">
        <v>3151</v>
      </c>
      <c r="J714" s="10">
        <v>3444</v>
      </c>
      <c r="K714" s="10">
        <v>3635</v>
      </c>
      <c r="L714" s="9">
        <v>7489</v>
      </c>
      <c r="M714" s="10">
        <v>9157</v>
      </c>
      <c r="N714" s="10">
        <v>10857</v>
      </c>
      <c r="O714" s="10">
        <v>11664</v>
      </c>
      <c r="P714" s="9">
        <v>2334</v>
      </c>
      <c r="Q714" s="10">
        <v>2363</v>
      </c>
      <c r="R714" s="10">
        <v>2330</v>
      </c>
      <c r="S714" s="10">
        <v>2114</v>
      </c>
      <c r="T714" s="37">
        <f>O714-L714</f>
        <v>4175</v>
      </c>
      <c r="U714" s="38">
        <f>T714/L714</f>
        <v>0.55748431032180534</v>
      </c>
      <c r="V714" s="39">
        <f>SUM(O714+S714)</f>
        <v>13778</v>
      </c>
      <c r="W714" s="38">
        <f>O714/V714</f>
        <v>0.84656699085498621</v>
      </c>
    </row>
    <row r="715" spans="1:23" ht="15" customHeight="1" x14ac:dyDescent="0.2">
      <c r="A715" s="7">
        <v>21011</v>
      </c>
      <c r="B715" s="8" t="s">
        <v>677</v>
      </c>
      <c r="C715" s="7" t="s">
        <v>674</v>
      </c>
      <c r="D715" s="9">
        <v>900</v>
      </c>
      <c r="E715" s="10">
        <v>1182</v>
      </c>
      <c r="F715" s="10">
        <v>1406</v>
      </c>
      <c r="G715" s="10">
        <v>1339</v>
      </c>
      <c r="H715" s="9">
        <v>727</v>
      </c>
      <c r="I715" s="10">
        <v>1087</v>
      </c>
      <c r="J715" s="10">
        <v>1195</v>
      </c>
      <c r="K715" s="10">
        <v>1195</v>
      </c>
      <c r="L715" s="9">
        <v>1627</v>
      </c>
      <c r="M715" s="10">
        <v>2269</v>
      </c>
      <c r="N715" s="10">
        <v>2601</v>
      </c>
      <c r="O715" s="10">
        <v>2534</v>
      </c>
      <c r="P715" s="9">
        <v>2394</v>
      </c>
      <c r="Q715" s="10">
        <v>2725</v>
      </c>
      <c r="R715" s="10">
        <v>2804</v>
      </c>
      <c r="S715" s="10">
        <v>2911</v>
      </c>
      <c r="T715" s="37">
        <f>O715-L715</f>
        <v>907</v>
      </c>
      <c r="U715" s="38">
        <f>T715/L715</f>
        <v>0.55746773202212663</v>
      </c>
      <c r="V715" s="39">
        <f>SUM(O715+S715)</f>
        <v>5445</v>
      </c>
      <c r="W715" s="38">
        <f>O715/V715</f>
        <v>0.46538108356290175</v>
      </c>
    </row>
    <row r="716" spans="1:23" ht="15" customHeight="1" x14ac:dyDescent="0.2">
      <c r="A716" s="7">
        <v>51139</v>
      </c>
      <c r="B716" s="8" t="s">
        <v>466</v>
      </c>
      <c r="C716" s="7" t="s">
        <v>1711</v>
      </c>
      <c r="D716" s="9">
        <v>1358</v>
      </c>
      <c r="E716" s="10">
        <v>2066</v>
      </c>
      <c r="F716" s="10">
        <v>2459</v>
      </c>
      <c r="G716" s="10">
        <v>2617</v>
      </c>
      <c r="H716" s="9">
        <v>3223</v>
      </c>
      <c r="I716" s="10">
        <v>3918</v>
      </c>
      <c r="J716" s="10">
        <v>4488</v>
      </c>
      <c r="K716" s="10">
        <v>4515</v>
      </c>
      <c r="L716" s="9">
        <v>4581</v>
      </c>
      <c r="M716" s="10">
        <v>5984</v>
      </c>
      <c r="N716" s="10">
        <v>6947</v>
      </c>
      <c r="O716" s="10">
        <v>7132</v>
      </c>
      <c r="P716" s="9">
        <v>4367</v>
      </c>
      <c r="Q716" s="10">
        <v>4572</v>
      </c>
      <c r="R716" s="10">
        <v>4652</v>
      </c>
      <c r="S716" s="10">
        <v>4619</v>
      </c>
      <c r="T716" s="37">
        <f>O716-L716</f>
        <v>2551</v>
      </c>
      <c r="U716" s="38">
        <f>T716/L716</f>
        <v>0.55686531325038202</v>
      </c>
      <c r="V716" s="39">
        <f>SUM(O716+S716)</f>
        <v>11751</v>
      </c>
      <c r="W716" s="38">
        <f>O716/V716</f>
        <v>0.60692707003659263</v>
      </c>
    </row>
    <row r="717" spans="1:23" ht="15" customHeight="1" x14ac:dyDescent="0.2">
      <c r="A717" s="7">
        <v>17033</v>
      </c>
      <c r="B717" s="8" t="s">
        <v>82</v>
      </c>
      <c r="C717" s="7" t="s">
        <v>516</v>
      </c>
      <c r="D717" s="9">
        <v>278</v>
      </c>
      <c r="E717" s="10">
        <v>340</v>
      </c>
      <c r="F717" s="10">
        <v>430</v>
      </c>
      <c r="G717" s="10">
        <v>426</v>
      </c>
      <c r="H717" s="9">
        <v>8</v>
      </c>
      <c r="I717" s="10">
        <v>23</v>
      </c>
      <c r="J717" s="10">
        <v>24</v>
      </c>
      <c r="K717" s="10">
        <v>19</v>
      </c>
      <c r="L717" s="9">
        <v>286</v>
      </c>
      <c r="M717" s="10">
        <v>363</v>
      </c>
      <c r="N717" s="10">
        <v>454</v>
      </c>
      <c r="O717" s="10">
        <v>445</v>
      </c>
      <c r="P717" s="9">
        <v>8178</v>
      </c>
      <c r="Q717" s="10">
        <v>8422</v>
      </c>
      <c r="R717" s="10">
        <v>8207</v>
      </c>
      <c r="S717" s="10">
        <v>8026</v>
      </c>
      <c r="T717" s="37">
        <f>O717-L717</f>
        <v>159</v>
      </c>
      <c r="U717" s="38">
        <f>T717/L717</f>
        <v>0.55594405594405594</v>
      </c>
      <c r="V717" s="39">
        <f>SUM(O717+S717)</f>
        <v>8471</v>
      </c>
      <c r="W717" s="38">
        <f>O717/V717</f>
        <v>5.2532168575138712E-2</v>
      </c>
    </row>
    <row r="718" spans="1:23" ht="15" customHeight="1" x14ac:dyDescent="0.2">
      <c r="A718" s="7">
        <v>13049</v>
      </c>
      <c r="B718" s="8" t="s">
        <v>339</v>
      </c>
      <c r="C718" s="7" t="s">
        <v>321</v>
      </c>
      <c r="D718" s="9">
        <v>1462</v>
      </c>
      <c r="E718" s="10">
        <v>1678</v>
      </c>
      <c r="F718" s="10">
        <v>2174</v>
      </c>
      <c r="G718" s="10">
        <v>2271</v>
      </c>
      <c r="H718" s="9">
        <v>1079</v>
      </c>
      <c r="I718" s="10">
        <v>1457</v>
      </c>
      <c r="J718" s="10">
        <v>1657</v>
      </c>
      <c r="K718" s="10">
        <v>1681</v>
      </c>
      <c r="L718" s="9">
        <v>2541</v>
      </c>
      <c r="M718" s="10">
        <v>3135</v>
      </c>
      <c r="N718" s="10">
        <v>3831</v>
      </c>
      <c r="O718" s="10">
        <v>3952</v>
      </c>
      <c r="P718" s="9">
        <v>681</v>
      </c>
      <c r="Q718" s="10">
        <v>724</v>
      </c>
      <c r="R718" s="10">
        <v>644</v>
      </c>
      <c r="S718" s="10">
        <v>708</v>
      </c>
      <c r="T718" s="37">
        <f>O718-L718</f>
        <v>1411</v>
      </c>
      <c r="U718" s="38">
        <f>T718/L718</f>
        <v>0.555293191656828</v>
      </c>
      <c r="V718" s="39">
        <f>SUM(O718+S718)</f>
        <v>4660</v>
      </c>
      <c r="W718" s="38">
        <f>O718/V718</f>
        <v>0.84806866952789695</v>
      </c>
    </row>
    <row r="719" spans="1:23" ht="15" customHeight="1" x14ac:dyDescent="0.2">
      <c r="A719" s="7">
        <v>21091</v>
      </c>
      <c r="B719" s="8" t="s">
        <v>372</v>
      </c>
      <c r="C719" s="7" t="s">
        <v>674</v>
      </c>
      <c r="D719" s="9">
        <v>685</v>
      </c>
      <c r="E719" s="10">
        <v>835</v>
      </c>
      <c r="F719" s="10">
        <v>894</v>
      </c>
      <c r="G719" s="10">
        <v>1083</v>
      </c>
      <c r="H719" s="9">
        <v>502</v>
      </c>
      <c r="I719" s="10">
        <v>755</v>
      </c>
      <c r="J719" s="10">
        <v>746</v>
      </c>
      <c r="K719" s="10">
        <v>762</v>
      </c>
      <c r="L719" s="9">
        <v>1187</v>
      </c>
      <c r="M719" s="10">
        <v>1590</v>
      </c>
      <c r="N719" s="10">
        <v>1640</v>
      </c>
      <c r="O719" s="10">
        <v>1845</v>
      </c>
      <c r="P719" s="9">
        <v>1893</v>
      </c>
      <c r="Q719" s="10">
        <v>2010</v>
      </c>
      <c r="R719" s="10">
        <v>2094</v>
      </c>
      <c r="S719" s="10">
        <v>2049</v>
      </c>
      <c r="T719" s="37">
        <f>O719-L719</f>
        <v>658</v>
      </c>
      <c r="U719" s="38">
        <f>T719/L719</f>
        <v>0.55433866891322658</v>
      </c>
      <c r="V719" s="39">
        <f>SUM(O719+S719)</f>
        <v>3894</v>
      </c>
      <c r="W719" s="38">
        <f>O719/V719</f>
        <v>0.47380585516178736</v>
      </c>
    </row>
    <row r="720" spans="1:23" ht="15" customHeight="1" x14ac:dyDescent="0.2">
      <c r="A720" s="7">
        <v>17135</v>
      </c>
      <c r="B720" s="8" t="s">
        <v>51</v>
      </c>
      <c r="C720" s="7" t="s">
        <v>516</v>
      </c>
      <c r="D720" s="9">
        <v>365</v>
      </c>
      <c r="E720" s="10">
        <v>394</v>
      </c>
      <c r="F720" s="10">
        <v>573</v>
      </c>
      <c r="G720" s="10">
        <v>567</v>
      </c>
      <c r="H720" s="9">
        <v>0</v>
      </c>
      <c r="I720" s="10">
        <v>0</v>
      </c>
      <c r="J720" s="10">
        <v>0</v>
      </c>
      <c r="K720" s="10">
        <v>0</v>
      </c>
      <c r="L720" s="9">
        <v>365</v>
      </c>
      <c r="M720" s="10">
        <v>394</v>
      </c>
      <c r="N720" s="10">
        <v>573</v>
      </c>
      <c r="O720" s="10">
        <v>567</v>
      </c>
      <c r="P720" s="9">
        <v>12091</v>
      </c>
      <c r="Q720" s="10">
        <v>12131</v>
      </c>
      <c r="R720" s="10">
        <v>12507</v>
      </c>
      <c r="S720" s="10">
        <v>11944</v>
      </c>
      <c r="T720" s="37">
        <f>O720-L720</f>
        <v>202</v>
      </c>
      <c r="U720" s="38">
        <f>T720/L720</f>
        <v>0.55342465753424652</v>
      </c>
      <c r="V720" s="39">
        <f>SUM(O720+S720)</f>
        <v>12511</v>
      </c>
      <c r="W720" s="38">
        <f>O720/V720</f>
        <v>4.532011829589961E-2</v>
      </c>
    </row>
    <row r="721" spans="1:23" ht="15" customHeight="1" x14ac:dyDescent="0.2">
      <c r="A721" s="7">
        <v>23027</v>
      </c>
      <c r="B721" s="8" t="s">
        <v>833</v>
      </c>
      <c r="C721" s="7" t="s">
        <v>826</v>
      </c>
      <c r="D721" s="9">
        <v>9059</v>
      </c>
      <c r="E721" s="10">
        <v>12051</v>
      </c>
      <c r="F721" s="10">
        <v>14733</v>
      </c>
      <c r="G721" s="10">
        <v>15019</v>
      </c>
      <c r="H721" s="9">
        <v>3021</v>
      </c>
      <c r="I721" s="10">
        <v>3342</v>
      </c>
      <c r="J721" s="10">
        <v>3669</v>
      </c>
      <c r="K721" s="10">
        <v>3746</v>
      </c>
      <c r="L721" s="9">
        <v>12080</v>
      </c>
      <c r="M721" s="10">
        <v>15393</v>
      </c>
      <c r="N721" s="10">
        <v>18402</v>
      </c>
      <c r="O721" s="10">
        <v>18765</v>
      </c>
      <c r="P721" s="9">
        <v>4101</v>
      </c>
      <c r="Q721" s="10">
        <v>3511</v>
      </c>
      <c r="R721" s="10">
        <v>3164</v>
      </c>
      <c r="S721" s="10">
        <v>3156</v>
      </c>
      <c r="T721" s="37">
        <f>O721-L721</f>
        <v>6685</v>
      </c>
      <c r="U721" s="38">
        <f>T721/L721</f>
        <v>0.55339403973509937</v>
      </c>
      <c r="V721" s="39">
        <f>SUM(O721+S721)</f>
        <v>21921</v>
      </c>
      <c r="W721" s="38">
        <f>O721/V721</f>
        <v>0.85602846585465997</v>
      </c>
    </row>
    <row r="722" spans="1:23" ht="15" customHeight="1" x14ac:dyDescent="0.2">
      <c r="A722" s="7">
        <v>47021</v>
      </c>
      <c r="B722" s="8" t="s">
        <v>1506</v>
      </c>
      <c r="C722" s="7" t="s">
        <v>1503</v>
      </c>
      <c r="D722" s="9">
        <v>7229</v>
      </c>
      <c r="E722" s="10">
        <v>8693</v>
      </c>
      <c r="F722" s="10">
        <v>9741</v>
      </c>
      <c r="G722" s="10">
        <v>10379</v>
      </c>
      <c r="H722" s="9">
        <v>1425</v>
      </c>
      <c r="I722" s="10">
        <v>2657</v>
      </c>
      <c r="J722" s="10">
        <v>3017</v>
      </c>
      <c r="K722" s="10">
        <v>3045</v>
      </c>
      <c r="L722" s="9">
        <v>8654</v>
      </c>
      <c r="M722" s="10">
        <v>11350</v>
      </c>
      <c r="N722" s="10">
        <v>12758</v>
      </c>
      <c r="O722" s="10">
        <v>13424</v>
      </c>
      <c r="P722" s="9">
        <v>1643</v>
      </c>
      <c r="Q722" s="10">
        <v>2158</v>
      </c>
      <c r="R722" s="10">
        <v>2905</v>
      </c>
      <c r="S722" s="10">
        <v>3361</v>
      </c>
      <c r="T722" s="37">
        <f>O722-L722</f>
        <v>4770</v>
      </c>
      <c r="U722" s="38">
        <f>T722/L722</f>
        <v>0.55119020106309224</v>
      </c>
      <c r="V722" s="39">
        <f>SUM(O722+S722)</f>
        <v>16785</v>
      </c>
      <c r="W722" s="38">
        <f>O722/V722</f>
        <v>0.79976169198689306</v>
      </c>
    </row>
    <row r="723" spans="1:23" ht="15" customHeight="1" x14ac:dyDescent="0.2">
      <c r="A723" s="7">
        <v>6017</v>
      </c>
      <c r="B723" s="8" t="s">
        <v>151</v>
      </c>
      <c r="C723" s="7" t="s">
        <v>143</v>
      </c>
      <c r="D723" s="9">
        <v>30525</v>
      </c>
      <c r="E723" s="10">
        <v>30186</v>
      </c>
      <c r="F723" s="10">
        <v>36592</v>
      </c>
      <c r="G723" s="10">
        <v>37671</v>
      </c>
      <c r="H723" s="9">
        <v>28481</v>
      </c>
      <c r="I723" s="10">
        <v>38905</v>
      </c>
      <c r="J723" s="10">
        <v>49457</v>
      </c>
      <c r="K723" s="10">
        <v>53838</v>
      </c>
      <c r="L723" s="9">
        <v>59006</v>
      </c>
      <c r="M723" s="10">
        <v>69091</v>
      </c>
      <c r="N723" s="10">
        <v>86049</v>
      </c>
      <c r="O723" s="10">
        <v>91509</v>
      </c>
      <c r="P723" s="9">
        <v>2445</v>
      </c>
      <c r="Q723" s="10">
        <v>2186</v>
      </c>
      <c r="R723" s="10">
        <v>2110</v>
      </c>
      <c r="S723" s="10">
        <v>1958</v>
      </c>
      <c r="T723" s="37">
        <f>O723-L723</f>
        <v>32503</v>
      </c>
      <c r="U723" s="38">
        <f>T723/L723</f>
        <v>0.55084228722502793</v>
      </c>
      <c r="V723" s="39">
        <f>SUM(O723+S723)</f>
        <v>93467</v>
      </c>
      <c r="W723" s="38">
        <f>O723/V723</f>
        <v>0.97905142991644112</v>
      </c>
    </row>
    <row r="724" spans="1:23" ht="15" customHeight="1" x14ac:dyDescent="0.2">
      <c r="A724" s="7">
        <v>48099</v>
      </c>
      <c r="B724" s="8" t="s">
        <v>1567</v>
      </c>
      <c r="C724" s="7" t="s">
        <v>1530</v>
      </c>
      <c r="D724" s="9">
        <v>3490</v>
      </c>
      <c r="E724" s="10">
        <v>3964</v>
      </c>
      <c r="F724" s="10">
        <v>4101</v>
      </c>
      <c r="G724" s="10">
        <v>5120</v>
      </c>
      <c r="H724" s="9">
        <v>13099</v>
      </c>
      <c r="I724" s="10">
        <v>15305</v>
      </c>
      <c r="J724" s="10">
        <v>18206</v>
      </c>
      <c r="K724" s="10">
        <v>20595</v>
      </c>
      <c r="L724" s="9">
        <v>16589</v>
      </c>
      <c r="M724" s="10">
        <v>19269</v>
      </c>
      <c r="N724" s="10">
        <v>22307</v>
      </c>
      <c r="O724" s="10">
        <v>25715</v>
      </c>
      <c r="P724" s="9">
        <v>2381</v>
      </c>
      <c r="Q724" s="10">
        <v>2507</v>
      </c>
      <c r="R724" s="10">
        <v>2871</v>
      </c>
      <c r="S724" s="10">
        <v>3002</v>
      </c>
      <c r="T724" s="37">
        <f>O724-L724</f>
        <v>9126</v>
      </c>
      <c r="U724" s="38">
        <f>T724/L724</f>
        <v>0.55012357586352401</v>
      </c>
      <c r="V724" s="39">
        <f>SUM(O724+S724)</f>
        <v>28717</v>
      </c>
      <c r="W724" s="38">
        <f>O724/V724</f>
        <v>0.89546261796148618</v>
      </c>
    </row>
    <row r="725" spans="1:23" ht="15" customHeight="1" x14ac:dyDescent="0.2">
      <c r="A725" s="7">
        <v>37149</v>
      </c>
      <c r="B725" s="8" t="s">
        <v>109</v>
      </c>
      <c r="C725" s="7" t="s">
        <v>1077</v>
      </c>
      <c r="D725" s="9">
        <v>4677</v>
      </c>
      <c r="E725" s="10">
        <v>6003</v>
      </c>
      <c r="F725" s="10">
        <v>7881</v>
      </c>
      <c r="G725" s="10">
        <v>7437</v>
      </c>
      <c r="H725" s="9">
        <v>1791</v>
      </c>
      <c r="I725" s="10">
        <v>2424</v>
      </c>
      <c r="J725" s="10">
        <v>2753</v>
      </c>
      <c r="K725" s="10">
        <v>2585</v>
      </c>
      <c r="L725" s="9">
        <v>6468</v>
      </c>
      <c r="M725" s="10">
        <v>8427</v>
      </c>
      <c r="N725" s="10">
        <v>10634</v>
      </c>
      <c r="O725" s="10">
        <v>10022</v>
      </c>
      <c r="P725" s="9">
        <v>814</v>
      </c>
      <c r="Q725" s="10">
        <v>774</v>
      </c>
      <c r="R725" s="10">
        <v>808</v>
      </c>
      <c r="S725" s="10">
        <v>753</v>
      </c>
      <c r="T725" s="37">
        <f>O725-L725</f>
        <v>3554</v>
      </c>
      <c r="U725" s="38">
        <f>T725/L725</f>
        <v>0.54947433518862088</v>
      </c>
      <c r="V725" s="39">
        <f>SUM(O725+S725)</f>
        <v>10775</v>
      </c>
      <c r="W725" s="38">
        <f>O725/V725</f>
        <v>0.93011600928074245</v>
      </c>
    </row>
    <row r="726" spans="1:23" ht="15" customHeight="1" x14ac:dyDescent="0.2">
      <c r="A726" s="7">
        <v>26077</v>
      </c>
      <c r="B726" s="8" t="s">
        <v>864</v>
      </c>
      <c r="C726" s="7" t="s">
        <v>836</v>
      </c>
      <c r="D726" s="9">
        <v>7821</v>
      </c>
      <c r="E726" s="10">
        <v>9657</v>
      </c>
      <c r="F726" s="10">
        <v>10855</v>
      </c>
      <c r="G726" s="10">
        <v>12006</v>
      </c>
      <c r="H726" s="9">
        <v>4115</v>
      </c>
      <c r="I726" s="10">
        <v>5056</v>
      </c>
      <c r="J726" s="10">
        <v>6138</v>
      </c>
      <c r="K726" s="10">
        <v>6483</v>
      </c>
      <c r="L726" s="9">
        <v>11936</v>
      </c>
      <c r="M726" s="10">
        <v>14713</v>
      </c>
      <c r="N726" s="10">
        <v>16993</v>
      </c>
      <c r="O726" s="10">
        <v>18489</v>
      </c>
      <c r="P726" s="9">
        <v>77019</v>
      </c>
      <c r="Q726" s="10">
        <v>84537</v>
      </c>
      <c r="R726" s="10">
        <v>93014</v>
      </c>
      <c r="S726" s="10">
        <v>95532</v>
      </c>
      <c r="T726" s="37">
        <f>O726-L726</f>
        <v>6553</v>
      </c>
      <c r="U726" s="38">
        <f>T726/L726</f>
        <v>0.54901139410187672</v>
      </c>
      <c r="V726" s="39">
        <f>SUM(O726+S726)</f>
        <v>114021</v>
      </c>
      <c r="W726" s="38">
        <f>O726/V726</f>
        <v>0.16215433999000184</v>
      </c>
    </row>
    <row r="727" spans="1:23" ht="15" customHeight="1" x14ac:dyDescent="0.2">
      <c r="A727" s="7">
        <v>40051</v>
      </c>
      <c r="B727" s="8" t="s">
        <v>368</v>
      </c>
      <c r="C727" s="7" t="s">
        <v>1339</v>
      </c>
      <c r="D727" s="9">
        <v>4695</v>
      </c>
      <c r="E727" s="10">
        <v>5826</v>
      </c>
      <c r="F727" s="10">
        <v>8002</v>
      </c>
      <c r="G727" s="10">
        <v>8918</v>
      </c>
      <c r="H727" s="9">
        <v>4916</v>
      </c>
      <c r="I727" s="10">
        <v>5385</v>
      </c>
      <c r="J727" s="10">
        <v>5890</v>
      </c>
      <c r="K727" s="10">
        <v>5969</v>
      </c>
      <c r="L727" s="9">
        <v>9611</v>
      </c>
      <c r="M727" s="10">
        <v>11211</v>
      </c>
      <c r="N727" s="10">
        <v>13892</v>
      </c>
      <c r="O727" s="10">
        <v>14887</v>
      </c>
      <c r="P727" s="9">
        <v>8177</v>
      </c>
      <c r="Q727" s="10">
        <v>8233</v>
      </c>
      <c r="R727" s="10">
        <v>8327</v>
      </c>
      <c r="S727" s="10">
        <v>8137</v>
      </c>
      <c r="T727" s="37">
        <f>O727-L727</f>
        <v>5276</v>
      </c>
      <c r="U727" s="38">
        <f>T727/L727</f>
        <v>0.54895432317136617</v>
      </c>
      <c r="V727" s="39">
        <f>SUM(O727+S727)</f>
        <v>23024</v>
      </c>
      <c r="W727" s="38">
        <f>O727/V727</f>
        <v>0.64658617095205007</v>
      </c>
    </row>
    <row r="728" spans="1:23" ht="15" customHeight="1" x14ac:dyDescent="0.2">
      <c r="A728" s="7">
        <v>21179</v>
      </c>
      <c r="B728" s="8" t="s">
        <v>716</v>
      </c>
      <c r="C728" s="7" t="s">
        <v>674</v>
      </c>
      <c r="D728" s="9">
        <v>2262</v>
      </c>
      <c r="E728" s="10">
        <v>2145</v>
      </c>
      <c r="F728" s="10">
        <v>2433</v>
      </c>
      <c r="G728" s="10">
        <v>2730</v>
      </c>
      <c r="H728" s="9">
        <v>1934</v>
      </c>
      <c r="I728" s="10">
        <v>2892</v>
      </c>
      <c r="J728" s="10">
        <v>3423</v>
      </c>
      <c r="K728" s="10">
        <v>3768</v>
      </c>
      <c r="L728" s="9">
        <v>4196</v>
      </c>
      <c r="M728" s="10">
        <v>5037</v>
      </c>
      <c r="N728" s="10">
        <v>5856</v>
      </c>
      <c r="O728" s="10">
        <v>6498</v>
      </c>
      <c r="P728" s="9">
        <v>6882</v>
      </c>
      <c r="Q728" s="10">
        <v>9896</v>
      </c>
      <c r="R728" s="10">
        <v>12219</v>
      </c>
      <c r="S728" s="10">
        <v>13218</v>
      </c>
      <c r="T728" s="37">
        <f>O728-L728</f>
        <v>2302</v>
      </c>
      <c r="U728" s="38">
        <f>T728/L728</f>
        <v>0.54861773117254531</v>
      </c>
      <c r="V728" s="39">
        <f>SUM(O728+S728)</f>
        <v>19716</v>
      </c>
      <c r="W728" s="38">
        <f>O728/V728</f>
        <v>0.3295800365185636</v>
      </c>
    </row>
    <row r="729" spans="1:23" ht="15" customHeight="1" x14ac:dyDescent="0.2">
      <c r="A729" s="7">
        <v>46023</v>
      </c>
      <c r="B729" s="8" t="s">
        <v>1471</v>
      </c>
      <c r="C729" s="7" t="s">
        <v>1465</v>
      </c>
      <c r="D729" s="9">
        <v>65</v>
      </c>
      <c r="E729" s="10">
        <v>17</v>
      </c>
      <c r="F729" s="10">
        <v>43</v>
      </c>
      <c r="G729" s="10">
        <v>35</v>
      </c>
      <c r="H729" s="9">
        <v>81</v>
      </c>
      <c r="I729" s="10">
        <v>131</v>
      </c>
      <c r="J729" s="10">
        <v>161</v>
      </c>
      <c r="K729" s="10">
        <v>191</v>
      </c>
      <c r="L729" s="9">
        <v>146</v>
      </c>
      <c r="M729" s="10">
        <v>148</v>
      </c>
      <c r="N729" s="10">
        <v>204</v>
      </c>
      <c r="O729" s="10">
        <v>226</v>
      </c>
      <c r="P729" s="9">
        <v>3605</v>
      </c>
      <c r="Q729" s="10">
        <v>3705</v>
      </c>
      <c r="R729" s="10">
        <v>3645</v>
      </c>
      <c r="S729" s="10">
        <v>3399</v>
      </c>
      <c r="T729" s="37">
        <f>O729-L729</f>
        <v>80</v>
      </c>
      <c r="U729" s="38">
        <f>T729/L729</f>
        <v>0.54794520547945202</v>
      </c>
      <c r="V729" s="39">
        <f>SUM(O729+S729)</f>
        <v>3625</v>
      </c>
      <c r="W729" s="38">
        <f>O729/V729</f>
        <v>6.2344827586206894E-2</v>
      </c>
    </row>
    <row r="730" spans="1:23" ht="15" customHeight="1" x14ac:dyDescent="0.2">
      <c r="A730" s="7">
        <v>49013</v>
      </c>
      <c r="B730" s="8" t="s">
        <v>1697</v>
      </c>
      <c r="C730" s="7" t="s">
        <v>1693</v>
      </c>
      <c r="D730" s="9">
        <v>1068</v>
      </c>
      <c r="E730" s="10">
        <v>1293</v>
      </c>
      <c r="F730" s="10">
        <v>2406</v>
      </c>
      <c r="G730" s="10">
        <v>1541</v>
      </c>
      <c r="H730" s="9">
        <v>2059</v>
      </c>
      <c r="I730" s="10">
        <v>2580</v>
      </c>
      <c r="J730" s="10">
        <v>3155</v>
      </c>
      <c r="K730" s="10">
        <v>3297</v>
      </c>
      <c r="L730" s="9">
        <v>3127</v>
      </c>
      <c r="M730" s="10">
        <v>3873</v>
      </c>
      <c r="N730" s="10">
        <v>5561</v>
      </c>
      <c r="O730" s="10">
        <v>4838</v>
      </c>
      <c r="P730" s="9">
        <v>2733</v>
      </c>
      <c r="Q730" s="10">
        <v>3113</v>
      </c>
      <c r="R730" s="10">
        <v>3932</v>
      </c>
      <c r="S730" s="10">
        <v>3887</v>
      </c>
      <c r="T730" s="37">
        <f>O730-L730</f>
        <v>1711</v>
      </c>
      <c r="U730" s="38">
        <f>T730/L730</f>
        <v>0.54716981132075471</v>
      </c>
      <c r="V730" s="39">
        <f>SUM(O730+S730)</f>
        <v>8725</v>
      </c>
      <c r="W730" s="38">
        <f>O730/V730</f>
        <v>0.55449856733524361</v>
      </c>
    </row>
    <row r="731" spans="1:23" ht="15" customHeight="1" x14ac:dyDescent="0.2">
      <c r="A731" s="7">
        <v>31079</v>
      </c>
      <c r="B731" s="8" t="s">
        <v>371</v>
      </c>
      <c r="C731" s="7" t="s">
        <v>1175</v>
      </c>
      <c r="D731" s="9">
        <v>175</v>
      </c>
      <c r="E731" s="10">
        <v>369</v>
      </c>
      <c r="F731" s="10">
        <v>212</v>
      </c>
      <c r="G731" s="10">
        <v>194</v>
      </c>
      <c r="H731" s="9">
        <v>335</v>
      </c>
      <c r="I731" s="10">
        <v>488</v>
      </c>
      <c r="J731" s="10">
        <v>561</v>
      </c>
      <c r="K731" s="10">
        <v>595</v>
      </c>
      <c r="L731" s="9">
        <v>510</v>
      </c>
      <c r="M731" s="10">
        <v>857</v>
      </c>
      <c r="N731" s="10">
        <v>773</v>
      </c>
      <c r="O731" s="10">
        <v>789</v>
      </c>
      <c r="P731" s="9">
        <v>19018</v>
      </c>
      <c r="Q731" s="10">
        <v>20717</v>
      </c>
      <c r="R731" s="10">
        <v>22776</v>
      </c>
      <c r="S731" s="10">
        <v>24370</v>
      </c>
      <c r="T731" s="37">
        <f>O731-L731</f>
        <v>279</v>
      </c>
      <c r="U731" s="38">
        <f>T731/L731</f>
        <v>0.54705882352941182</v>
      </c>
      <c r="V731" s="39">
        <f>SUM(O731+S731)</f>
        <v>25159</v>
      </c>
      <c r="W731" s="38">
        <f>O731/V731</f>
        <v>3.1360546921578761E-2</v>
      </c>
    </row>
    <row r="732" spans="1:23" ht="15" customHeight="1" x14ac:dyDescent="0.2">
      <c r="A732" s="7">
        <v>13177</v>
      </c>
      <c r="B732" s="8" t="s">
        <v>41</v>
      </c>
      <c r="C732" s="7" t="s">
        <v>321</v>
      </c>
      <c r="D732" s="9">
        <v>2467</v>
      </c>
      <c r="E732" s="10">
        <v>3011</v>
      </c>
      <c r="F732" s="10">
        <v>2081</v>
      </c>
      <c r="G732" s="10">
        <v>2864</v>
      </c>
      <c r="H732" s="9">
        <v>496</v>
      </c>
      <c r="I732" s="10">
        <v>884</v>
      </c>
      <c r="J732" s="10">
        <v>1404</v>
      </c>
      <c r="K732" s="10">
        <v>1719</v>
      </c>
      <c r="L732" s="9">
        <v>2963</v>
      </c>
      <c r="M732" s="10">
        <v>3895</v>
      </c>
      <c r="N732" s="10">
        <v>3485</v>
      </c>
      <c r="O732" s="10">
        <v>4583</v>
      </c>
      <c r="P732" s="9">
        <v>2574</v>
      </c>
      <c r="Q732" s="10">
        <v>4918</v>
      </c>
      <c r="R732" s="10">
        <v>6791</v>
      </c>
      <c r="S732" s="10">
        <v>8126</v>
      </c>
      <c r="T732" s="37">
        <f>O732-L732</f>
        <v>1620</v>
      </c>
      <c r="U732" s="38">
        <f>T732/L732</f>
        <v>0.54674316571042858</v>
      </c>
      <c r="V732" s="39">
        <f>SUM(O732+S732)</f>
        <v>12709</v>
      </c>
      <c r="W732" s="38">
        <f>O732/V732</f>
        <v>0.36061059091982062</v>
      </c>
    </row>
    <row r="733" spans="1:23" ht="15" customHeight="1" x14ac:dyDescent="0.2">
      <c r="A733" s="7">
        <v>56021</v>
      </c>
      <c r="B733" s="8" t="s">
        <v>1884</v>
      </c>
      <c r="C733" s="7" t="s">
        <v>1880</v>
      </c>
      <c r="D733" s="9">
        <v>3499</v>
      </c>
      <c r="E733" s="10">
        <v>4380</v>
      </c>
      <c r="F733" s="10">
        <v>5512</v>
      </c>
      <c r="G733" s="10">
        <v>5906</v>
      </c>
      <c r="H733" s="9">
        <v>19634</v>
      </c>
      <c r="I733" s="10">
        <v>22267</v>
      </c>
      <c r="J733" s="10">
        <v>26587</v>
      </c>
      <c r="K733" s="10">
        <v>29861</v>
      </c>
      <c r="L733" s="9">
        <v>23133</v>
      </c>
      <c r="M733" s="10">
        <v>26647</v>
      </c>
      <c r="N733" s="10">
        <v>32099</v>
      </c>
      <c r="O733" s="10">
        <v>35767</v>
      </c>
      <c r="P733" s="9">
        <v>7374</v>
      </c>
      <c r="Q733" s="10">
        <v>7566</v>
      </c>
      <c r="R733" s="10">
        <v>8363</v>
      </c>
      <c r="S733" s="10">
        <v>8414</v>
      </c>
      <c r="T733" s="37">
        <f>O733-L733</f>
        <v>12634</v>
      </c>
      <c r="U733" s="38">
        <f>T733/L733</f>
        <v>0.54614619807201836</v>
      </c>
      <c r="V733" s="39">
        <f>SUM(O733+S733)</f>
        <v>44181</v>
      </c>
      <c r="W733" s="38">
        <f>O733/V733</f>
        <v>0.8095561440438197</v>
      </c>
    </row>
    <row r="734" spans="1:23" ht="15" customHeight="1" x14ac:dyDescent="0.2">
      <c r="A734" s="7">
        <v>28111</v>
      </c>
      <c r="B734" s="8" t="s">
        <v>53</v>
      </c>
      <c r="C734" s="7" t="s">
        <v>1002</v>
      </c>
      <c r="D734" s="9">
        <v>1866</v>
      </c>
      <c r="E734" s="10">
        <v>2593</v>
      </c>
      <c r="F734" s="10">
        <v>3074</v>
      </c>
      <c r="G734" s="10">
        <v>2991</v>
      </c>
      <c r="H734" s="9">
        <v>562</v>
      </c>
      <c r="I734" s="10">
        <v>871</v>
      </c>
      <c r="J734" s="10">
        <v>795</v>
      </c>
      <c r="K734" s="10">
        <v>761</v>
      </c>
      <c r="L734" s="9">
        <v>2428</v>
      </c>
      <c r="M734" s="10">
        <v>3464</v>
      </c>
      <c r="N734" s="10">
        <v>3869</v>
      </c>
      <c r="O734" s="10">
        <v>3752</v>
      </c>
      <c r="P734" s="9">
        <v>1864</v>
      </c>
      <c r="Q734" s="10">
        <v>1643</v>
      </c>
      <c r="R734" s="10">
        <v>1650</v>
      </c>
      <c r="S734" s="10">
        <v>1674</v>
      </c>
      <c r="T734" s="37">
        <f>O734-L734</f>
        <v>1324</v>
      </c>
      <c r="U734" s="38">
        <f>T734/L734</f>
        <v>0.54530477759472817</v>
      </c>
      <c r="V734" s="39">
        <f>SUM(O734+S734)</f>
        <v>5426</v>
      </c>
      <c r="W734" s="38">
        <f>O734/V734</f>
        <v>0.69148544047180238</v>
      </c>
    </row>
    <row r="735" spans="1:23" ht="15" customHeight="1" x14ac:dyDescent="0.2">
      <c r="A735" s="7">
        <v>41051</v>
      </c>
      <c r="B735" s="8" t="s">
        <v>1393</v>
      </c>
      <c r="C735" s="7" t="s">
        <v>1382</v>
      </c>
      <c r="D735" s="9">
        <v>4881</v>
      </c>
      <c r="E735" s="10">
        <v>2615</v>
      </c>
      <c r="F735" s="10">
        <v>2898</v>
      </c>
      <c r="G735" s="10">
        <v>2954</v>
      </c>
      <c r="H735" s="9">
        <v>21705</v>
      </c>
      <c r="I735" s="10">
        <v>25653</v>
      </c>
      <c r="J735" s="10">
        <v>30884</v>
      </c>
      <c r="K735" s="10">
        <v>38129</v>
      </c>
      <c r="L735" s="9">
        <v>26586</v>
      </c>
      <c r="M735" s="10">
        <v>28268</v>
      </c>
      <c r="N735" s="10">
        <v>33782</v>
      </c>
      <c r="O735" s="10">
        <v>41083</v>
      </c>
      <c r="P735" s="9">
        <v>229117</v>
      </c>
      <c r="Q735" s="10">
        <v>260258</v>
      </c>
      <c r="R735" s="10">
        <v>291002</v>
      </c>
      <c r="S735" s="10">
        <v>322913</v>
      </c>
      <c r="T735" s="37">
        <f>O735-L735</f>
        <v>14497</v>
      </c>
      <c r="U735" s="38">
        <f>T735/L735</f>
        <v>0.54528699315429174</v>
      </c>
      <c r="V735" s="39">
        <f>SUM(O735+S735)</f>
        <v>363996</v>
      </c>
      <c r="W735" s="38">
        <f>O735/V735</f>
        <v>0.11286662490796602</v>
      </c>
    </row>
    <row r="736" spans="1:23" ht="15" customHeight="1" x14ac:dyDescent="0.2">
      <c r="A736" s="7">
        <v>29091</v>
      </c>
      <c r="B736" s="8" t="s">
        <v>976</v>
      </c>
      <c r="C736" s="7" t="s">
        <v>960</v>
      </c>
      <c r="D736" s="9">
        <v>1566</v>
      </c>
      <c r="E736" s="10">
        <v>1920</v>
      </c>
      <c r="F736" s="10">
        <v>2480</v>
      </c>
      <c r="G736" s="10">
        <v>2388</v>
      </c>
      <c r="H736" s="9">
        <v>1051</v>
      </c>
      <c r="I736" s="10">
        <v>1453</v>
      </c>
      <c r="J736" s="10">
        <v>1697</v>
      </c>
      <c r="K736" s="10">
        <v>1655</v>
      </c>
      <c r="L736" s="9">
        <v>2617</v>
      </c>
      <c r="M736" s="10">
        <v>3373</v>
      </c>
      <c r="N736" s="10">
        <v>4177</v>
      </c>
      <c r="O736" s="10">
        <v>4043</v>
      </c>
      <c r="P736" s="9">
        <v>10709</v>
      </c>
      <c r="Q736" s="10">
        <v>12967</v>
      </c>
      <c r="R736" s="10">
        <v>13844</v>
      </c>
      <c r="S736" s="10">
        <v>14005</v>
      </c>
      <c r="T736" s="37">
        <f>O736-L736</f>
        <v>1426</v>
      </c>
      <c r="U736" s="38">
        <f>T736/L736</f>
        <v>0.54489873901413832</v>
      </c>
      <c r="V736" s="39">
        <f>SUM(O736+S736)</f>
        <v>18048</v>
      </c>
      <c r="W736" s="38">
        <f>O736/V736</f>
        <v>0.22401374113475178</v>
      </c>
    </row>
    <row r="737" spans="1:23" ht="15" customHeight="1" x14ac:dyDescent="0.2">
      <c r="A737" s="7">
        <v>45073</v>
      </c>
      <c r="B737" s="8" t="s">
        <v>392</v>
      </c>
      <c r="C737" s="7" t="s">
        <v>1437</v>
      </c>
      <c r="D737" s="9">
        <v>14360</v>
      </c>
      <c r="E737" s="10">
        <v>13928</v>
      </c>
      <c r="F737" s="10">
        <v>16699</v>
      </c>
      <c r="G737" s="10">
        <v>17875</v>
      </c>
      <c r="H737" s="9">
        <v>5434</v>
      </c>
      <c r="I737" s="10">
        <v>10027</v>
      </c>
      <c r="J737" s="10">
        <v>11846</v>
      </c>
      <c r="K737" s="10">
        <v>12690</v>
      </c>
      <c r="L737" s="9">
        <v>19794</v>
      </c>
      <c r="M737" s="10">
        <v>23955</v>
      </c>
      <c r="N737" s="10">
        <v>28545</v>
      </c>
      <c r="O737" s="10">
        <v>30565</v>
      </c>
      <c r="P737" s="9">
        <v>6189</v>
      </c>
      <c r="Q737" s="10">
        <v>8428</v>
      </c>
      <c r="R737" s="10">
        <v>10218</v>
      </c>
      <c r="S737" s="10">
        <v>10223</v>
      </c>
      <c r="T737" s="37">
        <f>O737-L737</f>
        <v>10771</v>
      </c>
      <c r="U737" s="38">
        <f>T737/L737</f>
        <v>0.54415479438213599</v>
      </c>
      <c r="V737" s="39">
        <f>SUM(O737+S737)</f>
        <v>40788</v>
      </c>
      <c r="W737" s="38">
        <f>O737/V737</f>
        <v>0.74936255761498483</v>
      </c>
    </row>
    <row r="738" spans="1:23" ht="15" customHeight="1" x14ac:dyDescent="0.2">
      <c r="A738" s="7">
        <v>13241</v>
      </c>
      <c r="B738" s="8" t="s">
        <v>398</v>
      </c>
      <c r="C738" s="7" t="s">
        <v>321</v>
      </c>
      <c r="D738" s="9">
        <v>5257</v>
      </c>
      <c r="E738" s="10">
        <v>6428</v>
      </c>
      <c r="F738" s="10">
        <v>7859</v>
      </c>
      <c r="G738" s="10">
        <v>7694</v>
      </c>
      <c r="H738" s="9">
        <v>2387</v>
      </c>
      <c r="I738" s="10">
        <v>3561</v>
      </c>
      <c r="J738" s="10">
        <v>4269</v>
      </c>
      <c r="K738" s="10">
        <v>4104</v>
      </c>
      <c r="L738" s="9">
        <v>7644</v>
      </c>
      <c r="M738" s="10">
        <v>9989</v>
      </c>
      <c r="N738" s="10">
        <v>12128</v>
      </c>
      <c r="O738" s="10">
        <v>11798</v>
      </c>
      <c r="P738" s="9">
        <v>239</v>
      </c>
      <c r="Q738" s="10">
        <v>221</v>
      </c>
      <c r="R738" s="10">
        <v>185</v>
      </c>
      <c r="S738" s="10">
        <v>172</v>
      </c>
      <c r="T738" s="37">
        <f>O738-L738</f>
        <v>4154</v>
      </c>
      <c r="U738" s="38">
        <f>T738/L738</f>
        <v>0.54343275771847199</v>
      </c>
      <c r="V738" s="39">
        <f>SUM(O738+S738)</f>
        <v>11970</v>
      </c>
      <c r="W738" s="38">
        <f>O738/V738</f>
        <v>0.98563074352548041</v>
      </c>
    </row>
    <row r="739" spans="1:23" ht="15" customHeight="1" x14ac:dyDescent="0.2">
      <c r="A739" s="7">
        <v>5023</v>
      </c>
      <c r="B739" s="8" t="s">
        <v>15</v>
      </c>
      <c r="C739" s="7" t="s">
        <v>69</v>
      </c>
      <c r="D739" s="9">
        <v>5484</v>
      </c>
      <c r="E739" s="10">
        <v>6395</v>
      </c>
      <c r="F739" s="10">
        <v>7960</v>
      </c>
      <c r="G739" s="10">
        <v>7705</v>
      </c>
      <c r="H739" s="9">
        <v>2371</v>
      </c>
      <c r="I739" s="10">
        <v>4098</v>
      </c>
      <c r="J739" s="10">
        <v>4690</v>
      </c>
      <c r="K739" s="10">
        <v>4417</v>
      </c>
      <c r="L739" s="9">
        <v>7855</v>
      </c>
      <c r="M739" s="10">
        <v>10493</v>
      </c>
      <c r="N739" s="10">
        <v>12650</v>
      </c>
      <c r="O739" s="10">
        <v>12122</v>
      </c>
      <c r="P739" s="9">
        <v>2947</v>
      </c>
      <c r="Q739" s="10">
        <v>3239</v>
      </c>
      <c r="R739" s="10">
        <v>3176</v>
      </c>
      <c r="S739" s="10">
        <v>3405</v>
      </c>
      <c r="T739" s="37">
        <f>O739-L739</f>
        <v>4267</v>
      </c>
      <c r="U739" s="38">
        <f>T739/L739</f>
        <v>0.54322087842138767</v>
      </c>
      <c r="V739" s="39">
        <f>SUM(O739+S739)</f>
        <v>15527</v>
      </c>
      <c r="W739" s="38">
        <f>O739/V739</f>
        <v>0.78070457912024216</v>
      </c>
    </row>
    <row r="740" spans="1:23" ht="15" customHeight="1" x14ac:dyDescent="0.2">
      <c r="A740" s="7">
        <v>35029</v>
      </c>
      <c r="B740" s="8" t="s">
        <v>1248</v>
      </c>
      <c r="C740" s="7" t="s">
        <v>1236</v>
      </c>
      <c r="D740" s="9">
        <v>1819</v>
      </c>
      <c r="E740" s="10">
        <v>3230</v>
      </c>
      <c r="F740" s="10">
        <v>3100</v>
      </c>
      <c r="G740" s="10">
        <v>3340</v>
      </c>
      <c r="H740" s="9">
        <v>4915</v>
      </c>
      <c r="I740" s="10">
        <v>6789</v>
      </c>
      <c r="J740" s="10">
        <v>6728</v>
      </c>
      <c r="K740" s="10">
        <v>7048</v>
      </c>
      <c r="L740" s="9">
        <v>6734</v>
      </c>
      <c r="M740" s="10">
        <v>10019</v>
      </c>
      <c r="N740" s="10">
        <v>9828</v>
      </c>
      <c r="O740" s="10">
        <v>10388</v>
      </c>
      <c r="P740" s="9">
        <v>1032</v>
      </c>
      <c r="Q740" s="10">
        <v>1272</v>
      </c>
      <c r="R740" s="10">
        <v>1171</v>
      </c>
      <c r="S740" s="10">
        <v>1120</v>
      </c>
      <c r="T740" s="37">
        <f>O740-L740</f>
        <v>3654</v>
      </c>
      <c r="U740" s="38">
        <f>T740/L740</f>
        <v>0.54261954261954259</v>
      </c>
      <c r="V740" s="39">
        <f>SUM(O740+S740)</f>
        <v>11508</v>
      </c>
      <c r="W740" s="38">
        <f>O740/V740</f>
        <v>0.902676399026764</v>
      </c>
    </row>
    <row r="741" spans="1:23" ht="15" customHeight="1" x14ac:dyDescent="0.2">
      <c r="A741" s="7">
        <v>51125</v>
      </c>
      <c r="B741" s="8" t="s">
        <v>716</v>
      </c>
      <c r="C741" s="7" t="s">
        <v>1711</v>
      </c>
      <c r="D741" s="9">
        <v>3288</v>
      </c>
      <c r="E741" s="10">
        <v>4222</v>
      </c>
      <c r="F741" s="10">
        <v>5295</v>
      </c>
      <c r="G741" s="10">
        <v>5254</v>
      </c>
      <c r="H741" s="9">
        <v>1773</v>
      </c>
      <c r="I741" s="10">
        <v>2271</v>
      </c>
      <c r="J741" s="10">
        <v>2527</v>
      </c>
      <c r="K741" s="10">
        <v>2542</v>
      </c>
      <c r="L741" s="9">
        <v>5061</v>
      </c>
      <c r="M741" s="10">
        <v>6493</v>
      </c>
      <c r="N741" s="10">
        <v>7822</v>
      </c>
      <c r="O741" s="10">
        <v>7796</v>
      </c>
      <c r="P741" s="9">
        <v>2002</v>
      </c>
      <c r="Q741" s="10">
        <v>2061</v>
      </c>
      <c r="R741" s="10">
        <v>2109</v>
      </c>
      <c r="S741" s="10">
        <v>2075</v>
      </c>
      <c r="T741" s="37">
        <f>O741-L741</f>
        <v>2735</v>
      </c>
      <c r="U741" s="38">
        <f>T741/L741</f>
        <v>0.54040703418296776</v>
      </c>
      <c r="V741" s="39">
        <f>SUM(O741+S741)</f>
        <v>9871</v>
      </c>
      <c r="W741" s="38">
        <f>O741/V741</f>
        <v>0.78978826866578866</v>
      </c>
    </row>
    <row r="742" spans="1:23" ht="15" customHeight="1" x14ac:dyDescent="0.2">
      <c r="A742" s="7">
        <v>17113</v>
      </c>
      <c r="B742" s="8" t="s">
        <v>543</v>
      </c>
      <c r="C742" s="7" t="s">
        <v>516</v>
      </c>
      <c r="D742" s="9">
        <v>100</v>
      </c>
      <c r="E742" s="10">
        <v>138</v>
      </c>
      <c r="F742" s="10">
        <v>156</v>
      </c>
      <c r="G742" s="10">
        <v>154</v>
      </c>
      <c r="H742" s="9">
        <v>0</v>
      </c>
      <c r="I742" s="10">
        <v>0</v>
      </c>
      <c r="J742" s="10">
        <v>0</v>
      </c>
      <c r="K742" s="10">
        <v>0</v>
      </c>
      <c r="L742" s="9">
        <v>100</v>
      </c>
      <c r="M742" s="10">
        <v>138</v>
      </c>
      <c r="N742" s="10">
        <v>156</v>
      </c>
      <c r="O742" s="10">
        <v>154</v>
      </c>
      <c r="P742" s="9">
        <v>49064</v>
      </c>
      <c r="Q742" s="10">
        <v>59834</v>
      </c>
      <c r="R742" s="10">
        <v>69500</v>
      </c>
      <c r="S742" s="10">
        <v>74701</v>
      </c>
      <c r="T742" s="37">
        <f>O742-L742</f>
        <v>54</v>
      </c>
      <c r="U742" s="38">
        <f>T742/L742</f>
        <v>0.54</v>
      </c>
      <c r="V742" s="39">
        <f>SUM(O742+S742)</f>
        <v>74855</v>
      </c>
      <c r="W742" s="38">
        <f>O742/V742</f>
        <v>2.0573108008817048E-3</v>
      </c>
    </row>
    <row r="743" spans="1:23" ht="15" customHeight="1" x14ac:dyDescent="0.2">
      <c r="A743" s="7">
        <v>29119</v>
      </c>
      <c r="B743" s="8" t="s">
        <v>978</v>
      </c>
      <c r="C743" s="7" t="s">
        <v>960</v>
      </c>
      <c r="D743" s="9">
        <v>1138</v>
      </c>
      <c r="E743" s="10">
        <v>2395</v>
      </c>
      <c r="F743" s="10">
        <v>2782</v>
      </c>
      <c r="G743" s="10">
        <v>2583</v>
      </c>
      <c r="H743" s="9">
        <v>2129</v>
      </c>
      <c r="I743" s="10">
        <v>2493</v>
      </c>
      <c r="J743" s="10">
        <v>2498</v>
      </c>
      <c r="K743" s="10">
        <v>2448</v>
      </c>
      <c r="L743" s="9">
        <v>3267</v>
      </c>
      <c r="M743" s="10">
        <v>4888</v>
      </c>
      <c r="N743" s="10">
        <v>5280</v>
      </c>
      <c r="O743" s="10">
        <v>5031</v>
      </c>
      <c r="P743" s="9">
        <v>4060</v>
      </c>
      <c r="Q743" s="10">
        <v>4399</v>
      </c>
      <c r="R743" s="10">
        <v>4645</v>
      </c>
      <c r="S743" s="10">
        <v>4729</v>
      </c>
      <c r="T743" s="37">
        <f>O743-L743</f>
        <v>1764</v>
      </c>
      <c r="U743" s="38">
        <f>T743/L743</f>
        <v>0.53994490358126723</v>
      </c>
      <c r="V743" s="39">
        <f>SUM(O743+S743)</f>
        <v>9760</v>
      </c>
      <c r="W743" s="38">
        <f>O743/V743</f>
        <v>0.51547131147540981</v>
      </c>
    </row>
    <row r="744" spans="1:23" ht="15" customHeight="1" x14ac:dyDescent="0.2">
      <c r="A744" s="7">
        <v>54079</v>
      </c>
      <c r="B744" s="8" t="s">
        <v>309</v>
      </c>
      <c r="C744" s="7" t="s">
        <v>1862</v>
      </c>
      <c r="D744" s="9">
        <v>4104</v>
      </c>
      <c r="E744" s="10">
        <v>5257</v>
      </c>
      <c r="F744" s="10">
        <v>6067</v>
      </c>
      <c r="G744" s="10">
        <v>6177</v>
      </c>
      <c r="H744" s="9">
        <v>11113</v>
      </c>
      <c r="I744" s="10">
        <v>14865</v>
      </c>
      <c r="J744" s="10">
        <v>15955</v>
      </c>
      <c r="K744" s="10">
        <v>17253</v>
      </c>
      <c r="L744" s="9">
        <v>15217</v>
      </c>
      <c r="M744" s="10">
        <v>20122</v>
      </c>
      <c r="N744" s="10">
        <v>22022</v>
      </c>
      <c r="O744" s="10">
        <v>23430</v>
      </c>
      <c r="P744" s="9">
        <v>1667</v>
      </c>
      <c r="Q744" s="10">
        <v>1499</v>
      </c>
      <c r="R744" s="10">
        <v>1416</v>
      </c>
      <c r="S744" s="10">
        <v>1365</v>
      </c>
      <c r="T744" s="37">
        <f>O744-L744</f>
        <v>8213</v>
      </c>
      <c r="U744" s="38">
        <f>T744/L744</f>
        <v>0.5397253072221857</v>
      </c>
      <c r="V744" s="39">
        <f>SUM(O744+S744)</f>
        <v>24795</v>
      </c>
      <c r="W744" s="38">
        <f>O744/V744</f>
        <v>0.94494857834240775</v>
      </c>
    </row>
    <row r="745" spans="1:23" ht="15" customHeight="1" x14ac:dyDescent="0.2">
      <c r="A745" s="7">
        <v>16075</v>
      </c>
      <c r="B745" s="8" t="s">
        <v>510</v>
      </c>
      <c r="C745" s="7" t="s">
        <v>483</v>
      </c>
      <c r="D745" s="9">
        <v>75</v>
      </c>
      <c r="E745" s="10">
        <v>156</v>
      </c>
      <c r="F745" s="10">
        <v>176</v>
      </c>
      <c r="G745" s="10">
        <v>245</v>
      </c>
      <c r="H745" s="9">
        <v>2458</v>
      </c>
      <c r="I745" s="10">
        <v>3067</v>
      </c>
      <c r="J745" s="10">
        <v>3458</v>
      </c>
      <c r="K745" s="10">
        <v>3655</v>
      </c>
      <c r="L745" s="9">
        <v>2533</v>
      </c>
      <c r="M745" s="10">
        <v>3223</v>
      </c>
      <c r="N745" s="10">
        <v>3634</v>
      </c>
      <c r="O745" s="10">
        <v>3900</v>
      </c>
      <c r="P745" s="9">
        <v>3987</v>
      </c>
      <c r="Q745" s="10">
        <v>4726</v>
      </c>
      <c r="R745" s="10">
        <v>5311</v>
      </c>
      <c r="S745" s="10">
        <v>5784</v>
      </c>
      <c r="T745" s="37">
        <f>O745-L745</f>
        <v>1367</v>
      </c>
      <c r="U745" s="38">
        <f>T745/L745</f>
        <v>0.53967627319384126</v>
      </c>
      <c r="V745" s="39">
        <f>SUM(O745+S745)</f>
        <v>9684</v>
      </c>
      <c r="W745" s="38">
        <f>O745/V745</f>
        <v>0.40272614622057001</v>
      </c>
    </row>
    <row r="746" spans="1:23" ht="15" customHeight="1" x14ac:dyDescent="0.2">
      <c r="A746" s="7">
        <v>13127</v>
      </c>
      <c r="B746" s="8" t="s">
        <v>366</v>
      </c>
      <c r="C746" s="7" t="s">
        <v>321</v>
      </c>
      <c r="D746" s="9">
        <v>8266</v>
      </c>
      <c r="E746" s="10">
        <v>8706</v>
      </c>
      <c r="F746" s="10">
        <v>11466</v>
      </c>
      <c r="G746" s="10">
        <v>12115</v>
      </c>
      <c r="H746" s="9">
        <v>13071</v>
      </c>
      <c r="I746" s="10">
        <v>15972</v>
      </c>
      <c r="J746" s="10">
        <v>19984</v>
      </c>
      <c r="K746" s="10">
        <v>20730</v>
      </c>
      <c r="L746" s="9">
        <v>21337</v>
      </c>
      <c r="M746" s="10">
        <v>24678</v>
      </c>
      <c r="N746" s="10">
        <v>31450</v>
      </c>
      <c r="O746" s="10">
        <v>32845</v>
      </c>
      <c r="P746" s="9">
        <v>6387</v>
      </c>
      <c r="Q746" s="10">
        <v>7958</v>
      </c>
      <c r="R746" s="10">
        <v>9266</v>
      </c>
      <c r="S746" s="10">
        <v>9311</v>
      </c>
      <c r="T746" s="37">
        <f>O746-L746</f>
        <v>11508</v>
      </c>
      <c r="U746" s="38">
        <f>T746/L746</f>
        <v>0.53934480011248065</v>
      </c>
      <c r="V746" s="39">
        <f>SUM(O746+S746)</f>
        <v>42156</v>
      </c>
      <c r="W746" s="38">
        <f>O746/V746</f>
        <v>0.77912989847234082</v>
      </c>
    </row>
    <row r="747" spans="1:23" ht="15" customHeight="1" x14ac:dyDescent="0.2">
      <c r="A747" s="7">
        <v>37199</v>
      </c>
      <c r="B747" s="8" t="s">
        <v>1141</v>
      </c>
      <c r="C747" s="7" t="s">
        <v>1077</v>
      </c>
      <c r="D747" s="9">
        <v>5391</v>
      </c>
      <c r="E747" s="10">
        <v>6785</v>
      </c>
      <c r="F747" s="10">
        <v>8435</v>
      </c>
      <c r="G747" s="10">
        <v>8535</v>
      </c>
      <c r="H747" s="9">
        <v>1713</v>
      </c>
      <c r="I747" s="10">
        <v>2108</v>
      </c>
      <c r="J747" s="10">
        <v>2294</v>
      </c>
      <c r="K747" s="10">
        <v>2391</v>
      </c>
      <c r="L747" s="9">
        <v>7104</v>
      </c>
      <c r="M747" s="10">
        <v>8893</v>
      </c>
      <c r="N747" s="10">
        <v>10729</v>
      </c>
      <c r="O747" s="10">
        <v>10926</v>
      </c>
      <c r="P747" s="9">
        <v>890</v>
      </c>
      <c r="Q747" s="10">
        <v>836</v>
      </c>
      <c r="R747" s="10">
        <v>303</v>
      </c>
      <c r="S747" s="10">
        <v>304</v>
      </c>
      <c r="T747" s="37">
        <f>O747-L747</f>
        <v>3822</v>
      </c>
      <c r="U747" s="38">
        <f>T747/L747</f>
        <v>0.5380067567567568</v>
      </c>
      <c r="V747" s="39">
        <f>SUM(O747+S747)</f>
        <v>11230</v>
      </c>
      <c r="W747" s="38">
        <f>O747/V747</f>
        <v>0.97292965271593945</v>
      </c>
    </row>
    <row r="748" spans="1:23" ht="15" customHeight="1" x14ac:dyDescent="0.2">
      <c r="A748" s="7">
        <v>13255</v>
      </c>
      <c r="B748" s="8" t="s">
        <v>403</v>
      </c>
      <c r="C748" s="7" t="s">
        <v>321</v>
      </c>
      <c r="D748" s="9">
        <v>7457</v>
      </c>
      <c r="E748" s="10">
        <v>7711</v>
      </c>
      <c r="F748" s="10">
        <v>9714</v>
      </c>
      <c r="G748" s="10">
        <v>10109</v>
      </c>
      <c r="H748" s="9">
        <v>5167</v>
      </c>
      <c r="I748" s="10">
        <v>7162</v>
      </c>
      <c r="J748" s="10">
        <v>8575</v>
      </c>
      <c r="K748" s="10">
        <v>9304</v>
      </c>
      <c r="L748" s="9">
        <v>12624</v>
      </c>
      <c r="M748" s="10">
        <v>14873</v>
      </c>
      <c r="N748" s="10">
        <v>18289</v>
      </c>
      <c r="O748" s="10">
        <v>19413</v>
      </c>
      <c r="P748" s="9">
        <v>8078</v>
      </c>
      <c r="Q748" s="10">
        <v>8128</v>
      </c>
      <c r="R748" s="10">
        <v>8488</v>
      </c>
      <c r="S748" s="10">
        <v>8372</v>
      </c>
      <c r="T748" s="37">
        <f>O748-L748</f>
        <v>6789</v>
      </c>
      <c r="U748" s="38">
        <f>T748/L748</f>
        <v>0.53778517110266155</v>
      </c>
      <c r="V748" s="39">
        <f>SUM(O748+S748)</f>
        <v>27785</v>
      </c>
      <c r="W748" s="38">
        <f>O748/V748</f>
        <v>0.69868634155119669</v>
      </c>
    </row>
    <row r="749" spans="1:23" ht="15" customHeight="1" x14ac:dyDescent="0.2">
      <c r="A749" s="7">
        <v>37123</v>
      </c>
      <c r="B749" s="8" t="s">
        <v>51</v>
      </c>
      <c r="C749" s="7" t="s">
        <v>1077</v>
      </c>
      <c r="D749" s="9">
        <v>5584</v>
      </c>
      <c r="E749" s="10">
        <v>6960</v>
      </c>
      <c r="F749" s="10">
        <v>8758</v>
      </c>
      <c r="G749" s="10">
        <v>8168</v>
      </c>
      <c r="H749" s="9">
        <v>2843</v>
      </c>
      <c r="I749" s="10">
        <v>5251</v>
      </c>
      <c r="J749" s="10">
        <v>5354</v>
      </c>
      <c r="K749" s="10">
        <v>4790</v>
      </c>
      <c r="L749" s="9">
        <v>8427</v>
      </c>
      <c r="M749" s="10">
        <v>12211</v>
      </c>
      <c r="N749" s="10">
        <v>14112</v>
      </c>
      <c r="O749" s="10">
        <v>12958</v>
      </c>
      <c r="P749" s="9">
        <v>1996</v>
      </c>
      <c r="Q749" s="10">
        <v>1934</v>
      </c>
      <c r="R749" s="10">
        <v>1802</v>
      </c>
      <c r="S749" s="10">
        <v>1815</v>
      </c>
      <c r="T749" s="37">
        <f>O749-L749</f>
        <v>4531</v>
      </c>
      <c r="U749" s="38">
        <f>T749/L749</f>
        <v>0.53767651596060284</v>
      </c>
      <c r="V749" s="39">
        <f>SUM(O749+S749)</f>
        <v>14773</v>
      </c>
      <c r="W749" s="38">
        <f>O749/V749</f>
        <v>0.87714072970960533</v>
      </c>
    </row>
    <row r="750" spans="1:23" ht="15" customHeight="1" x14ac:dyDescent="0.2">
      <c r="A750" s="7">
        <v>51097</v>
      </c>
      <c r="B750" s="8" t="s">
        <v>1734</v>
      </c>
      <c r="C750" s="7" t="s">
        <v>1711</v>
      </c>
      <c r="D750" s="9">
        <v>833</v>
      </c>
      <c r="E750" s="10">
        <v>1180</v>
      </c>
      <c r="F750" s="10">
        <v>1468</v>
      </c>
      <c r="G750" s="10">
        <v>1480</v>
      </c>
      <c r="H750" s="9">
        <v>337</v>
      </c>
      <c r="I750" s="10">
        <v>239</v>
      </c>
      <c r="J750" s="10">
        <v>331</v>
      </c>
      <c r="K750" s="10">
        <v>318</v>
      </c>
      <c r="L750" s="9">
        <v>1170</v>
      </c>
      <c r="M750" s="10">
        <v>1419</v>
      </c>
      <c r="N750" s="10">
        <v>1799</v>
      </c>
      <c r="O750" s="10">
        <v>1798</v>
      </c>
      <c r="P750" s="9">
        <v>1528</v>
      </c>
      <c r="Q750" s="10">
        <v>1591</v>
      </c>
      <c r="R750" s="10">
        <v>1615</v>
      </c>
      <c r="S750" s="10">
        <v>1656</v>
      </c>
      <c r="T750" s="37">
        <f>O750-L750</f>
        <v>628</v>
      </c>
      <c r="U750" s="38">
        <f>T750/L750</f>
        <v>0.53675213675213673</v>
      </c>
      <c r="V750" s="39">
        <f>SUM(O750+S750)</f>
        <v>3454</v>
      </c>
      <c r="W750" s="38">
        <f>O750/V750</f>
        <v>0.52055587724377528</v>
      </c>
    </row>
    <row r="751" spans="1:23" ht="15" customHeight="1" x14ac:dyDescent="0.2">
      <c r="A751" s="7">
        <v>5115</v>
      </c>
      <c r="B751" s="8" t="s">
        <v>110</v>
      </c>
      <c r="C751" s="7" t="s">
        <v>69</v>
      </c>
      <c r="D751" s="9">
        <v>4425</v>
      </c>
      <c r="E751" s="10">
        <v>5054</v>
      </c>
      <c r="F751" s="10">
        <v>6452</v>
      </c>
      <c r="G751" s="10">
        <v>6536</v>
      </c>
      <c r="H751" s="9">
        <v>1321</v>
      </c>
      <c r="I751" s="10">
        <v>2034</v>
      </c>
      <c r="J751" s="10">
        <v>2251</v>
      </c>
      <c r="K751" s="10">
        <v>2293</v>
      </c>
      <c r="L751" s="9">
        <v>5746</v>
      </c>
      <c r="M751" s="10">
        <v>7088</v>
      </c>
      <c r="N751" s="10">
        <v>8703</v>
      </c>
      <c r="O751" s="10">
        <v>8829</v>
      </c>
      <c r="P751" s="9">
        <v>12684</v>
      </c>
      <c r="Q751" s="10">
        <v>15763</v>
      </c>
      <c r="R751" s="10">
        <v>16848</v>
      </c>
      <c r="S751" s="10">
        <v>18073</v>
      </c>
      <c r="T751" s="37">
        <f>O751-L751</f>
        <v>3083</v>
      </c>
      <c r="U751" s="38">
        <f>T751/L751</f>
        <v>0.53654716324399587</v>
      </c>
      <c r="V751" s="39">
        <f>SUM(O751+S751)</f>
        <v>26902</v>
      </c>
      <c r="W751" s="38">
        <f>O751/V751</f>
        <v>0.32819121254925282</v>
      </c>
    </row>
    <row r="752" spans="1:23" ht="15" customHeight="1" x14ac:dyDescent="0.2">
      <c r="A752" s="7">
        <v>45003</v>
      </c>
      <c r="B752" s="8" t="s">
        <v>1438</v>
      </c>
      <c r="C752" s="7" t="s">
        <v>1437</v>
      </c>
      <c r="D752" s="9">
        <v>20898</v>
      </c>
      <c r="E752" s="10">
        <v>21206</v>
      </c>
      <c r="F752" s="10">
        <v>24868</v>
      </c>
      <c r="G752" s="10">
        <v>25569</v>
      </c>
      <c r="H752" s="9">
        <v>17204</v>
      </c>
      <c r="I752" s="10">
        <v>25750</v>
      </c>
      <c r="J752" s="10">
        <v>29961</v>
      </c>
      <c r="K752" s="10">
        <v>32971</v>
      </c>
      <c r="L752" s="9">
        <v>38102</v>
      </c>
      <c r="M752" s="10">
        <v>46956</v>
      </c>
      <c r="N752" s="10">
        <v>54829</v>
      </c>
      <c r="O752" s="10">
        <v>58540</v>
      </c>
      <c r="P752" s="9">
        <v>11174</v>
      </c>
      <c r="Q752" s="10">
        <v>15042</v>
      </c>
      <c r="R752" s="10">
        <v>17421</v>
      </c>
      <c r="S752" s="10">
        <v>18383</v>
      </c>
      <c r="T752" s="37">
        <f>O752-L752</f>
        <v>20438</v>
      </c>
      <c r="U752" s="38">
        <f>T752/L752</f>
        <v>0.53640228859377459</v>
      </c>
      <c r="V752" s="39">
        <f>SUM(O752+S752)</f>
        <v>76923</v>
      </c>
      <c r="W752" s="38">
        <f>O752/V752</f>
        <v>0.76102076102076099</v>
      </c>
    </row>
    <row r="753" spans="1:23" ht="15" customHeight="1" x14ac:dyDescent="0.2">
      <c r="A753" s="7">
        <v>22125</v>
      </c>
      <c r="B753" s="8" t="s">
        <v>793</v>
      </c>
      <c r="C753" s="7" t="s">
        <v>731</v>
      </c>
      <c r="D753" s="9">
        <v>1738</v>
      </c>
      <c r="E753" s="10">
        <v>2096</v>
      </c>
      <c r="F753" s="10">
        <v>2620</v>
      </c>
      <c r="G753" s="10">
        <v>2582</v>
      </c>
      <c r="H753" s="9">
        <v>554</v>
      </c>
      <c r="I753" s="10">
        <v>953</v>
      </c>
      <c r="J753" s="10">
        <v>869</v>
      </c>
      <c r="K753" s="10">
        <v>939</v>
      </c>
      <c r="L753" s="9">
        <v>2292</v>
      </c>
      <c r="M753" s="10">
        <v>3049</v>
      </c>
      <c r="N753" s="10">
        <v>3489</v>
      </c>
      <c r="O753" s="10">
        <v>3521</v>
      </c>
      <c r="P753" s="9">
        <v>1100</v>
      </c>
      <c r="Q753" s="10">
        <v>1436</v>
      </c>
      <c r="R753" s="10">
        <v>1608</v>
      </c>
      <c r="S753" s="10">
        <v>1515</v>
      </c>
      <c r="T753" s="37">
        <f>O753-L753</f>
        <v>1229</v>
      </c>
      <c r="U753" s="38">
        <f>T753/L753</f>
        <v>0.53621291448516584</v>
      </c>
      <c r="V753" s="39">
        <f>SUM(O753+S753)</f>
        <v>5036</v>
      </c>
      <c r="W753" s="38">
        <f>O753/V753</f>
        <v>0.69916600476568702</v>
      </c>
    </row>
    <row r="754" spans="1:23" ht="15" customHeight="1" x14ac:dyDescent="0.2">
      <c r="A754" s="7">
        <v>21099</v>
      </c>
      <c r="B754" s="8" t="s">
        <v>375</v>
      </c>
      <c r="C754" s="7" t="s">
        <v>674</v>
      </c>
      <c r="D754" s="9">
        <v>890</v>
      </c>
      <c r="E754" s="10">
        <v>1154</v>
      </c>
      <c r="F754" s="10">
        <v>1617</v>
      </c>
      <c r="G754" s="10">
        <v>1836</v>
      </c>
      <c r="H754" s="9">
        <v>2127</v>
      </c>
      <c r="I754" s="10">
        <v>2712</v>
      </c>
      <c r="J754" s="10">
        <v>2708</v>
      </c>
      <c r="K754" s="10">
        <v>2796</v>
      </c>
      <c r="L754" s="9">
        <v>3017</v>
      </c>
      <c r="M754" s="10">
        <v>3866</v>
      </c>
      <c r="N754" s="10">
        <v>4325</v>
      </c>
      <c r="O754" s="10">
        <v>4632</v>
      </c>
      <c r="P754" s="9">
        <v>3484</v>
      </c>
      <c r="Q754" s="10">
        <v>4179</v>
      </c>
      <c r="R754" s="10">
        <v>4234</v>
      </c>
      <c r="S754" s="10">
        <v>4184</v>
      </c>
      <c r="T754" s="37">
        <f>O754-L754</f>
        <v>1615</v>
      </c>
      <c r="U754" s="38">
        <f>T754/L754</f>
        <v>0.53529996685449122</v>
      </c>
      <c r="V754" s="39">
        <f>SUM(O754+S754)</f>
        <v>8816</v>
      </c>
      <c r="W754" s="38">
        <f>O754/V754</f>
        <v>0.52540834845735029</v>
      </c>
    </row>
    <row r="755" spans="1:23" ht="15" customHeight="1" x14ac:dyDescent="0.2">
      <c r="A755" s="7">
        <v>45081</v>
      </c>
      <c r="B755" s="8" t="s">
        <v>1461</v>
      </c>
      <c r="C755" s="7" t="s">
        <v>1437</v>
      </c>
      <c r="D755" s="9">
        <v>2565</v>
      </c>
      <c r="E755" s="10">
        <v>3121</v>
      </c>
      <c r="F755" s="10">
        <v>3842</v>
      </c>
      <c r="G755" s="10">
        <v>3876</v>
      </c>
      <c r="H755" s="9">
        <v>2010</v>
      </c>
      <c r="I755" s="10">
        <v>3106</v>
      </c>
      <c r="J755" s="10">
        <v>3135</v>
      </c>
      <c r="K755" s="10">
        <v>3145</v>
      </c>
      <c r="L755" s="9">
        <v>4575</v>
      </c>
      <c r="M755" s="10">
        <v>6227</v>
      </c>
      <c r="N755" s="10">
        <v>6977</v>
      </c>
      <c r="O755" s="10">
        <v>7021</v>
      </c>
      <c r="P755" s="9">
        <v>2240</v>
      </c>
      <c r="Q755" s="10">
        <v>2316</v>
      </c>
      <c r="R755" s="10">
        <v>2312</v>
      </c>
      <c r="S755" s="10">
        <v>2246</v>
      </c>
      <c r="T755" s="37">
        <f>O755-L755</f>
        <v>2446</v>
      </c>
      <c r="U755" s="38">
        <f>T755/L755</f>
        <v>0.53464480874316944</v>
      </c>
      <c r="V755" s="39">
        <f>SUM(O755+S755)</f>
        <v>9267</v>
      </c>
      <c r="W755" s="38">
        <f>O755/V755</f>
        <v>0.75763461745980365</v>
      </c>
    </row>
    <row r="756" spans="1:23" ht="15" customHeight="1" x14ac:dyDescent="0.2">
      <c r="A756" s="7">
        <v>12093</v>
      </c>
      <c r="B756" s="8" t="s">
        <v>304</v>
      </c>
      <c r="C756" s="7" t="s">
        <v>271</v>
      </c>
      <c r="D756" s="9">
        <v>1496</v>
      </c>
      <c r="E756" s="10">
        <v>916</v>
      </c>
      <c r="F756" s="10">
        <v>961</v>
      </c>
      <c r="G756" s="10">
        <v>1127</v>
      </c>
      <c r="H756" s="9">
        <v>890</v>
      </c>
      <c r="I756" s="10">
        <v>1598</v>
      </c>
      <c r="J756" s="10">
        <v>2601</v>
      </c>
      <c r="K756" s="10">
        <v>2532</v>
      </c>
      <c r="L756" s="9">
        <v>2386</v>
      </c>
      <c r="M756" s="10">
        <v>2514</v>
      </c>
      <c r="N756" s="10">
        <v>3562</v>
      </c>
      <c r="O756" s="10">
        <v>3659</v>
      </c>
      <c r="P756" s="9">
        <v>10871</v>
      </c>
      <c r="Q756" s="10">
        <v>12990</v>
      </c>
      <c r="R756" s="10">
        <v>14947</v>
      </c>
      <c r="S756" s="10">
        <v>14825</v>
      </c>
      <c r="T756" s="37">
        <f>O756-L756</f>
        <v>1273</v>
      </c>
      <c r="U756" s="38">
        <f>T756/L756</f>
        <v>0.53352891869237218</v>
      </c>
      <c r="V756" s="39">
        <f>SUM(O756+S756)</f>
        <v>18484</v>
      </c>
      <c r="W756" s="38">
        <f>O756/V756</f>
        <v>0.19795498809781434</v>
      </c>
    </row>
    <row r="757" spans="1:23" ht="15" customHeight="1" x14ac:dyDescent="0.2">
      <c r="A757" s="7">
        <v>12029</v>
      </c>
      <c r="B757" s="8" t="s">
        <v>281</v>
      </c>
      <c r="C757" s="7" t="s">
        <v>271</v>
      </c>
      <c r="D757" s="9">
        <v>2974</v>
      </c>
      <c r="E757" s="10">
        <v>3604</v>
      </c>
      <c r="F757" s="10">
        <v>5355</v>
      </c>
      <c r="G757" s="10">
        <v>5207</v>
      </c>
      <c r="H757" s="9">
        <v>2599</v>
      </c>
      <c r="I757" s="10">
        <v>3055</v>
      </c>
      <c r="J757" s="10">
        <v>3240</v>
      </c>
      <c r="K757" s="10">
        <v>3337</v>
      </c>
      <c r="L757" s="9">
        <v>5573</v>
      </c>
      <c r="M757" s="10">
        <v>6659</v>
      </c>
      <c r="N757" s="10">
        <v>8595</v>
      </c>
      <c r="O757" s="10">
        <v>8544</v>
      </c>
      <c r="P757" s="9">
        <v>872</v>
      </c>
      <c r="Q757" s="10">
        <v>703</v>
      </c>
      <c r="R757" s="10">
        <v>724</v>
      </c>
      <c r="S757" s="10">
        <v>732</v>
      </c>
      <c r="T757" s="37">
        <f>O757-L757</f>
        <v>2971</v>
      </c>
      <c r="U757" s="38">
        <f>T757/L757</f>
        <v>0.53310604701238107</v>
      </c>
      <c r="V757" s="39">
        <f>SUM(O757+S757)</f>
        <v>9276</v>
      </c>
      <c r="W757" s="38">
        <f>O757/V757</f>
        <v>0.92108667529107369</v>
      </c>
    </row>
    <row r="758" spans="1:23" ht="15" customHeight="1" x14ac:dyDescent="0.2">
      <c r="A758" s="7">
        <v>45017</v>
      </c>
      <c r="B758" s="8" t="s">
        <v>8</v>
      </c>
      <c r="C758" s="7" t="s">
        <v>1437</v>
      </c>
      <c r="D758" s="9">
        <v>2076</v>
      </c>
      <c r="E758" s="10">
        <v>3327</v>
      </c>
      <c r="F758" s="10">
        <v>3693</v>
      </c>
      <c r="G758" s="10">
        <v>3590</v>
      </c>
      <c r="H758" s="9">
        <v>1257</v>
      </c>
      <c r="I758" s="10">
        <v>1554</v>
      </c>
      <c r="J758" s="10">
        <v>1632</v>
      </c>
      <c r="K758" s="10">
        <v>1519</v>
      </c>
      <c r="L758" s="9">
        <v>3333</v>
      </c>
      <c r="M758" s="10">
        <v>4881</v>
      </c>
      <c r="N758" s="10">
        <v>5325</v>
      </c>
      <c r="O758" s="10">
        <v>5109</v>
      </c>
      <c r="P758" s="9">
        <v>1892</v>
      </c>
      <c r="Q758" s="10">
        <v>1983</v>
      </c>
      <c r="R758" s="10">
        <v>2015</v>
      </c>
      <c r="S758" s="10">
        <v>1915</v>
      </c>
      <c r="T758" s="37">
        <f>O758-L758</f>
        <v>1776</v>
      </c>
      <c r="U758" s="38">
        <f>T758/L758</f>
        <v>0.53285328532853282</v>
      </c>
      <c r="V758" s="39">
        <f>SUM(O758+S758)</f>
        <v>7024</v>
      </c>
      <c r="W758" s="38">
        <f>O758/V758</f>
        <v>0.72736332574031892</v>
      </c>
    </row>
    <row r="759" spans="1:23" ht="15" customHeight="1" x14ac:dyDescent="0.2">
      <c r="A759" s="7">
        <v>16063</v>
      </c>
      <c r="B759" s="8" t="s">
        <v>98</v>
      </c>
      <c r="C759" s="7" t="s">
        <v>483</v>
      </c>
      <c r="D759" s="9">
        <v>34</v>
      </c>
      <c r="E759" s="10">
        <v>82</v>
      </c>
      <c r="F759" s="10">
        <v>157</v>
      </c>
      <c r="G759" s="10">
        <v>170</v>
      </c>
      <c r="H759" s="9">
        <v>798</v>
      </c>
      <c r="I759" s="10">
        <v>894</v>
      </c>
      <c r="J759" s="10">
        <v>1107</v>
      </c>
      <c r="K759" s="10">
        <v>1105</v>
      </c>
      <c r="L759" s="9">
        <v>832</v>
      </c>
      <c r="M759" s="10">
        <v>976</v>
      </c>
      <c r="N759" s="10">
        <v>1264</v>
      </c>
      <c r="O759" s="10">
        <v>1275</v>
      </c>
      <c r="P759" s="9">
        <v>554</v>
      </c>
      <c r="Q759" s="10">
        <v>675</v>
      </c>
      <c r="R759" s="10">
        <v>712</v>
      </c>
      <c r="S759" s="10">
        <v>673</v>
      </c>
      <c r="T759" s="37">
        <f>O759-L759</f>
        <v>443</v>
      </c>
      <c r="U759" s="38">
        <f>T759/L759</f>
        <v>0.53245192307692313</v>
      </c>
      <c r="V759" s="39">
        <f>SUM(O759+S759)</f>
        <v>1948</v>
      </c>
      <c r="W759" s="38">
        <f>O759/V759</f>
        <v>0.65451745379876791</v>
      </c>
    </row>
    <row r="760" spans="1:23" ht="15" customHeight="1" x14ac:dyDescent="0.2">
      <c r="A760" s="7">
        <v>51035</v>
      </c>
      <c r="B760" s="8" t="s">
        <v>75</v>
      </c>
      <c r="C760" s="7" t="s">
        <v>1711</v>
      </c>
      <c r="D760" s="9">
        <v>5290</v>
      </c>
      <c r="E760" s="10">
        <v>6709</v>
      </c>
      <c r="F760" s="10">
        <v>8050</v>
      </c>
      <c r="G760" s="10">
        <v>7999</v>
      </c>
      <c r="H760" s="9">
        <v>2277</v>
      </c>
      <c r="I760" s="10">
        <v>3210</v>
      </c>
      <c r="J760" s="10">
        <v>3664</v>
      </c>
      <c r="K760" s="10">
        <v>3573</v>
      </c>
      <c r="L760" s="9">
        <v>7567</v>
      </c>
      <c r="M760" s="10">
        <v>9919</v>
      </c>
      <c r="N760" s="10">
        <v>11714</v>
      </c>
      <c r="O760" s="10">
        <v>11572</v>
      </c>
      <c r="P760" s="9">
        <v>4634</v>
      </c>
      <c r="Q760" s="10">
        <v>4761</v>
      </c>
      <c r="R760" s="10">
        <v>4855</v>
      </c>
      <c r="S760" s="10">
        <v>5007</v>
      </c>
      <c r="T760" s="37">
        <f>O760-L760</f>
        <v>4005</v>
      </c>
      <c r="U760" s="38">
        <f>T760/L760</f>
        <v>0.52927183824501123</v>
      </c>
      <c r="V760" s="39">
        <f>SUM(O760+S760)</f>
        <v>16579</v>
      </c>
      <c r="W760" s="38">
        <f>O760/V760</f>
        <v>0.69799143494782556</v>
      </c>
    </row>
    <row r="761" spans="1:23" ht="15" customHeight="1" x14ac:dyDescent="0.2">
      <c r="A761" s="7">
        <v>37151</v>
      </c>
      <c r="B761" s="8" t="s">
        <v>56</v>
      </c>
      <c r="C761" s="7" t="s">
        <v>1077</v>
      </c>
      <c r="D761" s="9">
        <v>17546</v>
      </c>
      <c r="E761" s="10">
        <v>22798</v>
      </c>
      <c r="F761" s="10">
        <v>26439</v>
      </c>
      <c r="G761" s="10">
        <v>26521</v>
      </c>
      <c r="H761" s="9">
        <v>10073</v>
      </c>
      <c r="I761" s="10">
        <v>13562</v>
      </c>
      <c r="J761" s="10">
        <v>15237</v>
      </c>
      <c r="K761" s="10">
        <v>15690</v>
      </c>
      <c r="L761" s="9">
        <v>27619</v>
      </c>
      <c r="M761" s="10">
        <v>36360</v>
      </c>
      <c r="N761" s="10">
        <v>41676</v>
      </c>
      <c r="O761" s="10">
        <v>42211</v>
      </c>
      <c r="P761" s="9">
        <v>16015</v>
      </c>
      <c r="Q761" s="10">
        <v>18062</v>
      </c>
      <c r="R761" s="10">
        <v>19365</v>
      </c>
      <c r="S761" s="10">
        <v>19813</v>
      </c>
      <c r="T761" s="37">
        <f>O761-L761</f>
        <v>14592</v>
      </c>
      <c r="U761" s="38">
        <f>T761/L761</f>
        <v>0.52833194539990591</v>
      </c>
      <c r="V761" s="39">
        <f>SUM(O761+S761)</f>
        <v>62024</v>
      </c>
      <c r="W761" s="38">
        <f>O761/V761</f>
        <v>0.6805591383980395</v>
      </c>
    </row>
    <row r="762" spans="1:23" ht="15" customHeight="1" x14ac:dyDescent="0.2">
      <c r="A762" s="7">
        <v>12055</v>
      </c>
      <c r="B762" s="8" t="s">
        <v>292</v>
      </c>
      <c r="C762" s="7" t="s">
        <v>271</v>
      </c>
      <c r="D762" s="9">
        <v>2191</v>
      </c>
      <c r="E762" s="10">
        <v>1888</v>
      </c>
      <c r="F762" s="10">
        <v>2214</v>
      </c>
      <c r="G762" s="10">
        <v>2359</v>
      </c>
      <c r="H762" s="9">
        <v>10231</v>
      </c>
      <c r="I762" s="10">
        <v>13226</v>
      </c>
      <c r="J762" s="10">
        <v>15806</v>
      </c>
      <c r="K762" s="10">
        <v>16620</v>
      </c>
      <c r="L762" s="9">
        <v>12422</v>
      </c>
      <c r="M762" s="10">
        <v>15114</v>
      </c>
      <c r="N762" s="10">
        <v>18020</v>
      </c>
      <c r="O762" s="10">
        <v>18979</v>
      </c>
      <c r="P762" s="9">
        <v>27692</v>
      </c>
      <c r="Q762" s="10">
        <v>33732</v>
      </c>
      <c r="R762" s="10">
        <v>37366</v>
      </c>
      <c r="S762" s="10">
        <v>38507</v>
      </c>
      <c r="T762" s="37">
        <f>O762-L762</f>
        <v>6557</v>
      </c>
      <c r="U762" s="38">
        <f>T762/L762</f>
        <v>0.52785380776042501</v>
      </c>
      <c r="V762" s="39">
        <f>SUM(O762+S762)</f>
        <v>57486</v>
      </c>
      <c r="W762" s="38">
        <f>O762/V762</f>
        <v>0.33014994955293464</v>
      </c>
    </row>
    <row r="763" spans="1:23" ht="15" customHeight="1" x14ac:dyDescent="0.2">
      <c r="A763" s="7">
        <v>5005</v>
      </c>
      <c r="B763" s="8" t="s">
        <v>71</v>
      </c>
      <c r="C763" s="7" t="s">
        <v>69</v>
      </c>
      <c r="D763" s="9">
        <v>5983</v>
      </c>
      <c r="E763" s="10">
        <v>7332</v>
      </c>
      <c r="F763" s="10">
        <v>8808</v>
      </c>
      <c r="G763" s="10">
        <v>9079</v>
      </c>
      <c r="H763" s="9">
        <v>6227</v>
      </c>
      <c r="I763" s="10">
        <v>8726</v>
      </c>
      <c r="J763" s="10">
        <v>9664</v>
      </c>
      <c r="K763" s="10">
        <v>9575</v>
      </c>
      <c r="L763" s="9">
        <v>12210</v>
      </c>
      <c r="M763" s="10">
        <v>16058</v>
      </c>
      <c r="N763" s="10">
        <v>18472</v>
      </c>
      <c r="O763" s="10">
        <v>18654</v>
      </c>
      <c r="P763" s="9">
        <v>3339</v>
      </c>
      <c r="Q763" s="10">
        <v>3833</v>
      </c>
      <c r="R763" s="10">
        <v>4108</v>
      </c>
      <c r="S763" s="10">
        <v>4045</v>
      </c>
      <c r="T763" s="37">
        <f>O763-L763</f>
        <v>6444</v>
      </c>
      <c r="U763" s="38">
        <f>T763/L763</f>
        <v>0.52776412776412773</v>
      </c>
      <c r="V763" s="39">
        <f>SUM(O763+S763)</f>
        <v>22699</v>
      </c>
      <c r="W763" s="38">
        <f>O763/V763</f>
        <v>0.82179831710648044</v>
      </c>
    </row>
    <row r="764" spans="1:23" ht="15" customHeight="1" x14ac:dyDescent="0.2">
      <c r="A764" s="7">
        <v>51650</v>
      </c>
      <c r="B764" s="8" t="s">
        <v>1770</v>
      </c>
      <c r="C764" s="7" t="s">
        <v>1711</v>
      </c>
      <c r="D764" s="9">
        <v>1005</v>
      </c>
      <c r="E764" s="10">
        <v>1512</v>
      </c>
      <c r="F764" s="10">
        <v>1456</v>
      </c>
      <c r="G764" s="10">
        <v>1510</v>
      </c>
      <c r="H764" s="9">
        <v>0</v>
      </c>
      <c r="I764" s="10">
        <v>23</v>
      </c>
      <c r="J764" s="10">
        <v>24</v>
      </c>
      <c r="K764" s="10">
        <v>25</v>
      </c>
      <c r="L764" s="9">
        <v>1005</v>
      </c>
      <c r="M764" s="10">
        <v>1535</v>
      </c>
      <c r="N764" s="10">
        <v>1480</v>
      </c>
      <c r="O764" s="10">
        <v>1535</v>
      </c>
      <c r="P764" s="9">
        <v>52628</v>
      </c>
      <c r="Q764" s="10">
        <v>55784</v>
      </c>
      <c r="R764" s="10">
        <v>58100</v>
      </c>
      <c r="S764" s="10">
        <v>60909</v>
      </c>
      <c r="T764" s="37">
        <f>O764-L764</f>
        <v>530</v>
      </c>
      <c r="U764" s="38">
        <f>T764/L764</f>
        <v>0.52736318407960203</v>
      </c>
      <c r="V764" s="39">
        <f>SUM(O764+S764)</f>
        <v>62444</v>
      </c>
      <c r="W764" s="38">
        <f>O764/V764</f>
        <v>2.4582025494843378E-2</v>
      </c>
    </row>
    <row r="765" spans="1:23" ht="15" customHeight="1" x14ac:dyDescent="0.2">
      <c r="A765" s="7">
        <v>19127</v>
      </c>
      <c r="B765" s="8" t="s">
        <v>48</v>
      </c>
      <c r="C765" s="7" t="s">
        <v>430</v>
      </c>
      <c r="D765" s="9">
        <v>74</v>
      </c>
      <c r="E765" s="10">
        <v>65</v>
      </c>
      <c r="F765" s="10">
        <v>101</v>
      </c>
      <c r="G765" s="10">
        <v>113</v>
      </c>
      <c r="H765" s="9">
        <v>0</v>
      </c>
      <c r="I765" s="10">
        <v>0</v>
      </c>
      <c r="J765" s="10">
        <v>0</v>
      </c>
      <c r="K765" s="10">
        <v>0</v>
      </c>
      <c r="L765" s="9">
        <v>74</v>
      </c>
      <c r="M765" s="10">
        <v>65</v>
      </c>
      <c r="N765" s="10">
        <v>101</v>
      </c>
      <c r="O765" s="10">
        <v>113</v>
      </c>
      <c r="P765" s="9">
        <v>15788</v>
      </c>
      <c r="Q765" s="10">
        <v>16259</v>
      </c>
      <c r="R765" s="10">
        <v>16730</v>
      </c>
      <c r="S765" s="10">
        <v>16632</v>
      </c>
      <c r="T765" s="37">
        <f>O765-L765</f>
        <v>39</v>
      </c>
      <c r="U765" s="38">
        <f>T765/L765</f>
        <v>0.52702702702702697</v>
      </c>
      <c r="V765" s="39">
        <f>SUM(O765+S765)</f>
        <v>16745</v>
      </c>
      <c r="W765" s="38">
        <f>O765/V765</f>
        <v>6.748283069573007E-3</v>
      </c>
    </row>
    <row r="766" spans="1:23" ht="15" customHeight="1" x14ac:dyDescent="0.2">
      <c r="A766" s="7">
        <v>53045</v>
      </c>
      <c r="B766" s="8" t="s">
        <v>545</v>
      </c>
      <c r="C766" s="7" t="s">
        <v>1803</v>
      </c>
      <c r="D766" s="9">
        <v>12305</v>
      </c>
      <c r="E766" s="10">
        <v>11765</v>
      </c>
      <c r="F766" s="10">
        <v>16023</v>
      </c>
      <c r="G766" s="10">
        <v>16751</v>
      </c>
      <c r="H766" s="9">
        <v>8505</v>
      </c>
      <c r="I766" s="10">
        <v>12379</v>
      </c>
      <c r="J766" s="10">
        <v>15109</v>
      </c>
      <c r="K766" s="10">
        <v>15025</v>
      </c>
      <c r="L766" s="9">
        <v>20810</v>
      </c>
      <c r="M766" s="10">
        <v>24144</v>
      </c>
      <c r="N766" s="10">
        <v>31132</v>
      </c>
      <c r="O766" s="10">
        <v>31776</v>
      </c>
      <c r="P766" s="9">
        <v>1482</v>
      </c>
      <c r="Q766" s="10">
        <v>1372</v>
      </c>
      <c r="R766" s="10">
        <v>1386</v>
      </c>
      <c r="S766" s="10">
        <v>1493</v>
      </c>
      <c r="T766" s="37">
        <f>O766-L766</f>
        <v>10966</v>
      </c>
      <c r="U766" s="38">
        <f>T766/L766</f>
        <v>0.5269581931763575</v>
      </c>
      <c r="V766" s="39">
        <f>SUM(O766+S766)</f>
        <v>33269</v>
      </c>
      <c r="W766" s="38">
        <f>O766/V766</f>
        <v>0.95512338813910846</v>
      </c>
    </row>
    <row r="767" spans="1:23" ht="15" customHeight="1" x14ac:dyDescent="0.2">
      <c r="A767" s="7">
        <v>1043</v>
      </c>
      <c r="B767" s="8" t="s">
        <v>22</v>
      </c>
      <c r="C767" s="7" t="s">
        <v>1</v>
      </c>
      <c r="D767" s="9">
        <v>7532</v>
      </c>
      <c r="E767" s="10">
        <v>9953</v>
      </c>
      <c r="F767" s="10">
        <v>10509</v>
      </c>
      <c r="G767" s="10">
        <v>11216</v>
      </c>
      <c r="H767" s="9">
        <v>2414</v>
      </c>
      <c r="I767" s="10">
        <v>3607</v>
      </c>
      <c r="J767" s="10">
        <v>3889</v>
      </c>
      <c r="K767" s="10">
        <v>3965</v>
      </c>
      <c r="L767" s="9">
        <v>9946</v>
      </c>
      <c r="M767" s="10">
        <v>13560</v>
      </c>
      <c r="N767" s="10">
        <v>14398</v>
      </c>
      <c r="O767" s="10">
        <v>15181</v>
      </c>
      <c r="P767" s="9">
        <v>18423</v>
      </c>
      <c r="Q767" s="10">
        <v>21673</v>
      </c>
      <c r="R767" s="10">
        <v>22656</v>
      </c>
      <c r="S767" s="10">
        <v>23964</v>
      </c>
      <c r="T767" s="37">
        <f>O767-L767</f>
        <v>5235</v>
      </c>
      <c r="U767" s="38">
        <f>T767/L767</f>
        <v>0.52634224813995578</v>
      </c>
      <c r="V767" s="39">
        <f>SUM(O767+S767)</f>
        <v>39145</v>
      </c>
      <c r="W767" s="38">
        <f>O767/V767</f>
        <v>0.38781453570060032</v>
      </c>
    </row>
    <row r="768" spans="1:23" ht="15" customHeight="1" x14ac:dyDescent="0.2">
      <c r="A768" s="7">
        <v>28059</v>
      </c>
      <c r="B768" s="8" t="s">
        <v>36</v>
      </c>
      <c r="C768" s="7" t="s">
        <v>1002</v>
      </c>
      <c r="D768" s="9">
        <v>11344</v>
      </c>
      <c r="E768" s="10">
        <v>12714</v>
      </c>
      <c r="F768" s="10">
        <v>17132</v>
      </c>
      <c r="G768" s="10">
        <v>17714</v>
      </c>
      <c r="H768" s="9">
        <v>21388</v>
      </c>
      <c r="I768" s="10">
        <v>26103</v>
      </c>
      <c r="J768" s="10">
        <v>30842</v>
      </c>
      <c r="K768" s="10">
        <v>32225</v>
      </c>
      <c r="L768" s="9">
        <v>32732</v>
      </c>
      <c r="M768" s="10">
        <v>38817</v>
      </c>
      <c r="N768" s="10">
        <v>47974</v>
      </c>
      <c r="O768" s="10">
        <v>49939</v>
      </c>
      <c r="P768" s="9">
        <v>12810</v>
      </c>
      <c r="Q768" s="10">
        <v>12861</v>
      </c>
      <c r="R768" s="10">
        <v>12093</v>
      </c>
      <c r="S768" s="10">
        <v>12251</v>
      </c>
      <c r="T768" s="37">
        <f>O768-L768</f>
        <v>17207</v>
      </c>
      <c r="U768" s="38">
        <f>T768/L768</f>
        <v>0.52569351093730909</v>
      </c>
      <c r="V768" s="39">
        <f>SUM(O768+S768)</f>
        <v>62190</v>
      </c>
      <c r="W768" s="38">
        <f>O768/V768</f>
        <v>0.80300691429490267</v>
      </c>
    </row>
    <row r="769" spans="1:23" ht="15" customHeight="1" x14ac:dyDescent="0.2">
      <c r="A769" s="7">
        <v>20091</v>
      </c>
      <c r="B769" s="8" t="s">
        <v>96</v>
      </c>
      <c r="C769" s="7" t="s">
        <v>606</v>
      </c>
      <c r="D769" s="9">
        <v>855</v>
      </c>
      <c r="E769" s="10">
        <v>1137</v>
      </c>
      <c r="F769" s="10">
        <v>1229</v>
      </c>
      <c r="G769" s="10">
        <v>1304</v>
      </c>
      <c r="H769" s="9">
        <v>0</v>
      </c>
      <c r="I769" s="10">
        <v>0</v>
      </c>
      <c r="J769" s="10">
        <v>0</v>
      </c>
      <c r="K769" s="10">
        <v>0</v>
      </c>
      <c r="L769" s="9">
        <v>855</v>
      </c>
      <c r="M769" s="10">
        <v>1137</v>
      </c>
      <c r="N769" s="10">
        <v>1229</v>
      </c>
      <c r="O769" s="10">
        <v>1304</v>
      </c>
      <c r="P769" s="9">
        <v>143300</v>
      </c>
      <c r="Q769" s="10">
        <v>180475</v>
      </c>
      <c r="R769" s="10">
        <v>225342</v>
      </c>
      <c r="S769" s="10">
        <v>250377</v>
      </c>
      <c r="T769" s="37">
        <f>O769-L769</f>
        <v>449</v>
      </c>
      <c r="U769" s="38">
        <f>T769/L769</f>
        <v>0.52514619883040936</v>
      </c>
      <c r="V769" s="39">
        <f>SUM(O769+S769)</f>
        <v>251681</v>
      </c>
      <c r="W769" s="38">
        <f>O769/V769</f>
        <v>5.1811618676022428E-3</v>
      </c>
    </row>
    <row r="770" spans="1:23" ht="15" customHeight="1" x14ac:dyDescent="0.2">
      <c r="A770" s="7">
        <v>13075</v>
      </c>
      <c r="B770" s="8" t="s">
        <v>347</v>
      </c>
      <c r="C770" s="7" t="s">
        <v>321</v>
      </c>
      <c r="D770" s="9">
        <v>974</v>
      </c>
      <c r="E770" s="10">
        <v>1175</v>
      </c>
      <c r="F770" s="10">
        <v>1341</v>
      </c>
      <c r="G770" s="10">
        <v>1399</v>
      </c>
      <c r="H770" s="9">
        <v>704</v>
      </c>
      <c r="I770" s="10">
        <v>1082</v>
      </c>
      <c r="J770" s="10">
        <v>1204</v>
      </c>
      <c r="K770" s="10">
        <v>1160</v>
      </c>
      <c r="L770" s="9">
        <v>1678</v>
      </c>
      <c r="M770" s="10">
        <v>2257</v>
      </c>
      <c r="N770" s="10">
        <v>2545</v>
      </c>
      <c r="O770" s="10">
        <v>2559</v>
      </c>
      <c r="P770" s="9">
        <v>3662</v>
      </c>
      <c r="Q770" s="10">
        <v>4301</v>
      </c>
      <c r="R770" s="10">
        <v>4742</v>
      </c>
      <c r="S770" s="10">
        <v>4699</v>
      </c>
      <c r="T770" s="37">
        <f>O770-L770</f>
        <v>881</v>
      </c>
      <c r="U770" s="38">
        <f>T770/L770</f>
        <v>0.52502979737783073</v>
      </c>
      <c r="V770" s="39">
        <f>SUM(O770+S770)</f>
        <v>7258</v>
      </c>
      <c r="W770" s="38">
        <f>O770/V770</f>
        <v>0.35257646734637643</v>
      </c>
    </row>
    <row r="771" spans="1:23" ht="15" customHeight="1" x14ac:dyDescent="0.2">
      <c r="A771" s="7">
        <v>12119</v>
      </c>
      <c r="B771" s="8" t="s">
        <v>60</v>
      </c>
      <c r="C771" s="7" t="s">
        <v>271</v>
      </c>
      <c r="D771" s="9">
        <v>5024</v>
      </c>
      <c r="E771" s="10">
        <v>4024</v>
      </c>
      <c r="F771" s="10">
        <v>4166</v>
      </c>
      <c r="G771" s="10">
        <v>4716</v>
      </c>
      <c r="H771" s="9">
        <v>3304</v>
      </c>
      <c r="I771" s="10">
        <v>5783</v>
      </c>
      <c r="J771" s="10">
        <v>6085</v>
      </c>
      <c r="K771" s="10">
        <v>7981</v>
      </c>
      <c r="L771" s="9">
        <v>8328</v>
      </c>
      <c r="M771" s="10">
        <v>9807</v>
      </c>
      <c r="N771" s="10">
        <v>10251</v>
      </c>
      <c r="O771" s="10">
        <v>12697</v>
      </c>
      <c r="P771" s="9">
        <v>6970</v>
      </c>
      <c r="Q771" s="10">
        <v>15388</v>
      </c>
      <c r="R771" s="10">
        <v>42775</v>
      </c>
      <c r="S771" s="10">
        <v>62607</v>
      </c>
      <c r="T771" s="37">
        <f>O771-L771</f>
        <v>4369</v>
      </c>
      <c r="U771" s="38">
        <f>T771/L771</f>
        <v>0.52461575408261285</v>
      </c>
      <c r="V771" s="39">
        <f>SUM(O771+S771)</f>
        <v>75304</v>
      </c>
      <c r="W771" s="38">
        <f>O771/V771</f>
        <v>0.16860990120046743</v>
      </c>
    </row>
    <row r="772" spans="1:23" ht="15" customHeight="1" x14ac:dyDescent="0.2">
      <c r="A772" s="7">
        <v>51043</v>
      </c>
      <c r="B772" s="8" t="s">
        <v>13</v>
      </c>
      <c r="C772" s="7" t="s">
        <v>1711</v>
      </c>
      <c r="D772" s="9">
        <v>697</v>
      </c>
      <c r="E772" s="10">
        <v>894</v>
      </c>
      <c r="F772" s="10">
        <v>1151</v>
      </c>
      <c r="G772" s="10">
        <v>1179</v>
      </c>
      <c r="H772" s="9">
        <v>421</v>
      </c>
      <c r="I772" s="10">
        <v>503</v>
      </c>
      <c r="J772" s="10">
        <v>544</v>
      </c>
      <c r="K772" s="10">
        <v>525</v>
      </c>
      <c r="L772" s="9">
        <v>1118</v>
      </c>
      <c r="M772" s="10">
        <v>1397</v>
      </c>
      <c r="N772" s="10">
        <v>1695</v>
      </c>
      <c r="O772" s="10">
        <v>1704</v>
      </c>
      <c r="P772" s="9">
        <v>3412</v>
      </c>
      <c r="Q772" s="10">
        <v>3990</v>
      </c>
      <c r="R772" s="10">
        <v>4538</v>
      </c>
      <c r="S772" s="10">
        <v>4667</v>
      </c>
      <c r="T772" s="37">
        <f>O772-L772</f>
        <v>586</v>
      </c>
      <c r="U772" s="38">
        <f>T772/L772</f>
        <v>0.52415026833631484</v>
      </c>
      <c r="V772" s="39">
        <f>SUM(O772+S772)</f>
        <v>6371</v>
      </c>
      <c r="W772" s="38">
        <f>O772/V772</f>
        <v>0.26746193690158532</v>
      </c>
    </row>
    <row r="773" spans="1:23" ht="15" customHeight="1" x14ac:dyDescent="0.2">
      <c r="A773" s="7">
        <v>17173</v>
      </c>
      <c r="B773" s="8" t="s">
        <v>59</v>
      </c>
      <c r="C773" s="7" t="s">
        <v>516</v>
      </c>
      <c r="D773" s="9">
        <v>195</v>
      </c>
      <c r="E773" s="10">
        <v>207</v>
      </c>
      <c r="F773" s="10">
        <v>373</v>
      </c>
      <c r="G773" s="10">
        <v>297</v>
      </c>
      <c r="H773" s="9">
        <v>0</v>
      </c>
      <c r="I773" s="10">
        <v>0</v>
      </c>
      <c r="J773" s="10">
        <v>0</v>
      </c>
      <c r="K773" s="10">
        <v>0</v>
      </c>
      <c r="L773" s="9">
        <v>195</v>
      </c>
      <c r="M773" s="10">
        <v>207</v>
      </c>
      <c r="N773" s="10">
        <v>373</v>
      </c>
      <c r="O773" s="10">
        <v>297</v>
      </c>
      <c r="P773" s="9">
        <v>9134</v>
      </c>
      <c r="Q773" s="10">
        <v>9853</v>
      </c>
      <c r="R773" s="10">
        <v>10023</v>
      </c>
      <c r="S773" s="10">
        <v>9718</v>
      </c>
      <c r="T773" s="37">
        <f>O773-L773</f>
        <v>102</v>
      </c>
      <c r="U773" s="38">
        <f>T773/L773</f>
        <v>0.52307692307692311</v>
      </c>
      <c r="V773" s="39">
        <f>SUM(O773+S773)</f>
        <v>10015</v>
      </c>
      <c r="W773" s="38">
        <f>O773/V773</f>
        <v>2.965551672491263E-2</v>
      </c>
    </row>
    <row r="774" spans="1:23" ht="15" customHeight="1" x14ac:dyDescent="0.2">
      <c r="A774" s="7">
        <v>13003</v>
      </c>
      <c r="B774" s="8" t="s">
        <v>322</v>
      </c>
      <c r="C774" s="7" t="s">
        <v>321</v>
      </c>
      <c r="D774" s="9">
        <v>479</v>
      </c>
      <c r="E774" s="10">
        <v>846</v>
      </c>
      <c r="F774" s="10">
        <v>879</v>
      </c>
      <c r="G774" s="10">
        <v>889</v>
      </c>
      <c r="H774" s="9">
        <v>1043</v>
      </c>
      <c r="I774" s="10">
        <v>1290</v>
      </c>
      <c r="J774" s="10">
        <v>1477</v>
      </c>
      <c r="K774" s="10">
        <v>1428</v>
      </c>
      <c r="L774" s="9">
        <v>1522</v>
      </c>
      <c r="M774" s="10">
        <v>2136</v>
      </c>
      <c r="N774" s="10">
        <v>2356</v>
      </c>
      <c r="O774" s="10">
        <v>2317</v>
      </c>
      <c r="P774" s="9">
        <v>927</v>
      </c>
      <c r="Q774" s="10">
        <v>1035</v>
      </c>
      <c r="R774" s="10">
        <v>1166</v>
      </c>
      <c r="S774" s="10">
        <v>1153</v>
      </c>
      <c r="T774" s="37">
        <f>O774-L774</f>
        <v>795</v>
      </c>
      <c r="U774" s="38">
        <f>T774/L774</f>
        <v>0.5223390275952694</v>
      </c>
      <c r="V774" s="39">
        <f>SUM(O774+S774)</f>
        <v>3470</v>
      </c>
      <c r="W774" s="38">
        <f>O774/V774</f>
        <v>0.66772334293948121</v>
      </c>
    </row>
    <row r="775" spans="1:23" ht="15" customHeight="1" x14ac:dyDescent="0.2">
      <c r="A775" s="7">
        <v>13083</v>
      </c>
      <c r="B775" s="8" t="s">
        <v>350</v>
      </c>
      <c r="C775" s="7" t="s">
        <v>321</v>
      </c>
      <c r="D775" s="9">
        <v>2518</v>
      </c>
      <c r="E775" s="10">
        <v>3035</v>
      </c>
      <c r="F775" s="10">
        <v>3741</v>
      </c>
      <c r="G775" s="10">
        <v>3754</v>
      </c>
      <c r="H775" s="9">
        <v>2015</v>
      </c>
      <c r="I775" s="10">
        <v>2806</v>
      </c>
      <c r="J775" s="10">
        <v>3159</v>
      </c>
      <c r="K775" s="10">
        <v>3139</v>
      </c>
      <c r="L775" s="9">
        <v>4533</v>
      </c>
      <c r="M775" s="10">
        <v>5841</v>
      </c>
      <c r="N775" s="10">
        <v>6900</v>
      </c>
      <c r="O775" s="10">
        <v>6893</v>
      </c>
      <c r="P775" s="9">
        <v>465</v>
      </c>
      <c r="Q775" s="10">
        <v>383</v>
      </c>
      <c r="R775" s="10">
        <v>405</v>
      </c>
      <c r="S775" s="10">
        <v>494</v>
      </c>
      <c r="T775" s="37">
        <f>O775-L775</f>
        <v>2360</v>
      </c>
      <c r="U775" s="38">
        <f>T775/L775</f>
        <v>0.52062651665563642</v>
      </c>
      <c r="V775" s="39">
        <f>SUM(O775+S775)</f>
        <v>7387</v>
      </c>
      <c r="W775" s="38">
        <f>O775/V775</f>
        <v>0.93312576147285775</v>
      </c>
    </row>
    <row r="776" spans="1:23" ht="15" customHeight="1" x14ac:dyDescent="0.2">
      <c r="A776" s="7">
        <v>21125</v>
      </c>
      <c r="B776" s="8" t="s">
        <v>707</v>
      </c>
      <c r="C776" s="7" t="s">
        <v>674</v>
      </c>
      <c r="D776" s="9">
        <v>5566</v>
      </c>
      <c r="E776" s="10">
        <v>5049</v>
      </c>
      <c r="F776" s="10">
        <v>5938</v>
      </c>
      <c r="G776" s="10">
        <v>6660</v>
      </c>
      <c r="H776" s="9">
        <v>2880</v>
      </c>
      <c r="I776" s="10">
        <v>5050</v>
      </c>
      <c r="J776" s="10">
        <v>6068</v>
      </c>
      <c r="K776" s="10">
        <v>6179</v>
      </c>
      <c r="L776" s="9">
        <v>8446</v>
      </c>
      <c r="M776" s="10">
        <v>10099</v>
      </c>
      <c r="N776" s="10">
        <v>12006</v>
      </c>
      <c r="O776" s="10">
        <v>12839</v>
      </c>
      <c r="P776" s="9">
        <v>8477</v>
      </c>
      <c r="Q776" s="10">
        <v>12218</v>
      </c>
      <c r="R776" s="10">
        <v>13440</v>
      </c>
      <c r="S776" s="10">
        <v>13694</v>
      </c>
      <c r="T776" s="37">
        <f>O776-L776</f>
        <v>4393</v>
      </c>
      <c r="U776" s="38">
        <f>T776/L776</f>
        <v>0.5201278711816244</v>
      </c>
      <c r="V776" s="39">
        <f>SUM(O776+S776)</f>
        <v>26533</v>
      </c>
      <c r="W776" s="38">
        <f>O776/V776</f>
        <v>0.48388798854256965</v>
      </c>
    </row>
    <row r="777" spans="1:23" ht="15" customHeight="1" x14ac:dyDescent="0.2">
      <c r="A777" s="7">
        <v>1113</v>
      </c>
      <c r="B777" s="8" t="s">
        <v>57</v>
      </c>
      <c r="C777" s="7" t="s">
        <v>1</v>
      </c>
      <c r="D777" s="9">
        <v>4840</v>
      </c>
      <c r="E777" s="10">
        <v>5698</v>
      </c>
      <c r="F777" s="10">
        <v>6056</v>
      </c>
      <c r="G777" s="10">
        <v>6534</v>
      </c>
      <c r="H777" s="9">
        <v>5028</v>
      </c>
      <c r="I777" s="10">
        <v>6503</v>
      </c>
      <c r="J777" s="10">
        <v>7117</v>
      </c>
      <c r="K777" s="10">
        <v>8466</v>
      </c>
      <c r="L777" s="9">
        <v>9868</v>
      </c>
      <c r="M777" s="10">
        <v>12201</v>
      </c>
      <c r="N777" s="10">
        <v>13173</v>
      </c>
      <c r="O777" s="10">
        <v>15000</v>
      </c>
      <c r="P777" s="9">
        <v>9764</v>
      </c>
      <c r="Q777" s="10">
        <v>10630</v>
      </c>
      <c r="R777" s="10">
        <v>11422</v>
      </c>
      <c r="S777" s="10">
        <v>12253</v>
      </c>
      <c r="T777" s="37">
        <f>O777-L777</f>
        <v>5132</v>
      </c>
      <c r="U777" s="38">
        <f>T777/L777</f>
        <v>0.520064856100527</v>
      </c>
      <c r="V777" s="39">
        <f>SUM(O777+S777)</f>
        <v>27253</v>
      </c>
      <c r="W777" s="38">
        <f>O777/V777</f>
        <v>0.5503981213077459</v>
      </c>
    </row>
    <row r="778" spans="1:23" ht="15" customHeight="1" x14ac:dyDescent="0.2">
      <c r="A778" s="7">
        <v>47175</v>
      </c>
      <c r="B778" s="8" t="s">
        <v>122</v>
      </c>
      <c r="C778" s="7" t="s">
        <v>1503</v>
      </c>
      <c r="D778" s="9">
        <v>729</v>
      </c>
      <c r="E778" s="10">
        <v>796</v>
      </c>
      <c r="F778" s="10">
        <v>979</v>
      </c>
      <c r="G778" s="10">
        <v>1037</v>
      </c>
      <c r="H778" s="9">
        <v>516</v>
      </c>
      <c r="I778" s="10">
        <v>802</v>
      </c>
      <c r="J778" s="10">
        <v>847</v>
      </c>
      <c r="K778" s="10">
        <v>855</v>
      </c>
      <c r="L778" s="9">
        <v>1245</v>
      </c>
      <c r="M778" s="10">
        <v>1598</v>
      </c>
      <c r="N778" s="10">
        <v>1826</v>
      </c>
      <c r="O778" s="10">
        <v>1892</v>
      </c>
      <c r="P778" s="9">
        <v>756</v>
      </c>
      <c r="Q778" s="10">
        <v>855</v>
      </c>
      <c r="R778" s="10">
        <v>837</v>
      </c>
      <c r="S778" s="10">
        <v>1009</v>
      </c>
      <c r="T778" s="37">
        <f>O778-L778</f>
        <v>647</v>
      </c>
      <c r="U778" s="38">
        <f>T778/L778</f>
        <v>0.51967871485943773</v>
      </c>
      <c r="V778" s="39">
        <f>SUM(O778+S778)</f>
        <v>2901</v>
      </c>
      <c r="W778" s="38">
        <f>O778/V778</f>
        <v>0.65218890037917965</v>
      </c>
    </row>
    <row r="779" spans="1:23" ht="15" customHeight="1" x14ac:dyDescent="0.2">
      <c r="A779" s="7">
        <v>28041</v>
      </c>
      <c r="B779" s="8" t="s">
        <v>32</v>
      </c>
      <c r="C779" s="7" t="s">
        <v>1002</v>
      </c>
      <c r="D779" s="9">
        <v>1227</v>
      </c>
      <c r="E779" s="10">
        <v>1846</v>
      </c>
      <c r="F779" s="10">
        <v>1929</v>
      </c>
      <c r="G779" s="10">
        <v>1998</v>
      </c>
      <c r="H779" s="9">
        <v>434</v>
      </c>
      <c r="I779" s="10">
        <v>627</v>
      </c>
      <c r="J779" s="10">
        <v>549</v>
      </c>
      <c r="K779" s="10">
        <v>526</v>
      </c>
      <c r="L779" s="9">
        <v>1661</v>
      </c>
      <c r="M779" s="10">
        <v>2473</v>
      </c>
      <c r="N779" s="10">
        <v>2478</v>
      </c>
      <c r="O779" s="10">
        <v>2524</v>
      </c>
      <c r="P779" s="9">
        <v>2203</v>
      </c>
      <c r="Q779" s="10">
        <v>2474</v>
      </c>
      <c r="R779" s="10">
        <v>2645</v>
      </c>
      <c r="S779" s="10">
        <v>2580</v>
      </c>
      <c r="T779" s="37">
        <f>O779-L779</f>
        <v>863</v>
      </c>
      <c r="U779" s="38">
        <f>T779/L779</f>
        <v>0.51956652618904275</v>
      </c>
      <c r="V779" s="39">
        <f>SUM(O779+S779)</f>
        <v>5104</v>
      </c>
      <c r="W779" s="38">
        <f>O779/V779</f>
        <v>0.4945141065830721</v>
      </c>
    </row>
    <row r="780" spans="1:23" ht="15" customHeight="1" x14ac:dyDescent="0.2">
      <c r="A780" s="7">
        <v>21143</v>
      </c>
      <c r="B780" s="8" t="s">
        <v>460</v>
      </c>
      <c r="C780" s="7" t="s">
        <v>674</v>
      </c>
      <c r="D780" s="9">
        <v>1757</v>
      </c>
      <c r="E780" s="10">
        <v>1731</v>
      </c>
      <c r="F780" s="10">
        <v>2185</v>
      </c>
      <c r="G780" s="10">
        <v>2224</v>
      </c>
      <c r="H780" s="9">
        <v>432</v>
      </c>
      <c r="I780" s="10">
        <v>1031</v>
      </c>
      <c r="J780" s="10">
        <v>1053</v>
      </c>
      <c r="K780" s="10">
        <v>1102</v>
      </c>
      <c r="L780" s="9">
        <v>2189</v>
      </c>
      <c r="M780" s="10">
        <v>2762</v>
      </c>
      <c r="N780" s="10">
        <v>3238</v>
      </c>
      <c r="O780" s="10">
        <v>3326</v>
      </c>
      <c r="P780" s="9">
        <v>1271</v>
      </c>
      <c r="Q780" s="10">
        <v>1427</v>
      </c>
      <c r="R780" s="10">
        <v>1553</v>
      </c>
      <c r="S780" s="10">
        <v>1454</v>
      </c>
      <c r="T780" s="37">
        <f>O780-L780</f>
        <v>1137</v>
      </c>
      <c r="U780" s="38">
        <f>T780/L780</f>
        <v>0.51941525810872546</v>
      </c>
      <c r="V780" s="39">
        <f>SUM(O780+S780)</f>
        <v>4780</v>
      </c>
      <c r="W780" s="38">
        <f>O780/V780</f>
        <v>0.69581589958158996</v>
      </c>
    </row>
    <row r="781" spans="1:23" ht="15" customHeight="1" x14ac:dyDescent="0.2">
      <c r="A781" s="7">
        <v>16043</v>
      </c>
      <c r="B781" s="8" t="s">
        <v>222</v>
      </c>
      <c r="C781" s="7" t="s">
        <v>483</v>
      </c>
      <c r="D781" s="9">
        <v>1600</v>
      </c>
      <c r="E781" s="10">
        <v>1535</v>
      </c>
      <c r="F781" s="10">
        <v>2295</v>
      </c>
      <c r="G781" s="10">
        <v>2247</v>
      </c>
      <c r="H781" s="9">
        <v>1569</v>
      </c>
      <c r="I781" s="10">
        <v>2295</v>
      </c>
      <c r="J781" s="10">
        <v>2757</v>
      </c>
      <c r="K781" s="10">
        <v>2567</v>
      </c>
      <c r="L781" s="9">
        <v>3169</v>
      </c>
      <c r="M781" s="10">
        <v>3830</v>
      </c>
      <c r="N781" s="10">
        <v>5052</v>
      </c>
      <c r="O781" s="10">
        <v>4814</v>
      </c>
      <c r="P781" s="9">
        <v>2792</v>
      </c>
      <c r="Q781" s="10">
        <v>3060</v>
      </c>
      <c r="R781" s="10">
        <v>3479</v>
      </c>
      <c r="S781" s="10">
        <v>3638</v>
      </c>
      <c r="T781" s="37">
        <f>O781-L781</f>
        <v>1645</v>
      </c>
      <c r="U781" s="38">
        <f>T781/L781</f>
        <v>0.51909119596087094</v>
      </c>
      <c r="V781" s="39">
        <f>SUM(O781+S781)</f>
        <v>8452</v>
      </c>
      <c r="W781" s="38">
        <f>O781/V781</f>
        <v>0.56956933270231902</v>
      </c>
    </row>
    <row r="782" spans="1:23" ht="15" customHeight="1" x14ac:dyDescent="0.2">
      <c r="A782" s="7">
        <v>5091</v>
      </c>
      <c r="B782" s="8" t="s">
        <v>102</v>
      </c>
      <c r="C782" s="7" t="s">
        <v>69</v>
      </c>
      <c r="D782" s="9">
        <v>2607</v>
      </c>
      <c r="E782" s="10">
        <v>2638</v>
      </c>
      <c r="F782" s="10">
        <v>3272</v>
      </c>
      <c r="G782" s="10">
        <v>3655</v>
      </c>
      <c r="H782" s="9">
        <v>1173</v>
      </c>
      <c r="I782" s="10">
        <v>1923</v>
      </c>
      <c r="J782" s="10">
        <v>1919</v>
      </c>
      <c r="K782" s="10">
        <v>2085</v>
      </c>
      <c r="L782" s="9">
        <v>3780</v>
      </c>
      <c r="M782" s="10">
        <v>4561</v>
      </c>
      <c r="N782" s="10">
        <v>5191</v>
      </c>
      <c r="O782" s="10">
        <v>5740</v>
      </c>
      <c r="P782" s="9">
        <v>12392</v>
      </c>
      <c r="Q782" s="10">
        <v>13166</v>
      </c>
      <c r="R782" s="10">
        <v>14090</v>
      </c>
      <c r="S782" s="10">
        <v>14039</v>
      </c>
      <c r="T782" s="37">
        <f>O782-L782</f>
        <v>1960</v>
      </c>
      <c r="U782" s="38">
        <f>T782/L782</f>
        <v>0.51851851851851849</v>
      </c>
      <c r="V782" s="39">
        <f>SUM(O782+S782)</f>
        <v>19779</v>
      </c>
      <c r="W782" s="38">
        <f>O782/V782</f>
        <v>0.2902067849739623</v>
      </c>
    </row>
    <row r="783" spans="1:23" ht="15" customHeight="1" x14ac:dyDescent="0.2">
      <c r="A783" s="7">
        <v>18137</v>
      </c>
      <c r="B783" s="8" t="s">
        <v>590</v>
      </c>
      <c r="C783" s="7" t="s">
        <v>566</v>
      </c>
      <c r="D783" s="9">
        <v>1270</v>
      </c>
      <c r="E783" s="10">
        <v>1315</v>
      </c>
      <c r="F783" s="10">
        <v>1788</v>
      </c>
      <c r="G783" s="10">
        <v>1817</v>
      </c>
      <c r="H783" s="9">
        <v>1361</v>
      </c>
      <c r="I783" s="10">
        <v>1719</v>
      </c>
      <c r="J783" s="10">
        <v>2153</v>
      </c>
      <c r="K783" s="10">
        <v>2178</v>
      </c>
      <c r="L783" s="9">
        <v>2631</v>
      </c>
      <c r="M783" s="10">
        <v>3034</v>
      </c>
      <c r="N783" s="10">
        <v>3941</v>
      </c>
      <c r="O783" s="10">
        <v>3995</v>
      </c>
      <c r="P783" s="9">
        <v>6956</v>
      </c>
      <c r="Q783" s="10">
        <v>7448</v>
      </c>
      <c r="R783" s="10">
        <v>8011</v>
      </c>
      <c r="S783" s="10">
        <v>8264</v>
      </c>
      <c r="T783" s="37">
        <f>O783-L783</f>
        <v>1364</v>
      </c>
      <c r="U783" s="38">
        <f>T783/L783</f>
        <v>0.51843405549220833</v>
      </c>
      <c r="V783" s="39">
        <f>SUM(O783+S783)</f>
        <v>12259</v>
      </c>
      <c r="W783" s="38">
        <f>O783/V783</f>
        <v>0.3258830247165348</v>
      </c>
    </row>
    <row r="784" spans="1:23" ht="15" customHeight="1" x14ac:dyDescent="0.2">
      <c r="A784" s="7">
        <v>13071</v>
      </c>
      <c r="B784" s="8" t="s">
        <v>346</v>
      </c>
      <c r="C784" s="7" t="s">
        <v>321</v>
      </c>
      <c r="D784" s="9">
        <v>2461</v>
      </c>
      <c r="E784" s="10">
        <v>3238</v>
      </c>
      <c r="F784" s="10">
        <v>3587</v>
      </c>
      <c r="G784" s="10">
        <v>3671</v>
      </c>
      <c r="H784" s="9">
        <v>3875</v>
      </c>
      <c r="I784" s="10">
        <v>5148</v>
      </c>
      <c r="J784" s="10">
        <v>5502</v>
      </c>
      <c r="K784" s="10">
        <v>5948</v>
      </c>
      <c r="L784" s="9">
        <v>6336</v>
      </c>
      <c r="M784" s="10">
        <v>8386</v>
      </c>
      <c r="N784" s="10">
        <v>9089</v>
      </c>
      <c r="O784" s="10">
        <v>9619</v>
      </c>
      <c r="P784" s="9">
        <v>8014</v>
      </c>
      <c r="Q784" s="10">
        <v>9168</v>
      </c>
      <c r="R784" s="10">
        <v>9222</v>
      </c>
      <c r="S784" s="10">
        <v>9486</v>
      </c>
      <c r="T784" s="37">
        <f>O784-L784</f>
        <v>3283</v>
      </c>
      <c r="U784" s="38">
        <f>T784/L784</f>
        <v>0.51815025252525249</v>
      </c>
      <c r="V784" s="39">
        <f>SUM(O784+S784)</f>
        <v>19105</v>
      </c>
      <c r="W784" s="38">
        <f>O784/V784</f>
        <v>0.50348076419785392</v>
      </c>
    </row>
    <row r="785" spans="1:23" ht="15" customHeight="1" x14ac:dyDescent="0.2">
      <c r="A785" s="7">
        <v>18029</v>
      </c>
      <c r="B785" s="8" t="s">
        <v>571</v>
      </c>
      <c r="C785" s="7" t="s">
        <v>566</v>
      </c>
      <c r="D785" s="9">
        <v>6125</v>
      </c>
      <c r="E785" s="10">
        <v>7697</v>
      </c>
      <c r="F785" s="10">
        <v>9357</v>
      </c>
      <c r="G785" s="10">
        <v>9940</v>
      </c>
      <c r="H785" s="9">
        <v>3331</v>
      </c>
      <c r="I785" s="10">
        <v>3899</v>
      </c>
      <c r="J785" s="10">
        <v>4367</v>
      </c>
      <c r="K785" s="10">
        <v>4415</v>
      </c>
      <c r="L785" s="9">
        <v>9456</v>
      </c>
      <c r="M785" s="10">
        <v>11596</v>
      </c>
      <c r="N785" s="10">
        <v>13724</v>
      </c>
      <c r="O785" s="10">
        <v>14355</v>
      </c>
      <c r="P785" s="9">
        <v>5076</v>
      </c>
      <c r="Q785" s="10">
        <v>6195</v>
      </c>
      <c r="R785" s="10">
        <v>6447</v>
      </c>
      <c r="S785" s="10">
        <v>6490</v>
      </c>
      <c r="T785" s="37">
        <f>O785-L785</f>
        <v>4899</v>
      </c>
      <c r="U785" s="38">
        <f>T785/L785</f>
        <v>0.51808375634517767</v>
      </c>
      <c r="V785" s="39">
        <f>SUM(O785+S785)</f>
        <v>20845</v>
      </c>
      <c r="W785" s="38">
        <f>O785/V785</f>
        <v>0.68865435356200533</v>
      </c>
    </row>
    <row r="786" spans="1:23" ht="15" customHeight="1" x14ac:dyDescent="0.2">
      <c r="A786" s="7">
        <v>55045</v>
      </c>
      <c r="B786" s="8" t="s">
        <v>698</v>
      </c>
      <c r="C786" s="7" t="s">
        <v>1826</v>
      </c>
      <c r="D786" s="9">
        <v>162</v>
      </c>
      <c r="E786" s="10">
        <v>213</v>
      </c>
      <c r="F786" s="10">
        <v>236</v>
      </c>
      <c r="G786" s="10">
        <v>246</v>
      </c>
      <c r="H786" s="9">
        <v>6</v>
      </c>
      <c r="I786" s="10">
        <v>9</v>
      </c>
      <c r="J786" s="10">
        <v>9</v>
      </c>
      <c r="K786" s="10">
        <v>9</v>
      </c>
      <c r="L786" s="9">
        <v>168</v>
      </c>
      <c r="M786" s="10">
        <v>222</v>
      </c>
      <c r="N786" s="10">
        <v>245</v>
      </c>
      <c r="O786" s="10">
        <v>255</v>
      </c>
      <c r="P786" s="9">
        <v>11919</v>
      </c>
      <c r="Q786" s="10">
        <v>13656</v>
      </c>
      <c r="R786" s="10">
        <v>15611</v>
      </c>
      <c r="S786" s="10">
        <v>16018</v>
      </c>
      <c r="T786" s="37">
        <f>O786-L786</f>
        <v>87</v>
      </c>
      <c r="U786" s="38">
        <f>T786/L786</f>
        <v>0.5178571428571429</v>
      </c>
      <c r="V786" s="39">
        <f>SUM(O786+S786)</f>
        <v>16273</v>
      </c>
      <c r="W786" s="38">
        <f>O786/V786</f>
        <v>1.567012843360167E-2</v>
      </c>
    </row>
    <row r="787" spans="1:23" ht="15" customHeight="1" x14ac:dyDescent="0.2">
      <c r="A787" s="7">
        <v>21219</v>
      </c>
      <c r="B787" s="8" t="s">
        <v>726</v>
      </c>
      <c r="C787" s="7" t="s">
        <v>674</v>
      </c>
      <c r="D787" s="9">
        <v>37</v>
      </c>
      <c r="E787" s="10">
        <v>55</v>
      </c>
      <c r="F787" s="10">
        <v>59</v>
      </c>
      <c r="G787" s="10">
        <v>22</v>
      </c>
      <c r="H787" s="9">
        <v>106</v>
      </c>
      <c r="I787" s="10">
        <v>189</v>
      </c>
      <c r="J787" s="10">
        <v>195</v>
      </c>
      <c r="K787" s="10">
        <v>195</v>
      </c>
      <c r="L787" s="9">
        <v>143</v>
      </c>
      <c r="M787" s="10">
        <v>244</v>
      </c>
      <c r="N787" s="10">
        <v>254</v>
      </c>
      <c r="O787" s="10">
        <v>217</v>
      </c>
      <c r="P787" s="9">
        <v>4272</v>
      </c>
      <c r="Q787" s="10">
        <v>4877</v>
      </c>
      <c r="R787" s="10">
        <v>5032</v>
      </c>
      <c r="S787" s="10">
        <v>4900</v>
      </c>
      <c r="T787" s="37">
        <f>O787-L787</f>
        <v>74</v>
      </c>
      <c r="U787" s="38">
        <f>T787/L787</f>
        <v>0.5174825174825175</v>
      </c>
      <c r="V787" s="39">
        <f>SUM(O787+S787)</f>
        <v>5117</v>
      </c>
      <c r="W787" s="38">
        <f>O787/V787</f>
        <v>4.240766073871409E-2</v>
      </c>
    </row>
    <row r="788" spans="1:23" ht="15" customHeight="1" x14ac:dyDescent="0.2">
      <c r="A788" s="7">
        <v>37087</v>
      </c>
      <c r="B788" s="8" t="s">
        <v>1107</v>
      </c>
      <c r="C788" s="7" t="s">
        <v>1077</v>
      </c>
      <c r="D788" s="9">
        <v>8071</v>
      </c>
      <c r="E788" s="10">
        <v>9721</v>
      </c>
      <c r="F788" s="10">
        <v>13616</v>
      </c>
      <c r="G788" s="10">
        <v>13777</v>
      </c>
      <c r="H788" s="9">
        <v>12444</v>
      </c>
      <c r="I788" s="10">
        <v>15199</v>
      </c>
      <c r="J788" s="10">
        <v>17600</v>
      </c>
      <c r="K788" s="10">
        <v>17350</v>
      </c>
      <c r="L788" s="9">
        <v>20515</v>
      </c>
      <c r="M788" s="10">
        <v>24920</v>
      </c>
      <c r="N788" s="10">
        <v>31216</v>
      </c>
      <c r="O788" s="10">
        <v>31127</v>
      </c>
      <c r="P788" s="9">
        <v>3460</v>
      </c>
      <c r="Q788" s="10">
        <v>3720</v>
      </c>
      <c r="R788" s="10">
        <v>3738</v>
      </c>
      <c r="S788" s="10">
        <v>3762</v>
      </c>
      <c r="T788" s="37">
        <f>O788-L788</f>
        <v>10612</v>
      </c>
      <c r="U788" s="38">
        <f>T788/L788</f>
        <v>0.51728003899585673</v>
      </c>
      <c r="V788" s="39">
        <f>SUM(O788+S788)</f>
        <v>34889</v>
      </c>
      <c r="W788" s="38">
        <f>O788/V788</f>
        <v>0.89217231792255436</v>
      </c>
    </row>
    <row r="789" spans="1:23" ht="15" customHeight="1" x14ac:dyDescent="0.2">
      <c r="A789" s="7">
        <v>53059</v>
      </c>
      <c r="B789" s="8" t="s">
        <v>1818</v>
      </c>
      <c r="C789" s="7" t="s">
        <v>1803</v>
      </c>
      <c r="D789" s="9">
        <v>2310</v>
      </c>
      <c r="E789" s="10">
        <v>2444</v>
      </c>
      <c r="F789" s="10">
        <v>3115</v>
      </c>
      <c r="G789" s="10">
        <v>3294</v>
      </c>
      <c r="H789" s="9">
        <v>1280</v>
      </c>
      <c r="I789" s="10">
        <v>1784</v>
      </c>
      <c r="J789" s="10">
        <v>2204</v>
      </c>
      <c r="K789" s="10">
        <v>2152</v>
      </c>
      <c r="L789" s="9">
        <v>3590</v>
      </c>
      <c r="M789" s="10">
        <v>4228</v>
      </c>
      <c r="N789" s="10">
        <v>5319</v>
      </c>
      <c r="O789" s="10">
        <v>5446</v>
      </c>
      <c r="P789" s="9">
        <v>332</v>
      </c>
      <c r="Q789" s="10">
        <v>348</v>
      </c>
      <c r="R789" s="10">
        <v>309</v>
      </c>
      <c r="S789" s="10">
        <v>350</v>
      </c>
      <c r="T789" s="37">
        <f>O789-L789</f>
        <v>1856</v>
      </c>
      <c r="U789" s="38">
        <f>T789/L789</f>
        <v>0.51699164345403903</v>
      </c>
      <c r="V789" s="39">
        <f>SUM(O789+S789)</f>
        <v>5796</v>
      </c>
      <c r="W789" s="38">
        <f>O789/V789</f>
        <v>0.93961352657004826</v>
      </c>
    </row>
    <row r="790" spans="1:23" ht="15" customHeight="1" x14ac:dyDescent="0.2">
      <c r="A790" s="7">
        <v>22073</v>
      </c>
      <c r="B790" s="8" t="s">
        <v>767</v>
      </c>
      <c r="C790" s="7" t="s">
        <v>731</v>
      </c>
      <c r="D790" s="9">
        <v>10486</v>
      </c>
      <c r="E790" s="10">
        <v>10954</v>
      </c>
      <c r="F790" s="10">
        <v>12123</v>
      </c>
      <c r="G790" s="10">
        <v>14127</v>
      </c>
      <c r="H790" s="9">
        <v>11849</v>
      </c>
      <c r="I790" s="10">
        <v>14689</v>
      </c>
      <c r="J790" s="10">
        <v>17206</v>
      </c>
      <c r="K790" s="10">
        <v>19750</v>
      </c>
      <c r="L790" s="9">
        <v>22335</v>
      </c>
      <c r="M790" s="10">
        <v>25643</v>
      </c>
      <c r="N790" s="10">
        <v>29329</v>
      </c>
      <c r="O790" s="10">
        <v>33877</v>
      </c>
      <c r="P790" s="9">
        <v>33965</v>
      </c>
      <c r="Q790" s="10">
        <v>34511</v>
      </c>
      <c r="R790" s="10">
        <v>35152</v>
      </c>
      <c r="S790" s="10">
        <v>36151</v>
      </c>
      <c r="T790" s="37">
        <f>O790-L790</f>
        <v>11542</v>
      </c>
      <c r="U790" s="38">
        <f>T790/L790</f>
        <v>0.51676740541750621</v>
      </c>
      <c r="V790" s="39">
        <f>SUM(O790+S790)</f>
        <v>70028</v>
      </c>
      <c r="W790" s="38">
        <f>O790/V790</f>
        <v>0.48376363740218198</v>
      </c>
    </row>
    <row r="791" spans="1:23" ht="15" customHeight="1" x14ac:dyDescent="0.2">
      <c r="A791" s="7">
        <v>29007</v>
      </c>
      <c r="B791" s="8" t="s">
        <v>962</v>
      </c>
      <c r="C791" s="7" t="s">
        <v>960</v>
      </c>
      <c r="D791" s="9">
        <v>157</v>
      </c>
      <c r="E791" s="10">
        <v>182</v>
      </c>
      <c r="F791" s="10">
        <v>199</v>
      </c>
      <c r="G791" s="10">
        <v>238</v>
      </c>
      <c r="H791" s="9">
        <v>0</v>
      </c>
      <c r="I791" s="10">
        <v>0</v>
      </c>
      <c r="J791" s="10">
        <v>0</v>
      </c>
      <c r="K791" s="10">
        <v>0</v>
      </c>
      <c r="L791" s="9">
        <v>157</v>
      </c>
      <c r="M791" s="10">
        <v>182</v>
      </c>
      <c r="N791" s="10">
        <v>199</v>
      </c>
      <c r="O791" s="10">
        <v>238</v>
      </c>
      <c r="P791" s="9">
        <v>9882</v>
      </c>
      <c r="Q791" s="10">
        <v>10699</v>
      </c>
      <c r="R791" s="10">
        <v>10653</v>
      </c>
      <c r="S791" s="10">
        <v>10304</v>
      </c>
      <c r="T791" s="37">
        <f>O791-L791</f>
        <v>81</v>
      </c>
      <c r="U791" s="38">
        <f>T791/L791</f>
        <v>0.51592356687898089</v>
      </c>
      <c r="V791" s="39">
        <f>SUM(O791+S791)</f>
        <v>10542</v>
      </c>
      <c r="W791" s="38">
        <f>O791/V791</f>
        <v>2.2576361221779549E-2</v>
      </c>
    </row>
    <row r="792" spans="1:23" ht="15" customHeight="1" x14ac:dyDescent="0.2">
      <c r="A792" s="7">
        <v>45077</v>
      </c>
      <c r="B792" s="8" t="s">
        <v>54</v>
      </c>
      <c r="C792" s="7" t="s">
        <v>1437</v>
      </c>
      <c r="D792" s="9">
        <v>15468</v>
      </c>
      <c r="E792" s="10">
        <v>15800</v>
      </c>
      <c r="F792" s="10">
        <v>17393</v>
      </c>
      <c r="G792" s="10">
        <v>18137</v>
      </c>
      <c r="H792" s="9">
        <v>7481</v>
      </c>
      <c r="I792" s="10">
        <v>12102</v>
      </c>
      <c r="J792" s="10">
        <v>14689</v>
      </c>
      <c r="K792" s="10">
        <v>16639</v>
      </c>
      <c r="L792" s="9">
        <v>22949</v>
      </c>
      <c r="M792" s="10">
        <v>27902</v>
      </c>
      <c r="N792" s="10">
        <v>32082</v>
      </c>
      <c r="O792" s="10">
        <v>34776</v>
      </c>
      <c r="P792" s="9">
        <v>12917</v>
      </c>
      <c r="Q792" s="10">
        <v>18098</v>
      </c>
      <c r="R792" s="10">
        <v>19162</v>
      </c>
      <c r="S792" s="10">
        <v>21609</v>
      </c>
      <c r="T792" s="37">
        <f>O792-L792</f>
        <v>11827</v>
      </c>
      <c r="U792" s="38">
        <f>T792/L792</f>
        <v>0.51536014641160832</v>
      </c>
      <c r="V792" s="39">
        <f>SUM(O792+S792)</f>
        <v>56385</v>
      </c>
      <c r="W792" s="38">
        <f>O792/V792</f>
        <v>0.61675977653631286</v>
      </c>
    </row>
    <row r="793" spans="1:23" ht="15" customHeight="1" x14ac:dyDescent="0.2">
      <c r="A793" s="7">
        <v>37175</v>
      </c>
      <c r="B793" s="8" t="s">
        <v>1135</v>
      </c>
      <c r="C793" s="7" t="s">
        <v>1077</v>
      </c>
      <c r="D793" s="9">
        <v>6527</v>
      </c>
      <c r="E793" s="10">
        <v>7895</v>
      </c>
      <c r="F793" s="10">
        <v>9824</v>
      </c>
      <c r="G793" s="10">
        <v>9781</v>
      </c>
      <c r="H793" s="9">
        <v>5753</v>
      </c>
      <c r="I793" s="10">
        <v>7201</v>
      </c>
      <c r="J793" s="10">
        <v>8858</v>
      </c>
      <c r="K793" s="10">
        <v>8817</v>
      </c>
      <c r="L793" s="9">
        <v>12280</v>
      </c>
      <c r="M793" s="10">
        <v>15096</v>
      </c>
      <c r="N793" s="10">
        <v>18682</v>
      </c>
      <c r="O793" s="10">
        <v>18598</v>
      </c>
      <c r="P793" s="9">
        <v>613</v>
      </c>
      <c r="Q793" s="10">
        <v>457</v>
      </c>
      <c r="R793" s="10">
        <v>481</v>
      </c>
      <c r="S793" s="10">
        <v>427</v>
      </c>
      <c r="T793" s="37">
        <f>O793-L793</f>
        <v>6318</v>
      </c>
      <c r="U793" s="38">
        <f>T793/L793</f>
        <v>0.51449511400651471</v>
      </c>
      <c r="V793" s="39">
        <f>SUM(O793+S793)</f>
        <v>19025</v>
      </c>
      <c r="W793" s="38">
        <f>O793/V793</f>
        <v>0.97755584756898817</v>
      </c>
    </row>
    <row r="794" spans="1:23" ht="15" customHeight="1" x14ac:dyDescent="0.2">
      <c r="A794" s="7">
        <v>48007</v>
      </c>
      <c r="B794" s="8" t="s">
        <v>1533</v>
      </c>
      <c r="C794" s="7" t="s">
        <v>1530</v>
      </c>
      <c r="D794" s="9">
        <v>2752</v>
      </c>
      <c r="E794" s="10">
        <v>3380</v>
      </c>
      <c r="F794" s="10">
        <v>4037</v>
      </c>
      <c r="G794" s="10">
        <v>3641</v>
      </c>
      <c r="H794" s="9">
        <v>3180</v>
      </c>
      <c r="I794" s="10">
        <v>3823</v>
      </c>
      <c r="J794" s="10">
        <v>4822</v>
      </c>
      <c r="K794" s="10">
        <v>5339</v>
      </c>
      <c r="L794" s="9">
        <v>5932</v>
      </c>
      <c r="M794" s="10">
        <v>7203</v>
      </c>
      <c r="N794" s="10">
        <v>8859</v>
      </c>
      <c r="O794" s="10">
        <v>8980</v>
      </c>
      <c r="P794" s="9">
        <v>4957</v>
      </c>
      <c r="Q794" s="10">
        <v>5645</v>
      </c>
      <c r="R794" s="10">
        <v>6496</v>
      </c>
      <c r="S794" s="10">
        <v>6520</v>
      </c>
      <c r="T794" s="37">
        <f>O794-L794</f>
        <v>3048</v>
      </c>
      <c r="U794" s="38">
        <f>T794/L794</f>
        <v>0.51382333108563727</v>
      </c>
      <c r="V794" s="39">
        <f>SUM(O794+S794)</f>
        <v>15500</v>
      </c>
      <c r="W794" s="38">
        <f>O794/V794</f>
        <v>0.57935483870967741</v>
      </c>
    </row>
    <row r="795" spans="1:23" ht="15" customHeight="1" x14ac:dyDescent="0.2">
      <c r="A795" s="7">
        <v>16003</v>
      </c>
      <c r="B795" s="8" t="s">
        <v>199</v>
      </c>
      <c r="C795" s="7" t="s">
        <v>483</v>
      </c>
      <c r="D795" s="9">
        <v>542</v>
      </c>
      <c r="E795" s="10">
        <v>593</v>
      </c>
      <c r="F795" s="10">
        <v>1046</v>
      </c>
      <c r="G795" s="10">
        <v>1000</v>
      </c>
      <c r="H795" s="9">
        <v>682</v>
      </c>
      <c r="I795" s="10">
        <v>761</v>
      </c>
      <c r="J795" s="10">
        <v>865</v>
      </c>
      <c r="K795" s="10">
        <v>852</v>
      </c>
      <c r="L795" s="9">
        <v>1224</v>
      </c>
      <c r="M795" s="10">
        <v>1354</v>
      </c>
      <c r="N795" s="10">
        <v>1911</v>
      </c>
      <c r="O795" s="10">
        <v>1852</v>
      </c>
      <c r="P795" s="9">
        <v>554</v>
      </c>
      <c r="Q795" s="10">
        <v>628</v>
      </c>
      <c r="R795" s="10">
        <v>725</v>
      </c>
      <c r="S795" s="10">
        <v>790</v>
      </c>
      <c r="T795" s="37">
        <f>O795-L795</f>
        <v>628</v>
      </c>
      <c r="U795" s="38">
        <f>T795/L795</f>
        <v>0.51307189542483655</v>
      </c>
      <c r="V795" s="39">
        <f>SUM(O795+S795)</f>
        <v>2642</v>
      </c>
      <c r="W795" s="38">
        <f>O795/V795</f>
        <v>0.70098410295230884</v>
      </c>
    </row>
    <row r="796" spans="1:23" ht="15" customHeight="1" x14ac:dyDescent="0.2">
      <c r="A796" s="7">
        <v>12059</v>
      </c>
      <c r="B796" s="8" t="s">
        <v>294</v>
      </c>
      <c r="C796" s="7" t="s">
        <v>271</v>
      </c>
      <c r="D796" s="9">
        <v>2795</v>
      </c>
      <c r="E796" s="10">
        <v>3595</v>
      </c>
      <c r="F796" s="10">
        <v>4410</v>
      </c>
      <c r="G796" s="10">
        <v>4478</v>
      </c>
      <c r="H796" s="9">
        <v>1413</v>
      </c>
      <c r="I796" s="10">
        <v>1895</v>
      </c>
      <c r="J796" s="10">
        <v>1929</v>
      </c>
      <c r="K796" s="10">
        <v>1888</v>
      </c>
      <c r="L796" s="9">
        <v>4208</v>
      </c>
      <c r="M796" s="10">
        <v>5490</v>
      </c>
      <c r="N796" s="10">
        <v>6339</v>
      </c>
      <c r="O796" s="10">
        <v>6366</v>
      </c>
      <c r="P796" s="9">
        <v>2577</v>
      </c>
      <c r="Q796" s="10">
        <v>2508</v>
      </c>
      <c r="R796" s="10">
        <v>2302</v>
      </c>
      <c r="S796" s="10">
        <v>2256</v>
      </c>
      <c r="T796" s="37">
        <f>O796-L796</f>
        <v>2158</v>
      </c>
      <c r="U796" s="38">
        <f>T796/L796</f>
        <v>0.51283269961977185</v>
      </c>
      <c r="V796" s="39">
        <f>SUM(O796+S796)</f>
        <v>8622</v>
      </c>
      <c r="W796" s="38">
        <f>O796/V796</f>
        <v>0.73834377174669452</v>
      </c>
    </row>
    <row r="797" spans="1:23" ht="15" customHeight="1" x14ac:dyDescent="0.2">
      <c r="A797" s="7">
        <v>17155</v>
      </c>
      <c r="B797" s="8" t="s">
        <v>309</v>
      </c>
      <c r="C797" s="7" t="s">
        <v>516</v>
      </c>
      <c r="D797" s="9">
        <v>248</v>
      </c>
      <c r="E797" s="10">
        <v>331</v>
      </c>
      <c r="F797" s="10">
        <v>488</v>
      </c>
      <c r="G797" s="10">
        <v>491</v>
      </c>
      <c r="H797" s="9">
        <v>310</v>
      </c>
      <c r="I797" s="10">
        <v>336</v>
      </c>
      <c r="J797" s="10">
        <v>361</v>
      </c>
      <c r="K797" s="10">
        <v>353</v>
      </c>
      <c r="L797" s="9">
        <v>558</v>
      </c>
      <c r="M797" s="10">
        <v>667</v>
      </c>
      <c r="N797" s="10">
        <v>849</v>
      </c>
      <c r="O797" s="10">
        <v>844</v>
      </c>
      <c r="P797" s="9">
        <v>2042</v>
      </c>
      <c r="Q797" s="10">
        <v>2221</v>
      </c>
      <c r="R797" s="10">
        <v>2225</v>
      </c>
      <c r="S797" s="10">
        <v>2213</v>
      </c>
      <c r="T797" s="37">
        <f>O797-L797</f>
        <v>286</v>
      </c>
      <c r="U797" s="38">
        <f>T797/L797</f>
        <v>0.51254480286738346</v>
      </c>
      <c r="V797" s="39">
        <f>SUM(O797+S797)</f>
        <v>3057</v>
      </c>
      <c r="W797" s="38">
        <f>O797/V797</f>
        <v>0.27608766764802095</v>
      </c>
    </row>
    <row r="798" spans="1:23" ht="15" customHeight="1" x14ac:dyDescent="0.2">
      <c r="A798" s="7">
        <v>26099</v>
      </c>
      <c r="B798" s="8" t="s">
        <v>872</v>
      </c>
      <c r="C798" s="7" t="s">
        <v>836</v>
      </c>
      <c r="D798" s="9">
        <v>2264</v>
      </c>
      <c r="E798" s="10">
        <v>3187</v>
      </c>
      <c r="F798" s="10">
        <v>3119</v>
      </c>
      <c r="G798" s="10">
        <v>3090</v>
      </c>
      <c r="H798" s="9">
        <v>744</v>
      </c>
      <c r="I798" s="10">
        <v>1175</v>
      </c>
      <c r="J798" s="10">
        <v>1349</v>
      </c>
      <c r="K798" s="10">
        <v>1459</v>
      </c>
      <c r="L798" s="9">
        <v>3008</v>
      </c>
      <c r="M798" s="10">
        <v>4362</v>
      </c>
      <c r="N798" s="10">
        <v>4468</v>
      </c>
      <c r="O798" s="10">
        <v>4549</v>
      </c>
      <c r="P798" s="9">
        <v>271832</v>
      </c>
      <c r="Q798" s="10">
        <v>315914</v>
      </c>
      <c r="R798" s="10">
        <v>352160</v>
      </c>
      <c r="S798" s="10">
        <v>364855</v>
      </c>
      <c r="T798" s="37">
        <f>O798-L798</f>
        <v>1541</v>
      </c>
      <c r="U798" s="38">
        <f>T798/L798</f>
        <v>0.51230053191489366</v>
      </c>
      <c r="V798" s="39">
        <f>SUM(O798+S798)</f>
        <v>369404</v>
      </c>
      <c r="W798" s="38">
        <f>O798/V798</f>
        <v>1.2314430812876958E-2</v>
      </c>
    </row>
    <row r="799" spans="1:23" ht="15" customHeight="1" x14ac:dyDescent="0.2">
      <c r="A799" s="7">
        <v>26019</v>
      </c>
      <c r="B799" s="8" t="s">
        <v>844</v>
      </c>
      <c r="C799" s="7" t="s">
        <v>836</v>
      </c>
      <c r="D799" s="9">
        <v>4890</v>
      </c>
      <c r="E799" s="10">
        <v>6030</v>
      </c>
      <c r="F799" s="10">
        <v>7633</v>
      </c>
      <c r="G799" s="10">
        <v>7615</v>
      </c>
      <c r="H799" s="9">
        <v>2725</v>
      </c>
      <c r="I799" s="10">
        <v>3567</v>
      </c>
      <c r="J799" s="10">
        <v>3967</v>
      </c>
      <c r="K799" s="10">
        <v>3901</v>
      </c>
      <c r="L799" s="9">
        <v>7615</v>
      </c>
      <c r="M799" s="10">
        <v>9597</v>
      </c>
      <c r="N799" s="10">
        <v>11600</v>
      </c>
      <c r="O799" s="10">
        <v>11516</v>
      </c>
      <c r="P799" s="9">
        <v>942</v>
      </c>
      <c r="Q799" s="10">
        <v>715</v>
      </c>
      <c r="R799" s="10">
        <v>599</v>
      </c>
      <c r="S799" s="10">
        <v>583</v>
      </c>
      <c r="T799" s="37">
        <f>O799-L799</f>
        <v>3901</v>
      </c>
      <c r="U799" s="38">
        <f>T799/L799</f>
        <v>0.51227839789888374</v>
      </c>
      <c r="V799" s="39">
        <f>SUM(O799+S799)</f>
        <v>12099</v>
      </c>
      <c r="W799" s="38">
        <f>O799/V799</f>
        <v>0.95181419952062152</v>
      </c>
    </row>
    <row r="800" spans="1:23" ht="15" customHeight="1" x14ac:dyDescent="0.2">
      <c r="A800" s="7">
        <v>47057</v>
      </c>
      <c r="B800" s="8" t="s">
        <v>1513</v>
      </c>
      <c r="C800" s="7" t="s">
        <v>1503</v>
      </c>
      <c r="D800" s="9">
        <v>3013</v>
      </c>
      <c r="E800" s="10">
        <v>2469</v>
      </c>
      <c r="F800" s="10">
        <v>2914</v>
      </c>
      <c r="G800" s="10">
        <v>3253</v>
      </c>
      <c r="H800" s="9">
        <v>1995</v>
      </c>
      <c r="I800" s="10">
        <v>3814</v>
      </c>
      <c r="J800" s="10">
        <v>4098</v>
      </c>
      <c r="K800" s="10">
        <v>4312</v>
      </c>
      <c r="L800" s="9">
        <v>5008</v>
      </c>
      <c r="M800" s="10">
        <v>6283</v>
      </c>
      <c r="N800" s="10">
        <v>7012</v>
      </c>
      <c r="O800" s="10">
        <v>7565</v>
      </c>
      <c r="P800" s="9">
        <v>2493</v>
      </c>
      <c r="Q800" s="10">
        <v>3449</v>
      </c>
      <c r="R800" s="10">
        <v>3882</v>
      </c>
      <c r="S800" s="10">
        <v>4079</v>
      </c>
      <c r="T800" s="37">
        <f>O800-L800</f>
        <v>2557</v>
      </c>
      <c r="U800" s="38">
        <f>T800/L800</f>
        <v>0.51058306709265178</v>
      </c>
      <c r="V800" s="39">
        <f>SUM(O800+S800)</f>
        <v>11644</v>
      </c>
      <c r="W800" s="38">
        <f>O800/V800</f>
        <v>0.64969082789419441</v>
      </c>
    </row>
    <row r="801" spans="1:23" ht="15" customHeight="1" x14ac:dyDescent="0.2">
      <c r="A801" s="7">
        <v>18133</v>
      </c>
      <c r="B801" s="8" t="s">
        <v>309</v>
      </c>
      <c r="C801" s="7" t="s">
        <v>566</v>
      </c>
      <c r="D801" s="9">
        <v>1485</v>
      </c>
      <c r="E801" s="10">
        <v>2000</v>
      </c>
      <c r="F801" s="10">
        <v>2293</v>
      </c>
      <c r="G801" s="10">
        <v>2341</v>
      </c>
      <c r="H801" s="9">
        <v>638</v>
      </c>
      <c r="I801" s="10">
        <v>783</v>
      </c>
      <c r="J801" s="10">
        <v>890</v>
      </c>
      <c r="K801" s="10">
        <v>865</v>
      </c>
      <c r="L801" s="9">
        <v>2123</v>
      </c>
      <c r="M801" s="10">
        <v>2783</v>
      </c>
      <c r="N801" s="10">
        <v>3183</v>
      </c>
      <c r="O801" s="10">
        <v>3206</v>
      </c>
      <c r="P801" s="9">
        <v>8858</v>
      </c>
      <c r="Q801" s="10">
        <v>10722</v>
      </c>
      <c r="R801" s="10">
        <v>11523</v>
      </c>
      <c r="S801" s="10">
        <v>11740</v>
      </c>
      <c r="T801" s="37">
        <f>O801-L801</f>
        <v>1083</v>
      </c>
      <c r="U801" s="38">
        <f>T801/L801</f>
        <v>0.5101271785209609</v>
      </c>
      <c r="V801" s="39">
        <f>SUM(O801+S801)</f>
        <v>14946</v>
      </c>
      <c r="W801" s="38">
        <f>O801/V801</f>
        <v>0.21450555332530444</v>
      </c>
    </row>
    <row r="802" spans="1:23" ht="15" customHeight="1" x14ac:dyDescent="0.2">
      <c r="A802" s="7">
        <v>35045</v>
      </c>
      <c r="B802" s="8" t="s">
        <v>249</v>
      </c>
      <c r="C802" s="7" t="s">
        <v>1236</v>
      </c>
      <c r="D802" s="9">
        <v>6911</v>
      </c>
      <c r="E802" s="10">
        <v>10342</v>
      </c>
      <c r="F802" s="10">
        <v>12019</v>
      </c>
      <c r="G802" s="10">
        <v>11306</v>
      </c>
      <c r="H802" s="9">
        <v>20769</v>
      </c>
      <c r="I802" s="10">
        <v>25975</v>
      </c>
      <c r="J802" s="10">
        <v>30771</v>
      </c>
      <c r="K802" s="10">
        <v>30494</v>
      </c>
      <c r="L802" s="9">
        <v>27680</v>
      </c>
      <c r="M802" s="10">
        <v>36317</v>
      </c>
      <c r="N802" s="10">
        <v>42790</v>
      </c>
      <c r="O802" s="10">
        <v>41800</v>
      </c>
      <c r="P802" s="9">
        <v>6568</v>
      </c>
      <c r="Q802" s="10">
        <v>6904</v>
      </c>
      <c r="R802" s="10">
        <v>6551</v>
      </c>
      <c r="S802" s="10">
        <v>5944</v>
      </c>
      <c r="T802" s="37">
        <f>O802-L802</f>
        <v>14120</v>
      </c>
      <c r="U802" s="38">
        <f>T802/L802</f>
        <v>0.51011560693641622</v>
      </c>
      <c r="V802" s="39">
        <f>SUM(O802+S802)</f>
        <v>47744</v>
      </c>
      <c r="W802" s="38">
        <f>O802/V802</f>
        <v>0.8755026809651475</v>
      </c>
    </row>
    <row r="803" spans="1:23" ht="15" customHeight="1" x14ac:dyDescent="0.2">
      <c r="A803" s="7">
        <v>51023</v>
      </c>
      <c r="B803" s="8" t="s">
        <v>1719</v>
      </c>
      <c r="C803" s="7" t="s">
        <v>1711</v>
      </c>
      <c r="D803" s="9">
        <v>2458</v>
      </c>
      <c r="E803" s="10">
        <v>3596</v>
      </c>
      <c r="F803" s="10">
        <v>3698</v>
      </c>
      <c r="G803" s="10">
        <v>3744</v>
      </c>
      <c r="H803" s="9">
        <v>4584</v>
      </c>
      <c r="I803" s="10">
        <v>5618</v>
      </c>
      <c r="J803" s="10">
        <v>6719</v>
      </c>
      <c r="K803" s="10">
        <v>6885</v>
      </c>
      <c r="L803" s="9">
        <v>7042</v>
      </c>
      <c r="M803" s="10">
        <v>9214</v>
      </c>
      <c r="N803" s="10">
        <v>10417</v>
      </c>
      <c r="O803" s="10">
        <v>10629</v>
      </c>
      <c r="P803" s="9">
        <v>2743</v>
      </c>
      <c r="Q803" s="10">
        <v>3356</v>
      </c>
      <c r="R803" s="10">
        <v>4145</v>
      </c>
      <c r="S803" s="10">
        <v>4259</v>
      </c>
      <c r="T803" s="37">
        <f>O803-L803</f>
        <v>3587</v>
      </c>
      <c r="U803" s="38">
        <f>T803/L803</f>
        <v>0.50937233740414656</v>
      </c>
      <c r="V803" s="39">
        <f>SUM(O803+S803)</f>
        <v>14888</v>
      </c>
      <c r="W803" s="38">
        <f>O803/V803</f>
        <v>0.71393068242880176</v>
      </c>
    </row>
    <row r="804" spans="1:23" ht="15" customHeight="1" x14ac:dyDescent="0.2">
      <c r="A804" s="7">
        <v>6005</v>
      </c>
      <c r="B804" s="8" t="s">
        <v>145</v>
      </c>
      <c r="C804" s="7" t="s">
        <v>143</v>
      </c>
      <c r="D804" s="9">
        <v>7627</v>
      </c>
      <c r="E804" s="10">
        <v>8709</v>
      </c>
      <c r="F804" s="10">
        <v>10030</v>
      </c>
      <c r="G804" s="10">
        <v>10358</v>
      </c>
      <c r="H804" s="9">
        <v>3748</v>
      </c>
      <c r="I804" s="10">
        <v>4940</v>
      </c>
      <c r="J804" s="10">
        <v>6377</v>
      </c>
      <c r="K804" s="10">
        <v>6811</v>
      </c>
      <c r="L804" s="9">
        <v>11375</v>
      </c>
      <c r="M804" s="10">
        <v>13649</v>
      </c>
      <c r="N804" s="10">
        <v>16407</v>
      </c>
      <c r="O804" s="10">
        <v>17169</v>
      </c>
      <c r="P804" s="9">
        <v>1439</v>
      </c>
      <c r="Q804" s="10">
        <v>1387</v>
      </c>
      <c r="R804" s="10">
        <v>1625</v>
      </c>
      <c r="S804" s="10">
        <v>1636</v>
      </c>
      <c r="T804" s="37">
        <f>O804-L804</f>
        <v>5794</v>
      </c>
      <c r="U804" s="38">
        <f>T804/L804</f>
        <v>0.50936263736263732</v>
      </c>
      <c r="V804" s="39">
        <f>SUM(O804+S804)</f>
        <v>18805</v>
      </c>
      <c r="W804" s="38">
        <f>O804/V804</f>
        <v>0.91300186120712579</v>
      </c>
    </row>
    <row r="805" spans="1:23" ht="15" customHeight="1" x14ac:dyDescent="0.2">
      <c r="A805" s="7">
        <v>47077</v>
      </c>
      <c r="B805" s="8" t="s">
        <v>531</v>
      </c>
      <c r="C805" s="7" t="s">
        <v>1503</v>
      </c>
      <c r="D805" s="9">
        <v>3181</v>
      </c>
      <c r="E805" s="10">
        <v>3871</v>
      </c>
      <c r="F805" s="10">
        <v>4765</v>
      </c>
      <c r="G805" s="10">
        <v>4845</v>
      </c>
      <c r="H805" s="9">
        <v>2460</v>
      </c>
      <c r="I805" s="10">
        <v>3339</v>
      </c>
      <c r="J805" s="10">
        <v>3658</v>
      </c>
      <c r="K805" s="10">
        <v>3666</v>
      </c>
      <c r="L805" s="9">
        <v>5641</v>
      </c>
      <c r="M805" s="10">
        <v>7210</v>
      </c>
      <c r="N805" s="10">
        <v>8423</v>
      </c>
      <c r="O805" s="10">
        <v>8511</v>
      </c>
      <c r="P805" s="9">
        <v>3637</v>
      </c>
      <c r="Q805" s="10">
        <v>4236</v>
      </c>
      <c r="R805" s="10">
        <v>4353</v>
      </c>
      <c r="S805" s="10">
        <v>4356</v>
      </c>
      <c r="T805" s="37">
        <f>O805-L805</f>
        <v>2870</v>
      </c>
      <c r="U805" s="38">
        <f>T805/L805</f>
        <v>0.50877503988654493</v>
      </c>
      <c r="V805" s="39">
        <f>SUM(O805+S805)</f>
        <v>12867</v>
      </c>
      <c r="W805" s="38">
        <f>O805/V805</f>
        <v>0.66145954768011195</v>
      </c>
    </row>
    <row r="806" spans="1:23" ht="15" customHeight="1" x14ac:dyDescent="0.2">
      <c r="A806" s="7">
        <v>12047</v>
      </c>
      <c r="B806" s="8" t="s">
        <v>288</v>
      </c>
      <c r="C806" s="7" t="s">
        <v>271</v>
      </c>
      <c r="D806" s="9">
        <v>1032</v>
      </c>
      <c r="E806" s="10">
        <v>1307</v>
      </c>
      <c r="F806" s="10">
        <v>2068</v>
      </c>
      <c r="G806" s="10">
        <v>1993</v>
      </c>
      <c r="H806" s="9">
        <v>1688</v>
      </c>
      <c r="I806" s="10">
        <v>2116</v>
      </c>
      <c r="J806" s="10">
        <v>2236</v>
      </c>
      <c r="K806" s="10">
        <v>2109</v>
      </c>
      <c r="L806" s="9">
        <v>2720</v>
      </c>
      <c r="M806" s="10">
        <v>3423</v>
      </c>
      <c r="N806" s="10">
        <v>4304</v>
      </c>
      <c r="O806" s="10">
        <v>4102</v>
      </c>
      <c r="P806" s="9">
        <v>1399</v>
      </c>
      <c r="Q806" s="10">
        <v>1543</v>
      </c>
      <c r="R806" s="10">
        <v>1474</v>
      </c>
      <c r="S806" s="10">
        <v>1494</v>
      </c>
      <c r="T806" s="37">
        <f>O806-L806</f>
        <v>1382</v>
      </c>
      <c r="U806" s="38">
        <f>T806/L806</f>
        <v>0.50808823529411762</v>
      </c>
      <c r="V806" s="39">
        <f>SUM(O806+S806)</f>
        <v>5596</v>
      </c>
      <c r="W806" s="38">
        <f>O806/V806</f>
        <v>0.73302358827734093</v>
      </c>
    </row>
    <row r="807" spans="1:23" ht="15" customHeight="1" x14ac:dyDescent="0.2">
      <c r="A807" s="7">
        <v>5053</v>
      </c>
      <c r="B807" s="8" t="s">
        <v>90</v>
      </c>
      <c r="C807" s="7" t="s">
        <v>69</v>
      </c>
      <c r="D807" s="9">
        <v>1833</v>
      </c>
      <c r="E807" s="10">
        <v>2520</v>
      </c>
      <c r="F807" s="10">
        <v>2968</v>
      </c>
      <c r="G807" s="10">
        <v>3146</v>
      </c>
      <c r="H807" s="9">
        <v>2035</v>
      </c>
      <c r="I807" s="10">
        <v>2459</v>
      </c>
      <c r="J807" s="10">
        <v>2736</v>
      </c>
      <c r="K807" s="10">
        <v>2687</v>
      </c>
      <c r="L807" s="9">
        <v>3868</v>
      </c>
      <c r="M807" s="10">
        <v>4979</v>
      </c>
      <c r="N807" s="10">
        <v>5704</v>
      </c>
      <c r="O807" s="10">
        <v>5833</v>
      </c>
      <c r="P807" s="9">
        <v>1672</v>
      </c>
      <c r="Q807" s="10">
        <v>1981</v>
      </c>
      <c r="R807" s="10">
        <v>2054</v>
      </c>
      <c r="S807" s="10">
        <v>2006</v>
      </c>
      <c r="T807" s="37">
        <f>O807-L807</f>
        <v>1965</v>
      </c>
      <c r="U807" s="38">
        <f>T807/L807</f>
        <v>0.5080144777662875</v>
      </c>
      <c r="V807" s="39">
        <f>SUM(O807+S807)</f>
        <v>7839</v>
      </c>
      <c r="W807" s="38">
        <f>O807/V807</f>
        <v>0.74410001275672921</v>
      </c>
    </row>
    <row r="808" spans="1:23" ht="15" customHeight="1" x14ac:dyDescent="0.2">
      <c r="A808" s="7">
        <v>24033</v>
      </c>
      <c r="B808" s="8" t="s">
        <v>819</v>
      </c>
      <c r="C808" s="7" t="s">
        <v>808</v>
      </c>
      <c r="D808" s="9">
        <v>20281</v>
      </c>
      <c r="E808" s="10">
        <v>21296</v>
      </c>
      <c r="F808" s="10">
        <v>23597</v>
      </c>
      <c r="G808" s="10">
        <v>24865</v>
      </c>
      <c r="H808" s="9">
        <v>21807</v>
      </c>
      <c r="I808" s="10">
        <v>28967</v>
      </c>
      <c r="J808" s="10">
        <v>34248</v>
      </c>
      <c r="K808" s="10">
        <v>38580</v>
      </c>
      <c r="L808" s="9">
        <v>42088</v>
      </c>
      <c r="M808" s="10">
        <v>50263</v>
      </c>
      <c r="N808" s="10">
        <v>57845</v>
      </c>
      <c r="O808" s="10">
        <v>63445</v>
      </c>
      <c r="P808" s="9">
        <v>226076</v>
      </c>
      <c r="Q808" s="10">
        <v>252115</v>
      </c>
      <c r="R808" s="10">
        <v>270337</v>
      </c>
      <c r="S808" s="10">
        <v>296512</v>
      </c>
      <c r="T808" s="37">
        <f>O808-L808</f>
        <v>21357</v>
      </c>
      <c r="U808" s="38">
        <f>T808/L808</f>
        <v>0.50743679908762596</v>
      </c>
      <c r="V808" s="39">
        <f>SUM(O808+S808)</f>
        <v>359957</v>
      </c>
      <c r="W808" s="38">
        <f>O808/V808</f>
        <v>0.17625716405015043</v>
      </c>
    </row>
    <row r="809" spans="1:23" ht="15" customHeight="1" x14ac:dyDescent="0.2">
      <c r="A809" s="7">
        <v>48199</v>
      </c>
      <c r="B809" s="8" t="s">
        <v>451</v>
      </c>
      <c r="C809" s="7" t="s">
        <v>1530</v>
      </c>
      <c r="D809" s="9">
        <v>6616</v>
      </c>
      <c r="E809" s="10">
        <v>6870</v>
      </c>
      <c r="F809" s="10">
        <v>7791</v>
      </c>
      <c r="G809" s="10">
        <v>8249</v>
      </c>
      <c r="H809" s="9">
        <v>7927</v>
      </c>
      <c r="I809" s="10">
        <v>10819</v>
      </c>
      <c r="J809" s="10">
        <v>12727</v>
      </c>
      <c r="K809" s="10">
        <v>13667</v>
      </c>
      <c r="L809" s="9">
        <v>14543</v>
      </c>
      <c r="M809" s="10">
        <v>17689</v>
      </c>
      <c r="N809" s="10">
        <v>20518</v>
      </c>
      <c r="O809" s="10">
        <v>21916</v>
      </c>
      <c r="P809" s="9">
        <v>1943</v>
      </c>
      <c r="Q809" s="10">
        <v>2147</v>
      </c>
      <c r="R809" s="10">
        <v>2079</v>
      </c>
      <c r="S809" s="10">
        <v>2087</v>
      </c>
      <c r="T809" s="37">
        <f>O809-L809</f>
        <v>7373</v>
      </c>
      <c r="U809" s="38">
        <f>T809/L809</f>
        <v>0.50697930275734027</v>
      </c>
      <c r="V809" s="39">
        <f>SUM(O809+S809)</f>
        <v>24003</v>
      </c>
      <c r="W809" s="38">
        <f>O809/V809</f>
        <v>0.91305253509977924</v>
      </c>
    </row>
    <row r="810" spans="1:23" ht="15" customHeight="1" x14ac:dyDescent="0.2">
      <c r="A810" s="7">
        <v>48505</v>
      </c>
      <c r="B810" s="8" t="s">
        <v>1691</v>
      </c>
      <c r="C810" s="7" t="s">
        <v>1530</v>
      </c>
      <c r="D810" s="9">
        <v>626</v>
      </c>
      <c r="E810" s="10">
        <v>1131</v>
      </c>
      <c r="F810" s="10">
        <v>1102</v>
      </c>
      <c r="G810" s="10">
        <v>1038</v>
      </c>
      <c r="H810" s="9">
        <v>3305</v>
      </c>
      <c r="I810" s="10">
        <v>4492</v>
      </c>
      <c r="J810" s="10">
        <v>4585</v>
      </c>
      <c r="K810" s="10">
        <v>4885</v>
      </c>
      <c r="L810" s="9">
        <v>3931</v>
      </c>
      <c r="M810" s="10">
        <v>5623</v>
      </c>
      <c r="N810" s="10">
        <v>5687</v>
      </c>
      <c r="O810" s="10">
        <v>5923</v>
      </c>
      <c r="P810" s="9">
        <v>294</v>
      </c>
      <c r="Q810" s="10">
        <v>544</v>
      </c>
      <c r="R810" s="10">
        <v>516</v>
      </c>
      <c r="S810" s="10">
        <v>236</v>
      </c>
      <c r="T810" s="37">
        <f>O810-L810</f>
        <v>1992</v>
      </c>
      <c r="U810" s="38">
        <f>T810/L810</f>
        <v>0.50674128720427369</v>
      </c>
      <c r="V810" s="39">
        <f>SUM(O810+S810)</f>
        <v>6159</v>
      </c>
      <c r="W810" s="38">
        <f>O810/V810</f>
        <v>0.96168209124857928</v>
      </c>
    </row>
    <row r="811" spans="1:23" ht="15" customHeight="1" x14ac:dyDescent="0.2">
      <c r="A811" s="7">
        <v>56019</v>
      </c>
      <c r="B811" s="8" t="s">
        <v>96</v>
      </c>
      <c r="C811" s="7" t="s">
        <v>1880</v>
      </c>
      <c r="D811" s="9">
        <v>480</v>
      </c>
      <c r="E811" s="10">
        <v>685</v>
      </c>
      <c r="F811" s="10">
        <v>965</v>
      </c>
      <c r="G811" s="10">
        <v>865</v>
      </c>
      <c r="H811" s="9">
        <v>1739</v>
      </c>
      <c r="I811" s="10">
        <v>1898</v>
      </c>
      <c r="J811" s="10">
        <v>2391</v>
      </c>
      <c r="K811" s="10">
        <v>2478</v>
      </c>
      <c r="L811" s="9">
        <v>2219</v>
      </c>
      <c r="M811" s="10">
        <v>2583</v>
      </c>
      <c r="N811" s="10">
        <v>3356</v>
      </c>
      <c r="O811" s="10">
        <v>3343</v>
      </c>
      <c r="P811" s="9">
        <v>893</v>
      </c>
      <c r="Q811" s="10">
        <v>920</v>
      </c>
      <c r="R811" s="10">
        <v>1197</v>
      </c>
      <c r="S811" s="10">
        <v>1255</v>
      </c>
      <c r="T811" s="37">
        <f>O811-L811</f>
        <v>1124</v>
      </c>
      <c r="U811" s="38">
        <f>T811/L811</f>
        <v>0.50653447498873372</v>
      </c>
      <c r="V811" s="39">
        <f>SUM(O811+S811)</f>
        <v>4598</v>
      </c>
      <c r="W811" s="38">
        <f>O811/V811</f>
        <v>0.72705524140930844</v>
      </c>
    </row>
    <row r="812" spans="1:23" ht="15" customHeight="1" x14ac:dyDescent="0.2">
      <c r="A812" s="7">
        <v>6073</v>
      </c>
      <c r="B812" s="8" t="s">
        <v>178</v>
      </c>
      <c r="C812" s="7" t="s">
        <v>143</v>
      </c>
      <c r="D812" s="9">
        <v>41181</v>
      </c>
      <c r="E812" s="10">
        <v>45376</v>
      </c>
      <c r="F812" s="10">
        <v>54780</v>
      </c>
      <c r="G812" s="10">
        <v>58148</v>
      </c>
      <c r="H812" s="9">
        <v>262494</v>
      </c>
      <c r="I812" s="10">
        <v>304737</v>
      </c>
      <c r="J812" s="10">
        <v>368664</v>
      </c>
      <c r="K812" s="10">
        <v>399257</v>
      </c>
      <c r="L812" s="9">
        <v>303675</v>
      </c>
      <c r="M812" s="10">
        <v>350113</v>
      </c>
      <c r="N812" s="10">
        <v>423444</v>
      </c>
      <c r="O812" s="10">
        <v>457405</v>
      </c>
      <c r="P812" s="9">
        <v>642565</v>
      </c>
      <c r="Q812" s="10">
        <v>690036</v>
      </c>
      <c r="R812" s="10">
        <v>741342</v>
      </c>
      <c r="S812" s="10">
        <v>771100</v>
      </c>
      <c r="T812" s="37">
        <f>O812-L812</f>
        <v>153730</v>
      </c>
      <c r="U812" s="38">
        <f>T812/L812</f>
        <v>0.50623199143821518</v>
      </c>
      <c r="V812" s="39">
        <f>SUM(O812+S812)</f>
        <v>1228505</v>
      </c>
      <c r="W812" s="38">
        <f>O812/V812</f>
        <v>0.37232652695756224</v>
      </c>
    </row>
    <row r="813" spans="1:23" ht="15" customHeight="1" x14ac:dyDescent="0.2">
      <c r="A813" s="7">
        <v>48265</v>
      </c>
      <c r="B813" s="8" t="s">
        <v>1612</v>
      </c>
      <c r="C813" s="7" t="s">
        <v>1530</v>
      </c>
      <c r="D813" s="9">
        <v>4649</v>
      </c>
      <c r="E813" s="10">
        <v>5404</v>
      </c>
      <c r="F813" s="10">
        <v>7196</v>
      </c>
      <c r="G813" s="10">
        <v>7733</v>
      </c>
      <c r="H813" s="9">
        <v>10408</v>
      </c>
      <c r="I813" s="10">
        <v>12736</v>
      </c>
      <c r="J813" s="10">
        <v>14033</v>
      </c>
      <c r="K813" s="10">
        <v>14944</v>
      </c>
      <c r="L813" s="9">
        <v>15057</v>
      </c>
      <c r="M813" s="10">
        <v>18140</v>
      </c>
      <c r="N813" s="10">
        <v>21229</v>
      </c>
      <c r="O813" s="10">
        <v>22677</v>
      </c>
      <c r="P813" s="9">
        <v>2104</v>
      </c>
      <c r="Q813" s="10">
        <v>2088</v>
      </c>
      <c r="R813" s="10">
        <v>2602</v>
      </c>
      <c r="S813" s="10">
        <v>2523</v>
      </c>
      <c r="T813" s="37">
        <f>O813-L813</f>
        <v>7620</v>
      </c>
      <c r="U813" s="38">
        <f>T813/L813</f>
        <v>0.50607690775054792</v>
      </c>
      <c r="V813" s="39">
        <f>SUM(O813+S813)</f>
        <v>25200</v>
      </c>
      <c r="W813" s="38">
        <f>O813/V813</f>
        <v>0.89988095238095234</v>
      </c>
    </row>
    <row r="814" spans="1:23" ht="15" customHeight="1" x14ac:dyDescent="0.2">
      <c r="A814" s="7">
        <v>24045</v>
      </c>
      <c r="B814" s="8" t="s">
        <v>823</v>
      </c>
      <c r="C814" s="7" t="s">
        <v>808</v>
      </c>
      <c r="D814" s="9">
        <v>3206</v>
      </c>
      <c r="E814" s="10">
        <v>4605</v>
      </c>
      <c r="F814" s="10">
        <v>4991</v>
      </c>
      <c r="G814" s="10">
        <v>5093</v>
      </c>
      <c r="H814" s="9">
        <v>4394</v>
      </c>
      <c r="I814" s="10">
        <v>4733</v>
      </c>
      <c r="J814" s="10">
        <v>5962</v>
      </c>
      <c r="K814" s="10">
        <v>6347</v>
      </c>
      <c r="L814" s="9">
        <v>7600</v>
      </c>
      <c r="M814" s="10">
        <v>9338</v>
      </c>
      <c r="N814" s="10">
        <v>10953</v>
      </c>
      <c r="O814" s="10">
        <v>11440</v>
      </c>
      <c r="P814" s="9">
        <v>22508</v>
      </c>
      <c r="Q814" s="10">
        <v>25063</v>
      </c>
      <c r="R814" s="10">
        <v>30239</v>
      </c>
      <c r="S814" s="10">
        <v>32242</v>
      </c>
      <c r="T814" s="37">
        <f>O814-L814</f>
        <v>3840</v>
      </c>
      <c r="U814" s="38">
        <f>T814/L814</f>
        <v>0.50526315789473686</v>
      </c>
      <c r="V814" s="39">
        <f>SUM(O814+S814)</f>
        <v>43682</v>
      </c>
      <c r="W814" s="38">
        <f>O814/V814</f>
        <v>0.26189277047754222</v>
      </c>
    </row>
    <row r="815" spans="1:23" ht="15" customHeight="1" x14ac:dyDescent="0.2">
      <c r="A815" s="7">
        <v>53007</v>
      </c>
      <c r="B815" s="8" t="s">
        <v>1805</v>
      </c>
      <c r="C815" s="7" t="s">
        <v>1803</v>
      </c>
      <c r="D815" s="9">
        <v>3868</v>
      </c>
      <c r="E815" s="10">
        <v>3595</v>
      </c>
      <c r="F815" s="10">
        <v>5028</v>
      </c>
      <c r="G815" s="10">
        <v>5523</v>
      </c>
      <c r="H815" s="9">
        <v>17833</v>
      </c>
      <c r="I815" s="10">
        <v>23047</v>
      </c>
      <c r="J815" s="10">
        <v>26339</v>
      </c>
      <c r="K815" s="10">
        <v>27136</v>
      </c>
      <c r="L815" s="9">
        <v>21701</v>
      </c>
      <c r="M815" s="10">
        <v>26642</v>
      </c>
      <c r="N815" s="10">
        <v>31367</v>
      </c>
      <c r="O815" s="10">
        <v>32659</v>
      </c>
      <c r="P815" s="9">
        <v>3347</v>
      </c>
      <c r="Q815" s="10">
        <v>3765</v>
      </c>
      <c r="R815" s="10">
        <v>4098</v>
      </c>
      <c r="S815" s="10">
        <v>4608</v>
      </c>
      <c r="T815" s="37">
        <f>O815-L815</f>
        <v>10958</v>
      </c>
      <c r="U815" s="38">
        <f>T815/L815</f>
        <v>0.50495368877010272</v>
      </c>
      <c r="V815" s="39">
        <f>SUM(O815+S815)</f>
        <v>37267</v>
      </c>
      <c r="W815" s="38">
        <f>O815/V815</f>
        <v>0.8763517320954195</v>
      </c>
    </row>
    <row r="816" spans="1:23" ht="15" customHeight="1" x14ac:dyDescent="0.2">
      <c r="A816" s="7">
        <v>42027</v>
      </c>
      <c r="B816" s="8" t="s">
        <v>1408</v>
      </c>
      <c r="C816" s="7" t="s">
        <v>1399</v>
      </c>
      <c r="D816" s="9">
        <v>7443</v>
      </c>
      <c r="E816" s="10">
        <v>8333</v>
      </c>
      <c r="F816" s="10">
        <v>10538</v>
      </c>
      <c r="G816" s="10">
        <v>8466</v>
      </c>
      <c r="H816" s="9">
        <v>24586</v>
      </c>
      <c r="I816" s="10">
        <v>29532</v>
      </c>
      <c r="J816" s="10">
        <v>36533</v>
      </c>
      <c r="K816" s="10">
        <v>39709</v>
      </c>
      <c r="L816" s="9">
        <v>32029</v>
      </c>
      <c r="M816" s="10">
        <v>37865</v>
      </c>
      <c r="N816" s="10">
        <v>47071</v>
      </c>
      <c r="O816" s="10">
        <v>48175</v>
      </c>
      <c r="P816" s="9">
        <v>14166</v>
      </c>
      <c r="Q816" s="10">
        <v>15296</v>
      </c>
      <c r="R816" s="10">
        <v>16226</v>
      </c>
      <c r="S816" s="10">
        <v>17233</v>
      </c>
      <c r="T816" s="37">
        <f>O816-L816</f>
        <v>16146</v>
      </c>
      <c r="U816" s="38">
        <f>T816/L816</f>
        <v>0.5041056542508352</v>
      </c>
      <c r="V816" s="39">
        <f>SUM(O816+S816)</f>
        <v>65408</v>
      </c>
      <c r="W816" s="38">
        <f>O816/V816</f>
        <v>0.73653069960861062</v>
      </c>
    </row>
    <row r="817" spans="1:23" ht="15" customHeight="1" x14ac:dyDescent="0.2">
      <c r="A817" s="7">
        <v>12111</v>
      </c>
      <c r="B817" s="8" t="s">
        <v>311</v>
      </c>
      <c r="C817" s="7" t="s">
        <v>271</v>
      </c>
      <c r="D817" s="9">
        <v>4569</v>
      </c>
      <c r="E817" s="10">
        <v>3734</v>
      </c>
      <c r="F817" s="10">
        <v>4186</v>
      </c>
      <c r="G817" s="10">
        <v>3527</v>
      </c>
      <c r="H817" s="9">
        <v>12177</v>
      </c>
      <c r="I817" s="10">
        <v>15800</v>
      </c>
      <c r="J817" s="10">
        <v>20975</v>
      </c>
      <c r="K817" s="10">
        <v>21643</v>
      </c>
      <c r="L817" s="9">
        <v>16746</v>
      </c>
      <c r="M817" s="10">
        <v>19534</v>
      </c>
      <c r="N817" s="10">
        <v>25161</v>
      </c>
      <c r="O817" s="10">
        <v>25170</v>
      </c>
      <c r="P817" s="9">
        <v>56959</v>
      </c>
      <c r="Q817" s="10">
        <v>71539</v>
      </c>
      <c r="R817" s="10">
        <v>111642</v>
      </c>
      <c r="S817" s="10">
        <v>122714</v>
      </c>
      <c r="T817" s="37">
        <f>O817-L817</f>
        <v>8424</v>
      </c>
      <c r="U817" s="38">
        <f>T817/L817</f>
        <v>0.50304550340379794</v>
      </c>
      <c r="V817" s="39">
        <f>SUM(O817+S817)</f>
        <v>147884</v>
      </c>
      <c r="W817" s="38">
        <f>O817/V817</f>
        <v>0.1702009683265262</v>
      </c>
    </row>
    <row r="818" spans="1:23" ht="15" customHeight="1" x14ac:dyDescent="0.2">
      <c r="A818" s="7">
        <v>12083</v>
      </c>
      <c r="B818" s="8" t="s">
        <v>47</v>
      </c>
      <c r="C818" s="7" t="s">
        <v>271</v>
      </c>
      <c r="D818" s="9">
        <v>24351</v>
      </c>
      <c r="E818" s="10">
        <v>16411</v>
      </c>
      <c r="F818" s="10">
        <v>17355</v>
      </c>
      <c r="G818" s="10">
        <v>18464</v>
      </c>
      <c r="H818" s="9">
        <v>20248</v>
      </c>
      <c r="I818" s="10">
        <v>34765</v>
      </c>
      <c r="J818" s="10">
        <v>45267</v>
      </c>
      <c r="K818" s="10">
        <v>48554</v>
      </c>
      <c r="L818" s="9">
        <v>44599</v>
      </c>
      <c r="M818" s="10">
        <v>51176</v>
      </c>
      <c r="N818" s="10">
        <v>62622</v>
      </c>
      <c r="O818" s="10">
        <v>67018</v>
      </c>
      <c r="P818" s="9">
        <v>49968</v>
      </c>
      <c r="Q818" s="10">
        <v>71487</v>
      </c>
      <c r="R818" s="10">
        <v>101428</v>
      </c>
      <c r="S818" s="10">
        <v>110362</v>
      </c>
      <c r="T818" s="37">
        <f>O818-L818</f>
        <v>22419</v>
      </c>
      <c r="U818" s="38">
        <f>T818/L818</f>
        <v>0.50267943227426626</v>
      </c>
      <c r="V818" s="39">
        <f>SUM(O818+S818)</f>
        <v>177380</v>
      </c>
      <c r="W818" s="38">
        <f>O818/V818</f>
        <v>0.37782162588792423</v>
      </c>
    </row>
    <row r="819" spans="1:23" ht="15" customHeight="1" x14ac:dyDescent="0.2">
      <c r="A819" s="7">
        <v>37055</v>
      </c>
      <c r="B819" s="8" t="s">
        <v>1095</v>
      </c>
      <c r="C819" s="7" t="s">
        <v>1077</v>
      </c>
      <c r="D819" s="9">
        <v>5460</v>
      </c>
      <c r="E819" s="10">
        <v>3627</v>
      </c>
      <c r="F819" s="10">
        <v>4774</v>
      </c>
      <c r="G819" s="10">
        <v>5049</v>
      </c>
      <c r="H819" s="9">
        <v>6006</v>
      </c>
      <c r="I819" s="10">
        <v>9437</v>
      </c>
      <c r="J819" s="10">
        <v>11784</v>
      </c>
      <c r="K819" s="10">
        <v>12178</v>
      </c>
      <c r="L819" s="9">
        <v>11466</v>
      </c>
      <c r="M819" s="10">
        <v>13064</v>
      </c>
      <c r="N819" s="10">
        <v>16558</v>
      </c>
      <c r="O819" s="10">
        <v>17227</v>
      </c>
      <c r="P819" s="9">
        <v>10101</v>
      </c>
      <c r="Q819" s="10">
        <v>13607</v>
      </c>
      <c r="R819" s="10">
        <v>16934</v>
      </c>
      <c r="S819" s="10">
        <v>17010</v>
      </c>
      <c r="T819" s="37">
        <f>O819-L819</f>
        <v>5761</v>
      </c>
      <c r="U819" s="38">
        <f>T819/L819</f>
        <v>0.50244200244200243</v>
      </c>
      <c r="V819" s="39">
        <f>SUM(O819+S819)</f>
        <v>34237</v>
      </c>
      <c r="W819" s="38">
        <f>O819/V819</f>
        <v>0.50316908607646693</v>
      </c>
    </row>
    <row r="820" spans="1:23" ht="15" customHeight="1" x14ac:dyDescent="0.2">
      <c r="A820" s="7">
        <v>17199</v>
      </c>
      <c r="B820" s="8" t="s">
        <v>564</v>
      </c>
      <c r="C820" s="7" t="s">
        <v>516</v>
      </c>
      <c r="D820" s="9">
        <v>1600</v>
      </c>
      <c r="E820" s="10">
        <v>2041</v>
      </c>
      <c r="F820" s="10">
        <v>2449</v>
      </c>
      <c r="G820" s="10">
        <v>2632</v>
      </c>
      <c r="H820" s="9">
        <v>1083</v>
      </c>
      <c r="I820" s="10">
        <v>1308</v>
      </c>
      <c r="J820" s="10">
        <v>1316</v>
      </c>
      <c r="K820" s="10">
        <v>1397</v>
      </c>
      <c r="L820" s="9">
        <v>2683</v>
      </c>
      <c r="M820" s="10">
        <v>3349</v>
      </c>
      <c r="N820" s="10">
        <v>3765</v>
      </c>
      <c r="O820" s="10">
        <v>4029</v>
      </c>
      <c r="P820" s="9">
        <v>22500</v>
      </c>
      <c r="Q820" s="10">
        <v>24354</v>
      </c>
      <c r="R820" s="10">
        <v>26594</v>
      </c>
      <c r="S820" s="10">
        <v>27789</v>
      </c>
      <c r="T820" s="37">
        <f>O820-L820</f>
        <v>1346</v>
      </c>
      <c r="U820" s="38">
        <f>T820/L820</f>
        <v>0.50167722698471862</v>
      </c>
      <c r="V820" s="39">
        <f>SUM(O820+S820)</f>
        <v>31818</v>
      </c>
      <c r="W820" s="38">
        <f>O820/V820</f>
        <v>0.12662643786535924</v>
      </c>
    </row>
    <row r="821" spans="1:23" ht="15" hidden="1" customHeight="1" x14ac:dyDescent="0.2">
      <c r="A821" s="7">
        <v>27155</v>
      </c>
      <c r="B821" s="8" t="s">
        <v>952</v>
      </c>
      <c r="C821" s="7" t="s">
        <v>899</v>
      </c>
      <c r="D821" s="9">
        <v>12</v>
      </c>
      <c r="E821" s="10">
        <v>23</v>
      </c>
      <c r="F821" s="10">
        <v>19</v>
      </c>
      <c r="G821" s="10">
        <v>18</v>
      </c>
      <c r="H821" s="9">
        <v>0</v>
      </c>
      <c r="I821" s="10">
        <v>0</v>
      </c>
      <c r="J821" s="10">
        <v>0</v>
      </c>
      <c r="K821" s="10">
        <v>0</v>
      </c>
      <c r="L821" s="9">
        <v>12</v>
      </c>
      <c r="M821" s="10">
        <v>23</v>
      </c>
      <c r="N821" s="10">
        <v>19</v>
      </c>
      <c r="O821" s="10">
        <v>18</v>
      </c>
      <c r="P821" s="9">
        <v>2208</v>
      </c>
      <c r="Q821" s="10">
        <v>2176</v>
      </c>
      <c r="R821" s="10">
        <v>2054</v>
      </c>
      <c r="S821" s="10">
        <v>1859</v>
      </c>
      <c r="T821" s="37">
        <f>O821-L821</f>
        <v>6</v>
      </c>
      <c r="U821" s="38">
        <f>T821/L821</f>
        <v>0.5</v>
      </c>
      <c r="V821" s="39">
        <f>SUM(O821+S821)</f>
        <v>1877</v>
      </c>
      <c r="W821" s="38">
        <f>O821/V821</f>
        <v>9.5897709110282364E-3</v>
      </c>
    </row>
    <row r="822" spans="1:23" ht="15" customHeight="1" x14ac:dyDescent="0.2">
      <c r="A822" s="7">
        <v>42029</v>
      </c>
      <c r="B822" s="8" t="s">
        <v>1409</v>
      </c>
      <c r="C822" s="7" t="s">
        <v>1399</v>
      </c>
      <c r="D822" s="9">
        <v>17012</v>
      </c>
      <c r="E822" s="10">
        <v>22453</v>
      </c>
      <c r="F822" s="10">
        <v>24511</v>
      </c>
      <c r="G822" s="10">
        <v>24745</v>
      </c>
      <c r="H822" s="9">
        <v>3684</v>
      </c>
      <c r="I822" s="10">
        <v>4160</v>
      </c>
      <c r="J822" s="10">
        <v>5729</v>
      </c>
      <c r="K822" s="10">
        <v>6291</v>
      </c>
      <c r="L822" s="9">
        <v>20696</v>
      </c>
      <c r="M822" s="10">
        <v>26613</v>
      </c>
      <c r="N822" s="10">
        <v>30240</v>
      </c>
      <c r="O822" s="10">
        <v>31036</v>
      </c>
      <c r="P822" s="9">
        <v>118898</v>
      </c>
      <c r="Q822" s="10">
        <v>137160</v>
      </c>
      <c r="R822" s="10">
        <v>162222</v>
      </c>
      <c r="S822" s="10">
        <v>177204</v>
      </c>
      <c r="T822" s="37">
        <f>O822-L822</f>
        <v>10340</v>
      </c>
      <c r="U822" s="38">
        <f>T822/L822</f>
        <v>0.49961345187475842</v>
      </c>
      <c r="V822" s="39">
        <f>SUM(O822+S822)</f>
        <v>208240</v>
      </c>
      <c r="W822" s="38">
        <f>O822/V822</f>
        <v>0.14903956972723781</v>
      </c>
    </row>
    <row r="823" spans="1:23" ht="15" customHeight="1" x14ac:dyDescent="0.2">
      <c r="A823" s="7">
        <v>45021</v>
      </c>
      <c r="B823" s="8" t="s">
        <v>10</v>
      </c>
      <c r="C823" s="7" t="s">
        <v>1437</v>
      </c>
      <c r="D823" s="9">
        <v>5535</v>
      </c>
      <c r="E823" s="10">
        <v>7803</v>
      </c>
      <c r="F823" s="10">
        <v>8673</v>
      </c>
      <c r="G823" s="10">
        <v>8812</v>
      </c>
      <c r="H823" s="9">
        <v>3524</v>
      </c>
      <c r="I823" s="10">
        <v>4767</v>
      </c>
      <c r="J823" s="10">
        <v>4822</v>
      </c>
      <c r="K823" s="10">
        <v>4767</v>
      </c>
      <c r="L823" s="9">
        <v>9059</v>
      </c>
      <c r="M823" s="10">
        <v>12570</v>
      </c>
      <c r="N823" s="10">
        <v>13495</v>
      </c>
      <c r="O823" s="10">
        <v>13579</v>
      </c>
      <c r="P823" s="9">
        <v>8551</v>
      </c>
      <c r="Q823" s="10">
        <v>9830</v>
      </c>
      <c r="R823" s="10">
        <v>10502</v>
      </c>
      <c r="S823" s="10">
        <v>11134</v>
      </c>
      <c r="T823" s="37">
        <f>O823-L823</f>
        <v>4520</v>
      </c>
      <c r="U823" s="38">
        <f>T823/L823</f>
        <v>0.49895131913014684</v>
      </c>
      <c r="V823" s="39">
        <f>SUM(O823+S823)</f>
        <v>24713</v>
      </c>
      <c r="W823" s="38">
        <f>O823/V823</f>
        <v>0.54946789139319385</v>
      </c>
    </row>
    <row r="824" spans="1:23" ht="15" customHeight="1" x14ac:dyDescent="0.2">
      <c r="A824" s="7">
        <v>49057</v>
      </c>
      <c r="B824" s="8" t="s">
        <v>1709</v>
      </c>
      <c r="C824" s="7" t="s">
        <v>1693</v>
      </c>
      <c r="D824" s="9">
        <v>1587</v>
      </c>
      <c r="E824" s="10">
        <v>1602</v>
      </c>
      <c r="F824" s="10">
        <v>2461</v>
      </c>
      <c r="G824" s="10">
        <v>2165</v>
      </c>
      <c r="H824" s="9">
        <v>27830</v>
      </c>
      <c r="I824" s="10">
        <v>33896</v>
      </c>
      <c r="J824" s="10">
        <v>39386</v>
      </c>
      <c r="K824" s="10">
        <v>41902</v>
      </c>
      <c r="L824" s="9">
        <v>29417</v>
      </c>
      <c r="M824" s="10">
        <v>35498</v>
      </c>
      <c r="N824" s="10">
        <v>41847</v>
      </c>
      <c r="O824" s="10">
        <v>44067</v>
      </c>
      <c r="P824" s="9">
        <v>28434</v>
      </c>
      <c r="Q824" s="10">
        <v>34956</v>
      </c>
      <c r="R824" s="10">
        <v>44340</v>
      </c>
      <c r="S824" s="10">
        <v>51547</v>
      </c>
      <c r="T824" s="37">
        <f>O824-L824</f>
        <v>14650</v>
      </c>
      <c r="U824" s="38">
        <f>T824/L824</f>
        <v>0.49801135397899177</v>
      </c>
      <c r="V824" s="39">
        <f>SUM(O824+S824)</f>
        <v>95614</v>
      </c>
      <c r="W824" s="38">
        <f>O824/V824</f>
        <v>0.46088438931537223</v>
      </c>
    </row>
    <row r="825" spans="1:23" ht="15" customHeight="1" x14ac:dyDescent="0.2">
      <c r="A825" s="7">
        <v>5037</v>
      </c>
      <c r="B825" s="8" t="s">
        <v>84</v>
      </c>
      <c r="C825" s="7" t="s">
        <v>69</v>
      </c>
      <c r="D825" s="9">
        <v>561</v>
      </c>
      <c r="E825" s="10">
        <v>875</v>
      </c>
      <c r="F825" s="10">
        <v>816</v>
      </c>
      <c r="G825" s="10">
        <v>900</v>
      </c>
      <c r="H825" s="9">
        <v>903</v>
      </c>
      <c r="I825" s="10">
        <v>1153</v>
      </c>
      <c r="J825" s="10">
        <v>1224</v>
      </c>
      <c r="K825" s="10">
        <v>1293</v>
      </c>
      <c r="L825" s="9">
        <v>1464</v>
      </c>
      <c r="M825" s="10">
        <v>2028</v>
      </c>
      <c r="N825" s="10">
        <v>2040</v>
      </c>
      <c r="O825" s="10">
        <v>2193</v>
      </c>
      <c r="P825" s="9">
        <v>5790</v>
      </c>
      <c r="Q825" s="10">
        <v>6002</v>
      </c>
      <c r="R825" s="10">
        <v>5813</v>
      </c>
      <c r="S825" s="10">
        <v>5392</v>
      </c>
      <c r="T825" s="37">
        <f>O825-L825</f>
        <v>729</v>
      </c>
      <c r="U825" s="38">
        <f>T825/L825</f>
        <v>0.49795081967213117</v>
      </c>
      <c r="V825" s="39">
        <f>SUM(O825+S825)</f>
        <v>7585</v>
      </c>
      <c r="W825" s="38">
        <f>O825/V825</f>
        <v>0.28912326961107448</v>
      </c>
    </row>
    <row r="826" spans="1:23" ht="15" customHeight="1" x14ac:dyDescent="0.2">
      <c r="A826" s="7">
        <v>17029</v>
      </c>
      <c r="B826" s="8" t="s">
        <v>523</v>
      </c>
      <c r="C826" s="7" t="s">
        <v>516</v>
      </c>
      <c r="D826" s="9">
        <v>576</v>
      </c>
      <c r="E826" s="10">
        <v>791</v>
      </c>
      <c r="F826" s="10">
        <v>844</v>
      </c>
      <c r="G826" s="10">
        <v>855</v>
      </c>
      <c r="H826" s="9">
        <v>1</v>
      </c>
      <c r="I826" s="10">
        <v>8</v>
      </c>
      <c r="J826" s="10">
        <v>6</v>
      </c>
      <c r="K826" s="10">
        <v>9</v>
      </c>
      <c r="L826" s="9">
        <v>577</v>
      </c>
      <c r="M826" s="10">
        <v>799</v>
      </c>
      <c r="N826" s="10">
        <v>850</v>
      </c>
      <c r="O826" s="10">
        <v>864</v>
      </c>
      <c r="P826" s="9">
        <v>19752</v>
      </c>
      <c r="Q826" s="10">
        <v>21969</v>
      </c>
      <c r="R826" s="10">
        <v>22575</v>
      </c>
      <c r="S826" s="10">
        <v>21875</v>
      </c>
      <c r="T826" s="37">
        <f>O826-L826</f>
        <v>287</v>
      </c>
      <c r="U826" s="38">
        <f>T826/L826</f>
        <v>0.49740034662045063</v>
      </c>
      <c r="V826" s="39">
        <f>SUM(O826+S826)</f>
        <v>22739</v>
      </c>
      <c r="W826" s="38">
        <f>O826/V826</f>
        <v>3.7996393860767842E-2</v>
      </c>
    </row>
    <row r="827" spans="1:23" ht="15" customHeight="1" x14ac:dyDescent="0.2">
      <c r="A827" s="7">
        <v>13195</v>
      </c>
      <c r="B827" s="8" t="s">
        <v>45</v>
      </c>
      <c r="C827" s="7" t="s">
        <v>321</v>
      </c>
      <c r="D827" s="9">
        <v>3943</v>
      </c>
      <c r="E827" s="10">
        <v>4475</v>
      </c>
      <c r="F827" s="10">
        <v>5506</v>
      </c>
      <c r="G827" s="10">
        <v>5622</v>
      </c>
      <c r="H827" s="9">
        <v>1349</v>
      </c>
      <c r="I827" s="10">
        <v>2052</v>
      </c>
      <c r="J827" s="10">
        <v>2317</v>
      </c>
      <c r="K827" s="10">
        <v>2302</v>
      </c>
      <c r="L827" s="9">
        <v>5292</v>
      </c>
      <c r="M827" s="10">
        <v>6527</v>
      </c>
      <c r="N827" s="10">
        <v>7823</v>
      </c>
      <c r="O827" s="10">
        <v>7924</v>
      </c>
      <c r="P827" s="9">
        <v>3136</v>
      </c>
      <c r="Q827" s="10">
        <v>3993</v>
      </c>
      <c r="R827" s="10">
        <v>3961</v>
      </c>
      <c r="S827" s="10">
        <v>4190</v>
      </c>
      <c r="T827" s="37">
        <f>O827-L827</f>
        <v>2632</v>
      </c>
      <c r="U827" s="38">
        <f>T827/L827</f>
        <v>0.49735449735449733</v>
      </c>
      <c r="V827" s="39">
        <f>SUM(O827+S827)</f>
        <v>12114</v>
      </c>
      <c r="W827" s="38">
        <f>O827/V827</f>
        <v>0.65411920092455011</v>
      </c>
    </row>
    <row r="828" spans="1:23" ht="15" customHeight="1" x14ac:dyDescent="0.2">
      <c r="A828" s="7">
        <v>48143</v>
      </c>
      <c r="B828" s="8" t="s">
        <v>1581</v>
      </c>
      <c r="C828" s="7" t="s">
        <v>1530</v>
      </c>
      <c r="D828" s="9">
        <v>2578</v>
      </c>
      <c r="E828" s="10">
        <v>2973</v>
      </c>
      <c r="F828" s="10">
        <v>4462</v>
      </c>
      <c r="G828" s="10">
        <v>5025</v>
      </c>
      <c r="H828" s="9">
        <v>6458</v>
      </c>
      <c r="I828" s="10">
        <v>7202</v>
      </c>
      <c r="J828" s="10">
        <v>7639</v>
      </c>
      <c r="K828" s="10">
        <v>8501</v>
      </c>
      <c r="L828" s="9">
        <v>9036</v>
      </c>
      <c r="M828" s="10">
        <v>10175</v>
      </c>
      <c r="N828" s="10">
        <v>12101</v>
      </c>
      <c r="O828" s="10">
        <v>13526</v>
      </c>
      <c r="P828" s="9">
        <v>3722</v>
      </c>
      <c r="Q828" s="10">
        <v>4247</v>
      </c>
      <c r="R828" s="10">
        <v>4886</v>
      </c>
      <c r="S828" s="10">
        <v>4799</v>
      </c>
      <c r="T828" s="37">
        <f>O828-L828</f>
        <v>4490</v>
      </c>
      <c r="U828" s="38">
        <f>T828/L828</f>
        <v>0.49690128375387338</v>
      </c>
      <c r="V828" s="39">
        <f>SUM(O828+S828)</f>
        <v>18325</v>
      </c>
      <c r="W828" s="38">
        <f>O828/V828</f>
        <v>0.73811732605729874</v>
      </c>
    </row>
    <row r="829" spans="1:23" ht="15" customHeight="1" x14ac:dyDescent="0.2">
      <c r="A829" s="7">
        <v>37059</v>
      </c>
      <c r="B829" s="8" t="s">
        <v>1097</v>
      </c>
      <c r="C829" s="7" t="s">
        <v>1077</v>
      </c>
      <c r="D829" s="9">
        <v>6189</v>
      </c>
      <c r="E829" s="10">
        <v>6829</v>
      </c>
      <c r="F829" s="10">
        <v>8430</v>
      </c>
      <c r="G829" s="10">
        <v>8750</v>
      </c>
      <c r="H829" s="9">
        <v>695</v>
      </c>
      <c r="I829" s="10">
        <v>1354</v>
      </c>
      <c r="J829" s="10">
        <v>1553</v>
      </c>
      <c r="K829" s="10">
        <v>1553</v>
      </c>
      <c r="L829" s="9">
        <v>6884</v>
      </c>
      <c r="M829" s="10">
        <v>8183</v>
      </c>
      <c r="N829" s="10">
        <v>9983</v>
      </c>
      <c r="O829" s="10">
        <v>10303</v>
      </c>
      <c r="P829" s="9">
        <v>4608</v>
      </c>
      <c r="Q829" s="10">
        <v>6770</v>
      </c>
      <c r="R829" s="10">
        <v>8255</v>
      </c>
      <c r="S829" s="10">
        <v>8450</v>
      </c>
      <c r="T829" s="37">
        <f>O829-L829</f>
        <v>3419</v>
      </c>
      <c r="U829" s="38">
        <f>T829/L829</f>
        <v>0.49665891923300409</v>
      </c>
      <c r="V829" s="39">
        <f>SUM(O829+S829)</f>
        <v>18753</v>
      </c>
      <c r="W829" s="38">
        <f>O829/V829</f>
        <v>0.54940542846477902</v>
      </c>
    </row>
    <row r="830" spans="1:23" ht="15" customHeight="1" x14ac:dyDescent="0.2">
      <c r="A830" s="7">
        <v>39083</v>
      </c>
      <c r="B830" s="8" t="s">
        <v>538</v>
      </c>
      <c r="C830" s="7" t="s">
        <v>1303</v>
      </c>
      <c r="D830" s="9">
        <v>1905</v>
      </c>
      <c r="E830" s="10">
        <v>1933</v>
      </c>
      <c r="F830" s="10">
        <v>2667</v>
      </c>
      <c r="G830" s="10">
        <v>2893</v>
      </c>
      <c r="H830" s="9">
        <v>259</v>
      </c>
      <c r="I830" s="10">
        <v>307</v>
      </c>
      <c r="J830" s="10">
        <v>383</v>
      </c>
      <c r="K830" s="10">
        <v>345</v>
      </c>
      <c r="L830" s="9">
        <v>2164</v>
      </c>
      <c r="M830" s="10">
        <v>2240</v>
      </c>
      <c r="N830" s="10">
        <v>3050</v>
      </c>
      <c r="O830" s="10">
        <v>3238</v>
      </c>
      <c r="P830" s="9">
        <v>16344</v>
      </c>
      <c r="Q830" s="10">
        <v>19553</v>
      </c>
      <c r="R830" s="10">
        <v>22068</v>
      </c>
      <c r="S830" s="10">
        <v>22559</v>
      </c>
      <c r="T830" s="37">
        <f>O830-L830</f>
        <v>1074</v>
      </c>
      <c r="U830" s="38">
        <f>T830/L830</f>
        <v>0.49630314232902034</v>
      </c>
      <c r="V830" s="39">
        <f>SUM(O830+S830)</f>
        <v>25797</v>
      </c>
      <c r="W830" s="38">
        <f>O830/V830</f>
        <v>0.12551847114005504</v>
      </c>
    </row>
    <row r="831" spans="1:23" ht="15" customHeight="1" x14ac:dyDescent="0.2">
      <c r="A831" s="7">
        <v>50015</v>
      </c>
      <c r="B831" s="8" t="s">
        <v>1800</v>
      </c>
      <c r="C831" s="7" t="s">
        <v>1795</v>
      </c>
      <c r="D831" s="9">
        <v>4533</v>
      </c>
      <c r="E831" s="10">
        <v>5504</v>
      </c>
      <c r="F831" s="10">
        <v>6854</v>
      </c>
      <c r="G831" s="10">
        <v>7418</v>
      </c>
      <c r="H831" s="9">
        <v>3586</v>
      </c>
      <c r="I831" s="10">
        <v>3691</v>
      </c>
      <c r="J831" s="10">
        <v>4341</v>
      </c>
      <c r="K831" s="10">
        <v>4727</v>
      </c>
      <c r="L831" s="9">
        <v>8119</v>
      </c>
      <c r="M831" s="10">
        <v>9195</v>
      </c>
      <c r="N831" s="10">
        <v>11195</v>
      </c>
      <c r="O831" s="10">
        <v>12145</v>
      </c>
      <c r="P831" s="9">
        <v>1753</v>
      </c>
      <c r="Q831" s="10">
        <v>1814</v>
      </c>
      <c r="R831" s="10">
        <v>1774</v>
      </c>
      <c r="S831" s="10">
        <v>1733</v>
      </c>
      <c r="T831" s="37">
        <f>O831-L831</f>
        <v>4026</v>
      </c>
      <c r="U831" s="38">
        <f>T831/L831</f>
        <v>0.4958738760931149</v>
      </c>
      <c r="V831" s="39">
        <f>SUM(O831+S831)</f>
        <v>13878</v>
      </c>
      <c r="W831" s="38">
        <f>O831/V831</f>
        <v>0.87512609886150738</v>
      </c>
    </row>
    <row r="832" spans="1:23" ht="15" customHeight="1" x14ac:dyDescent="0.2">
      <c r="A832" s="7">
        <v>39117</v>
      </c>
      <c r="B832" s="8" t="s">
        <v>1325</v>
      </c>
      <c r="C832" s="7" t="s">
        <v>1303</v>
      </c>
      <c r="D832" s="9">
        <v>698</v>
      </c>
      <c r="E832" s="10">
        <v>833</v>
      </c>
      <c r="F832" s="10">
        <v>983</v>
      </c>
      <c r="G832" s="10">
        <v>1044</v>
      </c>
      <c r="H832" s="9">
        <v>0</v>
      </c>
      <c r="I832" s="10">
        <v>0</v>
      </c>
      <c r="J832" s="10">
        <v>0</v>
      </c>
      <c r="K832" s="10">
        <v>0</v>
      </c>
      <c r="L832" s="9">
        <v>698</v>
      </c>
      <c r="M832" s="10">
        <v>833</v>
      </c>
      <c r="N832" s="10">
        <v>983</v>
      </c>
      <c r="O832" s="10">
        <v>1044</v>
      </c>
      <c r="P832" s="9">
        <v>9614</v>
      </c>
      <c r="Q832" s="10">
        <v>11299</v>
      </c>
      <c r="R832" s="10">
        <v>13172</v>
      </c>
      <c r="S832" s="10">
        <v>13428</v>
      </c>
      <c r="T832" s="37">
        <f>O832-L832</f>
        <v>346</v>
      </c>
      <c r="U832" s="38">
        <f>T832/L832</f>
        <v>0.49570200573065903</v>
      </c>
      <c r="V832" s="39">
        <f>SUM(O832+S832)</f>
        <v>14472</v>
      </c>
      <c r="W832" s="38">
        <f>O832/V832</f>
        <v>7.2139303482587069E-2</v>
      </c>
    </row>
    <row r="833" spans="1:23" ht="15" customHeight="1" x14ac:dyDescent="0.2">
      <c r="A833" s="7">
        <v>51165</v>
      </c>
      <c r="B833" s="8" t="s">
        <v>1128</v>
      </c>
      <c r="C833" s="7" t="s">
        <v>1711</v>
      </c>
      <c r="D833" s="9">
        <v>3195</v>
      </c>
      <c r="E833" s="10">
        <v>3560</v>
      </c>
      <c r="F833" s="10">
        <v>4541</v>
      </c>
      <c r="G833" s="10">
        <v>3989</v>
      </c>
      <c r="H833" s="9">
        <v>5785</v>
      </c>
      <c r="I833" s="10">
        <v>7129</v>
      </c>
      <c r="J833" s="10">
        <v>9329</v>
      </c>
      <c r="K833" s="10">
        <v>9439</v>
      </c>
      <c r="L833" s="9">
        <v>8980</v>
      </c>
      <c r="M833" s="10">
        <v>10689</v>
      </c>
      <c r="N833" s="10">
        <v>13870</v>
      </c>
      <c r="O833" s="10">
        <v>13428</v>
      </c>
      <c r="P833" s="9">
        <v>13634</v>
      </c>
      <c r="Q833" s="10">
        <v>16639</v>
      </c>
      <c r="R833" s="10">
        <v>19790</v>
      </c>
      <c r="S833" s="10">
        <v>22008</v>
      </c>
      <c r="T833" s="37">
        <f>O833-L833</f>
        <v>4448</v>
      </c>
      <c r="U833" s="38">
        <f>T833/L833</f>
        <v>0.49532293986636972</v>
      </c>
      <c r="V833" s="39">
        <f>SUM(O833+S833)</f>
        <v>35436</v>
      </c>
      <c r="W833" s="38">
        <f>O833/V833</f>
        <v>0.37893667456823571</v>
      </c>
    </row>
    <row r="834" spans="1:23" ht="15" customHeight="1" x14ac:dyDescent="0.2">
      <c r="A834" s="7">
        <v>10001</v>
      </c>
      <c r="B834" s="8" t="s">
        <v>266</v>
      </c>
      <c r="C834" s="7" t="s">
        <v>267</v>
      </c>
      <c r="D834" s="9">
        <v>2651</v>
      </c>
      <c r="E834" s="10">
        <v>3326</v>
      </c>
      <c r="F834" s="10">
        <v>3973</v>
      </c>
      <c r="G834" s="10">
        <v>4178</v>
      </c>
      <c r="H834" s="9">
        <v>1206</v>
      </c>
      <c r="I834" s="10">
        <v>1308</v>
      </c>
      <c r="J834" s="10">
        <v>1568</v>
      </c>
      <c r="K834" s="10">
        <v>1589</v>
      </c>
      <c r="L834" s="9">
        <v>3857</v>
      </c>
      <c r="M834" s="10">
        <v>4634</v>
      </c>
      <c r="N834" s="10">
        <v>5541</v>
      </c>
      <c r="O834" s="10">
        <v>5767</v>
      </c>
      <c r="P834" s="9">
        <v>38249</v>
      </c>
      <c r="Q834" s="10">
        <v>45847</v>
      </c>
      <c r="R834" s="10">
        <v>59797</v>
      </c>
      <c r="S834" s="10">
        <v>66941</v>
      </c>
      <c r="T834" s="37">
        <f>O834-L834</f>
        <v>1910</v>
      </c>
      <c r="U834" s="38">
        <f>T834/L834</f>
        <v>0.49520352605652063</v>
      </c>
      <c r="V834" s="39">
        <f>SUM(O834+S834)</f>
        <v>72708</v>
      </c>
      <c r="W834" s="38">
        <f>O834/V834</f>
        <v>7.9317269076305222E-2</v>
      </c>
    </row>
    <row r="835" spans="1:23" ht="15" customHeight="1" x14ac:dyDescent="0.2">
      <c r="A835" s="7">
        <v>12023</v>
      </c>
      <c r="B835" s="8" t="s">
        <v>79</v>
      </c>
      <c r="C835" s="7" t="s">
        <v>271</v>
      </c>
      <c r="D835" s="9">
        <v>7856</v>
      </c>
      <c r="E835" s="10">
        <v>7785</v>
      </c>
      <c r="F835" s="10">
        <v>10992</v>
      </c>
      <c r="G835" s="10">
        <v>12043</v>
      </c>
      <c r="H835" s="9">
        <v>5557</v>
      </c>
      <c r="I835" s="10">
        <v>7808</v>
      </c>
      <c r="J835" s="10">
        <v>8169</v>
      </c>
      <c r="K835" s="10">
        <v>8001</v>
      </c>
      <c r="L835" s="9">
        <v>13413</v>
      </c>
      <c r="M835" s="10">
        <v>15593</v>
      </c>
      <c r="N835" s="10">
        <v>19161</v>
      </c>
      <c r="O835" s="10">
        <v>20044</v>
      </c>
      <c r="P835" s="9">
        <v>4405</v>
      </c>
      <c r="Q835" s="10">
        <v>7986</v>
      </c>
      <c r="R835" s="10">
        <v>9475</v>
      </c>
      <c r="S835" s="10">
        <v>9731</v>
      </c>
      <c r="T835" s="37">
        <f>O835-L835</f>
        <v>6631</v>
      </c>
      <c r="U835" s="38">
        <f>T835/L835</f>
        <v>0.49437113248341163</v>
      </c>
      <c r="V835" s="39">
        <f>SUM(O835+S835)</f>
        <v>29775</v>
      </c>
      <c r="W835" s="38">
        <f>O835/V835</f>
        <v>0.67318219983207384</v>
      </c>
    </row>
    <row r="836" spans="1:23" ht="15" customHeight="1" x14ac:dyDescent="0.2">
      <c r="A836" s="7">
        <v>40131</v>
      </c>
      <c r="B836" s="8" t="s">
        <v>1374</v>
      </c>
      <c r="C836" s="7" t="s">
        <v>1339</v>
      </c>
      <c r="D836" s="9">
        <v>4707</v>
      </c>
      <c r="E836" s="10">
        <v>3652</v>
      </c>
      <c r="F836" s="10">
        <v>4759</v>
      </c>
      <c r="G836" s="10">
        <v>4850</v>
      </c>
      <c r="H836" s="9">
        <v>3031</v>
      </c>
      <c r="I836" s="10">
        <v>5050</v>
      </c>
      <c r="J836" s="10">
        <v>6370</v>
      </c>
      <c r="K836" s="10">
        <v>6712</v>
      </c>
      <c r="L836" s="9">
        <v>7738</v>
      </c>
      <c r="M836" s="10">
        <v>8702</v>
      </c>
      <c r="N836" s="10">
        <v>11129</v>
      </c>
      <c r="O836" s="10">
        <v>11562</v>
      </c>
      <c r="P836" s="9">
        <v>13717</v>
      </c>
      <c r="Q836" s="10">
        <v>18774</v>
      </c>
      <c r="R836" s="10">
        <v>24031</v>
      </c>
      <c r="S836" s="10">
        <v>26236</v>
      </c>
      <c r="T836" s="37">
        <f>O836-L836</f>
        <v>3824</v>
      </c>
      <c r="U836" s="38">
        <f>T836/L836</f>
        <v>0.49418454380976995</v>
      </c>
      <c r="V836" s="39">
        <f>SUM(O836+S836)</f>
        <v>37798</v>
      </c>
      <c r="W836" s="38">
        <f>O836/V836</f>
        <v>0.30588920048679824</v>
      </c>
    </row>
    <row r="837" spans="1:23" ht="15" customHeight="1" x14ac:dyDescent="0.2">
      <c r="A837" s="7">
        <v>37035</v>
      </c>
      <c r="B837" s="8" t="s">
        <v>1090</v>
      </c>
      <c r="C837" s="7" t="s">
        <v>1077</v>
      </c>
      <c r="D837" s="9">
        <v>8899</v>
      </c>
      <c r="E837" s="10">
        <v>8891</v>
      </c>
      <c r="F837" s="10">
        <v>11136</v>
      </c>
      <c r="G837" s="10">
        <v>11798</v>
      </c>
      <c r="H837" s="9">
        <v>2068</v>
      </c>
      <c r="I837" s="10">
        <v>3526</v>
      </c>
      <c r="J837" s="10">
        <v>4472</v>
      </c>
      <c r="K837" s="10">
        <v>4587</v>
      </c>
      <c r="L837" s="9">
        <v>10967</v>
      </c>
      <c r="M837" s="10">
        <v>12417</v>
      </c>
      <c r="N837" s="10">
        <v>15608</v>
      </c>
      <c r="O837" s="10">
        <v>16385</v>
      </c>
      <c r="P837" s="9">
        <v>38227</v>
      </c>
      <c r="Q837" s="10">
        <v>47505</v>
      </c>
      <c r="R837" s="10">
        <v>52286</v>
      </c>
      <c r="S837" s="10">
        <v>54359</v>
      </c>
      <c r="T837" s="37">
        <f>O837-L837</f>
        <v>5418</v>
      </c>
      <c r="U837" s="38">
        <f>T837/L837</f>
        <v>0.49402753715692532</v>
      </c>
      <c r="V837" s="39">
        <f>SUM(O837+S837)</f>
        <v>70744</v>
      </c>
      <c r="W837" s="38">
        <f>O837/V837</f>
        <v>0.23160974782313695</v>
      </c>
    </row>
    <row r="838" spans="1:23" ht="15" customHeight="1" x14ac:dyDescent="0.2">
      <c r="A838" s="7">
        <v>26087</v>
      </c>
      <c r="B838" s="8" t="s">
        <v>867</v>
      </c>
      <c r="C838" s="7" t="s">
        <v>836</v>
      </c>
      <c r="D838" s="9">
        <v>4572</v>
      </c>
      <c r="E838" s="10">
        <v>7751</v>
      </c>
      <c r="F838" s="10">
        <v>8629</v>
      </c>
      <c r="G838" s="10">
        <v>8701</v>
      </c>
      <c r="H838" s="9">
        <v>5412</v>
      </c>
      <c r="I838" s="10">
        <v>5626</v>
      </c>
      <c r="J838" s="10">
        <v>6273</v>
      </c>
      <c r="K838" s="10">
        <v>6214</v>
      </c>
      <c r="L838" s="9">
        <v>9984</v>
      </c>
      <c r="M838" s="10">
        <v>13377</v>
      </c>
      <c r="N838" s="10">
        <v>14902</v>
      </c>
      <c r="O838" s="10">
        <v>14915</v>
      </c>
      <c r="P838" s="9">
        <v>16461</v>
      </c>
      <c r="Q838" s="10">
        <v>19355</v>
      </c>
      <c r="R838" s="10">
        <v>21430</v>
      </c>
      <c r="S838" s="10">
        <v>21810</v>
      </c>
      <c r="T838" s="37">
        <f>O838-L838</f>
        <v>4931</v>
      </c>
      <c r="U838" s="38">
        <f>T838/L838</f>
        <v>0.49389022435897434</v>
      </c>
      <c r="V838" s="39">
        <f>SUM(O838+S838)</f>
        <v>36725</v>
      </c>
      <c r="W838" s="38">
        <f>O838/V838</f>
        <v>0.4061266167460858</v>
      </c>
    </row>
    <row r="839" spans="1:23" ht="15" customHeight="1" x14ac:dyDescent="0.2">
      <c r="A839" s="7">
        <v>13305</v>
      </c>
      <c r="B839" s="8" t="s">
        <v>422</v>
      </c>
      <c r="C839" s="7" t="s">
        <v>321</v>
      </c>
      <c r="D839" s="9">
        <v>3146</v>
      </c>
      <c r="E839" s="10">
        <v>4192</v>
      </c>
      <c r="F839" s="10">
        <v>5176</v>
      </c>
      <c r="G839" s="10">
        <v>5218</v>
      </c>
      <c r="H839" s="9">
        <v>3989</v>
      </c>
      <c r="I839" s="10">
        <v>4867</v>
      </c>
      <c r="J839" s="10">
        <v>5289</v>
      </c>
      <c r="K839" s="10">
        <v>5437</v>
      </c>
      <c r="L839" s="9">
        <v>7135</v>
      </c>
      <c r="M839" s="10">
        <v>9059</v>
      </c>
      <c r="N839" s="10">
        <v>10465</v>
      </c>
      <c r="O839" s="10">
        <v>10655</v>
      </c>
      <c r="P839" s="9">
        <v>1677</v>
      </c>
      <c r="Q839" s="10">
        <v>1768</v>
      </c>
      <c r="R839" s="10">
        <v>1734</v>
      </c>
      <c r="S839" s="10">
        <v>1805</v>
      </c>
      <c r="T839" s="37">
        <f>O839-L839</f>
        <v>3520</v>
      </c>
      <c r="U839" s="38">
        <f>T839/L839</f>
        <v>0.49334267694463912</v>
      </c>
      <c r="V839" s="39">
        <f>SUM(O839+S839)</f>
        <v>12460</v>
      </c>
      <c r="W839" s="38">
        <f>O839/V839</f>
        <v>0.85513643659711081</v>
      </c>
    </row>
    <row r="840" spans="1:23" ht="15" customHeight="1" x14ac:dyDescent="0.2">
      <c r="A840" s="7">
        <v>53009</v>
      </c>
      <c r="B840" s="8" t="s">
        <v>1806</v>
      </c>
      <c r="C840" s="7" t="s">
        <v>1803</v>
      </c>
      <c r="D840" s="9">
        <v>4966</v>
      </c>
      <c r="E840" s="10">
        <v>6125</v>
      </c>
      <c r="F840" s="10">
        <v>7466</v>
      </c>
      <c r="G840" s="10">
        <v>8017</v>
      </c>
      <c r="H840" s="9">
        <v>10670</v>
      </c>
      <c r="I840" s="10">
        <v>13062</v>
      </c>
      <c r="J840" s="10">
        <v>14394</v>
      </c>
      <c r="K840" s="10">
        <v>15309</v>
      </c>
      <c r="L840" s="9">
        <v>15636</v>
      </c>
      <c r="M840" s="10">
        <v>19187</v>
      </c>
      <c r="N840" s="10">
        <v>21860</v>
      </c>
      <c r="O840" s="10">
        <v>23326</v>
      </c>
      <c r="P840" s="9">
        <v>9589</v>
      </c>
      <c r="Q840" s="10">
        <v>11496</v>
      </c>
      <c r="R840" s="10">
        <v>13722</v>
      </c>
      <c r="S840" s="10">
        <v>14604</v>
      </c>
      <c r="T840" s="37">
        <f>O840-L840</f>
        <v>7690</v>
      </c>
      <c r="U840" s="38">
        <f>T840/L840</f>
        <v>0.49181376311077002</v>
      </c>
      <c r="V840" s="39">
        <f>SUM(O840+S840)</f>
        <v>37930</v>
      </c>
      <c r="W840" s="38">
        <f>O840/V840</f>
        <v>0.6149749538623781</v>
      </c>
    </row>
    <row r="841" spans="1:23" ht="15" customHeight="1" x14ac:dyDescent="0.2">
      <c r="A841" s="7">
        <v>41033</v>
      </c>
      <c r="B841" s="8" t="s">
        <v>1390</v>
      </c>
      <c r="C841" s="7" t="s">
        <v>1382</v>
      </c>
      <c r="D841" s="9">
        <v>9803</v>
      </c>
      <c r="E841" s="10">
        <v>11570</v>
      </c>
      <c r="F841" s="10">
        <v>12707</v>
      </c>
      <c r="G841" s="10">
        <v>12935</v>
      </c>
      <c r="H841" s="9">
        <v>14733</v>
      </c>
      <c r="I841" s="10">
        <v>19660</v>
      </c>
      <c r="J841" s="10">
        <v>23175</v>
      </c>
      <c r="K841" s="10">
        <v>23656</v>
      </c>
      <c r="L841" s="9">
        <v>24536</v>
      </c>
      <c r="M841" s="10">
        <v>31230</v>
      </c>
      <c r="N841" s="10">
        <v>35882</v>
      </c>
      <c r="O841" s="10">
        <v>36591</v>
      </c>
      <c r="P841" s="9">
        <v>2376</v>
      </c>
      <c r="Q841" s="10">
        <v>2009</v>
      </c>
      <c r="R841" s="10">
        <v>2119</v>
      </c>
      <c r="S841" s="10">
        <v>2157</v>
      </c>
      <c r="T841" s="37">
        <f>O841-L841</f>
        <v>12055</v>
      </c>
      <c r="U841" s="38">
        <f>T841/L841</f>
        <v>0.49131887838278449</v>
      </c>
      <c r="V841" s="39">
        <f>SUM(O841+S841)</f>
        <v>38748</v>
      </c>
      <c r="W841" s="38">
        <f>O841/V841</f>
        <v>0.94433261071539176</v>
      </c>
    </row>
    <row r="842" spans="1:23" ht="15" customHeight="1" x14ac:dyDescent="0.2">
      <c r="A842" s="7">
        <v>16049</v>
      </c>
      <c r="B842" s="8" t="s">
        <v>500</v>
      </c>
      <c r="C842" s="7" t="s">
        <v>483</v>
      </c>
      <c r="D842" s="9">
        <v>1148</v>
      </c>
      <c r="E842" s="10">
        <v>1423</v>
      </c>
      <c r="F842" s="10">
        <v>2055</v>
      </c>
      <c r="G842" s="10">
        <v>1981</v>
      </c>
      <c r="H842" s="9">
        <v>1584</v>
      </c>
      <c r="I842" s="10">
        <v>1825</v>
      </c>
      <c r="J842" s="10">
        <v>2126</v>
      </c>
      <c r="K842" s="10">
        <v>2092</v>
      </c>
      <c r="L842" s="9">
        <v>2732</v>
      </c>
      <c r="M842" s="10">
        <v>3248</v>
      </c>
      <c r="N842" s="10">
        <v>4181</v>
      </c>
      <c r="O842" s="10">
        <v>4073</v>
      </c>
      <c r="P842" s="9">
        <v>3614</v>
      </c>
      <c r="Q842" s="10">
        <v>4289</v>
      </c>
      <c r="R842" s="10">
        <v>4563</v>
      </c>
      <c r="S842" s="10">
        <v>4799</v>
      </c>
      <c r="T842" s="37">
        <f>O842-L842</f>
        <v>1341</v>
      </c>
      <c r="U842" s="38">
        <f>T842/L842</f>
        <v>0.49084919472913618</v>
      </c>
      <c r="V842" s="39">
        <f>SUM(O842+S842)</f>
        <v>8872</v>
      </c>
      <c r="W842" s="38">
        <f>O842/V842</f>
        <v>0.45908476104598739</v>
      </c>
    </row>
    <row r="843" spans="1:23" ht="15" customHeight="1" x14ac:dyDescent="0.2">
      <c r="A843" s="7">
        <v>13129</v>
      </c>
      <c r="B843" s="8" t="s">
        <v>367</v>
      </c>
      <c r="C843" s="7" t="s">
        <v>321</v>
      </c>
      <c r="D843" s="9">
        <v>4115</v>
      </c>
      <c r="E843" s="10">
        <v>4581</v>
      </c>
      <c r="F843" s="10">
        <v>5308</v>
      </c>
      <c r="G843" s="10">
        <v>5354</v>
      </c>
      <c r="H843" s="9">
        <v>1620</v>
      </c>
      <c r="I843" s="10">
        <v>2625</v>
      </c>
      <c r="J843" s="10">
        <v>2981</v>
      </c>
      <c r="K843" s="10">
        <v>3195</v>
      </c>
      <c r="L843" s="9">
        <v>5735</v>
      </c>
      <c r="M843" s="10">
        <v>7206</v>
      </c>
      <c r="N843" s="10">
        <v>8289</v>
      </c>
      <c r="O843" s="10">
        <v>8549</v>
      </c>
      <c r="P843" s="9">
        <v>8042</v>
      </c>
      <c r="Q843" s="10">
        <v>9939</v>
      </c>
      <c r="R843" s="10">
        <v>13993</v>
      </c>
      <c r="S843" s="10">
        <v>14187</v>
      </c>
      <c r="T843" s="37">
        <f>O843-L843</f>
        <v>2814</v>
      </c>
      <c r="U843" s="38">
        <f>T843/L843</f>
        <v>0.49067131647776807</v>
      </c>
      <c r="V843" s="39">
        <f>SUM(O843+S843)</f>
        <v>22736</v>
      </c>
      <c r="W843" s="38">
        <f>O843/V843</f>
        <v>0.37601161154116819</v>
      </c>
    </row>
    <row r="844" spans="1:23" ht="15" customHeight="1" x14ac:dyDescent="0.2">
      <c r="A844" s="7">
        <v>13153</v>
      </c>
      <c r="B844" s="8" t="s">
        <v>35</v>
      </c>
      <c r="C844" s="7" t="s">
        <v>321</v>
      </c>
      <c r="D844" s="9">
        <v>5243</v>
      </c>
      <c r="E844" s="10">
        <v>5859</v>
      </c>
      <c r="F844" s="10">
        <v>5724</v>
      </c>
      <c r="G844" s="10">
        <v>6029</v>
      </c>
      <c r="H844" s="9">
        <v>8292</v>
      </c>
      <c r="I844" s="10">
        <v>10470</v>
      </c>
      <c r="J844" s="10">
        <v>11853</v>
      </c>
      <c r="K844" s="10">
        <v>14130</v>
      </c>
      <c r="L844" s="9">
        <v>13535</v>
      </c>
      <c r="M844" s="10">
        <v>16329</v>
      </c>
      <c r="N844" s="10">
        <v>17577</v>
      </c>
      <c r="O844" s="10">
        <v>20159</v>
      </c>
      <c r="P844" s="9">
        <v>21250</v>
      </c>
      <c r="Q844" s="10">
        <v>28180</v>
      </c>
      <c r="R844" s="10">
        <v>40748</v>
      </c>
      <c r="S844" s="10">
        <v>46474</v>
      </c>
      <c r="T844" s="37">
        <f>O844-L844</f>
        <v>6624</v>
      </c>
      <c r="U844" s="38">
        <f>T844/L844</f>
        <v>0.48939785740672331</v>
      </c>
      <c r="V844" s="39">
        <f>SUM(O844+S844)</f>
        <v>66633</v>
      </c>
      <c r="W844" s="38">
        <f>O844/V844</f>
        <v>0.30253778157969774</v>
      </c>
    </row>
    <row r="845" spans="1:23" ht="15" customHeight="1" x14ac:dyDescent="0.2">
      <c r="A845" s="7">
        <v>26137</v>
      </c>
      <c r="B845" s="8" t="s">
        <v>888</v>
      </c>
      <c r="C845" s="7" t="s">
        <v>836</v>
      </c>
      <c r="D845" s="9">
        <v>5630</v>
      </c>
      <c r="E845" s="10">
        <v>6760</v>
      </c>
      <c r="F845" s="10">
        <v>7781</v>
      </c>
      <c r="G845" s="10">
        <v>7841</v>
      </c>
      <c r="H845" s="9">
        <v>3449</v>
      </c>
      <c r="I845" s="10">
        <v>5113</v>
      </c>
      <c r="J845" s="10">
        <v>5443</v>
      </c>
      <c r="K845" s="10">
        <v>5675</v>
      </c>
      <c r="L845" s="9">
        <v>9079</v>
      </c>
      <c r="M845" s="10">
        <v>11873</v>
      </c>
      <c r="N845" s="10">
        <v>13224</v>
      </c>
      <c r="O845" s="10">
        <v>13516</v>
      </c>
      <c r="P845" s="9">
        <v>1590</v>
      </c>
      <c r="Q845" s="10">
        <v>1502</v>
      </c>
      <c r="R845" s="10">
        <v>1508</v>
      </c>
      <c r="S845" s="10">
        <v>1345</v>
      </c>
      <c r="T845" s="37">
        <f>O845-L845</f>
        <v>4437</v>
      </c>
      <c r="U845" s="38">
        <f>T845/L845</f>
        <v>0.48871021037559204</v>
      </c>
      <c r="V845" s="39">
        <f>SUM(O845+S845)</f>
        <v>14861</v>
      </c>
      <c r="W845" s="38">
        <f>O845/V845</f>
        <v>0.90949465042729294</v>
      </c>
    </row>
    <row r="846" spans="1:23" ht="15" customHeight="1" x14ac:dyDescent="0.2">
      <c r="A846" s="7">
        <v>12085</v>
      </c>
      <c r="B846" s="8" t="s">
        <v>300</v>
      </c>
      <c r="C846" s="7" t="s">
        <v>271</v>
      </c>
      <c r="D846" s="9">
        <v>2589</v>
      </c>
      <c r="E846" s="10">
        <v>2155</v>
      </c>
      <c r="F846" s="10">
        <v>2325</v>
      </c>
      <c r="G846" s="10">
        <v>2862</v>
      </c>
      <c r="H846" s="9">
        <v>22650</v>
      </c>
      <c r="I846" s="10">
        <v>27570</v>
      </c>
      <c r="J846" s="10">
        <v>33529</v>
      </c>
      <c r="K846" s="10">
        <v>34696</v>
      </c>
      <c r="L846" s="9">
        <v>25239</v>
      </c>
      <c r="M846" s="10">
        <v>29725</v>
      </c>
      <c r="N846" s="10">
        <v>35854</v>
      </c>
      <c r="O846" s="10">
        <v>37558</v>
      </c>
      <c r="P846" s="9">
        <v>29098</v>
      </c>
      <c r="Q846" s="10">
        <v>35935</v>
      </c>
      <c r="R846" s="10">
        <v>42503</v>
      </c>
      <c r="S846" s="10">
        <v>43813</v>
      </c>
      <c r="T846" s="37">
        <f>O846-L846</f>
        <v>12319</v>
      </c>
      <c r="U846" s="38">
        <f>T846/L846</f>
        <v>0.48809382305162646</v>
      </c>
      <c r="V846" s="39">
        <f>SUM(O846+S846)</f>
        <v>81371</v>
      </c>
      <c r="W846" s="38">
        <f>O846/V846</f>
        <v>0.46156493099507195</v>
      </c>
    </row>
    <row r="847" spans="1:23" ht="15" customHeight="1" x14ac:dyDescent="0.2">
      <c r="A847" s="7">
        <v>55039</v>
      </c>
      <c r="B847" s="8" t="s">
        <v>1834</v>
      </c>
      <c r="C847" s="7" t="s">
        <v>1826</v>
      </c>
      <c r="D847" s="9">
        <v>604</v>
      </c>
      <c r="E847" s="10">
        <v>540</v>
      </c>
      <c r="F847" s="10">
        <v>680</v>
      </c>
      <c r="G847" s="10">
        <v>755</v>
      </c>
      <c r="H847" s="9">
        <v>1176</v>
      </c>
      <c r="I847" s="10">
        <v>1407</v>
      </c>
      <c r="J847" s="10">
        <v>1727</v>
      </c>
      <c r="K847" s="10">
        <v>1892</v>
      </c>
      <c r="L847" s="9">
        <v>1780</v>
      </c>
      <c r="M847" s="10">
        <v>1947</v>
      </c>
      <c r="N847" s="10">
        <v>2407</v>
      </c>
      <c r="O847" s="10">
        <v>2647</v>
      </c>
      <c r="P847" s="9">
        <v>32768</v>
      </c>
      <c r="Q847" s="10">
        <v>37324</v>
      </c>
      <c r="R847" s="10">
        <v>41503</v>
      </c>
      <c r="S847" s="10">
        <v>43093</v>
      </c>
      <c r="T847" s="37">
        <f>O847-L847</f>
        <v>867</v>
      </c>
      <c r="U847" s="38">
        <f>T847/L847</f>
        <v>0.48707865168539327</v>
      </c>
      <c r="V847" s="39">
        <f>SUM(O847+S847)</f>
        <v>45740</v>
      </c>
      <c r="W847" s="38">
        <f>O847/V847</f>
        <v>5.7870572802798427E-2</v>
      </c>
    </row>
    <row r="848" spans="1:23" ht="15" customHeight="1" x14ac:dyDescent="0.2">
      <c r="A848" s="7">
        <v>26089</v>
      </c>
      <c r="B848" s="8" t="s">
        <v>868</v>
      </c>
      <c r="C848" s="7" t="s">
        <v>836</v>
      </c>
      <c r="D848" s="9">
        <v>5947</v>
      </c>
      <c r="E848" s="10">
        <v>6294</v>
      </c>
      <c r="F848" s="10">
        <v>7333</v>
      </c>
      <c r="G848" s="10">
        <v>7756</v>
      </c>
      <c r="H848" s="9">
        <v>2120</v>
      </c>
      <c r="I848" s="10">
        <v>3666</v>
      </c>
      <c r="J848" s="10">
        <v>4105</v>
      </c>
      <c r="K848" s="10">
        <v>4227</v>
      </c>
      <c r="L848" s="9">
        <v>8067</v>
      </c>
      <c r="M848" s="10">
        <v>9960</v>
      </c>
      <c r="N848" s="10">
        <v>11438</v>
      </c>
      <c r="O848" s="10">
        <v>11983</v>
      </c>
      <c r="P848" s="9">
        <v>3104</v>
      </c>
      <c r="Q848" s="10">
        <v>3337</v>
      </c>
      <c r="R848" s="10">
        <v>3497</v>
      </c>
      <c r="S848" s="10">
        <v>3438</v>
      </c>
      <c r="T848" s="37">
        <f>O848-L848</f>
        <v>3916</v>
      </c>
      <c r="U848" s="38">
        <f>T848/L848</f>
        <v>0.48543448617825707</v>
      </c>
      <c r="V848" s="39">
        <f>SUM(O848+S848)</f>
        <v>15421</v>
      </c>
      <c r="W848" s="38">
        <f>O848/V848</f>
        <v>0.77705725958109073</v>
      </c>
    </row>
    <row r="849" spans="1:23" ht="15" customHeight="1" x14ac:dyDescent="0.2">
      <c r="A849" s="7">
        <v>4003</v>
      </c>
      <c r="B849" s="8" t="s">
        <v>128</v>
      </c>
      <c r="C849" s="7" t="s">
        <v>127</v>
      </c>
      <c r="D849" s="9">
        <v>12138</v>
      </c>
      <c r="E849" s="10">
        <v>15344</v>
      </c>
      <c r="F849" s="10">
        <v>17480</v>
      </c>
      <c r="G849" s="10">
        <v>17170</v>
      </c>
      <c r="H849" s="9">
        <v>24105</v>
      </c>
      <c r="I849" s="10">
        <v>30924</v>
      </c>
      <c r="J849" s="10">
        <v>36174</v>
      </c>
      <c r="K849" s="10">
        <v>36664</v>
      </c>
      <c r="L849" s="9">
        <v>36243</v>
      </c>
      <c r="M849" s="10">
        <v>46268</v>
      </c>
      <c r="N849" s="10">
        <v>53654</v>
      </c>
      <c r="O849" s="10">
        <v>53834</v>
      </c>
      <c r="P849" s="9">
        <v>3995</v>
      </c>
      <c r="Q849" s="10">
        <v>4858</v>
      </c>
      <c r="R849" s="10">
        <v>5387</v>
      </c>
      <c r="S849" s="10">
        <v>4814</v>
      </c>
      <c r="T849" s="37">
        <f>O849-L849</f>
        <v>17591</v>
      </c>
      <c r="U849" s="38">
        <f>T849/L849</f>
        <v>0.48536269072648514</v>
      </c>
      <c r="V849" s="39">
        <f>SUM(O849+S849)</f>
        <v>58648</v>
      </c>
      <c r="W849" s="38">
        <f>O849/V849</f>
        <v>0.91791706452052924</v>
      </c>
    </row>
    <row r="850" spans="1:23" ht="15" customHeight="1" x14ac:dyDescent="0.2">
      <c r="A850" s="7">
        <v>36091</v>
      </c>
      <c r="B850" s="8" t="s">
        <v>1293</v>
      </c>
      <c r="C850" s="7" t="s">
        <v>1272</v>
      </c>
      <c r="D850" s="9">
        <v>26894</v>
      </c>
      <c r="E850" s="10">
        <v>29581</v>
      </c>
      <c r="F850" s="10">
        <v>32657</v>
      </c>
      <c r="G850" s="10">
        <v>35850</v>
      </c>
      <c r="H850" s="9">
        <v>27880</v>
      </c>
      <c r="I850" s="10">
        <v>33458</v>
      </c>
      <c r="J850" s="10">
        <v>39856</v>
      </c>
      <c r="K850" s="10">
        <v>45503</v>
      </c>
      <c r="L850" s="9">
        <v>54774</v>
      </c>
      <c r="M850" s="10">
        <v>63039</v>
      </c>
      <c r="N850" s="10">
        <v>72513</v>
      </c>
      <c r="O850" s="10">
        <v>81353</v>
      </c>
      <c r="P850" s="9">
        <v>20331</v>
      </c>
      <c r="Q850" s="10">
        <v>23662</v>
      </c>
      <c r="R850" s="10">
        <v>26143</v>
      </c>
      <c r="S850" s="10">
        <v>28566</v>
      </c>
      <c r="T850" s="37">
        <f>O850-L850</f>
        <v>26579</v>
      </c>
      <c r="U850" s="38">
        <f>T850/L850</f>
        <v>0.485248475554095</v>
      </c>
      <c r="V850" s="39">
        <f>SUM(O850+S850)</f>
        <v>109919</v>
      </c>
      <c r="W850" s="38">
        <f>O850/V850</f>
        <v>0.74011772305060997</v>
      </c>
    </row>
    <row r="851" spans="1:23" ht="15" hidden="1" customHeight="1" x14ac:dyDescent="0.2">
      <c r="A851" s="7">
        <v>38065</v>
      </c>
      <c r="B851" s="8" t="s">
        <v>1163</v>
      </c>
      <c r="C851" s="7" t="s">
        <v>1142</v>
      </c>
      <c r="D851" s="9">
        <v>33</v>
      </c>
      <c r="E851" s="10">
        <v>42</v>
      </c>
      <c r="F851" s="10">
        <v>32</v>
      </c>
      <c r="G851" s="10">
        <v>36</v>
      </c>
      <c r="H851" s="9">
        <v>0</v>
      </c>
      <c r="I851" s="10">
        <v>0</v>
      </c>
      <c r="J851" s="10">
        <v>13</v>
      </c>
      <c r="K851" s="10">
        <v>13</v>
      </c>
      <c r="L851" s="9">
        <v>33</v>
      </c>
      <c r="M851" s="10">
        <v>42</v>
      </c>
      <c r="N851" s="10">
        <v>45</v>
      </c>
      <c r="O851" s="10">
        <v>49</v>
      </c>
      <c r="P851" s="9">
        <v>935</v>
      </c>
      <c r="Q851" s="10">
        <v>861</v>
      </c>
      <c r="R851" s="10">
        <v>860</v>
      </c>
      <c r="S851" s="10">
        <v>863</v>
      </c>
      <c r="T851" s="37">
        <f>O851-L851</f>
        <v>16</v>
      </c>
      <c r="U851" s="38">
        <f>T851/L851</f>
        <v>0.48484848484848486</v>
      </c>
      <c r="V851" s="39">
        <f>SUM(O851+S851)</f>
        <v>912</v>
      </c>
      <c r="W851" s="38">
        <f>O851/V851</f>
        <v>5.3728070175438597E-2</v>
      </c>
    </row>
    <row r="852" spans="1:23" ht="15" customHeight="1" x14ac:dyDescent="0.2">
      <c r="A852" s="7">
        <v>26155</v>
      </c>
      <c r="B852" s="8" t="s">
        <v>894</v>
      </c>
      <c r="C852" s="7" t="s">
        <v>836</v>
      </c>
      <c r="D852" s="9">
        <v>1358</v>
      </c>
      <c r="E852" s="10">
        <v>2066</v>
      </c>
      <c r="F852" s="10">
        <v>2234</v>
      </c>
      <c r="G852" s="10">
        <v>2261</v>
      </c>
      <c r="H852" s="9">
        <v>764</v>
      </c>
      <c r="I852" s="10">
        <v>763</v>
      </c>
      <c r="J852" s="10">
        <v>866</v>
      </c>
      <c r="K852" s="10">
        <v>889</v>
      </c>
      <c r="L852" s="9">
        <v>2122</v>
      </c>
      <c r="M852" s="10">
        <v>2829</v>
      </c>
      <c r="N852" s="10">
        <v>3100</v>
      </c>
      <c r="O852" s="10">
        <v>3150</v>
      </c>
      <c r="P852" s="9">
        <v>23711</v>
      </c>
      <c r="Q852" s="10">
        <v>26258</v>
      </c>
      <c r="R852" s="10">
        <v>27219</v>
      </c>
      <c r="S852" s="10">
        <v>27081</v>
      </c>
      <c r="T852" s="37">
        <f>O852-L852</f>
        <v>1028</v>
      </c>
      <c r="U852" s="38">
        <f>T852/L852</f>
        <v>0.48444863336475025</v>
      </c>
      <c r="V852" s="39">
        <f>SUM(O852+S852)</f>
        <v>30231</v>
      </c>
      <c r="W852" s="38">
        <f>O852/V852</f>
        <v>0.10419767788032153</v>
      </c>
    </row>
    <row r="853" spans="1:23" ht="15" customHeight="1" x14ac:dyDescent="0.2">
      <c r="A853" s="7">
        <v>28147</v>
      </c>
      <c r="B853" s="8" t="s">
        <v>1036</v>
      </c>
      <c r="C853" s="7" t="s">
        <v>1002</v>
      </c>
      <c r="D853" s="9">
        <v>1833</v>
      </c>
      <c r="E853" s="10">
        <v>2086</v>
      </c>
      <c r="F853" s="10">
        <v>3087</v>
      </c>
      <c r="G853" s="10">
        <v>2965</v>
      </c>
      <c r="H853" s="9">
        <v>1124</v>
      </c>
      <c r="I853" s="10">
        <v>1692</v>
      </c>
      <c r="J853" s="10">
        <v>1520</v>
      </c>
      <c r="K853" s="10">
        <v>1424</v>
      </c>
      <c r="L853" s="9">
        <v>2957</v>
      </c>
      <c r="M853" s="10">
        <v>3778</v>
      </c>
      <c r="N853" s="10">
        <v>4607</v>
      </c>
      <c r="O853" s="10">
        <v>4389</v>
      </c>
      <c r="P853" s="9">
        <v>2686</v>
      </c>
      <c r="Q853" s="10">
        <v>2640</v>
      </c>
      <c r="R853" s="10">
        <v>2525</v>
      </c>
      <c r="S853" s="10">
        <v>2445</v>
      </c>
      <c r="T853" s="37">
        <f>O853-L853</f>
        <v>1432</v>
      </c>
      <c r="U853" s="38">
        <f>T853/L853</f>
        <v>0.48427460263780858</v>
      </c>
      <c r="V853" s="39">
        <f>SUM(O853+S853)</f>
        <v>6834</v>
      </c>
      <c r="W853" s="38">
        <f>O853/V853</f>
        <v>0.64223002633889381</v>
      </c>
    </row>
    <row r="854" spans="1:23" ht="15" customHeight="1" x14ac:dyDescent="0.2">
      <c r="A854" s="7">
        <v>55001</v>
      </c>
      <c r="B854" s="8" t="s">
        <v>199</v>
      </c>
      <c r="C854" s="7" t="s">
        <v>1826</v>
      </c>
      <c r="D854" s="9">
        <v>5695</v>
      </c>
      <c r="E854" s="10">
        <v>6871</v>
      </c>
      <c r="F854" s="10">
        <v>9213</v>
      </c>
      <c r="G854" s="10">
        <v>8523</v>
      </c>
      <c r="H854" s="9">
        <v>3705</v>
      </c>
      <c r="I854" s="10">
        <v>4280</v>
      </c>
      <c r="J854" s="10">
        <v>5364</v>
      </c>
      <c r="K854" s="10">
        <v>5412</v>
      </c>
      <c r="L854" s="9">
        <v>9400</v>
      </c>
      <c r="M854" s="10">
        <v>11151</v>
      </c>
      <c r="N854" s="10">
        <v>14577</v>
      </c>
      <c r="O854" s="10">
        <v>13935</v>
      </c>
      <c r="P854" s="9">
        <v>3018</v>
      </c>
      <c r="Q854" s="10">
        <v>2972</v>
      </c>
      <c r="R854" s="10">
        <v>2859</v>
      </c>
      <c r="S854" s="10">
        <v>2757</v>
      </c>
      <c r="T854" s="37">
        <f>O854-L854</f>
        <v>4535</v>
      </c>
      <c r="U854" s="38">
        <f>T854/L854</f>
        <v>0.48244680851063831</v>
      </c>
      <c r="V854" s="39">
        <f>SUM(O854+S854)</f>
        <v>16692</v>
      </c>
      <c r="W854" s="38">
        <f>O854/V854</f>
        <v>0.83483105679367364</v>
      </c>
    </row>
    <row r="855" spans="1:23" ht="15" customHeight="1" x14ac:dyDescent="0.2">
      <c r="A855" s="7">
        <v>1103</v>
      </c>
      <c r="B855" s="8" t="s">
        <v>52</v>
      </c>
      <c r="C855" s="7" t="s">
        <v>1</v>
      </c>
      <c r="D855" s="9">
        <v>6259</v>
      </c>
      <c r="E855" s="10">
        <v>7119</v>
      </c>
      <c r="F855" s="10">
        <v>8788</v>
      </c>
      <c r="G855" s="10">
        <v>8880</v>
      </c>
      <c r="H855" s="9">
        <v>9279</v>
      </c>
      <c r="I855" s="10">
        <v>12515</v>
      </c>
      <c r="J855" s="10">
        <v>13406</v>
      </c>
      <c r="K855" s="10">
        <v>14154</v>
      </c>
      <c r="L855" s="9">
        <v>15538</v>
      </c>
      <c r="M855" s="10">
        <v>19634</v>
      </c>
      <c r="N855" s="10">
        <v>22194</v>
      </c>
      <c r="O855" s="10">
        <v>23034</v>
      </c>
      <c r="P855" s="9">
        <v>24881</v>
      </c>
      <c r="Q855" s="10">
        <v>27754</v>
      </c>
      <c r="R855" s="10">
        <v>28999</v>
      </c>
      <c r="S855" s="10">
        <v>30231</v>
      </c>
      <c r="T855" s="37">
        <f>O855-L855</f>
        <v>7496</v>
      </c>
      <c r="U855" s="38">
        <f>T855/L855</f>
        <v>0.48243017119320375</v>
      </c>
      <c r="V855" s="39">
        <f>SUM(O855+S855)</f>
        <v>53265</v>
      </c>
      <c r="W855" s="38">
        <f>O855/V855</f>
        <v>0.43244156575612502</v>
      </c>
    </row>
    <row r="856" spans="1:23" ht="15" customHeight="1" x14ac:dyDescent="0.2">
      <c r="A856" s="7">
        <v>50007</v>
      </c>
      <c r="B856" s="8" t="s">
        <v>1798</v>
      </c>
      <c r="C856" s="7" t="s">
        <v>1795</v>
      </c>
      <c r="D856" s="9">
        <v>9483</v>
      </c>
      <c r="E856" s="10">
        <v>11104</v>
      </c>
      <c r="F856" s="10">
        <v>12626</v>
      </c>
      <c r="G856" s="10">
        <v>14166</v>
      </c>
      <c r="H856" s="9">
        <v>10914</v>
      </c>
      <c r="I856" s="10">
        <v>12820</v>
      </c>
      <c r="J856" s="10">
        <v>14335</v>
      </c>
      <c r="K856" s="10">
        <v>16064</v>
      </c>
      <c r="L856" s="9">
        <v>20397</v>
      </c>
      <c r="M856" s="10">
        <v>23924</v>
      </c>
      <c r="N856" s="10">
        <v>26961</v>
      </c>
      <c r="O856" s="10">
        <v>30230</v>
      </c>
      <c r="P856" s="9">
        <v>31698</v>
      </c>
      <c r="Q856" s="10">
        <v>34940</v>
      </c>
      <c r="R856" s="10">
        <v>38761</v>
      </c>
      <c r="S856" s="10">
        <v>42855</v>
      </c>
      <c r="T856" s="37">
        <f>O856-L856</f>
        <v>9833</v>
      </c>
      <c r="U856" s="38">
        <f>T856/L856</f>
        <v>0.48208069814188359</v>
      </c>
      <c r="V856" s="39">
        <f>SUM(O856+S856)</f>
        <v>73085</v>
      </c>
      <c r="W856" s="38">
        <f>O856/V856</f>
        <v>0.41362796743517821</v>
      </c>
    </row>
    <row r="857" spans="1:23" ht="15" customHeight="1" x14ac:dyDescent="0.2">
      <c r="A857" s="7">
        <v>28145</v>
      </c>
      <c r="B857" s="8" t="s">
        <v>121</v>
      </c>
      <c r="C857" s="7" t="s">
        <v>1002</v>
      </c>
      <c r="D857" s="9">
        <v>2188</v>
      </c>
      <c r="E857" s="10">
        <v>2700</v>
      </c>
      <c r="F857" s="10">
        <v>3567</v>
      </c>
      <c r="G857" s="10">
        <v>3693</v>
      </c>
      <c r="H857" s="9">
        <v>2761</v>
      </c>
      <c r="I857" s="10">
        <v>3514</v>
      </c>
      <c r="J857" s="10">
        <v>3493</v>
      </c>
      <c r="K857" s="10">
        <v>3639</v>
      </c>
      <c r="L857" s="9">
        <v>4949</v>
      </c>
      <c r="M857" s="10">
        <v>6214</v>
      </c>
      <c r="N857" s="10">
        <v>7060</v>
      </c>
      <c r="O857" s="10">
        <v>7332</v>
      </c>
      <c r="P857" s="9">
        <v>4155</v>
      </c>
      <c r="Q857" s="10">
        <v>4479</v>
      </c>
      <c r="R857" s="10">
        <v>4460</v>
      </c>
      <c r="S857" s="10">
        <v>4787</v>
      </c>
      <c r="T857" s="37">
        <f>O857-L857</f>
        <v>2383</v>
      </c>
      <c r="U857" s="38">
        <f>T857/L857</f>
        <v>0.48151141644776724</v>
      </c>
      <c r="V857" s="39">
        <f>SUM(O857+S857)</f>
        <v>12119</v>
      </c>
      <c r="W857" s="38">
        <f>O857/V857</f>
        <v>0.60500041257529502</v>
      </c>
    </row>
    <row r="858" spans="1:23" ht="15" customHeight="1" x14ac:dyDescent="0.2">
      <c r="A858" s="7">
        <v>31053</v>
      </c>
      <c r="B858" s="8" t="s">
        <v>353</v>
      </c>
      <c r="C858" s="7" t="s">
        <v>1175</v>
      </c>
      <c r="D858" s="9">
        <v>189</v>
      </c>
      <c r="E858" s="10">
        <v>302</v>
      </c>
      <c r="F858" s="10">
        <v>209</v>
      </c>
      <c r="G858" s="10">
        <v>280</v>
      </c>
      <c r="H858" s="9">
        <v>0</v>
      </c>
      <c r="I858" s="10">
        <v>0</v>
      </c>
      <c r="J858" s="10">
        <v>0</v>
      </c>
      <c r="K858" s="10">
        <v>0</v>
      </c>
      <c r="L858" s="9">
        <v>189</v>
      </c>
      <c r="M858" s="10">
        <v>302</v>
      </c>
      <c r="N858" s="10">
        <v>209</v>
      </c>
      <c r="O858" s="10">
        <v>280</v>
      </c>
      <c r="P858" s="9">
        <v>14412</v>
      </c>
      <c r="Q858" s="10">
        <v>15166</v>
      </c>
      <c r="R858" s="10">
        <v>16375</v>
      </c>
      <c r="S858" s="10">
        <v>15911</v>
      </c>
      <c r="T858" s="37">
        <f>O858-L858</f>
        <v>91</v>
      </c>
      <c r="U858" s="38">
        <f>T858/L858</f>
        <v>0.48148148148148145</v>
      </c>
      <c r="V858" s="39">
        <f>SUM(O858+S858)</f>
        <v>16191</v>
      </c>
      <c r="W858" s="38">
        <f>O858/V858</f>
        <v>1.7293558149589279E-2</v>
      </c>
    </row>
    <row r="859" spans="1:23" ht="15" customHeight="1" x14ac:dyDescent="0.2">
      <c r="A859" s="7">
        <v>47011</v>
      </c>
      <c r="B859" s="8" t="s">
        <v>74</v>
      </c>
      <c r="C859" s="7" t="s">
        <v>1503</v>
      </c>
      <c r="D859" s="9">
        <v>7058</v>
      </c>
      <c r="E859" s="10">
        <v>6903</v>
      </c>
      <c r="F859" s="10">
        <v>8201</v>
      </c>
      <c r="G859" s="10">
        <v>9030</v>
      </c>
      <c r="H859" s="9">
        <v>2130</v>
      </c>
      <c r="I859" s="10">
        <v>3886</v>
      </c>
      <c r="J859" s="10">
        <v>4360</v>
      </c>
      <c r="K859" s="10">
        <v>4578</v>
      </c>
      <c r="L859" s="9">
        <v>9188</v>
      </c>
      <c r="M859" s="10">
        <v>10789</v>
      </c>
      <c r="N859" s="10">
        <v>12561</v>
      </c>
      <c r="O859" s="10">
        <v>13608</v>
      </c>
      <c r="P859" s="9">
        <v>20374</v>
      </c>
      <c r="Q859" s="10">
        <v>26031</v>
      </c>
      <c r="R859" s="10">
        <v>28834</v>
      </c>
      <c r="S859" s="10">
        <v>31173</v>
      </c>
      <c r="T859" s="37">
        <f>O859-L859</f>
        <v>4420</v>
      </c>
      <c r="U859" s="38">
        <f>T859/L859</f>
        <v>0.48106225511536788</v>
      </c>
      <c r="V859" s="39">
        <f>SUM(O859+S859)</f>
        <v>44781</v>
      </c>
      <c r="W859" s="38">
        <f>O859/V859</f>
        <v>0.30387887720238493</v>
      </c>
    </row>
    <row r="860" spans="1:23" ht="15" customHeight="1" x14ac:dyDescent="0.2">
      <c r="A860" s="7">
        <v>40073</v>
      </c>
      <c r="B860" s="8" t="s">
        <v>1357</v>
      </c>
      <c r="C860" s="7" t="s">
        <v>1339</v>
      </c>
      <c r="D860" s="9">
        <v>343</v>
      </c>
      <c r="E860" s="10">
        <v>411</v>
      </c>
      <c r="F860" s="10">
        <v>525</v>
      </c>
      <c r="G860" s="10">
        <v>509</v>
      </c>
      <c r="H860" s="9">
        <v>7</v>
      </c>
      <c r="I860" s="10">
        <v>9</v>
      </c>
      <c r="J860" s="10">
        <v>11</v>
      </c>
      <c r="K860" s="10">
        <v>9</v>
      </c>
      <c r="L860" s="9">
        <v>350</v>
      </c>
      <c r="M860" s="10">
        <v>420</v>
      </c>
      <c r="N860" s="10">
        <v>536</v>
      </c>
      <c r="O860" s="10">
        <v>518</v>
      </c>
      <c r="P860" s="9">
        <v>5441</v>
      </c>
      <c r="Q860" s="10">
        <v>5459</v>
      </c>
      <c r="R860" s="10">
        <v>5873</v>
      </c>
      <c r="S860" s="10">
        <v>5876</v>
      </c>
      <c r="T860" s="37">
        <f>O860-L860</f>
        <v>168</v>
      </c>
      <c r="U860" s="38">
        <f>T860/L860</f>
        <v>0.48</v>
      </c>
      <c r="V860" s="39">
        <f>SUM(O860+S860)</f>
        <v>6394</v>
      </c>
      <c r="W860" s="38">
        <f>O860/V860</f>
        <v>8.1013450109477636E-2</v>
      </c>
    </row>
    <row r="861" spans="1:23" ht="15" customHeight="1" x14ac:dyDescent="0.2">
      <c r="A861" s="7">
        <v>29039</v>
      </c>
      <c r="B861" s="8" t="s">
        <v>439</v>
      </c>
      <c r="C861" s="7" t="s">
        <v>960</v>
      </c>
      <c r="D861" s="9">
        <v>710</v>
      </c>
      <c r="E861" s="10">
        <v>772</v>
      </c>
      <c r="F861" s="10">
        <v>997</v>
      </c>
      <c r="G861" s="10">
        <v>1031</v>
      </c>
      <c r="H861" s="9">
        <v>495</v>
      </c>
      <c r="I861" s="10">
        <v>735</v>
      </c>
      <c r="J861" s="10">
        <v>854</v>
      </c>
      <c r="K861" s="10">
        <v>752</v>
      </c>
      <c r="L861" s="9">
        <v>1205</v>
      </c>
      <c r="M861" s="10">
        <v>1507</v>
      </c>
      <c r="N861" s="10">
        <v>1851</v>
      </c>
      <c r="O861" s="10">
        <v>1783</v>
      </c>
      <c r="P861" s="9">
        <v>4830</v>
      </c>
      <c r="Q861" s="10">
        <v>5306</v>
      </c>
      <c r="R861" s="10">
        <v>5373</v>
      </c>
      <c r="S861" s="10">
        <v>5147</v>
      </c>
      <c r="T861" s="37">
        <f>O861-L861</f>
        <v>578</v>
      </c>
      <c r="U861" s="38">
        <f>T861/L861</f>
        <v>0.47966804979253114</v>
      </c>
      <c r="V861" s="39">
        <f>SUM(O861+S861)</f>
        <v>6930</v>
      </c>
      <c r="W861" s="38">
        <f>O861/V861</f>
        <v>0.25728715728715729</v>
      </c>
    </row>
    <row r="862" spans="1:23" ht="15" customHeight="1" x14ac:dyDescent="0.2">
      <c r="A862" s="7">
        <v>51199</v>
      </c>
      <c r="B862" s="8" t="s">
        <v>834</v>
      </c>
      <c r="C862" s="7" t="s">
        <v>1711</v>
      </c>
      <c r="D862" s="9">
        <v>6511</v>
      </c>
      <c r="E862" s="10">
        <v>3937</v>
      </c>
      <c r="F862" s="10">
        <v>3956</v>
      </c>
      <c r="G862" s="10">
        <v>3948</v>
      </c>
      <c r="H862" s="9">
        <v>3723</v>
      </c>
      <c r="I862" s="10">
        <v>7428</v>
      </c>
      <c r="J862" s="10">
        <v>10418</v>
      </c>
      <c r="K862" s="10">
        <v>11187</v>
      </c>
      <c r="L862" s="9">
        <v>10234</v>
      </c>
      <c r="M862" s="10">
        <v>11365</v>
      </c>
      <c r="N862" s="10">
        <v>14374</v>
      </c>
      <c r="O862" s="10">
        <v>15135</v>
      </c>
      <c r="P862" s="9">
        <v>5050</v>
      </c>
      <c r="Q862" s="10">
        <v>9336</v>
      </c>
      <c r="R862" s="10">
        <v>12475</v>
      </c>
      <c r="S862" s="10">
        <v>12692</v>
      </c>
      <c r="T862" s="37">
        <f>O862-L862</f>
        <v>4901</v>
      </c>
      <c r="U862" s="38">
        <f>T862/L862</f>
        <v>0.4788938831346492</v>
      </c>
      <c r="V862" s="39">
        <f>SUM(O862+S862)</f>
        <v>27827</v>
      </c>
      <c r="W862" s="38">
        <f>O862/V862</f>
        <v>0.54389621590541559</v>
      </c>
    </row>
    <row r="863" spans="1:23" ht="15" customHeight="1" x14ac:dyDescent="0.2">
      <c r="A863" s="7">
        <v>48349</v>
      </c>
      <c r="B863" s="8" t="s">
        <v>1636</v>
      </c>
      <c r="C863" s="7" t="s">
        <v>1530</v>
      </c>
      <c r="D863" s="9">
        <v>2364</v>
      </c>
      <c r="E863" s="10">
        <v>2913</v>
      </c>
      <c r="F863" s="10">
        <v>3904</v>
      </c>
      <c r="G863" s="10">
        <v>4746</v>
      </c>
      <c r="H863" s="9">
        <v>3617</v>
      </c>
      <c r="I863" s="10">
        <v>3760</v>
      </c>
      <c r="J863" s="10">
        <v>3979</v>
      </c>
      <c r="K863" s="10">
        <v>4095</v>
      </c>
      <c r="L863" s="9">
        <v>5981</v>
      </c>
      <c r="M863" s="10">
        <v>6673</v>
      </c>
      <c r="N863" s="10">
        <v>7883</v>
      </c>
      <c r="O863" s="10">
        <v>8841</v>
      </c>
      <c r="P863" s="9">
        <v>11238</v>
      </c>
      <c r="Q863" s="10">
        <v>11776</v>
      </c>
      <c r="R863" s="10">
        <v>12351</v>
      </c>
      <c r="S863" s="10">
        <v>12544</v>
      </c>
      <c r="T863" s="37">
        <f>O863-L863</f>
        <v>2860</v>
      </c>
      <c r="U863" s="38">
        <f>T863/L863</f>
        <v>0.4781809062029761</v>
      </c>
      <c r="V863" s="39">
        <f>SUM(O863+S863)</f>
        <v>21385</v>
      </c>
      <c r="W863" s="38">
        <f>O863/V863</f>
        <v>0.41342062193126022</v>
      </c>
    </row>
    <row r="864" spans="1:23" ht="15" customHeight="1" x14ac:dyDescent="0.2">
      <c r="A864" s="7">
        <v>46109</v>
      </c>
      <c r="B864" s="8" t="s">
        <v>1494</v>
      </c>
      <c r="C864" s="7" t="s">
        <v>1465</v>
      </c>
      <c r="D864" s="9">
        <v>51</v>
      </c>
      <c r="E864" s="10">
        <v>125</v>
      </c>
      <c r="F864" s="10">
        <v>148</v>
      </c>
      <c r="G864" s="10">
        <v>170</v>
      </c>
      <c r="H864" s="9">
        <v>246</v>
      </c>
      <c r="I864" s="10">
        <v>272</v>
      </c>
      <c r="J864" s="10">
        <v>259</v>
      </c>
      <c r="K864" s="10">
        <v>269</v>
      </c>
      <c r="L864" s="9">
        <v>297</v>
      </c>
      <c r="M864" s="10">
        <v>397</v>
      </c>
      <c r="N864" s="10">
        <v>407</v>
      </c>
      <c r="O864" s="10">
        <v>439</v>
      </c>
      <c r="P864" s="9">
        <v>4431</v>
      </c>
      <c r="Q864" s="10">
        <v>4337</v>
      </c>
      <c r="R864" s="10">
        <v>4498</v>
      </c>
      <c r="S864" s="10">
        <v>4349</v>
      </c>
      <c r="T864" s="37">
        <f>O864-L864</f>
        <v>142</v>
      </c>
      <c r="U864" s="38">
        <f>T864/L864</f>
        <v>0.4781144781144781</v>
      </c>
      <c r="V864" s="39">
        <f>SUM(O864+S864)</f>
        <v>4788</v>
      </c>
      <c r="W864" s="38">
        <f>O864/V864</f>
        <v>9.1687552213867998E-2</v>
      </c>
    </row>
    <row r="865" spans="1:23" ht="15" customHeight="1" x14ac:dyDescent="0.2">
      <c r="A865" s="7">
        <v>50019</v>
      </c>
      <c r="B865" s="8" t="s">
        <v>1287</v>
      </c>
      <c r="C865" s="7" t="s">
        <v>1795</v>
      </c>
      <c r="D865" s="9">
        <v>3784</v>
      </c>
      <c r="E865" s="10">
        <v>4658</v>
      </c>
      <c r="F865" s="10">
        <v>5816</v>
      </c>
      <c r="G865" s="10">
        <v>5885</v>
      </c>
      <c r="H865" s="9">
        <v>3021</v>
      </c>
      <c r="I865" s="10">
        <v>3475</v>
      </c>
      <c r="J865" s="10">
        <v>3808</v>
      </c>
      <c r="K865" s="10">
        <v>4173</v>
      </c>
      <c r="L865" s="9">
        <v>6805</v>
      </c>
      <c r="M865" s="10">
        <v>8133</v>
      </c>
      <c r="N865" s="10">
        <v>9624</v>
      </c>
      <c r="O865" s="10">
        <v>10058</v>
      </c>
      <c r="P865" s="9">
        <v>6192</v>
      </c>
      <c r="Q865" s="10">
        <v>6540</v>
      </c>
      <c r="R865" s="10">
        <v>6538</v>
      </c>
      <c r="S865" s="10">
        <v>6318</v>
      </c>
      <c r="T865" s="37">
        <f>O865-L865</f>
        <v>3253</v>
      </c>
      <c r="U865" s="38">
        <f>T865/L865</f>
        <v>0.47803085966201325</v>
      </c>
      <c r="V865" s="39">
        <f>SUM(O865+S865)</f>
        <v>16376</v>
      </c>
      <c r="W865" s="38">
        <f>O865/V865</f>
        <v>0.61419149975574006</v>
      </c>
    </row>
    <row r="866" spans="1:23" ht="15" customHeight="1" x14ac:dyDescent="0.2">
      <c r="A866" s="7">
        <v>21127</v>
      </c>
      <c r="B866" s="8" t="s">
        <v>40</v>
      </c>
      <c r="C866" s="7" t="s">
        <v>674</v>
      </c>
      <c r="D866" s="9">
        <v>1363</v>
      </c>
      <c r="E866" s="10">
        <v>1887</v>
      </c>
      <c r="F866" s="10">
        <v>2059</v>
      </c>
      <c r="G866" s="10">
        <v>2289</v>
      </c>
      <c r="H866" s="9">
        <v>2084</v>
      </c>
      <c r="I866" s="10">
        <v>2651</v>
      </c>
      <c r="J866" s="10">
        <v>2729</v>
      </c>
      <c r="K866" s="10">
        <v>2804</v>
      </c>
      <c r="L866" s="9">
        <v>3447</v>
      </c>
      <c r="M866" s="10">
        <v>4538</v>
      </c>
      <c r="N866" s="10">
        <v>4788</v>
      </c>
      <c r="O866" s="10">
        <v>5093</v>
      </c>
      <c r="P866" s="9">
        <v>2237</v>
      </c>
      <c r="Q866" s="10">
        <v>2502</v>
      </c>
      <c r="R866" s="10">
        <v>2498</v>
      </c>
      <c r="S866" s="10">
        <v>2431</v>
      </c>
      <c r="T866" s="37">
        <f>O866-L866</f>
        <v>1646</v>
      </c>
      <c r="U866" s="38">
        <f>T866/L866</f>
        <v>0.47751668117203366</v>
      </c>
      <c r="V866" s="39">
        <f>SUM(O866+S866)</f>
        <v>7524</v>
      </c>
      <c r="W866" s="38">
        <f>O866/V866</f>
        <v>0.67690058479532167</v>
      </c>
    </row>
    <row r="867" spans="1:23" ht="15" customHeight="1" x14ac:dyDescent="0.2">
      <c r="A867" s="7">
        <v>21221</v>
      </c>
      <c r="B867" s="8" t="s">
        <v>727</v>
      </c>
      <c r="C867" s="7" t="s">
        <v>674</v>
      </c>
      <c r="D867" s="9">
        <v>2214</v>
      </c>
      <c r="E867" s="10">
        <v>2311</v>
      </c>
      <c r="F867" s="10">
        <v>2885</v>
      </c>
      <c r="G867" s="10">
        <v>2773</v>
      </c>
      <c r="H867" s="9">
        <v>413</v>
      </c>
      <c r="I867" s="10">
        <v>1043</v>
      </c>
      <c r="J867" s="10">
        <v>1186</v>
      </c>
      <c r="K867" s="10">
        <v>1108</v>
      </c>
      <c r="L867" s="9">
        <v>2627</v>
      </c>
      <c r="M867" s="10">
        <v>3354</v>
      </c>
      <c r="N867" s="10">
        <v>4071</v>
      </c>
      <c r="O867" s="10">
        <v>3881</v>
      </c>
      <c r="P867" s="9">
        <v>2657</v>
      </c>
      <c r="Q867" s="10">
        <v>3344</v>
      </c>
      <c r="R867" s="10">
        <v>3739</v>
      </c>
      <c r="S867" s="10">
        <v>3645</v>
      </c>
      <c r="T867" s="37">
        <f>O867-L867</f>
        <v>1254</v>
      </c>
      <c r="U867" s="38">
        <f>T867/L867</f>
        <v>0.47735059002664637</v>
      </c>
      <c r="V867" s="39">
        <f>SUM(O867+S867)</f>
        <v>7526</v>
      </c>
      <c r="W867" s="38">
        <f>O867/V867</f>
        <v>0.515678979537603</v>
      </c>
    </row>
    <row r="868" spans="1:23" ht="15" customHeight="1" x14ac:dyDescent="0.2">
      <c r="A868" s="7">
        <v>27009</v>
      </c>
      <c r="B868" s="8" t="s">
        <v>72</v>
      </c>
      <c r="C868" s="7" t="s">
        <v>899</v>
      </c>
      <c r="D868" s="9">
        <v>320</v>
      </c>
      <c r="E868" s="10">
        <v>279</v>
      </c>
      <c r="F868" s="10">
        <v>451</v>
      </c>
      <c r="G868" s="10">
        <v>465</v>
      </c>
      <c r="H868" s="9">
        <v>1</v>
      </c>
      <c r="I868" s="10">
        <v>2</v>
      </c>
      <c r="J868" s="10">
        <v>2</v>
      </c>
      <c r="K868" s="10">
        <v>9</v>
      </c>
      <c r="L868" s="9">
        <v>321</v>
      </c>
      <c r="M868" s="10">
        <v>281</v>
      </c>
      <c r="N868" s="10">
        <v>453</v>
      </c>
      <c r="O868" s="10">
        <v>474</v>
      </c>
      <c r="P868" s="9">
        <v>11200</v>
      </c>
      <c r="Q868" s="10">
        <v>13179</v>
      </c>
      <c r="R868" s="10">
        <v>15687</v>
      </c>
      <c r="S868" s="10">
        <v>16841</v>
      </c>
      <c r="T868" s="37">
        <f>O868-L868</f>
        <v>153</v>
      </c>
      <c r="U868" s="38">
        <f>T868/L868</f>
        <v>0.47663551401869159</v>
      </c>
      <c r="V868" s="39">
        <f>SUM(O868+S868)</f>
        <v>17315</v>
      </c>
      <c r="W868" s="38">
        <f>O868/V868</f>
        <v>2.7375108287611898E-2</v>
      </c>
    </row>
    <row r="869" spans="1:23" ht="15" customHeight="1" x14ac:dyDescent="0.2">
      <c r="A869" s="7">
        <v>48467</v>
      </c>
      <c r="B869" s="8" t="s">
        <v>1680</v>
      </c>
      <c r="C869" s="7" t="s">
        <v>1530</v>
      </c>
      <c r="D869" s="9">
        <v>1208</v>
      </c>
      <c r="E869" s="10">
        <v>1329</v>
      </c>
      <c r="F869" s="10">
        <v>1415</v>
      </c>
      <c r="G869" s="10">
        <v>1691</v>
      </c>
      <c r="H869" s="9">
        <v>144</v>
      </c>
      <c r="I869" s="10">
        <v>205</v>
      </c>
      <c r="J869" s="10">
        <v>230</v>
      </c>
      <c r="K869" s="10">
        <v>304</v>
      </c>
      <c r="L869" s="9">
        <v>1352</v>
      </c>
      <c r="M869" s="10">
        <v>1534</v>
      </c>
      <c r="N869" s="10">
        <v>1645</v>
      </c>
      <c r="O869" s="10">
        <v>1995</v>
      </c>
      <c r="P869" s="9">
        <v>15661</v>
      </c>
      <c r="Q869" s="10">
        <v>19362</v>
      </c>
      <c r="R869" s="10">
        <v>21172</v>
      </c>
      <c r="S869" s="10">
        <v>23542</v>
      </c>
      <c r="T869" s="37">
        <f>O869-L869</f>
        <v>643</v>
      </c>
      <c r="U869" s="38">
        <f>T869/L869</f>
        <v>0.47559171597633138</v>
      </c>
      <c r="V869" s="39">
        <f>SUM(O869+S869)</f>
        <v>25537</v>
      </c>
      <c r="W869" s="38">
        <f>O869/V869</f>
        <v>7.8121940713474572E-2</v>
      </c>
    </row>
    <row r="870" spans="1:23" ht="15" customHeight="1" x14ac:dyDescent="0.2">
      <c r="A870" s="7">
        <v>19129</v>
      </c>
      <c r="B870" s="8" t="s">
        <v>462</v>
      </c>
      <c r="C870" s="7" t="s">
        <v>430</v>
      </c>
      <c r="D870" s="9">
        <v>266</v>
      </c>
      <c r="E870" s="10">
        <v>310</v>
      </c>
      <c r="F870" s="10">
        <v>360</v>
      </c>
      <c r="G870" s="10">
        <v>339</v>
      </c>
      <c r="H870" s="9">
        <v>115</v>
      </c>
      <c r="I870" s="10">
        <v>178</v>
      </c>
      <c r="J870" s="10">
        <v>173</v>
      </c>
      <c r="K870" s="10">
        <v>223</v>
      </c>
      <c r="L870" s="9">
        <v>381</v>
      </c>
      <c r="M870" s="10">
        <v>488</v>
      </c>
      <c r="N870" s="10">
        <v>533</v>
      </c>
      <c r="O870" s="10">
        <v>562</v>
      </c>
      <c r="P870" s="9">
        <v>4623</v>
      </c>
      <c r="Q870" s="10">
        <v>5183</v>
      </c>
      <c r="R870" s="10">
        <v>5576</v>
      </c>
      <c r="S870" s="10">
        <v>5548</v>
      </c>
      <c r="T870" s="37">
        <f>O870-L870</f>
        <v>181</v>
      </c>
      <c r="U870" s="38">
        <f>T870/L870</f>
        <v>0.47506561679790027</v>
      </c>
      <c r="V870" s="39">
        <f>SUM(O870+S870)</f>
        <v>6110</v>
      </c>
      <c r="W870" s="38">
        <f>O870/V870</f>
        <v>9.1980360065466449E-2</v>
      </c>
    </row>
    <row r="871" spans="1:23" ht="15" customHeight="1" x14ac:dyDescent="0.2">
      <c r="A871" s="7">
        <v>21123</v>
      </c>
      <c r="B871" s="8" t="s">
        <v>706</v>
      </c>
      <c r="C871" s="7" t="s">
        <v>674</v>
      </c>
      <c r="D871" s="9">
        <v>252</v>
      </c>
      <c r="E871" s="10">
        <v>190</v>
      </c>
      <c r="F871" s="10">
        <v>392</v>
      </c>
      <c r="G871" s="10">
        <v>298</v>
      </c>
      <c r="H871" s="9">
        <v>661</v>
      </c>
      <c r="I871" s="10">
        <v>904</v>
      </c>
      <c r="J871" s="10">
        <v>998</v>
      </c>
      <c r="K871" s="10">
        <v>1048</v>
      </c>
      <c r="L871" s="9">
        <v>913</v>
      </c>
      <c r="M871" s="10">
        <v>1094</v>
      </c>
      <c r="N871" s="10">
        <v>1390</v>
      </c>
      <c r="O871" s="10">
        <v>1346</v>
      </c>
      <c r="P871" s="9">
        <v>3911</v>
      </c>
      <c r="Q871" s="10">
        <v>4766</v>
      </c>
      <c r="R871" s="10">
        <v>4782</v>
      </c>
      <c r="S871" s="10">
        <v>5128</v>
      </c>
      <c r="T871" s="37">
        <f>O871-L871</f>
        <v>433</v>
      </c>
      <c r="U871" s="38">
        <f>T871/L871</f>
        <v>0.47426067907995617</v>
      </c>
      <c r="V871" s="39">
        <f>SUM(O871+S871)</f>
        <v>6474</v>
      </c>
      <c r="W871" s="38">
        <f>O871/V871</f>
        <v>0.20790855730614766</v>
      </c>
    </row>
    <row r="872" spans="1:23" ht="15" customHeight="1" x14ac:dyDescent="0.2">
      <c r="A872" s="7">
        <v>20079</v>
      </c>
      <c r="B872" s="8" t="s">
        <v>629</v>
      </c>
      <c r="C872" s="7" t="s">
        <v>606</v>
      </c>
      <c r="D872" s="9">
        <v>284</v>
      </c>
      <c r="E872" s="10">
        <v>328</v>
      </c>
      <c r="F872" s="10">
        <v>360</v>
      </c>
      <c r="G872" s="10">
        <v>433</v>
      </c>
      <c r="H872" s="9">
        <v>22</v>
      </c>
      <c r="I872" s="10">
        <v>17</v>
      </c>
      <c r="J872" s="10">
        <v>18</v>
      </c>
      <c r="K872" s="10">
        <v>18</v>
      </c>
      <c r="L872" s="9">
        <v>306</v>
      </c>
      <c r="M872" s="10">
        <v>345</v>
      </c>
      <c r="N872" s="10">
        <v>378</v>
      </c>
      <c r="O872" s="10">
        <v>451</v>
      </c>
      <c r="P872" s="9">
        <v>11984</v>
      </c>
      <c r="Q872" s="10">
        <v>13033</v>
      </c>
      <c r="R872" s="10">
        <v>14149</v>
      </c>
      <c r="S872" s="10">
        <v>14118</v>
      </c>
      <c r="T872" s="37">
        <f>O872-L872</f>
        <v>145</v>
      </c>
      <c r="U872" s="38">
        <f>T872/L872</f>
        <v>0.47385620915032678</v>
      </c>
      <c r="V872" s="39">
        <f>SUM(O872+S872)</f>
        <v>14569</v>
      </c>
      <c r="W872" s="38">
        <f>O872/V872</f>
        <v>3.0956139748781659E-2</v>
      </c>
    </row>
    <row r="873" spans="1:23" ht="15" customHeight="1" x14ac:dyDescent="0.2">
      <c r="A873" s="7">
        <v>40085</v>
      </c>
      <c r="B873" s="8" t="s">
        <v>1360</v>
      </c>
      <c r="C873" s="7" t="s">
        <v>1339</v>
      </c>
      <c r="D873" s="9">
        <v>803</v>
      </c>
      <c r="E873" s="10">
        <v>1177</v>
      </c>
      <c r="F873" s="10">
        <v>1390</v>
      </c>
      <c r="G873" s="10">
        <v>1648</v>
      </c>
      <c r="H873" s="9">
        <v>1315</v>
      </c>
      <c r="I873" s="10">
        <v>1265</v>
      </c>
      <c r="J873" s="10">
        <v>1382</v>
      </c>
      <c r="K873" s="10">
        <v>1472</v>
      </c>
      <c r="L873" s="9">
        <v>2118</v>
      </c>
      <c r="M873" s="10">
        <v>2442</v>
      </c>
      <c r="N873" s="10">
        <v>2772</v>
      </c>
      <c r="O873" s="10">
        <v>3120</v>
      </c>
      <c r="P873" s="9">
        <v>1465</v>
      </c>
      <c r="Q873" s="10">
        <v>1624</v>
      </c>
      <c r="R873" s="10">
        <v>1767</v>
      </c>
      <c r="S873" s="10">
        <v>1583</v>
      </c>
      <c r="T873" s="37">
        <f>O873-L873</f>
        <v>1002</v>
      </c>
      <c r="U873" s="38">
        <f>T873/L873</f>
        <v>0.47308781869688388</v>
      </c>
      <c r="V873" s="39">
        <f>SUM(O873+S873)</f>
        <v>4703</v>
      </c>
      <c r="W873" s="38">
        <f>O873/V873</f>
        <v>0.66340633638103341</v>
      </c>
    </row>
    <row r="874" spans="1:23" ht="15" customHeight="1" x14ac:dyDescent="0.2">
      <c r="A874" s="7">
        <v>51163</v>
      </c>
      <c r="B874" s="8" t="s">
        <v>1750</v>
      </c>
      <c r="C874" s="7" t="s">
        <v>1711</v>
      </c>
      <c r="D874" s="9">
        <v>1862</v>
      </c>
      <c r="E874" s="10">
        <v>2335</v>
      </c>
      <c r="F874" s="10">
        <v>3036</v>
      </c>
      <c r="G874" s="10">
        <v>2957</v>
      </c>
      <c r="H874" s="9">
        <v>2034</v>
      </c>
      <c r="I874" s="10">
        <v>2610</v>
      </c>
      <c r="J874" s="10">
        <v>2827</v>
      </c>
      <c r="K874" s="10">
        <v>2781</v>
      </c>
      <c r="L874" s="9">
        <v>3896</v>
      </c>
      <c r="M874" s="10">
        <v>4945</v>
      </c>
      <c r="N874" s="10">
        <v>5863</v>
      </c>
      <c r="O874" s="10">
        <v>5738</v>
      </c>
      <c r="P874" s="9">
        <v>4079</v>
      </c>
      <c r="Q874" s="10">
        <v>4605</v>
      </c>
      <c r="R874" s="10">
        <v>5289</v>
      </c>
      <c r="S874" s="10">
        <v>5523</v>
      </c>
      <c r="T874" s="37">
        <f>O874-L874</f>
        <v>1842</v>
      </c>
      <c r="U874" s="38">
        <f>T874/L874</f>
        <v>0.47279260780287474</v>
      </c>
      <c r="V874" s="39">
        <f>SUM(O874+S874)</f>
        <v>11261</v>
      </c>
      <c r="W874" s="38">
        <f>O874/V874</f>
        <v>0.50954622147233819</v>
      </c>
    </row>
    <row r="875" spans="1:23" ht="15" customHeight="1" x14ac:dyDescent="0.2">
      <c r="A875" s="7">
        <v>47073</v>
      </c>
      <c r="B875" s="8" t="s">
        <v>1516</v>
      </c>
      <c r="C875" s="7" t="s">
        <v>1503</v>
      </c>
      <c r="D875" s="9">
        <v>4156</v>
      </c>
      <c r="E875" s="10">
        <v>4542</v>
      </c>
      <c r="F875" s="10">
        <v>5566</v>
      </c>
      <c r="G875" s="10">
        <v>5338</v>
      </c>
      <c r="H875" s="9">
        <v>5068</v>
      </c>
      <c r="I875" s="10">
        <v>7409</v>
      </c>
      <c r="J875" s="10">
        <v>8111</v>
      </c>
      <c r="K875" s="10">
        <v>8246</v>
      </c>
      <c r="L875" s="9">
        <v>9224</v>
      </c>
      <c r="M875" s="10">
        <v>11951</v>
      </c>
      <c r="N875" s="10">
        <v>13677</v>
      </c>
      <c r="O875" s="10">
        <v>13584</v>
      </c>
      <c r="P875" s="9">
        <v>9555</v>
      </c>
      <c r="Q875" s="10">
        <v>12465</v>
      </c>
      <c r="R875" s="10">
        <v>13193</v>
      </c>
      <c r="S875" s="10">
        <v>13469</v>
      </c>
      <c r="T875" s="37">
        <f>O875-L875</f>
        <v>4360</v>
      </c>
      <c r="U875" s="38">
        <f>T875/L875</f>
        <v>0.47267996530789247</v>
      </c>
      <c r="V875" s="39">
        <f>SUM(O875+S875)</f>
        <v>27053</v>
      </c>
      <c r="W875" s="38">
        <f>O875/V875</f>
        <v>0.5021254574354046</v>
      </c>
    </row>
    <row r="876" spans="1:23" ht="15" customHeight="1" x14ac:dyDescent="0.2">
      <c r="A876" s="7">
        <v>8033</v>
      </c>
      <c r="B876" s="8" t="s">
        <v>217</v>
      </c>
      <c r="C876" s="7" t="s">
        <v>200</v>
      </c>
      <c r="D876" s="9">
        <v>208</v>
      </c>
      <c r="E876" s="10">
        <v>163</v>
      </c>
      <c r="F876" s="10">
        <v>277</v>
      </c>
      <c r="G876" s="10">
        <v>182</v>
      </c>
      <c r="H876" s="9">
        <v>27</v>
      </c>
      <c r="I876" s="10">
        <v>135</v>
      </c>
      <c r="J876" s="10">
        <v>147</v>
      </c>
      <c r="K876" s="10">
        <v>164</v>
      </c>
      <c r="L876" s="9">
        <v>235</v>
      </c>
      <c r="M876" s="10">
        <v>298</v>
      </c>
      <c r="N876" s="10">
        <v>424</v>
      </c>
      <c r="O876" s="10">
        <v>346</v>
      </c>
      <c r="P876" s="9">
        <v>712</v>
      </c>
      <c r="Q876" s="10">
        <v>895</v>
      </c>
      <c r="R876" s="10">
        <v>1044</v>
      </c>
      <c r="S876" s="10">
        <v>973</v>
      </c>
      <c r="T876" s="37">
        <f>O876-L876</f>
        <v>111</v>
      </c>
      <c r="U876" s="38">
        <f>T876/L876</f>
        <v>0.47234042553191491</v>
      </c>
      <c r="V876" s="39">
        <f>SUM(O876+S876)</f>
        <v>1319</v>
      </c>
      <c r="W876" s="38">
        <f>O876/V876</f>
        <v>0.26231993934799092</v>
      </c>
    </row>
    <row r="877" spans="1:23" ht="15" customHeight="1" x14ac:dyDescent="0.2">
      <c r="A877" s="7">
        <v>32510</v>
      </c>
      <c r="B877" s="8" t="s">
        <v>1270</v>
      </c>
      <c r="C877" s="7" t="s">
        <v>1260</v>
      </c>
      <c r="D877" s="9">
        <v>1323</v>
      </c>
      <c r="E877" s="10">
        <v>1375</v>
      </c>
      <c r="F877" s="10">
        <v>1137</v>
      </c>
      <c r="G877" s="10">
        <v>1084</v>
      </c>
      <c r="H877" s="9">
        <v>14814</v>
      </c>
      <c r="I877" s="10">
        <v>19300</v>
      </c>
      <c r="J877" s="10">
        <v>21620</v>
      </c>
      <c r="K877" s="10">
        <v>22674</v>
      </c>
      <c r="L877" s="9">
        <v>16137</v>
      </c>
      <c r="M877" s="10">
        <v>20675</v>
      </c>
      <c r="N877" s="10">
        <v>22757</v>
      </c>
      <c r="O877" s="10">
        <v>23758</v>
      </c>
      <c r="P877" s="9">
        <v>491</v>
      </c>
      <c r="Q877" s="10">
        <v>608</v>
      </c>
      <c r="R877" s="10">
        <v>777</v>
      </c>
      <c r="S877" s="10">
        <v>806</v>
      </c>
      <c r="T877" s="37">
        <f>O877-L877</f>
        <v>7621</v>
      </c>
      <c r="U877" s="38">
        <f>T877/L877</f>
        <v>0.47226869926256432</v>
      </c>
      <c r="V877" s="39">
        <f>SUM(O877+S877)</f>
        <v>24564</v>
      </c>
      <c r="W877" s="38">
        <f>O877/V877</f>
        <v>0.96718775443738803</v>
      </c>
    </row>
    <row r="878" spans="1:23" ht="15" customHeight="1" x14ac:dyDescent="0.2">
      <c r="A878" s="7">
        <v>48291</v>
      </c>
      <c r="B878" s="8" t="s">
        <v>298</v>
      </c>
      <c r="C878" s="7" t="s">
        <v>1530</v>
      </c>
      <c r="D878" s="9">
        <v>8921</v>
      </c>
      <c r="E878" s="10">
        <v>9280</v>
      </c>
      <c r="F878" s="10">
        <v>9941</v>
      </c>
      <c r="G878" s="10">
        <v>12114</v>
      </c>
      <c r="H878" s="9">
        <v>9796</v>
      </c>
      <c r="I878" s="10">
        <v>12802</v>
      </c>
      <c r="J878" s="10">
        <v>13946</v>
      </c>
      <c r="K878" s="10">
        <v>15423</v>
      </c>
      <c r="L878" s="9">
        <v>18717</v>
      </c>
      <c r="M878" s="10">
        <v>22082</v>
      </c>
      <c r="N878" s="10">
        <v>23887</v>
      </c>
      <c r="O878" s="10">
        <v>27537</v>
      </c>
      <c r="P878" s="9">
        <v>3526</v>
      </c>
      <c r="Q878" s="10">
        <v>4277</v>
      </c>
      <c r="R878" s="10">
        <v>4872</v>
      </c>
      <c r="S878" s="10">
        <v>5645</v>
      </c>
      <c r="T878" s="37">
        <f>O878-L878</f>
        <v>8820</v>
      </c>
      <c r="U878" s="38">
        <f>T878/L878</f>
        <v>0.47122936368007695</v>
      </c>
      <c r="V878" s="39">
        <f>SUM(O878+S878)</f>
        <v>33182</v>
      </c>
      <c r="W878" s="38">
        <f>O878/V878</f>
        <v>0.8298776445060575</v>
      </c>
    </row>
    <row r="879" spans="1:23" ht="15" customHeight="1" x14ac:dyDescent="0.2">
      <c r="A879" s="7">
        <v>53035</v>
      </c>
      <c r="B879" s="8" t="s">
        <v>1811</v>
      </c>
      <c r="C879" s="7" t="s">
        <v>1803</v>
      </c>
      <c r="D879" s="9">
        <v>24525</v>
      </c>
      <c r="E879" s="10">
        <v>24879</v>
      </c>
      <c r="F879" s="10">
        <v>29348</v>
      </c>
      <c r="G879" s="10">
        <v>29835</v>
      </c>
      <c r="H879" s="9">
        <v>12708</v>
      </c>
      <c r="I879" s="10">
        <v>19314</v>
      </c>
      <c r="J879" s="10">
        <v>22848</v>
      </c>
      <c r="K879" s="10">
        <v>24942</v>
      </c>
      <c r="L879" s="9">
        <v>37233</v>
      </c>
      <c r="M879" s="10">
        <v>44193</v>
      </c>
      <c r="N879" s="10">
        <v>52196</v>
      </c>
      <c r="O879" s="10">
        <v>54777</v>
      </c>
      <c r="P879" s="9">
        <v>36805</v>
      </c>
      <c r="Q879" s="10">
        <v>48451</v>
      </c>
      <c r="R879" s="10">
        <v>55171</v>
      </c>
      <c r="S879" s="10">
        <v>58471</v>
      </c>
      <c r="T879" s="37">
        <f>O879-L879</f>
        <v>17544</v>
      </c>
      <c r="U879" s="38">
        <f>T879/L879</f>
        <v>0.47119490774313111</v>
      </c>
      <c r="V879" s="39">
        <f>SUM(O879+S879)</f>
        <v>113248</v>
      </c>
      <c r="W879" s="38">
        <f>O879/V879</f>
        <v>0.48369066120372989</v>
      </c>
    </row>
    <row r="880" spans="1:23" ht="15" customHeight="1" x14ac:dyDescent="0.2">
      <c r="A880" s="7">
        <v>13161</v>
      </c>
      <c r="B880" s="8" t="s">
        <v>379</v>
      </c>
      <c r="C880" s="7" t="s">
        <v>321</v>
      </c>
      <c r="D880" s="9">
        <v>1165</v>
      </c>
      <c r="E880" s="10">
        <v>2001</v>
      </c>
      <c r="F880" s="10">
        <v>2624</v>
      </c>
      <c r="G880" s="10">
        <v>2377</v>
      </c>
      <c r="H880" s="9">
        <v>1950</v>
      </c>
      <c r="I880" s="10">
        <v>1946</v>
      </c>
      <c r="J880" s="10">
        <v>2133</v>
      </c>
      <c r="K880" s="10">
        <v>2205</v>
      </c>
      <c r="L880" s="9">
        <v>3115</v>
      </c>
      <c r="M880" s="10">
        <v>3947</v>
      </c>
      <c r="N880" s="10">
        <v>4757</v>
      </c>
      <c r="O880" s="10">
        <v>4582</v>
      </c>
      <c r="P880" s="9">
        <v>1677</v>
      </c>
      <c r="Q880" s="10">
        <v>1634</v>
      </c>
      <c r="R880" s="10">
        <v>1731</v>
      </c>
      <c r="S880" s="10">
        <v>1769</v>
      </c>
      <c r="T880" s="37">
        <f>O880-L880</f>
        <v>1467</v>
      </c>
      <c r="U880" s="38">
        <f>T880/L880</f>
        <v>0.47094703049759229</v>
      </c>
      <c r="V880" s="39">
        <f>SUM(O880+S880)</f>
        <v>6351</v>
      </c>
      <c r="W880" s="38">
        <f>O880/V880</f>
        <v>0.72146118721461183</v>
      </c>
    </row>
    <row r="881" spans="1:23" ht="15" customHeight="1" x14ac:dyDescent="0.2">
      <c r="A881" s="7">
        <v>53039</v>
      </c>
      <c r="B881" s="8" t="s">
        <v>1813</v>
      </c>
      <c r="C881" s="7" t="s">
        <v>1803</v>
      </c>
      <c r="D881" s="9">
        <v>1172</v>
      </c>
      <c r="E881" s="10">
        <v>1613</v>
      </c>
      <c r="F881" s="10">
        <v>2253</v>
      </c>
      <c r="G881" s="10">
        <v>2584</v>
      </c>
      <c r="H881" s="9">
        <v>3982</v>
      </c>
      <c r="I881" s="10">
        <v>4537</v>
      </c>
      <c r="J881" s="10">
        <v>4786</v>
      </c>
      <c r="K881" s="10">
        <v>4994</v>
      </c>
      <c r="L881" s="9">
        <v>5154</v>
      </c>
      <c r="M881" s="10">
        <v>6150</v>
      </c>
      <c r="N881" s="10">
        <v>7039</v>
      </c>
      <c r="O881" s="10">
        <v>7578</v>
      </c>
      <c r="P881" s="9">
        <v>2059</v>
      </c>
      <c r="Q881" s="10">
        <v>2483</v>
      </c>
      <c r="R881" s="10">
        <v>2747</v>
      </c>
      <c r="S881" s="10">
        <v>2955</v>
      </c>
      <c r="T881" s="37">
        <f>O881-L881</f>
        <v>2424</v>
      </c>
      <c r="U881" s="38">
        <f>T881/L881</f>
        <v>0.47031431897555298</v>
      </c>
      <c r="V881" s="39">
        <f>SUM(O881+S881)</f>
        <v>10533</v>
      </c>
      <c r="W881" s="38">
        <f>O881/V881</f>
        <v>0.71945314725149534</v>
      </c>
    </row>
    <row r="882" spans="1:23" ht="15" customHeight="1" x14ac:dyDescent="0.2">
      <c r="A882" s="7">
        <v>21175</v>
      </c>
      <c r="B882" s="8" t="s">
        <v>52</v>
      </c>
      <c r="C882" s="7" t="s">
        <v>674</v>
      </c>
      <c r="D882" s="9">
        <v>1418</v>
      </c>
      <c r="E882" s="10">
        <v>1763</v>
      </c>
      <c r="F882" s="10">
        <v>2074</v>
      </c>
      <c r="G882" s="10">
        <v>1960</v>
      </c>
      <c r="H882" s="9">
        <v>788</v>
      </c>
      <c r="I882" s="10">
        <v>1354</v>
      </c>
      <c r="J882" s="10">
        <v>1423</v>
      </c>
      <c r="K882" s="10">
        <v>1282</v>
      </c>
      <c r="L882" s="9">
        <v>2206</v>
      </c>
      <c r="M882" s="10">
        <v>3117</v>
      </c>
      <c r="N882" s="10">
        <v>3497</v>
      </c>
      <c r="O882" s="10">
        <v>3242</v>
      </c>
      <c r="P882" s="9">
        <v>2356</v>
      </c>
      <c r="Q882" s="10">
        <v>2370</v>
      </c>
      <c r="R882" s="10">
        <v>2333</v>
      </c>
      <c r="S882" s="10">
        <v>2368</v>
      </c>
      <c r="T882" s="37">
        <f>O882-L882</f>
        <v>1036</v>
      </c>
      <c r="U882" s="38">
        <f>T882/L882</f>
        <v>0.4696282864913871</v>
      </c>
      <c r="V882" s="39">
        <f>SUM(O882+S882)</f>
        <v>5610</v>
      </c>
      <c r="W882" s="38">
        <f>O882/V882</f>
        <v>0.57789661319073082</v>
      </c>
    </row>
    <row r="883" spans="1:23" ht="15" customHeight="1" x14ac:dyDescent="0.2">
      <c r="A883" s="7">
        <v>8047</v>
      </c>
      <c r="B883" s="8" t="s">
        <v>224</v>
      </c>
      <c r="C883" s="7" t="s">
        <v>200</v>
      </c>
      <c r="D883" s="9">
        <v>1967</v>
      </c>
      <c r="E883" s="10">
        <v>1996</v>
      </c>
      <c r="F883" s="10">
        <v>2503</v>
      </c>
      <c r="G883" s="10">
        <v>2457</v>
      </c>
      <c r="H883" s="9">
        <v>303</v>
      </c>
      <c r="I883" s="10">
        <v>753</v>
      </c>
      <c r="J883" s="10">
        <v>887</v>
      </c>
      <c r="K883" s="10">
        <v>879</v>
      </c>
      <c r="L883" s="9">
        <v>2270</v>
      </c>
      <c r="M883" s="10">
        <v>2749</v>
      </c>
      <c r="N883" s="10">
        <v>3390</v>
      </c>
      <c r="O883" s="10">
        <v>3336</v>
      </c>
      <c r="P883" s="9">
        <v>168</v>
      </c>
      <c r="Q883" s="10">
        <v>180</v>
      </c>
      <c r="R883" s="10">
        <v>170</v>
      </c>
      <c r="S883" s="10">
        <v>180</v>
      </c>
      <c r="T883" s="37">
        <f>O883-L883</f>
        <v>1066</v>
      </c>
      <c r="U883" s="38">
        <f>T883/L883</f>
        <v>0.46960352422907486</v>
      </c>
      <c r="V883" s="39">
        <f>SUM(O883+S883)</f>
        <v>3516</v>
      </c>
      <c r="W883" s="38">
        <f>O883/V883</f>
        <v>0.94880546075085326</v>
      </c>
    </row>
    <row r="884" spans="1:23" ht="15" hidden="1" customHeight="1" x14ac:dyDescent="0.2">
      <c r="A884" s="7">
        <v>38013</v>
      </c>
      <c r="B884" s="8" t="s">
        <v>334</v>
      </c>
      <c r="C884" s="7" t="s">
        <v>1142</v>
      </c>
      <c r="D884" s="9">
        <v>52</v>
      </c>
      <c r="E884" s="10">
        <v>70</v>
      </c>
      <c r="F884" s="10">
        <v>66</v>
      </c>
      <c r="G884" s="10">
        <v>85</v>
      </c>
      <c r="H884" s="9">
        <v>12</v>
      </c>
      <c r="I884" s="10">
        <v>12</v>
      </c>
      <c r="J884" s="10">
        <v>11</v>
      </c>
      <c r="K884" s="10">
        <v>9</v>
      </c>
      <c r="L884" s="9">
        <v>64</v>
      </c>
      <c r="M884" s="10">
        <v>82</v>
      </c>
      <c r="N884" s="10">
        <v>77</v>
      </c>
      <c r="O884" s="10">
        <v>94</v>
      </c>
      <c r="P884" s="9">
        <v>1627</v>
      </c>
      <c r="Q884" s="10">
        <v>1330</v>
      </c>
      <c r="R884" s="10">
        <v>1263</v>
      </c>
      <c r="S884" s="10">
        <v>1284</v>
      </c>
      <c r="T884" s="37">
        <f>O884-L884</f>
        <v>30</v>
      </c>
      <c r="U884" s="38">
        <f>T884/L884</f>
        <v>0.46875</v>
      </c>
      <c r="V884" s="39">
        <f>SUM(O884+S884)</f>
        <v>1378</v>
      </c>
      <c r="W884" s="38">
        <f>O884/V884</f>
        <v>6.8214804063860671E-2</v>
      </c>
    </row>
    <row r="885" spans="1:23" ht="15" customHeight="1" x14ac:dyDescent="0.2">
      <c r="A885" s="7">
        <v>29185</v>
      </c>
      <c r="B885" s="8" t="s">
        <v>58</v>
      </c>
      <c r="C885" s="7" t="s">
        <v>960</v>
      </c>
      <c r="D885" s="9">
        <v>710</v>
      </c>
      <c r="E885" s="10">
        <v>787</v>
      </c>
      <c r="F885" s="10">
        <v>1086</v>
      </c>
      <c r="G885" s="10">
        <v>1122</v>
      </c>
      <c r="H885" s="9">
        <v>565</v>
      </c>
      <c r="I885" s="10">
        <v>749</v>
      </c>
      <c r="J885" s="10">
        <v>810</v>
      </c>
      <c r="K885" s="10">
        <v>750</v>
      </c>
      <c r="L885" s="9">
        <v>1275</v>
      </c>
      <c r="M885" s="10">
        <v>1536</v>
      </c>
      <c r="N885" s="10">
        <v>1896</v>
      </c>
      <c r="O885" s="10">
        <v>1872</v>
      </c>
      <c r="P885" s="9">
        <v>3370</v>
      </c>
      <c r="Q885" s="10">
        <v>3669</v>
      </c>
      <c r="R885" s="10">
        <v>3744</v>
      </c>
      <c r="S885" s="10">
        <v>3416</v>
      </c>
      <c r="T885" s="37">
        <f>O885-L885</f>
        <v>597</v>
      </c>
      <c r="U885" s="38">
        <f>T885/L885</f>
        <v>0.46823529411764708</v>
      </c>
      <c r="V885" s="39">
        <f>SUM(O885+S885)</f>
        <v>5288</v>
      </c>
      <c r="W885" s="38">
        <f>O885/V885</f>
        <v>0.35400907715582453</v>
      </c>
    </row>
    <row r="886" spans="1:23" ht="15" customHeight="1" x14ac:dyDescent="0.2">
      <c r="A886" s="7">
        <v>47033</v>
      </c>
      <c r="B886" s="8" t="s">
        <v>1508</v>
      </c>
      <c r="C886" s="7" t="s">
        <v>1503</v>
      </c>
      <c r="D886" s="9">
        <v>72</v>
      </c>
      <c r="E886" s="10">
        <v>113</v>
      </c>
      <c r="F886" s="10">
        <v>114</v>
      </c>
      <c r="G886" s="10">
        <v>105</v>
      </c>
      <c r="H886" s="9">
        <v>22</v>
      </c>
      <c r="I886" s="10">
        <v>43</v>
      </c>
      <c r="J886" s="10">
        <v>33</v>
      </c>
      <c r="K886" s="10">
        <v>33</v>
      </c>
      <c r="L886" s="9">
        <v>94</v>
      </c>
      <c r="M886" s="10">
        <v>156</v>
      </c>
      <c r="N886" s="10">
        <v>147</v>
      </c>
      <c r="O886" s="10">
        <v>138</v>
      </c>
      <c r="P886" s="9">
        <v>5427</v>
      </c>
      <c r="Q886" s="10">
        <v>5982</v>
      </c>
      <c r="R886" s="10">
        <v>6278</v>
      </c>
      <c r="S886" s="10">
        <v>5933</v>
      </c>
      <c r="T886" s="37">
        <f>O886-L886</f>
        <v>44</v>
      </c>
      <c r="U886" s="38">
        <f>T886/L886</f>
        <v>0.46808510638297873</v>
      </c>
      <c r="V886" s="39">
        <f>SUM(O886+S886)</f>
        <v>6071</v>
      </c>
      <c r="W886" s="38">
        <f>O886/V886</f>
        <v>2.2731016307033437E-2</v>
      </c>
    </row>
    <row r="887" spans="1:23" ht="15" customHeight="1" x14ac:dyDescent="0.2">
      <c r="A887" s="7">
        <v>42071</v>
      </c>
      <c r="B887" s="8" t="s">
        <v>1201</v>
      </c>
      <c r="C887" s="7" t="s">
        <v>1399</v>
      </c>
      <c r="D887" s="9">
        <v>5527</v>
      </c>
      <c r="E887" s="10">
        <v>8775</v>
      </c>
      <c r="F887" s="10">
        <v>9407</v>
      </c>
      <c r="G887" s="10">
        <v>9562</v>
      </c>
      <c r="H887" s="9">
        <v>7512</v>
      </c>
      <c r="I887" s="10">
        <v>8147</v>
      </c>
      <c r="J887" s="10">
        <v>9176</v>
      </c>
      <c r="K887" s="10">
        <v>9574</v>
      </c>
      <c r="L887" s="9">
        <v>13039</v>
      </c>
      <c r="M887" s="10">
        <v>16922</v>
      </c>
      <c r="N887" s="10">
        <v>18583</v>
      </c>
      <c r="O887" s="10">
        <v>19136</v>
      </c>
      <c r="P887" s="9">
        <v>143423</v>
      </c>
      <c r="Q887" s="10">
        <v>163068</v>
      </c>
      <c r="R887" s="10">
        <v>184369</v>
      </c>
      <c r="S887" s="10">
        <v>197366</v>
      </c>
      <c r="T887" s="37">
        <f>O887-L887</f>
        <v>6097</v>
      </c>
      <c r="U887" s="38">
        <f>T887/L887</f>
        <v>0.46759720837487539</v>
      </c>
      <c r="V887" s="39">
        <f>SUM(O887+S887)</f>
        <v>216502</v>
      </c>
      <c r="W887" s="38">
        <f>O887/V887</f>
        <v>8.8387174252431852E-2</v>
      </c>
    </row>
    <row r="888" spans="1:23" ht="15" customHeight="1" x14ac:dyDescent="0.2">
      <c r="A888" s="7">
        <v>28035</v>
      </c>
      <c r="B888" s="8" t="s">
        <v>1010</v>
      </c>
      <c r="C888" s="7" t="s">
        <v>1002</v>
      </c>
      <c r="D888" s="9">
        <v>5834</v>
      </c>
      <c r="E888" s="10">
        <v>6738</v>
      </c>
      <c r="F888" s="10">
        <v>8330</v>
      </c>
      <c r="G888" s="10">
        <v>8930</v>
      </c>
      <c r="H888" s="9">
        <v>8251</v>
      </c>
      <c r="I888" s="10">
        <v>9753</v>
      </c>
      <c r="J888" s="10">
        <v>10801</v>
      </c>
      <c r="K888" s="10">
        <v>11741</v>
      </c>
      <c r="L888" s="9">
        <v>14085</v>
      </c>
      <c r="M888" s="10">
        <v>16491</v>
      </c>
      <c r="N888" s="10">
        <v>19131</v>
      </c>
      <c r="O888" s="10">
        <v>20671</v>
      </c>
      <c r="P888" s="9">
        <v>13655</v>
      </c>
      <c r="Q888" s="10">
        <v>13422</v>
      </c>
      <c r="R888" s="10">
        <v>13158</v>
      </c>
      <c r="S888" s="10">
        <v>12819</v>
      </c>
      <c r="T888" s="37">
        <f>O888-L888</f>
        <v>6586</v>
      </c>
      <c r="U888" s="38">
        <f>T888/L888</f>
        <v>0.46758963436279732</v>
      </c>
      <c r="V888" s="39">
        <f>SUM(O888+S888)</f>
        <v>33490</v>
      </c>
      <c r="W888" s="38">
        <f>O888/V888</f>
        <v>0.61722902358913112</v>
      </c>
    </row>
    <row r="889" spans="1:23" ht="15" customHeight="1" x14ac:dyDescent="0.2">
      <c r="A889" s="7">
        <v>23005</v>
      </c>
      <c r="B889" s="8" t="s">
        <v>524</v>
      </c>
      <c r="C889" s="7" t="s">
        <v>826</v>
      </c>
      <c r="D889" s="9">
        <v>42561</v>
      </c>
      <c r="E889" s="10">
        <v>47778</v>
      </c>
      <c r="F889" s="10">
        <v>55312</v>
      </c>
      <c r="G889" s="10">
        <v>60386</v>
      </c>
      <c r="H889" s="9">
        <v>20638</v>
      </c>
      <c r="I889" s="10">
        <v>25621</v>
      </c>
      <c r="J889" s="10">
        <v>29736</v>
      </c>
      <c r="K889" s="10">
        <v>32337</v>
      </c>
      <c r="L889" s="9">
        <v>63199</v>
      </c>
      <c r="M889" s="10">
        <v>73399</v>
      </c>
      <c r="N889" s="10">
        <v>85048</v>
      </c>
      <c r="O889" s="10">
        <v>92723</v>
      </c>
      <c r="P889" s="9">
        <v>46691</v>
      </c>
      <c r="Q889" s="10">
        <v>49201</v>
      </c>
      <c r="R889" s="10">
        <v>53609</v>
      </c>
      <c r="S889" s="10">
        <v>56729</v>
      </c>
      <c r="T889" s="37">
        <f>O889-L889</f>
        <v>29524</v>
      </c>
      <c r="U889" s="38">
        <f>T889/L889</f>
        <v>0.4671592904951028</v>
      </c>
      <c r="V889" s="39">
        <f>SUM(O889+S889)</f>
        <v>149452</v>
      </c>
      <c r="W889" s="38">
        <f>O889/V889</f>
        <v>0.62041993415946262</v>
      </c>
    </row>
    <row r="890" spans="1:23" ht="15" customHeight="1" x14ac:dyDescent="0.2">
      <c r="A890" s="7">
        <v>13143</v>
      </c>
      <c r="B890" s="8" t="s">
        <v>373</v>
      </c>
      <c r="C890" s="7" t="s">
        <v>321</v>
      </c>
      <c r="D890" s="9">
        <v>5077</v>
      </c>
      <c r="E890" s="10">
        <v>6394</v>
      </c>
      <c r="F890" s="10">
        <v>7489</v>
      </c>
      <c r="G890" s="10">
        <v>7583</v>
      </c>
      <c r="H890" s="9">
        <v>2719</v>
      </c>
      <c r="I890" s="10">
        <v>3296</v>
      </c>
      <c r="J890" s="10">
        <v>3908</v>
      </c>
      <c r="K890" s="10">
        <v>3853</v>
      </c>
      <c r="L890" s="9">
        <v>7796</v>
      </c>
      <c r="M890" s="10">
        <v>9690</v>
      </c>
      <c r="N890" s="10">
        <v>11397</v>
      </c>
      <c r="O890" s="10">
        <v>11436</v>
      </c>
      <c r="P890" s="9">
        <v>1220</v>
      </c>
      <c r="Q890" s="10">
        <v>1029</v>
      </c>
      <c r="R890" s="10">
        <v>890</v>
      </c>
      <c r="S890" s="10">
        <v>856</v>
      </c>
      <c r="T890" s="37">
        <f>O890-L890</f>
        <v>3640</v>
      </c>
      <c r="U890" s="38">
        <f>T890/L890</f>
        <v>0.46690610569522834</v>
      </c>
      <c r="V890" s="39">
        <f>SUM(O890+S890)</f>
        <v>12292</v>
      </c>
      <c r="W890" s="38">
        <f>O890/V890</f>
        <v>0.9303612105434429</v>
      </c>
    </row>
    <row r="891" spans="1:23" ht="15" customHeight="1" x14ac:dyDescent="0.2">
      <c r="A891" s="7">
        <v>51015</v>
      </c>
      <c r="B891" s="8" t="s">
        <v>1717</v>
      </c>
      <c r="C891" s="7" t="s">
        <v>1711</v>
      </c>
      <c r="D891" s="9">
        <v>3871</v>
      </c>
      <c r="E891" s="10">
        <v>4697</v>
      </c>
      <c r="F891" s="10">
        <v>5403</v>
      </c>
      <c r="G891" s="10">
        <v>5140</v>
      </c>
      <c r="H891" s="9">
        <v>4005</v>
      </c>
      <c r="I891" s="10">
        <v>5698</v>
      </c>
      <c r="J891" s="10">
        <v>6345</v>
      </c>
      <c r="K891" s="10">
        <v>6400</v>
      </c>
      <c r="L891" s="9">
        <v>7876</v>
      </c>
      <c r="M891" s="10">
        <v>10395</v>
      </c>
      <c r="N891" s="10">
        <v>11748</v>
      </c>
      <c r="O891" s="10">
        <v>11540</v>
      </c>
      <c r="P891" s="9">
        <v>13332</v>
      </c>
      <c r="Q891" s="10">
        <v>16348</v>
      </c>
      <c r="R891" s="10">
        <v>19456</v>
      </c>
      <c r="S891" s="10">
        <v>21050</v>
      </c>
      <c r="T891" s="37">
        <f>O891-L891</f>
        <v>3664</v>
      </c>
      <c r="U891" s="38">
        <f>T891/L891</f>
        <v>0.46521076688674456</v>
      </c>
      <c r="V891" s="39">
        <f>SUM(O891+S891)</f>
        <v>32590</v>
      </c>
      <c r="W891" s="38">
        <f>O891/V891</f>
        <v>0.35409634857318195</v>
      </c>
    </row>
    <row r="892" spans="1:23" ht="15" customHeight="1" x14ac:dyDescent="0.2">
      <c r="A892" s="7">
        <v>27037</v>
      </c>
      <c r="B892" s="8" t="s">
        <v>910</v>
      </c>
      <c r="C892" s="7" t="s">
        <v>899</v>
      </c>
      <c r="D892" s="9">
        <v>2916</v>
      </c>
      <c r="E892" s="10">
        <v>2131</v>
      </c>
      <c r="F892" s="10">
        <v>2249</v>
      </c>
      <c r="G892" s="10">
        <v>2155</v>
      </c>
      <c r="H892" s="9">
        <v>12269</v>
      </c>
      <c r="I892" s="10">
        <v>17047</v>
      </c>
      <c r="J892" s="10">
        <v>19099</v>
      </c>
      <c r="K892" s="10">
        <v>20091</v>
      </c>
      <c r="L892" s="9">
        <v>15185</v>
      </c>
      <c r="M892" s="10">
        <v>19178</v>
      </c>
      <c r="N892" s="10">
        <v>21348</v>
      </c>
      <c r="O892" s="10">
        <v>22246</v>
      </c>
      <c r="P892" s="9">
        <v>87522</v>
      </c>
      <c r="Q892" s="10">
        <v>114572</v>
      </c>
      <c r="R892" s="10">
        <v>138250</v>
      </c>
      <c r="S892" s="10">
        <v>151223</v>
      </c>
      <c r="T892" s="37">
        <f>O892-L892</f>
        <v>7061</v>
      </c>
      <c r="U892" s="38">
        <f>T892/L892</f>
        <v>0.46499835363845898</v>
      </c>
      <c r="V892" s="39">
        <f>SUM(O892+S892)</f>
        <v>173469</v>
      </c>
      <c r="W892" s="38">
        <f>O892/V892</f>
        <v>0.12824193371726361</v>
      </c>
    </row>
    <row r="893" spans="1:23" ht="15" customHeight="1" x14ac:dyDescent="0.2">
      <c r="A893" s="7">
        <v>16039</v>
      </c>
      <c r="B893" s="8" t="s">
        <v>26</v>
      </c>
      <c r="C893" s="7" t="s">
        <v>483</v>
      </c>
      <c r="D893" s="9">
        <v>1492</v>
      </c>
      <c r="E893" s="10">
        <v>1310</v>
      </c>
      <c r="F893" s="10">
        <v>1518</v>
      </c>
      <c r="G893" s="10">
        <v>1636</v>
      </c>
      <c r="H893" s="9">
        <v>6025</v>
      </c>
      <c r="I893" s="10">
        <v>8250</v>
      </c>
      <c r="J893" s="10">
        <v>9549</v>
      </c>
      <c r="K893" s="10">
        <v>9375</v>
      </c>
      <c r="L893" s="9">
        <v>7517</v>
      </c>
      <c r="M893" s="10">
        <v>9560</v>
      </c>
      <c r="N893" s="10">
        <v>11067</v>
      </c>
      <c r="O893" s="10">
        <v>11011</v>
      </c>
      <c r="P893" s="9">
        <v>913</v>
      </c>
      <c r="Q893" s="10">
        <v>967</v>
      </c>
      <c r="R893" s="10">
        <v>1095</v>
      </c>
      <c r="S893" s="10">
        <v>1038</v>
      </c>
      <c r="T893" s="37">
        <f>O893-L893</f>
        <v>3494</v>
      </c>
      <c r="U893" s="38">
        <f>T893/L893</f>
        <v>0.46481309032858853</v>
      </c>
      <c r="V893" s="39">
        <f>SUM(O893+S893)</f>
        <v>12049</v>
      </c>
      <c r="W893" s="38">
        <f>O893/V893</f>
        <v>0.91385177193128064</v>
      </c>
    </row>
    <row r="894" spans="1:23" ht="15" customHeight="1" x14ac:dyDescent="0.2">
      <c r="A894" s="7">
        <v>48089</v>
      </c>
      <c r="B894" s="8" t="s">
        <v>1563</v>
      </c>
      <c r="C894" s="7" t="s">
        <v>1530</v>
      </c>
      <c r="D894" s="9">
        <v>391</v>
      </c>
      <c r="E894" s="10">
        <v>312</v>
      </c>
      <c r="F894" s="10">
        <v>600</v>
      </c>
      <c r="G894" s="10">
        <v>517</v>
      </c>
      <c r="H894" s="9">
        <v>175</v>
      </c>
      <c r="I894" s="10">
        <v>272</v>
      </c>
      <c r="J894" s="10">
        <v>361</v>
      </c>
      <c r="K894" s="10">
        <v>312</v>
      </c>
      <c r="L894" s="9">
        <v>566</v>
      </c>
      <c r="M894" s="10">
        <v>584</v>
      </c>
      <c r="N894" s="10">
        <v>961</v>
      </c>
      <c r="O894" s="10">
        <v>829</v>
      </c>
      <c r="P894" s="9">
        <v>7971</v>
      </c>
      <c r="Q894" s="10">
        <v>8847</v>
      </c>
      <c r="R894" s="10">
        <v>9566</v>
      </c>
      <c r="S894" s="10">
        <v>9163</v>
      </c>
      <c r="T894" s="37">
        <f>O894-L894</f>
        <v>263</v>
      </c>
      <c r="U894" s="38">
        <f>T894/L894</f>
        <v>0.46466431095406363</v>
      </c>
      <c r="V894" s="39">
        <f>SUM(O894+S894)</f>
        <v>9992</v>
      </c>
      <c r="W894" s="38">
        <f>O894/V894</f>
        <v>8.2966373098478777E-2</v>
      </c>
    </row>
    <row r="895" spans="1:23" ht="15" customHeight="1" x14ac:dyDescent="0.2">
      <c r="A895" s="7">
        <v>6009</v>
      </c>
      <c r="B895" s="8" t="s">
        <v>147</v>
      </c>
      <c r="C895" s="7" t="s">
        <v>143</v>
      </c>
      <c r="D895" s="9">
        <v>13323</v>
      </c>
      <c r="E895" s="10">
        <v>13142</v>
      </c>
      <c r="F895" s="10">
        <v>16266</v>
      </c>
      <c r="G895" s="10">
        <v>15538</v>
      </c>
      <c r="H895" s="9">
        <v>3764</v>
      </c>
      <c r="I895" s="10">
        <v>7681</v>
      </c>
      <c r="J895" s="10">
        <v>9377</v>
      </c>
      <c r="K895" s="10">
        <v>9487</v>
      </c>
      <c r="L895" s="9">
        <v>17087</v>
      </c>
      <c r="M895" s="10">
        <v>20823</v>
      </c>
      <c r="N895" s="10">
        <v>25643</v>
      </c>
      <c r="O895" s="10">
        <v>25025</v>
      </c>
      <c r="P895" s="9">
        <v>2066</v>
      </c>
      <c r="Q895" s="10">
        <v>2123</v>
      </c>
      <c r="R895" s="10">
        <v>2282</v>
      </c>
      <c r="S895" s="10">
        <v>2397</v>
      </c>
      <c r="T895" s="37">
        <f>O895-L895</f>
        <v>7938</v>
      </c>
      <c r="U895" s="38">
        <f>T895/L895</f>
        <v>0.46456370340024578</v>
      </c>
      <c r="V895" s="39">
        <f>SUM(O895+S895)</f>
        <v>27422</v>
      </c>
      <c r="W895" s="38">
        <f>O895/V895</f>
        <v>0.9125884326453213</v>
      </c>
    </row>
    <row r="896" spans="1:23" ht="15" customHeight="1" x14ac:dyDescent="0.2">
      <c r="A896" s="7">
        <v>51121</v>
      </c>
      <c r="B896" s="8" t="s">
        <v>51</v>
      </c>
      <c r="C896" s="7" t="s">
        <v>1711</v>
      </c>
      <c r="D896" s="9">
        <v>3841</v>
      </c>
      <c r="E896" s="10">
        <v>4080</v>
      </c>
      <c r="F896" s="10">
        <v>5224</v>
      </c>
      <c r="G896" s="10">
        <v>5222</v>
      </c>
      <c r="H896" s="9">
        <v>18238</v>
      </c>
      <c r="I896" s="10">
        <v>21407</v>
      </c>
      <c r="J896" s="10">
        <v>25369</v>
      </c>
      <c r="K896" s="10">
        <v>27114</v>
      </c>
      <c r="L896" s="9">
        <v>22079</v>
      </c>
      <c r="M896" s="10">
        <v>25487</v>
      </c>
      <c r="N896" s="10">
        <v>30593</v>
      </c>
      <c r="O896" s="10">
        <v>32336</v>
      </c>
      <c r="P896" s="9">
        <v>5689</v>
      </c>
      <c r="Q896" s="10">
        <v>7042</v>
      </c>
      <c r="R896" s="10">
        <v>7975</v>
      </c>
      <c r="S896" s="10">
        <v>8798</v>
      </c>
      <c r="T896" s="37">
        <f>O896-L896</f>
        <v>10257</v>
      </c>
      <c r="U896" s="38">
        <f>T896/L896</f>
        <v>0.46455908329181578</v>
      </c>
      <c r="V896" s="39">
        <f>SUM(O896+S896)</f>
        <v>41134</v>
      </c>
      <c r="W896" s="38">
        <f>O896/V896</f>
        <v>0.78611367724996351</v>
      </c>
    </row>
    <row r="897" spans="1:23" ht="15" customHeight="1" x14ac:dyDescent="0.2">
      <c r="A897" s="7">
        <v>6011</v>
      </c>
      <c r="B897" s="8" t="s">
        <v>148</v>
      </c>
      <c r="C897" s="7" t="s">
        <v>143</v>
      </c>
      <c r="D897" s="9">
        <v>250</v>
      </c>
      <c r="E897" s="10">
        <v>255</v>
      </c>
      <c r="F897" s="10">
        <v>339</v>
      </c>
      <c r="G897" s="10">
        <v>335</v>
      </c>
      <c r="H897" s="9">
        <v>58</v>
      </c>
      <c r="I897" s="10">
        <v>172</v>
      </c>
      <c r="J897" s="10">
        <v>130</v>
      </c>
      <c r="K897" s="10">
        <v>116</v>
      </c>
      <c r="L897" s="9">
        <v>308</v>
      </c>
      <c r="M897" s="10">
        <v>427</v>
      </c>
      <c r="N897" s="10">
        <v>469</v>
      </c>
      <c r="O897" s="10">
        <v>451</v>
      </c>
      <c r="P897" s="9">
        <v>5987</v>
      </c>
      <c r="Q897" s="10">
        <v>6347</v>
      </c>
      <c r="R897" s="10">
        <v>7414</v>
      </c>
      <c r="S897" s="10">
        <v>7648</v>
      </c>
      <c r="T897" s="37">
        <f>O897-L897</f>
        <v>143</v>
      </c>
      <c r="U897" s="38">
        <f>T897/L897</f>
        <v>0.4642857142857143</v>
      </c>
      <c r="V897" s="39">
        <f>SUM(O897+S897)</f>
        <v>8099</v>
      </c>
      <c r="W897" s="38">
        <f>O897/V897</f>
        <v>5.5685887146561301E-2</v>
      </c>
    </row>
    <row r="898" spans="1:23" ht="15" customHeight="1" x14ac:dyDescent="0.2">
      <c r="A898" s="7">
        <v>37139</v>
      </c>
      <c r="B898" s="8" t="s">
        <v>1122</v>
      </c>
      <c r="C898" s="7" t="s">
        <v>1077</v>
      </c>
      <c r="D898" s="9">
        <v>1037</v>
      </c>
      <c r="E898" s="10">
        <v>1171</v>
      </c>
      <c r="F898" s="10">
        <v>1428</v>
      </c>
      <c r="G898" s="10">
        <v>1426</v>
      </c>
      <c r="H898" s="9">
        <v>261</v>
      </c>
      <c r="I898" s="10">
        <v>347</v>
      </c>
      <c r="J898" s="10">
        <v>470</v>
      </c>
      <c r="K898" s="10">
        <v>474</v>
      </c>
      <c r="L898" s="9">
        <v>1298</v>
      </c>
      <c r="M898" s="10">
        <v>1518</v>
      </c>
      <c r="N898" s="10">
        <v>1898</v>
      </c>
      <c r="O898" s="10">
        <v>1900</v>
      </c>
      <c r="P898" s="9">
        <v>11000</v>
      </c>
      <c r="Q898" s="10">
        <v>12771</v>
      </c>
      <c r="R898" s="10">
        <v>14935</v>
      </c>
      <c r="S898" s="10">
        <v>15510</v>
      </c>
      <c r="T898" s="37">
        <f>O898-L898</f>
        <v>602</v>
      </c>
      <c r="U898" s="38">
        <f>T898/L898</f>
        <v>0.46379044684129428</v>
      </c>
      <c r="V898" s="39">
        <f>SUM(O898+S898)</f>
        <v>17410</v>
      </c>
      <c r="W898" s="38">
        <f>O898/V898</f>
        <v>0.10913268236645605</v>
      </c>
    </row>
    <row r="899" spans="1:23" ht="15" customHeight="1" x14ac:dyDescent="0.2">
      <c r="A899" s="7">
        <v>17043</v>
      </c>
      <c r="B899" s="8" t="s">
        <v>526</v>
      </c>
      <c r="C899" s="7" t="s">
        <v>516</v>
      </c>
      <c r="D899" s="9">
        <v>751</v>
      </c>
      <c r="E899" s="10">
        <v>591</v>
      </c>
      <c r="F899" s="10">
        <v>317</v>
      </c>
      <c r="G899" s="10">
        <v>326</v>
      </c>
      <c r="H899" s="9">
        <v>3159</v>
      </c>
      <c r="I899" s="10">
        <v>4238</v>
      </c>
      <c r="J899" s="10">
        <v>5024</v>
      </c>
      <c r="K899" s="10">
        <v>5395</v>
      </c>
      <c r="L899" s="9">
        <v>3910</v>
      </c>
      <c r="M899" s="10">
        <v>4829</v>
      </c>
      <c r="N899" s="10">
        <v>5341</v>
      </c>
      <c r="O899" s="10">
        <v>5721</v>
      </c>
      <c r="P899" s="9">
        <v>288624</v>
      </c>
      <c r="Q899" s="10">
        <v>330789</v>
      </c>
      <c r="R899" s="10">
        <v>350837</v>
      </c>
      <c r="S899" s="10">
        <v>359249</v>
      </c>
      <c r="T899" s="37">
        <f>O899-L899</f>
        <v>1811</v>
      </c>
      <c r="U899" s="38">
        <f>T899/L899</f>
        <v>0.46317135549872124</v>
      </c>
      <c r="V899" s="39">
        <f>SUM(O899+S899)</f>
        <v>364970</v>
      </c>
      <c r="W899" s="38">
        <f>O899/V899</f>
        <v>1.5675260980354551E-2</v>
      </c>
    </row>
    <row r="900" spans="1:23" ht="15" customHeight="1" x14ac:dyDescent="0.2">
      <c r="A900" s="7">
        <v>6057</v>
      </c>
      <c r="B900" s="8" t="s">
        <v>104</v>
      </c>
      <c r="C900" s="7" t="s">
        <v>143</v>
      </c>
      <c r="D900" s="9">
        <v>21974</v>
      </c>
      <c r="E900" s="10">
        <v>22118</v>
      </c>
      <c r="F900" s="10">
        <v>26909</v>
      </c>
      <c r="G900" s="10">
        <v>27699</v>
      </c>
      <c r="H900" s="9">
        <v>14198</v>
      </c>
      <c r="I900" s="10">
        <v>21127</v>
      </c>
      <c r="J900" s="10">
        <v>24851</v>
      </c>
      <c r="K900" s="10">
        <v>25190</v>
      </c>
      <c r="L900" s="9">
        <v>36172</v>
      </c>
      <c r="M900" s="10">
        <v>43245</v>
      </c>
      <c r="N900" s="10">
        <v>51760</v>
      </c>
      <c r="O900" s="10">
        <v>52889</v>
      </c>
      <c r="P900" s="9">
        <v>1180</v>
      </c>
      <c r="Q900" s="10">
        <v>1037</v>
      </c>
      <c r="R900" s="10">
        <v>830</v>
      </c>
      <c r="S900" s="10">
        <v>738</v>
      </c>
      <c r="T900" s="37">
        <f>O900-L900</f>
        <v>16717</v>
      </c>
      <c r="U900" s="38">
        <f>T900/L900</f>
        <v>0.46215304655534667</v>
      </c>
      <c r="V900" s="39">
        <f>SUM(O900+S900)</f>
        <v>53627</v>
      </c>
      <c r="W900" s="38">
        <f>O900/V900</f>
        <v>0.98623827549555265</v>
      </c>
    </row>
    <row r="901" spans="1:23" ht="15" customHeight="1" x14ac:dyDescent="0.2">
      <c r="A901" s="7">
        <v>55029</v>
      </c>
      <c r="B901" s="8" t="s">
        <v>1832</v>
      </c>
      <c r="C901" s="7" t="s">
        <v>1826</v>
      </c>
      <c r="D901" s="9">
        <v>4225</v>
      </c>
      <c r="E901" s="10">
        <v>5241</v>
      </c>
      <c r="F901" s="10">
        <v>6580</v>
      </c>
      <c r="G901" s="10">
        <v>6355</v>
      </c>
      <c r="H901" s="9">
        <v>4217</v>
      </c>
      <c r="I901" s="10">
        <v>4835</v>
      </c>
      <c r="J901" s="10">
        <v>5961</v>
      </c>
      <c r="K901" s="10">
        <v>5988</v>
      </c>
      <c r="L901" s="9">
        <v>8442</v>
      </c>
      <c r="M901" s="10">
        <v>10076</v>
      </c>
      <c r="N901" s="10">
        <v>12541</v>
      </c>
      <c r="O901" s="10">
        <v>12343</v>
      </c>
      <c r="P901" s="9">
        <v>9594</v>
      </c>
      <c r="Q901" s="10">
        <v>9511</v>
      </c>
      <c r="R901" s="10">
        <v>11425</v>
      </c>
      <c r="S901" s="10">
        <v>11395</v>
      </c>
      <c r="T901" s="37">
        <f>O901-L901</f>
        <v>3901</v>
      </c>
      <c r="U901" s="38">
        <f>T901/L901</f>
        <v>0.46209429045249939</v>
      </c>
      <c r="V901" s="39">
        <f>SUM(O901+S901)</f>
        <v>23738</v>
      </c>
      <c r="W901" s="38">
        <f>O901/V901</f>
        <v>0.51996798382340548</v>
      </c>
    </row>
    <row r="902" spans="1:23" ht="15" customHeight="1" x14ac:dyDescent="0.2">
      <c r="A902" s="7">
        <v>42133</v>
      </c>
      <c r="B902" s="8" t="s">
        <v>834</v>
      </c>
      <c r="C902" s="7" t="s">
        <v>1399</v>
      </c>
      <c r="D902" s="9">
        <v>10578</v>
      </c>
      <c r="E902" s="10">
        <v>14043</v>
      </c>
      <c r="F902" s="10">
        <v>15161</v>
      </c>
      <c r="G902" s="10">
        <v>15466</v>
      </c>
      <c r="H902" s="9">
        <v>12649</v>
      </c>
      <c r="I902" s="10">
        <v>14625</v>
      </c>
      <c r="J902" s="10">
        <v>17355</v>
      </c>
      <c r="K902" s="10">
        <v>18492</v>
      </c>
      <c r="L902" s="9">
        <v>23227</v>
      </c>
      <c r="M902" s="10">
        <v>28668</v>
      </c>
      <c r="N902" s="10">
        <v>32516</v>
      </c>
      <c r="O902" s="10">
        <v>33958</v>
      </c>
      <c r="P902" s="9">
        <v>111534</v>
      </c>
      <c r="Q902" s="10">
        <v>128052</v>
      </c>
      <c r="R902" s="10">
        <v>146155</v>
      </c>
      <c r="S902" s="10">
        <v>153229</v>
      </c>
      <c r="T902" s="37">
        <f>O902-L902</f>
        <v>10731</v>
      </c>
      <c r="U902" s="38">
        <f>T902/L902</f>
        <v>0.46200542472122963</v>
      </c>
      <c r="V902" s="39">
        <f>SUM(O902+S902)</f>
        <v>187187</v>
      </c>
      <c r="W902" s="38">
        <f>O902/V902</f>
        <v>0.18141217071698354</v>
      </c>
    </row>
    <row r="903" spans="1:23" ht="15" customHeight="1" x14ac:dyDescent="0.2">
      <c r="A903" s="7">
        <v>5105</v>
      </c>
      <c r="B903" s="8" t="s">
        <v>53</v>
      </c>
      <c r="C903" s="7" t="s">
        <v>69</v>
      </c>
      <c r="D903" s="9">
        <v>1346</v>
      </c>
      <c r="E903" s="10">
        <v>1309</v>
      </c>
      <c r="F903" s="10">
        <v>1544</v>
      </c>
      <c r="G903" s="10">
        <v>1633</v>
      </c>
      <c r="H903" s="9">
        <v>988</v>
      </c>
      <c r="I903" s="10">
        <v>1915</v>
      </c>
      <c r="J903" s="10">
        <v>1892</v>
      </c>
      <c r="K903" s="10">
        <v>1777</v>
      </c>
      <c r="L903" s="9">
        <v>2334</v>
      </c>
      <c r="M903" s="10">
        <v>3224</v>
      </c>
      <c r="N903" s="10">
        <v>3436</v>
      </c>
      <c r="O903" s="10">
        <v>3410</v>
      </c>
      <c r="P903" s="9">
        <v>1368</v>
      </c>
      <c r="Q903" s="10">
        <v>1478</v>
      </c>
      <c r="R903" s="10">
        <v>1471</v>
      </c>
      <c r="S903" s="10">
        <v>1523</v>
      </c>
      <c r="T903" s="37">
        <f>O903-L903</f>
        <v>1076</v>
      </c>
      <c r="U903" s="38">
        <f>T903/L903</f>
        <v>0.46101113967437873</v>
      </c>
      <c r="V903" s="39">
        <f>SUM(O903+S903)</f>
        <v>4933</v>
      </c>
      <c r="W903" s="38">
        <f>O903/V903</f>
        <v>0.69126292317048454</v>
      </c>
    </row>
    <row r="904" spans="1:23" ht="15" customHeight="1" x14ac:dyDescent="0.2">
      <c r="A904" s="7">
        <v>53041</v>
      </c>
      <c r="B904" s="8" t="s">
        <v>505</v>
      </c>
      <c r="C904" s="7" t="s">
        <v>1803</v>
      </c>
      <c r="D904" s="9">
        <v>5977</v>
      </c>
      <c r="E904" s="10">
        <v>6192</v>
      </c>
      <c r="F904" s="10">
        <v>8253</v>
      </c>
      <c r="G904" s="10">
        <v>9005</v>
      </c>
      <c r="H904" s="9">
        <v>14687</v>
      </c>
      <c r="I904" s="10">
        <v>18253</v>
      </c>
      <c r="J904" s="10">
        <v>20416</v>
      </c>
      <c r="K904" s="10">
        <v>21181</v>
      </c>
      <c r="L904" s="9">
        <v>20664</v>
      </c>
      <c r="M904" s="10">
        <v>24445</v>
      </c>
      <c r="N904" s="10">
        <v>28669</v>
      </c>
      <c r="O904" s="10">
        <v>30186</v>
      </c>
      <c r="P904" s="9">
        <v>4823</v>
      </c>
      <c r="Q904" s="10">
        <v>5140</v>
      </c>
      <c r="R904" s="10">
        <v>5381</v>
      </c>
      <c r="S904" s="10">
        <v>5226</v>
      </c>
      <c r="T904" s="37">
        <f>O904-L904</f>
        <v>9522</v>
      </c>
      <c r="U904" s="38">
        <f>T904/L904</f>
        <v>0.46080139372822299</v>
      </c>
      <c r="V904" s="39">
        <f>SUM(O904+S904)</f>
        <v>35412</v>
      </c>
      <c r="W904" s="38">
        <f>O904/V904</f>
        <v>0.85242290748898675</v>
      </c>
    </row>
    <row r="905" spans="1:23" ht="15" customHeight="1" x14ac:dyDescent="0.2">
      <c r="A905" s="7">
        <v>18139</v>
      </c>
      <c r="B905" s="8" t="s">
        <v>591</v>
      </c>
      <c r="C905" s="7" t="s">
        <v>566</v>
      </c>
      <c r="D905" s="9">
        <v>85</v>
      </c>
      <c r="E905" s="10">
        <v>120</v>
      </c>
      <c r="F905" s="10">
        <v>116</v>
      </c>
      <c r="G905" s="10">
        <v>124</v>
      </c>
      <c r="H905" s="9">
        <v>0</v>
      </c>
      <c r="I905" s="10">
        <v>3</v>
      </c>
      <c r="J905" s="10">
        <v>0</v>
      </c>
      <c r="K905" s="10">
        <v>0</v>
      </c>
      <c r="L905" s="9">
        <v>85</v>
      </c>
      <c r="M905" s="10">
        <v>123</v>
      </c>
      <c r="N905" s="10">
        <v>116</v>
      </c>
      <c r="O905" s="10">
        <v>124</v>
      </c>
      <c r="P905" s="9">
        <v>6929</v>
      </c>
      <c r="Q905" s="10">
        <v>7214</v>
      </c>
      <c r="R905" s="10">
        <v>7392</v>
      </c>
      <c r="S905" s="10">
        <v>7228</v>
      </c>
      <c r="T905" s="37">
        <f>O905-L905</f>
        <v>39</v>
      </c>
      <c r="U905" s="38">
        <f>T905/L905</f>
        <v>0.45882352941176469</v>
      </c>
      <c r="V905" s="39">
        <f>SUM(O905+S905)</f>
        <v>7352</v>
      </c>
      <c r="W905" s="38">
        <f>O905/V905</f>
        <v>1.6866158868335146E-2</v>
      </c>
    </row>
    <row r="906" spans="1:23" ht="15" customHeight="1" x14ac:dyDescent="0.2">
      <c r="A906" s="7">
        <v>26009</v>
      </c>
      <c r="B906" s="8" t="s">
        <v>840</v>
      </c>
      <c r="C906" s="7" t="s">
        <v>836</v>
      </c>
      <c r="D906" s="9">
        <v>6361</v>
      </c>
      <c r="E906" s="10">
        <v>7609</v>
      </c>
      <c r="F906" s="10">
        <v>9730</v>
      </c>
      <c r="G906" s="10">
        <v>9574</v>
      </c>
      <c r="H906" s="9">
        <v>2948</v>
      </c>
      <c r="I906" s="10">
        <v>3534</v>
      </c>
      <c r="J906" s="10">
        <v>4159</v>
      </c>
      <c r="K906" s="10">
        <v>4002</v>
      </c>
      <c r="L906" s="9">
        <v>9309</v>
      </c>
      <c r="M906" s="10">
        <v>11143</v>
      </c>
      <c r="N906" s="10">
        <v>13889</v>
      </c>
      <c r="O906" s="10">
        <v>13576</v>
      </c>
      <c r="P906" s="9">
        <v>3836</v>
      </c>
      <c r="Q906" s="10">
        <v>3947</v>
      </c>
      <c r="R906" s="10">
        <v>3934</v>
      </c>
      <c r="S906" s="10">
        <v>3962</v>
      </c>
      <c r="T906" s="37">
        <f>O906-L906</f>
        <v>4267</v>
      </c>
      <c r="U906" s="38">
        <f>T906/L906</f>
        <v>0.45837361692985285</v>
      </c>
      <c r="V906" s="39">
        <f>SUM(O906+S906)</f>
        <v>17538</v>
      </c>
      <c r="W906" s="38">
        <f>O906/V906</f>
        <v>0.774090546242445</v>
      </c>
    </row>
    <row r="907" spans="1:23" ht="15" customHeight="1" x14ac:dyDescent="0.2">
      <c r="A907" s="7">
        <v>29151</v>
      </c>
      <c r="B907" s="8" t="s">
        <v>646</v>
      </c>
      <c r="C907" s="7" t="s">
        <v>960</v>
      </c>
      <c r="D907" s="9">
        <v>733</v>
      </c>
      <c r="E907" s="10">
        <v>819</v>
      </c>
      <c r="F907" s="10">
        <v>1033</v>
      </c>
      <c r="G907" s="10">
        <v>1184</v>
      </c>
      <c r="H907" s="9">
        <v>355</v>
      </c>
      <c r="I907" s="10">
        <v>339</v>
      </c>
      <c r="J907" s="10">
        <v>389</v>
      </c>
      <c r="K907" s="10">
        <v>401</v>
      </c>
      <c r="L907" s="9">
        <v>1088</v>
      </c>
      <c r="M907" s="10">
        <v>1158</v>
      </c>
      <c r="N907" s="10">
        <v>1422</v>
      </c>
      <c r="O907" s="10">
        <v>1585</v>
      </c>
      <c r="P907" s="9">
        <v>4275</v>
      </c>
      <c r="Q907" s="10">
        <v>4725</v>
      </c>
      <c r="R907" s="10">
        <v>5111</v>
      </c>
      <c r="S907" s="10">
        <v>4907</v>
      </c>
      <c r="T907" s="37">
        <f>O907-L907</f>
        <v>497</v>
      </c>
      <c r="U907" s="38">
        <f>T907/L907</f>
        <v>0.45680147058823528</v>
      </c>
      <c r="V907" s="39">
        <f>SUM(O907+S907)</f>
        <v>6492</v>
      </c>
      <c r="W907" s="38">
        <f>O907/V907</f>
        <v>0.24414664202094885</v>
      </c>
    </row>
    <row r="908" spans="1:23" ht="15" customHeight="1" x14ac:dyDescent="0.2">
      <c r="A908" s="7">
        <v>17007</v>
      </c>
      <c r="B908" s="8" t="s">
        <v>73</v>
      </c>
      <c r="C908" s="7" t="s">
        <v>516</v>
      </c>
      <c r="D908" s="9">
        <v>109</v>
      </c>
      <c r="E908" s="10">
        <v>175</v>
      </c>
      <c r="F908" s="10">
        <v>152</v>
      </c>
      <c r="G908" s="10">
        <v>150</v>
      </c>
      <c r="H908" s="9">
        <v>29</v>
      </c>
      <c r="I908" s="10">
        <v>45</v>
      </c>
      <c r="J908" s="10">
        <v>51</v>
      </c>
      <c r="K908" s="10">
        <v>51</v>
      </c>
      <c r="L908" s="9">
        <v>138</v>
      </c>
      <c r="M908" s="10">
        <v>220</v>
      </c>
      <c r="N908" s="10">
        <v>203</v>
      </c>
      <c r="O908" s="10">
        <v>201</v>
      </c>
      <c r="P908" s="9">
        <v>11339</v>
      </c>
      <c r="Q908" s="10">
        <v>15194</v>
      </c>
      <c r="R908" s="10">
        <v>19767</v>
      </c>
      <c r="S908" s="10">
        <v>19956</v>
      </c>
      <c r="T908" s="37">
        <f>O908-L908</f>
        <v>63</v>
      </c>
      <c r="U908" s="38">
        <f>T908/L908</f>
        <v>0.45652173913043476</v>
      </c>
      <c r="V908" s="39">
        <f>SUM(O908+S908)</f>
        <v>20157</v>
      </c>
      <c r="W908" s="38">
        <f>O908/V908</f>
        <v>9.9717219824378631E-3</v>
      </c>
    </row>
    <row r="909" spans="1:23" ht="15" customHeight="1" x14ac:dyDescent="0.2">
      <c r="A909" s="7">
        <v>1109</v>
      </c>
      <c r="B909" s="8" t="s">
        <v>55</v>
      </c>
      <c r="C909" s="7" t="s">
        <v>1</v>
      </c>
      <c r="D909" s="9">
        <v>3705</v>
      </c>
      <c r="E909" s="10">
        <v>3889</v>
      </c>
      <c r="F909" s="10">
        <v>4874</v>
      </c>
      <c r="G909" s="10">
        <v>5027</v>
      </c>
      <c r="H909" s="9">
        <v>4926</v>
      </c>
      <c r="I909" s="10">
        <v>6769</v>
      </c>
      <c r="J909" s="10">
        <v>7071</v>
      </c>
      <c r="K909" s="10">
        <v>7544</v>
      </c>
      <c r="L909" s="9">
        <v>8631</v>
      </c>
      <c r="M909" s="10">
        <v>10658</v>
      </c>
      <c r="N909" s="10">
        <v>11945</v>
      </c>
      <c r="O909" s="10">
        <v>12571</v>
      </c>
      <c r="P909" s="9">
        <v>2890</v>
      </c>
      <c r="Q909" s="10">
        <v>3366</v>
      </c>
      <c r="R909" s="10">
        <v>3322</v>
      </c>
      <c r="S909" s="10">
        <v>3406</v>
      </c>
      <c r="T909" s="37">
        <f>O909-L909</f>
        <v>3940</v>
      </c>
      <c r="U909" s="38">
        <f>T909/L909</f>
        <v>0.45649403313636888</v>
      </c>
      <c r="V909" s="39">
        <f>SUM(O909+S909)</f>
        <v>15977</v>
      </c>
      <c r="W909" s="38">
        <f>O909/V909</f>
        <v>0.78681855166802284</v>
      </c>
    </row>
    <row r="910" spans="1:23" ht="15" customHeight="1" x14ac:dyDescent="0.2">
      <c r="A910" s="7">
        <v>17063</v>
      </c>
      <c r="B910" s="8" t="s">
        <v>449</v>
      </c>
      <c r="C910" s="7" t="s">
        <v>516</v>
      </c>
      <c r="D910" s="9">
        <v>455</v>
      </c>
      <c r="E910" s="10">
        <v>532</v>
      </c>
      <c r="F910" s="10">
        <v>503</v>
      </c>
      <c r="G910" s="10">
        <v>528</v>
      </c>
      <c r="H910" s="9">
        <v>2538</v>
      </c>
      <c r="I910" s="10">
        <v>3068</v>
      </c>
      <c r="J910" s="10">
        <v>3680</v>
      </c>
      <c r="K910" s="10">
        <v>3829</v>
      </c>
      <c r="L910" s="9">
        <v>2993</v>
      </c>
      <c r="M910" s="10">
        <v>3600</v>
      </c>
      <c r="N910" s="10">
        <v>4183</v>
      </c>
      <c r="O910" s="10">
        <v>4357</v>
      </c>
      <c r="P910" s="9">
        <v>9659</v>
      </c>
      <c r="Q910" s="10">
        <v>11440</v>
      </c>
      <c r="R910" s="10">
        <v>15813</v>
      </c>
      <c r="S910" s="10">
        <v>16817</v>
      </c>
      <c r="T910" s="37">
        <f>O910-L910</f>
        <v>1364</v>
      </c>
      <c r="U910" s="38">
        <f>T910/L910</f>
        <v>0.4557300367524223</v>
      </c>
      <c r="V910" s="39">
        <f>SUM(O910+S910)</f>
        <v>21174</v>
      </c>
      <c r="W910" s="38">
        <f>O910/V910</f>
        <v>0.20577122886558988</v>
      </c>
    </row>
    <row r="911" spans="1:23" ht="15" customHeight="1" x14ac:dyDescent="0.2">
      <c r="A911" s="7">
        <v>29169</v>
      </c>
      <c r="B911" s="8" t="s">
        <v>112</v>
      </c>
      <c r="C911" s="7" t="s">
        <v>960</v>
      </c>
      <c r="D911" s="9">
        <v>6817</v>
      </c>
      <c r="E911" s="10">
        <v>6866</v>
      </c>
      <c r="F911" s="10">
        <v>8486</v>
      </c>
      <c r="G911" s="10">
        <v>9251</v>
      </c>
      <c r="H911" s="9">
        <v>5155</v>
      </c>
      <c r="I911" s="10">
        <v>6809</v>
      </c>
      <c r="J911" s="10">
        <v>7534</v>
      </c>
      <c r="K911" s="10">
        <v>8168</v>
      </c>
      <c r="L911" s="9">
        <v>11972</v>
      </c>
      <c r="M911" s="10">
        <v>13675</v>
      </c>
      <c r="N911" s="10">
        <v>16020</v>
      </c>
      <c r="O911" s="10">
        <v>17419</v>
      </c>
      <c r="P911" s="9">
        <v>1866</v>
      </c>
      <c r="Q911" s="10">
        <v>1733</v>
      </c>
      <c r="R911" s="10">
        <v>1884</v>
      </c>
      <c r="S911" s="10">
        <v>1896</v>
      </c>
      <c r="T911" s="37">
        <f>O911-L911</f>
        <v>5447</v>
      </c>
      <c r="U911" s="38">
        <f>T911/L911</f>
        <v>0.45497828265953894</v>
      </c>
      <c r="V911" s="39">
        <f>SUM(O911+S911)</f>
        <v>19315</v>
      </c>
      <c r="W911" s="38">
        <f>O911/V911</f>
        <v>0.90183794977996379</v>
      </c>
    </row>
    <row r="912" spans="1:23" ht="15" customHeight="1" x14ac:dyDescent="0.2">
      <c r="A912" s="7">
        <v>49009</v>
      </c>
      <c r="B912" s="8" t="s">
        <v>1696</v>
      </c>
      <c r="C912" s="7" t="s">
        <v>1693</v>
      </c>
      <c r="D912" s="9">
        <v>595</v>
      </c>
      <c r="E912" s="10">
        <v>336</v>
      </c>
      <c r="F912" s="10">
        <v>334</v>
      </c>
      <c r="G912" s="10">
        <v>295</v>
      </c>
      <c r="H912" s="9">
        <v>92</v>
      </c>
      <c r="I912" s="10">
        <v>590</v>
      </c>
      <c r="J912" s="10">
        <v>632</v>
      </c>
      <c r="K912" s="10">
        <v>704</v>
      </c>
      <c r="L912" s="9">
        <v>687</v>
      </c>
      <c r="M912" s="10">
        <v>926</v>
      </c>
      <c r="N912" s="10">
        <v>966</v>
      </c>
      <c r="O912" s="10">
        <v>999</v>
      </c>
      <c r="P912" s="9">
        <v>138</v>
      </c>
      <c r="Q912" s="10">
        <v>158</v>
      </c>
      <c r="R912" s="10">
        <v>175</v>
      </c>
      <c r="S912" s="10">
        <v>139</v>
      </c>
      <c r="T912" s="37">
        <f>O912-L912</f>
        <v>312</v>
      </c>
      <c r="U912" s="38">
        <f>T912/L912</f>
        <v>0.45414847161572053</v>
      </c>
      <c r="V912" s="39">
        <f>SUM(O912+S912)</f>
        <v>1138</v>
      </c>
      <c r="W912" s="38">
        <f>O912/V912</f>
        <v>0.87785588752196841</v>
      </c>
    </row>
    <row r="913" spans="1:23" ht="15" customHeight="1" x14ac:dyDescent="0.2">
      <c r="A913" s="7">
        <v>42089</v>
      </c>
      <c r="B913" s="8" t="s">
        <v>50</v>
      </c>
      <c r="C913" s="7" t="s">
        <v>1399</v>
      </c>
      <c r="D913" s="9">
        <v>28760</v>
      </c>
      <c r="E913" s="10">
        <v>31013</v>
      </c>
      <c r="F913" s="10">
        <v>37319</v>
      </c>
      <c r="G913" s="10">
        <v>35812</v>
      </c>
      <c r="H913" s="9">
        <v>24372</v>
      </c>
      <c r="I913" s="10">
        <v>34761</v>
      </c>
      <c r="J913" s="10">
        <v>41245</v>
      </c>
      <c r="K913" s="10">
        <v>41407</v>
      </c>
      <c r="L913" s="9">
        <v>53132</v>
      </c>
      <c r="M913" s="10">
        <v>65774</v>
      </c>
      <c r="N913" s="10">
        <v>78564</v>
      </c>
      <c r="O913" s="10">
        <v>77219</v>
      </c>
      <c r="P913" s="9">
        <v>1693</v>
      </c>
      <c r="Q913" s="10">
        <v>1807</v>
      </c>
      <c r="R913" s="10">
        <v>1795</v>
      </c>
      <c r="S913" s="10">
        <v>1895</v>
      </c>
      <c r="T913" s="37">
        <f>O913-L913</f>
        <v>24087</v>
      </c>
      <c r="U913" s="38">
        <f>T913/L913</f>
        <v>0.4533426183844011</v>
      </c>
      <c r="V913" s="39">
        <f>SUM(O913+S913)</f>
        <v>79114</v>
      </c>
      <c r="W913" s="38">
        <f>O913/V913</f>
        <v>0.97604722299466595</v>
      </c>
    </row>
    <row r="914" spans="1:23" ht="15" customHeight="1" x14ac:dyDescent="0.2">
      <c r="A914" s="7">
        <v>28015</v>
      </c>
      <c r="B914" s="8" t="s">
        <v>75</v>
      </c>
      <c r="C914" s="7" t="s">
        <v>1002</v>
      </c>
      <c r="D914" s="9">
        <v>707</v>
      </c>
      <c r="E914" s="10">
        <v>1198</v>
      </c>
      <c r="F914" s="10">
        <v>1402</v>
      </c>
      <c r="G914" s="10">
        <v>1400</v>
      </c>
      <c r="H914" s="9">
        <v>794</v>
      </c>
      <c r="I914" s="10">
        <v>915</v>
      </c>
      <c r="J914" s="10">
        <v>834</v>
      </c>
      <c r="K914" s="10">
        <v>781</v>
      </c>
      <c r="L914" s="9">
        <v>1501</v>
      </c>
      <c r="M914" s="10">
        <v>2113</v>
      </c>
      <c r="N914" s="10">
        <v>2236</v>
      </c>
      <c r="O914" s="10">
        <v>2181</v>
      </c>
      <c r="P914" s="9">
        <v>2447</v>
      </c>
      <c r="Q914" s="10">
        <v>2775</v>
      </c>
      <c r="R914" s="10">
        <v>2816</v>
      </c>
      <c r="S914" s="10">
        <v>2733</v>
      </c>
      <c r="T914" s="37">
        <f>O914-L914</f>
        <v>680</v>
      </c>
      <c r="U914" s="38">
        <f>T914/L914</f>
        <v>0.45303131245836109</v>
      </c>
      <c r="V914" s="39">
        <f>SUM(O914+S914)</f>
        <v>4914</v>
      </c>
      <c r="W914" s="38">
        <f>O914/V914</f>
        <v>0.44383394383394381</v>
      </c>
    </row>
    <row r="915" spans="1:23" ht="15" customHeight="1" x14ac:dyDescent="0.2">
      <c r="A915" s="7">
        <v>50011</v>
      </c>
      <c r="B915" s="8" t="s">
        <v>30</v>
      </c>
      <c r="C915" s="7" t="s">
        <v>1795</v>
      </c>
      <c r="D915" s="9">
        <v>2810</v>
      </c>
      <c r="E915" s="10">
        <v>3639</v>
      </c>
      <c r="F915" s="10">
        <v>4873</v>
      </c>
      <c r="G915" s="10">
        <v>5327</v>
      </c>
      <c r="H915" s="9">
        <v>7133</v>
      </c>
      <c r="I915" s="10">
        <v>7823</v>
      </c>
      <c r="J915" s="10">
        <v>8606</v>
      </c>
      <c r="K915" s="10">
        <v>9119</v>
      </c>
      <c r="L915" s="9">
        <v>9943</v>
      </c>
      <c r="M915" s="10">
        <v>11462</v>
      </c>
      <c r="N915" s="10">
        <v>13479</v>
      </c>
      <c r="O915" s="10">
        <v>14446</v>
      </c>
      <c r="P915" s="9">
        <v>7307</v>
      </c>
      <c r="Q915" s="10">
        <v>7729</v>
      </c>
      <c r="R915" s="10">
        <v>8109</v>
      </c>
      <c r="S915" s="10">
        <v>8196</v>
      </c>
      <c r="T915" s="37">
        <f>O915-L915</f>
        <v>4503</v>
      </c>
      <c r="U915" s="38">
        <f>T915/L915</f>
        <v>0.45288142411746957</v>
      </c>
      <c r="V915" s="39">
        <f>SUM(O915+S915)</f>
        <v>22642</v>
      </c>
      <c r="W915" s="38">
        <f>O915/V915</f>
        <v>0.63801784294673614</v>
      </c>
    </row>
    <row r="916" spans="1:23" ht="15" customHeight="1" x14ac:dyDescent="0.2">
      <c r="A916" s="7">
        <v>20161</v>
      </c>
      <c r="B916" s="8" t="s">
        <v>656</v>
      </c>
      <c r="C916" s="7" t="s">
        <v>606</v>
      </c>
      <c r="D916" s="9">
        <v>1524</v>
      </c>
      <c r="E916" s="10">
        <v>1212</v>
      </c>
      <c r="F916" s="10">
        <v>1695</v>
      </c>
      <c r="G916" s="10">
        <v>1702</v>
      </c>
      <c r="H916" s="9">
        <v>12263</v>
      </c>
      <c r="I916" s="10">
        <v>12720</v>
      </c>
      <c r="J916" s="10">
        <v>16086</v>
      </c>
      <c r="K916" s="10">
        <v>18310</v>
      </c>
      <c r="L916" s="9">
        <v>13787</v>
      </c>
      <c r="M916" s="10">
        <v>13932</v>
      </c>
      <c r="N916" s="10">
        <v>17781</v>
      </c>
      <c r="O916" s="10">
        <v>20012</v>
      </c>
      <c r="P916" s="9">
        <v>9081</v>
      </c>
      <c r="Q916" s="10">
        <v>9464</v>
      </c>
      <c r="R916" s="10">
        <v>10431</v>
      </c>
      <c r="S916" s="10">
        <v>10465</v>
      </c>
      <c r="T916" s="37">
        <f>O916-L916</f>
        <v>6225</v>
      </c>
      <c r="U916" s="38">
        <f>T916/L916</f>
        <v>0.45151229419017913</v>
      </c>
      <c r="V916" s="39">
        <f>SUM(O916+S916)</f>
        <v>30477</v>
      </c>
      <c r="W916" s="38">
        <f>O916/V916</f>
        <v>0.65662630836368407</v>
      </c>
    </row>
    <row r="917" spans="1:23" ht="15" customHeight="1" x14ac:dyDescent="0.2">
      <c r="A917" s="7">
        <v>13009</v>
      </c>
      <c r="B917" s="8" t="s">
        <v>2</v>
      </c>
      <c r="C917" s="7" t="s">
        <v>321</v>
      </c>
      <c r="D917" s="9">
        <v>5687</v>
      </c>
      <c r="E917" s="10">
        <v>7651</v>
      </c>
      <c r="F917" s="10">
        <v>9621</v>
      </c>
      <c r="G917" s="10">
        <v>9277</v>
      </c>
      <c r="H917" s="9">
        <v>6708</v>
      </c>
      <c r="I917" s="10">
        <v>7763</v>
      </c>
      <c r="J917" s="10">
        <v>8798</v>
      </c>
      <c r="K917" s="10">
        <v>8714</v>
      </c>
      <c r="L917" s="9">
        <v>12395</v>
      </c>
      <c r="M917" s="10">
        <v>15414</v>
      </c>
      <c r="N917" s="10">
        <v>18419</v>
      </c>
      <c r="O917" s="10">
        <v>17991</v>
      </c>
      <c r="P917" s="9">
        <v>1806</v>
      </c>
      <c r="Q917" s="10">
        <v>1761</v>
      </c>
      <c r="R917" s="10">
        <v>1744</v>
      </c>
      <c r="S917" s="10">
        <v>1997</v>
      </c>
      <c r="T917" s="37">
        <f>O917-L917</f>
        <v>5596</v>
      </c>
      <c r="U917" s="38">
        <f>T917/L917</f>
        <v>0.45147236789027834</v>
      </c>
      <c r="V917" s="39">
        <f>SUM(O917+S917)</f>
        <v>19988</v>
      </c>
      <c r="W917" s="38">
        <f>O917/V917</f>
        <v>0.90009005403241948</v>
      </c>
    </row>
    <row r="918" spans="1:23" ht="15" customHeight="1" x14ac:dyDescent="0.2">
      <c r="A918" s="7">
        <v>13315</v>
      </c>
      <c r="B918" s="8" t="s">
        <v>66</v>
      </c>
      <c r="C918" s="7" t="s">
        <v>321</v>
      </c>
      <c r="D918" s="9">
        <v>329</v>
      </c>
      <c r="E918" s="10">
        <v>475</v>
      </c>
      <c r="F918" s="10">
        <v>636</v>
      </c>
      <c r="G918" s="10">
        <v>520</v>
      </c>
      <c r="H918" s="9">
        <v>418</v>
      </c>
      <c r="I918" s="10">
        <v>549</v>
      </c>
      <c r="J918" s="10">
        <v>598</v>
      </c>
      <c r="K918" s="10">
        <v>564</v>
      </c>
      <c r="L918" s="9">
        <v>747</v>
      </c>
      <c r="M918" s="10">
        <v>1024</v>
      </c>
      <c r="N918" s="10">
        <v>1234</v>
      </c>
      <c r="O918" s="10">
        <v>1084</v>
      </c>
      <c r="P918" s="9">
        <v>2118</v>
      </c>
      <c r="Q918" s="10">
        <v>2296</v>
      </c>
      <c r="R918" s="10">
        <v>2276</v>
      </c>
      <c r="S918" s="10">
        <v>2356</v>
      </c>
      <c r="T918" s="37">
        <f>O918-L918</f>
        <v>337</v>
      </c>
      <c r="U918" s="38">
        <f>T918/L918</f>
        <v>0.45113788487282463</v>
      </c>
      <c r="V918" s="39">
        <f>SUM(O918+S918)</f>
        <v>3440</v>
      </c>
      <c r="W918" s="38">
        <f>O918/V918</f>
        <v>0.31511627906976747</v>
      </c>
    </row>
    <row r="919" spans="1:23" ht="15" customHeight="1" x14ac:dyDescent="0.2">
      <c r="A919" s="7">
        <v>48215</v>
      </c>
      <c r="B919" s="8" t="s">
        <v>1245</v>
      </c>
      <c r="C919" s="7" t="s">
        <v>1530</v>
      </c>
      <c r="D919" s="9">
        <v>1475</v>
      </c>
      <c r="E919" s="10">
        <v>1515</v>
      </c>
      <c r="F919" s="10">
        <v>792</v>
      </c>
      <c r="G919" s="10">
        <v>949</v>
      </c>
      <c r="H919" s="9">
        <v>649</v>
      </c>
      <c r="I919" s="10">
        <v>1131</v>
      </c>
      <c r="J919" s="10">
        <v>1534</v>
      </c>
      <c r="K919" s="10">
        <v>2133</v>
      </c>
      <c r="L919" s="9">
        <v>2124</v>
      </c>
      <c r="M919" s="10">
        <v>2646</v>
      </c>
      <c r="N919" s="10">
        <v>2326</v>
      </c>
      <c r="O919" s="10">
        <v>3082</v>
      </c>
      <c r="P919" s="9">
        <v>126117</v>
      </c>
      <c r="Q919" s="10">
        <v>190012</v>
      </c>
      <c r="R919" s="10">
        <v>245961</v>
      </c>
      <c r="S919" s="10">
        <v>291820</v>
      </c>
      <c r="T919" s="37">
        <f>O919-L919</f>
        <v>958</v>
      </c>
      <c r="U919" s="38">
        <f>T919/L919</f>
        <v>0.45103578154425611</v>
      </c>
      <c r="V919" s="39">
        <f>SUM(O919+S919)</f>
        <v>294902</v>
      </c>
      <c r="W919" s="38">
        <f>O919/V919</f>
        <v>1.0450929461312571E-2</v>
      </c>
    </row>
    <row r="920" spans="1:23" ht="15" customHeight="1" x14ac:dyDescent="0.2">
      <c r="A920" s="7">
        <v>18173</v>
      </c>
      <c r="B920" s="8" t="s">
        <v>603</v>
      </c>
      <c r="C920" s="7" t="s">
        <v>566</v>
      </c>
      <c r="D920" s="9">
        <v>2865</v>
      </c>
      <c r="E920" s="10">
        <v>2448</v>
      </c>
      <c r="F920" s="10">
        <v>2933</v>
      </c>
      <c r="G920" s="10">
        <v>3114</v>
      </c>
      <c r="H920" s="9">
        <v>2481</v>
      </c>
      <c r="I920" s="10">
        <v>3385</v>
      </c>
      <c r="J920" s="10">
        <v>4033</v>
      </c>
      <c r="K920" s="10">
        <v>4640</v>
      </c>
      <c r="L920" s="9">
        <v>5346</v>
      </c>
      <c r="M920" s="10">
        <v>5833</v>
      </c>
      <c r="N920" s="10">
        <v>6966</v>
      </c>
      <c r="O920" s="10">
        <v>7754</v>
      </c>
      <c r="P920" s="9">
        <v>11580</v>
      </c>
      <c r="Q920" s="10">
        <v>14713</v>
      </c>
      <c r="R920" s="10">
        <v>17237</v>
      </c>
      <c r="S920" s="10">
        <v>18364</v>
      </c>
      <c r="T920" s="37">
        <f>O920-L920</f>
        <v>2408</v>
      </c>
      <c r="U920" s="38">
        <f>T920/L920</f>
        <v>0.45043022820800599</v>
      </c>
      <c r="V920" s="39">
        <f>SUM(O920+S920)</f>
        <v>26118</v>
      </c>
      <c r="W920" s="38">
        <f>O920/V920</f>
        <v>0.2968833754498813</v>
      </c>
    </row>
    <row r="921" spans="1:23" ht="15" customHeight="1" x14ac:dyDescent="0.2">
      <c r="A921" s="7">
        <v>29127</v>
      </c>
      <c r="B921" s="8" t="s">
        <v>47</v>
      </c>
      <c r="C921" s="7" t="s">
        <v>960</v>
      </c>
      <c r="D921" s="9">
        <v>336</v>
      </c>
      <c r="E921" s="10">
        <v>313</v>
      </c>
      <c r="F921" s="10">
        <v>454</v>
      </c>
      <c r="G921" s="10">
        <v>499</v>
      </c>
      <c r="H921" s="9">
        <v>17</v>
      </c>
      <c r="I921" s="10">
        <v>15</v>
      </c>
      <c r="J921" s="10">
        <v>12</v>
      </c>
      <c r="K921" s="10">
        <v>13</v>
      </c>
      <c r="L921" s="9">
        <v>353</v>
      </c>
      <c r="M921" s="10">
        <v>328</v>
      </c>
      <c r="N921" s="10">
        <v>466</v>
      </c>
      <c r="O921" s="10">
        <v>512</v>
      </c>
      <c r="P921" s="9">
        <v>11673</v>
      </c>
      <c r="Q921" s="10">
        <v>12115</v>
      </c>
      <c r="R921" s="10">
        <v>12360</v>
      </c>
      <c r="S921" s="10">
        <v>12335</v>
      </c>
      <c r="T921" s="37">
        <f>O921-L921</f>
        <v>159</v>
      </c>
      <c r="U921" s="38">
        <f>T921/L921</f>
        <v>0.45042492917847027</v>
      </c>
      <c r="V921" s="39">
        <f>SUM(O921+S921)</f>
        <v>12847</v>
      </c>
      <c r="W921" s="38">
        <f>O921/V921</f>
        <v>3.9853662333618742E-2</v>
      </c>
    </row>
    <row r="922" spans="1:23" ht="15" customHeight="1" x14ac:dyDescent="0.2">
      <c r="A922" s="7">
        <v>56029</v>
      </c>
      <c r="B922" s="8" t="s">
        <v>241</v>
      </c>
      <c r="C922" s="7" t="s">
        <v>1880</v>
      </c>
      <c r="D922" s="9">
        <v>1228</v>
      </c>
      <c r="E922" s="10">
        <v>1442</v>
      </c>
      <c r="F922" s="10">
        <v>1774</v>
      </c>
      <c r="G922" s="10">
        <v>1868</v>
      </c>
      <c r="H922" s="9">
        <v>4189</v>
      </c>
      <c r="I922" s="10">
        <v>4924</v>
      </c>
      <c r="J922" s="10">
        <v>5531</v>
      </c>
      <c r="K922" s="10">
        <v>5986</v>
      </c>
      <c r="L922" s="9">
        <v>5417</v>
      </c>
      <c r="M922" s="10">
        <v>6366</v>
      </c>
      <c r="N922" s="10">
        <v>7305</v>
      </c>
      <c r="O922" s="10">
        <v>7854</v>
      </c>
      <c r="P922" s="9">
        <v>4889</v>
      </c>
      <c r="Q922" s="10">
        <v>5503</v>
      </c>
      <c r="R922" s="10">
        <v>6257</v>
      </c>
      <c r="S922" s="10">
        <v>6669</v>
      </c>
      <c r="T922" s="37">
        <f>O922-L922</f>
        <v>2437</v>
      </c>
      <c r="U922" s="38">
        <f>T922/L922</f>
        <v>0.44988000738416095</v>
      </c>
      <c r="V922" s="39">
        <f>SUM(O922+S922)</f>
        <v>14523</v>
      </c>
      <c r="W922" s="38">
        <f>O922/V922</f>
        <v>0.54079735591819877</v>
      </c>
    </row>
    <row r="923" spans="1:23" ht="15" customHeight="1" x14ac:dyDescent="0.2">
      <c r="A923" s="7">
        <v>12053</v>
      </c>
      <c r="B923" s="8" t="s">
        <v>291</v>
      </c>
      <c r="C923" s="7" t="s">
        <v>271</v>
      </c>
      <c r="D923" s="9">
        <v>9749</v>
      </c>
      <c r="E923" s="10">
        <v>7892</v>
      </c>
      <c r="F923" s="10">
        <v>10272</v>
      </c>
      <c r="G923" s="10">
        <v>9847</v>
      </c>
      <c r="H923" s="9">
        <v>15794</v>
      </c>
      <c r="I923" s="10">
        <v>21561</v>
      </c>
      <c r="J923" s="10">
        <v>25617</v>
      </c>
      <c r="K923" s="10">
        <v>27160</v>
      </c>
      <c r="L923" s="9">
        <v>25543</v>
      </c>
      <c r="M923" s="10">
        <v>29453</v>
      </c>
      <c r="N923" s="10">
        <v>35889</v>
      </c>
      <c r="O923" s="10">
        <v>37007</v>
      </c>
      <c r="P923" s="9">
        <v>24475</v>
      </c>
      <c r="Q923" s="10">
        <v>33274</v>
      </c>
      <c r="R923" s="10">
        <v>48615</v>
      </c>
      <c r="S923" s="10">
        <v>52158</v>
      </c>
      <c r="T923" s="37">
        <f>O923-L923</f>
        <v>11464</v>
      </c>
      <c r="U923" s="38">
        <f>T923/L923</f>
        <v>0.44881180754022626</v>
      </c>
      <c r="V923" s="39">
        <f>SUM(O923+S923)</f>
        <v>89165</v>
      </c>
      <c r="W923" s="38">
        <f>O923/V923</f>
        <v>0.41503953344922334</v>
      </c>
    </row>
    <row r="924" spans="1:23" ht="15" customHeight="1" x14ac:dyDescent="0.2">
      <c r="A924" s="7">
        <v>41041</v>
      </c>
      <c r="B924" s="8" t="s">
        <v>98</v>
      </c>
      <c r="C924" s="7" t="s">
        <v>1382</v>
      </c>
      <c r="D924" s="9">
        <v>6027</v>
      </c>
      <c r="E924" s="10">
        <v>5498</v>
      </c>
      <c r="F924" s="10">
        <v>6502</v>
      </c>
      <c r="G924" s="10">
        <v>6942</v>
      </c>
      <c r="H924" s="9">
        <v>15213</v>
      </c>
      <c r="I924" s="10">
        <v>20232</v>
      </c>
      <c r="J924" s="10">
        <v>22927</v>
      </c>
      <c r="K924" s="10">
        <v>23824</v>
      </c>
      <c r="L924" s="9">
        <v>21240</v>
      </c>
      <c r="M924" s="10">
        <v>25730</v>
      </c>
      <c r="N924" s="10">
        <v>29429</v>
      </c>
      <c r="O924" s="10">
        <v>30766</v>
      </c>
      <c r="P924" s="9">
        <v>1149</v>
      </c>
      <c r="Q924" s="10">
        <v>1159</v>
      </c>
      <c r="R924" s="10">
        <v>1181</v>
      </c>
      <c r="S924" s="10">
        <v>1300</v>
      </c>
      <c r="T924" s="37">
        <f>O924-L924</f>
        <v>9526</v>
      </c>
      <c r="U924" s="38">
        <f>T924/L924</f>
        <v>0.44849340866290016</v>
      </c>
      <c r="V924" s="39">
        <f>SUM(O924+S924)</f>
        <v>32066</v>
      </c>
      <c r="W924" s="38">
        <f>O924/V924</f>
        <v>0.95945861660325582</v>
      </c>
    </row>
    <row r="925" spans="1:23" ht="15" customHeight="1" x14ac:dyDescent="0.2">
      <c r="A925" s="7">
        <v>47027</v>
      </c>
      <c r="B925" s="8" t="s">
        <v>14</v>
      </c>
      <c r="C925" s="7" t="s">
        <v>1503</v>
      </c>
      <c r="D925" s="9">
        <v>773</v>
      </c>
      <c r="E925" s="10">
        <v>1048</v>
      </c>
      <c r="F925" s="10">
        <v>1374</v>
      </c>
      <c r="G925" s="10">
        <v>1296</v>
      </c>
      <c r="H925" s="9">
        <v>983</v>
      </c>
      <c r="I925" s="10">
        <v>1289</v>
      </c>
      <c r="J925" s="10">
        <v>1350</v>
      </c>
      <c r="K925" s="10">
        <v>1247</v>
      </c>
      <c r="L925" s="9">
        <v>1756</v>
      </c>
      <c r="M925" s="10">
        <v>2337</v>
      </c>
      <c r="N925" s="10">
        <v>2724</v>
      </c>
      <c r="O925" s="10">
        <v>2543</v>
      </c>
      <c r="P925" s="9">
        <v>1584</v>
      </c>
      <c r="Q925" s="10">
        <v>1622</v>
      </c>
      <c r="R925" s="10">
        <v>1558</v>
      </c>
      <c r="S925" s="10">
        <v>1398</v>
      </c>
      <c r="T925" s="37">
        <f>O925-L925</f>
        <v>787</v>
      </c>
      <c r="U925" s="38">
        <f>T925/L925</f>
        <v>0.44817767653758545</v>
      </c>
      <c r="V925" s="39">
        <f>SUM(O925+S925)</f>
        <v>3941</v>
      </c>
      <c r="W925" s="38">
        <f>O925/V925</f>
        <v>0.64526769855366661</v>
      </c>
    </row>
    <row r="926" spans="1:23" ht="15" customHeight="1" x14ac:dyDescent="0.2">
      <c r="A926" s="7">
        <v>47129</v>
      </c>
      <c r="B926" s="8" t="s">
        <v>52</v>
      </c>
      <c r="C926" s="7" t="s">
        <v>1503</v>
      </c>
      <c r="D926" s="9">
        <v>2598</v>
      </c>
      <c r="E926" s="10">
        <v>3591</v>
      </c>
      <c r="F926" s="10">
        <v>4564</v>
      </c>
      <c r="G926" s="10">
        <v>4203</v>
      </c>
      <c r="H926" s="9">
        <v>1896</v>
      </c>
      <c r="I926" s="10">
        <v>2279</v>
      </c>
      <c r="J926" s="10">
        <v>2497</v>
      </c>
      <c r="K926" s="10">
        <v>2298</v>
      </c>
      <c r="L926" s="9">
        <v>4494</v>
      </c>
      <c r="M926" s="10">
        <v>5870</v>
      </c>
      <c r="N926" s="10">
        <v>7061</v>
      </c>
      <c r="O926" s="10">
        <v>6501</v>
      </c>
      <c r="P926" s="9">
        <v>1884</v>
      </c>
      <c r="Q926" s="10">
        <v>1844</v>
      </c>
      <c r="R926" s="10">
        <v>1859</v>
      </c>
      <c r="S926" s="10">
        <v>2001</v>
      </c>
      <c r="T926" s="37">
        <f>O926-L926</f>
        <v>2007</v>
      </c>
      <c r="U926" s="38">
        <f>T926/L926</f>
        <v>0.44659546061415223</v>
      </c>
      <c r="V926" s="39">
        <f>SUM(O926+S926)</f>
        <v>8502</v>
      </c>
      <c r="W926" s="38">
        <f>O926/V926</f>
        <v>0.76464361326746644</v>
      </c>
    </row>
    <row r="927" spans="1:23" ht="15" customHeight="1" x14ac:dyDescent="0.2">
      <c r="A927" s="7">
        <v>23031</v>
      </c>
      <c r="B927" s="8" t="s">
        <v>834</v>
      </c>
      <c r="C927" s="7" t="s">
        <v>826</v>
      </c>
      <c r="D927" s="9">
        <v>38599</v>
      </c>
      <c r="E927" s="10">
        <v>46795</v>
      </c>
      <c r="F927" s="10">
        <v>54323</v>
      </c>
      <c r="G927" s="10">
        <v>58736</v>
      </c>
      <c r="H927" s="9">
        <v>31479</v>
      </c>
      <c r="I927" s="10">
        <v>37265</v>
      </c>
      <c r="J927" s="10">
        <v>40944</v>
      </c>
      <c r="K927" s="10">
        <v>42630</v>
      </c>
      <c r="L927" s="9">
        <v>70078</v>
      </c>
      <c r="M927" s="10">
        <v>84060</v>
      </c>
      <c r="N927" s="10">
        <v>95267</v>
      </c>
      <c r="O927" s="10">
        <v>101366</v>
      </c>
      <c r="P927" s="9">
        <v>9863</v>
      </c>
      <c r="Q927" s="10">
        <v>10174</v>
      </c>
      <c r="R927" s="10">
        <v>10506</v>
      </c>
      <c r="S927" s="10">
        <v>10832</v>
      </c>
      <c r="T927" s="37">
        <f>O927-L927</f>
        <v>31288</v>
      </c>
      <c r="U927" s="38">
        <f>T927/L927</f>
        <v>0.44647392905048661</v>
      </c>
      <c r="V927" s="39">
        <f>SUM(O927+S927)</f>
        <v>112198</v>
      </c>
      <c r="W927" s="38">
        <f>O927/V927</f>
        <v>0.90345638959696251</v>
      </c>
    </row>
    <row r="928" spans="1:23" ht="15" customHeight="1" x14ac:dyDescent="0.2">
      <c r="A928" s="7">
        <v>51630</v>
      </c>
      <c r="B928" s="8" t="s">
        <v>1768</v>
      </c>
      <c r="C928" s="7" t="s">
        <v>1711</v>
      </c>
      <c r="D928" s="9">
        <v>909</v>
      </c>
      <c r="E928" s="10">
        <v>476</v>
      </c>
      <c r="F928" s="10">
        <v>593</v>
      </c>
      <c r="G928" s="10">
        <v>1095</v>
      </c>
      <c r="H928" s="9">
        <v>15</v>
      </c>
      <c r="I928" s="10">
        <v>13</v>
      </c>
      <c r="J928" s="10">
        <v>98</v>
      </c>
      <c r="K928" s="10">
        <v>241</v>
      </c>
      <c r="L928" s="9">
        <v>924</v>
      </c>
      <c r="M928" s="10">
        <v>489</v>
      </c>
      <c r="N928" s="10">
        <v>691</v>
      </c>
      <c r="O928" s="10">
        <v>1336</v>
      </c>
      <c r="P928" s="9">
        <v>7139</v>
      </c>
      <c r="Q928" s="10">
        <v>8399</v>
      </c>
      <c r="R928" s="10">
        <v>9776</v>
      </c>
      <c r="S928" s="10">
        <v>10839</v>
      </c>
      <c r="T928" s="37">
        <f>O928-L928</f>
        <v>412</v>
      </c>
      <c r="U928" s="38">
        <f>T928/L928</f>
        <v>0.44588744588744589</v>
      </c>
      <c r="V928" s="39">
        <f>SUM(O928+S928)</f>
        <v>12175</v>
      </c>
      <c r="W928" s="38">
        <f>O928/V928</f>
        <v>0.10973305954825462</v>
      </c>
    </row>
    <row r="929" spans="1:23" ht="15" customHeight="1" x14ac:dyDescent="0.2">
      <c r="A929" s="7">
        <v>39153</v>
      </c>
      <c r="B929" s="8" t="s">
        <v>252</v>
      </c>
      <c r="C929" s="7" t="s">
        <v>1303</v>
      </c>
      <c r="D929" s="9">
        <v>12074</v>
      </c>
      <c r="E929" s="10">
        <v>10617</v>
      </c>
      <c r="F929" s="10">
        <v>10795</v>
      </c>
      <c r="G929" s="10">
        <v>10715</v>
      </c>
      <c r="H929" s="9">
        <v>10213</v>
      </c>
      <c r="I929" s="10">
        <v>16521</v>
      </c>
      <c r="J929" s="10">
        <v>19728</v>
      </c>
      <c r="K929" s="10">
        <v>21506</v>
      </c>
      <c r="L929" s="9">
        <v>22287</v>
      </c>
      <c r="M929" s="10">
        <v>27138</v>
      </c>
      <c r="N929" s="10">
        <v>30523</v>
      </c>
      <c r="O929" s="10">
        <v>32221</v>
      </c>
      <c r="P929" s="9">
        <v>189190</v>
      </c>
      <c r="Q929" s="10">
        <v>203742</v>
      </c>
      <c r="R929" s="10">
        <v>214586</v>
      </c>
      <c r="S929" s="10">
        <v>214252</v>
      </c>
      <c r="T929" s="37">
        <f>O929-L929</f>
        <v>9934</v>
      </c>
      <c r="U929" s="38">
        <f>T929/L929</f>
        <v>0.44573069502400503</v>
      </c>
      <c r="V929" s="39">
        <f>SUM(O929+S929)</f>
        <v>246473</v>
      </c>
      <c r="W929" s="38">
        <f>O929/V929</f>
        <v>0.13072831506899335</v>
      </c>
    </row>
    <row r="930" spans="1:23" ht="15" customHeight="1" x14ac:dyDescent="0.2">
      <c r="A930" s="7">
        <v>12123</v>
      </c>
      <c r="B930" s="8" t="s">
        <v>316</v>
      </c>
      <c r="C930" s="7" t="s">
        <v>271</v>
      </c>
      <c r="D930" s="9">
        <v>3220</v>
      </c>
      <c r="E930" s="10">
        <v>4301</v>
      </c>
      <c r="F930" s="10">
        <v>5163</v>
      </c>
      <c r="G930" s="10">
        <v>5420</v>
      </c>
      <c r="H930" s="9">
        <v>3619</v>
      </c>
      <c r="I930" s="10">
        <v>4024</v>
      </c>
      <c r="J930" s="10">
        <v>4516</v>
      </c>
      <c r="K930" s="10">
        <v>4462</v>
      </c>
      <c r="L930" s="9">
        <v>6839</v>
      </c>
      <c r="M930" s="10">
        <v>8325</v>
      </c>
      <c r="N930" s="10">
        <v>9679</v>
      </c>
      <c r="O930" s="10">
        <v>9882</v>
      </c>
      <c r="P930" s="9">
        <v>1070</v>
      </c>
      <c r="Q930" s="10">
        <v>1321</v>
      </c>
      <c r="R930" s="10">
        <v>1325</v>
      </c>
      <c r="S930" s="10">
        <v>1206</v>
      </c>
      <c r="T930" s="37">
        <f>O930-L930</f>
        <v>3043</v>
      </c>
      <c r="U930" s="38">
        <f>T930/L930</f>
        <v>0.44494809182629041</v>
      </c>
      <c r="V930" s="39">
        <f>SUM(O930+S930)</f>
        <v>11088</v>
      </c>
      <c r="W930" s="38">
        <f>O930/V930</f>
        <v>0.89123376623376627</v>
      </c>
    </row>
    <row r="931" spans="1:23" ht="15" customHeight="1" x14ac:dyDescent="0.2">
      <c r="A931" s="7">
        <v>36037</v>
      </c>
      <c r="B931" s="8" t="s">
        <v>851</v>
      </c>
      <c r="C931" s="7" t="s">
        <v>1272</v>
      </c>
      <c r="D931" s="9">
        <v>1613</v>
      </c>
      <c r="E931" s="10">
        <v>2613</v>
      </c>
      <c r="F931" s="10">
        <v>2952</v>
      </c>
      <c r="G931" s="10">
        <v>2871</v>
      </c>
      <c r="H931" s="9">
        <v>1703</v>
      </c>
      <c r="I931" s="10">
        <v>1762</v>
      </c>
      <c r="J931" s="10">
        <v>1878</v>
      </c>
      <c r="K931" s="10">
        <v>1920</v>
      </c>
      <c r="L931" s="9">
        <v>3316</v>
      </c>
      <c r="M931" s="10">
        <v>4375</v>
      </c>
      <c r="N931" s="10">
        <v>4830</v>
      </c>
      <c r="O931" s="10">
        <v>4791</v>
      </c>
      <c r="P931" s="9">
        <v>19280</v>
      </c>
      <c r="Q931" s="10">
        <v>19815</v>
      </c>
      <c r="R931" s="10">
        <v>20759</v>
      </c>
      <c r="S931" s="10">
        <v>21222</v>
      </c>
      <c r="T931" s="37">
        <f>O931-L931</f>
        <v>1475</v>
      </c>
      <c r="U931" s="38">
        <f>T931/L931</f>
        <v>0.44481302774427023</v>
      </c>
      <c r="V931" s="39">
        <f>SUM(O931+S931)</f>
        <v>26013</v>
      </c>
      <c r="W931" s="38">
        <f>O931/V931</f>
        <v>0.18417714219813169</v>
      </c>
    </row>
    <row r="932" spans="1:23" ht="15" customHeight="1" x14ac:dyDescent="0.2">
      <c r="A932" s="7">
        <v>55027</v>
      </c>
      <c r="B932" s="8" t="s">
        <v>353</v>
      </c>
      <c r="C932" s="7" t="s">
        <v>1826</v>
      </c>
      <c r="D932" s="9">
        <v>465</v>
      </c>
      <c r="E932" s="10">
        <v>447</v>
      </c>
      <c r="F932" s="10">
        <v>556</v>
      </c>
      <c r="G932" s="10">
        <v>531</v>
      </c>
      <c r="H932" s="9">
        <v>2820</v>
      </c>
      <c r="I932" s="10">
        <v>3591</v>
      </c>
      <c r="J932" s="10">
        <v>4018</v>
      </c>
      <c r="K932" s="10">
        <v>4215</v>
      </c>
      <c r="L932" s="9">
        <v>3285</v>
      </c>
      <c r="M932" s="10">
        <v>4038</v>
      </c>
      <c r="N932" s="10">
        <v>4574</v>
      </c>
      <c r="O932" s="10">
        <v>4746</v>
      </c>
      <c r="P932" s="9">
        <v>25435</v>
      </c>
      <c r="Q932" s="10">
        <v>29634</v>
      </c>
      <c r="R932" s="10">
        <v>32432</v>
      </c>
      <c r="S932" s="10">
        <v>33377</v>
      </c>
      <c r="T932" s="37">
        <f>O932-L932</f>
        <v>1461</v>
      </c>
      <c r="U932" s="38">
        <f>T932/L932</f>
        <v>0.44474885844748857</v>
      </c>
      <c r="V932" s="39">
        <f>SUM(O932+S932)</f>
        <v>38123</v>
      </c>
      <c r="W932" s="38">
        <f>O932/V932</f>
        <v>0.12449177661778979</v>
      </c>
    </row>
    <row r="933" spans="1:23" ht="15" customHeight="1" x14ac:dyDescent="0.2">
      <c r="A933" s="7">
        <v>13089</v>
      </c>
      <c r="B933" s="8" t="s">
        <v>25</v>
      </c>
      <c r="C933" s="7" t="s">
        <v>321</v>
      </c>
      <c r="D933" s="9">
        <v>20854</v>
      </c>
      <c r="E933" s="10">
        <v>15852</v>
      </c>
      <c r="F933" s="10">
        <v>16324</v>
      </c>
      <c r="G933" s="10">
        <v>15765</v>
      </c>
      <c r="H933" s="9">
        <v>12200</v>
      </c>
      <c r="I933" s="10">
        <v>18877</v>
      </c>
      <c r="J933" s="10">
        <v>30050</v>
      </c>
      <c r="K933" s="10">
        <v>31986</v>
      </c>
      <c r="L933" s="9">
        <v>33054</v>
      </c>
      <c r="M933" s="10">
        <v>34729</v>
      </c>
      <c r="N933" s="10">
        <v>46374</v>
      </c>
      <c r="O933" s="10">
        <v>47751</v>
      </c>
      <c r="P933" s="9">
        <v>198466</v>
      </c>
      <c r="Q933" s="10">
        <v>226502</v>
      </c>
      <c r="R933" s="10">
        <v>258594</v>
      </c>
      <c r="S933" s="10">
        <v>278350</v>
      </c>
      <c r="T933" s="37">
        <f>O933-L933</f>
        <v>14697</v>
      </c>
      <c r="U933" s="38">
        <f>T933/L933</f>
        <v>0.44463605009983664</v>
      </c>
      <c r="V933" s="39">
        <f>SUM(O933+S933)</f>
        <v>326101</v>
      </c>
      <c r="W933" s="38">
        <f>O933/V933</f>
        <v>0.14643009374396276</v>
      </c>
    </row>
    <row r="934" spans="1:23" ht="15" customHeight="1" x14ac:dyDescent="0.2">
      <c r="A934" s="7">
        <v>40119</v>
      </c>
      <c r="B934" s="8" t="s">
        <v>1370</v>
      </c>
      <c r="C934" s="7" t="s">
        <v>1339</v>
      </c>
      <c r="D934" s="9">
        <v>5559</v>
      </c>
      <c r="E934" s="10">
        <v>6079</v>
      </c>
      <c r="F934" s="10">
        <v>7808</v>
      </c>
      <c r="G934" s="10">
        <v>9071</v>
      </c>
      <c r="H934" s="9">
        <v>15641</v>
      </c>
      <c r="I934" s="10">
        <v>17140</v>
      </c>
      <c r="J934" s="10">
        <v>20614</v>
      </c>
      <c r="K934" s="10">
        <v>21553</v>
      </c>
      <c r="L934" s="9">
        <v>21200</v>
      </c>
      <c r="M934" s="10">
        <v>23219</v>
      </c>
      <c r="N934" s="10">
        <v>28422</v>
      </c>
      <c r="O934" s="10">
        <v>30624</v>
      </c>
      <c r="P934" s="9">
        <v>6181</v>
      </c>
      <c r="Q934" s="10">
        <v>6107</v>
      </c>
      <c r="R934" s="10">
        <v>5569</v>
      </c>
      <c r="S934" s="10">
        <v>6084</v>
      </c>
      <c r="T934" s="37">
        <f>O934-L934</f>
        <v>9424</v>
      </c>
      <c r="U934" s="38">
        <f>T934/L934</f>
        <v>0.44452830188679243</v>
      </c>
      <c r="V934" s="39">
        <f>SUM(O934+S934)</f>
        <v>36708</v>
      </c>
      <c r="W934" s="38">
        <f>O934/V934</f>
        <v>0.83425956194834916</v>
      </c>
    </row>
    <row r="935" spans="1:23" ht="15" customHeight="1" x14ac:dyDescent="0.2">
      <c r="A935" s="7">
        <v>37111</v>
      </c>
      <c r="B935" s="8" t="s">
        <v>1114</v>
      </c>
      <c r="C935" s="7" t="s">
        <v>1077</v>
      </c>
      <c r="D935" s="9">
        <v>8210</v>
      </c>
      <c r="E935" s="10">
        <v>10129</v>
      </c>
      <c r="F935" s="10">
        <v>12489</v>
      </c>
      <c r="G935" s="10">
        <v>13266</v>
      </c>
      <c r="H935" s="9">
        <v>5958</v>
      </c>
      <c r="I935" s="10">
        <v>7133</v>
      </c>
      <c r="J935" s="10">
        <v>7405</v>
      </c>
      <c r="K935" s="10">
        <v>7200</v>
      </c>
      <c r="L935" s="9">
        <v>14168</v>
      </c>
      <c r="M935" s="10">
        <v>17262</v>
      </c>
      <c r="N935" s="10">
        <v>19894</v>
      </c>
      <c r="O935" s="10">
        <v>20466</v>
      </c>
      <c r="P935" s="9">
        <v>923</v>
      </c>
      <c r="Q935" s="10">
        <v>1115</v>
      </c>
      <c r="R935" s="10">
        <v>914</v>
      </c>
      <c r="S935" s="10">
        <v>776</v>
      </c>
      <c r="T935" s="37">
        <f>O935-L935</f>
        <v>6298</v>
      </c>
      <c r="U935" s="38">
        <f>T935/L935</f>
        <v>0.44452286843591193</v>
      </c>
      <c r="V935" s="39">
        <f>SUM(O935+S935)</f>
        <v>21242</v>
      </c>
      <c r="W935" s="38">
        <f>O935/V935</f>
        <v>0.9634685999435082</v>
      </c>
    </row>
    <row r="936" spans="1:23" ht="15" customHeight="1" x14ac:dyDescent="0.2">
      <c r="A936" s="7">
        <v>48459</v>
      </c>
      <c r="B936" s="8" t="s">
        <v>1676</v>
      </c>
      <c r="C936" s="7" t="s">
        <v>1530</v>
      </c>
      <c r="D936" s="9">
        <v>5143</v>
      </c>
      <c r="E936" s="10">
        <v>4507</v>
      </c>
      <c r="F936" s="10">
        <v>5672</v>
      </c>
      <c r="G936" s="10">
        <v>6291</v>
      </c>
      <c r="H936" s="9">
        <v>2940</v>
      </c>
      <c r="I936" s="10">
        <v>4865</v>
      </c>
      <c r="J936" s="10">
        <v>5310</v>
      </c>
      <c r="K936" s="10">
        <v>5383</v>
      </c>
      <c r="L936" s="9">
        <v>8083</v>
      </c>
      <c r="M936" s="10">
        <v>9372</v>
      </c>
      <c r="N936" s="10">
        <v>10982</v>
      </c>
      <c r="O936" s="10">
        <v>11674</v>
      </c>
      <c r="P936" s="9">
        <v>4804</v>
      </c>
      <c r="Q936" s="10">
        <v>5558</v>
      </c>
      <c r="R936" s="10">
        <v>5631</v>
      </c>
      <c r="S936" s="10">
        <v>5673</v>
      </c>
      <c r="T936" s="37">
        <f>O936-L936</f>
        <v>3591</v>
      </c>
      <c r="U936" s="38">
        <f>T936/L936</f>
        <v>0.4442657429172337</v>
      </c>
      <c r="V936" s="39">
        <f>SUM(O936+S936)</f>
        <v>17347</v>
      </c>
      <c r="W936" s="38">
        <f>O936/V936</f>
        <v>0.67296938951980168</v>
      </c>
    </row>
    <row r="937" spans="1:23" ht="15" customHeight="1" x14ac:dyDescent="0.2">
      <c r="A937" s="7">
        <v>18005</v>
      </c>
      <c r="B937" s="8" t="s">
        <v>568</v>
      </c>
      <c r="C937" s="7" t="s">
        <v>566</v>
      </c>
      <c r="D937" s="9">
        <v>1935</v>
      </c>
      <c r="E937" s="10">
        <v>1503</v>
      </c>
      <c r="F937" s="10">
        <v>1721</v>
      </c>
      <c r="G937" s="10">
        <v>1906</v>
      </c>
      <c r="H937" s="9">
        <v>1671</v>
      </c>
      <c r="I937" s="10">
        <v>3035</v>
      </c>
      <c r="J937" s="10">
        <v>3278</v>
      </c>
      <c r="K937" s="10">
        <v>3302</v>
      </c>
      <c r="L937" s="9">
        <v>3606</v>
      </c>
      <c r="M937" s="10">
        <v>4538</v>
      </c>
      <c r="N937" s="10">
        <v>4999</v>
      </c>
      <c r="O937" s="10">
        <v>5208</v>
      </c>
      <c r="P937" s="9">
        <v>21826</v>
      </c>
      <c r="Q937" s="10">
        <v>25315</v>
      </c>
      <c r="R937" s="10">
        <v>28099</v>
      </c>
      <c r="S937" s="10">
        <v>30109</v>
      </c>
      <c r="T937" s="37">
        <f>O937-L937</f>
        <v>1602</v>
      </c>
      <c r="U937" s="38">
        <f>T937/L937</f>
        <v>0.44425956738768718</v>
      </c>
      <c r="V937" s="39">
        <f>SUM(O937+S937)</f>
        <v>35317</v>
      </c>
      <c r="W937" s="38">
        <f>O937/V937</f>
        <v>0.14746439391794319</v>
      </c>
    </row>
    <row r="938" spans="1:23" ht="15" customHeight="1" x14ac:dyDescent="0.2">
      <c r="A938" s="7">
        <v>42055</v>
      </c>
      <c r="B938" s="8" t="s">
        <v>30</v>
      </c>
      <c r="C938" s="7" t="s">
        <v>1399</v>
      </c>
      <c r="D938" s="9">
        <v>4312</v>
      </c>
      <c r="E938" s="10">
        <v>4066</v>
      </c>
      <c r="F938" s="10">
        <v>5271</v>
      </c>
      <c r="G938" s="10">
        <v>5369</v>
      </c>
      <c r="H938" s="9">
        <v>7544</v>
      </c>
      <c r="I938" s="10">
        <v>8687</v>
      </c>
      <c r="J938" s="10">
        <v>11139</v>
      </c>
      <c r="K938" s="10">
        <v>11752</v>
      </c>
      <c r="L938" s="9">
        <v>11856</v>
      </c>
      <c r="M938" s="10">
        <v>12753</v>
      </c>
      <c r="N938" s="10">
        <v>16410</v>
      </c>
      <c r="O938" s="10">
        <v>17121</v>
      </c>
      <c r="P938" s="9">
        <v>36779</v>
      </c>
      <c r="Q938" s="10">
        <v>41052</v>
      </c>
      <c r="R938" s="10">
        <v>46817</v>
      </c>
      <c r="S938" s="10">
        <v>49247</v>
      </c>
      <c r="T938" s="37">
        <f>O938-L938</f>
        <v>5265</v>
      </c>
      <c r="U938" s="38">
        <f>T938/L938</f>
        <v>0.44407894736842107</v>
      </c>
      <c r="V938" s="39">
        <f>SUM(O938+S938)</f>
        <v>66368</v>
      </c>
      <c r="W938" s="38">
        <f>O938/V938</f>
        <v>0.25797070877531342</v>
      </c>
    </row>
    <row r="939" spans="1:23" ht="15" customHeight="1" x14ac:dyDescent="0.2">
      <c r="A939" s="7">
        <v>37071</v>
      </c>
      <c r="B939" s="8" t="s">
        <v>1101</v>
      </c>
      <c r="C939" s="7" t="s">
        <v>1077</v>
      </c>
      <c r="D939" s="9">
        <v>16253</v>
      </c>
      <c r="E939" s="10">
        <v>15866</v>
      </c>
      <c r="F939" s="10">
        <v>17945</v>
      </c>
      <c r="G939" s="10">
        <v>18901</v>
      </c>
      <c r="H939" s="9">
        <v>17330</v>
      </c>
      <c r="I939" s="10">
        <v>21000</v>
      </c>
      <c r="J939" s="10">
        <v>25398</v>
      </c>
      <c r="K939" s="10">
        <v>29565</v>
      </c>
      <c r="L939" s="9">
        <v>33583</v>
      </c>
      <c r="M939" s="10">
        <v>36866</v>
      </c>
      <c r="N939" s="10">
        <v>43343</v>
      </c>
      <c r="O939" s="10">
        <v>48466</v>
      </c>
      <c r="P939" s="9">
        <v>35573</v>
      </c>
      <c r="Q939" s="10">
        <v>42002</v>
      </c>
      <c r="R939" s="10">
        <v>45353</v>
      </c>
      <c r="S939" s="10">
        <v>49670</v>
      </c>
      <c r="T939" s="37">
        <f>O939-L939</f>
        <v>14883</v>
      </c>
      <c r="U939" s="38">
        <f>T939/L939</f>
        <v>0.44317065181788406</v>
      </c>
      <c r="V939" s="39">
        <f>SUM(O939+S939)</f>
        <v>98136</v>
      </c>
      <c r="W939" s="38">
        <f>O939/V939</f>
        <v>0.49386565582456998</v>
      </c>
    </row>
    <row r="940" spans="1:23" ht="15" customHeight="1" x14ac:dyDescent="0.2">
      <c r="A940" s="7">
        <v>29221</v>
      </c>
      <c r="B940" s="8" t="s">
        <v>65</v>
      </c>
      <c r="C940" s="7" t="s">
        <v>960</v>
      </c>
      <c r="D940" s="9">
        <v>3664</v>
      </c>
      <c r="E940" s="10">
        <v>4790</v>
      </c>
      <c r="F940" s="10">
        <v>5441</v>
      </c>
      <c r="G940" s="10">
        <v>5514</v>
      </c>
      <c r="H940" s="9">
        <v>1889</v>
      </c>
      <c r="I940" s="10">
        <v>2568</v>
      </c>
      <c r="J940" s="10">
        <v>2762</v>
      </c>
      <c r="K940" s="10">
        <v>2499</v>
      </c>
      <c r="L940" s="9">
        <v>5553</v>
      </c>
      <c r="M940" s="10">
        <v>7358</v>
      </c>
      <c r="N940" s="10">
        <v>8203</v>
      </c>
      <c r="O940" s="10">
        <v>8013</v>
      </c>
      <c r="P940" s="9">
        <v>2522</v>
      </c>
      <c r="Q940" s="10">
        <v>2536</v>
      </c>
      <c r="R940" s="10">
        <v>2814</v>
      </c>
      <c r="S940" s="10">
        <v>2706</v>
      </c>
      <c r="T940" s="37">
        <f>O940-L940</f>
        <v>2460</v>
      </c>
      <c r="U940" s="38">
        <f>T940/L940</f>
        <v>0.4430037817396002</v>
      </c>
      <c r="V940" s="39">
        <f>SUM(O940+S940)</f>
        <v>10719</v>
      </c>
      <c r="W940" s="38">
        <f>O940/V940</f>
        <v>0.74755107752588856</v>
      </c>
    </row>
    <row r="941" spans="1:23" ht="15" customHeight="1" x14ac:dyDescent="0.2">
      <c r="A941" s="7">
        <v>17179</v>
      </c>
      <c r="B941" s="8" t="s">
        <v>559</v>
      </c>
      <c r="C941" s="7" t="s">
        <v>516</v>
      </c>
      <c r="D941" s="9">
        <v>2940</v>
      </c>
      <c r="E941" s="10">
        <v>2832</v>
      </c>
      <c r="F941" s="10">
        <v>3211</v>
      </c>
      <c r="G941" s="10">
        <v>3341</v>
      </c>
      <c r="H941" s="9">
        <v>1510</v>
      </c>
      <c r="I941" s="10">
        <v>1959</v>
      </c>
      <c r="J941" s="10">
        <v>2701</v>
      </c>
      <c r="K941" s="10">
        <v>3078</v>
      </c>
      <c r="L941" s="9">
        <v>4450</v>
      </c>
      <c r="M941" s="10">
        <v>4791</v>
      </c>
      <c r="N941" s="10">
        <v>5912</v>
      </c>
      <c r="O941" s="10">
        <v>6419</v>
      </c>
      <c r="P941" s="9">
        <v>44865</v>
      </c>
      <c r="Q941" s="10">
        <v>48182</v>
      </c>
      <c r="R941" s="10">
        <v>51604</v>
      </c>
      <c r="S941" s="10">
        <v>52131</v>
      </c>
      <c r="T941" s="37">
        <f>O941-L941</f>
        <v>1969</v>
      </c>
      <c r="U941" s="38">
        <f>T941/L941</f>
        <v>0.44247191011235953</v>
      </c>
      <c r="V941" s="39">
        <f>SUM(O941+S941)</f>
        <v>58550</v>
      </c>
      <c r="W941" s="38">
        <f>O941/V941</f>
        <v>0.1096327924850555</v>
      </c>
    </row>
    <row r="942" spans="1:23" ht="15" customHeight="1" x14ac:dyDescent="0.2">
      <c r="A942" s="7">
        <v>37163</v>
      </c>
      <c r="B942" s="8" t="s">
        <v>1130</v>
      </c>
      <c r="C942" s="7" t="s">
        <v>1077</v>
      </c>
      <c r="D942" s="9">
        <v>4213</v>
      </c>
      <c r="E942" s="10">
        <v>5694</v>
      </c>
      <c r="F942" s="10">
        <v>6410</v>
      </c>
      <c r="G942" s="10">
        <v>5855</v>
      </c>
      <c r="H942" s="9">
        <v>2260</v>
      </c>
      <c r="I942" s="10">
        <v>3359</v>
      </c>
      <c r="J942" s="10">
        <v>3682</v>
      </c>
      <c r="K942" s="10">
        <v>3482</v>
      </c>
      <c r="L942" s="9">
        <v>6473</v>
      </c>
      <c r="M942" s="10">
        <v>9053</v>
      </c>
      <c r="N942" s="10">
        <v>10092</v>
      </c>
      <c r="O942" s="10">
        <v>9337</v>
      </c>
      <c r="P942" s="9">
        <v>12712</v>
      </c>
      <c r="Q942" s="10">
        <v>16090</v>
      </c>
      <c r="R942" s="10">
        <v>17144</v>
      </c>
      <c r="S942" s="10">
        <v>16144</v>
      </c>
      <c r="T942" s="37">
        <f>O942-L942</f>
        <v>2864</v>
      </c>
      <c r="U942" s="38">
        <f>T942/L942</f>
        <v>0.44245326741850766</v>
      </c>
      <c r="V942" s="39">
        <f>SUM(O942+S942)</f>
        <v>25481</v>
      </c>
      <c r="W942" s="38">
        <f>O942/V942</f>
        <v>0.36642988893685491</v>
      </c>
    </row>
    <row r="943" spans="1:23" ht="15" customHeight="1" x14ac:dyDescent="0.2">
      <c r="A943" s="7">
        <v>42075</v>
      </c>
      <c r="B943" s="8" t="s">
        <v>1418</v>
      </c>
      <c r="C943" s="7" t="s">
        <v>1399</v>
      </c>
      <c r="D943" s="9">
        <v>2884</v>
      </c>
      <c r="E943" s="10">
        <v>3027</v>
      </c>
      <c r="F943" s="10">
        <v>3506</v>
      </c>
      <c r="G943" s="10">
        <v>3693</v>
      </c>
      <c r="H943" s="9">
        <v>4161</v>
      </c>
      <c r="I943" s="10">
        <v>4819</v>
      </c>
      <c r="J943" s="10">
        <v>5942</v>
      </c>
      <c r="K943" s="10">
        <v>6465</v>
      </c>
      <c r="L943" s="9">
        <v>7045</v>
      </c>
      <c r="M943" s="10">
        <v>7846</v>
      </c>
      <c r="N943" s="10">
        <v>9448</v>
      </c>
      <c r="O943" s="10">
        <v>10158</v>
      </c>
      <c r="P943" s="9">
        <v>37589</v>
      </c>
      <c r="Q943" s="10">
        <v>41474</v>
      </c>
      <c r="R943" s="10">
        <v>46144</v>
      </c>
      <c r="S943" s="10">
        <v>48926</v>
      </c>
      <c r="T943" s="37">
        <f>O943-L943</f>
        <v>3113</v>
      </c>
      <c r="U943" s="38">
        <f>T943/L943</f>
        <v>0.44187366926898508</v>
      </c>
      <c r="V943" s="39">
        <f>SUM(O943+S943)</f>
        <v>59084</v>
      </c>
      <c r="W943" s="38">
        <f>O943/V943</f>
        <v>0.17192471735156725</v>
      </c>
    </row>
    <row r="944" spans="1:23" ht="15" customHeight="1" x14ac:dyDescent="0.2">
      <c r="A944" s="7">
        <v>49001</v>
      </c>
      <c r="B944" s="8" t="s">
        <v>1342</v>
      </c>
      <c r="C944" s="7" t="s">
        <v>1693</v>
      </c>
      <c r="D944" s="9">
        <v>360</v>
      </c>
      <c r="E944" s="10">
        <v>349</v>
      </c>
      <c r="F944" s="10">
        <v>416</v>
      </c>
      <c r="G944" s="10">
        <v>453</v>
      </c>
      <c r="H944" s="9">
        <v>1241</v>
      </c>
      <c r="I944" s="10">
        <v>1679</v>
      </c>
      <c r="J944" s="10">
        <v>1875</v>
      </c>
      <c r="K944" s="10">
        <v>1855</v>
      </c>
      <c r="L944" s="9">
        <v>1601</v>
      </c>
      <c r="M944" s="10">
        <v>2028</v>
      </c>
      <c r="N944" s="10">
        <v>2291</v>
      </c>
      <c r="O944" s="10">
        <v>2308</v>
      </c>
      <c r="P944" s="9">
        <v>599</v>
      </c>
      <c r="Q944" s="10">
        <v>632</v>
      </c>
      <c r="R944" s="10">
        <v>617</v>
      </c>
      <c r="S944" s="10">
        <v>555</v>
      </c>
      <c r="T944" s="37">
        <f>O944-L944</f>
        <v>707</v>
      </c>
      <c r="U944" s="38">
        <f>T944/L944</f>
        <v>0.44159900062460961</v>
      </c>
      <c r="V944" s="39">
        <f>SUM(O944+S944)</f>
        <v>2863</v>
      </c>
      <c r="W944" s="38">
        <f>O944/V944</f>
        <v>0.80614739783443945</v>
      </c>
    </row>
    <row r="945" spans="1:23" ht="15" customHeight="1" x14ac:dyDescent="0.2">
      <c r="A945" s="7">
        <v>45029</v>
      </c>
      <c r="B945" s="8" t="s">
        <v>1446</v>
      </c>
      <c r="C945" s="7" t="s">
        <v>1437</v>
      </c>
      <c r="D945" s="9">
        <v>7361</v>
      </c>
      <c r="E945" s="10">
        <v>8411</v>
      </c>
      <c r="F945" s="10">
        <v>9639</v>
      </c>
      <c r="G945" s="10">
        <v>9870</v>
      </c>
      <c r="H945" s="9">
        <v>4127</v>
      </c>
      <c r="I945" s="10">
        <v>6276</v>
      </c>
      <c r="J945" s="10">
        <v>6862</v>
      </c>
      <c r="K945" s="10">
        <v>6678</v>
      </c>
      <c r="L945" s="9">
        <v>11488</v>
      </c>
      <c r="M945" s="10">
        <v>14687</v>
      </c>
      <c r="N945" s="10">
        <v>16501</v>
      </c>
      <c r="O945" s="10">
        <v>16548</v>
      </c>
      <c r="P945" s="9">
        <v>3438</v>
      </c>
      <c r="Q945" s="10">
        <v>3442</v>
      </c>
      <c r="R945" s="10">
        <v>3400</v>
      </c>
      <c r="S945" s="10">
        <v>3276</v>
      </c>
      <c r="T945" s="37">
        <f>O945-L945</f>
        <v>5060</v>
      </c>
      <c r="U945" s="38">
        <f>T945/L945</f>
        <v>0.44045961002785516</v>
      </c>
      <c r="V945" s="39">
        <f>SUM(O945+S945)</f>
        <v>19824</v>
      </c>
      <c r="W945" s="38">
        <f>O945/V945</f>
        <v>0.8347457627118644</v>
      </c>
    </row>
    <row r="946" spans="1:23" ht="15" customHeight="1" x14ac:dyDescent="0.2">
      <c r="A946" s="7">
        <v>37169</v>
      </c>
      <c r="B946" s="8" t="s">
        <v>1132</v>
      </c>
      <c r="C946" s="7" t="s">
        <v>1077</v>
      </c>
      <c r="D946" s="9">
        <v>9866</v>
      </c>
      <c r="E946" s="10">
        <v>12390</v>
      </c>
      <c r="F946" s="10">
        <v>14273</v>
      </c>
      <c r="G946" s="10">
        <v>13588</v>
      </c>
      <c r="H946" s="9">
        <v>2600</v>
      </c>
      <c r="I946" s="10">
        <v>3976</v>
      </c>
      <c r="J946" s="10">
        <v>4536</v>
      </c>
      <c r="K946" s="10">
        <v>4361</v>
      </c>
      <c r="L946" s="9">
        <v>12466</v>
      </c>
      <c r="M946" s="10">
        <v>16366</v>
      </c>
      <c r="N946" s="10">
        <v>18809</v>
      </c>
      <c r="O946" s="10">
        <v>17949</v>
      </c>
      <c r="P946" s="9">
        <v>2694</v>
      </c>
      <c r="Q946" s="10">
        <v>2893</v>
      </c>
      <c r="R946" s="10">
        <v>3115</v>
      </c>
      <c r="S946" s="10">
        <v>3211</v>
      </c>
      <c r="T946" s="37">
        <f>O946-L946</f>
        <v>5483</v>
      </c>
      <c r="U946" s="38">
        <f>T946/L946</f>
        <v>0.43983635488528799</v>
      </c>
      <c r="V946" s="39">
        <f>SUM(O946+S946)</f>
        <v>21160</v>
      </c>
      <c r="W946" s="38">
        <f>O946/V946</f>
        <v>0.84825141776937618</v>
      </c>
    </row>
    <row r="947" spans="1:23" ht="15" customHeight="1" x14ac:dyDescent="0.2">
      <c r="A947" s="7">
        <v>18105</v>
      </c>
      <c r="B947" s="8" t="s">
        <v>50</v>
      </c>
      <c r="C947" s="7" t="s">
        <v>566</v>
      </c>
      <c r="D947" s="9">
        <v>10231</v>
      </c>
      <c r="E947" s="10">
        <v>10628</v>
      </c>
      <c r="F947" s="10">
        <v>11418</v>
      </c>
      <c r="G947" s="10">
        <v>11417</v>
      </c>
      <c r="H947" s="9">
        <v>16500</v>
      </c>
      <c r="I947" s="10">
        <v>21409</v>
      </c>
      <c r="J947" s="10">
        <v>25060</v>
      </c>
      <c r="K947" s="10">
        <v>27069</v>
      </c>
      <c r="L947" s="9">
        <v>26731</v>
      </c>
      <c r="M947" s="10">
        <v>32037</v>
      </c>
      <c r="N947" s="10">
        <v>36478</v>
      </c>
      <c r="O947" s="10">
        <v>38486</v>
      </c>
      <c r="P947" s="9">
        <v>15217</v>
      </c>
      <c r="Q947" s="10">
        <v>18809</v>
      </c>
      <c r="R947" s="10">
        <v>22629</v>
      </c>
      <c r="S947" s="10">
        <v>25120</v>
      </c>
      <c r="T947" s="37">
        <f>O947-L947</f>
        <v>11755</v>
      </c>
      <c r="U947" s="38">
        <f>T947/L947</f>
        <v>0.43975159926676893</v>
      </c>
      <c r="V947" s="39">
        <f>SUM(O947+S947)</f>
        <v>63606</v>
      </c>
      <c r="W947" s="38">
        <f>O947/V947</f>
        <v>0.60506870421029457</v>
      </c>
    </row>
    <row r="948" spans="1:23" ht="15" customHeight="1" x14ac:dyDescent="0.2">
      <c r="A948" s="7">
        <v>26015</v>
      </c>
      <c r="B948" s="8" t="s">
        <v>843</v>
      </c>
      <c r="C948" s="7" t="s">
        <v>836</v>
      </c>
      <c r="D948" s="9">
        <v>4495</v>
      </c>
      <c r="E948" s="10">
        <v>6069</v>
      </c>
      <c r="F948" s="10">
        <v>7397</v>
      </c>
      <c r="G948" s="10">
        <v>7379</v>
      </c>
      <c r="H948" s="9">
        <v>6311</v>
      </c>
      <c r="I948" s="10">
        <v>7180</v>
      </c>
      <c r="J948" s="10">
        <v>8158</v>
      </c>
      <c r="K948" s="10">
        <v>8167</v>
      </c>
      <c r="L948" s="9">
        <v>10806</v>
      </c>
      <c r="M948" s="10">
        <v>13249</v>
      </c>
      <c r="N948" s="10">
        <v>15555</v>
      </c>
      <c r="O948" s="10">
        <v>15546</v>
      </c>
      <c r="P948" s="9">
        <v>10081</v>
      </c>
      <c r="Q948" s="10">
        <v>10627</v>
      </c>
      <c r="R948" s="10">
        <v>11455</v>
      </c>
      <c r="S948" s="10">
        <v>11805</v>
      </c>
      <c r="T948" s="37">
        <f>O948-L948</f>
        <v>4740</v>
      </c>
      <c r="U948" s="38">
        <f>T948/L948</f>
        <v>0.43864519711271516</v>
      </c>
      <c r="V948" s="39">
        <f>SUM(O948+S948)</f>
        <v>27351</v>
      </c>
      <c r="W948" s="38">
        <f>O948/V948</f>
        <v>0.56838872436108367</v>
      </c>
    </row>
    <row r="949" spans="1:23" ht="15" customHeight="1" x14ac:dyDescent="0.2">
      <c r="A949" s="7">
        <v>55013</v>
      </c>
      <c r="B949" s="8" t="s">
        <v>1829</v>
      </c>
      <c r="C949" s="7" t="s">
        <v>1826</v>
      </c>
      <c r="D949" s="9">
        <v>7363</v>
      </c>
      <c r="E949" s="10">
        <v>7780</v>
      </c>
      <c r="F949" s="10">
        <v>10422</v>
      </c>
      <c r="G949" s="10">
        <v>10405</v>
      </c>
      <c r="H949" s="9">
        <v>1182</v>
      </c>
      <c r="I949" s="10">
        <v>1705</v>
      </c>
      <c r="J949" s="10">
        <v>1816</v>
      </c>
      <c r="K949" s="10">
        <v>1887</v>
      </c>
      <c r="L949" s="9">
        <v>8545</v>
      </c>
      <c r="M949" s="10">
        <v>9485</v>
      </c>
      <c r="N949" s="10">
        <v>12238</v>
      </c>
      <c r="O949" s="10">
        <v>12292</v>
      </c>
      <c r="P949" s="9">
        <v>3198</v>
      </c>
      <c r="Q949" s="10">
        <v>3097</v>
      </c>
      <c r="R949" s="10">
        <v>3040</v>
      </c>
      <c r="S949" s="10">
        <v>2909</v>
      </c>
      <c r="T949" s="37">
        <f>O949-L949</f>
        <v>3747</v>
      </c>
      <c r="U949" s="38">
        <f>T949/L949</f>
        <v>0.43850204798127562</v>
      </c>
      <c r="V949" s="39">
        <f>SUM(O949+S949)</f>
        <v>15201</v>
      </c>
      <c r="W949" s="38">
        <f>O949/V949</f>
        <v>0.80863101111768965</v>
      </c>
    </row>
    <row r="950" spans="1:23" ht="15" customHeight="1" x14ac:dyDescent="0.2">
      <c r="A950" s="7">
        <v>39001</v>
      </c>
      <c r="B950" s="8" t="s">
        <v>199</v>
      </c>
      <c r="C950" s="7" t="s">
        <v>1303</v>
      </c>
      <c r="D950" s="9">
        <v>1754</v>
      </c>
      <c r="E950" s="10">
        <v>1972</v>
      </c>
      <c r="F950" s="10">
        <v>2884</v>
      </c>
      <c r="G950" s="10">
        <v>2606</v>
      </c>
      <c r="H950" s="9">
        <v>2587</v>
      </c>
      <c r="I950" s="10">
        <v>3426</v>
      </c>
      <c r="J950" s="10">
        <v>3732</v>
      </c>
      <c r="K950" s="10">
        <v>3634</v>
      </c>
      <c r="L950" s="9">
        <v>4341</v>
      </c>
      <c r="M950" s="10">
        <v>5398</v>
      </c>
      <c r="N950" s="10">
        <v>6616</v>
      </c>
      <c r="O950" s="10">
        <v>6240</v>
      </c>
      <c r="P950" s="9">
        <v>5896</v>
      </c>
      <c r="Q950" s="10">
        <v>6424</v>
      </c>
      <c r="R950" s="10">
        <v>6362</v>
      </c>
      <c r="S950" s="10">
        <v>6452</v>
      </c>
      <c r="T950" s="37">
        <f>O950-L950</f>
        <v>1899</v>
      </c>
      <c r="U950" s="38">
        <f>T950/L950</f>
        <v>0.43745680718728402</v>
      </c>
      <c r="V950" s="39">
        <f>SUM(O950+S950)</f>
        <v>12692</v>
      </c>
      <c r="W950" s="38">
        <f>O950/V950</f>
        <v>0.49164828238260322</v>
      </c>
    </row>
    <row r="951" spans="1:23" ht="15" customHeight="1" x14ac:dyDescent="0.2">
      <c r="A951" s="7">
        <v>29161</v>
      </c>
      <c r="B951" s="8" t="s">
        <v>987</v>
      </c>
      <c r="C951" s="7" t="s">
        <v>960</v>
      </c>
      <c r="D951" s="9">
        <v>4023</v>
      </c>
      <c r="E951" s="10">
        <v>4412</v>
      </c>
      <c r="F951" s="10">
        <v>5066</v>
      </c>
      <c r="G951" s="10">
        <v>5088</v>
      </c>
      <c r="H951" s="9">
        <v>2222</v>
      </c>
      <c r="I951" s="10">
        <v>3133</v>
      </c>
      <c r="J951" s="10">
        <v>3685</v>
      </c>
      <c r="K951" s="10">
        <v>3888</v>
      </c>
      <c r="L951" s="9">
        <v>6245</v>
      </c>
      <c r="M951" s="10">
        <v>7545</v>
      </c>
      <c r="N951" s="10">
        <v>8751</v>
      </c>
      <c r="O951" s="10">
        <v>8976</v>
      </c>
      <c r="P951" s="9">
        <v>8470</v>
      </c>
      <c r="Q951" s="10">
        <v>9956</v>
      </c>
      <c r="R951" s="10">
        <v>10782</v>
      </c>
      <c r="S951" s="10">
        <v>11198</v>
      </c>
      <c r="T951" s="37">
        <f>O951-L951</f>
        <v>2731</v>
      </c>
      <c r="U951" s="38">
        <f>T951/L951</f>
        <v>0.43730984787830263</v>
      </c>
      <c r="V951" s="39">
        <f>SUM(O951+S951)</f>
        <v>20174</v>
      </c>
      <c r="W951" s="38">
        <f>O951/V951</f>
        <v>0.44492911668484186</v>
      </c>
    </row>
    <row r="952" spans="1:23" ht="15" customHeight="1" x14ac:dyDescent="0.2">
      <c r="A952" s="7">
        <v>18043</v>
      </c>
      <c r="B952" s="8" t="s">
        <v>362</v>
      </c>
      <c r="C952" s="7" t="s">
        <v>566</v>
      </c>
      <c r="D952" s="9">
        <v>5032</v>
      </c>
      <c r="E952" s="10">
        <v>5085</v>
      </c>
      <c r="F952" s="10">
        <v>5566</v>
      </c>
      <c r="G952" s="10">
        <v>6048</v>
      </c>
      <c r="H952" s="9">
        <v>7021</v>
      </c>
      <c r="I952" s="10">
        <v>9169</v>
      </c>
      <c r="J952" s="10">
        <v>10281</v>
      </c>
      <c r="K952" s="10">
        <v>11270</v>
      </c>
      <c r="L952" s="9">
        <v>12053</v>
      </c>
      <c r="M952" s="10">
        <v>14254</v>
      </c>
      <c r="N952" s="10">
        <v>15847</v>
      </c>
      <c r="O952" s="10">
        <v>17318</v>
      </c>
      <c r="P952" s="9">
        <v>13185</v>
      </c>
      <c r="Q952" s="10">
        <v>14833</v>
      </c>
      <c r="R952" s="10">
        <v>16121</v>
      </c>
      <c r="S952" s="10">
        <v>17026</v>
      </c>
      <c r="T952" s="37">
        <f>O952-L952</f>
        <v>5265</v>
      </c>
      <c r="U952" s="38">
        <f>T952/L952</f>
        <v>0.4368207085372936</v>
      </c>
      <c r="V952" s="39">
        <f>SUM(O952+S952)</f>
        <v>34344</v>
      </c>
      <c r="W952" s="38">
        <f>O952/V952</f>
        <v>0.50425110645236426</v>
      </c>
    </row>
    <row r="953" spans="1:23" ht="15" customHeight="1" x14ac:dyDescent="0.2">
      <c r="A953" s="7">
        <v>28005</v>
      </c>
      <c r="B953" s="8" t="s">
        <v>1004</v>
      </c>
      <c r="C953" s="7" t="s">
        <v>1002</v>
      </c>
      <c r="D953" s="9">
        <v>1473</v>
      </c>
      <c r="E953" s="10">
        <v>1737</v>
      </c>
      <c r="F953" s="10">
        <v>2139</v>
      </c>
      <c r="G953" s="10">
        <v>2417</v>
      </c>
      <c r="H953" s="9">
        <v>851</v>
      </c>
      <c r="I953" s="10">
        <v>931</v>
      </c>
      <c r="J953" s="10">
        <v>860</v>
      </c>
      <c r="K953" s="10">
        <v>922</v>
      </c>
      <c r="L953" s="9">
        <v>2324</v>
      </c>
      <c r="M953" s="10">
        <v>2668</v>
      </c>
      <c r="N953" s="10">
        <v>2999</v>
      </c>
      <c r="O953" s="10">
        <v>3339</v>
      </c>
      <c r="P953" s="9">
        <v>3371</v>
      </c>
      <c r="Q953" s="10">
        <v>3778</v>
      </c>
      <c r="R953" s="10">
        <v>3636</v>
      </c>
      <c r="S953" s="10">
        <v>3891</v>
      </c>
      <c r="T953" s="37">
        <f>O953-L953</f>
        <v>1015</v>
      </c>
      <c r="U953" s="38">
        <f>T953/L953</f>
        <v>0.43674698795180722</v>
      </c>
      <c r="V953" s="39">
        <f>SUM(O953+S953)</f>
        <v>7230</v>
      </c>
      <c r="W953" s="38">
        <f>O953/V953</f>
        <v>0.46182572614107886</v>
      </c>
    </row>
    <row r="954" spans="1:23" ht="15" customHeight="1" x14ac:dyDescent="0.2">
      <c r="A954" s="7">
        <v>18037</v>
      </c>
      <c r="B954" s="8" t="s">
        <v>572</v>
      </c>
      <c r="C954" s="7" t="s">
        <v>566</v>
      </c>
      <c r="D954" s="9">
        <v>1005</v>
      </c>
      <c r="E954" s="10">
        <v>1049</v>
      </c>
      <c r="F954" s="10">
        <v>1539</v>
      </c>
      <c r="G954" s="10">
        <v>1634</v>
      </c>
      <c r="H954" s="9">
        <v>436</v>
      </c>
      <c r="I954" s="10">
        <v>398</v>
      </c>
      <c r="J954" s="10">
        <v>442</v>
      </c>
      <c r="K954" s="10">
        <v>436</v>
      </c>
      <c r="L954" s="9">
        <v>1441</v>
      </c>
      <c r="M954" s="10">
        <v>1447</v>
      </c>
      <c r="N954" s="10">
        <v>1981</v>
      </c>
      <c r="O954" s="10">
        <v>2070</v>
      </c>
      <c r="P954" s="9">
        <v>12523</v>
      </c>
      <c r="Q954" s="10">
        <v>14064</v>
      </c>
      <c r="R954" s="10">
        <v>15403</v>
      </c>
      <c r="S954" s="10">
        <v>16548</v>
      </c>
      <c r="T954" s="37">
        <f>O954-L954</f>
        <v>629</v>
      </c>
      <c r="U954" s="38">
        <f>T954/L954</f>
        <v>0.43650242886884111</v>
      </c>
      <c r="V954" s="39">
        <f>SUM(O954+S954)</f>
        <v>18618</v>
      </c>
      <c r="W954" s="38">
        <f>O954/V954</f>
        <v>0.11118272639381244</v>
      </c>
    </row>
    <row r="955" spans="1:23" ht="15" customHeight="1" x14ac:dyDescent="0.2">
      <c r="A955" s="7">
        <v>18047</v>
      </c>
      <c r="B955" s="8" t="s">
        <v>30</v>
      </c>
      <c r="C955" s="7" t="s">
        <v>566</v>
      </c>
      <c r="D955" s="9">
        <v>1991</v>
      </c>
      <c r="E955" s="10">
        <v>1938</v>
      </c>
      <c r="F955" s="10">
        <v>2387</v>
      </c>
      <c r="G955" s="10">
        <v>2359</v>
      </c>
      <c r="H955" s="9">
        <v>1755</v>
      </c>
      <c r="I955" s="10">
        <v>2850</v>
      </c>
      <c r="J955" s="10">
        <v>3027</v>
      </c>
      <c r="K955" s="10">
        <v>3021</v>
      </c>
      <c r="L955" s="9">
        <v>3746</v>
      </c>
      <c r="M955" s="10">
        <v>4788</v>
      </c>
      <c r="N955" s="10">
        <v>5414</v>
      </c>
      <c r="O955" s="10">
        <v>5380</v>
      </c>
      <c r="P955" s="9">
        <v>3430</v>
      </c>
      <c r="Q955" s="10">
        <v>3808</v>
      </c>
      <c r="R955" s="10">
        <v>4124</v>
      </c>
      <c r="S955" s="10">
        <v>4259</v>
      </c>
      <c r="T955" s="37">
        <f>O955-L955</f>
        <v>1634</v>
      </c>
      <c r="U955" s="38">
        <f>T955/L955</f>
        <v>0.4361986118526428</v>
      </c>
      <c r="V955" s="39">
        <f>SUM(O955+S955)</f>
        <v>9639</v>
      </c>
      <c r="W955" s="38">
        <f>O955/V955</f>
        <v>0.55814918560016602</v>
      </c>
    </row>
    <row r="956" spans="1:23" ht="15" customHeight="1" x14ac:dyDescent="0.2">
      <c r="A956" s="7">
        <v>45025</v>
      </c>
      <c r="B956" s="8" t="s">
        <v>1444</v>
      </c>
      <c r="C956" s="7" t="s">
        <v>1437</v>
      </c>
      <c r="D956" s="9">
        <v>6257</v>
      </c>
      <c r="E956" s="10">
        <v>8013</v>
      </c>
      <c r="F956" s="10">
        <v>9735</v>
      </c>
      <c r="G956" s="10">
        <v>9184</v>
      </c>
      <c r="H956" s="9">
        <v>6030</v>
      </c>
      <c r="I956" s="10">
        <v>8045</v>
      </c>
      <c r="J956" s="10">
        <v>8957</v>
      </c>
      <c r="K956" s="10">
        <v>8457</v>
      </c>
      <c r="L956" s="9">
        <v>12287</v>
      </c>
      <c r="M956" s="10">
        <v>16058</v>
      </c>
      <c r="N956" s="10">
        <v>18692</v>
      </c>
      <c r="O956" s="10">
        <v>17641</v>
      </c>
      <c r="P956" s="9">
        <v>2814</v>
      </c>
      <c r="Q956" s="10">
        <v>2760</v>
      </c>
      <c r="R956" s="10">
        <v>2790</v>
      </c>
      <c r="S956" s="10">
        <v>2767</v>
      </c>
      <c r="T956" s="37">
        <f>O956-L956</f>
        <v>5354</v>
      </c>
      <c r="U956" s="38">
        <f>T956/L956</f>
        <v>0.43574509644339549</v>
      </c>
      <c r="V956" s="39">
        <f>SUM(O956+S956)</f>
        <v>20408</v>
      </c>
      <c r="W956" s="38">
        <f>O956/V956</f>
        <v>0.86441591532732265</v>
      </c>
    </row>
    <row r="957" spans="1:23" ht="15" customHeight="1" x14ac:dyDescent="0.2">
      <c r="A957" s="7">
        <v>48423</v>
      </c>
      <c r="B957" s="8" t="s">
        <v>662</v>
      </c>
      <c r="C957" s="7" t="s">
        <v>1530</v>
      </c>
      <c r="D957" s="9">
        <v>12410</v>
      </c>
      <c r="E957" s="10">
        <v>9688</v>
      </c>
      <c r="F957" s="10">
        <v>13154</v>
      </c>
      <c r="G957" s="10">
        <v>15384</v>
      </c>
      <c r="H957" s="9">
        <v>1433</v>
      </c>
      <c r="I957" s="10">
        <v>2926</v>
      </c>
      <c r="J957" s="10">
        <v>3682</v>
      </c>
      <c r="K957" s="10">
        <v>4486</v>
      </c>
      <c r="L957" s="9">
        <v>13843</v>
      </c>
      <c r="M957" s="10">
        <v>12614</v>
      </c>
      <c r="N957" s="10">
        <v>16836</v>
      </c>
      <c r="O957" s="10">
        <v>19870</v>
      </c>
      <c r="P957" s="9">
        <v>50526</v>
      </c>
      <c r="Q957" s="10">
        <v>59087</v>
      </c>
      <c r="R957" s="10">
        <v>70473</v>
      </c>
      <c r="S957" s="10">
        <v>77669</v>
      </c>
      <c r="T957" s="37">
        <f>O957-L957</f>
        <v>6027</v>
      </c>
      <c r="U957" s="38">
        <f>T957/L957</f>
        <v>0.43538250379253052</v>
      </c>
      <c r="V957" s="39">
        <f>SUM(O957+S957)</f>
        <v>97539</v>
      </c>
      <c r="W957" s="38">
        <f>O957/V957</f>
        <v>0.20371338644029569</v>
      </c>
    </row>
    <row r="958" spans="1:23" ht="15" customHeight="1" x14ac:dyDescent="0.2">
      <c r="A958" s="7">
        <v>13213</v>
      </c>
      <c r="B958" s="8" t="s">
        <v>390</v>
      </c>
      <c r="C958" s="7" t="s">
        <v>321</v>
      </c>
      <c r="D958" s="9">
        <v>4773</v>
      </c>
      <c r="E958" s="10">
        <v>5420</v>
      </c>
      <c r="F958" s="10">
        <v>6158</v>
      </c>
      <c r="G958" s="10">
        <v>6243</v>
      </c>
      <c r="H958" s="9">
        <v>1873</v>
      </c>
      <c r="I958" s="10">
        <v>3287</v>
      </c>
      <c r="J958" s="10">
        <v>3334</v>
      </c>
      <c r="K958" s="10">
        <v>3293</v>
      </c>
      <c r="L958" s="9">
        <v>6646</v>
      </c>
      <c r="M958" s="10">
        <v>8707</v>
      </c>
      <c r="N958" s="10">
        <v>9492</v>
      </c>
      <c r="O958" s="10">
        <v>9536</v>
      </c>
      <c r="P958" s="9">
        <v>3561</v>
      </c>
      <c r="Q958" s="10">
        <v>5613</v>
      </c>
      <c r="R958" s="10">
        <v>6487</v>
      </c>
      <c r="S958" s="10">
        <v>6502</v>
      </c>
      <c r="T958" s="37">
        <f>O958-L958</f>
        <v>2890</v>
      </c>
      <c r="U958" s="38">
        <f>T958/L958</f>
        <v>0.43484802888955765</v>
      </c>
      <c r="V958" s="39">
        <f>SUM(O958+S958)</f>
        <v>16038</v>
      </c>
      <c r="W958" s="38">
        <f>O958/V958</f>
        <v>0.5945878538471131</v>
      </c>
    </row>
    <row r="959" spans="1:23" ht="15" customHeight="1" x14ac:dyDescent="0.2">
      <c r="A959" s="7">
        <v>8043</v>
      </c>
      <c r="B959" s="8" t="s">
        <v>222</v>
      </c>
      <c r="C959" s="7" t="s">
        <v>200</v>
      </c>
      <c r="D959" s="9">
        <v>3293</v>
      </c>
      <c r="E959" s="10">
        <v>4948</v>
      </c>
      <c r="F959" s="10">
        <v>5885</v>
      </c>
      <c r="G959" s="10">
        <v>5753</v>
      </c>
      <c r="H959" s="9">
        <v>9030</v>
      </c>
      <c r="I959" s="10">
        <v>10380</v>
      </c>
      <c r="J959" s="10">
        <v>11026</v>
      </c>
      <c r="K959" s="10">
        <v>11925</v>
      </c>
      <c r="L959" s="9">
        <v>12323</v>
      </c>
      <c r="M959" s="10">
        <v>15328</v>
      </c>
      <c r="N959" s="10">
        <v>16911</v>
      </c>
      <c r="O959" s="10">
        <v>17678</v>
      </c>
      <c r="P959" s="9">
        <v>1360</v>
      </c>
      <c r="Q959" s="10">
        <v>1817</v>
      </c>
      <c r="R959" s="10">
        <v>2331</v>
      </c>
      <c r="S959" s="10">
        <v>2565</v>
      </c>
      <c r="T959" s="37">
        <f>O959-L959</f>
        <v>5355</v>
      </c>
      <c r="U959" s="38">
        <f>T959/L959</f>
        <v>0.43455327436500851</v>
      </c>
      <c r="V959" s="39">
        <f>SUM(O959+S959)</f>
        <v>20243</v>
      </c>
      <c r="W959" s="38">
        <f>O959/V959</f>
        <v>0.87328953218396488</v>
      </c>
    </row>
    <row r="960" spans="1:23" ht="15" customHeight="1" x14ac:dyDescent="0.2">
      <c r="A960" s="7">
        <v>28107</v>
      </c>
      <c r="B960" s="8" t="s">
        <v>1024</v>
      </c>
      <c r="C960" s="7" t="s">
        <v>1002</v>
      </c>
      <c r="D960" s="9">
        <v>2027</v>
      </c>
      <c r="E960" s="10">
        <v>2403</v>
      </c>
      <c r="F960" s="10">
        <v>3023</v>
      </c>
      <c r="G960" s="10">
        <v>3286</v>
      </c>
      <c r="H960" s="9">
        <v>1700</v>
      </c>
      <c r="I960" s="10">
        <v>2113</v>
      </c>
      <c r="J960" s="10">
        <v>2140</v>
      </c>
      <c r="K960" s="10">
        <v>2053</v>
      </c>
      <c r="L960" s="9">
        <v>3727</v>
      </c>
      <c r="M960" s="10">
        <v>4516</v>
      </c>
      <c r="N960" s="10">
        <v>5163</v>
      </c>
      <c r="O960" s="10">
        <v>5339</v>
      </c>
      <c r="P960" s="9">
        <v>7755</v>
      </c>
      <c r="Q960" s="10">
        <v>9220</v>
      </c>
      <c r="R960" s="10">
        <v>9534</v>
      </c>
      <c r="S960" s="10">
        <v>9247</v>
      </c>
      <c r="T960" s="37">
        <f>O960-L960</f>
        <v>1612</v>
      </c>
      <c r="U960" s="38">
        <f>T960/L960</f>
        <v>0.43251945264287633</v>
      </c>
      <c r="V960" s="39">
        <f>SUM(O960+S960)</f>
        <v>14586</v>
      </c>
      <c r="W960" s="38">
        <f>O960/V960</f>
        <v>0.3660359248594543</v>
      </c>
    </row>
    <row r="961" spans="1:23" ht="15" customHeight="1" x14ac:dyDescent="0.2">
      <c r="A961" s="7">
        <v>47051</v>
      </c>
      <c r="B961" s="8" t="s">
        <v>30</v>
      </c>
      <c r="C961" s="7" t="s">
        <v>1503</v>
      </c>
      <c r="D961" s="9">
        <v>1642</v>
      </c>
      <c r="E961" s="10">
        <v>1877</v>
      </c>
      <c r="F961" s="10">
        <v>2303</v>
      </c>
      <c r="G961" s="10">
        <v>2510</v>
      </c>
      <c r="H961" s="9">
        <v>1876</v>
      </c>
      <c r="I961" s="10">
        <v>2277</v>
      </c>
      <c r="J961" s="10">
        <v>2489</v>
      </c>
      <c r="K961" s="10">
        <v>2529</v>
      </c>
      <c r="L961" s="9">
        <v>3518</v>
      </c>
      <c r="M961" s="10">
        <v>4154</v>
      </c>
      <c r="N961" s="10">
        <v>4792</v>
      </c>
      <c r="O961" s="10">
        <v>5039</v>
      </c>
      <c r="P961" s="9">
        <v>10184</v>
      </c>
      <c r="Q961" s="10">
        <v>12659</v>
      </c>
      <c r="R961" s="10">
        <v>13905</v>
      </c>
      <c r="S961" s="10">
        <v>14356</v>
      </c>
      <c r="T961" s="37">
        <f>O961-L961</f>
        <v>1521</v>
      </c>
      <c r="U961" s="38">
        <f>T961/L961</f>
        <v>0.43234792495736213</v>
      </c>
      <c r="V961" s="39">
        <f>SUM(O961+S961)</f>
        <v>19395</v>
      </c>
      <c r="W961" s="38">
        <f>O961/V961</f>
        <v>0.25980922918277904</v>
      </c>
    </row>
    <row r="962" spans="1:23" ht="15" customHeight="1" x14ac:dyDescent="0.2">
      <c r="A962" s="7">
        <v>26075</v>
      </c>
      <c r="B962" s="8" t="s">
        <v>36</v>
      </c>
      <c r="C962" s="7" t="s">
        <v>836</v>
      </c>
      <c r="D962" s="9">
        <v>9497</v>
      </c>
      <c r="E962" s="10">
        <v>12423</v>
      </c>
      <c r="F962" s="10">
        <v>13771</v>
      </c>
      <c r="G962" s="10">
        <v>14060</v>
      </c>
      <c r="H962" s="9">
        <v>1964</v>
      </c>
      <c r="I962" s="10">
        <v>2128</v>
      </c>
      <c r="J962" s="10">
        <v>2349</v>
      </c>
      <c r="K962" s="10">
        <v>2351</v>
      </c>
      <c r="L962" s="9">
        <v>11461</v>
      </c>
      <c r="M962" s="10">
        <v>14551</v>
      </c>
      <c r="N962" s="10">
        <v>16120</v>
      </c>
      <c r="O962" s="10">
        <v>16411</v>
      </c>
      <c r="P962" s="9">
        <v>46518</v>
      </c>
      <c r="Q962" s="10">
        <v>48355</v>
      </c>
      <c r="R962" s="10">
        <v>53338</v>
      </c>
      <c r="S962" s="10">
        <v>52614</v>
      </c>
      <c r="T962" s="37">
        <f>O962-L962</f>
        <v>4950</v>
      </c>
      <c r="U962" s="38">
        <f>T962/L962</f>
        <v>0.43189948521071458</v>
      </c>
      <c r="V962" s="39">
        <f>SUM(O962+S962)</f>
        <v>69025</v>
      </c>
      <c r="W962" s="38">
        <f>O962/V962</f>
        <v>0.2377544367982615</v>
      </c>
    </row>
    <row r="963" spans="1:23" ht="15" customHeight="1" x14ac:dyDescent="0.2">
      <c r="A963" s="7">
        <v>26073</v>
      </c>
      <c r="B963" s="8" t="s">
        <v>863</v>
      </c>
      <c r="C963" s="7" t="s">
        <v>836</v>
      </c>
      <c r="D963" s="9">
        <v>2679</v>
      </c>
      <c r="E963" s="10">
        <v>3122</v>
      </c>
      <c r="F963" s="10">
        <v>3483</v>
      </c>
      <c r="G963" s="10">
        <v>3424</v>
      </c>
      <c r="H963" s="9">
        <v>2096</v>
      </c>
      <c r="I963" s="10">
        <v>2937</v>
      </c>
      <c r="J963" s="10">
        <v>3413</v>
      </c>
      <c r="K963" s="10">
        <v>3413</v>
      </c>
      <c r="L963" s="9">
        <v>4775</v>
      </c>
      <c r="M963" s="10">
        <v>6059</v>
      </c>
      <c r="N963" s="10">
        <v>6896</v>
      </c>
      <c r="O963" s="10">
        <v>6837</v>
      </c>
      <c r="P963" s="9">
        <v>15175</v>
      </c>
      <c r="Q963" s="10">
        <v>18469</v>
      </c>
      <c r="R963" s="10">
        <v>21485</v>
      </c>
      <c r="S963" s="10">
        <v>21652</v>
      </c>
      <c r="T963" s="37">
        <f>O963-L963</f>
        <v>2062</v>
      </c>
      <c r="U963" s="38">
        <f>T963/L963</f>
        <v>0.43183246073298431</v>
      </c>
      <c r="V963" s="39">
        <f>SUM(O963+S963)</f>
        <v>28489</v>
      </c>
      <c r="W963" s="38">
        <f>O963/V963</f>
        <v>0.23998736354382394</v>
      </c>
    </row>
    <row r="964" spans="1:23" ht="15" customHeight="1" x14ac:dyDescent="0.2">
      <c r="A964" s="7">
        <v>51193</v>
      </c>
      <c r="B964" s="8" t="s">
        <v>1432</v>
      </c>
      <c r="C964" s="7" t="s">
        <v>1711</v>
      </c>
      <c r="D964" s="9">
        <v>3013</v>
      </c>
      <c r="E964" s="10">
        <v>3244</v>
      </c>
      <c r="F964" s="10">
        <v>3983</v>
      </c>
      <c r="G964" s="10">
        <v>4015</v>
      </c>
      <c r="H964" s="9">
        <v>2818</v>
      </c>
      <c r="I964" s="10">
        <v>3394</v>
      </c>
      <c r="J964" s="10">
        <v>3985</v>
      </c>
      <c r="K964" s="10">
        <v>4333</v>
      </c>
      <c r="L964" s="9">
        <v>5831</v>
      </c>
      <c r="M964" s="10">
        <v>6638</v>
      </c>
      <c r="N964" s="10">
        <v>7968</v>
      </c>
      <c r="O964" s="10">
        <v>8348</v>
      </c>
      <c r="P964" s="9">
        <v>2547</v>
      </c>
      <c r="Q964" s="10">
        <v>2648</v>
      </c>
      <c r="R964" s="10">
        <v>2650</v>
      </c>
      <c r="S964" s="10">
        <v>2781</v>
      </c>
      <c r="T964" s="37">
        <f>O964-L964</f>
        <v>2517</v>
      </c>
      <c r="U964" s="38">
        <f>T964/L964</f>
        <v>0.43165837763676901</v>
      </c>
      <c r="V964" s="39">
        <f>SUM(O964+S964)</f>
        <v>11129</v>
      </c>
      <c r="W964" s="38">
        <f>O964/V964</f>
        <v>0.75011231916614252</v>
      </c>
    </row>
    <row r="965" spans="1:23" ht="15" customHeight="1" x14ac:dyDescent="0.2">
      <c r="A965" s="7">
        <v>37171</v>
      </c>
      <c r="B965" s="8" t="s">
        <v>1133</v>
      </c>
      <c r="C965" s="7" t="s">
        <v>1077</v>
      </c>
      <c r="D965" s="9">
        <v>10300</v>
      </c>
      <c r="E965" s="10">
        <v>12195</v>
      </c>
      <c r="F965" s="10">
        <v>14504</v>
      </c>
      <c r="G965" s="10">
        <v>14534</v>
      </c>
      <c r="H965" s="9">
        <v>4030</v>
      </c>
      <c r="I965" s="10">
        <v>5926</v>
      </c>
      <c r="J965" s="10">
        <v>6183</v>
      </c>
      <c r="K965" s="10">
        <v>5972</v>
      </c>
      <c r="L965" s="9">
        <v>14330</v>
      </c>
      <c r="M965" s="10">
        <v>18121</v>
      </c>
      <c r="N965" s="10">
        <v>20687</v>
      </c>
      <c r="O965" s="10">
        <v>20506</v>
      </c>
      <c r="P965" s="9">
        <v>11701</v>
      </c>
      <c r="Q965" s="10">
        <v>12923</v>
      </c>
      <c r="R965" s="10">
        <v>13010</v>
      </c>
      <c r="S965" s="10">
        <v>12930</v>
      </c>
      <c r="T965" s="37">
        <f>O965-L965</f>
        <v>6176</v>
      </c>
      <c r="U965" s="38">
        <f>T965/L965</f>
        <v>0.43098394975575716</v>
      </c>
      <c r="V965" s="39">
        <f>SUM(O965+S965)</f>
        <v>33436</v>
      </c>
      <c r="W965" s="38">
        <f>O965/V965</f>
        <v>0.61329106352434504</v>
      </c>
    </row>
    <row r="966" spans="1:23" ht="15" customHeight="1" x14ac:dyDescent="0.2">
      <c r="A966" s="7">
        <v>37003</v>
      </c>
      <c r="B966" s="8" t="s">
        <v>517</v>
      </c>
      <c r="C966" s="7" t="s">
        <v>1077</v>
      </c>
      <c r="D966" s="9">
        <v>3615</v>
      </c>
      <c r="E966" s="10">
        <v>4208</v>
      </c>
      <c r="F966" s="10">
        <v>5240</v>
      </c>
      <c r="G966" s="10">
        <v>4988</v>
      </c>
      <c r="H966" s="9">
        <v>1640</v>
      </c>
      <c r="I966" s="10">
        <v>2363</v>
      </c>
      <c r="J966" s="10">
        <v>2528</v>
      </c>
      <c r="K966" s="10">
        <v>2531</v>
      </c>
      <c r="L966" s="9">
        <v>5255</v>
      </c>
      <c r="M966" s="10">
        <v>6571</v>
      </c>
      <c r="N966" s="10">
        <v>7768</v>
      </c>
      <c r="O966" s="10">
        <v>7519</v>
      </c>
      <c r="P966" s="9">
        <v>5942</v>
      </c>
      <c r="Q966" s="10">
        <v>7527</v>
      </c>
      <c r="R966" s="10">
        <v>8421</v>
      </c>
      <c r="S966" s="10">
        <v>8441</v>
      </c>
      <c r="T966" s="37">
        <f>O966-L966</f>
        <v>2264</v>
      </c>
      <c r="U966" s="38">
        <f>T966/L966</f>
        <v>0.4308277830637488</v>
      </c>
      <c r="V966" s="39">
        <f>SUM(O966+S966)</f>
        <v>15960</v>
      </c>
      <c r="W966" s="38">
        <f>O966/V966</f>
        <v>0.47111528822055138</v>
      </c>
    </row>
    <row r="967" spans="1:23" ht="15" customHeight="1" x14ac:dyDescent="0.2">
      <c r="A967" s="7">
        <v>22061</v>
      </c>
      <c r="B967" s="8" t="s">
        <v>761</v>
      </c>
      <c r="C967" s="7" t="s">
        <v>731</v>
      </c>
      <c r="D967" s="9">
        <v>4082</v>
      </c>
      <c r="E967" s="10">
        <v>5120</v>
      </c>
      <c r="F967" s="10">
        <v>6355</v>
      </c>
      <c r="G967" s="10">
        <v>6965</v>
      </c>
      <c r="H967" s="9">
        <v>7837</v>
      </c>
      <c r="I967" s="10">
        <v>8557</v>
      </c>
      <c r="J967" s="10">
        <v>9895</v>
      </c>
      <c r="K967" s="10">
        <v>10088</v>
      </c>
      <c r="L967" s="9">
        <v>11919</v>
      </c>
      <c r="M967" s="10">
        <v>13677</v>
      </c>
      <c r="N967" s="10">
        <v>16250</v>
      </c>
      <c r="O967" s="10">
        <v>17053</v>
      </c>
      <c r="P967" s="9">
        <v>3367</v>
      </c>
      <c r="Q967" s="10">
        <v>3323</v>
      </c>
      <c r="R967" s="10">
        <v>3229</v>
      </c>
      <c r="S967" s="10">
        <v>3317</v>
      </c>
      <c r="T967" s="37">
        <f>O967-L967</f>
        <v>5134</v>
      </c>
      <c r="U967" s="38">
        <f>T967/L967</f>
        <v>0.43074083396258073</v>
      </c>
      <c r="V967" s="39">
        <f>SUM(O967+S967)</f>
        <v>20370</v>
      </c>
      <c r="W967" s="38">
        <f>O967/V967</f>
        <v>0.83716249386352481</v>
      </c>
    </row>
    <row r="968" spans="1:23" ht="15" customHeight="1" x14ac:dyDescent="0.2">
      <c r="A968" s="7">
        <v>18017</v>
      </c>
      <c r="B968" s="8" t="s">
        <v>438</v>
      </c>
      <c r="C968" s="7" t="s">
        <v>566</v>
      </c>
      <c r="D968" s="9">
        <v>367</v>
      </c>
      <c r="E968" s="10">
        <v>511</v>
      </c>
      <c r="F968" s="10">
        <v>561</v>
      </c>
      <c r="G968" s="10">
        <v>525</v>
      </c>
      <c r="H968" s="9">
        <v>0</v>
      </c>
      <c r="I968" s="10">
        <v>0</v>
      </c>
      <c r="J968" s="10">
        <v>0</v>
      </c>
      <c r="K968" s="10">
        <v>0</v>
      </c>
      <c r="L968" s="9">
        <v>367</v>
      </c>
      <c r="M968" s="10">
        <v>511</v>
      </c>
      <c r="N968" s="10">
        <v>561</v>
      </c>
      <c r="O968" s="10">
        <v>525</v>
      </c>
      <c r="P968" s="9">
        <v>15266</v>
      </c>
      <c r="Q968" s="10">
        <v>16109</v>
      </c>
      <c r="R968" s="10">
        <v>15913</v>
      </c>
      <c r="S968" s="10">
        <v>15854</v>
      </c>
      <c r="T968" s="37">
        <f>O968-L968</f>
        <v>158</v>
      </c>
      <c r="U968" s="38">
        <f>T968/L968</f>
        <v>0.4305177111716621</v>
      </c>
      <c r="V968" s="39">
        <f>SUM(O968+S968)</f>
        <v>16379</v>
      </c>
      <c r="W968" s="38">
        <f>O968/V968</f>
        <v>3.205323890347396E-2</v>
      </c>
    </row>
    <row r="969" spans="1:23" ht="15" customHeight="1" x14ac:dyDescent="0.2">
      <c r="A969" s="7">
        <v>17087</v>
      </c>
      <c r="B969" s="8" t="s">
        <v>96</v>
      </c>
      <c r="C969" s="7" t="s">
        <v>516</v>
      </c>
      <c r="D969" s="9">
        <v>526</v>
      </c>
      <c r="E969" s="10">
        <v>839</v>
      </c>
      <c r="F969" s="10">
        <v>1248</v>
      </c>
      <c r="G969" s="10">
        <v>1273</v>
      </c>
      <c r="H969" s="9">
        <v>1280</v>
      </c>
      <c r="I969" s="10">
        <v>1323</v>
      </c>
      <c r="J969" s="10">
        <v>1389</v>
      </c>
      <c r="K969" s="10">
        <v>1309</v>
      </c>
      <c r="L969" s="9">
        <v>1806</v>
      </c>
      <c r="M969" s="10">
        <v>2162</v>
      </c>
      <c r="N969" s="10">
        <v>2637</v>
      </c>
      <c r="O969" s="10">
        <v>2582</v>
      </c>
      <c r="P969" s="9">
        <v>2865</v>
      </c>
      <c r="Q969" s="10">
        <v>2884</v>
      </c>
      <c r="R969" s="10">
        <v>2961</v>
      </c>
      <c r="S969" s="10">
        <v>2944</v>
      </c>
      <c r="T969" s="37">
        <f>O969-L969</f>
        <v>776</v>
      </c>
      <c r="U969" s="38">
        <f>T969/L969</f>
        <v>0.42967884828349945</v>
      </c>
      <c r="V969" s="39">
        <f>SUM(O969+S969)</f>
        <v>5526</v>
      </c>
      <c r="W969" s="38">
        <f>O969/V969</f>
        <v>0.46724574737604052</v>
      </c>
    </row>
    <row r="970" spans="1:23" ht="15" customHeight="1" x14ac:dyDescent="0.2">
      <c r="A970" s="7">
        <v>30053</v>
      </c>
      <c r="B970" s="8" t="s">
        <v>98</v>
      </c>
      <c r="C970" s="7" t="s">
        <v>1040</v>
      </c>
      <c r="D970" s="9">
        <v>2968</v>
      </c>
      <c r="E970" s="10">
        <v>3842</v>
      </c>
      <c r="F970" s="10">
        <v>5563</v>
      </c>
      <c r="G970" s="10">
        <v>5385</v>
      </c>
      <c r="H970" s="9">
        <v>3668</v>
      </c>
      <c r="I970" s="10">
        <v>3914</v>
      </c>
      <c r="J970" s="10">
        <v>4210</v>
      </c>
      <c r="K970" s="10">
        <v>4102</v>
      </c>
      <c r="L970" s="9">
        <v>6636</v>
      </c>
      <c r="M970" s="10">
        <v>7756</v>
      </c>
      <c r="N970" s="10">
        <v>9773</v>
      </c>
      <c r="O970" s="10">
        <v>9487</v>
      </c>
      <c r="P970" s="9">
        <v>1366</v>
      </c>
      <c r="Q970" s="10">
        <v>1563</v>
      </c>
      <c r="R970" s="10">
        <v>1640</v>
      </c>
      <c r="S970" s="10">
        <v>1466</v>
      </c>
      <c r="T970" s="37">
        <f>O970-L970</f>
        <v>2851</v>
      </c>
      <c r="U970" s="38">
        <f>T970/L970</f>
        <v>0.4296262808921037</v>
      </c>
      <c r="V970" s="39">
        <f>SUM(O970+S970)</f>
        <v>10953</v>
      </c>
      <c r="W970" s="38">
        <f>O970/V970</f>
        <v>0.86615539121701812</v>
      </c>
    </row>
    <row r="971" spans="1:23" ht="15" customHeight="1" x14ac:dyDescent="0.2">
      <c r="A971" s="7">
        <v>1029</v>
      </c>
      <c r="B971" s="8" t="s">
        <v>15</v>
      </c>
      <c r="C971" s="7" t="s">
        <v>1</v>
      </c>
      <c r="D971" s="9">
        <v>2289</v>
      </c>
      <c r="E971" s="10">
        <v>2834</v>
      </c>
      <c r="F971" s="10">
        <v>3382</v>
      </c>
      <c r="G971" s="10">
        <v>3361</v>
      </c>
      <c r="H971" s="9">
        <v>903</v>
      </c>
      <c r="I971" s="10">
        <v>1119</v>
      </c>
      <c r="J971" s="10">
        <v>1146</v>
      </c>
      <c r="K971" s="10">
        <v>1201</v>
      </c>
      <c r="L971" s="9">
        <v>3192</v>
      </c>
      <c r="M971" s="10">
        <v>3953</v>
      </c>
      <c r="N971" s="10">
        <v>4528</v>
      </c>
      <c r="O971" s="10">
        <v>4562</v>
      </c>
      <c r="P971" s="9">
        <v>2040</v>
      </c>
      <c r="Q971" s="10">
        <v>2236</v>
      </c>
      <c r="R971" s="10">
        <v>2190</v>
      </c>
      <c r="S971" s="10">
        <v>2239</v>
      </c>
      <c r="T971" s="37">
        <f>O971-L971</f>
        <v>1370</v>
      </c>
      <c r="U971" s="38">
        <f>T971/L971</f>
        <v>0.42919799498746869</v>
      </c>
      <c r="V971" s="39">
        <f>SUM(O971+S971)</f>
        <v>6801</v>
      </c>
      <c r="W971" s="38">
        <f>O971/V971</f>
        <v>0.67078370827819433</v>
      </c>
    </row>
    <row r="972" spans="1:23" ht="15" customHeight="1" x14ac:dyDescent="0.2">
      <c r="A972" s="7">
        <v>6103</v>
      </c>
      <c r="B972" s="8" t="s">
        <v>192</v>
      </c>
      <c r="C972" s="7" t="s">
        <v>143</v>
      </c>
      <c r="D972" s="9">
        <v>4525</v>
      </c>
      <c r="E972" s="10">
        <v>7319</v>
      </c>
      <c r="F972" s="10">
        <v>9585</v>
      </c>
      <c r="G972" s="10">
        <v>9341</v>
      </c>
      <c r="H972" s="9">
        <v>11191</v>
      </c>
      <c r="I972" s="10">
        <v>11505</v>
      </c>
      <c r="J972" s="10">
        <v>12540</v>
      </c>
      <c r="K972" s="10">
        <v>13119</v>
      </c>
      <c r="L972" s="9">
        <v>15716</v>
      </c>
      <c r="M972" s="10">
        <v>18824</v>
      </c>
      <c r="N972" s="10">
        <v>22125</v>
      </c>
      <c r="O972" s="10">
        <v>22460</v>
      </c>
      <c r="P972" s="9">
        <v>4687</v>
      </c>
      <c r="Q972" s="10">
        <v>4723</v>
      </c>
      <c r="R972" s="10">
        <v>4862</v>
      </c>
      <c r="S972" s="10">
        <v>4881</v>
      </c>
      <c r="T972" s="37">
        <f>O972-L972</f>
        <v>6744</v>
      </c>
      <c r="U972" s="38">
        <f>T972/L972</f>
        <v>0.42911682361924153</v>
      </c>
      <c r="V972" s="39">
        <f>SUM(O972+S972)</f>
        <v>27341</v>
      </c>
      <c r="W972" s="38">
        <f>O972/V972</f>
        <v>0.82147690281994079</v>
      </c>
    </row>
    <row r="973" spans="1:23" ht="15" hidden="1" customHeight="1" x14ac:dyDescent="0.2">
      <c r="A973" s="7">
        <v>19119</v>
      </c>
      <c r="B973" s="8" t="s">
        <v>460</v>
      </c>
      <c r="C973" s="7" t="s">
        <v>430</v>
      </c>
      <c r="D973" s="9">
        <v>7</v>
      </c>
      <c r="E973" s="10">
        <v>5</v>
      </c>
      <c r="F973" s="10">
        <v>6</v>
      </c>
      <c r="G973" s="10">
        <v>10</v>
      </c>
      <c r="H973" s="9">
        <v>0</v>
      </c>
      <c r="I973" s="10">
        <v>0</v>
      </c>
      <c r="J973" s="10">
        <v>0</v>
      </c>
      <c r="K973" s="10">
        <v>0</v>
      </c>
      <c r="L973" s="9">
        <v>7</v>
      </c>
      <c r="M973" s="10">
        <v>5</v>
      </c>
      <c r="N973" s="10">
        <v>6</v>
      </c>
      <c r="O973" s="10">
        <v>10</v>
      </c>
      <c r="P973" s="9">
        <v>4554</v>
      </c>
      <c r="Q973" s="10">
        <v>4753</v>
      </c>
      <c r="R973" s="10">
        <v>4842</v>
      </c>
      <c r="S973" s="10">
        <v>4807</v>
      </c>
      <c r="T973" s="37">
        <f>O973-L973</f>
        <v>3</v>
      </c>
      <c r="U973" s="38">
        <f>T973/L973</f>
        <v>0.42857142857142855</v>
      </c>
      <c r="V973" s="39">
        <f>SUM(O973+S973)</f>
        <v>4817</v>
      </c>
      <c r="W973" s="38">
        <f>O973/V973</f>
        <v>2.075980900975711E-3</v>
      </c>
    </row>
    <row r="974" spans="1:23" ht="15" customHeight="1" x14ac:dyDescent="0.2">
      <c r="A974" s="7">
        <v>36121</v>
      </c>
      <c r="B974" s="8" t="s">
        <v>1301</v>
      </c>
      <c r="C974" s="7" t="s">
        <v>1272</v>
      </c>
      <c r="D974" s="9">
        <v>2307</v>
      </c>
      <c r="E974" s="10">
        <v>3105</v>
      </c>
      <c r="F974" s="10">
        <v>3752</v>
      </c>
      <c r="G974" s="10">
        <v>3686</v>
      </c>
      <c r="H974" s="9">
        <v>1003</v>
      </c>
      <c r="I974" s="10">
        <v>923</v>
      </c>
      <c r="J974" s="10">
        <v>1066</v>
      </c>
      <c r="K974" s="10">
        <v>1042</v>
      </c>
      <c r="L974" s="9">
        <v>3310</v>
      </c>
      <c r="M974" s="10">
        <v>4028</v>
      </c>
      <c r="N974" s="10">
        <v>4818</v>
      </c>
      <c r="O974" s="10">
        <v>4728</v>
      </c>
      <c r="P974" s="9">
        <v>12538</v>
      </c>
      <c r="Q974" s="10">
        <v>12912</v>
      </c>
      <c r="R974" s="10">
        <v>13152</v>
      </c>
      <c r="S974" s="10">
        <v>13458</v>
      </c>
      <c r="T974" s="37">
        <f>O974-L974</f>
        <v>1418</v>
      </c>
      <c r="U974" s="38">
        <f>T974/L974</f>
        <v>0.42839879154078547</v>
      </c>
      <c r="V974" s="39">
        <f>SUM(O974+S974)</f>
        <v>18186</v>
      </c>
      <c r="W974" s="38">
        <f>O974/V974</f>
        <v>0.25998020455295284</v>
      </c>
    </row>
    <row r="975" spans="1:23" ht="15" customHeight="1" x14ac:dyDescent="0.2">
      <c r="A975" s="7">
        <v>48451</v>
      </c>
      <c r="B975" s="8" t="s">
        <v>1673</v>
      </c>
      <c r="C975" s="7" t="s">
        <v>1530</v>
      </c>
      <c r="D975" s="9">
        <v>3839</v>
      </c>
      <c r="E975" s="10">
        <v>2719</v>
      </c>
      <c r="F975" s="10">
        <v>2758</v>
      </c>
      <c r="G975" s="10">
        <v>3855</v>
      </c>
      <c r="H975" s="9">
        <v>13261</v>
      </c>
      <c r="I975" s="10">
        <v>16702</v>
      </c>
      <c r="J975" s="10">
        <v>18396</v>
      </c>
      <c r="K975" s="10">
        <v>20560</v>
      </c>
      <c r="L975" s="9">
        <v>17100</v>
      </c>
      <c r="M975" s="10">
        <v>19421</v>
      </c>
      <c r="N975" s="10">
        <v>21154</v>
      </c>
      <c r="O975" s="10">
        <v>24415</v>
      </c>
      <c r="P975" s="9">
        <v>23035</v>
      </c>
      <c r="Q975" s="10">
        <v>24495</v>
      </c>
      <c r="R975" s="10">
        <v>25417</v>
      </c>
      <c r="S975" s="10">
        <v>26991</v>
      </c>
      <c r="T975" s="37">
        <f>O975-L975</f>
        <v>7315</v>
      </c>
      <c r="U975" s="38">
        <f>T975/L975</f>
        <v>0.42777777777777776</v>
      </c>
      <c r="V975" s="39">
        <f>SUM(O975+S975)</f>
        <v>51406</v>
      </c>
      <c r="W975" s="38">
        <f>O975/V975</f>
        <v>0.47494455900089483</v>
      </c>
    </row>
    <row r="976" spans="1:23" ht="15" customHeight="1" x14ac:dyDescent="0.2">
      <c r="A976" s="7">
        <v>54037</v>
      </c>
      <c r="B976" s="8" t="s">
        <v>37</v>
      </c>
      <c r="C976" s="7" t="s">
        <v>1862</v>
      </c>
      <c r="D976" s="9">
        <v>1916</v>
      </c>
      <c r="E976" s="10">
        <v>2262</v>
      </c>
      <c r="F976" s="10">
        <v>2475</v>
      </c>
      <c r="G976" s="10">
        <v>2680</v>
      </c>
      <c r="H976" s="9">
        <v>2672</v>
      </c>
      <c r="I976" s="10">
        <v>3345</v>
      </c>
      <c r="J976" s="10">
        <v>3741</v>
      </c>
      <c r="K976" s="10">
        <v>3870</v>
      </c>
      <c r="L976" s="9">
        <v>4588</v>
      </c>
      <c r="M976" s="10">
        <v>5607</v>
      </c>
      <c r="N976" s="10">
        <v>6216</v>
      </c>
      <c r="O976" s="10">
        <v>6550</v>
      </c>
      <c r="P976" s="9">
        <v>10018</v>
      </c>
      <c r="Q976" s="10">
        <v>12016</v>
      </c>
      <c r="R976" s="10">
        <v>15821</v>
      </c>
      <c r="S976" s="10">
        <v>17212</v>
      </c>
      <c r="T976" s="37">
        <f>O976-L976</f>
        <v>1962</v>
      </c>
      <c r="U976" s="38">
        <f>T976/L976</f>
        <v>0.42763731473408895</v>
      </c>
      <c r="V976" s="39">
        <f>SUM(O976+S976)</f>
        <v>23762</v>
      </c>
      <c r="W976" s="38">
        <f>O976/V976</f>
        <v>0.27565019779479843</v>
      </c>
    </row>
    <row r="977" spans="1:23" ht="15" customHeight="1" x14ac:dyDescent="0.2">
      <c r="A977" s="7">
        <v>42041</v>
      </c>
      <c r="B977" s="8" t="s">
        <v>524</v>
      </c>
      <c r="C977" s="7" t="s">
        <v>1399</v>
      </c>
      <c r="D977" s="9">
        <v>3333</v>
      </c>
      <c r="E977" s="10">
        <v>3623</v>
      </c>
      <c r="F977" s="10">
        <v>3899</v>
      </c>
      <c r="G977" s="10">
        <v>3959</v>
      </c>
      <c r="H977" s="9">
        <v>10212</v>
      </c>
      <c r="I977" s="10">
        <v>12121</v>
      </c>
      <c r="J977" s="10">
        <v>14560</v>
      </c>
      <c r="K977" s="10">
        <v>15376</v>
      </c>
      <c r="L977" s="9">
        <v>13545</v>
      </c>
      <c r="M977" s="10">
        <v>15744</v>
      </c>
      <c r="N977" s="10">
        <v>18459</v>
      </c>
      <c r="O977" s="10">
        <v>19335</v>
      </c>
      <c r="P977" s="9">
        <v>63557</v>
      </c>
      <c r="Q977" s="10">
        <v>71205</v>
      </c>
      <c r="R977" s="10">
        <v>81521</v>
      </c>
      <c r="S977" s="10">
        <v>89790</v>
      </c>
      <c r="T977" s="37">
        <f>O977-L977</f>
        <v>5790</v>
      </c>
      <c r="U977" s="38">
        <f>T977/L977</f>
        <v>0.4274640088593577</v>
      </c>
      <c r="V977" s="39">
        <f>SUM(O977+S977)</f>
        <v>109125</v>
      </c>
      <c r="W977" s="38">
        <f>O977/V977</f>
        <v>0.17718213058419244</v>
      </c>
    </row>
    <row r="978" spans="1:23" ht="15" customHeight="1" x14ac:dyDescent="0.2">
      <c r="A978" s="7">
        <v>46099</v>
      </c>
      <c r="B978" s="8" t="s">
        <v>1491</v>
      </c>
      <c r="C978" s="7" t="s">
        <v>1465</v>
      </c>
      <c r="D978" s="9">
        <v>192</v>
      </c>
      <c r="E978" s="10">
        <v>226</v>
      </c>
      <c r="F978" s="10">
        <v>286</v>
      </c>
      <c r="G978" s="10">
        <v>274</v>
      </c>
      <c r="H978" s="9">
        <v>0</v>
      </c>
      <c r="I978" s="10">
        <v>0</v>
      </c>
      <c r="J978" s="10">
        <v>0</v>
      </c>
      <c r="K978" s="10">
        <v>0</v>
      </c>
      <c r="L978" s="9">
        <v>192</v>
      </c>
      <c r="M978" s="10">
        <v>226</v>
      </c>
      <c r="N978" s="10">
        <v>286</v>
      </c>
      <c r="O978" s="10">
        <v>274</v>
      </c>
      <c r="P978" s="9">
        <v>49588</v>
      </c>
      <c r="Q978" s="10">
        <v>60011</v>
      </c>
      <c r="R978" s="10">
        <v>71271</v>
      </c>
      <c r="S978" s="10">
        <v>83443</v>
      </c>
      <c r="T978" s="37">
        <f>O978-L978</f>
        <v>82</v>
      </c>
      <c r="U978" s="38">
        <f>T978/L978</f>
        <v>0.42708333333333331</v>
      </c>
      <c r="V978" s="39">
        <f>SUM(O978+S978)</f>
        <v>83717</v>
      </c>
      <c r="W978" s="38">
        <f>O978/V978</f>
        <v>3.2729314237251693E-3</v>
      </c>
    </row>
    <row r="979" spans="1:23" ht="15" customHeight="1" x14ac:dyDescent="0.2">
      <c r="A979" s="7">
        <v>13285</v>
      </c>
      <c r="B979" s="8" t="s">
        <v>416</v>
      </c>
      <c r="C979" s="7" t="s">
        <v>321</v>
      </c>
      <c r="D979" s="9">
        <v>8226</v>
      </c>
      <c r="E979" s="10">
        <v>8806</v>
      </c>
      <c r="F979" s="10">
        <v>11253</v>
      </c>
      <c r="G979" s="10">
        <v>11814</v>
      </c>
      <c r="H979" s="9">
        <v>8386</v>
      </c>
      <c r="I979" s="10">
        <v>9584</v>
      </c>
      <c r="J979" s="10">
        <v>11515</v>
      </c>
      <c r="K979" s="10">
        <v>11886</v>
      </c>
      <c r="L979" s="9">
        <v>16612</v>
      </c>
      <c r="M979" s="10">
        <v>18390</v>
      </c>
      <c r="N979" s="10">
        <v>22768</v>
      </c>
      <c r="O979" s="10">
        <v>23700</v>
      </c>
      <c r="P979" s="9">
        <v>5814</v>
      </c>
      <c r="Q979" s="10">
        <v>5434</v>
      </c>
      <c r="R979" s="10">
        <v>5278</v>
      </c>
      <c r="S979" s="10">
        <v>5021</v>
      </c>
      <c r="T979" s="37">
        <f>O979-L979</f>
        <v>7088</v>
      </c>
      <c r="U979" s="38">
        <f>T979/L979</f>
        <v>0.42667950878882738</v>
      </c>
      <c r="V979" s="39">
        <f>SUM(O979+S979)</f>
        <v>28721</v>
      </c>
      <c r="W979" s="38">
        <f>O979/V979</f>
        <v>0.82518018174854635</v>
      </c>
    </row>
    <row r="980" spans="1:23" ht="15" customHeight="1" x14ac:dyDescent="0.2">
      <c r="A980" s="7">
        <v>55055</v>
      </c>
      <c r="B980" s="8" t="s">
        <v>37</v>
      </c>
      <c r="C980" s="7" t="s">
        <v>1826</v>
      </c>
      <c r="D980" s="9">
        <v>1265</v>
      </c>
      <c r="E980" s="10">
        <v>1403</v>
      </c>
      <c r="F980" s="10">
        <v>1610</v>
      </c>
      <c r="G980" s="10">
        <v>1592</v>
      </c>
      <c r="H980" s="9">
        <v>3089</v>
      </c>
      <c r="I980" s="10">
        <v>3761</v>
      </c>
      <c r="J980" s="10">
        <v>4329</v>
      </c>
      <c r="K980" s="10">
        <v>4618</v>
      </c>
      <c r="L980" s="9">
        <v>4354</v>
      </c>
      <c r="M980" s="10">
        <v>5164</v>
      </c>
      <c r="N980" s="10">
        <v>5939</v>
      </c>
      <c r="O980" s="10">
        <v>6210</v>
      </c>
      <c r="P980" s="9">
        <v>21365</v>
      </c>
      <c r="Q980" s="10">
        <v>24928</v>
      </c>
      <c r="R980" s="10">
        <v>29208</v>
      </c>
      <c r="S980" s="10">
        <v>30166</v>
      </c>
      <c r="T980" s="37">
        <f>O980-L980</f>
        <v>1856</v>
      </c>
      <c r="U980" s="38">
        <f>T980/L980</f>
        <v>0.42627468994028478</v>
      </c>
      <c r="V980" s="39">
        <f>SUM(O980+S980)</f>
        <v>36376</v>
      </c>
      <c r="W980" s="38">
        <f>O980/V980</f>
        <v>0.17071695623488015</v>
      </c>
    </row>
    <row r="981" spans="1:23" ht="15" customHeight="1" x14ac:dyDescent="0.2">
      <c r="A981" s="7">
        <v>45027</v>
      </c>
      <c r="B981" s="8" t="s">
        <v>1445</v>
      </c>
      <c r="C981" s="7" t="s">
        <v>1437</v>
      </c>
      <c r="D981" s="9">
        <v>3687</v>
      </c>
      <c r="E981" s="10">
        <v>3787</v>
      </c>
      <c r="F981" s="10">
        <v>4821</v>
      </c>
      <c r="G981" s="10">
        <v>4179</v>
      </c>
      <c r="H981" s="9">
        <v>3032</v>
      </c>
      <c r="I981" s="10">
        <v>5162</v>
      </c>
      <c r="J981" s="10">
        <v>5751</v>
      </c>
      <c r="K981" s="10">
        <v>5400</v>
      </c>
      <c r="L981" s="9">
        <v>6719</v>
      </c>
      <c r="M981" s="10">
        <v>8949</v>
      </c>
      <c r="N981" s="10">
        <v>10572</v>
      </c>
      <c r="O981" s="10">
        <v>9579</v>
      </c>
      <c r="P981" s="9">
        <v>5382</v>
      </c>
      <c r="Q981" s="10">
        <v>6354</v>
      </c>
      <c r="R981" s="10">
        <v>6895</v>
      </c>
      <c r="S981" s="10">
        <v>6237</v>
      </c>
      <c r="T981" s="37">
        <f>O981-L981</f>
        <v>2860</v>
      </c>
      <c r="U981" s="38">
        <f>T981/L981</f>
        <v>0.42565858014585506</v>
      </c>
      <c r="V981" s="39">
        <f>SUM(O981+S981)</f>
        <v>15816</v>
      </c>
      <c r="W981" s="38">
        <f>O981/V981</f>
        <v>0.60565250379362667</v>
      </c>
    </row>
    <row r="982" spans="1:23" ht="15" customHeight="1" x14ac:dyDescent="0.2">
      <c r="A982" s="7">
        <v>45083</v>
      </c>
      <c r="B982" s="8" t="s">
        <v>1462</v>
      </c>
      <c r="C982" s="7" t="s">
        <v>1437</v>
      </c>
      <c r="D982" s="9">
        <v>23496</v>
      </c>
      <c r="E982" s="10">
        <v>25824</v>
      </c>
      <c r="F982" s="10">
        <v>28450</v>
      </c>
      <c r="G982" s="10">
        <v>30373</v>
      </c>
      <c r="H982" s="9">
        <v>17943</v>
      </c>
      <c r="I982" s="10">
        <v>22882</v>
      </c>
      <c r="J982" s="10">
        <v>26410</v>
      </c>
      <c r="K982" s="10">
        <v>28699</v>
      </c>
      <c r="L982" s="9">
        <v>41439</v>
      </c>
      <c r="M982" s="10">
        <v>48706</v>
      </c>
      <c r="N982" s="10">
        <v>54860</v>
      </c>
      <c r="O982" s="10">
        <v>59072</v>
      </c>
      <c r="P982" s="9">
        <v>48475</v>
      </c>
      <c r="Q982" s="10">
        <v>58276</v>
      </c>
      <c r="R982" s="10">
        <v>67768</v>
      </c>
      <c r="S982" s="10">
        <v>77937</v>
      </c>
      <c r="T982" s="37">
        <f>O982-L982</f>
        <v>17633</v>
      </c>
      <c r="U982" s="38">
        <f>T982/L982</f>
        <v>0.42551702502473515</v>
      </c>
      <c r="V982" s="39">
        <f>SUM(O982+S982)</f>
        <v>137009</v>
      </c>
      <c r="W982" s="38">
        <f>O982/V982</f>
        <v>0.43115415775605981</v>
      </c>
    </row>
    <row r="983" spans="1:23" ht="15" customHeight="1" x14ac:dyDescent="0.2">
      <c r="A983" s="7">
        <v>12033</v>
      </c>
      <c r="B983" s="8" t="s">
        <v>27</v>
      </c>
      <c r="C983" s="7" t="s">
        <v>271</v>
      </c>
      <c r="D983" s="9">
        <v>15534</v>
      </c>
      <c r="E983" s="10">
        <v>12211</v>
      </c>
      <c r="F983" s="10">
        <v>12755</v>
      </c>
      <c r="G983" s="10">
        <v>13961</v>
      </c>
      <c r="H983" s="9">
        <v>11963</v>
      </c>
      <c r="I983" s="10">
        <v>18265</v>
      </c>
      <c r="J983" s="10">
        <v>21731</v>
      </c>
      <c r="K983" s="10">
        <v>25231</v>
      </c>
      <c r="L983" s="9">
        <v>27497</v>
      </c>
      <c r="M983" s="10">
        <v>30476</v>
      </c>
      <c r="N983" s="10">
        <v>34486</v>
      </c>
      <c r="O983" s="10">
        <v>39192</v>
      </c>
      <c r="P983" s="9">
        <v>84139</v>
      </c>
      <c r="Q983" s="10">
        <v>94171</v>
      </c>
      <c r="R983" s="10">
        <v>102217</v>
      </c>
      <c r="S983" s="10">
        <v>106198</v>
      </c>
      <c r="T983" s="37">
        <f>O983-L983</f>
        <v>11695</v>
      </c>
      <c r="U983" s="38">
        <f>T983/L983</f>
        <v>0.42531912572280611</v>
      </c>
      <c r="V983" s="39">
        <f>SUM(O983+S983)</f>
        <v>145390</v>
      </c>
      <c r="W983" s="38">
        <f>O983/V983</f>
        <v>0.26956461929981429</v>
      </c>
    </row>
    <row r="984" spans="1:23" ht="15" customHeight="1" x14ac:dyDescent="0.2">
      <c r="A984" s="7">
        <v>27053</v>
      </c>
      <c r="B984" s="8" t="s">
        <v>915</v>
      </c>
      <c r="C984" s="7" t="s">
        <v>899</v>
      </c>
      <c r="D984" s="9">
        <v>6824</v>
      </c>
      <c r="E984" s="10">
        <v>4246</v>
      </c>
      <c r="F984" s="10">
        <v>4537</v>
      </c>
      <c r="G984" s="10">
        <v>4902</v>
      </c>
      <c r="H984" s="9">
        <v>5209</v>
      </c>
      <c r="I984" s="10">
        <v>7991</v>
      </c>
      <c r="J984" s="10">
        <v>10903</v>
      </c>
      <c r="K984" s="10">
        <v>12247</v>
      </c>
      <c r="L984" s="9">
        <v>12033</v>
      </c>
      <c r="M984" s="10">
        <v>12237</v>
      </c>
      <c r="N984" s="10">
        <v>15440</v>
      </c>
      <c r="O984" s="10">
        <v>17149</v>
      </c>
      <c r="P984" s="9">
        <v>431550</v>
      </c>
      <c r="Q984" s="10">
        <v>456587</v>
      </c>
      <c r="R984" s="10">
        <v>494030</v>
      </c>
      <c r="S984" s="10">
        <v>538630</v>
      </c>
      <c r="T984" s="37">
        <f>O984-L984</f>
        <v>5116</v>
      </c>
      <c r="U984" s="38">
        <f>T984/L984</f>
        <v>0.42516413197041469</v>
      </c>
      <c r="V984" s="39">
        <f>SUM(O984+S984)</f>
        <v>555779</v>
      </c>
      <c r="W984" s="38">
        <f>O984/V984</f>
        <v>3.0855789801341901E-2</v>
      </c>
    </row>
    <row r="985" spans="1:23" ht="15" customHeight="1" x14ac:dyDescent="0.2">
      <c r="A985" s="7">
        <v>29099</v>
      </c>
      <c r="B985" s="8" t="s">
        <v>37</v>
      </c>
      <c r="C985" s="7" t="s">
        <v>960</v>
      </c>
      <c r="D985" s="9">
        <v>32329</v>
      </c>
      <c r="E985" s="10">
        <v>32915</v>
      </c>
      <c r="F985" s="10">
        <v>37485</v>
      </c>
      <c r="G985" s="10">
        <v>39042</v>
      </c>
      <c r="H985" s="9">
        <v>15750</v>
      </c>
      <c r="I985" s="10">
        <v>22901</v>
      </c>
      <c r="J985" s="10">
        <v>27266</v>
      </c>
      <c r="K985" s="10">
        <v>29432</v>
      </c>
      <c r="L985" s="9">
        <v>48079</v>
      </c>
      <c r="M985" s="10">
        <v>55816</v>
      </c>
      <c r="N985" s="10">
        <v>64751</v>
      </c>
      <c r="O985" s="10">
        <v>68474</v>
      </c>
      <c r="P985" s="9">
        <v>15344</v>
      </c>
      <c r="Q985" s="10">
        <v>19770</v>
      </c>
      <c r="R985" s="10">
        <v>22875</v>
      </c>
      <c r="S985" s="10">
        <v>23911</v>
      </c>
      <c r="T985" s="37">
        <f>O985-L985</f>
        <v>20395</v>
      </c>
      <c r="U985" s="38">
        <f>T985/L985</f>
        <v>0.42419767466045466</v>
      </c>
      <c r="V985" s="39">
        <f>SUM(O985+S985)</f>
        <v>92385</v>
      </c>
      <c r="W985" s="38">
        <f>O985/V985</f>
        <v>0.74118092763976839</v>
      </c>
    </row>
    <row r="986" spans="1:23" ht="15" customHeight="1" x14ac:dyDescent="0.2">
      <c r="A986" s="7">
        <v>12017</v>
      </c>
      <c r="B986" s="8" t="s">
        <v>278</v>
      </c>
      <c r="C986" s="7" t="s">
        <v>271</v>
      </c>
      <c r="D986" s="9">
        <v>16618</v>
      </c>
      <c r="E986" s="10">
        <v>14465</v>
      </c>
      <c r="F986" s="10">
        <v>16670</v>
      </c>
      <c r="G986" s="10">
        <v>16966</v>
      </c>
      <c r="H986" s="9">
        <v>20654</v>
      </c>
      <c r="I986" s="10">
        <v>29134</v>
      </c>
      <c r="J986" s="10">
        <v>34872</v>
      </c>
      <c r="K986" s="10">
        <v>36107</v>
      </c>
      <c r="L986" s="9">
        <v>37272</v>
      </c>
      <c r="M986" s="10">
        <v>43599</v>
      </c>
      <c r="N986" s="10">
        <v>51542</v>
      </c>
      <c r="O986" s="10">
        <v>53073</v>
      </c>
      <c r="P986" s="9">
        <v>12582</v>
      </c>
      <c r="Q986" s="10">
        <v>18605</v>
      </c>
      <c r="R986" s="10">
        <v>26484</v>
      </c>
      <c r="S986" s="10">
        <v>28614</v>
      </c>
      <c r="T986" s="37">
        <f>O986-L986</f>
        <v>15801</v>
      </c>
      <c r="U986" s="38">
        <f>T986/L986</f>
        <v>0.42393754024468772</v>
      </c>
      <c r="V986" s="39">
        <f>SUM(O986+S986)</f>
        <v>81687</v>
      </c>
      <c r="W986" s="38">
        <f>O986/V986</f>
        <v>0.64971170443277393</v>
      </c>
    </row>
    <row r="987" spans="1:23" ht="15" customHeight="1" x14ac:dyDescent="0.2">
      <c r="A987" s="7">
        <v>13125</v>
      </c>
      <c r="B987" s="8" t="s">
        <v>365</v>
      </c>
      <c r="C987" s="7" t="s">
        <v>321</v>
      </c>
      <c r="D987" s="9">
        <v>270</v>
      </c>
      <c r="E987" s="10">
        <v>347</v>
      </c>
      <c r="F987" s="10">
        <v>573</v>
      </c>
      <c r="G987" s="10">
        <v>464</v>
      </c>
      <c r="H987" s="9">
        <v>287</v>
      </c>
      <c r="I987" s="10">
        <v>343</v>
      </c>
      <c r="J987" s="10">
        <v>310</v>
      </c>
      <c r="K987" s="10">
        <v>329</v>
      </c>
      <c r="L987" s="9">
        <v>557</v>
      </c>
      <c r="M987" s="10">
        <v>690</v>
      </c>
      <c r="N987" s="10">
        <v>883</v>
      </c>
      <c r="O987" s="10">
        <v>793</v>
      </c>
      <c r="P987" s="9">
        <v>479</v>
      </c>
      <c r="Q987" s="10">
        <v>502</v>
      </c>
      <c r="R987" s="10">
        <v>636</v>
      </c>
      <c r="S987" s="10">
        <v>610</v>
      </c>
      <c r="T987" s="37">
        <f>O987-L987</f>
        <v>236</v>
      </c>
      <c r="U987" s="38">
        <f>T987/L987</f>
        <v>0.42369838420107719</v>
      </c>
      <c r="V987" s="39">
        <f>SUM(O987+S987)</f>
        <v>1403</v>
      </c>
      <c r="W987" s="38">
        <f>O987/V987</f>
        <v>0.56521739130434778</v>
      </c>
    </row>
    <row r="988" spans="1:23" ht="15" customHeight="1" x14ac:dyDescent="0.2">
      <c r="A988" s="7">
        <v>1095</v>
      </c>
      <c r="B988" s="8" t="s">
        <v>48</v>
      </c>
      <c r="C988" s="7" t="s">
        <v>1</v>
      </c>
      <c r="D988" s="9">
        <v>5645</v>
      </c>
      <c r="E988" s="10">
        <v>5767</v>
      </c>
      <c r="F988" s="10">
        <v>6514</v>
      </c>
      <c r="G988" s="10">
        <v>6939</v>
      </c>
      <c r="H988" s="9">
        <v>3418</v>
      </c>
      <c r="I988" s="10">
        <v>5167</v>
      </c>
      <c r="J988" s="10">
        <v>5645</v>
      </c>
      <c r="K988" s="10">
        <v>5963</v>
      </c>
      <c r="L988" s="9">
        <v>9063</v>
      </c>
      <c r="M988" s="10">
        <v>10934</v>
      </c>
      <c r="N988" s="10">
        <v>12159</v>
      </c>
      <c r="O988" s="10">
        <v>12902</v>
      </c>
      <c r="P988" s="9">
        <v>21162</v>
      </c>
      <c r="Q988" s="10">
        <v>25397</v>
      </c>
      <c r="R988" s="10">
        <v>28183</v>
      </c>
      <c r="S988" s="10">
        <v>28343</v>
      </c>
      <c r="T988" s="37">
        <f>O988-L988</f>
        <v>3839</v>
      </c>
      <c r="U988" s="38">
        <f>T988/L988</f>
        <v>0.42359042259737395</v>
      </c>
      <c r="V988" s="39">
        <f>SUM(O988+S988)</f>
        <v>41245</v>
      </c>
      <c r="W988" s="38">
        <f>O988/V988</f>
        <v>0.31281367438477392</v>
      </c>
    </row>
    <row r="989" spans="1:23" ht="15" customHeight="1" x14ac:dyDescent="0.2">
      <c r="A989" s="7">
        <v>13033</v>
      </c>
      <c r="B989" s="8" t="s">
        <v>334</v>
      </c>
      <c r="C989" s="7" t="s">
        <v>321</v>
      </c>
      <c r="D989" s="9">
        <v>2841</v>
      </c>
      <c r="E989" s="10">
        <v>2768</v>
      </c>
      <c r="F989" s="10">
        <v>3449</v>
      </c>
      <c r="G989" s="10">
        <v>4221</v>
      </c>
      <c r="H989" s="9">
        <v>2228</v>
      </c>
      <c r="I989" s="10">
        <v>2635</v>
      </c>
      <c r="J989" s="10">
        <v>2746</v>
      </c>
      <c r="K989" s="10">
        <v>2994</v>
      </c>
      <c r="L989" s="9">
        <v>5069</v>
      </c>
      <c r="M989" s="10">
        <v>5403</v>
      </c>
      <c r="N989" s="10">
        <v>6195</v>
      </c>
      <c r="O989" s="10">
        <v>7215</v>
      </c>
      <c r="P989" s="9">
        <v>3260</v>
      </c>
      <c r="Q989" s="10">
        <v>3439</v>
      </c>
      <c r="R989" s="10">
        <v>3670</v>
      </c>
      <c r="S989" s="10">
        <v>3923</v>
      </c>
      <c r="T989" s="37">
        <f>O989-L989</f>
        <v>2146</v>
      </c>
      <c r="U989" s="38">
        <f>T989/L989</f>
        <v>0.42335766423357662</v>
      </c>
      <c r="V989" s="39">
        <f>SUM(O989+S989)</f>
        <v>11138</v>
      </c>
      <c r="W989" s="38">
        <f>O989/V989</f>
        <v>0.64778236667265221</v>
      </c>
    </row>
    <row r="990" spans="1:23" ht="15" customHeight="1" x14ac:dyDescent="0.2">
      <c r="A990" s="7">
        <v>5093</v>
      </c>
      <c r="B990" s="8" t="s">
        <v>103</v>
      </c>
      <c r="C990" s="7" t="s">
        <v>69</v>
      </c>
      <c r="D990" s="9">
        <v>10</v>
      </c>
      <c r="E990" s="10">
        <v>0</v>
      </c>
      <c r="F990" s="10">
        <v>0</v>
      </c>
      <c r="G990" s="10">
        <v>0</v>
      </c>
      <c r="H990" s="9">
        <v>68</v>
      </c>
      <c r="I990" s="10">
        <v>92</v>
      </c>
      <c r="J990" s="10">
        <v>115</v>
      </c>
      <c r="K990" s="10">
        <v>111</v>
      </c>
      <c r="L990" s="9">
        <v>78</v>
      </c>
      <c r="M990" s="10">
        <v>92</v>
      </c>
      <c r="N990" s="10">
        <v>115</v>
      </c>
      <c r="O990" s="10">
        <v>111</v>
      </c>
      <c r="P990" s="9">
        <v>22154</v>
      </c>
      <c r="Q990" s="10">
        <v>22218</v>
      </c>
      <c r="R990" s="10">
        <v>20344</v>
      </c>
      <c r="S990" s="10">
        <v>18964</v>
      </c>
      <c r="T990" s="37">
        <f>O990-L990</f>
        <v>33</v>
      </c>
      <c r="U990" s="38">
        <f>T990/L990</f>
        <v>0.42307692307692307</v>
      </c>
      <c r="V990" s="39">
        <f>SUM(O990+S990)</f>
        <v>19075</v>
      </c>
      <c r="W990" s="38">
        <f>O990/V990</f>
        <v>5.8191349934469203E-3</v>
      </c>
    </row>
    <row r="991" spans="1:23" ht="15" customHeight="1" x14ac:dyDescent="0.2">
      <c r="A991" s="7">
        <v>18145</v>
      </c>
      <c r="B991" s="8" t="s">
        <v>59</v>
      </c>
      <c r="C991" s="7" t="s">
        <v>566</v>
      </c>
      <c r="D991" s="9">
        <v>104</v>
      </c>
      <c r="E991" s="10">
        <v>108</v>
      </c>
      <c r="F991" s="10">
        <v>151</v>
      </c>
      <c r="G991" s="10">
        <v>148</v>
      </c>
      <c r="H991" s="9">
        <v>0</v>
      </c>
      <c r="I991" s="10">
        <v>0</v>
      </c>
      <c r="J991" s="10">
        <v>0</v>
      </c>
      <c r="K991" s="10">
        <v>0</v>
      </c>
      <c r="L991" s="9">
        <v>104</v>
      </c>
      <c r="M991" s="10">
        <v>108</v>
      </c>
      <c r="N991" s="10">
        <v>151</v>
      </c>
      <c r="O991" s="10">
        <v>148</v>
      </c>
      <c r="P991" s="9">
        <v>15550</v>
      </c>
      <c r="Q991" s="10">
        <v>17525</v>
      </c>
      <c r="R991" s="10">
        <v>18929</v>
      </c>
      <c r="S991" s="10">
        <v>19275</v>
      </c>
      <c r="T991" s="37">
        <f>O991-L991</f>
        <v>44</v>
      </c>
      <c r="U991" s="38">
        <f>T991/L991</f>
        <v>0.42307692307692307</v>
      </c>
      <c r="V991" s="39">
        <f>SUM(O991+S991)</f>
        <v>19423</v>
      </c>
      <c r="W991" s="38">
        <f>O991/V991</f>
        <v>7.6198321577511195E-3</v>
      </c>
    </row>
    <row r="992" spans="1:23" ht="15" customHeight="1" x14ac:dyDescent="0.2">
      <c r="A992" s="7">
        <v>37033</v>
      </c>
      <c r="B992" s="8" t="s">
        <v>1089</v>
      </c>
      <c r="C992" s="7" t="s">
        <v>1077</v>
      </c>
      <c r="D992" s="9">
        <v>5231</v>
      </c>
      <c r="E992" s="10">
        <v>6297</v>
      </c>
      <c r="F992" s="10">
        <v>7835</v>
      </c>
      <c r="G992" s="10">
        <v>7793</v>
      </c>
      <c r="H992" s="9">
        <v>958</v>
      </c>
      <c r="I992" s="10">
        <v>1237</v>
      </c>
      <c r="J992" s="10">
        <v>1101</v>
      </c>
      <c r="K992" s="10">
        <v>1010</v>
      </c>
      <c r="L992" s="9">
        <v>6189</v>
      </c>
      <c r="M992" s="10">
        <v>7534</v>
      </c>
      <c r="N992" s="10">
        <v>8936</v>
      </c>
      <c r="O992" s="10">
        <v>8803</v>
      </c>
      <c r="P992" s="9">
        <v>2066</v>
      </c>
      <c r="Q992" s="10">
        <v>2067</v>
      </c>
      <c r="R992" s="10">
        <v>1684</v>
      </c>
      <c r="S992" s="10">
        <v>1641</v>
      </c>
      <c r="T992" s="37">
        <f>O992-L992</f>
        <v>2614</v>
      </c>
      <c r="U992" s="38">
        <f>T992/L992</f>
        <v>0.42236225561480045</v>
      </c>
      <c r="V992" s="39">
        <f>SUM(O992+S992)</f>
        <v>10444</v>
      </c>
      <c r="W992" s="38">
        <f>O992/V992</f>
        <v>0.84287629260819608</v>
      </c>
    </row>
    <row r="993" spans="1:23" ht="15" customHeight="1" x14ac:dyDescent="0.2">
      <c r="A993" s="7">
        <v>47151</v>
      </c>
      <c r="B993" s="8" t="s">
        <v>115</v>
      </c>
      <c r="C993" s="7" t="s">
        <v>1503</v>
      </c>
      <c r="D993" s="9">
        <v>4263</v>
      </c>
      <c r="E993" s="10">
        <v>5006</v>
      </c>
      <c r="F993" s="10">
        <v>5885</v>
      </c>
      <c r="G993" s="10">
        <v>5735</v>
      </c>
      <c r="H993" s="9">
        <v>1773</v>
      </c>
      <c r="I993" s="10">
        <v>2811</v>
      </c>
      <c r="J993" s="10">
        <v>2841</v>
      </c>
      <c r="K993" s="10">
        <v>2850</v>
      </c>
      <c r="L993" s="9">
        <v>6036</v>
      </c>
      <c r="M993" s="10">
        <v>7817</v>
      </c>
      <c r="N993" s="10">
        <v>8726</v>
      </c>
      <c r="O993" s="10">
        <v>8585</v>
      </c>
      <c r="P993" s="9">
        <v>1086</v>
      </c>
      <c r="Q993" s="10">
        <v>1092</v>
      </c>
      <c r="R993" s="10">
        <v>1184</v>
      </c>
      <c r="S993" s="10">
        <v>1217</v>
      </c>
      <c r="T993" s="37">
        <f>O993-L993</f>
        <v>2549</v>
      </c>
      <c r="U993" s="38">
        <f>T993/L993</f>
        <v>0.42229953611663351</v>
      </c>
      <c r="V993" s="39">
        <f>SUM(O993+S993)</f>
        <v>9802</v>
      </c>
      <c r="W993" s="38">
        <f>O993/V993</f>
        <v>0.87584166496633342</v>
      </c>
    </row>
    <row r="994" spans="1:23" ht="15" customHeight="1" x14ac:dyDescent="0.2">
      <c r="A994" s="7">
        <v>23015</v>
      </c>
      <c r="B994" s="8" t="s">
        <v>98</v>
      </c>
      <c r="C994" s="7" t="s">
        <v>826</v>
      </c>
      <c r="D994" s="9">
        <v>13832</v>
      </c>
      <c r="E994" s="10">
        <v>16519</v>
      </c>
      <c r="F994" s="10">
        <v>19021</v>
      </c>
      <c r="G994" s="10">
        <v>19338</v>
      </c>
      <c r="H994" s="9">
        <v>1798</v>
      </c>
      <c r="I994" s="10">
        <v>2762</v>
      </c>
      <c r="J994" s="10">
        <v>3009</v>
      </c>
      <c r="K994" s="10">
        <v>2887</v>
      </c>
      <c r="L994" s="9">
        <v>15630</v>
      </c>
      <c r="M994" s="10">
        <v>19281</v>
      </c>
      <c r="N994" s="10">
        <v>22030</v>
      </c>
      <c r="O994" s="10">
        <v>22225</v>
      </c>
      <c r="P994" s="9">
        <v>1908</v>
      </c>
      <c r="Q994" s="10">
        <v>1568</v>
      </c>
      <c r="R994" s="10">
        <v>1463</v>
      </c>
      <c r="S994" s="10">
        <v>1383</v>
      </c>
      <c r="T994" s="37">
        <f>O994-L994</f>
        <v>6595</v>
      </c>
      <c r="U994" s="38">
        <f>T994/L994</f>
        <v>0.42194497760716571</v>
      </c>
      <c r="V994" s="39">
        <f>SUM(O994+S994)</f>
        <v>23608</v>
      </c>
      <c r="W994" s="38">
        <f>O994/V994</f>
        <v>0.94141816333446293</v>
      </c>
    </row>
    <row r="995" spans="1:23" ht="15" customHeight="1" x14ac:dyDescent="0.2">
      <c r="A995" s="7">
        <v>51037</v>
      </c>
      <c r="B995" s="8" t="s">
        <v>277</v>
      </c>
      <c r="C995" s="7" t="s">
        <v>1711</v>
      </c>
      <c r="D995" s="9">
        <v>1742</v>
      </c>
      <c r="E995" s="10">
        <v>2430</v>
      </c>
      <c r="F995" s="10">
        <v>2958</v>
      </c>
      <c r="G995" s="10">
        <v>2665</v>
      </c>
      <c r="H995" s="9">
        <v>628</v>
      </c>
      <c r="I995" s="10">
        <v>740</v>
      </c>
      <c r="J995" s="10">
        <v>731</v>
      </c>
      <c r="K995" s="10">
        <v>705</v>
      </c>
      <c r="L995" s="9">
        <v>2370</v>
      </c>
      <c r="M995" s="10">
        <v>3170</v>
      </c>
      <c r="N995" s="10">
        <v>3689</v>
      </c>
      <c r="O995" s="10">
        <v>3370</v>
      </c>
      <c r="P995" s="9">
        <v>2577</v>
      </c>
      <c r="Q995" s="10">
        <v>2564</v>
      </c>
      <c r="R995" s="10">
        <v>2584</v>
      </c>
      <c r="S995" s="10">
        <v>2586</v>
      </c>
      <c r="T995" s="37">
        <f>O995-L995</f>
        <v>1000</v>
      </c>
      <c r="U995" s="38">
        <f>T995/L995</f>
        <v>0.4219409282700422</v>
      </c>
      <c r="V995" s="39">
        <f>SUM(O995+S995)</f>
        <v>5956</v>
      </c>
      <c r="W995" s="38">
        <f>O995/V995</f>
        <v>0.56581598388179988</v>
      </c>
    </row>
    <row r="996" spans="1:23" ht="15" customHeight="1" x14ac:dyDescent="0.2">
      <c r="A996" s="7">
        <v>27035</v>
      </c>
      <c r="B996" s="8" t="s">
        <v>909</v>
      </c>
      <c r="C996" s="7" t="s">
        <v>899</v>
      </c>
      <c r="D996" s="9">
        <v>18610</v>
      </c>
      <c r="E996" s="10">
        <v>18474</v>
      </c>
      <c r="F996" s="10">
        <v>22670</v>
      </c>
      <c r="G996" s="10">
        <v>23698</v>
      </c>
      <c r="H996" s="9">
        <v>8149</v>
      </c>
      <c r="I996" s="10">
        <v>11630</v>
      </c>
      <c r="J996" s="10">
        <v>14060</v>
      </c>
      <c r="K996" s="10">
        <v>14343</v>
      </c>
      <c r="L996" s="9">
        <v>26759</v>
      </c>
      <c r="M996" s="10">
        <v>30104</v>
      </c>
      <c r="N996" s="10">
        <v>36730</v>
      </c>
      <c r="O996" s="10">
        <v>38041</v>
      </c>
      <c r="P996" s="9">
        <v>3157</v>
      </c>
      <c r="Q996" s="10">
        <v>3379</v>
      </c>
      <c r="R996" s="10">
        <v>3450</v>
      </c>
      <c r="S996" s="10">
        <v>3527</v>
      </c>
      <c r="T996" s="37">
        <f>O996-L996</f>
        <v>11282</v>
      </c>
      <c r="U996" s="38">
        <f>T996/L996</f>
        <v>0.42161515751709705</v>
      </c>
      <c r="V996" s="39">
        <f>SUM(O996+S996)</f>
        <v>41568</v>
      </c>
      <c r="W996" s="38">
        <f>O996/V996</f>
        <v>0.91515107775211701</v>
      </c>
    </row>
    <row r="997" spans="1:23" ht="15" customHeight="1" x14ac:dyDescent="0.2">
      <c r="A997" s="7">
        <v>18019</v>
      </c>
      <c r="B997" s="8" t="s">
        <v>77</v>
      </c>
      <c r="C997" s="7" t="s">
        <v>566</v>
      </c>
      <c r="D997" s="9">
        <v>3933</v>
      </c>
      <c r="E997" s="10">
        <v>3422</v>
      </c>
      <c r="F997" s="10">
        <v>3627</v>
      </c>
      <c r="G997" s="10">
        <v>3599</v>
      </c>
      <c r="H997" s="9">
        <v>3674</v>
      </c>
      <c r="I997" s="10">
        <v>4874</v>
      </c>
      <c r="J997" s="10">
        <v>6312</v>
      </c>
      <c r="K997" s="10">
        <v>7210</v>
      </c>
      <c r="L997" s="9">
        <v>7607</v>
      </c>
      <c r="M997" s="10">
        <v>8296</v>
      </c>
      <c r="N997" s="10">
        <v>9939</v>
      </c>
      <c r="O997" s="10">
        <v>10809</v>
      </c>
      <c r="P997" s="9">
        <v>27706</v>
      </c>
      <c r="Q997" s="10">
        <v>32880</v>
      </c>
      <c r="R997" s="10">
        <v>37837</v>
      </c>
      <c r="S997" s="10">
        <v>41360</v>
      </c>
      <c r="T997" s="37">
        <f>O997-L997</f>
        <v>3202</v>
      </c>
      <c r="U997" s="38">
        <f>T997/L997</f>
        <v>0.42092809254633889</v>
      </c>
      <c r="V997" s="39">
        <f>SUM(O997+S997)</f>
        <v>52169</v>
      </c>
      <c r="W997" s="38">
        <f>O997/V997</f>
        <v>0.20719201058099637</v>
      </c>
    </row>
    <row r="998" spans="1:23" ht="15" customHeight="1" x14ac:dyDescent="0.2">
      <c r="A998" s="7">
        <v>46011</v>
      </c>
      <c r="B998" s="8" t="s">
        <v>1469</v>
      </c>
      <c r="C998" s="7" t="s">
        <v>1465</v>
      </c>
      <c r="D998" s="9">
        <v>106</v>
      </c>
      <c r="E998" s="10">
        <v>83</v>
      </c>
      <c r="F998" s="10">
        <v>144</v>
      </c>
      <c r="G998" s="10">
        <v>81</v>
      </c>
      <c r="H998" s="9">
        <v>39</v>
      </c>
      <c r="I998" s="10">
        <v>60</v>
      </c>
      <c r="J998" s="10">
        <v>73</v>
      </c>
      <c r="K998" s="10">
        <v>125</v>
      </c>
      <c r="L998" s="9">
        <v>145</v>
      </c>
      <c r="M998" s="10">
        <v>143</v>
      </c>
      <c r="N998" s="10">
        <v>217</v>
      </c>
      <c r="O998" s="10">
        <v>206</v>
      </c>
      <c r="P998" s="9">
        <v>9679</v>
      </c>
      <c r="Q998" s="10">
        <v>11433</v>
      </c>
      <c r="R998" s="10">
        <v>12920</v>
      </c>
      <c r="S998" s="10">
        <v>14643</v>
      </c>
      <c r="T998" s="37">
        <f>O998-L998</f>
        <v>61</v>
      </c>
      <c r="U998" s="38">
        <f>T998/L998</f>
        <v>0.4206896551724138</v>
      </c>
      <c r="V998" s="39">
        <f>SUM(O998+S998)</f>
        <v>14849</v>
      </c>
      <c r="W998" s="38">
        <f>O998/V998</f>
        <v>1.3872988080005387E-2</v>
      </c>
    </row>
    <row r="999" spans="1:23" ht="15" customHeight="1" x14ac:dyDescent="0.2">
      <c r="A999" s="7">
        <v>17151</v>
      </c>
      <c r="B999" s="8" t="s">
        <v>110</v>
      </c>
      <c r="C999" s="7" t="s">
        <v>516</v>
      </c>
      <c r="D999" s="9">
        <v>172</v>
      </c>
      <c r="E999" s="10">
        <v>246</v>
      </c>
      <c r="F999" s="10">
        <v>313</v>
      </c>
      <c r="G999" s="10">
        <v>249</v>
      </c>
      <c r="H999" s="9">
        <v>213</v>
      </c>
      <c r="I999" s="10">
        <v>314</v>
      </c>
      <c r="J999" s="10">
        <v>309</v>
      </c>
      <c r="K999" s="10">
        <v>297</v>
      </c>
      <c r="L999" s="9">
        <v>385</v>
      </c>
      <c r="M999" s="10">
        <v>560</v>
      </c>
      <c r="N999" s="10">
        <v>622</v>
      </c>
      <c r="O999" s="10">
        <v>546</v>
      </c>
      <c r="P999" s="9">
        <v>1769</v>
      </c>
      <c r="Q999" s="10">
        <v>1791</v>
      </c>
      <c r="R999" s="10">
        <v>1869</v>
      </c>
      <c r="S999" s="10">
        <v>1809</v>
      </c>
      <c r="T999" s="37">
        <f>O999-L999</f>
        <v>161</v>
      </c>
      <c r="U999" s="38">
        <f>T999/L999</f>
        <v>0.41818181818181815</v>
      </c>
      <c r="V999" s="39">
        <f>SUM(O999+S999)</f>
        <v>2355</v>
      </c>
      <c r="W999" s="38">
        <f>O999/V999</f>
        <v>0.23184713375796179</v>
      </c>
    </row>
    <row r="1000" spans="1:23" ht="15" customHeight="1" x14ac:dyDescent="0.2">
      <c r="A1000" s="7">
        <v>29105</v>
      </c>
      <c r="B1000" s="8" t="s">
        <v>977</v>
      </c>
      <c r="C1000" s="7" t="s">
        <v>960</v>
      </c>
      <c r="D1000" s="9">
        <v>1935</v>
      </c>
      <c r="E1000" s="10">
        <v>2252</v>
      </c>
      <c r="F1000" s="10">
        <v>2608</v>
      </c>
      <c r="G1000" s="10">
        <v>2616</v>
      </c>
      <c r="H1000" s="9">
        <v>283</v>
      </c>
      <c r="I1000" s="10">
        <v>463</v>
      </c>
      <c r="J1000" s="10">
        <v>463</v>
      </c>
      <c r="K1000" s="10">
        <v>529</v>
      </c>
      <c r="L1000" s="9">
        <v>2218</v>
      </c>
      <c r="M1000" s="10">
        <v>2715</v>
      </c>
      <c r="N1000" s="10">
        <v>3071</v>
      </c>
      <c r="O1000" s="10">
        <v>3145</v>
      </c>
      <c r="P1000" s="9">
        <v>9346</v>
      </c>
      <c r="Q1000" s="10">
        <v>11605</v>
      </c>
      <c r="R1000" s="10">
        <v>12707</v>
      </c>
      <c r="S1000" s="10">
        <v>12763</v>
      </c>
      <c r="T1000" s="37">
        <f>O1000-L1000</f>
        <v>927</v>
      </c>
      <c r="U1000" s="38">
        <f>T1000/L1000</f>
        <v>0.41794409377817854</v>
      </c>
      <c r="V1000" s="39">
        <f>SUM(O1000+S1000)</f>
        <v>15908</v>
      </c>
      <c r="W1000" s="38">
        <f>O1000/V1000</f>
        <v>0.19769927080714106</v>
      </c>
    </row>
    <row r="1001" spans="1:23" ht="15" customHeight="1" x14ac:dyDescent="0.2">
      <c r="A1001" s="7">
        <v>35027</v>
      </c>
      <c r="B1001" s="8" t="s">
        <v>98</v>
      </c>
      <c r="C1001" s="7" t="s">
        <v>1236</v>
      </c>
      <c r="D1001" s="9">
        <v>8439</v>
      </c>
      <c r="E1001" s="10">
        <v>6359</v>
      </c>
      <c r="F1001" s="10">
        <v>7498</v>
      </c>
      <c r="G1001" s="10">
        <v>7156</v>
      </c>
      <c r="H1001" s="9">
        <v>3145</v>
      </c>
      <c r="I1001" s="10">
        <v>7846</v>
      </c>
      <c r="J1001" s="10">
        <v>8749</v>
      </c>
      <c r="K1001" s="10">
        <v>9269</v>
      </c>
      <c r="L1001" s="9">
        <v>11584</v>
      </c>
      <c r="M1001" s="10">
        <v>14205</v>
      </c>
      <c r="N1001" s="10">
        <v>16247</v>
      </c>
      <c r="O1001" s="10">
        <v>16425</v>
      </c>
      <c r="P1001" s="9">
        <v>1038</v>
      </c>
      <c r="Q1001" s="10">
        <v>1093</v>
      </c>
      <c r="R1001" s="10">
        <v>1272</v>
      </c>
      <c r="S1001" s="10">
        <v>1199</v>
      </c>
      <c r="T1001" s="37">
        <f>O1001-L1001</f>
        <v>4841</v>
      </c>
      <c r="U1001" s="38">
        <f>T1001/L1001</f>
        <v>0.4179040055248619</v>
      </c>
      <c r="V1001" s="39">
        <f>SUM(O1001+S1001)</f>
        <v>17624</v>
      </c>
      <c r="W1001" s="38">
        <f>O1001/V1001</f>
        <v>0.93196777122106222</v>
      </c>
    </row>
    <row r="1002" spans="1:23" ht="15" customHeight="1" x14ac:dyDescent="0.2">
      <c r="A1002" s="7">
        <v>33015</v>
      </c>
      <c r="B1002" s="8" t="s">
        <v>1128</v>
      </c>
      <c r="C1002" s="7" t="s">
        <v>1217</v>
      </c>
      <c r="D1002" s="9">
        <v>45139</v>
      </c>
      <c r="E1002" s="10">
        <v>52917</v>
      </c>
      <c r="F1002" s="10">
        <v>60081</v>
      </c>
      <c r="G1002" s="10">
        <v>64993</v>
      </c>
      <c r="H1002" s="9">
        <v>22676</v>
      </c>
      <c r="I1002" s="10">
        <v>25119</v>
      </c>
      <c r="J1002" s="10">
        <v>29179</v>
      </c>
      <c r="K1002" s="10">
        <v>31149</v>
      </c>
      <c r="L1002" s="9">
        <v>67815</v>
      </c>
      <c r="M1002" s="10">
        <v>78036</v>
      </c>
      <c r="N1002" s="10">
        <v>89260</v>
      </c>
      <c r="O1002" s="10">
        <v>96142</v>
      </c>
      <c r="P1002" s="9">
        <v>33958</v>
      </c>
      <c r="Q1002" s="10">
        <v>34987</v>
      </c>
      <c r="R1002" s="10">
        <v>37449</v>
      </c>
      <c r="S1002" s="10">
        <v>39196</v>
      </c>
      <c r="T1002" s="37">
        <f>O1002-L1002</f>
        <v>28327</v>
      </c>
      <c r="U1002" s="38">
        <f>T1002/L1002</f>
        <v>0.41770994617709944</v>
      </c>
      <c r="V1002" s="39">
        <f>SUM(O1002+S1002)</f>
        <v>135338</v>
      </c>
      <c r="W1002" s="38">
        <f>O1002/V1002</f>
        <v>0.71038437098228135</v>
      </c>
    </row>
    <row r="1003" spans="1:23" ht="15" customHeight="1" x14ac:dyDescent="0.2">
      <c r="A1003" s="7">
        <v>51157</v>
      </c>
      <c r="B1003" s="8" t="s">
        <v>1748</v>
      </c>
      <c r="C1003" s="7" t="s">
        <v>1711</v>
      </c>
      <c r="D1003" s="9">
        <v>859</v>
      </c>
      <c r="E1003" s="10">
        <v>1082</v>
      </c>
      <c r="F1003" s="10">
        <v>1532</v>
      </c>
      <c r="G1003" s="10">
        <v>1434</v>
      </c>
      <c r="H1003" s="9">
        <v>753</v>
      </c>
      <c r="I1003" s="10">
        <v>843</v>
      </c>
      <c r="J1003" s="10">
        <v>899</v>
      </c>
      <c r="K1003" s="10">
        <v>851</v>
      </c>
      <c r="L1003" s="9">
        <v>1612</v>
      </c>
      <c r="M1003" s="10">
        <v>1925</v>
      </c>
      <c r="N1003" s="10">
        <v>2431</v>
      </c>
      <c r="O1003" s="10">
        <v>2285</v>
      </c>
      <c r="P1003" s="9">
        <v>1387</v>
      </c>
      <c r="Q1003" s="10">
        <v>1436</v>
      </c>
      <c r="R1003" s="10">
        <v>1467</v>
      </c>
      <c r="S1003" s="10">
        <v>1541</v>
      </c>
      <c r="T1003" s="37">
        <f>O1003-L1003</f>
        <v>673</v>
      </c>
      <c r="U1003" s="38">
        <f>T1003/L1003</f>
        <v>0.41749379652605462</v>
      </c>
      <c r="V1003" s="39">
        <f>SUM(O1003+S1003)</f>
        <v>3826</v>
      </c>
      <c r="W1003" s="38">
        <f>O1003/V1003</f>
        <v>0.59722948248823837</v>
      </c>
    </row>
    <row r="1004" spans="1:23" ht="15" customHeight="1" x14ac:dyDescent="0.2">
      <c r="A1004" s="7">
        <v>1049</v>
      </c>
      <c r="B1004" s="8" t="s">
        <v>25</v>
      </c>
      <c r="C1004" s="7" t="s">
        <v>1</v>
      </c>
      <c r="D1004" s="9">
        <v>5925</v>
      </c>
      <c r="E1004" s="10">
        <v>6764</v>
      </c>
      <c r="F1004" s="10">
        <v>8136</v>
      </c>
      <c r="G1004" s="10">
        <v>7902</v>
      </c>
      <c r="H1004" s="9">
        <v>3361</v>
      </c>
      <c r="I1004" s="10">
        <v>4863</v>
      </c>
      <c r="J1004" s="10">
        <v>5294</v>
      </c>
      <c r="K1004" s="10">
        <v>5260</v>
      </c>
      <c r="L1004" s="9">
        <v>9286</v>
      </c>
      <c r="M1004" s="10">
        <v>11627</v>
      </c>
      <c r="N1004" s="10">
        <v>13430</v>
      </c>
      <c r="O1004" s="10">
        <v>13162</v>
      </c>
      <c r="P1004" s="9">
        <v>13653</v>
      </c>
      <c r="Q1004" s="10">
        <v>16424</v>
      </c>
      <c r="R1004" s="10">
        <v>17679</v>
      </c>
      <c r="S1004" s="10">
        <v>17422</v>
      </c>
      <c r="T1004" s="37">
        <f>O1004-L1004</f>
        <v>3876</v>
      </c>
      <c r="U1004" s="38">
        <f>T1004/L1004</f>
        <v>0.41740254146026279</v>
      </c>
      <c r="V1004" s="39">
        <f>SUM(O1004+S1004)</f>
        <v>30584</v>
      </c>
      <c r="W1004" s="38">
        <f>O1004/V1004</f>
        <v>0.43035574156421658</v>
      </c>
    </row>
    <row r="1005" spans="1:23" ht="15" customHeight="1" x14ac:dyDescent="0.2">
      <c r="A1005" s="7">
        <v>39023</v>
      </c>
      <c r="B1005" s="8" t="s">
        <v>77</v>
      </c>
      <c r="C1005" s="7" t="s">
        <v>1303</v>
      </c>
      <c r="D1005" s="9">
        <v>313</v>
      </c>
      <c r="E1005" s="10">
        <v>883</v>
      </c>
      <c r="F1005" s="10">
        <v>740</v>
      </c>
      <c r="G1005" s="10">
        <v>757</v>
      </c>
      <c r="H1005" s="9">
        <v>5065</v>
      </c>
      <c r="I1005" s="10">
        <v>6054</v>
      </c>
      <c r="J1005" s="10">
        <v>6646</v>
      </c>
      <c r="K1005" s="10">
        <v>6863</v>
      </c>
      <c r="L1005" s="9">
        <v>5378</v>
      </c>
      <c r="M1005" s="10">
        <v>6937</v>
      </c>
      <c r="N1005" s="10">
        <v>7386</v>
      </c>
      <c r="O1005" s="10">
        <v>7620</v>
      </c>
      <c r="P1005" s="9">
        <v>52997</v>
      </c>
      <c r="Q1005" s="10">
        <v>54119</v>
      </c>
      <c r="R1005" s="10">
        <v>54033</v>
      </c>
      <c r="S1005" s="10">
        <v>53367</v>
      </c>
      <c r="T1005" s="37">
        <f>O1005-L1005</f>
        <v>2242</v>
      </c>
      <c r="U1005" s="38">
        <f>T1005/L1005</f>
        <v>0.41688359985124579</v>
      </c>
      <c r="V1005" s="39">
        <f>SUM(O1005+S1005)</f>
        <v>60987</v>
      </c>
      <c r="W1005" s="38">
        <f>O1005/V1005</f>
        <v>0.12494466033744897</v>
      </c>
    </row>
    <row r="1006" spans="1:23" ht="15" customHeight="1" x14ac:dyDescent="0.2">
      <c r="A1006" s="7">
        <v>48163</v>
      </c>
      <c r="B1006" s="8" t="s">
        <v>1587</v>
      </c>
      <c r="C1006" s="7" t="s">
        <v>1530</v>
      </c>
      <c r="D1006" s="9">
        <v>285</v>
      </c>
      <c r="E1006" s="10">
        <v>483</v>
      </c>
      <c r="F1006" s="10">
        <v>467</v>
      </c>
      <c r="G1006" s="10">
        <v>711</v>
      </c>
      <c r="H1006" s="9">
        <v>1839</v>
      </c>
      <c r="I1006" s="10">
        <v>2067</v>
      </c>
      <c r="J1006" s="10">
        <v>2195</v>
      </c>
      <c r="K1006" s="10">
        <v>2297</v>
      </c>
      <c r="L1006" s="9">
        <v>2124</v>
      </c>
      <c r="M1006" s="10">
        <v>2550</v>
      </c>
      <c r="N1006" s="10">
        <v>2662</v>
      </c>
      <c r="O1006" s="10">
        <v>3008</v>
      </c>
      <c r="P1006" s="9">
        <v>2755</v>
      </c>
      <c r="Q1006" s="10">
        <v>3110</v>
      </c>
      <c r="R1006" s="10">
        <v>3184</v>
      </c>
      <c r="S1006" s="10">
        <v>3332</v>
      </c>
      <c r="T1006" s="37">
        <f>O1006-L1006</f>
        <v>884</v>
      </c>
      <c r="U1006" s="38">
        <f>T1006/L1006</f>
        <v>0.41619585687382299</v>
      </c>
      <c r="V1006" s="39">
        <f>SUM(O1006+S1006)</f>
        <v>6340</v>
      </c>
      <c r="W1006" s="38">
        <f>O1006/V1006</f>
        <v>0.47444794952681391</v>
      </c>
    </row>
    <row r="1007" spans="1:23" ht="15" customHeight="1" x14ac:dyDescent="0.2">
      <c r="A1007" s="7">
        <v>28031</v>
      </c>
      <c r="B1007" s="8" t="s">
        <v>20</v>
      </c>
      <c r="C1007" s="7" t="s">
        <v>1002</v>
      </c>
      <c r="D1007" s="9">
        <v>3060</v>
      </c>
      <c r="E1007" s="10">
        <v>4017</v>
      </c>
      <c r="F1007" s="10">
        <v>4661</v>
      </c>
      <c r="G1007" s="10">
        <v>4330</v>
      </c>
      <c r="H1007" s="9">
        <v>1398</v>
      </c>
      <c r="I1007" s="10">
        <v>2059</v>
      </c>
      <c r="J1007" s="10">
        <v>2004</v>
      </c>
      <c r="K1007" s="10">
        <v>1983</v>
      </c>
      <c r="L1007" s="9">
        <v>4458</v>
      </c>
      <c r="M1007" s="10">
        <v>6076</v>
      </c>
      <c r="N1007" s="10">
        <v>6665</v>
      </c>
      <c r="O1007" s="10">
        <v>6313</v>
      </c>
      <c r="P1007" s="9">
        <v>2077</v>
      </c>
      <c r="Q1007" s="10">
        <v>2007</v>
      </c>
      <c r="R1007" s="10">
        <v>1831</v>
      </c>
      <c r="S1007" s="10">
        <v>1977</v>
      </c>
      <c r="T1007" s="37">
        <f>O1007-L1007</f>
        <v>1855</v>
      </c>
      <c r="U1007" s="38">
        <f>T1007/L1007</f>
        <v>0.41610587707492147</v>
      </c>
      <c r="V1007" s="39">
        <f>SUM(O1007+S1007)</f>
        <v>8290</v>
      </c>
      <c r="W1007" s="38">
        <f>O1007/V1007</f>
        <v>0.76151990349819054</v>
      </c>
    </row>
    <row r="1008" spans="1:23" ht="15" customHeight="1" x14ac:dyDescent="0.2">
      <c r="A1008" s="7">
        <v>41057</v>
      </c>
      <c r="B1008" s="8" t="s">
        <v>1394</v>
      </c>
      <c r="C1008" s="7" t="s">
        <v>1382</v>
      </c>
      <c r="D1008" s="9">
        <v>3657</v>
      </c>
      <c r="E1008" s="10">
        <v>4006</v>
      </c>
      <c r="F1008" s="10">
        <v>4847</v>
      </c>
      <c r="G1008" s="10">
        <v>5258</v>
      </c>
      <c r="H1008" s="9">
        <v>8670</v>
      </c>
      <c r="I1008" s="10">
        <v>10657</v>
      </c>
      <c r="J1008" s="10">
        <v>12042</v>
      </c>
      <c r="K1008" s="10">
        <v>12186</v>
      </c>
      <c r="L1008" s="9">
        <v>12327</v>
      </c>
      <c r="M1008" s="10">
        <v>14663</v>
      </c>
      <c r="N1008" s="10">
        <v>16889</v>
      </c>
      <c r="O1008" s="10">
        <v>17444</v>
      </c>
      <c r="P1008" s="9">
        <v>997</v>
      </c>
      <c r="Q1008" s="10">
        <v>1243</v>
      </c>
      <c r="R1008" s="10">
        <v>1470</v>
      </c>
      <c r="S1008" s="10">
        <v>1475</v>
      </c>
      <c r="T1008" s="37">
        <f>O1008-L1008</f>
        <v>5117</v>
      </c>
      <c r="U1008" s="38">
        <f>T1008/L1008</f>
        <v>0.41510505394662123</v>
      </c>
      <c r="V1008" s="39">
        <f>SUM(O1008+S1008)</f>
        <v>18919</v>
      </c>
      <c r="W1008" s="38">
        <f>O1008/V1008</f>
        <v>0.92203604841693532</v>
      </c>
    </row>
    <row r="1009" spans="1:23" ht="15" customHeight="1" x14ac:dyDescent="0.2">
      <c r="A1009" s="7">
        <v>39099</v>
      </c>
      <c r="B1009" s="8" t="s">
        <v>1322</v>
      </c>
      <c r="C1009" s="7" t="s">
        <v>1303</v>
      </c>
      <c r="D1009" s="9">
        <v>5743</v>
      </c>
      <c r="E1009" s="10">
        <v>6388</v>
      </c>
      <c r="F1009" s="10">
        <v>6869</v>
      </c>
      <c r="G1009" s="10">
        <v>6888</v>
      </c>
      <c r="H1009" s="9">
        <v>1482</v>
      </c>
      <c r="I1009" s="10">
        <v>2704</v>
      </c>
      <c r="J1009" s="10">
        <v>3164</v>
      </c>
      <c r="K1009" s="10">
        <v>3336</v>
      </c>
      <c r="L1009" s="9">
        <v>7225</v>
      </c>
      <c r="M1009" s="10">
        <v>9092</v>
      </c>
      <c r="N1009" s="10">
        <v>10033</v>
      </c>
      <c r="O1009" s="10">
        <v>10224</v>
      </c>
      <c r="P1009" s="9">
        <v>100690</v>
      </c>
      <c r="Q1009" s="10">
        <v>102670</v>
      </c>
      <c r="R1009" s="10">
        <v>101800</v>
      </c>
      <c r="S1009" s="10">
        <v>97765</v>
      </c>
      <c r="T1009" s="37">
        <f>O1009-L1009</f>
        <v>2999</v>
      </c>
      <c r="U1009" s="38">
        <f>T1009/L1009</f>
        <v>0.41508650519031143</v>
      </c>
      <c r="V1009" s="39">
        <f>SUM(O1009+S1009)</f>
        <v>107989</v>
      </c>
      <c r="W1009" s="38">
        <f>O1009/V1009</f>
        <v>9.4676309624128388E-2</v>
      </c>
    </row>
    <row r="1010" spans="1:23" ht="15" customHeight="1" x14ac:dyDescent="0.2">
      <c r="A1010" s="7">
        <v>53043</v>
      </c>
      <c r="B1010" s="8" t="s">
        <v>98</v>
      </c>
      <c r="C1010" s="7" t="s">
        <v>1803</v>
      </c>
      <c r="D1010" s="9">
        <v>483</v>
      </c>
      <c r="E1010" s="10">
        <v>611</v>
      </c>
      <c r="F1010" s="10">
        <v>887</v>
      </c>
      <c r="G1010" s="10">
        <v>972</v>
      </c>
      <c r="H1010" s="9">
        <v>1204</v>
      </c>
      <c r="I1010" s="10">
        <v>1488</v>
      </c>
      <c r="J1010" s="10">
        <v>1458</v>
      </c>
      <c r="K1010" s="10">
        <v>1415</v>
      </c>
      <c r="L1010" s="9">
        <v>1687</v>
      </c>
      <c r="M1010" s="10">
        <v>2099</v>
      </c>
      <c r="N1010" s="10">
        <v>2345</v>
      </c>
      <c r="O1010" s="10">
        <v>2387</v>
      </c>
      <c r="P1010" s="9">
        <v>2920</v>
      </c>
      <c r="Q1010" s="10">
        <v>3199</v>
      </c>
      <c r="R1010" s="10">
        <v>3431</v>
      </c>
      <c r="S1010" s="10">
        <v>3345</v>
      </c>
      <c r="T1010" s="37">
        <f>O1010-L1010</f>
        <v>700</v>
      </c>
      <c r="U1010" s="38">
        <f>T1010/L1010</f>
        <v>0.41493775933609961</v>
      </c>
      <c r="V1010" s="39">
        <f>SUM(O1010+S1010)</f>
        <v>5732</v>
      </c>
      <c r="W1010" s="38">
        <f>O1010/V1010</f>
        <v>0.41643405443126308</v>
      </c>
    </row>
    <row r="1011" spans="1:23" ht="15" customHeight="1" x14ac:dyDescent="0.2">
      <c r="A1011" s="7">
        <v>6031</v>
      </c>
      <c r="B1011" s="8" t="s">
        <v>158</v>
      </c>
      <c r="C1011" s="7" t="s">
        <v>143</v>
      </c>
      <c r="D1011" s="9">
        <v>58</v>
      </c>
      <c r="E1011" s="10">
        <v>26</v>
      </c>
      <c r="F1011" s="10">
        <v>31</v>
      </c>
      <c r="G1011" s="10">
        <v>28</v>
      </c>
      <c r="H1011" s="9">
        <v>2023</v>
      </c>
      <c r="I1011" s="10">
        <v>2368</v>
      </c>
      <c r="J1011" s="10">
        <v>2752</v>
      </c>
      <c r="K1011" s="10">
        <v>2915</v>
      </c>
      <c r="L1011" s="9">
        <v>2081</v>
      </c>
      <c r="M1011" s="10">
        <v>2394</v>
      </c>
      <c r="N1011" s="10">
        <v>2783</v>
      </c>
      <c r="O1011" s="10">
        <v>2943</v>
      </c>
      <c r="P1011" s="9">
        <v>28762</v>
      </c>
      <c r="Q1011" s="10">
        <v>34169</v>
      </c>
      <c r="R1011" s="10">
        <v>41084</v>
      </c>
      <c r="S1011" s="10">
        <v>43344</v>
      </c>
      <c r="T1011" s="37">
        <f>O1011-L1011</f>
        <v>862</v>
      </c>
      <c r="U1011" s="38">
        <f>T1011/L1011</f>
        <v>0.41422393080249881</v>
      </c>
      <c r="V1011" s="39">
        <f>SUM(O1011+S1011)</f>
        <v>46287</v>
      </c>
      <c r="W1011" s="38">
        <f>O1011/V1011</f>
        <v>6.3581567178689485E-2</v>
      </c>
    </row>
    <row r="1012" spans="1:23" ht="15" customHeight="1" x14ac:dyDescent="0.2">
      <c r="A1012" s="7">
        <v>53077</v>
      </c>
      <c r="B1012" s="8" t="s">
        <v>1825</v>
      </c>
      <c r="C1012" s="7" t="s">
        <v>1803</v>
      </c>
      <c r="D1012" s="9">
        <v>1763</v>
      </c>
      <c r="E1012" s="10">
        <v>2583</v>
      </c>
      <c r="F1012" s="10">
        <v>2551</v>
      </c>
      <c r="G1012" s="10">
        <v>2506</v>
      </c>
      <c r="H1012" s="9">
        <v>18116</v>
      </c>
      <c r="I1012" s="10">
        <v>21266</v>
      </c>
      <c r="J1012" s="10">
        <v>23441</v>
      </c>
      <c r="K1012" s="10">
        <v>25605</v>
      </c>
      <c r="L1012" s="9">
        <v>19879</v>
      </c>
      <c r="M1012" s="10">
        <v>23849</v>
      </c>
      <c r="N1012" s="10">
        <v>25992</v>
      </c>
      <c r="O1012" s="10">
        <v>28111</v>
      </c>
      <c r="P1012" s="9">
        <v>50973</v>
      </c>
      <c r="Q1012" s="10">
        <v>55325</v>
      </c>
      <c r="R1012" s="10">
        <v>59484</v>
      </c>
      <c r="S1012" s="10">
        <v>62393</v>
      </c>
      <c r="T1012" s="37">
        <f>O1012-L1012</f>
        <v>8232</v>
      </c>
      <c r="U1012" s="38">
        <f>T1012/L1012</f>
        <v>0.41410533729060817</v>
      </c>
      <c r="V1012" s="39">
        <f>SUM(O1012+S1012)</f>
        <v>90504</v>
      </c>
      <c r="W1012" s="38">
        <f>O1012/V1012</f>
        <v>0.3106050561301158</v>
      </c>
    </row>
    <row r="1013" spans="1:23" ht="15" customHeight="1" x14ac:dyDescent="0.2">
      <c r="A1013" s="7">
        <v>26111</v>
      </c>
      <c r="B1013" s="8" t="s">
        <v>877</v>
      </c>
      <c r="C1013" s="7" t="s">
        <v>836</v>
      </c>
      <c r="D1013" s="9">
        <v>8671</v>
      </c>
      <c r="E1013" s="10">
        <v>10901</v>
      </c>
      <c r="F1013" s="10">
        <v>12279</v>
      </c>
      <c r="G1013" s="10">
        <v>12550</v>
      </c>
      <c r="H1013" s="9">
        <v>5352</v>
      </c>
      <c r="I1013" s="10">
        <v>6586</v>
      </c>
      <c r="J1013" s="10">
        <v>7086</v>
      </c>
      <c r="K1013" s="10">
        <v>7269</v>
      </c>
      <c r="L1013" s="9">
        <v>14023</v>
      </c>
      <c r="M1013" s="10">
        <v>17487</v>
      </c>
      <c r="N1013" s="10">
        <v>19365</v>
      </c>
      <c r="O1013" s="10">
        <v>19819</v>
      </c>
      <c r="P1013" s="9">
        <v>15320</v>
      </c>
      <c r="Q1013" s="10">
        <v>16309</v>
      </c>
      <c r="R1013" s="10">
        <v>16595</v>
      </c>
      <c r="S1013" s="10">
        <v>17048</v>
      </c>
      <c r="T1013" s="37">
        <f>O1013-L1013</f>
        <v>5796</v>
      </c>
      <c r="U1013" s="38">
        <f>T1013/L1013</f>
        <v>0.41332097268772733</v>
      </c>
      <c r="V1013" s="39">
        <f>SUM(O1013+S1013)</f>
        <v>36867</v>
      </c>
      <c r="W1013" s="38">
        <f>O1013/V1013</f>
        <v>0.5375810345295251</v>
      </c>
    </row>
    <row r="1014" spans="1:23" ht="15" customHeight="1" x14ac:dyDescent="0.2">
      <c r="A1014" s="7">
        <v>23009</v>
      </c>
      <c r="B1014" s="8" t="s">
        <v>372</v>
      </c>
      <c r="C1014" s="7" t="s">
        <v>826</v>
      </c>
      <c r="D1014" s="9">
        <v>20926</v>
      </c>
      <c r="E1014" s="10">
        <v>24449</v>
      </c>
      <c r="F1014" s="10">
        <v>30490</v>
      </c>
      <c r="G1014" s="10">
        <v>30423</v>
      </c>
      <c r="H1014" s="9">
        <v>5387</v>
      </c>
      <c r="I1014" s="10">
        <v>5931</v>
      </c>
      <c r="J1014" s="10">
        <v>6583</v>
      </c>
      <c r="K1014" s="10">
        <v>6765</v>
      </c>
      <c r="L1014" s="9">
        <v>26313</v>
      </c>
      <c r="M1014" s="10">
        <v>30380</v>
      </c>
      <c r="N1014" s="10">
        <v>37073</v>
      </c>
      <c r="O1014" s="10">
        <v>37188</v>
      </c>
      <c r="P1014" s="9">
        <v>4083</v>
      </c>
      <c r="Q1014" s="10">
        <v>3565</v>
      </c>
      <c r="R1014" s="10">
        <v>3111</v>
      </c>
      <c r="S1014" s="10">
        <v>2945</v>
      </c>
      <c r="T1014" s="37">
        <f>O1014-L1014</f>
        <v>10875</v>
      </c>
      <c r="U1014" s="38">
        <f>T1014/L1014</f>
        <v>0.41329380914376923</v>
      </c>
      <c r="V1014" s="39">
        <f>SUM(O1014+S1014)</f>
        <v>40133</v>
      </c>
      <c r="W1014" s="38">
        <f>O1014/V1014</f>
        <v>0.92661899185209184</v>
      </c>
    </row>
    <row r="1015" spans="1:23" ht="15" customHeight="1" x14ac:dyDescent="0.2">
      <c r="A1015" s="7">
        <v>44001</v>
      </c>
      <c r="B1015" s="8" t="s">
        <v>798</v>
      </c>
      <c r="C1015" s="7" t="s">
        <v>1433</v>
      </c>
      <c r="D1015" s="9">
        <v>414</v>
      </c>
      <c r="E1015" s="10">
        <v>670</v>
      </c>
      <c r="F1015" s="10">
        <v>515</v>
      </c>
      <c r="G1015" s="10">
        <v>585</v>
      </c>
      <c r="H1015" s="9">
        <v>0</v>
      </c>
      <c r="I1015" s="10">
        <v>0</v>
      </c>
      <c r="J1015" s="10">
        <v>0</v>
      </c>
      <c r="K1015" s="10">
        <v>0</v>
      </c>
      <c r="L1015" s="9">
        <v>414</v>
      </c>
      <c r="M1015" s="10">
        <v>670</v>
      </c>
      <c r="N1015" s="10">
        <v>515</v>
      </c>
      <c r="O1015" s="10">
        <v>585</v>
      </c>
      <c r="P1015" s="9">
        <v>18153</v>
      </c>
      <c r="Q1015" s="10">
        <v>19211</v>
      </c>
      <c r="R1015" s="10">
        <v>20335</v>
      </c>
      <c r="S1015" s="10">
        <v>20919</v>
      </c>
      <c r="T1015" s="37">
        <f>O1015-L1015</f>
        <v>171</v>
      </c>
      <c r="U1015" s="38">
        <f>T1015/L1015</f>
        <v>0.41304347826086957</v>
      </c>
      <c r="V1015" s="39">
        <f>SUM(O1015+S1015)</f>
        <v>21504</v>
      </c>
      <c r="W1015" s="38">
        <f>O1015/V1015</f>
        <v>2.7204241071428572E-2</v>
      </c>
    </row>
    <row r="1016" spans="1:23" ht="15" customHeight="1" x14ac:dyDescent="0.2">
      <c r="A1016" s="7">
        <v>28139</v>
      </c>
      <c r="B1016" s="8" t="s">
        <v>1033</v>
      </c>
      <c r="C1016" s="7" t="s">
        <v>1002</v>
      </c>
      <c r="D1016" s="9">
        <v>2434</v>
      </c>
      <c r="E1016" s="10">
        <v>2797</v>
      </c>
      <c r="F1016" s="10">
        <v>3745</v>
      </c>
      <c r="G1016" s="10">
        <v>3991</v>
      </c>
      <c r="H1016" s="9">
        <v>2699</v>
      </c>
      <c r="I1016" s="10">
        <v>3444</v>
      </c>
      <c r="J1016" s="10">
        <v>3338</v>
      </c>
      <c r="K1016" s="10">
        <v>3261</v>
      </c>
      <c r="L1016" s="9">
        <v>5133</v>
      </c>
      <c r="M1016" s="10">
        <v>6241</v>
      </c>
      <c r="N1016" s="10">
        <v>7083</v>
      </c>
      <c r="O1016" s="10">
        <v>7252</v>
      </c>
      <c r="P1016" s="9">
        <v>2713</v>
      </c>
      <c r="Q1016" s="10">
        <v>2627</v>
      </c>
      <c r="R1016" s="10">
        <v>2613</v>
      </c>
      <c r="S1016" s="10">
        <v>2625</v>
      </c>
      <c r="T1016" s="37">
        <f>O1016-L1016</f>
        <v>2119</v>
      </c>
      <c r="U1016" s="38">
        <f>T1016/L1016</f>
        <v>0.4128190142217027</v>
      </c>
      <c r="V1016" s="39">
        <f>SUM(O1016+S1016)</f>
        <v>9877</v>
      </c>
      <c r="W1016" s="38">
        <f>O1016/V1016</f>
        <v>0.73423104181431609</v>
      </c>
    </row>
    <row r="1017" spans="1:23" ht="15" customHeight="1" x14ac:dyDescent="0.2">
      <c r="A1017" s="7">
        <v>19007</v>
      </c>
      <c r="B1017" s="8" t="s">
        <v>432</v>
      </c>
      <c r="C1017" s="7" t="s">
        <v>430</v>
      </c>
      <c r="D1017" s="9">
        <v>119</v>
      </c>
      <c r="E1017" s="10">
        <v>93</v>
      </c>
      <c r="F1017" s="10">
        <v>102</v>
      </c>
      <c r="G1017" s="10">
        <v>166</v>
      </c>
      <c r="H1017" s="9">
        <v>213</v>
      </c>
      <c r="I1017" s="10">
        <v>259</v>
      </c>
      <c r="J1017" s="10">
        <v>304</v>
      </c>
      <c r="K1017" s="10">
        <v>303</v>
      </c>
      <c r="L1017" s="9">
        <v>332</v>
      </c>
      <c r="M1017" s="10">
        <v>352</v>
      </c>
      <c r="N1017" s="10">
        <v>406</v>
      </c>
      <c r="O1017" s="10">
        <v>469</v>
      </c>
      <c r="P1017" s="9">
        <v>6070</v>
      </c>
      <c r="Q1017" s="10">
        <v>6345</v>
      </c>
      <c r="R1017" s="10">
        <v>6227</v>
      </c>
      <c r="S1017" s="10">
        <v>5837</v>
      </c>
      <c r="T1017" s="37">
        <f>O1017-L1017</f>
        <v>137</v>
      </c>
      <c r="U1017" s="38">
        <f>T1017/L1017</f>
        <v>0.41265060240963858</v>
      </c>
      <c r="V1017" s="39">
        <f>SUM(O1017+S1017)</f>
        <v>6306</v>
      </c>
      <c r="W1017" s="38">
        <f>O1017/V1017</f>
        <v>7.4373612432603875E-2</v>
      </c>
    </row>
    <row r="1018" spans="1:23" ht="15" customHeight="1" x14ac:dyDescent="0.2">
      <c r="A1018" s="7">
        <v>46102</v>
      </c>
      <c r="B1018" s="8" t="s">
        <v>1493</v>
      </c>
      <c r="C1018" s="7" t="s">
        <v>1465</v>
      </c>
      <c r="D1018" s="9">
        <v>647</v>
      </c>
      <c r="E1018" s="10">
        <v>814</v>
      </c>
      <c r="F1018" s="10">
        <v>1122</v>
      </c>
      <c r="G1018" s="10">
        <v>1137</v>
      </c>
      <c r="H1018" s="9">
        <v>808</v>
      </c>
      <c r="I1018" s="10">
        <v>877</v>
      </c>
      <c r="J1018" s="10">
        <v>889</v>
      </c>
      <c r="K1018" s="10">
        <v>918</v>
      </c>
      <c r="L1018" s="9">
        <v>1455</v>
      </c>
      <c r="M1018" s="10">
        <v>1691</v>
      </c>
      <c r="N1018" s="10">
        <v>2011</v>
      </c>
      <c r="O1018" s="10">
        <v>2055</v>
      </c>
      <c r="P1018" s="9">
        <v>1244</v>
      </c>
      <c r="Q1018" s="10">
        <v>1432</v>
      </c>
      <c r="R1018" s="10">
        <v>1582</v>
      </c>
      <c r="S1018" s="10">
        <v>1399</v>
      </c>
      <c r="T1018" s="37">
        <f>O1018-L1018</f>
        <v>600</v>
      </c>
      <c r="U1018" s="38">
        <f>T1018/L1018</f>
        <v>0.41237113402061853</v>
      </c>
      <c r="V1018" s="39">
        <f>SUM(O1018+S1018)</f>
        <v>3454</v>
      </c>
      <c r="W1018" s="38">
        <f>O1018/V1018</f>
        <v>0.59496236247828604</v>
      </c>
    </row>
    <row r="1019" spans="1:23" ht="15" customHeight="1" x14ac:dyDescent="0.2">
      <c r="A1019" s="7">
        <v>13109</v>
      </c>
      <c r="B1019" s="8" t="s">
        <v>360</v>
      </c>
      <c r="C1019" s="7" t="s">
        <v>321</v>
      </c>
      <c r="D1019" s="9">
        <v>794</v>
      </c>
      <c r="E1019" s="10">
        <v>1415</v>
      </c>
      <c r="F1019" s="10">
        <v>1513</v>
      </c>
      <c r="G1019" s="10">
        <v>1523</v>
      </c>
      <c r="H1019" s="9">
        <v>2027</v>
      </c>
      <c r="I1019" s="10">
        <v>2294</v>
      </c>
      <c r="J1019" s="10">
        <v>2484</v>
      </c>
      <c r="K1019" s="10">
        <v>2461</v>
      </c>
      <c r="L1019" s="9">
        <v>2821</v>
      </c>
      <c r="M1019" s="10">
        <v>3709</v>
      </c>
      <c r="N1019" s="10">
        <v>3997</v>
      </c>
      <c r="O1019" s="10">
        <v>3984</v>
      </c>
      <c r="P1019" s="9">
        <v>691</v>
      </c>
      <c r="Q1019" s="10">
        <v>672</v>
      </c>
      <c r="R1019" s="10">
        <v>667</v>
      </c>
      <c r="S1019" s="10">
        <v>662</v>
      </c>
      <c r="T1019" s="37">
        <f>O1019-L1019</f>
        <v>1163</v>
      </c>
      <c r="U1019" s="38">
        <f>T1019/L1019</f>
        <v>0.41226515420063808</v>
      </c>
      <c r="V1019" s="39">
        <f>SUM(O1019+S1019)</f>
        <v>4646</v>
      </c>
      <c r="W1019" s="38">
        <f>O1019/V1019</f>
        <v>0.85751183814033582</v>
      </c>
    </row>
    <row r="1020" spans="1:23" ht="15" customHeight="1" x14ac:dyDescent="0.2">
      <c r="A1020" s="7">
        <v>28137</v>
      </c>
      <c r="B1020" s="8" t="s">
        <v>1032</v>
      </c>
      <c r="C1020" s="7" t="s">
        <v>1002</v>
      </c>
      <c r="D1020" s="9">
        <v>1536</v>
      </c>
      <c r="E1020" s="10">
        <v>1371</v>
      </c>
      <c r="F1020" s="10">
        <v>2246</v>
      </c>
      <c r="G1020" s="10">
        <v>2689</v>
      </c>
      <c r="H1020" s="9">
        <v>2203</v>
      </c>
      <c r="I1020" s="10">
        <v>2452</v>
      </c>
      <c r="J1020" s="10">
        <v>2598</v>
      </c>
      <c r="K1020" s="10">
        <v>2591</v>
      </c>
      <c r="L1020" s="9">
        <v>3739</v>
      </c>
      <c r="M1020" s="10">
        <v>3823</v>
      </c>
      <c r="N1020" s="10">
        <v>4844</v>
      </c>
      <c r="O1020" s="10">
        <v>5280</v>
      </c>
      <c r="P1020" s="9">
        <v>3735</v>
      </c>
      <c r="Q1020" s="10">
        <v>5531</v>
      </c>
      <c r="R1020" s="10">
        <v>6103</v>
      </c>
      <c r="S1020" s="10">
        <v>6027</v>
      </c>
      <c r="T1020" s="37">
        <f>O1020-L1020</f>
        <v>1541</v>
      </c>
      <c r="U1020" s="38">
        <f>T1020/L1020</f>
        <v>0.41214228403316394</v>
      </c>
      <c r="V1020" s="39">
        <f>SUM(O1020+S1020)</f>
        <v>11307</v>
      </c>
      <c r="W1020" s="38">
        <f>O1020/V1020</f>
        <v>0.46696736534889893</v>
      </c>
    </row>
    <row r="1021" spans="1:23" ht="15" customHeight="1" x14ac:dyDescent="0.2">
      <c r="A1021" s="7">
        <v>49041</v>
      </c>
      <c r="B1021" s="8" t="s">
        <v>118</v>
      </c>
      <c r="C1021" s="7" t="s">
        <v>1693</v>
      </c>
      <c r="D1021" s="9">
        <v>939</v>
      </c>
      <c r="E1021" s="10">
        <v>698</v>
      </c>
      <c r="F1021" s="10">
        <v>874</v>
      </c>
      <c r="G1021" s="10">
        <v>769</v>
      </c>
      <c r="H1021" s="9">
        <v>4556</v>
      </c>
      <c r="I1021" s="10">
        <v>5710</v>
      </c>
      <c r="J1021" s="10">
        <v>6753</v>
      </c>
      <c r="K1021" s="10">
        <v>6990</v>
      </c>
      <c r="L1021" s="9">
        <v>5495</v>
      </c>
      <c r="M1021" s="10">
        <v>6408</v>
      </c>
      <c r="N1021" s="10">
        <v>7627</v>
      </c>
      <c r="O1021" s="10">
        <v>7759</v>
      </c>
      <c r="P1021" s="9">
        <v>564</v>
      </c>
      <c r="Q1021" s="10">
        <v>608</v>
      </c>
      <c r="R1021" s="10">
        <v>822</v>
      </c>
      <c r="S1021" s="10">
        <v>758</v>
      </c>
      <c r="T1021" s="37">
        <f>O1021-L1021</f>
        <v>2264</v>
      </c>
      <c r="U1021" s="38">
        <f>T1021/L1021</f>
        <v>0.41201091901728842</v>
      </c>
      <c r="V1021" s="39">
        <f>SUM(O1021+S1021)</f>
        <v>8517</v>
      </c>
      <c r="W1021" s="38">
        <f>O1021/V1021</f>
        <v>0.91100152635904663</v>
      </c>
    </row>
    <row r="1022" spans="1:23" ht="15" customHeight="1" x14ac:dyDescent="0.2">
      <c r="A1022" s="7">
        <v>37161</v>
      </c>
      <c r="B1022" s="8" t="s">
        <v>1129</v>
      </c>
      <c r="C1022" s="7" t="s">
        <v>1077</v>
      </c>
      <c r="D1022" s="9">
        <v>10746</v>
      </c>
      <c r="E1022" s="10">
        <v>12659</v>
      </c>
      <c r="F1022" s="10">
        <v>15879</v>
      </c>
      <c r="G1022" s="10">
        <v>15670</v>
      </c>
      <c r="H1022" s="9">
        <v>6672</v>
      </c>
      <c r="I1022" s="10">
        <v>8625</v>
      </c>
      <c r="J1022" s="10">
        <v>9479</v>
      </c>
      <c r="K1022" s="10">
        <v>8914</v>
      </c>
      <c r="L1022" s="9">
        <v>17418</v>
      </c>
      <c r="M1022" s="10">
        <v>21284</v>
      </c>
      <c r="N1022" s="10">
        <v>25358</v>
      </c>
      <c r="O1022" s="10">
        <v>24584</v>
      </c>
      <c r="P1022" s="9">
        <v>7794</v>
      </c>
      <c r="Q1022" s="10">
        <v>8242</v>
      </c>
      <c r="R1022" s="10">
        <v>8510</v>
      </c>
      <c r="S1022" s="10">
        <v>7860</v>
      </c>
      <c r="T1022" s="37">
        <f>O1022-L1022</f>
        <v>7166</v>
      </c>
      <c r="U1022" s="38">
        <f>T1022/L1022</f>
        <v>0.41141348030772762</v>
      </c>
      <c r="V1022" s="39">
        <f>SUM(O1022+S1022)</f>
        <v>32444</v>
      </c>
      <c r="W1022" s="38">
        <f>O1022/V1022</f>
        <v>0.75773640734804582</v>
      </c>
    </row>
    <row r="1023" spans="1:23" s="41" customFormat="1" ht="15" customHeight="1" x14ac:dyDescent="0.2">
      <c r="A1023" s="40">
        <v>6095</v>
      </c>
      <c r="B1023" s="41" t="s">
        <v>188</v>
      </c>
      <c r="C1023" s="40" t="s">
        <v>143</v>
      </c>
      <c r="D1023" s="42">
        <v>4069</v>
      </c>
      <c r="E1023" s="43">
        <v>4618</v>
      </c>
      <c r="F1023" s="43">
        <v>4971</v>
      </c>
      <c r="G1023" s="43">
        <v>5204</v>
      </c>
      <c r="H1023" s="42">
        <v>71591</v>
      </c>
      <c r="I1023" s="43">
        <v>82256</v>
      </c>
      <c r="J1023" s="43">
        <v>95336</v>
      </c>
      <c r="K1023" s="43">
        <v>101543</v>
      </c>
      <c r="L1023" s="42">
        <v>75660</v>
      </c>
      <c r="M1023" s="43">
        <v>86874</v>
      </c>
      <c r="N1023" s="43">
        <v>100307</v>
      </c>
      <c r="O1023" s="43">
        <v>106747</v>
      </c>
      <c r="P1023" s="42">
        <v>43873</v>
      </c>
      <c r="Q1023" s="43">
        <v>47639</v>
      </c>
      <c r="R1023" s="43">
        <v>52391</v>
      </c>
      <c r="S1023" s="43">
        <v>55490</v>
      </c>
      <c r="T1023" s="44">
        <f>O1023-L1023</f>
        <v>31087</v>
      </c>
      <c r="U1023" s="45">
        <f>T1023/L1023</f>
        <v>0.41087761036214643</v>
      </c>
      <c r="V1023" s="46">
        <f>SUM(O1023+S1023)</f>
        <v>162237</v>
      </c>
      <c r="W1023" s="45">
        <f>O1023/V1023</f>
        <v>0.65796951373607748</v>
      </c>
    </row>
    <row r="1024" spans="1:23" ht="15" customHeight="1" x14ac:dyDescent="0.2">
      <c r="A1024" s="7">
        <v>5119</v>
      </c>
      <c r="B1024" s="8" t="s">
        <v>112</v>
      </c>
      <c r="C1024" s="7" t="s">
        <v>69</v>
      </c>
      <c r="D1024" s="9">
        <v>24476</v>
      </c>
      <c r="E1024" s="10">
        <v>22927</v>
      </c>
      <c r="F1024" s="10">
        <v>22239</v>
      </c>
      <c r="G1024" s="10">
        <v>23668</v>
      </c>
      <c r="H1024" s="9">
        <v>35545</v>
      </c>
      <c r="I1024" s="10">
        <v>43231</v>
      </c>
      <c r="J1024" s="10">
        <v>53895</v>
      </c>
      <c r="K1024" s="10">
        <v>60968</v>
      </c>
      <c r="L1024" s="9">
        <v>60021</v>
      </c>
      <c r="M1024" s="10">
        <v>66158</v>
      </c>
      <c r="N1024" s="10">
        <v>76134</v>
      </c>
      <c r="O1024" s="10">
        <v>84636</v>
      </c>
      <c r="P1024" s="9">
        <v>91515</v>
      </c>
      <c r="Q1024" s="10">
        <v>94974</v>
      </c>
      <c r="R1024" s="10">
        <v>99417</v>
      </c>
      <c r="S1024" s="10">
        <v>105875</v>
      </c>
      <c r="T1024" s="37">
        <f>O1024-L1024</f>
        <v>24615</v>
      </c>
      <c r="U1024" s="38">
        <f>T1024/L1024</f>
        <v>0.41010646273804169</v>
      </c>
      <c r="V1024" s="39">
        <f>SUM(O1024+S1024)</f>
        <v>190511</v>
      </c>
      <c r="W1024" s="38">
        <f>O1024/V1024</f>
        <v>0.44425781188487806</v>
      </c>
    </row>
    <row r="1025" spans="1:23" ht="15" customHeight="1" x14ac:dyDescent="0.2">
      <c r="A1025" s="7">
        <v>47189</v>
      </c>
      <c r="B1025" s="8" t="s">
        <v>671</v>
      </c>
      <c r="C1025" s="7" t="s">
        <v>1503</v>
      </c>
      <c r="D1025" s="9">
        <v>4642</v>
      </c>
      <c r="E1025" s="10">
        <v>4496</v>
      </c>
      <c r="F1025" s="10">
        <v>5335</v>
      </c>
      <c r="G1025" s="10">
        <v>5713</v>
      </c>
      <c r="H1025" s="9">
        <v>1550</v>
      </c>
      <c r="I1025" s="10">
        <v>2290</v>
      </c>
      <c r="J1025" s="10">
        <v>2631</v>
      </c>
      <c r="K1025" s="10">
        <v>3018</v>
      </c>
      <c r="L1025" s="9">
        <v>6192</v>
      </c>
      <c r="M1025" s="10">
        <v>6786</v>
      </c>
      <c r="N1025" s="10">
        <v>7966</v>
      </c>
      <c r="O1025" s="10">
        <v>8731</v>
      </c>
      <c r="P1025" s="9">
        <v>20006</v>
      </c>
      <c r="Q1025" s="10">
        <v>28135</v>
      </c>
      <c r="R1025" s="10">
        <v>37602</v>
      </c>
      <c r="S1025" s="10">
        <v>49421</v>
      </c>
      <c r="T1025" s="37">
        <f>O1025-L1025</f>
        <v>2539</v>
      </c>
      <c r="U1025" s="38">
        <f>T1025/L1025</f>
        <v>0.41004521963824292</v>
      </c>
      <c r="V1025" s="39">
        <f>SUM(O1025+S1025)</f>
        <v>58152</v>
      </c>
      <c r="W1025" s="38">
        <f>O1025/V1025</f>
        <v>0.15014100976750586</v>
      </c>
    </row>
    <row r="1026" spans="1:23" ht="15" customHeight="1" x14ac:dyDescent="0.2">
      <c r="A1026" s="7">
        <v>51171</v>
      </c>
      <c r="B1026" s="8" t="s">
        <v>1751</v>
      </c>
      <c r="C1026" s="7" t="s">
        <v>1711</v>
      </c>
      <c r="D1026" s="9">
        <v>2838</v>
      </c>
      <c r="E1026" s="10">
        <v>2962</v>
      </c>
      <c r="F1026" s="10">
        <v>4250</v>
      </c>
      <c r="G1026" s="10">
        <v>3842</v>
      </c>
      <c r="H1026" s="9">
        <v>6599</v>
      </c>
      <c r="I1026" s="10">
        <v>7509</v>
      </c>
      <c r="J1026" s="10">
        <v>9382</v>
      </c>
      <c r="K1026" s="10">
        <v>9461</v>
      </c>
      <c r="L1026" s="9">
        <v>9437</v>
      </c>
      <c r="M1026" s="10">
        <v>10471</v>
      </c>
      <c r="N1026" s="10">
        <v>13632</v>
      </c>
      <c r="O1026" s="10">
        <v>13303</v>
      </c>
      <c r="P1026" s="9">
        <v>5723</v>
      </c>
      <c r="Q1026" s="10">
        <v>6238</v>
      </c>
      <c r="R1026" s="10">
        <v>7244</v>
      </c>
      <c r="S1026" s="10">
        <v>7833</v>
      </c>
      <c r="T1026" s="37">
        <f>O1026-L1026</f>
        <v>3866</v>
      </c>
      <c r="U1026" s="38">
        <f>T1026/L1026</f>
        <v>0.40966408816361133</v>
      </c>
      <c r="V1026" s="39">
        <f>SUM(O1026+S1026)</f>
        <v>21136</v>
      </c>
      <c r="W1026" s="38">
        <f>O1026/V1026</f>
        <v>0.62940007570022705</v>
      </c>
    </row>
    <row r="1027" spans="1:23" ht="15" customHeight="1" x14ac:dyDescent="0.2">
      <c r="A1027" s="7">
        <v>33011</v>
      </c>
      <c r="B1027" s="8" t="s">
        <v>293</v>
      </c>
      <c r="C1027" s="7" t="s">
        <v>1217</v>
      </c>
      <c r="D1027" s="9">
        <v>33495</v>
      </c>
      <c r="E1027" s="10">
        <v>42572</v>
      </c>
      <c r="F1027" s="10">
        <v>46798</v>
      </c>
      <c r="G1027" s="10">
        <v>48996</v>
      </c>
      <c r="H1027" s="9">
        <v>39152</v>
      </c>
      <c r="I1027" s="10">
        <v>42504</v>
      </c>
      <c r="J1027" s="10">
        <v>50684</v>
      </c>
      <c r="K1027" s="10">
        <v>53409</v>
      </c>
      <c r="L1027" s="9">
        <v>72647</v>
      </c>
      <c r="M1027" s="10">
        <v>85076</v>
      </c>
      <c r="N1027" s="10">
        <v>97482</v>
      </c>
      <c r="O1027" s="10">
        <v>102405</v>
      </c>
      <c r="P1027" s="9">
        <v>62975</v>
      </c>
      <c r="Q1027" s="10">
        <v>64885</v>
      </c>
      <c r="R1027" s="10">
        <v>68571</v>
      </c>
      <c r="S1027" s="10">
        <v>73166</v>
      </c>
      <c r="T1027" s="37">
        <f>O1027-L1027</f>
        <v>29758</v>
      </c>
      <c r="U1027" s="38">
        <f>T1027/L1027</f>
        <v>0.40962462317783255</v>
      </c>
      <c r="V1027" s="39">
        <f>SUM(O1027+S1027)</f>
        <v>175571</v>
      </c>
      <c r="W1027" s="38">
        <f>O1027/V1027</f>
        <v>0.58326830740839886</v>
      </c>
    </row>
    <row r="1028" spans="1:23" ht="15" customHeight="1" x14ac:dyDescent="0.2">
      <c r="A1028" s="7">
        <v>4007</v>
      </c>
      <c r="B1028" s="8" t="s">
        <v>130</v>
      </c>
      <c r="C1028" s="7" t="s">
        <v>127</v>
      </c>
      <c r="D1028" s="9">
        <v>11434</v>
      </c>
      <c r="E1028" s="10">
        <v>9935</v>
      </c>
      <c r="F1028" s="10">
        <v>11639</v>
      </c>
      <c r="G1028" s="10">
        <v>11306</v>
      </c>
      <c r="H1028" s="9">
        <v>10616</v>
      </c>
      <c r="I1028" s="10">
        <v>17172</v>
      </c>
      <c r="J1028" s="10">
        <v>19804</v>
      </c>
      <c r="K1028" s="10">
        <v>19766</v>
      </c>
      <c r="L1028" s="9">
        <v>22050</v>
      </c>
      <c r="M1028" s="10">
        <v>27107</v>
      </c>
      <c r="N1028" s="10">
        <v>31443</v>
      </c>
      <c r="O1028" s="10">
        <v>31072</v>
      </c>
      <c r="P1028" s="9">
        <v>911</v>
      </c>
      <c r="Q1028" s="10">
        <v>1082</v>
      </c>
      <c r="R1028" s="10">
        <v>1255</v>
      </c>
      <c r="S1028" s="10">
        <v>1301</v>
      </c>
      <c r="T1028" s="37">
        <f>O1028-L1028</f>
        <v>9022</v>
      </c>
      <c r="U1028" s="38">
        <f>T1028/L1028</f>
        <v>0.40916099773242631</v>
      </c>
      <c r="V1028" s="39">
        <f>SUM(O1028+S1028)</f>
        <v>32373</v>
      </c>
      <c r="W1028" s="38">
        <f>O1028/V1028</f>
        <v>0.95981218916998734</v>
      </c>
    </row>
    <row r="1029" spans="1:23" ht="15" customHeight="1" x14ac:dyDescent="0.2">
      <c r="A1029" s="7">
        <v>12079</v>
      </c>
      <c r="B1029" s="8" t="s">
        <v>45</v>
      </c>
      <c r="C1029" s="7" t="s">
        <v>271</v>
      </c>
      <c r="D1029" s="9">
        <v>1804</v>
      </c>
      <c r="E1029" s="10">
        <v>2757</v>
      </c>
      <c r="F1029" s="10">
        <v>3157</v>
      </c>
      <c r="G1029" s="10">
        <v>3205</v>
      </c>
      <c r="H1029" s="9">
        <v>2045</v>
      </c>
      <c r="I1029" s="10">
        <v>2249</v>
      </c>
      <c r="J1029" s="10">
        <v>2226</v>
      </c>
      <c r="K1029" s="10">
        <v>2218</v>
      </c>
      <c r="L1029" s="9">
        <v>3849</v>
      </c>
      <c r="M1029" s="10">
        <v>5006</v>
      </c>
      <c r="N1029" s="10">
        <v>5383</v>
      </c>
      <c r="O1029" s="10">
        <v>5423</v>
      </c>
      <c r="P1029" s="9">
        <v>2425</v>
      </c>
      <c r="Q1029" s="10">
        <v>2830</v>
      </c>
      <c r="R1029" s="10">
        <v>3098</v>
      </c>
      <c r="S1029" s="10">
        <v>2892</v>
      </c>
      <c r="T1029" s="37">
        <f>O1029-L1029</f>
        <v>1574</v>
      </c>
      <c r="U1029" s="38">
        <f>T1029/L1029</f>
        <v>0.40893738633411275</v>
      </c>
      <c r="V1029" s="39">
        <f>SUM(O1029+S1029)</f>
        <v>8315</v>
      </c>
      <c r="W1029" s="38">
        <f>O1029/V1029</f>
        <v>0.65219482862297051</v>
      </c>
    </row>
    <row r="1030" spans="1:23" ht="15" customHeight="1" x14ac:dyDescent="0.2">
      <c r="A1030" s="7">
        <v>54065</v>
      </c>
      <c r="B1030" s="8" t="s">
        <v>52</v>
      </c>
      <c r="C1030" s="7" t="s">
        <v>1862</v>
      </c>
      <c r="D1030" s="9">
        <v>4288</v>
      </c>
      <c r="E1030" s="10">
        <v>5630</v>
      </c>
      <c r="F1030" s="10">
        <v>7267</v>
      </c>
      <c r="G1030" s="10">
        <v>6587</v>
      </c>
      <c r="H1030" s="9">
        <v>1679</v>
      </c>
      <c r="I1030" s="10">
        <v>1745</v>
      </c>
      <c r="J1030" s="10">
        <v>1877</v>
      </c>
      <c r="K1030" s="10">
        <v>1820</v>
      </c>
      <c r="L1030" s="9">
        <v>5967</v>
      </c>
      <c r="M1030" s="10">
        <v>7375</v>
      </c>
      <c r="N1030" s="10">
        <v>9144</v>
      </c>
      <c r="O1030" s="10">
        <v>8407</v>
      </c>
      <c r="P1030" s="9">
        <v>790</v>
      </c>
      <c r="Q1030" s="10">
        <v>701</v>
      </c>
      <c r="R1030" s="10">
        <v>609</v>
      </c>
      <c r="S1030" s="10">
        <v>664</v>
      </c>
      <c r="T1030" s="37">
        <f>O1030-L1030</f>
        <v>2440</v>
      </c>
      <c r="U1030" s="38">
        <f>T1030/L1030</f>
        <v>0.40891570303335012</v>
      </c>
      <c r="V1030" s="39">
        <f>SUM(O1030+S1030)</f>
        <v>9071</v>
      </c>
      <c r="W1030" s="38">
        <f>O1030/V1030</f>
        <v>0.92679969132399953</v>
      </c>
    </row>
    <row r="1031" spans="1:23" s="41" customFormat="1" ht="15" customHeight="1" x14ac:dyDescent="0.2">
      <c r="A1031" s="40">
        <v>13245</v>
      </c>
      <c r="B1031" s="41" t="s">
        <v>399</v>
      </c>
      <c r="C1031" s="40" t="s">
        <v>321</v>
      </c>
      <c r="D1031" s="42">
        <v>8394</v>
      </c>
      <c r="E1031" s="43">
        <v>9783</v>
      </c>
      <c r="F1031" s="43">
        <v>9528</v>
      </c>
      <c r="G1031" s="43">
        <v>9955</v>
      </c>
      <c r="H1031" s="42">
        <v>9157</v>
      </c>
      <c r="I1031" s="43">
        <v>11672</v>
      </c>
      <c r="J1031" s="43">
        <v>13568</v>
      </c>
      <c r="K1031" s="43">
        <v>14761</v>
      </c>
      <c r="L1031" s="42">
        <v>17551</v>
      </c>
      <c r="M1031" s="43">
        <v>21455</v>
      </c>
      <c r="N1031" s="43">
        <v>23096</v>
      </c>
      <c r="O1031" s="43">
        <v>24716</v>
      </c>
      <c r="P1031" s="42">
        <v>59737</v>
      </c>
      <c r="Q1031" s="43">
        <v>60857</v>
      </c>
      <c r="R1031" s="43">
        <v>63235</v>
      </c>
      <c r="S1031" s="43">
        <v>67341</v>
      </c>
      <c r="T1031" s="44">
        <f>O1031-L1031</f>
        <v>7165</v>
      </c>
      <c r="U1031" s="45">
        <f>T1031/L1031</f>
        <v>0.40823884678935674</v>
      </c>
      <c r="V1031" s="46">
        <f>SUM(O1031+S1031)</f>
        <v>92057</v>
      </c>
      <c r="W1031" s="45">
        <f>O1031/V1031</f>
        <v>0.26848582943176508</v>
      </c>
    </row>
    <row r="1032" spans="1:23" ht="15" customHeight="1" x14ac:dyDescent="0.2">
      <c r="A1032" s="7">
        <v>26117</v>
      </c>
      <c r="B1032" s="8" t="s">
        <v>879</v>
      </c>
      <c r="C1032" s="7" t="s">
        <v>836</v>
      </c>
      <c r="D1032" s="9">
        <v>4825</v>
      </c>
      <c r="E1032" s="10">
        <v>6563</v>
      </c>
      <c r="F1032" s="10">
        <v>7731</v>
      </c>
      <c r="G1032" s="10">
        <v>7954</v>
      </c>
      <c r="H1032" s="9">
        <v>7107</v>
      </c>
      <c r="I1032" s="10">
        <v>7830</v>
      </c>
      <c r="J1032" s="10">
        <v>8725</v>
      </c>
      <c r="K1032" s="10">
        <v>8837</v>
      </c>
      <c r="L1032" s="9">
        <v>11932</v>
      </c>
      <c r="M1032" s="10">
        <v>14393</v>
      </c>
      <c r="N1032" s="10">
        <v>16456</v>
      </c>
      <c r="O1032" s="10">
        <v>16791</v>
      </c>
      <c r="P1032" s="9">
        <v>10885</v>
      </c>
      <c r="Q1032" s="10">
        <v>11507</v>
      </c>
      <c r="R1032" s="10">
        <v>11765</v>
      </c>
      <c r="S1032" s="10">
        <v>11103</v>
      </c>
      <c r="T1032" s="37">
        <f>O1032-L1032</f>
        <v>4859</v>
      </c>
      <c r="U1032" s="38">
        <f>T1032/L1032</f>
        <v>0.40722427086825341</v>
      </c>
      <c r="V1032" s="39">
        <f>SUM(O1032+S1032)</f>
        <v>27894</v>
      </c>
      <c r="W1032" s="38">
        <f>O1032/V1032</f>
        <v>0.60195741019574101</v>
      </c>
    </row>
    <row r="1033" spans="1:23" ht="15" customHeight="1" x14ac:dyDescent="0.2">
      <c r="A1033" s="7">
        <v>13001</v>
      </c>
      <c r="B1033" s="8" t="s">
        <v>320</v>
      </c>
      <c r="C1033" s="7" t="s">
        <v>321</v>
      </c>
      <c r="D1033" s="9">
        <v>1585</v>
      </c>
      <c r="E1033" s="10">
        <v>2206</v>
      </c>
      <c r="F1033" s="10">
        <v>2685</v>
      </c>
      <c r="G1033" s="10">
        <v>2367</v>
      </c>
      <c r="H1033" s="9">
        <v>2427</v>
      </c>
      <c r="I1033" s="10">
        <v>2855</v>
      </c>
      <c r="J1033" s="10">
        <v>3182</v>
      </c>
      <c r="K1033" s="10">
        <v>3277</v>
      </c>
      <c r="L1033" s="9">
        <v>4012</v>
      </c>
      <c r="M1033" s="10">
        <v>5061</v>
      </c>
      <c r="N1033" s="10">
        <v>5867</v>
      </c>
      <c r="O1033" s="10">
        <v>5644</v>
      </c>
      <c r="P1033" s="9">
        <v>2617</v>
      </c>
      <c r="Q1033" s="10">
        <v>2793</v>
      </c>
      <c r="R1033" s="10">
        <v>2645</v>
      </c>
      <c r="S1033" s="10">
        <v>2852</v>
      </c>
      <c r="T1033" s="37">
        <f>O1033-L1033</f>
        <v>1632</v>
      </c>
      <c r="U1033" s="38">
        <f>T1033/L1033</f>
        <v>0.40677966101694918</v>
      </c>
      <c r="V1033" s="39">
        <f>SUM(O1033+S1033)</f>
        <v>8496</v>
      </c>
      <c r="W1033" s="38">
        <f>O1033/V1033</f>
        <v>0.6643126177024482</v>
      </c>
    </row>
    <row r="1034" spans="1:23" ht="15" customHeight="1" x14ac:dyDescent="0.2">
      <c r="A1034" s="7">
        <v>55035</v>
      </c>
      <c r="B1034" s="8" t="s">
        <v>1833</v>
      </c>
      <c r="C1034" s="7" t="s">
        <v>1826</v>
      </c>
      <c r="D1034" s="9">
        <v>4083</v>
      </c>
      <c r="E1034" s="10">
        <v>4820</v>
      </c>
      <c r="F1034" s="10">
        <v>5346</v>
      </c>
      <c r="G1034" s="10">
        <v>5804</v>
      </c>
      <c r="H1034" s="9">
        <v>2861</v>
      </c>
      <c r="I1034" s="10">
        <v>3417</v>
      </c>
      <c r="J1034" s="10">
        <v>3893</v>
      </c>
      <c r="K1034" s="10">
        <v>3961</v>
      </c>
      <c r="L1034" s="9">
        <v>6944</v>
      </c>
      <c r="M1034" s="10">
        <v>8237</v>
      </c>
      <c r="N1034" s="10">
        <v>9239</v>
      </c>
      <c r="O1034" s="10">
        <v>9765</v>
      </c>
      <c r="P1034" s="9">
        <v>25797</v>
      </c>
      <c r="Q1034" s="10">
        <v>29237</v>
      </c>
      <c r="R1034" s="10">
        <v>32912</v>
      </c>
      <c r="S1034" s="10">
        <v>35201</v>
      </c>
      <c r="T1034" s="37">
        <f>O1034-L1034</f>
        <v>2821</v>
      </c>
      <c r="U1034" s="38">
        <f>T1034/L1034</f>
        <v>0.40625</v>
      </c>
      <c r="V1034" s="39">
        <f>SUM(O1034+S1034)</f>
        <v>44966</v>
      </c>
      <c r="W1034" s="38">
        <f>O1034/V1034</f>
        <v>0.21716407952675354</v>
      </c>
    </row>
    <row r="1035" spans="1:23" ht="15" customHeight="1" x14ac:dyDescent="0.2">
      <c r="A1035" s="7">
        <v>26029</v>
      </c>
      <c r="B1035" s="8" t="s">
        <v>846</v>
      </c>
      <c r="C1035" s="7" t="s">
        <v>836</v>
      </c>
      <c r="D1035" s="9">
        <v>5004</v>
      </c>
      <c r="E1035" s="10">
        <v>5948</v>
      </c>
      <c r="F1035" s="10">
        <v>7003</v>
      </c>
      <c r="G1035" s="10">
        <v>7115</v>
      </c>
      <c r="H1035" s="9">
        <v>5267</v>
      </c>
      <c r="I1035" s="10">
        <v>6375</v>
      </c>
      <c r="J1035" s="10">
        <v>7123</v>
      </c>
      <c r="K1035" s="10">
        <v>7325</v>
      </c>
      <c r="L1035" s="9">
        <v>10271</v>
      </c>
      <c r="M1035" s="10">
        <v>12323</v>
      </c>
      <c r="N1035" s="10">
        <v>14126</v>
      </c>
      <c r="O1035" s="10">
        <v>14440</v>
      </c>
      <c r="P1035" s="9">
        <v>2848</v>
      </c>
      <c r="Q1035" s="10">
        <v>3047</v>
      </c>
      <c r="R1035" s="10">
        <v>3123</v>
      </c>
      <c r="S1035" s="10">
        <v>3011</v>
      </c>
      <c r="T1035" s="37">
        <f>O1035-L1035</f>
        <v>4169</v>
      </c>
      <c r="U1035" s="38">
        <f>T1035/L1035</f>
        <v>0.40590010709765356</v>
      </c>
      <c r="V1035" s="39">
        <f>SUM(O1035+S1035)</f>
        <v>17451</v>
      </c>
      <c r="W1035" s="38">
        <f>O1035/V1035</f>
        <v>0.82745974442725345</v>
      </c>
    </row>
    <row r="1036" spans="1:23" ht="15" customHeight="1" x14ac:dyDescent="0.2">
      <c r="A1036" s="7">
        <v>5079</v>
      </c>
      <c r="B1036" s="8" t="s">
        <v>98</v>
      </c>
      <c r="C1036" s="7" t="s">
        <v>69</v>
      </c>
      <c r="D1036" s="9">
        <v>736</v>
      </c>
      <c r="E1036" s="10">
        <v>1267</v>
      </c>
      <c r="F1036" s="10">
        <v>1549</v>
      </c>
      <c r="G1036" s="10">
        <v>1561</v>
      </c>
      <c r="H1036" s="9">
        <v>831</v>
      </c>
      <c r="I1036" s="10">
        <v>864</v>
      </c>
      <c r="J1036" s="10">
        <v>743</v>
      </c>
      <c r="K1036" s="10">
        <v>642</v>
      </c>
      <c r="L1036" s="9">
        <v>1567</v>
      </c>
      <c r="M1036" s="10">
        <v>2131</v>
      </c>
      <c r="N1036" s="10">
        <v>2292</v>
      </c>
      <c r="O1036" s="10">
        <v>2203</v>
      </c>
      <c r="P1036" s="9">
        <v>2728</v>
      </c>
      <c r="Q1036" s="10">
        <v>2824</v>
      </c>
      <c r="R1036" s="10">
        <v>2568</v>
      </c>
      <c r="S1036" s="10">
        <v>2163</v>
      </c>
      <c r="T1036" s="37">
        <f>O1036-L1036</f>
        <v>636</v>
      </c>
      <c r="U1036" s="38">
        <f>T1036/L1036</f>
        <v>0.40587109125717935</v>
      </c>
      <c r="V1036" s="39">
        <f>SUM(O1036+S1036)</f>
        <v>4366</v>
      </c>
      <c r="W1036" s="38">
        <f>O1036/V1036</f>
        <v>0.50458085203847913</v>
      </c>
    </row>
    <row r="1037" spans="1:23" ht="15" customHeight="1" x14ac:dyDescent="0.2">
      <c r="A1037" s="7">
        <v>12007</v>
      </c>
      <c r="B1037" s="8" t="s">
        <v>274</v>
      </c>
      <c r="C1037" s="7" t="s">
        <v>271</v>
      </c>
      <c r="D1037" s="9">
        <v>4942</v>
      </c>
      <c r="E1037" s="10">
        <v>5253</v>
      </c>
      <c r="F1037" s="10">
        <v>6570</v>
      </c>
      <c r="G1037" s="10">
        <v>6495</v>
      </c>
      <c r="H1037" s="9">
        <v>2141</v>
      </c>
      <c r="I1037" s="10">
        <v>3355</v>
      </c>
      <c r="J1037" s="10">
        <v>3620</v>
      </c>
      <c r="K1037" s="10">
        <v>3462</v>
      </c>
      <c r="L1037" s="9">
        <v>7083</v>
      </c>
      <c r="M1037" s="10">
        <v>8608</v>
      </c>
      <c r="N1037" s="10">
        <v>10190</v>
      </c>
      <c r="O1037" s="10">
        <v>9957</v>
      </c>
      <c r="P1037" s="9">
        <v>1016</v>
      </c>
      <c r="Q1037" s="10">
        <v>997</v>
      </c>
      <c r="R1037" s="10">
        <v>821</v>
      </c>
      <c r="S1037" s="10">
        <v>766</v>
      </c>
      <c r="T1037" s="37">
        <f>O1037-L1037</f>
        <v>2874</v>
      </c>
      <c r="U1037" s="38">
        <f>T1037/L1037</f>
        <v>0.40576027107157986</v>
      </c>
      <c r="V1037" s="39">
        <f>SUM(O1037+S1037)</f>
        <v>10723</v>
      </c>
      <c r="W1037" s="38">
        <f>O1037/V1037</f>
        <v>0.92856476732257764</v>
      </c>
    </row>
    <row r="1038" spans="1:23" ht="15" customHeight="1" x14ac:dyDescent="0.2">
      <c r="A1038" s="7">
        <v>27097</v>
      </c>
      <c r="B1038" s="8" t="s">
        <v>930</v>
      </c>
      <c r="C1038" s="7" t="s">
        <v>899</v>
      </c>
      <c r="D1038" s="9">
        <v>2031</v>
      </c>
      <c r="E1038" s="10">
        <v>2328</v>
      </c>
      <c r="F1038" s="10">
        <v>2843</v>
      </c>
      <c r="G1038" s="10">
        <v>2832</v>
      </c>
      <c r="H1038" s="9">
        <v>599</v>
      </c>
      <c r="I1038" s="10">
        <v>725</v>
      </c>
      <c r="J1038" s="10">
        <v>894</v>
      </c>
      <c r="K1038" s="10">
        <v>865</v>
      </c>
      <c r="L1038" s="9">
        <v>2630</v>
      </c>
      <c r="M1038" s="10">
        <v>3053</v>
      </c>
      <c r="N1038" s="10">
        <v>3737</v>
      </c>
      <c r="O1038" s="10">
        <v>3697</v>
      </c>
      <c r="P1038" s="9">
        <v>9804</v>
      </c>
      <c r="Q1038" s="10">
        <v>10817</v>
      </c>
      <c r="R1038" s="10">
        <v>11994</v>
      </c>
      <c r="S1038" s="10">
        <v>12377</v>
      </c>
      <c r="T1038" s="37">
        <f>O1038-L1038</f>
        <v>1067</v>
      </c>
      <c r="U1038" s="38">
        <f>T1038/L1038</f>
        <v>0.40570342205323195</v>
      </c>
      <c r="V1038" s="39">
        <f>SUM(O1038+S1038)</f>
        <v>16074</v>
      </c>
      <c r="W1038" s="38">
        <f>O1038/V1038</f>
        <v>0.22999875575463483</v>
      </c>
    </row>
    <row r="1039" spans="1:23" ht="15" customHeight="1" x14ac:dyDescent="0.2">
      <c r="A1039" s="7">
        <v>48231</v>
      </c>
      <c r="B1039" s="8" t="s">
        <v>1604</v>
      </c>
      <c r="C1039" s="7" t="s">
        <v>1530</v>
      </c>
      <c r="D1039" s="9">
        <v>5650</v>
      </c>
      <c r="E1039" s="10">
        <v>6405</v>
      </c>
      <c r="F1039" s="10">
        <v>8325</v>
      </c>
      <c r="G1039" s="10">
        <v>9943</v>
      </c>
      <c r="H1039" s="9">
        <v>7141</v>
      </c>
      <c r="I1039" s="10">
        <v>6920</v>
      </c>
      <c r="J1039" s="10">
        <v>7130</v>
      </c>
      <c r="K1039" s="10">
        <v>8032</v>
      </c>
      <c r="L1039" s="9">
        <v>12791</v>
      </c>
      <c r="M1039" s="10">
        <v>13325</v>
      </c>
      <c r="N1039" s="10">
        <v>15455</v>
      </c>
      <c r="O1039" s="10">
        <v>17975</v>
      </c>
      <c r="P1039" s="9">
        <v>16168</v>
      </c>
      <c r="Q1039" s="10">
        <v>19165</v>
      </c>
      <c r="R1039" s="10">
        <v>21249</v>
      </c>
      <c r="S1039" s="10">
        <v>22595</v>
      </c>
      <c r="T1039" s="37">
        <f>O1039-L1039</f>
        <v>5184</v>
      </c>
      <c r="U1039" s="38">
        <f>T1039/L1039</f>
        <v>0.40528496599171293</v>
      </c>
      <c r="V1039" s="39">
        <f>SUM(O1039+S1039)</f>
        <v>40570</v>
      </c>
      <c r="W1039" s="38">
        <f>O1039/V1039</f>
        <v>0.44306137540054225</v>
      </c>
    </row>
    <row r="1040" spans="1:23" ht="15" customHeight="1" x14ac:dyDescent="0.2">
      <c r="A1040" s="7">
        <v>37185</v>
      </c>
      <c r="B1040" s="8" t="s">
        <v>421</v>
      </c>
      <c r="C1040" s="7" t="s">
        <v>1077</v>
      </c>
      <c r="D1040" s="9">
        <v>5096</v>
      </c>
      <c r="E1040" s="10">
        <v>6414</v>
      </c>
      <c r="F1040" s="10">
        <v>7846</v>
      </c>
      <c r="G1040" s="10">
        <v>7367</v>
      </c>
      <c r="H1040" s="9">
        <v>1211</v>
      </c>
      <c r="I1040" s="10">
        <v>1485</v>
      </c>
      <c r="J1040" s="10">
        <v>1608</v>
      </c>
      <c r="K1040" s="10">
        <v>1496</v>
      </c>
      <c r="L1040" s="9">
        <v>6307</v>
      </c>
      <c r="M1040" s="10">
        <v>7899</v>
      </c>
      <c r="N1040" s="10">
        <v>9454</v>
      </c>
      <c r="O1040" s="10">
        <v>8863</v>
      </c>
      <c r="P1040" s="9">
        <v>2407</v>
      </c>
      <c r="Q1040" s="10">
        <v>2650</v>
      </c>
      <c r="R1040" s="10">
        <v>2353</v>
      </c>
      <c r="S1040" s="10">
        <v>2446</v>
      </c>
      <c r="T1040" s="37">
        <f>O1040-L1040</f>
        <v>2556</v>
      </c>
      <c r="U1040" s="38">
        <f>T1040/L1040</f>
        <v>0.40526399238940858</v>
      </c>
      <c r="V1040" s="39">
        <f>SUM(O1040+S1040)</f>
        <v>11309</v>
      </c>
      <c r="W1040" s="38">
        <f>O1040/V1040</f>
        <v>0.78371208771774692</v>
      </c>
    </row>
    <row r="1041" spans="1:23" ht="15" customHeight="1" x14ac:dyDescent="0.2">
      <c r="A1041" s="7">
        <v>55021</v>
      </c>
      <c r="B1041" s="8" t="s">
        <v>79</v>
      </c>
      <c r="C1041" s="7" t="s">
        <v>1826</v>
      </c>
      <c r="D1041" s="9">
        <v>2668</v>
      </c>
      <c r="E1041" s="10">
        <v>2987</v>
      </c>
      <c r="F1041" s="10">
        <v>3578</v>
      </c>
      <c r="G1041" s="10">
        <v>3695</v>
      </c>
      <c r="H1041" s="9">
        <v>7705</v>
      </c>
      <c r="I1041" s="10">
        <v>9518</v>
      </c>
      <c r="J1041" s="10">
        <v>10819</v>
      </c>
      <c r="K1041" s="10">
        <v>10875</v>
      </c>
      <c r="L1041" s="9">
        <v>10373</v>
      </c>
      <c r="M1041" s="10">
        <v>12505</v>
      </c>
      <c r="N1041" s="10">
        <v>14397</v>
      </c>
      <c r="O1041" s="10">
        <v>14570</v>
      </c>
      <c r="P1041" s="9">
        <v>8885</v>
      </c>
      <c r="Q1041" s="10">
        <v>10180</v>
      </c>
      <c r="R1041" s="10">
        <v>11739</v>
      </c>
      <c r="S1041" s="10">
        <v>11995</v>
      </c>
      <c r="T1041" s="37">
        <f>O1041-L1041</f>
        <v>4197</v>
      </c>
      <c r="U1041" s="38">
        <f>T1041/L1041</f>
        <v>0.40460811722741735</v>
      </c>
      <c r="V1041" s="39">
        <f>SUM(O1041+S1041)</f>
        <v>26565</v>
      </c>
      <c r="W1041" s="38">
        <f>O1041/V1041</f>
        <v>0.54846602672689626</v>
      </c>
    </row>
    <row r="1042" spans="1:23" ht="15" customHeight="1" x14ac:dyDescent="0.2">
      <c r="A1042" s="7">
        <v>20015</v>
      </c>
      <c r="B1042" s="8" t="s">
        <v>7</v>
      </c>
      <c r="C1042" s="7" t="s">
        <v>606</v>
      </c>
      <c r="D1042" s="9">
        <v>3294</v>
      </c>
      <c r="E1042" s="10">
        <v>4095</v>
      </c>
      <c r="F1042" s="10">
        <v>4526</v>
      </c>
      <c r="G1042" s="10">
        <v>4457</v>
      </c>
      <c r="H1042" s="9">
        <v>12728</v>
      </c>
      <c r="I1042" s="10">
        <v>14734</v>
      </c>
      <c r="J1042" s="10">
        <v>17039</v>
      </c>
      <c r="K1042" s="10">
        <v>18045</v>
      </c>
      <c r="L1042" s="9">
        <v>16022</v>
      </c>
      <c r="M1042" s="10">
        <v>18829</v>
      </c>
      <c r="N1042" s="10">
        <v>21565</v>
      </c>
      <c r="O1042" s="10">
        <v>22502</v>
      </c>
      <c r="P1042" s="9">
        <v>4050</v>
      </c>
      <c r="Q1042" s="10">
        <v>4347</v>
      </c>
      <c r="R1042" s="10">
        <v>4493</v>
      </c>
      <c r="S1042" s="10">
        <v>4399</v>
      </c>
      <c r="T1042" s="37">
        <f>O1042-L1042</f>
        <v>6480</v>
      </c>
      <c r="U1042" s="38">
        <f>T1042/L1042</f>
        <v>0.40444388965172889</v>
      </c>
      <c r="V1042" s="39">
        <f>SUM(O1042+S1042)</f>
        <v>26901</v>
      </c>
      <c r="W1042" s="38">
        <f>O1042/V1042</f>
        <v>0.83647448050258355</v>
      </c>
    </row>
    <row r="1043" spans="1:23" ht="15" customHeight="1" x14ac:dyDescent="0.2">
      <c r="A1043" s="7">
        <v>13175</v>
      </c>
      <c r="B1043" s="8" t="s">
        <v>383</v>
      </c>
      <c r="C1043" s="7" t="s">
        <v>321</v>
      </c>
      <c r="D1043" s="9">
        <v>4350</v>
      </c>
      <c r="E1043" s="10">
        <v>6343</v>
      </c>
      <c r="F1043" s="10">
        <v>6749</v>
      </c>
      <c r="G1043" s="10">
        <v>7168</v>
      </c>
      <c r="H1043" s="9">
        <v>6954</v>
      </c>
      <c r="I1043" s="10">
        <v>8093</v>
      </c>
      <c r="J1043" s="10">
        <v>8769</v>
      </c>
      <c r="K1043" s="10">
        <v>8704</v>
      </c>
      <c r="L1043" s="9">
        <v>11304</v>
      </c>
      <c r="M1043" s="10">
        <v>14436</v>
      </c>
      <c r="N1043" s="10">
        <v>15518</v>
      </c>
      <c r="O1043" s="10">
        <v>15872</v>
      </c>
      <c r="P1043" s="9">
        <v>5200</v>
      </c>
      <c r="Q1043" s="10">
        <v>5251</v>
      </c>
      <c r="R1043" s="10">
        <v>5850</v>
      </c>
      <c r="S1043" s="10">
        <v>6052</v>
      </c>
      <c r="T1043" s="37">
        <f>O1043-L1043</f>
        <v>4568</v>
      </c>
      <c r="U1043" s="38">
        <f>T1043/L1043</f>
        <v>0.4041047416843595</v>
      </c>
      <c r="V1043" s="39">
        <f>SUM(O1043+S1043)</f>
        <v>21924</v>
      </c>
      <c r="W1043" s="38">
        <f>O1043/V1043</f>
        <v>0.72395548257617226</v>
      </c>
    </row>
    <row r="1044" spans="1:23" ht="15" customHeight="1" x14ac:dyDescent="0.2">
      <c r="A1044" s="7">
        <v>26115</v>
      </c>
      <c r="B1044" s="8" t="s">
        <v>50</v>
      </c>
      <c r="C1044" s="7" t="s">
        <v>836</v>
      </c>
      <c r="D1044" s="9">
        <v>1816</v>
      </c>
      <c r="E1044" s="10">
        <v>2416</v>
      </c>
      <c r="F1044" s="10">
        <v>2454</v>
      </c>
      <c r="G1044" s="10">
        <v>2546</v>
      </c>
      <c r="H1044" s="9">
        <v>119</v>
      </c>
      <c r="I1044" s="10">
        <v>156</v>
      </c>
      <c r="J1044" s="10">
        <v>173</v>
      </c>
      <c r="K1044" s="10">
        <v>170</v>
      </c>
      <c r="L1044" s="9">
        <v>1935</v>
      </c>
      <c r="M1044" s="10">
        <v>2572</v>
      </c>
      <c r="N1044" s="10">
        <v>2627</v>
      </c>
      <c r="O1044" s="10">
        <v>2716</v>
      </c>
      <c r="P1044" s="9">
        <v>46377</v>
      </c>
      <c r="Q1044" s="10">
        <v>53899</v>
      </c>
      <c r="R1044" s="10">
        <v>60344</v>
      </c>
      <c r="S1044" s="10">
        <v>63129</v>
      </c>
      <c r="T1044" s="37">
        <f>O1044-L1044</f>
        <v>781</v>
      </c>
      <c r="U1044" s="38">
        <f>T1044/L1044</f>
        <v>0.40361757105943152</v>
      </c>
      <c r="V1044" s="39">
        <f>SUM(O1044+S1044)</f>
        <v>65845</v>
      </c>
      <c r="W1044" s="38">
        <f>O1044/V1044</f>
        <v>4.1248386361910548E-2</v>
      </c>
    </row>
    <row r="1045" spans="1:23" ht="15" customHeight="1" x14ac:dyDescent="0.2">
      <c r="A1045" s="7">
        <v>55135</v>
      </c>
      <c r="B1045" s="8" t="s">
        <v>1860</v>
      </c>
      <c r="C1045" s="7" t="s">
        <v>1826</v>
      </c>
      <c r="D1045" s="9">
        <v>3331</v>
      </c>
      <c r="E1045" s="10">
        <v>3887</v>
      </c>
      <c r="F1045" s="10">
        <v>4809</v>
      </c>
      <c r="G1045" s="10">
        <v>4853</v>
      </c>
      <c r="H1045" s="9">
        <v>1568</v>
      </c>
      <c r="I1045" s="10">
        <v>1804</v>
      </c>
      <c r="J1045" s="10">
        <v>2074</v>
      </c>
      <c r="K1045" s="10">
        <v>2023</v>
      </c>
      <c r="L1045" s="9">
        <v>4899</v>
      </c>
      <c r="M1045" s="10">
        <v>5691</v>
      </c>
      <c r="N1045" s="10">
        <v>6883</v>
      </c>
      <c r="O1045" s="10">
        <v>6876</v>
      </c>
      <c r="P1045" s="9">
        <v>15242</v>
      </c>
      <c r="Q1045" s="10">
        <v>16817</v>
      </c>
      <c r="R1045" s="10">
        <v>18513</v>
      </c>
      <c r="S1045" s="10">
        <v>18581</v>
      </c>
      <c r="T1045" s="37">
        <f>O1045-L1045</f>
        <v>1977</v>
      </c>
      <c r="U1045" s="38">
        <f>T1045/L1045</f>
        <v>0.40355174525413351</v>
      </c>
      <c r="V1045" s="39">
        <f>SUM(O1045+S1045)</f>
        <v>25457</v>
      </c>
      <c r="W1045" s="38">
        <f>O1045/V1045</f>
        <v>0.27010252582786659</v>
      </c>
    </row>
    <row r="1046" spans="1:23" ht="15" customHeight="1" x14ac:dyDescent="0.2">
      <c r="A1046" s="7">
        <v>41067</v>
      </c>
      <c r="B1046" s="8" t="s">
        <v>65</v>
      </c>
      <c r="C1046" s="7" t="s">
        <v>1382</v>
      </c>
      <c r="D1046" s="9">
        <v>5592</v>
      </c>
      <c r="E1046" s="10">
        <v>3370</v>
      </c>
      <c r="F1046" s="10">
        <v>3624</v>
      </c>
      <c r="G1046" s="10">
        <v>3451</v>
      </c>
      <c r="H1046" s="9">
        <v>4860</v>
      </c>
      <c r="I1046" s="10">
        <v>8047</v>
      </c>
      <c r="J1046" s="10">
        <v>9769</v>
      </c>
      <c r="K1046" s="10">
        <v>11216</v>
      </c>
      <c r="L1046" s="9">
        <v>10452</v>
      </c>
      <c r="M1046" s="10">
        <v>11417</v>
      </c>
      <c r="N1046" s="10">
        <v>13393</v>
      </c>
      <c r="O1046" s="10">
        <v>14667</v>
      </c>
      <c r="P1046" s="9">
        <v>114304</v>
      </c>
      <c r="Q1046" s="10">
        <v>167529</v>
      </c>
      <c r="R1046" s="10">
        <v>199105</v>
      </c>
      <c r="S1046" s="10">
        <v>222011</v>
      </c>
      <c r="T1046" s="37">
        <f>O1046-L1046</f>
        <v>4215</v>
      </c>
      <c r="U1046" s="38">
        <f>T1046/L1046</f>
        <v>0.40327210103329508</v>
      </c>
      <c r="V1046" s="39">
        <f>SUM(O1046+S1046)</f>
        <v>236678</v>
      </c>
      <c r="W1046" s="38">
        <f>O1046/V1046</f>
        <v>6.1970271846136946E-2</v>
      </c>
    </row>
    <row r="1047" spans="1:23" ht="15" customHeight="1" x14ac:dyDescent="0.2">
      <c r="A1047" s="7">
        <v>18119</v>
      </c>
      <c r="B1047" s="8" t="s">
        <v>586</v>
      </c>
      <c r="C1047" s="7" t="s">
        <v>566</v>
      </c>
      <c r="D1047" s="9">
        <v>3658</v>
      </c>
      <c r="E1047" s="10">
        <v>5344</v>
      </c>
      <c r="F1047" s="10">
        <v>5448</v>
      </c>
      <c r="G1047" s="10">
        <v>5563</v>
      </c>
      <c r="H1047" s="9">
        <v>2034</v>
      </c>
      <c r="I1047" s="10">
        <v>2594</v>
      </c>
      <c r="J1047" s="10">
        <v>2724</v>
      </c>
      <c r="K1047" s="10">
        <v>2423</v>
      </c>
      <c r="L1047" s="9">
        <v>5692</v>
      </c>
      <c r="M1047" s="10">
        <v>7938</v>
      </c>
      <c r="N1047" s="10">
        <v>8172</v>
      </c>
      <c r="O1047" s="10">
        <v>7986</v>
      </c>
      <c r="P1047" s="9">
        <v>2319</v>
      </c>
      <c r="Q1047" s="10">
        <v>1915</v>
      </c>
      <c r="R1047" s="10">
        <v>1919</v>
      </c>
      <c r="S1047" s="10">
        <v>1809</v>
      </c>
      <c r="T1047" s="37">
        <f>O1047-L1047</f>
        <v>2294</v>
      </c>
      <c r="U1047" s="38">
        <f>T1047/L1047</f>
        <v>0.40302178496134927</v>
      </c>
      <c r="V1047" s="39">
        <f>SUM(O1047+S1047)</f>
        <v>9795</v>
      </c>
      <c r="W1047" s="38">
        <f>O1047/V1047</f>
        <v>0.81531393568147015</v>
      </c>
    </row>
    <row r="1048" spans="1:23" ht="15" customHeight="1" x14ac:dyDescent="0.2">
      <c r="A1048" s="7">
        <v>21043</v>
      </c>
      <c r="B1048" s="8" t="s">
        <v>689</v>
      </c>
      <c r="C1048" s="7" t="s">
        <v>674</v>
      </c>
      <c r="D1048" s="9">
        <v>3481</v>
      </c>
      <c r="E1048" s="10">
        <v>5165</v>
      </c>
      <c r="F1048" s="10">
        <v>5745</v>
      </c>
      <c r="G1048" s="10">
        <v>5637</v>
      </c>
      <c r="H1048" s="9">
        <v>3889</v>
      </c>
      <c r="I1048" s="10">
        <v>4567</v>
      </c>
      <c r="J1048" s="10">
        <v>4692</v>
      </c>
      <c r="K1048" s="10">
        <v>4702</v>
      </c>
      <c r="L1048" s="9">
        <v>7370</v>
      </c>
      <c r="M1048" s="10">
        <v>9732</v>
      </c>
      <c r="N1048" s="10">
        <v>10437</v>
      </c>
      <c r="O1048" s="10">
        <v>10339</v>
      </c>
      <c r="P1048" s="9">
        <v>1920</v>
      </c>
      <c r="Q1048" s="10">
        <v>1802</v>
      </c>
      <c r="R1048" s="10">
        <v>1874</v>
      </c>
      <c r="S1048" s="10">
        <v>1867</v>
      </c>
      <c r="T1048" s="37">
        <f>O1048-L1048</f>
        <v>2969</v>
      </c>
      <c r="U1048" s="38">
        <f>T1048/L1048</f>
        <v>0.40284938941655357</v>
      </c>
      <c r="V1048" s="39">
        <f>SUM(O1048+S1048)</f>
        <v>12206</v>
      </c>
      <c r="W1048" s="38">
        <f>O1048/V1048</f>
        <v>0.84704243814517455</v>
      </c>
    </row>
    <row r="1049" spans="1:23" ht="15" customHeight="1" x14ac:dyDescent="0.2">
      <c r="A1049" s="7">
        <v>6113</v>
      </c>
      <c r="B1049" s="8" t="s">
        <v>197</v>
      </c>
      <c r="C1049" s="7" t="s">
        <v>143</v>
      </c>
      <c r="D1049" s="9">
        <v>353</v>
      </c>
      <c r="E1049" s="10">
        <v>311</v>
      </c>
      <c r="F1049" s="10">
        <v>244</v>
      </c>
      <c r="G1049" s="10">
        <v>191</v>
      </c>
      <c r="H1049" s="9">
        <v>2222</v>
      </c>
      <c r="I1049" s="10">
        <v>2423</v>
      </c>
      <c r="J1049" s="10">
        <v>3153</v>
      </c>
      <c r="K1049" s="10">
        <v>3420</v>
      </c>
      <c r="L1049" s="9">
        <v>2575</v>
      </c>
      <c r="M1049" s="10">
        <v>2734</v>
      </c>
      <c r="N1049" s="10">
        <v>3397</v>
      </c>
      <c r="O1049" s="10">
        <v>3611</v>
      </c>
      <c r="P1049" s="9">
        <v>50425</v>
      </c>
      <c r="Q1049" s="10">
        <v>58853</v>
      </c>
      <c r="R1049" s="10">
        <v>71657</v>
      </c>
      <c r="S1049" s="10">
        <v>76577</v>
      </c>
      <c r="T1049" s="37">
        <f>O1049-L1049</f>
        <v>1036</v>
      </c>
      <c r="U1049" s="38">
        <f>T1049/L1049</f>
        <v>0.40233009708737866</v>
      </c>
      <c r="V1049" s="39">
        <f>SUM(O1049+S1049)</f>
        <v>80188</v>
      </c>
      <c r="W1049" s="38">
        <f>O1049/V1049</f>
        <v>4.5031675562428292E-2</v>
      </c>
    </row>
    <row r="1050" spans="1:23" ht="15" customHeight="1" x14ac:dyDescent="0.2">
      <c r="A1050" s="7">
        <v>55057</v>
      </c>
      <c r="B1050" s="8" t="s">
        <v>1836</v>
      </c>
      <c r="C1050" s="7" t="s">
        <v>1826</v>
      </c>
      <c r="D1050" s="9">
        <v>3497</v>
      </c>
      <c r="E1050" s="10">
        <v>4162</v>
      </c>
      <c r="F1050" s="10">
        <v>5652</v>
      </c>
      <c r="G1050" s="10">
        <v>5652</v>
      </c>
      <c r="H1050" s="9">
        <v>3689</v>
      </c>
      <c r="I1050" s="10">
        <v>3735</v>
      </c>
      <c r="J1050" s="10">
        <v>4466</v>
      </c>
      <c r="K1050" s="10">
        <v>4425</v>
      </c>
      <c r="L1050" s="9">
        <v>7186</v>
      </c>
      <c r="M1050" s="10">
        <v>7897</v>
      </c>
      <c r="N1050" s="10">
        <v>10118</v>
      </c>
      <c r="O1050" s="10">
        <v>10077</v>
      </c>
      <c r="P1050" s="9">
        <v>4235</v>
      </c>
      <c r="Q1050" s="10">
        <v>4472</v>
      </c>
      <c r="R1050" s="10">
        <v>4551</v>
      </c>
      <c r="S1050" s="10">
        <v>4364</v>
      </c>
      <c r="T1050" s="37">
        <f>O1050-L1050</f>
        <v>2891</v>
      </c>
      <c r="U1050" s="38">
        <f>T1050/L1050</f>
        <v>0.4023100473142221</v>
      </c>
      <c r="V1050" s="39">
        <f>SUM(O1050+S1050)</f>
        <v>14441</v>
      </c>
      <c r="W1050" s="38">
        <f>O1050/V1050</f>
        <v>0.69780486115919949</v>
      </c>
    </row>
    <row r="1051" spans="1:23" ht="15" customHeight="1" x14ac:dyDescent="0.2">
      <c r="A1051" s="7">
        <v>34023</v>
      </c>
      <c r="B1051" s="8" t="s">
        <v>259</v>
      </c>
      <c r="C1051" s="7" t="s">
        <v>1224</v>
      </c>
      <c r="D1051" s="9">
        <v>11369</v>
      </c>
      <c r="E1051" s="10">
        <v>11526</v>
      </c>
      <c r="F1051" s="10">
        <v>12289</v>
      </c>
      <c r="G1051" s="10">
        <v>13276</v>
      </c>
      <c r="H1051" s="9">
        <v>30959</v>
      </c>
      <c r="I1051" s="10">
        <v>36030</v>
      </c>
      <c r="J1051" s="10">
        <v>42404</v>
      </c>
      <c r="K1051" s="10">
        <v>46067</v>
      </c>
      <c r="L1051" s="9">
        <v>42328</v>
      </c>
      <c r="M1051" s="10">
        <v>47556</v>
      </c>
      <c r="N1051" s="10">
        <v>54693</v>
      </c>
      <c r="O1051" s="10">
        <v>59343</v>
      </c>
      <c r="P1051" s="9">
        <v>207847</v>
      </c>
      <c r="Q1051" s="10">
        <v>226082</v>
      </c>
      <c r="R1051" s="10">
        <v>240108</v>
      </c>
      <c r="S1051" s="10">
        <v>256178</v>
      </c>
      <c r="T1051" s="37">
        <f>O1051-L1051</f>
        <v>17015</v>
      </c>
      <c r="U1051" s="38">
        <f>T1051/L1051</f>
        <v>0.40197977697977699</v>
      </c>
      <c r="V1051" s="39">
        <f>SUM(O1051+S1051)</f>
        <v>315521</v>
      </c>
      <c r="W1051" s="38">
        <f>O1051/V1051</f>
        <v>0.1880793988355767</v>
      </c>
    </row>
    <row r="1052" spans="1:23" ht="15" customHeight="1" x14ac:dyDescent="0.2">
      <c r="A1052" s="7">
        <v>28113</v>
      </c>
      <c r="B1052" s="8" t="s">
        <v>55</v>
      </c>
      <c r="C1052" s="7" t="s">
        <v>1002</v>
      </c>
      <c r="D1052" s="9">
        <v>5196</v>
      </c>
      <c r="E1052" s="10">
        <v>5287</v>
      </c>
      <c r="F1052" s="10">
        <v>7043</v>
      </c>
      <c r="G1052" s="10">
        <v>8037</v>
      </c>
      <c r="H1052" s="9">
        <v>4985</v>
      </c>
      <c r="I1052" s="10">
        <v>6608</v>
      </c>
      <c r="J1052" s="10">
        <v>6257</v>
      </c>
      <c r="K1052" s="10">
        <v>6235</v>
      </c>
      <c r="L1052" s="9">
        <v>10181</v>
      </c>
      <c r="M1052" s="10">
        <v>11895</v>
      </c>
      <c r="N1052" s="10">
        <v>13300</v>
      </c>
      <c r="O1052" s="10">
        <v>14272</v>
      </c>
      <c r="P1052" s="9">
        <v>4814</v>
      </c>
      <c r="Q1052" s="10">
        <v>4825</v>
      </c>
      <c r="R1052" s="10">
        <v>4561</v>
      </c>
      <c r="S1052" s="10">
        <v>4745</v>
      </c>
      <c r="T1052" s="37">
        <f>O1052-L1052</f>
        <v>4091</v>
      </c>
      <c r="U1052" s="38">
        <f>T1052/L1052</f>
        <v>0.40182693252136331</v>
      </c>
      <c r="V1052" s="39">
        <f>SUM(O1052+S1052)</f>
        <v>19017</v>
      </c>
      <c r="W1052" s="38">
        <f>O1052/V1052</f>
        <v>0.7504864068990903</v>
      </c>
    </row>
    <row r="1053" spans="1:23" ht="15" customHeight="1" x14ac:dyDescent="0.2">
      <c r="A1053" s="7">
        <v>24003</v>
      </c>
      <c r="B1053" s="8" t="s">
        <v>809</v>
      </c>
      <c r="C1053" s="7" t="s">
        <v>808</v>
      </c>
      <c r="D1053" s="9">
        <v>35050</v>
      </c>
      <c r="E1053" s="10">
        <v>27177</v>
      </c>
      <c r="F1053" s="10">
        <v>26714</v>
      </c>
      <c r="G1053" s="10">
        <v>28172</v>
      </c>
      <c r="H1053" s="9">
        <v>28085</v>
      </c>
      <c r="I1053" s="10">
        <v>42620</v>
      </c>
      <c r="J1053" s="10">
        <v>54491</v>
      </c>
      <c r="K1053" s="10">
        <v>60300</v>
      </c>
      <c r="L1053" s="9">
        <v>63135</v>
      </c>
      <c r="M1053" s="10">
        <v>69797</v>
      </c>
      <c r="N1053" s="10">
        <v>81205</v>
      </c>
      <c r="O1053" s="10">
        <v>88472</v>
      </c>
      <c r="P1053" s="9">
        <v>94059</v>
      </c>
      <c r="Q1053" s="10">
        <v>117140</v>
      </c>
      <c r="R1053" s="10">
        <v>131357</v>
      </c>
      <c r="S1053" s="10">
        <v>144658</v>
      </c>
      <c r="T1053" s="37">
        <f>O1053-L1053</f>
        <v>25337</v>
      </c>
      <c r="U1053" s="38">
        <f>T1053/L1053</f>
        <v>0.40131464322483568</v>
      </c>
      <c r="V1053" s="39">
        <f>SUM(O1053+S1053)</f>
        <v>233130</v>
      </c>
      <c r="W1053" s="38">
        <f>O1053/V1053</f>
        <v>0.37949641830738212</v>
      </c>
    </row>
    <row r="1054" spans="1:23" ht="15" customHeight="1" x14ac:dyDescent="0.2">
      <c r="A1054" s="7">
        <v>47143</v>
      </c>
      <c r="B1054" s="8" t="s">
        <v>1524</v>
      </c>
      <c r="C1054" s="7" t="s">
        <v>1503</v>
      </c>
      <c r="D1054" s="9">
        <v>3815</v>
      </c>
      <c r="E1054" s="10">
        <v>3905</v>
      </c>
      <c r="F1054" s="10">
        <v>4845</v>
      </c>
      <c r="G1054" s="10">
        <v>5106</v>
      </c>
      <c r="H1054" s="9">
        <v>4775</v>
      </c>
      <c r="I1054" s="10">
        <v>6068</v>
      </c>
      <c r="J1054" s="10">
        <v>6631</v>
      </c>
      <c r="K1054" s="10">
        <v>6928</v>
      </c>
      <c r="L1054" s="9">
        <v>8590</v>
      </c>
      <c r="M1054" s="10">
        <v>9973</v>
      </c>
      <c r="N1054" s="10">
        <v>11476</v>
      </c>
      <c r="O1054" s="10">
        <v>12034</v>
      </c>
      <c r="P1054" s="9">
        <v>1770</v>
      </c>
      <c r="Q1054" s="10">
        <v>2592</v>
      </c>
      <c r="R1054" s="10">
        <v>2889</v>
      </c>
      <c r="S1054" s="10">
        <v>3129</v>
      </c>
      <c r="T1054" s="37">
        <f>O1054-L1054</f>
        <v>3444</v>
      </c>
      <c r="U1054" s="38">
        <f>T1054/L1054</f>
        <v>0.40093131548311989</v>
      </c>
      <c r="V1054" s="39">
        <f>SUM(O1054+S1054)</f>
        <v>15163</v>
      </c>
      <c r="W1054" s="38">
        <f>O1054/V1054</f>
        <v>0.7936424190463629</v>
      </c>
    </row>
    <row r="1055" spans="1:23" ht="15" customHeight="1" x14ac:dyDescent="0.2">
      <c r="A1055" s="7">
        <v>6071</v>
      </c>
      <c r="B1055" s="8" t="s">
        <v>177</v>
      </c>
      <c r="C1055" s="7" t="s">
        <v>143</v>
      </c>
      <c r="D1055" s="9">
        <v>68668</v>
      </c>
      <c r="E1055" s="10">
        <v>52472</v>
      </c>
      <c r="F1055" s="10">
        <v>61062</v>
      </c>
      <c r="G1055" s="10">
        <v>59813</v>
      </c>
      <c r="H1055" s="9">
        <v>218901</v>
      </c>
      <c r="I1055" s="10">
        <v>274825</v>
      </c>
      <c r="J1055" s="10">
        <v>329406</v>
      </c>
      <c r="K1055" s="10">
        <v>342950</v>
      </c>
      <c r="L1055" s="9">
        <v>287569</v>
      </c>
      <c r="M1055" s="10">
        <v>327297</v>
      </c>
      <c r="N1055" s="10">
        <v>390468</v>
      </c>
      <c r="O1055" s="10">
        <v>402763</v>
      </c>
      <c r="P1055" s="9">
        <v>254764</v>
      </c>
      <c r="Q1055" s="10">
        <v>274073</v>
      </c>
      <c r="R1055" s="10">
        <v>309169</v>
      </c>
      <c r="S1055" s="10">
        <v>329136</v>
      </c>
      <c r="T1055" s="37">
        <f>O1055-L1055</f>
        <v>115194</v>
      </c>
      <c r="U1055" s="38">
        <f>T1055/L1055</f>
        <v>0.40057864373419944</v>
      </c>
      <c r="V1055" s="39">
        <f>SUM(O1055+S1055)</f>
        <v>731899</v>
      </c>
      <c r="W1055" s="38">
        <f>O1055/V1055</f>
        <v>0.55029860677497855</v>
      </c>
    </row>
    <row r="1056" spans="1:23" ht="15" customHeight="1" x14ac:dyDescent="0.2">
      <c r="A1056" s="7">
        <v>28093</v>
      </c>
      <c r="B1056" s="8" t="s">
        <v>48</v>
      </c>
      <c r="C1056" s="7" t="s">
        <v>1002</v>
      </c>
      <c r="D1056" s="9">
        <v>3766</v>
      </c>
      <c r="E1056" s="10">
        <v>3459</v>
      </c>
      <c r="F1056" s="10">
        <v>5365</v>
      </c>
      <c r="G1056" s="10">
        <v>5592</v>
      </c>
      <c r="H1056" s="9">
        <v>2515</v>
      </c>
      <c r="I1056" s="10">
        <v>3563</v>
      </c>
      <c r="J1056" s="10">
        <v>3217</v>
      </c>
      <c r="K1056" s="10">
        <v>3204</v>
      </c>
      <c r="L1056" s="9">
        <v>6281</v>
      </c>
      <c r="M1056" s="10">
        <v>7022</v>
      </c>
      <c r="N1056" s="10">
        <v>8582</v>
      </c>
      <c r="O1056" s="10">
        <v>8796</v>
      </c>
      <c r="P1056" s="9">
        <v>4703</v>
      </c>
      <c r="Q1056" s="10">
        <v>6230</v>
      </c>
      <c r="R1056" s="10">
        <v>6299</v>
      </c>
      <c r="S1056" s="10">
        <v>6194</v>
      </c>
      <c r="T1056" s="37">
        <f>O1056-L1056</f>
        <v>2515</v>
      </c>
      <c r="U1056" s="38">
        <f>T1056/L1056</f>
        <v>0.4004139468237542</v>
      </c>
      <c r="V1056" s="39">
        <f>SUM(O1056+S1056)</f>
        <v>14990</v>
      </c>
      <c r="W1056" s="38">
        <f>O1056/V1056</f>
        <v>0.5867911941294196</v>
      </c>
    </row>
    <row r="1057" spans="1:23" ht="15" customHeight="1" x14ac:dyDescent="0.2">
      <c r="A1057" s="7">
        <v>51161</v>
      </c>
      <c r="B1057" s="8" t="s">
        <v>1749</v>
      </c>
      <c r="C1057" s="7" t="s">
        <v>1711</v>
      </c>
      <c r="D1057" s="9">
        <v>5965</v>
      </c>
      <c r="E1057" s="10">
        <v>6539</v>
      </c>
      <c r="F1057" s="10">
        <v>7621</v>
      </c>
      <c r="G1057" s="10">
        <v>8156</v>
      </c>
      <c r="H1057" s="9">
        <v>15324</v>
      </c>
      <c r="I1057" s="10">
        <v>18195</v>
      </c>
      <c r="J1057" s="10">
        <v>20445</v>
      </c>
      <c r="K1057" s="10">
        <v>21647</v>
      </c>
      <c r="L1057" s="9">
        <v>21289</v>
      </c>
      <c r="M1057" s="10">
        <v>24734</v>
      </c>
      <c r="N1057" s="10">
        <v>28066</v>
      </c>
      <c r="O1057" s="10">
        <v>29803</v>
      </c>
      <c r="P1057" s="9">
        <v>10409</v>
      </c>
      <c r="Q1057" s="10">
        <v>11386</v>
      </c>
      <c r="R1057" s="10">
        <v>11951</v>
      </c>
      <c r="S1057" s="10">
        <v>12344</v>
      </c>
      <c r="T1057" s="37">
        <f>O1057-L1057</f>
        <v>8514</v>
      </c>
      <c r="U1057" s="38">
        <f>T1057/L1057</f>
        <v>0.39992484381605525</v>
      </c>
      <c r="V1057" s="39">
        <f>SUM(O1057+S1057)</f>
        <v>42147</v>
      </c>
      <c r="W1057" s="38">
        <f>O1057/V1057</f>
        <v>0.70712031698578781</v>
      </c>
    </row>
    <row r="1058" spans="1:23" ht="15" customHeight="1" x14ac:dyDescent="0.2">
      <c r="A1058" s="7">
        <v>51073</v>
      </c>
      <c r="B1058" s="8" t="s">
        <v>1228</v>
      </c>
      <c r="C1058" s="7" t="s">
        <v>1711</v>
      </c>
      <c r="D1058" s="9">
        <v>7585</v>
      </c>
      <c r="E1058" s="10">
        <v>8753</v>
      </c>
      <c r="F1058" s="10">
        <v>9759</v>
      </c>
      <c r="G1058" s="10">
        <v>10300</v>
      </c>
      <c r="H1058" s="9">
        <v>3975</v>
      </c>
      <c r="I1058" s="10">
        <v>4708</v>
      </c>
      <c r="J1058" s="10">
        <v>5142</v>
      </c>
      <c r="K1058" s="10">
        <v>5863</v>
      </c>
      <c r="L1058" s="9">
        <v>11560</v>
      </c>
      <c r="M1058" s="10">
        <v>13461</v>
      </c>
      <c r="N1058" s="10">
        <v>14901</v>
      </c>
      <c r="O1058" s="10">
        <v>16163</v>
      </c>
      <c r="P1058" s="9">
        <v>891</v>
      </c>
      <c r="Q1058" s="10">
        <v>1033</v>
      </c>
      <c r="R1058" s="10">
        <v>951</v>
      </c>
      <c r="S1058" s="10">
        <v>886</v>
      </c>
      <c r="T1058" s="37">
        <f>O1058-L1058</f>
        <v>4603</v>
      </c>
      <c r="U1058" s="38">
        <f>T1058/L1058</f>
        <v>0.39818339100346023</v>
      </c>
      <c r="V1058" s="39">
        <f>SUM(O1058+S1058)</f>
        <v>17049</v>
      </c>
      <c r="W1058" s="38">
        <f>O1058/V1058</f>
        <v>0.94803214264766267</v>
      </c>
    </row>
    <row r="1059" spans="1:23" ht="15" customHeight="1" x14ac:dyDescent="0.2">
      <c r="A1059" s="7">
        <v>48409</v>
      </c>
      <c r="B1059" s="8" t="s">
        <v>1658</v>
      </c>
      <c r="C1059" s="7" t="s">
        <v>1530</v>
      </c>
      <c r="D1059" s="9">
        <v>2640</v>
      </c>
      <c r="E1059" s="10">
        <v>2244</v>
      </c>
      <c r="F1059" s="10">
        <v>2945</v>
      </c>
      <c r="G1059" s="10">
        <v>2141</v>
      </c>
      <c r="H1059" s="9">
        <v>3764</v>
      </c>
      <c r="I1059" s="10">
        <v>5192</v>
      </c>
      <c r="J1059" s="10">
        <v>5623</v>
      </c>
      <c r="K1059" s="10">
        <v>6812</v>
      </c>
      <c r="L1059" s="9">
        <v>6404</v>
      </c>
      <c r="M1059" s="10">
        <v>7436</v>
      </c>
      <c r="N1059" s="10">
        <v>8568</v>
      </c>
      <c r="O1059" s="10">
        <v>8953</v>
      </c>
      <c r="P1059" s="9">
        <v>15735</v>
      </c>
      <c r="Q1059" s="10">
        <v>17495</v>
      </c>
      <c r="R1059" s="10">
        <v>17953</v>
      </c>
      <c r="S1059" s="10">
        <v>20471</v>
      </c>
      <c r="T1059" s="37">
        <f>O1059-L1059</f>
        <v>2549</v>
      </c>
      <c r="U1059" s="38">
        <f>T1059/L1059</f>
        <v>0.3980324797001874</v>
      </c>
      <c r="V1059" s="39">
        <f>SUM(O1059+S1059)</f>
        <v>29424</v>
      </c>
      <c r="W1059" s="38">
        <f>O1059/V1059</f>
        <v>0.30427542142468733</v>
      </c>
    </row>
    <row r="1060" spans="1:23" ht="15" customHeight="1" x14ac:dyDescent="0.2">
      <c r="A1060" s="7">
        <v>1027</v>
      </c>
      <c r="B1060" s="8" t="s">
        <v>14</v>
      </c>
      <c r="C1060" s="7" t="s">
        <v>1</v>
      </c>
      <c r="D1060" s="9">
        <v>2050</v>
      </c>
      <c r="E1060" s="10">
        <v>2222</v>
      </c>
      <c r="F1060" s="10">
        <v>2416</v>
      </c>
      <c r="G1060" s="10">
        <v>2546</v>
      </c>
      <c r="H1060" s="9">
        <v>1225</v>
      </c>
      <c r="I1060" s="10">
        <v>2047</v>
      </c>
      <c r="J1060" s="10">
        <v>1997</v>
      </c>
      <c r="K1060" s="10">
        <v>2032</v>
      </c>
      <c r="L1060" s="9">
        <v>3275</v>
      </c>
      <c r="M1060" s="10">
        <v>4269</v>
      </c>
      <c r="N1060" s="10">
        <v>4413</v>
      </c>
      <c r="O1060" s="10">
        <v>4578</v>
      </c>
      <c r="P1060" s="9">
        <v>2333</v>
      </c>
      <c r="Q1060" s="10">
        <v>2343</v>
      </c>
      <c r="R1060" s="10">
        <v>2363</v>
      </c>
      <c r="S1060" s="10">
        <v>2457</v>
      </c>
      <c r="T1060" s="37">
        <f>O1060-L1060</f>
        <v>1303</v>
      </c>
      <c r="U1060" s="38">
        <f>T1060/L1060</f>
        <v>0.39786259541984731</v>
      </c>
      <c r="V1060" s="39">
        <f>SUM(O1060+S1060)</f>
        <v>7035</v>
      </c>
      <c r="W1060" s="38">
        <f>O1060/V1060</f>
        <v>0.65074626865671636</v>
      </c>
    </row>
    <row r="1061" spans="1:23" ht="15" customHeight="1" x14ac:dyDescent="0.2">
      <c r="A1061" s="7">
        <v>50017</v>
      </c>
      <c r="B1061" s="8" t="s">
        <v>171</v>
      </c>
      <c r="C1061" s="7" t="s">
        <v>1795</v>
      </c>
      <c r="D1061" s="9">
        <v>4568</v>
      </c>
      <c r="E1061" s="10">
        <v>5558</v>
      </c>
      <c r="F1061" s="10">
        <v>7090</v>
      </c>
      <c r="G1061" s="10">
        <v>7174</v>
      </c>
      <c r="H1061" s="9">
        <v>3589</v>
      </c>
      <c r="I1061" s="10">
        <v>3859</v>
      </c>
      <c r="J1061" s="10">
        <v>4107</v>
      </c>
      <c r="K1061" s="10">
        <v>4225</v>
      </c>
      <c r="L1061" s="9">
        <v>8157</v>
      </c>
      <c r="M1061" s="10">
        <v>9417</v>
      </c>
      <c r="N1061" s="10">
        <v>11197</v>
      </c>
      <c r="O1061" s="10">
        <v>11399</v>
      </c>
      <c r="P1061" s="9">
        <v>4179</v>
      </c>
      <c r="Q1061" s="10">
        <v>3966</v>
      </c>
      <c r="R1061" s="10">
        <v>3649</v>
      </c>
      <c r="S1061" s="10">
        <v>3554</v>
      </c>
      <c r="T1061" s="37">
        <f>O1061-L1061</f>
        <v>3242</v>
      </c>
      <c r="U1061" s="38">
        <f>T1061/L1061</f>
        <v>0.39745004290793184</v>
      </c>
      <c r="V1061" s="39">
        <f>SUM(O1061+S1061)</f>
        <v>14953</v>
      </c>
      <c r="W1061" s="38">
        <f>O1061/V1061</f>
        <v>0.76232194208520032</v>
      </c>
    </row>
    <row r="1062" spans="1:23" ht="15" customHeight="1" x14ac:dyDescent="0.2">
      <c r="A1062" s="7">
        <v>49017</v>
      </c>
      <c r="B1062" s="8" t="s">
        <v>223</v>
      </c>
      <c r="C1062" s="7" t="s">
        <v>1693</v>
      </c>
      <c r="D1062" s="9">
        <v>856</v>
      </c>
      <c r="E1062" s="10">
        <v>771</v>
      </c>
      <c r="F1062" s="10">
        <v>1187</v>
      </c>
      <c r="G1062" s="10">
        <v>1215</v>
      </c>
      <c r="H1062" s="9">
        <v>1177</v>
      </c>
      <c r="I1062" s="10">
        <v>1392</v>
      </c>
      <c r="J1062" s="10">
        <v>1639</v>
      </c>
      <c r="K1062" s="10">
        <v>1626</v>
      </c>
      <c r="L1062" s="9">
        <v>2033</v>
      </c>
      <c r="M1062" s="10">
        <v>2163</v>
      </c>
      <c r="N1062" s="10">
        <v>2826</v>
      </c>
      <c r="O1062" s="10">
        <v>2841</v>
      </c>
      <c r="P1062" s="9">
        <v>455</v>
      </c>
      <c r="Q1062" s="10">
        <v>604</v>
      </c>
      <c r="R1062" s="10">
        <v>900</v>
      </c>
      <c r="S1062" s="10">
        <v>660</v>
      </c>
      <c r="T1062" s="37">
        <f>O1062-L1062</f>
        <v>808</v>
      </c>
      <c r="U1062" s="38">
        <f>T1062/L1062</f>
        <v>0.39744220363994098</v>
      </c>
      <c r="V1062" s="39">
        <f>SUM(O1062+S1062)</f>
        <v>3501</v>
      </c>
      <c r="W1062" s="38">
        <f>O1062/V1062</f>
        <v>0.81148243359040273</v>
      </c>
    </row>
    <row r="1063" spans="1:23" ht="15" customHeight="1" x14ac:dyDescent="0.2">
      <c r="A1063" s="7">
        <v>17091</v>
      </c>
      <c r="B1063" s="8" t="s">
        <v>536</v>
      </c>
      <c r="C1063" s="7" t="s">
        <v>516</v>
      </c>
      <c r="D1063" s="9">
        <v>1148</v>
      </c>
      <c r="E1063" s="10">
        <v>589</v>
      </c>
      <c r="F1063" s="10">
        <v>700</v>
      </c>
      <c r="G1063" s="10">
        <v>608</v>
      </c>
      <c r="H1063" s="9">
        <v>1626</v>
      </c>
      <c r="I1063" s="10">
        <v>2461</v>
      </c>
      <c r="J1063" s="10">
        <v>3275</v>
      </c>
      <c r="K1063" s="10">
        <v>3268</v>
      </c>
      <c r="L1063" s="9">
        <v>2774</v>
      </c>
      <c r="M1063" s="10">
        <v>3050</v>
      </c>
      <c r="N1063" s="10">
        <v>3975</v>
      </c>
      <c r="O1063" s="10">
        <v>3876</v>
      </c>
      <c r="P1063" s="9">
        <v>34227</v>
      </c>
      <c r="Q1063" s="10">
        <v>37560</v>
      </c>
      <c r="R1063" s="10">
        <v>41270</v>
      </c>
      <c r="S1063" s="10">
        <v>41394</v>
      </c>
      <c r="T1063" s="37">
        <f>O1063-L1063</f>
        <v>1102</v>
      </c>
      <c r="U1063" s="38">
        <f>T1063/L1063</f>
        <v>0.39726027397260272</v>
      </c>
      <c r="V1063" s="39">
        <f>SUM(O1063+S1063)</f>
        <v>45270</v>
      </c>
      <c r="W1063" s="38">
        <f>O1063/V1063</f>
        <v>8.5619615639496355E-2</v>
      </c>
    </row>
    <row r="1064" spans="1:23" ht="15" customHeight="1" x14ac:dyDescent="0.2">
      <c r="A1064" s="7">
        <v>55119</v>
      </c>
      <c r="B1064" s="8" t="s">
        <v>316</v>
      </c>
      <c r="C1064" s="7" t="s">
        <v>1826</v>
      </c>
      <c r="D1064" s="9">
        <v>896</v>
      </c>
      <c r="E1064" s="10">
        <v>1021</v>
      </c>
      <c r="F1064" s="10">
        <v>1909</v>
      </c>
      <c r="G1064" s="10">
        <v>1322</v>
      </c>
      <c r="H1064" s="9">
        <v>582</v>
      </c>
      <c r="I1064" s="10">
        <v>663</v>
      </c>
      <c r="J1064" s="10">
        <v>831</v>
      </c>
      <c r="K1064" s="10">
        <v>743</v>
      </c>
      <c r="L1064" s="9">
        <v>1478</v>
      </c>
      <c r="M1064" s="10">
        <v>1684</v>
      </c>
      <c r="N1064" s="10">
        <v>2740</v>
      </c>
      <c r="O1064" s="10">
        <v>2065</v>
      </c>
      <c r="P1064" s="9">
        <v>6232</v>
      </c>
      <c r="Q1064" s="10">
        <v>6911</v>
      </c>
      <c r="R1064" s="10">
        <v>7842</v>
      </c>
      <c r="S1064" s="10">
        <v>7314</v>
      </c>
      <c r="T1064" s="37">
        <f>O1064-L1064</f>
        <v>587</v>
      </c>
      <c r="U1064" s="38">
        <f>T1064/L1064</f>
        <v>0.39715832205683355</v>
      </c>
      <c r="V1064" s="39">
        <f>SUM(O1064+S1064)</f>
        <v>9379</v>
      </c>
      <c r="W1064" s="38">
        <f>O1064/V1064</f>
        <v>0.22017272630344387</v>
      </c>
    </row>
    <row r="1065" spans="1:23" ht="15" customHeight="1" x14ac:dyDescent="0.2">
      <c r="A1065" s="7">
        <v>40013</v>
      </c>
      <c r="B1065" s="8" t="s">
        <v>332</v>
      </c>
      <c r="C1065" s="7" t="s">
        <v>1339</v>
      </c>
      <c r="D1065" s="9">
        <v>3875</v>
      </c>
      <c r="E1065" s="10">
        <v>4784</v>
      </c>
      <c r="F1065" s="10">
        <v>5618</v>
      </c>
      <c r="G1065" s="10">
        <v>5942</v>
      </c>
      <c r="H1065" s="9">
        <v>5514</v>
      </c>
      <c r="I1065" s="10">
        <v>5983</v>
      </c>
      <c r="J1065" s="10">
        <v>7239</v>
      </c>
      <c r="K1065" s="10">
        <v>7173</v>
      </c>
      <c r="L1065" s="9">
        <v>9389</v>
      </c>
      <c r="M1065" s="10">
        <v>10767</v>
      </c>
      <c r="N1065" s="10">
        <v>12857</v>
      </c>
      <c r="O1065" s="10">
        <v>13115</v>
      </c>
      <c r="P1065" s="9">
        <v>5486</v>
      </c>
      <c r="Q1065" s="10">
        <v>5948</v>
      </c>
      <c r="R1065" s="10">
        <v>6729</v>
      </c>
      <c r="S1065" s="10">
        <v>7251</v>
      </c>
      <c r="T1065" s="37">
        <f>O1065-L1065</f>
        <v>3726</v>
      </c>
      <c r="U1065" s="38">
        <f>T1065/L1065</f>
        <v>0.39684737458728297</v>
      </c>
      <c r="V1065" s="39">
        <f>SUM(O1065+S1065)</f>
        <v>20366</v>
      </c>
      <c r="W1065" s="38">
        <f>O1065/V1065</f>
        <v>0.64396543258371797</v>
      </c>
    </row>
    <row r="1066" spans="1:23" ht="15" customHeight="1" x14ac:dyDescent="0.2">
      <c r="A1066" s="7">
        <v>5097</v>
      </c>
      <c r="B1066" s="8" t="s">
        <v>51</v>
      </c>
      <c r="C1066" s="7" t="s">
        <v>69</v>
      </c>
      <c r="D1066" s="9">
        <v>1951</v>
      </c>
      <c r="E1066" s="10">
        <v>2192</v>
      </c>
      <c r="F1066" s="10">
        <v>2607</v>
      </c>
      <c r="G1066" s="10">
        <v>2500</v>
      </c>
      <c r="H1066" s="9">
        <v>932</v>
      </c>
      <c r="I1066" s="10">
        <v>1570</v>
      </c>
      <c r="J1066" s="10">
        <v>1753</v>
      </c>
      <c r="K1066" s="10">
        <v>1527</v>
      </c>
      <c r="L1066" s="9">
        <v>2883</v>
      </c>
      <c r="M1066" s="10">
        <v>3762</v>
      </c>
      <c r="N1066" s="10">
        <v>4360</v>
      </c>
      <c r="O1066" s="10">
        <v>4027</v>
      </c>
      <c r="P1066" s="9">
        <v>1386</v>
      </c>
      <c r="Q1066" s="10">
        <v>1286</v>
      </c>
      <c r="R1066" s="10">
        <v>1403</v>
      </c>
      <c r="S1066" s="10">
        <v>1408</v>
      </c>
      <c r="T1066" s="37">
        <f>O1066-L1066</f>
        <v>1144</v>
      </c>
      <c r="U1066" s="38">
        <f>T1066/L1066</f>
        <v>0.39680887963926464</v>
      </c>
      <c r="V1066" s="39">
        <f>SUM(O1066+S1066)</f>
        <v>5435</v>
      </c>
      <c r="W1066" s="38">
        <f>O1066/V1066</f>
        <v>0.74093836246550138</v>
      </c>
    </row>
    <row r="1067" spans="1:23" ht="15" customHeight="1" x14ac:dyDescent="0.2">
      <c r="A1067" s="7">
        <v>39075</v>
      </c>
      <c r="B1067" s="8" t="s">
        <v>294</v>
      </c>
      <c r="C1067" s="7" t="s">
        <v>1303</v>
      </c>
      <c r="D1067" s="9">
        <v>1397</v>
      </c>
      <c r="E1067" s="10">
        <v>1984</v>
      </c>
      <c r="F1067" s="10">
        <v>2298</v>
      </c>
      <c r="G1067" s="10">
        <v>2201</v>
      </c>
      <c r="H1067" s="9">
        <v>1779</v>
      </c>
      <c r="I1067" s="10">
        <v>2099</v>
      </c>
      <c r="J1067" s="10">
        <v>2197</v>
      </c>
      <c r="K1067" s="10">
        <v>2235</v>
      </c>
      <c r="L1067" s="9">
        <v>3176</v>
      </c>
      <c r="M1067" s="10">
        <v>4083</v>
      </c>
      <c r="N1067" s="10">
        <v>4495</v>
      </c>
      <c r="O1067" s="10">
        <v>4436</v>
      </c>
      <c r="P1067" s="9">
        <v>6830</v>
      </c>
      <c r="Q1067" s="10">
        <v>8196</v>
      </c>
      <c r="R1067" s="10">
        <v>9170</v>
      </c>
      <c r="S1067" s="10">
        <v>10152</v>
      </c>
      <c r="T1067" s="37">
        <f>O1067-L1067</f>
        <v>1260</v>
      </c>
      <c r="U1067" s="38">
        <f>T1067/L1067</f>
        <v>0.39672544080604533</v>
      </c>
      <c r="V1067" s="39">
        <f>SUM(O1067+S1067)</f>
        <v>14588</v>
      </c>
      <c r="W1067" s="38">
        <f>O1067/V1067</f>
        <v>0.30408554976693175</v>
      </c>
    </row>
    <row r="1068" spans="1:23" ht="15" customHeight="1" x14ac:dyDescent="0.2">
      <c r="A1068" s="7">
        <v>6001</v>
      </c>
      <c r="B1068" s="8" t="s">
        <v>142</v>
      </c>
      <c r="C1068" s="7" t="s">
        <v>143</v>
      </c>
      <c r="D1068" s="9">
        <v>6104</v>
      </c>
      <c r="E1068" s="10">
        <v>6437</v>
      </c>
      <c r="F1068" s="10">
        <v>7551</v>
      </c>
      <c r="G1068" s="10">
        <v>8747</v>
      </c>
      <c r="H1068" s="9">
        <v>136243</v>
      </c>
      <c r="I1068" s="10">
        <v>156344</v>
      </c>
      <c r="J1068" s="10">
        <v>173701</v>
      </c>
      <c r="K1068" s="10">
        <v>190072</v>
      </c>
      <c r="L1068" s="9">
        <v>142347</v>
      </c>
      <c r="M1068" s="10">
        <v>162781</v>
      </c>
      <c r="N1068" s="10">
        <v>181252</v>
      </c>
      <c r="O1068" s="10">
        <v>198819</v>
      </c>
      <c r="P1068" s="9">
        <v>361734</v>
      </c>
      <c r="Q1068" s="10">
        <v>377402</v>
      </c>
      <c r="R1068" s="10">
        <v>401297</v>
      </c>
      <c r="S1068" s="10">
        <v>423139</v>
      </c>
      <c r="T1068" s="37">
        <f>O1068-L1068</f>
        <v>56472</v>
      </c>
      <c r="U1068" s="38">
        <f>T1068/L1068</f>
        <v>0.39672068958249912</v>
      </c>
      <c r="V1068" s="39">
        <f>SUM(O1068+S1068)</f>
        <v>621958</v>
      </c>
      <c r="W1068" s="38">
        <f>O1068/V1068</f>
        <v>0.3196662797166368</v>
      </c>
    </row>
    <row r="1069" spans="1:23" ht="15" customHeight="1" x14ac:dyDescent="0.2">
      <c r="A1069" s="7">
        <v>27031</v>
      </c>
      <c r="B1069" s="8" t="s">
        <v>347</v>
      </c>
      <c r="C1069" s="7" t="s">
        <v>899</v>
      </c>
      <c r="D1069" s="9">
        <v>3068</v>
      </c>
      <c r="E1069" s="10">
        <v>3218</v>
      </c>
      <c r="F1069" s="10">
        <v>3952</v>
      </c>
      <c r="G1069" s="10">
        <v>4242</v>
      </c>
      <c r="H1069" s="9">
        <v>551</v>
      </c>
      <c r="I1069" s="10">
        <v>785</v>
      </c>
      <c r="J1069" s="10">
        <v>1050</v>
      </c>
      <c r="K1069" s="10">
        <v>811</v>
      </c>
      <c r="L1069" s="9">
        <v>3619</v>
      </c>
      <c r="M1069" s="10">
        <v>4003</v>
      </c>
      <c r="N1069" s="10">
        <v>5002</v>
      </c>
      <c r="O1069" s="10">
        <v>5053</v>
      </c>
      <c r="P1069" s="9">
        <v>693</v>
      </c>
      <c r="Q1069" s="10">
        <v>705</v>
      </c>
      <c r="R1069" s="10">
        <v>837</v>
      </c>
      <c r="S1069" s="10">
        <v>883</v>
      </c>
      <c r="T1069" s="37">
        <f>O1069-L1069</f>
        <v>1434</v>
      </c>
      <c r="U1069" s="38">
        <f>T1069/L1069</f>
        <v>0.39624205581652389</v>
      </c>
      <c r="V1069" s="39">
        <f>SUM(O1069+S1069)</f>
        <v>5936</v>
      </c>
      <c r="W1069" s="38">
        <f>O1069/V1069</f>
        <v>0.85124663072776285</v>
      </c>
    </row>
    <row r="1070" spans="1:23" ht="15" customHeight="1" x14ac:dyDescent="0.2">
      <c r="A1070" s="7">
        <v>13209</v>
      </c>
      <c r="B1070" s="8" t="s">
        <v>51</v>
      </c>
      <c r="C1070" s="7" t="s">
        <v>321</v>
      </c>
      <c r="D1070" s="9">
        <v>851</v>
      </c>
      <c r="E1070" s="10">
        <v>1360</v>
      </c>
      <c r="F1070" s="10">
        <v>1660</v>
      </c>
      <c r="G1070" s="10">
        <v>1565</v>
      </c>
      <c r="H1070" s="9">
        <v>1095</v>
      </c>
      <c r="I1070" s="10">
        <v>1074</v>
      </c>
      <c r="J1070" s="10">
        <v>1227</v>
      </c>
      <c r="K1070" s="10">
        <v>1151</v>
      </c>
      <c r="L1070" s="9">
        <v>1946</v>
      </c>
      <c r="M1070" s="10">
        <v>2434</v>
      </c>
      <c r="N1070" s="10">
        <v>2887</v>
      </c>
      <c r="O1070" s="10">
        <v>2716</v>
      </c>
      <c r="P1070" s="9">
        <v>939</v>
      </c>
      <c r="Q1070" s="10">
        <v>1058</v>
      </c>
      <c r="R1070" s="10">
        <v>1034</v>
      </c>
      <c r="S1070" s="10">
        <v>1024</v>
      </c>
      <c r="T1070" s="37">
        <f>O1070-L1070</f>
        <v>770</v>
      </c>
      <c r="U1070" s="38">
        <f>T1070/L1070</f>
        <v>0.39568345323741005</v>
      </c>
      <c r="V1070" s="39">
        <f>SUM(O1070+S1070)</f>
        <v>3740</v>
      </c>
      <c r="W1070" s="38">
        <f>O1070/V1070</f>
        <v>0.72620320855614973</v>
      </c>
    </row>
    <row r="1071" spans="1:23" ht="15" customHeight="1" x14ac:dyDescent="0.2">
      <c r="A1071" s="7">
        <v>35035</v>
      </c>
      <c r="B1071" s="8" t="s">
        <v>239</v>
      </c>
      <c r="C1071" s="7" t="s">
        <v>1236</v>
      </c>
      <c r="D1071" s="9">
        <v>9245</v>
      </c>
      <c r="E1071" s="10">
        <v>9802</v>
      </c>
      <c r="F1071" s="10">
        <v>11826</v>
      </c>
      <c r="G1071" s="10">
        <v>12475</v>
      </c>
      <c r="H1071" s="9">
        <v>12606</v>
      </c>
      <c r="I1071" s="10">
        <v>17862</v>
      </c>
      <c r="J1071" s="10">
        <v>17443</v>
      </c>
      <c r="K1071" s="10">
        <v>18005</v>
      </c>
      <c r="L1071" s="9">
        <v>21851</v>
      </c>
      <c r="M1071" s="10">
        <v>27664</v>
      </c>
      <c r="N1071" s="10">
        <v>29269</v>
      </c>
      <c r="O1071" s="10">
        <v>30480</v>
      </c>
      <c r="P1071" s="9">
        <v>1326</v>
      </c>
      <c r="Q1071" s="10">
        <v>1608</v>
      </c>
      <c r="R1071" s="10">
        <v>1723</v>
      </c>
      <c r="S1071" s="10">
        <v>1730</v>
      </c>
      <c r="T1071" s="37">
        <f>O1071-L1071</f>
        <v>8629</v>
      </c>
      <c r="U1071" s="38">
        <f>T1071/L1071</f>
        <v>0.39490183515628574</v>
      </c>
      <c r="V1071" s="39">
        <f>SUM(O1071+S1071)</f>
        <v>32210</v>
      </c>
      <c r="W1071" s="38">
        <f>O1071/V1071</f>
        <v>0.94628997205836696</v>
      </c>
    </row>
    <row r="1072" spans="1:23" ht="15" customHeight="1" x14ac:dyDescent="0.2">
      <c r="A1072" s="7">
        <v>51009</v>
      </c>
      <c r="B1072" s="8" t="s">
        <v>1714</v>
      </c>
      <c r="C1072" s="7" t="s">
        <v>1711</v>
      </c>
      <c r="D1072" s="9">
        <v>5384</v>
      </c>
      <c r="E1072" s="10">
        <v>7193</v>
      </c>
      <c r="F1072" s="10">
        <v>7783</v>
      </c>
      <c r="G1072" s="10">
        <v>7838</v>
      </c>
      <c r="H1072" s="9">
        <v>3284</v>
      </c>
      <c r="I1072" s="10">
        <v>3777</v>
      </c>
      <c r="J1072" s="10">
        <v>4128</v>
      </c>
      <c r="K1072" s="10">
        <v>4252</v>
      </c>
      <c r="L1072" s="9">
        <v>8668</v>
      </c>
      <c r="M1072" s="10">
        <v>10970</v>
      </c>
      <c r="N1072" s="10">
        <v>11911</v>
      </c>
      <c r="O1072" s="10">
        <v>12090</v>
      </c>
      <c r="P1072" s="9">
        <v>1930</v>
      </c>
      <c r="Q1072" s="10">
        <v>1988</v>
      </c>
      <c r="R1072" s="10">
        <v>2065</v>
      </c>
      <c r="S1072" s="10">
        <v>2142</v>
      </c>
      <c r="T1072" s="37">
        <f>O1072-L1072</f>
        <v>3422</v>
      </c>
      <c r="U1072" s="38">
        <f>T1072/L1072</f>
        <v>0.39478541762805724</v>
      </c>
      <c r="V1072" s="39">
        <f>SUM(O1072+S1072)</f>
        <v>14232</v>
      </c>
      <c r="W1072" s="38">
        <f>O1072/V1072</f>
        <v>0.8494940978077572</v>
      </c>
    </row>
    <row r="1073" spans="1:23" ht="15" customHeight="1" x14ac:dyDescent="0.2">
      <c r="A1073" s="7">
        <v>37197</v>
      </c>
      <c r="B1073" s="8" t="s">
        <v>1140</v>
      </c>
      <c r="C1073" s="7" t="s">
        <v>1077</v>
      </c>
      <c r="D1073" s="9">
        <v>4469</v>
      </c>
      <c r="E1073" s="10">
        <v>5196</v>
      </c>
      <c r="F1073" s="10">
        <v>5982</v>
      </c>
      <c r="G1073" s="10">
        <v>5858</v>
      </c>
      <c r="H1073" s="9">
        <v>1008</v>
      </c>
      <c r="I1073" s="10">
        <v>1612</v>
      </c>
      <c r="J1073" s="10">
        <v>1818</v>
      </c>
      <c r="K1073" s="10">
        <v>1780</v>
      </c>
      <c r="L1073" s="9">
        <v>5477</v>
      </c>
      <c r="M1073" s="10">
        <v>6808</v>
      </c>
      <c r="N1073" s="10">
        <v>7800</v>
      </c>
      <c r="O1073" s="10">
        <v>7638</v>
      </c>
      <c r="P1073" s="9">
        <v>7444</v>
      </c>
      <c r="Q1073" s="10">
        <v>9013</v>
      </c>
      <c r="R1073" s="10">
        <v>9541</v>
      </c>
      <c r="S1073" s="10">
        <v>9308</v>
      </c>
      <c r="T1073" s="37">
        <f>O1073-L1073</f>
        <v>2161</v>
      </c>
      <c r="U1073" s="38">
        <f>T1073/L1073</f>
        <v>0.39455906518166878</v>
      </c>
      <c r="V1073" s="39">
        <f>SUM(O1073+S1073)</f>
        <v>16946</v>
      </c>
      <c r="W1073" s="38">
        <f>O1073/V1073</f>
        <v>0.45072583500531099</v>
      </c>
    </row>
    <row r="1074" spans="1:23" ht="15" customHeight="1" x14ac:dyDescent="0.2">
      <c r="A1074" s="7">
        <v>21023</v>
      </c>
      <c r="B1074" s="8" t="s">
        <v>681</v>
      </c>
      <c r="C1074" s="7" t="s">
        <v>674</v>
      </c>
      <c r="D1074" s="9">
        <v>823</v>
      </c>
      <c r="E1074" s="10">
        <v>1084</v>
      </c>
      <c r="F1074" s="10">
        <v>1167</v>
      </c>
      <c r="G1074" s="10">
        <v>1266</v>
      </c>
      <c r="H1074" s="9">
        <v>822</v>
      </c>
      <c r="I1074" s="10">
        <v>1056</v>
      </c>
      <c r="J1074" s="10">
        <v>1025</v>
      </c>
      <c r="K1074" s="10">
        <v>1028</v>
      </c>
      <c r="L1074" s="9">
        <v>1645</v>
      </c>
      <c r="M1074" s="10">
        <v>2140</v>
      </c>
      <c r="N1074" s="10">
        <v>2192</v>
      </c>
      <c r="O1074" s="10">
        <v>2294</v>
      </c>
      <c r="P1074" s="9">
        <v>1521</v>
      </c>
      <c r="Q1074" s="10">
        <v>1575</v>
      </c>
      <c r="R1074" s="10">
        <v>1648</v>
      </c>
      <c r="S1074" s="10">
        <v>1545</v>
      </c>
      <c r="T1074" s="37">
        <f>O1074-L1074</f>
        <v>649</v>
      </c>
      <c r="U1074" s="38">
        <f>T1074/L1074</f>
        <v>0.39452887537993919</v>
      </c>
      <c r="V1074" s="39">
        <f>SUM(O1074+S1074)</f>
        <v>3839</v>
      </c>
      <c r="W1074" s="38">
        <f>O1074/V1074</f>
        <v>0.59755144568898155</v>
      </c>
    </row>
    <row r="1075" spans="1:23" ht="15" customHeight="1" x14ac:dyDescent="0.2">
      <c r="A1075" s="7">
        <v>18071</v>
      </c>
      <c r="B1075" s="8" t="s">
        <v>36</v>
      </c>
      <c r="C1075" s="7" t="s">
        <v>566</v>
      </c>
      <c r="D1075" s="9">
        <v>830</v>
      </c>
      <c r="E1075" s="10">
        <v>1032</v>
      </c>
      <c r="F1075" s="10">
        <v>1170</v>
      </c>
      <c r="G1075" s="10">
        <v>1206</v>
      </c>
      <c r="H1075" s="9">
        <v>2887</v>
      </c>
      <c r="I1075" s="10">
        <v>3275</v>
      </c>
      <c r="J1075" s="10">
        <v>3960</v>
      </c>
      <c r="K1075" s="10">
        <v>3975</v>
      </c>
      <c r="L1075" s="9">
        <v>3717</v>
      </c>
      <c r="M1075" s="10">
        <v>4307</v>
      </c>
      <c r="N1075" s="10">
        <v>5130</v>
      </c>
      <c r="O1075" s="10">
        <v>5181</v>
      </c>
      <c r="P1075" s="9">
        <v>11103</v>
      </c>
      <c r="Q1075" s="10">
        <v>12830</v>
      </c>
      <c r="R1075" s="10">
        <v>13072</v>
      </c>
      <c r="S1075" s="10">
        <v>13888</v>
      </c>
      <c r="T1075" s="37">
        <f>O1075-L1075</f>
        <v>1464</v>
      </c>
      <c r="U1075" s="38">
        <f>T1075/L1075</f>
        <v>0.39386602098466506</v>
      </c>
      <c r="V1075" s="39">
        <f>SUM(O1075+S1075)</f>
        <v>19069</v>
      </c>
      <c r="W1075" s="38">
        <f>O1075/V1075</f>
        <v>0.2716975195343227</v>
      </c>
    </row>
    <row r="1076" spans="1:23" ht="15" customHeight="1" x14ac:dyDescent="0.2">
      <c r="A1076" s="7">
        <v>28057</v>
      </c>
      <c r="B1076" s="8" t="s">
        <v>1016</v>
      </c>
      <c r="C1076" s="7" t="s">
        <v>1002</v>
      </c>
      <c r="D1076" s="9">
        <v>3634</v>
      </c>
      <c r="E1076" s="10">
        <v>4508</v>
      </c>
      <c r="F1076" s="10">
        <v>4945</v>
      </c>
      <c r="G1076" s="10">
        <v>5007</v>
      </c>
      <c r="H1076" s="9">
        <v>2082</v>
      </c>
      <c r="I1076" s="10">
        <v>2881</v>
      </c>
      <c r="J1076" s="10">
        <v>2885</v>
      </c>
      <c r="K1076" s="10">
        <v>2958</v>
      </c>
      <c r="L1076" s="9">
        <v>5716</v>
      </c>
      <c r="M1076" s="10">
        <v>7389</v>
      </c>
      <c r="N1076" s="10">
        <v>7830</v>
      </c>
      <c r="O1076" s="10">
        <v>7965</v>
      </c>
      <c r="P1076" s="9">
        <v>2400</v>
      </c>
      <c r="Q1076" s="10">
        <v>2415</v>
      </c>
      <c r="R1076" s="10">
        <v>2296</v>
      </c>
      <c r="S1076" s="10">
        <v>2491</v>
      </c>
      <c r="T1076" s="37">
        <f>O1076-L1076</f>
        <v>2249</v>
      </c>
      <c r="U1076" s="38">
        <f>T1076/L1076</f>
        <v>0.39345696291112664</v>
      </c>
      <c r="V1076" s="39">
        <f>SUM(O1076+S1076)</f>
        <v>10456</v>
      </c>
      <c r="W1076" s="38">
        <f>O1076/V1076</f>
        <v>0.76176358071920425</v>
      </c>
    </row>
    <row r="1077" spans="1:23" ht="15" customHeight="1" x14ac:dyDescent="0.2">
      <c r="A1077" s="7">
        <v>29187</v>
      </c>
      <c r="B1077" s="8" t="s">
        <v>994</v>
      </c>
      <c r="C1077" s="7" t="s">
        <v>960</v>
      </c>
      <c r="D1077" s="9">
        <v>4887</v>
      </c>
      <c r="E1077" s="10">
        <v>5251</v>
      </c>
      <c r="F1077" s="10">
        <v>6416</v>
      </c>
      <c r="G1077" s="10">
        <v>6206</v>
      </c>
      <c r="H1077" s="9">
        <v>9600</v>
      </c>
      <c r="I1077" s="10">
        <v>12373</v>
      </c>
      <c r="J1077" s="10">
        <v>14185</v>
      </c>
      <c r="K1077" s="10">
        <v>13963</v>
      </c>
      <c r="L1077" s="9">
        <v>14487</v>
      </c>
      <c r="M1077" s="10">
        <v>17624</v>
      </c>
      <c r="N1077" s="10">
        <v>20601</v>
      </c>
      <c r="O1077" s="10">
        <v>20169</v>
      </c>
      <c r="P1077" s="9">
        <v>5834</v>
      </c>
      <c r="Q1077" s="10">
        <v>6825</v>
      </c>
      <c r="R1077" s="10">
        <v>7857</v>
      </c>
      <c r="S1077" s="10">
        <v>8467</v>
      </c>
      <c r="T1077" s="37">
        <f>O1077-L1077</f>
        <v>5682</v>
      </c>
      <c r="U1077" s="38">
        <f>T1077/L1077</f>
        <v>0.39221370884241041</v>
      </c>
      <c r="V1077" s="39">
        <f>SUM(O1077+S1077)</f>
        <v>28636</v>
      </c>
      <c r="W1077" s="38">
        <f>O1077/V1077</f>
        <v>0.70432322950132698</v>
      </c>
    </row>
    <row r="1078" spans="1:23" ht="15" customHeight="1" x14ac:dyDescent="0.2">
      <c r="A1078" s="7">
        <v>48123</v>
      </c>
      <c r="B1078" s="8" t="s">
        <v>1575</v>
      </c>
      <c r="C1078" s="7" t="s">
        <v>1530</v>
      </c>
      <c r="D1078" s="9">
        <v>148</v>
      </c>
      <c r="E1078" s="10">
        <v>195</v>
      </c>
      <c r="F1078" s="10">
        <v>191</v>
      </c>
      <c r="G1078" s="10">
        <v>186</v>
      </c>
      <c r="H1078" s="9">
        <v>5</v>
      </c>
      <c r="I1078" s="10">
        <v>11</v>
      </c>
      <c r="J1078" s="10">
        <v>10</v>
      </c>
      <c r="K1078" s="10">
        <v>27</v>
      </c>
      <c r="L1078" s="9">
        <v>153</v>
      </c>
      <c r="M1078" s="10">
        <v>206</v>
      </c>
      <c r="N1078" s="10">
        <v>201</v>
      </c>
      <c r="O1078" s="10">
        <v>213</v>
      </c>
      <c r="P1078" s="9">
        <v>8415</v>
      </c>
      <c r="Q1078" s="10">
        <v>8550</v>
      </c>
      <c r="R1078" s="10">
        <v>8975</v>
      </c>
      <c r="S1078" s="10">
        <v>8969</v>
      </c>
      <c r="T1078" s="37">
        <f>O1078-L1078</f>
        <v>60</v>
      </c>
      <c r="U1078" s="38">
        <f>T1078/L1078</f>
        <v>0.39215686274509803</v>
      </c>
      <c r="V1078" s="39">
        <f>SUM(O1078+S1078)</f>
        <v>9182</v>
      </c>
      <c r="W1078" s="38">
        <f>O1078/V1078</f>
        <v>2.3197560444347638E-2</v>
      </c>
    </row>
    <row r="1079" spans="1:23" ht="15" customHeight="1" x14ac:dyDescent="0.2">
      <c r="A1079" s="7">
        <v>51143</v>
      </c>
      <c r="B1079" s="8" t="s">
        <v>1743</v>
      </c>
      <c r="C1079" s="7" t="s">
        <v>1711</v>
      </c>
      <c r="D1079" s="9">
        <v>12143</v>
      </c>
      <c r="E1079" s="10">
        <v>15598</v>
      </c>
      <c r="F1079" s="10">
        <v>19082</v>
      </c>
      <c r="G1079" s="10">
        <v>17275</v>
      </c>
      <c r="H1079" s="9">
        <v>2865</v>
      </c>
      <c r="I1079" s="10">
        <v>3835</v>
      </c>
      <c r="J1079" s="10">
        <v>3948</v>
      </c>
      <c r="K1079" s="10">
        <v>3611</v>
      </c>
      <c r="L1079" s="9">
        <v>15008</v>
      </c>
      <c r="M1079" s="10">
        <v>19433</v>
      </c>
      <c r="N1079" s="10">
        <v>23030</v>
      </c>
      <c r="O1079" s="10">
        <v>20886</v>
      </c>
      <c r="P1079" s="9">
        <v>7854</v>
      </c>
      <c r="Q1079" s="10">
        <v>8578</v>
      </c>
      <c r="R1079" s="10">
        <v>8277</v>
      </c>
      <c r="S1079" s="10">
        <v>8483</v>
      </c>
      <c r="T1079" s="37">
        <f>O1079-L1079</f>
        <v>5878</v>
      </c>
      <c r="U1079" s="38">
        <f>T1079/L1079</f>
        <v>0.39165778251599148</v>
      </c>
      <c r="V1079" s="39">
        <f>SUM(O1079+S1079)</f>
        <v>29369</v>
      </c>
      <c r="W1079" s="38">
        <f>O1079/V1079</f>
        <v>0.71115802376655657</v>
      </c>
    </row>
    <row r="1080" spans="1:23" ht="15" customHeight="1" x14ac:dyDescent="0.2">
      <c r="A1080" s="7">
        <v>20051</v>
      </c>
      <c r="B1080" s="8" t="s">
        <v>620</v>
      </c>
      <c r="C1080" s="7" t="s">
        <v>606</v>
      </c>
      <c r="D1080" s="9">
        <v>202</v>
      </c>
      <c r="E1080" s="10">
        <v>185</v>
      </c>
      <c r="F1080" s="10">
        <v>190</v>
      </c>
      <c r="G1080" s="10">
        <v>208</v>
      </c>
      <c r="H1080" s="9">
        <v>1932</v>
      </c>
      <c r="I1080" s="10">
        <v>2233</v>
      </c>
      <c r="J1080" s="10">
        <v>2636</v>
      </c>
      <c r="K1080" s="10">
        <v>2761</v>
      </c>
      <c r="L1080" s="9">
        <v>2134</v>
      </c>
      <c r="M1080" s="10">
        <v>2418</v>
      </c>
      <c r="N1080" s="10">
        <v>2826</v>
      </c>
      <c r="O1080" s="10">
        <v>2969</v>
      </c>
      <c r="P1080" s="9">
        <v>8981</v>
      </c>
      <c r="Q1080" s="10">
        <v>9660</v>
      </c>
      <c r="R1080" s="10">
        <v>10046</v>
      </c>
      <c r="S1080" s="10">
        <v>10197</v>
      </c>
      <c r="T1080" s="37">
        <f>O1080-L1080</f>
        <v>835</v>
      </c>
      <c r="U1080" s="38">
        <f>T1080/L1080</f>
        <v>0.39128397375820057</v>
      </c>
      <c r="V1080" s="39">
        <f>SUM(O1080+S1080)</f>
        <v>13166</v>
      </c>
      <c r="W1080" s="38">
        <f>O1080/V1080</f>
        <v>0.225505088865259</v>
      </c>
    </row>
    <row r="1081" spans="1:23" ht="15" customHeight="1" x14ac:dyDescent="0.2">
      <c r="A1081" s="7">
        <v>12037</v>
      </c>
      <c r="B1081" s="8" t="s">
        <v>30</v>
      </c>
      <c r="C1081" s="7" t="s">
        <v>271</v>
      </c>
      <c r="D1081" s="9">
        <v>1440</v>
      </c>
      <c r="E1081" s="10">
        <v>1642</v>
      </c>
      <c r="F1081" s="10">
        <v>2052</v>
      </c>
      <c r="G1081" s="10">
        <v>2108</v>
      </c>
      <c r="H1081" s="9">
        <v>3151</v>
      </c>
      <c r="I1081" s="10">
        <v>3755</v>
      </c>
      <c r="J1081" s="10">
        <v>4343</v>
      </c>
      <c r="K1081" s="10">
        <v>4279</v>
      </c>
      <c r="L1081" s="9">
        <v>4591</v>
      </c>
      <c r="M1081" s="10">
        <v>5397</v>
      </c>
      <c r="N1081" s="10">
        <v>6395</v>
      </c>
      <c r="O1081" s="10">
        <v>6387</v>
      </c>
      <c r="P1081" s="9">
        <v>1300</v>
      </c>
      <c r="Q1081" s="10">
        <v>1776</v>
      </c>
      <c r="R1081" s="10">
        <v>2257</v>
      </c>
      <c r="S1081" s="10">
        <v>1960</v>
      </c>
      <c r="T1081" s="37">
        <f>O1081-L1081</f>
        <v>1796</v>
      </c>
      <c r="U1081" s="38">
        <f>T1081/L1081</f>
        <v>0.39120017425397519</v>
      </c>
      <c r="V1081" s="39">
        <f>SUM(O1081+S1081)</f>
        <v>8347</v>
      </c>
      <c r="W1081" s="38">
        <f>O1081/V1081</f>
        <v>0.76518509644183541</v>
      </c>
    </row>
    <row r="1082" spans="1:23" ht="15" customHeight="1" x14ac:dyDescent="0.2">
      <c r="A1082" s="7">
        <v>26149</v>
      </c>
      <c r="B1082" s="8" t="s">
        <v>592</v>
      </c>
      <c r="C1082" s="7" t="s">
        <v>836</v>
      </c>
      <c r="D1082" s="9">
        <v>2128</v>
      </c>
      <c r="E1082" s="10">
        <v>2686</v>
      </c>
      <c r="F1082" s="10">
        <v>3020</v>
      </c>
      <c r="G1082" s="10">
        <v>2950</v>
      </c>
      <c r="H1082" s="9">
        <v>535</v>
      </c>
      <c r="I1082" s="10">
        <v>650</v>
      </c>
      <c r="J1082" s="10">
        <v>748</v>
      </c>
      <c r="K1082" s="10">
        <v>754</v>
      </c>
      <c r="L1082" s="9">
        <v>2663</v>
      </c>
      <c r="M1082" s="10">
        <v>3336</v>
      </c>
      <c r="N1082" s="10">
        <v>3768</v>
      </c>
      <c r="O1082" s="10">
        <v>3704</v>
      </c>
      <c r="P1082" s="9">
        <v>21579</v>
      </c>
      <c r="Q1082" s="10">
        <v>23167</v>
      </c>
      <c r="R1082" s="10">
        <v>24010</v>
      </c>
      <c r="S1082" s="10">
        <v>23377</v>
      </c>
      <c r="T1082" s="37">
        <f>O1082-L1082</f>
        <v>1041</v>
      </c>
      <c r="U1082" s="38">
        <f>T1082/L1082</f>
        <v>0.39091250469395417</v>
      </c>
      <c r="V1082" s="39">
        <f>SUM(O1082+S1082)</f>
        <v>27081</v>
      </c>
      <c r="W1082" s="38">
        <f>O1082/V1082</f>
        <v>0.13677486060337507</v>
      </c>
    </row>
    <row r="1083" spans="1:23" ht="15" customHeight="1" x14ac:dyDescent="0.2">
      <c r="A1083" s="7">
        <v>21113</v>
      </c>
      <c r="B1083" s="8" t="s">
        <v>703</v>
      </c>
      <c r="C1083" s="7" t="s">
        <v>674</v>
      </c>
      <c r="D1083" s="9">
        <v>576</v>
      </c>
      <c r="E1083" s="10">
        <v>430</v>
      </c>
      <c r="F1083" s="10">
        <v>513</v>
      </c>
      <c r="G1083" s="10">
        <v>469</v>
      </c>
      <c r="H1083" s="9">
        <v>436</v>
      </c>
      <c r="I1083" s="10">
        <v>645</v>
      </c>
      <c r="J1083" s="10">
        <v>908</v>
      </c>
      <c r="K1083" s="10">
        <v>938</v>
      </c>
      <c r="L1083" s="9">
        <v>1012</v>
      </c>
      <c r="M1083" s="10">
        <v>1075</v>
      </c>
      <c r="N1083" s="10">
        <v>1421</v>
      </c>
      <c r="O1083" s="10">
        <v>1407</v>
      </c>
      <c r="P1083" s="9">
        <v>10197</v>
      </c>
      <c r="Q1083" s="10">
        <v>13571</v>
      </c>
      <c r="R1083" s="10">
        <v>17910</v>
      </c>
      <c r="S1083" s="10">
        <v>19219</v>
      </c>
      <c r="T1083" s="37">
        <f>O1083-L1083</f>
        <v>395</v>
      </c>
      <c r="U1083" s="38">
        <f>T1083/L1083</f>
        <v>0.39031620553359686</v>
      </c>
      <c r="V1083" s="39">
        <f>SUM(O1083+S1083)</f>
        <v>20626</v>
      </c>
      <c r="W1083" s="38">
        <f>O1083/V1083</f>
        <v>6.8214874430330655E-2</v>
      </c>
    </row>
    <row r="1084" spans="1:23" ht="15" customHeight="1" x14ac:dyDescent="0.2">
      <c r="A1084" s="7">
        <v>55117</v>
      </c>
      <c r="B1084" s="8" t="s">
        <v>1855</v>
      </c>
      <c r="C1084" s="7" t="s">
        <v>1826</v>
      </c>
      <c r="D1084" s="9">
        <v>1388</v>
      </c>
      <c r="E1084" s="10">
        <v>1934</v>
      </c>
      <c r="F1084" s="10">
        <v>1759</v>
      </c>
      <c r="G1084" s="10">
        <v>1735</v>
      </c>
      <c r="H1084" s="9">
        <v>517</v>
      </c>
      <c r="I1084" s="10">
        <v>744</v>
      </c>
      <c r="J1084" s="10">
        <v>848</v>
      </c>
      <c r="K1084" s="10">
        <v>913</v>
      </c>
      <c r="L1084" s="9">
        <v>1905</v>
      </c>
      <c r="M1084" s="10">
        <v>2678</v>
      </c>
      <c r="N1084" s="10">
        <v>2607</v>
      </c>
      <c r="O1084" s="10">
        <v>2648</v>
      </c>
      <c r="P1084" s="9">
        <v>38790</v>
      </c>
      <c r="Q1084" s="10">
        <v>43269</v>
      </c>
      <c r="R1084" s="10">
        <v>48159</v>
      </c>
      <c r="S1084" s="10">
        <v>49655</v>
      </c>
      <c r="T1084" s="37">
        <f>O1084-L1084</f>
        <v>743</v>
      </c>
      <c r="U1084" s="38">
        <f>T1084/L1084</f>
        <v>0.39002624671916009</v>
      </c>
      <c r="V1084" s="39">
        <f>SUM(O1084+S1084)</f>
        <v>52303</v>
      </c>
      <c r="W1084" s="38">
        <f>O1084/V1084</f>
        <v>5.0628071047549857E-2</v>
      </c>
    </row>
    <row r="1085" spans="1:23" ht="15" customHeight="1" x14ac:dyDescent="0.2">
      <c r="A1085" s="7">
        <v>13019</v>
      </c>
      <c r="B1085" s="8" t="s">
        <v>328</v>
      </c>
      <c r="C1085" s="7" t="s">
        <v>321</v>
      </c>
      <c r="D1085" s="9">
        <v>1108</v>
      </c>
      <c r="E1085" s="10">
        <v>1456</v>
      </c>
      <c r="F1085" s="10">
        <v>2051</v>
      </c>
      <c r="G1085" s="10">
        <v>1777</v>
      </c>
      <c r="H1085" s="9">
        <v>2642</v>
      </c>
      <c r="I1085" s="10">
        <v>3205</v>
      </c>
      <c r="J1085" s="10">
        <v>3670</v>
      </c>
      <c r="K1085" s="10">
        <v>3432</v>
      </c>
      <c r="L1085" s="9">
        <v>3750</v>
      </c>
      <c r="M1085" s="10">
        <v>4661</v>
      </c>
      <c r="N1085" s="10">
        <v>5721</v>
      </c>
      <c r="O1085" s="10">
        <v>5209</v>
      </c>
      <c r="P1085" s="9">
        <v>2108</v>
      </c>
      <c r="Q1085" s="10">
        <v>2439</v>
      </c>
      <c r="R1085" s="10">
        <v>2988</v>
      </c>
      <c r="S1085" s="10">
        <v>2782</v>
      </c>
      <c r="T1085" s="37">
        <f>O1085-L1085</f>
        <v>1459</v>
      </c>
      <c r="U1085" s="38">
        <f>T1085/L1085</f>
        <v>0.38906666666666667</v>
      </c>
      <c r="V1085" s="39">
        <f>SUM(O1085+S1085)</f>
        <v>7991</v>
      </c>
      <c r="W1085" s="38">
        <f>O1085/V1085</f>
        <v>0.65185834063321235</v>
      </c>
    </row>
    <row r="1086" spans="1:23" ht="15" customHeight="1" x14ac:dyDescent="0.2">
      <c r="A1086" s="7">
        <v>45059</v>
      </c>
      <c r="B1086" s="8" t="s">
        <v>383</v>
      </c>
      <c r="C1086" s="7" t="s">
        <v>1437</v>
      </c>
      <c r="D1086" s="9">
        <v>8516</v>
      </c>
      <c r="E1086" s="10">
        <v>13735</v>
      </c>
      <c r="F1086" s="10">
        <v>14166</v>
      </c>
      <c r="G1086" s="10">
        <v>14342</v>
      </c>
      <c r="H1086" s="9">
        <v>10571</v>
      </c>
      <c r="I1086" s="10">
        <v>12260</v>
      </c>
      <c r="J1086" s="10">
        <v>12141</v>
      </c>
      <c r="K1086" s="10">
        <v>12169</v>
      </c>
      <c r="L1086" s="9">
        <v>19087</v>
      </c>
      <c r="M1086" s="10">
        <v>25995</v>
      </c>
      <c r="N1086" s="10">
        <v>26307</v>
      </c>
      <c r="O1086" s="10">
        <v>26511</v>
      </c>
      <c r="P1086" s="9">
        <v>4119</v>
      </c>
      <c r="Q1086" s="10">
        <v>4243</v>
      </c>
      <c r="R1086" s="10">
        <v>4396</v>
      </c>
      <c r="S1086" s="10">
        <v>4765</v>
      </c>
      <c r="T1086" s="37">
        <f>O1086-L1086</f>
        <v>7424</v>
      </c>
      <c r="U1086" s="38">
        <f>T1086/L1086</f>
        <v>0.38895583381359039</v>
      </c>
      <c r="V1086" s="39">
        <f>SUM(O1086+S1086)</f>
        <v>31276</v>
      </c>
      <c r="W1086" s="38">
        <f>O1086/V1086</f>
        <v>0.84764675789742938</v>
      </c>
    </row>
    <row r="1087" spans="1:23" ht="15" customHeight="1" x14ac:dyDescent="0.2">
      <c r="A1087" s="7">
        <v>17203</v>
      </c>
      <c r="B1087" s="8" t="s">
        <v>565</v>
      </c>
      <c r="C1087" s="7" t="s">
        <v>516</v>
      </c>
      <c r="D1087" s="9">
        <v>1092</v>
      </c>
      <c r="E1087" s="10">
        <v>1388</v>
      </c>
      <c r="F1087" s="10">
        <v>1493</v>
      </c>
      <c r="G1087" s="10">
        <v>1529</v>
      </c>
      <c r="H1087" s="9">
        <v>84</v>
      </c>
      <c r="I1087" s="10">
        <v>107</v>
      </c>
      <c r="J1087" s="10">
        <v>109</v>
      </c>
      <c r="K1087" s="10">
        <v>104</v>
      </c>
      <c r="L1087" s="9">
        <v>1176</v>
      </c>
      <c r="M1087" s="10">
        <v>1495</v>
      </c>
      <c r="N1087" s="10">
        <v>1602</v>
      </c>
      <c r="O1087" s="10">
        <v>1633</v>
      </c>
      <c r="P1087" s="9">
        <v>10756</v>
      </c>
      <c r="Q1087" s="10">
        <v>11992</v>
      </c>
      <c r="R1087" s="10">
        <v>13543</v>
      </c>
      <c r="S1087" s="10">
        <v>14071</v>
      </c>
      <c r="T1087" s="37">
        <f>O1087-L1087</f>
        <v>457</v>
      </c>
      <c r="U1087" s="38">
        <f>T1087/L1087</f>
        <v>0.38860544217687076</v>
      </c>
      <c r="V1087" s="39">
        <f>SUM(O1087+S1087)</f>
        <v>15704</v>
      </c>
      <c r="W1087" s="38">
        <f>O1087/V1087</f>
        <v>0.10398624554253694</v>
      </c>
    </row>
    <row r="1088" spans="1:23" ht="15" customHeight="1" x14ac:dyDescent="0.2">
      <c r="A1088" s="7">
        <v>21037</v>
      </c>
      <c r="B1088" s="8" t="s">
        <v>687</v>
      </c>
      <c r="C1088" s="7" t="s">
        <v>674</v>
      </c>
      <c r="D1088" s="9">
        <v>6911</v>
      </c>
      <c r="E1088" s="10">
        <v>7646</v>
      </c>
      <c r="F1088" s="10">
        <v>7654</v>
      </c>
      <c r="G1088" s="10">
        <v>7615</v>
      </c>
      <c r="H1088" s="9">
        <v>4400</v>
      </c>
      <c r="I1088" s="10">
        <v>5530</v>
      </c>
      <c r="J1088" s="10">
        <v>7254</v>
      </c>
      <c r="K1088" s="10">
        <v>8091</v>
      </c>
      <c r="L1088" s="9">
        <v>11311</v>
      </c>
      <c r="M1088" s="10">
        <v>13176</v>
      </c>
      <c r="N1088" s="10">
        <v>14908</v>
      </c>
      <c r="O1088" s="10">
        <v>15706</v>
      </c>
      <c r="P1088" s="9">
        <v>21599</v>
      </c>
      <c r="Q1088" s="10">
        <v>23722</v>
      </c>
      <c r="R1088" s="10">
        <v>24615</v>
      </c>
      <c r="S1088" s="10">
        <v>25699</v>
      </c>
      <c r="T1088" s="37">
        <f>O1088-L1088</f>
        <v>4395</v>
      </c>
      <c r="U1088" s="38">
        <f>T1088/L1088</f>
        <v>0.38855980903545223</v>
      </c>
      <c r="V1088" s="39">
        <f>SUM(O1088+S1088)</f>
        <v>41405</v>
      </c>
      <c r="W1088" s="38">
        <f>O1088/V1088</f>
        <v>0.37932616833715732</v>
      </c>
    </row>
    <row r="1089" spans="1:23" ht="15" customHeight="1" x14ac:dyDescent="0.2">
      <c r="A1089" s="7">
        <v>21045</v>
      </c>
      <c r="B1089" s="8" t="s">
        <v>690</v>
      </c>
      <c r="C1089" s="7" t="s">
        <v>674</v>
      </c>
      <c r="D1089" s="9">
        <v>1859</v>
      </c>
      <c r="E1089" s="10">
        <v>2532</v>
      </c>
      <c r="F1089" s="10">
        <v>2674</v>
      </c>
      <c r="G1089" s="10">
        <v>2646</v>
      </c>
      <c r="H1089" s="9">
        <v>1218</v>
      </c>
      <c r="I1089" s="10">
        <v>1683</v>
      </c>
      <c r="J1089" s="10">
        <v>1729</v>
      </c>
      <c r="K1089" s="10">
        <v>1626</v>
      </c>
      <c r="L1089" s="9">
        <v>3077</v>
      </c>
      <c r="M1089" s="10">
        <v>4215</v>
      </c>
      <c r="N1089" s="10">
        <v>4403</v>
      </c>
      <c r="O1089" s="10">
        <v>4272</v>
      </c>
      <c r="P1089" s="9">
        <v>2969</v>
      </c>
      <c r="Q1089" s="10">
        <v>3027</v>
      </c>
      <c r="R1089" s="10">
        <v>3084</v>
      </c>
      <c r="S1089" s="10">
        <v>3094</v>
      </c>
      <c r="T1089" s="37">
        <f>O1089-L1089</f>
        <v>1195</v>
      </c>
      <c r="U1089" s="38">
        <f>T1089/L1089</f>
        <v>0.38836529086772831</v>
      </c>
      <c r="V1089" s="39">
        <f>SUM(O1089+S1089)</f>
        <v>7366</v>
      </c>
      <c r="W1089" s="38">
        <f>O1089/V1089</f>
        <v>0.57996198751018191</v>
      </c>
    </row>
    <row r="1090" spans="1:23" ht="15" customHeight="1" x14ac:dyDescent="0.2">
      <c r="A1090" s="7">
        <v>12001</v>
      </c>
      <c r="B1090" s="8" t="s">
        <v>270</v>
      </c>
      <c r="C1090" s="7" t="s">
        <v>271</v>
      </c>
      <c r="D1090" s="9">
        <v>23614</v>
      </c>
      <c r="E1090" s="10">
        <v>18571</v>
      </c>
      <c r="F1090" s="10">
        <v>20898</v>
      </c>
      <c r="G1090" s="10">
        <v>20802</v>
      </c>
      <c r="H1090" s="9">
        <v>21038</v>
      </c>
      <c r="I1090" s="10">
        <v>32417</v>
      </c>
      <c r="J1090" s="10">
        <v>38016</v>
      </c>
      <c r="K1090" s="10">
        <v>41186</v>
      </c>
      <c r="L1090" s="9">
        <v>44652</v>
      </c>
      <c r="M1090" s="10">
        <v>50988</v>
      </c>
      <c r="N1090" s="10">
        <v>58914</v>
      </c>
      <c r="O1090" s="10">
        <v>61988</v>
      </c>
      <c r="P1090" s="9">
        <v>34370</v>
      </c>
      <c r="Q1090" s="10">
        <v>44125</v>
      </c>
      <c r="R1090" s="10">
        <v>53852</v>
      </c>
      <c r="S1090" s="10">
        <v>61371</v>
      </c>
      <c r="T1090" s="37">
        <f>O1090-L1090</f>
        <v>17336</v>
      </c>
      <c r="U1090" s="38">
        <f>T1090/L1090</f>
        <v>0.38824688703753474</v>
      </c>
      <c r="V1090" s="39">
        <f>SUM(O1090+S1090)</f>
        <v>123359</v>
      </c>
      <c r="W1090" s="38">
        <f>O1090/V1090</f>
        <v>0.50250083090816233</v>
      </c>
    </row>
    <row r="1091" spans="1:23" ht="15" customHeight="1" x14ac:dyDescent="0.2">
      <c r="A1091" s="7">
        <v>47107</v>
      </c>
      <c r="B1091" s="8" t="s">
        <v>1518</v>
      </c>
      <c r="C1091" s="7" t="s">
        <v>1503</v>
      </c>
      <c r="D1091" s="9">
        <v>4105</v>
      </c>
      <c r="E1091" s="10">
        <v>4434</v>
      </c>
      <c r="F1091" s="10">
        <v>5202</v>
      </c>
      <c r="G1091" s="10">
        <v>5822</v>
      </c>
      <c r="H1091" s="9">
        <v>3456</v>
      </c>
      <c r="I1091" s="10">
        <v>4581</v>
      </c>
      <c r="J1091" s="10">
        <v>4649</v>
      </c>
      <c r="K1091" s="10">
        <v>4674</v>
      </c>
      <c r="L1091" s="9">
        <v>7561</v>
      </c>
      <c r="M1091" s="10">
        <v>9015</v>
      </c>
      <c r="N1091" s="10">
        <v>9851</v>
      </c>
      <c r="O1091" s="10">
        <v>10496</v>
      </c>
      <c r="P1091" s="9">
        <v>10055</v>
      </c>
      <c r="Q1091" s="10">
        <v>12611</v>
      </c>
      <c r="R1091" s="10">
        <v>13490</v>
      </c>
      <c r="S1091" s="10">
        <v>13438</v>
      </c>
      <c r="T1091" s="37">
        <f>O1091-L1091</f>
        <v>2935</v>
      </c>
      <c r="U1091" s="38">
        <f>T1091/L1091</f>
        <v>0.38817616717365427</v>
      </c>
      <c r="V1091" s="39">
        <f>SUM(O1091+S1091)</f>
        <v>23934</v>
      </c>
      <c r="W1091" s="38">
        <f>O1091/V1091</f>
        <v>0.43853931645358069</v>
      </c>
    </row>
    <row r="1092" spans="1:23" ht="15" customHeight="1" x14ac:dyDescent="0.2">
      <c r="A1092" s="7">
        <v>51117</v>
      </c>
      <c r="B1092" s="8" t="s">
        <v>1115</v>
      </c>
      <c r="C1092" s="7" t="s">
        <v>1711</v>
      </c>
      <c r="D1092" s="9">
        <v>6970</v>
      </c>
      <c r="E1092" s="10">
        <v>8353</v>
      </c>
      <c r="F1092" s="10">
        <v>9612</v>
      </c>
      <c r="G1092" s="10">
        <v>9728</v>
      </c>
      <c r="H1092" s="9">
        <v>4600</v>
      </c>
      <c r="I1092" s="10">
        <v>6094</v>
      </c>
      <c r="J1092" s="10">
        <v>6106</v>
      </c>
      <c r="K1092" s="10">
        <v>6333</v>
      </c>
      <c r="L1092" s="9">
        <v>11570</v>
      </c>
      <c r="M1092" s="10">
        <v>14447</v>
      </c>
      <c r="N1092" s="10">
        <v>15718</v>
      </c>
      <c r="O1092" s="10">
        <v>16061</v>
      </c>
      <c r="P1092" s="9">
        <v>3019</v>
      </c>
      <c r="Q1092" s="10">
        <v>2956</v>
      </c>
      <c r="R1092" s="10">
        <v>2873</v>
      </c>
      <c r="S1092" s="10">
        <v>2943</v>
      </c>
      <c r="T1092" s="37">
        <f>O1092-L1092</f>
        <v>4491</v>
      </c>
      <c r="U1092" s="38">
        <f>T1092/L1092</f>
        <v>0.38815903197925672</v>
      </c>
      <c r="V1092" s="39">
        <f>SUM(O1092+S1092)</f>
        <v>19004</v>
      </c>
      <c r="W1092" s="38">
        <f>O1092/V1092</f>
        <v>0.84513786571248162</v>
      </c>
    </row>
    <row r="1093" spans="1:23" ht="15" customHeight="1" x14ac:dyDescent="0.2">
      <c r="A1093" s="7">
        <v>55123</v>
      </c>
      <c r="B1093" s="8" t="s">
        <v>1000</v>
      </c>
      <c r="C1093" s="7" t="s">
        <v>1826</v>
      </c>
      <c r="D1093" s="9">
        <v>858</v>
      </c>
      <c r="E1093" s="10">
        <v>1135</v>
      </c>
      <c r="F1093" s="10">
        <v>1486</v>
      </c>
      <c r="G1093" s="10">
        <v>1470</v>
      </c>
      <c r="H1093" s="9">
        <v>901</v>
      </c>
      <c r="I1093" s="10">
        <v>1052</v>
      </c>
      <c r="J1093" s="10">
        <v>1030</v>
      </c>
      <c r="K1093" s="10">
        <v>971</v>
      </c>
      <c r="L1093" s="9">
        <v>1759</v>
      </c>
      <c r="M1093" s="10">
        <v>2187</v>
      </c>
      <c r="N1093" s="10">
        <v>2516</v>
      </c>
      <c r="O1093" s="10">
        <v>2441</v>
      </c>
      <c r="P1093" s="9">
        <v>9071</v>
      </c>
      <c r="Q1093" s="10">
        <v>10229</v>
      </c>
      <c r="R1093" s="10">
        <v>11204</v>
      </c>
      <c r="S1093" s="10">
        <v>11372</v>
      </c>
      <c r="T1093" s="37">
        <f>O1093-L1093</f>
        <v>682</v>
      </c>
      <c r="U1093" s="38">
        <f>T1093/L1093</f>
        <v>0.38772029562251281</v>
      </c>
      <c r="V1093" s="39">
        <f>SUM(O1093+S1093)</f>
        <v>13813</v>
      </c>
      <c r="W1093" s="38">
        <f>O1093/V1093</f>
        <v>0.17671758488380512</v>
      </c>
    </row>
    <row r="1094" spans="1:23" ht="15" customHeight="1" x14ac:dyDescent="0.2">
      <c r="A1094" s="7">
        <v>28079</v>
      </c>
      <c r="B1094" s="8" t="s">
        <v>1019</v>
      </c>
      <c r="C1094" s="7" t="s">
        <v>1002</v>
      </c>
      <c r="D1094" s="9">
        <v>2533</v>
      </c>
      <c r="E1094" s="10">
        <v>3242</v>
      </c>
      <c r="F1094" s="10">
        <v>4107</v>
      </c>
      <c r="G1094" s="10">
        <v>3934</v>
      </c>
      <c r="H1094" s="9">
        <v>2051</v>
      </c>
      <c r="I1094" s="10">
        <v>2287</v>
      </c>
      <c r="J1094" s="10">
        <v>2542</v>
      </c>
      <c r="K1094" s="10">
        <v>2425</v>
      </c>
      <c r="L1094" s="9">
        <v>4584</v>
      </c>
      <c r="M1094" s="10">
        <v>5529</v>
      </c>
      <c r="N1094" s="10">
        <v>6649</v>
      </c>
      <c r="O1094" s="10">
        <v>6359</v>
      </c>
      <c r="P1094" s="9">
        <v>3030</v>
      </c>
      <c r="Q1094" s="10">
        <v>3056</v>
      </c>
      <c r="R1094" s="10">
        <v>2766</v>
      </c>
      <c r="S1094" s="10">
        <v>2620</v>
      </c>
      <c r="T1094" s="37">
        <f>O1094-L1094</f>
        <v>1775</v>
      </c>
      <c r="U1094" s="38">
        <f>T1094/L1094</f>
        <v>0.38721640488656195</v>
      </c>
      <c r="V1094" s="39">
        <f>SUM(O1094+S1094)</f>
        <v>8979</v>
      </c>
      <c r="W1094" s="38">
        <f>O1094/V1094</f>
        <v>0.70820804098451939</v>
      </c>
    </row>
    <row r="1095" spans="1:23" ht="15" customHeight="1" x14ac:dyDescent="0.2">
      <c r="A1095" s="7">
        <v>29057</v>
      </c>
      <c r="B1095" s="8" t="s">
        <v>350</v>
      </c>
      <c r="C1095" s="7" t="s">
        <v>960</v>
      </c>
      <c r="D1095" s="9">
        <v>261</v>
      </c>
      <c r="E1095" s="10">
        <v>249</v>
      </c>
      <c r="F1095" s="10">
        <v>313</v>
      </c>
      <c r="G1095" s="10">
        <v>322</v>
      </c>
      <c r="H1095" s="9">
        <v>106</v>
      </c>
      <c r="I1095" s="10">
        <v>125</v>
      </c>
      <c r="J1095" s="10">
        <v>174</v>
      </c>
      <c r="K1095" s="10">
        <v>187</v>
      </c>
      <c r="L1095" s="9">
        <v>367</v>
      </c>
      <c r="M1095" s="10">
        <v>374</v>
      </c>
      <c r="N1095" s="10">
        <v>487</v>
      </c>
      <c r="O1095" s="10">
        <v>509</v>
      </c>
      <c r="P1095" s="9">
        <v>3176</v>
      </c>
      <c r="Q1095" s="10">
        <v>3384</v>
      </c>
      <c r="R1095" s="10">
        <v>3478</v>
      </c>
      <c r="S1095" s="10">
        <v>3266</v>
      </c>
      <c r="T1095" s="37">
        <f>O1095-L1095</f>
        <v>142</v>
      </c>
      <c r="U1095" s="38">
        <f>T1095/L1095</f>
        <v>0.38692098092643051</v>
      </c>
      <c r="V1095" s="39">
        <f>SUM(O1095+S1095)</f>
        <v>3775</v>
      </c>
      <c r="W1095" s="38">
        <f>O1095/V1095</f>
        <v>0.13483443708609272</v>
      </c>
    </row>
    <row r="1096" spans="1:23" ht="15" customHeight="1" x14ac:dyDescent="0.2">
      <c r="A1096" s="7">
        <v>47115</v>
      </c>
      <c r="B1096" s="8" t="s">
        <v>47</v>
      </c>
      <c r="C1096" s="7" t="s">
        <v>1503</v>
      </c>
      <c r="D1096" s="9">
        <v>3544</v>
      </c>
      <c r="E1096" s="10">
        <v>4553</v>
      </c>
      <c r="F1096" s="10">
        <v>4988</v>
      </c>
      <c r="G1096" s="10">
        <v>5367</v>
      </c>
      <c r="H1096" s="9">
        <v>5003</v>
      </c>
      <c r="I1096" s="10">
        <v>6069</v>
      </c>
      <c r="J1096" s="10">
        <v>6332</v>
      </c>
      <c r="K1096" s="10">
        <v>6486</v>
      </c>
      <c r="L1096" s="9">
        <v>8547</v>
      </c>
      <c r="M1096" s="10">
        <v>10622</v>
      </c>
      <c r="N1096" s="10">
        <v>11320</v>
      </c>
      <c r="O1096" s="10">
        <v>11853</v>
      </c>
      <c r="P1096" s="9">
        <v>1464</v>
      </c>
      <c r="Q1096" s="10">
        <v>1518</v>
      </c>
      <c r="R1096" s="10">
        <v>1634</v>
      </c>
      <c r="S1096" s="10">
        <v>1725</v>
      </c>
      <c r="T1096" s="37">
        <f>O1096-L1096</f>
        <v>3306</v>
      </c>
      <c r="U1096" s="38">
        <f>T1096/L1096</f>
        <v>0.38680238680238682</v>
      </c>
      <c r="V1096" s="39">
        <f>SUM(O1096+S1096)</f>
        <v>13578</v>
      </c>
      <c r="W1096" s="38">
        <f>O1096/V1096</f>
        <v>0.87295625276182054</v>
      </c>
    </row>
    <row r="1097" spans="1:23" ht="15" customHeight="1" x14ac:dyDescent="0.2">
      <c r="A1097" s="7">
        <v>53061</v>
      </c>
      <c r="B1097" s="8" t="s">
        <v>1819</v>
      </c>
      <c r="C1097" s="7" t="s">
        <v>1803</v>
      </c>
      <c r="D1097" s="9">
        <v>30785</v>
      </c>
      <c r="E1097" s="10">
        <v>25889</v>
      </c>
      <c r="F1097" s="10">
        <v>29632</v>
      </c>
      <c r="G1097" s="10">
        <v>32041</v>
      </c>
      <c r="H1097" s="9">
        <v>30084</v>
      </c>
      <c r="I1097" s="10">
        <v>41133</v>
      </c>
      <c r="J1097" s="10">
        <v>47478</v>
      </c>
      <c r="K1097" s="10">
        <v>52366</v>
      </c>
      <c r="L1097" s="9">
        <v>60869</v>
      </c>
      <c r="M1097" s="10">
        <v>67022</v>
      </c>
      <c r="N1097" s="10">
        <v>77110</v>
      </c>
      <c r="O1097" s="10">
        <v>84407</v>
      </c>
      <c r="P1097" s="9">
        <v>123073</v>
      </c>
      <c r="Q1097" s="10">
        <v>169183</v>
      </c>
      <c r="R1097" s="10">
        <v>209549</v>
      </c>
      <c r="S1097" s="10">
        <v>237116</v>
      </c>
      <c r="T1097" s="37">
        <f>O1097-L1097</f>
        <v>23538</v>
      </c>
      <c r="U1097" s="38">
        <f>T1097/L1097</f>
        <v>0.38669930506497563</v>
      </c>
      <c r="V1097" s="39">
        <f>SUM(O1097+S1097)</f>
        <v>321523</v>
      </c>
      <c r="W1097" s="38">
        <f>O1097/V1097</f>
        <v>0.26252243229877803</v>
      </c>
    </row>
    <row r="1098" spans="1:23" ht="15" customHeight="1" x14ac:dyDescent="0.2">
      <c r="A1098" s="7">
        <v>51001</v>
      </c>
      <c r="B1098" s="8" t="s">
        <v>1710</v>
      </c>
      <c r="C1098" s="7" t="s">
        <v>1711</v>
      </c>
      <c r="D1098" s="9">
        <v>2431</v>
      </c>
      <c r="E1098" s="10">
        <v>4257</v>
      </c>
      <c r="F1098" s="10">
        <v>4776</v>
      </c>
      <c r="G1098" s="10">
        <v>5324</v>
      </c>
      <c r="H1098" s="9">
        <v>6578</v>
      </c>
      <c r="I1098" s="10">
        <v>6969</v>
      </c>
      <c r="J1098" s="10">
        <v>7472</v>
      </c>
      <c r="K1098" s="10">
        <v>7168</v>
      </c>
      <c r="L1098" s="9">
        <v>9009</v>
      </c>
      <c r="M1098" s="10">
        <v>11226</v>
      </c>
      <c r="N1098" s="10">
        <v>12248</v>
      </c>
      <c r="O1098" s="10">
        <v>12492</v>
      </c>
      <c r="P1098" s="9">
        <v>6831</v>
      </c>
      <c r="Q1098" s="10">
        <v>8324</v>
      </c>
      <c r="R1098" s="10">
        <v>8754</v>
      </c>
      <c r="S1098" s="10">
        <v>9211</v>
      </c>
      <c r="T1098" s="37">
        <f>O1098-L1098</f>
        <v>3483</v>
      </c>
      <c r="U1098" s="38">
        <f>T1098/L1098</f>
        <v>0.38661338661338662</v>
      </c>
      <c r="V1098" s="39">
        <f>SUM(O1098+S1098)</f>
        <v>21703</v>
      </c>
      <c r="W1098" s="38">
        <f>O1098/V1098</f>
        <v>0.57558862830023494</v>
      </c>
    </row>
    <row r="1099" spans="1:23" ht="15" customHeight="1" x14ac:dyDescent="0.2">
      <c r="A1099" s="7">
        <v>51017</v>
      </c>
      <c r="B1099" s="8" t="s">
        <v>677</v>
      </c>
      <c r="C1099" s="7" t="s">
        <v>1711</v>
      </c>
      <c r="D1099" s="9">
        <v>1159</v>
      </c>
      <c r="E1099" s="10">
        <v>1301</v>
      </c>
      <c r="F1099" s="10">
        <v>1504</v>
      </c>
      <c r="G1099" s="10">
        <v>1595</v>
      </c>
      <c r="H1099" s="9">
        <v>441</v>
      </c>
      <c r="I1099" s="10">
        <v>519</v>
      </c>
      <c r="J1099" s="10">
        <v>673</v>
      </c>
      <c r="K1099" s="10">
        <v>623</v>
      </c>
      <c r="L1099" s="9">
        <v>1600</v>
      </c>
      <c r="M1099" s="10">
        <v>1820</v>
      </c>
      <c r="N1099" s="10">
        <v>2177</v>
      </c>
      <c r="O1099" s="10">
        <v>2218</v>
      </c>
      <c r="P1099" s="9">
        <v>996</v>
      </c>
      <c r="Q1099" s="10">
        <v>1076</v>
      </c>
      <c r="R1099" s="10">
        <v>1093</v>
      </c>
      <c r="S1099" s="10">
        <v>1021</v>
      </c>
      <c r="T1099" s="37">
        <f>O1099-L1099</f>
        <v>618</v>
      </c>
      <c r="U1099" s="38">
        <f>T1099/L1099</f>
        <v>0.38624999999999998</v>
      </c>
      <c r="V1099" s="39">
        <f>SUM(O1099+S1099)</f>
        <v>3239</v>
      </c>
      <c r="W1099" s="38">
        <f>O1099/V1099</f>
        <v>0.68477925285581964</v>
      </c>
    </row>
    <row r="1100" spans="1:23" ht="15" customHeight="1" x14ac:dyDescent="0.2">
      <c r="A1100" s="7">
        <v>30067</v>
      </c>
      <c r="B1100" s="8" t="s">
        <v>241</v>
      </c>
      <c r="C1100" s="7" t="s">
        <v>1040</v>
      </c>
      <c r="D1100" s="9">
        <v>1471</v>
      </c>
      <c r="E1100" s="10">
        <v>1977</v>
      </c>
      <c r="F1100" s="10">
        <v>2454</v>
      </c>
      <c r="G1100" s="10">
        <v>2409</v>
      </c>
      <c r="H1100" s="9">
        <v>4137</v>
      </c>
      <c r="I1100" s="10">
        <v>4697</v>
      </c>
      <c r="J1100" s="10">
        <v>5073</v>
      </c>
      <c r="K1100" s="10">
        <v>5362</v>
      </c>
      <c r="L1100" s="9">
        <v>5608</v>
      </c>
      <c r="M1100" s="10">
        <v>6674</v>
      </c>
      <c r="N1100" s="10">
        <v>7527</v>
      </c>
      <c r="O1100" s="10">
        <v>7771</v>
      </c>
      <c r="P1100" s="9">
        <v>1345</v>
      </c>
      <c r="Q1100" s="10">
        <v>1566</v>
      </c>
      <c r="R1100" s="10">
        <v>1848</v>
      </c>
      <c r="S1100" s="10">
        <v>1783</v>
      </c>
      <c r="T1100" s="37">
        <f>O1100-L1100</f>
        <v>2163</v>
      </c>
      <c r="U1100" s="38">
        <f>T1100/L1100</f>
        <v>0.38569900142653352</v>
      </c>
      <c r="V1100" s="39">
        <f>SUM(O1100+S1100)</f>
        <v>9554</v>
      </c>
      <c r="W1100" s="38">
        <f>O1100/V1100</f>
        <v>0.81337659619007741</v>
      </c>
    </row>
    <row r="1101" spans="1:23" ht="15" customHeight="1" x14ac:dyDescent="0.2">
      <c r="A1101" s="7">
        <v>28099</v>
      </c>
      <c r="B1101" s="8" t="s">
        <v>1021</v>
      </c>
      <c r="C1101" s="7" t="s">
        <v>1002</v>
      </c>
      <c r="D1101" s="9">
        <v>2956</v>
      </c>
      <c r="E1101" s="10">
        <v>4533</v>
      </c>
      <c r="F1101" s="10">
        <v>5268</v>
      </c>
      <c r="G1101" s="10">
        <v>4983</v>
      </c>
      <c r="H1101" s="9">
        <v>3585</v>
      </c>
      <c r="I1101" s="10">
        <v>4334</v>
      </c>
      <c r="J1101" s="10">
        <v>4125</v>
      </c>
      <c r="K1101" s="10">
        <v>4080</v>
      </c>
      <c r="L1101" s="9">
        <v>6541</v>
      </c>
      <c r="M1101" s="10">
        <v>8867</v>
      </c>
      <c r="N1101" s="10">
        <v>9393</v>
      </c>
      <c r="O1101" s="10">
        <v>9063</v>
      </c>
      <c r="P1101" s="9">
        <v>3229</v>
      </c>
      <c r="Q1101" s="10">
        <v>3113</v>
      </c>
      <c r="R1101" s="10">
        <v>2964</v>
      </c>
      <c r="S1101" s="10">
        <v>2950</v>
      </c>
      <c r="T1101" s="37">
        <f>O1101-L1101</f>
        <v>2522</v>
      </c>
      <c r="U1101" s="38">
        <f>T1101/L1101</f>
        <v>0.38556795597003518</v>
      </c>
      <c r="V1101" s="39">
        <f>SUM(O1101+S1101)</f>
        <v>12013</v>
      </c>
      <c r="W1101" s="38">
        <f>O1101/V1101</f>
        <v>0.75443269791059686</v>
      </c>
    </row>
    <row r="1102" spans="1:23" ht="15" customHeight="1" x14ac:dyDescent="0.2">
      <c r="A1102" s="7">
        <v>51159</v>
      </c>
      <c r="B1102" s="8" t="s">
        <v>399</v>
      </c>
      <c r="C1102" s="7" t="s">
        <v>1711</v>
      </c>
      <c r="D1102" s="9">
        <v>1256</v>
      </c>
      <c r="E1102" s="10">
        <v>1636</v>
      </c>
      <c r="F1102" s="10">
        <v>1840</v>
      </c>
      <c r="G1102" s="10">
        <v>1807</v>
      </c>
      <c r="H1102" s="9">
        <v>830</v>
      </c>
      <c r="I1102" s="10">
        <v>871</v>
      </c>
      <c r="J1102" s="10">
        <v>1006</v>
      </c>
      <c r="K1102" s="10">
        <v>1083</v>
      </c>
      <c r="L1102" s="9">
        <v>2086</v>
      </c>
      <c r="M1102" s="10">
        <v>2507</v>
      </c>
      <c r="N1102" s="10">
        <v>2846</v>
      </c>
      <c r="O1102" s="10">
        <v>2890</v>
      </c>
      <c r="P1102" s="9">
        <v>1093</v>
      </c>
      <c r="Q1102" s="10">
        <v>1005</v>
      </c>
      <c r="R1102" s="10">
        <v>1004</v>
      </c>
      <c r="S1102" s="10">
        <v>1042</v>
      </c>
      <c r="T1102" s="37">
        <f>O1102-L1102</f>
        <v>804</v>
      </c>
      <c r="U1102" s="38">
        <f>T1102/L1102</f>
        <v>0.38542665388302971</v>
      </c>
      <c r="V1102" s="39">
        <f>SUM(O1102+S1102)</f>
        <v>3932</v>
      </c>
      <c r="W1102" s="38">
        <f>O1102/V1102</f>
        <v>0.73499491353001012</v>
      </c>
    </row>
    <row r="1103" spans="1:23" ht="15" customHeight="1" x14ac:dyDescent="0.2">
      <c r="A1103" s="7">
        <v>29029</v>
      </c>
      <c r="B1103" s="8" t="s">
        <v>336</v>
      </c>
      <c r="C1103" s="7" t="s">
        <v>960</v>
      </c>
      <c r="D1103" s="9">
        <v>17654</v>
      </c>
      <c r="E1103" s="10">
        <v>18330</v>
      </c>
      <c r="F1103" s="10">
        <v>21977</v>
      </c>
      <c r="G1103" s="10">
        <v>20909</v>
      </c>
      <c r="H1103" s="9">
        <v>4071</v>
      </c>
      <c r="I1103" s="10">
        <v>7331</v>
      </c>
      <c r="J1103" s="10">
        <v>9477</v>
      </c>
      <c r="K1103" s="10">
        <v>9175</v>
      </c>
      <c r="L1103" s="9">
        <v>21725</v>
      </c>
      <c r="M1103" s="10">
        <v>25661</v>
      </c>
      <c r="N1103" s="10">
        <v>31454</v>
      </c>
      <c r="O1103" s="10">
        <v>30084</v>
      </c>
      <c r="P1103" s="9">
        <v>3937</v>
      </c>
      <c r="Q1103" s="10">
        <v>7809</v>
      </c>
      <c r="R1103" s="10">
        <v>9729</v>
      </c>
      <c r="S1103" s="10">
        <v>9389</v>
      </c>
      <c r="T1103" s="37">
        <f>O1103-L1103</f>
        <v>8359</v>
      </c>
      <c r="U1103" s="38">
        <f>T1103/L1103</f>
        <v>0.38476409666283085</v>
      </c>
      <c r="V1103" s="39">
        <f>SUM(O1103+S1103)</f>
        <v>39473</v>
      </c>
      <c r="W1103" s="38">
        <f>O1103/V1103</f>
        <v>0.76214121044764771</v>
      </c>
    </row>
    <row r="1104" spans="1:23" ht="15" hidden="1" customHeight="1" x14ac:dyDescent="0.2">
      <c r="A1104" s="7">
        <v>38063</v>
      </c>
      <c r="B1104" s="8" t="s">
        <v>716</v>
      </c>
      <c r="C1104" s="7" t="s">
        <v>1142</v>
      </c>
      <c r="D1104" s="9">
        <v>13</v>
      </c>
      <c r="E1104" s="10">
        <v>23</v>
      </c>
      <c r="F1104" s="10">
        <v>22</v>
      </c>
      <c r="G1104" s="10">
        <v>18</v>
      </c>
      <c r="H1104" s="9">
        <v>0</v>
      </c>
      <c r="I1104" s="10">
        <v>0</v>
      </c>
      <c r="J1104" s="10">
        <v>0</v>
      </c>
      <c r="K1104" s="10">
        <v>0</v>
      </c>
      <c r="L1104" s="9">
        <v>13</v>
      </c>
      <c r="M1104" s="10">
        <v>23</v>
      </c>
      <c r="N1104" s="10">
        <v>22</v>
      </c>
      <c r="O1104" s="10">
        <v>18</v>
      </c>
      <c r="P1104" s="9">
        <v>2248</v>
      </c>
      <c r="Q1104" s="10">
        <v>1991</v>
      </c>
      <c r="R1104" s="10">
        <v>1905</v>
      </c>
      <c r="S1104" s="10">
        <v>1773</v>
      </c>
      <c r="T1104" s="37">
        <f>O1104-L1104</f>
        <v>5</v>
      </c>
      <c r="U1104" s="38">
        <f>T1104/L1104</f>
        <v>0.38461538461538464</v>
      </c>
      <c r="V1104" s="39">
        <f>SUM(O1104+S1104)</f>
        <v>1791</v>
      </c>
      <c r="W1104" s="38">
        <f>O1104/V1104</f>
        <v>1.0050251256281407E-2</v>
      </c>
    </row>
    <row r="1105" spans="1:23" ht="15" customHeight="1" x14ac:dyDescent="0.2">
      <c r="A1105" s="7">
        <v>46117</v>
      </c>
      <c r="B1105" s="8" t="s">
        <v>1497</v>
      </c>
      <c r="C1105" s="7" t="s">
        <v>1465</v>
      </c>
      <c r="D1105" s="9">
        <v>135</v>
      </c>
      <c r="E1105" s="10">
        <v>197</v>
      </c>
      <c r="F1105" s="10">
        <v>156</v>
      </c>
      <c r="G1105" s="10">
        <v>159</v>
      </c>
      <c r="H1105" s="9">
        <v>646</v>
      </c>
      <c r="I1105" s="10">
        <v>762</v>
      </c>
      <c r="J1105" s="10">
        <v>891</v>
      </c>
      <c r="K1105" s="10">
        <v>922</v>
      </c>
      <c r="L1105" s="9">
        <v>781</v>
      </c>
      <c r="M1105" s="10">
        <v>959</v>
      </c>
      <c r="N1105" s="10">
        <v>1047</v>
      </c>
      <c r="O1105" s="10">
        <v>1081</v>
      </c>
      <c r="P1105" s="9">
        <v>275</v>
      </c>
      <c r="Q1105" s="10">
        <v>318</v>
      </c>
      <c r="R1105" s="10">
        <v>340</v>
      </c>
      <c r="S1105" s="10">
        <v>346</v>
      </c>
      <c r="T1105" s="37">
        <f>O1105-L1105</f>
        <v>300</v>
      </c>
      <c r="U1105" s="38">
        <f>T1105/L1105</f>
        <v>0.38412291933418696</v>
      </c>
      <c r="V1105" s="39">
        <f>SUM(O1105+S1105)</f>
        <v>1427</v>
      </c>
      <c r="W1105" s="38">
        <f>O1105/V1105</f>
        <v>0.75753328661527686</v>
      </c>
    </row>
    <row r="1106" spans="1:23" ht="15" customHeight="1" x14ac:dyDescent="0.2">
      <c r="A1106" s="7">
        <v>24025</v>
      </c>
      <c r="B1106" s="8" t="s">
        <v>818</v>
      </c>
      <c r="C1106" s="7" t="s">
        <v>808</v>
      </c>
      <c r="D1106" s="9">
        <v>8541</v>
      </c>
      <c r="E1106" s="10">
        <v>11871</v>
      </c>
      <c r="F1106" s="10">
        <v>11841</v>
      </c>
      <c r="G1106" s="10">
        <v>12929</v>
      </c>
      <c r="H1106" s="9">
        <v>16777</v>
      </c>
      <c r="I1106" s="10">
        <v>18094</v>
      </c>
      <c r="J1106" s="10">
        <v>20474</v>
      </c>
      <c r="K1106" s="10">
        <v>22107</v>
      </c>
      <c r="L1106" s="9">
        <v>25318</v>
      </c>
      <c r="M1106" s="10">
        <v>29965</v>
      </c>
      <c r="N1106" s="10">
        <v>32315</v>
      </c>
      <c r="O1106" s="10">
        <v>35036</v>
      </c>
      <c r="P1106" s="9">
        <v>41128</v>
      </c>
      <c r="Q1106" s="10">
        <v>53181</v>
      </c>
      <c r="R1106" s="10">
        <v>63239</v>
      </c>
      <c r="S1106" s="10">
        <v>68248</v>
      </c>
      <c r="T1106" s="37">
        <f>O1106-L1106</f>
        <v>9718</v>
      </c>
      <c r="U1106" s="38">
        <f>T1106/L1106</f>
        <v>0.38383758590725964</v>
      </c>
      <c r="V1106" s="39">
        <f>SUM(O1106+S1106)</f>
        <v>103284</v>
      </c>
      <c r="W1106" s="38">
        <f>O1106/V1106</f>
        <v>0.33922001471670343</v>
      </c>
    </row>
    <row r="1107" spans="1:23" ht="15" customHeight="1" x14ac:dyDescent="0.2">
      <c r="A1107" s="7">
        <v>22109</v>
      </c>
      <c r="B1107" s="8" t="s">
        <v>785</v>
      </c>
      <c r="C1107" s="7" t="s">
        <v>731</v>
      </c>
      <c r="D1107" s="9">
        <v>7261</v>
      </c>
      <c r="E1107" s="10">
        <v>6798</v>
      </c>
      <c r="F1107" s="10">
        <v>6805</v>
      </c>
      <c r="G1107" s="10">
        <v>7322</v>
      </c>
      <c r="H1107" s="9">
        <v>19077</v>
      </c>
      <c r="I1107" s="10">
        <v>23200</v>
      </c>
      <c r="J1107" s="10">
        <v>26831</v>
      </c>
      <c r="K1107" s="10">
        <v>29111</v>
      </c>
      <c r="L1107" s="9">
        <v>26338</v>
      </c>
      <c r="M1107" s="10">
        <v>29998</v>
      </c>
      <c r="N1107" s="10">
        <v>33636</v>
      </c>
      <c r="O1107" s="10">
        <v>36433</v>
      </c>
      <c r="P1107" s="9">
        <v>9078</v>
      </c>
      <c r="Q1107" s="10">
        <v>9921</v>
      </c>
      <c r="R1107" s="10">
        <v>10245</v>
      </c>
      <c r="S1107" s="10">
        <v>10888</v>
      </c>
      <c r="T1107" s="37">
        <f>O1107-L1107</f>
        <v>10095</v>
      </c>
      <c r="U1107" s="38">
        <f>T1107/L1107</f>
        <v>0.38328650618877669</v>
      </c>
      <c r="V1107" s="39">
        <f>SUM(O1107+S1107)</f>
        <v>47321</v>
      </c>
      <c r="W1107" s="38">
        <f>O1107/V1107</f>
        <v>0.76991187844720099</v>
      </c>
    </row>
    <row r="1108" spans="1:23" ht="15" customHeight="1" x14ac:dyDescent="0.2">
      <c r="A1108" s="7">
        <v>55129</v>
      </c>
      <c r="B1108" s="8" t="s">
        <v>1858</v>
      </c>
      <c r="C1108" s="7" t="s">
        <v>1826</v>
      </c>
      <c r="D1108" s="9">
        <v>4701</v>
      </c>
      <c r="E1108" s="10">
        <v>4906</v>
      </c>
      <c r="F1108" s="10">
        <v>6497</v>
      </c>
      <c r="G1108" s="10">
        <v>6279</v>
      </c>
      <c r="H1108" s="9">
        <v>2027</v>
      </c>
      <c r="I1108" s="10">
        <v>2763</v>
      </c>
      <c r="J1108" s="10">
        <v>3080</v>
      </c>
      <c r="K1108" s="10">
        <v>3027</v>
      </c>
      <c r="L1108" s="9">
        <v>6728</v>
      </c>
      <c r="M1108" s="10">
        <v>7669</v>
      </c>
      <c r="N1108" s="10">
        <v>9577</v>
      </c>
      <c r="O1108" s="10">
        <v>9306</v>
      </c>
      <c r="P1108" s="9">
        <v>3101</v>
      </c>
      <c r="Q1108" s="10">
        <v>3145</v>
      </c>
      <c r="R1108" s="10">
        <v>3402</v>
      </c>
      <c r="S1108" s="10">
        <v>3402</v>
      </c>
      <c r="T1108" s="37">
        <f>O1108-L1108</f>
        <v>2578</v>
      </c>
      <c r="U1108" s="38">
        <f>T1108/L1108</f>
        <v>0.38317479191438764</v>
      </c>
      <c r="V1108" s="39">
        <f>SUM(O1108+S1108)</f>
        <v>12708</v>
      </c>
      <c r="W1108" s="38">
        <f>O1108/V1108</f>
        <v>0.73229461756373937</v>
      </c>
    </row>
    <row r="1109" spans="1:23" ht="15" customHeight="1" x14ac:dyDescent="0.2">
      <c r="A1109" s="7">
        <v>26151</v>
      </c>
      <c r="B1109" s="8" t="s">
        <v>892</v>
      </c>
      <c r="C1109" s="7" t="s">
        <v>836</v>
      </c>
      <c r="D1109" s="9">
        <v>1281</v>
      </c>
      <c r="E1109" s="10">
        <v>1684</v>
      </c>
      <c r="F1109" s="10">
        <v>1982</v>
      </c>
      <c r="G1109" s="10">
        <v>1837</v>
      </c>
      <c r="H1109" s="9">
        <v>150</v>
      </c>
      <c r="I1109" s="10">
        <v>163</v>
      </c>
      <c r="J1109" s="10">
        <v>204</v>
      </c>
      <c r="K1109" s="10">
        <v>142</v>
      </c>
      <c r="L1109" s="9">
        <v>1431</v>
      </c>
      <c r="M1109" s="10">
        <v>1847</v>
      </c>
      <c r="N1109" s="10">
        <v>2186</v>
      </c>
      <c r="O1109" s="10">
        <v>1979</v>
      </c>
      <c r="P1109" s="9">
        <v>18034</v>
      </c>
      <c r="Q1109" s="10">
        <v>19467</v>
      </c>
      <c r="R1109" s="10">
        <v>20539</v>
      </c>
      <c r="S1109" s="10">
        <v>19697</v>
      </c>
      <c r="T1109" s="37">
        <f>O1109-L1109</f>
        <v>548</v>
      </c>
      <c r="U1109" s="38">
        <f>T1109/L1109</f>
        <v>0.3829489867225716</v>
      </c>
      <c r="V1109" s="39">
        <f>SUM(O1109+S1109)</f>
        <v>21676</v>
      </c>
      <c r="W1109" s="38">
        <f>O1109/V1109</f>
        <v>9.1299132681306516E-2</v>
      </c>
    </row>
    <row r="1110" spans="1:23" ht="15" hidden="1" customHeight="1" x14ac:dyDescent="0.2">
      <c r="A1110" s="7">
        <v>48261</v>
      </c>
      <c r="B1110" s="8" t="s">
        <v>1611</v>
      </c>
      <c r="C1110" s="7" t="s">
        <v>1530</v>
      </c>
      <c r="D1110" s="9">
        <v>16</v>
      </c>
      <c r="E1110" s="10">
        <v>23</v>
      </c>
      <c r="F1110" s="10">
        <v>31</v>
      </c>
      <c r="G1110" s="10">
        <v>41</v>
      </c>
      <c r="H1110" s="9">
        <v>52</v>
      </c>
      <c r="I1110" s="10">
        <v>41</v>
      </c>
      <c r="J1110" s="10">
        <v>44</v>
      </c>
      <c r="K1110" s="10">
        <v>53</v>
      </c>
      <c r="L1110" s="9">
        <v>68</v>
      </c>
      <c r="M1110" s="10">
        <v>64</v>
      </c>
      <c r="N1110" s="10">
        <v>75</v>
      </c>
      <c r="O1110" s="10">
        <v>94</v>
      </c>
      <c r="P1110" s="9">
        <v>145</v>
      </c>
      <c r="Q1110" s="10">
        <v>217</v>
      </c>
      <c r="R1110" s="10">
        <v>158</v>
      </c>
      <c r="S1110" s="10">
        <v>102</v>
      </c>
      <c r="T1110" s="37">
        <f>O1110-L1110</f>
        <v>26</v>
      </c>
      <c r="U1110" s="38">
        <f>T1110/L1110</f>
        <v>0.38235294117647056</v>
      </c>
      <c r="V1110" s="39">
        <f>SUM(O1110+S1110)</f>
        <v>196</v>
      </c>
      <c r="W1110" s="38">
        <f>O1110/V1110</f>
        <v>0.47959183673469385</v>
      </c>
    </row>
    <row r="1111" spans="1:23" ht="15" customHeight="1" x14ac:dyDescent="0.2">
      <c r="A1111" s="7">
        <v>26147</v>
      </c>
      <c r="B1111" s="8" t="s">
        <v>58</v>
      </c>
      <c r="C1111" s="7" t="s">
        <v>836</v>
      </c>
      <c r="D1111" s="9">
        <v>9265</v>
      </c>
      <c r="E1111" s="10">
        <v>12375</v>
      </c>
      <c r="F1111" s="10">
        <v>13908</v>
      </c>
      <c r="G1111" s="10">
        <v>13742</v>
      </c>
      <c r="H1111" s="9">
        <v>7953</v>
      </c>
      <c r="I1111" s="10">
        <v>9049</v>
      </c>
      <c r="J1111" s="10">
        <v>9872</v>
      </c>
      <c r="K1111" s="10">
        <v>10045</v>
      </c>
      <c r="L1111" s="9">
        <v>17218</v>
      </c>
      <c r="M1111" s="10">
        <v>21424</v>
      </c>
      <c r="N1111" s="10">
        <v>23780</v>
      </c>
      <c r="O1111" s="10">
        <v>23787</v>
      </c>
      <c r="P1111" s="9">
        <v>40276</v>
      </c>
      <c r="Q1111" s="10">
        <v>45683</v>
      </c>
      <c r="R1111" s="10">
        <v>48042</v>
      </c>
      <c r="S1111" s="10">
        <v>48305</v>
      </c>
      <c r="T1111" s="37">
        <f>O1111-L1111</f>
        <v>6569</v>
      </c>
      <c r="U1111" s="38">
        <f>T1111/L1111</f>
        <v>0.38151934022534556</v>
      </c>
      <c r="V1111" s="39">
        <f>SUM(O1111+S1111)</f>
        <v>72092</v>
      </c>
      <c r="W1111" s="38">
        <f>O1111/V1111</f>
        <v>0.32995339288686676</v>
      </c>
    </row>
    <row r="1112" spans="1:23" ht="15" customHeight="1" x14ac:dyDescent="0.2">
      <c r="A1112" s="7">
        <v>28061</v>
      </c>
      <c r="B1112" s="8" t="s">
        <v>378</v>
      </c>
      <c r="C1112" s="7" t="s">
        <v>1002</v>
      </c>
      <c r="D1112" s="9">
        <v>3310</v>
      </c>
      <c r="E1112" s="10">
        <v>4044</v>
      </c>
      <c r="F1112" s="10">
        <v>4272</v>
      </c>
      <c r="G1112" s="10">
        <v>4190</v>
      </c>
      <c r="H1112" s="9">
        <v>460</v>
      </c>
      <c r="I1112" s="10">
        <v>807</v>
      </c>
      <c r="J1112" s="10">
        <v>1015</v>
      </c>
      <c r="K1112" s="10">
        <v>1017</v>
      </c>
      <c r="L1112" s="9">
        <v>3770</v>
      </c>
      <c r="M1112" s="10">
        <v>4851</v>
      </c>
      <c r="N1112" s="10">
        <v>5287</v>
      </c>
      <c r="O1112" s="10">
        <v>5207</v>
      </c>
      <c r="P1112" s="9">
        <v>2930</v>
      </c>
      <c r="Q1112" s="10">
        <v>2820</v>
      </c>
      <c r="R1112" s="10">
        <v>2925</v>
      </c>
      <c r="S1112" s="10">
        <v>2822</v>
      </c>
      <c r="T1112" s="37">
        <f>O1112-L1112</f>
        <v>1437</v>
      </c>
      <c r="U1112" s="38">
        <f>T1112/L1112</f>
        <v>0.38116710875331566</v>
      </c>
      <c r="V1112" s="39">
        <f>SUM(O1112+S1112)</f>
        <v>8029</v>
      </c>
      <c r="W1112" s="38">
        <f>O1112/V1112</f>
        <v>0.64852410013700335</v>
      </c>
    </row>
    <row r="1113" spans="1:23" ht="15" customHeight="1" x14ac:dyDescent="0.2">
      <c r="A1113" s="7">
        <v>28127</v>
      </c>
      <c r="B1113" s="8" t="s">
        <v>725</v>
      </c>
      <c r="C1113" s="7" t="s">
        <v>1002</v>
      </c>
      <c r="D1113" s="9">
        <v>3939</v>
      </c>
      <c r="E1113" s="10">
        <v>4692</v>
      </c>
      <c r="F1113" s="10">
        <v>5675</v>
      </c>
      <c r="G1113" s="10">
        <v>5382</v>
      </c>
      <c r="H1113" s="9">
        <v>2191</v>
      </c>
      <c r="I1113" s="10">
        <v>3390</v>
      </c>
      <c r="J1113" s="10">
        <v>3294</v>
      </c>
      <c r="K1113" s="10">
        <v>3084</v>
      </c>
      <c r="L1113" s="9">
        <v>6130</v>
      </c>
      <c r="M1113" s="10">
        <v>8082</v>
      </c>
      <c r="N1113" s="10">
        <v>8969</v>
      </c>
      <c r="O1113" s="10">
        <v>8466</v>
      </c>
      <c r="P1113" s="9">
        <v>3244</v>
      </c>
      <c r="Q1113" s="10">
        <v>3225</v>
      </c>
      <c r="R1113" s="10">
        <v>2965</v>
      </c>
      <c r="S1113" s="10">
        <v>3093</v>
      </c>
      <c r="T1113" s="37">
        <f>O1113-L1113</f>
        <v>2336</v>
      </c>
      <c r="U1113" s="38">
        <f>T1113/L1113</f>
        <v>0.38107667210440455</v>
      </c>
      <c r="V1113" s="39">
        <f>SUM(O1113+S1113)</f>
        <v>11559</v>
      </c>
      <c r="W1113" s="38">
        <f>O1113/V1113</f>
        <v>0.73241629898780169</v>
      </c>
    </row>
    <row r="1114" spans="1:23" ht="15" customHeight="1" x14ac:dyDescent="0.2">
      <c r="A1114" s="7">
        <v>26079</v>
      </c>
      <c r="B1114" s="8" t="s">
        <v>865</v>
      </c>
      <c r="C1114" s="7" t="s">
        <v>836</v>
      </c>
      <c r="D1114" s="9">
        <v>6003</v>
      </c>
      <c r="E1114" s="10">
        <v>7411</v>
      </c>
      <c r="F1114" s="10">
        <v>8578</v>
      </c>
      <c r="G1114" s="10">
        <v>7956</v>
      </c>
      <c r="H1114" s="9">
        <v>1696</v>
      </c>
      <c r="I1114" s="10">
        <v>2334</v>
      </c>
      <c r="J1114" s="10">
        <v>2703</v>
      </c>
      <c r="K1114" s="10">
        <v>2670</v>
      </c>
      <c r="L1114" s="9">
        <v>7699</v>
      </c>
      <c r="M1114" s="10">
        <v>9745</v>
      </c>
      <c r="N1114" s="10">
        <v>11281</v>
      </c>
      <c r="O1114" s="10">
        <v>10626</v>
      </c>
      <c r="P1114" s="9">
        <v>1452</v>
      </c>
      <c r="Q1114" s="10">
        <v>1077</v>
      </c>
      <c r="R1114" s="10">
        <v>890</v>
      </c>
      <c r="S1114" s="10">
        <v>944</v>
      </c>
      <c r="T1114" s="37">
        <f>O1114-L1114</f>
        <v>2927</v>
      </c>
      <c r="U1114" s="38">
        <f>T1114/L1114</f>
        <v>0.38017924405766984</v>
      </c>
      <c r="V1114" s="39">
        <f>SUM(O1114+S1114)</f>
        <v>11570</v>
      </c>
      <c r="W1114" s="38">
        <f>O1114/V1114</f>
        <v>0.91840968020743297</v>
      </c>
    </row>
    <row r="1115" spans="1:23" ht="15" customHeight="1" x14ac:dyDescent="0.2">
      <c r="A1115" s="7">
        <v>47083</v>
      </c>
      <c r="B1115" s="8" t="s">
        <v>35</v>
      </c>
      <c r="C1115" s="7" t="s">
        <v>1503</v>
      </c>
      <c r="D1115" s="9">
        <v>1649</v>
      </c>
      <c r="E1115" s="10">
        <v>1893</v>
      </c>
      <c r="F1115" s="10">
        <v>2223</v>
      </c>
      <c r="G1115" s="10">
        <v>1987</v>
      </c>
      <c r="H1115" s="9">
        <v>572</v>
      </c>
      <c r="I1115" s="10">
        <v>1033</v>
      </c>
      <c r="J1115" s="10">
        <v>1128</v>
      </c>
      <c r="K1115" s="10">
        <v>1076</v>
      </c>
      <c r="L1115" s="9">
        <v>2221</v>
      </c>
      <c r="M1115" s="10">
        <v>2926</v>
      </c>
      <c r="N1115" s="10">
        <v>3351</v>
      </c>
      <c r="O1115" s="10">
        <v>3063</v>
      </c>
      <c r="P1115" s="9">
        <v>864</v>
      </c>
      <c r="Q1115" s="10">
        <v>975</v>
      </c>
      <c r="R1115" s="10">
        <v>837</v>
      </c>
      <c r="S1115" s="10">
        <v>873</v>
      </c>
      <c r="T1115" s="37">
        <f>O1115-L1115</f>
        <v>842</v>
      </c>
      <c r="U1115" s="38">
        <f>T1115/L1115</f>
        <v>0.37910850968032417</v>
      </c>
      <c r="V1115" s="39">
        <f>SUM(O1115+S1115)</f>
        <v>3936</v>
      </c>
      <c r="W1115" s="38">
        <f>O1115/V1115</f>
        <v>0.77820121951219512</v>
      </c>
    </row>
    <row r="1116" spans="1:23" ht="15" customHeight="1" x14ac:dyDescent="0.2">
      <c r="A1116" s="7">
        <v>48005</v>
      </c>
      <c r="B1116" s="8" t="s">
        <v>1532</v>
      </c>
      <c r="C1116" s="7" t="s">
        <v>1530</v>
      </c>
      <c r="D1116" s="9">
        <v>9043</v>
      </c>
      <c r="E1116" s="10">
        <v>7783</v>
      </c>
      <c r="F1116" s="10">
        <v>10175</v>
      </c>
      <c r="G1116" s="10">
        <v>10585</v>
      </c>
      <c r="H1116" s="9">
        <v>8767</v>
      </c>
      <c r="I1116" s="10">
        <v>12800</v>
      </c>
      <c r="J1116" s="10">
        <v>13675</v>
      </c>
      <c r="K1116" s="10">
        <v>13976</v>
      </c>
      <c r="L1116" s="9">
        <v>17810</v>
      </c>
      <c r="M1116" s="10">
        <v>20583</v>
      </c>
      <c r="N1116" s="10">
        <v>23850</v>
      </c>
      <c r="O1116" s="10">
        <v>24561</v>
      </c>
      <c r="P1116" s="9">
        <v>10986</v>
      </c>
      <c r="Q1116" s="10">
        <v>11852</v>
      </c>
      <c r="R1116" s="10">
        <v>11739</v>
      </c>
      <c r="S1116" s="10">
        <v>11919</v>
      </c>
      <c r="T1116" s="37">
        <f>O1116-L1116</f>
        <v>6751</v>
      </c>
      <c r="U1116" s="38">
        <f>T1116/L1116</f>
        <v>0.37905670971364402</v>
      </c>
      <c r="V1116" s="39">
        <f>SUM(O1116+S1116)</f>
        <v>36480</v>
      </c>
      <c r="W1116" s="38">
        <f>O1116/V1116</f>
        <v>0.67327302631578945</v>
      </c>
    </row>
    <row r="1117" spans="1:23" ht="15" customHeight="1" x14ac:dyDescent="0.2">
      <c r="A1117" s="7">
        <v>47157</v>
      </c>
      <c r="B1117" s="8" t="s">
        <v>59</v>
      </c>
      <c r="C1117" s="7" t="s">
        <v>1503</v>
      </c>
      <c r="D1117" s="9">
        <v>6668</v>
      </c>
      <c r="E1117" s="10">
        <v>8611</v>
      </c>
      <c r="F1117" s="10">
        <v>10203</v>
      </c>
      <c r="G1117" s="10">
        <v>9831</v>
      </c>
      <c r="H1117" s="9">
        <v>8933</v>
      </c>
      <c r="I1117" s="10">
        <v>10681</v>
      </c>
      <c r="J1117" s="10">
        <v>11595</v>
      </c>
      <c r="K1117" s="10">
        <v>11683</v>
      </c>
      <c r="L1117" s="9">
        <v>15601</v>
      </c>
      <c r="M1117" s="10">
        <v>19292</v>
      </c>
      <c r="N1117" s="10">
        <v>21798</v>
      </c>
      <c r="O1117" s="10">
        <v>21514</v>
      </c>
      <c r="P1117" s="9">
        <v>312195</v>
      </c>
      <c r="Q1117" s="10">
        <v>343662</v>
      </c>
      <c r="R1117" s="10">
        <v>376476</v>
      </c>
      <c r="S1117" s="10">
        <v>378675</v>
      </c>
      <c r="T1117" s="37">
        <f>O1117-L1117</f>
        <v>5913</v>
      </c>
      <c r="U1117" s="38">
        <f>T1117/L1117</f>
        <v>0.37901416575860519</v>
      </c>
      <c r="V1117" s="39">
        <f>SUM(O1117+S1117)</f>
        <v>400189</v>
      </c>
      <c r="W1117" s="38">
        <f>O1117/V1117</f>
        <v>5.3759598589666384E-2</v>
      </c>
    </row>
    <row r="1118" spans="1:23" ht="15" customHeight="1" x14ac:dyDescent="0.2">
      <c r="A1118" s="7">
        <v>47105</v>
      </c>
      <c r="B1118" s="8" t="s">
        <v>1517</v>
      </c>
      <c r="C1118" s="7" t="s">
        <v>1503</v>
      </c>
      <c r="D1118" s="9">
        <v>2264</v>
      </c>
      <c r="E1118" s="10">
        <v>2172</v>
      </c>
      <c r="F1118" s="10">
        <v>2551</v>
      </c>
      <c r="G1118" s="10">
        <v>2910</v>
      </c>
      <c r="H1118" s="9">
        <v>320</v>
      </c>
      <c r="I1118" s="10">
        <v>476</v>
      </c>
      <c r="J1118" s="10">
        <v>626</v>
      </c>
      <c r="K1118" s="10">
        <v>653</v>
      </c>
      <c r="L1118" s="9">
        <v>2584</v>
      </c>
      <c r="M1118" s="10">
        <v>2648</v>
      </c>
      <c r="N1118" s="10">
        <v>3177</v>
      </c>
      <c r="O1118" s="10">
        <v>3563</v>
      </c>
      <c r="P1118" s="9">
        <v>10394</v>
      </c>
      <c r="Q1118" s="10">
        <v>14615</v>
      </c>
      <c r="R1118" s="10">
        <v>18548</v>
      </c>
      <c r="S1118" s="10">
        <v>20996</v>
      </c>
      <c r="T1118" s="37">
        <f>O1118-L1118</f>
        <v>979</v>
      </c>
      <c r="U1118" s="38">
        <f>T1118/L1118</f>
        <v>0.37886996904024767</v>
      </c>
      <c r="V1118" s="39">
        <f>SUM(O1118+S1118)</f>
        <v>24559</v>
      </c>
      <c r="W1118" s="38">
        <f>O1118/V1118</f>
        <v>0.14507919703570993</v>
      </c>
    </row>
    <row r="1119" spans="1:23" ht="15" customHeight="1" x14ac:dyDescent="0.2">
      <c r="A1119" s="7">
        <v>28017</v>
      </c>
      <c r="B1119" s="8" t="s">
        <v>441</v>
      </c>
      <c r="C1119" s="7" t="s">
        <v>1002</v>
      </c>
      <c r="D1119" s="9">
        <v>713</v>
      </c>
      <c r="E1119" s="10">
        <v>1000</v>
      </c>
      <c r="F1119" s="10">
        <v>903</v>
      </c>
      <c r="G1119" s="10">
        <v>1051</v>
      </c>
      <c r="H1119" s="9">
        <v>934</v>
      </c>
      <c r="I1119" s="10">
        <v>1172</v>
      </c>
      <c r="J1119" s="10">
        <v>1126</v>
      </c>
      <c r="K1119" s="10">
        <v>1219</v>
      </c>
      <c r="L1119" s="9">
        <v>1647</v>
      </c>
      <c r="M1119" s="10">
        <v>2172</v>
      </c>
      <c r="N1119" s="10">
        <v>2029</v>
      </c>
      <c r="O1119" s="10">
        <v>2270</v>
      </c>
      <c r="P1119" s="9">
        <v>5350</v>
      </c>
      <c r="Q1119" s="10">
        <v>5809</v>
      </c>
      <c r="R1119" s="10">
        <v>5485</v>
      </c>
      <c r="S1119" s="10">
        <v>5519</v>
      </c>
      <c r="T1119" s="37">
        <f>O1119-L1119</f>
        <v>623</v>
      </c>
      <c r="U1119" s="38">
        <f>T1119/L1119</f>
        <v>0.37826350941105041</v>
      </c>
      <c r="V1119" s="39">
        <f>SUM(O1119+S1119)</f>
        <v>7789</v>
      </c>
      <c r="W1119" s="38">
        <f>O1119/V1119</f>
        <v>0.29143664141738351</v>
      </c>
    </row>
    <row r="1120" spans="1:23" ht="15" customHeight="1" x14ac:dyDescent="0.2">
      <c r="A1120" s="7">
        <v>41003</v>
      </c>
      <c r="B1120" s="8" t="s">
        <v>72</v>
      </c>
      <c r="C1120" s="7" t="s">
        <v>1382</v>
      </c>
      <c r="D1120" s="9">
        <v>1880</v>
      </c>
      <c r="E1120" s="10">
        <v>1342</v>
      </c>
      <c r="F1120" s="10">
        <v>1634</v>
      </c>
      <c r="G1120" s="10">
        <v>1631</v>
      </c>
      <c r="H1120" s="9">
        <v>6883</v>
      </c>
      <c r="I1120" s="10">
        <v>8846</v>
      </c>
      <c r="J1120" s="10">
        <v>9776</v>
      </c>
      <c r="K1120" s="10">
        <v>10446</v>
      </c>
      <c r="L1120" s="9">
        <v>8763</v>
      </c>
      <c r="M1120" s="10">
        <v>10188</v>
      </c>
      <c r="N1120" s="10">
        <v>11410</v>
      </c>
      <c r="O1120" s="10">
        <v>12077</v>
      </c>
      <c r="P1120" s="9">
        <v>18256</v>
      </c>
      <c r="Q1120" s="10">
        <v>21789</v>
      </c>
      <c r="R1120" s="10">
        <v>24835</v>
      </c>
      <c r="S1120" s="10">
        <v>28073</v>
      </c>
      <c r="T1120" s="37">
        <f>O1120-L1120</f>
        <v>3314</v>
      </c>
      <c r="U1120" s="38">
        <f>T1120/L1120</f>
        <v>0.37818098824603447</v>
      </c>
      <c r="V1120" s="39">
        <f>SUM(O1120+S1120)</f>
        <v>40150</v>
      </c>
      <c r="W1120" s="38">
        <f>O1120/V1120</f>
        <v>0.30079701120797009</v>
      </c>
    </row>
    <row r="1121" spans="1:23" ht="15" customHeight="1" x14ac:dyDescent="0.2">
      <c r="A1121" s="7">
        <v>17103</v>
      </c>
      <c r="B1121" s="8" t="s">
        <v>41</v>
      </c>
      <c r="C1121" s="7" t="s">
        <v>516</v>
      </c>
      <c r="D1121" s="9">
        <v>175</v>
      </c>
      <c r="E1121" s="10">
        <v>193</v>
      </c>
      <c r="F1121" s="10">
        <v>256</v>
      </c>
      <c r="G1121" s="10">
        <v>241</v>
      </c>
      <c r="H1121" s="9">
        <v>0</v>
      </c>
      <c r="I1121" s="10">
        <v>0</v>
      </c>
      <c r="J1121" s="10">
        <v>0</v>
      </c>
      <c r="K1121" s="10">
        <v>0</v>
      </c>
      <c r="L1121" s="9">
        <v>175</v>
      </c>
      <c r="M1121" s="10">
        <v>193</v>
      </c>
      <c r="N1121" s="10">
        <v>256</v>
      </c>
      <c r="O1121" s="10">
        <v>241</v>
      </c>
      <c r="P1121" s="9">
        <v>13139</v>
      </c>
      <c r="Q1121" s="10">
        <v>14117</v>
      </c>
      <c r="R1121" s="10">
        <v>14792</v>
      </c>
      <c r="S1121" s="10">
        <v>14744</v>
      </c>
      <c r="T1121" s="37">
        <f>O1121-L1121</f>
        <v>66</v>
      </c>
      <c r="U1121" s="38">
        <f>T1121/L1121</f>
        <v>0.37714285714285717</v>
      </c>
      <c r="V1121" s="39">
        <f>SUM(O1121+S1121)</f>
        <v>14985</v>
      </c>
      <c r="W1121" s="38">
        <f>O1121/V1121</f>
        <v>1.6082749416082748E-2</v>
      </c>
    </row>
    <row r="1122" spans="1:23" ht="15" customHeight="1" x14ac:dyDescent="0.2">
      <c r="A1122" s="7">
        <v>51197</v>
      </c>
      <c r="B1122" s="8" t="s">
        <v>1755</v>
      </c>
      <c r="C1122" s="7" t="s">
        <v>1711</v>
      </c>
      <c r="D1122" s="9">
        <v>1369</v>
      </c>
      <c r="E1122" s="10">
        <v>1769</v>
      </c>
      <c r="F1122" s="10">
        <v>1843</v>
      </c>
      <c r="G1122" s="10">
        <v>1728</v>
      </c>
      <c r="H1122" s="9">
        <v>3196</v>
      </c>
      <c r="I1122" s="10">
        <v>3978</v>
      </c>
      <c r="J1122" s="10">
        <v>4539</v>
      </c>
      <c r="K1122" s="10">
        <v>4554</v>
      </c>
      <c r="L1122" s="9">
        <v>4565</v>
      </c>
      <c r="M1122" s="10">
        <v>5747</v>
      </c>
      <c r="N1122" s="10">
        <v>6382</v>
      </c>
      <c r="O1122" s="10">
        <v>6282</v>
      </c>
      <c r="P1122" s="9">
        <v>6094</v>
      </c>
      <c r="Q1122" s="10">
        <v>6997</v>
      </c>
      <c r="R1122" s="10">
        <v>7697</v>
      </c>
      <c r="S1122" s="10">
        <v>7708</v>
      </c>
      <c r="T1122" s="37">
        <f>O1122-L1122</f>
        <v>1717</v>
      </c>
      <c r="U1122" s="38">
        <f>T1122/L1122</f>
        <v>0.37612267250821468</v>
      </c>
      <c r="V1122" s="39">
        <f>SUM(O1122+S1122)</f>
        <v>13990</v>
      </c>
      <c r="W1122" s="38">
        <f>O1122/V1122</f>
        <v>0.4490350250178699</v>
      </c>
    </row>
    <row r="1123" spans="1:23" ht="15" customHeight="1" x14ac:dyDescent="0.2">
      <c r="A1123" s="7">
        <v>26121</v>
      </c>
      <c r="B1123" s="8" t="s">
        <v>881</v>
      </c>
      <c r="C1123" s="7" t="s">
        <v>836</v>
      </c>
      <c r="D1123" s="9">
        <v>11827</v>
      </c>
      <c r="E1123" s="10">
        <v>15216</v>
      </c>
      <c r="F1123" s="10">
        <v>17576</v>
      </c>
      <c r="G1123" s="10">
        <v>17969</v>
      </c>
      <c r="H1123" s="9">
        <v>15421</v>
      </c>
      <c r="I1123" s="10">
        <v>17574</v>
      </c>
      <c r="J1123" s="10">
        <v>18650</v>
      </c>
      <c r="K1123" s="10">
        <v>19515</v>
      </c>
      <c r="L1123" s="9">
        <v>27248</v>
      </c>
      <c r="M1123" s="10">
        <v>32790</v>
      </c>
      <c r="N1123" s="10">
        <v>36226</v>
      </c>
      <c r="O1123" s="10">
        <v>37484</v>
      </c>
      <c r="P1123" s="9">
        <v>34714</v>
      </c>
      <c r="Q1123" s="10">
        <v>35766</v>
      </c>
      <c r="R1123" s="10">
        <v>37335</v>
      </c>
      <c r="S1123" s="10">
        <v>37107</v>
      </c>
      <c r="T1123" s="37">
        <f>O1123-L1123</f>
        <v>10236</v>
      </c>
      <c r="U1123" s="38">
        <f>T1123/L1123</f>
        <v>0.37566059894304171</v>
      </c>
      <c r="V1123" s="39">
        <f>SUM(O1123+S1123)</f>
        <v>74591</v>
      </c>
      <c r="W1123" s="38">
        <f>O1123/V1123</f>
        <v>0.50252711453124377</v>
      </c>
    </row>
    <row r="1124" spans="1:23" ht="15" customHeight="1" x14ac:dyDescent="0.2">
      <c r="A1124" s="7">
        <v>56033</v>
      </c>
      <c r="B1124" s="8" t="s">
        <v>660</v>
      </c>
      <c r="C1124" s="7" t="s">
        <v>1880</v>
      </c>
      <c r="D1124" s="9">
        <v>1547</v>
      </c>
      <c r="E1124" s="10">
        <v>1858</v>
      </c>
      <c r="F1124" s="10">
        <v>2049</v>
      </c>
      <c r="G1124" s="10">
        <v>2119</v>
      </c>
      <c r="H1124" s="9">
        <v>8049</v>
      </c>
      <c r="I1124" s="10">
        <v>8984</v>
      </c>
      <c r="J1124" s="10">
        <v>10148</v>
      </c>
      <c r="K1124" s="10">
        <v>11081</v>
      </c>
      <c r="L1124" s="9">
        <v>9596</v>
      </c>
      <c r="M1124" s="10">
        <v>10842</v>
      </c>
      <c r="N1124" s="10">
        <v>12197</v>
      </c>
      <c r="O1124" s="10">
        <v>13200</v>
      </c>
      <c r="P1124" s="9">
        <v>1558</v>
      </c>
      <c r="Q1124" s="10">
        <v>1735</v>
      </c>
      <c r="R1124" s="10">
        <v>1742</v>
      </c>
      <c r="S1124" s="10">
        <v>1684</v>
      </c>
      <c r="T1124" s="37">
        <f>O1124-L1124</f>
        <v>3604</v>
      </c>
      <c r="U1124" s="38">
        <f>T1124/L1124</f>
        <v>0.37557315548145059</v>
      </c>
      <c r="V1124" s="39">
        <f>SUM(O1124+S1124)</f>
        <v>14884</v>
      </c>
      <c r="W1124" s="38">
        <f>O1124/V1124</f>
        <v>0.88685837140553614</v>
      </c>
    </row>
    <row r="1125" spans="1:23" ht="15" customHeight="1" x14ac:dyDescent="0.2">
      <c r="A1125" s="7">
        <v>32027</v>
      </c>
      <c r="B1125" s="8" t="s">
        <v>1266</v>
      </c>
      <c r="C1125" s="7" t="s">
        <v>1260</v>
      </c>
      <c r="D1125" s="9">
        <v>297</v>
      </c>
      <c r="E1125" s="10">
        <v>327</v>
      </c>
      <c r="F1125" s="10">
        <v>378</v>
      </c>
      <c r="G1125" s="10">
        <v>299</v>
      </c>
      <c r="H1125" s="9">
        <v>609</v>
      </c>
      <c r="I1125" s="10">
        <v>959</v>
      </c>
      <c r="J1125" s="10">
        <v>987</v>
      </c>
      <c r="K1125" s="10">
        <v>947</v>
      </c>
      <c r="L1125" s="9">
        <v>906</v>
      </c>
      <c r="M1125" s="10">
        <v>1286</v>
      </c>
      <c r="N1125" s="10">
        <v>1365</v>
      </c>
      <c r="O1125" s="10">
        <v>1246</v>
      </c>
      <c r="P1125" s="9">
        <v>1002</v>
      </c>
      <c r="Q1125" s="10">
        <v>1103</v>
      </c>
      <c r="R1125" s="10">
        <v>1099</v>
      </c>
      <c r="S1125" s="10">
        <v>1032</v>
      </c>
      <c r="T1125" s="37">
        <f>O1125-L1125</f>
        <v>340</v>
      </c>
      <c r="U1125" s="38">
        <f>T1125/L1125</f>
        <v>0.37527593818984545</v>
      </c>
      <c r="V1125" s="39">
        <f>SUM(O1125+S1125)</f>
        <v>2278</v>
      </c>
      <c r="W1125" s="38">
        <f>O1125/V1125</f>
        <v>0.54697102721685686</v>
      </c>
    </row>
    <row r="1126" spans="1:23" ht="15" customHeight="1" x14ac:dyDescent="0.2">
      <c r="A1126" s="7">
        <v>29003</v>
      </c>
      <c r="B1126" s="8" t="s">
        <v>961</v>
      </c>
      <c r="C1126" s="7" t="s">
        <v>960</v>
      </c>
      <c r="D1126" s="9">
        <v>146</v>
      </c>
      <c r="E1126" s="10">
        <v>186</v>
      </c>
      <c r="F1126" s="10">
        <v>230</v>
      </c>
      <c r="G1126" s="10">
        <v>216</v>
      </c>
      <c r="H1126" s="9">
        <v>222</v>
      </c>
      <c r="I1126" s="10">
        <v>271</v>
      </c>
      <c r="J1126" s="10">
        <v>323</v>
      </c>
      <c r="K1126" s="10">
        <v>290</v>
      </c>
      <c r="L1126" s="9">
        <v>368</v>
      </c>
      <c r="M1126" s="10">
        <v>457</v>
      </c>
      <c r="N1126" s="10">
        <v>553</v>
      </c>
      <c r="O1126" s="10">
        <v>506</v>
      </c>
      <c r="P1126" s="9">
        <v>5473</v>
      </c>
      <c r="Q1126" s="10">
        <v>6205</v>
      </c>
      <c r="R1126" s="10">
        <v>6753</v>
      </c>
      <c r="S1126" s="10">
        <v>7045</v>
      </c>
      <c r="T1126" s="37">
        <f>O1126-L1126</f>
        <v>138</v>
      </c>
      <c r="U1126" s="38">
        <f>T1126/L1126</f>
        <v>0.375</v>
      </c>
      <c r="V1126" s="39">
        <f>SUM(O1126+S1126)</f>
        <v>7551</v>
      </c>
      <c r="W1126" s="38">
        <f>O1126/V1126</f>
        <v>6.7010991921599788E-2</v>
      </c>
    </row>
    <row r="1127" spans="1:23" ht="15" customHeight="1" x14ac:dyDescent="0.2">
      <c r="A1127" s="7">
        <v>53003</v>
      </c>
      <c r="B1127" s="8" t="s">
        <v>1804</v>
      </c>
      <c r="C1127" s="7" t="s">
        <v>1803</v>
      </c>
      <c r="D1127" s="9">
        <v>530</v>
      </c>
      <c r="E1127" s="10">
        <v>724</v>
      </c>
      <c r="F1127" s="10">
        <v>813</v>
      </c>
      <c r="G1127" s="10">
        <v>920</v>
      </c>
      <c r="H1127" s="9">
        <v>4205</v>
      </c>
      <c r="I1127" s="10">
        <v>5179</v>
      </c>
      <c r="J1127" s="10">
        <v>5561</v>
      </c>
      <c r="K1127" s="10">
        <v>5588</v>
      </c>
      <c r="L1127" s="9">
        <v>4735</v>
      </c>
      <c r="M1127" s="10">
        <v>5903</v>
      </c>
      <c r="N1127" s="10">
        <v>6374</v>
      </c>
      <c r="O1127" s="10">
        <v>6508</v>
      </c>
      <c r="P1127" s="9">
        <v>2784</v>
      </c>
      <c r="Q1127" s="10">
        <v>3208</v>
      </c>
      <c r="R1127" s="10">
        <v>3498</v>
      </c>
      <c r="S1127" s="10">
        <v>3526</v>
      </c>
      <c r="T1127" s="37">
        <f>O1127-L1127</f>
        <v>1773</v>
      </c>
      <c r="U1127" s="38">
        <f>T1127/L1127</f>
        <v>0.37444561774023233</v>
      </c>
      <c r="V1127" s="39">
        <f>SUM(O1127+S1127)</f>
        <v>10034</v>
      </c>
      <c r="W1127" s="38">
        <f>O1127/V1127</f>
        <v>0.6485947777556309</v>
      </c>
    </row>
    <row r="1128" spans="1:23" ht="15" customHeight="1" x14ac:dyDescent="0.2">
      <c r="A1128" s="7">
        <v>45039</v>
      </c>
      <c r="B1128" s="8" t="s">
        <v>255</v>
      </c>
      <c r="C1128" s="7" t="s">
        <v>1437</v>
      </c>
      <c r="D1128" s="9">
        <v>3781</v>
      </c>
      <c r="E1128" s="10">
        <v>5107</v>
      </c>
      <c r="F1128" s="10">
        <v>6255</v>
      </c>
      <c r="G1128" s="10">
        <v>5735</v>
      </c>
      <c r="H1128" s="9">
        <v>2472</v>
      </c>
      <c r="I1128" s="10">
        <v>2979</v>
      </c>
      <c r="J1128" s="10">
        <v>3170</v>
      </c>
      <c r="K1128" s="10">
        <v>2858</v>
      </c>
      <c r="L1128" s="9">
        <v>6253</v>
      </c>
      <c r="M1128" s="10">
        <v>8086</v>
      </c>
      <c r="N1128" s="10">
        <v>9425</v>
      </c>
      <c r="O1128" s="10">
        <v>8593</v>
      </c>
      <c r="P1128" s="9">
        <v>2477</v>
      </c>
      <c r="Q1128" s="10">
        <v>2297</v>
      </c>
      <c r="R1128" s="10">
        <v>2256</v>
      </c>
      <c r="S1128" s="10">
        <v>2245</v>
      </c>
      <c r="T1128" s="37">
        <f>O1128-L1128</f>
        <v>2340</v>
      </c>
      <c r="U1128" s="38">
        <f>T1128/L1128</f>
        <v>0.37422037422037424</v>
      </c>
      <c r="V1128" s="39">
        <f>SUM(O1128+S1128)</f>
        <v>10838</v>
      </c>
      <c r="W1128" s="38">
        <f>O1128/V1128</f>
        <v>0.79285846097065882</v>
      </c>
    </row>
    <row r="1129" spans="1:23" ht="15" customHeight="1" x14ac:dyDescent="0.2">
      <c r="A1129" s="7">
        <v>39133</v>
      </c>
      <c r="B1129" s="8" t="s">
        <v>1328</v>
      </c>
      <c r="C1129" s="7" t="s">
        <v>1303</v>
      </c>
      <c r="D1129" s="9">
        <v>8479</v>
      </c>
      <c r="E1129" s="10">
        <v>10235</v>
      </c>
      <c r="F1129" s="10">
        <v>11045</v>
      </c>
      <c r="G1129" s="10">
        <v>10991</v>
      </c>
      <c r="H1129" s="9">
        <v>8205</v>
      </c>
      <c r="I1129" s="10">
        <v>10275</v>
      </c>
      <c r="J1129" s="10">
        <v>11816</v>
      </c>
      <c r="K1129" s="10">
        <v>11931</v>
      </c>
      <c r="L1129" s="9">
        <v>16684</v>
      </c>
      <c r="M1129" s="10">
        <v>20510</v>
      </c>
      <c r="N1129" s="10">
        <v>22861</v>
      </c>
      <c r="O1129" s="10">
        <v>22922</v>
      </c>
      <c r="P1129" s="9">
        <v>35615</v>
      </c>
      <c r="Q1129" s="10">
        <v>39586</v>
      </c>
      <c r="R1129" s="10">
        <v>44611</v>
      </c>
      <c r="S1129" s="10">
        <v>47750</v>
      </c>
      <c r="T1129" s="37">
        <f>O1129-L1129</f>
        <v>6238</v>
      </c>
      <c r="U1129" s="38">
        <f>T1129/L1129</f>
        <v>0.37389115320067129</v>
      </c>
      <c r="V1129" s="39">
        <f>SUM(O1129+S1129)</f>
        <v>70672</v>
      </c>
      <c r="W1129" s="38">
        <f>O1129/V1129</f>
        <v>0.32434344577767715</v>
      </c>
    </row>
    <row r="1130" spans="1:23" ht="15" customHeight="1" x14ac:dyDescent="0.2">
      <c r="A1130" s="7">
        <v>29186</v>
      </c>
      <c r="B1130" s="8" t="s">
        <v>993</v>
      </c>
      <c r="C1130" s="7" t="s">
        <v>960</v>
      </c>
      <c r="D1130" s="9">
        <v>1811</v>
      </c>
      <c r="E1130" s="10">
        <v>2345</v>
      </c>
      <c r="F1130" s="10">
        <v>2729</v>
      </c>
      <c r="G1130" s="10">
        <v>2444</v>
      </c>
      <c r="H1130" s="9">
        <v>926</v>
      </c>
      <c r="I1130" s="10">
        <v>1269</v>
      </c>
      <c r="J1130" s="10">
        <v>1375</v>
      </c>
      <c r="K1130" s="10">
        <v>1315</v>
      </c>
      <c r="L1130" s="9">
        <v>2737</v>
      </c>
      <c r="M1130" s="10">
        <v>3614</v>
      </c>
      <c r="N1130" s="10">
        <v>4104</v>
      </c>
      <c r="O1130" s="10">
        <v>3759</v>
      </c>
      <c r="P1130" s="9">
        <v>4029</v>
      </c>
      <c r="Q1130" s="10">
        <v>4404</v>
      </c>
      <c r="R1130" s="10">
        <v>4533</v>
      </c>
      <c r="S1130" s="10">
        <v>4542</v>
      </c>
      <c r="T1130" s="37">
        <f>O1130-L1130</f>
        <v>1022</v>
      </c>
      <c r="U1130" s="38">
        <f>T1130/L1130</f>
        <v>0.37340153452685421</v>
      </c>
      <c r="V1130" s="39">
        <f>SUM(O1130+S1130)</f>
        <v>8301</v>
      </c>
      <c r="W1130" s="38">
        <f>O1130/V1130</f>
        <v>0.45283700758944706</v>
      </c>
    </row>
    <row r="1131" spans="1:23" ht="15" customHeight="1" x14ac:dyDescent="0.2">
      <c r="A1131" s="7">
        <v>13233</v>
      </c>
      <c r="B1131" s="8" t="s">
        <v>109</v>
      </c>
      <c r="C1131" s="7" t="s">
        <v>321</v>
      </c>
      <c r="D1131" s="9">
        <v>4119</v>
      </c>
      <c r="E1131" s="10">
        <v>3989</v>
      </c>
      <c r="F1131" s="10">
        <v>5037</v>
      </c>
      <c r="G1131" s="10">
        <v>5220</v>
      </c>
      <c r="H1131" s="9">
        <v>4852</v>
      </c>
      <c r="I1131" s="10">
        <v>6239</v>
      </c>
      <c r="J1131" s="10">
        <v>6951</v>
      </c>
      <c r="K1131" s="10">
        <v>7100</v>
      </c>
      <c r="L1131" s="9">
        <v>8971</v>
      </c>
      <c r="M1131" s="10">
        <v>10228</v>
      </c>
      <c r="N1131" s="10">
        <v>11988</v>
      </c>
      <c r="O1131" s="10">
        <v>12320</v>
      </c>
      <c r="P1131" s="9">
        <v>4614</v>
      </c>
      <c r="Q1131" s="10">
        <v>4831</v>
      </c>
      <c r="R1131" s="10">
        <v>4920</v>
      </c>
      <c r="S1131" s="10">
        <v>4954</v>
      </c>
      <c r="T1131" s="37">
        <f>O1131-L1131</f>
        <v>3349</v>
      </c>
      <c r="U1131" s="38">
        <f>T1131/L1131</f>
        <v>0.37331401181585105</v>
      </c>
      <c r="V1131" s="39">
        <f>SUM(O1131+S1131)</f>
        <v>17274</v>
      </c>
      <c r="W1131" s="38">
        <f>O1131/V1131</f>
        <v>0.71321060553432902</v>
      </c>
    </row>
    <row r="1132" spans="1:23" ht="15" customHeight="1" x14ac:dyDescent="0.2">
      <c r="A1132" s="7">
        <v>55063</v>
      </c>
      <c r="B1132" s="8" t="s">
        <v>1839</v>
      </c>
      <c r="C1132" s="7" t="s">
        <v>1826</v>
      </c>
      <c r="D1132" s="9">
        <v>2266</v>
      </c>
      <c r="E1132" s="10">
        <v>2971</v>
      </c>
      <c r="F1132" s="10">
        <v>4411</v>
      </c>
      <c r="G1132" s="10">
        <v>5105</v>
      </c>
      <c r="H1132" s="9">
        <v>23382</v>
      </c>
      <c r="I1132" s="10">
        <v>25908</v>
      </c>
      <c r="J1132" s="10">
        <v>27619</v>
      </c>
      <c r="K1132" s="10">
        <v>30096</v>
      </c>
      <c r="L1132" s="9">
        <v>25648</v>
      </c>
      <c r="M1132" s="10">
        <v>28879</v>
      </c>
      <c r="N1132" s="10">
        <v>32030</v>
      </c>
      <c r="O1132" s="10">
        <v>35201</v>
      </c>
      <c r="P1132" s="9">
        <v>12591</v>
      </c>
      <c r="Q1132" s="10">
        <v>14600</v>
      </c>
      <c r="R1132" s="10">
        <v>16372</v>
      </c>
      <c r="S1132" s="10">
        <v>17573</v>
      </c>
      <c r="T1132" s="37">
        <f>O1132-L1132</f>
        <v>9553</v>
      </c>
      <c r="U1132" s="38">
        <f>T1132/L1132</f>
        <v>0.37246568933250157</v>
      </c>
      <c r="V1132" s="39">
        <f>SUM(O1132+S1132)</f>
        <v>52774</v>
      </c>
      <c r="W1132" s="38">
        <f>O1132/V1132</f>
        <v>0.66701405995376506</v>
      </c>
    </row>
    <row r="1133" spans="1:23" ht="15" customHeight="1" x14ac:dyDescent="0.2">
      <c r="A1133" s="7">
        <v>13279</v>
      </c>
      <c r="B1133" s="8" t="s">
        <v>413</v>
      </c>
      <c r="C1133" s="7" t="s">
        <v>321</v>
      </c>
      <c r="D1133" s="9">
        <v>2250</v>
      </c>
      <c r="E1133" s="10">
        <v>2822</v>
      </c>
      <c r="F1133" s="10">
        <v>3487</v>
      </c>
      <c r="G1133" s="10">
        <v>3418</v>
      </c>
      <c r="H1133" s="9">
        <v>3174</v>
      </c>
      <c r="I1133" s="10">
        <v>3879</v>
      </c>
      <c r="J1133" s="10">
        <v>4221</v>
      </c>
      <c r="K1133" s="10">
        <v>4026</v>
      </c>
      <c r="L1133" s="9">
        <v>5424</v>
      </c>
      <c r="M1133" s="10">
        <v>6701</v>
      </c>
      <c r="N1133" s="10">
        <v>7708</v>
      </c>
      <c r="O1133" s="10">
        <v>7444</v>
      </c>
      <c r="P1133" s="9">
        <v>4528</v>
      </c>
      <c r="Q1133" s="10">
        <v>4670</v>
      </c>
      <c r="R1133" s="10">
        <v>4436</v>
      </c>
      <c r="S1133" s="10">
        <v>4583</v>
      </c>
      <c r="T1133" s="37">
        <f>O1133-L1133</f>
        <v>2020</v>
      </c>
      <c r="U1133" s="38">
        <f>T1133/L1133</f>
        <v>0.3724188790560472</v>
      </c>
      <c r="V1133" s="39">
        <f>SUM(O1133+S1133)</f>
        <v>12027</v>
      </c>
      <c r="W1133" s="38">
        <f>O1133/V1133</f>
        <v>0.61894071672071171</v>
      </c>
    </row>
    <row r="1134" spans="1:23" ht="15" customHeight="1" x14ac:dyDescent="0.2">
      <c r="A1134" s="7">
        <v>33017</v>
      </c>
      <c r="B1134" s="8" t="s">
        <v>1222</v>
      </c>
      <c r="C1134" s="7" t="s">
        <v>1217</v>
      </c>
      <c r="D1134" s="9">
        <v>15757</v>
      </c>
      <c r="E1134" s="10">
        <v>18239</v>
      </c>
      <c r="F1134" s="10">
        <v>20352</v>
      </c>
      <c r="G1134" s="10">
        <v>22175</v>
      </c>
      <c r="H1134" s="9">
        <v>14591</v>
      </c>
      <c r="I1134" s="10">
        <v>15331</v>
      </c>
      <c r="J1134" s="10">
        <v>18082</v>
      </c>
      <c r="K1134" s="10">
        <v>19454</v>
      </c>
      <c r="L1134" s="9">
        <v>30348</v>
      </c>
      <c r="M1134" s="10">
        <v>33570</v>
      </c>
      <c r="N1134" s="10">
        <v>38434</v>
      </c>
      <c r="O1134" s="10">
        <v>41629</v>
      </c>
      <c r="P1134" s="9">
        <v>12039</v>
      </c>
      <c r="Q1134" s="10">
        <v>11969</v>
      </c>
      <c r="R1134" s="10">
        <v>13263</v>
      </c>
      <c r="S1134" s="10">
        <v>14077</v>
      </c>
      <c r="T1134" s="37">
        <f>O1134-L1134</f>
        <v>11281</v>
      </c>
      <c r="U1134" s="38">
        <f>T1134/L1134</f>
        <v>0.37172136549360751</v>
      </c>
      <c r="V1134" s="39">
        <f>SUM(O1134+S1134)</f>
        <v>55706</v>
      </c>
      <c r="W1134" s="38">
        <f>O1134/V1134</f>
        <v>0.7472983161598391</v>
      </c>
    </row>
    <row r="1135" spans="1:23" ht="15" customHeight="1" x14ac:dyDescent="0.2">
      <c r="A1135" s="7">
        <v>18055</v>
      </c>
      <c r="B1135" s="8" t="s">
        <v>32</v>
      </c>
      <c r="C1135" s="7" t="s">
        <v>566</v>
      </c>
      <c r="D1135" s="9">
        <v>2986</v>
      </c>
      <c r="E1135" s="10">
        <v>4351</v>
      </c>
      <c r="F1135" s="10">
        <v>5084</v>
      </c>
      <c r="G1135" s="10">
        <v>4817</v>
      </c>
      <c r="H1135" s="9">
        <v>1744</v>
      </c>
      <c r="I1135" s="10">
        <v>1912</v>
      </c>
      <c r="J1135" s="10">
        <v>1861</v>
      </c>
      <c r="K1135" s="10">
        <v>1671</v>
      </c>
      <c r="L1135" s="9">
        <v>4730</v>
      </c>
      <c r="M1135" s="10">
        <v>6263</v>
      </c>
      <c r="N1135" s="10">
        <v>6945</v>
      </c>
      <c r="O1135" s="10">
        <v>6488</v>
      </c>
      <c r="P1135" s="9">
        <v>8607</v>
      </c>
      <c r="Q1135" s="10">
        <v>8790</v>
      </c>
      <c r="R1135" s="10">
        <v>8266</v>
      </c>
      <c r="S1135" s="10">
        <v>7841</v>
      </c>
      <c r="T1135" s="37">
        <f>O1135-L1135</f>
        <v>1758</v>
      </c>
      <c r="U1135" s="38">
        <f>T1135/L1135</f>
        <v>0.37167019027484144</v>
      </c>
      <c r="V1135" s="39">
        <f>SUM(O1135+S1135)</f>
        <v>14329</v>
      </c>
      <c r="W1135" s="38">
        <f>O1135/V1135</f>
        <v>0.45278805220182844</v>
      </c>
    </row>
    <row r="1136" spans="1:23" ht="15" customHeight="1" x14ac:dyDescent="0.2">
      <c r="A1136" s="7">
        <v>55121</v>
      </c>
      <c r="B1136" s="8" t="s">
        <v>1856</v>
      </c>
      <c r="C1136" s="7" t="s">
        <v>1826</v>
      </c>
      <c r="D1136" s="9">
        <v>631</v>
      </c>
      <c r="E1136" s="10">
        <v>599</v>
      </c>
      <c r="F1136" s="10">
        <v>616</v>
      </c>
      <c r="G1136" s="10">
        <v>643</v>
      </c>
      <c r="H1136" s="9">
        <v>1250</v>
      </c>
      <c r="I1136" s="10">
        <v>1635</v>
      </c>
      <c r="J1136" s="10">
        <v>1849</v>
      </c>
      <c r="K1136" s="10">
        <v>1937</v>
      </c>
      <c r="L1136" s="9">
        <v>1881</v>
      </c>
      <c r="M1136" s="10">
        <v>2234</v>
      </c>
      <c r="N1136" s="10">
        <v>2465</v>
      </c>
      <c r="O1136" s="10">
        <v>2580</v>
      </c>
      <c r="P1136" s="9">
        <v>8216</v>
      </c>
      <c r="Q1136" s="10">
        <v>9248</v>
      </c>
      <c r="R1136" s="10">
        <v>10154</v>
      </c>
      <c r="S1136" s="10">
        <v>10690</v>
      </c>
      <c r="T1136" s="37">
        <f>O1136-L1136</f>
        <v>699</v>
      </c>
      <c r="U1136" s="38">
        <f>T1136/L1136</f>
        <v>0.37161084529505584</v>
      </c>
      <c r="V1136" s="39">
        <f>SUM(O1136+S1136)</f>
        <v>13270</v>
      </c>
      <c r="W1136" s="38">
        <f>O1136/V1136</f>
        <v>0.1944235116804823</v>
      </c>
    </row>
    <row r="1137" spans="1:23" ht="15" customHeight="1" x14ac:dyDescent="0.2">
      <c r="A1137" s="7">
        <v>47177</v>
      </c>
      <c r="B1137" s="8" t="s">
        <v>421</v>
      </c>
      <c r="C1137" s="7" t="s">
        <v>1503</v>
      </c>
      <c r="D1137" s="9">
        <v>659</v>
      </c>
      <c r="E1137" s="10">
        <v>774</v>
      </c>
      <c r="F1137" s="10">
        <v>872</v>
      </c>
      <c r="G1137" s="10">
        <v>889</v>
      </c>
      <c r="H1137" s="9">
        <v>671</v>
      </c>
      <c r="I1137" s="10">
        <v>829</v>
      </c>
      <c r="J1137" s="10">
        <v>890</v>
      </c>
      <c r="K1137" s="10">
        <v>935</v>
      </c>
      <c r="L1137" s="9">
        <v>1330</v>
      </c>
      <c r="M1137" s="10">
        <v>1603</v>
      </c>
      <c r="N1137" s="10">
        <v>1762</v>
      </c>
      <c r="O1137" s="10">
        <v>1824</v>
      </c>
      <c r="P1137" s="9">
        <v>12472</v>
      </c>
      <c r="Q1137" s="10">
        <v>15086</v>
      </c>
      <c r="R1137" s="10">
        <v>16059</v>
      </c>
      <c r="S1137" s="10">
        <v>16264</v>
      </c>
      <c r="T1137" s="37">
        <f>O1137-L1137</f>
        <v>494</v>
      </c>
      <c r="U1137" s="38">
        <f>T1137/L1137</f>
        <v>0.37142857142857144</v>
      </c>
      <c r="V1137" s="39">
        <f>SUM(O1137+S1137)</f>
        <v>18088</v>
      </c>
      <c r="W1137" s="38">
        <f>O1137/V1137</f>
        <v>0.10084033613445378</v>
      </c>
    </row>
    <row r="1138" spans="1:23" ht="15" customHeight="1" x14ac:dyDescent="0.2">
      <c r="A1138" s="7">
        <v>51191</v>
      </c>
      <c r="B1138" s="8" t="s">
        <v>65</v>
      </c>
      <c r="C1138" s="7" t="s">
        <v>1711</v>
      </c>
      <c r="D1138" s="9">
        <v>3271</v>
      </c>
      <c r="E1138" s="10">
        <v>4088</v>
      </c>
      <c r="F1138" s="10">
        <v>4752</v>
      </c>
      <c r="G1138" s="10">
        <v>4568</v>
      </c>
      <c r="H1138" s="9">
        <v>7409</v>
      </c>
      <c r="I1138" s="10">
        <v>9056</v>
      </c>
      <c r="J1138" s="10">
        <v>10195</v>
      </c>
      <c r="K1138" s="10">
        <v>10078</v>
      </c>
      <c r="L1138" s="9">
        <v>10680</v>
      </c>
      <c r="M1138" s="10">
        <v>13144</v>
      </c>
      <c r="N1138" s="10">
        <v>14947</v>
      </c>
      <c r="O1138" s="10">
        <v>14646</v>
      </c>
      <c r="P1138" s="9">
        <v>8501</v>
      </c>
      <c r="Q1138" s="10">
        <v>9828</v>
      </c>
      <c r="R1138" s="10">
        <v>10683</v>
      </c>
      <c r="S1138" s="10">
        <v>10778</v>
      </c>
      <c r="T1138" s="37">
        <f>O1138-L1138</f>
        <v>3966</v>
      </c>
      <c r="U1138" s="38">
        <f>T1138/L1138</f>
        <v>0.37134831460674156</v>
      </c>
      <c r="V1138" s="39">
        <f>SUM(O1138+S1138)</f>
        <v>25424</v>
      </c>
      <c r="W1138" s="38">
        <f>O1138/V1138</f>
        <v>0.57606985525487731</v>
      </c>
    </row>
    <row r="1139" spans="1:23" ht="15" customHeight="1" x14ac:dyDescent="0.2">
      <c r="A1139" s="7">
        <v>47169</v>
      </c>
      <c r="B1139" s="8" t="s">
        <v>1527</v>
      </c>
      <c r="C1139" s="7" t="s">
        <v>1503</v>
      </c>
      <c r="D1139" s="9">
        <v>886</v>
      </c>
      <c r="E1139" s="10">
        <v>923</v>
      </c>
      <c r="F1139" s="10">
        <v>989</v>
      </c>
      <c r="G1139" s="10">
        <v>1083</v>
      </c>
      <c r="H1139" s="9">
        <v>70</v>
      </c>
      <c r="I1139" s="10">
        <v>147</v>
      </c>
      <c r="J1139" s="10">
        <v>209</v>
      </c>
      <c r="K1139" s="10">
        <v>228</v>
      </c>
      <c r="L1139" s="9">
        <v>956</v>
      </c>
      <c r="M1139" s="10">
        <v>1070</v>
      </c>
      <c r="N1139" s="10">
        <v>1198</v>
      </c>
      <c r="O1139" s="10">
        <v>1311</v>
      </c>
      <c r="P1139" s="9">
        <v>1581</v>
      </c>
      <c r="Q1139" s="10">
        <v>2025</v>
      </c>
      <c r="R1139" s="10">
        <v>2170</v>
      </c>
      <c r="S1139" s="10">
        <v>2438</v>
      </c>
      <c r="T1139" s="37">
        <f>O1139-L1139</f>
        <v>355</v>
      </c>
      <c r="U1139" s="38">
        <f>T1139/L1139</f>
        <v>0.3713389121338912</v>
      </c>
      <c r="V1139" s="39">
        <f>SUM(O1139+S1139)</f>
        <v>3749</v>
      </c>
      <c r="W1139" s="38">
        <f>O1139/V1139</f>
        <v>0.34969325153374231</v>
      </c>
    </row>
    <row r="1140" spans="1:23" ht="15" customHeight="1" x14ac:dyDescent="0.2">
      <c r="A1140" s="7">
        <v>47165</v>
      </c>
      <c r="B1140" s="8" t="s">
        <v>666</v>
      </c>
      <c r="C1140" s="7" t="s">
        <v>1503</v>
      </c>
      <c r="D1140" s="9">
        <v>8176</v>
      </c>
      <c r="E1140" s="10">
        <v>6119</v>
      </c>
      <c r="F1140" s="10">
        <v>7410</v>
      </c>
      <c r="G1140" s="10">
        <v>7826</v>
      </c>
      <c r="H1140" s="9">
        <v>2028</v>
      </c>
      <c r="I1140" s="10">
        <v>4578</v>
      </c>
      <c r="J1140" s="10">
        <v>5686</v>
      </c>
      <c r="K1140" s="10">
        <v>6161</v>
      </c>
      <c r="L1140" s="9">
        <v>10204</v>
      </c>
      <c r="M1140" s="10">
        <v>10697</v>
      </c>
      <c r="N1140" s="10">
        <v>13096</v>
      </c>
      <c r="O1140" s="10">
        <v>13987</v>
      </c>
      <c r="P1140" s="9">
        <v>29603</v>
      </c>
      <c r="Q1140" s="10">
        <v>40960</v>
      </c>
      <c r="R1140" s="10">
        <v>52872</v>
      </c>
      <c r="S1140" s="10">
        <v>65008</v>
      </c>
      <c r="T1140" s="37">
        <f>O1140-L1140</f>
        <v>3783</v>
      </c>
      <c r="U1140" s="38">
        <f>T1140/L1140</f>
        <v>0.37073696589572719</v>
      </c>
      <c r="V1140" s="39">
        <f>SUM(O1140+S1140)</f>
        <v>78995</v>
      </c>
      <c r="W1140" s="38">
        <f>O1140/V1140</f>
        <v>0.17706183935692132</v>
      </c>
    </row>
    <row r="1141" spans="1:23" ht="15" customHeight="1" x14ac:dyDescent="0.2">
      <c r="A1141" s="7">
        <v>42067</v>
      </c>
      <c r="B1141" s="8" t="s">
        <v>1416</v>
      </c>
      <c r="C1141" s="7" t="s">
        <v>1399</v>
      </c>
      <c r="D1141" s="9">
        <v>1675</v>
      </c>
      <c r="E1141" s="10">
        <v>2495</v>
      </c>
      <c r="F1141" s="10">
        <v>2733</v>
      </c>
      <c r="G1141" s="10">
        <v>2491</v>
      </c>
      <c r="H1141" s="9">
        <v>3181</v>
      </c>
      <c r="I1141" s="10">
        <v>3829</v>
      </c>
      <c r="J1141" s="10">
        <v>4315</v>
      </c>
      <c r="K1141" s="10">
        <v>4165</v>
      </c>
      <c r="L1141" s="9">
        <v>4856</v>
      </c>
      <c r="M1141" s="10">
        <v>6324</v>
      </c>
      <c r="N1141" s="10">
        <v>7048</v>
      </c>
      <c r="O1141" s="10">
        <v>6656</v>
      </c>
      <c r="P1141" s="9">
        <v>3649</v>
      </c>
      <c r="Q1141" s="10">
        <v>3707</v>
      </c>
      <c r="R1141" s="10">
        <v>3930</v>
      </c>
      <c r="S1141" s="10">
        <v>3775</v>
      </c>
      <c r="T1141" s="37">
        <f>O1141-L1141</f>
        <v>1800</v>
      </c>
      <c r="U1141" s="38">
        <f>T1141/L1141</f>
        <v>0.37067545304777594</v>
      </c>
      <c r="V1141" s="39">
        <f>SUM(O1141+S1141)</f>
        <v>10431</v>
      </c>
      <c r="W1141" s="38">
        <f>O1141/V1141</f>
        <v>0.63809797718339567</v>
      </c>
    </row>
    <row r="1142" spans="1:23" ht="15" customHeight="1" x14ac:dyDescent="0.2">
      <c r="A1142" s="7">
        <v>1123</v>
      </c>
      <c r="B1142" s="8" t="s">
        <v>62</v>
      </c>
      <c r="C1142" s="7" t="s">
        <v>1</v>
      </c>
      <c r="D1142" s="9">
        <v>9813</v>
      </c>
      <c r="E1142" s="10">
        <v>11730</v>
      </c>
      <c r="F1142" s="10">
        <v>12913</v>
      </c>
      <c r="G1142" s="10">
        <v>13256</v>
      </c>
      <c r="H1142" s="9">
        <v>4935</v>
      </c>
      <c r="I1142" s="10">
        <v>6240</v>
      </c>
      <c r="J1142" s="10">
        <v>6661</v>
      </c>
      <c r="K1142" s="10">
        <v>6958</v>
      </c>
      <c r="L1142" s="9">
        <v>14748</v>
      </c>
      <c r="M1142" s="10">
        <v>17970</v>
      </c>
      <c r="N1142" s="10">
        <v>19574</v>
      </c>
      <c r="O1142" s="10">
        <v>20214</v>
      </c>
      <c r="P1142" s="9">
        <v>2564</v>
      </c>
      <c r="Q1142" s="10">
        <v>2540</v>
      </c>
      <c r="R1142" s="10">
        <v>2537</v>
      </c>
      <c r="S1142" s="10">
        <v>2472</v>
      </c>
      <c r="T1142" s="37">
        <f>O1142-L1142</f>
        <v>5466</v>
      </c>
      <c r="U1142" s="38">
        <f>T1142/L1142</f>
        <v>0.37062652563059401</v>
      </c>
      <c r="V1142" s="39">
        <f>SUM(O1142+S1142)</f>
        <v>22686</v>
      </c>
      <c r="W1142" s="38">
        <f>O1142/V1142</f>
        <v>0.89103411795821208</v>
      </c>
    </row>
    <row r="1143" spans="1:23" ht="15" customHeight="1" x14ac:dyDescent="0.2">
      <c r="A1143" s="7">
        <v>48373</v>
      </c>
      <c r="B1143" s="8" t="s">
        <v>109</v>
      </c>
      <c r="C1143" s="7" t="s">
        <v>1530</v>
      </c>
      <c r="D1143" s="9">
        <v>7536</v>
      </c>
      <c r="E1143" s="10">
        <v>7738</v>
      </c>
      <c r="F1143" s="10">
        <v>8628</v>
      </c>
      <c r="G1143" s="10">
        <v>9275</v>
      </c>
      <c r="H1143" s="9">
        <v>7474</v>
      </c>
      <c r="I1143" s="10">
        <v>9425</v>
      </c>
      <c r="J1143" s="10">
        <v>9915</v>
      </c>
      <c r="K1143" s="10">
        <v>11290</v>
      </c>
      <c r="L1143" s="9">
        <v>15010</v>
      </c>
      <c r="M1143" s="10">
        <v>17163</v>
      </c>
      <c r="N1143" s="10">
        <v>18543</v>
      </c>
      <c r="O1143" s="10">
        <v>20565</v>
      </c>
      <c r="P1143" s="9">
        <v>3652</v>
      </c>
      <c r="Q1143" s="10">
        <v>4014</v>
      </c>
      <c r="R1143" s="10">
        <v>4140</v>
      </c>
      <c r="S1143" s="10">
        <v>4057</v>
      </c>
      <c r="T1143" s="37">
        <f>O1143-L1143</f>
        <v>5555</v>
      </c>
      <c r="U1143" s="38">
        <f>T1143/L1143</f>
        <v>0.37008660892738177</v>
      </c>
      <c r="V1143" s="39">
        <f>SUM(O1143+S1143)</f>
        <v>24622</v>
      </c>
      <c r="W1143" s="38">
        <f>O1143/V1143</f>
        <v>0.83522865729835105</v>
      </c>
    </row>
    <row r="1144" spans="1:23" ht="15" customHeight="1" x14ac:dyDescent="0.2">
      <c r="A1144" s="7">
        <v>51045</v>
      </c>
      <c r="B1144" s="8" t="s">
        <v>1349</v>
      </c>
      <c r="C1144" s="7" t="s">
        <v>1711</v>
      </c>
      <c r="D1144" s="9">
        <v>581</v>
      </c>
      <c r="E1144" s="10">
        <v>882</v>
      </c>
      <c r="F1144" s="10">
        <v>999</v>
      </c>
      <c r="G1144" s="10">
        <v>895</v>
      </c>
      <c r="H1144" s="9">
        <v>679</v>
      </c>
      <c r="I1144" s="10">
        <v>890</v>
      </c>
      <c r="J1144" s="10">
        <v>912</v>
      </c>
      <c r="K1144" s="10">
        <v>831</v>
      </c>
      <c r="L1144" s="9">
        <v>1260</v>
      </c>
      <c r="M1144" s="10">
        <v>1772</v>
      </c>
      <c r="N1144" s="10">
        <v>1911</v>
      </c>
      <c r="O1144" s="10">
        <v>1726</v>
      </c>
      <c r="P1144" s="9">
        <v>733</v>
      </c>
      <c r="Q1144" s="10">
        <v>781</v>
      </c>
      <c r="R1144" s="10">
        <v>898</v>
      </c>
      <c r="S1144" s="10">
        <v>858</v>
      </c>
      <c r="T1144" s="37">
        <f>O1144-L1144</f>
        <v>466</v>
      </c>
      <c r="U1144" s="38">
        <f>T1144/L1144</f>
        <v>0.36984126984126986</v>
      </c>
      <c r="V1144" s="39">
        <f>SUM(O1144+S1144)</f>
        <v>2584</v>
      </c>
      <c r="W1144" s="38">
        <f>O1144/V1144</f>
        <v>0.66795665634674928</v>
      </c>
    </row>
    <row r="1145" spans="1:23" ht="15" customHeight="1" x14ac:dyDescent="0.2">
      <c r="A1145" s="7">
        <v>18115</v>
      </c>
      <c r="B1145" s="8" t="s">
        <v>585</v>
      </c>
      <c r="C1145" s="7" t="s">
        <v>566</v>
      </c>
      <c r="D1145" s="9">
        <v>304</v>
      </c>
      <c r="E1145" s="10">
        <v>414</v>
      </c>
      <c r="F1145" s="10">
        <v>626</v>
      </c>
      <c r="G1145" s="10">
        <v>664</v>
      </c>
      <c r="H1145" s="9">
        <v>1263</v>
      </c>
      <c r="I1145" s="10">
        <v>1382</v>
      </c>
      <c r="J1145" s="10">
        <v>1514</v>
      </c>
      <c r="K1145" s="10">
        <v>1482</v>
      </c>
      <c r="L1145" s="9">
        <v>1567</v>
      </c>
      <c r="M1145" s="10">
        <v>1796</v>
      </c>
      <c r="N1145" s="10">
        <v>2140</v>
      </c>
      <c r="O1145" s="10">
        <v>2146</v>
      </c>
      <c r="P1145" s="9">
        <v>594</v>
      </c>
      <c r="Q1145" s="10">
        <v>628</v>
      </c>
      <c r="R1145" s="10">
        <v>644</v>
      </c>
      <c r="S1145" s="10">
        <v>576</v>
      </c>
      <c r="T1145" s="37">
        <f>O1145-L1145</f>
        <v>579</v>
      </c>
      <c r="U1145" s="38">
        <f>T1145/L1145</f>
        <v>0.36949585194639439</v>
      </c>
      <c r="V1145" s="39">
        <f>SUM(O1145+S1145)</f>
        <v>2722</v>
      </c>
      <c r="W1145" s="38">
        <f>O1145/V1145</f>
        <v>0.78839088905216748</v>
      </c>
    </row>
    <row r="1146" spans="1:23" ht="15" customHeight="1" x14ac:dyDescent="0.2">
      <c r="A1146" s="7">
        <v>24023</v>
      </c>
      <c r="B1146" s="8" t="s">
        <v>817</v>
      </c>
      <c r="C1146" s="7" t="s">
        <v>808</v>
      </c>
      <c r="D1146" s="9">
        <v>6853</v>
      </c>
      <c r="E1146" s="10">
        <v>8562</v>
      </c>
      <c r="F1146" s="10">
        <v>10450</v>
      </c>
      <c r="G1146" s="10">
        <v>9991</v>
      </c>
      <c r="H1146" s="9">
        <v>4818</v>
      </c>
      <c r="I1146" s="10">
        <v>5491</v>
      </c>
      <c r="J1146" s="10">
        <v>6007</v>
      </c>
      <c r="K1146" s="10">
        <v>5981</v>
      </c>
      <c r="L1146" s="9">
        <v>11671</v>
      </c>
      <c r="M1146" s="10">
        <v>14053</v>
      </c>
      <c r="N1146" s="10">
        <v>16457</v>
      </c>
      <c r="O1146" s="10">
        <v>15972</v>
      </c>
      <c r="P1146" s="9">
        <v>2448</v>
      </c>
      <c r="Q1146" s="10">
        <v>2708</v>
      </c>
      <c r="R1146" s="10">
        <v>2397</v>
      </c>
      <c r="S1146" s="10">
        <v>2435</v>
      </c>
      <c r="T1146" s="37">
        <f>O1146-L1146</f>
        <v>4301</v>
      </c>
      <c r="U1146" s="38">
        <f>T1146/L1146</f>
        <v>0.36852026390197928</v>
      </c>
      <c r="V1146" s="39">
        <f>SUM(O1146+S1146)</f>
        <v>18407</v>
      </c>
      <c r="W1146" s="38">
        <f>O1146/V1146</f>
        <v>0.8677133699136198</v>
      </c>
    </row>
    <row r="1147" spans="1:23" ht="15" customHeight="1" x14ac:dyDescent="0.2">
      <c r="A1147" s="7">
        <v>29015</v>
      </c>
      <c r="B1147" s="8" t="s">
        <v>72</v>
      </c>
      <c r="C1147" s="7" t="s">
        <v>960</v>
      </c>
      <c r="D1147" s="9">
        <v>4335</v>
      </c>
      <c r="E1147" s="10">
        <v>4671</v>
      </c>
      <c r="F1147" s="10">
        <v>5321</v>
      </c>
      <c r="G1147" s="10">
        <v>5099</v>
      </c>
      <c r="H1147" s="9">
        <v>2488</v>
      </c>
      <c r="I1147" s="10">
        <v>4227</v>
      </c>
      <c r="J1147" s="10">
        <v>4640</v>
      </c>
      <c r="K1147" s="10">
        <v>4238</v>
      </c>
      <c r="L1147" s="9">
        <v>6823</v>
      </c>
      <c r="M1147" s="10">
        <v>8898</v>
      </c>
      <c r="N1147" s="10">
        <v>9961</v>
      </c>
      <c r="O1147" s="10">
        <v>9337</v>
      </c>
      <c r="P1147" s="9">
        <v>3457</v>
      </c>
      <c r="Q1147" s="10">
        <v>3793</v>
      </c>
      <c r="R1147" s="10">
        <v>4189</v>
      </c>
      <c r="S1147" s="10">
        <v>4214</v>
      </c>
      <c r="T1147" s="37">
        <f>O1147-L1147</f>
        <v>2514</v>
      </c>
      <c r="U1147" s="38">
        <f>T1147/L1147</f>
        <v>0.36845962186721382</v>
      </c>
      <c r="V1147" s="39">
        <f>SUM(O1147+S1147)</f>
        <v>13551</v>
      </c>
      <c r="W1147" s="38">
        <f>O1147/V1147</f>
        <v>0.68902664010036163</v>
      </c>
    </row>
    <row r="1148" spans="1:23" ht="15" customHeight="1" x14ac:dyDescent="0.2">
      <c r="A1148" s="7">
        <v>29145</v>
      </c>
      <c r="B1148" s="8" t="s">
        <v>105</v>
      </c>
      <c r="C1148" s="7" t="s">
        <v>960</v>
      </c>
      <c r="D1148" s="9">
        <v>4110</v>
      </c>
      <c r="E1148" s="10">
        <v>4821</v>
      </c>
      <c r="F1148" s="10">
        <v>5669</v>
      </c>
      <c r="G1148" s="10">
        <v>5661</v>
      </c>
      <c r="H1148" s="9">
        <v>4833</v>
      </c>
      <c r="I1148" s="10">
        <v>5682</v>
      </c>
      <c r="J1148" s="10">
        <v>6316</v>
      </c>
      <c r="K1148" s="10">
        <v>6570</v>
      </c>
      <c r="L1148" s="9">
        <v>8943</v>
      </c>
      <c r="M1148" s="10">
        <v>10503</v>
      </c>
      <c r="N1148" s="10">
        <v>11985</v>
      </c>
      <c r="O1148" s="10">
        <v>12231</v>
      </c>
      <c r="P1148" s="9">
        <v>9441</v>
      </c>
      <c r="Q1148" s="10">
        <v>11394</v>
      </c>
      <c r="R1148" s="10">
        <v>12328</v>
      </c>
      <c r="S1148" s="10">
        <v>12339</v>
      </c>
      <c r="T1148" s="37">
        <f>O1148-L1148</f>
        <v>3288</v>
      </c>
      <c r="U1148" s="38">
        <f>T1148/L1148</f>
        <v>0.36766185843676619</v>
      </c>
      <c r="V1148" s="39">
        <f>SUM(O1148+S1148)</f>
        <v>24570</v>
      </c>
      <c r="W1148" s="38">
        <f>O1148/V1148</f>
        <v>0.49780219780219781</v>
      </c>
    </row>
    <row r="1149" spans="1:23" ht="15" customHeight="1" x14ac:dyDescent="0.2">
      <c r="A1149" s="7">
        <v>51133</v>
      </c>
      <c r="B1149" s="8" t="s">
        <v>1425</v>
      </c>
      <c r="C1149" s="7" t="s">
        <v>1711</v>
      </c>
      <c r="D1149" s="9">
        <v>3168</v>
      </c>
      <c r="E1149" s="10">
        <v>3833</v>
      </c>
      <c r="F1149" s="10">
        <v>4214</v>
      </c>
      <c r="G1149" s="10">
        <v>4315</v>
      </c>
      <c r="H1149" s="9">
        <v>450</v>
      </c>
      <c r="I1149" s="10">
        <v>568</v>
      </c>
      <c r="J1149" s="10">
        <v>623</v>
      </c>
      <c r="K1149" s="10">
        <v>633</v>
      </c>
      <c r="L1149" s="9">
        <v>3618</v>
      </c>
      <c r="M1149" s="10">
        <v>4401</v>
      </c>
      <c r="N1149" s="10">
        <v>4837</v>
      </c>
      <c r="O1149" s="10">
        <v>4948</v>
      </c>
      <c r="P1149" s="9">
        <v>3225</v>
      </c>
      <c r="Q1149" s="10">
        <v>3656</v>
      </c>
      <c r="R1149" s="10">
        <v>4161</v>
      </c>
      <c r="S1149" s="10">
        <v>3999</v>
      </c>
      <c r="T1149" s="37">
        <f>O1149-L1149</f>
        <v>1330</v>
      </c>
      <c r="U1149" s="38">
        <f>T1149/L1149</f>
        <v>0.36760641238253178</v>
      </c>
      <c r="V1149" s="39">
        <f>SUM(O1149+S1149)</f>
        <v>8947</v>
      </c>
      <c r="W1149" s="38">
        <f>O1149/V1149</f>
        <v>0.55303453671621772</v>
      </c>
    </row>
    <row r="1150" spans="1:23" ht="15" customHeight="1" x14ac:dyDescent="0.2">
      <c r="A1150" s="7">
        <v>41027</v>
      </c>
      <c r="B1150" s="8" t="s">
        <v>1389</v>
      </c>
      <c r="C1150" s="7" t="s">
        <v>1382</v>
      </c>
      <c r="D1150" s="9">
        <v>766</v>
      </c>
      <c r="E1150" s="10">
        <v>742</v>
      </c>
      <c r="F1150" s="10">
        <v>895</v>
      </c>
      <c r="G1150" s="10">
        <v>1080</v>
      </c>
      <c r="H1150" s="9">
        <v>5708</v>
      </c>
      <c r="I1150" s="10">
        <v>5985</v>
      </c>
      <c r="J1150" s="10">
        <v>7086</v>
      </c>
      <c r="K1150" s="10">
        <v>7770</v>
      </c>
      <c r="L1150" s="9">
        <v>6474</v>
      </c>
      <c r="M1150" s="10">
        <v>6727</v>
      </c>
      <c r="N1150" s="10">
        <v>7981</v>
      </c>
      <c r="O1150" s="10">
        <v>8850</v>
      </c>
      <c r="P1150" s="9">
        <v>1095</v>
      </c>
      <c r="Q1150" s="10">
        <v>1091</v>
      </c>
      <c r="R1150" s="10">
        <v>1290</v>
      </c>
      <c r="S1150" s="10">
        <v>1276</v>
      </c>
      <c r="T1150" s="37">
        <f>O1150-L1150</f>
        <v>2376</v>
      </c>
      <c r="U1150" s="38">
        <f>T1150/L1150</f>
        <v>0.36700648748841519</v>
      </c>
      <c r="V1150" s="39">
        <f>SUM(O1150+S1150)</f>
        <v>10126</v>
      </c>
      <c r="W1150" s="38">
        <f>O1150/V1150</f>
        <v>0.87398775429587205</v>
      </c>
    </row>
    <row r="1151" spans="1:23" ht="15" customHeight="1" x14ac:dyDescent="0.2">
      <c r="A1151" s="7">
        <v>28019</v>
      </c>
      <c r="B1151" s="8" t="s">
        <v>12</v>
      </c>
      <c r="C1151" s="7" t="s">
        <v>1002</v>
      </c>
      <c r="D1151" s="9">
        <v>739</v>
      </c>
      <c r="E1151" s="10">
        <v>1163</v>
      </c>
      <c r="F1151" s="10">
        <v>1166</v>
      </c>
      <c r="G1151" s="10">
        <v>1326</v>
      </c>
      <c r="H1151" s="9">
        <v>812</v>
      </c>
      <c r="I1151" s="10">
        <v>915</v>
      </c>
      <c r="J1151" s="10">
        <v>770</v>
      </c>
      <c r="K1151" s="10">
        <v>794</v>
      </c>
      <c r="L1151" s="9">
        <v>1551</v>
      </c>
      <c r="M1151" s="10">
        <v>2078</v>
      </c>
      <c r="N1151" s="10">
        <v>1936</v>
      </c>
      <c r="O1151" s="10">
        <v>2120</v>
      </c>
      <c r="P1151" s="9">
        <v>1988</v>
      </c>
      <c r="Q1151" s="10">
        <v>2171</v>
      </c>
      <c r="R1151" s="10">
        <v>2214</v>
      </c>
      <c r="S1151" s="10">
        <v>2233</v>
      </c>
      <c r="T1151" s="37">
        <f>O1151-L1151</f>
        <v>569</v>
      </c>
      <c r="U1151" s="38">
        <f>T1151/L1151</f>
        <v>0.36686009026434557</v>
      </c>
      <c r="V1151" s="39">
        <f>SUM(O1151+S1151)</f>
        <v>4353</v>
      </c>
      <c r="W1151" s="38">
        <f>O1151/V1151</f>
        <v>0.48702044566965313</v>
      </c>
    </row>
    <row r="1152" spans="1:23" ht="15" customHeight="1" x14ac:dyDescent="0.2">
      <c r="A1152" s="7">
        <v>26113</v>
      </c>
      <c r="B1152" s="8" t="s">
        <v>878</v>
      </c>
      <c r="C1152" s="7" t="s">
        <v>836</v>
      </c>
      <c r="D1152" s="9">
        <v>2728</v>
      </c>
      <c r="E1152" s="10">
        <v>3826</v>
      </c>
      <c r="F1152" s="10">
        <v>4353</v>
      </c>
      <c r="G1152" s="10">
        <v>3819</v>
      </c>
      <c r="H1152" s="9">
        <v>1513</v>
      </c>
      <c r="I1152" s="10">
        <v>1846</v>
      </c>
      <c r="J1152" s="10">
        <v>2023</v>
      </c>
      <c r="K1152" s="10">
        <v>1976</v>
      </c>
      <c r="L1152" s="9">
        <v>4241</v>
      </c>
      <c r="M1152" s="10">
        <v>5672</v>
      </c>
      <c r="N1152" s="10">
        <v>6376</v>
      </c>
      <c r="O1152" s="10">
        <v>5795</v>
      </c>
      <c r="P1152" s="9">
        <v>2871</v>
      </c>
      <c r="Q1152" s="10">
        <v>2949</v>
      </c>
      <c r="R1152" s="10">
        <v>2741</v>
      </c>
      <c r="S1152" s="10">
        <v>2820</v>
      </c>
      <c r="T1152" s="37">
        <f>O1152-L1152</f>
        <v>1554</v>
      </c>
      <c r="U1152" s="38">
        <f>T1152/L1152</f>
        <v>0.36642301344022637</v>
      </c>
      <c r="V1152" s="39">
        <f>SUM(O1152+S1152)</f>
        <v>8615</v>
      </c>
      <c r="W1152" s="38">
        <f>O1152/V1152</f>
        <v>0.6726639582124202</v>
      </c>
    </row>
    <row r="1153" spans="1:23" ht="15" customHeight="1" x14ac:dyDescent="0.2">
      <c r="A1153" s="7">
        <v>18117</v>
      </c>
      <c r="B1153" s="8" t="s">
        <v>171</v>
      </c>
      <c r="C1153" s="7" t="s">
        <v>566</v>
      </c>
      <c r="D1153" s="9">
        <v>1569</v>
      </c>
      <c r="E1153" s="10">
        <v>1875</v>
      </c>
      <c r="F1153" s="10">
        <v>2654</v>
      </c>
      <c r="G1153" s="10">
        <v>2824</v>
      </c>
      <c r="H1153" s="9">
        <v>2692</v>
      </c>
      <c r="I1153" s="10">
        <v>3062</v>
      </c>
      <c r="J1153" s="10">
        <v>3145</v>
      </c>
      <c r="K1153" s="10">
        <v>2997</v>
      </c>
      <c r="L1153" s="9">
        <v>4261</v>
      </c>
      <c r="M1153" s="10">
        <v>4937</v>
      </c>
      <c r="N1153" s="10">
        <v>5799</v>
      </c>
      <c r="O1153" s="10">
        <v>5821</v>
      </c>
      <c r="P1153" s="9">
        <v>3471</v>
      </c>
      <c r="Q1153" s="10">
        <v>3411</v>
      </c>
      <c r="R1153" s="10">
        <v>3377</v>
      </c>
      <c r="S1153" s="10">
        <v>3237</v>
      </c>
      <c r="T1153" s="37">
        <f>O1153-L1153</f>
        <v>1560</v>
      </c>
      <c r="U1153" s="38">
        <f>T1153/L1153</f>
        <v>0.36611124149260738</v>
      </c>
      <c r="V1153" s="39">
        <f>SUM(O1153+S1153)</f>
        <v>9058</v>
      </c>
      <c r="W1153" s="38">
        <f>O1153/V1153</f>
        <v>0.64263634356370058</v>
      </c>
    </row>
    <row r="1154" spans="1:23" ht="15" customHeight="1" x14ac:dyDescent="0.2">
      <c r="A1154" s="7">
        <v>28025</v>
      </c>
      <c r="B1154" s="8" t="s">
        <v>14</v>
      </c>
      <c r="C1154" s="7" t="s">
        <v>1002</v>
      </c>
      <c r="D1154" s="9">
        <v>760</v>
      </c>
      <c r="E1154" s="10">
        <v>952</v>
      </c>
      <c r="F1154" s="10">
        <v>1178</v>
      </c>
      <c r="G1154" s="10">
        <v>1308</v>
      </c>
      <c r="H1154" s="9">
        <v>2004</v>
      </c>
      <c r="I1154" s="10">
        <v>2417</v>
      </c>
      <c r="J1154" s="10">
        <v>2480</v>
      </c>
      <c r="K1154" s="10">
        <v>2464</v>
      </c>
      <c r="L1154" s="9">
        <v>2764</v>
      </c>
      <c r="M1154" s="10">
        <v>3369</v>
      </c>
      <c r="N1154" s="10">
        <v>3658</v>
      </c>
      <c r="O1154" s="10">
        <v>3772</v>
      </c>
      <c r="P1154" s="9">
        <v>4973</v>
      </c>
      <c r="Q1154" s="10">
        <v>5441</v>
      </c>
      <c r="R1154" s="10">
        <v>5522</v>
      </c>
      <c r="S1154" s="10">
        <v>5213</v>
      </c>
      <c r="T1154" s="37">
        <f>O1154-L1154</f>
        <v>1008</v>
      </c>
      <c r="U1154" s="38">
        <f>T1154/L1154</f>
        <v>0.36468885672937773</v>
      </c>
      <c r="V1154" s="39">
        <f>SUM(O1154+S1154)</f>
        <v>8985</v>
      </c>
      <c r="W1154" s="38">
        <f>O1154/V1154</f>
        <v>0.419810795770729</v>
      </c>
    </row>
    <row r="1155" spans="1:23" ht="15" customHeight="1" x14ac:dyDescent="0.2">
      <c r="A1155" s="7">
        <v>44009</v>
      </c>
      <c r="B1155" s="8" t="s">
        <v>65</v>
      </c>
      <c r="C1155" s="7" t="s">
        <v>1433</v>
      </c>
      <c r="D1155" s="9">
        <v>13663</v>
      </c>
      <c r="E1155" s="10">
        <v>16987</v>
      </c>
      <c r="F1155" s="10">
        <v>18577</v>
      </c>
      <c r="G1155" s="10">
        <v>19664</v>
      </c>
      <c r="H1155" s="9">
        <v>24150</v>
      </c>
      <c r="I1155" s="10">
        <v>27095</v>
      </c>
      <c r="J1155" s="10">
        <v>30204</v>
      </c>
      <c r="K1155" s="10">
        <v>31918</v>
      </c>
      <c r="L1155" s="9">
        <v>37813</v>
      </c>
      <c r="M1155" s="10">
        <v>44082</v>
      </c>
      <c r="N1155" s="10">
        <v>48781</v>
      </c>
      <c r="O1155" s="10">
        <v>51582</v>
      </c>
      <c r="P1155" s="9">
        <v>12043</v>
      </c>
      <c r="Q1155" s="10">
        <v>12734</v>
      </c>
      <c r="R1155" s="10">
        <v>13425</v>
      </c>
      <c r="S1155" s="10">
        <v>14112</v>
      </c>
      <c r="T1155" s="37">
        <f>O1155-L1155</f>
        <v>13769</v>
      </c>
      <c r="U1155" s="38">
        <f>T1155/L1155</f>
        <v>0.36413402797979533</v>
      </c>
      <c r="V1155" s="39">
        <f>SUM(O1155+S1155)</f>
        <v>65694</v>
      </c>
      <c r="W1155" s="38">
        <f>O1155/V1155</f>
        <v>0.78518586172253169</v>
      </c>
    </row>
    <row r="1156" spans="1:23" ht="15" customHeight="1" x14ac:dyDescent="0.2">
      <c r="A1156" s="7">
        <v>41039</v>
      </c>
      <c r="B1156" s="8" t="s">
        <v>636</v>
      </c>
      <c r="C1156" s="7" t="s">
        <v>1382</v>
      </c>
      <c r="D1156" s="9">
        <v>12661</v>
      </c>
      <c r="E1156" s="10">
        <v>10961</v>
      </c>
      <c r="F1156" s="10">
        <v>12866</v>
      </c>
      <c r="G1156" s="10">
        <v>13110</v>
      </c>
      <c r="H1156" s="9">
        <v>31520</v>
      </c>
      <c r="I1156" s="10">
        <v>39561</v>
      </c>
      <c r="J1156" s="10">
        <v>45375</v>
      </c>
      <c r="K1156" s="10">
        <v>47147</v>
      </c>
      <c r="L1156" s="9">
        <v>44181</v>
      </c>
      <c r="M1156" s="10">
        <v>50522</v>
      </c>
      <c r="N1156" s="10">
        <v>58241</v>
      </c>
      <c r="O1156" s="10">
        <v>60257</v>
      </c>
      <c r="P1156" s="9">
        <v>72495</v>
      </c>
      <c r="Q1156" s="10">
        <v>88424</v>
      </c>
      <c r="R1156" s="10">
        <v>97871</v>
      </c>
      <c r="S1156" s="10">
        <v>105969</v>
      </c>
      <c r="T1156" s="37">
        <f>O1156-L1156</f>
        <v>16076</v>
      </c>
      <c r="U1156" s="38">
        <f>T1156/L1156</f>
        <v>0.3638668205789819</v>
      </c>
      <c r="V1156" s="39">
        <f>SUM(O1156+S1156)</f>
        <v>166226</v>
      </c>
      <c r="W1156" s="38">
        <f>O1156/V1156</f>
        <v>0.36250045119295415</v>
      </c>
    </row>
    <row r="1157" spans="1:23" ht="15" customHeight="1" x14ac:dyDescent="0.2">
      <c r="A1157" s="7">
        <v>51031</v>
      </c>
      <c r="B1157" s="8" t="s">
        <v>687</v>
      </c>
      <c r="C1157" s="7" t="s">
        <v>1711</v>
      </c>
      <c r="D1157" s="9">
        <v>7469</v>
      </c>
      <c r="E1157" s="10">
        <v>9046</v>
      </c>
      <c r="F1157" s="10">
        <v>10591</v>
      </c>
      <c r="G1157" s="10">
        <v>10503</v>
      </c>
      <c r="H1157" s="9">
        <v>3945</v>
      </c>
      <c r="I1157" s="10">
        <v>4597</v>
      </c>
      <c r="J1157" s="10">
        <v>5280</v>
      </c>
      <c r="K1157" s="10">
        <v>5062</v>
      </c>
      <c r="L1157" s="9">
        <v>11414</v>
      </c>
      <c r="M1157" s="10">
        <v>13643</v>
      </c>
      <c r="N1157" s="10">
        <v>15871</v>
      </c>
      <c r="O1157" s="10">
        <v>15565</v>
      </c>
      <c r="P1157" s="9">
        <v>7594</v>
      </c>
      <c r="Q1157" s="10">
        <v>8445</v>
      </c>
      <c r="R1157" s="10">
        <v>8901</v>
      </c>
      <c r="S1157" s="10">
        <v>9495</v>
      </c>
      <c r="T1157" s="37">
        <f>O1157-L1157</f>
        <v>4151</v>
      </c>
      <c r="U1157" s="38">
        <f>T1157/L1157</f>
        <v>0.36367618713860173</v>
      </c>
      <c r="V1157" s="39">
        <f>SUM(O1157+S1157)</f>
        <v>25060</v>
      </c>
      <c r="W1157" s="38">
        <f>O1157/V1157</f>
        <v>0.62110933758978448</v>
      </c>
    </row>
    <row r="1158" spans="1:23" ht="15" customHeight="1" x14ac:dyDescent="0.2">
      <c r="A1158" s="7">
        <v>13253</v>
      </c>
      <c r="B1158" s="8" t="s">
        <v>314</v>
      </c>
      <c r="C1158" s="7" t="s">
        <v>321</v>
      </c>
      <c r="D1158" s="9">
        <v>1017</v>
      </c>
      <c r="E1158" s="10">
        <v>870</v>
      </c>
      <c r="F1158" s="10">
        <v>859</v>
      </c>
      <c r="G1158" s="10">
        <v>775</v>
      </c>
      <c r="H1158" s="9">
        <v>244</v>
      </c>
      <c r="I1158" s="10">
        <v>832</v>
      </c>
      <c r="J1158" s="10">
        <v>938</v>
      </c>
      <c r="K1158" s="10">
        <v>943</v>
      </c>
      <c r="L1158" s="9">
        <v>1261</v>
      </c>
      <c r="M1158" s="10">
        <v>1702</v>
      </c>
      <c r="N1158" s="10">
        <v>1797</v>
      </c>
      <c r="O1158" s="10">
        <v>1718</v>
      </c>
      <c r="P1158" s="9">
        <v>2701</v>
      </c>
      <c r="Q1158" s="10">
        <v>3040</v>
      </c>
      <c r="R1158" s="10">
        <v>3000</v>
      </c>
      <c r="S1158" s="10">
        <v>3330</v>
      </c>
      <c r="T1158" s="37">
        <f>O1158-L1158</f>
        <v>457</v>
      </c>
      <c r="U1158" s="38">
        <f>T1158/L1158</f>
        <v>0.36241078509119745</v>
      </c>
      <c r="V1158" s="39">
        <f>SUM(O1158+S1158)</f>
        <v>5048</v>
      </c>
      <c r="W1158" s="38">
        <f>O1158/V1158</f>
        <v>0.34033280507131536</v>
      </c>
    </row>
    <row r="1159" spans="1:23" ht="15" customHeight="1" x14ac:dyDescent="0.2">
      <c r="A1159" s="7">
        <v>4012</v>
      </c>
      <c r="B1159" s="8" t="s">
        <v>133</v>
      </c>
      <c r="C1159" s="7" t="s">
        <v>127</v>
      </c>
      <c r="D1159" s="9">
        <v>2543</v>
      </c>
      <c r="E1159" s="10">
        <v>1675</v>
      </c>
      <c r="F1159" s="10">
        <v>2319</v>
      </c>
      <c r="G1159" s="10">
        <v>1480</v>
      </c>
      <c r="H1159" s="9">
        <v>5786</v>
      </c>
      <c r="I1159" s="10">
        <v>11454</v>
      </c>
      <c r="J1159" s="10">
        <v>11210</v>
      </c>
      <c r="K1159" s="10">
        <v>9865</v>
      </c>
      <c r="L1159" s="9">
        <v>8329</v>
      </c>
      <c r="M1159" s="10">
        <v>13129</v>
      </c>
      <c r="N1159" s="10">
        <v>13529</v>
      </c>
      <c r="O1159" s="10">
        <v>11345</v>
      </c>
      <c r="P1159" s="9">
        <v>1853</v>
      </c>
      <c r="Q1159" s="10">
        <v>2004</v>
      </c>
      <c r="R1159" s="10">
        <v>2520</v>
      </c>
      <c r="S1159" s="10">
        <v>2112</v>
      </c>
      <c r="T1159" s="37">
        <f>O1159-L1159</f>
        <v>3016</v>
      </c>
      <c r="U1159" s="38">
        <f>T1159/L1159</f>
        <v>0.36210829631408331</v>
      </c>
      <c r="V1159" s="39">
        <f>SUM(O1159+S1159)</f>
        <v>13457</v>
      </c>
      <c r="W1159" s="38">
        <f>O1159/V1159</f>
        <v>0.84305565876495503</v>
      </c>
    </row>
    <row r="1160" spans="1:23" ht="15" customHeight="1" x14ac:dyDescent="0.2">
      <c r="A1160" s="7">
        <v>29055</v>
      </c>
      <c r="B1160" s="8" t="s">
        <v>82</v>
      </c>
      <c r="C1160" s="7" t="s">
        <v>960</v>
      </c>
      <c r="D1160" s="9">
        <v>2729</v>
      </c>
      <c r="E1160" s="10">
        <v>2821</v>
      </c>
      <c r="F1160" s="10">
        <v>3412</v>
      </c>
      <c r="G1160" s="10">
        <v>3033</v>
      </c>
      <c r="H1160" s="9">
        <v>2743</v>
      </c>
      <c r="I1160" s="10">
        <v>4057</v>
      </c>
      <c r="J1160" s="10">
        <v>4477</v>
      </c>
      <c r="K1160" s="10">
        <v>4412</v>
      </c>
      <c r="L1160" s="9">
        <v>5472</v>
      </c>
      <c r="M1160" s="10">
        <v>6878</v>
      </c>
      <c r="N1160" s="10">
        <v>7889</v>
      </c>
      <c r="O1160" s="10">
        <v>7445</v>
      </c>
      <c r="P1160" s="9">
        <v>3558</v>
      </c>
      <c r="Q1160" s="10">
        <v>3972</v>
      </c>
      <c r="R1160" s="10">
        <v>4066</v>
      </c>
      <c r="S1160" s="10">
        <v>3933</v>
      </c>
      <c r="T1160" s="37">
        <f>O1160-L1160</f>
        <v>1973</v>
      </c>
      <c r="U1160" s="38">
        <f>T1160/L1160</f>
        <v>0.360562865497076</v>
      </c>
      <c r="V1160" s="39">
        <f>SUM(O1160+S1160)</f>
        <v>11378</v>
      </c>
      <c r="W1160" s="38">
        <f>O1160/V1160</f>
        <v>0.65433292318509406</v>
      </c>
    </row>
    <row r="1161" spans="1:23" ht="15" customHeight="1" x14ac:dyDescent="0.2">
      <c r="A1161" s="7">
        <v>48113</v>
      </c>
      <c r="B1161" s="8" t="s">
        <v>24</v>
      </c>
      <c r="C1161" s="7" t="s">
        <v>1530</v>
      </c>
      <c r="D1161" s="9">
        <v>24170</v>
      </c>
      <c r="E1161" s="10">
        <v>26511</v>
      </c>
      <c r="F1161" s="10">
        <v>23775</v>
      </c>
      <c r="G1161" s="10">
        <v>22613</v>
      </c>
      <c r="H1161" s="9">
        <v>32453</v>
      </c>
      <c r="I1161" s="10">
        <v>37407</v>
      </c>
      <c r="J1161" s="10">
        <v>49268</v>
      </c>
      <c r="K1161" s="10">
        <v>54386</v>
      </c>
      <c r="L1161" s="9">
        <v>56623</v>
      </c>
      <c r="M1161" s="10">
        <v>63918</v>
      </c>
      <c r="N1161" s="10">
        <v>73043</v>
      </c>
      <c r="O1161" s="10">
        <v>76999</v>
      </c>
      <c r="P1161" s="9">
        <v>738865</v>
      </c>
      <c r="Q1161" s="10">
        <v>790201</v>
      </c>
      <c r="R1161" s="10">
        <v>870214</v>
      </c>
      <c r="S1161" s="10">
        <v>961657</v>
      </c>
      <c r="T1161" s="37">
        <f>O1161-L1161</f>
        <v>20376</v>
      </c>
      <c r="U1161" s="38">
        <f>T1161/L1161</f>
        <v>0.35985376966956889</v>
      </c>
      <c r="V1161" s="39">
        <f>SUM(O1161+S1161)</f>
        <v>1038656</v>
      </c>
      <c r="W1161" s="38">
        <f>O1161/V1161</f>
        <v>7.4133303037771894E-2</v>
      </c>
    </row>
    <row r="1162" spans="1:23" ht="15" customHeight="1" x14ac:dyDescent="0.2">
      <c r="A1162" s="7">
        <v>35039</v>
      </c>
      <c r="B1162" s="8" t="s">
        <v>1252</v>
      </c>
      <c r="C1162" s="7" t="s">
        <v>1236</v>
      </c>
      <c r="D1162" s="9">
        <v>6733</v>
      </c>
      <c r="E1162" s="10">
        <v>8217</v>
      </c>
      <c r="F1162" s="10">
        <v>8896</v>
      </c>
      <c r="G1162" s="10">
        <v>8283</v>
      </c>
      <c r="H1162" s="9">
        <v>6096</v>
      </c>
      <c r="I1162" s="10">
        <v>7972</v>
      </c>
      <c r="J1162" s="10">
        <v>8763</v>
      </c>
      <c r="K1162" s="10">
        <v>9159</v>
      </c>
      <c r="L1162" s="9">
        <v>12829</v>
      </c>
      <c r="M1162" s="10">
        <v>16189</v>
      </c>
      <c r="N1162" s="10">
        <v>17659</v>
      </c>
      <c r="O1162" s="10">
        <v>17442</v>
      </c>
      <c r="P1162" s="9">
        <v>1528</v>
      </c>
      <c r="Q1162" s="10">
        <v>1827</v>
      </c>
      <c r="R1162" s="10">
        <v>1979</v>
      </c>
      <c r="S1162" s="10">
        <v>2103</v>
      </c>
      <c r="T1162" s="37">
        <f>O1162-L1162</f>
        <v>4613</v>
      </c>
      <c r="U1162" s="38">
        <f>T1162/L1162</f>
        <v>0.35957596071400733</v>
      </c>
      <c r="V1162" s="39">
        <f>SUM(O1162+S1162)</f>
        <v>19545</v>
      </c>
      <c r="W1162" s="38">
        <f>O1162/V1162</f>
        <v>0.89240214888718339</v>
      </c>
    </row>
    <row r="1163" spans="1:23" ht="15" customHeight="1" x14ac:dyDescent="0.2">
      <c r="A1163" s="7">
        <v>13081</v>
      </c>
      <c r="B1163" s="8" t="s">
        <v>349</v>
      </c>
      <c r="C1163" s="7" t="s">
        <v>321</v>
      </c>
      <c r="D1163" s="9">
        <v>1358</v>
      </c>
      <c r="E1163" s="10">
        <v>1468</v>
      </c>
      <c r="F1163" s="10">
        <v>1987</v>
      </c>
      <c r="G1163" s="10">
        <v>1594</v>
      </c>
      <c r="H1163" s="9">
        <v>111</v>
      </c>
      <c r="I1163" s="10">
        <v>340</v>
      </c>
      <c r="J1163" s="10">
        <v>424</v>
      </c>
      <c r="K1163" s="10">
        <v>402</v>
      </c>
      <c r="L1163" s="9">
        <v>1469</v>
      </c>
      <c r="M1163" s="10">
        <v>1808</v>
      </c>
      <c r="N1163" s="10">
        <v>2411</v>
      </c>
      <c r="O1163" s="10">
        <v>1996</v>
      </c>
      <c r="P1163" s="9">
        <v>6849</v>
      </c>
      <c r="Q1163" s="10">
        <v>7751</v>
      </c>
      <c r="R1163" s="10">
        <v>8323</v>
      </c>
      <c r="S1163" s="10">
        <v>7858</v>
      </c>
      <c r="T1163" s="37">
        <f>O1163-L1163</f>
        <v>527</v>
      </c>
      <c r="U1163" s="38">
        <f>T1163/L1163</f>
        <v>0.35874744724302249</v>
      </c>
      <c r="V1163" s="39">
        <f>SUM(O1163+S1163)</f>
        <v>9854</v>
      </c>
      <c r="W1163" s="38">
        <f>O1163/V1163</f>
        <v>0.20255733712198093</v>
      </c>
    </row>
    <row r="1164" spans="1:23" ht="15" customHeight="1" x14ac:dyDescent="0.2">
      <c r="A1164" s="7">
        <v>30095</v>
      </c>
      <c r="B1164" s="8" t="s">
        <v>1069</v>
      </c>
      <c r="C1164" s="7" t="s">
        <v>1040</v>
      </c>
      <c r="D1164" s="9">
        <v>553</v>
      </c>
      <c r="E1164" s="10">
        <v>630</v>
      </c>
      <c r="F1164" s="10">
        <v>756</v>
      </c>
      <c r="G1164" s="10">
        <v>730</v>
      </c>
      <c r="H1164" s="9">
        <v>1607</v>
      </c>
      <c r="I1164" s="10">
        <v>1898</v>
      </c>
      <c r="J1164" s="10">
        <v>2267</v>
      </c>
      <c r="K1164" s="10">
        <v>2204</v>
      </c>
      <c r="L1164" s="9">
        <v>2160</v>
      </c>
      <c r="M1164" s="10">
        <v>2528</v>
      </c>
      <c r="N1164" s="10">
        <v>3023</v>
      </c>
      <c r="O1164" s="10">
        <v>2934</v>
      </c>
      <c r="P1164" s="9">
        <v>1131</v>
      </c>
      <c r="Q1164" s="10">
        <v>1419</v>
      </c>
      <c r="R1164" s="10">
        <v>1780</v>
      </c>
      <c r="S1164" s="10">
        <v>1725</v>
      </c>
      <c r="T1164" s="37">
        <f>O1164-L1164</f>
        <v>774</v>
      </c>
      <c r="U1164" s="38">
        <f>T1164/L1164</f>
        <v>0.35833333333333334</v>
      </c>
      <c r="V1164" s="39">
        <f>SUM(O1164+S1164)</f>
        <v>4659</v>
      </c>
      <c r="W1164" s="38">
        <f>O1164/V1164</f>
        <v>0.62974887314874439</v>
      </c>
    </row>
    <row r="1165" spans="1:23" ht="15" customHeight="1" x14ac:dyDescent="0.2">
      <c r="A1165" s="7">
        <v>36073</v>
      </c>
      <c r="B1165" s="8" t="s">
        <v>1287</v>
      </c>
      <c r="C1165" s="7" t="s">
        <v>1272</v>
      </c>
      <c r="D1165" s="9">
        <v>1500</v>
      </c>
      <c r="E1165" s="10">
        <v>2123</v>
      </c>
      <c r="F1165" s="10">
        <v>2458</v>
      </c>
      <c r="G1165" s="10">
        <v>2429</v>
      </c>
      <c r="H1165" s="9">
        <v>926</v>
      </c>
      <c r="I1165" s="10">
        <v>848</v>
      </c>
      <c r="J1165" s="10">
        <v>904</v>
      </c>
      <c r="K1165" s="10">
        <v>865</v>
      </c>
      <c r="L1165" s="9">
        <v>2426</v>
      </c>
      <c r="M1165" s="10">
        <v>2971</v>
      </c>
      <c r="N1165" s="10">
        <v>3362</v>
      </c>
      <c r="O1165" s="10">
        <v>3294</v>
      </c>
      <c r="P1165" s="9">
        <v>13919</v>
      </c>
      <c r="Q1165" s="10">
        <v>14376</v>
      </c>
      <c r="R1165" s="10">
        <v>15069</v>
      </c>
      <c r="S1165" s="10">
        <v>14915</v>
      </c>
      <c r="T1165" s="37">
        <f>O1165-L1165</f>
        <v>868</v>
      </c>
      <c r="U1165" s="38">
        <f>T1165/L1165</f>
        <v>0.35779060181368511</v>
      </c>
      <c r="V1165" s="39">
        <f>SUM(O1165+S1165)</f>
        <v>18209</v>
      </c>
      <c r="W1165" s="38">
        <f>O1165/V1165</f>
        <v>0.18089955516502829</v>
      </c>
    </row>
    <row r="1166" spans="1:23" ht="15" customHeight="1" x14ac:dyDescent="0.2">
      <c r="A1166" s="7">
        <v>37131</v>
      </c>
      <c r="B1166" s="8" t="s">
        <v>1119</v>
      </c>
      <c r="C1166" s="7" t="s">
        <v>1077</v>
      </c>
      <c r="D1166" s="9">
        <v>2595</v>
      </c>
      <c r="E1166" s="10">
        <v>3626</v>
      </c>
      <c r="F1166" s="10">
        <v>4372</v>
      </c>
      <c r="G1166" s="10">
        <v>3942</v>
      </c>
      <c r="H1166" s="9">
        <v>1391</v>
      </c>
      <c r="I1166" s="10">
        <v>1528</v>
      </c>
      <c r="J1166" s="10">
        <v>1629</v>
      </c>
      <c r="K1166" s="10">
        <v>1469</v>
      </c>
      <c r="L1166" s="9">
        <v>3986</v>
      </c>
      <c r="M1166" s="10">
        <v>5154</v>
      </c>
      <c r="N1166" s="10">
        <v>6001</v>
      </c>
      <c r="O1166" s="10">
        <v>5411</v>
      </c>
      <c r="P1166" s="9">
        <v>4988</v>
      </c>
      <c r="Q1166" s="10">
        <v>5301</v>
      </c>
      <c r="R1166" s="10">
        <v>5673</v>
      </c>
      <c r="S1166" s="10">
        <v>5159</v>
      </c>
      <c r="T1166" s="37">
        <f>O1166-L1166</f>
        <v>1425</v>
      </c>
      <c r="U1166" s="38">
        <f>T1166/L1166</f>
        <v>0.35750125439036629</v>
      </c>
      <c r="V1166" s="39">
        <f>SUM(O1166+S1166)</f>
        <v>10570</v>
      </c>
      <c r="W1166" s="38">
        <f>O1166/V1166</f>
        <v>0.51192052980132452</v>
      </c>
    </row>
    <row r="1167" spans="1:23" ht="15" customHeight="1" x14ac:dyDescent="0.2">
      <c r="A1167" s="7">
        <v>13005</v>
      </c>
      <c r="B1167" s="8" t="s">
        <v>323</v>
      </c>
      <c r="C1167" s="7" t="s">
        <v>321</v>
      </c>
      <c r="D1167" s="9">
        <v>678</v>
      </c>
      <c r="E1167" s="10">
        <v>905</v>
      </c>
      <c r="F1167" s="10">
        <v>1146</v>
      </c>
      <c r="G1167" s="10">
        <v>1170</v>
      </c>
      <c r="H1167" s="9">
        <v>1412</v>
      </c>
      <c r="I1167" s="10">
        <v>1623</v>
      </c>
      <c r="J1167" s="10">
        <v>1706</v>
      </c>
      <c r="K1167" s="10">
        <v>1666</v>
      </c>
      <c r="L1167" s="9">
        <v>2090</v>
      </c>
      <c r="M1167" s="10">
        <v>2528</v>
      </c>
      <c r="N1167" s="10">
        <v>2852</v>
      </c>
      <c r="O1167" s="10">
        <v>2836</v>
      </c>
      <c r="P1167" s="9">
        <v>1769</v>
      </c>
      <c r="Q1167" s="10">
        <v>1936</v>
      </c>
      <c r="R1167" s="10">
        <v>1949</v>
      </c>
      <c r="S1167" s="10">
        <v>1971</v>
      </c>
      <c r="T1167" s="37">
        <f>O1167-L1167</f>
        <v>746</v>
      </c>
      <c r="U1167" s="38">
        <f>T1167/L1167</f>
        <v>0.35693779904306222</v>
      </c>
      <c r="V1167" s="39">
        <f>SUM(O1167+S1167)</f>
        <v>4807</v>
      </c>
      <c r="W1167" s="38">
        <f>O1167/V1167</f>
        <v>0.58997295610567924</v>
      </c>
    </row>
    <row r="1168" spans="1:23" ht="15" customHeight="1" x14ac:dyDescent="0.2">
      <c r="A1168" s="7">
        <v>48181</v>
      </c>
      <c r="B1168" s="8" t="s">
        <v>697</v>
      </c>
      <c r="C1168" s="7" t="s">
        <v>1530</v>
      </c>
      <c r="D1168" s="9">
        <v>11637</v>
      </c>
      <c r="E1168" s="10">
        <v>14516</v>
      </c>
      <c r="F1168" s="10">
        <v>17191</v>
      </c>
      <c r="G1168" s="10">
        <v>19395</v>
      </c>
      <c r="H1168" s="9">
        <v>19780</v>
      </c>
      <c r="I1168" s="10">
        <v>19934</v>
      </c>
      <c r="J1168" s="10">
        <v>21351</v>
      </c>
      <c r="K1168" s="10">
        <v>23233</v>
      </c>
      <c r="L1168" s="9">
        <v>31417</v>
      </c>
      <c r="M1168" s="10">
        <v>34450</v>
      </c>
      <c r="N1168" s="10">
        <v>38542</v>
      </c>
      <c r="O1168" s="10">
        <v>42628</v>
      </c>
      <c r="P1168" s="9">
        <v>12806</v>
      </c>
      <c r="Q1168" s="10">
        <v>13865</v>
      </c>
      <c r="R1168" s="10">
        <v>15185</v>
      </c>
      <c r="S1168" s="10">
        <v>15944</v>
      </c>
      <c r="T1168" s="37">
        <f>O1168-L1168</f>
        <v>11211</v>
      </c>
      <c r="U1168" s="38">
        <f>T1168/L1168</f>
        <v>0.35684502021198716</v>
      </c>
      <c r="V1168" s="39">
        <f>SUM(O1168+S1168)</f>
        <v>58572</v>
      </c>
      <c r="W1168" s="38">
        <f>O1168/V1168</f>
        <v>0.72778802158027722</v>
      </c>
    </row>
    <row r="1169" spans="1:23" ht="15" customHeight="1" x14ac:dyDescent="0.2">
      <c r="A1169" s="7">
        <v>37121</v>
      </c>
      <c r="B1169" s="8" t="s">
        <v>389</v>
      </c>
      <c r="C1169" s="7" t="s">
        <v>1077</v>
      </c>
      <c r="D1169" s="9">
        <v>4594</v>
      </c>
      <c r="E1169" s="10">
        <v>5735</v>
      </c>
      <c r="F1169" s="10">
        <v>6420</v>
      </c>
      <c r="G1169" s="10">
        <v>6485</v>
      </c>
      <c r="H1169" s="9">
        <v>1546</v>
      </c>
      <c r="I1169" s="10">
        <v>1779</v>
      </c>
      <c r="J1169" s="10">
        <v>1914</v>
      </c>
      <c r="K1169" s="10">
        <v>1845</v>
      </c>
      <c r="L1169" s="9">
        <v>6140</v>
      </c>
      <c r="M1169" s="10">
        <v>7514</v>
      </c>
      <c r="N1169" s="10">
        <v>8334</v>
      </c>
      <c r="O1169" s="10">
        <v>8330</v>
      </c>
      <c r="P1169" s="9">
        <v>843</v>
      </c>
      <c r="Q1169" s="10">
        <v>405</v>
      </c>
      <c r="R1169" s="10">
        <v>379</v>
      </c>
      <c r="S1169" s="10">
        <v>308</v>
      </c>
      <c r="T1169" s="37">
        <f>O1169-L1169</f>
        <v>2190</v>
      </c>
      <c r="U1169" s="38">
        <f>T1169/L1169</f>
        <v>0.35667752442996742</v>
      </c>
      <c r="V1169" s="39">
        <f>SUM(O1169+S1169)</f>
        <v>8638</v>
      </c>
      <c r="W1169" s="38">
        <f>O1169/V1169</f>
        <v>0.96434359805510539</v>
      </c>
    </row>
    <row r="1170" spans="1:23" ht="15" customHeight="1" x14ac:dyDescent="0.2">
      <c r="A1170" s="7">
        <v>20061</v>
      </c>
      <c r="B1170" s="8" t="s">
        <v>623</v>
      </c>
      <c r="C1170" s="7" t="s">
        <v>606</v>
      </c>
      <c r="D1170" s="9">
        <v>1279</v>
      </c>
      <c r="E1170" s="10">
        <v>1290</v>
      </c>
      <c r="F1170" s="10">
        <v>1394</v>
      </c>
      <c r="G1170" s="10">
        <v>2192</v>
      </c>
      <c r="H1170" s="9">
        <v>5559</v>
      </c>
      <c r="I1170" s="10">
        <v>5394</v>
      </c>
      <c r="J1170" s="10">
        <v>6689</v>
      </c>
      <c r="K1170" s="10">
        <v>7084</v>
      </c>
      <c r="L1170" s="9">
        <v>6838</v>
      </c>
      <c r="M1170" s="10">
        <v>6684</v>
      </c>
      <c r="N1170" s="10">
        <v>8083</v>
      </c>
      <c r="O1170" s="10">
        <v>9276</v>
      </c>
      <c r="P1170" s="9">
        <v>5114</v>
      </c>
      <c r="Q1170" s="10">
        <v>5276</v>
      </c>
      <c r="R1170" s="10">
        <v>6434</v>
      </c>
      <c r="S1170" s="10">
        <v>6652</v>
      </c>
      <c r="T1170" s="37">
        <f>O1170-L1170</f>
        <v>2438</v>
      </c>
      <c r="U1170" s="38">
        <f>T1170/L1170</f>
        <v>0.35653699912255044</v>
      </c>
      <c r="V1170" s="39">
        <f>SUM(O1170+S1170)</f>
        <v>15928</v>
      </c>
      <c r="W1170" s="38">
        <f>O1170/V1170</f>
        <v>0.5823706680060271</v>
      </c>
    </row>
    <row r="1171" spans="1:23" ht="15" customHeight="1" x14ac:dyDescent="0.2">
      <c r="A1171" s="7">
        <v>41015</v>
      </c>
      <c r="B1171" s="8" t="s">
        <v>1240</v>
      </c>
      <c r="C1171" s="7" t="s">
        <v>1382</v>
      </c>
      <c r="D1171" s="9">
        <v>3060</v>
      </c>
      <c r="E1171" s="10">
        <v>3137</v>
      </c>
      <c r="F1171" s="10">
        <v>3615</v>
      </c>
      <c r="G1171" s="10">
        <v>3673</v>
      </c>
      <c r="H1171" s="9">
        <v>5893</v>
      </c>
      <c r="I1171" s="10">
        <v>7338</v>
      </c>
      <c r="J1171" s="10">
        <v>8106</v>
      </c>
      <c r="K1171" s="10">
        <v>8461</v>
      </c>
      <c r="L1171" s="9">
        <v>8953</v>
      </c>
      <c r="M1171" s="10">
        <v>10475</v>
      </c>
      <c r="N1171" s="10">
        <v>11721</v>
      </c>
      <c r="O1171" s="10">
        <v>12134</v>
      </c>
      <c r="P1171" s="9">
        <v>932</v>
      </c>
      <c r="Q1171" s="10">
        <v>931</v>
      </c>
      <c r="R1171" s="10">
        <v>892</v>
      </c>
      <c r="S1171" s="10">
        <v>884</v>
      </c>
      <c r="T1171" s="37">
        <f>O1171-L1171</f>
        <v>3181</v>
      </c>
      <c r="U1171" s="38">
        <f>T1171/L1171</f>
        <v>0.35529989947503632</v>
      </c>
      <c r="V1171" s="39">
        <f>SUM(O1171+S1171)</f>
        <v>13018</v>
      </c>
      <c r="W1171" s="38">
        <f>O1171/V1171</f>
        <v>0.9320940236595483</v>
      </c>
    </row>
    <row r="1172" spans="1:23" ht="15" customHeight="1" x14ac:dyDescent="0.2">
      <c r="A1172" s="7">
        <v>18169</v>
      </c>
      <c r="B1172" s="8" t="s">
        <v>561</v>
      </c>
      <c r="C1172" s="7" t="s">
        <v>566</v>
      </c>
      <c r="D1172" s="9">
        <v>124</v>
      </c>
      <c r="E1172" s="10">
        <v>319</v>
      </c>
      <c r="F1172" s="10">
        <v>355</v>
      </c>
      <c r="G1172" s="10">
        <v>346</v>
      </c>
      <c r="H1172" s="9">
        <v>563</v>
      </c>
      <c r="I1172" s="10">
        <v>703</v>
      </c>
      <c r="J1172" s="10">
        <v>608</v>
      </c>
      <c r="K1172" s="10">
        <v>585</v>
      </c>
      <c r="L1172" s="9">
        <v>687</v>
      </c>
      <c r="M1172" s="10">
        <v>1022</v>
      </c>
      <c r="N1172" s="10">
        <v>963</v>
      </c>
      <c r="O1172" s="10">
        <v>931</v>
      </c>
      <c r="P1172" s="9">
        <v>12707</v>
      </c>
      <c r="Q1172" s="10">
        <v>13012</v>
      </c>
      <c r="R1172" s="10">
        <v>13208</v>
      </c>
      <c r="S1172" s="10">
        <v>13106</v>
      </c>
      <c r="T1172" s="37">
        <f>O1172-L1172</f>
        <v>244</v>
      </c>
      <c r="U1172" s="38">
        <f>T1172/L1172</f>
        <v>0.35516739446870449</v>
      </c>
      <c r="V1172" s="39">
        <f>SUM(O1172+S1172)</f>
        <v>14037</v>
      </c>
      <c r="W1172" s="38">
        <f>O1172/V1172</f>
        <v>6.6324713257818621E-2</v>
      </c>
    </row>
    <row r="1173" spans="1:23" ht="15" customHeight="1" x14ac:dyDescent="0.2">
      <c r="A1173" s="7">
        <v>22019</v>
      </c>
      <c r="B1173" s="8" t="s">
        <v>740</v>
      </c>
      <c r="C1173" s="7" t="s">
        <v>731</v>
      </c>
      <c r="D1173" s="9">
        <v>7620</v>
      </c>
      <c r="E1173" s="10">
        <v>6817</v>
      </c>
      <c r="F1173" s="10">
        <v>7153</v>
      </c>
      <c r="G1173" s="10">
        <v>7641</v>
      </c>
      <c r="H1173" s="9">
        <v>8210</v>
      </c>
      <c r="I1173" s="10">
        <v>10707</v>
      </c>
      <c r="J1173" s="10">
        <v>12177</v>
      </c>
      <c r="K1173" s="10">
        <v>13795</v>
      </c>
      <c r="L1173" s="9">
        <v>15830</v>
      </c>
      <c r="M1173" s="10">
        <v>17524</v>
      </c>
      <c r="N1173" s="10">
        <v>19330</v>
      </c>
      <c r="O1173" s="10">
        <v>21436</v>
      </c>
      <c r="P1173" s="9">
        <v>50596</v>
      </c>
      <c r="Q1173" s="10">
        <v>58471</v>
      </c>
      <c r="R1173" s="10">
        <v>62728</v>
      </c>
      <c r="S1173" s="10">
        <v>71796</v>
      </c>
      <c r="T1173" s="37">
        <f>O1173-L1173</f>
        <v>5606</v>
      </c>
      <c r="U1173" s="38">
        <f>T1173/L1173</f>
        <v>0.35413771320277954</v>
      </c>
      <c r="V1173" s="39">
        <f>SUM(O1173+S1173)</f>
        <v>93232</v>
      </c>
      <c r="W1173" s="38">
        <f>O1173/V1173</f>
        <v>0.22992105714776043</v>
      </c>
    </row>
    <row r="1174" spans="1:23" ht="15" customHeight="1" x14ac:dyDescent="0.2">
      <c r="A1174" s="7">
        <v>6079</v>
      </c>
      <c r="B1174" s="8" t="s">
        <v>181</v>
      </c>
      <c r="C1174" s="7" t="s">
        <v>143</v>
      </c>
      <c r="D1174" s="9">
        <v>8947</v>
      </c>
      <c r="E1174" s="10">
        <v>12309</v>
      </c>
      <c r="F1174" s="10">
        <v>15302</v>
      </c>
      <c r="G1174" s="10">
        <v>16397</v>
      </c>
      <c r="H1174" s="9">
        <v>75008</v>
      </c>
      <c r="I1174" s="10">
        <v>83081</v>
      </c>
      <c r="J1174" s="10">
        <v>93332</v>
      </c>
      <c r="K1174" s="10">
        <v>97288</v>
      </c>
      <c r="L1174" s="9">
        <v>83955</v>
      </c>
      <c r="M1174" s="10">
        <v>95390</v>
      </c>
      <c r="N1174" s="10">
        <v>108634</v>
      </c>
      <c r="O1174" s="10">
        <v>113685</v>
      </c>
      <c r="P1174" s="9">
        <v>6245</v>
      </c>
      <c r="Q1174" s="10">
        <v>6885</v>
      </c>
      <c r="R1174" s="10">
        <v>8681</v>
      </c>
      <c r="S1174" s="10">
        <v>10030</v>
      </c>
      <c r="T1174" s="37">
        <f>O1174-L1174</f>
        <v>29730</v>
      </c>
      <c r="U1174" s="38">
        <f>T1174/L1174</f>
        <v>0.35411827764874038</v>
      </c>
      <c r="V1174" s="39">
        <f>SUM(O1174+S1174)</f>
        <v>123715</v>
      </c>
      <c r="W1174" s="38">
        <f>O1174/V1174</f>
        <v>0.91892656508911608</v>
      </c>
    </row>
    <row r="1175" spans="1:23" ht="15" customHeight="1" x14ac:dyDescent="0.2">
      <c r="A1175" s="7">
        <v>36057</v>
      </c>
      <c r="B1175" s="8" t="s">
        <v>51</v>
      </c>
      <c r="C1175" s="7" t="s">
        <v>1272</v>
      </c>
      <c r="D1175" s="9">
        <v>2242</v>
      </c>
      <c r="E1175" s="10">
        <v>2521</v>
      </c>
      <c r="F1175" s="10">
        <v>2798</v>
      </c>
      <c r="G1175" s="10">
        <v>2939</v>
      </c>
      <c r="H1175" s="9">
        <v>293</v>
      </c>
      <c r="I1175" s="10">
        <v>394</v>
      </c>
      <c r="J1175" s="10">
        <v>446</v>
      </c>
      <c r="K1175" s="10">
        <v>493</v>
      </c>
      <c r="L1175" s="9">
        <v>2535</v>
      </c>
      <c r="M1175" s="10">
        <v>2915</v>
      </c>
      <c r="N1175" s="10">
        <v>3244</v>
      </c>
      <c r="O1175" s="10">
        <v>3432</v>
      </c>
      <c r="P1175" s="9">
        <v>19316</v>
      </c>
      <c r="Q1175" s="10">
        <v>19607</v>
      </c>
      <c r="R1175" s="10">
        <v>19819</v>
      </c>
      <c r="S1175" s="10">
        <v>19425</v>
      </c>
      <c r="T1175" s="37">
        <f>O1175-L1175</f>
        <v>897</v>
      </c>
      <c r="U1175" s="38">
        <f>T1175/L1175</f>
        <v>0.35384615384615387</v>
      </c>
      <c r="V1175" s="39">
        <f>SUM(O1175+S1175)</f>
        <v>22857</v>
      </c>
      <c r="W1175" s="38">
        <f>O1175/V1175</f>
        <v>0.15015093844336527</v>
      </c>
    </row>
    <row r="1176" spans="1:23" ht="15" customHeight="1" x14ac:dyDescent="0.2">
      <c r="A1176" s="7">
        <v>16007</v>
      </c>
      <c r="B1176" s="8" t="s">
        <v>485</v>
      </c>
      <c r="C1176" s="7" t="s">
        <v>483</v>
      </c>
      <c r="D1176" s="9">
        <v>222</v>
      </c>
      <c r="E1176" s="10">
        <v>275</v>
      </c>
      <c r="F1176" s="10">
        <v>564</v>
      </c>
      <c r="G1176" s="10">
        <v>604</v>
      </c>
      <c r="H1176" s="9">
        <v>2121</v>
      </c>
      <c r="I1176" s="10">
        <v>2344</v>
      </c>
      <c r="J1176" s="10">
        <v>2682</v>
      </c>
      <c r="K1176" s="10">
        <v>2568</v>
      </c>
      <c r="L1176" s="9">
        <v>2343</v>
      </c>
      <c r="M1176" s="10">
        <v>2619</v>
      </c>
      <c r="N1176" s="10">
        <v>3246</v>
      </c>
      <c r="O1176" s="10">
        <v>3172</v>
      </c>
      <c r="P1176" s="9">
        <v>591</v>
      </c>
      <c r="Q1176" s="10">
        <v>649</v>
      </c>
      <c r="R1176" s="10">
        <v>668</v>
      </c>
      <c r="S1176" s="10">
        <v>677</v>
      </c>
      <c r="T1176" s="37">
        <f>O1176-L1176</f>
        <v>829</v>
      </c>
      <c r="U1176" s="38">
        <f>T1176/L1176</f>
        <v>0.35381988903115663</v>
      </c>
      <c r="V1176" s="39">
        <f>SUM(O1176+S1176)</f>
        <v>3849</v>
      </c>
      <c r="W1176" s="38">
        <f>O1176/V1176</f>
        <v>0.82411015848272273</v>
      </c>
    </row>
    <row r="1177" spans="1:23" ht="15" customHeight="1" x14ac:dyDescent="0.2">
      <c r="A1177" s="7">
        <v>55089</v>
      </c>
      <c r="B1177" s="8" t="s">
        <v>1847</v>
      </c>
      <c r="C1177" s="7" t="s">
        <v>1826</v>
      </c>
      <c r="D1177" s="9">
        <v>1386</v>
      </c>
      <c r="E1177" s="10">
        <v>2069</v>
      </c>
      <c r="F1177" s="10">
        <v>2087</v>
      </c>
      <c r="G1177" s="10">
        <v>2271</v>
      </c>
      <c r="H1177" s="9">
        <v>8597</v>
      </c>
      <c r="I1177" s="10">
        <v>9519</v>
      </c>
      <c r="J1177" s="10">
        <v>10378</v>
      </c>
      <c r="K1177" s="10">
        <v>11243</v>
      </c>
      <c r="L1177" s="9">
        <v>9983</v>
      </c>
      <c r="M1177" s="10">
        <v>11588</v>
      </c>
      <c r="N1177" s="10">
        <v>12465</v>
      </c>
      <c r="O1177" s="10">
        <v>13514</v>
      </c>
      <c r="P1177" s="9">
        <v>16499</v>
      </c>
      <c r="Q1177" s="10">
        <v>20446</v>
      </c>
      <c r="R1177" s="10">
        <v>23802</v>
      </c>
      <c r="S1177" s="10">
        <v>25572</v>
      </c>
      <c r="T1177" s="37">
        <f>O1177-L1177</f>
        <v>3531</v>
      </c>
      <c r="U1177" s="38">
        <f>T1177/L1177</f>
        <v>0.35370129219673446</v>
      </c>
      <c r="V1177" s="39">
        <f>SUM(O1177+S1177)</f>
        <v>39086</v>
      </c>
      <c r="W1177" s="38">
        <f>O1177/V1177</f>
        <v>0.34575039656142864</v>
      </c>
    </row>
    <row r="1178" spans="1:23" ht="15" customHeight="1" x14ac:dyDescent="0.2">
      <c r="A1178" s="7">
        <v>48465</v>
      </c>
      <c r="B1178" s="8" t="s">
        <v>1679</v>
      </c>
      <c r="C1178" s="7" t="s">
        <v>1530</v>
      </c>
      <c r="D1178" s="9">
        <v>3719</v>
      </c>
      <c r="E1178" s="10">
        <v>2519</v>
      </c>
      <c r="F1178" s="10">
        <v>2921</v>
      </c>
      <c r="G1178" s="10">
        <v>2838</v>
      </c>
      <c r="H1178" s="9">
        <v>9413</v>
      </c>
      <c r="I1178" s="10">
        <v>12933</v>
      </c>
      <c r="J1178" s="10">
        <v>14669</v>
      </c>
      <c r="K1178" s="10">
        <v>14934</v>
      </c>
      <c r="L1178" s="9">
        <v>13132</v>
      </c>
      <c r="M1178" s="10">
        <v>15452</v>
      </c>
      <c r="N1178" s="10">
        <v>17590</v>
      </c>
      <c r="O1178" s="10">
        <v>17772</v>
      </c>
      <c r="P1178" s="9">
        <v>773</v>
      </c>
      <c r="Q1178" s="10">
        <v>836</v>
      </c>
      <c r="R1178" s="10">
        <v>1061</v>
      </c>
      <c r="S1178" s="10">
        <v>683</v>
      </c>
      <c r="T1178" s="37">
        <f>O1178-L1178</f>
        <v>4640</v>
      </c>
      <c r="U1178" s="38">
        <f>T1178/L1178</f>
        <v>0.3533353639963448</v>
      </c>
      <c r="V1178" s="39">
        <f>SUM(O1178+S1178)</f>
        <v>18455</v>
      </c>
      <c r="W1178" s="38">
        <f>O1178/V1178</f>
        <v>0.96299105933351392</v>
      </c>
    </row>
    <row r="1179" spans="1:23" ht="15" customHeight="1" x14ac:dyDescent="0.2">
      <c r="A1179" s="7">
        <v>46019</v>
      </c>
      <c r="B1179" s="8" t="s">
        <v>146</v>
      </c>
      <c r="C1179" s="7" t="s">
        <v>1465</v>
      </c>
      <c r="D1179" s="9">
        <v>424</v>
      </c>
      <c r="E1179" s="10">
        <v>663</v>
      </c>
      <c r="F1179" s="10">
        <v>810</v>
      </c>
      <c r="G1179" s="10">
        <v>844</v>
      </c>
      <c r="H1179" s="9">
        <v>2183</v>
      </c>
      <c r="I1179" s="10">
        <v>2356</v>
      </c>
      <c r="J1179" s="10">
        <v>2656</v>
      </c>
      <c r="K1179" s="10">
        <v>2682</v>
      </c>
      <c r="L1179" s="9">
        <v>2607</v>
      </c>
      <c r="M1179" s="10">
        <v>3019</v>
      </c>
      <c r="N1179" s="10">
        <v>3466</v>
      </c>
      <c r="O1179" s="10">
        <v>3526</v>
      </c>
      <c r="P1179" s="9">
        <v>895</v>
      </c>
      <c r="Q1179" s="10">
        <v>1040</v>
      </c>
      <c r="R1179" s="10">
        <v>1155</v>
      </c>
      <c r="S1179" s="10">
        <v>1147</v>
      </c>
      <c r="T1179" s="37">
        <f>O1179-L1179</f>
        <v>919</v>
      </c>
      <c r="U1179" s="38">
        <f>T1179/L1179</f>
        <v>0.35251246643651707</v>
      </c>
      <c r="V1179" s="39">
        <f>SUM(O1179+S1179)</f>
        <v>4673</v>
      </c>
      <c r="W1179" s="38">
        <f>O1179/V1179</f>
        <v>0.75454739995720099</v>
      </c>
    </row>
    <row r="1180" spans="1:23" ht="15" customHeight="1" x14ac:dyDescent="0.2">
      <c r="A1180" s="7">
        <v>47109</v>
      </c>
      <c r="B1180" s="8" t="s">
        <v>1519</v>
      </c>
      <c r="C1180" s="7" t="s">
        <v>1503</v>
      </c>
      <c r="D1180" s="9">
        <v>3727</v>
      </c>
      <c r="E1180" s="10">
        <v>4084</v>
      </c>
      <c r="F1180" s="10">
        <v>4819</v>
      </c>
      <c r="G1180" s="10">
        <v>5110</v>
      </c>
      <c r="H1180" s="9">
        <v>2492</v>
      </c>
      <c r="I1180" s="10">
        <v>3414</v>
      </c>
      <c r="J1180" s="10">
        <v>3334</v>
      </c>
      <c r="K1180" s="10">
        <v>3301</v>
      </c>
      <c r="L1180" s="9">
        <v>6219</v>
      </c>
      <c r="M1180" s="10">
        <v>7498</v>
      </c>
      <c r="N1180" s="10">
        <v>8153</v>
      </c>
      <c r="O1180" s="10">
        <v>8411</v>
      </c>
      <c r="P1180" s="9">
        <v>3515</v>
      </c>
      <c r="Q1180" s="10">
        <v>3721</v>
      </c>
      <c r="R1180" s="10">
        <v>3780</v>
      </c>
      <c r="S1180" s="10">
        <v>3857</v>
      </c>
      <c r="T1180" s="37">
        <f>O1180-L1180</f>
        <v>2192</v>
      </c>
      <c r="U1180" s="38">
        <f>T1180/L1180</f>
        <v>0.35246824248271424</v>
      </c>
      <c r="V1180" s="39">
        <f>SUM(O1180+S1180)</f>
        <v>12268</v>
      </c>
      <c r="W1180" s="38">
        <f>O1180/V1180</f>
        <v>0.68560482556243885</v>
      </c>
    </row>
    <row r="1181" spans="1:23" ht="15" customHeight="1" x14ac:dyDescent="0.2">
      <c r="A1181" s="7">
        <v>55077</v>
      </c>
      <c r="B1181" s="8" t="s">
        <v>874</v>
      </c>
      <c r="C1181" s="7" t="s">
        <v>1826</v>
      </c>
      <c r="D1181" s="9">
        <v>2391</v>
      </c>
      <c r="E1181" s="10">
        <v>2940</v>
      </c>
      <c r="F1181" s="10">
        <v>3609</v>
      </c>
      <c r="G1181" s="10">
        <v>3598</v>
      </c>
      <c r="H1181" s="9">
        <v>2412</v>
      </c>
      <c r="I1181" s="10">
        <v>2595</v>
      </c>
      <c r="J1181" s="10">
        <v>2952</v>
      </c>
      <c r="K1181" s="10">
        <v>2896</v>
      </c>
      <c r="L1181" s="9">
        <v>4803</v>
      </c>
      <c r="M1181" s="10">
        <v>5535</v>
      </c>
      <c r="N1181" s="10">
        <v>6561</v>
      </c>
      <c r="O1181" s="10">
        <v>6494</v>
      </c>
      <c r="P1181" s="9">
        <v>3232</v>
      </c>
      <c r="Q1181" s="10">
        <v>3129</v>
      </c>
      <c r="R1181" s="10">
        <v>3335</v>
      </c>
      <c r="S1181" s="10">
        <v>3264</v>
      </c>
      <c r="T1181" s="37">
        <f>O1181-L1181</f>
        <v>1691</v>
      </c>
      <c r="U1181" s="38">
        <f>T1181/L1181</f>
        <v>0.35207162190297731</v>
      </c>
      <c r="V1181" s="39">
        <f>SUM(O1181+S1181)</f>
        <v>9758</v>
      </c>
      <c r="W1181" s="38">
        <f>O1181/V1181</f>
        <v>0.66550522648083621</v>
      </c>
    </row>
    <row r="1182" spans="1:23" ht="15" customHeight="1" x14ac:dyDescent="0.2">
      <c r="A1182" s="7">
        <v>6089</v>
      </c>
      <c r="B1182" s="8" t="s">
        <v>185</v>
      </c>
      <c r="C1182" s="7" t="s">
        <v>143</v>
      </c>
      <c r="D1182" s="9">
        <v>17570</v>
      </c>
      <c r="E1182" s="10">
        <v>19652</v>
      </c>
      <c r="F1182" s="10">
        <v>21905</v>
      </c>
      <c r="G1182" s="10">
        <v>22251</v>
      </c>
      <c r="H1182" s="9">
        <v>28587</v>
      </c>
      <c r="I1182" s="10">
        <v>33899</v>
      </c>
      <c r="J1182" s="10">
        <v>38800</v>
      </c>
      <c r="K1182" s="10">
        <v>40079</v>
      </c>
      <c r="L1182" s="9">
        <v>46157</v>
      </c>
      <c r="M1182" s="10">
        <v>53551</v>
      </c>
      <c r="N1182" s="10">
        <v>60705</v>
      </c>
      <c r="O1182" s="10">
        <v>62330</v>
      </c>
      <c r="P1182" s="9">
        <v>14395</v>
      </c>
      <c r="Q1182" s="10">
        <v>15259</v>
      </c>
      <c r="R1182" s="10">
        <v>16608</v>
      </c>
      <c r="S1182" s="10">
        <v>17050</v>
      </c>
      <c r="T1182" s="37">
        <f>O1182-L1182</f>
        <v>16173</v>
      </c>
      <c r="U1182" s="38">
        <f>T1182/L1182</f>
        <v>0.35039105661113157</v>
      </c>
      <c r="V1182" s="39">
        <f>SUM(O1182+S1182)</f>
        <v>79380</v>
      </c>
      <c r="W1182" s="38">
        <f>O1182/V1182</f>
        <v>0.78521038044847569</v>
      </c>
    </row>
    <row r="1183" spans="1:23" ht="15" customHeight="1" x14ac:dyDescent="0.2">
      <c r="A1183" s="7">
        <v>13287</v>
      </c>
      <c r="B1183" s="8" t="s">
        <v>417</v>
      </c>
      <c r="C1183" s="7" t="s">
        <v>321</v>
      </c>
      <c r="D1183" s="9">
        <v>222</v>
      </c>
      <c r="E1183" s="10">
        <v>245</v>
      </c>
      <c r="F1183" s="10">
        <v>223</v>
      </c>
      <c r="G1183" s="10">
        <v>286</v>
      </c>
      <c r="H1183" s="9">
        <v>112</v>
      </c>
      <c r="I1183" s="10">
        <v>166</v>
      </c>
      <c r="J1183" s="10">
        <v>155</v>
      </c>
      <c r="K1183" s="10">
        <v>165</v>
      </c>
      <c r="L1183" s="9">
        <v>334</v>
      </c>
      <c r="M1183" s="10">
        <v>411</v>
      </c>
      <c r="N1183" s="10">
        <v>378</v>
      </c>
      <c r="O1183" s="10">
        <v>451</v>
      </c>
      <c r="P1183" s="9">
        <v>3092</v>
      </c>
      <c r="Q1183" s="10">
        <v>3505</v>
      </c>
      <c r="R1183" s="10">
        <v>3463</v>
      </c>
      <c r="S1183" s="10">
        <v>3465</v>
      </c>
      <c r="T1183" s="37">
        <f>O1183-L1183</f>
        <v>117</v>
      </c>
      <c r="U1183" s="38">
        <f>T1183/L1183</f>
        <v>0.35029940119760478</v>
      </c>
      <c r="V1183" s="39">
        <f>SUM(O1183+S1183)</f>
        <v>3916</v>
      </c>
      <c r="W1183" s="38">
        <f>O1183/V1183</f>
        <v>0.1151685393258427</v>
      </c>
    </row>
    <row r="1184" spans="1:23" ht="15" customHeight="1" x14ac:dyDescent="0.2">
      <c r="A1184" s="7">
        <v>48347</v>
      </c>
      <c r="B1184" s="8" t="s">
        <v>1635</v>
      </c>
      <c r="C1184" s="7" t="s">
        <v>1530</v>
      </c>
      <c r="D1184" s="9">
        <v>6079</v>
      </c>
      <c r="E1184" s="10">
        <v>5642</v>
      </c>
      <c r="F1184" s="10">
        <v>7495</v>
      </c>
      <c r="G1184" s="10">
        <v>8225</v>
      </c>
      <c r="H1184" s="9">
        <v>7336</v>
      </c>
      <c r="I1184" s="10">
        <v>9802</v>
      </c>
      <c r="J1184" s="10">
        <v>9880</v>
      </c>
      <c r="K1184" s="10">
        <v>9886</v>
      </c>
      <c r="L1184" s="9">
        <v>13415</v>
      </c>
      <c r="M1184" s="10">
        <v>15444</v>
      </c>
      <c r="N1184" s="10">
        <v>17375</v>
      </c>
      <c r="O1184" s="10">
        <v>18111</v>
      </c>
      <c r="P1184" s="9">
        <v>9353</v>
      </c>
      <c r="Q1184" s="10">
        <v>9607</v>
      </c>
      <c r="R1184" s="10">
        <v>10031</v>
      </c>
      <c r="S1184" s="10">
        <v>10766</v>
      </c>
      <c r="T1184" s="37">
        <f>O1184-L1184</f>
        <v>4696</v>
      </c>
      <c r="U1184" s="38">
        <f>T1184/L1184</f>
        <v>0.35005590756615729</v>
      </c>
      <c r="V1184" s="39">
        <f>SUM(O1184+S1184)</f>
        <v>28877</v>
      </c>
      <c r="W1184" s="38">
        <f>O1184/V1184</f>
        <v>0.62717733836617373</v>
      </c>
    </row>
    <row r="1185" spans="1:23" ht="15" customHeight="1" x14ac:dyDescent="0.2">
      <c r="A1185" s="7">
        <v>6043</v>
      </c>
      <c r="B1185" s="8" t="s">
        <v>164</v>
      </c>
      <c r="C1185" s="7" t="s">
        <v>143</v>
      </c>
      <c r="D1185" s="9">
        <v>5511</v>
      </c>
      <c r="E1185" s="10">
        <v>6534</v>
      </c>
      <c r="F1185" s="10">
        <v>7740</v>
      </c>
      <c r="G1185" s="10">
        <v>7507</v>
      </c>
      <c r="H1185" s="9">
        <v>570</v>
      </c>
      <c r="I1185" s="10">
        <v>770</v>
      </c>
      <c r="J1185" s="10">
        <v>770</v>
      </c>
      <c r="K1185" s="10">
        <v>700</v>
      </c>
      <c r="L1185" s="9">
        <v>6081</v>
      </c>
      <c r="M1185" s="10">
        <v>7304</v>
      </c>
      <c r="N1185" s="10">
        <v>8510</v>
      </c>
      <c r="O1185" s="10">
        <v>8207</v>
      </c>
      <c r="P1185" s="9">
        <v>1619</v>
      </c>
      <c r="Q1185" s="10">
        <v>1522</v>
      </c>
      <c r="R1185" s="10">
        <v>1678</v>
      </c>
      <c r="S1185" s="10">
        <v>1553</v>
      </c>
      <c r="T1185" s="37">
        <f>O1185-L1185</f>
        <v>2126</v>
      </c>
      <c r="U1185" s="38">
        <f>T1185/L1185</f>
        <v>0.34961355040289427</v>
      </c>
      <c r="V1185" s="39">
        <f>SUM(O1185+S1185)</f>
        <v>9760</v>
      </c>
      <c r="W1185" s="38">
        <f>O1185/V1185</f>
        <v>0.84088114754098364</v>
      </c>
    </row>
    <row r="1186" spans="1:23" ht="15" customHeight="1" x14ac:dyDescent="0.2">
      <c r="A1186" s="7">
        <v>55025</v>
      </c>
      <c r="B1186" s="8" t="s">
        <v>1831</v>
      </c>
      <c r="C1186" s="7" t="s">
        <v>1826</v>
      </c>
      <c r="D1186" s="9">
        <v>3535</v>
      </c>
      <c r="E1186" s="10">
        <v>3822</v>
      </c>
      <c r="F1186" s="10">
        <v>3902</v>
      </c>
      <c r="G1186" s="10">
        <v>4572</v>
      </c>
      <c r="H1186" s="9">
        <v>4981</v>
      </c>
      <c r="I1186" s="10">
        <v>5684</v>
      </c>
      <c r="J1186" s="10">
        <v>6014</v>
      </c>
      <c r="K1186" s="10">
        <v>6919</v>
      </c>
      <c r="L1186" s="9">
        <v>8516</v>
      </c>
      <c r="M1186" s="10">
        <v>9506</v>
      </c>
      <c r="N1186" s="10">
        <v>9916</v>
      </c>
      <c r="O1186" s="10">
        <v>11491</v>
      </c>
      <c r="P1186" s="9">
        <v>139335</v>
      </c>
      <c r="Q1186" s="10">
        <v>170892</v>
      </c>
      <c r="R1186" s="10">
        <v>206106</v>
      </c>
      <c r="S1186" s="10">
        <v>237304</v>
      </c>
      <c r="T1186" s="37">
        <f>O1186-L1186</f>
        <v>2975</v>
      </c>
      <c r="U1186" s="38">
        <f>T1186/L1186</f>
        <v>0.34934241427900425</v>
      </c>
      <c r="V1186" s="39">
        <f>SUM(O1186+S1186)</f>
        <v>248795</v>
      </c>
      <c r="W1186" s="38">
        <f>O1186/V1186</f>
        <v>4.618661950601901E-2</v>
      </c>
    </row>
    <row r="1187" spans="1:23" ht="15" customHeight="1" x14ac:dyDescent="0.2">
      <c r="A1187" s="7">
        <v>39073</v>
      </c>
      <c r="B1187" s="8" t="s">
        <v>1319</v>
      </c>
      <c r="C1187" s="7" t="s">
        <v>1303</v>
      </c>
      <c r="D1187" s="9">
        <v>4169</v>
      </c>
      <c r="E1187" s="10">
        <v>5273</v>
      </c>
      <c r="F1187" s="10">
        <v>6434</v>
      </c>
      <c r="G1187" s="10">
        <v>6239</v>
      </c>
      <c r="H1187" s="9">
        <v>4333</v>
      </c>
      <c r="I1187" s="10">
        <v>5145</v>
      </c>
      <c r="J1187" s="10">
        <v>5434</v>
      </c>
      <c r="K1187" s="10">
        <v>5233</v>
      </c>
      <c r="L1187" s="9">
        <v>8502</v>
      </c>
      <c r="M1187" s="10">
        <v>10418</v>
      </c>
      <c r="N1187" s="10">
        <v>11868</v>
      </c>
      <c r="O1187" s="10">
        <v>11472</v>
      </c>
      <c r="P1187" s="9">
        <v>1979</v>
      </c>
      <c r="Q1187" s="10">
        <v>1723</v>
      </c>
      <c r="R1187" s="10">
        <v>1549</v>
      </c>
      <c r="S1187" s="10">
        <v>1515</v>
      </c>
      <c r="T1187" s="37">
        <f>O1187-L1187</f>
        <v>2970</v>
      </c>
      <c r="U1187" s="38">
        <f>T1187/L1187</f>
        <v>0.34932956951305577</v>
      </c>
      <c r="V1187" s="39">
        <f>SUM(O1187+S1187)</f>
        <v>12987</v>
      </c>
      <c r="W1187" s="38">
        <f>O1187/V1187</f>
        <v>0.88334488334488337</v>
      </c>
    </row>
    <row r="1188" spans="1:23" ht="15" customHeight="1" x14ac:dyDescent="0.2">
      <c r="A1188" s="7">
        <v>18109</v>
      </c>
      <c r="B1188" s="8" t="s">
        <v>52</v>
      </c>
      <c r="C1188" s="7" t="s">
        <v>566</v>
      </c>
      <c r="D1188" s="9">
        <v>4610</v>
      </c>
      <c r="E1188" s="10">
        <v>5678</v>
      </c>
      <c r="F1188" s="10">
        <v>6267</v>
      </c>
      <c r="G1188" s="10">
        <v>6867</v>
      </c>
      <c r="H1188" s="9">
        <v>7532</v>
      </c>
      <c r="I1188" s="10">
        <v>9496</v>
      </c>
      <c r="J1188" s="10">
        <v>9282</v>
      </c>
      <c r="K1188" s="10">
        <v>9515</v>
      </c>
      <c r="L1188" s="9">
        <v>12142</v>
      </c>
      <c r="M1188" s="10">
        <v>15174</v>
      </c>
      <c r="N1188" s="10">
        <v>15549</v>
      </c>
      <c r="O1188" s="10">
        <v>16382</v>
      </c>
      <c r="P1188" s="9">
        <v>8358</v>
      </c>
      <c r="Q1188" s="10">
        <v>10734</v>
      </c>
      <c r="R1188" s="10">
        <v>12205</v>
      </c>
      <c r="S1188" s="10">
        <v>12969</v>
      </c>
      <c r="T1188" s="37">
        <f>O1188-L1188</f>
        <v>4240</v>
      </c>
      <c r="U1188" s="38">
        <f>T1188/L1188</f>
        <v>0.3492011200790644</v>
      </c>
      <c r="V1188" s="39">
        <f>SUM(O1188+S1188)</f>
        <v>29351</v>
      </c>
      <c r="W1188" s="38">
        <f>O1188/V1188</f>
        <v>0.5581411195529965</v>
      </c>
    </row>
    <row r="1189" spans="1:23" ht="15" customHeight="1" x14ac:dyDescent="0.2">
      <c r="A1189" s="7">
        <v>8003</v>
      </c>
      <c r="B1189" s="8" t="s">
        <v>201</v>
      </c>
      <c r="C1189" s="7" t="s">
        <v>200</v>
      </c>
      <c r="D1189" s="9">
        <v>1238</v>
      </c>
      <c r="E1189" s="10">
        <v>1321</v>
      </c>
      <c r="F1189" s="10">
        <v>1186</v>
      </c>
      <c r="G1189" s="10">
        <v>1295</v>
      </c>
      <c r="H1189" s="9">
        <v>3009</v>
      </c>
      <c r="I1189" s="10">
        <v>3594</v>
      </c>
      <c r="J1189" s="10">
        <v>3988</v>
      </c>
      <c r="K1189" s="10">
        <v>4433</v>
      </c>
      <c r="L1189" s="9">
        <v>4247</v>
      </c>
      <c r="M1189" s="10">
        <v>4915</v>
      </c>
      <c r="N1189" s="10">
        <v>5174</v>
      </c>
      <c r="O1189" s="10">
        <v>5728</v>
      </c>
      <c r="P1189" s="9">
        <v>1007</v>
      </c>
      <c r="Q1189" s="10">
        <v>1173</v>
      </c>
      <c r="R1189" s="10">
        <v>1380</v>
      </c>
      <c r="S1189" s="10">
        <v>1336</v>
      </c>
      <c r="T1189" s="37">
        <f>O1189-L1189</f>
        <v>1481</v>
      </c>
      <c r="U1189" s="38">
        <f>T1189/L1189</f>
        <v>0.3487167412291029</v>
      </c>
      <c r="V1189" s="39">
        <f>SUM(O1189+S1189)</f>
        <v>7064</v>
      </c>
      <c r="W1189" s="38">
        <f>O1189/V1189</f>
        <v>0.8108720271800679</v>
      </c>
    </row>
    <row r="1190" spans="1:23" ht="15" customHeight="1" x14ac:dyDescent="0.2">
      <c r="A1190" s="7">
        <v>23023</v>
      </c>
      <c r="B1190" s="8" t="s">
        <v>832</v>
      </c>
      <c r="C1190" s="7" t="s">
        <v>826</v>
      </c>
      <c r="D1190" s="9">
        <v>7828</v>
      </c>
      <c r="E1190" s="10">
        <v>9485</v>
      </c>
      <c r="F1190" s="10">
        <v>11086</v>
      </c>
      <c r="G1190" s="10">
        <v>11451</v>
      </c>
      <c r="H1190" s="9">
        <v>5981</v>
      </c>
      <c r="I1190" s="10">
        <v>6552</v>
      </c>
      <c r="J1190" s="10">
        <v>6836</v>
      </c>
      <c r="K1190" s="10">
        <v>7167</v>
      </c>
      <c r="L1190" s="9">
        <v>13809</v>
      </c>
      <c r="M1190" s="10">
        <v>16037</v>
      </c>
      <c r="N1190" s="10">
        <v>17922</v>
      </c>
      <c r="O1190" s="10">
        <v>18618</v>
      </c>
      <c r="P1190" s="9">
        <v>824</v>
      </c>
      <c r="Q1190" s="10">
        <v>452</v>
      </c>
      <c r="R1190" s="10">
        <v>366</v>
      </c>
      <c r="S1190" s="10">
        <v>320</v>
      </c>
      <c r="T1190" s="37">
        <f>O1190-L1190</f>
        <v>4809</v>
      </c>
      <c r="U1190" s="38">
        <f>T1190/L1190</f>
        <v>0.34825114056050405</v>
      </c>
      <c r="V1190" s="39">
        <f>SUM(O1190+S1190)</f>
        <v>18938</v>
      </c>
      <c r="W1190" s="38">
        <f>O1190/V1190</f>
        <v>0.98310275636286826</v>
      </c>
    </row>
    <row r="1191" spans="1:23" ht="15" customHeight="1" x14ac:dyDescent="0.2">
      <c r="A1191" s="7">
        <v>47065</v>
      </c>
      <c r="B1191" s="8" t="s">
        <v>288</v>
      </c>
      <c r="C1191" s="7" t="s">
        <v>1503</v>
      </c>
      <c r="D1191" s="9">
        <v>25543</v>
      </c>
      <c r="E1191" s="10">
        <v>21273</v>
      </c>
      <c r="F1191" s="10">
        <v>23214</v>
      </c>
      <c r="G1191" s="10">
        <v>24554</v>
      </c>
      <c r="H1191" s="9">
        <v>23488</v>
      </c>
      <c r="I1191" s="10">
        <v>30906</v>
      </c>
      <c r="J1191" s="10">
        <v>36883</v>
      </c>
      <c r="K1191" s="10">
        <v>41549</v>
      </c>
      <c r="L1191" s="9">
        <v>49031</v>
      </c>
      <c r="M1191" s="10">
        <v>52179</v>
      </c>
      <c r="N1191" s="10">
        <v>60097</v>
      </c>
      <c r="O1191" s="10">
        <v>66103</v>
      </c>
      <c r="P1191" s="9">
        <v>73558</v>
      </c>
      <c r="Q1191" s="10">
        <v>82513</v>
      </c>
      <c r="R1191" s="10">
        <v>91010</v>
      </c>
      <c r="S1191" s="10">
        <v>96165</v>
      </c>
      <c r="T1191" s="37">
        <f>O1191-L1191</f>
        <v>17072</v>
      </c>
      <c r="U1191" s="38">
        <f>T1191/L1191</f>
        <v>0.3481878811364239</v>
      </c>
      <c r="V1191" s="39">
        <f>SUM(O1191+S1191)</f>
        <v>162268</v>
      </c>
      <c r="W1191" s="38">
        <f>O1191/V1191</f>
        <v>0.40736929030985775</v>
      </c>
    </row>
    <row r="1192" spans="1:23" ht="15" customHeight="1" x14ac:dyDescent="0.2">
      <c r="A1192" s="7">
        <v>28049</v>
      </c>
      <c r="B1192" s="8" t="s">
        <v>1013</v>
      </c>
      <c r="C1192" s="7" t="s">
        <v>1002</v>
      </c>
      <c r="D1192" s="9">
        <v>7798</v>
      </c>
      <c r="E1192" s="10">
        <v>7138</v>
      </c>
      <c r="F1192" s="10">
        <v>9339</v>
      </c>
      <c r="G1192" s="10">
        <v>9963</v>
      </c>
      <c r="H1192" s="9">
        <v>13574</v>
      </c>
      <c r="I1192" s="10">
        <v>16710</v>
      </c>
      <c r="J1192" s="10">
        <v>18205</v>
      </c>
      <c r="K1192" s="10">
        <v>18848</v>
      </c>
      <c r="L1192" s="9">
        <v>21372</v>
      </c>
      <c r="M1192" s="10">
        <v>23848</v>
      </c>
      <c r="N1192" s="10">
        <v>27544</v>
      </c>
      <c r="O1192" s="10">
        <v>28811</v>
      </c>
      <c r="P1192" s="9">
        <v>78488</v>
      </c>
      <c r="Q1192" s="10">
        <v>76439</v>
      </c>
      <c r="R1192" s="10">
        <v>75877</v>
      </c>
      <c r="S1192" s="10">
        <v>77323</v>
      </c>
      <c r="T1192" s="37">
        <f>O1192-L1192</f>
        <v>7439</v>
      </c>
      <c r="U1192" s="38">
        <f>T1192/L1192</f>
        <v>0.34807224405764553</v>
      </c>
      <c r="V1192" s="39">
        <f>SUM(O1192+S1192)</f>
        <v>106134</v>
      </c>
      <c r="W1192" s="38">
        <f>O1192/V1192</f>
        <v>0.27145872199295229</v>
      </c>
    </row>
    <row r="1193" spans="1:23" ht="15" hidden="1" customHeight="1" x14ac:dyDescent="0.2">
      <c r="A1193" s="7">
        <v>38003</v>
      </c>
      <c r="B1193" s="8" t="s">
        <v>1143</v>
      </c>
      <c r="C1193" s="7" t="s">
        <v>1142</v>
      </c>
      <c r="D1193" s="9">
        <v>46</v>
      </c>
      <c r="E1193" s="10">
        <v>68</v>
      </c>
      <c r="F1193" s="10">
        <v>66</v>
      </c>
      <c r="G1193" s="10">
        <v>62</v>
      </c>
      <c r="H1193" s="9">
        <v>0</v>
      </c>
      <c r="I1193" s="10">
        <v>0</v>
      </c>
      <c r="J1193" s="10">
        <v>0</v>
      </c>
      <c r="K1193" s="10">
        <v>0</v>
      </c>
      <c r="L1193" s="9">
        <v>46</v>
      </c>
      <c r="M1193" s="10">
        <v>68</v>
      </c>
      <c r="N1193" s="10">
        <v>66</v>
      </c>
      <c r="O1193" s="10">
        <v>62</v>
      </c>
      <c r="P1193" s="9">
        <v>5755</v>
      </c>
      <c r="Q1193" s="10">
        <v>5531</v>
      </c>
      <c r="R1193" s="10">
        <v>5638</v>
      </c>
      <c r="S1193" s="10">
        <v>5609</v>
      </c>
      <c r="T1193" s="37">
        <f>O1193-L1193</f>
        <v>16</v>
      </c>
      <c r="U1193" s="38">
        <f>T1193/L1193</f>
        <v>0.34782608695652173</v>
      </c>
      <c r="V1193" s="39">
        <f>SUM(O1193+S1193)</f>
        <v>5671</v>
      </c>
      <c r="W1193" s="38">
        <f>O1193/V1193</f>
        <v>1.0932816081819785E-2</v>
      </c>
    </row>
    <row r="1194" spans="1:23" ht="15" customHeight="1" x14ac:dyDescent="0.2">
      <c r="A1194" s="7">
        <v>12013</v>
      </c>
      <c r="B1194" s="8" t="s">
        <v>8</v>
      </c>
      <c r="C1194" s="7" t="s">
        <v>271</v>
      </c>
      <c r="D1194" s="9">
        <v>1969</v>
      </c>
      <c r="E1194" s="10">
        <v>2294</v>
      </c>
      <c r="F1194" s="10">
        <v>2854</v>
      </c>
      <c r="G1194" s="10">
        <v>2552</v>
      </c>
      <c r="H1194" s="9">
        <v>1083</v>
      </c>
      <c r="I1194" s="10">
        <v>1533</v>
      </c>
      <c r="J1194" s="10">
        <v>1626</v>
      </c>
      <c r="K1194" s="10">
        <v>1559</v>
      </c>
      <c r="L1194" s="9">
        <v>3052</v>
      </c>
      <c r="M1194" s="10">
        <v>3827</v>
      </c>
      <c r="N1194" s="10">
        <v>4480</v>
      </c>
      <c r="O1194" s="10">
        <v>4111</v>
      </c>
      <c r="P1194" s="9">
        <v>1416</v>
      </c>
      <c r="Q1194" s="10">
        <v>1423</v>
      </c>
      <c r="R1194" s="10">
        <v>1519</v>
      </c>
      <c r="S1194" s="10">
        <v>1517</v>
      </c>
      <c r="T1194" s="37">
        <f>O1194-L1194</f>
        <v>1059</v>
      </c>
      <c r="U1194" s="38">
        <f>T1194/L1194</f>
        <v>0.34698558322411532</v>
      </c>
      <c r="V1194" s="39">
        <f>SUM(O1194+S1194)</f>
        <v>5628</v>
      </c>
      <c r="W1194" s="38">
        <f>O1194/V1194</f>
        <v>0.73045486851456998</v>
      </c>
    </row>
    <row r="1195" spans="1:23" ht="15" customHeight="1" x14ac:dyDescent="0.2">
      <c r="A1195" s="7">
        <v>22093</v>
      </c>
      <c r="B1195" s="8" t="s">
        <v>777</v>
      </c>
      <c r="C1195" s="7" t="s">
        <v>731</v>
      </c>
      <c r="D1195" s="9">
        <v>237</v>
      </c>
      <c r="E1195" s="10">
        <v>332</v>
      </c>
      <c r="F1195" s="10">
        <v>376</v>
      </c>
      <c r="G1195" s="10">
        <v>326</v>
      </c>
      <c r="H1195" s="9">
        <v>4010</v>
      </c>
      <c r="I1195" s="10">
        <v>4578</v>
      </c>
      <c r="J1195" s="10">
        <v>5235</v>
      </c>
      <c r="K1195" s="10">
        <v>5394</v>
      </c>
      <c r="L1195" s="9">
        <v>4247</v>
      </c>
      <c r="M1195" s="10">
        <v>4910</v>
      </c>
      <c r="N1195" s="10">
        <v>5611</v>
      </c>
      <c r="O1195" s="10">
        <v>5720</v>
      </c>
      <c r="P1195" s="9">
        <v>2687</v>
      </c>
      <c r="Q1195" s="10">
        <v>2695</v>
      </c>
      <c r="R1195" s="10">
        <v>2844</v>
      </c>
      <c r="S1195" s="10">
        <v>2834</v>
      </c>
      <c r="T1195" s="37">
        <f>O1195-L1195</f>
        <v>1473</v>
      </c>
      <c r="U1195" s="38">
        <f>T1195/L1195</f>
        <v>0.34683305862962088</v>
      </c>
      <c r="V1195" s="39">
        <f>SUM(O1195+S1195)</f>
        <v>8554</v>
      </c>
      <c r="W1195" s="38">
        <f>O1195/V1195</f>
        <v>0.66869300911854102</v>
      </c>
    </row>
    <row r="1196" spans="1:23" ht="15" customHeight="1" x14ac:dyDescent="0.2">
      <c r="A1196" s="7">
        <v>35047</v>
      </c>
      <c r="B1196" s="8" t="s">
        <v>250</v>
      </c>
      <c r="C1196" s="7" t="s">
        <v>1236</v>
      </c>
      <c r="D1196" s="9">
        <v>4212</v>
      </c>
      <c r="E1196" s="10">
        <v>5023</v>
      </c>
      <c r="F1196" s="10">
        <v>5619</v>
      </c>
      <c r="G1196" s="10">
        <v>5219</v>
      </c>
      <c r="H1196" s="9">
        <v>5269</v>
      </c>
      <c r="I1196" s="10">
        <v>7258</v>
      </c>
      <c r="J1196" s="10">
        <v>7771</v>
      </c>
      <c r="K1196" s="10">
        <v>7546</v>
      </c>
      <c r="L1196" s="9">
        <v>9481</v>
      </c>
      <c r="M1196" s="10">
        <v>12281</v>
      </c>
      <c r="N1196" s="10">
        <v>13390</v>
      </c>
      <c r="O1196" s="10">
        <v>12765</v>
      </c>
      <c r="P1196" s="9">
        <v>1585</v>
      </c>
      <c r="Q1196" s="10">
        <v>1973</v>
      </c>
      <c r="R1196" s="10">
        <v>2205</v>
      </c>
      <c r="S1196" s="10">
        <v>2003</v>
      </c>
      <c r="T1196" s="37">
        <f>O1196-L1196</f>
        <v>3284</v>
      </c>
      <c r="U1196" s="38">
        <f>T1196/L1196</f>
        <v>0.34637696445522625</v>
      </c>
      <c r="V1196" s="39">
        <f>SUM(O1196+S1196)</f>
        <v>14768</v>
      </c>
      <c r="W1196" s="38">
        <f>O1196/V1196</f>
        <v>0.8643689057421452</v>
      </c>
    </row>
    <row r="1197" spans="1:23" ht="15" customHeight="1" x14ac:dyDescent="0.2">
      <c r="A1197" s="7">
        <v>27095</v>
      </c>
      <c r="B1197" s="8" t="s">
        <v>929</v>
      </c>
      <c r="C1197" s="7" t="s">
        <v>899</v>
      </c>
      <c r="D1197" s="9">
        <v>1612</v>
      </c>
      <c r="E1197" s="10">
        <v>1206</v>
      </c>
      <c r="F1197" s="10">
        <v>1672</v>
      </c>
      <c r="G1197" s="10">
        <v>1705</v>
      </c>
      <c r="H1197" s="9">
        <v>2783</v>
      </c>
      <c r="I1197" s="10">
        <v>3651</v>
      </c>
      <c r="J1197" s="10">
        <v>4223</v>
      </c>
      <c r="K1197" s="10">
        <v>4212</v>
      </c>
      <c r="L1197" s="9">
        <v>4395</v>
      </c>
      <c r="M1197" s="10">
        <v>4857</v>
      </c>
      <c r="N1197" s="10">
        <v>5895</v>
      </c>
      <c r="O1197" s="10">
        <v>5917</v>
      </c>
      <c r="P1197" s="9">
        <v>4670</v>
      </c>
      <c r="Q1197" s="10">
        <v>5610</v>
      </c>
      <c r="R1197" s="10">
        <v>6855</v>
      </c>
      <c r="S1197" s="10">
        <v>6869</v>
      </c>
      <c r="T1197" s="37">
        <f>O1197-L1197</f>
        <v>1522</v>
      </c>
      <c r="U1197" s="38">
        <f>T1197/L1197</f>
        <v>0.34630261660978384</v>
      </c>
      <c r="V1197" s="39">
        <f>SUM(O1197+S1197)</f>
        <v>12786</v>
      </c>
      <c r="W1197" s="38">
        <f>O1197/V1197</f>
        <v>0.46277178163616456</v>
      </c>
    </row>
    <row r="1198" spans="1:23" ht="15" customHeight="1" x14ac:dyDescent="0.2">
      <c r="A1198" s="7">
        <v>13061</v>
      </c>
      <c r="B1198" s="8" t="s">
        <v>14</v>
      </c>
      <c r="C1198" s="7" t="s">
        <v>321</v>
      </c>
      <c r="D1198" s="9">
        <v>535</v>
      </c>
      <c r="E1198" s="10">
        <v>576</v>
      </c>
      <c r="F1198" s="10">
        <v>867</v>
      </c>
      <c r="G1198" s="10">
        <v>822</v>
      </c>
      <c r="H1198" s="9">
        <v>465</v>
      </c>
      <c r="I1198" s="10">
        <v>592</v>
      </c>
      <c r="J1198" s="10">
        <v>607</v>
      </c>
      <c r="K1198" s="10">
        <v>524</v>
      </c>
      <c r="L1198" s="9">
        <v>1000</v>
      </c>
      <c r="M1198" s="10">
        <v>1168</v>
      </c>
      <c r="N1198" s="10">
        <v>1474</v>
      </c>
      <c r="O1198" s="10">
        <v>1346</v>
      </c>
      <c r="P1198" s="9">
        <v>586</v>
      </c>
      <c r="Q1198" s="10">
        <v>757</v>
      </c>
      <c r="R1198" s="10">
        <v>628</v>
      </c>
      <c r="S1198" s="10">
        <v>615</v>
      </c>
      <c r="T1198" s="37">
        <f>O1198-L1198</f>
        <v>346</v>
      </c>
      <c r="U1198" s="38">
        <f>T1198/L1198</f>
        <v>0.34599999999999997</v>
      </c>
      <c r="V1198" s="39">
        <f>SUM(O1198+S1198)</f>
        <v>1961</v>
      </c>
      <c r="W1198" s="38">
        <f>O1198/V1198</f>
        <v>0.68638449770525245</v>
      </c>
    </row>
    <row r="1199" spans="1:23" ht="15" customHeight="1" x14ac:dyDescent="0.2">
      <c r="A1199" s="7">
        <v>45071</v>
      </c>
      <c r="B1199" s="8" t="s">
        <v>1459</v>
      </c>
      <c r="C1199" s="7" t="s">
        <v>1437</v>
      </c>
      <c r="D1199" s="9">
        <v>5101</v>
      </c>
      <c r="E1199" s="10">
        <v>6883</v>
      </c>
      <c r="F1199" s="10">
        <v>8152</v>
      </c>
      <c r="G1199" s="10">
        <v>8329</v>
      </c>
      <c r="H1199" s="9">
        <v>6457</v>
      </c>
      <c r="I1199" s="10">
        <v>7087</v>
      </c>
      <c r="J1199" s="10">
        <v>7159</v>
      </c>
      <c r="K1199" s="10">
        <v>7224</v>
      </c>
      <c r="L1199" s="9">
        <v>11558</v>
      </c>
      <c r="M1199" s="10">
        <v>13970</v>
      </c>
      <c r="N1199" s="10">
        <v>15311</v>
      </c>
      <c r="O1199" s="10">
        <v>15553</v>
      </c>
      <c r="P1199" s="9">
        <v>2897</v>
      </c>
      <c r="Q1199" s="10">
        <v>2835</v>
      </c>
      <c r="R1199" s="10">
        <v>2611</v>
      </c>
      <c r="S1199" s="10">
        <v>2660</v>
      </c>
      <c r="T1199" s="37">
        <f>O1199-L1199</f>
        <v>3995</v>
      </c>
      <c r="U1199" s="38">
        <f>T1199/L1199</f>
        <v>0.34564803599238625</v>
      </c>
      <c r="V1199" s="39">
        <f>SUM(O1199+S1199)</f>
        <v>18213</v>
      </c>
      <c r="W1199" s="38">
        <f>O1199/V1199</f>
        <v>0.85395047493548559</v>
      </c>
    </row>
    <row r="1200" spans="1:23" ht="15" customHeight="1" x14ac:dyDescent="0.2">
      <c r="A1200" s="7">
        <v>39163</v>
      </c>
      <c r="B1200" s="8" t="s">
        <v>1336</v>
      </c>
      <c r="C1200" s="7" t="s">
        <v>1303</v>
      </c>
      <c r="D1200" s="9">
        <v>1059</v>
      </c>
      <c r="E1200" s="10">
        <v>1652</v>
      </c>
      <c r="F1200" s="10">
        <v>2215</v>
      </c>
      <c r="G1200" s="10">
        <v>1895</v>
      </c>
      <c r="H1200" s="9">
        <v>1886</v>
      </c>
      <c r="I1200" s="10">
        <v>2222</v>
      </c>
      <c r="J1200" s="10">
        <v>2170</v>
      </c>
      <c r="K1200" s="10">
        <v>2067</v>
      </c>
      <c r="L1200" s="9">
        <v>2945</v>
      </c>
      <c r="M1200" s="10">
        <v>3874</v>
      </c>
      <c r="N1200" s="10">
        <v>4385</v>
      </c>
      <c r="O1200" s="10">
        <v>3962</v>
      </c>
      <c r="P1200" s="9">
        <v>1911</v>
      </c>
      <c r="Q1200" s="10">
        <v>1779</v>
      </c>
      <c r="R1200" s="10">
        <v>1906</v>
      </c>
      <c r="S1200" s="10">
        <v>1961</v>
      </c>
      <c r="T1200" s="37">
        <f>O1200-L1200</f>
        <v>1017</v>
      </c>
      <c r="U1200" s="38">
        <f>T1200/L1200</f>
        <v>0.34533106960950766</v>
      </c>
      <c r="V1200" s="39">
        <f>SUM(O1200+S1200)</f>
        <v>5923</v>
      </c>
      <c r="W1200" s="38">
        <f>O1200/V1200</f>
        <v>0.66891777815296305</v>
      </c>
    </row>
    <row r="1201" spans="1:23" ht="15" customHeight="1" x14ac:dyDescent="0.2">
      <c r="A1201" s="7">
        <v>44003</v>
      </c>
      <c r="B1201" s="8" t="s">
        <v>266</v>
      </c>
      <c r="C1201" s="7" t="s">
        <v>1433</v>
      </c>
      <c r="D1201" s="9">
        <v>7095</v>
      </c>
      <c r="E1201" s="10">
        <v>8207</v>
      </c>
      <c r="F1201" s="10">
        <v>7605</v>
      </c>
      <c r="G1201" s="10">
        <v>7812</v>
      </c>
      <c r="H1201" s="9">
        <v>8338</v>
      </c>
      <c r="I1201" s="10">
        <v>9667</v>
      </c>
      <c r="J1201" s="10">
        <v>12015</v>
      </c>
      <c r="K1201" s="10">
        <v>12942</v>
      </c>
      <c r="L1201" s="9">
        <v>15433</v>
      </c>
      <c r="M1201" s="10">
        <v>17874</v>
      </c>
      <c r="N1201" s="10">
        <v>19620</v>
      </c>
      <c r="O1201" s="10">
        <v>20754</v>
      </c>
      <c r="P1201" s="9">
        <v>50017</v>
      </c>
      <c r="Q1201" s="10">
        <v>52491</v>
      </c>
      <c r="R1201" s="10">
        <v>54081</v>
      </c>
      <c r="S1201" s="10">
        <v>55330</v>
      </c>
      <c r="T1201" s="37">
        <f>O1201-L1201</f>
        <v>5321</v>
      </c>
      <c r="U1201" s="38">
        <f>T1201/L1201</f>
        <v>0.34478066480917513</v>
      </c>
      <c r="V1201" s="39">
        <f>SUM(O1201+S1201)</f>
        <v>76084</v>
      </c>
      <c r="W1201" s="38">
        <f>O1201/V1201</f>
        <v>0.27277745649545238</v>
      </c>
    </row>
    <row r="1202" spans="1:23" ht="15" customHeight="1" x14ac:dyDescent="0.2">
      <c r="A1202" s="7">
        <v>27115</v>
      </c>
      <c r="B1202" s="8" t="s">
        <v>938</v>
      </c>
      <c r="C1202" s="7" t="s">
        <v>899</v>
      </c>
      <c r="D1202" s="9">
        <v>3712</v>
      </c>
      <c r="E1202" s="10">
        <v>4319</v>
      </c>
      <c r="F1202" s="10">
        <v>5054</v>
      </c>
      <c r="G1202" s="10">
        <v>4683</v>
      </c>
      <c r="H1202" s="9">
        <v>1792</v>
      </c>
      <c r="I1202" s="10">
        <v>2492</v>
      </c>
      <c r="J1202" s="10">
        <v>2809</v>
      </c>
      <c r="K1202" s="10">
        <v>2717</v>
      </c>
      <c r="L1202" s="9">
        <v>5504</v>
      </c>
      <c r="M1202" s="10">
        <v>6811</v>
      </c>
      <c r="N1202" s="10">
        <v>7863</v>
      </c>
      <c r="O1202" s="10">
        <v>7400</v>
      </c>
      <c r="P1202" s="9">
        <v>7234</v>
      </c>
      <c r="Q1202" s="10">
        <v>8542</v>
      </c>
      <c r="R1202" s="10">
        <v>9413</v>
      </c>
      <c r="S1202" s="10">
        <v>9486</v>
      </c>
      <c r="T1202" s="37">
        <f>O1202-L1202</f>
        <v>1896</v>
      </c>
      <c r="U1202" s="38">
        <f>T1202/L1202</f>
        <v>0.34447674418604651</v>
      </c>
      <c r="V1202" s="39">
        <f>SUM(O1202+S1202)</f>
        <v>16886</v>
      </c>
      <c r="W1202" s="38">
        <f>O1202/V1202</f>
        <v>0.43823285562004027</v>
      </c>
    </row>
    <row r="1203" spans="1:23" ht="15" customHeight="1" x14ac:dyDescent="0.2">
      <c r="A1203" s="7">
        <v>39095</v>
      </c>
      <c r="B1203" s="8" t="s">
        <v>459</v>
      </c>
      <c r="C1203" s="7" t="s">
        <v>1303</v>
      </c>
      <c r="D1203" s="9">
        <v>3870</v>
      </c>
      <c r="E1203" s="10">
        <v>4160</v>
      </c>
      <c r="F1203" s="10">
        <v>4128</v>
      </c>
      <c r="G1203" s="10">
        <v>4039</v>
      </c>
      <c r="H1203" s="9">
        <v>2900</v>
      </c>
      <c r="I1203" s="10">
        <v>3720</v>
      </c>
      <c r="J1203" s="10">
        <v>4591</v>
      </c>
      <c r="K1203" s="10">
        <v>5062</v>
      </c>
      <c r="L1203" s="9">
        <v>6770</v>
      </c>
      <c r="M1203" s="10">
        <v>7880</v>
      </c>
      <c r="N1203" s="10">
        <v>8719</v>
      </c>
      <c r="O1203" s="10">
        <v>9101</v>
      </c>
      <c r="P1203" s="9">
        <v>184618</v>
      </c>
      <c r="Q1203" s="10">
        <v>188379</v>
      </c>
      <c r="R1203" s="10">
        <v>193911</v>
      </c>
      <c r="S1203" s="10">
        <v>191046</v>
      </c>
      <c r="T1203" s="37">
        <f>O1203-L1203</f>
        <v>2331</v>
      </c>
      <c r="U1203" s="38">
        <f>T1203/L1203</f>
        <v>0.34431314623338255</v>
      </c>
      <c r="V1203" s="39">
        <f>SUM(O1203+S1203)</f>
        <v>200147</v>
      </c>
      <c r="W1203" s="38">
        <f>O1203/V1203</f>
        <v>4.5471578389883437E-2</v>
      </c>
    </row>
    <row r="1204" spans="1:23" ht="15" customHeight="1" x14ac:dyDescent="0.2">
      <c r="A1204" s="7">
        <v>47079</v>
      </c>
      <c r="B1204" s="8" t="s">
        <v>34</v>
      </c>
      <c r="C1204" s="7" t="s">
        <v>1503</v>
      </c>
      <c r="D1204" s="9">
        <v>5235</v>
      </c>
      <c r="E1204" s="10">
        <v>4848</v>
      </c>
      <c r="F1204" s="10">
        <v>5829</v>
      </c>
      <c r="G1204" s="10">
        <v>5771</v>
      </c>
      <c r="H1204" s="9">
        <v>3187</v>
      </c>
      <c r="I1204" s="10">
        <v>4934</v>
      </c>
      <c r="J1204" s="10">
        <v>5461</v>
      </c>
      <c r="K1204" s="10">
        <v>5548</v>
      </c>
      <c r="L1204" s="9">
        <v>8422</v>
      </c>
      <c r="M1204" s="10">
        <v>9782</v>
      </c>
      <c r="N1204" s="10">
        <v>11290</v>
      </c>
      <c r="O1204" s="10">
        <v>11319</v>
      </c>
      <c r="P1204" s="9">
        <v>5352</v>
      </c>
      <c r="Q1204" s="10">
        <v>6000</v>
      </c>
      <c r="R1204" s="10">
        <v>5764</v>
      </c>
      <c r="S1204" s="10">
        <v>5618</v>
      </c>
      <c r="T1204" s="37">
        <f>O1204-L1204</f>
        <v>2897</v>
      </c>
      <c r="U1204" s="38">
        <f>T1204/L1204</f>
        <v>0.34398005224412254</v>
      </c>
      <c r="V1204" s="39">
        <f>SUM(O1204+S1204)</f>
        <v>16937</v>
      </c>
      <c r="W1204" s="38">
        <f>O1204/V1204</f>
        <v>0.66830017122276675</v>
      </c>
    </row>
    <row r="1205" spans="1:23" ht="15" customHeight="1" x14ac:dyDescent="0.2">
      <c r="A1205" s="7">
        <v>28037</v>
      </c>
      <c r="B1205" s="8" t="s">
        <v>30</v>
      </c>
      <c r="C1205" s="7" t="s">
        <v>1002</v>
      </c>
      <c r="D1205" s="9">
        <v>1187</v>
      </c>
      <c r="E1205" s="10">
        <v>1542</v>
      </c>
      <c r="F1205" s="10">
        <v>1626</v>
      </c>
      <c r="G1205" s="10">
        <v>1843</v>
      </c>
      <c r="H1205" s="9">
        <v>698</v>
      </c>
      <c r="I1205" s="10">
        <v>825</v>
      </c>
      <c r="J1205" s="10">
        <v>762</v>
      </c>
      <c r="K1205" s="10">
        <v>690</v>
      </c>
      <c r="L1205" s="9">
        <v>1885</v>
      </c>
      <c r="M1205" s="10">
        <v>2367</v>
      </c>
      <c r="N1205" s="10">
        <v>2388</v>
      </c>
      <c r="O1205" s="10">
        <v>2533</v>
      </c>
      <c r="P1205" s="9">
        <v>1670</v>
      </c>
      <c r="Q1205" s="10">
        <v>1752</v>
      </c>
      <c r="R1205" s="10">
        <v>1766</v>
      </c>
      <c r="S1205" s="10">
        <v>1751</v>
      </c>
      <c r="T1205" s="37">
        <f>O1205-L1205</f>
        <v>648</v>
      </c>
      <c r="U1205" s="38">
        <f>T1205/L1205</f>
        <v>0.34376657824933687</v>
      </c>
      <c r="V1205" s="39">
        <f>SUM(O1205+S1205)</f>
        <v>4284</v>
      </c>
      <c r="W1205" s="38">
        <f>O1205/V1205</f>
        <v>0.59126984126984128</v>
      </c>
    </row>
    <row r="1206" spans="1:23" ht="15" customHeight="1" x14ac:dyDescent="0.2">
      <c r="A1206" s="7">
        <v>41007</v>
      </c>
      <c r="B1206" s="8" t="s">
        <v>1384</v>
      </c>
      <c r="C1206" s="7" t="s">
        <v>1382</v>
      </c>
      <c r="D1206" s="9">
        <v>5134</v>
      </c>
      <c r="E1206" s="10">
        <v>5098</v>
      </c>
      <c r="F1206" s="10">
        <v>5650</v>
      </c>
      <c r="G1206" s="10">
        <v>6294</v>
      </c>
      <c r="H1206" s="9">
        <v>11358</v>
      </c>
      <c r="I1206" s="10">
        <v>13811</v>
      </c>
      <c r="J1206" s="10">
        <v>15014</v>
      </c>
      <c r="K1206" s="10">
        <v>15867</v>
      </c>
      <c r="L1206" s="9">
        <v>16492</v>
      </c>
      <c r="M1206" s="10">
        <v>18909</v>
      </c>
      <c r="N1206" s="10">
        <v>20664</v>
      </c>
      <c r="O1206" s="10">
        <v>22161</v>
      </c>
      <c r="P1206" s="9">
        <v>875</v>
      </c>
      <c r="Q1206" s="10">
        <v>776</v>
      </c>
      <c r="R1206" s="10">
        <v>882</v>
      </c>
      <c r="S1206" s="10">
        <v>856</v>
      </c>
      <c r="T1206" s="37">
        <f>O1206-L1206</f>
        <v>5669</v>
      </c>
      <c r="U1206" s="38">
        <f>T1206/L1206</f>
        <v>0.34374242056754789</v>
      </c>
      <c r="V1206" s="39">
        <f>SUM(O1206+S1206)</f>
        <v>23017</v>
      </c>
      <c r="W1206" s="38">
        <f>O1206/V1206</f>
        <v>0.96281009688491115</v>
      </c>
    </row>
    <row r="1207" spans="1:23" ht="15" customHeight="1" x14ac:dyDescent="0.2">
      <c r="A1207" s="7">
        <v>21231</v>
      </c>
      <c r="B1207" s="8" t="s">
        <v>422</v>
      </c>
      <c r="C1207" s="7" t="s">
        <v>674</v>
      </c>
      <c r="D1207" s="9">
        <v>1721</v>
      </c>
      <c r="E1207" s="10">
        <v>2375</v>
      </c>
      <c r="F1207" s="10">
        <v>3042</v>
      </c>
      <c r="G1207" s="10">
        <v>2745</v>
      </c>
      <c r="H1207" s="9">
        <v>3493</v>
      </c>
      <c r="I1207" s="10">
        <v>4304</v>
      </c>
      <c r="J1207" s="10">
        <v>4726</v>
      </c>
      <c r="K1207" s="10">
        <v>4251</v>
      </c>
      <c r="L1207" s="9">
        <v>5214</v>
      </c>
      <c r="M1207" s="10">
        <v>6679</v>
      </c>
      <c r="N1207" s="10">
        <v>7768</v>
      </c>
      <c r="O1207" s="10">
        <v>6996</v>
      </c>
      <c r="P1207" s="9">
        <v>2577</v>
      </c>
      <c r="Q1207" s="10">
        <v>3110</v>
      </c>
      <c r="R1207" s="10">
        <v>3174</v>
      </c>
      <c r="S1207" s="10">
        <v>3109</v>
      </c>
      <c r="T1207" s="37">
        <f>O1207-L1207</f>
        <v>1782</v>
      </c>
      <c r="U1207" s="38">
        <f>T1207/L1207</f>
        <v>0.34177215189873417</v>
      </c>
      <c r="V1207" s="39">
        <f>SUM(O1207+S1207)</f>
        <v>10105</v>
      </c>
      <c r="W1207" s="38">
        <f>O1207/V1207</f>
        <v>0.69233052944087081</v>
      </c>
    </row>
    <row r="1208" spans="1:23" ht="15" customHeight="1" x14ac:dyDescent="0.2">
      <c r="A1208" s="7">
        <v>12045</v>
      </c>
      <c r="B1208" s="8" t="s">
        <v>287</v>
      </c>
      <c r="C1208" s="7" t="s">
        <v>271</v>
      </c>
      <c r="D1208" s="9">
        <v>2022</v>
      </c>
      <c r="E1208" s="10">
        <v>2475</v>
      </c>
      <c r="F1208" s="10">
        <v>3148</v>
      </c>
      <c r="G1208" s="10">
        <v>3205</v>
      </c>
      <c r="H1208" s="9">
        <v>3601</v>
      </c>
      <c r="I1208" s="10">
        <v>4288</v>
      </c>
      <c r="J1208" s="10">
        <v>4738</v>
      </c>
      <c r="K1208" s="10">
        <v>4339</v>
      </c>
      <c r="L1208" s="9">
        <v>5623</v>
      </c>
      <c r="M1208" s="10">
        <v>6763</v>
      </c>
      <c r="N1208" s="10">
        <v>7886</v>
      </c>
      <c r="O1208" s="10">
        <v>7544</v>
      </c>
      <c r="P1208" s="9">
        <v>716</v>
      </c>
      <c r="Q1208" s="10">
        <v>831</v>
      </c>
      <c r="R1208" s="10">
        <v>1224</v>
      </c>
      <c r="S1208" s="10">
        <v>1252</v>
      </c>
      <c r="T1208" s="37">
        <f>O1208-L1208</f>
        <v>1921</v>
      </c>
      <c r="U1208" s="38">
        <f>T1208/L1208</f>
        <v>0.34163258047305711</v>
      </c>
      <c r="V1208" s="39">
        <f>SUM(O1208+S1208)</f>
        <v>8796</v>
      </c>
      <c r="W1208" s="38">
        <f>O1208/V1208</f>
        <v>0.857662573897226</v>
      </c>
    </row>
    <row r="1209" spans="1:23" ht="15" customHeight="1" x14ac:dyDescent="0.2">
      <c r="A1209" s="7">
        <v>18171</v>
      </c>
      <c r="B1209" s="8" t="s">
        <v>421</v>
      </c>
      <c r="C1209" s="7" t="s">
        <v>566</v>
      </c>
      <c r="D1209" s="9">
        <v>314</v>
      </c>
      <c r="E1209" s="10">
        <v>296</v>
      </c>
      <c r="F1209" s="10">
        <v>325</v>
      </c>
      <c r="G1209" s="10">
        <v>364</v>
      </c>
      <c r="H1209" s="9">
        <v>23</v>
      </c>
      <c r="I1209" s="10">
        <v>58</v>
      </c>
      <c r="J1209" s="10">
        <v>81</v>
      </c>
      <c r="K1209" s="10">
        <v>88</v>
      </c>
      <c r="L1209" s="9">
        <v>337</v>
      </c>
      <c r="M1209" s="10">
        <v>354</v>
      </c>
      <c r="N1209" s="10">
        <v>406</v>
      </c>
      <c r="O1209" s="10">
        <v>452</v>
      </c>
      <c r="P1209" s="9">
        <v>2938</v>
      </c>
      <c r="Q1209" s="10">
        <v>3123</v>
      </c>
      <c r="R1209" s="10">
        <v>3274</v>
      </c>
      <c r="S1209" s="10">
        <v>3207</v>
      </c>
      <c r="T1209" s="37">
        <f>O1209-L1209</f>
        <v>115</v>
      </c>
      <c r="U1209" s="38">
        <f>T1209/L1209</f>
        <v>0.34124629080118696</v>
      </c>
      <c r="V1209" s="39">
        <f>SUM(O1209+S1209)</f>
        <v>3659</v>
      </c>
      <c r="W1209" s="38">
        <f>O1209/V1209</f>
        <v>0.1235310194042088</v>
      </c>
    </row>
    <row r="1210" spans="1:23" ht="15" customHeight="1" x14ac:dyDescent="0.2">
      <c r="A1210" s="7">
        <v>37103</v>
      </c>
      <c r="B1210" s="8" t="s">
        <v>381</v>
      </c>
      <c r="C1210" s="7" t="s">
        <v>1077</v>
      </c>
      <c r="D1210" s="9">
        <v>1007</v>
      </c>
      <c r="E1210" s="10">
        <v>1470</v>
      </c>
      <c r="F1210" s="10">
        <v>1516</v>
      </c>
      <c r="G1210" s="10">
        <v>1376</v>
      </c>
      <c r="H1210" s="9">
        <v>1276</v>
      </c>
      <c r="I1210" s="10">
        <v>1643</v>
      </c>
      <c r="J1210" s="10">
        <v>1778</v>
      </c>
      <c r="K1210" s="10">
        <v>1686</v>
      </c>
      <c r="L1210" s="9">
        <v>2283</v>
      </c>
      <c r="M1210" s="10">
        <v>3113</v>
      </c>
      <c r="N1210" s="10">
        <v>3294</v>
      </c>
      <c r="O1210" s="10">
        <v>3062</v>
      </c>
      <c r="P1210" s="9">
        <v>1545</v>
      </c>
      <c r="Q1210" s="10">
        <v>1566</v>
      </c>
      <c r="R1210" s="10">
        <v>1544</v>
      </c>
      <c r="S1210" s="10">
        <v>1573</v>
      </c>
      <c r="T1210" s="37">
        <f>O1210-L1210</f>
        <v>779</v>
      </c>
      <c r="U1210" s="38">
        <f>T1210/L1210</f>
        <v>0.34121769601401664</v>
      </c>
      <c r="V1210" s="39">
        <f>SUM(O1210+S1210)</f>
        <v>4635</v>
      </c>
      <c r="W1210" s="38">
        <f>O1210/V1210</f>
        <v>0.66062567421790719</v>
      </c>
    </row>
    <row r="1211" spans="1:23" ht="15" customHeight="1" x14ac:dyDescent="0.2">
      <c r="A1211" s="7">
        <v>47179</v>
      </c>
      <c r="B1211" s="8" t="s">
        <v>65</v>
      </c>
      <c r="C1211" s="7" t="s">
        <v>1503</v>
      </c>
      <c r="D1211" s="9">
        <v>2801</v>
      </c>
      <c r="E1211" s="10">
        <v>2648</v>
      </c>
      <c r="F1211" s="10">
        <v>2712</v>
      </c>
      <c r="G1211" s="10">
        <v>2912</v>
      </c>
      <c r="H1211" s="9">
        <v>11607</v>
      </c>
      <c r="I1211" s="10">
        <v>14231</v>
      </c>
      <c r="J1211" s="10">
        <v>16012</v>
      </c>
      <c r="K1211" s="10">
        <v>16412</v>
      </c>
      <c r="L1211" s="9">
        <v>14408</v>
      </c>
      <c r="M1211" s="10">
        <v>16879</v>
      </c>
      <c r="N1211" s="10">
        <v>18724</v>
      </c>
      <c r="O1211" s="10">
        <v>19324</v>
      </c>
      <c r="P1211" s="9">
        <v>23970</v>
      </c>
      <c r="Q1211" s="10">
        <v>30900</v>
      </c>
      <c r="R1211" s="10">
        <v>38530</v>
      </c>
      <c r="S1211" s="10">
        <v>41222</v>
      </c>
      <c r="T1211" s="37">
        <f>O1211-L1211</f>
        <v>4916</v>
      </c>
      <c r="U1211" s="38">
        <f>T1211/L1211</f>
        <v>0.34119933370349803</v>
      </c>
      <c r="V1211" s="39">
        <f>SUM(O1211+S1211)</f>
        <v>60546</v>
      </c>
      <c r="W1211" s="38">
        <f>O1211/V1211</f>
        <v>0.31916228982922074</v>
      </c>
    </row>
    <row r="1212" spans="1:23" ht="15" customHeight="1" x14ac:dyDescent="0.2">
      <c r="A1212" s="7">
        <v>19125</v>
      </c>
      <c r="B1212" s="8" t="s">
        <v>47</v>
      </c>
      <c r="C1212" s="7" t="s">
        <v>430</v>
      </c>
      <c r="D1212" s="9">
        <v>85</v>
      </c>
      <c r="E1212" s="10">
        <v>86</v>
      </c>
      <c r="F1212" s="10">
        <v>105</v>
      </c>
      <c r="G1212" s="10">
        <v>114</v>
      </c>
      <c r="H1212" s="9">
        <v>0</v>
      </c>
      <c r="I1212" s="10">
        <v>0</v>
      </c>
      <c r="J1212" s="10">
        <v>0</v>
      </c>
      <c r="K1212" s="10">
        <v>0</v>
      </c>
      <c r="L1212" s="9">
        <v>85</v>
      </c>
      <c r="M1212" s="10">
        <v>86</v>
      </c>
      <c r="N1212" s="10">
        <v>105</v>
      </c>
      <c r="O1212" s="10">
        <v>114</v>
      </c>
      <c r="P1212" s="9">
        <v>11335</v>
      </c>
      <c r="Q1212" s="10">
        <v>12669</v>
      </c>
      <c r="R1212" s="10">
        <v>13809</v>
      </c>
      <c r="S1212" s="10">
        <v>13959</v>
      </c>
      <c r="T1212" s="37">
        <f>O1212-L1212</f>
        <v>29</v>
      </c>
      <c r="U1212" s="38">
        <f>T1212/L1212</f>
        <v>0.3411764705882353</v>
      </c>
      <c r="V1212" s="39">
        <f>SUM(O1212+S1212)</f>
        <v>14073</v>
      </c>
      <c r="W1212" s="38">
        <f>O1212/V1212</f>
        <v>8.1006182050735454E-3</v>
      </c>
    </row>
    <row r="1213" spans="1:23" ht="15" customHeight="1" x14ac:dyDescent="0.2">
      <c r="A1213" s="7">
        <v>54077</v>
      </c>
      <c r="B1213" s="8" t="s">
        <v>1873</v>
      </c>
      <c r="C1213" s="7" t="s">
        <v>1862</v>
      </c>
      <c r="D1213" s="9">
        <v>4634</v>
      </c>
      <c r="E1213" s="10">
        <v>5667</v>
      </c>
      <c r="F1213" s="10">
        <v>6994</v>
      </c>
      <c r="G1213" s="10">
        <v>7152</v>
      </c>
      <c r="H1213" s="9">
        <v>4619</v>
      </c>
      <c r="I1213" s="10">
        <v>4947</v>
      </c>
      <c r="J1213" s="10">
        <v>5388</v>
      </c>
      <c r="K1213" s="10">
        <v>5257</v>
      </c>
      <c r="L1213" s="9">
        <v>9253</v>
      </c>
      <c r="M1213" s="10">
        <v>10614</v>
      </c>
      <c r="N1213" s="10">
        <v>12382</v>
      </c>
      <c r="O1213" s="10">
        <v>12409</v>
      </c>
      <c r="P1213" s="9">
        <v>2884</v>
      </c>
      <c r="Q1213" s="10">
        <v>2830</v>
      </c>
      <c r="R1213" s="10">
        <v>2715</v>
      </c>
      <c r="S1213" s="10">
        <v>2765</v>
      </c>
      <c r="T1213" s="37">
        <f>O1213-L1213</f>
        <v>3156</v>
      </c>
      <c r="U1213" s="38">
        <f>T1213/L1213</f>
        <v>0.34107856911272022</v>
      </c>
      <c r="V1213" s="39">
        <f>SUM(O1213+S1213)</f>
        <v>15174</v>
      </c>
      <c r="W1213" s="38">
        <f>O1213/V1213</f>
        <v>0.81778041386582312</v>
      </c>
    </row>
    <row r="1214" spans="1:23" ht="15" customHeight="1" x14ac:dyDescent="0.2">
      <c r="A1214" s="7">
        <v>51141</v>
      </c>
      <c r="B1214" s="8" t="s">
        <v>1742</v>
      </c>
      <c r="C1214" s="7" t="s">
        <v>1711</v>
      </c>
      <c r="D1214" s="9">
        <v>4319</v>
      </c>
      <c r="E1214" s="10">
        <v>5791</v>
      </c>
      <c r="F1214" s="10">
        <v>6160</v>
      </c>
      <c r="G1214" s="10">
        <v>5953</v>
      </c>
      <c r="H1214" s="9">
        <v>1328</v>
      </c>
      <c r="I1214" s="10">
        <v>1678</v>
      </c>
      <c r="J1214" s="10">
        <v>1693</v>
      </c>
      <c r="K1214" s="10">
        <v>1620</v>
      </c>
      <c r="L1214" s="9">
        <v>5647</v>
      </c>
      <c r="M1214" s="10">
        <v>7469</v>
      </c>
      <c r="N1214" s="10">
        <v>7853</v>
      </c>
      <c r="O1214" s="10">
        <v>7573</v>
      </c>
      <c r="P1214" s="9">
        <v>2478</v>
      </c>
      <c r="Q1214" s="10">
        <v>2354</v>
      </c>
      <c r="R1214" s="10">
        <v>2230</v>
      </c>
      <c r="S1214" s="10">
        <v>2421</v>
      </c>
      <c r="T1214" s="37">
        <f>O1214-L1214</f>
        <v>1926</v>
      </c>
      <c r="U1214" s="38">
        <f>T1214/L1214</f>
        <v>0.34106605277138302</v>
      </c>
      <c r="V1214" s="39">
        <f>SUM(O1214+S1214)</f>
        <v>9994</v>
      </c>
      <c r="W1214" s="38">
        <f>O1214/V1214</f>
        <v>0.75775465279167498</v>
      </c>
    </row>
    <row r="1215" spans="1:23" ht="15" customHeight="1" x14ac:dyDescent="0.2">
      <c r="A1215" s="7">
        <v>21217</v>
      </c>
      <c r="B1215" s="8" t="s">
        <v>316</v>
      </c>
      <c r="C1215" s="7" t="s">
        <v>674</v>
      </c>
      <c r="D1215" s="9">
        <v>386</v>
      </c>
      <c r="E1215" s="10">
        <v>428</v>
      </c>
      <c r="F1215" s="10">
        <v>452</v>
      </c>
      <c r="G1215" s="10">
        <v>386</v>
      </c>
      <c r="H1215" s="9">
        <v>391</v>
      </c>
      <c r="I1215" s="10">
        <v>609</v>
      </c>
      <c r="J1215" s="10">
        <v>631</v>
      </c>
      <c r="K1215" s="10">
        <v>656</v>
      </c>
      <c r="L1215" s="9">
        <v>777</v>
      </c>
      <c r="M1215" s="10">
        <v>1037</v>
      </c>
      <c r="N1215" s="10">
        <v>1083</v>
      </c>
      <c r="O1215" s="10">
        <v>1042</v>
      </c>
      <c r="P1215" s="9">
        <v>8021</v>
      </c>
      <c r="Q1215" s="10">
        <v>9143</v>
      </c>
      <c r="R1215" s="10">
        <v>9781</v>
      </c>
      <c r="S1215" s="10">
        <v>10157</v>
      </c>
      <c r="T1215" s="37">
        <f>O1215-L1215</f>
        <v>265</v>
      </c>
      <c r="U1215" s="38">
        <f>T1215/L1215</f>
        <v>0.34105534105534108</v>
      </c>
      <c r="V1215" s="39">
        <f>SUM(O1215+S1215)</f>
        <v>11199</v>
      </c>
      <c r="W1215" s="38">
        <f>O1215/V1215</f>
        <v>9.3044021787659609E-2</v>
      </c>
    </row>
    <row r="1216" spans="1:23" ht="15" customHeight="1" x14ac:dyDescent="0.2">
      <c r="A1216" s="7">
        <v>13239</v>
      </c>
      <c r="B1216" s="8" t="s">
        <v>397</v>
      </c>
      <c r="C1216" s="7" t="s">
        <v>321</v>
      </c>
      <c r="D1216" s="9">
        <v>537</v>
      </c>
      <c r="E1216" s="10">
        <v>801</v>
      </c>
      <c r="F1216" s="10">
        <v>986</v>
      </c>
      <c r="G1216" s="10">
        <v>703</v>
      </c>
      <c r="H1216" s="9">
        <v>422</v>
      </c>
      <c r="I1216" s="10">
        <v>602</v>
      </c>
      <c r="J1216" s="10">
        <v>699</v>
      </c>
      <c r="K1216" s="10">
        <v>583</v>
      </c>
      <c r="L1216" s="9">
        <v>959</v>
      </c>
      <c r="M1216" s="10">
        <v>1403</v>
      </c>
      <c r="N1216" s="10">
        <v>1685</v>
      </c>
      <c r="O1216" s="10">
        <v>1286</v>
      </c>
      <c r="P1216" s="9">
        <v>387</v>
      </c>
      <c r="Q1216" s="10">
        <v>370</v>
      </c>
      <c r="R1216" s="10">
        <v>362</v>
      </c>
      <c r="S1216" s="10">
        <v>392</v>
      </c>
      <c r="T1216" s="37">
        <f>O1216-L1216</f>
        <v>327</v>
      </c>
      <c r="U1216" s="38">
        <f>T1216/L1216</f>
        <v>0.34098018769551619</v>
      </c>
      <c r="V1216" s="39">
        <f>SUM(O1216+S1216)</f>
        <v>1678</v>
      </c>
      <c r="W1216" s="38">
        <f>O1216/V1216</f>
        <v>0.76638855780691295</v>
      </c>
    </row>
    <row r="1217" spans="1:23" ht="15" customHeight="1" x14ac:dyDescent="0.2">
      <c r="A1217" s="7">
        <v>51540</v>
      </c>
      <c r="B1217" s="8" t="s">
        <v>1759</v>
      </c>
      <c r="C1217" s="7" t="s">
        <v>1711</v>
      </c>
      <c r="D1217" s="9">
        <v>457</v>
      </c>
      <c r="E1217" s="10">
        <v>317</v>
      </c>
      <c r="F1217" s="10">
        <v>218</v>
      </c>
      <c r="G1217" s="10">
        <v>298</v>
      </c>
      <c r="H1217" s="9">
        <v>7678</v>
      </c>
      <c r="I1217" s="10">
        <v>8335</v>
      </c>
      <c r="J1217" s="10">
        <v>9511</v>
      </c>
      <c r="K1217" s="10">
        <v>10607</v>
      </c>
      <c r="L1217" s="9">
        <v>8135</v>
      </c>
      <c r="M1217" s="10">
        <v>8652</v>
      </c>
      <c r="N1217" s="10">
        <v>9729</v>
      </c>
      <c r="O1217" s="10">
        <v>10905</v>
      </c>
      <c r="P1217" s="9">
        <v>8637</v>
      </c>
      <c r="Q1217" s="10">
        <v>8939</v>
      </c>
      <c r="R1217" s="10">
        <v>9460</v>
      </c>
      <c r="S1217" s="10">
        <v>10508</v>
      </c>
      <c r="T1217" s="37">
        <f>O1217-L1217</f>
        <v>2770</v>
      </c>
      <c r="U1217" s="38">
        <f>T1217/L1217</f>
        <v>0.3405039950829748</v>
      </c>
      <c r="V1217" s="39">
        <f>SUM(O1217+S1217)</f>
        <v>21413</v>
      </c>
      <c r="W1217" s="38">
        <f>O1217/V1217</f>
        <v>0.50927006958389764</v>
      </c>
    </row>
    <row r="1218" spans="1:23" ht="15" customHeight="1" x14ac:dyDescent="0.2">
      <c r="A1218" s="7">
        <v>5049</v>
      </c>
      <c r="B1218" s="8" t="s">
        <v>88</v>
      </c>
      <c r="C1218" s="7" t="s">
        <v>69</v>
      </c>
      <c r="D1218" s="9">
        <v>960</v>
      </c>
      <c r="E1218" s="10">
        <v>906</v>
      </c>
      <c r="F1218" s="10">
        <v>1342</v>
      </c>
      <c r="G1218" s="10">
        <v>1099</v>
      </c>
      <c r="H1218" s="9">
        <v>782</v>
      </c>
      <c r="I1218" s="10">
        <v>1435</v>
      </c>
      <c r="J1218" s="10">
        <v>1435</v>
      </c>
      <c r="K1218" s="10">
        <v>1236</v>
      </c>
      <c r="L1218" s="9">
        <v>1742</v>
      </c>
      <c r="M1218" s="10">
        <v>2341</v>
      </c>
      <c r="N1218" s="10">
        <v>2777</v>
      </c>
      <c r="O1218" s="10">
        <v>2335</v>
      </c>
      <c r="P1218" s="9">
        <v>3097</v>
      </c>
      <c r="Q1218" s="10">
        <v>3632</v>
      </c>
      <c r="R1218" s="10">
        <v>4001</v>
      </c>
      <c r="S1218" s="10">
        <v>3850</v>
      </c>
      <c r="T1218" s="37">
        <f>O1218-L1218</f>
        <v>593</v>
      </c>
      <c r="U1218" s="38">
        <f>T1218/L1218</f>
        <v>0.34041331802525832</v>
      </c>
      <c r="V1218" s="39">
        <f>SUM(O1218+S1218)</f>
        <v>6185</v>
      </c>
      <c r="W1218" s="38">
        <f>O1218/V1218</f>
        <v>0.37752627324171384</v>
      </c>
    </row>
    <row r="1219" spans="1:23" ht="15" customHeight="1" x14ac:dyDescent="0.2">
      <c r="A1219" s="7">
        <v>1101</v>
      </c>
      <c r="B1219" s="8" t="s">
        <v>51</v>
      </c>
      <c r="C1219" s="7" t="s">
        <v>1</v>
      </c>
      <c r="D1219" s="9">
        <v>4542</v>
      </c>
      <c r="E1219" s="10">
        <v>5326</v>
      </c>
      <c r="F1219" s="10">
        <v>5454</v>
      </c>
      <c r="G1219" s="10">
        <v>5685</v>
      </c>
      <c r="H1219" s="9">
        <v>13017</v>
      </c>
      <c r="I1219" s="10">
        <v>15789</v>
      </c>
      <c r="J1219" s="10">
        <v>17492</v>
      </c>
      <c r="K1219" s="10">
        <v>17851</v>
      </c>
      <c r="L1219" s="9">
        <v>17559</v>
      </c>
      <c r="M1219" s="10">
        <v>21115</v>
      </c>
      <c r="N1219" s="10">
        <v>22946</v>
      </c>
      <c r="O1219" s="10">
        <v>23536</v>
      </c>
      <c r="P1219" s="9">
        <v>66966</v>
      </c>
      <c r="Q1219" s="10">
        <v>74322</v>
      </c>
      <c r="R1219" s="10">
        <v>78695</v>
      </c>
      <c r="S1219" s="10">
        <v>81757</v>
      </c>
      <c r="T1219" s="37">
        <f>O1219-L1219</f>
        <v>5977</v>
      </c>
      <c r="U1219" s="38">
        <f>T1219/L1219</f>
        <v>0.34039523890882167</v>
      </c>
      <c r="V1219" s="39">
        <f>SUM(O1219+S1219)</f>
        <v>105293</v>
      </c>
      <c r="W1219" s="38">
        <f>O1219/V1219</f>
        <v>0.2235286296334989</v>
      </c>
    </row>
    <row r="1220" spans="1:23" ht="15" customHeight="1" x14ac:dyDescent="0.2">
      <c r="A1220" s="7">
        <v>12039</v>
      </c>
      <c r="B1220" s="8" t="s">
        <v>284</v>
      </c>
      <c r="C1220" s="7" t="s">
        <v>271</v>
      </c>
      <c r="D1220" s="9">
        <v>8055</v>
      </c>
      <c r="E1220" s="10">
        <v>10568</v>
      </c>
      <c r="F1220" s="10">
        <v>11615</v>
      </c>
      <c r="G1220" s="10">
        <v>11256</v>
      </c>
      <c r="H1220" s="9">
        <v>4814</v>
      </c>
      <c r="I1220" s="10">
        <v>5423</v>
      </c>
      <c r="J1220" s="10">
        <v>6217</v>
      </c>
      <c r="K1220" s="10">
        <v>5992</v>
      </c>
      <c r="L1220" s="9">
        <v>12869</v>
      </c>
      <c r="M1220" s="10">
        <v>15991</v>
      </c>
      <c r="N1220" s="10">
        <v>17832</v>
      </c>
      <c r="O1220" s="10">
        <v>17248</v>
      </c>
      <c r="P1220" s="9">
        <v>1990</v>
      </c>
      <c r="Q1220" s="10">
        <v>1712</v>
      </c>
      <c r="R1220" s="10">
        <v>1674</v>
      </c>
      <c r="S1220" s="10">
        <v>1681</v>
      </c>
      <c r="T1220" s="37">
        <f>O1220-L1220</f>
        <v>4379</v>
      </c>
      <c r="U1220" s="38">
        <f>T1220/L1220</f>
        <v>0.34027507964876835</v>
      </c>
      <c r="V1220" s="39">
        <f>SUM(O1220+S1220)</f>
        <v>18929</v>
      </c>
      <c r="W1220" s="38">
        <f>O1220/V1220</f>
        <v>0.91119446352158062</v>
      </c>
    </row>
    <row r="1221" spans="1:23" ht="15" customHeight="1" x14ac:dyDescent="0.2">
      <c r="A1221" s="7">
        <v>19155</v>
      </c>
      <c r="B1221" s="8" t="s">
        <v>470</v>
      </c>
      <c r="C1221" s="7" t="s">
        <v>430</v>
      </c>
      <c r="D1221" s="9">
        <v>1431</v>
      </c>
      <c r="E1221" s="10">
        <v>1610</v>
      </c>
      <c r="F1221" s="10">
        <v>1723</v>
      </c>
      <c r="G1221" s="10">
        <v>1882</v>
      </c>
      <c r="H1221" s="9">
        <v>820</v>
      </c>
      <c r="I1221" s="10">
        <v>805</v>
      </c>
      <c r="J1221" s="10">
        <v>1153</v>
      </c>
      <c r="K1221" s="10">
        <v>1132</v>
      </c>
      <c r="L1221" s="9">
        <v>2251</v>
      </c>
      <c r="M1221" s="10">
        <v>2415</v>
      </c>
      <c r="N1221" s="10">
        <v>2876</v>
      </c>
      <c r="O1221" s="10">
        <v>3014</v>
      </c>
      <c r="P1221" s="9">
        <v>30580</v>
      </c>
      <c r="Q1221" s="10">
        <v>33346</v>
      </c>
      <c r="R1221" s="10">
        <v>36454</v>
      </c>
      <c r="S1221" s="10">
        <v>36838</v>
      </c>
      <c r="T1221" s="37">
        <f>O1221-L1221</f>
        <v>763</v>
      </c>
      <c r="U1221" s="38">
        <f>T1221/L1221</f>
        <v>0.3389604620168814</v>
      </c>
      <c r="V1221" s="39">
        <f>SUM(O1221+S1221)</f>
        <v>39852</v>
      </c>
      <c r="W1221" s="38">
        <f>O1221/V1221</f>
        <v>7.5629830372377804E-2</v>
      </c>
    </row>
    <row r="1222" spans="1:23" ht="15" customHeight="1" x14ac:dyDescent="0.2">
      <c r="A1222" s="7">
        <v>30083</v>
      </c>
      <c r="B1222" s="8" t="s">
        <v>553</v>
      </c>
      <c r="C1222" s="7" t="s">
        <v>1040</v>
      </c>
      <c r="D1222" s="9">
        <v>89</v>
      </c>
      <c r="E1222" s="10">
        <v>99</v>
      </c>
      <c r="F1222" s="10">
        <v>100</v>
      </c>
      <c r="G1222" s="10">
        <v>187</v>
      </c>
      <c r="H1222" s="9">
        <v>2151</v>
      </c>
      <c r="I1222" s="10">
        <v>2152</v>
      </c>
      <c r="J1222" s="10">
        <v>2165</v>
      </c>
      <c r="K1222" s="10">
        <v>2812</v>
      </c>
      <c r="L1222" s="9">
        <v>2240</v>
      </c>
      <c r="M1222" s="10">
        <v>2251</v>
      </c>
      <c r="N1222" s="10">
        <v>2265</v>
      </c>
      <c r="O1222" s="10">
        <v>2999</v>
      </c>
      <c r="P1222" s="9">
        <v>2585</v>
      </c>
      <c r="Q1222" s="10">
        <v>2306</v>
      </c>
      <c r="R1222" s="10">
        <v>2285</v>
      </c>
      <c r="S1222" s="10">
        <v>2567</v>
      </c>
      <c r="T1222" s="37">
        <f>O1222-L1222</f>
        <v>759</v>
      </c>
      <c r="U1222" s="38">
        <f>T1222/L1222</f>
        <v>0.33883928571428573</v>
      </c>
      <c r="V1222" s="39">
        <f>SUM(O1222+S1222)</f>
        <v>5566</v>
      </c>
      <c r="W1222" s="38">
        <f>O1222/V1222</f>
        <v>0.53880704275961189</v>
      </c>
    </row>
    <row r="1223" spans="1:23" ht="15" customHeight="1" x14ac:dyDescent="0.2">
      <c r="A1223" s="7">
        <v>26049</v>
      </c>
      <c r="B1223" s="8" t="s">
        <v>851</v>
      </c>
      <c r="C1223" s="7" t="s">
        <v>836</v>
      </c>
      <c r="D1223" s="9">
        <v>8374</v>
      </c>
      <c r="E1223" s="10">
        <v>9713</v>
      </c>
      <c r="F1223" s="10">
        <v>10149</v>
      </c>
      <c r="G1223" s="10">
        <v>10143</v>
      </c>
      <c r="H1223" s="9">
        <v>7639</v>
      </c>
      <c r="I1223" s="10">
        <v>9853</v>
      </c>
      <c r="J1223" s="10">
        <v>11253</v>
      </c>
      <c r="K1223" s="10">
        <v>11277</v>
      </c>
      <c r="L1223" s="9">
        <v>16013</v>
      </c>
      <c r="M1223" s="10">
        <v>19566</v>
      </c>
      <c r="N1223" s="10">
        <v>21402</v>
      </c>
      <c r="O1223" s="10">
        <v>21420</v>
      </c>
      <c r="P1223" s="9">
        <v>154795</v>
      </c>
      <c r="Q1223" s="10">
        <v>164064</v>
      </c>
      <c r="R1223" s="10">
        <v>170778</v>
      </c>
      <c r="S1223" s="10">
        <v>161667</v>
      </c>
      <c r="T1223" s="37">
        <f>O1223-L1223</f>
        <v>5407</v>
      </c>
      <c r="U1223" s="38">
        <f>T1223/L1223</f>
        <v>0.33766314869168801</v>
      </c>
      <c r="V1223" s="39">
        <f>SUM(O1223+S1223)</f>
        <v>183087</v>
      </c>
      <c r="W1223" s="38">
        <f>O1223/V1223</f>
        <v>0.11699356043848007</v>
      </c>
    </row>
    <row r="1224" spans="1:23" ht="15" customHeight="1" x14ac:dyDescent="0.2">
      <c r="A1224" s="7">
        <v>47089</v>
      </c>
      <c r="B1224" s="8" t="s">
        <v>37</v>
      </c>
      <c r="C1224" s="7" t="s">
        <v>1503</v>
      </c>
      <c r="D1224" s="9">
        <v>4292</v>
      </c>
      <c r="E1224" s="10">
        <v>3696</v>
      </c>
      <c r="F1224" s="10">
        <v>4861</v>
      </c>
      <c r="G1224" s="10">
        <v>5397</v>
      </c>
      <c r="H1224" s="9">
        <v>406</v>
      </c>
      <c r="I1224" s="10">
        <v>727</v>
      </c>
      <c r="J1224" s="10">
        <v>917</v>
      </c>
      <c r="K1224" s="10">
        <v>887</v>
      </c>
      <c r="L1224" s="9">
        <v>4698</v>
      </c>
      <c r="M1224" s="10">
        <v>4423</v>
      </c>
      <c r="N1224" s="10">
        <v>5778</v>
      </c>
      <c r="O1224" s="10">
        <v>6284</v>
      </c>
      <c r="P1224" s="9">
        <v>9472</v>
      </c>
      <c r="Q1224" s="10">
        <v>14896</v>
      </c>
      <c r="R1224" s="10">
        <v>17721</v>
      </c>
      <c r="S1224" s="10">
        <v>18544</v>
      </c>
      <c r="T1224" s="37">
        <f>O1224-L1224</f>
        <v>1586</v>
      </c>
      <c r="U1224" s="38">
        <f>T1224/L1224</f>
        <v>0.33759046402724563</v>
      </c>
      <c r="V1224" s="39">
        <f>SUM(O1224+S1224)</f>
        <v>24828</v>
      </c>
      <c r="W1224" s="38">
        <f>O1224/V1224</f>
        <v>0.25310133719993555</v>
      </c>
    </row>
    <row r="1225" spans="1:23" ht="15" customHeight="1" x14ac:dyDescent="0.2">
      <c r="A1225" s="7">
        <v>8097</v>
      </c>
      <c r="B1225" s="8" t="s">
        <v>242</v>
      </c>
      <c r="C1225" s="7" t="s">
        <v>200</v>
      </c>
      <c r="D1225" s="9">
        <v>3185</v>
      </c>
      <c r="E1225" s="10">
        <v>2761</v>
      </c>
      <c r="F1225" s="10">
        <v>3615</v>
      </c>
      <c r="G1225" s="10">
        <v>3647</v>
      </c>
      <c r="H1225" s="9">
        <v>6154</v>
      </c>
      <c r="I1225" s="10">
        <v>6759</v>
      </c>
      <c r="J1225" s="10">
        <v>8684</v>
      </c>
      <c r="K1225" s="10">
        <v>8844</v>
      </c>
      <c r="L1225" s="9">
        <v>9339</v>
      </c>
      <c r="M1225" s="10">
        <v>9520</v>
      </c>
      <c r="N1225" s="10">
        <v>12299</v>
      </c>
      <c r="O1225" s="10">
        <v>12491</v>
      </c>
      <c r="P1225" s="9">
        <v>498</v>
      </c>
      <c r="Q1225" s="10">
        <v>576</v>
      </c>
      <c r="R1225" s="10">
        <v>654</v>
      </c>
      <c r="S1225" s="10">
        <v>754</v>
      </c>
      <c r="T1225" s="37">
        <f>O1225-L1225</f>
        <v>3152</v>
      </c>
      <c r="U1225" s="38">
        <f>T1225/L1225</f>
        <v>0.33750936931148945</v>
      </c>
      <c r="V1225" s="39">
        <f>SUM(O1225+S1225)</f>
        <v>13245</v>
      </c>
      <c r="W1225" s="38">
        <f>O1225/V1225</f>
        <v>0.94307285768214422</v>
      </c>
    </row>
    <row r="1226" spans="1:23" ht="15" customHeight="1" x14ac:dyDescent="0.2">
      <c r="A1226" s="7">
        <v>1133</v>
      </c>
      <c r="B1226" s="8" t="s">
        <v>67</v>
      </c>
      <c r="C1226" s="7" t="s">
        <v>1</v>
      </c>
      <c r="D1226" s="9">
        <v>5251</v>
      </c>
      <c r="E1226" s="10">
        <v>6319</v>
      </c>
      <c r="F1226" s="10">
        <v>7268</v>
      </c>
      <c r="G1226" s="10">
        <v>7039</v>
      </c>
      <c r="H1226" s="9">
        <v>2740</v>
      </c>
      <c r="I1226" s="10">
        <v>3840</v>
      </c>
      <c r="J1226" s="10">
        <v>3864</v>
      </c>
      <c r="K1226" s="10">
        <v>3649</v>
      </c>
      <c r="L1226" s="9">
        <v>7991</v>
      </c>
      <c r="M1226" s="10">
        <v>10159</v>
      </c>
      <c r="N1226" s="10">
        <v>11132</v>
      </c>
      <c r="O1226" s="10">
        <v>10688</v>
      </c>
      <c r="P1226" s="9">
        <v>2263</v>
      </c>
      <c r="Q1226" s="10">
        <v>2343</v>
      </c>
      <c r="R1226" s="10">
        <v>2337</v>
      </c>
      <c r="S1226" s="10">
        <v>2327</v>
      </c>
      <c r="T1226" s="37">
        <f>O1226-L1226</f>
        <v>2697</v>
      </c>
      <c r="U1226" s="38">
        <f>T1226/L1226</f>
        <v>0.33750469277937678</v>
      </c>
      <c r="V1226" s="39">
        <f>SUM(O1226+S1226)</f>
        <v>13015</v>
      </c>
      <c r="W1226" s="38">
        <f>O1226/V1226</f>
        <v>0.82120630042258935</v>
      </c>
    </row>
    <row r="1227" spans="1:23" ht="15" customHeight="1" x14ac:dyDescent="0.2">
      <c r="A1227" s="7">
        <v>30009</v>
      </c>
      <c r="B1227" s="8" t="s">
        <v>1043</v>
      </c>
      <c r="C1227" s="7" t="s">
        <v>1040</v>
      </c>
      <c r="D1227" s="9">
        <v>849</v>
      </c>
      <c r="E1227" s="10">
        <v>1167</v>
      </c>
      <c r="F1227" s="10">
        <v>1462</v>
      </c>
      <c r="G1227" s="10">
        <v>1468</v>
      </c>
      <c r="H1227" s="9">
        <v>2490</v>
      </c>
      <c r="I1227" s="10">
        <v>2697</v>
      </c>
      <c r="J1227" s="10">
        <v>2973</v>
      </c>
      <c r="K1227" s="10">
        <v>2997</v>
      </c>
      <c r="L1227" s="9">
        <v>3339</v>
      </c>
      <c r="M1227" s="10">
        <v>3864</v>
      </c>
      <c r="N1227" s="10">
        <v>4435</v>
      </c>
      <c r="O1227" s="10">
        <v>4465</v>
      </c>
      <c r="P1227" s="9">
        <v>1489</v>
      </c>
      <c r="Q1227" s="10">
        <v>1630</v>
      </c>
      <c r="R1227" s="10">
        <v>2006</v>
      </c>
      <c r="S1227" s="10">
        <v>1894</v>
      </c>
      <c r="T1227" s="37">
        <f>O1227-L1227</f>
        <v>1126</v>
      </c>
      <c r="U1227" s="38">
        <f>T1227/L1227</f>
        <v>0.33722671458520515</v>
      </c>
      <c r="V1227" s="39">
        <f>SUM(O1227+S1227)</f>
        <v>6359</v>
      </c>
      <c r="W1227" s="38">
        <f>O1227/V1227</f>
        <v>0.70215442679666618</v>
      </c>
    </row>
    <row r="1228" spans="1:23" ht="15" customHeight="1" x14ac:dyDescent="0.2">
      <c r="A1228" s="7">
        <v>44005</v>
      </c>
      <c r="B1228" s="8" t="s">
        <v>1434</v>
      </c>
      <c r="C1228" s="7" t="s">
        <v>1433</v>
      </c>
      <c r="D1228" s="9">
        <v>3862</v>
      </c>
      <c r="E1228" s="10">
        <v>4868</v>
      </c>
      <c r="F1228" s="10">
        <v>5415</v>
      </c>
      <c r="G1228" s="10">
        <v>5356</v>
      </c>
      <c r="H1228" s="9">
        <v>5663</v>
      </c>
      <c r="I1228" s="10">
        <v>5900</v>
      </c>
      <c r="J1228" s="10">
        <v>6979</v>
      </c>
      <c r="K1228" s="10">
        <v>7381</v>
      </c>
      <c r="L1228" s="9">
        <v>9525</v>
      </c>
      <c r="M1228" s="10">
        <v>10768</v>
      </c>
      <c r="N1228" s="10">
        <v>12394</v>
      </c>
      <c r="O1228" s="10">
        <v>12737</v>
      </c>
      <c r="P1228" s="9">
        <v>27950</v>
      </c>
      <c r="Q1228" s="10">
        <v>28793</v>
      </c>
      <c r="R1228" s="10">
        <v>29402</v>
      </c>
      <c r="S1228" s="10">
        <v>30685</v>
      </c>
      <c r="T1228" s="37">
        <f>O1228-L1228</f>
        <v>3212</v>
      </c>
      <c r="U1228" s="38">
        <f>T1228/L1228</f>
        <v>0.33721784776902886</v>
      </c>
      <c r="V1228" s="39">
        <f>SUM(O1228+S1228)</f>
        <v>43422</v>
      </c>
      <c r="W1228" s="38">
        <f>O1228/V1228</f>
        <v>0.2933305697572659</v>
      </c>
    </row>
    <row r="1229" spans="1:23" ht="15" customHeight="1" x14ac:dyDescent="0.2">
      <c r="A1229" s="7">
        <v>37181</v>
      </c>
      <c r="B1229" s="8" t="s">
        <v>1137</v>
      </c>
      <c r="C1229" s="7" t="s">
        <v>1077</v>
      </c>
      <c r="D1229" s="9">
        <v>5707</v>
      </c>
      <c r="E1229" s="10">
        <v>7516</v>
      </c>
      <c r="F1229" s="10">
        <v>9217</v>
      </c>
      <c r="G1229" s="10">
        <v>8657</v>
      </c>
      <c r="H1229" s="9">
        <v>5959</v>
      </c>
      <c r="I1229" s="10">
        <v>6651</v>
      </c>
      <c r="J1229" s="10">
        <v>6929</v>
      </c>
      <c r="K1229" s="10">
        <v>6937</v>
      </c>
      <c r="L1229" s="9">
        <v>11666</v>
      </c>
      <c r="M1229" s="10">
        <v>14167</v>
      </c>
      <c r="N1229" s="10">
        <v>16146</v>
      </c>
      <c r="O1229" s="10">
        <v>15594</v>
      </c>
      <c r="P1229" s="9">
        <v>4077</v>
      </c>
      <c r="Q1229" s="10">
        <v>4029</v>
      </c>
      <c r="R1229" s="10">
        <v>3936</v>
      </c>
      <c r="S1229" s="10">
        <v>3682</v>
      </c>
      <c r="T1229" s="37">
        <f>O1229-L1229</f>
        <v>3928</v>
      </c>
      <c r="U1229" s="38">
        <f>T1229/L1229</f>
        <v>0.33670495456883248</v>
      </c>
      <c r="V1229" s="39">
        <f>SUM(O1229+S1229)</f>
        <v>19276</v>
      </c>
      <c r="W1229" s="38">
        <f>O1229/V1229</f>
        <v>0.80898526665283255</v>
      </c>
    </row>
    <row r="1230" spans="1:23" ht="15" customHeight="1" x14ac:dyDescent="0.2">
      <c r="A1230" s="7">
        <v>55095</v>
      </c>
      <c r="B1230" s="8" t="s">
        <v>109</v>
      </c>
      <c r="C1230" s="7" t="s">
        <v>1826</v>
      </c>
      <c r="D1230" s="9">
        <v>5998</v>
      </c>
      <c r="E1230" s="10">
        <v>5770</v>
      </c>
      <c r="F1230" s="10">
        <v>7158</v>
      </c>
      <c r="G1230" s="10">
        <v>7173</v>
      </c>
      <c r="H1230" s="9">
        <v>3135</v>
      </c>
      <c r="I1230" s="10">
        <v>4401</v>
      </c>
      <c r="J1230" s="10">
        <v>5172</v>
      </c>
      <c r="K1230" s="10">
        <v>5035</v>
      </c>
      <c r="L1230" s="9">
        <v>9133</v>
      </c>
      <c r="M1230" s="10">
        <v>10171</v>
      </c>
      <c r="N1230" s="10">
        <v>12330</v>
      </c>
      <c r="O1230" s="10">
        <v>12208</v>
      </c>
      <c r="P1230" s="9">
        <v>9429</v>
      </c>
      <c r="Q1230" s="10">
        <v>10958</v>
      </c>
      <c r="R1230" s="10">
        <v>11918</v>
      </c>
      <c r="S1230" s="10">
        <v>11921</v>
      </c>
      <c r="T1230" s="37">
        <f>O1230-L1230</f>
        <v>3075</v>
      </c>
      <c r="U1230" s="38">
        <f>T1230/L1230</f>
        <v>0.33669112011387275</v>
      </c>
      <c r="V1230" s="39">
        <f>SUM(O1230+S1230)</f>
        <v>24129</v>
      </c>
      <c r="W1230" s="38">
        <f>O1230/V1230</f>
        <v>0.50594720046417174</v>
      </c>
    </row>
    <row r="1231" spans="1:23" ht="15" customHeight="1" x14ac:dyDescent="0.2">
      <c r="A1231" s="7">
        <v>39131</v>
      </c>
      <c r="B1231" s="8" t="s">
        <v>55</v>
      </c>
      <c r="C1231" s="7" t="s">
        <v>1303</v>
      </c>
      <c r="D1231" s="9">
        <v>2432</v>
      </c>
      <c r="E1231" s="10">
        <v>3374</v>
      </c>
      <c r="F1231" s="10">
        <v>4092</v>
      </c>
      <c r="G1231" s="10">
        <v>3875</v>
      </c>
      <c r="H1231" s="9">
        <v>4956</v>
      </c>
      <c r="I1231" s="10">
        <v>5929</v>
      </c>
      <c r="J1231" s="10">
        <v>6269</v>
      </c>
      <c r="K1231" s="10">
        <v>6000</v>
      </c>
      <c r="L1231" s="9">
        <v>7388</v>
      </c>
      <c r="M1231" s="10">
        <v>9303</v>
      </c>
      <c r="N1231" s="10">
        <v>10361</v>
      </c>
      <c r="O1231" s="10">
        <v>9875</v>
      </c>
      <c r="P1231" s="9">
        <v>2334</v>
      </c>
      <c r="Q1231" s="10">
        <v>2299</v>
      </c>
      <c r="R1231" s="10">
        <v>2120</v>
      </c>
      <c r="S1231" s="10">
        <v>2104</v>
      </c>
      <c r="T1231" s="37">
        <f>O1231-L1231</f>
        <v>2487</v>
      </c>
      <c r="U1231" s="38">
        <f>T1231/L1231</f>
        <v>0.33662696264212238</v>
      </c>
      <c r="V1231" s="39">
        <f>SUM(O1231+S1231)</f>
        <v>11979</v>
      </c>
      <c r="W1231" s="38">
        <f>O1231/V1231</f>
        <v>0.82435929543367559</v>
      </c>
    </row>
    <row r="1232" spans="1:23" ht="15" customHeight="1" x14ac:dyDescent="0.2">
      <c r="A1232" s="7">
        <v>55137</v>
      </c>
      <c r="B1232" s="8" t="s">
        <v>1861</v>
      </c>
      <c r="C1232" s="7" t="s">
        <v>1826</v>
      </c>
      <c r="D1232" s="9">
        <v>4467</v>
      </c>
      <c r="E1232" s="10">
        <v>5180</v>
      </c>
      <c r="F1232" s="10">
        <v>5740</v>
      </c>
      <c r="G1232" s="10">
        <v>5892</v>
      </c>
      <c r="H1232" s="9">
        <v>1617</v>
      </c>
      <c r="I1232" s="10">
        <v>1963</v>
      </c>
      <c r="J1232" s="10">
        <v>2246</v>
      </c>
      <c r="K1232" s="10">
        <v>2238</v>
      </c>
      <c r="L1232" s="9">
        <v>6084</v>
      </c>
      <c r="M1232" s="10">
        <v>7143</v>
      </c>
      <c r="N1232" s="10">
        <v>7986</v>
      </c>
      <c r="O1232" s="10">
        <v>8130</v>
      </c>
      <c r="P1232" s="9">
        <v>6162</v>
      </c>
      <c r="Q1232" s="10">
        <v>6524</v>
      </c>
      <c r="R1232" s="10">
        <v>6857</v>
      </c>
      <c r="S1232" s="10">
        <v>6580</v>
      </c>
      <c r="T1232" s="37">
        <f>O1232-L1232</f>
        <v>2046</v>
      </c>
      <c r="U1232" s="38">
        <f>T1232/L1232</f>
        <v>0.33629191321499013</v>
      </c>
      <c r="V1232" s="39">
        <f>SUM(O1232+S1232)</f>
        <v>14710</v>
      </c>
      <c r="W1232" s="38">
        <f>O1232/V1232</f>
        <v>0.55268524813052344</v>
      </c>
    </row>
    <row r="1233" spans="1:23" ht="15" customHeight="1" x14ac:dyDescent="0.2">
      <c r="A1233" s="7">
        <v>17111</v>
      </c>
      <c r="B1233" s="8" t="s">
        <v>542</v>
      </c>
      <c r="C1233" s="7" t="s">
        <v>516</v>
      </c>
      <c r="D1233" s="9">
        <v>2918</v>
      </c>
      <c r="E1233" s="10">
        <v>3607</v>
      </c>
      <c r="F1233" s="10">
        <v>3005</v>
      </c>
      <c r="G1233" s="10">
        <v>3326</v>
      </c>
      <c r="H1233" s="9">
        <v>4288</v>
      </c>
      <c r="I1233" s="10">
        <v>5149</v>
      </c>
      <c r="J1233" s="10">
        <v>6550</v>
      </c>
      <c r="K1233" s="10">
        <v>6303</v>
      </c>
      <c r="L1233" s="9">
        <v>7206</v>
      </c>
      <c r="M1233" s="10">
        <v>8756</v>
      </c>
      <c r="N1233" s="10">
        <v>9555</v>
      </c>
      <c r="O1233" s="10">
        <v>9629</v>
      </c>
      <c r="P1233" s="9">
        <v>58784</v>
      </c>
      <c r="Q1233" s="10">
        <v>84154</v>
      </c>
      <c r="R1233" s="10">
        <v>106498</v>
      </c>
      <c r="S1233" s="10">
        <v>110079</v>
      </c>
      <c r="T1233" s="37">
        <f>O1233-L1233</f>
        <v>2423</v>
      </c>
      <c r="U1233" s="38">
        <f>T1233/L1233</f>
        <v>0.33624757146822093</v>
      </c>
      <c r="V1233" s="39">
        <f>SUM(O1233+S1233)</f>
        <v>119708</v>
      </c>
      <c r="W1233" s="38">
        <f>O1233/V1233</f>
        <v>8.0437397667657964E-2</v>
      </c>
    </row>
    <row r="1234" spans="1:23" ht="15" customHeight="1" x14ac:dyDescent="0.2">
      <c r="A1234" s="7">
        <v>56011</v>
      </c>
      <c r="B1234" s="8" t="s">
        <v>1385</v>
      </c>
      <c r="C1234" s="7" t="s">
        <v>1880</v>
      </c>
      <c r="D1234" s="9">
        <v>576</v>
      </c>
      <c r="E1234" s="10">
        <v>607</v>
      </c>
      <c r="F1234" s="10">
        <v>883</v>
      </c>
      <c r="G1234" s="10">
        <v>907</v>
      </c>
      <c r="H1234" s="9">
        <v>944</v>
      </c>
      <c r="I1234" s="10">
        <v>1070</v>
      </c>
      <c r="J1234" s="10">
        <v>1173</v>
      </c>
      <c r="K1234" s="10">
        <v>1124</v>
      </c>
      <c r="L1234" s="9">
        <v>1520</v>
      </c>
      <c r="M1234" s="10">
        <v>1677</v>
      </c>
      <c r="N1234" s="10">
        <v>2056</v>
      </c>
      <c r="O1234" s="10">
        <v>2031</v>
      </c>
      <c r="P1234" s="9">
        <v>1085</v>
      </c>
      <c r="Q1234" s="10">
        <v>1258</v>
      </c>
      <c r="R1234" s="10">
        <v>1539</v>
      </c>
      <c r="S1234" s="10">
        <v>1641</v>
      </c>
      <c r="T1234" s="37">
        <f>O1234-L1234</f>
        <v>511</v>
      </c>
      <c r="U1234" s="38">
        <f>T1234/L1234</f>
        <v>0.33618421052631581</v>
      </c>
      <c r="V1234" s="39">
        <f>SUM(O1234+S1234)</f>
        <v>3672</v>
      </c>
      <c r="W1234" s="38">
        <f>O1234/V1234</f>
        <v>0.55310457516339873</v>
      </c>
    </row>
    <row r="1235" spans="1:23" ht="15" customHeight="1" x14ac:dyDescent="0.2">
      <c r="A1235" s="7">
        <v>50001</v>
      </c>
      <c r="B1235" s="8" t="s">
        <v>1794</v>
      </c>
      <c r="C1235" s="7" t="s">
        <v>1795</v>
      </c>
      <c r="D1235" s="9">
        <v>3167</v>
      </c>
      <c r="E1235" s="10">
        <v>3505</v>
      </c>
      <c r="F1235" s="10">
        <v>4399</v>
      </c>
      <c r="G1235" s="10">
        <v>4440</v>
      </c>
      <c r="H1235" s="9">
        <v>3309</v>
      </c>
      <c r="I1235" s="10">
        <v>3864</v>
      </c>
      <c r="J1235" s="10">
        <v>4114</v>
      </c>
      <c r="K1235" s="10">
        <v>4212</v>
      </c>
      <c r="L1235" s="9">
        <v>6476</v>
      </c>
      <c r="M1235" s="10">
        <v>7369</v>
      </c>
      <c r="N1235" s="10">
        <v>8513</v>
      </c>
      <c r="O1235" s="10">
        <v>8652</v>
      </c>
      <c r="P1235" s="9">
        <v>7546</v>
      </c>
      <c r="Q1235" s="10">
        <v>7943</v>
      </c>
      <c r="R1235" s="10">
        <v>8247</v>
      </c>
      <c r="S1235" s="10">
        <v>8733</v>
      </c>
      <c r="T1235" s="37">
        <f>O1235-L1235</f>
        <v>2176</v>
      </c>
      <c r="U1235" s="38">
        <f>T1235/L1235</f>
        <v>0.33600988264360715</v>
      </c>
      <c r="V1235" s="39">
        <f>SUM(O1235+S1235)</f>
        <v>17385</v>
      </c>
      <c r="W1235" s="38">
        <f>O1235/V1235</f>
        <v>0.4976704055220017</v>
      </c>
    </row>
    <row r="1236" spans="1:23" ht="15" customHeight="1" x14ac:dyDescent="0.2">
      <c r="A1236" s="7">
        <v>56001</v>
      </c>
      <c r="B1236" s="8" t="s">
        <v>1271</v>
      </c>
      <c r="C1236" s="7" t="s">
        <v>1880</v>
      </c>
      <c r="D1236" s="9">
        <v>1484</v>
      </c>
      <c r="E1236" s="10">
        <v>1867</v>
      </c>
      <c r="F1236" s="10">
        <v>1655</v>
      </c>
      <c r="G1236" s="10">
        <v>1821</v>
      </c>
      <c r="H1236" s="9">
        <v>11142</v>
      </c>
      <c r="I1236" s="10">
        <v>11936</v>
      </c>
      <c r="J1236" s="10">
        <v>14643</v>
      </c>
      <c r="K1236" s="10">
        <v>15041</v>
      </c>
      <c r="L1236" s="9">
        <v>12626</v>
      </c>
      <c r="M1236" s="10">
        <v>13803</v>
      </c>
      <c r="N1236" s="10">
        <v>16298</v>
      </c>
      <c r="O1236" s="10">
        <v>16862</v>
      </c>
      <c r="P1236" s="9">
        <v>1218</v>
      </c>
      <c r="Q1236" s="10">
        <v>1412</v>
      </c>
      <c r="R1236" s="10">
        <v>1641</v>
      </c>
      <c r="S1236" s="10">
        <v>1632</v>
      </c>
      <c r="T1236" s="37">
        <f>O1236-L1236</f>
        <v>4236</v>
      </c>
      <c r="U1236" s="38">
        <f>T1236/L1236</f>
        <v>0.33549817836210993</v>
      </c>
      <c r="V1236" s="39">
        <f>SUM(O1236+S1236)</f>
        <v>18494</v>
      </c>
      <c r="W1236" s="38">
        <f>O1236/V1236</f>
        <v>0.91175516383692012</v>
      </c>
    </row>
    <row r="1237" spans="1:23" ht="15" customHeight="1" x14ac:dyDescent="0.2">
      <c r="A1237" s="7">
        <v>28029</v>
      </c>
      <c r="B1237" s="8" t="s">
        <v>1009</v>
      </c>
      <c r="C1237" s="7" t="s">
        <v>1002</v>
      </c>
      <c r="D1237" s="9">
        <v>3326</v>
      </c>
      <c r="E1237" s="10">
        <v>3462</v>
      </c>
      <c r="F1237" s="10">
        <v>4560</v>
      </c>
      <c r="G1237" s="10">
        <v>4927</v>
      </c>
      <c r="H1237" s="9">
        <v>3786</v>
      </c>
      <c r="I1237" s="10">
        <v>4590</v>
      </c>
      <c r="J1237" s="10">
        <v>4300</v>
      </c>
      <c r="K1237" s="10">
        <v>4569</v>
      </c>
      <c r="L1237" s="9">
        <v>7112</v>
      </c>
      <c r="M1237" s="10">
        <v>8052</v>
      </c>
      <c r="N1237" s="10">
        <v>8860</v>
      </c>
      <c r="O1237" s="10">
        <v>9496</v>
      </c>
      <c r="P1237" s="9">
        <v>3148</v>
      </c>
      <c r="Q1237" s="10">
        <v>3049</v>
      </c>
      <c r="R1237" s="10">
        <v>3324</v>
      </c>
      <c r="S1237" s="10">
        <v>2884</v>
      </c>
      <c r="T1237" s="37">
        <f>O1237-L1237</f>
        <v>2384</v>
      </c>
      <c r="U1237" s="38">
        <f>T1237/L1237</f>
        <v>0.33520809898762655</v>
      </c>
      <c r="V1237" s="39">
        <f>SUM(O1237+S1237)</f>
        <v>12380</v>
      </c>
      <c r="W1237" s="38">
        <f>O1237/V1237</f>
        <v>0.76704361873990312</v>
      </c>
    </row>
    <row r="1238" spans="1:23" ht="15" customHeight="1" x14ac:dyDescent="0.2">
      <c r="A1238" s="7">
        <v>18093</v>
      </c>
      <c r="B1238" s="8" t="s">
        <v>40</v>
      </c>
      <c r="C1238" s="7" t="s">
        <v>566</v>
      </c>
      <c r="D1238" s="9">
        <v>3328</v>
      </c>
      <c r="E1238" s="10">
        <v>4638</v>
      </c>
      <c r="F1238" s="10">
        <v>4897</v>
      </c>
      <c r="G1238" s="10">
        <v>4746</v>
      </c>
      <c r="H1238" s="9">
        <v>1512</v>
      </c>
      <c r="I1238" s="10">
        <v>1809</v>
      </c>
      <c r="J1238" s="10">
        <v>1849</v>
      </c>
      <c r="K1238" s="10">
        <v>1712</v>
      </c>
      <c r="L1238" s="9">
        <v>4840</v>
      </c>
      <c r="M1238" s="10">
        <v>6447</v>
      </c>
      <c r="N1238" s="10">
        <v>6746</v>
      </c>
      <c r="O1238" s="10">
        <v>6458</v>
      </c>
      <c r="P1238" s="9">
        <v>12747</v>
      </c>
      <c r="Q1238" s="10">
        <v>14113</v>
      </c>
      <c r="R1238" s="10">
        <v>14328</v>
      </c>
      <c r="S1238" s="10">
        <v>14026</v>
      </c>
      <c r="T1238" s="37">
        <f>O1238-L1238</f>
        <v>1618</v>
      </c>
      <c r="U1238" s="38">
        <f>T1238/L1238</f>
        <v>0.33429752066115703</v>
      </c>
      <c r="V1238" s="39">
        <f>SUM(O1238+S1238)</f>
        <v>20484</v>
      </c>
      <c r="W1238" s="38">
        <f>O1238/V1238</f>
        <v>0.31527045498925993</v>
      </c>
    </row>
    <row r="1239" spans="1:23" ht="15" customHeight="1" x14ac:dyDescent="0.2">
      <c r="A1239" s="7">
        <v>1077</v>
      </c>
      <c r="B1239" s="8" t="s">
        <v>39</v>
      </c>
      <c r="C1239" s="7" t="s">
        <v>1</v>
      </c>
      <c r="D1239" s="9">
        <v>5660</v>
      </c>
      <c r="E1239" s="10">
        <v>6169</v>
      </c>
      <c r="F1239" s="10">
        <v>6706</v>
      </c>
      <c r="G1239" s="10">
        <v>6810</v>
      </c>
      <c r="H1239" s="9">
        <v>6661</v>
      </c>
      <c r="I1239" s="10">
        <v>8650</v>
      </c>
      <c r="J1239" s="10">
        <v>9420</v>
      </c>
      <c r="K1239" s="10">
        <v>9629</v>
      </c>
      <c r="L1239" s="9">
        <v>12321</v>
      </c>
      <c r="M1239" s="10">
        <v>14819</v>
      </c>
      <c r="N1239" s="10">
        <v>16126</v>
      </c>
      <c r="O1239" s="10">
        <v>16439</v>
      </c>
      <c r="P1239" s="9">
        <v>21201</v>
      </c>
      <c r="Q1239" s="10">
        <v>25605</v>
      </c>
      <c r="R1239" s="10">
        <v>27665</v>
      </c>
      <c r="S1239" s="10">
        <v>28146</v>
      </c>
      <c r="T1239" s="37">
        <f>O1239-L1239</f>
        <v>4118</v>
      </c>
      <c r="U1239" s="38">
        <f>T1239/L1239</f>
        <v>0.33422611800990182</v>
      </c>
      <c r="V1239" s="39">
        <f>SUM(O1239+S1239)</f>
        <v>44585</v>
      </c>
      <c r="W1239" s="38">
        <f>O1239/V1239</f>
        <v>0.36871145003925088</v>
      </c>
    </row>
    <row r="1240" spans="1:23" ht="15" customHeight="1" x14ac:dyDescent="0.2">
      <c r="A1240" s="7">
        <v>48147</v>
      </c>
      <c r="B1240" s="8" t="s">
        <v>361</v>
      </c>
      <c r="C1240" s="7" t="s">
        <v>1530</v>
      </c>
      <c r="D1240" s="9">
        <v>1909</v>
      </c>
      <c r="E1240" s="10">
        <v>2844</v>
      </c>
      <c r="F1240" s="10">
        <v>3508</v>
      </c>
      <c r="G1240" s="10">
        <v>3826</v>
      </c>
      <c r="H1240" s="9">
        <v>5083</v>
      </c>
      <c r="I1240" s="10">
        <v>5164</v>
      </c>
      <c r="J1240" s="10">
        <v>5285</v>
      </c>
      <c r="K1240" s="10">
        <v>5501</v>
      </c>
      <c r="L1240" s="9">
        <v>6992</v>
      </c>
      <c r="M1240" s="10">
        <v>8008</v>
      </c>
      <c r="N1240" s="10">
        <v>8793</v>
      </c>
      <c r="O1240" s="10">
        <v>9327</v>
      </c>
      <c r="P1240" s="9">
        <v>4512</v>
      </c>
      <c r="Q1240" s="10">
        <v>4879</v>
      </c>
      <c r="R1240" s="10">
        <v>5398</v>
      </c>
      <c r="S1240" s="10">
        <v>5313</v>
      </c>
      <c r="T1240" s="37">
        <f>O1240-L1240</f>
        <v>2335</v>
      </c>
      <c r="U1240" s="38">
        <f>T1240/L1240</f>
        <v>0.33395308924485123</v>
      </c>
      <c r="V1240" s="39">
        <f>SUM(O1240+S1240)</f>
        <v>14640</v>
      </c>
      <c r="W1240" s="38">
        <f>O1240/V1240</f>
        <v>0.63709016393442619</v>
      </c>
    </row>
    <row r="1241" spans="1:23" ht="15" customHeight="1" x14ac:dyDescent="0.2">
      <c r="A1241" s="7">
        <v>45041</v>
      </c>
      <c r="B1241" s="8" t="s">
        <v>1450</v>
      </c>
      <c r="C1241" s="7" t="s">
        <v>1437</v>
      </c>
      <c r="D1241" s="9">
        <v>12210</v>
      </c>
      <c r="E1241" s="10">
        <v>13353</v>
      </c>
      <c r="F1241" s="10">
        <v>13658</v>
      </c>
      <c r="G1241" s="10">
        <v>14200</v>
      </c>
      <c r="H1241" s="9">
        <v>5476</v>
      </c>
      <c r="I1241" s="10">
        <v>7870</v>
      </c>
      <c r="J1241" s="10">
        <v>9117</v>
      </c>
      <c r="K1241" s="10">
        <v>9383</v>
      </c>
      <c r="L1241" s="9">
        <v>17686</v>
      </c>
      <c r="M1241" s="10">
        <v>21223</v>
      </c>
      <c r="N1241" s="10">
        <v>22775</v>
      </c>
      <c r="O1241" s="10">
        <v>23583</v>
      </c>
      <c r="P1241" s="9">
        <v>25523</v>
      </c>
      <c r="Q1241" s="10">
        <v>30613</v>
      </c>
      <c r="R1241" s="10">
        <v>35895</v>
      </c>
      <c r="S1241" s="10">
        <v>37011</v>
      </c>
      <c r="T1241" s="37">
        <f>O1241-L1241</f>
        <v>5897</v>
      </c>
      <c r="U1241" s="38">
        <f>T1241/L1241</f>
        <v>0.33342756982924349</v>
      </c>
      <c r="V1241" s="39">
        <f>SUM(O1241+S1241)</f>
        <v>60594</v>
      </c>
      <c r="W1241" s="38">
        <f>O1241/V1241</f>
        <v>0.38919695019308842</v>
      </c>
    </row>
    <row r="1242" spans="1:23" ht="15" customHeight="1" x14ac:dyDescent="0.2">
      <c r="A1242" s="7">
        <v>54075</v>
      </c>
      <c r="B1242" s="8" t="s">
        <v>469</v>
      </c>
      <c r="C1242" s="7" t="s">
        <v>1862</v>
      </c>
      <c r="D1242" s="9">
        <v>1829</v>
      </c>
      <c r="E1242" s="10">
        <v>2506</v>
      </c>
      <c r="F1242" s="10">
        <v>3384</v>
      </c>
      <c r="G1242" s="10">
        <v>2211</v>
      </c>
      <c r="H1242" s="9">
        <v>1770</v>
      </c>
      <c r="I1242" s="10">
        <v>2939</v>
      </c>
      <c r="J1242" s="10">
        <v>3376</v>
      </c>
      <c r="K1242" s="10">
        <v>2588</v>
      </c>
      <c r="L1242" s="9">
        <v>3599</v>
      </c>
      <c r="M1242" s="10">
        <v>5445</v>
      </c>
      <c r="N1242" s="10">
        <v>6760</v>
      </c>
      <c r="O1242" s="10">
        <v>4799</v>
      </c>
      <c r="P1242" s="9">
        <v>1980</v>
      </c>
      <c r="Q1242" s="10">
        <v>2149</v>
      </c>
      <c r="R1242" s="10">
        <v>2087</v>
      </c>
      <c r="S1242" s="10">
        <v>1996</v>
      </c>
      <c r="T1242" s="37">
        <f>O1242-L1242</f>
        <v>1200</v>
      </c>
      <c r="U1242" s="38">
        <f>T1242/L1242</f>
        <v>0.33342595165323702</v>
      </c>
      <c r="V1242" s="39">
        <f>SUM(O1242+S1242)</f>
        <v>6795</v>
      </c>
      <c r="W1242" s="38">
        <f>O1242/V1242</f>
        <v>0.70625459896983078</v>
      </c>
    </row>
    <row r="1243" spans="1:23" ht="15" hidden="1" customHeight="1" x14ac:dyDescent="0.2">
      <c r="A1243" s="7">
        <v>27085</v>
      </c>
      <c r="B1243" s="8" t="s">
        <v>926</v>
      </c>
      <c r="C1243" s="7" t="s">
        <v>899</v>
      </c>
      <c r="D1243" s="9">
        <v>12</v>
      </c>
      <c r="E1243" s="10">
        <v>14</v>
      </c>
      <c r="F1243" s="10">
        <v>17</v>
      </c>
      <c r="G1243" s="10">
        <v>16</v>
      </c>
      <c r="H1243" s="9">
        <v>0</v>
      </c>
      <c r="I1243" s="10">
        <v>0</v>
      </c>
      <c r="J1243" s="10">
        <v>0</v>
      </c>
      <c r="K1243" s="10">
        <v>0</v>
      </c>
      <c r="L1243" s="9">
        <v>12</v>
      </c>
      <c r="M1243" s="10">
        <v>14</v>
      </c>
      <c r="N1243" s="10">
        <v>17</v>
      </c>
      <c r="O1243" s="10">
        <v>16</v>
      </c>
      <c r="P1243" s="9">
        <v>12379</v>
      </c>
      <c r="Q1243" s="10">
        <v>14073</v>
      </c>
      <c r="R1243" s="10">
        <v>15743</v>
      </c>
      <c r="S1243" s="10">
        <v>15804</v>
      </c>
      <c r="T1243" s="37">
        <f>O1243-L1243</f>
        <v>4</v>
      </c>
      <c r="U1243" s="38">
        <f>T1243/L1243</f>
        <v>0.33333333333333331</v>
      </c>
      <c r="V1243" s="39">
        <f>SUM(O1243+S1243)</f>
        <v>15820</v>
      </c>
      <c r="W1243" s="38">
        <f>O1243/V1243</f>
        <v>1.011378002528445E-3</v>
      </c>
    </row>
    <row r="1244" spans="1:23" ht="15" customHeight="1" x14ac:dyDescent="0.2">
      <c r="A1244" s="7">
        <v>31179</v>
      </c>
      <c r="B1244" s="8" t="s">
        <v>422</v>
      </c>
      <c r="C1244" s="7" t="s">
        <v>1175</v>
      </c>
      <c r="D1244" s="9">
        <v>84</v>
      </c>
      <c r="E1244" s="10">
        <v>127</v>
      </c>
      <c r="F1244" s="10">
        <v>124</v>
      </c>
      <c r="G1244" s="10">
        <v>112</v>
      </c>
      <c r="H1244" s="9">
        <v>0</v>
      </c>
      <c r="I1244" s="10">
        <v>0</v>
      </c>
      <c r="J1244" s="10">
        <v>0</v>
      </c>
      <c r="K1244" s="10">
        <v>0</v>
      </c>
      <c r="L1244" s="9">
        <v>84</v>
      </c>
      <c r="M1244" s="10">
        <v>127</v>
      </c>
      <c r="N1244" s="10">
        <v>124</v>
      </c>
      <c r="O1244" s="10">
        <v>112</v>
      </c>
      <c r="P1244" s="9">
        <v>3433</v>
      </c>
      <c r="Q1244" s="10">
        <v>3535</v>
      </c>
      <c r="R1244" s="10">
        <v>3652</v>
      </c>
      <c r="S1244" s="10">
        <v>3838</v>
      </c>
      <c r="T1244" s="37">
        <f>O1244-L1244</f>
        <v>28</v>
      </c>
      <c r="U1244" s="38">
        <f>T1244/L1244</f>
        <v>0.33333333333333331</v>
      </c>
      <c r="V1244" s="39">
        <f>SUM(O1244+S1244)</f>
        <v>3950</v>
      </c>
      <c r="W1244" s="38">
        <f>O1244/V1244</f>
        <v>2.8354430379746835E-2</v>
      </c>
    </row>
    <row r="1245" spans="1:23" ht="15" customHeight="1" x14ac:dyDescent="0.2">
      <c r="A1245" s="7">
        <v>56009</v>
      </c>
      <c r="B1245" s="8" t="s">
        <v>1881</v>
      </c>
      <c r="C1245" s="7" t="s">
        <v>1880</v>
      </c>
      <c r="D1245" s="9">
        <v>531</v>
      </c>
      <c r="E1245" s="10">
        <v>905</v>
      </c>
      <c r="F1245" s="10">
        <v>1087</v>
      </c>
      <c r="G1245" s="10">
        <v>1024</v>
      </c>
      <c r="H1245" s="9">
        <v>3553</v>
      </c>
      <c r="I1245" s="10">
        <v>3615</v>
      </c>
      <c r="J1245" s="10">
        <v>4144</v>
      </c>
      <c r="K1245" s="10">
        <v>4421</v>
      </c>
      <c r="L1245" s="9">
        <v>4084</v>
      </c>
      <c r="M1245" s="10">
        <v>4520</v>
      </c>
      <c r="N1245" s="10">
        <v>5231</v>
      </c>
      <c r="O1245" s="10">
        <v>5445</v>
      </c>
      <c r="P1245" s="9">
        <v>1150</v>
      </c>
      <c r="Q1245" s="10">
        <v>1149</v>
      </c>
      <c r="R1245" s="10">
        <v>1172</v>
      </c>
      <c r="S1245" s="10">
        <v>1167</v>
      </c>
      <c r="T1245" s="37">
        <f>O1245-L1245</f>
        <v>1361</v>
      </c>
      <c r="U1245" s="38">
        <f>T1245/L1245</f>
        <v>0.33325171400587661</v>
      </c>
      <c r="V1245" s="39">
        <f>SUM(O1245+S1245)</f>
        <v>6612</v>
      </c>
      <c r="W1245" s="38">
        <f>O1245/V1245</f>
        <v>0.823502722323049</v>
      </c>
    </row>
    <row r="1246" spans="1:23" ht="15" customHeight="1" x14ac:dyDescent="0.2">
      <c r="A1246" s="7">
        <v>42011</v>
      </c>
      <c r="B1246" s="8" t="s">
        <v>1403</v>
      </c>
      <c r="C1246" s="7" t="s">
        <v>1399</v>
      </c>
      <c r="D1246" s="9">
        <v>13408</v>
      </c>
      <c r="E1246" s="10">
        <v>18672</v>
      </c>
      <c r="F1246" s="10">
        <v>20646</v>
      </c>
      <c r="G1246" s="10">
        <v>21217</v>
      </c>
      <c r="H1246" s="9">
        <v>34823</v>
      </c>
      <c r="I1246" s="10">
        <v>37029</v>
      </c>
      <c r="J1246" s="10">
        <v>41984</v>
      </c>
      <c r="K1246" s="10">
        <v>43066</v>
      </c>
      <c r="L1246" s="9">
        <v>48231</v>
      </c>
      <c r="M1246" s="10">
        <v>55701</v>
      </c>
      <c r="N1246" s="10">
        <v>62630</v>
      </c>
      <c r="O1246" s="10">
        <v>64283</v>
      </c>
      <c r="P1246" s="9">
        <v>86251</v>
      </c>
      <c r="Q1246" s="10">
        <v>94521</v>
      </c>
      <c r="R1246" s="10">
        <v>102197</v>
      </c>
      <c r="S1246" s="10">
        <v>106459</v>
      </c>
      <c r="T1246" s="37">
        <f>O1246-L1246</f>
        <v>16052</v>
      </c>
      <c r="U1246" s="38">
        <f>T1246/L1246</f>
        <v>0.33281499450560842</v>
      </c>
      <c r="V1246" s="39">
        <f>SUM(O1246+S1246)</f>
        <v>170742</v>
      </c>
      <c r="W1246" s="38">
        <f>O1246/V1246</f>
        <v>0.37649201719553477</v>
      </c>
    </row>
    <row r="1247" spans="1:23" ht="15" customHeight="1" x14ac:dyDescent="0.2">
      <c r="A1247" s="7">
        <v>13087</v>
      </c>
      <c r="B1247" s="8" t="s">
        <v>352</v>
      </c>
      <c r="C1247" s="7" t="s">
        <v>321</v>
      </c>
      <c r="D1247" s="9">
        <v>2605</v>
      </c>
      <c r="E1247" s="10">
        <v>3364</v>
      </c>
      <c r="F1247" s="10">
        <v>3102</v>
      </c>
      <c r="G1247" s="10">
        <v>3392</v>
      </c>
      <c r="H1247" s="9">
        <v>4949</v>
      </c>
      <c r="I1247" s="10">
        <v>5470</v>
      </c>
      <c r="J1247" s="10">
        <v>5990</v>
      </c>
      <c r="K1247" s="10">
        <v>6673</v>
      </c>
      <c r="L1247" s="9">
        <v>7554</v>
      </c>
      <c r="M1247" s="10">
        <v>8834</v>
      </c>
      <c r="N1247" s="10">
        <v>9092</v>
      </c>
      <c r="O1247" s="10">
        <v>10065</v>
      </c>
      <c r="P1247" s="9">
        <v>2566</v>
      </c>
      <c r="Q1247" s="10">
        <v>3134</v>
      </c>
      <c r="R1247" s="10">
        <v>3033</v>
      </c>
      <c r="S1247" s="10">
        <v>2971</v>
      </c>
      <c r="T1247" s="37">
        <f>O1247-L1247</f>
        <v>2511</v>
      </c>
      <c r="U1247" s="38">
        <f>T1247/L1247</f>
        <v>0.33240667196187451</v>
      </c>
      <c r="V1247" s="39">
        <f>SUM(O1247+S1247)</f>
        <v>13036</v>
      </c>
      <c r="W1247" s="38">
        <f>O1247/V1247</f>
        <v>0.77209266646210495</v>
      </c>
    </row>
    <row r="1248" spans="1:23" ht="15" customHeight="1" x14ac:dyDescent="0.2">
      <c r="A1248" s="7">
        <v>39119</v>
      </c>
      <c r="B1248" s="8" t="s">
        <v>1326</v>
      </c>
      <c r="C1248" s="7" t="s">
        <v>1303</v>
      </c>
      <c r="D1248" s="9">
        <v>5092</v>
      </c>
      <c r="E1248" s="10">
        <v>6081</v>
      </c>
      <c r="F1248" s="10">
        <v>7470</v>
      </c>
      <c r="G1248" s="10">
        <v>7887</v>
      </c>
      <c r="H1248" s="9">
        <v>9374</v>
      </c>
      <c r="I1248" s="10">
        <v>10501</v>
      </c>
      <c r="J1248" s="10">
        <v>11319</v>
      </c>
      <c r="K1248" s="10">
        <v>11385</v>
      </c>
      <c r="L1248" s="9">
        <v>14466</v>
      </c>
      <c r="M1248" s="10">
        <v>16582</v>
      </c>
      <c r="N1248" s="10">
        <v>18789</v>
      </c>
      <c r="O1248" s="10">
        <v>19272</v>
      </c>
      <c r="P1248" s="9">
        <v>18563</v>
      </c>
      <c r="Q1248" s="10">
        <v>18581</v>
      </c>
      <c r="R1248" s="10">
        <v>19285</v>
      </c>
      <c r="S1248" s="10">
        <v>19086</v>
      </c>
      <c r="T1248" s="37">
        <f>O1248-L1248</f>
        <v>4806</v>
      </c>
      <c r="U1248" s="38">
        <f>T1248/L1248</f>
        <v>0.33222729158025716</v>
      </c>
      <c r="V1248" s="39">
        <f>SUM(O1248+S1248)</f>
        <v>38358</v>
      </c>
      <c r="W1248" s="38">
        <f>O1248/V1248</f>
        <v>0.50242452682621619</v>
      </c>
    </row>
    <row r="1249" spans="1:23" ht="15" customHeight="1" x14ac:dyDescent="0.2">
      <c r="A1249" s="7">
        <v>10003</v>
      </c>
      <c r="B1249" s="8" t="s">
        <v>268</v>
      </c>
      <c r="C1249" s="7" t="s">
        <v>267</v>
      </c>
      <c r="D1249" s="9">
        <v>5356</v>
      </c>
      <c r="E1249" s="10">
        <v>5551</v>
      </c>
      <c r="F1249" s="10">
        <v>6401</v>
      </c>
      <c r="G1249" s="10">
        <v>5899</v>
      </c>
      <c r="H1249" s="9">
        <v>3567</v>
      </c>
      <c r="I1249" s="10">
        <v>4822</v>
      </c>
      <c r="J1249" s="10">
        <v>5505</v>
      </c>
      <c r="K1249" s="10">
        <v>5984</v>
      </c>
      <c r="L1249" s="9">
        <v>8923</v>
      </c>
      <c r="M1249" s="10">
        <v>10373</v>
      </c>
      <c r="N1249" s="10">
        <v>11906</v>
      </c>
      <c r="O1249" s="10">
        <v>11883</v>
      </c>
      <c r="P1249" s="9">
        <v>164637</v>
      </c>
      <c r="Q1249" s="10">
        <v>189148</v>
      </c>
      <c r="R1249" s="10">
        <v>205605</v>
      </c>
      <c r="S1249" s="10">
        <v>221864</v>
      </c>
      <c r="T1249" s="37">
        <f>O1249-L1249</f>
        <v>2960</v>
      </c>
      <c r="U1249" s="38">
        <f>T1249/L1249</f>
        <v>0.33172699764653146</v>
      </c>
      <c r="V1249" s="39">
        <f>SUM(O1249+S1249)</f>
        <v>233747</v>
      </c>
      <c r="W1249" s="38">
        <f>O1249/V1249</f>
        <v>5.0837016090046074E-2</v>
      </c>
    </row>
    <row r="1250" spans="1:23" ht="15" customHeight="1" x14ac:dyDescent="0.2">
      <c r="A1250" s="7">
        <v>6013</v>
      </c>
      <c r="B1250" s="8" t="s">
        <v>149</v>
      </c>
      <c r="C1250" s="7" t="s">
        <v>143</v>
      </c>
      <c r="D1250" s="9">
        <v>9201</v>
      </c>
      <c r="E1250" s="10">
        <v>12006</v>
      </c>
      <c r="F1250" s="10">
        <v>14085</v>
      </c>
      <c r="G1250" s="10">
        <v>14760</v>
      </c>
      <c r="H1250" s="9">
        <v>194696</v>
      </c>
      <c r="I1250" s="10">
        <v>216304</v>
      </c>
      <c r="J1250" s="10">
        <v>243301</v>
      </c>
      <c r="K1250" s="10">
        <v>256717</v>
      </c>
      <c r="L1250" s="9">
        <v>203897</v>
      </c>
      <c r="M1250" s="10">
        <v>228310</v>
      </c>
      <c r="N1250" s="10">
        <v>257386</v>
      </c>
      <c r="O1250" s="10">
        <v>271477</v>
      </c>
      <c r="P1250" s="9">
        <v>112301</v>
      </c>
      <c r="Q1250" s="10">
        <v>126267</v>
      </c>
      <c r="R1250" s="10">
        <v>142877</v>
      </c>
      <c r="S1250" s="10">
        <v>151865</v>
      </c>
      <c r="T1250" s="37">
        <f>O1250-L1250</f>
        <v>67580</v>
      </c>
      <c r="U1250" s="38">
        <f>T1250/L1250</f>
        <v>0.33144185544662258</v>
      </c>
      <c r="V1250" s="39">
        <f>SUM(O1250+S1250)</f>
        <v>423342</v>
      </c>
      <c r="W1250" s="38">
        <f>O1250/V1250</f>
        <v>0.64127112358329674</v>
      </c>
    </row>
    <row r="1251" spans="1:23" ht="15" customHeight="1" x14ac:dyDescent="0.2">
      <c r="A1251" s="7">
        <v>51683</v>
      </c>
      <c r="B1251" s="8" t="s">
        <v>1775</v>
      </c>
      <c r="C1251" s="7" t="s">
        <v>1711</v>
      </c>
      <c r="D1251" s="9">
        <v>192</v>
      </c>
      <c r="E1251" s="10">
        <v>89</v>
      </c>
      <c r="F1251" s="10">
        <v>0</v>
      </c>
      <c r="G1251" s="10">
        <v>12</v>
      </c>
      <c r="H1251" s="9">
        <v>1905</v>
      </c>
      <c r="I1251" s="10">
        <v>2372</v>
      </c>
      <c r="J1251" s="10">
        <v>2608</v>
      </c>
      <c r="K1251" s="10">
        <v>2780</v>
      </c>
      <c r="L1251" s="9">
        <v>2097</v>
      </c>
      <c r="M1251" s="10">
        <v>2461</v>
      </c>
      <c r="N1251" s="10">
        <v>2608</v>
      </c>
      <c r="O1251" s="10">
        <v>2792</v>
      </c>
      <c r="P1251" s="9">
        <v>8135</v>
      </c>
      <c r="Q1251" s="10">
        <v>9653</v>
      </c>
      <c r="R1251" s="10">
        <v>10512</v>
      </c>
      <c r="S1251" s="10">
        <v>11573</v>
      </c>
      <c r="T1251" s="37">
        <f>O1251-L1251</f>
        <v>695</v>
      </c>
      <c r="U1251" s="38">
        <f>T1251/L1251</f>
        <v>0.33142584644730566</v>
      </c>
      <c r="V1251" s="39">
        <f>SUM(O1251+S1251)</f>
        <v>14365</v>
      </c>
      <c r="W1251" s="38">
        <f>O1251/V1251</f>
        <v>0.1943612948137835</v>
      </c>
    </row>
    <row r="1252" spans="1:23" ht="15" customHeight="1" x14ac:dyDescent="0.2">
      <c r="A1252" s="7">
        <v>34015</v>
      </c>
      <c r="B1252" s="8" t="s">
        <v>1228</v>
      </c>
      <c r="C1252" s="7" t="s">
        <v>1224</v>
      </c>
      <c r="D1252" s="9">
        <v>11289</v>
      </c>
      <c r="E1252" s="10">
        <v>12319</v>
      </c>
      <c r="F1252" s="10">
        <v>12753</v>
      </c>
      <c r="G1252" s="10">
        <v>12918</v>
      </c>
      <c r="H1252" s="9">
        <v>10854</v>
      </c>
      <c r="I1252" s="10">
        <v>13191</v>
      </c>
      <c r="J1252" s="10">
        <v>15276</v>
      </c>
      <c r="K1252" s="10">
        <v>16562</v>
      </c>
      <c r="L1252" s="9">
        <v>22143</v>
      </c>
      <c r="M1252" s="10">
        <v>25510</v>
      </c>
      <c r="N1252" s="10">
        <v>28029</v>
      </c>
      <c r="O1252" s="10">
        <v>29480</v>
      </c>
      <c r="P1252" s="9">
        <v>60316</v>
      </c>
      <c r="Q1252" s="10">
        <v>69544</v>
      </c>
      <c r="R1252" s="10">
        <v>81767</v>
      </c>
      <c r="S1252" s="10">
        <v>87728</v>
      </c>
      <c r="T1252" s="37">
        <f>O1252-L1252</f>
        <v>7337</v>
      </c>
      <c r="U1252" s="38">
        <f>T1252/L1252</f>
        <v>0.33134624937903628</v>
      </c>
      <c r="V1252" s="39">
        <f>SUM(O1252+S1252)</f>
        <v>117208</v>
      </c>
      <c r="W1252" s="38">
        <f>O1252/V1252</f>
        <v>0.25151866766773601</v>
      </c>
    </row>
    <row r="1253" spans="1:23" ht="15" customHeight="1" x14ac:dyDescent="0.2">
      <c r="A1253" s="7">
        <v>47019</v>
      </c>
      <c r="B1253" s="8" t="s">
        <v>689</v>
      </c>
      <c r="C1253" s="7" t="s">
        <v>1503</v>
      </c>
      <c r="D1253" s="9">
        <v>8218</v>
      </c>
      <c r="E1253" s="10">
        <v>9836</v>
      </c>
      <c r="F1253" s="10">
        <v>10917</v>
      </c>
      <c r="G1253" s="10">
        <v>10646</v>
      </c>
      <c r="H1253" s="9">
        <v>5810</v>
      </c>
      <c r="I1253" s="10">
        <v>7419</v>
      </c>
      <c r="J1253" s="10">
        <v>7910</v>
      </c>
      <c r="K1253" s="10">
        <v>8026</v>
      </c>
      <c r="L1253" s="9">
        <v>14028</v>
      </c>
      <c r="M1253" s="10">
        <v>17255</v>
      </c>
      <c r="N1253" s="10">
        <v>18827</v>
      </c>
      <c r="O1253" s="10">
        <v>18672</v>
      </c>
      <c r="P1253" s="9">
        <v>7751</v>
      </c>
      <c r="Q1253" s="10">
        <v>8665</v>
      </c>
      <c r="R1253" s="10">
        <v>8919</v>
      </c>
      <c r="S1253" s="10">
        <v>9107</v>
      </c>
      <c r="T1253" s="37">
        <f>O1253-L1253</f>
        <v>4644</v>
      </c>
      <c r="U1253" s="38">
        <f>T1253/L1253</f>
        <v>0.33105218135158254</v>
      </c>
      <c r="V1253" s="39">
        <f>SUM(O1253+S1253)</f>
        <v>27779</v>
      </c>
      <c r="W1253" s="38">
        <f>O1253/V1253</f>
        <v>0.67216242485330646</v>
      </c>
    </row>
    <row r="1254" spans="1:23" ht="15" customHeight="1" x14ac:dyDescent="0.2">
      <c r="A1254" s="7">
        <v>47013</v>
      </c>
      <c r="B1254" s="8" t="s">
        <v>687</v>
      </c>
      <c r="C1254" s="7" t="s">
        <v>1503</v>
      </c>
      <c r="D1254" s="9">
        <v>5015</v>
      </c>
      <c r="E1254" s="10">
        <v>5646</v>
      </c>
      <c r="F1254" s="10">
        <v>6277</v>
      </c>
      <c r="G1254" s="10">
        <v>6254</v>
      </c>
      <c r="H1254" s="9">
        <v>7762</v>
      </c>
      <c r="I1254" s="10">
        <v>10228</v>
      </c>
      <c r="J1254" s="10">
        <v>10780</v>
      </c>
      <c r="K1254" s="10">
        <v>10752</v>
      </c>
      <c r="L1254" s="9">
        <v>12777</v>
      </c>
      <c r="M1254" s="10">
        <v>15874</v>
      </c>
      <c r="N1254" s="10">
        <v>17057</v>
      </c>
      <c r="O1254" s="10">
        <v>17006</v>
      </c>
      <c r="P1254" s="9">
        <v>2040</v>
      </c>
      <c r="Q1254" s="10">
        <v>2653</v>
      </c>
      <c r="R1254" s="10">
        <v>2909</v>
      </c>
      <c r="S1254" s="10">
        <v>2935</v>
      </c>
      <c r="T1254" s="37">
        <f>O1254-L1254</f>
        <v>4229</v>
      </c>
      <c r="U1254" s="38">
        <f>T1254/L1254</f>
        <v>0.3309853643265242</v>
      </c>
      <c r="V1254" s="39">
        <f>SUM(O1254+S1254)</f>
        <v>19941</v>
      </c>
      <c r="W1254" s="38">
        <f>O1254/V1254</f>
        <v>0.85281580662955725</v>
      </c>
    </row>
    <row r="1255" spans="1:23" ht="15" customHeight="1" x14ac:dyDescent="0.2">
      <c r="A1255" s="7">
        <v>42019</v>
      </c>
      <c r="B1255" s="8" t="s">
        <v>7</v>
      </c>
      <c r="C1255" s="7" t="s">
        <v>1399</v>
      </c>
      <c r="D1255" s="9">
        <v>20346</v>
      </c>
      <c r="E1255" s="10">
        <v>22739</v>
      </c>
      <c r="F1255" s="10">
        <v>23808</v>
      </c>
      <c r="G1255" s="10">
        <v>24555</v>
      </c>
      <c r="H1255" s="9">
        <v>9111</v>
      </c>
      <c r="I1255" s="10">
        <v>11751</v>
      </c>
      <c r="J1255" s="10">
        <v>13235</v>
      </c>
      <c r="K1255" s="10">
        <v>14649</v>
      </c>
      <c r="L1255" s="9">
        <v>29457</v>
      </c>
      <c r="M1255" s="10">
        <v>34490</v>
      </c>
      <c r="N1255" s="10">
        <v>37043</v>
      </c>
      <c r="O1255" s="10">
        <v>39204</v>
      </c>
      <c r="P1255" s="9">
        <v>29604</v>
      </c>
      <c r="Q1255" s="10">
        <v>35378</v>
      </c>
      <c r="R1255" s="10">
        <v>41123</v>
      </c>
      <c r="S1255" s="10">
        <v>45815</v>
      </c>
      <c r="T1255" s="37">
        <f>O1255-L1255</f>
        <v>9747</v>
      </c>
      <c r="U1255" s="38">
        <f>T1255/L1255</f>
        <v>0.33088909257561872</v>
      </c>
      <c r="V1255" s="39">
        <f>SUM(O1255+S1255)</f>
        <v>85019</v>
      </c>
      <c r="W1255" s="38">
        <f>O1255/V1255</f>
        <v>0.46112045542761032</v>
      </c>
    </row>
    <row r="1256" spans="1:23" ht="15" customHeight="1" x14ac:dyDescent="0.2">
      <c r="A1256" s="7">
        <v>29045</v>
      </c>
      <c r="B1256" s="8" t="s">
        <v>77</v>
      </c>
      <c r="C1256" s="7" t="s">
        <v>960</v>
      </c>
      <c r="D1256" s="9">
        <v>113</v>
      </c>
      <c r="E1256" s="10">
        <v>141</v>
      </c>
      <c r="F1256" s="10">
        <v>242</v>
      </c>
      <c r="G1256" s="10">
        <v>263</v>
      </c>
      <c r="H1256" s="9">
        <v>147</v>
      </c>
      <c r="I1256" s="10">
        <v>114</v>
      </c>
      <c r="J1256" s="10">
        <v>101</v>
      </c>
      <c r="K1256" s="10">
        <v>83</v>
      </c>
      <c r="L1256" s="9">
        <v>260</v>
      </c>
      <c r="M1256" s="10">
        <v>255</v>
      </c>
      <c r="N1256" s="10">
        <v>343</v>
      </c>
      <c r="O1256" s="10">
        <v>346</v>
      </c>
      <c r="P1256" s="9">
        <v>3138</v>
      </c>
      <c r="Q1256" s="10">
        <v>3228</v>
      </c>
      <c r="R1256" s="10">
        <v>3130</v>
      </c>
      <c r="S1256" s="10">
        <v>2870</v>
      </c>
      <c r="T1256" s="37">
        <f>O1256-L1256</f>
        <v>86</v>
      </c>
      <c r="U1256" s="38">
        <f>T1256/L1256</f>
        <v>0.33076923076923076</v>
      </c>
      <c r="V1256" s="39">
        <f>SUM(O1256+S1256)</f>
        <v>3216</v>
      </c>
      <c r="W1256" s="38">
        <f>O1256/V1256</f>
        <v>0.10758706467661691</v>
      </c>
    </row>
    <row r="1257" spans="1:23" ht="15" customHeight="1" x14ac:dyDescent="0.2">
      <c r="A1257" s="7">
        <v>28123</v>
      </c>
      <c r="B1257" s="8" t="s">
        <v>115</v>
      </c>
      <c r="C1257" s="7" t="s">
        <v>1002</v>
      </c>
      <c r="D1257" s="9">
        <v>3239</v>
      </c>
      <c r="E1257" s="10">
        <v>3922</v>
      </c>
      <c r="F1257" s="10">
        <v>4594</v>
      </c>
      <c r="G1257" s="10">
        <v>4616</v>
      </c>
      <c r="H1257" s="9">
        <v>3518</v>
      </c>
      <c r="I1257" s="10">
        <v>4800</v>
      </c>
      <c r="J1257" s="10">
        <v>4614</v>
      </c>
      <c r="K1257" s="10">
        <v>4376</v>
      </c>
      <c r="L1257" s="9">
        <v>6757</v>
      </c>
      <c r="M1257" s="10">
        <v>8722</v>
      </c>
      <c r="N1257" s="10">
        <v>9208</v>
      </c>
      <c r="O1257" s="10">
        <v>8992</v>
      </c>
      <c r="P1257" s="9">
        <v>2731</v>
      </c>
      <c r="Q1257" s="10">
        <v>2394</v>
      </c>
      <c r="R1257" s="10">
        <v>2262</v>
      </c>
      <c r="S1257" s="10">
        <v>2321</v>
      </c>
      <c r="T1257" s="37">
        <f>O1257-L1257</f>
        <v>2235</v>
      </c>
      <c r="U1257" s="38">
        <f>T1257/L1257</f>
        <v>0.33076809234867544</v>
      </c>
      <c r="V1257" s="39">
        <f>SUM(O1257+S1257)</f>
        <v>11313</v>
      </c>
      <c r="W1257" s="38">
        <f>O1257/V1257</f>
        <v>0.79483779722443204</v>
      </c>
    </row>
    <row r="1258" spans="1:23" ht="15" customHeight="1" x14ac:dyDescent="0.2">
      <c r="A1258" s="7">
        <v>6063</v>
      </c>
      <c r="B1258" s="8" t="s">
        <v>173</v>
      </c>
      <c r="C1258" s="7" t="s">
        <v>143</v>
      </c>
      <c r="D1258" s="9">
        <v>6289</v>
      </c>
      <c r="E1258" s="10">
        <v>6621</v>
      </c>
      <c r="F1258" s="10">
        <v>7738</v>
      </c>
      <c r="G1258" s="10">
        <v>7708</v>
      </c>
      <c r="H1258" s="9">
        <v>4510</v>
      </c>
      <c r="I1258" s="10">
        <v>5758</v>
      </c>
      <c r="J1258" s="10">
        <v>6628</v>
      </c>
      <c r="K1258" s="10">
        <v>6653</v>
      </c>
      <c r="L1258" s="9">
        <v>10799</v>
      </c>
      <c r="M1258" s="10">
        <v>12379</v>
      </c>
      <c r="N1258" s="10">
        <v>14366</v>
      </c>
      <c r="O1258" s="10">
        <v>14361</v>
      </c>
      <c r="P1258" s="9">
        <v>1143</v>
      </c>
      <c r="Q1258" s="10">
        <v>1007</v>
      </c>
      <c r="R1258" s="10">
        <v>1200</v>
      </c>
      <c r="S1258" s="10">
        <v>1035</v>
      </c>
      <c r="T1258" s="37">
        <f>O1258-L1258</f>
        <v>3562</v>
      </c>
      <c r="U1258" s="38">
        <f>T1258/L1258</f>
        <v>0.32984535605148624</v>
      </c>
      <c r="V1258" s="39">
        <f>SUM(O1258+S1258)</f>
        <v>15396</v>
      </c>
      <c r="W1258" s="38">
        <f>O1258/V1258</f>
        <v>0.93277474668745131</v>
      </c>
    </row>
    <row r="1259" spans="1:23" ht="15" customHeight="1" x14ac:dyDescent="0.2">
      <c r="A1259" s="7">
        <v>48063</v>
      </c>
      <c r="B1259" s="8" t="s">
        <v>1554</v>
      </c>
      <c r="C1259" s="7" t="s">
        <v>1530</v>
      </c>
      <c r="D1259" s="9">
        <v>847</v>
      </c>
      <c r="E1259" s="10">
        <v>822</v>
      </c>
      <c r="F1259" s="10">
        <v>977</v>
      </c>
      <c r="G1259" s="10">
        <v>1041</v>
      </c>
      <c r="H1259" s="9">
        <v>293</v>
      </c>
      <c r="I1259" s="10">
        <v>356</v>
      </c>
      <c r="J1259" s="10">
        <v>441</v>
      </c>
      <c r="K1259" s="10">
        <v>475</v>
      </c>
      <c r="L1259" s="9">
        <v>1140</v>
      </c>
      <c r="M1259" s="10">
        <v>1178</v>
      </c>
      <c r="N1259" s="10">
        <v>1418</v>
      </c>
      <c r="O1259" s="10">
        <v>1516</v>
      </c>
      <c r="P1259" s="9">
        <v>3390</v>
      </c>
      <c r="Q1259" s="10">
        <v>4050</v>
      </c>
      <c r="R1259" s="10">
        <v>4238</v>
      </c>
      <c r="S1259" s="10">
        <v>4258</v>
      </c>
      <c r="T1259" s="37">
        <f>O1259-L1259</f>
        <v>376</v>
      </c>
      <c r="U1259" s="38">
        <f>T1259/L1259</f>
        <v>0.3298245614035088</v>
      </c>
      <c r="V1259" s="39">
        <f>SUM(O1259+S1259)</f>
        <v>5774</v>
      </c>
      <c r="W1259" s="38">
        <f>O1259/V1259</f>
        <v>0.2625562868029096</v>
      </c>
    </row>
    <row r="1260" spans="1:23" ht="15" customHeight="1" x14ac:dyDescent="0.2">
      <c r="A1260" s="7">
        <v>27017</v>
      </c>
      <c r="B1260" s="8" t="s">
        <v>905</v>
      </c>
      <c r="C1260" s="7" t="s">
        <v>899</v>
      </c>
      <c r="D1260" s="9">
        <v>4233</v>
      </c>
      <c r="E1260" s="10">
        <v>4727</v>
      </c>
      <c r="F1260" s="10">
        <v>5896</v>
      </c>
      <c r="G1260" s="10">
        <v>5964</v>
      </c>
      <c r="H1260" s="9">
        <v>5204</v>
      </c>
      <c r="I1260" s="10">
        <v>5903</v>
      </c>
      <c r="J1260" s="10">
        <v>6436</v>
      </c>
      <c r="K1260" s="10">
        <v>6585</v>
      </c>
      <c r="L1260" s="9">
        <v>9437</v>
      </c>
      <c r="M1260" s="10">
        <v>10630</v>
      </c>
      <c r="N1260" s="10">
        <v>12332</v>
      </c>
      <c r="O1260" s="10">
        <v>12549</v>
      </c>
      <c r="P1260" s="9">
        <v>2905</v>
      </c>
      <c r="Q1260" s="10">
        <v>3091</v>
      </c>
      <c r="R1260" s="10">
        <v>3324</v>
      </c>
      <c r="S1260" s="10">
        <v>3139</v>
      </c>
      <c r="T1260" s="37">
        <f>O1260-L1260</f>
        <v>3112</v>
      </c>
      <c r="U1260" s="38">
        <f>T1260/L1260</f>
        <v>0.32976581540743882</v>
      </c>
      <c r="V1260" s="39">
        <f>SUM(O1260+S1260)</f>
        <v>15688</v>
      </c>
      <c r="W1260" s="38">
        <f>O1260/V1260</f>
        <v>0.79991075981642024</v>
      </c>
    </row>
    <row r="1261" spans="1:23" ht="15" customHeight="1" x14ac:dyDescent="0.2">
      <c r="A1261" s="7">
        <v>24043</v>
      </c>
      <c r="B1261" s="8" t="s">
        <v>65</v>
      </c>
      <c r="C1261" s="7" t="s">
        <v>808</v>
      </c>
      <c r="D1261" s="9">
        <v>3788</v>
      </c>
      <c r="E1261" s="10">
        <v>4914</v>
      </c>
      <c r="F1261" s="10">
        <v>5096</v>
      </c>
      <c r="G1261" s="10">
        <v>5363</v>
      </c>
      <c r="H1261" s="9">
        <v>6242</v>
      </c>
      <c r="I1261" s="10">
        <v>6855</v>
      </c>
      <c r="J1261" s="10">
        <v>7888</v>
      </c>
      <c r="K1261" s="10">
        <v>7973</v>
      </c>
      <c r="L1261" s="9">
        <v>10030</v>
      </c>
      <c r="M1261" s="10">
        <v>11769</v>
      </c>
      <c r="N1261" s="10">
        <v>12984</v>
      </c>
      <c r="O1261" s="10">
        <v>13336</v>
      </c>
      <c r="P1261" s="9">
        <v>37418</v>
      </c>
      <c r="Q1261" s="10">
        <v>41203</v>
      </c>
      <c r="R1261" s="10">
        <v>47830</v>
      </c>
      <c r="S1261" s="10">
        <v>50454</v>
      </c>
      <c r="T1261" s="37">
        <f>O1261-L1261</f>
        <v>3306</v>
      </c>
      <c r="U1261" s="38">
        <f>T1261/L1261</f>
        <v>0.32961116650049849</v>
      </c>
      <c r="V1261" s="39">
        <f>SUM(O1261+S1261)</f>
        <v>63790</v>
      </c>
      <c r="W1261" s="38">
        <f>O1261/V1261</f>
        <v>0.20906098134503839</v>
      </c>
    </row>
    <row r="1262" spans="1:23" ht="15" customHeight="1" x14ac:dyDescent="0.2">
      <c r="A1262" s="7">
        <v>48003</v>
      </c>
      <c r="B1262" s="8" t="s">
        <v>1531</v>
      </c>
      <c r="C1262" s="7" t="s">
        <v>1530</v>
      </c>
      <c r="D1262" s="9">
        <v>1242</v>
      </c>
      <c r="E1262" s="10">
        <v>799</v>
      </c>
      <c r="F1262" s="10">
        <v>815</v>
      </c>
      <c r="G1262" s="10">
        <v>1284</v>
      </c>
      <c r="H1262" s="9">
        <v>3868</v>
      </c>
      <c r="I1262" s="10">
        <v>4298</v>
      </c>
      <c r="J1262" s="10">
        <v>4674</v>
      </c>
      <c r="K1262" s="10">
        <v>5510</v>
      </c>
      <c r="L1262" s="9">
        <v>5110</v>
      </c>
      <c r="M1262" s="10">
        <v>5097</v>
      </c>
      <c r="N1262" s="10">
        <v>5489</v>
      </c>
      <c r="O1262" s="10">
        <v>6794</v>
      </c>
      <c r="P1262" s="9">
        <v>352</v>
      </c>
      <c r="Q1262" s="10">
        <v>303</v>
      </c>
      <c r="R1262" s="10">
        <v>325</v>
      </c>
      <c r="S1262" s="10">
        <v>226</v>
      </c>
      <c r="T1262" s="37">
        <f>O1262-L1262</f>
        <v>1684</v>
      </c>
      <c r="U1262" s="38">
        <f>T1262/L1262</f>
        <v>0.3295499021526419</v>
      </c>
      <c r="V1262" s="39">
        <f>SUM(O1262+S1262)</f>
        <v>7020</v>
      </c>
      <c r="W1262" s="38">
        <f>O1262/V1262</f>
        <v>0.96780626780626777</v>
      </c>
    </row>
    <row r="1263" spans="1:23" ht="15" customHeight="1" x14ac:dyDescent="0.2">
      <c r="A1263" s="7">
        <v>8013</v>
      </c>
      <c r="B1263" s="8" t="s">
        <v>206</v>
      </c>
      <c r="C1263" s="7" t="s">
        <v>200</v>
      </c>
      <c r="D1263" s="9">
        <v>8009</v>
      </c>
      <c r="E1263" s="10">
        <v>9697</v>
      </c>
      <c r="F1263" s="10">
        <v>9850</v>
      </c>
      <c r="G1263" s="10">
        <v>9240</v>
      </c>
      <c r="H1263" s="9">
        <v>45036</v>
      </c>
      <c r="I1263" s="10">
        <v>54169</v>
      </c>
      <c r="J1263" s="10">
        <v>59252</v>
      </c>
      <c r="K1263" s="10">
        <v>61285</v>
      </c>
      <c r="L1263" s="9">
        <v>53045</v>
      </c>
      <c r="M1263" s="10">
        <v>63866</v>
      </c>
      <c r="N1263" s="10">
        <v>69102</v>
      </c>
      <c r="O1263" s="10">
        <v>70525</v>
      </c>
      <c r="P1263" s="9">
        <v>35279</v>
      </c>
      <c r="Q1263" s="10">
        <v>47578</v>
      </c>
      <c r="R1263" s="10">
        <v>57969</v>
      </c>
      <c r="S1263" s="10">
        <v>70323</v>
      </c>
      <c r="T1263" s="37">
        <f>O1263-L1263</f>
        <v>17480</v>
      </c>
      <c r="U1263" s="38">
        <f>T1263/L1263</f>
        <v>0.32953152983316053</v>
      </c>
      <c r="V1263" s="39">
        <f>SUM(O1263+S1263)</f>
        <v>140848</v>
      </c>
      <c r="W1263" s="38">
        <f>O1263/V1263</f>
        <v>0.5007170850846302</v>
      </c>
    </row>
    <row r="1264" spans="1:23" ht="15" customHeight="1" x14ac:dyDescent="0.2">
      <c r="A1264" s="7">
        <v>21061</v>
      </c>
      <c r="B1264" s="8" t="s">
        <v>691</v>
      </c>
      <c r="C1264" s="7" t="s">
        <v>674</v>
      </c>
      <c r="D1264" s="9">
        <v>2512</v>
      </c>
      <c r="E1264" s="10">
        <v>2853</v>
      </c>
      <c r="F1264" s="10">
        <v>2980</v>
      </c>
      <c r="G1264" s="10">
        <v>2917</v>
      </c>
      <c r="H1264" s="9">
        <v>668</v>
      </c>
      <c r="I1264" s="10">
        <v>1269</v>
      </c>
      <c r="J1264" s="10">
        <v>1532</v>
      </c>
      <c r="K1264" s="10">
        <v>1310</v>
      </c>
      <c r="L1264" s="9">
        <v>3180</v>
      </c>
      <c r="M1264" s="10">
        <v>4122</v>
      </c>
      <c r="N1264" s="10">
        <v>4512</v>
      </c>
      <c r="O1264" s="10">
        <v>4227</v>
      </c>
      <c r="P1264" s="9">
        <v>1829</v>
      </c>
      <c r="Q1264" s="10">
        <v>1982</v>
      </c>
      <c r="R1264" s="10">
        <v>1955</v>
      </c>
      <c r="S1264" s="10">
        <v>2131</v>
      </c>
      <c r="T1264" s="37">
        <f>O1264-L1264</f>
        <v>1047</v>
      </c>
      <c r="U1264" s="38">
        <f>T1264/L1264</f>
        <v>0.32924528301886791</v>
      </c>
      <c r="V1264" s="39">
        <f>SUM(O1264+S1264)</f>
        <v>6358</v>
      </c>
      <c r="W1264" s="38">
        <f>O1264/V1264</f>
        <v>0.66483170808430325</v>
      </c>
    </row>
    <row r="1265" spans="1:23" ht="15" customHeight="1" x14ac:dyDescent="0.2">
      <c r="A1265" s="7">
        <v>17097</v>
      </c>
      <c r="B1265" s="8" t="s">
        <v>159</v>
      </c>
      <c r="C1265" s="7" t="s">
        <v>516</v>
      </c>
      <c r="D1265" s="9">
        <v>8138</v>
      </c>
      <c r="E1265" s="10">
        <v>6973</v>
      </c>
      <c r="F1265" s="10">
        <v>5768</v>
      </c>
      <c r="G1265" s="10">
        <v>5837</v>
      </c>
      <c r="H1265" s="9">
        <v>30293</v>
      </c>
      <c r="I1265" s="10">
        <v>36374</v>
      </c>
      <c r="J1265" s="10">
        <v>43619</v>
      </c>
      <c r="K1265" s="10">
        <v>45247</v>
      </c>
      <c r="L1265" s="9">
        <v>38431</v>
      </c>
      <c r="M1265" s="10">
        <v>43347</v>
      </c>
      <c r="N1265" s="10">
        <v>49387</v>
      </c>
      <c r="O1265" s="10">
        <v>51084</v>
      </c>
      <c r="P1265" s="9">
        <v>144849</v>
      </c>
      <c r="Q1265" s="10">
        <v>182570</v>
      </c>
      <c r="R1265" s="10">
        <v>210910</v>
      </c>
      <c r="S1265" s="10">
        <v>218294</v>
      </c>
      <c r="T1265" s="37">
        <f>O1265-L1265</f>
        <v>12653</v>
      </c>
      <c r="U1265" s="38">
        <f>T1265/L1265</f>
        <v>0.32923941609638052</v>
      </c>
      <c r="V1265" s="39">
        <f>SUM(O1265+S1265)</f>
        <v>269378</v>
      </c>
      <c r="W1265" s="38">
        <f>O1265/V1265</f>
        <v>0.18963686715321965</v>
      </c>
    </row>
    <row r="1266" spans="1:23" ht="15" customHeight="1" x14ac:dyDescent="0.2">
      <c r="A1266" s="7">
        <v>29071</v>
      </c>
      <c r="B1266" s="8" t="s">
        <v>30</v>
      </c>
      <c r="C1266" s="7" t="s">
        <v>960</v>
      </c>
      <c r="D1266" s="9">
        <v>10643</v>
      </c>
      <c r="E1266" s="10">
        <v>11825</v>
      </c>
      <c r="F1266" s="10">
        <v>13436</v>
      </c>
      <c r="G1266" s="10">
        <v>13660</v>
      </c>
      <c r="H1266" s="9">
        <v>7091</v>
      </c>
      <c r="I1266" s="10">
        <v>8658</v>
      </c>
      <c r="J1266" s="10">
        <v>9756</v>
      </c>
      <c r="K1266" s="10">
        <v>9910</v>
      </c>
      <c r="L1266" s="9">
        <v>17734</v>
      </c>
      <c r="M1266" s="10">
        <v>20483</v>
      </c>
      <c r="N1266" s="10">
        <v>23192</v>
      </c>
      <c r="O1266" s="10">
        <v>23570</v>
      </c>
      <c r="P1266" s="9">
        <v>14717</v>
      </c>
      <c r="Q1266" s="10">
        <v>17812</v>
      </c>
      <c r="R1266" s="10">
        <v>20227</v>
      </c>
      <c r="S1266" s="10">
        <v>21705</v>
      </c>
      <c r="T1266" s="37">
        <f>O1266-L1266</f>
        <v>5836</v>
      </c>
      <c r="U1266" s="38">
        <f>T1266/L1266</f>
        <v>0.32908537273034849</v>
      </c>
      <c r="V1266" s="39">
        <f>SUM(O1266+S1266)</f>
        <v>45275</v>
      </c>
      <c r="W1266" s="38">
        <f>O1266/V1266</f>
        <v>0.52059635560463835</v>
      </c>
    </row>
    <row r="1267" spans="1:23" ht="15" customHeight="1" x14ac:dyDescent="0.2">
      <c r="A1267" s="7">
        <v>36063</v>
      </c>
      <c r="B1267" s="8" t="s">
        <v>1284</v>
      </c>
      <c r="C1267" s="7" t="s">
        <v>1272</v>
      </c>
      <c r="D1267" s="9">
        <v>6655</v>
      </c>
      <c r="E1267" s="10">
        <v>7695</v>
      </c>
      <c r="F1267" s="10">
        <v>8080</v>
      </c>
      <c r="G1267" s="10">
        <v>8122</v>
      </c>
      <c r="H1267" s="9">
        <v>2494</v>
      </c>
      <c r="I1267" s="10">
        <v>2962</v>
      </c>
      <c r="J1267" s="10">
        <v>3702</v>
      </c>
      <c r="K1267" s="10">
        <v>4036</v>
      </c>
      <c r="L1267" s="9">
        <v>9149</v>
      </c>
      <c r="M1267" s="10">
        <v>10657</v>
      </c>
      <c r="N1267" s="10">
        <v>11782</v>
      </c>
      <c r="O1267" s="10">
        <v>12158</v>
      </c>
      <c r="P1267" s="9">
        <v>81236</v>
      </c>
      <c r="Q1267" s="10">
        <v>85058</v>
      </c>
      <c r="R1267" s="10">
        <v>87338</v>
      </c>
      <c r="S1267" s="10">
        <v>87998</v>
      </c>
      <c r="T1267" s="37">
        <f>O1267-L1267</f>
        <v>3009</v>
      </c>
      <c r="U1267" s="38">
        <f>T1267/L1267</f>
        <v>0.3288884031041644</v>
      </c>
      <c r="V1267" s="39">
        <f>SUM(O1267+S1267)</f>
        <v>100156</v>
      </c>
      <c r="W1267" s="38">
        <f>O1267/V1267</f>
        <v>0.12139063061623867</v>
      </c>
    </row>
    <row r="1268" spans="1:23" ht="15" customHeight="1" x14ac:dyDescent="0.2">
      <c r="A1268" s="7">
        <v>5141</v>
      </c>
      <c r="B1268" s="8" t="s">
        <v>122</v>
      </c>
      <c r="C1268" s="7" t="s">
        <v>69</v>
      </c>
      <c r="D1268" s="9">
        <v>3266</v>
      </c>
      <c r="E1268" s="10">
        <v>3604</v>
      </c>
      <c r="F1268" s="10">
        <v>4461</v>
      </c>
      <c r="G1268" s="10">
        <v>4175</v>
      </c>
      <c r="H1268" s="9">
        <v>1452</v>
      </c>
      <c r="I1268" s="10">
        <v>2185</v>
      </c>
      <c r="J1268" s="10">
        <v>2344</v>
      </c>
      <c r="K1268" s="10">
        <v>2089</v>
      </c>
      <c r="L1268" s="9">
        <v>4718</v>
      </c>
      <c r="M1268" s="10">
        <v>5789</v>
      </c>
      <c r="N1268" s="10">
        <v>6805</v>
      </c>
      <c r="O1268" s="10">
        <v>6264</v>
      </c>
      <c r="P1268" s="9">
        <v>2862</v>
      </c>
      <c r="Q1268" s="10">
        <v>3375</v>
      </c>
      <c r="R1268" s="10">
        <v>3540</v>
      </c>
      <c r="S1268" s="10">
        <v>3404</v>
      </c>
      <c r="T1268" s="37">
        <f>O1268-L1268</f>
        <v>1546</v>
      </c>
      <c r="U1268" s="38">
        <f>T1268/L1268</f>
        <v>0.32768122085629503</v>
      </c>
      <c r="V1268" s="39">
        <f>SUM(O1268+S1268)</f>
        <v>9668</v>
      </c>
      <c r="W1268" s="38">
        <f>O1268/V1268</f>
        <v>0.64791063301613572</v>
      </c>
    </row>
    <row r="1269" spans="1:23" ht="15" customHeight="1" x14ac:dyDescent="0.2">
      <c r="A1269" s="7">
        <v>33013</v>
      </c>
      <c r="B1269" s="8" t="s">
        <v>1221</v>
      </c>
      <c r="C1269" s="7" t="s">
        <v>1217</v>
      </c>
      <c r="D1269" s="9">
        <v>23991</v>
      </c>
      <c r="E1269" s="10">
        <v>26417</v>
      </c>
      <c r="F1269" s="10">
        <v>31642</v>
      </c>
      <c r="G1269" s="10">
        <v>33097</v>
      </c>
      <c r="H1269" s="9">
        <v>23339</v>
      </c>
      <c r="I1269" s="10">
        <v>26457</v>
      </c>
      <c r="J1269" s="10">
        <v>28831</v>
      </c>
      <c r="K1269" s="10">
        <v>29692</v>
      </c>
      <c r="L1269" s="9">
        <v>47330</v>
      </c>
      <c r="M1269" s="10">
        <v>52874</v>
      </c>
      <c r="N1269" s="10">
        <v>60473</v>
      </c>
      <c r="O1269" s="10">
        <v>62789</v>
      </c>
      <c r="P1269" s="9">
        <v>3540</v>
      </c>
      <c r="Q1269" s="10">
        <v>3370</v>
      </c>
      <c r="R1269" s="10">
        <v>3068</v>
      </c>
      <c r="S1269" s="10">
        <v>2776</v>
      </c>
      <c r="T1269" s="37">
        <f>O1269-L1269</f>
        <v>15459</v>
      </c>
      <c r="U1269" s="38">
        <f>T1269/L1269</f>
        <v>0.32662159306993449</v>
      </c>
      <c r="V1269" s="39">
        <f>SUM(O1269+S1269)</f>
        <v>65565</v>
      </c>
      <c r="W1269" s="38">
        <f>O1269/V1269</f>
        <v>0.95766033707008313</v>
      </c>
    </row>
    <row r="1270" spans="1:23" ht="15" customHeight="1" x14ac:dyDescent="0.2">
      <c r="A1270" s="7">
        <v>23013</v>
      </c>
      <c r="B1270" s="8" t="s">
        <v>538</v>
      </c>
      <c r="C1270" s="7" t="s">
        <v>826</v>
      </c>
      <c r="D1270" s="9">
        <v>10263</v>
      </c>
      <c r="E1270" s="10">
        <v>12073</v>
      </c>
      <c r="F1270" s="10">
        <v>13976</v>
      </c>
      <c r="G1270" s="10">
        <v>14386</v>
      </c>
      <c r="H1270" s="9">
        <v>7489</v>
      </c>
      <c r="I1270" s="10">
        <v>8502</v>
      </c>
      <c r="J1270" s="10">
        <v>8961</v>
      </c>
      <c r="K1270" s="10">
        <v>9156</v>
      </c>
      <c r="L1270" s="9">
        <v>17752</v>
      </c>
      <c r="M1270" s="10">
        <v>20575</v>
      </c>
      <c r="N1270" s="10">
        <v>22937</v>
      </c>
      <c r="O1270" s="10">
        <v>23542</v>
      </c>
      <c r="P1270" s="9">
        <v>1257</v>
      </c>
      <c r="Q1270" s="10">
        <v>1037</v>
      </c>
      <c r="R1270" s="10">
        <v>807</v>
      </c>
      <c r="S1270" s="10">
        <v>713</v>
      </c>
      <c r="T1270" s="37">
        <f>O1270-L1270</f>
        <v>5790</v>
      </c>
      <c r="U1270" s="38">
        <f>T1270/L1270</f>
        <v>0.32616043262730959</v>
      </c>
      <c r="V1270" s="39">
        <f>SUM(O1270+S1270)</f>
        <v>24255</v>
      </c>
      <c r="W1270" s="38">
        <f>O1270/V1270</f>
        <v>0.97060399917542772</v>
      </c>
    </row>
    <row r="1271" spans="1:23" ht="15" customHeight="1" x14ac:dyDescent="0.2">
      <c r="A1271" s="7">
        <v>37075</v>
      </c>
      <c r="B1271" s="8" t="s">
        <v>131</v>
      </c>
      <c r="C1271" s="7" t="s">
        <v>1077</v>
      </c>
      <c r="D1271" s="9">
        <v>2596</v>
      </c>
      <c r="E1271" s="10">
        <v>3206</v>
      </c>
      <c r="F1271" s="10">
        <v>4046</v>
      </c>
      <c r="G1271" s="10">
        <v>3715</v>
      </c>
      <c r="H1271" s="9">
        <v>1199</v>
      </c>
      <c r="I1271" s="10">
        <v>1554</v>
      </c>
      <c r="J1271" s="10">
        <v>1660</v>
      </c>
      <c r="K1271" s="10">
        <v>1317</v>
      </c>
      <c r="L1271" s="9">
        <v>3795</v>
      </c>
      <c r="M1271" s="10">
        <v>4760</v>
      </c>
      <c r="N1271" s="10">
        <v>5706</v>
      </c>
      <c r="O1271" s="10">
        <v>5032</v>
      </c>
      <c r="P1271" s="9">
        <v>337</v>
      </c>
      <c r="Q1271" s="10">
        <v>324</v>
      </c>
      <c r="R1271" s="10">
        <v>224</v>
      </c>
      <c r="S1271" s="10">
        <v>180</v>
      </c>
      <c r="T1271" s="37">
        <f>O1271-L1271</f>
        <v>1237</v>
      </c>
      <c r="U1271" s="38">
        <f>T1271/L1271</f>
        <v>0.32595520421607377</v>
      </c>
      <c r="V1271" s="39">
        <f>SUM(O1271+S1271)</f>
        <v>5212</v>
      </c>
      <c r="W1271" s="38">
        <f>O1271/V1271</f>
        <v>0.96546431312356096</v>
      </c>
    </row>
    <row r="1272" spans="1:23" ht="15" customHeight="1" x14ac:dyDescent="0.2">
      <c r="A1272" s="7">
        <v>39085</v>
      </c>
      <c r="B1272" s="8" t="s">
        <v>159</v>
      </c>
      <c r="C1272" s="7" t="s">
        <v>1303</v>
      </c>
      <c r="D1272" s="9">
        <v>5629</v>
      </c>
      <c r="E1272" s="10">
        <v>5626</v>
      </c>
      <c r="F1272" s="10">
        <v>6326</v>
      </c>
      <c r="G1272" s="10">
        <v>6413</v>
      </c>
      <c r="H1272" s="9">
        <v>5714</v>
      </c>
      <c r="I1272" s="10">
        <v>7151</v>
      </c>
      <c r="J1272" s="10">
        <v>8120</v>
      </c>
      <c r="K1272" s="10">
        <v>8626</v>
      </c>
      <c r="L1272" s="9">
        <v>11343</v>
      </c>
      <c r="M1272" s="10">
        <v>12777</v>
      </c>
      <c r="N1272" s="10">
        <v>14446</v>
      </c>
      <c r="O1272" s="10">
        <v>15039</v>
      </c>
      <c r="P1272" s="9">
        <v>71851</v>
      </c>
      <c r="Q1272" s="10">
        <v>80710</v>
      </c>
      <c r="R1272" s="10">
        <v>86756</v>
      </c>
      <c r="S1272" s="10">
        <v>90276</v>
      </c>
      <c r="T1272" s="37">
        <f>O1272-L1272</f>
        <v>3696</v>
      </c>
      <c r="U1272" s="38">
        <f>T1272/L1272</f>
        <v>0.32583972494049196</v>
      </c>
      <c r="V1272" s="39">
        <f>SUM(O1272+S1272)</f>
        <v>105315</v>
      </c>
      <c r="W1272" s="38">
        <f>O1272/V1272</f>
        <v>0.14280017091582395</v>
      </c>
    </row>
    <row r="1273" spans="1:23" ht="15" customHeight="1" x14ac:dyDescent="0.2">
      <c r="A1273" s="7">
        <v>40031</v>
      </c>
      <c r="B1273" s="8" t="s">
        <v>616</v>
      </c>
      <c r="C1273" s="7" t="s">
        <v>1339</v>
      </c>
      <c r="D1273" s="9">
        <v>3954</v>
      </c>
      <c r="E1273" s="10">
        <v>4809</v>
      </c>
      <c r="F1273" s="10">
        <v>6093</v>
      </c>
      <c r="G1273" s="10">
        <v>7412</v>
      </c>
      <c r="H1273" s="9">
        <v>19316</v>
      </c>
      <c r="I1273" s="10">
        <v>20188</v>
      </c>
      <c r="J1273" s="10">
        <v>22852</v>
      </c>
      <c r="K1273" s="10">
        <v>23438</v>
      </c>
      <c r="L1273" s="9">
        <v>23270</v>
      </c>
      <c r="M1273" s="10">
        <v>24997</v>
      </c>
      <c r="N1273" s="10">
        <v>28945</v>
      </c>
      <c r="O1273" s="10">
        <v>30850</v>
      </c>
      <c r="P1273" s="9">
        <v>20319</v>
      </c>
      <c r="Q1273" s="10">
        <v>20419</v>
      </c>
      <c r="R1273" s="10">
        <v>21794</v>
      </c>
      <c r="S1273" s="10">
        <v>21753</v>
      </c>
      <c r="T1273" s="37">
        <f>O1273-L1273</f>
        <v>7580</v>
      </c>
      <c r="U1273" s="38">
        <f>T1273/L1273</f>
        <v>0.32574129780833694</v>
      </c>
      <c r="V1273" s="39">
        <f>SUM(O1273+S1273)</f>
        <v>52603</v>
      </c>
      <c r="W1273" s="38">
        <f>O1273/V1273</f>
        <v>0.58646845236963674</v>
      </c>
    </row>
    <row r="1274" spans="1:23" ht="15" customHeight="1" x14ac:dyDescent="0.2">
      <c r="A1274" s="7">
        <v>24041</v>
      </c>
      <c r="B1274" s="8" t="s">
        <v>406</v>
      </c>
      <c r="C1274" s="7" t="s">
        <v>808</v>
      </c>
      <c r="D1274" s="9">
        <v>719</v>
      </c>
      <c r="E1274" s="10">
        <v>863</v>
      </c>
      <c r="F1274" s="10">
        <v>929</v>
      </c>
      <c r="G1274" s="10">
        <v>953</v>
      </c>
      <c r="H1274" s="9">
        <v>0</v>
      </c>
      <c r="I1274" s="10">
        <v>0</v>
      </c>
      <c r="J1274" s="10">
        <v>0</v>
      </c>
      <c r="K1274" s="10">
        <v>0</v>
      </c>
      <c r="L1274" s="9">
        <v>719</v>
      </c>
      <c r="M1274" s="10">
        <v>863</v>
      </c>
      <c r="N1274" s="10">
        <v>929</v>
      </c>
      <c r="O1274" s="10">
        <v>953</v>
      </c>
      <c r="P1274" s="9">
        <v>13978</v>
      </c>
      <c r="Q1274" s="10">
        <v>15637</v>
      </c>
      <c r="R1274" s="10">
        <v>18648</v>
      </c>
      <c r="S1274" s="10">
        <v>18585</v>
      </c>
      <c r="T1274" s="37">
        <f>O1274-L1274</f>
        <v>234</v>
      </c>
      <c r="U1274" s="38">
        <f>T1274/L1274</f>
        <v>0.32545201668984702</v>
      </c>
      <c r="V1274" s="39">
        <f>SUM(O1274+S1274)</f>
        <v>19538</v>
      </c>
      <c r="W1274" s="38">
        <f>O1274/V1274</f>
        <v>4.877674275770294E-2</v>
      </c>
    </row>
    <row r="1275" spans="1:23" ht="15" customHeight="1" x14ac:dyDescent="0.2">
      <c r="A1275" s="7">
        <v>36071</v>
      </c>
      <c r="B1275" s="8" t="s">
        <v>171</v>
      </c>
      <c r="C1275" s="7" t="s">
        <v>1272</v>
      </c>
      <c r="D1275" s="9">
        <v>32217</v>
      </c>
      <c r="E1275" s="10">
        <v>34495</v>
      </c>
      <c r="F1275" s="10">
        <v>37240</v>
      </c>
      <c r="G1275" s="10">
        <v>38119</v>
      </c>
      <c r="H1275" s="9">
        <v>49794</v>
      </c>
      <c r="I1275" s="10">
        <v>56796</v>
      </c>
      <c r="J1275" s="10">
        <v>65060</v>
      </c>
      <c r="K1275" s="10">
        <v>70494</v>
      </c>
      <c r="L1275" s="9">
        <v>82011</v>
      </c>
      <c r="M1275" s="10">
        <v>91291</v>
      </c>
      <c r="N1275" s="10">
        <v>102300</v>
      </c>
      <c r="O1275" s="10">
        <v>108613</v>
      </c>
      <c r="P1275" s="9">
        <v>28803</v>
      </c>
      <c r="Q1275" s="10">
        <v>31463</v>
      </c>
      <c r="R1275" s="10">
        <v>34725</v>
      </c>
      <c r="S1275" s="10">
        <v>38266</v>
      </c>
      <c r="T1275" s="37">
        <f>O1275-L1275</f>
        <v>26602</v>
      </c>
      <c r="U1275" s="38">
        <f>T1275/L1275</f>
        <v>0.32437112094719001</v>
      </c>
      <c r="V1275" s="39">
        <f>SUM(O1275+S1275)</f>
        <v>146879</v>
      </c>
      <c r="W1275" s="38">
        <f>O1275/V1275</f>
        <v>0.73947262712845263</v>
      </c>
    </row>
    <row r="1276" spans="1:23" ht="15" customHeight="1" x14ac:dyDescent="0.2">
      <c r="A1276" s="7">
        <v>25023</v>
      </c>
      <c r="B1276" s="8" t="s">
        <v>468</v>
      </c>
      <c r="C1276" s="7" t="s">
        <v>796</v>
      </c>
      <c r="D1276" s="9">
        <v>47787</v>
      </c>
      <c r="E1276" s="10">
        <v>52937</v>
      </c>
      <c r="F1276" s="10">
        <v>51827</v>
      </c>
      <c r="G1276" s="10">
        <v>55863</v>
      </c>
      <c r="H1276" s="9">
        <v>52853</v>
      </c>
      <c r="I1276" s="10">
        <v>59317</v>
      </c>
      <c r="J1276" s="10">
        <v>71583</v>
      </c>
      <c r="K1276" s="10">
        <v>77390</v>
      </c>
      <c r="L1276" s="9">
        <v>100640</v>
      </c>
      <c r="M1276" s="10">
        <v>112254</v>
      </c>
      <c r="N1276" s="10">
        <v>123410</v>
      </c>
      <c r="O1276" s="10">
        <v>133253</v>
      </c>
      <c r="P1276" s="9">
        <v>67915</v>
      </c>
      <c r="Q1276" s="10">
        <v>69270</v>
      </c>
      <c r="R1276" s="10">
        <v>76751</v>
      </c>
      <c r="S1276" s="10">
        <v>81517</v>
      </c>
      <c r="T1276" s="37">
        <f>O1276-L1276</f>
        <v>32613</v>
      </c>
      <c r="U1276" s="38">
        <f>T1276/L1276</f>
        <v>0.32405604133545313</v>
      </c>
      <c r="V1276" s="39">
        <f>SUM(O1276+S1276)</f>
        <v>214770</v>
      </c>
      <c r="W1276" s="38">
        <f>O1276/V1276</f>
        <v>0.62044512734553248</v>
      </c>
    </row>
    <row r="1277" spans="1:23" ht="15" customHeight="1" x14ac:dyDescent="0.2">
      <c r="A1277" s="7">
        <v>39089</v>
      </c>
      <c r="B1277" s="8" t="s">
        <v>1320</v>
      </c>
      <c r="C1277" s="7" t="s">
        <v>1303</v>
      </c>
      <c r="D1277" s="9">
        <v>5634</v>
      </c>
      <c r="E1277" s="10">
        <v>6641</v>
      </c>
      <c r="F1277" s="10">
        <v>8444</v>
      </c>
      <c r="G1277" s="10">
        <v>8705</v>
      </c>
      <c r="H1277" s="9">
        <v>6633</v>
      </c>
      <c r="I1277" s="10">
        <v>7280</v>
      </c>
      <c r="J1277" s="10">
        <v>7446</v>
      </c>
      <c r="K1277" s="10">
        <v>7537</v>
      </c>
      <c r="L1277" s="9">
        <v>12267</v>
      </c>
      <c r="M1277" s="10">
        <v>13921</v>
      </c>
      <c r="N1277" s="10">
        <v>15890</v>
      </c>
      <c r="O1277" s="10">
        <v>16242</v>
      </c>
      <c r="P1277" s="9">
        <v>37765</v>
      </c>
      <c r="Q1277" s="10">
        <v>44839</v>
      </c>
      <c r="R1277" s="10">
        <v>53401</v>
      </c>
      <c r="S1277" s="10">
        <v>56467</v>
      </c>
      <c r="T1277" s="37">
        <f>O1277-L1277</f>
        <v>3975</v>
      </c>
      <c r="U1277" s="38">
        <f>T1277/L1277</f>
        <v>0.32404010760577157</v>
      </c>
      <c r="V1277" s="39">
        <f>SUM(O1277+S1277)</f>
        <v>72709</v>
      </c>
      <c r="W1277" s="38">
        <f>O1277/V1277</f>
        <v>0.22338362513581536</v>
      </c>
    </row>
    <row r="1278" spans="1:23" ht="15" customHeight="1" x14ac:dyDescent="0.2">
      <c r="A1278" s="7">
        <v>26107</v>
      </c>
      <c r="B1278" s="8" t="s">
        <v>875</v>
      </c>
      <c r="C1278" s="7" t="s">
        <v>836</v>
      </c>
      <c r="D1278" s="9">
        <v>6715</v>
      </c>
      <c r="E1278" s="10">
        <v>7587</v>
      </c>
      <c r="F1278" s="10">
        <v>8147</v>
      </c>
      <c r="G1278" s="10">
        <v>7874</v>
      </c>
      <c r="H1278" s="9">
        <v>3975</v>
      </c>
      <c r="I1278" s="10">
        <v>5475</v>
      </c>
      <c r="J1278" s="10">
        <v>6218</v>
      </c>
      <c r="K1278" s="10">
        <v>6275</v>
      </c>
      <c r="L1278" s="9">
        <v>10690</v>
      </c>
      <c r="M1278" s="10">
        <v>13062</v>
      </c>
      <c r="N1278" s="10">
        <v>14365</v>
      </c>
      <c r="O1278" s="10">
        <v>14149</v>
      </c>
      <c r="P1278" s="9">
        <v>6584</v>
      </c>
      <c r="Q1278" s="10">
        <v>6531</v>
      </c>
      <c r="R1278" s="10">
        <v>6766</v>
      </c>
      <c r="S1278" s="10">
        <v>6735</v>
      </c>
      <c r="T1278" s="37">
        <f>O1278-L1278</f>
        <v>3459</v>
      </c>
      <c r="U1278" s="38">
        <f>T1278/L1278</f>
        <v>0.32357343311506082</v>
      </c>
      <c r="V1278" s="39">
        <f>SUM(O1278+S1278)</f>
        <v>20884</v>
      </c>
      <c r="W1278" s="38">
        <f>O1278/V1278</f>
        <v>0.67750430951924923</v>
      </c>
    </row>
    <row r="1279" spans="1:23" ht="15" customHeight="1" x14ac:dyDescent="0.2">
      <c r="A1279" s="7">
        <v>8105</v>
      </c>
      <c r="B1279" s="8" t="s">
        <v>246</v>
      </c>
      <c r="C1279" s="7" t="s">
        <v>200</v>
      </c>
      <c r="D1279" s="9">
        <v>884</v>
      </c>
      <c r="E1279" s="10">
        <v>1182</v>
      </c>
      <c r="F1279" s="10">
        <v>1337</v>
      </c>
      <c r="G1279" s="10">
        <v>1229</v>
      </c>
      <c r="H1279" s="9">
        <v>1258</v>
      </c>
      <c r="I1279" s="10">
        <v>1459</v>
      </c>
      <c r="J1279" s="10">
        <v>1550</v>
      </c>
      <c r="K1279" s="10">
        <v>1606</v>
      </c>
      <c r="L1279" s="9">
        <v>2142</v>
      </c>
      <c r="M1279" s="10">
        <v>2641</v>
      </c>
      <c r="N1279" s="10">
        <v>2887</v>
      </c>
      <c r="O1279" s="10">
        <v>2835</v>
      </c>
      <c r="P1279" s="9">
        <v>3135</v>
      </c>
      <c r="Q1279" s="10">
        <v>3362</v>
      </c>
      <c r="R1279" s="10">
        <v>3743</v>
      </c>
      <c r="S1279" s="10">
        <v>3692</v>
      </c>
      <c r="T1279" s="37">
        <f>O1279-L1279</f>
        <v>693</v>
      </c>
      <c r="U1279" s="38">
        <f>T1279/L1279</f>
        <v>0.3235294117647059</v>
      </c>
      <c r="V1279" s="39">
        <f>SUM(O1279+S1279)</f>
        <v>6527</v>
      </c>
      <c r="W1279" s="38">
        <f>O1279/V1279</f>
        <v>0.43434962463612686</v>
      </c>
    </row>
    <row r="1280" spans="1:23" ht="15" customHeight="1" x14ac:dyDescent="0.2">
      <c r="A1280" s="7">
        <v>5029</v>
      </c>
      <c r="B1280" s="8" t="s">
        <v>80</v>
      </c>
      <c r="C1280" s="7" t="s">
        <v>69</v>
      </c>
      <c r="D1280" s="9">
        <v>1494</v>
      </c>
      <c r="E1280" s="10">
        <v>1136</v>
      </c>
      <c r="F1280" s="10">
        <v>1363</v>
      </c>
      <c r="G1280" s="10">
        <v>1297</v>
      </c>
      <c r="H1280" s="9">
        <v>1359</v>
      </c>
      <c r="I1280" s="10">
        <v>2260</v>
      </c>
      <c r="J1280" s="10">
        <v>2485</v>
      </c>
      <c r="K1280" s="10">
        <v>2479</v>
      </c>
      <c r="L1280" s="9">
        <v>2853</v>
      </c>
      <c r="M1280" s="10">
        <v>3396</v>
      </c>
      <c r="N1280" s="10">
        <v>3848</v>
      </c>
      <c r="O1280" s="10">
        <v>3776</v>
      </c>
      <c r="P1280" s="9">
        <v>5156</v>
      </c>
      <c r="Q1280" s="10">
        <v>5632</v>
      </c>
      <c r="R1280" s="10">
        <v>5872</v>
      </c>
      <c r="S1280" s="10">
        <v>5870</v>
      </c>
      <c r="T1280" s="37">
        <f>O1280-L1280</f>
        <v>923</v>
      </c>
      <c r="U1280" s="38">
        <f>T1280/L1280</f>
        <v>0.32351910269891343</v>
      </c>
      <c r="V1280" s="39">
        <f>SUM(O1280+S1280)</f>
        <v>9646</v>
      </c>
      <c r="W1280" s="38">
        <f>O1280/V1280</f>
        <v>0.39145759900476884</v>
      </c>
    </row>
    <row r="1281" spans="1:23" ht="15" customHeight="1" x14ac:dyDescent="0.2">
      <c r="A1281" s="7">
        <v>39103</v>
      </c>
      <c r="B1281" s="8" t="s">
        <v>1323</v>
      </c>
      <c r="C1281" s="7" t="s">
        <v>1303</v>
      </c>
      <c r="D1281" s="9">
        <v>4816</v>
      </c>
      <c r="E1281" s="10">
        <v>5088</v>
      </c>
      <c r="F1281" s="10">
        <v>5787</v>
      </c>
      <c r="G1281" s="10">
        <v>6047</v>
      </c>
      <c r="H1281" s="9">
        <v>953</v>
      </c>
      <c r="I1281" s="10">
        <v>1311</v>
      </c>
      <c r="J1281" s="10">
        <v>1384</v>
      </c>
      <c r="K1281" s="10">
        <v>1587</v>
      </c>
      <c r="L1281" s="9">
        <v>5769</v>
      </c>
      <c r="M1281" s="10">
        <v>6399</v>
      </c>
      <c r="N1281" s="10">
        <v>7171</v>
      </c>
      <c r="O1281" s="10">
        <v>7634</v>
      </c>
      <c r="P1281" s="9">
        <v>37561</v>
      </c>
      <c r="Q1281" s="10">
        <v>50394</v>
      </c>
      <c r="R1281" s="10">
        <v>62010</v>
      </c>
      <c r="S1281" s="10">
        <v>67535</v>
      </c>
      <c r="T1281" s="37">
        <f>O1281-L1281</f>
        <v>1865</v>
      </c>
      <c r="U1281" s="38">
        <f>T1281/L1281</f>
        <v>0.32327959785058069</v>
      </c>
      <c r="V1281" s="39">
        <f>SUM(O1281+S1281)</f>
        <v>75169</v>
      </c>
      <c r="W1281" s="38">
        <f>O1281/V1281</f>
        <v>0.10155782303875267</v>
      </c>
    </row>
    <row r="1282" spans="1:23" ht="15" customHeight="1" x14ac:dyDescent="0.2">
      <c r="A1282" s="7">
        <v>45075</v>
      </c>
      <c r="B1282" s="8" t="s">
        <v>1460</v>
      </c>
      <c r="C1282" s="7" t="s">
        <v>1437</v>
      </c>
      <c r="D1282" s="9">
        <v>10796</v>
      </c>
      <c r="E1282" s="10">
        <v>11814</v>
      </c>
      <c r="F1282" s="10">
        <v>13370</v>
      </c>
      <c r="G1282" s="10">
        <v>13059</v>
      </c>
      <c r="H1282" s="9">
        <v>12306</v>
      </c>
      <c r="I1282" s="10">
        <v>17029</v>
      </c>
      <c r="J1282" s="10">
        <v>18238</v>
      </c>
      <c r="K1282" s="10">
        <v>17502</v>
      </c>
      <c r="L1282" s="9">
        <v>23102</v>
      </c>
      <c r="M1282" s="10">
        <v>28843</v>
      </c>
      <c r="N1282" s="10">
        <v>31608</v>
      </c>
      <c r="O1282" s="10">
        <v>30561</v>
      </c>
      <c r="P1282" s="9">
        <v>9238</v>
      </c>
      <c r="Q1282" s="10">
        <v>10461</v>
      </c>
      <c r="R1282" s="10">
        <v>10896</v>
      </c>
      <c r="S1282" s="10">
        <v>10636</v>
      </c>
      <c r="T1282" s="37">
        <f>O1282-L1282</f>
        <v>7459</v>
      </c>
      <c r="U1282" s="38">
        <f>T1282/L1282</f>
        <v>0.32287247857328372</v>
      </c>
      <c r="V1282" s="39">
        <f>SUM(O1282+S1282)</f>
        <v>41197</v>
      </c>
      <c r="W1282" s="38">
        <f>O1282/V1282</f>
        <v>0.74182586110639126</v>
      </c>
    </row>
    <row r="1283" spans="1:23" ht="15" hidden="1" customHeight="1" x14ac:dyDescent="0.2">
      <c r="A1283" s="7">
        <v>31007</v>
      </c>
      <c r="B1283" s="8" t="s">
        <v>1178</v>
      </c>
      <c r="C1283" s="7" t="s">
        <v>1175</v>
      </c>
      <c r="D1283" s="9">
        <v>9</v>
      </c>
      <c r="E1283" s="10">
        <v>11</v>
      </c>
      <c r="F1283" s="10">
        <v>16</v>
      </c>
      <c r="G1283" s="10">
        <v>17</v>
      </c>
      <c r="H1283" s="9">
        <v>22</v>
      </c>
      <c r="I1283" s="10">
        <v>28</v>
      </c>
      <c r="J1283" s="10">
        <v>21</v>
      </c>
      <c r="K1283" s="10">
        <v>24</v>
      </c>
      <c r="L1283" s="9">
        <v>31</v>
      </c>
      <c r="M1283" s="10">
        <v>39</v>
      </c>
      <c r="N1283" s="10">
        <v>37</v>
      </c>
      <c r="O1283" s="10">
        <v>41</v>
      </c>
      <c r="P1283" s="9">
        <v>335</v>
      </c>
      <c r="Q1283" s="10">
        <v>336</v>
      </c>
      <c r="R1283" s="10">
        <v>332</v>
      </c>
      <c r="S1283" s="10">
        <v>286</v>
      </c>
      <c r="T1283" s="37">
        <f>O1283-L1283</f>
        <v>10</v>
      </c>
      <c r="U1283" s="38">
        <f>T1283/L1283</f>
        <v>0.32258064516129031</v>
      </c>
      <c r="V1283" s="39">
        <f>SUM(O1283+S1283)</f>
        <v>327</v>
      </c>
      <c r="W1283" s="38">
        <f>O1283/V1283</f>
        <v>0.12538226299694188</v>
      </c>
    </row>
    <row r="1284" spans="1:23" ht="15" customHeight="1" x14ac:dyDescent="0.2">
      <c r="A1284" s="7">
        <v>55097</v>
      </c>
      <c r="B1284" s="8" t="s">
        <v>1328</v>
      </c>
      <c r="C1284" s="7" t="s">
        <v>1826</v>
      </c>
      <c r="D1284" s="9">
        <v>2762</v>
      </c>
      <c r="E1284" s="10">
        <v>3673</v>
      </c>
      <c r="F1284" s="10">
        <v>4462</v>
      </c>
      <c r="G1284" s="10">
        <v>4654</v>
      </c>
      <c r="H1284" s="9">
        <v>8763</v>
      </c>
      <c r="I1284" s="10">
        <v>9402</v>
      </c>
      <c r="J1284" s="10">
        <v>10246</v>
      </c>
      <c r="K1284" s="10">
        <v>10588</v>
      </c>
      <c r="L1284" s="9">
        <v>11525</v>
      </c>
      <c r="M1284" s="10">
        <v>13075</v>
      </c>
      <c r="N1284" s="10">
        <v>14708</v>
      </c>
      <c r="O1284" s="10">
        <v>15242</v>
      </c>
      <c r="P1284" s="9">
        <v>11385</v>
      </c>
      <c r="Q1284" s="10">
        <v>13514</v>
      </c>
      <c r="R1284" s="10">
        <v>15346</v>
      </c>
      <c r="S1284" s="10">
        <v>15906</v>
      </c>
      <c r="T1284" s="37">
        <f>O1284-L1284</f>
        <v>3717</v>
      </c>
      <c r="U1284" s="38">
        <f>T1284/L1284</f>
        <v>0.32251626898047725</v>
      </c>
      <c r="V1284" s="39">
        <f>SUM(O1284+S1284)</f>
        <v>31148</v>
      </c>
      <c r="W1284" s="38">
        <f>O1284/V1284</f>
        <v>0.48934120970848849</v>
      </c>
    </row>
    <row r="1285" spans="1:23" ht="15" customHeight="1" x14ac:dyDescent="0.2">
      <c r="A1285" s="7">
        <v>26165</v>
      </c>
      <c r="B1285" s="8" t="s">
        <v>897</v>
      </c>
      <c r="C1285" s="7" t="s">
        <v>836</v>
      </c>
      <c r="D1285" s="9">
        <v>5044</v>
      </c>
      <c r="E1285" s="10">
        <v>6470</v>
      </c>
      <c r="F1285" s="10">
        <v>7641</v>
      </c>
      <c r="G1285" s="10">
        <v>7312</v>
      </c>
      <c r="H1285" s="9">
        <v>5848</v>
      </c>
      <c r="I1285" s="10">
        <v>6630</v>
      </c>
      <c r="J1285" s="10">
        <v>7213</v>
      </c>
      <c r="K1285" s="10">
        <v>7092</v>
      </c>
      <c r="L1285" s="9">
        <v>10892</v>
      </c>
      <c r="M1285" s="10">
        <v>13100</v>
      </c>
      <c r="N1285" s="10">
        <v>14854</v>
      </c>
      <c r="O1285" s="10">
        <v>14404</v>
      </c>
      <c r="P1285" s="9">
        <v>1970</v>
      </c>
      <c r="Q1285" s="10">
        <v>1772</v>
      </c>
      <c r="R1285" s="10">
        <v>1882</v>
      </c>
      <c r="S1285" s="10">
        <v>2014</v>
      </c>
      <c r="T1285" s="37">
        <f>O1285-L1285</f>
        <v>3512</v>
      </c>
      <c r="U1285" s="38">
        <f>T1285/L1285</f>
        <v>0.32243848696290855</v>
      </c>
      <c r="V1285" s="39">
        <f>SUM(O1285+S1285)</f>
        <v>16418</v>
      </c>
      <c r="W1285" s="38">
        <f>O1285/V1285</f>
        <v>0.87732976001949081</v>
      </c>
    </row>
    <row r="1286" spans="1:23" ht="15" customHeight="1" x14ac:dyDescent="0.2">
      <c r="A1286" s="7">
        <v>21199</v>
      </c>
      <c r="B1286" s="8" t="s">
        <v>112</v>
      </c>
      <c r="C1286" s="7" t="s">
        <v>674</v>
      </c>
      <c r="D1286" s="9">
        <v>3769</v>
      </c>
      <c r="E1286" s="10">
        <v>4017</v>
      </c>
      <c r="F1286" s="10">
        <v>5098</v>
      </c>
      <c r="G1286" s="10">
        <v>4796</v>
      </c>
      <c r="H1286" s="9">
        <v>2328</v>
      </c>
      <c r="I1286" s="10">
        <v>2917</v>
      </c>
      <c r="J1286" s="10">
        <v>3389</v>
      </c>
      <c r="K1286" s="10">
        <v>3265</v>
      </c>
      <c r="L1286" s="9">
        <v>6097</v>
      </c>
      <c r="M1286" s="10">
        <v>6934</v>
      </c>
      <c r="N1286" s="10">
        <v>8487</v>
      </c>
      <c r="O1286" s="10">
        <v>8061</v>
      </c>
      <c r="P1286" s="9">
        <v>16231</v>
      </c>
      <c r="Q1286" s="10">
        <v>20247</v>
      </c>
      <c r="R1286" s="10">
        <v>22956</v>
      </c>
      <c r="S1286" s="10">
        <v>23491</v>
      </c>
      <c r="T1286" s="37">
        <f>O1286-L1286</f>
        <v>1964</v>
      </c>
      <c r="U1286" s="38">
        <f>T1286/L1286</f>
        <v>0.3221256355584714</v>
      </c>
      <c r="V1286" s="39">
        <f>SUM(O1286+S1286)</f>
        <v>31552</v>
      </c>
      <c r="W1286" s="38">
        <f>O1286/V1286</f>
        <v>0.25548301217038538</v>
      </c>
    </row>
    <row r="1287" spans="1:23" ht="15" customHeight="1" x14ac:dyDescent="0.2">
      <c r="A1287" s="7">
        <v>40125</v>
      </c>
      <c r="B1287" s="8" t="s">
        <v>650</v>
      </c>
      <c r="C1287" s="7" t="s">
        <v>1339</v>
      </c>
      <c r="D1287" s="9">
        <v>7151</v>
      </c>
      <c r="E1287" s="10">
        <v>9478</v>
      </c>
      <c r="F1287" s="10">
        <v>10671</v>
      </c>
      <c r="G1287" s="10">
        <v>11302</v>
      </c>
      <c r="H1287" s="9">
        <v>8518</v>
      </c>
      <c r="I1287" s="10">
        <v>8830</v>
      </c>
      <c r="J1287" s="10">
        <v>9340</v>
      </c>
      <c r="K1287" s="10">
        <v>9411</v>
      </c>
      <c r="L1287" s="9">
        <v>15669</v>
      </c>
      <c r="M1287" s="10">
        <v>18308</v>
      </c>
      <c r="N1287" s="10">
        <v>20011</v>
      </c>
      <c r="O1287" s="10">
        <v>20713</v>
      </c>
      <c r="P1287" s="9">
        <v>8859</v>
      </c>
      <c r="Q1287" s="10">
        <v>8994</v>
      </c>
      <c r="R1287" s="10">
        <v>9128</v>
      </c>
      <c r="S1287" s="10">
        <v>9260</v>
      </c>
      <c r="T1287" s="37">
        <f>O1287-L1287</f>
        <v>5044</v>
      </c>
      <c r="U1287" s="38">
        <f>T1287/L1287</f>
        <v>0.32190950284000253</v>
      </c>
      <c r="V1287" s="39">
        <f>SUM(O1287+S1287)</f>
        <v>29973</v>
      </c>
      <c r="W1287" s="38">
        <f>O1287/V1287</f>
        <v>0.69105528308811259</v>
      </c>
    </row>
    <row r="1288" spans="1:23" ht="15" customHeight="1" x14ac:dyDescent="0.2">
      <c r="A1288" s="7">
        <v>48217</v>
      </c>
      <c r="B1288" s="8" t="s">
        <v>1054</v>
      </c>
      <c r="C1288" s="7" t="s">
        <v>1530</v>
      </c>
      <c r="D1288" s="9">
        <v>2173</v>
      </c>
      <c r="E1288" s="10">
        <v>2817</v>
      </c>
      <c r="F1288" s="10">
        <v>3788</v>
      </c>
      <c r="G1288" s="10">
        <v>3690</v>
      </c>
      <c r="H1288" s="9">
        <v>5646</v>
      </c>
      <c r="I1288" s="10">
        <v>6259</v>
      </c>
      <c r="J1288" s="10">
        <v>6643</v>
      </c>
      <c r="K1288" s="10">
        <v>6646</v>
      </c>
      <c r="L1288" s="9">
        <v>7819</v>
      </c>
      <c r="M1288" s="10">
        <v>9076</v>
      </c>
      <c r="N1288" s="10">
        <v>10431</v>
      </c>
      <c r="O1288" s="10">
        <v>10336</v>
      </c>
      <c r="P1288" s="9">
        <v>5080</v>
      </c>
      <c r="Q1288" s="10">
        <v>5548</v>
      </c>
      <c r="R1288" s="10">
        <v>5687</v>
      </c>
      <c r="S1288" s="10">
        <v>5842</v>
      </c>
      <c r="T1288" s="37">
        <f>O1288-L1288</f>
        <v>2517</v>
      </c>
      <c r="U1288" s="38">
        <f>T1288/L1288</f>
        <v>0.32190817240056274</v>
      </c>
      <c r="V1288" s="39">
        <f>SUM(O1288+S1288)</f>
        <v>16178</v>
      </c>
      <c r="W1288" s="38">
        <f>O1288/V1288</f>
        <v>0.63889232290765241</v>
      </c>
    </row>
    <row r="1289" spans="1:23" ht="15" customHeight="1" x14ac:dyDescent="0.2">
      <c r="A1289" s="7">
        <v>18143</v>
      </c>
      <c r="B1289" s="8" t="s">
        <v>115</v>
      </c>
      <c r="C1289" s="7" t="s">
        <v>566</v>
      </c>
      <c r="D1289" s="9">
        <v>1250</v>
      </c>
      <c r="E1289" s="10">
        <v>1560</v>
      </c>
      <c r="F1289" s="10">
        <v>1728</v>
      </c>
      <c r="G1289" s="10">
        <v>1676</v>
      </c>
      <c r="H1289" s="9">
        <v>1015</v>
      </c>
      <c r="I1289" s="10">
        <v>1246</v>
      </c>
      <c r="J1289" s="10">
        <v>1293</v>
      </c>
      <c r="K1289" s="10">
        <v>1318</v>
      </c>
      <c r="L1289" s="9">
        <v>2265</v>
      </c>
      <c r="M1289" s="10">
        <v>2806</v>
      </c>
      <c r="N1289" s="10">
        <v>3021</v>
      </c>
      <c r="O1289" s="10">
        <v>2994</v>
      </c>
      <c r="P1289" s="9">
        <v>5813</v>
      </c>
      <c r="Q1289" s="10">
        <v>6931</v>
      </c>
      <c r="R1289" s="10">
        <v>7419</v>
      </c>
      <c r="S1289" s="10">
        <v>7721</v>
      </c>
      <c r="T1289" s="37">
        <f>O1289-L1289</f>
        <v>729</v>
      </c>
      <c r="U1289" s="38">
        <f>T1289/L1289</f>
        <v>0.32185430463576159</v>
      </c>
      <c r="V1289" s="39">
        <f>SUM(O1289+S1289)</f>
        <v>10715</v>
      </c>
      <c r="W1289" s="38">
        <f>O1289/V1289</f>
        <v>0.27942137190853944</v>
      </c>
    </row>
    <row r="1290" spans="1:23" ht="15" customHeight="1" x14ac:dyDescent="0.2">
      <c r="A1290" s="7">
        <v>16005</v>
      </c>
      <c r="B1290" s="8" t="s">
        <v>484</v>
      </c>
      <c r="C1290" s="7" t="s">
        <v>483</v>
      </c>
      <c r="D1290" s="9">
        <v>1398</v>
      </c>
      <c r="E1290" s="10">
        <v>1516</v>
      </c>
      <c r="F1290" s="10">
        <v>1908</v>
      </c>
      <c r="G1290" s="10">
        <v>2194</v>
      </c>
      <c r="H1290" s="9">
        <v>18554</v>
      </c>
      <c r="I1290" s="10">
        <v>20796</v>
      </c>
      <c r="J1290" s="10">
        <v>23120</v>
      </c>
      <c r="K1290" s="10">
        <v>24172</v>
      </c>
      <c r="L1290" s="9">
        <v>19952</v>
      </c>
      <c r="M1290" s="10">
        <v>22312</v>
      </c>
      <c r="N1290" s="10">
        <v>25028</v>
      </c>
      <c r="O1290" s="10">
        <v>26366</v>
      </c>
      <c r="P1290" s="9">
        <v>5742</v>
      </c>
      <c r="Q1290" s="10">
        <v>6790</v>
      </c>
      <c r="R1290" s="10">
        <v>8163</v>
      </c>
      <c r="S1290" s="10">
        <v>8537</v>
      </c>
      <c r="T1290" s="37">
        <f>O1290-L1290</f>
        <v>6414</v>
      </c>
      <c r="U1290" s="38">
        <f>T1290/L1290</f>
        <v>0.32147153167602244</v>
      </c>
      <c r="V1290" s="39">
        <f>SUM(O1290+S1290)</f>
        <v>34903</v>
      </c>
      <c r="W1290" s="38">
        <f>O1290/V1290</f>
        <v>0.75540784459788557</v>
      </c>
    </row>
    <row r="1291" spans="1:23" ht="15" customHeight="1" x14ac:dyDescent="0.2">
      <c r="A1291" s="7">
        <v>38077</v>
      </c>
      <c r="B1291" s="8" t="s">
        <v>553</v>
      </c>
      <c r="C1291" s="7" t="s">
        <v>1142</v>
      </c>
      <c r="D1291" s="9">
        <v>38</v>
      </c>
      <c r="E1291" s="10">
        <v>45</v>
      </c>
      <c r="F1291" s="10">
        <v>48</v>
      </c>
      <c r="G1291" s="10">
        <v>48</v>
      </c>
      <c r="H1291" s="9">
        <v>46</v>
      </c>
      <c r="I1291" s="10">
        <v>53</v>
      </c>
      <c r="J1291" s="10">
        <v>67</v>
      </c>
      <c r="K1291" s="10">
        <v>63</v>
      </c>
      <c r="L1291" s="9">
        <v>84</v>
      </c>
      <c r="M1291" s="10">
        <v>98</v>
      </c>
      <c r="N1291" s="10">
        <v>115</v>
      </c>
      <c r="O1291" s="10">
        <v>111</v>
      </c>
      <c r="P1291" s="9">
        <v>7310</v>
      </c>
      <c r="Q1291" s="10">
        <v>7477</v>
      </c>
      <c r="R1291" s="10">
        <v>7388</v>
      </c>
      <c r="S1291" s="10">
        <v>7390</v>
      </c>
      <c r="T1291" s="37">
        <f>O1291-L1291</f>
        <v>27</v>
      </c>
      <c r="U1291" s="38">
        <f>T1291/L1291</f>
        <v>0.32142857142857145</v>
      </c>
      <c r="V1291" s="39">
        <f>SUM(O1291+S1291)</f>
        <v>7501</v>
      </c>
      <c r="W1291" s="38">
        <f>O1291/V1291</f>
        <v>1.4798026929742702E-2</v>
      </c>
    </row>
    <row r="1292" spans="1:23" ht="15" customHeight="1" x14ac:dyDescent="0.2">
      <c r="A1292" s="7">
        <v>36113</v>
      </c>
      <c r="B1292" s="8" t="s">
        <v>421</v>
      </c>
      <c r="C1292" s="7" t="s">
        <v>1272</v>
      </c>
      <c r="D1292" s="9">
        <v>11906</v>
      </c>
      <c r="E1292" s="10">
        <v>12699</v>
      </c>
      <c r="F1292" s="10">
        <v>14715</v>
      </c>
      <c r="G1292" s="10">
        <v>15206</v>
      </c>
      <c r="H1292" s="9">
        <v>8489</v>
      </c>
      <c r="I1292" s="10">
        <v>10502</v>
      </c>
      <c r="J1292" s="10">
        <v>11448</v>
      </c>
      <c r="K1292" s="10">
        <v>11714</v>
      </c>
      <c r="L1292" s="9">
        <v>20395</v>
      </c>
      <c r="M1292" s="10">
        <v>23201</v>
      </c>
      <c r="N1292" s="10">
        <v>26163</v>
      </c>
      <c r="O1292" s="10">
        <v>26920</v>
      </c>
      <c r="P1292" s="9">
        <v>11342</v>
      </c>
      <c r="Q1292" s="10">
        <v>11651</v>
      </c>
      <c r="R1292" s="10">
        <v>12563</v>
      </c>
      <c r="S1292" s="10">
        <v>13008</v>
      </c>
      <c r="T1292" s="37">
        <f>O1292-L1292</f>
        <v>6525</v>
      </c>
      <c r="U1292" s="38">
        <f>T1292/L1292</f>
        <v>0.31993135572444226</v>
      </c>
      <c r="V1292" s="39">
        <f>SUM(O1292+S1292)</f>
        <v>39928</v>
      </c>
      <c r="W1292" s="38">
        <f>O1292/V1292</f>
        <v>0.67421358445201363</v>
      </c>
    </row>
    <row r="1293" spans="1:23" ht="15" customHeight="1" x14ac:dyDescent="0.2">
      <c r="A1293" s="7">
        <v>29157</v>
      </c>
      <c r="B1293" s="8" t="s">
        <v>53</v>
      </c>
      <c r="C1293" s="7" t="s">
        <v>960</v>
      </c>
      <c r="D1293" s="9">
        <v>450</v>
      </c>
      <c r="E1293" s="10">
        <v>683</v>
      </c>
      <c r="F1293" s="10">
        <v>807</v>
      </c>
      <c r="G1293" s="10">
        <v>557</v>
      </c>
      <c r="H1293" s="9">
        <v>279</v>
      </c>
      <c r="I1293" s="10">
        <v>375</v>
      </c>
      <c r="J1293" s="10">
        <v>442</v>
      </c>
      <c r="K1293" s="10">
        <v>405</v>
      </c>
      <c r="L1293" s="9">
        <v>729</v>
      </c>
      <c r="M1293" s="10">
        <v>1058</v>
      </c>
      <c r="N1293" s="10">
        <v>1249</v>
      </c>
      <c r="O1293" s="10">
        <v>962</v>
      </c>
      <c r="P1293" s="9">
        <v>6138</v>
      </c>
      <c r="Q1293" s="10">
        <v>6757</v>
      </c>
      <c r="R1293" s="10">
        <v>7319</v>
      </c>
      <c r="S1293" s="10">
        <v>7502</v>
      </c>
      <c r="T1293" s="37">
        <f>O1293-L1293</f>
        <v>233</v>
      </c>
      <c r="U1293" s="38">
        <f>T1293/L1293</f>
        <v>0.31961591220850483</v>
      </c>
      <c r="V1293" s="39">
        <f>SUM(O1293+S1293)</f>
        <v>8464</v>
      </c>
      <c r="W1293" s="38">
        <f>O1293/V1293</f>
        <v>0.11365784499054821</v>
      </c>
    </row>
    <row r="1294" spans="1:23" ht="15" customHeight="1" x14ac:dyDescent="0.2">
      <c r="A1294" s="7">
        <v>26091</v>
      </c>
      <c r="B1294" s="8" t="s">
        <v>869</v>
      </c>
      <c r="C1294" s="7" t="s">
        <v>836</v>
      </c>
      <c r="D1294" s="9">
        <v>2065</v>
      </c>
      <c r="E1294" s="10">
        <v>2772</v>
      </c>
      <c r="F1294" s="10">
        <v>2931</v>
      </c>
      <c r="G1294" s="10">
        <v>2920</v>
      </c>
      <c r="H1294" s="9">
        <v>893</v>
      </c>
      <c r="I1294" s="10">
        <v>811</v>
      </c>
      <c r="J1294" s="10">
        <v>998</v>
      </c>
      <c r="K1294" s="10">
        <v>983</v>
      </c>
      <c r="L1294" s="9">
        <v>2958</v>
      </c>
      <c r="M1294" s="10">
        <v>3583</v>
      </c>
      <c r="N1294" s="10">
        <v>3929</v>
      </c>
      <c r="O1294" s="10">
        <v>3903</v>
      </c>
      <c r="P1294" s="9">
        <v>32146</v>
      </c>
      <c r="Q1294" s="10">
        <v>36186</v>
      </c>
      <c r="R1294" s="10">
        <v>39523</v>
      </c>
      <c r="S1294" s="10">
        <v>39674</v>
      </c>
      <c r="T1294" s="37">
        <f>O1294-L1294</f>
        <v>945</v>
      </c>
      <c r="U1294" s="38">
        <f>T1294/L1294</f>
        <v>0.31947261663286003</v>
      </c>
      <c r="V1294" s="39">
        <f>SUM(O1294+S1294)</f>
        <v>43577</v>
      </c>
      <c r="W1294" s="38">
        <f>O1294/V1294</f>
        <v>8.9565596530279734E-2</v>
      </c>
    </row>
    <row r="1295" spans="1:23" ht="15" customHeight="1" x14ac:dyDescent="0.2">
      <c r="A1295" s="7">
        <v>51570</v>
      </c>
      <c r="B1295" s="8" t="s">
        <v>1761</v>
      </c>
      <c r="C1295" s="7" t="s">
        <v>1711</v>
      </c>
      <c r="D1295" s="9">
        <v>544</v>
      </c>
      <c r="E1295" s="10">
        <v>691</v>
      </c>
      <c r="F1295" s="10">
        <v>925</v>
      </c>
      <c r="G1295" s="10">
        <v>955</v>
      </c>
      <c r="H1295" s="9">
        <v>1546</v>
      </c>
      <c r="I1295" s="10">
        <v>1699</v>
      </c>
      <c r="J1295" s="10">
        <v>1653</v>
      </c>
      <c r="K1295" s="10">
        <v>1801</v>
      </c>
      <c r="L1295" s="9">
        <v>2090</v>
      </c>
      <c r="M1295" s="10">
        <v>2390</v>
      </c>
      <c r="N1295" s="10">
        <v>2578</v>
      </c>
      <c r="O1295" s="10">
        <v>2756</v>
      </c>
      <c r="P1295" s="9">
        <v>4502</v>
      </c>
      <c r="Q1295" s="10">
        <v>4950</v>
      </c>
      <c r="R1295" s="10">
        <v>5253</v>
      </c>
      <c r="S1295" s="10">
        <v>5391</v>
      </c>
      <c r="T1295" s="37">
        <f>O1295-L1295</f>
        <v>666</v>
      </c>
      <c r="U1295" s="38">
        <f>T1295/L1295</f>
        <v>0.3186602870813397</v>
      </c>
      <c r="V1295" s="39">
        <f>SUM(O1295+S1295)</f>
        <v>8147</v>
      </c>
      <c r="W1295" s="38">
        <f>O1295/V1295</f>
        <v>0.33828403093163129</v>
      </c>
    </row>
    <row r="1296" spans="1:23" ht="15" customHeight="1" x14ac:dyDescent="0.2">
      <c r="A1296" s="7">
        <v>22037</v>
      </c>
      <c r="B1296" s="8" t="s">
        <v>749</v>
      </c>
      <c r="C1296" s="7" t="s">
        <v>731</v>
      </c>
      <c r="D1296" s="9">
        <v>2447</v>
      </c>
      <c r="E1296" s="10">
        <v>2861</v>
      </c>
      <c r="F1296" s="10">
        <v>3618</v>
      </c>
      <c r="G1296" s="10">
        <v>3902</v>
      </c>
      <c r="H1296" s="9">
        <v>1806</v>
      </c>
      <c r="I1296" s="10">
        <v>2479</v>
      </c>
      <c r="J1296" s="10">
        <v>1841</v>
      </c>
      <c r="K1296" s="10">
        <v>1706</v>
      </c>
      <c r="L1296" s="9">
        <v>4253</v>
      </c>
      <c r="M1296" s="10">
        <v>5340</v>
      </c>
      <c r="N1296" s="10">
        <v>5459</v>
      </c>
      <c r="O1296" s="10">
        <v>5608</v>
      </c>
      <c r="P1296" s="9">
        <v>2223</v>
      </c>
      <c r="Q1296" s="10">
        <v>2575</v>
      </c>
      <c r="R1296" s="10">
        <v>2555</v>
      </c>
      <c r="S1296" s="10">
        <v>2455</v>
      </c>
      <c r="T1296" s="37">
        <f>O1296-L1296</f>
        <v>1355</v>
      </c>
      <c r="U1296" s="38">
        <f>T1296/L1296</f>
        <v>0.31859863625675994</v>
      </c>
      <c r="V1296" s="39">
        <f>SUM(O1296+S1296)</f>
        <v>8063</v>
      </c>
      <c r="W1296" s="38">
        <f>O1296/V1296</f>
        <v>0.69552275827855636</v>
      </c>
    </row>
    <row r="1297" spans="1:23" ht="15" customHeight="1" x14ac:dyDescent="0.2">
      <c r="A1297" s="7">
        <v>41043</v>
      </c>
      <c r="B1297" s="8" t="s">
        <v>457</v>
      </c>
      <c r="C1297" s="7" t="s">
        <v>1382</v>
      </c>
      <c r="D1297" s="9">
        <v>2464</v>
      </c>
      <c r="E1297" s="10">
        <v>2157</v>
      </c>
      <c r="F1297" s="10">
        <v>2607</v>
      </c>
      <c r="G1297" s="10">
        <v>2747</v>
      </c>
      <c r="H1297" s="9">
        <v>6466</v>
      </c>
      <c r="I1297" s="10">
        <v>7921</v>
      </c>
      <c r="J1297" s="10">
        <v>8570</v>
      </c>
      <c r="K1297" s="10">
        <v>9027</v>
      </c>
      <c r="L1297" s="9">
        <v>8930</v>
      </c>
      <c r="M1297" s="10">
        <v>10078</v>
      </c>
      <c r="N1297" s="10">
        <v>11177</v>
      </c>
      <c r="O1297" s="10">
        <v>11774</v>
      </c>
      <c r="P1297" s="9">
        <v>27557</v>
      </c>
      <c r="Q1297" s="10">
        <v>32446</v>
      </c>
      <c r="R1297" s="10">
        <v>37644</v>
      </c>
      <c r="S1297" s="10">
        <v>40147</v>
      </c>
      <c r="T1297" s="37">
        <f>O1297-L1297</f>
        <v>2844</v>
      </c>
      <c r="U1297" s="38">
        <f>T1297/L1297</f>
        <v>0.31847704367301233</v>
      </c>
      <c r="V1297" s="39">
        <f>SUM(O1297+S1297)</f>
        <v>51921</v>
      </c>
      <c r="W1297" s="38">
        <f>O1297/V1297</f>
        <v>0.2267675892220874</v>
      </c>
    </row>
    <row r="1298" spans="1:23" ht="15" customHeight="1" x14ac:dyDescent="0.2">
      <c r="A1298" s="7">
        <v>49037</v>
      </c>
      <c r="B1298" s="8" t="s">
        <v>249</v>
      </c>
      <c r="C1298" s="7" t="s">
        <v>1693</v>
      </c>
      <c r="D1298" s="9">
        <v>700</v>
      </c>
      <c r="E1298" s="10">
        <v>1125</v>
      </c>
      <c r="F1298" s="10">
        <v>1175</v>
      </c>
      <c r="G1298" s="10">
        <v>1161</v>
      </c>
      <c r="H1298" s="9">
        <v>1662</v>
      </c>
      <c r="I1298" s="10">
        <v>1783</v>
      </c>
      <c r="J1298" s="10">
        <v>1983</v>
      </c>
      <c r="K1298" s="10">
        <v>1953</v>
      </c>
      <c r="L1298" s="9">
        <v>2362</v>
      </c>
      <c r="M1298" s="10">
        <v>2908</v>
      </c>
      <c r="N1298" s="10">
        <v>3158</v>
      </c>
      <c r="O1298" s="10">
        <v>3114</v>
      </c>
      <c r="P1298" s="9">
        <v>2288</v>
      </c>
      <c r="Q1298" s="10">
        <v>2541</v>
      </c>
      <c r="R1298" s="10">
        <v>2576</v>
      </c>
      <c r="S1298" s="10">
        <v>2375</v>
      </c>
      <c r="T1298" s="37">
        <f>O1298-L1298</f>
        <v>752</v>
      </c>
      <c r="U1298" s="38">
        <f>T1298/L1298</f>
        <v>0.31837425910245554</v>
      </c>
      <c r="V1298" s="39">
        <f>SUM(O1298+S1298)</f>
        <v>5489</v>
      </c>
      <c r="W1298" s="38">
        <f>O1298/V1298</f>
        <v>0.56731645108398621</v>
      </c>
    </row>
    <row r="1299" spans="1:23" ht="15" customHeight="1" x14ac:dyDescent="0.2">
      <c r="A1299" s="7">
        <v>26067</v>
      </c>
      <c r="B1299" s="8" t="s">
        <v>860</v>
      </c>
      <c r="C1299" s="7" t="s">
        <v>836</v>
      </c>
      <c r="D1299" s="9">
        <v>1703</v>
      </c>
      <c r="E1299" s="10">
        <v>2375</v>
      </c>
      <c r="F1299" s="10">
        <v>2707</v>
      </c>
      <c r="G1299" s="10">
        <v>2814</v>
      </c>
      <c r="H1299" s="9">
        <v>3333</v>
      </c>
      <c r="I1299" s="10">
        <v>3576</v>
      </c>
      <c r="J1299" s="10">
        <v>3901</v>
      </c>
      <c r="K1299" s="10">
        <v>3825</v>
      </c>
      <c r="L1299" s="9">
        <v>5036</v>
      </c>
      <c r="M1299" s="10">
        <v>5951</v>
      </c>
      <c r="N1299" s="10">
        <v>6608</v>
      </c>
      <c r="O1299" s="10">
        <v>6639</v>
      </c>
      <c r="P1299" s="9">
        <v>14638</v>
      </c>
      <c r="Q1299" s="10">
        <v>16055</v>
      </c>
      <c r="R1299" s="10">
        <v>18170</v>
      </c>
      <c r="S1299" s="10">
        <v>17999</v>
      </c>
      <c r="T1299" s="37">
        <f>O1299-L1299</f>
        <v>1603</v>
      </c>
      <c r="U1299" s="38">
        <f>T1299/L1299</f>
        <v>0.31830818109610803</v>
      </c>
      <c r="V1299" s="39">
        <f>SUM(O1299+S1299)</f>
        <v>24638</v>
      </c>
      <c r="W1299" s="38">
        <f>O1299/V1299</f>
        <v>0.26946180696485106</v>
      </c>
    </row>
    <row r="1300" spans="1:23" ht="15" customHeight="1" x14ac:dyDescent="0.2">
      <c r="A1300" s="7">
        <v>21227</v>
      </c>
      <c r="B1300" s="8" t="s">
        <v>421</v>
      </c>
      <c r="C1300" s="7" t="s">
        <v>674</v>
      </c>
      <c r="D1300" s="9">
        <v>2432</v>
      </c>
      <c r="E1300" s="10">
        <v>2012</v>
      </c>
      <c r="F1300" s="10">
        <v>3054</v>
      </c>
      <c r="G1300" s="10">
        <v>2692</v>
      </c>
      <c r="H1300" s="9">
        <v>544</v>
      </c>
      <c r="I1300" s="10">
        <v>956</v>
      </c>
      <c r="J1300" s="10">
        <v>921</v>
      </c>
      <c r="K1300" s="10">
        <v>1231</v>
      </c>
      <c r="L1300" s="9">
        <v>2976</v>
      </c>
      <c r="M1300" s="10">
        <v>2968</v>
      </c>
      <c r="N1300" s="10">
        <v>3975</v>
      </c>
      <c r="O1300" s="10">
        <v>3923</v>
      </c>
      <c r="P1300" s="9">
        <v>28089</v>
      </c>
      <c r="Q1300" s="10">
        <v>35382</v>
      </c>
      <c r="R1300" s="10">
        <v>43248</v>
      </c>
      <c r="S1300" s="10">
        <v>52958</v>
      </c>
      <c r="T1300" s="37">
        <f>O1300-L1300</f>
        <v>947</v>
      </c>
      <c r="U1300" s="38">
        <f>T1300/L1300</f>
        <v>0.31821236559139787</v>
      </c>
      <c r="V1300" s="39">
        <f>SUM(O1300+S1300)</f>
        <v>56881</v>
      </c>
      <c r="W1300" s="38">
        <f>O1300/V1300</f>
        <v>6.8968548372918895E-2</v>
      </c>
    </row>
    <row r="1301" spans="1:23" ht="15" customHeight="1" x14ac:dyDescent="0.2">
      <c r="A1301" s="7">
        <v>27021</v>
      </c>
      <c r="B1301" s="8" t="s">
        <v>438</v>
      </c>
      <c r="C1301" s="7" t="s">
        <v>899</v>
      </c>
      <c r="D1301" s="9">
        <v>12885</v>
      </c>
      <c r="E1301" s="10">
        <v>14566</v>
      </c>
      <c r="F1301" s="10">
        <v>17670</v>
      </c>
      <c r="G1301" s="10">
        <v>16462</v>
      </c>
      <c r="H1301" s="9">
        <v>2355</v>
      </c>
      <c r="I1301" s="10">
        <v>3322</v>
      </c>
      <c r="J1301" s="10">
        <v>3671</v>
      </c>
      <c r="K1301" s="10">
        <v>3614</v>
      </c>
      <c r="L1301" s="9">
        <v>15240</v>
      </c>
      <c r="M1301" s="10">
        <v>17888</v>
      </c>
      <c r="N1301" s="10">
        <v>21341</v>
      </c>
      <c r="O1301" s="10">
        <v>20076</v>
      </c>
      <c r="P1301" s="9">
        <v>3623</v>
      </c>
      <c r="Q1301" s="10">
        <v>3398</v>
      </c>
      <c r="R1301" s="10">
        <v>3562</v>
      </c>
      <c r="S1301" s="10">
        <v>3796</v>
      </c>
      <c r="T1301" s="37">
        <f>O1301-L1301</f>
        <v>4836</v>
      </c>
      <c r="U1301" s="38">
        <f>T1301/L1301</f>
        <v>0.31732283464566929</v>
      </c>
      <c r="V1301" s="39">
        <f>SUM(O1301+S1301)</f>
        <v>23872</v>
      </c>
      <c r="W1301" s="38">
        <f>O1301/V1301</f>
        <v>0.84098525469168905</v>
      </c>
    </row>
    <row r="1302" spans="1:23" ht="15" customHeight="1" x14ac:dyDescent="0.2">
      <c r="A1302" s="7">
        <v>53047</v>
      </c>
      <c r="B1302" s="8" t="s">
        <v>1814</v>
      </c>
      <c r="C1302" s="7" t="s">
        <v>1803</v>
      </c>
      <c r="D1302" s="9">
        <v>3311</v>
      </c>
      <c r="E1302" s="10">
        <v>3682</v>
      </c>
      <c r="F1302" s="10">
        <v>5165</v>
      </c>
      <c r="G1302" s="10">
        <v>5031</v>
      </c>
      <c r="H1302" s="9">
        <v>9022</v>
      </c>
      <c r="I1302" s="10">
        <v>10643</v>
      </c>
      <c r="J1302" s="10">
        <v>11297</v>
      </c>
      <c r="K1302" s="10">
        <v>11204</v>
      </c>
      <c r="L1302" s="9">
        <v>12333</v>
      </c>
      <c r="M1302" s="10">
        <v>14325</v>
      </c>
      <c r="N1302" s="10">
        <v>16462</v>
      </c>
      <c r="O1302" s="10">
        <v>16235</v>
      </c>
      <c r="P1302" s="9">
        <v>4296</v>
      </c>
      <c r="Q1302" s="10">
        <v>4760</v>
      </c>
      <c r="R1302" s="10">
        <v>5783</v>
      </c>
      <c r="S1302" s="10">
        <v>5485</v>
      </c>
      <c r="T1302" s="37">
        <f>O1302-L1302</f>
        <v>3902</v>
      </c>
      <c r="U1302" s="38">
        <f>T1302/L1302</f>
        <v>0.31638692937646962</v>
      </c>
      <c r="V1302" s="39">
        <f>SUM(O1302+S1302)</f>
        <v>21720</v>
      </c>
      <c r="W1302" s="38">
        <f>O1302/V1302</f>
        <v>0.74746777163904232</v>
      </c>
    </row>
    <row r="1303" spans="1:23" ht="15" customHeight="1" x14ac:dyDescent="0.2">
      <c r="A1303" s="7">
        <v>18155</v>
      </c>
      <c r="B1303" s="8" t="s">
        <v>597</v>
      </c>
      <c r="C1303" s="7" t="s">
        <v>566</v>
      </c>
      <c r="D1303" s="9">
        <v>566</v>
      </c>
      <c r="E1303" s="10">
        <v>693</v>
      </c>
      <c r="F1303" s="10">
        <v>1399</v>
      </c>
      <c r="G1303" s="10">
        <v>1093</v>
      </c>
      <c r="H1303" s="9">
        <v>1422</v>
      </c>
      <c r="I1303" s="10">
        <v>1692</v>
      </c>
      <c r="J1303" s="10">
        <v>1831</v>
      </c>
      <c r="K1303" s="10">
        <v>1523</v>
      </c>
      <c r="L1303" s="9">
        <v>1988</v>
      </c>
      <c r="M1303" s="10">
        <v>2385</v>
      </c>
      <c r="N1303" s="10">
        <v>3230</v>
      </c>
      <c r="O1303" s="10">
        <v>2616</v>
      </c>
      <c r="P1303" s="9">
        <v>1744</v>
      </c>
      <c r="Q1303" s="10">
        <v>1841</v>
      </c>
      <c r="R1303" s="10">
        <v>1739</v>
      </c>
      <c r="S1303" s="10">
        <v>1674</v>
      </c>
      <c r="T1303" s="37">
        <f>O1303-L1303</f>
        <v>628</v>
      </c>
      <c r="U1303" s="38">
        <f>T1303/L1303</f>
        <v>0.31589537223340042</v>
      </c>
      <c r="V1303" s="39">
        <f>SUM(O1303+S1303)</f>
        <v>4290</v>
      </c>
      <c r="W1303" s="38">
        <f>O1303/V1303</f>
        <v>0.60979020979020981</v>
      </c>
    </row>
    <row r="1304" spans="1:23" ht="15" customHeight="1" x14ac:dyDescent="0.2">
      <c r="A1304" s="7">
        <v>29011</v>
      </c>
      <c r="B1304" s="8" t="s">
        <v>610</v>
      </c>
      <c r="C1304" s="7" t="s">
        <v>960</v>
      </c>
      <c r="D1304" s="9">
        <v>73</v>
      </c>
      <c r="E1304" s="10">
        <v>87</v>
      </c>
      <c r="F1304" s="10">
        <v>112</v>
      </c>
      <c r="G1304" s="10">
        <v>96</v>
      </c>
      <c r="H1304" s="9">
        <v>3</v>
      </c>
      <c r="I1304" s="10">
        <v>4</v>
      </c>
      <c r="J1304" s="10">
        <v>4</v>
      </c>
      <c r="K1304" s="10">
        <v>4</v>
      </c>
      <c r="L1304" s="9">
        <v>76</v>
      </c>
      <c r="M1304" s="10">
        <v>91</v>
      </c>
      <c r="N1304" s="10">
        <v>116</v>
      </c>
      <c r="O1304" s="10">
        <v>100</v>
      </c>
      <c r="P1304" s="9">
        <v>4938</v>
      </c>
      <c r="Q1304" s="10">
        <v>5318</v>
      </c>
      <c r="R1304" s="10">
        <v>5484</v>
      </c>
      <c r="S1304" s="10">
        <v>5190</v>
      </c>
      <c r="T1304" s="37">
        <f>O1304-L1304</f>
        <v>24</v>
      </c>
      <c r="U1304" s="38">
        <f>T1304/L1304</f>
        <v>0.31578947368421051</v>
      </c>
      <c r="V1304" s="39">
        <f>SUM(O1304+S1304)</f>
        <v>5290</v>
      </c>
      <c r="W1304" s="38">
        <f>O1304/V1304</f>
        <v>1.890359168241966E-2</v>
      </c>
    </row>
    <row r="1305" spans="1:23" ht="15" customHeight="1" x14ac:dyDescent="0.2">
      <c r="A1305" s="7">
        <v>28009</v>
      </c>
      <c r="B1305" s="8" t="s">
        <v>72</v>
      </c>
      <c r="C1305" s="7" t="s">
        <v>1002</v>
      </c>
      <c r="D1305" s="9">
        <v>844</v>
      </c>
      <c r="E1305" s="10">
        <v>700</v>
      </c>
      <c r="F1305" s="10">
        <v>1080</v>
      </c>
      <c r="G1305" s="10">
        <v>1042</v>
      </c>
      <c r="H1305" s="9">
        <v>739</v>
      </c>
      <c r="I1305" s="10">
        <v>916</v>
      </c>
      <c r="J1305" s="10">
        <v>1021</v>
      </c>
      <c r="K1305" s="10">
        <v>1040</v>
      </c>
      <c r="L1305" s="9">
        <v>1583</v>
      </c>
      <c r="M1305" s="10">
        <v>1616</v>
      </c>
      <c r="N1305" s="10">
        <v>2101</v>
      </c>
      <c r="O1305" s="10">
        <v>2082</v>
      </c>
      <c r="P1305" s="9">
        <v>1796</v>
      </c>
      <c r="Q1305" s="10">
        <v>1840</v>
      </c>
      <c r="R1305" s="10">
        <v>2085</v>
      </c>
      <c r="S1305" s="10">
        <v>1975</v>
      </c>
      <c r="T1305" s="37">
        <f>O1305-L1305</f>
        <v>499</v>
      </c>
      <c r="U1305" s="38">
        <f>T1305/L1305</f>
        <v>0.31522425773847124</v>
      </c>
      <c r="V1305" s="39">
        <f>SUM(O1305+S1305)</f>
        <v>4057</v>
      </c>
      <c r="W1305" s="38">
        <f>O1305/V1305</f>
        <v>0.51318708405225533</v>
      </c>
    </row>
    <row r="1306" spans="1:23" s="41" customFormat="1" ht="15" customHeight="1" x14ac:dyDescent="0.2">
      <c r="A1306" s="40">
        <v>34001</v>
      </c>
      <c r="B1306" s="41" t="s">
        <v>1223</v>
      </c>
      <c r="C1306" s="40" t="s">
        <v>1224</v>
      </c>
      <c r="D1306" s="42">
        <v>18806</v>
      </c>
      <c r="E1306" s="43">
        <v>17414</v>
      </c>
      <c r="F1306" s="43">
        <v>19180</v>
      </c>
      <c r="G1306" s="43">
        <v>19676</v>
      </c>
      <c r="H1306" s="42">
        <v>37552</v>
      </c>
      <c r="I1306" s="43">
        <v>44072</v>
      </c>
      <c r="J1306" s="43">
        <v>51555</v>
      </c>
      <c r="K1306" s="43">
        <v>54425</v>
      </c>
      <c r="L1306" s="42">
        <v>56358</v>
      </c>
      <c r="M1306" s="43">
        <v>61486</v>
      </c>
      <c r="N1306" s="43">
        <v>70735</v>
      </c>
      <c r="O1306" s="43">
        <v>74101</v>
      </c>
      <c r="P1306" s="42">
        <v>50519</v>
      </c>
      <c r="Q1306" s="43">
        <v>52604</v>
      </c>
      <c r="R1306" s="43">
        <v>55912</v>
      </c>
      <c r="S1306" s="43">
        <v>57937</v>
      </c>
      <c r="T1306" s="44">
        <f>O1306-L1306</f>
        <v>17743</v>
      </c>
      <c r="U1306" s="45">
        <f>T1306/L1306</f>
        <v>0.31482664395471804</v>
      </c>
      <c r="V1306" s="46">
        <f>SUM(O1306+S1306)</f>
        <v>132038</v>
      </c>
      <c r="W1306" s="45">
        <f>O1306/V1306</f>
        <v>0.56120965176691562</v>
      </c>
    </row>
    <row r="1307" spans="1:23" ht="15" customHeight="1" x14ac:dyDescent="0.2">
      <c r="A1307" s="7">
        <v>40041</v>
      </c>
      <c r="B1307" s="8" t="s">
        <v>444</v>
      </c>
      <c r="C1307" s="7" t="s">
        <v>1339</v>
      </c>
      <c r="D1307" s="9">
        <v>4457</v>
      </c>
      <c r="E1307" s="10">
        <v>5381</v>
      </c>
      <c r="F1307" s="10">
        <v>6098</v>
      </c>
      <c r="G1307" s="10">
        <v>5644</v>
      </c>
      <c r="H1307" s="9">
        <v>2401</v>
      </c>
      <c r="I1307" s="10">
        <v>3568</v>
      </c>
      <c r="J1307" s="10">
        <v>3683</v>
      </c>
      <c r="K1307" s="10">
        <v>3373</v>
      </c>
      <c r="L1307" s="9">
        <v>6858</v>
      </c>
      <c r="M1307" s="10">
        <v>8949</v>
      </c>
      <c r="N1307" s="10">
        <v>9781</v>
      </c>
      <c r="O1307" s="10">
        <v>9017</v>
      </c>
      <c r="P1307" s="9">
        <v>9950</v>
      </c>
      <c r="Q1307" s="10">
        <v>13341</v>
      </c>
      <c r="R1307" s="10">
        <v>15037</v>
      </c>
      <c r="S1307" s="10">
        <v>15069</v>
      </c>
      <c r="T1307" s="37">
        <f>O1307-L1307</f>
        <v>2159</v>
      </c>
      <c r="U1307" s="38">
        <f>T1307/L1307</f>
        <v>0.31481481481481483</v>
      </c>
      <c r="V1307" s="39">
        <f>SUM(O1307+S1307)</f>
        <v>24086</v>
      </c>
      <c r="W1307" s="38">
        <f>O1307/V1307</f>
        <v>0.37436685211326082</v>
      </c>
    </row>
    <row r="1308" spans="1:23" ht="15" customHeight="1" x14ac:dyDescent="0.2">
      <c r="A1308" s="7">
        <v>26031</v>
      </c>
      <c r="B1308" s="8" t="s">
        <v>847</v>
      </c>
      <c r="C1308" s="7" t="s">
        <v>836</v>
      </c>
      <c r="D1308" s="9">
        <v>6168</v>
      </c>
      <c r="E1308" s="10">
        <v>8334</v>
      </c>
      <c r="F1308" s="10">
        <v>9706</v>
      </c>
      <c r="G1308" s="10">
        <v>9262</v>
      </c>
      <c r="H1308" s="9">
        <v>5877</v>
      </c>
      <c r="I1308" s="10">
        <v>6247</v>
      </c>
      <c r="J1308" s="10">
        <v>6824</v>
      </c>
      <c r="K1308" s="10">
        <v>6573</v>
      </c>
      <c r="L1308" s="9">
        <v>12045</v>
      </c>
      <c r="M1308" s="10">
        <v>14581</v>
      </c>
      <c r="N1308" s="10">
        <v>16530</v>
      </c>
      <c r="O1308" s="10">
        <v>15835</v>
      </c>
      <c r="P1308" s="9">
        <v>2045</v>
      </c>
      <c r="Q1308" s="10">
        <v>2002</v>
      </c>
      <c r="R1308" s="10">
        <v>1768</v>
      </c>
      <c r="S1308" s="10">
        <v>1796</v>
      </c>
      <c r="T1308" s="37">
        <f>O1308-L1308</f>
        <v>3790</v>
      </c>
      <c r="U1308" s="38">
        <f>T1308/L1308</f>
        <v>0.31465338314653385</v>
      </c>
      <c r="V1308" s="39">
        <f>SUM(O1308+S1308)</f>
        <v>17631</v>
      </c>
      <c r="W1308" s="38">
        <f>O1308/V1308</f>
        <v>0.89813396857807271</v>
      </c>
    </row>
    <row r="1309" spans="1:23" ht="15" customHeight="1" x14ac:dyDescent="0.2">
      <c r="A1309" s="7">
        <v>1097</v>
      </c>
      <c r="B1309" s="8" t="s">
        <v>49</v>
      </c>
      <c r="C1309" s="7" t="s">
        <v>1</v>
      </c>
      <c r="D1309" s="9">
        <v>31189</v>
      </c>
      <c r="E1309" s="10">
        <v>29897</v>
      </c>
      <c r="F1309" s="10">
        <v>34346</v>
      </c>
      <c r="G1309" s="10">
        <v>36586</v>
      </c>
      <c r="H1309" s="9">
        <v>36108</v>
      </c>
      <c r="I1309" s="10">
        <v>44058</v>
      </c>
      <c r="J1309" s="10">
        <v>48564</v>
      </c>
      <c r="K1309" s="10">
        <v>51834</v>
      </c>
      <c r="L1309" s="9">
        <v>67297</v>
      </c>
      <c r="M1309" s="10">
        <v>73955</v>
      </c>
      <c r="N1309" s="10">
        <v>82910</v>
      </c>
      <c r="O1309" s="10">
        <v>88420</v>
      </c>
      <c r="P1309" s="9">
        <v>83923</v>
      </c>
      <c r="Q1309" s="10">
        <v>91146</v>
      </c>
      <c r="R1309" s="10">
        <v>95286</v>
      </c>
      <c r="S1309" s="10">
        <v>96021</v>
      </c>
      <c r="T1309" s="37">
        <f>O1309-L1309</f>
        <v>21123</v>
      </c>
      <c r="U1309" s="38">
        <f>T1309/L1309</f>
        <v>0.31387729022096084</v>
      </c>
      <c r="V1309" s="39">
        <f>SUM(O1309+S1309)</f>
        <v>184441</v>
      </c>
      <c r="W1309" s="38">
        <f>O1309/V1309</f>
        <v>0.47939449471646761</v>
      </c>
    </row>
    <row r="1310" spans="1:23" ht="15" customHeight="1" x14ac:dyDescent="0.2">
      <c r="A1310" s="7">
        <v>6029</v>
      </c>
      <c r="B1310" s="8" t="s">
        <v>157</v>
      </c>
      <c r="C1310" s="7" t="s">
        <v>143</v>
      </c>
      <c r="D1310" s="9">
        <v>17864</v>
      </c>
      <c r="E1310" s="10">
        <v>17486</v>
      </c>
      <c r="F1310" s="10">
        <v>20449</v>
      </c>
      <c r="G1310" s="10">
        <v>20204</v>
      </c>
      <c r="H1310" s="9">
        <v>53704</v>
      </c>
      <c r="I1310" s="10">
        <v>61588</v>
      </c>
      <c r="J1310" s="10">
        <v>69893</v>
      </c>
      <c r="K1310" s="10">
        <v>73824</v>
      </c>
      <c r="L1310" s="9">
        <v>71568</v>
      </c>
      <c r="M1310" s="10">
        <v>79074</v>
      </c>
      <c r="N1310" s="10">
        <v>90342</v>
      </c>
      <c r="O1310" s="10">
        <v>94028</v>
      </c>
      <c r="P1310" s="9">
        <v>127071</v>
      </c>
      <c r="Q1310" s="10">
        <v>152494</v>
      </c>
      <c r="R1310" s="10">
        <v>194025</v>
      </c>
      <c r="S1310" s="10">
        <v>206981</v>
      </c>
      <c r="T1310" s="37">
        <f>O1310-L1310</f>
        <v>22460</v>
      </c>
      <c r="U1310" s="38">
        <f>T1310/L1310</f>
        <v>0.31382740889783145</v>
      </c>
      <c r="V1310" s="39">
        <f>SUM(O1310+S1310)</f>
        <v>301009</v>
      </c>
      <c r="W1310" s="38">
        <f>O1310/V1310</f>
        <v>0.31237604191236806</v>
      </c>
    </row>
    <row r="1311" spans="1:23" ht="15" customHeight="1" x14ac:dyDescent="0.2">
      <c r="A1311" s="7">
        <v>36117</v>
      </c>
      <c r="B1311" s="8" t="s">
        <v>422</v>
      </c>
      <c r="C1311" s="7" t="s">
        <v>1272</v>
      </c>
      <c r="D1311" s="9">
        <v>8018</v>
      </c>
      <c r="E1311" s="10">
        <v>10091</v>
      </c>
      <c r="F1311" s="10">
        <v>10659</v>
      </c>
      <c r="G1311" s="10">
        <v>10908</v>
      </c>
      <c r="H1311" s="9">
        <v>1534</v>
      </c>
      <c r="I1311" s="10">
        <v>1729</v>
      </c>
      <c r="J1311" s="10">
        <v>1710</v>
      </c>
      <c r="K1311" s="10">
        <v>1634</v>
      </c>
      <c r="L1311" s="9">
        <v>9552</v>
      </c>
      <c r="M1311" s="10">
        <v>11820</v>
      </c>
      <c r="N1311" s="10">
        <v>12369</v>
      </c>
      <c r="O1311" s="10">
        <v>12542</v>
      </c>
      <c r="P1311" s="9">
        <v>25636</v>
      </c>
      <c r="Q1311" s="10">
        <v>26947</v>
      </c>
      <c r="R1311" s="10">
        <v>28688</v>
      </c>
      <c r="S1311" s="10">
        <v>29715</v>
      </c>
      <c r="T1311" s="37">
        <f>O1311-L1311</f>
        <v>2990</v>
      </c>
      <c r="U1311" s="38">
        <f>T1311/L1311</f>
        <v>0.31302345058626468</v>
      </c>
      <c r="V1311" s="39">
        <f>SUM(O1311+S1311)</f>
        <v>42257</v>
      </c>
      <c r="W1311" s="38">
        <f>O1311/V1311</f>
        <v>0.29680289656151643</v>
      </c>
    </row>
    <row r="1312" spans="1:23" ht="15" customHeight="1" x14ac:dyDescent="0.2">
      <c r="A1312" s="7">
        <v>21109</v>
      </c>
      <c r="B1312" s="8" t="s">
        <v>36</v>
      </c>
      <c r="C1312" s="7" t="s">
        <v>674</v>
      </c>
      <c r="D1312" s="9">
        <v>2561</v>
      </c>
      <c r="E1312" s="10">
        <v>3198</v>
      </c>
      <c r="F1312" s="10">
        <v>3527</v>
      </c>
      <c r="G1312" s="10">
        <v>3119</v>
      </c>
      <c r="H1312" s="9">
        <v>730</v>
      </c>
      <c r="I1312" s="10">
        <v>1361</v>
      </c>
      <c r="J1312" s="10">
        <v>1380</v>
      </c>
      <c r="K1312" s="10">
        <v>1202</v>
      </c>
      <c r="L1312" s="9">
        <v>3291</v>
      </c>
      <c r="M1312" s="10">
        <v>4559</v>
      </c>
      <c r="N1312" s="10">
        <v>4907</v>
      </c>
      <c r="O1312" s="10">
        <v>4321</v>
      </c>
      <c r="P1312" s="9">
        <v>1604</v>
      </c>
      <c r="Q1312" s="10">
        <v>1506</v>
      </c>
      <c r="R1312" s="10">
        <v>1616</v>
      </c>
      <c r="S1312" s="10">
        <v>1633</v>
      </c>
      <c r="T1312" s="37">
        <f>O1312-L1312</f>
        <v>1030</v>
      </c>
      <c r="U1312" s="38">
        <f>T1312/L1312</f>
        <v>0.31297477970221815</v>
      </c>
      <c r="V1312" s="39">
        <f>SUM(O1312+S1312)</f>
        <v>5954</v>
      </c>
      <c r="W1312" s="38">
        <f>O1312/V1312</f>
        <v>0.72573060127645284</v>
      </c>
    </row>
    <row r="1313" spans="1:23" ht="15" customHeight="1" x14ac:dyDescent="0.2">
      <c r="A1313" s="7">
        <v>26105</v>
      </c>
      <c r="B1313" s="8" t="s">
        <v>545</v>
      </c>
      <c r="C1313" s="7" t="s">
        <v>836</v>
      </c>
      <c r="D1313" s="9">
        <v>4746</v>
      </c>
      <c r="E1313" s="10">
        <v>5485</v>
      </c>
      <c r="F1313" s="10">
        <v>6078</v>
      </c>
      <c r="G1313" s="10">
        <v>5876</v>
      </c>
      <c r="H1313" s="9">
        <v>3575</v>
      </c>
      <c r="I1313" s="10">
        <v>4660</v>
      </c>
      <c r="J1313" s="10">
        <v>4857</v>
      </c>
      <c r="K1313" s="10">
        <v>5047</v>
      </c>
      <c r="L1313" s="9">
        <v>8321</v>
      </c>
      <c r="M1313" s="10">
        <v>10145</v>
      </c>
      <c r="N1313" s="10">
        <v>10935</v>
      </c>
      <c r="O1313" s="10">
        <v>10923</v>
      </c>
      <c r="P1313" s="9">
        <v>5798</v>
      </c>
      <c r="Q1313" s="10">
        <v>5918</v>
      </c>
      <c r="R1313" s="10">
        <v>6358</v>
      </c>
      <c r="S1313" s="10">
        <v>6469</v>
      </c>
      <c r="T1313" s="37">
        <f>O1313-L1313</f>
        <v>2602</v>
      </c>
      <c r="U1313" s="38">
        <f>T1313/L1313</f>
        <v>0.31270280014421342</v>
      </c>
      <c r="V1313" s="39">
        <f>SUM(O1313+S1313)</f>
        <v>17392</v>
      </c>
      <c r="W1313" s="38">
        <f>O1313/V1313</f>
        <v>0.62804737810487576</v>
      </c>
    </row>
    <row r="1314" spans="1:23" ht="15" customHeight="1" x14ac:dyDescent="0.2">
      <c r="A1314" s="7">
        <v>48317</v>
      </c>
      <c r="B1314" s="8" t="s">
        <v>300</v>
      </c>
      <c r="C1314" s="7" t="s">
        <v>1530</v>
      </c>
      <c r="D1314" s="9">
        <v>122</v>
      </c>
      <c r="E1314" s="10">
        <v>42</v>
      </c>
      <c r="F1314" s="10">
        <v>37</v>
      </c>
      <c r="G1314" s="10">
        <v>88</v>
      </c>
      <c r="H1314" s="9">
        <v>6</v>
      </c>
      <c r="I1314" s="10">
        <v>6</v>
      </c>
      <c r="J1314" s="10">
        <v>12</v>
      </c>
      <c r="K1314" s="10">
        <v>80</v>
      </c>
      <c r="L1314" s="9">
        <v>128</v>
      </c>
      <c r="M1314" s="10">
        <v>48</v>
      </c>
      <c r="N1314" s="10">
        <v>49</v>
      </c>
      <c r="O1314" s="10">
        <v>168</v>
      </c>
      <c r="P1314" s="9">
        <v>1911</v>
      </c>
      <c r="Q1314" s="10">
        <v>1850</v>
      </c>
      <c r="R1314" s="10">
        <v>1803</v>
      </c>
      <c r="S1314" s="10">
        <v>1946</v>
      </c>
      <c r="T1314" s="37">
        <f>O1314-L1314</f>
        <v>40</v>
      </c>
      <c r="U1314" s="38">
        <f>T1314/L1314</f>
        <v>0.3125</v>
      </c>
      <c r="V1314" s="39">
        <f>SUM(O1314+S1314)</f>
        <v>2114</v>
      </c>
      <c r="W1314" s="38">
        <f>O1314/V1314</f>
        <v>7.9470198675496692E-2</v>
      </c>
    </row>
    <row r="1315" spans="1:23" ht="15" customHeight="1" x14ac:dyDescent="0.2">
      <c r="A1315" s="7">
        <v>55053</v>
      </c>
      <c r="B1315" s="8" t="s">
        <v>36</v>
      </c>
      <c r="C1315" s="7" t="s">
        <v>1826</v>
      </c>
      <c r="D1315" s="9">
        <v>1848</v>
      </c>
      <c r="E1315" s="10">
        <v>1537</v>
      </c>
      <c r="F1315" s="10">
        <v>2395</v>
      </c>
      <c r="G1315" s="10">
        <v>2355</v>
      </c>
      <c r="H1315" s="9">
        <v>2473</v>
      </c>
      <c r="I1315" s="10">
        <v>3027</v>
      </c>
      <c r="J1315" s="10">
        <v>3300</v>
      </c>
      <c r="K1315" s="10">
        <v>3315</v>
      </c>
      <c r="L1315" s="9">
        <v>4321</v>
      </c>
      <c r="M1315" s="10">
        <v>4564</v>
      </c>
      <c r="N1315" s="10">
        <v>5695</v>
      </c>
      <c r="O1315" s="10">
        <v>5670</v>
      </c>
      <c r="P1315" s="9">
        <v>3307</v>
      </c>
      <c r="Q1315" s="10">
        <v>3466</v>
      </c>
      <c r="R1315" s="10">
        <v>4032</v>
      </c>
      <c r="S1315" s="10">
        <v>3943</v>
      </c>
      <c r="T1315" s="37">
        <f>O1315-L1315</f>
        <v>1349</v>
      </c>
      <c r="U1315" s="38">
        <f>T1315/L1315</f>
        <v>0.31219625086785469</v>
      </c>
      <c r="V1315" s="39">
        <f>SUM(O1315+S1315)</f>
        <v>9613</v>
      </c>
      <c r="W1315" s="38">
        <f>O1315/V1315</f>
        <v>0.58982627691667533</v>
      </c>
    </row>
    <row r="1316" spans="1:23" ht="15" customHeight="1" x14ac:dyDescent="0.2">
      <c r="A1316" s="7">
        <v>51025</v>
      </c>
      <c r="B1316" s="8" t="s">
        <v>1085</v>
      </c>
      <c r="C1316" s="7" t="s">
        <v>1711</v>
      </c>
      <c r="D1316" s="9">
        <v>2700</v>
      </c>
      <c r="E1316" s="10">
        <v>3604</v>
      </c>
      <c r="F1316" s="10">
        <v>4173</v>
      </c>
      <c r="G1316" s="10">
        <v>3912</v>
      </c>
      <c r="H1316" s="9">
        <v>1125</v>
      </c>
      <c r="I1316" s="10">
        <v>1113</v>
      </c>
      <c r="J1316" s="10">
        <v>1174</v>
      </c>
      <c r="K1316" s="10">
        <v>1104</v>
      </c>
      <c r="L1316" s="9">
        <v>3825</v>
      </c>
      <c r="M1316" s="10">
        <v>4717</v>
      </c>
      <c r="N1316" s="10">
        <v>5347</v>
      </c>
      <c r="O1316" s="10">
        <v>5016</v>
      </c>
      <c r="P1316" s="9">
        <v>2631</v>
      </c>
      <c r="Q1316" s="10">
        <v>2824</v>
      </c>
      <c r="R1316" s="10">
        <v>2819</v>
      </c>
      <c r="S1316" s="10">
        <v>2877</v>
      </c>
      <c r="T1316" s="37">
        <f>O1316-L1316</f>
        <v>1191</v>
      </c>
      <c r="U1316" s="38">
        <f>T1316/L1316</f>
        <v>0.31137254901960787</v>
      </c>
      <c r="V1316" s="39">
        <f>SUM(O1316+S1316)</f>
        <v>7893</v>
      </c>
      <c r="W1316" s="38">
        <f>O1316/V1316</f>
        <v>0.63549980995819078</v>
      </c>
    </row>
    <row r="1317" spans="1:23" ht="15" customHeight="1" x14ac:dyDescent="0.2">
      <c r="A1317" s="7">
        <v>25005</v>
      </c>
      <c r="B1317" s="8" t="s">
        <v>798</v>
      </c>
      <c r="C1317" s="7" t="s">
        <v>796</v>
      </c>
      <c r="D1317" s="9">
        <v>35937</v>
      </c>
      <c r="E1317" s="10">
        <v>45982</v>
      </c>
      <c r="F1317" s="10">
        <v>45971</v>
      </c>
      <c r="G1317" s="10">
        <v>48471</v>
      </c>
      <c r="H1317" s="9">
        <v>61458</v>
      </c>
      <c r="I1317" s="10">
        <v>65032</v>
      </c>
      <c r="J1317" s="10">
        <v>73750</v>
      </c>
      <c r="K1317" s="10">
        <v>79240</v>
      </c>
      <c r="L1317" s="9">
        <v>97395</v>
      </c>
      <c r="M1317" s="10">
        <v>111014</v>
      </c>
      <c r="N1317" s="10">
        <v>119721</v>
      </c>
      <c r="O1317" s="10">
        <v>127711</v>
      </c>
      <c r="P1317" s="9">
        <v>103838</v>
      </c>
      <c r="Q1317" s="10">
        <v>105904</v>
      </c>
      <c r="R1317" s="10">
        <v>110814</v>
      </c>
      <c r="S1317" s="10">
        <v>115753</v>
      </c>
      <c r="T1317" s="37">
        <f>O1317-L1317</f>
        <v>30316</v>
      </c>
      <c r="U1317" s="38">
        <f>T1317/L1317</f>
        <v>0.31126854561322448</v>
      </c>
      <c r="V1317" s="39">
        <f>SUM(O1317+S1317)</f>
        <v>243464</v>
      </c>
      <c r="W1317" s="38">
        <f>O1317/V1317</f>
        <v>0.52455804554266749</v>
      </c>
    </row>
    <row r="1318" spans="1:23" ht="15" customHeight="1" x14ac:dyDescent="0.2">
      <c r="A1318" s="7">
        <v>45061</v>
      </c>
      <c r="B1318" s="8" t="s">
        <v>41</v>
      </c>
      <c r="C1318" s="7" t="s">
        <v>1437</v>
      </c>
      <c r="D1318" s="9">
        <v>1238</v>
      </c>
      <c r="E1318" s="10">
        <v>1608</v>
      </c>
      <c r="F1318" s="10">
        <v>1730</v>
      </c>
      <c r="G1318" s="10">
        <v>1882</v>
      </c>
      <c r="H1318" s="9">
        <v>1934</v>
      </c>
      <c r="I1318" s="10">
        <v>2350</v>
      </c>
      <c r="J1318" s="10">
        <v>2501</v>
      </c>
      <c r="K1318" s="10">
        <v>2277</v>
      </c>
      <c r="L1318" s="9">
        <v>3172</v>
      </c>
      <c r="M1318" s="10">
        <v>3958</v>
      </c>
      <c r="N1318" s="10">
        <v>4231</v>
      </c>
      <c r="O1318" s="10">
        <v>4159</v>
      </c>
      <c r="P1318" s="9">
        <v>3365</v>
      </c>
      <c r="Q1318" s="10">
        <v>3712</v>
      </c>
      <c r="R1318" s="10">
        <v>3544</v>
      </c>
      <c r="S1318" s="10">
        <v>3390</v>
      </c>
      <c r="T1318" s="37">
        <f>O1318-L1318</f>
        <v>987</v>
      </c>
      <c r="U1318" s="38">
        <f>T1318/L1318</f>
        <v>0.31116015132408575</v>
      </c>
      <c r="V1318" s="39">
        <f>SUM(O1318+S1318)</f>
        <v>7549</v>
      </c>
      <c r="W1318" s="38">
        <f>O1318/V1318</f>
        <v>0.55093389852960661</v>
      </c>
    </row>
    <row r="1319" spans="1:23" ht="15" customHeight="1" x14ac:dyDescent="0.2">
      <c r="A1319" s="7">
        <v>27159</v>
      </c>
      <c r="B1319" s="8" t="s">
        <v>954</v>
      </c>
      <c r="C1319" s="7" t="s">
        <v>899</v>
      </c>
      <c r="D1319" s="9">
        <v>817</v>
      </c>
      <c r="E1319" s="10">
        <v>1125</v>
      </c>
      <c r="F1319" s="10">
        <v>1234</v>
      </c>
      <c r="G1319" s="10">
        <v>1241</v>
      </c>
      <c r="H1319" s="9">
        <v>935</v>
      </c>
      <c r="I1319" s="10">
        <v>914</v>
      </c>
      <c r="J1319" s="10">
        <v>961</v>
      </c>
      <c r="K1319" s="10">
        <v>1056</v>
      </c>
      <c r="L1319" s="9">
        <v>1752</v>
      </c>
      <c r="M1319" s="10">
        <v>2039</v>
      </c>
      <c r="N1319" s="10">
        <v>2195</v>
      </c>
      <c r="O1319" s="10">
        <v>2297</v>
      </c>
      <c r="P1319" s="9">
        <v>4049</v>
      </c>
      <c r="Q1319" s="10">
        <v>4295</v>
      </c>
      <c r="R1319" s="10">
        <v>4704</v>
      </c>
      <c r="S1319" s="10">
        <v>4642</v>
      </c>
      <c r="T1319" s="37">
        <f>O1319-L1319</f>
        <v>545</v>
      </c>
      <c r="U1319" s="38">
        <f>T1319/L1319</f>
        <v>0.3110730593607306</v>
      </c>
      <c r="V1319" s="39">
        <f>SUM(O1319+S1319)</f>
        <v>6939</v>
      </c>
      <c r="W1319" s="38">
        <f>O1319/V1319</f>
        <v>0.33102752558005477</v>
      </c>
    </row>
    <row r="1320" spans="1:23" ht="15" customHeight="1" x14ac:dyDescent="0.2">
      <c r="A1320" s="7">
        <v>5063</v>
      </c>
      <c r="B1320" s="8" t="s">
        <v>94</v>
      </c>
      <c r="C1320" s="7" t="s">
        <v>69</v>
      </c>
      <c r="D1320" s="9">
        <v>3344</v>
      </c>
      <c r="E1320" s="10">
        <v>3064</v>
      </c>
      <c r="F1320" s="10">
        <v>3883</v>
      </c>
      <c r="G1320" s="10">
        <v>4097</v>
      </c>
      <c r="H1320" s="9">
        <v>3447</v>
      </c>
      <c r="I1320" s="10">
        <v>4441</v>
      </c>
      <c r="J1320" s="10">
        <v>4670</v>
      </c>
      <c r="K1320" s="10">
        <v>4805</v>
      </c>
      <c r="L1320" s="9">
        <v>6791</v>
      </c>
      <c r="M1320" s="10">
        <v>7505</v>
      </c>
      <c r="N1320" s="10">
        <v>8553</v>
      </c>
      <c r="O1320" s="10">
        <v>8902</v>
      </c>
      <c r="P1320" s="9">
        <v>6047</v>
      </c>
      <c r="Q1320" s="10">
        <v>7336</v>
      </c>
      <c r="R1320" s="10">
        <v>7634</v>
      </c>
      <c r="S1320" s="10">
        <v>7765</v>
      </c>
      <c r="T1320" s="37">
        <f>O1320-L1320</f>
        <v>2111</v>
      </c>
      <c r="U1320" s="38">
        <f>T1320/L1320</f>
        <v>0.31085259902812545</v>
      </c>
      <c r="V1320" s="39">
        <f>SUM(O1320+S1320)</f>
        <v>16667</v>
      </c>
      <c r="W1320" s="38">
        <f>O1320/V1320</f>
        <v>0.53410931781364368</v>
      </c>
    </row>
    <row r="1321" spans="1:23" ht="15" customHeight="1" x14ac:dyDescent="0.2">
      <c r="A1321" s="7">
        <v>48441</v>
      </c>
      <c r="B1321" s="8" t="s">
        <v>316</v>
      </c>
      <c r="C1321" s="7" t="s">
        <v>1530</v>
      </c>
      <c r="D1321" s="9">
        <v>3915</v>
      </c>
      <c r="E1321" s="10">
        <v>3825</v>
      </c>
      <c r="F1321" s="10">
        <v>4640</v>
      </c>
      <c r="G1321" s="10">
        <v>5370</v>
      </c>
      <c r="H1321" s="9">
        <v>5916</v>
      </c>
      <c r="I1321" s="10">
        <v>6471</v>
      </c>
      <c r="J1321" s="10">
        <v>6869</v>
      </c>
      <c r="K1321" s="10">
        <v>7515</v>
      </c>
      <c r="L1321" s="9">
        <v>9831</v>
      </c>
      <c r="M1321" s="10">
        <v>10296</v>
      </c>
      <c r="N1321" s="10">
        <v>11509</v>
      </c>
      <c r="O1321" s="10">
        <v>12885</v>
      </c>
      <c r="P1321" s="9">
        <v>40157</v>
      </c>
      <c r="Q1321" s="10">
        <v>41760</v>
      </c>
      <c r="R1321" s="10">
        <v>44241</v>
      </c>
      <c r="S1321" s="10">
        <v>47932</v>
      </c>
      <c r="T1321" s="37">
        <f>O1321-L1321</f>
        <v>3054</v>
      </c>
      <c r="U1321" s="38">
        <f>T1321/L1321</f>
        <v>0.31064998474214223</v>
      </c>
      <c r="V1321" s="39">
        <f>SUM(O1321+S1321)</f>
        <v>60817</v>
      </c>
      <c r="W1321" s="38">
        <f>O1321/V1321</f>
        <v>0.21186510350724305</v>
      </c>
    </row>
    <row r="1322" spans="1:23" ht="15" customHeight="1" x14ac:dyDescent="0.2">
      <c r="A1322" s="7">
        <v>26123</v>
      </c>
      <c r="B1322" s="8" t="s">
        <v>882</v>
      </c>
      <c r="C1322" s="7" t="s">
        <v>836</v>
      </c>
      <c r="D1322" s="9">
        <v>9402</v>
      </c>
      <c r="E1322" s="10">
        <v>11146</v>
      </c>
      <c r="F1322" s="10">
        <v>12301</v>
      </c>
      <c r="G1322" s="10">
        <v>11932</v>
      </c>
      <c r="H1322" s="9">
        <v>3704</v>
      </c>
      <c r="I1322" s="10">
        <v>5139</v>
      </c>
      <c r="J1322" s="10">
        <v>5518</v>
      </c>
      <c r="K1322" s="10">
        <v>5225</v>
      </c>
      <c r="L1322" s="9">
        <v>13106</v>
      </c>
      <c r="M1322" s="10">
        <v>16285</v>
      </c>
      <c r="N1322" s="10">
        <v>17819</v>
      </c>
      <c r="O1322" s="10">
        <v>17157</v>
      </c>
      <c r="P1322" s="9">
        <v>6999</v>
      </c>
      <c r="Q1322" s="10">
        <v>6917</v>
      </c>
      <c r="R1322" s="10">
        <v>7256</v>
      </c>
      <c r="S1322" s="10">
        <v>7385</v>
      </c>
      <c r="T1322" s="37">
        <f>O1322-L1322</f>
        <v>4051</v>
      </c>
      <c r="U1322" s="38">
        <f>T1322/L1322</f>
        <v>0.30909507095986571</v>
      </c>
      <c r="V1322" s="39">
        <f>SUM(O1322+S1322)</f>
        <v>24542</v>
      </c>
      <c r="W1322" s="38">
        <f>O1322/V1322</f>
        <v>0.69908727895037082</v>
      </c>
    </row>
    <row r="1323" spans="1:23" ht="15" customHeight="1" x14ac:dyDescent="0.2">
      <c r="A1323" s="7">
        <v>36115</v>
      </c>
      <c r="B1323" s="8" t="s">
        <v>65</v>
      </c>
      <c r="C1323" s="7" t="s">
        <v>1272</v>
      </c>
      <c r="D1323" s="9">
        <v>5548</v>
      </c>
      <c r="E1323" s="10">
        <v>8219</v>
      </c>
      <c r="F1323" s="10">
        <v>9259</v>
      </c>
      <c r="G1323" s="10">
        <v>9177</v>
      </c>
      <c r="H1323" s="9">
        <v>7068</v>
      </c>
      <c r="I1323" s="10">
        <v>6996</v>
      </c>
      <c r="J1323" s="10">
        <v>7422</v>
      </c>
      <c r="K1323" s="10">
        <v>7337</v>
      </c>
      <c r="L1323" s="9">
        <v>12616</v>
      </c>
      <c r="M1323" s="10">
        <v>15215</v>
      </c>
      <c r="N1323" s="10">
        <v>16681</v>
      </c>
      <c r="O1323" s="10">
        <v>16514</v>
      </c>
      <c r="P1323" s="9">
        <v>11600</v>
      </c>
      <c r="Q1323" s="10">
        <v>11579</v>
      </c>
      <c r="R1323" s="10">
        <v>12163</v>
      </c>
      <c r="S1323" s="10">
        <v>12484</v>
      </c>
      <c r="T1323" s="37">
        <f>O1323-L1323</f>
        <v>3898</v>
      </c>
      <c r="U1323" s="38">
        <f>T1323/L1323</f>
        <v>0.30897273303741279</v>
      </c>
      <c r="V1323" s="39">
        <f>SUM(O1323+S1323)</f>
        <v>28998</v>
      </c>
      <c r="W1323" s="38">
        <f>O1323/V1323</f>
        <v>0.5694875508655769</v>
      </c>
    </row>
    <row r="1324" spans="1:23" ht="15" customHeight="1" x14ac:dyDescent="0.2">
      <c r="A1324" s="7">
        <v>34041</v>
      </c>
      <c r="B1324" s="8" t="s">
        <v>421</v>
      </c>
      <c r="C1324" s="7" t="s">
        <v>1224</v>
      </c>
      <c r="D1324" s="9">
        <v>7726</v>
      </c>
      <c r="E1324" s="10">
        <v>9327</v>
      </c>
      <c r="F1324" s="10">
        <v>9809</v>
      </c>
      <c r="G1324" s="10">
        <v>9827</v>
      </c>
      <c r="H1324" s="9">
        <v>13953</v>
      </c>
      <c r="I1324" s="10">
        <v>15568</v>
      </c>
      <c r="J1324" s="10">
        <v>17690</v>
      </c>
      <c r="K1324" s="10">
        <v>18527</v>
      </c>
      <c r="L1324" s="9">
        <v>21679</v>
      </c>
      <c r="M1324" s="10">
        <v>24895</v>
      </c>
      <c r="N1324" s="10">
        <v>27499</v>
      </c>
      <c r="O1324" s="10">
        <v>28354</v>
      </c>
      <c r="P1324" s="9">
        <v>14910</v>
      </c>
      <c r="Q1324" s="10">
        <v>16262</v>
      </c>
      <c r="R1324" s="10">
        <v>17426</v>
      </c>
      <c r="S1324" s="10">
        <v>18103</v>
      </c>
      <c r="T1324" s="37">
        <f>O1324-L1324</f>
        <v>6675</v>
      </c>
      <c r="U1324" s="38">
        <f>T1324/L1324</f>
        <v>0.30790165598044189</v>
      </c>
      <c r="V1324" s="39">
        <f>SUM(O1324+S1324)</f>
        <v>46457</v>
      </c>
      <c r="W1324" s="38">
        <f>O1324/V1324</f>
        <v>0.61032783003637769</v>
      </c>
    </row>
    <row r="1325" spans="1:23" ht="15" customHeight="1" x14ac:dyDescent="0.2">
      <c r="A1325" s="7">
        <v>5059</v>
      </c>
      <c r="B1325" s="8" t="s">
        <v>92</v>
      </c>
      <c r="C1325" s="7" t="s">
        <v>69</v>
      </c>
      <c r="D1325" s="9">
        <v>4535</v>
      </c>
      <c r="E1325" s="10">
        <v>5259</v>
      </c>
      <c r="F1325" s="10">
        <v>6259</v>
      </c>
      <c r="G1325" s="10">
        <v>6338</v>
      </c>
      <c r="H1325" s="9">
        <v>4743</v>
      </c>
      <c r="I1325" s="10">
        <v>5918</v>
      </c>
      <c r="J1325" s="10">
        <v>6024</v>
      </c>
      <c r="K1325" s="10">
        <v>5795</v>
      </c>
      <c r="L1325" s="9">
        <v>9278</v>
      </c>
      <c r="M1325" s="10">
        <v>11177</v>
      </c>
      <c r="N1325" s="10">
        <v>12283</v>
      </c>
      <c r="O1325" s="10">
        <v>12133</v>
      </c>
      <c r="P1325" s="9">
        <v>2101</v>
      </c>
      <c r="Q1325" s="10">
        <v>2208</v>
      </c>
      <c r="R1325" s="10">
        <v>2050</v>
      </c>
      <c r="S1325" s="10">
        <v>2046</v>
      </c>
      <c r="T1325" s="37">
        <f>O1325-L1325</f>
        <v>2855</v>
      </c>
      <c r="U1325" s="38">
        <f>T1325/L1325</f>
        <v>0.30771718042681612</v>
      </c>
      <c r="V1325" s="39">
        <f>SUM(O1325+S1325)</f>
        <v>14179</v>
      </c>
      <c r="W1325" s="38">
        <f>O1325/V1325</f>
        <v>0.85570209464701319</v>
      </c>
    </row>
    <row r="1326" spans="1:23" ht="15" customHeight="1" x14ac:dyDescent="0.2">
      <c r="A1326" s="7">
        <v>13249</v>
      </c>
      <c r="B1326" s="8" t="s">
        <v>401</v>
      </c>
      <c r="C1326" s="7" t="s">
        <v>321</v>
      </c>
      <c r="D1326" s="9">
        <v>270</v>
      </c>
      <c r="E1326" s="10">
        <v>376</v>
      </c>
      <c r="F1326" s="10">
        <v>634</v>
      </c>
      <c r="G1326" s="10">
        <v>517</v>
      </c>
      <c r="H1326" s="9">
        <v>650</v>
      </c>
      <c r="I1326" s="10">
        <v>656</v>
      </c>
      <c r="J1326" s="10">
        <v>824</v>
      </c>
      <c r="K1326" s="10">
        <v>686</v>
      </c>
      <c r="L1326" s="9">
        <v>920</v>
      </c>
      <c r="M1326" s="10">
        <v>1032</v>
      </c>
      <c r="N1326" s="10">
        <v>1458</v>
      </c>
      <c r="O1326" s="10">
        <v>1203</v>
      </c>
      <c r="P1326" s="9">
        <v>527</v>
      </c>
      <c r="Q1326" s="10">
        <v>580</v>
      </c>
      <c r="R1326" s="10">
        <v>750</v>
      </c>
      <c r="S1326" s="10">
        <v>758</v>
      </c>
      <c r="T1326" s="37">
        <f>O1326-L1326</f>
        <v>283</v>
      </c>
      <c r="U1326" s="38">
        <f>T1326/L1326</f>
        <v>0.30760869565217391</v>
      </c>
      <c r="V1326" s="39">
        <f>SUM(O1326+S1326)</f>
        <v>1961</v>
      </c>
      <c r="W1326" s="38">
        <f>O1326/V1326</f>
        <v>0.61346251912289651</v>
      </c>
    </row>
    <row r="1327" spans="1:23" ht="15" customHeight="1" x14ac:dyDescent="0.2">
      <c r="A1327" s="7">
        <v>50023</v>
      </c>
      <c r="B1327" s="8" t="s">
        <v>65</v>
      </c>
      <c r="C1327" s="7" t="s">
        <v>1795</v>
      </c>
      <c r="D1327" s="9">
        <v>10026</v>
      </c>
      <c r="E1327" s="10">
        <v>11678</v>
      </c>
      <c r="F1327" s="10">
        <v>13855</v>
      </c>
      <c r="G1327" s="10">
        <v>14279</v>
      </c>
      <c r="H1327" s="9">
        <v>8825</v>
      </c>
      <c r="I1327" s="10">
        <v>9356</v>
      </c>
      <c r="J1327" s="10">
        <v>9906</v>
      </c>
      <c r="K1327" s="10">
        <v>10352</v>
      </c>
      <c r="L1327" s="9">
        <v>18851</v>
      </c>
      <c r="M1327" s="10">
        <v>21034</v>
      </c>
      <c r="N1327" s="10">
        <v>23761</v>
      </c>
      <c r="O1327" s="10">
        <v>24631</v>
      </c>
      <c r="P1327" s="9">
        <v>6477</v>
      </c>
      <c r="Q1327" s="10">
        <v>6613</v>
      </c>
      <c r="R1327" s="10">
        <v>6180</v>
      </c>
      <c r="S1327" s="10">
        <v>6014</v>
      </c>
      <c r="T1327" s="37">
        <f>O1327-L1327</f>
        <v>5780</v>
      </c>
      <c r="U1327" s="38">
        <f>T1327/L1327</f>
        <v>0.30661503368521564</v>
      </c>
      <c r="V1327" s="39">
        <f>SUM(O1327+S1327)</f>
        <v>30645</v>
      </c>
      <c r="W1327" s="38">
        <f>O1327/V1327</f>
        <v>0.80375265132974383</v>
      </c>
    </row>
    <row r="1328" spans="1:23" ht="15" customHeight="1" x14ac:dyDescent="0.2">
      <c r="A1328" s="7">
        <v>21197</v>
      </c>
      <c r="B1328" s="8" t="s">
        <v>721</v>
      </c>
      <c r="C1328" s="7" t="s">
        <v>674</v>
      </c>
      <c r="D1328" s="9">
        <v>1234</v>
      </c>
      <c r="E1328" s="10">
        <v>1794</v>
      </c>
      <c r="F1328" s="10">
        <v>2050</v>
      </c>
      <c r="G1328" s="10">
        <v>1953</v>
      </c>
      <c r="H1328" s="9">
        <v>2608</v>
      </c>
      <c r="I1328" s="10">
        <v>3072</v>
      </c>
      <c r="J1328" s="10">
        <v>2948</v>
      </c>
      <c r="K1328" s="10">
        <v>3066</v>
      </c>
      <c r="L1328" s="9">
        <v>3842</v>
      </c>
      <c r="M1328" s="10">
        <v>4866</v>
      </c>
      <c r="N1328" s="10">
        <v>4998</v>
      </c>
      <c r="O1328" s="10">
        <v>5019</v>
      </c>
      <c r="P1328" s="9">
        <v>616</v>
      </c>
      <c r="Q1328" s="10">
        <v>660</v>
      </c>
      <c r="R1328" s="10">
        <v>600</v>
      </c>
      <c r="S1328" s="10">
        <v>568</v>
      </c>
      <c r="T1328" s="37">
        <f>O1328-L1328</f>
        <v>1177</v>
      </c>
      <c r="U1328" s="38">
        <f>T1328/L1328</f>
        <v>0.30635085892764186</v>
      </c>
      <c r="V1328" s="39">
        <f>SUM(O1328+S1328)</f>
        <v>5587</v>
      </c>
      <c r="W1328" s="38">
        <f>O1328/V1328</f>
        <v>0.89833542151422952</v>
      </c>
    </row>
    <row r="1329" spans="1:23" ht="15" customHeight="1" x14ac:dyDescent="0.2">
      <c r="A1329" s="7">
        <v>30039</v>
      </c>
      <c r="B1329" s="8" t="s">
        <v>1053</v>
      </c>
      <c r="C1329" s="7" t="s">
        <v>1040</v>
      </c>
      <c r="D1329" s="9">
        <v>420</v>
      </c>
      <c r="E1329" s="10">
        <v>521</v>
      </c>
      <c r="F1329" s="10">
        <v>789</v>
      </c>
      <c r="G1329" s="10">
        <v>668</v>
      </c>
      <c r="H1329" s="9">
        <v>661</v>
      </c>
      <c r="I1329" s="10">
        <v>673</v>
      </c>
      <c r="J1329" s="10">
        <v>777</v>
      </c>
      <c r="K1329" s="10">
        <v>744</v>
      </c>
      <c r="L1329" s="9">
        <v>1081</v>
      </c>
      <c r="M1329" s="10">
        <v>1194</v>
      </c>
      <c r="N1329" s="10">
        <v>1566</v>
      </c>
      <c r="O1329" s="10">
        <v>1412</v>
      </c>
      <c r="P1329" s="9">
        <v>843</v>
      </c>
      <c r="Q1329" s="10">
        <v>880</v>
      </c>
      <c r="R1329" s="10">
        <v>1256</v>
      </c>
      <c r="S1329" s="10">
        <v>1189</v>
      </c>
      <c r="T1329" s="37">
        <f>O1329-L1329</f>
        <v>331</v>
      </c>
      <c r="U1329" s="38">
        <f>T1329/L1329</f>
        <v>0.30619796484736356</v>
      </c>
      <c r="V1329" s="39">
        <f>SUM(O1329+S1329)</f>
        <v>2601</v>
      </c>
      <c r="W1329" s="38">
        <f>O1329/V1329</f>
        <v>0.54286812764321413</v>
      </c>
    </row>
    <row r="1330" spans="1:23" ht="15" customHeight="1" x14ac:dyDescent="0.2">
      <c r="A1330" s="7">
        <v>47039</v>
      </c>
      <c r="B1330" s="8" t="s">
        <v>352</v>
      </c>
      <c r="C1330" s="7" t="s">
        <v>1503</v>
      </c>
      <c r="D1330" s="9">
        <v>2449</v>
      </c>
      <c r="E1330" s="10">
        <v>2467</v>
      </c>
      <c r="F1330" s="10">
        <v>2791</v>
      </c>
      <c r="G1330" s="10">
        <v>2706</v>
      </c>
      <c r="H1330" s="9">
        <v>1319</v>
      </c>
      <c r="I1330" s="10">
        <v>2310</v>
      </c>
      <c r="J1330" s="10">
        <v>2398</v>
      </c>
      <c r="K1330" s="10">
        <v>2215</v>
      </c>
      <c r="L1330" s="9">
        <v>3768</v>
      </c>
      <c r="M1330" s="10">
        <v>4777</v>
      </c>
      <c r="N1330" s="10">
        <v>5189</v>
      </c>
      <c r="O1330" s="10">
        <v>4921</v>
      </c>
      <c r="P1330" s="9">
        <v>1578</v>
      </c>
      <c r="Q1330" s="10">
        <v>1671</v>
      </c>
      <c r="R1330" s="10">
        <v>1684</v>
      </c>
      <c r="S1330" s="10">
        <v>1636</v>
      </c>
      <c r="T1330" s="37">
        <f>O1330-L1330</f>
        <v>1153</v>
      </c>
      <c r="U1330" s="38">
        <f>T1330/L1330</f>
        <v>0.30599787685774948</v>
      </c>
      <c r="V1330" s="39">
        <f>SUM(O1330+S1330)</f>
        <v>6557</v>
      </c>
      <c r="W1330" s="38">
        <f>O1330/V1330</f>
        <v>0.7504956535000763</v>
      </c>
    </row>
    <row r="1331" spans="1:23" ht="15" customHeight="1" x14ac:dyDescent="0.2">
      <c r="A1331" s="7">
        <v>39043</v>
      </c>
      <c r="B1331" s="8" t="s">
        <v>1281</v>
      </c>
      <c r="C1331" s="7" t="s">
        <v>1303</v>
      </c>
      <c r="D1331" s="9">
        <v>1634</v>
      </c>
      <c r="E1331" s="10">
        <v>1750</v>
      </c>
      <c r="F1331" s="10">
        <v>1819</v>
      </c>
      <c r="G1331" s="10">
        <v>1868</v>
      </c>
      <c r="H1331" s="9">
        <v>1765</v>
      </c>
      <c r="I1331" s="10">
        <v>2166</v>
      </c>
      <c r="J1331" s="10">
        <v>2528</v>
      </c>
      <c r="K1331" s="10">
        <v>2570</v>
      </c>
      <c r="L1331" s="9">
        <v>3399</v>
      </c>
      <c r="M1331" s="10">
        <v>3916</v>
      </c>
      <c r="N1331" s="10">
        <v>4347</v>
      </c>
      <c r="O1331" s="10">
        <v>4438</v>
      </c>
      <c r="P1331" s="9">
        <v>29428</v>
      </c>
      <c r="Q1331" s="10">
        <v>31993</v>
      </c>
      <c r="R1331" s="10">
        <v>33498</v>
      </c>
      <c r="S1331" s="10">
        <v>33824</v>
      </c>
      <c r="T1331" s="37">
        <f>O1331-L1331</f>
        <v>1039</v>
      </c>
      <c r="U1331" s="38">
        <f>T1331/L1331</f>
        <v>0.30567814062959692</v>
      </c>
      <c r="V1331" s="39">
        <f>SUM(O1331+S1331)</f>
        <v>38262</v>
      </c>
      <c r="W1331" s="38">
        <f>O1331/V1331</f>
        <v>0.11598975484815222</v>
      </c>
    </row>
    <row r="1332" spans="1:23" ht="15" customHeight="1" x14ac:dyDescent="0.2">
      <c r="A1332" s="7">
        <v>39025</v>
      </c>
      <c r="B1332" s="8" t="s">
        <v>1309</v>
      </c>
      <c r="C1332" s="7" t="s">
        <v>1303</v>
      </c>
      <c r="D1332" s="9">
        <v>17350</v>
      </c>
      <c r="E1332" s="10">
        <v>15702</v>
      </c>
      <c r="F1332" s="10">
        <v>17119</v>
      </c>
      <c r="G1332" s="10">
        <v>16995</v>
      </c>
      <c r="H1332" s="9">
        <v>18310</v>
      </c>
      <c r="I1332" s="10">
        <v>24089</v>
      </c>
      <c r="J1332" s="10">
        <v>27848</v>
      </c>
      <c r="K1332" s="10">
        <v>29548</v>
      </c>
      <c r="L1332" s="9">
        <v>35660</v>
      </c>
      <c r="M1332" s="10">
        <v>39791</v>
      </c>
      <c r="N1332" s="10">
        <v>44967</v>
      </c>
      <c r="O1332" s="10">
        <v>46543</v>
      </c>
      <c r="P1332" s="9">
        <v>19653</v>
      </c>
      <c r="Q1332" s="10">
        <v>29435</v>
      </c>
      <c r="R1332" s="10">
        <v>35691</v>
      </c>
      <c r="S1332" s="10">
        <v>39820</v>
      </c>
      <c r="T1332" s="37">
        <f>O1332-L1332</f>
        <v>10883</v>
      </c>
      <c r="U1332" s="38">
        <f>T1332/L1332</f>
        <v>0.30518788558609083</v>
      </c>
      <c r="V1332" s="39">
        <f>SUM(O1332+S1332)</f>
        <v>86363</v>
      </c>
      <c r="W1332" s="38">
        <f>O1332/V1332</f>
        <v>0.53892291837939854</v>
      </c>
    </row>
    <row r="1333" spans="1:23" ht="15" customHeight="1" x14ac:dyDescent="0.2">
      <c r="A1333" s="7">
        <v>28141</v>
      </c>
      <c r="B1333" s="8" t="s">
        <v>1034</v>
      </c>
      <c r="C1333" s="7" t="s">
        <v>1002</v>
      </c>
      <c r="D1333" s="9">
        <v>4380</v>
      </c>
      <c r="E1333" s="10">
        <v>4710</v>
      </c>
      <c r="F1333" s="10">
        <v>5474</v>
      </c>
      <c r="G1333" s="10">
        <v>5619</v>
      </c>
      <c r="H1333" s="9">
        <v>2471</v>
      </c>
      <c r="I1333" s="10">
        <v>3190</v>
      </c>
      <c r="J1333" s="10">
        <v>3293</v>
      </c>
      <c r="K1333" s="10">
        <v>3319</v>
      </c>
      <c r="L1333" s="9">
        <v>6851</v>
      </c>
      <c r="M1333" s="10">
        <v>7900</v>
      </c>
      <c r="N1333" s="10">
        <v>8767</v>
      </c>
      <c r="O1333" s="10">
        <v>8938</v>
      </c>
      <c r="P1333" s="9">
        <v>1604</v>
      </c>
      <c r="Q1333" s="10">
        <v>1653</v>
      </c>
      <c r="R1333" s="10">
        <v>1528</v>
      </c>
      <c r="S1333" s="10">
        <v>1574</v>
      </c>
      <c r="T1333" s="37">
        <f>O1333-L1333</f>
        <v>2087</v>
      </c>
      <c r="U1333" s="38">
        <f>T1333/L1333</f>
        <v>0.30462706174281129</v>
      </c>
      <c r="V1333" s="39">
        <f>SUM(O1333+S1333)</f>
        <v>10512</v>
      </c>
      <c r="W1333" s="38">
        <f>O1333/V1333</f>
        <v>0.85026636225266361</v>
      </c>
    </row>
    <row r="1334" spans="1:23" ht="15" customHeight="1" x14ac:dyDescent="0.2">
      <c r="A1334" s="7">
        <v>35015</v>
      </c>
      <c r="B1334" s="8" t="s">
        <v>1153</v>
      </c>
      <c r="C1334" s="7" t="s">
        <v>1236</v>
      </c>
      <c r="D1334" s="9">
        <v>4073</v>
      </c>
      <c r="E1334" s="10">
        <v>2704</v>
      </c>
      <c r="F1334" s="10">
        <v>2625</v>
      </c>
      <c r="G1334" s="10">
        <v>2724</v>
      </c>
      <c r="H1334" s="9">
        <v>14142</v>
      </c>
      <c r="I1334" s="10">
        <v>17366</v>
      </c>
      <c r="J1334" s="10">
        <v>17738</v>
      </c>
      <c r="K1334" s="10">
        <v>21039</v>
      </c>
      <c r="L1334" s="9">
        <v>18215</v>
      </c>
      <c r="M1334" s="10">
        <v>20070</v>
      </c>
      <c r="N1334" s="10">
        <v>20363</v>
      </c>
      <c r="O1334" s="10">
        <v>23763</v>
      </c>
      <c r="P1334" s="9">
        <v>1919</v>
      </c>
      <c r="Q1334" s="10">
        <v>2179</v>
      </c>
      <c r="R1334" s="10">
        <v>2222</v>
      </c>
      <c r="S1334" s="10">
        <v>2514</v>
      </c>
      <c r="T1334" s="37">
        <f>O1334-L1334</f>
        <v>5548</v>
      </c>
      <c r="U1334" s="38">
        <f>T1334/L1334</f>
        <v>0.30458413395553113</v>
      </c>
      <c r="V1334" s="39">
        <f>SUM(O1334+S1334)</f>
        <v>26277</v>
      </c>
      <c r="W1334" s="38">
        <f>O1334/V1334</f>
        <v>0.90432697796552119</v>
      </c>
    </row>
    <row r="1335" spans="1:23" ht="15" customHeight="1" x14ac:dyDescent="0.2">
      <c r="A1335" s="7">
        <v>21181</v>
      </c>
      <c r="B1335" s="8" t="s">
        <v>717</v>
      </c>
      <c r="C1335" s="7" t="s">
        <v>674</v>
      </c>
      <c r="D1335" s="9">
        <v>189</v>
      </c>
      <c r="E1335" s="10">
        <v>186</v>
      </c>
      <c r="F1335" s="10">
        <v>295</v>
      </c>
      <c r="G1335" s="10">
        <v>281</v>
      </c>
      <c r="H1335" s="9">
        <v>143</v>
      </c>
      <c r="I1335" s="10">
        <v>182</v>
      </c>
      <c r="J1335" s="10">
        <v>222</v>
      </c>
      <c r="K1335" s="10">
        <v>152</v>
      </c>
      <c r="L1335" s="9">
        <v>332</v>
      </c>
      <c r="M1335" s="10">
        <v>368</v>
      </c>
      <c r="N1335" s="10">
        <v>517</v>
      </c>
      <c r="O1335" s="10">
        <v>433</v>
      </c>
      <c r="P1335" s="9">
        <v>2598</v>
      </c>
      <c r="Q1335" s="10">
        <v>2683</v>
      </c>
      <c r="R1335" s="10">
        <v>2744</v>
      </c>
      <c r="S1335" s="10">
        <v>2883</v>
      </c>
      <c r="T1335" s="37">
        <f>O1335-L1335</f>
        <v>101</v>
      </c>
      <c r="U1335" s="38">
        <f>T1335/L1335</f>
        <v>0.30421686746987953</v>
      </c>
      <c r="V1335" s="39">
        <f>SUM(O1335+S1335)</f>
        <v>3316</v>
      </c>
      <c r="W1335" s="38">
        <f>O1335/V1335</f>
        <v>0.13057901085645357</v>
      </c>
    </row>
    <row r="1336" spans="1:23" ht="15" customHeight="1" x14ac:dyDescent="0.2">
      <c r="A1336" s="7">
        <v>23019</v>
      </c>
      <c r="B1336" s="8" t="s">
        <v>830</v>
      </c>
      <c r="C1336" s="7" t="s">
        <v>826</v>
      </c>
      <c r="D1336" s="9">
        <v>25570</v>
      </c>
      <c r="E1336" s="10">
        <v>29430</v>
      </c>
      <c r="F1336" s="10">
        <v>34331</v>
      </c>
      <c r="G1336" s="10">
        <v>34731</v>
      </c>
      <c r="H1336" s="9">
        <v>15385</v>
      </c>
      <c r="I1336" s="10">
        <v>16565</v>
      </c>
      <c r="J1336" s="10">
        <v>17859</v>
      </c>
      <c r="K1336" s="10">
        <v>18671</v>
      </c>
      <c r="L1336" s="9">
        <v>40955</v>
      </c>
      <c r="M1336" s="10">
        <v>45995</v>
      </c>
      <c r="N1336" s="10">
        <v>52190</v>
      </c>
      <c r="O1336" s="10">
        <v>53402</v>
      </c>
      <c r="P1336" s="9">
        <v>20404</v>
      </c>
      <c r="Q1336" s="10">
        <v>20852</v>
      </c>
      <c r="R1336" s="10">
        <v>21670</v>
      </c>
      <c r="S1336" s="10">
        <v>21476</v>
      </c>
      <c r="T1336" s="37">
        <f>O1336-L1336</f>
        <v>12447</v>
      </c>
      <c r="U1336" s="38">
        <f>T1336/L1336</f>
        <v>0.303918935416921</v>
      </c>
      <c r="V1336" s="39">
        <f>SUM(O1336+S1336)</f>
        <v>74878</v>
      </c>
      <c r="W1336" s="38">
        <f>O1336/V1336</f>
        <v>0.71318678383503831</v>
      </c>
    </row>
    <row r="1337" spans="1:23" ht="15" customHeight="1" x14ac:dyDescent="0.2">
      <c r="A1337" s="7">
        <v>26159</v>
      </c>
      <c r="B1337" s="8" t="s">
        <v>122</v>
      </c>
      <c r="C1337" s="7" t="s">
        <v>836</v>
      </c>
      <c r="D1337" s="9">
        <v>7523</v>
      </c>
      <c r="E1337" s="10">
        <v>9096</v>
      </c>
      <c r="F1337" s="10">
        <v>9723</v>
      </c>
      <c r="G1337" s="10">
        <v>9673</v>
      </c>
      <c r="H1337" s="9">
        <v>5108</v>
      </c>
      <c r="I1337" s="10">
        <v>5697</v>
      </c>
      <c r="J1337" s="10">
        <v>6518</v>
      </c>
      <c r="K1337" s="10">
        <v>6795</v>
      </c>
      <c r="L1337" s="9">
        <v>12631</v>
      </c>
      <c r="M1337" s="10">
        <v>14793</v>
      </c>
      <c r="N1337" s="10">
        <v>16241</v>
      </c>
      <c r="O1337" s="10">
        <v>16468</v>
      </c>
      <c r="P1337" s="9">
        <v>18899</v>
      </c>
      <c r="Q1337" s="10">
        <v>19182</v>
      </c>
      <c r="R1337" s="10">
        <v>20544</v>
      </c>
      <c r="S1337" s="10">
        <v>20480</v>
      </c>
      <c r="T1337" s="37">
        <f>O1337-L1337</f>
        <v>3837</v>
      </c>
      <c r="U1337" s="38">
        <f>T1337/L1337</f>
        <v>0.30377642308605812</v>
      </c>
      <c r="V1337" s="39">
        <f>SUM(O1337+S1337)</f>
        <v>36948</v>
      </c>
      <c r="W1337" s="38">
        <f>O1337/V1337</f>
        <v>0.44570748078380429</v>
      </c>
    </row>
    <row r="1338" spans="1:23" ht="15" customHeight="1" x14ac:dyDescent="0.2">
      <c r="A1338" s="7">
        <v>47181</v>
      </c>
      <c r="B1338" s="8" t="s">
        <v>422</v>
      </c>
      <c r="C1338" s="7" t="s">
        <v>1503</v>
      </c>
      <c r="D1338" s="9">
        <v>1431</v>
      </c>
      <c r="E1338" s="10">
        <v>1465</v>
      </c>
      <c r="F1338" s="10">
        <v>1659</v>
      </c>
      <c r="G1338" s="10">
        <v>1661</v>
      </c>
      <c r="H1338" s="9">
        <v>2065</v>
      </c>
      <c r="I1338" s="10">
        <v>2942</v>
      </c>
      <c r="J1338" s="10">
        <v>3048</v>
      </c>
      <c r="K1338" s="10">
        <v>2897</v>
      </c>
      <c r="L1338" s="9">
        <v>3496</v>
      </c>
      <c r="M1338" s="10">
        <v>4407</v>
      </c>
      <c r="N1338" s="10">
        <v>4707</v>
      </c>
      <c r="O1338" s="10">
        <v>4558</v>
      </c>
      <c r="P1338" s="9">
        <v>2245</v>
      </c>
      <c r="Q1338" s="10">
        <v>2294</v>
      </c>
      <c r="R1338" s="10">
        <v>2580</v>
      </c>
      <c r="S1338" s="10">
        <v>2620</v>
      </c>
      <c r="T1338" s="37">
        <f>O1338-L1338</f>
        <v>1062</v>
      </c>
      <c r="U1338" s="38">
        <f>T1338/L1338</f>
        <v>0.30377574370709381</v>
      </c>
      <c r="V1338" s="39">
        <f>SUM(O1338+S1338)</f>
        <v>7178</v>
      </c>
      <c r="W1338" s="38">
        <f>O1338/V1338</f>
        <v>0.63499582056283088</v>
      </c>
    </row>
    <row r="1339" spans="1:23" ht="15" customHeight="1" x14ac:dyDescent="0.2">
      <c r="A1339" s="7">
        <v>16059</v>
      </c>
      <c r="B1339" s="8" t="s">
        <v>504</v>
      </c>
      <c r="C1339" s="7" t="s">
        <v>483</v>
      </c>
      <c r="D1339" s="9">
        <v>533</v>
      </c>
      <c r="E1339" s="10">
        <v>713</v>
      </c>
      <c r="F1339" s="10">
        <v>987</v>
      </c>
      <c r="G1339" s="10">
        <v>889</v>
      </c>
      <c r="H1339" s="9">
        <v>2194</v>
      </c>
      <c r="I1339" s="10">
        <v>2518</v>
      </c>
      <c r="J1339" s="10">
        <v>2714</v>
      </c>
      <c r="K1339" s="10">
        <v>2666</v>
      </c>
      <c r="L1339" s="9">
        <v>2727</v>
      </c>
      <c r="M1339" s="10">
        <v>3231</v>
      </c>
      <c r="N1339" s="10">
        <v>3701</v>
      </c>
      <c r="O1339" s="10">
        <v>3555</v>
      </c>
      <c r="P1339" s="9">
        <v>1025</v>
      </c>
      <c r="Q1339" s="10">
        <v>923</v>
      </c>
      <c r="R1339" s="10">
        <v>1028</v>
      </c>
      <c r="S1339" s="10">
        <v>1013</v>
      </c>
      <c r="T1339" s="37">
        <f>O1339-L1339</f>
        <v>828</v>
      </c>
      <c r="U1339" s="38">
        <f>T1339/L1339</f>
        <v>0.30363036303630364</v>
      </c>
      <c r="V1339" s="39">
        <f>SUM(O1339+S1339)</f>
        <v>4568</v>
      </c>
      <c r="W1339" s="38">
        <f>O1339/V1339</f>
        <v>0.77823992994746061</v>
      </c>
    </row>
    <row r="1340" spans="1:23" ht="15" customHeight="1" x14ac:dyDescent="0.2">
      <c r="A1340" s="7">
        <v>45011</v>
      </c>
      <c r="B1340" s="8" t="s">
        <v>1441</v>
      </c>
      <c r="C1340" s="7" t="s">
        <v>1437</v>
      </c>
      <c r="D1340" s="9">
        <v>3282</v>
      </c>
      <c r="E1340" s="10">
        <v>3034</v>
      </c>
      <c r="F1340" s="10">
        <v>3733</v>
      </c>
      <c r="G1340" s="10">
        <v>3398</v>
      </c>
      <c r="H1340" s="9">
        <v>3017</v>
      </c>
      <c r="I1340" s="10">
        <v>5343</v>
      </c>
      <c r="J1340" s="10">
        <v>5191</v>
      </c>
      <c r="K1340" s="10">
        <v>4813</v>
      </c>
      <c r="L1340" s="9">
        <v>6299</v>
      </c>
      <c r="M1340" s="10">
        <v>8377</v>
      </c>
      <c r="N1340" s="10">
        <v>8924</v>
      </c>
      <c r="O1340" s="10">
        <v>8211</v>
      </c>
      <c r="P1340" s="9">
        <v>1555</v>
      </c>
      <c r="Q1340" s="10">
        <v>1814</v>
      </c>
      <c r="R1340" s="10">
        <v>1560</v>
      </c>
      <c r="S1340" s="10">
        <v>1643</v>
      </c>
      <c r="T1340" s="37">
        <f>O1340-L1340</f>
        <v>1912</v>
      </c>
      <c r="U1340" s="38">
        <f>T1340/L1340</f>
        <v>0.30354024448325129</v>
      </c>
      <c r="V1340" s="39">
        <f>SUM(O1340+S1340)</f>
        <v>9854</v>
      </c>
      <c r="W1340" s="38">
        <f>O1340/V1340</f>
        <v>0.83326567891211689</v>
      </c>
    </row>
    <row r="1341" spans="1:23" ht="15" customHeight="1" x14ac:dyDescent="0.2">
      <c r="A1341" s="7">
        <v>48043</v>
      </c>
      <c r="B1341" s="8" t="s">
        <v>1549</v>
      </c>
      <c r="C1341" s="7" t="s">
        <v>1530</v>
      </c>
      <c r="D1341" s="9">
        <v>948</v>
      </c>
      <c r="E1341" s="10">
        <v>879</v>
      </c>
      <c r="F1341" s="10">
        <v>996</v>
      </c>
      <c r="G1341" s="10">
        <v>1087</v>
      </c>
      <c r="H1341" s="9">
        <v>2362</v>
      </c>
      <c r="I1341" s="10">
        <v>2781</v>
      </c>
      <c r="J1341" s="10">
        <v>3051</v>
      </c>
      <c r="K1341" s="10">
        <v>3226</v>
      </c>
      <c r="L1341" s="9">
        <v>3310</v>
      </c>
      <c r="M1341" s="10">
        <v>3660</v>
      </c>
      <c r="N1341" s="10">
        <v>4047</v>
      </c>
      <c r="O1341" s="10">
        <v>4313</v>
      </c>
      <c r="P1341" s="9">
        <v>1176</v>
      </c>
      <c r="Q1341" s="10">
        <v>954</v>
      </c>
      <c r="R1341" s="10">
        <v>1336</v>
      </c>
      <c r="S1341" s="10">
        <v>1617</v>
      </c>
      <c r="T1341" s="37">
        <f>O1341-L1341</f>
        <v>1003</v>
      </c>
      <c r="U1341" s="38">
        <f>T1341/L1341</f>
        <v>0.3030211480362538</v>
      </c>
      <c r="V1341" s="39">
        <f>SUM(O1341+S1341)</f>
        <v>5930</v>
      </c>
      <c r="W1341" s="38">
        <f>O1341/V1341</f>
        <v>0.72731871838111295</v>
      </c>
    </row>
    <row r="1342" spans="1:23" ht="15" customHeight="1" x14ac:dyDescent="0.2">
      <c r="A1342" s="7">
        <v>30069</v>
      </c>
      <c r="B1342" s="8" t="s">
        <v>1061</v>
      </c>
      <c r="C1342" s="7" t="s">
        <v>1040</v>
      </c>
      <c r="D1342" s="9">
        <v>15</v>
      </c>
      <c r="E1342" s="10">
        <v>15</v>
      </c>
      <c r="F1342" s="10">
        <v>23</v>
      </c>
      <c r="G1342" s="10">
        <v>25</v>
      </c>
      <c r="H1342" s="9">
        <v>94</v>
      </c>
      <c r="I1342" s="10">
        <v>105</v>
      </c>
      <c r="J1342" s="10">
        <v>107</v>
      </c>
      <c r="K1342" s="10">
        <v>117</v>
      </c>
      <c r="L1342" s="9">
        <v>109</v>
      </c>
      <c r="M1342" s="10">
        <v>120</v>
      </c>
      <c r="N1342" s="10">
        <v>130</v>
      </c>
      <c r="O1342" s="10">
        <v>142</v>
      </c>
      <c r="P1342" s="9">
        <v>184</v>
      </c>
      <c r="Q1342" s="10">
        <v>172</v>
      </c>
      <c r="R1342" s="10">
        <v>194</v>
      </c>
      <c r="S1342" s="10">
        <v>191</v>
      </c>
      <c r="T1342" s="37">
        <f>O1342-L1342</f>
        <v>33</v>
      </c>
      <c r="U1342" s="38">
        <f>T1342/L1342</f>
        <v>0.30275229357798167</v>
      </c>
      <c r="V1342" s="39">
        <f>SUM(O1342+S1342)</f>
        <v>333</v>
      </c>
      <c r="W1342" s="38">
        <f>O1342/V1342</f>
        <v>0.42642642642642642</v>
      </c>
    </row>
    <row r="1343" spans="1:23" ht="15" customHeight="1" x14ac:dyDescent="0.2">
      <c r="A1343" s="7">
        <v>22057</v>
      </c>
      <c r="B1343" s="8" t="s">
        <v>759</v>
      </c>
      <c r="C1343" s="7" t="s">
        <v>731</v>
      </c>
      <c r="D1343" s="9">
        <v>4036</v>
      </c>
      <c r="E1343" s="10">
        <v>3215</v>
      </c>
      <c r="F1343" s="10">
        <v>3264</v>
      </c>
      <c r="G1343" s="10">
        <v>3447</v>
      </c>
      <c r="H1343" s="9">
        <v>16804</v>
      </c>
      <c r="I1343" s="10">
        <v>19116</v>
      </c>
      <c r="J1343" s="10">
        <v>22040</v>
      </c>
      <c r="K1343" s="10">
        <v>23699</v>
      </c>
      <c r="L1343" s="9">
        <v>20840</v>
      </c>
      <c r="M1343" s="10">
        <v>22331</v>
      </c>
      <c r="N1343" s="10">
        <v>25304</v>
      </c>
      <c r="O1343" s="10">
        <v>27146</v>
      </c>
      <c r="P1343" s="9">
        <v>10492</v>
      </c>
      <c r="Q1343" s="10">
        <v>12723</v>
      </c>
      <c r="R1343" s="10">
        <v>13284</v>
      </c>
      <c r="S1343" s="10">
        <v>13787</v>
      </c>
      <c r="T1343" s="37">
        <f>O1343-L1343</f>
        <v>6306</v>
      </c>
      <c r="U1343" s="38">
        <f>T1343/L1343</f>
        <v>0.30259117082533588</v>
      </c>
      <c r="V1343" s="39">
        <f>SUM(O1343+S1343)</f>
        <v>40933</v>
      </c>
      <c r="W1343" s="38">
        <f>O1343/V1343</f>
        <v>0.66318129626462752</v>
      </c>
    </row>
    <row r="1344" spans="1:23" ht="15" customHeight="1" x14ac:dyDescent="0.2">
      <c r="A1344" s="7">
        <v>24031</v>
      </c>
      <c r="B1344" s="8" t="s">
        <v>51</v>
      </c>
      <c r="C1344" s="7" t="s">
        <v>808</v>
      </c>
      <c r="D1344" s="9">
        <v>13091</v>
      </c>
      <c r="E1344" s="10">
        <v>6859</v>
      </c>
      <c r="F1344" s="10">
        <v>6296</v>
      </c>
      <c r="G1344" s="10">
        <v>6333</v>
      </c>
      <c r="H1344" s="9">
        <v>41515</v>
      </c>
      <c r="I1344" s="10">
        <v>51253</v>
      </c>
      <c r="J1344" s="10">
        <v>61820</v>
      </c>
      <c r="K1344" s="10">
        <v>64766</v>
      </c>
      <c r="L1344" s="9">
        <v>54606</v>
      </c>
      <c r="M1344" s="10">
        <v>58112</v>
      </c>
      <c r="N1344" s="10">
        <v>68116</v>
      </c>
      <c r="O1344" s="10">
        <v>71099</v>
      </c>
      <c r="P1344" s="9">
        <v>243043</v>
      </c>
      <c r="Q1344" s="10">
        <v>276520</v>
      </c>
      <c r="R1344" s="10">
        <v>307789</v>
      </c>
      <c r="S1344" s="10">
        <v>333324</v>
      </c>
      <c r="T1344" s="37">
        <f>O1344-L1344</f>
        <v>16493</v>
      </c>
      <c r="U1344" s="38">
        <f>T1344/L1344</f>
        <v>0.30203640625572281</v>
      </c>
      <c r="V1344" s="39">
        <f>SUM(O1344+S1344)</f>
        <v>404423</v>
      </c>
      <c r="W1344" s="38">
        <f>O1344/V1344</f>
        <v>0.17580355222131283</v>
      </c>
    </row>
    <row r="1345" spans="1:23" ht="15" customHeight="1" x14ac:dyDescent="0.2">
      <c r="A1345" s="7">
        <v>22099</v>
      </c>
      <c r="B1345" s="8" t="s">
        <v>780</v>
      </c>
      <c r="C1345" s="7" t="s">
        <v>731</v>
      </c>
      <c r="D1345" s="9">
        <v>1643</v>
      </c>
      <c r="E1345" s="10">
        <v>1416</v>
      </c>
      <c r="F1345" s="10">
        <v>1218</v>
      </c>
      <c r="G1345" s="10">
        <v>1054</v>
      </c>
      <c r="H1345" s="9">
        <v>5607</v>
      </c>
      <c r="I1345" s="10">
        <v>7129</v>
      </c>
      <c r="J1345" s="10">
        <v>8108</v>
      </c>
      <c r="K1345" s="10">
        <v>8382</v>
      </c>
      <c r="L1345" s="9">
        <v>7250</v>
      </c>
      <c r="M1345" s="10">
        <v>8545</v>
      </c>
      <c r="N1345" s="10">
        <v>9326</v>
      </c>
      <c r="O1345" s="10">
        <v>9436</v>
      </c>
      <c r="P1345" s="9">
        <v>10342</v>
      </c>
      <c r="Q1345" s="10">
        <v>11700</v>
      </c>
      <c r="R1345" s="10">
        <v>12615</v>
      </c>
      <c r="S1345" s="10">
        <v>14079</v>
      </c>
      <c r="T1345" s="37">
        <f>O1345-L1345</f>
        <v>2186</v>
      </c>
      <c r="U1345" s="38">
        <f>T1345/L1345</f>
        <v>0.30151724137931035</v>
      </c>
      <c r="V1345" s="39">
        <f>SUM(O1345+S1345)</f>
        <v>23515</v>
      </c>
      <c r="W1345" s="38">
        <f>O1345/V1345</f>
        <v>0.40127578141611736</v>
      </c>
    </row>
    <row r="1346" spans="1:23" ht="15" customHeight="1" x14ac:dyDescent="0.2">
      <c r="A1346" s="7">
        <v>42103</v>
      </c>
      <c r="B1346" s="8" t="s">
        <v>55</v>
      </c>
      <c r="C1346" s="7" t="s">
        <v>1399</v>
      </c>
      <c r="D1346" s="9">
        <v>18813</v>
      </c>
      <c r="E1346" s="10">
        <v>19047</v>
      </c>
      <c r="F1346" s="10">
        <v>21284</v>
      </c>
      <c r="G1346" s="10">
        <v>21647</v>
      </c>
      <c r="H1346" s="9">
        <v>11125</v>
      </c>
      <c r="I1346" s="10">
        <v>14752</v>
      </c>
      <c r="J1346" s="10">
        <v>16304</v>
      </c>
      <c r="K1346" s="10">
        <v>17316</v>
      </c>
      <c r="L1346" s="9">
        <v>29938</v>
      </c>
      <c r="M1346" s="10">
        <v>33799</v>
      </c>
      <c r="N1346" s="10">
        <v>37588</v>
      </c>
      <c r="O1346" s="10">
        <v>38963</v>
      </c>
      <c r="P1346" s="9">
        <v>914</v>
      </c>
      <c r="Q1346" s="10">
        <v>882</v>
      </c>
      <c r="R1346" s="10">
        <v>762</v>
      </c>
      <c r="S1346" s="10">
        <v>713</v>
      </c>
      <c r="T1346" s="37">
        <f>O1346-L1346</f>
        <v>9025</v>
      </c>
      <c r="U1346" s="38">
        <f>T1346/L1346</f>
        <v>0.30145634310909214</v>
      </c>
      <c r="V1346" s="39">
        <f>SUM(O1346+S1346)</f>
        <v>39676</v>
      </c>
      <c r="W1346" s="38">
        <f>O1346/V1346</f>
        <v>0.98202943845145685</v>
      </c>
    </row>
    <row r="1347" spans="1:23" ht="15" customHeight="1" x14ac:dyDescent="0.2">
      <c r="A1347" s="7">
        <v>51770</v>
      </c>
      <c r="B1347" s="8" t="s">
        <v>1786</v>
      </c>
      <c r="C1347" s="7" t="s">
        <v>1711</v>
      </c>
      <c r="D1347" s="9">
        <v>299</v>
      </c>
      <c r="E1347" s="10">
        <v>150</v>
      </c>
      <c r="F1347" s="10">
        <v>156</v>
      </c>
      <c r="G1347" s="10">
        <v>163</v>
      </c>
      <c r="H1347" s="9">
        <v>2352</v>
      </c>
      <c r="I1347" s="10">
        <v>2873</v>
      </c>
      <c r="J1347" s="10">
        <v>3380</v>
      </c>
      <c r="K1347" s="10">
        <v>3287</v>
      </c>
      <c r="L1347" s="9">
        <v>2651</v>
      </c>
      <c r="M1347" s="10">
        <v>3023</v>
      </c>
      <c r="N1347" s="10">
        <v>3536</v>
      </c>
      <c r="O1347" s="10">
        <v>3450</v>
      </c>
      <c r="P1347" s="9">
        <v>41735</v>
      </c>
      <c r="Q1347" s="10">
        <v>42237</v>
      </c>
      <c r="R1347" s="10">
        <v>43919</v>
      </c>
      <c r="S1347" s="10">
        <v>45276</v>
      </c>
      <c r="T1347" s="37">
        <f>O1347-L1347</f>
        <v>799</v>
      </c>
      <c r="U1347" s="38">
        <f>T1347/L1347</f>
        <v>0.30139569973594871</v>
      </c>
      <c r="V1347" s="39">
        <f>SUM(O1347+S1347)</f>
        <v>48726</v>
      </c>
      <c r="W1347" s="38">
        <f>O1347/V1347</f>
        <v>7.0804088166481954E-2</v>
      </c>
    </row>
    <row r="1348" spans="1:23" ht="15" customHeight="1" x14ac:dyDescent="0.2">
      <c r="A1348" s="7">
        <v>13017</v>
      </c>
      <c r="B1348" s="8" t="s">
        <v>327</v>
      </c>
      <c r="C1348" s="7" t="s">
        <v>321</v>
      </c>
      <c r="D1348" s="9">
        <v>1211</v>
      </c>
      <c r="E1348" s="10">
        <v>1286</v>
      </c>
      <c r="F1348" s="10">
        <v>1342</v>
      </c>
      <c r="G1348" s="10">
        <v>1338</v>
      </c>
      <c r="H1348" s="9">
        <v>825</v>
      </c>
      <c r="I1348" s="10">
        <v>1215</v>
      </c>
      <c r="J1348" s="10">
        <v>1293</v>
      </c>
      <c r="K1348" s="10">
        <v>1311</v>
      </c>
      <c r="L1348" s="9">
        <v>2036</v>
      </c>
      <c r="M1348" s="10">
        <v>2501</v>
      </c>
      <c r="N1348" s="10">
        <v>2635</v>
      </c>
      <c r="O1348" s="10">
        <v>2649</v>
      </c>
      <c r="P1348" s="9">
        <v>4839</v>
      </c>
      <c r="Q1348" s="10">
        <v>5122</v>
      </c>
      <c r="R1348" s="10">
        <v>5307</v>
      </c>
      <c r="S1348" s="10">
        <v>5475</v>
      </c>
      <c r="T1348" s="37">
        <f>O1348-L1348</f>
        <v>613</v>
      </c>
      <c r="U1348" s="38">
        <f>T1348/L1348</f>
        <v>0.30108055009823181</v>
      </c>
      <c r="V1348" s="39">
        <f>SUM(O1348+S1348)</f>
        <v>8124</v>
      </c>
      <c r="W1348" s="38">
        <f>O1348/V1348</f>
        <v>0.3260709010339734</v>
      </c>
    </row>
    <row r="1349" spans="1:23" ht="15" customHeight="1" x14ac:dyDescent="0.2">
      <c r="A1349" s="7">
        <v>13165</v>
      </c>
      <c r="B1349" s="8" t="s">
        <v>380</v>
      </c>
      <c r="C1349" s="7" t="s">
        <v>321</v>
      </c>
      <c r="D1349" s="9">
        <v>657</v>
      </c>
      <c r="E1349" s="10">
        <v>809</v>
      </c>
      <c r="F1349" s="10">
        <v>979</v>
      </c>
      <c r="G1349" s="10">
        <v>933</v>
      </c>
      <c r="H1349" s="9">
        <v>1346</v>
      </c>
      <c r="I1349" s="10">
        <v>1623</v>
      </c>
      <c r="J1349" s="10">
        <v>1619</v>
      </c>
      <c r="K1349" s="10">
        <v>1673</v>
      </c>
      <c r="L1349" s="9">
        <v>2003</v>
      </c>
      <c r="M1349" s="10">
        <v>2432</v>
      </c>
      <c r="N1349" s="10">
        <v>2598</v>
      </c>
      <c r="O1349" s="10">
        <v>2606</v>
      </c>
      <c r="P1349" s="9">
        <v>1362</v>
      </c>
      <c r="Q1349" s="10">
        <v>1475</v>
      </c>
      <c r="R1349" s="10">
        <v>1623</v>
      </c>
      <c r="S1349" s="10">
        <v>1460</v>
      </c>
      <c r="T1349" s="37">
        <f>O1349-L1349</f>
        <v>603</v>
      </c>
      <c r="U1349" s="38">
        <f>T1349/L1349</f>
        <v>0.30104842735896153</v>
      </c>
      <c r="V1349" s="39">
        <f>SUM(O1349+S1349)</f>
        <v>4066</v>
      </c>
      <c r="W1349" s="38">
        <f>O1349/V1349</f>
        <v>0.64092474176094438</v>
      </c>
    </row>
    <row r="1350" spans="1:23" ht="15" customHeight="1" x14ac:dyDescent="0.2">
      <c r="A1350" s="7">
        <v>53049</v>
      </c>
      <c r="B1350" s="8" t="s">
        <v>1815</v>
      </c>
      <c r="C1350" s="7" t="s">
        <v>1803</v>
      </c>
      <c r="D1350" s="9">
        <v>4986</v>
      </c>
      <c r="E1350" s="10">
        <v>5297</v>
      </c>
      <c r="F1350" s="10">
        <v>6069</v>
      </c>
      <c r="G1350" s="10">
        <v>6021</v>
      </c>
      <c r="H1350" s="9">
        <v>6588</v>
      </c>
      <c r="I1350" s="10">
        <v>7831</v>
      </c>
      <c r="J1350" s="10">
        <v>8541</v>
      </c>
      <c r="K1350" s="10">
        <v>9030</v>
      </c>
      <c r="L1350" s="9">
        <v>11574</v>
      </c>
      <c r="M1350" s="10">
        <v>13128</v>
      </c>
      <c r="N1350" s="10">
        <v>14610</v>
      </c>
      <c r="O1350" s="10">
        <v>15051</v>
      </c>
      <c r="P1350" s="9">
        <v>830</v>
      </c>
      <c r="Q1350" s="10">
        <v>863</v>
      </c>
      <c r="R1350" s="10">
        <v>937</v>
      </c>
      <c r="S1350" s="10">
        <v>983</v>
      </c>
      <c r="T1350" s="37">
        <f>O1350-L1350</f>
        <v>3477</v>
      </c>
      <c r="U1350" s="38">
        <f>T1350/L1350</f>
        <v>0.30041472265422497</v>
      </c>
      <c r="V1350" s="39">
        <f>SUM(O1350+S1350)</f>
        <v>16034</v>
      </c>
      <c r="W1350" s="38">
        <f>O1350/V1350</f>
        <v>0.93869277784707494</v>
      </c>
    </row>
    <row r="1351" spans="1:23" ht="15" hidden="1" customHeight="1" x14ac:dyDescent="0.2">
      <c r="A1351" s="7">
        <v>20133</v>
      </c>
      <c r="B1351" s="8" t="s">
        <v>643</v>
      </c>
      <c r="C1351" s="7" t="s">
        <v>606</v>
      </c>
      <c r="D1351" s="9">
        <v>20</v>
      </c>
      <c r="E1351" s="10">
        <v>21</v>
      </c>
      <c r="F1351" s="10">
        <v>28</v>
      </c>
      <c r="G1351" s="10">
        <v>26</v>
      </c>
      <c r="H1351" s="9">
        <v>0</v>
      </c>
      <c r="I1351" s="10">
        <v>0</v>
      </c>
      <c r="J1351" s="10">
        <v>0</v>
      </c>
      <c r="K1351" s="10">
        <v>0</v>
      </c>
      <c r="L1351" s="9">
        <v>20</v>
      </c>
      <c r="M1351" s="10">
        <v>21</v>
      </c>
      <c r="N1351" s="10">
        <v>28</v>
      </c>
      <c r="O1351" s="10">
        <v>26</v>
      </c>
      <c r="P1351" s="9">
        <v>7706</v>
      </c>
      <c r="Q1351" s="10">
        <v>7440</v>
      </c>
      <c r="R1351" s="10">
        <v>7485</v>
      </c>
      <c r="S1351" s="10">
        <v>7185</v>
      </c>
      <c r="T1351" s="37">
        <f>O1351-L1351</f>
        <v>6</v>
      </c>
      <c r="U1351" s="38">
        <f>T1351/L1351</f>
        <v>0.3</v>
      </c>
      <c r="V1351" s="39">
        <f>SUM(O1351+S1351)</f>
        <v>7211</v>
      </c>
      <c r="W1351" s="38">
        <f>O1351/V1351</f>
        <v>3.6056025516571903E-3</v>
      </c>
    </row>
    <row r="1352" spans="1:23" ht="15" customHeight="1" x14ac:dyDescent="0.2">
      <c r="A1352" s="7">
        <v>21169</v>
      </c>
      <c r="B1352" s="8" t="s">
        <v>714</v>
      </c>
      <c r="C1352" s="7" t="s">
        <v>674</v>
      </c>
      <c r="D1352" s="9">
        <v>808</v>
      </c>
      <c r="E1352" s="10">
        <v>748</v>
      </c>
      <c r="F1352" s="10">
        <v>859</v>
      </c>
      <c r="G1352" s="10">
        <v>941</v>
      </c>
      <c r="H1352" s="9">
        <v>149</v>
      </c>
      <c r="I1352" s="10">
        <v>264</v>
      </c>
      <c r="J1352" s="10">
        <v>314</v>
      </c>
      <c r="K1352" s="10">
        <v>302</v>
      </c>
      <c r="L1352" s="9">
        <v>957</v>
      </c>
      <c r="M1352" s="10">
        <v>1012</v>
      </c>
      <c r="N1352" s="10">
        <v>1173</v>
      </c>
      <c r="O1352" s="10">
        <v>1243</v>
      </c>
      <c r="P1352" s="9">
        <v>2836</v>
      </c>
      <c r="Q1352" s="10">
        <v>3580</v>
      </c>
      <c r="R1352" s="10">
        <v>3508</v>
      </c>
      <c r="S1352" s="10">
        <v>3448</v>
      </c>
      <c r="T1352" s="37">
        <f>O1352-L1352</f>
        <v>286</v>
      </c>
      <c r="U1352" s="38">
        <f>T1352/L1352</f>
        <v>0.2988505747126437</v>
      </c>
      <c r="V1352" s="39">
        <f>SUM(O1352+S1352)</f>
        <v>4691</v>
      </c>
      <c r="W1352" s="38">
        <f>O1352/V1352</f>
        <v>0.26497548497122148</v>
      </c>
    </row>
    <row r="1353" spans="1:23" ht="15" customHeight="1" x14ac:dyDescent="0.2">
      <c r="A1353" s="7">
        <v>55037</v>
      </c>
      <c r="B1353" s="8" t="s">
        <v>1450</v>
      </c>
      <c r="C1353" s="7" t="s">
        <v>1826</v>
      </c>
      <c r="D1353" s="9">
        <v>2009</v>
      </c>
      <c r="E1353" s="10">
        <v>2346</v>
      </c>
      <c r="F1353" s="10">
        <v>2825</v>
      </c>
      <c r="G1353" s="10">
        <v>2638</v>
      </c>
      <c r="H1353" s="9">
        <v>445</v>
      </c>
      <c r="I1353" s="10">
        <v>550</v>
      </c>
      <c r="J1353" s="10">
        <v>571</v>
      </c>
      <c r="K1353" s="10">
        <v>549</v>
      </c>
      <c r="L1353" s="9">
        <v>2454</v>
      </c>
      <c r="M1353" s="10">
        <v>2896</v>
      </c>
      <c r="N1353" s="10">
        <v>3396</v>
      </c>
      <c r="O1353" s="10">
        <v>3187</v>
      </c>
      <c r="P1353" s="9">
        <v>1321</v>
      </c>
      <c r="Q1353" s="10">
        <v>1343</v>
      </c>
      <c r="R1353" s="10">
        <v>1384</v>
      </c>
      <c r="S1353" s="10">
        <v>1414</v>
      </c>
      <c r="T1353" s="37">
        <f>O1353-L1353</f>
        <v>733</v>
      </c>
      <c r="U1353" s="38">
        <f>T1353/L1353</f>
        <v>0.29869600651996742</v>
      </c>
      <c r="V1353" s="39">
        <f>SUM(O1353+S1353)</f>
        <v>4601</v>
      </c>
      <c r="W1353" s="38">
        <f>O1353/V1353</f>
        <v>0.69267550532492939</v>
      </c>
    </row>
    <row r="1354" spans="1:23" ht="15" customHeight="1" x14ac:dyDescent="0.2">
      <c r="A1354" s="7">
        <v>45047</v>
      </c>
      <c r="B1354" s="8" t="s">
        <v>627</v>
      </c>
      <c r="C1354" s="7" t="s">
        <v>1437</v>
      </c>
      <c r="D1354" s="9">
        <v>7191</v>
      </c>
      <c r="E1354" s="10">
        <v>8101</v>
      </c>
      <c r="F1354" s="10">
        <v>9285</v>
      </c>
      <c r="G1354" s="10">
        <v>9350</v>
      </c>
      <c r="H1354" s="9">
        <v>5656</v>
      </c>
      <c r="I1354" s="10">
        <v>6600</v>
      </c>
      <c r="J1354" s="10">
        <v>7130</v>
      </c>
      <c r="K1354" s="10">
        <v>7324</v>
      </c>
      <c r="L1354" s="9">
        <v>12847</v>
      </c>
      <c r="M1354" s="10">
        <v>14701</v>
      </c>
      <c r="N1354" s="10">
        <v>16415</v>
      </c>
      <c r="O1354" s="10">
        <v>16674</v>
      </c>
      <c r="P1354" s="9">
        <v>11888</v>
      </c>
      <c r="Q1354" s="10">
        <v>13542</v>
      </c>
      <c r="R1354" s="10">
        <v>14639</v>
      </c>
      <c r="S1354" s="10">
        <v>14649</v>
      </c>
      <c r="T1354" s="37">
        <f>O1354-L1354</f>
        <v>3827</v>
      </c>
      <c r="U1354" s="38">
        <f>T1354/L1354</f>
        <v>0.29789055810695103</v>
      </c>
      <c r="V1354" s="39">
        <f>SUM(O1354+S1354)</f>
        <v>31323</v>
      </c>
      <c r="W1354" s="38">
        <f>O1354/V1354</f>
        <v>0.53232448999138016</v>
      </c>
    </row>
    <row r="1355" spans="1:23" ht="15" customHeight="1" x14ac:dyDescent="0.2">
      <c r="A1355" s="7">
        <v>39005</v>
      </c>
      <c r="B1355" s="8" t="s">
        <v>1304</v>
      </c>
      <c r="C1355" s="7" t="s">
        <v>1303</v>
      </c>
      <c r="D1355" s="9">
        <v>1047</v>
      </c>
      <c r="E1355" s="10">
        <v>1327</v>
      </c>
      <c r="F1355" s="10">
        <v>1494</v>
      </c>
      <c r="G1355" s="10">
        <v>1487</v>
      </c>
      <c r="H1355" s="9">
        <v>518</v>
      </c>
      <c r="I1355" s="10">
        <v>524</v>
      </c>
      <c r="J1355" s="10">
        <v>568</v>
      </c>
      <c r="K1355" s="10">
        <v>544</v>
      </c>
      <c r="L1355" s="9">
        <v>1565</v>
      </c>
      <c r="M1355" s="10">
        <v>1851</v>
      </c>
      <c r="N1355" s="10">
        <v>2062</v>
      </c>
      <c r="O1355" s="10">
        <v>2031</v>
      </c>
      <c r="P1355" s="9">
        <v>16574</v>
      </c>
      <c r="Q1355" s="10">
        <v>18981</v>
      </c>
      <c r="R1355" s="10">
        <v>20079</v>
      </c>
      <c r="S1355" s="10">
        <v>20440</v>
      </c>
      <c r="T1355" s="37">
        <f>O1355-L1355</f>
        <v>466</v>
      </c>
      <c r="U1355" s="38">
        <f>T1355/L1355</f>
        <v>0.29776357827476041</v>
      </c>
      <c r="V1355" s="39">
        <f>SUM(O1355+S1355)</f>
        <v>22471</v>
      </c>
      <c r="W1355" s="38">
        <f>O1355/V1355</f>
        <v>9.0383160518000979E-2</v>
      </c>
    </row>
    <row r="1356" spans="1:23" ht="15" customHeight="1" x14ac:dyDescent="0.2">
      <c r="A1356" s="7">
        <v>18031</v>
      </c>
      <c r="B1356" s="8" t="s">
        <v>352</v>
      </c>
      <c r="C1356" s="7" t="s">
        <v>566</v>
      </c>
      <c r="D1356" s="9">
        <v>414</v>
      </c>
      <c r="E1356" s="10">
        <v>339</v>
      </c>
      <c r="F1356" s="10">
        <v>464</v>
      </c>
      <c r="G1356" s="10">
        <v>441</v>
      </c>
      <c r="H1356" s="9">
        <v>352</v>
      </c>
      <c r="I1356" s="10">
        <v>335</v>
      </c>
      <c r="J1356" s="10">
        <v>476</v>
      </c>
      <c r="K1356" s="10">
        <v>553</v>
      </c>
      <c r="L1356" s="9">
        <v>766</v>
      </c>
      <c r="M1356" s="10">
        <v>674</v>
      </c>
      <c r="N1356" s="10">
        <v>940</v>
      </c>
      <c r="O1356" s="10">
        <v>994</v>
      </c>
      <c r="P1356" s="9">
        <v>8332</v>
      </c>
      <c r="Q1356" s="10">
        <v>9318</v>
      </c>
      <c r="R1356" s="10">
        <v>10269</v>
      </c>
      <c r="S1356" s="10">
        <v>10518</v>
      </c>
      <c r="T1356" s="37">
        <f>O1356-L1356</f>
        <v>228</v>
      </c>
      <c r="U1356" s="38">
        <f>T1356/L1356</f>
        <v>0.29765013054830286</v>
      </c>
      <c r="V1356" s="39">
        <f>SUM(O1356+S1356)</f>
        <v>11512</v>
      </c>
      <c r="W1356" s="38">
        <f>O1356/V1356</f>
        <v>8.6344683808200137E-2</v>
      </c>
    </row>
    <row r="1357" spans="1:23" ht="15" customHeight="1" x14ac:dyDescent="0.2">
      <c r="A1357" s="7">
        <v>22043</v>
      </c>
      <c r="B1357" s="8" t="s">
        <v>752</v>
      </c>
      <c r="C1357" s="7" t="s">
        <v>731</v>
      </c>
      <c r="D1357" s="9">
        <v>3741</v>
      </c>
      <c r="E1357" s="10">
        <v>4471</v>
      </c>
      <c r="F1357" s="10">
        <v>4947</v>
      </c>
      <c r="G1357" s="10">
        <v>4976</v>
      </c>
      <c r="H1357" s="9">
        <v>1109</v>
      </c>
      <c r="I1357" s="10">
        <v>1327</v>
      </c>
      <c r="J1357" s="10">
        <v>1328</v>
      </c>
      <c r="K1357" s="10">
        <v>1317</v>
      </c>
      <c r="L1357" s="9">
        <v>4850</v>
      </c>
      <c r="M1357" s="10">
        <v>5798</v>
      </c>
      <c r="N1357" s="10">
        <v>6275</v>
      </c>
      <c r="O1357" s="10">
        <v>6293</v>
      </c>
      <c r="P1357" s="9">
        <v>2644</v>
      </c>
      <c r="Q1357" s="10">
        <v>2733</v>
      </c>
      <c r="R1357" s="10">
        <v>2611</v>
      </c>
      <c r="S1357" s="10">
        <v>2678</v>
      </c>
      <c r="T1357" s="37">
        <f>O1357-L1357</f>
        <v>1443</v>
      </c>
      <c r="U1357" s="38">
        <f>T1357/L1357</f>
        <v>0.29752577319587631</v>
      </c>
      <c r="V1357" s="39">
        <f>SUM(O1357+S1357)</f>
        <v>8971</v>
      </c>
      <c r="W1357" s="38">
        <f>O1357/V1357</f>
        <v>0.70148255489911937</v>
      </c>
    </row>
    <row r="1358" spans="1:23" ht="15" customHeight="1" x14ac:dyDescent="0.2">
      <c r="A1358" s="7">
        <v>1121</v>
      </c>
      <c r="B1358" s="8" t="s">
        <v>61</v>
      </c>
      <c r="C1358" s="7" t="s">
        <v>1</v>
      </c>
      <c r="D1358" s="9">
        <v>10442</v>
      </c>
      <c r="E1358" s="10">
        <v>12174</v>
      </c>
      <c r="F1358" s="10">
        <v>13634</v>
      </c>
      <c r="G1358" s="10">
        <v>14127</v>
      </c>
      <c r="H1358" s="9">
        <v>15597</v>
      </c>
      <c r="I1358" s="10">
        <v>18193</v>
      </c>
      <c r="J1358" s="10">
        <v>19132</v>
      </c>
      <c r="K1358" s="10">
        <v>19657</v>
      </c>
      <c r="L1358" s="9">
        <v>26039</v>
      </c>
      <c r="M1358" s="10">
        <v>30367</v>
      </c>
      <c r="N1358" s="10">
        <v>32766</v>
      </c>
      <c r="O1358" s="10">
        <v>33784</v>
      </c>
      <c r="P1358" s="9">
        <v>3822</v>
      </c>
      <c r="Q1358" s="10">
        <v>4102</v>
      </c>
      <c r="R1358" s="10">
        <v>4322</v>
      </c>
      <c r="S1358" s="10">
        <v>4164</v>
      </c>
      <c r="T1358" s="37">
        <f>O1358-L1358</f>
        <v>7745</v>
      </c>
      <c r="U1358" s="38">
        <f>T1358/L1358</f>
        <v>0.29743845769806826</v>
      </c>
      <c r="V1358" s="39">
        <f>SUM(O1358+S1358)</f>
        <v>37948</v>
      </c>
      <c r="W1358" s="38">
        <f>O1358/V1358</f>
        <v>0.8902708970169706</v>
      </c>
    </row>
    <row r="1359" spans="1:23" ht="15" customHeight="1" x14ac:dyDescent="0.2">
      <c r="A1359" s="7">
        <v>17027</v>
      </c>
      <c r="B1359" s="8" t="s">
        <v>442</v>
      </c>
      <c r="C1359" s="7" t="s">
        <v>516</v>
      </c>
      <c r="D1359" s="9">
        <v>98</v>
      </c>
      <c r="E1359" s="10">
        <v>58</v>
      </c>
      <c r="F1359" s="10">
        <v>100</v>
      </c>
      <c r="G1359" s="10">
        <v>119</v>
      </c>
      <c r="H1359" s="9">
        <v>168</v>
      </c>
      <c r="I1359" s="10">
        <v>185</v>
      </c>
      <c r="J1359" s="10">
        <v>211</v>
      </c>
      <c r="K1359" s="10">
        <v>226</v>
      </c>
      <c r="L1359" s="9">
        <v>266</v>
      </c>
      <c r="M1359" s="10">
        <v>243</v>
      </c>
      <c r="N1359" s="10">
        <v>311</v>
      </c>
      <c r="O1359" s="10">
        <v>345</v>
      </c>
      <c r="P1359" s="9">
        <v>12482</v>
      </c>
      <c r="Q1359" s="10">
        <v>13562</v>
      </c>
      <c r="R1359" s="10">
        <v>15000</v>
      </c>
      <c r="S1359" s="10">
        <v>15229</v>
      </c>
      <c r="T1359" s="37">
        <f>O1359-L1359</f>
        <v>79</v>
      </c>
      <c r="U1359" s="38">
        <f>T1359/L1359</f>
        <v>0.29699248120300753</v>
      </c>
      <c r="V1359" s="39">
        <f>SUM(O1359+S1359)</f>
        <v>15574</v>
      </c>
      <c r="W1359" s="38">
        <f>O1359/V1359</f>
        <v>2.2152305123924489E-2</v>
      </c>
    </row>
    <row r="1360" spans="1:23" ht="15" customHeight="1" x14ac:dyDescent="0.2">
      <c r="A1360" s="7">
        <v>37127</v>
      </c>
      <c r="B1360" s="8" t="s">
        <v>1117</v>
      </c>
      <c r="C1360" s="7" t="s">
        <v>1077</v>
      </c>
      <c r="D1360" s="9">
        <v>6947</v>
      </c>
      <c r="E1360" s="10">
        <v>7959</v>
      </c>
      <c r="F1360" s="10">
        <v>8498</v>
      </c>
      <c r="G1360" s="10">
        <v>8954</v>
      </c>
      <c r="H1360" s="9">
        <v>1658</v>
      </c>
      <c r="I1360" s="10">
        <v>1978</v>
      </c>
      <c r="J1360" s="10">
        <v>2215</v>
      </c>
      <c r="K1360" s="10">
        <v>2206</v>
      </c>
      <c r="L1360" s="9">
        <v>8605</v>
      </c>
      <c r="M1360" s="10">
        <v>9937</v>
      </c>
      <c r="N1360" s="10">
        <v>10713</v>
      </c>
      <c r="O1360" s="10">
        <v>11160</v>
      </c>
      <c r="P1360" s="9">
        <v>22418</v>
      </c>
      <c r="Q1360" s="10">
        <v>27114</v>
      </c>
      <c r="R1360" s="10">
        <v>31573</v>
      </c>
      <c r="S1360" s="10">
        <v>31994</v>
      </c>
      <c r="T1360" s="37">
        <f>O1360-L1360</f>
        <v>2555</v>
      </c>
      <c r="U1360" s="38">
        <f>T1360/L1360</f>
        <v>0.29692039511911678</v>
      </c>
      <c r="V1360" s="39">
        <f>SUM(O1360+S1360)</f>
        <v>43154</v>
      </c>
      <c r="W1360" s="38">
        <f>O1360/V1360</f>
        <v>0.25860870371228623</v>
      </c>
    </row>
    <row r="1361" spans="1:23" ht="15" customHeight="1" x14ac:dyDescent="0.2">
      <c r="A1361" s="7">
        <v>26059</v>
      </c>
      <c r="B1361" s="8" t="s">
        <v>856</v>
      </c>
      <c r="C1361" s="7" t="s">
        <v>836</v>
      </c>
      <c r="D1361" s="9">
        <v>1942</v>
      </c>
      <c r="E1361" s="10">
        <v>2537</v>
      </c>
      <c r="F1361" s="10">
        <v>2779</v>
      </c>
      <c r="G1361" s="10">
        <v>2699</v>
      </c>
      <c r="H1361" s="9">
        <v>764</v>
      </c>
      <c r="I1361" s="10">
        <v>820</v>
      </c>
      <c r="J1361" s="10">
        <v>836</v>
      </c>
      <c r="K1361" s="10">
        <v>810</v>
      </c>
      <c r="L1361" s="9">
        <v>2706</v>
      </c>
      <c r="M1361" s="10">
        <v>3357</v>
      </c>
      <c r="N1361" s="10">
        <v>3615</v>
      </c>
      <c r="O1361" s="10">
        <v>3509</v>
      </c>
      <c r="P1361" s="9">
        <v>15841</v>
      </c>
      <c r="Q1361" s="10">
        <v>16832</v>
      </c>
      <c r="R1361" s="10">
        <v>18142</v>
      </c>
      <c r="S1361" s="10">
        <v>17887</v>
      </c>
      <c r="T1361" s="37">
        <f>O1361-L1361</f>
        <v>803</v>
      </c>
      <c r="U1361" s="38">
        <f>T1361/L1361</f>
        <v>0.2967479674796748</v>
      </c>
      <c r="V1361" s="39">
        <f>SUM(O1361+S1361)</f>
        <v>21396</v>
      </c>
      <c r="W1361" s="38">
        <f>O1361/V1361</f>
        <v>0.16400261731164703</v>
      </c>
    </row>
    <row r="1362" spans="1:23" ht="15" customHeight="1" x14ac:dyDescent="0.2">
      <c r="A1362" s="7">
        <v>37045</v>
      </c>
      <c r="B1362" s="8" t="s">
        <v>78</v>
      </c>
      <c r="C1362" s="7" t="s">
        <v>1077</v>
      </c>
      <c r="D1362" s="9">
        <v>7374</v>
      </c>
      <c r="E1362" s="10">
        <v>8259</v>
      </c>
      <c r="F1362" s="10">
        <v>9250</v>
      </c>
      <c r="G1362" s="10">
        <v>9529</v>
      </c>
      <c r="H1362" s="9">
        <v>2262</v>
      </c>
      <c r="I1362" s="10">
        <v>2872</v>
      </c>
      <c r="J1362" s="10">
        <v>2892</v>
      </c>
      <c r="K1362" s="10">
        <v>2966</v>
      </c>
      <c r="L1362" s="9">
        <v>9636</v>
      </c>
      <c r="M1362" s="10">
        <v>11131</v>
      </c>
      <c r="N1362" s="10">
        <v>12142</v>
      </c>
      <c r="O1362" s="10">
        <v>12495</v>
      </c>
      <c r="P1362" s="9">
        <v>24572</v>
      </c>
      <c r="Q1362" s="10">
        <v>29160</v>
      </c>
      <c r="R1362" s="10">
        <v>31221</v>
      </c>
      <c r="S1362" s="10">
        <v>31135</v>
      </c>
      <c r="T1362" s="37">
        <f>O1362-L1362</f>
        <v>2859</v>
      </c>
      <c r="U1362" s="38">
        <f>T1362/L1362</f>
        <v>0.29669987546699877</v>
      </c>
      <c r="V1362" s="39">
        <f>SUM(O1362+S1362)</f>
        <v>43630</v>
      </c>
      <c r="W1362" s="38">
        <f>O1362/V1362</f>
        <v>0.2863855145542058</v>
      </c>
    </row>
    <row r="1363" spans="1:23" ht="15" customHeight="1" x14ac:dyDescent="0.2">
      <c r="A1363" s="7">
        <v>5113</v>
      </c>
      <c r="B1363" s="8" t="s">
        <v>109</v>
      </c>
      <c r="C1363" s="7" t="s">
        <v>69</v>
      </c>
      <c r="D1363" s="9">
        <v>1872</v>
      </c>
      <c r="E1363" s="10">
        <v>3265</v>
      </c>
      <c r="F1363" s="10">
        <v>3733</v>
      </c>
      <c r="G1363" s="10">
        <v>3538</v>
      </c>
      <c r="H1363" s="9">
        <v>3573</v>
      </c>
      <c r="I1363" s="10">
        <v>3505</v>
      </c>
      <c r="J1363" s="10">
        <v>3700</v>
      </c>
      <c r="K1363" s="10">
        <v>3521</v>
      </c>
      <c r="L1363" s="9">
        <v>5445</v>
      </c>
      <c r="M1363" s="10">
        <v>6770</v>
      </c>
      <c r="N1363" s="10">
        <v>7433</v>
      </c>
      <c r="O1363" s="10">
        <v>7059</v>
      </c>
      <c r="P1363" s="9">
        <v>2287</v>
      </c>
      <c r="Q1363" s="10">
        <v>2466</v>
      </c>
      <c r="R1363" s="10">
        <v>2569</v>
      </c>
      <c r="S1363" s="10">
        <v>2553</v>
      </c>
      <c r="T1363" s="37">
        <f>O1363-L1363</f>
        <v>1614</v>
      </c>
      <c r="U1363" s="38">
        <f>T1363/L1363</f>
        <v>0.29641873278236913</v>
      </c>
      <c r="V1363" s="39">
        <f>SUM(O1363+S1363)</f>
        <v>9612</v>
      </c>
      <c r="W1363" s="38">
        <f>O1363/V1363</f>
        <v>0.73439450686641694</v>
      </c>
    </row>
    <row r="1364" spans="1:23" ht="15" customHeight="1" x14ac:dyDescent="0.2">
      <c r="A1364" s="7">
        <v>36027</v>
      </c>
      <c r="B1364" s="8" t="s">
        <v>1280</v>
      </c>
      <c r="C1364" s="7" t="s">
        <v>1272</v>
      </c>
      <c r="D1364" s="9">
        <v>29983</v>
      </c>
      <c r="E1364" s="10">
        <v>37910</v>
      </c>
      <c r="F1364" s="10">
        <v>40026</v>
      </c>
      <c r="G1364" s="10">
        <v>39631</v>
      </c>
      <c r="H1364" s="9">
        <v>25554</v>
      </c>
      <c r="I1364" s="10">
        <v>26679</v>
      </c>
      <c r="J1364" s="10">
        <v>30759</v>
      </c>
      <c r="K1364" s="10">
        <v>32300</v>
      </c>
      <c r="L1364" s="9">
        <v>55537</v>
      </c>
      <c r="M1364" s="10">
        <v>64589</v>
      </c>
      <c r="N1364" s="10">
        <v>70785</v>
      </c>
      <c r="O1364" s="10">
        <v>71931</v>
      </c>
      <c r="P1364" s="9">
        <v>42095</v>
      </c>
      <c r="Q1364" s="10">
        <v>41514</v>
      </c>
      <c r="R1364" s="10">
        <v>47853</v>
      </c>
      <c r="S1364" s="10">
        <v>50078</v>
      </c>
      <c r="T1364" s="37">
        <f>O1364-L1364</f>
        <v>16394</v>
      </c>
      <c r="U1364" s="38">
        <f>T1364/L1364</f>
        <v>0.29519059365828187</v>
      </c>
      <c r="V1364" s="39">
        <f>SUM(O1364+S1364)</f>
        <v>122009</v>
      </c>
      <c r="W1364" s="38">
        <f>O1364/V1364</f>
        <v>0.5895548689031137</v>
      </c>
    </row>
    <row r="1365" spans="1:23" ht="15" customHeight="1" x14ac:dyDescent="0.2">
      <c r="A1365" s="7">
        <v>34029</v>
      </c>
      <c r="B1365" s="8" t="s">
        <v>1232</v>
      </c>
      <c r="C1365" s="7" t="s">
        <v>1224</v>
      </c>
      <c r="D1365" s="9">
        <v>22050</v>
      </c>
      <c r="E1365" s="10">
        <v>23179</v>
      </c>
      <c r="F1365" s="10">
        <v>22739</v>
      </c>
      <c r="G1365" s="10">
        <v>22469</v>
      </c>
      <c r="H1365" s="9">
        <v>75734</v>
      </c>
      <c r="I1365" s="10">
        <v>83921</v>
      </c>
      <c r="J1365" s="10">
        <v>97929</v>
      </c>
      <c r="K1365" s="10">
        <v>104123</v>
      </c>
      <c r="L1365" s="9">
        <v>97784</v>
      </c>
      <c r="M1365" s="10">
        <v>107100</v>
      </c>
      <c r="N1365" s="10">
        <v>120668</v>
      </c>
      <c r="O1365" s="10">
        <v>126592</v>
      </c>
      <c r="P1365" s="9">
        <v>122079</v>
      </c>
      <c r="Q1365" s="10">
        <v>141611</v>
      </c>
      <c r="R1365" s="10">
        <v>157384</v>
      </c>
      <c r="S1365" s="10">
        <v>167837</v>
      </c>
      <c r="T1365" s="37">
        <f>O1365-L1365</f>
        <v>28808</v>
      </c>
      <c r="U1365" s="38">
        <f>T1365/L1365</f>
        <v>0.29460852491205103</v>
      </c>
      <c r="V1365" s="39">
        <f>SUM(O1365+S1365)</f>
        <v>294429</v>
      </c>
      <c r="W1365" s="38">
        <f>O1365/V1365</f>
        <v>0.42995764683506038</v>
      </c>
    </row>
    <row r="1366" spans="1:23" ht="15" customHeight="1" x14ac:dyDescent="0.2">
      <c r="A1366" s="7">
        <v>21183</v>
      </c>
      <c r="B1366" s="8" t="s">
        <v>585</v>
      </c>
      <c r="C1366" s="7" t="s">
        <v>674</v>
      </c>
      <c r="D1366" s="9">
        <v>1642</v>
      </c>
      <c r="E1366" s="10">
        <v>1999</v>
      </c>
      <c r="F1366" s="10">
        <v>2461</v>
      </c>
      <c r="G1366" s="10">
        <v>2235</v>
      </c>
      <c r="H1366" s="9">
        <v>2479</v>
      </c>
      <c r="I1366" s="10">
        <v>3157</v>
      </c>
      <c r="J1366" s="10">
        <v>3072</v>
      </c>
      <c r="K1366" s="10">
        <v>3099</v>
      </c>
      <c r="L1366" s="9">
        <v>4121</v>
      </c>
      <c r="M1366" s="10">
        <v>5156</v>
      </c>
      <c r="N1366" s="10">
        <v>5533</v>
      </c>
      <c r="O1366" s="10">
        <v>5334</v>
      </c>
      <c r="P1366" s="9">
        <v>4559</v>
      </c>
      <c r="Q1366" s="10">
        <v>4753</v>
      </c>
      <c r="R1366" s="10">
        <v>4686</v>
      </c>
      <c r="S1366" s="10">
        <v>4825</v>
      </c>
      <c r="T1366" s="37">
        <f>O1366-L1366</f>
        <v>1213</v>
      </c>
      <c r="U1366" s="38">
        <f>T1366/L1366</f>
        <v>0.29434603251637953</v>
      </c>
      <c r="V1366" s="39">
        <f>SUM(O1366+S1366)</f>
        <v>10159</v>
      </c>
      <c r="W1366" s="38">
        <f>O1366/V1366</f>
        <v>0.52505167831479471</v>
      </c>
    </row>
    <row r="1367" spans="1:23" ht="15" customHeight="1" x14ac:dyDescent="0.2">
      <c r="A1367" s="7">
        <v>22011</v>
      </c>
      <c r="B1367" s="8" t="s">
        <v>736</v>
      </c>
      <c r="C1367" s="7" t="s">
        <v>731</v>
      </c>
      <c r="D1367" s="9">
        <v>4003</v>
      </c>
      <c r="E1367" s="10">
        <v>5135</v>
      </c>
      <c r="F1367" s="10">
        <v>5567</v>
      </c>
      <c r="G1367" s="10">
        <v>6264</v>
      </c>
      <c r="H1367" s="9">
        <v>5283</v>
      </c>
      <c r="I1367" s="10">
        <v>5747</v>
      </c>
      <c r="J1367" s="10">
        <v>5798</v>
      </c>
      <c r="K1367" s="10">
        <v>5755</v>
      </c>
      <c r="L1367" s="9">
        <v>9286</v>
      </c>
      <c r="M1367" s="10">
        <v>10882</v>
      </c>
      <c r="N1367" s="10">
        <v>11365</v>
      </c>
      <c r="O1367" s="10">
        <v>12019</v>
      </c>
      <c r="P1367" s="9">
        <v>3380</v>
      </c>
      <c r="Q1367" s="10">
        <v>3619</v>
      </c>
      <c r="R1367" s="10">
        <v>3675</v>
      </c>
      <c r="S1367" s="10">
        <v>3752</v>
      </c>
      <c r="T1367" s="37">
        <f>O1367-L1367</f>
        <v>2733</v>
      </c>
      <c r="U1367" s="38">
        <f>T1367/L1367</f>
        <v>0.29431402110704286</v>
      </c>
      <c r="V1367" s="39">
        <f>SUM(O1367+S1367)</f>
        <v>15771</v>
      </c>
      <c r="W1367" s="38">
        <f>O1367/V1367</f>
        <v>0.76209498446515755</v>
      </c>
    </row>
    <row r="1368" spans="1:23" ht="15" customHeight="1" x14ac:dyDescent="0.2">
      <c r="A1368" s="7">
        <v>47145</v>
      </c>
      <c r="B1368" s="8" t="s">
        <v>1525</v>
      </c>
      <c r="C1368" s="7" t="s">
        <v>1503</v>
      </c>
      <c r="D1368" s="9">
        <v>6763</v>
      </c>
      <c r="E1368" s="10">
        <v>8588</v>
      </c>
      <c r="F1368" s="10">
        <v>10208</v>
      </c>
      <c r="G1368" s="10">
        <v>10185</v>
      </c>
      <c r="H1368" s="9">
        <v>10494</v>
      </c>
      <c r="I1368" s="10">
        <v>11771</v>
      </c>
      <c r="J1368" s="10">
        <v>12371</v>
      </c>
      <c r="K1368" s="10">
        <v>12145</v>
      </c>
      <c r="L1368" s="9">
        <v>17257</v>
      </c>
      <c r="M1368" s="10">
        <v>20359</v>
      </c>
      <c r="N1368" s="10">
        <v>22579</v>
      </c>
      <c r="O1368" s="10">
        <v>22330</v>
      </c>
      <c r="P1368" s="9">
        <v>3092</v>
      </c>
      <c r="Q1368" s="10">
        <v>3021</v>
      </c>
      <c r="R1368" s="10">
        <v>3137</v>
      </c>
      <c r="S1368" s="10">
        <v>3044</v>
      </c>
      <c r="T1368" s="37">
        <f>O1368-L1368</f>
        <v>5073</v>
      </c>
      <c r="U1368" s="38">
        <f>T1368/L1368</f>
        <v>0.29396766529524249</v>
      </c>
      <c r="V1368" s="39">
        <f>SUM(O1368+S1368)</f>
        <v>25374</v>
      </c>
      <c r="W1368" s="38">
        <f>O1368/V1368</f>
        <v>0.88003468116970129</v>
      </c>
    </row>
    <row r="1369" spans="1:23" ht="15" customHeight="1" x14ac:dyDescent="0.2">
      <c r="A1369" s="7">
        <v>55023</v>
      </c>
      <c r="B1369" s="8" t="s">
        <v>82</v>
      </c>
      <c r="C1369" s="7" t="s">
        <v>1826</v>
      </c>
      <c r="D1369" s="9">
        <v>1035</v>
      </c>
      <c r="E1369" s="10">
        <v>1456</v>
      </c>
      <c r="F1369" s="10">
        <v>1459</v>
      </c>
      <c r="G1369" s="10">
        <v>1491</v>
      </c>
      <c r="H1369" s="9">
        <v>765</v>
      </c>
      <c r="I1369" s="10">
        <v>879</v>
      </c>
      <c r="J1369" s="10">
        <v>881</v>
      </c>
      <c r="K1369" s="10">
        <v>837</v>
      </c>
      <c r="L1369" s="9">
        <v>1800</v>
      </c>
      <c r="M1369" s="10">
        <v>2335</v>
      </c>
      <c r="N1369" s="10">
        <v>2340</v>
      </c>
      <c r="O1369" s="10">
        <v>2328</v>
      </c>
      <c r="P1369" s="9">
        <v>5515</v>
      </c>
      <c r="Q1369" s="10">
        <v>6145</v>
      </c>
      <c r="R1369" s="10">
        <v>6462</v>
      </c>
      <c r="S1369" s="10">
        <v>6330</v>
      </c>
      <c r="T1369" s="37">
        <f>O1369-L1369</f>
        <v>528</v>
      </c>
      <c r="U1369" s="38">
        <f>T1369/L1369</f>
        <v>0.29333333333333333</v>
      </c>
      <c r="V1369" s="39">
        <f>SUM(O1369+S1369)</f>
        <v>8658</v>
      </c>
      <c r="W1369" s="38">
        <f>O1369/V1369</f>
        <v>0.26888426888426886</v>
      </c>
    </row>
    <row r="1370" spans="1:23" ht="15" customHeight="1" x14ac:dyDescent="0.2">
      <c r="A1370" s="7">
        <v>13283</v>
      </c>
      <c r="B1370" s="8" t="s">
        <v>415</v>
      </c>
      <c r="C1370" s="7" t="s">
        <v>321</v>
      </c>
      <c r="D1370" s="9">
        <v>691</v>
      </c>
      <c r="E1370" s="10">
        <v>992</v>
      </c>
      <c r="F1370" s="10">
        <v>1093</v>
      </c>
      <c r="G1370" s="10">
        <v>970</v>
      </c>
      <c r="H1370" s="9">
        <v>792</v>
      </c>
      <c r="I1370" s="10">
        <v>960</v>
      </c>
      <c r="J1370" s="10">
        <v>985</v>
      </c>
      <c r="K1370" s="10">
        <v>948</v>
      </c>
      <c r="L1370" s="9">
        <v>1483</v>
      </c>
      <c r="M1370" s="10">
        <v>1952</v>
      </c>
      <c r="N1370" s="10">
        <v>2078</v>
      </c>
      <c r="O1370" s="10">
        <v>1918</v>
      </c>
      <c r="P1370" s="9">
        <v>954</v>
      </c>
      <c r="Q1370" s="10">
        <v>913</v>
      </c>
      <c r="R1370" s="10">
        <v>914</v>
      </c>
      <c r="S1370" s="10">
        <v>950</v>
      </c>
      <c r="T1370" s="37">
        <f>O1370-L1370</f>
        <v>435</v>
      </c>
      <c r="U1370" s="38">
        <f>T1370/L1370</f>
        <v>0.2933243425488874</v>
      </c>
      <c r="V1370" s="39">
        <f>SUM(O1370+S1370)</f>
        <v>2868</v>
      </c>
      <c r="W1370" s="38">
        <f>O1370/V1370</f>
        <v>0.66875871687587174</v>
      </c>
    </row>
    <row r="1371" spans="1:23" ht="15" customHeight="1" x14ac:dyDescent="0.2">
      <c r="A1371" s="7">
        <v>34025</v>
      </c>
      <c r="B1371" s="8" t="s">
        <v>1231</v>
      </c>
      <c r="C1371" s="7" t="s">
        <v>1224</v>
      </c>
      <c r="D1371" s="9">
        <v>20906</v>
      </c>
      <c r="E1371" s="10">
        <v>17635</v>
      </c>
      <c r="F1371" s="10">
        <v>18765</v>
      </c>
      <c r="G1371" s="10">
        <v>17759</v>
      </c>
      <c r="H1371" s="9">
        <v>15512</v>
      </c>
      <c r="I1371" s="10">
        <v>21959</v>
      </c>
      <c r="J1371" s="10">
        <v>26156</v>
      </c>
      <c r="K1371" s="10">
        <v>29340</v>
      </c>
      <c r="L1371" s="9">
        <v>36418</v>
      </c>
      <c r="M1371" s="10">
        <v>39594</v>
      </c>
      <c r="N1371" s="10">
        <v>44921</v>
      </c>
      <c r="O1371" s="10">
        <v>47099</v>
      </c>
      <c r="P1371" s="9">
        <v>181990</v>
      </c>
      <c r="Q1371" s="10">
        <v>201290</v>
      </c>
      <c r="R1371" s="10">
        <v>213489</v>
      </c>
      <c r="S1371" s="10">
        <v>221813</v>
      </c>
      <c r="T1371" s="37">
        <f>O1371-L1371</f>
        <v>10681</v>
      </c>
      <c r="U1371" s="38">
        <f>T1371/L1371</f>
        <v>0.29328903289582076</v>
      </c>
      <c r="V1371" s="39">
        <f>SUM(O1371+S1371)</f>
        <v>268912</v>
      </c>
      <c r="W1371" s="38">
        <f>O1371/V1371</f>
        <v>0.17514651633248052</v>
      </c>
    </row>
    <row r="1372" spans="1:23" ht="15" customHeight="1" x14ac:dyDescent="0.2">
      <c r="A1372" s="7">
        <v>47085</v>
      </c>
      <c r="B1372" s="8" t="s">
        <v>1014</v>
      </c>
      <c r="C1372" s="7" t="s">
        <v>1503</v>
      </c>
      <c r="D1372" s="9">
        <v>2629</v>
      </c>
      <c r="E1372" s="10">
        <v>3053</v>
      </c>
      <c r="F1372" s="10">
        <v>3496</v>
      </c>
      <c r="G1372" s="10">
        <v>3468</v>
      </c>
      <c r="H1372" s="9">
        <v>2566</v>
      </c>
      <c r="I1372" s="10">
        <v>3227</v>
      </c>
      <c r="J1372" s="10">
        <v>3244</v>
      </c>
      <c r="K1372" s="10">
        <v>3250</v>
      </c>
      <c r="L1372" s="9">
        <v>5195</v>
      </c>
      <c r="M1372" s="10">
        <v>6280</v>
      </c>
      <c r="N1372" s="10">
        <v>6740</v>
      </c>
      <c r="O1372" s="10">
        <v>6718</v>
      </c>
      <c r="P1372" s="9">
        <v>1941</v>
      </c>
      <c r="Q1372" s="10">
        <v>2202</v>
      </c>
      <c r="R1372" s="10">
        <v>2125</v>
      </c>
      <c r="S1372" s="10">
        <v>2131</v>
      </c>
      <c r="T1372" s="37">
        <f>O1372-L1372</f>
        <v>1523</v>
      </c>
      <c r="U1372" s="38">
        <f>T1372/L1372</f>
        <v>0.29316650625601542</v>
      </c>
      <c r="V1372" s="39">
        <f>SUM(O1372+S1372)</f>
        <v>8849</v>
      </c>
      <c r="W1372" s="38">
        <f>O1372/V1372</f>
        <v>0.75918182845519266</v>
      </c>
    </row>
    <row r="1373" spans="1:23" ht="15" customHeight="1" x14ac:dyDescent="0.2">
      <c r="A1373" s="7">
        <v>51119</v>
      </c>
      <c r="B1373" s="8" t="s">
        <v>259</v>
      </c>
      <c r="C1373" s="7" t="s">
        <v>1711</v>
      </c>
      <c r="D1373" s="9">
        <v>2442</v>
      </c>
      <c r="E1373" s="10">
        <v>2652</v>
      </c>
      <c r="F1373" s="10">
        <v>3143</v>
      </c>
      <c r="G1373" s="10">
        <v>3043</v>
      </c>
      <c r="H1373" s="9">
        <v>852</v>
      </c>
      <c r="I1373" s="10">
        <v>1048</v>
      </c>
      <c r="J1373" s="10">
        <v>1138</v>
      </c>
      <c r="K1373" s="10">
        <v>1215</v>
      </c>
      <c r="L1373" s="9">
        <v>3294</v>
      </c>
      <c r="M1373" s="10">
        <v>3700</v>
      </c>
      <c r="N1373" s="10">
        <v>4281</v>
      </c>
      <c r="O1373" s="10">
        <v>4258</v>
      </c>
      <c r="P1373" s="9">
        <v>2192</v>
      </c>
      <c r="Q1373" s="10">
        <v>2662</v>
      </c>
      <c r="R1373" s="10">
        <v>2852</v>
      </c>
      <c r="S1373" s="10">
        <v>2842</v>
      </c>
      <c r="T1373" s="37">
        <f>O1373-L1373</f>
        <v>964</v>
      </c>
      <c r="U1373" s="38">
        <f>T1373/L1373</f>
        <v>0.29265330904675169</v>
      </c>
      <c r="V1373" s="39">
        <f>SUM(O1373+S1373)</f>
        <v>7100</v>
      </c>
      <c r="W1373" s="38">
        <f>O1373/V1373</f>
        <v>0.59971830985915497</v>
      </c>
    </row>
    <row r="1374" spans="1:23" ht="15" customHeight="1" x14ac:dyDescent="0.2">
      <c r="A1374" s="7">
        <v>37193</v>
      </c>
      <c r="B1374" s="8" t="s">
        <v>426</v>
      </c>
      <c r="C1374" s="7" t="s">
        <v>1077</v>
      </c>
      <c r="D1374" s="9">
        <v>13500</v>
      </c>
      <c r="E1374" s="10">
        <v>15309</v>
      </c>
      <c r="F1374" s="10">
        <v>17617</v>
      </c>
      <c r="G1374" s="10">
        <v>16853</v>
      </c>
      <c r="H1374" s="9">
        <v>5699</v>
      </c>
      <c r="I1374" s="10">
        <v>7305</v>
      </c>
      <c r="J1374" s="10">
        <v>8277</v>
      </c>
      <c r="K1374" s="10">
        <v>7958</v>
      </c>
      <c r="L1374" s="9">
        <v>19199</v>
      </c>
      <c r="M1374" s="10">
        <v>22614</v>
      </c>
      <c r="N1374" s="10">
        <v>25894</v>
      </c>
      <c r="O1374" s="10">
        <v>24811</v>
      </c>
      <c r="P1374" s="9">
        <v>5752</v>
      </c>
      <c r="Q1374" s="10">
        <v>6632</v>
      </c>
      <c r="R1374" s="10">
        <v>7149</v>
      </c>
      <c r="S1374" s="10">
        <v>6734</v>
      </c>
      <c r="T1374" s="37">
        <f>O1374-L1374</f>
        <v>5612</v>
      </c>
      <c r="U1374" s="38">
        <f>T1374/L1374</f>
        <v>0.29230689098390539</v>
      </c>
      <c r="V1374" s="39">
        <f>SUM(O1374+S1374)</f>
        <v>31545</v>
      </c>
      <c r="W1374" s="38">
        <f>O1374/V1374</f>
        <v>0.78652718338880967</v>
      </c>
    </row>
    <row r="1375" spans="1:23" ht="15" customHeight="1" x14ac:dyDescent="0.2">
      <c r="A1375" s="7">
        <v>41035</v>
      </c>
      <c r="B1375" s="8" t="s">
        <v>1391</v>
      </c>
      <c r="C1375" s="7" t="s">
        <v>1382</v>
      </c>
      <c r="D1375" s="9">
        <v>4496</v>
      </c>
      <c r="E1375" s="10">
        <v>5181</v>
      </c>
      <c r="F1375" s="10">
        <v>7138</v>
      </c>
      <c r="G1375" s="10">
        <v>6785</v>
      </c>
      <c r="H1375" s="9">
        <v>13716</v>
      </c>
      <c r="I1375" s="10">
        <v>15206</v>
      </c>
      <c r="J1375" s="10">
        <v>16590</v>
      </c>
      <c r="K1375" s="10">
        <v>16745</v>
      </c>
      <c r="L1375" s="9">
        <v>18212</v>
      </c>
      <c r="M1375" s="10">
        <v>20387</v>
      </c>
      <c r="N1375" s="10">
        <v>23728</v>
      </c>
      <c r="O1375" s="10">
        <v>23530</v>
      </c>
      <c r="P1375" s="9">
        <v>7742</v>
      </c>
      <c r="Q1375" s="10">
        <v>8496</v>
      </c>
      <c r="R1375" s="10">
        <v>9046</v>
      </c>
      <c r="S1375" s="10">
        <v>9200</v>
      </c>
      <c r="T1375" s="37">
        <f>O1375-L1375</f>
        <v>5318</v>
      </c>
      <c r="U1375" s="38">
        <f>T1375/L1375</f>
        <v>0.29200527124972547</v>
      </c>
      <c r="V1375" s="39">
        <f>SUM(O1375+S1375)</f>
        <v>32730</v>
      </c>
      <c r="W1375" s="38">
        <f>O1375/V1375</f>
        <v>0.71891231286281698</v>
      </c>
    </row>
    <row r="1376" spans="1:23" ht="15" customHeight="1" x14ac:dyDescent="0.2">
      <c r="A1376" s="7">
        <v>28161</v>
      </c>
      <c r="B1376" s="8" t="s">
        <v>1037</v>
      </c>
      <c r="C1376" s="7" t="s">
        <v>1002</v>
      </c>
      <c r="D1376" s="9">
        <v>1508</v>
      </c>
      <c r="E1376" s="10">
        <v>1569</v>
      </c>
      <c r="F1376" s="10">
        <v>1963</v>
      </c>
      <c r="G1376" s="10">
        <v>2203</v>
      </c>
      <c r="H1376" s="9">
        <v>1835</v>
      </c>
      <c r="I1376" s="10">
        <v>2301</v>
      </c>
      <c r="J1376" s="10">
        <v>2050</v>
      </c>
      <c r="K1376" s="10">
        <v>2116</v>
      </c>
      <c r="L1376" s="9">
        <v>3343</v>
      </c>
      <c r="M1376" s="10">
        <v>3870</v>
      </c>
      <c r="N1376" s="10">
        <v>4013</v>
      </c>
      <c r="O1376" s="10">
        <v>4319</v>
      </c>
      <c r="P1376" s="9">
        <v>2071</v>
      </c>
      <c r="Q1376" s="10">
        <v>2354</v>
      </c>
      <c r="R1376" s="10">
        <v>2331</v>
      </c>
      <c r="S1376" s="10">
        <v>2086</v>
      </c>
      <c r="T1376" s="37">
        <f>O1376-L1376</f>
        <v>976</v>
      </c>
      <c r="U1376" s="38">
        <f>T1376/L1376</f>
        <v>0.29195333532755008</v>
      </c>
      <c r="V1376" s="39">
        <f>SUM(O1376+S1376)</f>
        <v>6405</v>
      </c>
      <c r="W1376" s="38">
        <f>O1376/V1376</f>
        <v>0.6743169398907104</v>
      </c>
    </row>
    <row r="1377" spans="1:23" ht="15" customHeight="1" x14ac:dyDescent="0.2">
      <c r="A1377" s="7">
        <v>9013</v>
      </c>
      <c r="B1377" s="8" t="s">
        <v>262</v>
      </c>
      <c r="C1377" s="7" t="s">
        <v>256</v>
      </c>
      <c r="D1377" s="9">
        <v>24549</v>
      </c>
      <c r="E1377" s="10">
        <v>28332</v>
      </c>
      <c r="F1377" s="10">
        <v>31904</v>
      </c>
      <c r="G1377" s="10">
        <v>32295</v>
      </c>
      <c r="H1377" s="9">
        <v>16015</v>
      </c>
      <c r="I1377" s="10">
        <v>16994</v>
      </c>
      <c r="J1377" s="10">
        <v>18192</v>
      </c>
      <c r="K1377" s="10">
        <v>20077</v>
      </c>
      <c r="L1377" s="9">
        <v>40564</v>
      </c>
      <c r="M1377" s="10">
        <v>45326</v>
      </c>
      <c r="N1377" s="10">
        <v>50096</v>
      </c>
      <c r="O1377" s="10">
        <v>52372</v>
      </c>
      <c r="P1377" s="9">
        <v>6113</v>
      </c>
      <c r="Q1377" s="10">
        <v>6244</v>
      </c>
      <c r="R1377" s="10">
        <v>7865</v>
      </c>
      <c r="S1377" s="10">
        <v>8504</v>
      </c>
      <c r="T1377" s="37">
        <f>O1377-L1377</f>
        <v>11808</v>
      </c>
      <c r="U1377" s="38">
        <f>T1377/L1377</f>
        <v>0.29109555270683363</v>
      </c>
      <c r="V1377" s="39">
        <f>SUM(O1377+S1377)</f>
        <v>60876</v>
      </c>
      <c r="W1377" s="38">
        <f>O1377/V1377</f>
        <v>0.86030619620211579</v>
      </c>
    </row>
    <row r="1378" spans="1:23" ht="15" customHeight="1" x14ac:dyDescent="0.2">
      <c r="A1378" s="7">
        <v>36029</v>
      </c>
      <c r="B1378" s="8" t="s">
        <v>1281</v>
      </c>
      <c r="C1378" s="7" t="s">
        <v>1272</v>
      </c>
      <c r="D1378" s="9">
        <v>30058</v>
      </c>
      <c r="E1378" s="10">
        <v>32945</v>
      </c>
      <c r="F1378" s="10">
        <v>34649</v>
      </c>
      <c r="G1378" s="10">
        <v>36671</v>
      </c>
      <c r="H1378" s="9">
        <v>23693</v>
      </c>
      <c r="I1378" s="10">
        <v>27024</v>
      </c>
      <c r="J1378" s="10">
        <v>30220</v>
      </c>
      <c r="K1378" s="10">
        <v>32722</v>
      </c>
      <c r="L1378" s="9">
        <v>53751</v>
      </c>
      <c r="M1378" s="10">
        <v>59969</v>
      </c>
      <c r="N1378" s="10">
        <v>64869</v>
      </c>
      <c r="O1378" s="10">
        <v>69393</v>
      </c>
      <c r="P1378" s="9">
        <v>348380</v>
      </c>
      <c r="Q1378" s="10">
        <v>355899</v>
      </c>
      <c r="R1378" s="10">
        <v>355105</v>
      </c>
      <c r="S1378" s="10">
        <v>369354</v>
      </c>
      <c r="T1378" s="37">
        <f>O1378-L1378</f>
        <v>15642</v>
      </c>
      <c r="U1378" s="38">
        <f>T1378/L1378</f>
        <v>0.29100853937601162</v>
      </c>
      <c r="V1378" s="39">
        <f>SUM(O1378+S1378)</f>
        <v>438747</v>
      </c>
      <c r="W1378" s="38">
        <f>O1378/V1378</f>
        <v>0.158161765208651</v>
      </c>
    </row>
    <row r="1379" spans="1:23" ht="15" customHeight="1" x14ac:dyDescent="0.2">
      <c r="A1379" s="7">
        <v>40139</v>
      </c>
      <c r="B1379" s="8" t="s">
        <v>999</v>
      </c>
      <c r="C1379" s="7" t="s">
        <v>1339</v>
      </c>
      <c r="D1379" s="9">
        <v>615</v>
      </c>
      <c r="E1379" s="10">
        <v>435</v>
      </c>
      <c r="F1379" s="10">
        <v>562</v>
      </c>
      <c r="G1379" s="10">
        <v>567</v>
      </c>
      <c r="H1379" s="9">
        <v>4160</v>
      </c>
      <c r="I1379" s="10">
        <v>4872</v>
      </c>
      <c r="J1379" s="10">
        <v>5075</v>
      </c>
      <c r="K1379" s="10">
        <v>5597</v>
      </c>
      <c r="L1379" s="9">
        <v>4775</v>
      </c>
      <c r="M1379" s="10">
        <v>5307</v>
      </c>
      <c r="N1379" s="10">
        <v>5637</v>
      </c>
      <c r="O1379" s="10">
        <v>6164</v>
      </c>
      <c r="P1379" s="9">
        <v>2553</v>
      </c>
      <c r="Q1379" s="10">
        <v>2707</v>
      </c>
      <c r="R1379" s="10">
        <v>2571</v>
      </c>
      <c r="S1379" s="10">
        <v>2279</v>
      </c>
      <c r="T1379" s="37">
        <f>O1379-L1379</f>
        <v>1389</v>
      </c>
      <c r="U1379" s="38">
        <f>T1379/L1379</f>
        <v>0.29089005235602095</v>
      </c>
      <c r="V1379" s="39">
        <f>SUM(O1379+S1379)</f>
        <v>8443</v>
      </c>
      <c r="W1379" s="38">
        <f>O1379/V1379</f>
        <v>0.73007224920052116</v>
      </c>
    </row>
    <row r="1380" spans="1:23" ht="15" customHeight="1" x14ac:dyDescent="0.2">
      <c r="A1380" s="7">
        <v>13309</v>
      </c>
      <c r="B1380" s="8" t="s">
        <v>424</v>
      </c>
      <c r="C1380" s="7" t="s">
        <v>321</v>
      </c>
      <c r="D1380" s="9">
        <v>503</v>
      </c>
      <c r="E1380" s="10">
        <v>687</v>
      </c>
      <c r="F1380" s="10">
        <v>997</v>
      </c>
      <c r="G1380" s="10">
        <v>903</v>
      </c>
      <c r="H1380" s="9">
        <v>611</v>
      </c>
      <c r="I1380" s="10">
        <v>641</v>
      </c>
      <c r="J1380" s="10">
        <v>563</v>
      </c>
      <c r="K1380" s="10">
        <v>535</v>
      </c>
      <c r="L1380" s="9">
        <v>1114</v>
      </c>
      <c r="M1380" s="10">
        <v>1328</v>
      </c>
      <c r="N1380" s="10">
        <v>1560</v>
      </c>
      <c r="O1380" s="10">
        <v>1438</v>
      </c>
      <c r="P1380" s="9">
        <v>1034</v>
      </c>
      <c r="Q1380" s="10">
        <v>1119</v>
      </c>
      <c r="R1380" s="10">
        <v>1065</v>
      </c>
      <c r="S1380" s="10">
        <v>982</v>
      </c>
      <c r="T1380" s="37">
        <f>O1380-L1380</f>
        <v>324</v>
      </c>
      <c r="U1380" s="38">
        <f>T1380/L1380</f>
        <v>0.29084380610412924</v>
      </c>
      <c r="V1380" s="39">
        <f>SUM(O1380+S1380)</f>
        <v>2420</v>
      </c>
      <c r="W1380" s="38">
        <f>O1380/V1380</f>
        <v>0.59421487603305789</v>
      </c>
    </row>
    <row r="1381" spans="1:23" ht="15" customHeight="1" x14ac:dyDescent="0.2">
      <c r="A1381" s="7">
        <v>30015</v>
      </c>
      <c r="B1381" s="8" t="s">
        <v>1045</v>
      </c>
      <c r="C1381" s="7" t="s">
        <v>1040</v>
      </c>
      <c r="D1381" s="9">
        <v>129</v>
      </c>
      <c r="E1381" s="10">
        <v>149</v>
      </c>
      <c r="F1381" s="10">
        <v>182</v>
      </c>
      <c r="G1381" s="10">
        <v>188</v>
      </c>
      <c r="H1381" s="9">
        <v>908</v>
      </c>
      <c r="I1381" s="10">
        <v>1015</v>
      </c>
      <c r="J1381" s="10">
        <v>1160</v>
      </c>
      <c r="K1381" s="10">
        <v>1150</v>
      </c>
      <c r="L1381" s="9">
        <v>1037</v>
      </c>
      <c r="M1381" s="10">
        <v>1164</v>
      </c>
      <c r="N1381" s="10">
        <v>1342</v>
      </c>
      <c r="O1381" s="10">
        <v>1338</v>
      </c>
      <c r="P1381" s="9">
        <v>1631</v>
      </c>
      <c r="Q1381" s="10">
        <v>1612</v>
      </c>
      <c r="R1381" s="10">
        <v>1537</v>
      </c>
      <c r="S1381" s="10">
        <v>1505</v>
      </c>
      <c r="T1381" s="37">
        <f>O1381-L1381</f>
        <v>301</v>
      </c>
      <c r="U1381" s="38">
        <f>T1381/L1381</f>
        <v>0.29026036644165865</v>
      </c>
      <c r="V1381" s="39">
        <f>SUM(O1381+S1381)</f>
        <v>2843</v>
      </c>
      <c r="W1381" s="38">
        <f>O1381/V1381</f>
        <v>0.47062961660218078</v>
      </c>
    </row>
    <row r="1382" spans="1:23" ht="15" customHeight="1" x14ac:dyDescent="0.2">
      <c r="A1382" s="7">
        <v>13313</v>
      </c>
      <c r="B1382" s="8" t="s">
        <v>425</v>
      </c>
      <c r="C1382" s="7" t="s">
        <v>321</v>
      </c>
      <c r="D1382" s="9">
        <v>9273</v>
      </c>
      <c r="E1382" s="10">
        <v>8494</v>
      </c>
      <c r="F1382" s="10">
        <v>11547</v>
      </c>
      <c r="G1382" s="10">
        <v>11091</v>
      </c>
      <c r="H1382" s="9">
        <v>10093</v>
      </c>
      <c r="I1382" s="10">
        <v>11587</v>
      </c>
      <c r="J1382" s="10">
        <v>14148</v>
      </c>
      <c r="K1382" s="10">
        <v>13893</v>
      </c>
      <c r="L1382" s="9">
        <v>19366</v>
      </c>
      <c r="M1382" s="10">
        <v>20081</v>
      </c>
      <c r="N1382" s="10">
        <v>25695</v>
      </c>
      <c r="O1382" s="10">
        <v>24984</v>
      </c>
      <c r="P1382" s="9">
        <v>9467</v>
      </c>
      <c r="Q1382" s="10">
        <v>10641</v>
      </c>
      <c r="R1382" s="10">
        <v>14204</v>
      </c>
      <c r="S1382" s="10">
        <v>13892</v>
      </c>
      <c r="T1382" s="37">
        <f>O1382-L1382</f>
        <v>5618</v>
      </c>
      <c r="U1382" s="38">
        <f>T1382/L1382</f>
        <v>0.29009604461427246</v>
      </c>
      <c r="V1382" s="39">
        <f>SUM(O1382+S1382)</f>
        <v>38876</v>
      </c>
      <c r="W1382" s="38">
        <f>O1382/V1382</f>
        <v>0.64265870974380079</v>
      </c>
    </row>
    <row r="1383" spans="1:23" ht="15" customHeight="1" x14ac:dyDescent="0.2">
      <c r="A1383" s="7">
        <v>55083</v>
      </c>
      <c r="B1383" s="8" t="s">
        <v>1845</v>
      </c>
      <c r="C1383" s="7" t="s">
        <v>1826</v>
      </c>
      <c r="D1383" s="9">
        <v>8675</v>
      </c>
      <c r="E1383" s="10">
        <v>8630</v>
      </c>
      <c r="F1383" s="10">
        <v>11052</v>
      </c>
      <c r="G1383" s="10">
        <v>11188</v>
      </c>
      <c r="H1383" s="9">
        <v>4625</v>
      </c>
      <c r="I1383" s="10">
        <v>5354</v>
      </c>
      <c r="J1383" s="10">
        <v>5872</v>
      </c>
      <c r="K1383" s="10">
        <v>5969</v>
      </c>
      <c r="L1383" s="9">
        <v>13300</v>
      </c>
      <c r="M1383" s="10">
        <v>13984</v>
      </c>
      <c r="N1383" s="10">
        <v>16924</v>
      </c>
      <c r="O1383" s="10">
        <v>17157</v>
      </c>
      <c r="P1383" s="9">
        <v>5532</v>
      </c>
      <c r="Q1383" s="10">
        <v>5828</v>
      </c>
      <c r="R1383" s="10">
        <v>6613</v>
      </c>
      <c r="S1383" s="10">
        <v>6597</v>
      </c>
      <c r="T1383" s="37">
        <f>O1383-L1383</f>
        <v>3857</v>
      </c>
      <c r="U1383" s="38">
        <f>T1383/L1383</f>
        <v>0.28999999999999998</v>
      </c>
      <c r="V1383" s="39">
        <f>SUM(O1383+S1383)</f>
        <v>23754</v>
      </c>
      <c r="W1383" s="38">
        <f>O1383/V1383</f>
        <v>0.72227835311947464</v>
      </c>
    </row>
    <row r="1384" spans="1:23" ht="15" customHeight="1" x14ac:dyDescent="0.2">
      <c r="A1384" s="7">
        <v>13027</v>
      </c>
      <c r="B1384" s="8" t="s">
        <v>331</v>
      </c>
      <c r="C1384" s="7" t="s">
        <v>321</v>
      </c>
      <c r="D1384" s="9">
        <v>1448</v>
      </c>
      <c r="E1384" s="10">
        <v>1671</v>
      </c>
      <c r="F1384" s="10">
        <v>1918</v>
      </c>
      <c r="G1384" s="10">
        <v>1619</v>
      </c>
      <c r="H1384" s="9">
        <v>1830</v>
      </c>
      <c r="I1384" s="10">
        <v>2456</v>
      </c>
      <c r="J1384" s="10">
        <v>2609</v>
      </c>
      <c r="K1384" s="10">
        <v>2609</v>
      </c>
      <c r="L1384" s="9">
        <v>3278</v>
      </c>
      <c r="M1384" s="10">
        <v>4127</v>
      </c>
      <c r="N1384" s="10">
        <v>4527</v>
      </c>
      <c r="O1384" s="10">
        <v>4228</v>
      </c>
      <c r="P1384" s="9">
        <v>2694</v>
      </c>
      <c r="Q1384" s="10">
        <v>2991</v>
      </c>
      <c r="R1384" s="10">
        <v>3179</v>
      </c>
      <c r="S1384" s="10">
        <v>3052</v>
      </c>
      <c r="T1384" s="37">
        <f>O1384-L1384</f>
        <v>950</v>
      </c>
      <c r="U1384" s="38">
        <f>T1384/L1384</f>
        <v>0.28981086028065894</v>
      </c>
      <c r="V1384" s="39">
        <f>SUM(O1384+S1384)</f>
        <v>7280</v>
      </c>
      <c r="W1384" s="38">
        <f>O1384/V1384</f>
        <v>0.58076923076923082</v>
      </c>
    </row>
    <row r="1385" spans="1:23" ht="15" customHeight="1" x14ac:dyDescent="0.2">
      <c r="A1385" s="7">
        <v>18103</v>
      </c>
      <c r="B1385" s="8" t="s">
        <v>583</v>
      </c>
      <c r="C1385" s="7" t="s">
        <v>566</v>
      </c>
      <c r="D1385" s="9">
        <v>259</v>
      </c>
      <c r="E1385" s="10">
        <v>320</v>
      </c>
      <c r="F1385" s="10">
        <v>363</v>
      </c>
      <c r="G1385" s="10">
        <v>355</v>
      </c>
      <c r="H1385" s="9">
        <v>76</v>
      </c>
      <c r="I1385" s="10">
        <v>89</v>
      </c>
      <c r="J1385" s="10">
        <v>90</v>
      </c>
      <c r="K1385" s="10">
        <v>77</v>
      </c>
      <c r="L1385" s="9">
        <v>335</v>
      </c>
      <c r="M1385" s="10">
        <v>409</v>
      </c>
      <c r="N1385" s="10">
        <v>453</v>
      </c>
      <c r="O1385" s="10">
        <v>432</v>
      </c>
      <c r="P1385" s="9">
        <v>14304</v>
      </c>
      <c r="Q1385" s="10">
        <v>14890</v>
      </c>
      <c r="R1385" s="10">
        <v>15026</v>
      </c>
      <c r="S1385" s="10">
        <v>14420</v>
      </c>
      <c r="T1385" s="37">
        <f>O1385-L1385</f>
        <v>97</v>
      </c>
      <c r="U1385" s="38">
        <f>T1385/L1385</f>
        <v>0.28955223880597014</v>
      </c>
      <c r="V1385" s="39">
        <f>SUM(O1385+S1385)</f>
        <v>14852</v>
      </c>
      <c r="W1385" s="38">
        <f>O1385/V1385</f>
        <v>2.9086991650956101E-2</v>
      </c>
    </row>
    <row r="1386" spans="1:23" ht="15" customHeight="1" x14ac:dyDescent="0.2">
      <c r="A1386" s="7">
        <v>41021</v>
      </c>
      <c r="B1386" s="8" t="s">
        <v>1387</v>
      </c>
      <c r="C1386" s="7" t="s">
        <v>1382</v>
      </c>
      <c r="D1386" s="9">
        <v>163</v>
      </c>
      <c r="E1386" s="10">
        <v>134</v>
      </c>
      <c r="F1386" s="10">
        <v>144</v>
      </c>
      <c r="G1386" s="10">
        <v>163</v>
      </c>
      <c r="H1386" s="9">
        <v>422</v>
      </c>
      <c r="I1386" s="10">
        <v>580</v>
      </c>
      <c r="J1386" s="10">
        <v>658</v>
      </c>
      <c r="K1386" s="10">
        <v>591</v>
      </c>
      <c r="L1386" s="9">
        <v>585</v>
      </c>
      <c r="M1386" s="10">
        <v>714</v>
      </c>
      <c r="N1386" s="10">
        <v>802</v>
      </c>
      <c r="O1386" s="10">
        <v>754</v>
      </c>
      <c r="P1386" s="9">
        <v>347</v>
      </c>
      <c r="Q1386" s="10">
        <v>329</v>
      </c>
      <c r="R1386" s="10">
        <v>354</v>
      </c>
      <c r="S1386" s="10">
        <v>341</v>
      </c>
      <c r="T1386" s="37">
        <f>O1386-L1386</f>
        <v>169</v>
      </c>
      <c r="U1386" s="38">
        <f>T1386/L1386</f>
        <v>0.28888888888888886</v>
      </c>
      <c r="V1386" s="39">
        <f>SUM(O1386+S1386)</f>
        <v>1095</v>
      </c>
      <c r="W1386" s="38">
        <f>O1386/V1386</f>
        <v>0.68858447488584473</v>
      </c>
    </row>
    <row r="1387" spans="1:23" ht="15" customHeight="1" x14ac:dyDescent="0.2">
      <c r="A1387" s="7">
        <v>13321</v>
      </c>
      <c r="B1387" s="8" t="s">
        <v>428</v>
      </c>
      <c r="C1387" s="7" t="s">
        <v>321</v>
      </c>
      <c r="D1387" s="9">
        <v>1629</v>
      </c>
      <c r="E1387" s="10">
        <v>1457</v>
      </c>
      <c r="F1387" s="10">
        <v>1691</v>
      </c>
      <c r="G1387" s="10">
        <v>1677</v>
      </c>
      <c r="H1387" s="9">
        <v>804</v>
      </c>
      <c r="I1387" s="10">
        <v>1480</v>
      </c>
      <c r="J1387" s="10">
        <v>1357</v>
      </c>
      <c r="K1387" s="10">
        <v>1458</v>
      </c>
      <c r="L1387" s="9">
        <v>2433</v>
      </c>
      <c r="M1387" s="10">
        <v>2937</v>
      </c>
      <c r="N1387" s="10">
        <v>3048</v>
      </c>
      <c r="O1387" s="10">
        <v>3135</v>
      </c>
      <c r="P1387" s="9">
        <v>5164</v>
      </c>
      <c r="Q1387" s="10">
        <v>6149</v>
      </c>
      <c r="R1387" s="10">
        <v>6203</v>
      </c>
      <c r="S1387" s="10">
        <v>6109</v>
      </c>
      <c r="T1387" s="37">
        <f>O1387-L1387</f>
        <v>702</v>
      </c>
      <c r="U1387" s="38">
        <f>T1387/L1387</f>
        <v>0.28853267570900121</v>
      </c>
      <c r="V1387" s="39">
        <f>SUM(O1387+S1387)</f>
        <v>9244</v>
      </c>
      <c r="W1387" s="38">
        <f>O1387/V1387</f>
        <v>0.33913890090869753</v>
      </c>
    </row>
    <row r="1388" spans="1:23" ht="15" customHeight="1" x14ac:dyDescent="0.2">
      <c r="A1388" s="7">
        <v>22079</v>
      </c>
      <c r="B1388" s="8" t="s">
        <v>770</v>
      </c>
      <c r="C1388" s="7" t="s">
        <v>731</v>
      </c>
      <c r="D1388" s="9">
        <v>10804</v>
      </c>
      <c r="E1388" s="10">
        <v>11221</v>
      </c>
      <c r="F1388" s="10">
        <v>13409</v>
      </c>
      <c r="G1388" s="10">
        <v>14988</v>
      </c>
      <c r="H1388" s="9">
        <v>11381</v>
      </c>
      <c r="I1388" s="10">
        <v>12214</v>
      </c>
      <c r="J1388" s="10">
        <v>13058</v>
      </c>
      <c r="K1388" s="10">
        <v>13594</v>
      </c>
      <c r="L1388" s="9">
        <v>22185</v>
      </c>
      <c r="M1388" s="10">
        <v>23435</v>
      </c>
      <c r="N1388" s="10">
        <v>26467</v>
      </c>
      <c r="O1388" s="10">
        <v>28582</v>
      </c>
      <c r="P1388" s="9">
        <v>29054</v>
      </c>
      <c r="Q1388" s="10">
        <v>28603</v>
      </c>
      <c r="R1388" s="10">
        <v>29217</v>
      </c>
      <c r="S1388" s="10">
        <v>29353</v>
      </c>
      <c r="T1388" s="37">
        <f>O1388-L1388</f>
        <v>6397</v>
      </c>
      <c r="U1388" s="38">
        <f>T1388/L1388</f>
        <v>0.28834798287130942</v>
      </c>
      <c r="V1388" s="39">
        <f>SUM(O1388+S1388)</f>
        <v>57935</v>
      </c>
      <c r="W1388" s="38">
        <f>O1388/V1388</f>
        <v>0.49334599119703115</v>
      </c>
    </row>
    <row r="1389" spans="1:23" ht="15" customHeight="1" x14ac:dyDescent="0.2">
      <c r="A1389" s="7">
        <v>17141</v>
      </c>
      <c r="B1389" s="8" t="s">
        <v>550</v>
      </c>
      <c r="C1389" s="7" t="s">
        <v>516</v>
      </c>
      <c r="D1389" s="9">
        <v>504</v>
      </c>
      <c r="E1389" s="10">
        <v>712</v>
      </c>
      <c r="F1389" s="10">
        <v>714</v>
      </c>
      <c r="G1389" s="10">
        <v>692</v>
      </c>
      <c r="H1389" s="9">
        <v>1571</v>
      </c>
      <c r="I1389" s="10">
        <v>1792</v>
      </c>
      <c r="J1389" s="10">
        <v>1972</v>
      </c>
      <c r="K1389" s="10">
        <v>1981</v>
      </c>
      <c r="L1389" s="9">
        <v>2075</v>
      </c>
      <c r="M1389" s="10">
        <v>2504</v>
      </c>
      <c r="N1389" s="10">
        <v>2686</v>
      </c>
      <c r="O1389" s="10">
        <v>2673</v>
      </c>
      <c r="P1389" s="9">
        <v>15977</v>
      </c>
      <c r="Q1389" s="10">
        <v>17916</v>
      </c>
      <c r="R1389" s="10">
        <v>19876</v>
      </c>
      <c r="S1389" s="10">
        <v>19959</v>
      </c>
      <c r="T1389" s="37">
        <f>O1389-L1389</f>
        <v>598</v>
      </c>
      <c r="U1389" s="38">
        <f>T1389/L1389</f>
        <v>0.28819277108433733</v>
      </c>
      <c r="V1389" s="39">
        <f>SUM(O1389+S1389)</f>
        <v>22632</v>
      </c>
      <c r="W1389" s="38">
        <f>O1389/V1389</f>
        <v>0.11810710498409333</v>
      </c>
    </row>
    <row r="1390" spans="1:23" ht="15" customHeight="1" x14ac:dyDescent="0.2">
      <c r="A1390" s="7">
        <v>51077</v>
      </c>
      <c r="B1390" s="8" t="s">
        <v>697</v>
      </c>
      <c r="C1390" s="7" t="s">
        <v>1711</v>
      </c>
      <c r="D1390" s="9">
        <v>2291</v>
      </c>
      <c r="E1390" s="10">
        <v>3200</v>
      </c>
      <c r="F1390" s="10">
        <v>3282</v>
      </c>
      <c r="G1390" s="10">
        <v>3165</v>
      </c>
      <c r="H1390" s="9">
        <v>1884</v>
      </c>
      <c r="I1390" s="10">
        <v>2412</v>
      </c>
      <c r="J1390" s="10">
        <v>2303</v>
      </c>
      <c r="K1390" s="10">
        <v>2213</v>
      </c>
      <c r="L1390" s="9">
        <v>4175</v>
      </c>
      <c r="M1390" s="10">
        <v>5612</v>
      </c>
      <c r="N1390" s="10">
        <v>5585</v>
      </c>
      <c r="O1390" s="10">
        <v>5378</v>
      </c>
      <c r="P1390" s="9">
        <v>3354</v>
      </c>
      <c r="Q1390" s="10">
        <v>3503</v>
      </c>
      <c r="R1390" s="10">
        <v>3571</v>
      </c>
      <c r="S1390" s="10">
        <v>3546</v>
      </c>
      <c r="T1390" s="37">
        <f>O1390-L1390</f>
        <v>1203</v>
      </c>
      <c r="U1390" s="38">
        <f>T1390/L1390</f>
        <v>0.28814371257485027</v>
      </c>
      <c r="V1390" s="39">
        <f>SUM(O1390+S1390)</f>
        <v>8924</v>
      </c>
      <c r="W1390" s="38">
        <f>O1390/V1390</f>
        <v>0.60264455401165395</v>
      </c>
    </row>
    <row r="1391" spans="1:23" ht="15" customHeight="1" x14ac:dyDescent="0.2">
      <c r="A1391" s="7">
        <v>22095</v>
      </c>
      <c r="B1391" s="8" t="s">
        <v>778</v>
      </c>
      <c r="C1391" s="7" t="s">
        <v>731</v>
      </c>
      <c r="D1391" s="9">
        <v>1073</v>
      </c>
      <c r="E1391" s="10">
        <v>963</v>
      </c>
      <c r="F1391" s="10">
        <v>1137</v>
      </c>
      <c r="G1391" s="10">
        <v>1149</v>
      </c>
      <c r="H1391" s="9">
        <v>10480</v>
      </c>
      <c r="I1391" s="10">
        <v>12001</v>
      </c>
      <c r="J1391" s="10">
        <v>13518</v>
      </c>
      <c r="K1391" s="10">
        <v>13729</v>
      </c>
      <c r="L1391" s="9">
        <v>11553</v>
      </c>
      <c r="M1391" s="10">
        <v>12964</v>
      </c>
      <c r="N1391" s="10">
        <v>14655</v>
      </c>
      <c r="O1391" s="10">
        <v>14878</v>
      </c>
      <c r="P1391" s="9">
        <v>2702</v>
      </c>
      <c r="Q1391" s="10">
        <v>2568</v>
      </c>
      <c r="R1391" s="10">
        <v>2855</v>
      </c>
      <c r="S1391" s="10">
        <v>2860</v>
      </c>
      <c r="T1391" s="37">
        <f>O1391-L1391</f>
        <v>3325</v>
      </c>
      <c r="U1391" s="38">
        <f>T1391/L1391</f>
        <v>0.28780403358435036</v>
      </c>
      <c r="V1391" s="39">
        <f>SUM(O1391+S1391)</f>
        <v>17738</v>
      </c>
      <c r="W1391" s="38">
        <f>O1391/V1391</f>
        <v>0.83876423497575825</v>
      </c>
    </row>
    <row r="1392" spans="1:23" ht="15" customHeight="1" x14ac:dyDescent="0.2">
      <c r="A1392" s="7">
        <v>6051</v>
      </c>
      <c r="B1392" s="8" t="s">
        <v>168</v>
      </c>
      <c r="C1392" s="7" t="s">
        <v>143</v>
      </c>
      <c r="D1392" s="9">
        <v>3816</v>
      </c>
      <c r="E1392" s="10">
        <v>2526</v>
      </c>
      <c r="F1392" s="10">
        <v>2944</v>
      </c>
      <c r="G1392" s="10">
        <v>2988</v>
      </c>
      <c r="H1392" s="9">
        <v>6405</v>
      </c>
      <c r="I1392" s="10">
        <v>8766</v>
      </c>
      <c r="J1392" s="10">
        <v>10487</v>
      </c>
      <c r="K1392" s="10">
        <v>10174</v>
      </c>
      <c r="L1392" s="9">
        <v>10221</v>
      </c>
      <c r="M1392" s="10">
        <v>11292</v>
      </c>
      <c r="N1392" s="10">
        <v>13431</v>
      </c>
      <c r="O1392" s="10">
        <v>13162</v>
      </c>
      <c r="P1392" s="9">
        <v>443</v>
      </c>
      <c r="Q1392" s="10">
        <v>465</v>
      </c>
      <c r="R1392" s="10">
        <v>481</v>
      </c>
      <c r="S1392" s="10">
        <v>427</v>
      </c>
      <c r="T1392" s="37">
        <f>O1392-L1392</f>
        <v>2941</v>
      </c>
      <c r="U1392" s="38">
        <f>T1392/L1392</f>
        <v>0.28774092554544567</v>
      </c>
      <c r="V1392" s="39">
        <f>SUM(O1392+S1392)</f>
        <v>13589</v>
      </c>
      <c r="W1392" s="38">
        <f>O1392/V1392</f>
        <v>0.9685775259400986</v>
      </c>
    </row>
    <row r="1393" spans="1:23" ht="15" customHeight="1" x14ac:dyDescent="0.2">
      <c r="A1393" s="7">
        <v>33001</v>
      </c>
      <c r="B1393" s="8" t="s">
        <v>1216</v>
      </c>
      <c r="C1393" s="7" t="s">
        <v>1217</v>
      </c>
      <c r="D1393" s="9">
        <v>17692</v>
      </c>
      <c r="E1393" s="10">
        <v>16810</v>
      </c>
      <c r="F1393" s="10">
        <v>19648</v>
      </c>
      <c r="G1393" s="10">
        <v>20342</v>
      </c>
      <c r="H1393" s="9">
        <v>11235</v>
      </c>
      <c r="I1393" s="10">
        <v>14117</v>
      </c>
      <c r="J1393" s="10">
        <v>16724</v>
      </c>
      <c r="K1393" s="10">
        <v>16899</v>
      </c>
      <c r="L1393" s="9">
        <v>28927</v>
      </c>
      <c r="M1393" s="10">
        <v>30927</v>
      </c>
      <c r="N1393" s="10">
        <v>36372</v>
      </c>
      <c r="O1393" s="10">
        <v>37241</v>
      </c>
      <c r="P1393" s="9">
        <v>1378</v>
      </c>
      <c r="Q1393" s="10">
        <v>1193</v>
      </c>
      <c r="R1393" s="10">
        <v>1013</v>
      </c>
      <c r="S1393" s="10">
        <v>1011</v>
      </c>
      <c r="T1393" s="37">
        <f>O1393-L1393</f>
        <v>8314</v>
      </c>
      <c r="U1393" s="38">
        <f>T1393/L1393</f>
        <v>0.28741314343001351</v>
      </c>
      <c r="V1393" s="39">
        <f>SUM(O1393+S1393)</f>
        <v>38252</v>
      </c>
      <c r="W1393" s="38">
        <f>O1393/V1393</f>
        <v>0.97357000941127259</v>
      </c>
    </row>
    <row r="1394" spans="1:23" ht="15" customHeight="1" x14ac:dyDescent="0.2">
      <c r="A1394" s="7">
        <v>23007</v>
      </c>
      <c r="B1394" s="8" t="s">
        <v>30</v>
      </c>
      <c r="C1394" s="7" t="s">
        <v>826</v>
      </c>
      <c r="D1394" s="9">
        <v>9784</v>
      </c>
      <c r="E1394" s="10">
        <v>11052</v>
      </c>
      <c r="F1394" s="10">
        <v>13280</v>
      </c>
      <c r="G1394" s="10">
        <v>12680</v>
      </c>
      <c r="H1394" s="9">
        <v>3451</v>
      </c>
      <c r="I1394" s="10">
        <v>4026</v>
      </c>
      <c r="J1394" s="10">
        <v>4477</v>
      </c>
      <c r="K1394" s="10">
        <v>4348</v>
      </c>
      <c r="L1394" s="9">
        <v>13235</v>
      </c>
      <c r="M1394" s="10">
        <v>15078</v>
      </c>
      <c r="N1394" s="10">
        <v>17757</v>
      </c>
      <c r="O1394" s="10">
        <v>17028</v>
      </c>
      <c r="P1394" s="9">
        <v>4045</v>
      </c>
      <c r="Q1394" s="10">
        <v>4081</v>
      </c>
      <c r="R1394" s="10">
        <v>3952</v>
      </c>
      <c r="S1394" s="10">
        <v>3828</v>
      </c>
      <c r="T1394" s="37">
        <f>O1394-L1394</f>
        <v>3793</v>
      </c>
      <c r="U1394" s="38">
        <f>T1394/L1394</f>
        <v>0.2865885908575746</v>
      </c>
      <c r="V1394" s="39">
        <f>SUM(O1394+S1394)</f>
        <v>20856</v>
      </c>
      <c r="W1394" s="38">
        <f>O1394/V1394</f>
        <v>0.81645569620253167</v>
      </c>
    </row>
    <row r="1395" spans="1:23" ht="15" customHeight="1" x14ac:dyDescent="0.2">
      <c r="A1395" s="7">
        <v>21141</v>
      </c>
      <c r="B1395" s="8" t="s">
        <v>100</v>
      </c>
      <c r="C1395" s="7" t="s">
        <v>674</v>
      </c>
      <c r="D1395" s="9">
        <v>1155</v>
      </c>
      <c r="E1395" s="10">
        <v>1341</v>
      </c>
      <c r="F1395" s="10">
        <v>1423</v>
      </c>
      <c r="G1395" s="10">
        <v>1432</v>
      </c>
      <c r="H1395" s="9">
        <v>485</v>
      </c>
      <c r="I1395" s="10">
        <v>662</v>
      </c>
      <c r="J1395" s="10">
        <v>661</v>
      </c>
      <c r="K1395" s="10">
        <v>678</v>
      </c>
      <c r="L1395" s="9">
        <v>1640</v>
      </c>
      <c r="M1395" s="10">
        <v>2003</v>
      </c>
      <c r="N1395" s="10">
        <v>2084</v>
      </c>
      <c r="O1395" s="10">
        <v>2110</v>
      </c>
      <c r="P1395" s="9">
        <v>8663</v>
      </c>
      <c r="Q1395" s="10">
        <v>9872</v>
      </c>
      <c r="R1395" s="10">
        <v>10255</v>
      </c>
      <c r="S1395" s="10">
        <v>10351</v>
      </c>
      <c r="T1395" s="37">
        <f>O1395-L1395</f>
        <v>470</v>
      </c>
      <c r="U1395" s="38">
        <f>T1395/L1395</f>
        <v>0.28658536585365851</v>
      </c>
      <c r="V1395" s="39">
        <f>SUM(O1395+S1395)</f>
        <v>12461</v>
      </c>
      <c r="W1395" s="38">
        <f>O1395/V1395</f>
        <v>0.16932830430944548</v>
      </c>
    </row>
    <row r="1396" spans="1:23" ht="15" customHeight="1" x14ac:dyDescent="0.2">
      <c r="A1396" s="7">
        <v>42043</v>
      </c>
      <c r="B1396" s="8" t="s">
        <v>1412</v>
      </c>
      <c r="C1396" s="7" t="s">
        <v>1399</v>
      </c>
      <c r="D1396" s="9">
        <v>5064</v>
      </c>
      <c r="E1396" s="10">
        <v>5671</v>
      </c>
      <c r="F1396" s="10">
        <v>6471</v>
      </c>
      <c r="G1396" s="10">
        <v>6934</v>
      </c>
      <c r="H1396" s="9">
        <v>17211</v>
      </c>
      <c r="I1396" s="10">
        <v>18854</v>
      </c>
      <c r="J1396" s="10">
        <v>21392</v>
      </c>
      <c r="K1396" s="10">
        <v>21701</v>
      </c>
      <c r="L1396" s="9">
        <v>22275</v>
      </c>
      <c r="M1396" s="10">
        <v>24525</v>
      </c>
      <c r="N1396" s="10">
        <v>27863</v>
      </c>
      <c r="O1396" s="10">
        <v>28635</v>
      </c>
      <c r="P1396" s="9">
        <v>80409</v>
      </c>
      <c r="Q1396" s="10">
        <v>86608</v>
      </c>
      <c r="R1396" s="10">
        <v>92543</v>
      </c>
      <c r="S1396" s="10">
        <v>97879</v>
      </c>
      <c r="T1396" s="37">
        <f>O1396-L1396</f>
        <v>6360</v>
      </c>
      <c r="U1396" s="38">
        <f>T1396/L1396</f>
        <v>0.28552188552188551</v>
      </c>
      <c r="V1396" s="39">
        <f>SUM(O1396+S1396)</f>
        <v>126514</v>
      </c>
      <c r="W1396" s="38">
        <f>O1396/V1396</f>
        <v>0.22633858703384604</v>
      </c>
    </row>
    <row r="1397" spans="1:23" ht="15" customHeight="1" x14ac:dyDescent="0.2">
      <c r="A1397" s="7">
        <v>28153</v>
      </c>
      <c r="B1397" s="8" t="s">
        <v>422</v>
      </c>
      <c r="C1397" s="7" t="s">
        <v>1002</v>
      </c>
      <c r="D1397" s="9">
        <v>2711</v>
      </c>
      <c r="E1397" s="10">
        <v>3705</v>
      </c>
      <c r="F1397" s="10">
        <v>3938</v>
      </c>
      <c r="G1397" s="10">
        <v>3695</v>
      </c>
      <c r="H1397" s="9">
        <v>1957</v>
      </c>
      <c r="I1397" s="10">
        <v>2439</v>
      </c>
      <c r="J1397" s="10">
        <v>2409</v>
      </c>
      <c r="K1397" s="10">
        <v>2302</v>
      </c>
      <c r="L1397" s="9">
        <v>4668</v>
      </c>
      <c r="M1397" s="10">
        <v>6144</v>
      </c>
      <c r="N1397" s="10">
        <v>6347</v>
      </c>
      <c r="O1397" s="10">
        <v>5997</v>
      </c>
      <c r="P1397" s="9">
        <v>3055</v>
      </c>
      <c r="Q1397" s="10">
        <v>2905</v>
      </c>
      <c r="R1397" s="10">
        <v>2866</v>
      </c>
      <c r="S1397" s="10">
        <v>3034</v>
      </c>
      <c r="T1397" s="37">
        <f>O1397-L1397</f>
        <v>1329</v>
      </c>
      <c r="U1397" s="38">
        <f>T1397/L1397</f>
        <v>0.2847043701799486</v>
      </c>
      <c r="V1397" s="39">
        <f>SUM(O1397+S1397)</f>
        <v>9031</v>
      </c>
      <c r="W1397" s="38">
        <f>O1397/V1397</f>
        <v>0.66404606355885287</v>
      </c>
    </row>
    <row r="1398" spans="1:23" ht="15" customHeight="1" x14ac:dyDescent="0.2">
      <c r="A1398" s="7">
        <v>18113</v>
      </c>
      <c r="B1398" s="8" t="s">
        <v>584</v>
      </c>
      <c r="C1398" s="7" t="s">
        <v>566</v>
      </c>
      <c r="D1398" s="9">
        <v>979</v>
      </c>
      <c r="E1398" s="10">
        <v>932</v>
      </c>
      <c r="F1398" s="10">
        <v>929</v>
      </c>
      <c r="G1398" s="10">
        <v>1016</v>
      </c>
      <c r="H1398" s="9">
        <v>203</v>
      </c>
      <c r="I1398" s="10">
        <v>346</v>
      </c>
      <c r="J1398" s="10">
        <v>503</v>
      </c>
      <c r="K1398" s="10">
        <v>502</v>
      </c>
      <c r="L1398" s="9">
        <v>1182</v>
      </c>
      <c r="M1398" s="10">
        <v>1278</v>
      </c>
      <c r="N1398" s="10">
        <v>1432</v>
      </c>
      <c r="O1398" s="10">
        <v>1518</v>
      </c>
      <c r="P1398" s="9">
        <v>14334</v>
      </c>
      <c r="Q1398" s="10">
        <v>16955</v>
      </c>
      <c r="R1398" s="10">
        <v>18677</v>
      </c>
      <c r="S1398" s="10">
        <v>18531</v>
      </c>
      <c r="T1398" s="37">
        <f>O1398-L1398</f>
        <v>336</v>
      </c>
      <c r="U1398" s="38">
        <f>T1398/L1398</f>
        <v>0.28426395939086296</v>
      </c>
      <c r="V1398" s="39">
        <f>SUM(O1398+S1398)</f>
        <v>20049</v>
      </c>
      <c r="W1398" s="38">
        <f>O1398/V1398</f>
        <v>7.5714499476283101E-2</v>
      </c>
    </row>
    <row r="1399" spans="1:23" ht="15" customHeight="1" x14ac:dyDescent="0.2">
      <c r="A1399" s="7">
        <v>12027</v>
      </c>
      <c r="B1399" s="8" t="s">
        <v>280</v>
      </c>
      <c r="C1399" s="7" t="s">
        <v>271</v>
      </c>
      <c r="D1399" s="9">
        <v>775</v>
      </c>
      <c r="E1399" s="10">
        <v>1097</v>
      </c>
      <c r="F1399" s="10">
        <v>971</v>
      </c>
      <c r="G1399" s="10">
        <v>1581</v>
      </c>
      <c r="H1399" s="9">
        <v>4442</v>
      </c>
      <c r="I1399" s="10">
        <v>4915</v>
      </c>
      <c r="J1399" s="10">
        <v>4991</v>
      </c>
      <c r="K1399" s="10">
        <v>5119</v>
      </c>
      <c r="L1399" s="9">
        <v>5217</v>
      </c>
      <c r="M1399" s="10">
        <v>6012</v>
      </c>
      <c r="N1399" s="10">
        <v>5962</v>
      </c>
      <c r="O1399" s="10">
        <v>6700</v>
      </c>
      <c r="P1399" s="9">
        <v>5093</v>
      </c>
      <c r="Q1399" s="10">
        <v>7596</v>
      </c>
      <c r="R1399" s="10">
        <v>8628</v>
      </c>
      <c r="S1399" s="10">
        <v>8848</v>
      </c>
      <c r="T1399" s="37">
        <f>O1399-L1399</f>
        <v>1483</v>
      </c>
      <c r="U1399" s="38">
        <f>T1399/L1399</f>
        <v>0.28426298639064596</v>
      </c>
      <c r="V1399" s="39">
        <f>SUM(O1399+S1399)</f>
        <v>15548</v>
      </c>
      <c r="W1399" s="38">
        <f>O1399/V1399</f>
        <v>0.43092359145870851</v>
      </c>
    </row>
    <row r="1400" spans="1:23" s="41" customFormat="1" ht="15" customHeight="1" x14ac:dyDescent="0.2">
      <c r="A1400" s="40">
        <v>6055</v>
      </c>
      <c r="B1400" s="41" t="s">
        <v>170</v>
      </c>
      <c r="C1400" s="40" t="s">
        <v>143</v>
      </c>
      <c r="D1400" s="42">
        <v>4820</v>
      </c>
      <c r="E1400" s="43">
        <v>4975</v>
      </c>
      <c r="F1400" s="43">
        <v>5420</v>
      </c>
      <c r="G1400" s="43">
        <v>4809</v>
      </c>
      <c r="H1400" s="42">
        <v>31442</v>
      </c>
      <c r="I1400" s="43">
        <v>35307</v>
      </c>
      <c r="J1400" s="43">
        <v>40712</v>
      </c>
      <c r="K1400" s="43">
        <v>41760</v>
      </c>
      <c r="L1400" s="42">
        <v>36262</v>
      </c>
      <c r="M1400" s="43">
        <v>40282</v>
      </c>
      <c r="N1400" s="43">
        <v>46132</v>
      </c>
      <c r="O1400" s="43">
        <v>46569</v>
      </c>
      <c r="P1400" s="42">
        <v>7937</v>
      </c>
      <c r="Q1400" s="43">
        <v>8272</v>
      </c>
      <c r="R1400" s="43">
        <v>8627</v>
      </c>
      <c r="S1400" s="43">
        <v>8879</v>
      </c>
      <c r="T1400" s="44">
        <f>O1400-L1400</f>
        <v>10307</v>
      </c>
      <c r="U1400" s="45">
        <f>T1400/L1400</f>
        <v>0.2842369422535988</v>
      </c>
      <c r="V1400" s="46">
        <f>SUM(O1400+S1400)</f>
        <v>55448</v>
      </c>
      <c r="W1400" s="45">
        <f>O1400/V1400</f>
        <v>0.83986798441783295</v>
      </c>
    </row>
    <row r="1401" spans="1:23" ht="15" customHeight="1" x14ac:dyDescent="0.2">
      <c r="A1401" s="7">
        <v>23017</v>
      </c>
      <c r="B1401" s="8" t="s">
        <v>829</v>
      </c>
      <c r="C1401" s="7" t="s">
        <v>826</v>
      </c>
      <c r="D1401" s="9">
        <v>15008</v>
      </c>
      <c r="E1401" s="10">
        <v>16564</v>
      </c>
      <c r="F1401" s="10">
        <v>20585</v>
      </c>
      <c r="G1401" s="10">
        <v>21041</v>
      </c>
      <c r="H1401" s="9">
        <v>7906</v>
      </c>
      <c r="I1401" s="10">
        <v>8509</v>
      </c>
      <c r="J1401" s="10">
        <v>8751</v>
      </c>
      <c r="K1401" s="10">
        <v>8379</v>
      </c>
      <c r="L1401" s="9">
        <v>22914</v>
      </c>
      <c r="M1401" s="10">
        <v>25073</v>
      </c>
      <c r="N1401" s="10">
        <v>29336</v>
      </c>
      <c r="O1401" s="10">
        <v>29420</v>
      </c>
      <c r="P1401" s="9">
        <v>6775</v>
      </c>
      <c r="Q1401" s="10">
        <v>7222</v>
      </c>
      <c r="R1401" s="10">
        <v>6719</v>
      </c>
      <c r="S1401" s="10">
        <v>6710</v>
      </c>
      <c r="T1401" s="37">
        <f>O1401-L1401</f>
        <v>6506</v>
      </c>
      <c r="U1401" s="38">
        <f>T1401/L1401</f>
        <v>0.28393122108754471</v>
      </c>
      <c r="V1401" s="39">
        <f>SUM(O1401+S1401)</f>
        <v>36130</v>
      </c>
      <c r="W1401" s="38">
        <f>O1401/V1401</f>
        <v>0.81428176030999166</v>
      </c>
    </row>
    <row r="1402" spans="1:23" ht="15" customHeight="1" x14ac:dyDescent="0.2">
      <c r="A1402" s="7">
        <v>54035</v>
      </c>
      <c r="B1402" s="8" t="s">
        <v>36</v>
      </c>
      <c r="C1402" s="7" t="s">
        <v>1862</v>
      </c>
      <c r="D1402" s="9">
        <v>2691</v>
      </c>
      <c r="E1402" s="10">
        <v>3644</v>
      </c>
      <c r="F1402" s="10">
        <v>4456</v>
      </c>
      <c r="G1402" s="10">
        <v>4172</v>
      </c>
      <c r="H1402" s="9">
        <v>5468</v>
      </c>
      <c r="I1402" s="10">
        <v>6113</v>
      </c>
      <c r="J1402" s="10">
        <v>6347</v>
      </c>
      <c r="K1402" s="10">
        <v>6303</v>
      </c>
      <c r="L1402" s="9">
        <v>8159</v>
      </c>
      <c r="M1402" s="10">
        <v>9757</v>
      </c>
      <c r="N1402" s="10">
        <v>10803</v>
      </c>
      <c r="O1402" s="10">
        <v>10475</v>
      </c>
      <c r="P1402" s="9">
        <v>2412</v>
      </c>
      <c r="Q1402" s="10">
        <v>2488</v>
      </c>
      <c r="R1402" s="10">
        <v>2502</v>
      </c>
      <c r="S1402" s="10">
        <v>2413</v>
      </c>
      <c r="T1402" s="37">
        <f>O1402-L1402</f>
        <v>2316</v>
      </c>
      <c r="U1402" s="38">
        <f>T1402/L1402</f>
        <v>0.28385831597009437</v>
      </c>
      <c r="V1402" s="39">
        <f>SUM(O1402+S1402)</f>
        <v>12888</v>
      </c>
      <c r="W1402" s="38">
        <f>O1402/V1402</f>
        <v>0.81277157045313475</v>
      </c>
    </row>
    <row r="1403" spans="1:23" ht="15" customHeight="1" x14ac:dyDescent="0.2">
      <c r="A1403" s="7">
        <v>42077</v>
      </c>
      <c r="B1403" s="8" t="s">
        <v>1419</v>
      </c>
      <c r="C1403" s="7" t="s">
        <v>1399</v>
      </c>
      <c r="D1403" s="9">
        <v>6020</v>
      </c>
      <c r="E1403" s="10">
        <v>7289</v>
      </c>
      <c r="F1403" s="10">
        <v>7746</v>
      </c>
      <c r="G1403" s="10">
        <v>7903</v>
      </c>
      <c r="H1403" s="9">
        <v>19179</v>
      </c>
      <c r="I1403" s="10">
        <v>20999</v>
      </c>
      <c r="J1403" s="10">
        <v>23169</v>
      </c>
      <c r="K1403" s="10">
        <v>24430</v>
      </c>
      <c r="L1403" s="9">
        <v>25199</v>
      </c>
      <c r="M1403" s="10">
        <v>28288</v>
      </c>
      <c r="N1403" s="10">
        <v>30915</v>
      </c>
      <c r="O1403" s="10">
        <v>32333</v>
      </c>
      <c r="P1403" s="9">
        <v>93143</v>
      </c>
      <c r="Q1403" s="10">
        <v>100622</v>
      </c>
      <c r="R1403" s="10">
        <v>111698</v>
      </c>
      <c r="S1403" s="10">
        <v>117497</v>
      </c>
      <c r="T1403" s="37">
        <f>O1403-L1403</f>
        <v>7134</v>
      </c>
      <c r="U1403" s="38">
        <f>T1403/L1403</f>
        <v>0.28310647247906662</v>
      </c>
      <c r="V1403" s="39">
        <f>SUM(O1403+S1403)</f>
        <v>149830</v>
      </c>
      <c r="W1403" s="38">
        <f>O1403/V1403</f>
        <v>0.2157979042915304</v>
      </c>
    </row>
    <row r="1404" spans="1:23" ht="15" customHeight="1" x14ac:dyDescent="0.2">
      <c r="A1404" s="7">
        <v>51087</v>
      </c>
      <c r="B1404" s="8" t="s">
        <v>1731</v>
      </c>
      <c r="C1404" s="7" t="s">
        <v>1711</v>
      </c>
      <c r="D1404" s="9">
        <v>13453</v>
      </c>
      <c r="E1404" s="10">
        <v>10115</v>
      </c>
      <c r="F1404" s="10">
        <v>8995</v>
      </c>
      <c r="G1404" s="10">
        <v>9287</v>
      </c>
      <c r="H1404" s="9">
        <v>10289</v>
      </c>
      <c r="I1404" s="10">
        <v>13474</v>
      </c>
      <c r="J1404" s="10">
        <v>19674</v>
      </c>
      <c r="K1404" s="10">
        <v>21173</v>
      </c>
      <c r="L1404" s="9">
        <v>23742</v>
      </c>
      <c r="M1404" s="10">
        <v>23589</v>
      </c>
      <c r="N1404" s="10">
        <v>28669</v>
      </c>
      <c r="O1404" s="10">
        <v>30460</v>
      </c>
      <c r="P1404" s="9">
        <v>70796</v>
      </c>
      <c r="Q1404" s="10">
        <v>88980</v>
      </c>
      <c r="R1404" s="10">
        <v>104105</v>
      </c>
      <c r="S1404" s="10">
        <v>110279</v>
      </c>
      <c r="T1404" s="37">
        <f>O1404-L1404</f>
        <v>6718</v>
      </c>
      <c r="U1404" s="38">
        <f>T1404/L1404</f>
        <v>0.2829584702215483</v>
      </c>
      <c r="V1404" s="39">
        <f>SUM(O1404+S1404)</f>
        <v>140739</v>
      </c>
      <c r="W1404" s="38">
        <f>O1404/V1404</f>
        <v>0.21642899267438309</v>
      </c>
    </row>
    <row r="1405" spans="1:23" ht="15" customHeight="1" x14ac:dyDescent="0.2">
      <c r="A1405" s="7">
        <v>45049</v>
      </c>
      <c r="B1405" s="8" t="s">
        <v>1453</v>
      </c>
      <c r="C1405" s="7" t="s">
        <v>1437</v>
      </c>
      <c r="D1405" s="9">
        <v>3046</v>
      </c>
      <c r="E1405" s="10">
        <v>3205</v>
      </c>
      <c r="F1405" s="10">
        <v>3769</v>
      </c>
      <c r="G1405" s="10">
        <v>3289</v>
      </c>
      <c r="H1405" s="9">
        <v>2284</v>
      </c>
      <c r="I1405" s="10">
        <v>3599</v>
      </c>
      <c r="J1405" s="10">
        <v>3683</v>
      </c>
      <c r="K1405" s="10">
        <v>3549</v>
      </c>
      <c r="L1405" s="9">
        <v>5330</v>
      </c>
      <c r="M1405" s="10">
        <v>6804</v>
      </c>
      <c r="N1405" s="10">
        <v>7452</v>
      </c>
      <c r="O1405" s="10">
        <v>6838</v>
      </c>
      <c r="P1405" s="9">
        <v>1727</v>
      </c>
      <c r="Q1405" s="10">
        <v>1778</v>
      </c>
      <c r="R1405" s="10">
        <v>1688</v>
      </c>
      <c r="S1405" s="10">
        <v>1746</v>
      </c>
      <c r="T1405" s="37">
        <f>O1405-L1405</f>
        <v>1508</v>
      </c>
      <c r="U1405" s="38">
        <f>T1405/L1405</f>
        <v>0.28292682926829266</v>
      </c>
      <c r="V1405" s="39">
        <f>SUM(O1405+S1405)</f>
        <v>8584</v>
      </c>
      <c r="W1405" s="38">
        <f>O1405/V1405</f>
        <v>0.79659832246039142</v>
      </c>
    </row>
    <row r="1406" spans="1:23" ht="15" customHeight="1" x14ac:dyDescent="0.2">
      <c r="A1406" s="7">
        <v>37147</v>
      </c>
      <c r="B1406" s="8" t="s">
        <v>1126</v>
      </c>
      <c r="C1406" s="7" t="s">
        <v>1077</v>
      </c>
      <c r="D1406" s="9">
        <v>7023</v>
      </c>
      <c r="E1406" s="10">
        <v>7158</v>
      </c>
      <c r="F1406" s="10">
        <v>8435</v>
      </c>
      <c r="G1406" s="10">
        <v>8513</v>
      </c>
      <c r="H1406" s="9">
        <v>2656</v>
      </c>
      <c r="I1406" s="10">
        <v>3805</v>
      </c>
      <c r="J1406" s="10">
        <v>3996</v>
      </c>
      <c r="K1406" s="10">
        <v>3901</v>
      </c>
      <c r="L1406" s="9">
        <v>9679</v>
      </c>
      <c r="M1406" s="10">
        <v>10963</v>
      </c>
      <c r="N1406" s="10">
        <v>12431</v>
      </c>
      <c r="O1406" s="10">
        <v>12414</v>
      </c>
      <c r="P1406" s="9">
        <v>33391</v>
      </c>
      <c r="Q1406" s="10">
        <v>47445</v>
      </c>
      <c r="R1406" s="10">
        <v>62559</v>
      </c>
      <c r="S1406" s="10">
        <v>68101</v>
      </c>
      <c r="T1406" s="37">
        <f>O1406-L1406</f>
        <v>2735</v>
      </c>
      <c r="U1406" s="38">
        <f>T1406/L1406</f>
        <v>0.28257051348279782</v>
      </c>
      <c r="V1406" s="39">
        <f>SUM(O1406+S1406)</f>
        <v>80515</v>
      </c>
      <c r="W1406" s="38">
        <f>O1406/V1406</f>
        <v>0.15418245047506676</v>
      </c>
    </row>
    <row r="1407" spans="1:23" ht="15" customHeight="1" x14ac:dyDescent="0.2">
      <c r="A1407" s="7">
        <v>1037</v>
      </c>
      <c r="B1407" s="8" t="s">
        <v>19</v>
      </c>
      <c r="C1407" s="7" t="s">
        <v>1</v>
      </c>
      <c r="D1407" s="9">
        <v>2646</v>
      </c>
      <c r="E1407" s="10">
        <v>3535</v>
      </c>
      <c r="F1407" s="10">
        <v>3706</v>
      </c>
      <c r="G1407" s="10">
        <v>3426</v>
      </c>
      <c r="H1407" s="9">
        <v>555</v>
      </c>
      <c r="I1407" s="10">
        <v>805</v>
      </c>
      <c r="J1407" s="10">
        <v>754</v>
      </c>
      <c r="K1407" s="10">
        <v>678</v>
      </c>
      <c r="L1407" s="9">
        <v>3201</v>
      </c>
      <c r="M1407" s="10">
        <v>4340</v>
      </c>
      <c r="N1407" s="10">
        <v>4460</v>
      </c>
      <c r="O1407" s="10">
        <v>4104</v>
      </c>
      <c r="P1407" s="9">
        <v>1912</v>
      </c>
      <c r="Q1407" s="10">
        <v>1802</v>
      </c>
      <c r="R1407" s="10">
        <v>2018</v>
      </c>
      <c r="S1407" s="10">
        <v>1895</v>
      </c>
      <c r="T1407" s="37">
        <f>O1407-L1407</f>
        <v>903</v>
      </c>
      <c r="U1407" s="38">
        <f>T1407/L1407</f>
        <v>0.28209934395501407</v>
      </c>
      <c r="V1407" s="39">
        <f>SUM(O1407+S1407)</f>
        <v>5999</v>
      </c>
      <c r="W1407" s="38">
        <f>O1407/V1407</f>
        <v>0.68411401900316715</v>
      </c>
    </row>
    <row r="1408" spans="1:23" ht="15" customHeight="1" x14ac:dyDescent="0.2">
      <c r="A1408" s="7">
        <v>42057</v>
      </c>
      <c r="B1408" s="8" t="s">
        <v>88</v>
      </c>
      <c r="C1408" s="7" t="s">
        <v>1399</v>
      </c>
      <c r="D1408" s="9">
        <v>1796</v>
      </c>
      <c r="E1408" s="10">
        <v>2643</v>
      </c>
      <c r="F1408" s="10">
        <v>2738</v>
      </c>
      <c r="G1408" s="10">
        <v>2709</v>
      </c>
      <c r="H1408" s="9">
        <v>2111</v>
      </c>
      <c r="I1408" s="10">
        <v>2110</v>
      </c>
      <c r="J1408" s="10">
        <v>2197</v>
      </c>
      <c r="K1408" s="10">
        <v>2299</v>
      </c>
      <c r="L1408" s="9">
        <v>3907</v>
      </c>
      <c r="M1408" s="10">
        <v>4753</v>
      </c>
      <c r="N1408" s="10">
        <v>4935</v>
      </c>
      <c r="O1408" s="10">
        <v>5008</v>
      </c>
      <c r="P1408" s="9">
        <v>2277</v>
      </c>
      <c r="Q1408" s="10">
        <v>2037</v>
      </c>
      <c r="R1408" s="10">
        <v>2187</v>
      </c>
      <c r="S1408" s="10">
        <v>2092</v>
      </c>
      <c r="T1408" s="37">
        <f>O1408-L1408</f>
        <v>1101</v>
      </c>
      <c r="U1408" s="38">
        <f>T1408/L1408</f>
        <v>0.28180189403634504</v>
      </c>
      <c r="V1408" s="39">
        <f>SUM(O1408+S1408)</f>
        <v>7100</v>
      </c>
      <c r="W1408" s="38">
        <f>O1408/V1408</f>
        <v>0.70535211267605635</v>
      </c>
    </row>
    <row r="1409" spans="1:23" ht="15" customHeight="1" x14ac:dyDescent="0.2">
      <c r="A1409" s="7">
        <v>22047</v>
      </c>
      <c r="B1409" s="8" t="s">
        <v>754</v>
      </c>
      <c r="C1409" s="7" t="s">
        <v>731</v>
      </c>
      <c r="D1409" s="9">
        <v>2037</v>
      </c>
      <c r="E1409" s="10">
        <v>1739</v>
      </c>
      <c r="F1409" s="10">
        <v>2127</v>
      </c>
      <c r="G1409" s="10">
        <v>2173</v>
      </c>
      <c r="H1409" s="9">
        <v>2383</v>
      </c>
      <c r="I1409" s="10">
        <v>2941</v>
      </c>
      <c r="J1409" s="10">
        <v>3167</v>
      </c>
      <c r="K1409" s="10">
        <v>3490</v>
      </c>
      <c r="L1409" s="9">
        <v>4420</v>
      </c>
      <c r="M1409" s="10">
        <v>4680</v>
      </c>
      <c r="N1409" s="10">
        <v>5294</v>
      </c>
      <c r="O1409" s="10">
        <v>5663</v>
      </c>
      <c r="P1409" s="9">
        <v>6911</v>
      </c>
      <c r="Q1409" s="10">
        <v>7249</v>
      </c>
      <c r="R1409" s="10">
        <v>7413</v>
      </c>
      <c r="S1409" s="10">
        <v>7535</v>
      </c>
      <c r="T1409" s="37">
        <f>O1409-L1409</f>
        <v>1243</v>
      </c>
      <c r="U1409" s="38">
        <f>T1409/L1409</f>
        <v>0.28122171945701357</v>
      </c>
      <c r="V1409" s="39">
        <f>SUM(O1409+S1409)</f>
        <v>13198</v>
      </c>
      <c r="W1409" s="38">
        <f>O1409/V1409</f>
        <v>0.42908016366116081</v>
      </c>
    </row>
    <row r="1410" spans="1:23" ht="15" customHeight="1" x14ac:dyDescent="0.2">
      <c r="A1410" s="7">
        <v>22117</v>
      </c>
      <c r="B1410" s="8" t="s">
        <v>789</v>
      </c>
      <c r="C1410" s="7" t="s">
        <v>731</v>
      </c>
      <c r="D1410" s="9">
        <v>6578</v>
      </c>
      <c r="E1410" s="10">
        <v>6852</v>
      </c>
      <c r="F1410" s="10">
        <v>9351</v>
      </c>
      <c r="G1410" s="10">
        <v>9849</v>
      </c>
      <c r="H1410" s="9">
        <v>7754</v>
      </c>
      <c r="I1410" s="10">
        <v>9057</v>
      </c>
      <c r="J1410" s="10">
        <v>8702</v>
      </c>
      <c r="K1410" s="10">
        <v>8512</v>
      </c>
      <c r="L1410" s="9">
        <v>14332</v>
      </c>
      <c r="M1410" s="10">
        <v>15909</v>
      </c>
      <c r="N1410" s="10">
        <v>18053</v>
      </c>
      <c r="O1410" s="10">
        <v>18361</v>
      </c>
      <c r="P1410" s="9">
        <v>3285</v>
      </c>
      <c r="Q1410" s="10">
        <v>3197</v>
      </c>
      <c r="R1410" s="10">
        <v>2986</v>
      </c>
      <c r="S1410" s="10">
        <v>2980</v>
      </c>
      <c r="T1410" s="37">
        <f>O1410-L1410</f>
        <v>4029</v>
      </c>
      <c r="U1410" s="38">
        <f>T1410/L1410</f>
        <v>0.28111917387663971</v>
      </c>
      <c r="V1410" s="39">
        <f>SUM(O1410+S1410)</f>
        <v>21341</v>
      </c>
      <c r="W1410" s="38">
        <f>O1410/V1410</f>
        <v>0.86036268216109835</v>
      </c>
    </row>
    <row r="1411" spans="1:23" ht="15" customHeight="1" x14ac:dyDescent="0.2">
      <c r="A1411" s="7">
        <v>22089</v>
      </c>
      <c r="B1411" s="8" t="s">
        <v>775</v>
      </c>
      <c r="C1411" s="7" t="s">
        <v>731</v>
      </c>
      <c r="D1411" s="9">
        <v>2252</v>
      </c>
      <c r="E1411" s="10">
        <v>1908</v>
      </c>
      <c r="F1411" s="10">
        <v>1920</v>
      </c>
      <c r="G1411" s="10">
        <v>1921</v>
      </c>
      <c r="H1411" s="9">
        <v>13020</v>
      </c>
      <c r="I1411" s="10">
        <v>14814</v>
      </c>
      <c r="J1411" s="10">
        <v>17216</v>
      </c>
      <c r="K1411" s="10">
        <v>17642</v>
      </c>
      <c r="L1411" s="9">
        <v>15272</v>
      </c>
      <c r="M1411" s="10">
        <v>16722</v>
      </c>
      <c r="N1411" s="10">
        <v>19136</v>
      </c>
      <c r="O1411" s="10">
        <v>19563</v>
      </c>
      <c r="P1411" s="9">
        <v>744</v>
      </c>
      <c r="Q1411" s="10">
        <v>708</v>
      </c>
      <c r="R1411" s="10">
        <v>760</v>
      </c>
      <c r="S1411" s="10">
        <v>882</v>
      </c>
      <c r="T1411" s="37">
        <f>O1411-L1411</f>
        <v>4291</v>
      </c>
      <c r="U1411" s="38">
        <f>T1411/L1411</f>
        <v>0.28097171293871137</v>
      </c>
      <c r="V1411" s="39">
        <f>SUM(O1411+S1411)</f>
        <v>20445</v>
      </c>
      <c r="W1411" s="38">
        <f>O1411/V1411</f>
        <v>0.95685986793837119</v>
      </c>
    </row>
    <row r="1412" spans="1:23" ht="15" customHeight="1" x14ac:dyDescent="0.2">
      <c r="A1412" s="7">
        <v>56025</v>
      </c>
      <c r="B1412" s="8" t="s">
        <v>1885</v>
      </c>
      <c r="C1412" s="7" t="s">
        <v>1880</v>
      </c>
      <c r="D1412" s="9">
        <v>3562</v>
      </c>
      <c r="E1412" s="10">
        <v>3850</v>
      </c>
      <c r="F1412" s="10">
        <v>3948</v>
      </c>
      <c r="G1412" s="10">
        <v>3638</v>
      </c>
      <c r="H1412" s="9">
        <v>23182</v>
      </c>
      <c r="I1412" s="10">
        <v>23583</v>
      </c>
      <c r="J1412" s="10">
        <v>27283</v>
      </c>
      <c r="K1412" s="10">
        <v>30614</v>
      </c>
      <c r="L1412" s="9">
        <v>26744</v>
      </c>
      <c r="M1412" s="10">
        <v>27433</v>
      </c>
      <c r="N1412" s="10">
        <v>31231</v>
      </c>
      <c r="O1412" s="10">
        <v>34252</v>
      </c>
      <c r="P1412" s="9">
        <v>2338</v>
      </c>
      <c r="Q1412" s="10">
        <v>2449</v>
      </c>
      <c r="R1412" s="10">
        <v>2576</v>
      </c>
      <c r="S1412" s="10">
        <v>2556</v>
      </c>
      <c r="T1412" s="37">
        <f>O1412-L1412</f>
        <v>7508</v>
      </c>
      <c r="U1412" s="38">
        <f>T1412/L1412</f>
        <v>0.28073586598863298</v>
      </c>
      <c r="V1412" s="39">
        <f>SUM(O1412+S1412)</f>
        <v>36808</v>
      </c>
      <c r="W1412" s="38">
        <f>O1412/V1412</f>
        <v>0.93055857422299504</v>
      </c>
    </row>
    <row r="1413" spans="1:23" ht="15" customHeight="1" x14ac:dyDescent="0.2">
      <c r="A1413" s="7">
        <v>32017</v>
      </c>
      <c r="B1413" s="8" t="s">
        <v>98</v>
      </c>
      <c r="C1413" s="7" t="s">
        <v>1260</v>
      </c>
      <c r="D1413" s="9">
        <v>452</v>
      </c>
      <c r="E1413" s="10">
        <v>639</v>
      </c>
      <c r="F1413" s="10">
        <v>915</v>
      </c>
      <c r="G1413" s="10">
        <v>733</v>
      </c>
      <c r="H1413" s="9">
        <v>1009</v>
      </c>
      <c r="I1413" s="10">
        <v>1155</v>
      </c>
      <c r="J1413" s="10">
        <v>1430</v>
      </c>
      <c r="K1413" s="10">
        <v>1138</v>
      </c>
      <c r="L1413" s="9">
        <v>1461</v>
      </c>
      <c r="M1413" s="10">
        <v>1794</v>
      </c>
      <c r="N1413" s="10">
        <v>2345</v>
      </c>
      <c r="O1413" s="10">
        <v>1871</v>
      </c>
      <c r="P1413" s="9">
        <v>339</v>
      </c>
      <c r="Q1413" s="10">
        <v>384</v>
      </c>
      <c r="R1413" s="10">
        <v>385</v>
      </c>
      <c r="S1413" s="10">
        <v>332</v>
      </c>
      <c r="T1413" s="37">
        <f>O1413-L1413</f>
        <v>410</v>
      </c>
      <c r="U1413" s="38">
        <f>T1413/L1413</f>
        <v>0.2806297056810404</v>
      </c>
      <c r="V1413" s="39">
        <f>SUM(O1413+S1413)</f>
        <v>2203</v>
      </c>
      <c r="W1413" s="38">
        <f>O1413/V1413</f>
        <v>0.84929641398093514</v>
      </c>
    </row>
    <row r="1414" spans="1:23" ht="15" customHeight="1" x14ac:dyDescent="0.2">
      <c r="A1414" s="7">
        <v>27079</v>
      </c>
      <c r="B1414" s="8" t="s">
        <v>925</v>
      </c>
      <c r="C1414" s="7" t="s">
        <v>899</v>
      </c>
      <c r="D1414" s="9">
        <v>171</v>
      </c>
      <c r="E1414" s="10">
        <v>244</v>
      </c>
      <c r="F1414" s="10">
        <v>292</v>
      </c>
      <c r="G1414" s="10">
        <v>304</v>
      </c>
      <c r="H1414" s="9">
        <v>756</v>
      </c>
      <c r="I1414" s="10">
        <v>783</v>
      </c>
      <c r="J1414" s="10">
        <v>873</v>
      </c>
      <c r="K1414" s="10">
        <v>883</v>
      </c>
      <c r="L1414" s="9">
        <v>927</v>
      </c>
      <c r="M1414" s="10">
        <v>1027</v>
      </c>
      <c r="N1414" s="10">
        <v>1165</v>
      </c>
      <c r="O1414" s="10">
        <v>1187</v>
      </c>
      <c r="P1414" s="9">
        <v>8858</v>
      </c>
      <c r="Q1414" s="10">
        <v>9831</v>
      </c>
      <c r="R1414" s="10">
        <v>11251</v>
      </c>
      <c r="S1414" s="10">
        <v>11624</v>
      </c>
      <c r="T1414" s="37">
        <f>O1414-L1414</f>
        <v>260</v>
      </c>
      <c r="U1414" s="38">
        <f>T1414/L1414</f>
        <v>0.28047464940668826</v>
      </c>
      <c r="V1414" s="39">
        <f>SUM(O1414+S1414)</f>
        <v>12811</v>
      </c>
      <c r="W1414" s="38">
        <f>O1414/V1414</f>
        <v>9.2654749824369678E-2</v>
      </c>
    </row>
    <row r="1415" spans="1:23" ht="15" customHeight="1" x14ac:dyDescent="0.2">
      <c r="A1415" s="7">
        <v>13275</v>
      </c>
      <c r="B1415" s="8" t="s">
        <v>411</v>
      </c>
      <c r="C1415" s="7" t="s">
        <v>321</v>
      </c>
      <c r="D1415" s="9">
        <v>4461</v>
      </c>
      <c r="E1415" s="10">
        <v>4911</v>
      </c>
      <c r="F1415" s="10">
        <v>5667</v>
      </c>
      <c r="G1415" s="10">
        <v>5988</v>
      </c>
      <c r="H1415" s="9">
        <v>6379</v>
      </c>
      <c r="I1415" s="10">
        <v>7363</v>
      </c>
      <c r="J1415" s="10">
        <v>7913</v>
      </c>
      <c r="K1415" s="10">
        <v>7888</v>
      </c>
      <c r="L1415" s="9">
        <v>10840</v>
      </c>
      <c r="M1415" s="10">
        <v>12274</v>
      </c>
      <c r="N1415" s="10">
        <v>13580</v>
      </c>
      <c r="O1415" s="10">
        <v>13876</v>
      </c>
      <c r="P1415" s="9">
        <v>5096</v>
      </c>
      <c r="Q1415" s="10">
        <v>6011</v>
      </c>
      <c r="R1415" s="10">
        <v>6597</v>
      </c>
      <c r="S1415" s="10">
        <v>6792</v>
      </c>
      <c r="T1415" s="37">
        <f>O1415-L1415</f>
        <v>3036</v>
      </c>
      <c r="U1415" s="38">
        <f>T1415/L1415</f>
        <v>0.28007380073800736</v>
      </c>
      <c r="V1415" s="39">
        <f>SUM(O1415+S1415)</f>
        <v>20668</v>
      </c>
      <c r="W1415" s="38">
        <f>O1415/V1415</f>
        <v>0.67137604025546738</v>
      </c>
    </row>
    <row r="1416" spans="1:23" ht="15" customHeight="1" x14ac:dyDescent="0.2">
      <c r="A1416" s="7">
        <v>28155</v>
      </c>
      <c r="B1416" s="8" t="s">
        <v>423</v>
      </c>
      <c r="C1416" s="7" t="s">
        <v>1002</v>
      </c>
      <c r="D1416" s="9">
        <v>1170</v>
      </c>
      <c r="E1416" s="10">
        <v>1225</v>
      </c>
      <c r="F1416" s="10">
        <v>1443</v>
      </c>
      <c r="G1416" s="10">
        <v>1848</v>
      </c>
      <c r="H1416" s="9">
        <v>1395</v>
      </c>
      <c r="I1416" s="10">
        <v>1471</v>
      </c>
      <c r="J1416" s="10">
        <v>1608</v>
      </c>
      <c r="K1416" s="10">
        <v>1435</v>
      </c>
      <c r="L1416" s="9">
        <v>2565</v>
      </c>
      <c r="M1416" s="10">
        <v>2696</v>
      </c>
      <c r="N1416" s="10">
        <v>3051</v>
      </c>
      <c r="O1416" s="10">
        <v>3283</v>
      </c>
      <c r="P1416" s="9">
        <v>1761</v>
      </c>
      <c r="Q1416" s="10">
        <v>1648</v>
      </c>
      <c r="R1416" s="10">
        <v>1753</v>
      </c>
      <c r="S1416" s="10">
        <v>1783</v>
      </c>
      <c r="T1416" s="37">
        <f>O1416-L1416</f>
        <v>718</v>
      </c>
      <c r="U1416" s="38">
        <f>T1416/L1416</f>
        <v>0.27992202729044835</v>
      </c>
      <c r="V1416" s="39">
        <f>SUM(O1416+S1416)</f>
        <v>5066</v>
      </c>
      <c r="W1416" s="38">
        <f>O1416/V1416</f>
        <v>0.64804579549940777</v>
      </c>
    </row>
    <row r="1417" spans="1:23" ht="15" customHeight="1" x14ac:dyDescent="0.2">
      <c r="A1417" s="7">
        <v>51081</v>
      </c>
      <c r="B1417" s="8" t="s">
        <v>1729</v>
      </c>
      <c r="C1417" s="7" t="s">
        <v>1711</v>
      </c>
      <c r="D1417" s="9">
        <v>1259</v>
      </c>
      <c r="E1417" s="10">
        <v>1706</v>
      </c>
      <c r="F1417" s="10">
        <v>1917</v>
      </c>
      <c r="G1417" s="10">
        <v>1880</v>
      </c>
      <c r="H1417" s="9">
        <v>943</v>
      </c>
      <c r="I1417" s="10">
        <v>771</v>
      </c>
      <c r="J1417" s="10">
        <v>926</v>
      </c>
      <c r="K1417" s="10">
        <v>938</v>
      </c>
      <c r="L1417" s="9">
        <v>2202</v>
      </c>
      <c r="M1417" s="10">
        <v>2477</v>
      </c>
      <c r="N1417" s="10">
        <v>2843</v>
      </c>
      <c r="O1417" s="10">
        <v>2818</v>
      </c>
      <c r="P1417" s="9">
        <v>1191</v>
      </c>
      <c r="Q1417" s="10">
        <v>1288</v>
      </c>
      <c r="R1417" s="10">
        <v>1247</v>
      </c>
      <c r="S1417" s="10">
        <v>1183</v>
      </c>
      <c r="T1417" s="37">
        <f>O1417-L1417</f>
        <v>616</v>
      </c>
      <c r="U1417" s="38">
        <f>T1417/L1417</f>
        <v>0.27974568574023617</v>
      </c>
      <c r="V1417" s="39">
        <f>SUM(O1417+S1417)</f>
        <v>4001</v>
      </c>
      <c r="W1417" s="38">
        <f>O1417/V1417</f>
        <v>0.70432391902024494</v>
      </c>
    </row>
    <row r="1418" spans="1:23" ht="15" customHeight="1" x14ac:dyDescent="0.2">
      <c r="A1418" s="7">
        <v>37023</v>
      </c>
      <c r="B1418" s="8" t="s">
        <v>334</v>
      </c>
      <c r="C1418" s="7" t="s">
        <v>1077</v>
      </c>
      <c r="D1418" s="9">
        <v>12407</v>
      </c>
      <c r="E1418" s="10">
        <v>14945</v>
      </c>
      <c r="F1418" s="10">
        <v>17003</v>
      </c>
      <c r="G1418" s="10">
        <v>16784</v>
      </c>
      <c r="H1418" s="9">
        <v>13014</v>
      </c>
      <c r="I1418" s="10">
        <v>15432</v>
      </c>
      <c r="J1418" s="10">
        <v>16538</v>
      </c>
      <c r="K1418" s="10">
        <v>15733</v>
      </c>
      <c r="L1418" s="9">
        <v>25421</v>
      </c>
      <c r="M1418" s="10">
        <v>30377</v>
      </c>
      <c r="N1418" s="10">
        <v>33541</v>
      </c>
      <c r="O1418" s="10">
        <v>32517</v>
      </c>
      <c r="P1418" s="9">
        <v>6155</v>
      </c>
      <c r="Q1418" s="10">
        <v>7051</v>
      </c>
      <c r="R1418" s="10">
        <v>7340</v>
      </c>
      <c r="S1418" s="10">
        <v>7008</v>
      </c>
      <c r="T1418" s="37">
        <f>O1418-L1418</f>
        <v>7096</v>
      </c>
      <c r="U1418" s="38">
        <f>T1418/L1418</f>
        <v>0.27913929428425316</v>
      </c>
      <c r="V1418" s="39">
        <f>SUM(O1418+S1418)</f>
        <v>39525</v>
      </c>
      <c r="W1418" s="38">
        <f>O1418/V1418</f>
        <v>0.82269449715370024</v>
      </c>
    </row>
    <row r="1419" spans="1:23" ht="15" customHeight="1" x14ac:dyDescent="0.2">
      <c r="A1419" s="7">
        <v>5047</v>
      </c>
      <c r="B1419" s="8" t="s">
        <v>30</v>
      </c>
      <c r="C1419" s="7" t="s">
        <v>69</v>
      </c>
      <c r="D1419" s="9">
        <v>609</v>
      </c>
      <c r="E1419" s="10">
        <v>706</v>
      </c>
      <c r="F1419" s="10">
        <v>905</v>
      </c>
      <c r="G1419" s="10">
        <v>852</v>
      </c>
      <c r="H1419" s="9">
        <v>1176</v>
      </c>
      <c r="I1419" s="10">
        <v>1436</v>
      </c>
      <c r="J1419" s="10">
        <v>1500</v>
      </c>
      <c r="K1419" s="10">
        <v>1430</v>
      </c>
      <c r="L1419" s="9">
        <v>1785</v>
      </c>
      <c r="M1419" s="10">
        <v>2142</v>
      </c>
      <c r="N1419" s="10">
        <v>2405</v>
      </c>
      <c r="O1419" s="10">
        <v>2282</v>
      </c>
      <c r="P1419" s="9">
        <v>4443</v>
      </c>
      <c r="Q1419" s="10">
        <v>5531</v>
      </c>
      <c r="R1419" s="10">
        <v>5616</v>
      </c>
      <c r="S1419" s="10">
        <v>5434</v>
      </c>
      <c r="T1419" s="37">
        <f>O1419-L1419</f>
        <v>497</v>
      </c>
      <c r="U1419" s="38">
        <f>T1419/L1419</f>
        <v>0.27843137254901962</v>
      </c>
      <c r="V1419" s="39">
        <f>SUM(O1419+S1419)</f>
        <v>7716</v>
      </c>
      <c r="W1419" s="38">
        <f>O1419/V1419</f>
        <v>0.29574909279419387</v>
      </c>
    </row>
    <row r="1420" spans="1:23" ht="15" customHeight="1" x14ac:dyDescent="0.2">
      <c r="A1420" s="7">
        <v>48203</v>
      </c>
      <c r="B1420" s="8" t="s">
        <v>452</v>
      </c>
      <c r="C1420" s="7" t="s">
        <v>1530</v>
      </c>
      <c r="D1420" s="9">
        <v>7608</v>
      </c>
      <c r="E1420" s="10">
        <v>7242</v>
      </c>
      <c r="F1420" s="10">
        <v>8284</v>
      </c>
      <c r="G1420" s="10">
        <v>8731</v>
      </c>
      <c r="H1420" s="9">
        <v>5196</v>
      </c>
      <c r="I1420" s="10">
        <v>6909</v>
      </c>
      <c r="J1420" s="10">
        <v>7190</v>
      </c>
      <c r="K1420" s="10">
        <v>7615</v>
      </c>
      <c r="L1420" s="9">
        <v>12804</v>
      </c>
      <c r="M1420" s="10">
        <v>14151</v>
      </c>
      <c r="N1420" s="10">
        <v>15474</v>
      </c>
      <c r="O1420" s="10">
        <v>16346</v>
      </c>
      <c r="P1420" s="9">
        <v>10677</v>
      </c>
      <c r="Q1420" s="10">
        <v>12120</v>
      </c>
      <c r="R1420" s="10">
        <v>12230</v>
      </c>
      <c r="S1420" s="10">
        <v>12877</v>
      </c>
      <c r="T1420" s="37">
        <f>O1420-L1420</f>
        <v>3542</v>
      </c>
      <c r="U1420" s="38">
        <f>T1420/L1420</f>
        <v>0.2766323024054983</v>
      </c>
      <c r="V1420" s="39">
        <f>SUM(O1420+S1420)</f>
        <v>29223</v>
      </c>
      <c r="W1420" s="38">
        <f>O1420/V1420</f>
        <v>0.55935393354549501</v>
      </c>
    </row>
    <row r="1421" spans="1:23" ht="15" customHeight="1" x14ac:dyDescent="0.2">
      <c r="A1421" s="7">
        <v>1071</v>
      </c>
      <c r="B1421" s="8" t="s">
        <v>36</v>
      </c>
      <c r="C1421" s="7" t="s">
        <v>1</v>
      </c>
      <c r="D1421" s="9">
        <v>4770</v>
      </c>
      <c r="E1421" s="10">
        <v>5533</v>
      </c>
      <c r="F1421" s="10">
        <v>6030</v>
      </c>
      <c r="G1421" s="10">
        <v>5574</v>
      </c>
      <c r="H1421" s="9">
        <v>6700</v>
      </c>
      <c r="I1421" s="10">
        <v>8705</v>
      </c>
      <c r="J1421" s="10">
        <v>8939</v>
      </c>
      <c r="K1421" s="10">
        <v>9068</v>
      </c>
      <c r="L1421" s="9">
        <v>11470</v>
      </c>
      <c r="M1421" s="10">
        <v>14238</v>
      </c>
      <c r="N1421" s="10">
        <v>14969</v>
      </c>
      <c r="O1421" s="10">
        <v>14642</v>
      </c>
      <c r="P1421" s="9">
        <v>8298</v>
      </c>
      <c r="Q1421" s="10">
        <v>9930</v>
      </c>
      <c r="R1421" s="10">
        <v>9817</v>
      </c>
      <c r="S1421" s="10">
        <v>9985</v>
      </c>
      <c r="T1421" s="37">
        <f>O1421-L1421</f>
        <v>3172</v>
      </c>
      <c r="U1421" s="38">
        <f>T1421/L1421</f>
        <v>0.27654751525719268</v>
      </c>
      <c r="V1421" s="39">
        <f>SUM(O1421+S1421)</f>
        <v>24627</v>
      </c>
      <c r="W1421" s="38">
        <f>O1421/V1421</f>
        <v>0.59455069639014091</v>
      </c>
    </row>
    <row r="1422" spans="1:23" ht="15" customHeight="1" x14ac:dyDescent="0.2">
      <c r="A1422" s="7">
        <v>9007</v>
      </c>
      <c r="B1422" s="8" t="s">
        <v>259</v>
      </c>
      <c r="C1422" s="7" t="s">
        <v>256</v>
      </c>
      <c r="D1422" s="9">
        <v>23976</v>
      </c>
      <c r="E1422" s="10">
        <v>28130</v>
      </c>
      <c r="F1422" s="10">
        <v>31032</v>
      </c>
      <c r="G1422" s="10">
        <v>31438</v>
      </c>
      <c r="H1422" s="9">
        <v>17543</v>
      </c>
      <c r="I1422" s="10">
        <v>18388</v>
      </c>
      <c r="J1422" s="10">
        <v>20998</v>
      </c>
      <c r="K1422" s="10">
        <v>21547</v>
      </c>
      <c r="L1422" s="9">
        <v>41519</v>
      </c>
      <c r="M1422" s="10">
        <v>46518</v>
      </c>
      <c r="N1422" s="10">
        <v>52030</v>
      </c>
      <c r="O1422" s="10">
        <v>52985</v>
      </c>
      <c r="P1422" s="9">
        <v>20074</v>
      </c>
      <c r="Q1422" s="10">
        <v>20767</v>
      </c>
      <c r="R1422" s="10">
        <v>22807</v>
      </c>
      <c r="S1422" s="10">
        <v>23304</v>
      </c>
      <c r="T1422" s="37">
        <f>O1422-L1422</f>
        <v>11466</v>
      </c>
      <c r="U1422" s="38">
        <f>T1422/L1422</f>
        <v>0.27616272068209735</v>
      </c>
      <c r="V1422" s="39">
        <f>SUM(O1422+S1422)</f>
        <v>76289</v>
      </c>
      <c r="W1422" s="38">
        <f>O1422/V1422</f>
        <v>0.69453001087968125</v>
      </c>
    </row>
    <row r="1423" spans="1:23" ht="15" customHeight="1" x14ac:dyDescent="0.2">
      <c r="A1423" s="7">
        <v>35017</v>
      </c>
      <c r="B1423" s="8" t="s">
        <v>90</v>
      </c>
      <c r="C1423" s="7" t="s">
        <v>1236</v>
      </c>
      <c r="D1423" s="9">
        <v>3782</v>
      </c>
      <c r="E1423" s="10">
        <v>5039</v>
      </c>
      <c r="F1423" s="10">
        <v>5613</v>
      </c>
      <c r="G1423" s="10">
        <v>5624</v>
      </c>
      <c r="H1423" s="9">
        <v>6397</v>
      </c>
      <c r="I1423" s="10">
        <v>7514</v>
      </c>
      <c r="J1423" s="10">
        <v>7500</v>
      </c>
      <c r="K1423" s="10">
        <v>7365</v>
      </c>
      <c r="L1423" s="9">
        <v>10179</v>
      </c>
      <c r="M1423" s="10">
        <v>12553</v>
      </c>
      <c r="N1423" s="10">
        <v>13113</v>
      </c>
      <c r="O1423" s="10">
        <v>12989</v>
      </c>
      <c r="P1423" s="9">
        <v>1170</v>
      </c>
      <c r="Q1423" s="10">
        <v>1513</v>
      </c>
      <c r="R1423" s="10">
        <v>1580</v>
      </c>
      <c r="S1423" s="10">
        <v>1595</v>
      </c>
      <c r="T1423" s="37">
        <f>O1423-L1423</f>
        <v>2810</v>
      </c>
      <c r="U1423" s="38">
        <f>T1423/L1423</f>
        <v>0.2760585519206209</v>
      </c>
      <c r="V1423" s="39">
        <f>SUM(O1423+S1423)</f>
        <v>14584</v>
      </c>
      <c r="W1423" s="38">
        <f>O1423/V1423</f>
        <v>0.89063357103675256</v>
      </c>
    </row>
    <row r="1424" spans="1:23" ht="15" customHeight="1" x14ac:dyDescent="0.2">
      <c r="A1424" s="7">
        <v>35041</v>
      </c>
      <c r="B1424" s="8" t="s">
        <v>1065</v>
      </c>
      <c r="C1424" s="7" t="s">
        <v>1236</v>
      </c>
      <c r="D1424" s="9">
        <v>579</v>
      </c>
      <c r="E1424" s="10">
        <v>649</v>
      </c>
      <c r="F1424" s="10">
        <v>616</v>
      </c>
      <c r="G1424" s="10">
        <v>512</v>
      </c>
      <c r="H1424" s="9">
        <v>461</v>
      </c>
      <c r="I1424" s="10">
        <v>541</v>
      </c>
      <c r="J1424" s="10">
        <v>732</v>
      </c>
      <c r="K1424" s="10">
        <v>815</v>
      </c>
      <c r="L1424" s="9">
        <v>1040</v>
      </c>
      <c r="M1424" s="10">
        <v>1190</v>
      </c>
      <c r="N1424" s="10">
        <v>1348</v>
      </c>
      <c r="O1424" s="10">
        <v>1327</v>
      </c>
      <c r="P1424" s="9">
        <v>5862</v>
      </c>
      <c r="Q1424" s="10">
        <v>6556</v>
      </c>
      <c r="R1424" s="10">
        <v>6815</v>
      </c>
      <c r="S1424" s="10">
        <v>7156</v>
      </c>
      <c r="T1424" s="37">
        <f>O1424-L1424</f>
        <v>287</v>
      </c>
      <c r="U1424" s="38">
        <f>T1424/L1424</f>
        <v>0.27596153846153848</v>
      </c>
      <c r="V1424" s="39">
        <f>SUM(O1424+S1424)</f>
        <v>8483</v>
      </c>
      <c r="W1424" s="38">
        <f>O1424/V1424</f>
        <v>0.15643050807497347</v>
      </c>
    </row>
    <row r="1425" spans="1:23" ht="15" customHeight="1" x14ac:dyDescent="0.2">
      <c r="A1425" s="7">
        <v>26057</v>
      </c>
      <c r="B1425" s="8" t="s">
        <v>855</v>
      </c>
      <c r="C1425" s="7" t="s">
        <v>836</v>
      </c>
      <c r="D1425" s="9">
        <v>631</v>
      </c>
      <c r="E1425" s="10">
        <v>720</v>
      </c>
      <c r="F1425" s="10">
        <v>823</v>
      </c>
      <c r="G1425" s="10">
        <v>826</v>
      </c>
      <c r="H1425" s="9">
        <v>125</v>
      </c>
      <c r="I1425" s="10">
        <v>142</v>
      </c>
      <c r="J1425" s="10">
        <v>143</v>
      </c>
      <c r="K1425" s="10">
        <v>138</v>
      </c>
      <c r="L1425" s="9">
        <v>756</v>
      </c>
      <c r="M1425" s="10">
        <v>862</v>
      </c>
      <c r="N1425" s="10">
        <v>966</v>
      </c>
      <c r="O1425" s="10">
        <v>964</v>
      </c>
      <c r="P1425" s="9">
        <v>13943</v>
      </c>
      <c r="Q1425" s="10">
        <v>14654</v>
      </c>
      <c r="R1425" s="10">
        <v>15373</v>
      </c>
      <c r="S1425" s="10">
        <v>15068</v>
      </c>
      <c r="T1425" s="37">
        <f>O1425-L1425</f>
        <v>208</v>
      </c>
      <c r="U1425" s="38">
        <f>T1425/L1425</f>
        <v>0.27513227513227512</v>
      </c>
      <c r="V1425" s="39">
        <f>SUM(O1425+S1425)</f>
        <v>16032</v>
      </c>
      <c r="W1425" s="38">
        <f>O1425/V1425</f>
        <v>6.0129740518962076E-2</v>
      </c>
    </row>
    <row r="1426" spans="1:23" ht="15" customHeight="1" x14ac:dyDescent="0.2">
      <c r="A1426" s="7">
        <v>48173</v>
      </c>
      <c r="B1426" s="8" t="s">
        <v>1592</v>
      </c>
      <c r="C1426" s="7" t="s">
        <v>1530</v>
      </c>
      <c r="D1426" s="9">
        <v>55</v>
      </c>
      <c r="E1426" s="10">
        <v>84</v>
      </c>
      <c r="F1426" s="10">
        <v>60</v>
      </c>
      <c r="G1426" s="10">
        <v>74</v>
      </c>
      <c r="H1426" s="9">
        <v>65</v>
      </c>
      <c r="I1426" s="10">
        <v>72</v>
      </c>
      <c r="J1426" s="10">
        <v>74</v>
      </c>
      <c r="K1426" s="10">
        <v>79</v>
      </c>
      <c r="L1426" s="9">
        <v>120</v>
      </c>
      <c r="M1426" s="10">
        <v>156</v>
      </c>
      <c r="N1426" s="10">
        <v>134</v>
      </c>
      <c r="O1426" s="10">
        <v>153</v>
      </c>
      <c r="P1426" s="9">
        <v>480</v>
      </c>
      <c r="Q1426" s="10">
        <v>504</v>
      </c>
      <c r="R1426" s="10">
        <v>446</v>
      </c>
      <c r="S1426" s="10">
        <v>372</v>
      </c>
      <c r="T1426" s="37">
        <f>O1426-L1426</f>
        <v>33</v>
      </c>
      <c r="U1426" s="38">
        <f>T1426/L1426</f>
        <v>0.27500000000000002</v>
      </c>
      <c r="V1426" s="39">
        <f>SUM(O1426+S1426)</f>
        <v>525</v>
      </c>
      <c r="W1426" s="38">
        <f>O1426/V1426</f>
        <v>0.29142857142857143</v>
      </c>
    </row>
    <row r="1427" spans="1:23" ht="15" customHeight="1" x14ac:dyDescent="0.2">
      <c r="A1427" s="7">
        <v>13295</v>
      </c>
      <c r="B1427" s="8" t="s">
        <v>64</v>
      </c>
      <c r="C1427" s="7" t="s">
        <v>321</v>
      </c>
      <c r="D1427" s="9">
        <v>8782</v>
      </c>
      <c r="E1427" s="10">
        <v>8123</v>
      </c>
      <c r="F1427" s="10">
        <v>10644</v>
      </c>
      <c r="G1427" s="10">
        <v>10176</v>
      </c>
      <c r="H1427" s="9">
        <v>7012</v>
      </c>
      <c r="I1427" s="10">
        <v>8777</v>
      </c>
      <c r="J1427" s="10">
        <v>10129</v>
      </c>
      <c r="K1427" s="10">
        <v>9961</v>
      </c>
      <c r="L1427" s="9">
        <v>15794</v>
      </c>
      <c r="M1427" s="10">
        <v>16900</v>
      </c>
      <c r="N1427" s="10">
        <v>20773</v>
      </c>
      <c r="O1427" s="10">
        <v>20137</v>
      </c>
      <c r="P1427" s="9">
        <v>7554</v>
      </c>
      <c r="Q1427" s="10">
        <v>8677</v>
      </c>
      <c r="R1427" s="10">
        <v>9327</v>
      </c>
      <c r="S1427" s="10">
        <v>9000</v>
      </c>
      <c r="T1427" s="37">
        <f>O1427-L1427</f>
        <v>4343</v>
      </c>
      <c r="U1427" s="38">
        <f>T1427/L1427</f>
        <v>0.27497783968595668</v>
      </c>
      <c r="V1427" s="39">
        <f>SUM(O1427+S1427)</f>
        <v>29137</v>
      </c>
      <c r="W1427" s="38">
        <f>O1427/V1427</f>
        <v>0.69111439063733393</v>
      </c>
    </row>
    <row r="1428" spans="1:23" ht="15" customHeight="1" x14ac:dyDescent="0.2">
      <c r="A1428" s="7">
        <v>18013</v>
      </c>
      <c r="B1428" s="8" t="s">
        <v>519</v>
      </c>
      <c r="C1428" s="7" t="s">
        <v>566</v>
      </c>
      <c r="D1428" s="9">
        <v>5594</v>
      </c>
      <c r="E1428" s="10">
        <v>4996</v>
      </c>
      <c r="F1428" s="10">
        <v>6325</v>
      </c>
      <c r="G1428" s="10">
        <v>6476</v>
      </c>
      <c r="H1428" s="9">
        <v>620</v>
      </c>
      <c r="I1428" s="10">
        <v>1403</v>
      </c>
      <c r="J1428" s="10">
        <v>1435</v>
      </c>
      <c r="K1428" s="10">
        <v>1443</v>
      </c>
      <c r="L1428" s="9">
        <v>6214</v>
      </c>
      <c r="M1428" s="10">
        <v>6399</v>
      </c>
      <c r="N1428" s="10">
        <v>7760</v>
      </c>
      <c r="O1428" s="10">
        <v>7919</v>
      </c>
      <c r="P1428" s="9">
        <v>783</v>
      </c>
      <c r="Q1428" s="10">
        <v>764</v>
      </c>
      <c r="R1428" s="10">
        <v>525</v>
      </c>
      <c r="S1428" s="10">
        <v>517</v>
      </c>
      <c r="T1428" s="37">
        <f>O1428-L1428</f>
        <v>1705</v>
      </c>
      <c r="U1428" s="38">
        <f>T1428/L1428</f>
        <v>0.27438043128419698</v>
      </c>
      <c r="V1428" s="39">
        <f>SUM(O1428+S1428)</f>
        <v>8436</v>
      </c>
      <c r="W1428" s="38">
        <f>O1428/V1428</f>
        <v>0.93871503082029395</v>
      </c>
    </row>
    <row r="1429" spans="1:23" ht="15" customHeight="1" x14ac:dyDescent="0.2">
      <c r="A1429" s="7">
        <v>51083</v>
      </c>
      <c r="B1429" s="8" t="s">
        <v>1105</v>
      </c>
      <c r="C1429" s="7" t="s">
        <v>1711</v>
      </c>
      <c r="D1429" s="9">
        <v>6222</v>
      </c>
      <c r="E1429" s="10">
        <v>7814</v>
      </c>
      <c r="F1429" s="10">
        <v>9100</v>
      </c>
      <c r="G1429" s="10">
        <v>8551</v>
      </c>
      <c r="H1429" s="9">
        <v>3958</v>
      </c>
      <c r="I1429" s="10">
        <v>4690</v>
      </c>
      <c r="J1429" s="10">
        <v>4521</v>
      </c>
      <c r="K1429" s="10">
        <v>4421</v>
      </c>
      <c r="L1429" s="9">
        <v>10180</v>
      </c>
      <c r="M1429" s="10">
        <v>12504</v>
      </c>
      <c r="N1429" s="10">
        <v>13621</v>
      </c>
      <c r="O1429" s="10">
        <v>12972</v>
      </c>
      <c r="P1429" s="9">
        <v>4607</v>
      </c>
      <c r="Q1429" s="10">
        <v>4449</v>
      </c>
      <c r="R1429" s="10">
        <v>4383</v>
      </c>
      <c r="S1429" s="10">
        <v>4303</v>
      </c>
      <c r="T1429" s="37">
        <f>O1429-L1429</f>
        <v>2792</v>
      </c>
      <c r="U1429" s="38">
        <f>T1429/L1429</f>
        <v>0.27426326129666012</v>
      </c>
      <c r="V1429" s="39">
        <f>SUM(O1429+S1429)</f>
        <v>17275</v>
      </c>
      <c r="W1429" s="38">
        <f>O1429/V1429</f>
        <v>0.75091172214182345</v>
      </c>
    </row>
    <row r="1430" spans="1:23" ht="15" customHeight="1" x14ac:dyDescent="0.2">
      <c r="A1430" s="7">
        <v>18049</v>
      </c>
      <c r="B1430" s="8" t="s">
        <v>88</v>
      </c>
      <c r="C1430" s="7" t="s">
        <v>566</v>
      </c>
      <c r="D1430" s="9">
        <v>314</v>
      </c>
      <c r="E1430" s="10">
        <v>320</v>
      </c>
      <c r="F1430" s="10">
        <v>409</v>
      </c>
      <c r="G1430" s="10">
        <v>400</v>
      </c>
      <c r="H1430" s="9">
        <v>0</v>
      </c>
      <c r="I1430" s="10">
        <v>0</v>
      </c>
      <c r="J1430" s="10">
        <v>0</v>
      </c>
      <c r="K1430" s="10">
        <v>0</v>
      </c>
      <c r="L1430" s="9">
        <v>314</v>
      </c>
      <c r="M1430" s="10">
        <v>320</v>
      </c>
      <c r="N1430" s="10">
        <v>409</v>
      </c>
      <c r="O1430" s="10">
        <v>400</v>
      </c>
      <c r="P1430" s="9">
        <v>8342</v>
      </c>
      <c r="Q1430" s="10">
        <v>8803</v>
      </c>
      <c r="R1430" s="10">
        <v>9299</v>
      </c>
      <c r="S1430" s="10">
        <v>9132</v>
      </c>
      <c r="T1430" s="37">
        <f>O1430-L1430</f>
        <v>86</v>
      </c>
      <c r="U1430" s="38">
        <f>T1430/L1430</f>
        <v>0.27388535031847133</v>
      </c>
      <c r="V1430" s="39">
        <f>SUM(O1430+S1430)</f>
        <v>9532</v>
      </c>
      <c r="W1430" s="38">
        <f>O1430/V1430</f>
        <v>4.1963911036508601E-2</v>
      </c>
    </row>
    <row r="1431" spans="1:23" ht="15" customHeight="1" x14ac:dyDescent="0.2">
      <c r="A1431" s="7">
        <v>6111</v>
      </c>
      <c r="B1431" s="8" t="s">
        <v>196</v>
      </c>
      <c r="C1431" s="7" t="s">
        <v>143</v>
      </c>
      <c r="D1431" s="9">
        <v>8760</v>
      </c>
      <c r="E1431" s="10">
        <v>8807</v>
      </c>
      <c r="F1431" s="10">
        <v>10192</v>
      </c>
      <c r="G1431" s="10">
        <v>10498</v>
      </c>
      <c r="H1431" s="9">
        <v>141190</v>
      </c>
      <c r="I1431" s="10">
        <v>158135</v>
      </c>
      <c r="J1431" s="10">
        <v>175353</v>
      </c>
      <c r="K1431" s="10">
        <v>180499</v>
      </c>
      <c r="L1431" s="9">
        <v>149950</v>
      </c>
      <c r="M1431" s="10">
        <v>166942</v>
      </c>
      <c r="N1431" s="10">
        <v>185545</v>
      </c>
      <c r="O1431" s="10">
        <v>190997</v>
      </c>
      <c r="P1431" s="9">
        <v>78528</v>
      </c>
      <c r="Q1431" s="10">
        <v>84770</v>
      </c>
      <c r="R1431" s="10">
        <v>96150</v>
      </c>
      <c r="S1431" s="10">
        <v>102083</v>
      </c>
      <c r="T1431" s="37">
        <f>O1431-L1431</f>
        <v>41047</v>
      </c>
      <c r="U1431" s="38">
        <f>T1431/L1431</f>
        <v>0.27373791263754582</v>
      </c>
      <c r="V1431" s="39">
        <f>SUM(O1431+S1431)</f>
        <v>293080</v>
      </c>
      <c r="W1431" s="38">
        <f>O1431/V1431</f>
        <v>0.65168895864610343</v>
      </c>
    </row>
    <row r="1432" spans="1:23" ht="15" customHeight="1" x14ac:dyDescent="0.2">
      <c r="A1432" s="7">
        <v>25021</v>
      </c>
      <c r="B1432" s="8" t="s">
        <v>804</v>
      </c>
      <c r="C1432" s="7" t="s">
        <v>796</v>
      </c>
      <c r="D1432" s="9">
        <v>25943</v>
      </c>
      <c r="E1432" s="10">
        <v>30774</v>
      </c>
      <c r="F1432" s="10">
        <v>27813</v>
      </c>
      <c r="G1432" s="10">
        <v>30620</v>
      </c>
      <c r="H1432" s="9">
        <v>56294</v>
      </c>
      <c r="I1432" s="10">
        <v>61488</v>
      </c>
      <c r="J1432" s="10">
        <v>68370</v>
      </c>
      <c r="K1432" s="10">
        <v>74124</v>
      </c>
      <c r="L1432" s="9">
        <v>82237</v>
      </c>
      <c r="M1432" s="10">
        <v>92262</v>
      </c>
      <c r="N1432" s="10">
        <v>96183</v>
      </c>
      <c r="O1432" s="10">
        <v>104744</v>
      </c>
      <c r="P1432" s="9">
        <v>154581</v>
      </c>
      <c r="Q1432" s="10">
        <v>162892</v>
      </c>
      <c r="R1432" s="10">
        <v>174176</v>
      </c>
      <c r="S1432" s="10">
        <v>186745</v>
      </c>
      <c r="T1432" s="37">
        <f>O1432-L1432</f>
        <v>22507</v>
      </c>
      <c r="U1432" s="38">
        <f>T1432/L1432</f>
        <v>0.27368459452557853</v>
      </c>
      <c r="V1432" s="39">
        <f>SUM(O1432+S1432)</f>
        <v>291489</v>
      </c>
      <c r="W1432" s="38">
        <f>O1432/V1432</f>
        <v>0.35934117582481673</v>
      </c>
    </row>
    <row r="1433" spans="1:23" ht="15" customHeight="1" x14ac:dyDescent="0.2">
      <c r="A1433" s="7">
        <v>55078</v>
      </c>
      <c r="B1433" s="8" t="s">
        <v>876</v>
      </c>
      <c r="C1433" s="7" t="s">
        <v>1826</v>
      </c>
      <c r="D1433" s="9">
        <v>1143</v>
      </c>
      <c r="E1433" s="10">
        <v>1236</v>
      </c>
      <c r="F1433" s="10">
        <v>1322</v>
      </c>
      <c r="G1433" s="10">
        <v>1295</v>
      </c>
      <c r="H1433" s="9">
        <v>400</v>
      </c>
      <c r="I1433" s="10">
        <v>693</v>
      </c>
      <c r="J1433" s="10">
        <v>743</v>
      </c>
      <c r="K1433" s="10">
        <v>669</v>
      </c>
      <c r="L1433" s="9">
        <v>1543</v>
      </c>
      <c r="M1433" s="10">
        <v>1929</v>
      </c>
      <c r="N1433" s="10">
        <v>2065</v>
      </c>
      <c r="O1433" s="10">
        <v>1964</v>
      </c>
      <c r="P1433" s="9">
        <v>196</v>
      </c>
      <c r="Q1433" s="10">
        <v>169</v>
      </c>
      <c r="R1433" s="10">
        <v>188</v>
      </c>
      <c r="S1433" s="10">
        <v>181</v>
      </c>
      <c r="T1433" s="37">
        <f>O1433-L1433</f>
        <v>421</v>
      </c>
      <c r="U1433" s="38">
        <f>T1433/L1433</f>
        <v>0.27284510693454311</v>
      </c>
      <c r="V1433" s="39">
        <f>SUM(O1433+S1433)</f>
        <v>2145</v>
      </c>
      <c r="W1433" s="38">
        <f>O1433/V1433</f>
        <v>0.91561771561771566</v>
      </c>
    </row>
    <row r="1434" spans="1:23" ht="15" customHeight="1" x14ac:dyDescent="0.2">
      <c r="A1434" s="7">
        <v>51021</v>
      </c>
      <c r="B1434" s="8" t="s">
        <v>1718</v>
      </c>
      <c r="C1434" s="7" t="s">
        <v>1711</v>
      </c>
      <c r="D1434" s="9">
        <v>461</v>
      </c>
      <c r="E1434" s="10">
        <v>656</v>
      </c>
      <c r="F1434" s="10">
        <v>739</v>
      </c>
      <c r="G1434" s="10">
        <v>722</v>
      </c>
      <c r="H1434" s="9">
        <v>960</v>
      </c>
      <c r="I1434" s="10">
        <v>1174</v>
      </c>
      <c r="J1434" s="10">
        <v>1214</v>
      </c>
      <c r="K1434" s="10">
        <v>1086</v>
      </c>
      <c r="L1434" s="9">
        <v>1421</v>
      </c>
      <c r="M1434" s="10">
        <v>1830</v>
      </c>
      <c r="N1434" s="10">
        <v>1953</v>
      </c>
      <c r="O1434" s="10">
        <v>1808</v>
      </c>
      <c r="P1434" s="9">
        <v>1285</v>
      </c>
      <c r="Q1434" s="10">
        <v>1331</v>
      </c>
      <c r="R1434" s="10">
        <v>1312</v>
      </c>
      <c r="S1434" s="10">
        <v>1392</v>
      </c>
      <c r="T1434" s="37">
        <f>O1434-L1434</f>
        <v>387</v>
      </c>
      <c r="U1434" s="38">
        <f>T1434/L1434</f>
        <v>0.27234342012667134</v>
      </c>
      <c r="V1434" s="39">
        <f>SUM(O1434+S1434)</f>
        <v>3200</v>
      </c>
      <c r="W1434" s="38">
        <f>O1434/V1434</f>
        <v>0.56499999999999995</v>
      </c>
    </row>
    <row r="1435" spans="1:23" ht="15" customHeight="1" x14ac:dyDescent="0.2">
      <c r="A1435" s="7">
        <v>29121</v>
      </c>
      <c r="B1435" s="8" t="s">
        <v>44</v>
      </c>
      <c r="C1435" s="7" t="s">
        <v>960</v>
      </c>
      <c r="D1435" s="9">
        <v>168</v>
      </c>
      <c r="E1435" s="10">
        <v>282</v>
      </c>
      <c r="F1435" s="10">
        <v>315</v>
      </c>
      <c r="G1435" s="10">
        <v>309</v>
      </c>
      <c r="H1435" s="9">
        <v>262</v>
      </c>
      <c r="I1435" s="10">
        <v>277</v>
      </c>
      <c r="J1435" s="10">
        <v>259</v>
      </c>
      <c r="K1435" s="10">
        <v>238</v>
      </c>
      <c r="L1435" s="9">
        <v>430</v>
      </c>
      <c r="M1435" s="10">
        <v>559</v>
      </c>
      <c r="N1435" s="10">
        <v>574</v>
      </c>
      <c r="O1435" s="10">
        <v>547</v>
      </c>
      <c r="P1435" s="9">
        <v>6525</v>
      </c>
      <c r="Q1435" s="10">
        <v>6943</v>
      </c>
      <c r="R1435" s="10">
        <v>7091</v>
      </c>
      <c r="S1435" s="10">
        <v>6851</v>
      </c>
      <c r="T1435" s="37">
        <f>O1435-L1435</f>
        <v>117</v>
      </c>
      <c r="U1435" s="38">
        <f>T1435/L1435</f>
        <v>0.27209302325581397</v>
      </c>
      <c r="V1435" s="39">
        <f>SUM(O1435+S1435)</f>
        <v>7398</v>
      </c>
      <c r="W1435" s="38">
        <f>O1435/V1435</f>
        <v>7.393890240605569E-2</v>
      </c>
    </row>
    <row r="1436" spans="1:23" ht="15" customHeight="1" x14ac:dyDescent="0.2">
      <c r="A1436" s="7">
        <v>12081</v>
      </c>
      <c r="B1436" s="8" t="s">
        <v>299</v>
      </c>
      <c r="C1436" s="7" t="s">
        <v>271</v>
      </c>
      <c r="D1436" s="9">
        <v>5501</v>
      </c>
      <c r="E1436" s="10">
        <v>3303</v>
      </c>
      <c r="F1436" s="10">
        <v>4206</v>
      </c>
      <c r="G1436" s="10">
        <v>5379</v>
      </c>
      <c r="H1436" s="9">
        <v>2434</v>
      </c>
      <c r="I1436" s="10">
        <v>3320</v>
      </c>
      <c r="J1436" s="10">
        <v>4004</v>
      </c>
      <c r="K1436" s="10">
        <v>4712</v>
      </c>
      <c r="L1436" s="9">
        <v>7935</v>
      </c>
      <c r="M1436" s="10">
        <v>6623</v>
      </c>
      <c r="N1436" s="10">
        <v>8210</v>
      </c>
      <c r="O1436" s="10">
        <v>10091</v>
      </c>
      <c r="P1436" s="9">
        <v>107310</v>
      </c>
      <c r="Q1436" s="10">
        <v>131505</v>
      </c>
      <c r="R1436" s="10">
        <v>164480</v>
      </c>
      <c r="S1436" s="10">
        <v>196542</v>
      </c>
      <c r="T1436" s="37">
        <f>O1436-L1436</f>
        <v>2156</v>
      </c>
      <c r="U1436" s="38">
        <f>T1436/L1436</f>
        <v>0.27170762444864527</v>
      </c>
      <c r="V1436" s="39">
        <f>SUM(O1436+S1436)</f>
        <v>206633</v>
      </c>
      <c r="W1436" s="38">
        <f>O1436/V1436</f>
        <v>4.8835374794926271E-2</v>
      </c>
    </row>
    <row r="1437" spans="1:23" ht="15" customHeight="1" x14ac:dyDescent="0.2">
      <c r="A1437" s="7">
        <v>46017</v>
      </c>
      <c r="B1437" s="8" t="s">
        <v>1180</v>
      </c>
      <c r="C1437" s="7" t="s">
        <v>1465</v>
      </c>
      <c r="D1437" s="9">
        <v>72</v>
      </c>
      <c r="E1437" s="10">
        <v>58</v>
      </c>
      <c r="F1437" s="10">
        <v>87</v>
      </c>
      <c r="G1437" s="10">
        <v>95</v>
      </c>
      <c r="H1437" s="9">
        <v>182</v>
      </c>
      <c r="I1437" s="10">
        <v>290</v>
      </c>
      <c r="J1437" s="10">
        <v>240</v>
      </c>
      <c r="K1437" s="10">
        <v>228</v>
      </c>
      <c r="L1437" s="9">
        <v>254</v>
      </c>
      <c r="M1437" s="10">
        <v>348</v>
      </c>
      <c r="N1437" s="10">
        <v>327</v>
      </c>
      <c r="O1437" s="10">
        <v>323</v>
      </c>
      <c r="P1437" s="9">
        <v>281</v>
      </c>
      <c r="Q1437" s="10">
        <v>254</v>
      </c>
      <c r="R1437" s="10">
        <v>282</v>
      </c>
      <c r="S1437" s="10">
        <v>247</v>
      </c>
      <c r="T1437" s="37">
        <f>O1437-L1437</f>
        <v>69</v>
      </c>
      <c r="U1437" s="38">
        <f>T1437/L1437</f>
        <v>0.27165354330708663</v>
      </c>
      <c r="V1437" s="39">
        <f>SUM(O1437+S1437)</f>
        <v>570</v>
      </c>
      <c r="W1437" s="38">
        <f>O1437/V1437</f>
        <v>0.56666666666666665</v>
      </c>
    </row>
    <row r="1438" spans="1:23" ht="15" customHeight="1" x14ac:dyDescent="0.2">
      <c r="A1438" s="7">
        <v>34019</v>
      </c>
      <c r="B1438" s="8" t="s">
        <v>1230</v>
      </c>
      <c r="C1438" s="7" t="s">
        <v>1224</v>
      </c>
      <c r="D1438" s="9">
        <v>10314</v>
      </c>
      <c r="E1438" s="10">
        <v>11119</v>
      </c>
      <c r="F1438" s="10">
        <v>12093</v>
      </c>
      <c r="G1438" s="10">
        <v>12231</v>
      </c>
      <c r="H1438" s="9">
        <v>9826</v>
      </c>
      <c r="I1438" s="10">
        <v>11410</v>
      </c>
      <c r="J1438" s="10">
        <v>12661</v>
      </c>
      <c r="K1438" s="10">
        <v>13380</v>
      </c>
      <c r="L1438" s="9">
        <v>20140</v>
      </c>
      <c r="M1438" s="10">
        <v>22529</v>
      </c>
      <c r="N1438" s="10">
        <v>24754</v>
      </c>
      <c r="O1438" s="10">
        <v>25611</v>
      </c>
      <c r="P1438" s="9">
        <v>19846</v>
      </c>
      <c r="Q1438" s="10">
        <v>22503</v>
      </c>
      <c r="R1438" s="10">
        <v>24733</v>
      </c>
      <c r="S1438" s="10">
        <v>26076</v>
      </c>
      <c r="T1438" s="37">
        <f>O1438-L1438</f>
        <v>5471</v>
      </c>
      <c r="U1438" s="38">
        <f>T1438/L1438</f>
        <v>0.27164846077457794</v>
      </c>
      <c r="V1438" s="39">
        <f>SUM(O1438+S1438)</f>
        <v>51687</v>
      </c>
      <c r="W1438" s="38">
        <f>O1438/V1438</f>
        <v>0.49550177027105463</v>
      </c>
    </row>
    <row r="1439" spans="1:23" ht="15" customHeight="1" x14ac:dyDescent="0.2">
      <c r="A1439" s="7">
        <v>19049</v>
      </c>
      <c r="B1439" s="8" t="s">
        <v>24</v>
      </c>
      <c r="C1439" s="7" t="s">
        <v>430</v>
      </c>
      <c r="D1439" s="9">
        <v>343</v>
      </c>
      <c r="E1439" s="10">
        <v>391</v>
      </c>
      <c r="F1439" s="10">
        <v>373</v>
      </c>
      <c r="G1439" s="10">
        <v>399</v>
      </c>
      <c r="H1439" s="9">
        <v>7</v>
      </c>
      <c r="I1439" s="10">
        <v>12</v>
      </c>
      <c r="J1439" s="10">
        <v>9</v>
      </c>
      <c r="K1439" s="10">
        <v>46</v>
      </c>
      <c r="L1439" s="9">
        <v>350</v>
      </c>
      <c r="M1439" s="10">
        <v>403</v>
      </c>
      <c r="N1439" s="10">
        <v>382</v>
      </c>
      <c r="O1439" s="10">
        <v>445</v>
      </c>
      <c r="P1439" s="9">
        <v>11462</v>
      </c>
      <c r="Q1439" s="10">
        <v>16126</v>
      </c>
      <c r="R1439" s="10">
        <v>26878</v>
      </c>
      <c r="S1439" s="10">
        <v>40680</v>
      </c>
      <c r="T1439" s="37">
        <f>O1439-L1439</f>
        <v>95</v>
      </c>
      <c r="U1439" s="38">
        <f>T1439/L1439</f>
        <v>0.27142857142857141</v>
      </c>
      <c r="V1439" s="39">
        <f>SUM(O1439+S1439)</f>
        <v>41125</v>
      </c>
      <c r="W1439" s="38">
        <f>O1439/V1439</f>
        <v>1.0820668693009119E-2</v>
      </c>
    </row>
    <row r="1440" spans="1:23" ht="15" hidden="1" customHeight="1" x14ac:dyDescent="0.2">
      <c r="A1440" s="7">
        <v>48313</v>
      </c>
      <c r="B1440" s="8" t="s">
        <v>45</v>
      </c>
      <c r="C1440" s="7" t="s">
        <v>1530</v>
      </c>
      <c r="D1440" s="9">
        <v>59</v>
      </c>
      <c r="E1440" s="10">
        <v>57</v>
      </c>
      <c r="F1440" s="10">
        <v>70</v>
      </c>
      <c r="G1440" s="10">
        <v>75</v>
      </c>
      <c r="H1440" s="9">
        <v>0</v>
      </c>
      <c r="I1440" s="10">
        <v>0</v>
      </c>
      <c r="J1440" s="10">
        <v>0</v>
      </c>
      <c r="K1440" s="10">
        <v>0</v>
      </c>
      <c r="L1440" s="9">
        <v>59</v>
      </c>
      <c r="M1440" s="10">
        <v>57</v>
      </c>
      <c r="N1440" s="10">
        <v>70</v>
      </c>
      <c r="O1440" s="10">
        <v>75</v>
      </c>
      <c r="P1440" s="9">
        <v>4267</v>
      </c>
      <c r="Q1440" s="10">
        <v>4740</v>
      </c>
      <c r="R1440" s="10">
        <v>5026</v>
      </c>
      <c r="S1440" s="10">
        <v>4979</v>
      </c>
      <c r="T1440" s="37">
        <f>O1440-L1440</f>
        <v>16</v>
      </c>
      <c r="U1440" s="38">
        <f>T1440/L1440</f>
        <v>0.2711864406779661</v>
      </c>
      <c r="V1440" s="39">
        <f>SUM(O1440+S1440)</f>
        <v>5054</v>
      </c>
      <c r="W1440" s="38">
        <f>O1440/V1440</f>
        <v>1.48397309062129E-2</v>
      </c>
    </row>
    <row r="1441" spans="1:23" ht="15" customHeight="1" x14ac:dyDescent="0.2">
      <c r="A1441" s="7">
        <v>39141</v>
      </c>
      <c r="B1441" s="8" t="s">
        <v>1330</v>
      </c>
      <c r="C1441" s="7" t="s">
        <v>1303</v>
      </c>
      <c r="D1441" s="9">
        <v>5466</v>
      </c>
      <c r="E1441" s="10">
        <v>7123</v>
      </c>
      <c r="F1441" s="10">
        <v>8080</v>
      </c>
      <c r="G1441" s="10">
        <v>7713</v>
      </c>
      <c r="H1441" s="9">
        <v>12625</v>
      </c>
      <c r="I1441" s="10">
        <v>14065</v>
      </c>
      <c r="J1441" s="10">
        <v>15369</v>
      </c>
      <c r="K1441" s="10">
        <v>15282</v>
      </c>
      <c r="L1441" s="9">
        <v>18091</v>
      </c>
      <c r="M1441" s="10">
        <v>21188</v>
      </c>
      <c r="N1441" s="10">
        <v>23449</v>
      </c>
      <c r="O1441" s="10">
        <v>22995</v>
      </c>
      <c r="P1441" s="9">
        <v>8082</v>
      </c>
      <c r="Q1441" s="10">
        <v>8273</v>
      </c>
      <c r="R1441" s="10">
        <v>8699</v>
      </c>
      <c r="S1441" s="10">
        <v>9071</v>
      </c>
      <c r="T1441" s="37">
        <f>O1441-L1441</f>
        <v>4904</v>
      </c>
      <c r="U1441" s="38">
        <f>T1441/L1441</f>
        <v>0.27107401470344372</v>
      </c>
      <c r="V1441" s="39">
        <f>SUM(O1441+S1441)</f>
        <v>32066</v>
      </c>
      <c r="W1441" s="38">
        <f>O1441/V1441</f>
        <v>0.71711470092933327</v>
      </c>
    </row>
    <row r="1442" spans="1:23" ht="15" customHeight="1" x14ac:dyDescent="0.2">
      <c r="A1442" s="7">
        <v>1073</v>
      </c>
      <c r="B1442" s="8" t="s">
        <v>37</v>
      </c>
      <c r="C1442" s="7" t="s">
        <v>1</v>
      </c>
      <c r="D1442" s="9">
        <v>38779</v>
      </c>
      <c r="E1442" s="10">
        <v>41341</v>
      </c>
      <c r="F1442" s="10">
        <v>43653</v>
      </c>
      <c r="G1442" s="10">
        <v>44741</v>
      </c>
      <c r="H1442" s="9">
        <v>95436</v>
      </c>
      <c r="I1442" s="10">
        <v>107135</v>
      </c>
      <c r="J1442" s="10">
        <v>118286</v>
      </c>
      <c r="K1442" s="10">
        <v>125808</v>
      </c>
      <c r="L1442" s="9">
        <v>134215</v>
      </c>
      <c r="M1442" s="10">
        <v>148476</v>
      </c>
      <c r="N1442" s="10">
        <v>161939</v>
      </c>
      <c r="O1442" s="10">
        <v>170549</v>
      </c>
      <c r="P1442" s="9">
        <v>138897</v>
      </c>
      <c r="Q1442" s="10">
        <v>139708</v>
      </c>
      <c r="R1442" s="10">
        <v>138684</v>
      </c>
      <c r="S1442" s="10">
        <v>137378</v>
      </c>
      <c r="T1442" s="37">
        <f>O1442-L1442</f>
        <v>36334</v>
      </c>
      <c r="U1442" s="38">
        <f>T1442/L1442</f>
        <v>0.27071489773870283</v>
      </c>
      <c r="V1442" s="39">
        <f>SUM(O1442+S1442)</f>
        <v>307927</v>
      </c>
      <c r="W1442" s="38">
        <f>O1442/V1442</f>
        <v>0.55386179191821439</v>
      </c>
    </row>
    <row r="1443" spans="1:23" ht="15" customHeight="1" x14ac:dyDescent="0.2">
      <c r="A1443" s="7">
        <v>39127</v>
      </c>
      <c r="B1443" s="8" t="s">
        <v>53</v>
      </c>
      <c r="C1443" s="7" t="s">
        <v>1303</v>
      </c>
      <c r="D1443" s="9">
        <v>2490</v>
      </c>
      <c r="E1443" s="10">
        <v>3530</v>
      </c>
      <c r="F1443" s="10">
        <v>4502</v>
      </c>
      <c r="G1443" s="10">
        <v>4479</v>
      </c>
      <c r="H1443" s="9">
        <v>4788</v>
      </c>
      <c r="I1443" s="10">
        <v>4867</v>
      </c>
      <c r="J1443" s="10">
        <v>4968</v>
      </c>
      <c r="K1443" s="10">
        <v>4767</v>
      </c>
      <c r="L1443" s="9">
        <v>7278</v>
      </c>
      <c r="M1443" s="10">
        <v>8397</v>
      </c>
      <c r="N1443" s="10">
        <v>9470</v>
      </c>
      <c r="O1443" s="10">
        <v>9246</v>
      </c>
      <c r="P1443" s="9">
        <v>4982</v>
      </c>
      <c r="Q1443" s="10">
        <v>5258</v>
      </c>
      <c r="R1443" s="10">
        <v>5741</v>
      </c>
      <c r="S1443" s="10">
        <v>5716</v>
      </c>
      <c r="T1443" s="37">
        <f>O1443-L1443</f>
        <v>1968</v>
      </c>
      <c r="U1443" s="38">
        <f>T1443/L1443</f>
        <v>0.27040395713107995</v>
      </c>
      <c r="V1443" s="39">
        <f>SUM(O1443+S1443)</f>
        <v>14962</v>
      </c>
      <c r="W1443" s="38">
        <f>O1443/V1443</f>
        <v>0.61796551263200106</v>
      </c>
    </row>
    <row r="1444" spans="1:23" ht="15" customHeight="1" x14ac:dyDescent="0.2">
      <c r="A1444" s="7">
        <v>18081</v>
      </c>
      <c r="B1444" s="8" t="s">
        <v>96</v>
      </c>
      <c r="C1444" s="7" t="s">
        <v>566</v>
      </c>
      <c r="D1444" s="9">
        <v>1170</v>
      </c>
      <c r="E1444" s="10">
        <v>1234</v>
      </c>
      <c r="F1444" s="10">
        <v>1375</v>
      </c>
      <c r="G1444" s="10">
        <v>1423</v>
      </c>
      <c r="H1444" s="9">
        <v>1589</v>
      </c>
      <c r="I1444" s="10">
        <v>1918</v>
      </c>
      <c r="J1444" s="10">
        <v>2034</v>
      </c>
      <c r="K1444" s="10">
        <v>2082</v>
      </c>
      <c r="L1444" s="9">
        <v>2759</v>
      </c>
      <c r="M1444" s="10">
        <v>3152</v>
      </c>
      <c r="N1444" s="10">
        <v>3409</v>
      </c>
      <c r="O1444" s="10">
        <v>3505</v>
      </c>
      <c r="P1444" s="9">
        <v>30530</v>
      </c>
      <c r="Q1444" s="10">
        <v>41943</v>
      </c>
      <c r="R1444" s="10">
        <v>53240</v>
      </c>
      <c r="S1444" s="10">
        <v>59888</v>
      </c>
      <c r="T1444" s="37">
        <f>O1444-L1444</f>
        <v>746</v>
      </c>
      <c r="U1444" s="38">
        <f>T1444/L1444</f>
        <v>0.27038782167451975</v>
      </c>
      <c r="V1444" s="39">
        <f>SUM(O1444+S1444)</f>
        <v>63393</v>
      </c>
      <c r="W1444" s="38">
        <f>O1444/V1444</f>
        <v>5.529001624785071E-2</v>
      </c>
    </row>
    <row r="1445" spans="1:23" ht="15" customHeight="1" x14ac:dyDescent="0.2">
      <c r="A1445" s="7">
        <v>6085</v>
      </c>
      <c r="B1445" s="8" t="s">
        <v>184</v>
      </c>
      <c r="C1445" s="7" t="s">
        <v>143</v>
      </c>
      <c r="D1445" s="9">
        <v>8752</v>
      </c>
      <c r="E1445" s="10">
        <v>6879</v>
      </c>
      <c r="F1445" s="10">
        <v>8077</v>
      </c>
      <c r="G1445" s="10">
        <v>8020</v>
      </c>
      <c r="H1445" s="9">
        <v>138192</v>
      </c>
      <c r="I1445" s="10">
        <v>155375</v>
      </c>
      <c r="J1445" s="10">
        <v>167371</v>
      </c>
      <c r="K1445" s="10">
        <v>178560</v>
      </c>
      <c r="L1445" s="9">
        <v>146944</v>
      </c>
      <c r="M1445" s="10">
        <v>162254</v>
      </c>
      <c r="N1445" s="10">
        <v>175448</v>
      </c>
      <c r="O1445" s="10">
        <v>186580</v>
      </c>
      <c r="P1445" s="9">
        <v>393296</v>
      </c>
      <c r="Q1445" s="10">
        <v>417075</v>
      </c>
      <c r="R1445" s="10">
        <v>456472</v>
      </c>
      <c r="S1445" s="10">
        <v>501455</v>
      </c>
      <c r="T1445" s="37">
        <f>O1445-L1445</f>
        <v>39636</v>
      </c>
      <c r="U1445" s="38">
        <f>T1445/L1445</f>
        <v>0.26973540940766549</v>
      </c>
      <c r="V1445" s="39">
        <f>SUM(O1445+S1445)</f>
        <v>688035</v>
      </c>
      <c r="W1445" s="38">
        <f>O1445/V1445</f>
        <v>0.2711780650693642</v>
      </c>
    </row>
    <row r="1446" spans="1:23" ht="15" customHeight="1" x14ac:dyDescent="0.2">
      <c r="A1446" s="7">
        <v>23011</v>
      </c>
      <c r="B1446" s="8" t="s">
        <v>828</v>
      </c>
      <c r="C1446" s="7" t="s">
        <v>826</v>
      </c>
      <c r="D1446" s="9">
        <v>27112</v>
      </c>
      <c r="E1446" s="10">
        <v>30235</v>
      </c>
      <c r="F1446" s="10">
        <v>34793</v>
      </c>
      <c r="G1446" s="10">
        <v>35814</v>
      </c>
      <c r="H1446" s="9">
        <v>17728</v>
      </c>
      <c r="I1446" s="10">
        <v>20276</v>
      </c>
      <c r="J1446" s="10">
        <v>20642</v>
      </c>
      <c r="K1446" s="10">
        <v>21118</v>
      </c>
      <c r="L1446" s="9">
        <v>44840</v>
      </c>
      <c r="M1446" s="10">
        <v>50511</v>
      </c>
      <c r="N1446" s="10">
        <v>55435</v>
      </c>
      <c r="O1446" s="10">
        <v>56932</v>
      </c>
      <c r="P1446" s="9">
        <v>6808</v>
      </c>
      <c r="Q1446" s="10">
        <v>5853</v>
      </c>
      <c r="R1446" s="10">
        <v>5537</v>
      </c>
      <c r="S1446" s="10">
        <v>5675</v>
      </c>
      <c r="T1446" s="37">
        <f>O1446-L1446</f>
        <v>12092</v>
      </c>
      <c r="U1446" s="38">
        <f>T1446/L1446</f>
        <v>0.2696699375557538</v>
      </c>
      <c r="V1446" s="39">
        <f>SUM(O1446+S1446)</f>
        <v>62607</v>
      </c>
      <c r="W1446" s="38">
        <f>O1446/V1446</f>
        <v>0.90935518392512016</v>
      </c>
    </row>
    <row r="1447" spans="1:23" ht="15" customHeight="1" x14ac:dyDescent="0.2">
      <c r="A1447" s="7">
        <v>25015</v>
      </c>
      <c r="B1447" s="8" t="s">
        <v>802</v>
      </c>
      <c r="C1447" s="7" t="s">
        <v>796</v>
      </c>
      <c r="D1447" s="9">
        <v>16778</v>
      </c>
      <c r="E1447" s="10">
        <v>20317</v>
      </c>
      <c r="F1447" s="10">
        <v>22202</v>
      </c>
      <c r="G1447" s="10">
        <v>23494</v>
      </c>
      <c r="H1447" s="9">
        <v>24763</v>
      </c>
      <c r="I1447" s="10">
        <v>26499</v>
      </c>
      <c r="J1447" s="10">
        <v>27728</v>
      </c>
      <c r="K1447" s="10">
        <v>29244</v>
      </c>
      <c r="L1447" s="9">
        <v>41541</v>
      </c>
      <c r="M1447" s="10">
        <v>46816</v>
      </c>
      <c r="N1447" s="10">
        <v>49930</v>
      </c>
      <c r="O1447" s="10">
        <v>52738</v>
      </c>
      <c r="P1447" s="9">
        <v>11527</v>
      </c>
      <c r="Q1447" s="10">
        <v>11828</v>
      </c>
      <c r="R1447" s="10">
        <v>12673</v>
      </c>
      <c r="S1447" s="10">
        <v>13507</v>
      </c>
      <c r="T1447" s="37">
        <f>O1447-L1447</f>
        <v>11197</v>
      </c>
      <c r="U1447" s="38">
        <f>T1447/L1447</f>
        <v>0.26954093546135144</v>
      </c>
      <c r="V1447" s="39">
        <f>SUM(O1447+S1447)</f>
        <v>66245</v>
      </c>
      <c r="W1447" s="38">
        <f>O1447/V1447</f>
        <v>0.79610536644275043</v>
      </c>
    </row>
    <row r="1448" spans="1:23" ht="15" customHeight="1" x14ac:dyDescent="0.2">
      <c r="A1448" s="7">
        <v>34027</v>
      </c>
      <c r="B1448" s="8" t="s">
        <v>640</v>
      </c>
      <c r="C1448" s="7" t="s">
        <v>1224</v>
      </c>
      <c r="D1448" s="9">
        <v>31993</v>
      </c>
      <c r="E1448" s="10">
        <v>30285</v>
      </c>
      <c r="F1448" s="10">
        <v>33556</v>
      </c>
      <c r="G1448" s="10">
        <v>34539</v>
      </c>
      <c r="H1448" s="9">
        <v>76336</v>
      </c>
      <c r="I1448" s="10">
        <v>89790</v>
      </c>
      <c r="J1448" s="10">
        <v>98874</v>
      </c>
      <c r="K1448" s="10">
        <v>102969</v>
      </c>
      <c r="L1448" s="9">
        <v>108329</v>
      </c>
      <c r="M1448" s="10">
        <v>120075</v>
      </c>
      <c r="N1448" s="10">
        <v>132430</v>
      </c>
      <c r="O1448" s="10">
        <v>137508</v>
      </c>
      <c r="P1448" s="9">
        <v>47417</v>
      </c>
      <c r="Q1448" s="10">
        <v>54304</v>
      </c>
      <c r="R1448" s="10">
        <v>57413</v>
      </c>
      <c r="S1448" s="10">
        <v>60214</v>
      </c>
      <c r="T1448" s="37">
        <f>O1448-L1448</f>
        <v>29179</v>
      </c>
      <c r="U1448" s="38">
        <f>T1448/L1448</f>
        <v>0.26935538960019939</v>
      </c>
      <c r="V1448" s="39">
        <f>SUM(O1448+S1448)</f>
        <v>197722</v>
      </c>
      <c r="W1448" s="38">
        <f>O1448/V1448</f>
        <v>0.69546130425546981</v>
      </c>
    </row>
    <row r="1449" spans="1:23" ht="15" customHeight="1" x14ac:dyDescent="0.2">
      <c r="A1449" s="7">
        <v>55105</v>
      </c>
      <c r="B1449" s="8" t="s">
        <v>944</v>
      </c>
      <c r="C1449" s="7" t="s">
        <v>1826</v>
      </c>
      <c r="D1449" s="9">
        <v>1393</v>
      </c>
      <c r="E1449" s="10">
        <v>1494</v>
      </c>
      <c r="F1449" s="10">
        <v>1669</v>
      </c>
      <c r="G1449" s="10">
        <v>1765</v>
      </c>
      <c r="H1449" s="9">
        <v>59</v>
      </c>
      <c r="I1449" s="10">
        <v>66</v>
      </c>
      <c r="J1449" s="10">
        <v>73</v>
      </c>
      <c r="K1449" s="10">
        <v>78</v>
      </c>
      <c r="L1449" s="9">
        <v>1452</v>
      </c>
      <c r="M1449" s="10">
        <v>1560</v>
      </c>
      <c r="N1449" s="10">
        <v>1742</v>
      </c>
      <c r="O1449" s="10">
        <v>1843</v>
      </c>
      <c r="P1449" s="9">
        <v>53388</v>
      </c>
      <c r="Q1449" s="10">
        <v>60627</v>
      </c>
      <c r="R1449" s="10">
        <v>66680</v>
      </c>
      <c r="S1449" s="10">
        <v>68225</v>
      </c>
      <c r="T1449" s="37">
        <f>O1449-L1449</f>
        <v>391</v>
      </c>
      <c r="U1449" s="38">
        <f>T1449/L1449</f>
        <v>0.2692837465564738</v>
      </c>
      <c r="V1449" s="39">
        <f>SUM(O1449+S1449)</f>
        <v>70068</v>
      </c>
      <c r="W1449" s="38">
        <f>O1449/V1449</f>
        <v>2.6303019923502882E-2</v>
      </c>
    </row>
    <row r="1450" spans="1:23" ht="15" customHeight="1" x14ac:dyDescent="0.2">
      <c r="A1450" s="7">
        <v>39055</v>
      </c>
      <c r="B1450" s="8" t="s">
        <v>1316</v>
      </c>
      <c r="C1450" s="7" t="s">
        <v>1303</v>
      </c>
      <c r="D1450" s="9">
        <v>13286</v>
      </c>
      <c r="E1450" s="10">
        <v>13942</v>
      </c>
      <c r="F1450" s="10">
        <v>15968</v>
      </c>
      <c r="G1450" s="10">
        <v>16409</v>
      </c>
      <c r="H1450" s="9">
        <v>4026</v>
      </c>
      <c r="I1450" s="10">
        <v>5123</v>
      </c>
      <c r="J1450" s="10">
        <v>5471</v>
      </c>
      <c r="K1450" s="10">
        <v>5556</v>
      </c>
      <c r="L1450" s="9">
        <v>17312</v>
      </c>
      <c r="M1450" s="10">
        <v>19065</v>
      </c>
      <c r="N1450" s="10">
        <v>21439</v>
      </c>
      <c r="O1450" s="10">
        <v>21965</v>
      </c>
      <c r="P1450" s="9">
        <v>10610</v>
      </c>
      <c r="Q1450" s="10">
        <v>13740</v>
      </c>
      <c r="R1450" s="10">
        <v>15135</v>
      </c>
      <c r="S1450" s="10">
        <v>15454</v>
      </c>
      <c r="T1450" s="37">
        <f>O1450-L1450</f>
        <v>4653</v>
      </c>
      <c r="U1450" s="38">
        <f>T1450/L1450</f>
        <v>0.26877310536044363</v>
      </c>
      <c r="V1450" s="39">
        <f>SUM(O1450+S1450)</f>
        <v>37419</v>
      </c>
      <c r="W1450" s="38">
        <f>O1450/V1450</f>
        <v>0.58700125604639353</v>
      </c>
    </row>
    <row r="1451" spans="1:23" ht="15" customHeight="1" x14ac:dyDescent="0.2">
      <c r="A1451" s="7">
        <v>16037</v>
      </c>
      <c r="B1451" s="8" t="s">
        <v>214</v>
      </c>
      <c r="C1451" s="7" t="s">
        <v>483</v>
      </c>
      <c r="D1451" s="9">
        <v>646</v>
      </c>
      <c r="E1451" s="10">
        <v>792</v>
      </c>
      <c r="F1451" s="10">
        <v>765</v>
      </c>
      <c r="G1451" s="10">
        <v>750</v>
      </c>
      <c r="H1451" s="9">
        <v>913</v>
      </c>
      <c r="I1451" s="10">
        <v>1248</v>
      </c>
      <c r="J1451" s="10">
        <v>1241</v>
      </c>
      <c r="K1451" s="10">
        <v>1228</v>
      </c>
      <c r="L1451" s="9">
        <v>1559</v>
      </c>
      <c r="M1451" s="10">
        <v>2040</v>
      </c>
      <c r="N1451" s="10">
        <v>2006</v>
      </c>
      <c r="O1451" s="10">
        <v>1978</v>
      </c>
      <c r="P1451" s="9">
        <v>878</v>
      </c>
      <c r="Q1451" s="10">
        <v>943</v>
      </c>
      <c r="R1451" s="10">
        <v>1097</v>
      </c>
      <c r="S1451" s="10">
        <v>1043</v>
      </c>
      <c r="T1451" s="37">
        <f>O1451-L1451</f>
        <v>419</v>
      </c>
      <c r="U1451" s="38">
        <f>T1451/L1451</f>
        <v>0.2687620269403464</v>
      </c>
      <c r="V1451" s="39">
        <f>SUM(O1451+S1451)</f>
        <v>3021</v>
      </c>
      <c r="W1451" s="38">
        <f>O1451/V1451</f>
        <v>0.654750082754055</v>
      </c>
    </row>
    <row r="1452" spans="1:23" ht="15" customHeight="1" x14ac:dyDescent="0.2">
      <c r="A1452" s="7">
        <v>39169</v>
      </c>
      <c r="B1452" s="8" t="s">
        <v>422</v>
      </c>
      <c r="C1452" s="7" t="s">
        <v>1303</v>
      </c>
      <c r="D1452" s="9">
        <v>691</v>
      </c>
      <c r="E1452" s="10">
        <v>706</v>
      </c>
      <c r="F1452" s="10">
        <v>734</v>
      </c>
      <c r="G1452" s="10">
        <v>748</v>
      </c>
      <c r="H1452" s="9">
        <v>1211</v>
      </c>
      <c r="I1452" s="10">
        <v>1524</v>
      </c>
      <c r="J1452" s="10">
        <v>1645</v>
      </c>
      <c r="K1452" s="10">
        <v>1665</v>
      </c>
      <c r="L1452" s="9">
        <v>1902</v>
      </c>
      <c r="M1452" s="10">
        <v>2230</v>
      </c>
      <c r="N1452" s="10">
        <v>2379</v>
      </c>
      <c r="O1452" s="10">
        <v>2413</v>
      </c>
      <c r="P1452" s="9">
        <v>35134</v>
      </c>
      <c r="Q1452" s="10">
        <v>40094</v>
      </c>
      <c r="R1452" s="10">
        <v>43468</v>
      </c>
      <c r="S1452" s="10">
        <v>44142</v>
      </c>
      <c r="T1452" s="37">
        <f>O1452-L1452</f>
        <v>511</v>
      </c>
      <c r="U1452" s="38">
        <f>T1452/L1452</f>
        <v>0.268664563617245</v>
      </c>
      <c r="V1452" s="39">
        <f>SUM(O1452+S1452)</f>
        <v>46555</v>
      </c>
      <c r="W1452" s="38">
        <f>O1452/V1452</f>
        <v>5.1831167436365587E-2</v>
      </c>
    </row>
    <row r="1453" spans="1:23" ht="15" customHeight="1" x14ac:dyDescent="0.2">
      <c r="A1453" s="7">
        <v>28129</v>
      </c>
      <c r="B1453" s="8" t="s">
        <v>662</v>
      </c>
      <c r="C1453" s="7" t="s">
        <v>1002</v>
      </c>
      <c r="D1453" s="9">
        <v>2199</v>
      </c>
      <c r="E1453" s="10">
        <v>2813</v>
      </c>
      <c r="F1453" s="10">
        <v>3282</v>
      </c>
      <c r="G1453" s="10">
        <v>2647</v>
      </c>
      <c r="H1453" s="9">
        <v>657</v>
      </c>
      <c r="I1453" s="10">
        <v>1094</v>
      </c>
      <c r="J1453" s="10">
        <v>1024</v>
      </c>
      <c r="K1453" s="10">
        <v>976</v>
      </c>
      <c r="L1453" s="9">
        <v>2856</v>
      </c>
      <c r="M1453" s="10">
        <v>3907</v>
      </c>
      <c r="N1453" s="10">
        <v>4306</v>
      </c>
      <c r="O1453" s="10">
        <v>3623</v>
      </c>
      <c r="P1453" s="9">
        <v>2994</v>
      </c>
      <c r="Q1453" s="10">
        <v>3098</v>
      </c>
      <c r="R1453" s="10">
        <v>2931</v>
      </c>
      <c r="S1453" s="10">
        <v>2999</v>
      </c>
      <c r="T1453" s="37">
        <f>O1453-L1453</f>
        <v>767</v>
      </c>
      <c r="U1453" s="38">
        <f>T1453/L1453</f>
        <v>0.26855742296918766</v>
      </c>
      <c r="V1453" s="39">
        <f>SUM(O1453+S1453)</f>
        <v>6622</v>
      </c>
      <c r="W1453" s="38">
        <f>O1453/V1453</f>
        <v>0.54711567502265179</v>
      </c>
    </row>
    <row r="1454" spans="1:23" ht="15" customHeight="1" x14ac:dyDescent="0.2">
      <c r="A1454" s="7">
        <v>55113</v>
      </c>
      <c r="B1454" s="8" t="s">
        <v>1853</v>
      </c>
      <c r="C1454" s="7" t="s">
        <v>1826</v>
      </c>
      <c r="D1454" s="9">
        <v>8583</v>
      </c>
      <c r="E1454" s="10">
        <v>8350</v>
      </c>
      <c r="F1454" s="10">
        <v>10031</v>
      </c>
      <c r="G1454" s="10">
        <v>10142</v>
      </c>
      <c r="H1454" s="9">
        <v>1833</v>
      </c>
      <c r="I1454" s="10">
        <v>2665</v>
      </c>
      <c r="J1454" s="10">
        <v>3017</v>
      </c>
      <c r="K1454" s="10">
        <v>3062</v>
      </c>
      <c r="L1454" s="9">
        <v>10416</v>
      </c>
      <c r="M1454" s="10">
        <v>11015</v>
      </c>
      <c r="N1454" s="10">
        <v>13048</v>
      </c>
      <c r="O1454" s="10">
        <v>13204</v>
      </c>
      <c r="P1454" s="9">
        <v>2609</v>
      </c>
      <c r="Q1454" s="10">
        <v>2707</v>
      </c>
      <c r="R1454" s="10">
        <v>2927</v>
      </c>
      <c r="S1454" s="10">
        <v>2762</v>
      </c>
      <c r="T1454" s="37">
        <f>O1454-L1454</f>
        <v>2788</v>
      </c>
      <c r="U1454" s="38">
        <f>T1454/L1454</f>
        <v>0.26766513056835639</v>
      </c>
      <c r="V1454" s="39">
        <f>SUM(O1454+S1454)</f>
        <v>15966</v>
      </c>
      <c r="W1454" s="38">
        <f>O1454/V1454</f>
        <v>0.82700739070524865</v>
      </c>
    </row>
    <row r="1455" spans="1:23" ht="15" customHeight="1" x14ac:dyDescent="0.2">
      <c r="A1455" s="7">
        <v>23001</v>
      </c>
      <c r="B1455" s="8" t="s">
        <v>825</v>
      </c>
      <c r="C1455" s="7" t="s">
        <v>826</v>
      </c>
      <c r="D1455" s="9">
        <v>13674</v>
      </c>
      <c r="E1455" s="10">
        <v>16457</v>
      </c>
      <c r="F1455" s="10">
        <v>19168</v>
      </c>
      <c r="G1455" s="10">
        <v>20033</v>
      </c>
      <c r="H1455" s="9">
        <v>15358</v>
      </c>
      <c r="I1455" s="10">
        <v>15618</v>
      </c>
      <c r="J1455" s="10">
        <v>16671</v>
      </c>
      <c r="K1455" s="10">
        <v>16742</v>
      </c>
      <c r="L1455" s="9">
        <v>29032</v>
      </c>
      <c r="M1455" s="10">
        <v>32075</v>
      </c>
      <c r="N1455" s="10">
        <v>35839</v>
      </c>
      <c r="O1455" s="10">
        <v>36775</v>
      </c>
      <c r="P1455" s="9">
        <v>14783</v>
      </c>
      <c r="Q1455" s="10">
        <v>13885</v>
      </c>
      <c r="R1455" s="10">
        <v>13251</v>
      </c>
      <c r="S1455" s="10">
        <v>13062</v>
      </c>
      <c r="T1455" s="37">
        <f>O1455-L1455</f>
        <v>7743</v>
      </c>
      <c r="U1455" s="38">
        <f>T1455/L1455</f>
        <v>0.26670570405070265</v>
      </c>
      <c r="V1455" s="39">
        <f>SUM(O1455+S1455)</f>
        <v>49837</v>
      </c>
      <c r="W1455" s="38">
        <f>O1455/V1455</f>
        <v>0.73790557216525876</v>
      </c>
    </row>
    <row r="1456" spans="1:23" ht="15" customHeight="1" x14ac:dyDescent="0.2">
      <c r="A1456" s="7">
        <v>39051</v>
      </c>
      <c r="B1456" s="8" t="s">
        <v>88</v>
      </c>
      <c r="C1456" s="7" t="s">
        <v>1303</v>
      </c>
      <c r="D1456" s="9">
        <v>242</v>
      </c>
      <c r="E1456" s="10">
        <v>482</v>
      </c>
      <c r="F1456" s="10">
        <v>565</v>
      </c>
      <c r="G1456" s="10">
        <v>584</v>
      </c>
      <c r="H1456" s="9">
        <v>942</v>
      </c>
      <c r="I1456" s="10">
        <v>906</v>
      </c>
      <c r="J1456" s="10">
        <v>909</v>
      </c>
      <c r="K1456" s="10">
        <v>915</v>
      </c>
      <c r="L1456" s="9">
        <v>1184</v>
      </c>
      <c r="M1456" s="10">
        <v>1388</v>
      </c>
      <c r="N1456" s="10">
        <v>1474</v>
      </c>
      <c r="O1456" s="10">
        <v>1499</v>
      </c>
      <c r="P1456" s="9">
        <v>12911</v>
      </c>
      <c r="Q1456" s="10">
        <v>14844</v>
      </c>
      <c r="R1456" s="10">
        <v>15933</v>
      </c>
      <c r="S1456" s="10">
        <v>16190</v>
      </c>
      <c r="T1456" s="37">
        <f>O1456-L1456</f>
        <v>315</v>
      </c>
      <c r="U1456" s="38">
        <f>T1456/L1456</f>
        <v>0.26604729729729731</v>
      </c>
      <c r="V1456" s="39">
        <f>SUM(O1456+S1456)</f>
        <v>17689</v>
      </c>
      <c r="W1456" s="38">
        <f>O1456/V1456</f>
        <v>8.4741930013002426E-2</v>
      </c>
    </row>
    <row r="1457" spans="1:23" ht="15" customHeight="1" x14ac:dyDescent="0.2">
      <c r="A1457" s="7">
        <v>48229</v>
      </c>
      <c r="B1457" s="8" t="s">
        <v>1603</v>
      </c>
      <c r="C1457" s="7" t="s">
        <v>1530</v>
      </c>
      <c r="D1457" s="9">
        <v>296</v>
      </c>
      <c r="E1457" s="10">
        <v>394</v>
      </c>
      <c r="F1457" s="10">
        <v>517</v>
      </c>
      <c r="G1457" s="10">
        <v>424</v>
      </c>
      <c r="H1457" s="9">
        <v>234</v>
      </c>
      <c r="I1457" s="10">
        <v>428</v>
      </c>
      <c r="J1457" s="10">
        <v>407</v>
      </c>
      <c r="K1457" s="10">
        <v>247</v>
      </c>
      <c r="L1457" s="9">
        <v>530</v>
      </c>
      <c r="M1457" s="10">
        <v>822</v>
      </c>
      <c r="N1457" s="10">
        <v>924</v>
      </c>
      <c r="O1457" s="10">
        <v>671</v>
      </c>
      <c r="P1457" s="9">
        <v>758</v>
      </c>
      <c r="Q1457" s="10">
        <v>649</v>
      </c>
      <c r="R1457" s="10">
        <v>603</v>
      </c>
      <c r="S1457" s="10">
        <v>436</v>
      </c>
      <c r="T1457" s="37">
        <f>O1457-L1457</f>
        <v>141</v>
      </c>
      <c r="U1457" s="38">
        <f>T1457/L1457</f>
        <v>0.2660377358490566</v>
      </c>
      <c r="V1457" s="39">
        <f>SUM(O1457+S1457)</f>
        <v>1107</v>
      </c>
      <c r="W1457" s="38">
        <f>O1457/V1457</f>
        <v>0.60614272809394765</v>
      </c>
    </row>
    <row r="1458" spans="1:23" ht="15" customHeight="1" x14ac:dyDescent="0.2">
      <c r="A1458" s="7">
        <v>36069</v>
      </c>
      <c r="B1458" s="8" t="s">
        <v>1286</v>
      </c>
      <c r="C1458" s="7" t="s">
        <v>1272</v>
      </c>
      <c r="D1458" s="9">
        <v>5246</v>
      </c>
      <c r="E1458" s="10">
        <v>5596</v>
      </c>
      <c r="F1458" s="10">
        <v>6377</v>
      </c>
      <c r="G1458" s="10">
        <v>6749</v>
      </c>
      <c r="H1458" s="9">
        <v>2310</v>
      </c>
      <c r="I1458" s="10">
        <v>2488</v>
      </c>
      <c r="J1458" s="10">
        <v>2724</v>
      </c>
      <c r="K1458" s="10">
        <v>2817</v>
      </c>
      <c r="L1458" s="9">
        <v>7556</v>
      </c>
      <c r="M1458" s="10">
        <v>8084</v>
      </c>
      <c r="N1458" s="10">
        <v>9101</v>
      </c>
      <c r="O1458" s="10">
        <v>9566</v>
      </c>
      <c r="P1458" s="9">
        <v>31391</v>
      </c>
      <c r="Q1458" s="10">
        <v>34563</v>
      </c>
      <c r="R1458" s="10">
        <v>39092</v>
      </c>
      <c r="S1458" s="10">
        <v>43019</v>
      </c>
      <c r="T1458" s="37">
        <f>O1458-L1458</f>
        <v>2010</v>
      </c>
      <c r="U1458" s="38">
        <f>T1458/L1458</f>
        <v>0.26601376389624137</v>
      </c>
      <c r="V1458" s="39">
        <f>SUM(O1458+S1458)</f>
        <v>52585</v>
      </c>
      <c r="W1458" s="38">
        <f>O1458/V1458</f>
        <v>0.18191499477037179</v>
      </c>
    </row>
    <row r="1459" spans="1:23" ht="15" customHeight="1" x14ac:dyDescent="0.2">
      <c r="A1459" s="7">
        <v>13091</v>
      </c>
      <c r="B1459" s="8" t="s">
        <v>353</v>
      </c>
      <c r="C1459" s="7" t="s">
        <v>321</v>
      </c>
      <c r="D1459" s="9">
        <v>1815</v>
      </c>
      <c r="E1459" s="10">
        <v>2601</v>
      </c>
      <c r="F1459" s="10">
        <v>3616</v>
      </c>
      <c r="G1459" s="10">
        <v>2588</v>
      </c>
      <c r="H1459" s="9">
        <v>3003</v>
      </c>
      <c r="I1459" s="10">
        <v>3294</v>
      </c>
      <c r="J1459" s="10">
        <v>3811</v>
      </c>
      <c r="K1459" s="10">
        <v>3511</v>
      </c>
      <c r="L1459" s="9">
        <v>4818</v>
      </c>
      <c r="M1459" s="10">
        <v>5895</v>
      </c>
      <c r="N1459" s="10">
        <v>7427</v>
      </c>
      <c r="O1459" s="10">
        <v>6099</v>
      </c>
      <c r="P1459" s="9">
        <v>2276</v>
      </c>
      <c r="Q1459" s="10">
        <v>2291</v>
      </c>
      <c r="R1459" s="10">
        <v>2430</v>
      </c>
      <c r="S1459" s="10">
        <v>2434</v>
      </c>
      <c r="T1459" s="37">
        <f>O1459-L1459</f>
        <v>1281</v>
      </c>
      <c r="U1459" s="38">
        <f>T1459/L1459</f>
        <v>0.26587795765877958</v>
      </c>
      <c r="V1459" s="39">
        <f>SUM(O1459+S1459)</f>
        <v>8533</v>
      </c>
      <c r="W1459" s="38">
        <f>O1459/V1459</f>
        <v>0.71475448259697649</v>
      </c>
    </row>
    <row r="1460" spans="1:23" ht="15" customHeight="1" x14ac:dyDescent="0.2">
      <c r="A1460" s="7">
        <v>25027</v>
      </c>
      <c r="B1460" s="8" t="s">
        <v>806</v>
      </c>
      <c r="C1460" s="7" t="s">
        <v>796</v>
      </c>
      <c r="D1460" s="9">
        <v>75918</v>
      </c>
      <c r="E1460" s="10">
        <v>85344</v>
      </c>
      <c r="F1460" s="10">
        <v>93777</v>
      </c>
      <c r="G1460" s="10">
        <v>100113</v>
      </c>
      <c r="H1460" s="9">
        <v>114396</v>
      </c>
      <c r="I1460" s="10">
        <v>119614</v>
      </c>
      <c r="J1460" s="10">
        <v>133667</v>
      </c>
      <c r="K1460" s="10">
        <v>140769</v>
      </c>
      <c r="L1460" s="9">
        <v>190314</v>
      </c>
      <c r="M1460" s="10">
        <v>204958</v>
      </c>
      <c r="N1460" s="10">
        <v>227444</v>
      </c>
      <c r="O1460" s="10">
        <v>240882</v>
      </c>
      <c r="P1460" s="9">
        <v>89114</v>
      </c>
      <c r="Q1460" s="10">
        <v>93201</v>
      </c>
      <c r="R1460" s="10">
        <v>99344</v>
      </c>
      <c r="S1460" s="10">
        <v>110882</v>
      </c>
      <c r="T1460" s="37">
        <f>O1460-L1460</f>
        <v>50568</v>
      </c>
      <c r="U1460" s="38">
        <f>T1460/L1460</f>
        <v>0.2657082505753649</v>
      </c>
      <c r="V1460" s="39">
        <f>SUM(O1460+S1460)</f>
        <v>351764</v>
      </c>
      <c r="W1460" s="38">
        <f>O1460/V1460</f>
        <v>0.68478297949761768</v>
      </c>
    </row>
    <row r="1461" spans="1:23" ht="15" customHeight="1" x14ac:dyDescent="0.2">
      <c r="A1461" s="7">
        <v>55109</v>
      </c>
      <c r="B1461" s="8" t="s">
        <v>1851</v>
      </c>
      <c r="C1461" s="7" t="s">
        <v>1826</v>
      </c>
      <c r="D1461" s="9">
        <v>2209</v>
      </c>
      <c r="E1461" s="10">
        <v>2060</v>
      </c>
      <c r="F1461" s="10">
        <v>2531</v>
      </c>
      <c r="G1461" s="10">
        <v>2795</v>
      </c>
      <c r="H1461" s="9">
        <v>117</v>
      </c>
      <c r="I1461" s="10">
        <v>105</v>
      </c>
      <c r="J1461" s="10">
        <v>124</v>
      </c>
      <c r="K1461" s="10">
        <v>149</v>
      </c>
      <c r="L1461" s="9">
        <v>2326</v>
      </c>
      <c r="M1461" s="10">
        <v>2165</v>
      </c>
      <c r="N1461" s="10">
        <v>2655</v>
      </c>
      <c r="O1461" s="10">
        <v>2944</v>
      </c>
      <c r="P1461" s="9">
        <v>16193</v>
      </c>
      <c r="Q1461" s="10">
        <v>22100</v>
      </c>
      <c r="R1461" s="10">
        <v>31328</v>
      </c>
      <c r="S1461" s="10">
        <v>34425</v>
      </c>
      <c r="T1461" s="37">
        <f>O1461-L1461</f>
        <v>618</v>
      </c>
      <c r="U1461" s="38">
        <f>T1461/L1461</f>
        <v>0.26569217540842649</v>
      </c>
      <c r="V1461" s="39">
        <f>SUM(O1461+S1461)</f>
        <v>37369</v>
      </c>
      <c r="W1461" s="38">
        <f>O1461/V1461</f>
        <v>7.8781878027241833E-2</v>
      </c>
    </row>
    <row r="1462" spans="1:23" ht="15" customHeight="1" x14ac:dyDescent="0.2">
      <c r="A1462" s="7">
        <v>6023</v>
      </c>
      <c r="B1462" s="8" t="s">
        <v>154</v>
      </c>
      <c r="C1462" s="7" t="s">
        <v>143</v>
      </c>
      <c r="D1462" s="9">
        <v>11171</v>
      </c>
      <c r="E1462" s="10">
        <v>10372</v>
      </c>
      <c r="F1462" s="10">
        <v>11835</v>
      </c>
      <c r="G1462" s="10">
        <v>11142</v>
      </c>
      <c r="H1462" s="9">
        <v>29014</v>
      </c>
      <c r="I1462" s="10">
        <v>34656</v>
      </c>
      <c r="J1462" s="10">
        <v>38307</v>
      </c>
      <c r="K1462" s="10">
        <v>39671</v>
      </c>
      <c r="L1462" s="9">
        <v>40185</v>
      </c>
      <c r="M1462" s="10">
        <v>45028</v>
      </c>
      <c r="N1462" s="10">
        <v>50142</v>
      </c>
      <c r="O1462" s="10">
        <v>50813</v>
      </c>
      <c r="P1462" s="9">
        <v>10949</v>
      </c>
      <c r="Q1462" s="10">
        <v>10884</v>
      </c>
      <c r="R1462" s="10">
        <v>11417</v>
      </c>
      <c r="S1462" s="10">
        <v>11307</v>
      </c>
      <c r="T1462" s="37">
        <f>O1462-L1462</f>
        <v>10628</v>
      </c>
      <c r="U1462" s="38">
        <f>T1462/L1462</f>
        <v>0.26447679482393927</v>
      </c>
      <c r="V1462" s="39">
        <f>SUM(O1462+S1462)</f>
        <v>62120</v>
      </c>
      <c r="W1462" s="38">
        <f>O1462/V1462</f>
        <v>0.81798132646490662</v>
      </c>
    </row>
    <row r="1463" spans="1:23" ht="15" customHeight="1" x14ac:dyDescent="0.2">
      <c r="A1463" s="7">
        <v>1065</v>
      </c>
      <c r="B1463" s="8" t="s">
        <v>33</v>
      </c>
      <c r="C1463" s="7" t="s">
        <v>1</v>
      </c>
      <c r="D1463" s="9">
        <v>1903</v>
      </c>
      <c r="E1463" s="10">
        <v>2699</v>
      </c>
      <c r="F1463" s="10">
        <v>2462</v>
      </c>
      <c r="G1463" s="10">
        <v>2229</v>
      </c>
      <c r="H1463" s="9">
        <v>1911</v>
      </c>
      <c r="I1463" s="10">
        <v>2680</v>
      </c>
      <c r="J1463" s="10">
        <v>2645</v>
      </c>
      <c r="K1463" s="10">
        <v>2593</v>
      </c>
      <c r="L1463" s="9">
        <v>3814</v>
      </c>
      <c r="M1463" s="10">
        <v>5379</v>
      </c>
      <c r="N1463" s="10">
        <v>5107</v>
      </c>
      <c r="O1463" s="10">
        <v>4822</v>
      </c>
      <c r="P1463" s="9">
        <v>2556</v>
      </c>
      <c r="Q1463" s="10">
        <v>2377</v>
      </c>
      <c r="R1463" s="10">
        <v>2548</v>
      </c>
      <c r="S1463" s="10">
        <v>2577</v>
      </c>
      <c r="T1463" s="37">
        <f>O1463-L1463</f>
        <v>1008</v>
      </c>
      <c r="U1463" s="38">
        <f>T1463/L1463</f>
        <v>0.26428945988463554</v>
      </c>
      <c r="V1463" s="39">
        <f>SUM(O1463+S1463)</f>
        <v>7399</v>
      </c>
      <c r="W1463" s="38">
        <f>O1463/V1463</f>
        <v>0.65170969049871608</v>
      </c>
    </row>
    <row r="1464" spans="1:23" ht="15" customHeight="1" x14ac:dyDescent="0.2">
      <c r="A1464" s="7">
        <v>28003</v>
      </c>
      <c r="B1464" s="8" t="s">
        <v>1003</v>
      </c>
      <c r="C1464" s="7" t="s">
        <v>1002</v>
      </c>
      <c r="D1464" s="9">
        <v>4203</v>
      </c>
      <c r="E1464" s="10">
        <v>4907</v>
      </c>
      <c r="F1464" s="10">
        <v>6059</v>
      </c>
      <c r="G1464" s="10">
        <v>5420</v>
      </c>
      <c r="H1464" s="9">
        <v>2814</v>
      </c>
      <c r="I1464" s="10">
        <v>3588</v>
      </c>
      <c r="J1464" s="10">
        <v>3719</v>
      </c>
      <c r="K1464" s="10">
        <v>3451</v>
      </c>
      <c r="L1464" s="9">
        <v>7017</v>
      </c>
      <c r="M1464" s="10">
        <v>8495</v>
      </c>
      <c r="N1464" s="10">
        <v>9778</v>
      </c>
      <c r="O1464" s="10">
        <v>8871</v>
      </c>
      <c r="P1464" s="9">
        <v>6687</v>
      </c>
      <c r="Q1464" s="10">
        <v>7323</v>
      </c>
      <c r="R1464" s="10">
        <v>7299</v>
      </c>
      <c r="S1464" s="10">
        <v>7288</v>
      </c>
      <c r="T1464" s="37">
        <f>O1464-L1464</f>
        <v>1854</v>
      </c>
      <c r="U1464" s="38">
        <f>T1464/L1464</f>
        <v>0.26421547669944423</v>
      </c>
      <c r="V1464" s="39">
        <f>SUM(O1464+S1464)</f>
        <v>16159</v>
      </c>
      <c r="W1464" s="38">
        <f>O1464/V1464</f>
        <v>0.54898199145986759</v>
      </c>
    </row>
    <row r="1465" spans="1:23" ht="15" customHeight="1" x14ac:dyDescent="0.2">
      <c r="A1465" s="7">
        <v>1059</v>
      </c>
      <c r="B1465" s="8" t="s">
        <v>30</v>
      </c>
      <c r="C1465" s="7" t="s">
        <v>1</v>
      </c>
      <c r="D1465" s="9">
        <v>3230</v>
      </c>
      <c r="E1465" s="10">
        <v>3606</v>
      </c>
      <c r="F1465" s="10">
        <v>4095</v>
      </c>
      <c r="G1465" s="10">
        <v>3930</v>
      </c>
      <c r="H1465" s="9">
        <v>5289</v>
      </c>
      <c r="I1465" s="10">
        <v>7018</v>
      </c>
      <c r="J1465" s="10">
        <v>6884</v>
      </c>
      <c r="K1465" s="10">
        <v>6838</v>
      </c>
      <c r="L1465" s="9">
        <v>8519</v>
      </c>
      <c r="M1465" s="10">
        <v>10624</v>
      </c>
      <c r="N1465" s="10">
        <v>10979</v>
      </c>
      <c r="O1465" s="10">
        <v>10768</v>
      </c>
      <c r="P1465" s="9">
        <v>3253</v>
      </c>
      <c r="Q1465" s="10">
        <v>3125</v>
      </c>
      <c r="R1465" s="10">
        <v>3043</v>
      </c>
      <c r="S1465" s="10">
        <v>3144</v>
      </c>
      <c r="T1465" s="37">
        <f>O1465-L1465</f>
        <v>2249</v>
      </c>
      <c r="U1465" s="38">
        <f>T1465/L1465</f>
        <v>0.26399812184528698</v>
      </c>
      <c r="V1465" s="39">
        <f>SUM(O1465+S1465)</f>
        <v>13912</v>
      </c>
      <c r="W1465" s="38">
        <f>O1465/V1465</f>
        <v>0.77400805060379529</v>
      </c>
    </row>
    <row r="1466" spans="1:23" ht="15" customHeight="1" x14ac:dyDescent="0.2">
      <c r="A1466" s="7">
        <v>26127</v>
      </c>
      <c r="B1466" s="8" t="s">
        <v>884</v>
      </c>
      <c r="C1466" s="7" t="s">
        <v>836</v>
      </c>
      <c r="D1466" s="9">
        <v>4212</v>
      </c>
      <c r="E1466" s="10">
        <v>4761</v>
      </c>
      <c r="F1466" s="10">
        <v>5415</v>
      </c>
      <c r="G1466" s="10">
        <v>5193</v>
      </c>
      <c r="H1466" s="9">
        <v>4370</v>
      </c>
      <c r="I1466" s="10">
        <v>5557</v>
      </c>
      <c r="J1466" s="10">
        <v>6021</v>
      </c>
      <c r="K1466" s="10">
        <v>5654</v>
      </c>
      <c r="L1466" s="9">
        <v>8582</v>
      </c>
      <c r="M1466" s="10">
        <v>10318</v>
      </c>
      <c r="N1466" s="10">
        <v>11436</v>
      </c>
      <c r="O1466" s="10">
        <v>10847</v>
      </c>
      <c r="P1466" s="9">
        <v>4275</v>
      </c>
      <c r="Q1466" s="10">
        <v>4691</v>
      </c>
      <c r="R1466" s="10">
        <v>4508</v>
      </c>
      <c r="S1466" s="10">
        <v>4691</v>
      </c>
      <c r="T1466" s="37">
        <f>O1466-L1466</f>
        <v>2265</v>
      </c>
      <c r="U1466" s="38">
        <f>T1466/L1466</f>
        <v>0.26392449312514565</v>
      </c>
      <c r="V1466" s="39">
        <f>SUM(O1466+S1466)</f>
        <v>15538</v>
      </c>
      <c r="W1466" s="38">
        <f>O1466/V1466</f>
        <v>0.69809499292058175</v>
      </c>
    </row>
    <row r="1467" spans="1:23" ht="15" customHeight="1" x14ac:dyDescent="0.2">
      <c r="A1467" s="7">
        <v>18121</v>
      </c>
      <c r="B1467" s="8" t="s">
        <v>587</v>
      </c>
      <c r="C1467" s="7" t="s">
        <v>566</v>
      </c>
      <c r="D1467" s="9">
        <v>1141</v>
      </c>
      <c r="E1467" s="10">
        <v>1455</v>
      </c>
      <c r="F1467" s="10">
        <v>1790</v>
      </c>
      <c r="G1467" s="10">
        <v>1495</v>
      </c>
      <c r="H1467" s="9">
        <v>227</v>
      </c>
      <c r="I1467" s="10">
        <v>252</v>
      </c>
      <c r="J1467" s="10">
        <v>241</v>
      </c>
      <c r="K1467" s="10">
        <v>234</v>
      </c>
      <c r="L1467" s="9">
        <v>1368</v>
      </c>
      <c r="M1467" s="10">
        <v>1707</v>
      </c>
      <c r="N1467" s="10">
        <v>2031</v>
      </c>
      <c r="O1467" s="10">
        <v>1729</v>
      </c>
      <c r="P1467" s="9">
        <v>5821</v>
      </c>
      <c r="Q1467" s="10">
        <v>5832</v>
      </c>
      <c r="R1467" s="10">
        <v>6054</v>
      </c>
      <c r="S1467" s="10">
        <v>5807</v>
      </c>
      <c r="T1467" s="37">
        <f>O1467-L1467</f>
        <v>361</v>
      </c>
      <c r="U1467" s="38">
        <f>T1467/L1467</f>
        <v>0.2638888888888889</v>
      </c>
      <c r="V1467" s="39">
        <f>SUM(O1467+S1467)</f>
        <v>7536</v>
      </c>
      <c r="W1467" s="38">
        <f>O1467/V1467</f>
        <v>0.22943205944798301</v>
      </c>
    </row>
    <row r="1468" spans="1:23" ht="15" customHeight="1" x14ac:dyDescent="0.2">
      <c r="A1468" s="7">
        <v>48449</v>
      </c>
      <c r="B1468" s="8" t="s">
        <v>1672</v>
      </c>
      <c r="C1468" s="7" t="s">
        <v>1530</v>
      </c>
      <c r="D1468" s="9">
        <v>741</v>
      </c>
      <c r="E1468" s="10">
        <v>603</v>
      </c>
      <c r="F1468" s="10">
        <v>756</v>
      </c>
      <c r="G1468" s="10">
        <v>898</v>
      </c>
      <c r="H1468" s="9">
        <v>79</v>
      </c>
      <c r="I1468" s="10">
        <v>107</v>
      </c>
      <c r="J1468" s="10">
        <v>124</v>
      </c>
      <c r="K1468" s="10">
        <v>138</v>
      </c>
      <c r="L1468" s="9">
        <v>820</v>
      </c>
      <c r="M1468" s="10">
        <v>710</v>
      </c>
      <c r="N1468" s="10">
        <v>880</v>
      </c>
      <c r="O1468" s="10">
        <v>1036</v>
      </c>
      <c r="P1468" s="9">
        <v>8537</v>
      </c>
      <c r="Q1468" s="10">
        <v>9965</v>
      </c>
      <c r="R1468" s="10">
        <v>11174</v>
      </c>
      <c r="S1468" s="10">
        <v>10977</v>
      </c>
      <c r="T1468" s="37">
        <f>O1468-L1468</f>
        <v>216</v>
      </c>
      <c r="U1468" s="38">
        <f>T1468/L1468</f>
        <v>0.26341463414634148</v>
      </c>
      <c r="V1468" s="39">
        <f>SUM(O1468+S1468)</f>
        <v>12013</v>
      </c>
      <c r="W1468" s="38">
        <f>O1468/V1468</f>
        <v>8.6239906767668364E-2</v>
      </c>
    </row>
    <row r="1469" spans="1:23" ht="15" customHeight="1" x14ac:dyDescent="0.2">
      <c r="A1469" s="7">
        <v>48489</v>
      </c>
      <c r="B1469" s="8" t="s">
        <v>1686</v>
      </c>
      <c r="C1469" s="7" t="s">
        <v>1530</v>
      </c>
      <c r="D1469" s="9">
        <v>104</v>
      </c>
      <c r="E1469" s="10">
        <v>179</v>
      </c>
      <c r="F1469" s="10">
        <v>260</v>
      </c>
      <c r="G1469" s="10">
        <v>170</v>
      </c>
      <c r="H1469" s="9">
        <v>307</v>
      </c>
      <c r="I1469" s="10">
        <v>463</v>
      </c>
      <c r="J1469" s="10">
        <v>332</v>
      </c>
      <c r="K1469" s="10">
        <v>349</v>
      </c>
      <c r="L1469" s="9">
        <v>411</v>
      </c>
      <c r="M1469" s="10">
        <v>642</v>
      </c>
      <c r="N1469" s="10">
        <v>592</v>
      </c>
      <c r="O1469" s="10">
        <v>519</v>
      </c>
      <c r="P1469" s="9">
        <v>5661</v>
      </c>
      <c r="Q1469" s="10">
        <v>6085</v>
      </c>
      <c r="R1469" s="10">
        <v>6448</v>
      </c>
      <c r="S1469" s="10">
        <v>6251</v>
      </c>
      <c r="T1469" s="37">
        <f>O1469-L1469</f>
        <v>108</v>
      </c>
      <c r="U1469" s="38">
        <f>T1469/L1469</f>
        <v>0.26277372262773724</v>
      </c>
      <c r="V1469" s="39">
        <f>SUM(O1469+S1469)</f>
        <v>6770</v>
      </c>
      <c r="W1469" s="38">
        <f>O1469/V1469</f>
        <v>7.6661742983751849E-2</v>
      </c>
    </row>
    <row r="1470" spans="1:23" ht="15" customHeight="1" x14ac:dyDescent="0.2">
      <c r="A1470" s="7">
        <v>36067</v>
      </c>
      <c r="B1470" s="8" t="s">
        <v>1285</v>
      </c>
      <c r="C1470" s="7" t="s">
        <v>1272</v>
      </c>
      <c r="D1470" s="9">
        <v>15803</v>
      </c>
      <c r="E1470" s="10">
        <v>17604</v>
      </c>
      <c r="F1470" s="10">
        <v>18803</v>
      </c>
      <c r="G1470" s="10">
        <v>19233</v>
      </c>
      <c r="H1470" s="9">
        <v>31148</v>
      </c>
      <c r="I1470" s="10">
        <v>34804</v>
      </c>
      <c r="J1470" s="10">
        <v>38383</v>
      </c>
      <c r="K1470" s="10">
        <v>40054</v>
      </c>
      <c r="L1470" s="9">
        <v>46951</v>
      </c>
      <c r="M1470" s="10">
        <v>52408</v>
      </c>
      <c r="N1470" s="10">
        <v>57186</v>
      </c>
      <c r="O1470" s="10">
        <v>59287</v>
      </c>
      <c r="P1470" s="9">
        <v>143927</v>
      </c>
      <c r="Q1470" s="10">
        <v>144225</v>
      </c>
      <c r="R1470" s="10">
        <v>145171</v>
      </c>
      <c r="S1470" s="10">
        <v>152056</v>
      </c>
      <c r="T1470" s="37">
        <f>O1470-L1470</f>
        <v>12336</v>
      </c>
      <c r="U1470" s="38">
        <f>T1470/L1470</f>
        <v>0.26274200762497074</v>
      </c>
      <c r="V1470" s="39">
        <f>SUM(O1470+S1470)</f>
        <v>211343</v>
      </c>
      <c r="W1470" s="38">
        <f>O1470/V1470</f>
        <v>0.2805250233033505</v>
      </c>
    </row>
    <row r="1471" spans="1:23" ht="15" customHeight="1" x14ac:dyDescent="0.2">
      <c r="A1471" s="7">
        <v>18123</v>
      </c>
      <c r="B1471" s="8" t="s">
        <v>53</v>
      </c>
      <c r="C1471" s="7" t="s">
        <v>566</v>
      </c>
      <c r="D1471" s="9">
        <v>1402</v>
      </c>
      <c r="E1471" s="10">
        <v>1797</v>
      </c>
      <c r="F1471" s="10">
        <v>1896</v>
      </c>
      <c r="G1471" s="10">
        <v>1813</v>
      </c>
      <c r="H1471" s="9">
        <v>1694</v>
      </c>
      <c r="I1471" s="10">
        <v>1836</v>
      </c>
      <c r="J1471" s="10">
        <v>2143</v>
      </c>
      <c r="K1471" s="10">
        <v>2095</v>
      </c>
      <c r="L1471" s="9">
        <v>3096</v>
      </c>
      <c r="M1471" s="10">
        <v>3633</v>
      </c>
      <c r="N1471" s="10">
        <v>4039</v>
      </c>
      <c r="O1471" s="10">
        <v>3908</v>
      </c>
      <c r="P1471" s="9">
        <v>4308</v>
      </c>
      <c r="Q1471" s="10">
        <v>4590</v>
      </c>
      <c r="R1471" s="10">
        <v>4456</v>
      </c>
      <c r="S1471" s="10">
        <v>4594</v>
      </c>
      <c r="T1471" s="37">
        <f>O1471-L1471</f>
        <v>812</v>
      </c>
      <c r="U1471" s="38">
        <f>T1471/L1471</f>
        <v>0.26227390180878551</v>
      </c>
      <c r="V1471" s="39">
        <f>SUM(O1471+S1471)</f>
        <v>8502</v>
      </c>
      <c r="W1471" s="38">
        <f>O1471/V1471</f>
        <v>0.45965655139967065</v>
      </c>
    </row>
    <row r="1472" spans="1:23" ht="15" customHeight="1" x14ac:dyDescent="0.2">
      <c r="A1472" s="7">
        <v>6109</v>
      </c>
      <c r="B1472" s="8" t="s">
        <v>195</v>
      </c>
      <c r="C1472" s="7" t="s">
        <v>143</v>
      </c>
      <c r="D1472" s="9">
        <v>17315</v>
      </c>
      <c r="E1472" s="10">
        <v>14118</v>
      </c>
      <c r="F1472" s="10">
        <v>15772</v>
      </c>
      <c r="G1472" s="10">
        <v>15933</v>
      </c>
      <c r="H1472" s="9">
        <v>6670</v>
      </c>
      <c r="I1472" s="10">
        <v>12964</v>
      </c>
      <c r="J1472" s="10">
        <v>14157</v>
      </c>
      <c r="K1472" s="10">
        <v>14330</v>
      </c>
      <c r="L1472" s="9">
        <v>23985</v>
      </c>
      <c r="M1472" s="10">
        <v>27082</v>
      </c>
      <c r="N1472" s="10">
        <v>29929</v>
      </c>
      <c r="O1472" s="10">
        <v>30263</v>
      </c>
      <c r="P1472" s="9">
        <v>1190</v>
      </c>
      <c r="Q1472" s="10">
        <v>1254</v>
      </c>
      <c r="R1472" s="10">
        <v>1315</v>
      </c>
      <c r="S1472" s="10">
        <v>1152</v>
      </c>
      <c r="T1472" s="37">
        <f>O1472-L1472</f>
        <v>6278</v>
      </c>
      <c r="U1472" s="38">
        <f>T1472/L1472</f>
        <v>0.26174692516155929</v>
      </c>
      <c r="V1472" s="39">
        <f>SUM(O1472+S1472)</f>
        <v>31415</v>
      </c>
      <c r="W1472" s="38">
        <f>O1472/V1472</f>
        <v>0.9633296196084673</v>
      </c>
    </row>
    <row r="1473" spans="1:23" ht="15" customHeight="1" x14ac:dyDescent="0.2">
      <c r="A1473" s="7">
        <v>37159</v>
      </c>
      <c r="B1473" s="8" t="s">
        <v>724</v>
      </c>
      <c r="C1473" s="7" t="s">
        <v>1077</v>
      </c>
      <c r="D1473" s="9">
        <v>14815</v>
      </c>
      <c r="E1473" s="10">
        <v>15106</v>
      </c>
      <c r="F1473" s="10">
        <v>17343</v>
      </c>
      <c r="G1473" s="10">
        <v>18611</v>
      </c>
      <c r="H1473" s="9">
        <v>3439</v>
      </c>
      <c r="I1473" s="10">
        <v>4026</v>
      </c>
      <c r="J1473" s="10">
        <v>4151</v>
      </c>
      <c r="K1473" s="10">
        <v>4417</v>
      </c>
      <c r="L1473" s="9">
        <v>18254</v>
      </c>
      <c r="M1473" s="10">
        <v>19132</v>
      </c>
      <c r="N1473" s="10">
        <v>21494</v>
      </c>
      <c r="O1473" s="10">
        <v>23028</v>
      </c>
      <c r="P1473" s="9">
        <v>28015</v>
      </c>
      <c r="Q1473" s="10">
        <v>34848</v>
      </c>
      <c r="R1473" s="10">
        <v>38718</v>
      </c>
      <c r="S1473" s="10">
        <v>40172</v>
      </c>
      <c r="T1473" s="37">
        <f>O1473-L1473</f>
        <v>4774</v>
      </c>
      <c r="U1473" s="38">
        <f>T1473/L1473</f>
        <v>0.26153171907527117</v>
      </c>
      <c r="V1473" s="39">
        <f>SUM(O1473+S1473)</f>
        <v>63200</v>
      </c>
      <c r="W1473" s="38">
        <f>O1473/V1473</f>
        <v>0.36436708860759492</v>
      </c>
    </row>
    <row r="1474" spans="1:23" ht="15" customHeight="1" x14ac:dyDescent="0.2">
      <c r="A1474" s="7">
        <v>32011</v>
      </c>
      <c r="B1474" s="8" t="s">
        <v>1263</v>
      </c>
      <c r="C1474" s="7" t="s">
        <v>1260</v>
      </c>
      <c r="D1474" s="9">
        <v>211</v>
      </c>
      <c r="E1474" s="10">
        <v>260</v>
      </c>
      <c r="F1474" s="10">
        <v>284</v>
      </c>
      <c r="G1474" s="10">
        <v>276</v>
      </c>
      <c r="H1474" s="9">
        <v>321</v>
      </c>
      <c r="I1474" s="10">
        <v>456</v>
      </c>
      <c r="J1474" s="10">
        <v>449</v>
      </c>
      <c r="K1474" s="10">
        <v>395</v>
      </c>
      <c r="L1474" s="9">
        <v>532</v>
      </c>
      <c r="M1474" s="10">
        <v>716</v>
      </c>
      <c r="N1474" s="10">
        <v>733</v>
      </c>
      <c r="O1474" s="10">
        <v>671</v>
      </c>
      <c r="P1474" s="9">
        <v>285</v>
      </c>
      <c r="Q1474" s="10">
        <v>309</v>
      </c>
      <c r="R1474" s="10">
        <v>343</v>
      </c>
      <c r="S1474" s="10">
        <v>291</v>
      </c>
      <c r="T1474" s="37">
        <f>O1474-L1474</f>
        <v>139</v>
      </c>
      <c r="U1474" s="38">
        <f>T1474/L1474</f>
        <v>0.26127819548872183</v>
      </c>
      <c r="V1474" s="39">
        <f>SUM(O1474+S1474)</f>
        <v>962</v>
      </c>
      <c r="W1474" s="38">
        <f>O1474/V1474</f>
        <v>0.69750519750519746</v>
      </c>
    </row>
    <row r="1475" spans="1:23" ht="15" customHeight="1" x14ac:dyDescent="0.2">
      <c r="A1475" s="7">
        <v>40037</v>
      </c>
      <c r="B1475" s="8" t="s">
        <v>1350</v>
      </c>
      <c r="C1475" s="7" t="s">
        <v>1339</v>
      </c>
      <c r="D1475" s="9">
        <v>6677</v>
      </c>
      <c r="E1475" s="10">
        <v>8403</v>
      </c>
      <c r="F1475" s="10">
        <v>9272</v>
      </c>
      <c r="G1475" s="10">
        <v>10024</v>
      </c>
      <c r="H1475" s="9">
        <v>12450</v>
      </c>
      <c r="I1475" s="10">
        <v>13286</v>
      </c>
      <c r="J1475" s="10">
        <v>13784</v>
      </c>
      <c r="K1475" s="10">
        <v>14100</v>
      </c>
      <c r="L1475" s="9">
        <v>19127</v>
      </c>
      <c r="M1475" s="10">
        <v>21689</v>
      </c>
      <c r="N1475" s="10">
        <v>23056</v>
      </c>
      <c r="O1475" s="10">
        <v>24124</v>
      </c>
      <c r="P1475" s="9">
        <v>6016</v>
      </c>
      <c r="Q1475" s="10">
        <v>6297</v>
      </c>
      <c r="R1475" s="10">
        <v>6705</v>
      </c>
      <c r="S1475" s="10">
        <v>6929</v>
      </c>
      <c r="T1475" s="37">
        <f>O1475-L1475</f>
        <v>4997</v>
      </c>
      <c r="U1475" s="38">
        <f>T1475/L1475</f>
        <v>0.2612537251006431</v>
      </c>
      <c r="V1475" s="39">
        <f>SUM(O1475+S1475)</f>
        <v>31053</v>
      </c>
      <c r="W1475" s="38">
        <f>O1475/V1475</f>
        <v>0.77686535922455158</v>
      </c>
    </row>
    <row r="1476" spans="1:23" ht="15" customHeight="1" x14ac:dyDescent="0.2">
      <c r="A1476" s="7">
        <v>27103</v>
      </c>
      <c r="B1476" s="8" t="s">
        <v>932</v>
      </c>
      <c r="C1476" s="7" t="s">
        <v>899</v>
      </c>
      <c r="D1476" s="9">
        <v>107</v>
      </c>
      <c r="E1476" s="10">
        <v>159</v>
      </c>
      <c r="F1476" s="10">
        <v>164</v>
      </c>
      <c r="G1476" s="10">
        <v>161</v>
      </c>
      <c r="H1476" s="9">
        <v>2829</v>
      </c>
      <c r="I1476" s="10">
        <v>3017</v>
      </c>
      <c r="J1476" s="10">
        <v>3377</v>
      </c>
      <c r="K1476" s="10">
        <v>3542</v>
      </c>
      <c r="L1476" s="9">
        <v>2936</v>
      </c>
      <c r="M1476" s="10">
        <v>3176</v>
      </c>
      <c r="N1476" s="10">
        <v>3541</v>
      </c>
      <c r="O1476" s="10">
        <v>3703</v>
      </c>
      <c r="P1476" s="9">
        <v>7027</v>
      </c>
      <c r="Q1476" s="10">
        <v>8064</v>
      </c>
      <c r="R1476" s="10">
        <v>9332</v>
      </c>
      <c r="S1476" s="10">
        <v>9668</v>
      </c>
      <c r="T1476" s="37">
        <f>O1476-L1476</f>
        <v>767</v>
      </c>
      <c r="U1476" s="38">
        <f>T1476/L1476</f>
        <v>0.26123978201634879</v>
      </c>
      <c r="V1476" s="39">
        <f>SUM(O1476+S1476)</f>
        <v>13371</v>
      </c>
      <c r="W1476" s="38">
        <f>O1476/V1476</f>
        <v>0.27694263705033278</v>
      </c>
    </row>
    <row r="1477" spans="1:23" ht="15" customHeight="1" x14ac:dyDescent="0.2">
      <c r="A1477" s="7">
        <v>47037</v>
      </c>
      <c r="B1477" s="8" t="s">
        <v>1096</v>
      </c>
      <c r="C1477" s="7" t="s">
        <v>1503</v>
      </c>
      <c r="D1477" s="9">
        <v>26554</v>
      </c>
      <c r="E1477" s="10">
        <v>20995</v>
      </c>
      <c r="F1477" s="10">
        <v>21858</v>
      </c>
      <c r="G1477" s="10">
        <v>20331</v>
      </c>
      <c r="H1477" s="9">
        <v>13314</v>
      </c>
      <c r="I1477" s="10">
        <v>20637</v>
      </c>
      <c r="J1477" s="10">
        <v>25847</v>
      </c>
      <c r="K1477" s="10">
        <v>29944</v>
      </c>
      <c r="L1477" s="9">
        <v>39868</v>
      </c>
      <c r="M1477" s="10">
        <v>41632</v>
      </c>
      <c r="N1477" s="10">
        <v>47705</v>
      </c>
      <c r="O1477" s="10">
        <v>50275</v>
      </c>
      <c r="P1477" s="9">
        <v>189196</v>
      </c>
      <c r="Q1477" s="10">
        <v>211345</v>
      </c>
      <c r="R1477" s="10">
        <v>236273</v>
      </c>
      <c r="S1477" s="10">
        <v>278034</v>
      </c>
      <c r="T1477" s="37">
        <f>O1477-L1477</f>
        <v>10407</v>
      </c>
      <c r="U1477" s="38">
        <f>T1477/L1477</f>
        <v>0.26103642018661583</v>
      </c>
      <c r="V1477" s="39">
        <f>SUM(O1477+S1477)</f>
        <v>328309</v>
      </c>
      <c r="W1477" s="38">
        <f>O1477/V1477</f>
        <v>0.1531331763673856</v>
      </c>
    </row>
    <row r="1478" spans="1:23" ht="15" customHeight="1" x14ac:dyDescent="0.2">
      <c r="A1478" s="7">
        <v>24035</v>
      </c>
      <c r="B1478" s="8" t="s">
        <v>820</v>
      </c>
      <c r="C1478" s="7" t="s">
        <v>808</v>
      </c>
      <c r="D1478" s="9">
        <v>1429</v>
      </c>
      <c r="E1478" s="10">
        <v>1460</v>
      </c>
      <c r="F1478" s="10">
        <v>1740</v>
      </c>
      <c r="G1478" s="10">
        <v>1802</v>
      </c>
      <c r="H1478" s="9">
        <v>0</v>
      </c>
      <c r="I1478" s="10">
        <v>0</v>
      </c>
      <c r="J1478" s="10">
        <v>0</v>
      </c>
      <c r="K1478" s="10">
        <v>0</v>
      </c>
      <c r="L1478" s="9">
        <v>1429</v>
      </c>
      <c r="M1478" s="10">
        <v>1460</v>
      </c>
      <c r="N1478" s="10">
        <v>1740</v>
      </c>
      <c r="O1478" s="10">
        <v>1802</v>
      </c>
      <c r="P1478" s="9">
        <v>12515</v>
      </c>
      <c r="Q1478" s="10">
        <v>15214</v>
      </c>
      <c r="R1478" s="10">
        <v>18400</v>
      </c>
      <c r="S1478" s="10">
        <v>19472</v>
      </c>
      <c r="T1478" s="37">
        <f>O1478-L1478</f>
        <v>373</v>
      </c>
      <c r="U1478" s="38">
        <f>T1478/L1478</f>
        <v>0.26102169349195242</v>
      </c>
      <c r="V1478" s="39">
        <f>SUM(O1478+S1478)</f>
        <v>21274</v>
      </c>
      <c r="W1478" s="38">
        <f>O1478/V1478</f>
        <v>8.47043339287393E-2</v>
      </c>
    </row>
    <row r="1479" spans="1:23" ht="15" customHeight="1" x14ac:dyDescent="0.2">
      <c r="A1479" s="7">
        <v>29211</v>
      </c>
      <c r="B1479" s="8" t="s">
        <v>596</v>
      </c>
      <c r="C1479" s="7" t="s">
        <v>960</v>
      </c>
      <c r="D1479" s="9">
        <v>45</v>
      </c>
      <c r="E1479" s="10">
        <v>80</v>
      </c>
      <c r="F1479" s="10">
        <v>101</v>
      </c>
      <c r="G1479" s="10">
        <v>101</v>
      </c>
      <c r="H1479" s="9">
        <v>250</v>
      </c>
      <c r="I1479" s="10">
        <v>283</v>
      </c>
      <c r="J1479" s="10">
        <v>277</v>
      </c>
      <c r="K1479" s="10">
        <v>271</v>
      </c>
      <c r="L1479" s="9">
        <v>295</v>
      </c>
      <c r="M1479" s="10">
        <v>363</v>
      </c>
      <c r="N1479" s="10">
        <v>378</v>
      </c>
      <c r="O1479" s="10">
        <v>372</v>
      </c>
      <c r="P1479" s="9">
        <v>2798</v>
      </c>
      <c r="Q1479" s="10">
        <v>3001</v>
      </c>
      <c r="R1479" s="10">
        <v>2980</v>
      </c>
      <c r="S1479" s="10">
        <v>2652</v>
      </c>
      <c r="T1479" s="37">
        <f>O1479-L1479</f>
        <v>77</v>
      </c>
      <c r="U1479" s="38">
        <f>T1479/L1479</f>
        <v>0.26101694915254237</v>
      </c>
      <c r="V1479" s="39">
        <f>SUM(O1479+S1479)</f>
        <v>3024</v>
      </c>
      <c r="W1479" s="38">
        <f>O1479/V1479</f>
        <v>0.12301587301587301</v>
      </c>
    </row>
    <row r="1480" spans="1:23" ht="15" customHeight="1" x14ac:dyDescent="0.2">
      <c r="A1480" s="7">
        <v>55103</v>
      </c>
      <c r="B1480" s="8" t="s">
        <v>553</v>
      </c>
      <c r="C1480" s="7" t="s">
        <v>1826</v>
      </c>
      <c r="D1480" s="9">
        <v>793</v>
      </c>
      <c r="E1480" s="10">
        <v>1126</v>
      </c>
      <c r="F1480" s="10">
        <v>1246</v>
      </c>
      <c r="G1480" s="10">
        <v>1115</v>
      </c>
      <c r="H1480" s="9">
        <v>673</v>
      </c>
      <c r="I1480" s="10">
        <v>739</v>
      </c>
      <c r="J1480" s="10">
        <v>787</v>
      </c>
      <c r="K1480" s="10">
        <v>733</v>
      </c>
      <c r="L1480" s="9">
        <v>1466</v>
      </c>
      <c r="M1480" s="10">
        <v>1865</v>
      </c>
      <c r="N1480" s="10">
        <v>2033</v>
      </c>
      <c r="O1480" s="10">
        <v>1848</v>
      </c>
      <c r="P1480" s="9">
        <v>5859</v>
      </c>
      <c r="Q1480" s="10">
        <v>6299</v>
      </c>
      <c r="R1480" s="10">
        <v>6835</v>
      </c>
      <c r="S1480" s="10">
        <v>6627</v>
      </c>
      <c r="T1480" s="37">
        <f>O1480-L1480</f>
        <v>382</v>
      </c>
      <c r="U1480" s="38">
        <f>T1480/L1480</f>
        <v>0.26057298772169168</v>
      </c>
      <c r="V1480" s="39">
        <f>SUM(O1480+S1480)</f>
        <v>8475</v>
      </c>
      <c r="W1480" s="38">
        <f>O1480/V1480</f>
        <v>0.21805309734513276</v>
      </c>
    </row>
    <row r="1481" spans="1:23" ht="15" customHeight="1" x14ac:dyDescent="0.2">
      <c r="A1481" s="7">
        <v>42025</v>
      </c>
      <c r="B1481" s="8" t="s">
        <v>1043</v>
      </c>
      <c r="C1481" s="7" t="s">
        <v>1399</v>
      </c>
      <c r="D1481" s="9">
        <v>8876</v>
      </c>
      <c r="E1481" s="10">
        <v>9522</v>
      </c>
      <c r="F1481" s="10">
        <v>12076</v>
      </c>
      <c r="G1481" s="10">
        <v>12029</v>
      </c>
      <c r="H1481" s="9">
        <v>17345</v>
      </c>
      <c r="I1481" s="10">
        <v>19740</v>
      </c>
      <c r="J1481" s="10">
        <v>20978</v>
      </c>
      <c r="K1481" s="10">
        <v>21012</v>
      </c>
      <c r="L1481" s="9">
        <v>26221</v>
      </c>
      <c r="M1481" s="10">
        <v>29262</v>
      </c>
      <c r="N1481" s="10">
        <v>33054</v>
      </c>
      <c r="O1481" s="10">
        <v>33041</v>
      </c>
      <c r="P1481" s="9">
        <v>1157</v>
      </c>
      <c r="Q1481" s="10">
        <v>1230</v>
      </c>
      <c r="R1481" s="10">
        <v>1245</v>
      </c>
      <c r="S1481" s="10">
        <v>1111</v>
      </c>
      <c r="T1481" s="37">
        <f>O1481-L1481</f>
        <v>6820</v>
      </c>
      <c r="U1481" s="38">
        <f>T1481/L1481</f>
        <v>0.26009686892185652</v>
      </c>
      <c r="V1481" s="39">
        <f>SUM(O1481+S1481)</f>
        <v>34152</v>
      </c>
      <c r="W1481" s="38">
        <f>O1481/V1481</f>
        <v>0.96746896228624968</v>
      </c>
    </row>
    <row r="1482" spans="1:23" ht="15" customHeight="1" x14ac:dyDescent="0.2">
      <c r="A1482" s="7">
        <v>23025</v>
      </c>
      <c r="B1482" s="8" t="s">
        <v>822</v>
      </c>
      <c r="C1482" s="7" t="s">
        <v>826</v>
      </c>
      <c r="D1482" s="9">
        <v>11376</v>
      </c>
      <c r="E1482" s="10">
        <v>13494</v>
      </c>
      <c r="F1482" s="10">
        <v>15818</v>
      </c>
      <c r="G1482" s="10">
        <v>15307</v>
      </c>
      <c r="H1482" s="9">
        <v>6663</v>
      </c>
      <c r="I1482" s="10">
        <v>7551</v>
      </c>
      <c r="J1482" s="10">
        <v>7633</v>
      </c>
      <c r="K1482" s="10">
        <v>7421</v>
      </c>
      <c r="L1482" s="9">
        <v>18039</v>
      </c>
      <c r="M1482" s="10">
        <v>21045</v>
      </c>
      <c r="N1482" s="10">
        <v>23451</v>
      </c>
      <c r="O1482" s="10">
        <v>22728</v>
      </c>
      <c r="P1482" s="9">
        <v>6888</v>
      </c>
      <c r="Q1482" s="10">
        <v>7177</v>
      </c>
      <c r="R1482" s="10">
        <v>7118</v>
      </c>
      <c r="S1482" s="10">
        <v>7057</v>
      </c>
      <c r="T1482" s="37">
        <f>O1482-L1482</f>
        <v>4689</v>
      </c>
      <c r="U1482" s="38">
        <f>T1482/L1482</f>
        <v>0.25993680359221688</v>
      </c>
      <c r="V1482" s="39">
        <f>SUM(O1482+S1482)</f>
        <v>29785</v>
      </c>
      <c r="W1482" s="38">
        <f>O1482/V1482</f>
        <v>0.76306865872083263</v>
      </c>
    </row>
    <row r="1483" spans="1:23" ht="15" customHeight="1" x14ac:dyDescent="0.2">
      <c r="A1483" s="7">
        <v>16057</v>
      </c>
      <c r="B1483" s="8" t="s">
        <v>503</v>
      </c>
      <c r="C1483" s="7" t="s">
        <v>483</v>
      </c>
      <c r="D1483" s="9">
        <v>293</v>
      </c>
      <c r="E1483" s="10">
        <v>461</v>
      </c>
      <c r="F1483" s="10">
        <v>527</v>
      </c>
      <c r="G1483" s="10">
        <v>498</v>
      </c>
      <c r="H1483" s="9">
        <v>1075</v>
      </c>
      <c r="I1483" s="10">
        <v>1176</v>
      </c>
      <c r="J1483" s="10">
        <v>1190</v>
      </c>
      <c r="K1483" s="10">
        <v>1225</v>
      </c>
      <c r="L1483" s="9">
        <v>1368</v>
      </c>
      <c r="M1483" s="10">
        <v>1637</v>
      </c>
      <c r="N1483" s="10">
        <v>1717</v>
      </c>
      <c r="O1483" s="10">
        <v>1723</v>
      </c>
      <c r="P1483" s="9">
        <v>10502</v>
      </c>
      <c r="Q1483" s="10">
        <v>12200</v>
      </c>
      <c r="R1483" s="10">
        <v>14270</v>
      </c>
      <c r="S1483" s="10">
        <v>15536</v>
      </c>
      <c r="T1483" s="37">
        <f>O1483-L1483</f>
        <v>355</v>
      </c>
      <c r="U1483" s="38">
        <f>T1483/L1483</f>
        <v>0.25950292397660818</v>
      </c>
      <c r="V1483" s="39">
        <f>SUM(O1483+S1483)</f>
        <v>17259</v>
      </c>
      <c r="W1483" s="38">
        <f>O1483/V1483</f>
        <v>9.9831971724897162E-2</v>
      </c>
    </row>
    <row r="1484" spans="1:23" ht="15" customHeight="1" x14ac:dyDescent="0.2">
      <c r="A1484" s="7">
        <v>21041</v>
      </c>
      <c r="B1484" s="8" t="s">
        <v>75</v>
      </c>
      <c r="C1484" s="7" t="s">
        <v>674</v>
      </c>
      <c r="D1484" s="9">
        <v>394</v>
      </c>
      <c r="E1484" s="10">
        <v>640</v>
      </c>
      <c r="F1484" s="10">
        <v>802</v>
      </c>
      <c r="G1484" s="10">
        <v>822</v>
      </c>
      <c r="H1484" s="9">
        <v>2744</v>
      </c>
      <c r="I1484" s="10">
        <v>3094</v>
      </c>
      <c r="J1484" s="10">
        <v>3192</v>
      </c>
      <c r="K1484" s="10">
        <v>3130</v>
      </c>
      <c r="L1484" s="9">
        <v>3138</v>
      </c>
      <c r="M1484" s="10">
        <v>3734</v>
      </c>
      <c r="N1484" s="10">
        <v>3994</v>
      </c>
      <c r="O1484" s="10">
        <v>3952</v>
      </c>
      <c r="P1484" s="9">
        <v>732</v>
      </c>
      <c r="Q1484" s="10">
        <v>705</v>
      </c>
      <c r="R1484" s="10">
        <v>702</v>
      </c>
      <c r="S1484" s="10">
        <v>706</v>
      </c>
      <c r="T1484" s="37">
        <f>O1484-L1484</f>
        <v>814</v>
      </c>
      <c r="U1484" s="38">
        <f>T1484/L1484</f>
        <v>0.25940089228808161</v>
      </c>
      <c r="V1484" s="39">
        <f>SUM(O1484+S1484)</f>
        <v>4658</v>
      </c>
      <c r="W1484" s="38">
        <f>O1484/V1484</f>
        <v>0.84843280377844565</v>
      </c>
    </row>
    <row r="1485" spans="1:23" ht="15" customHeight="1" x14ac:dyDescent="0.2">
      <c r="A1485" s="7">
        <v>21157</v>
      </c>
      <c r="B1485" s="8" t="s">
        <v>48</v>
      </c>
      <c r="C1485" s="7" t="s">
        <v>674</v>
      </c>
      <c r="D1485" s="9">
        <v>5829</v>
      </c>
      <c r="E1485" s="10">
        <v>5096</v>
      </c>
      <c r="F1485" s="10">
        <v>5473</v>
      </c>
      <c r="G1485" s="10">
        <v>5552</v>
      </c>
      <c r="H1485" s="9">
        <v>2660</v>
      </c>
      <c r="I1485" s="10">
        <v>4449</v>
      </c>
      <c r="J1485" s="10">
        <v>4864</v>
      </c>
      <c r="K1485" s="10">
        <v>5136</v>
      </c>
      <c r="L1485" s="9">
        <v>8489</v>
      </c>
      <c r="M1485" s="10">
        <v>9545</v>
      </c>
      <c r="N1485" s="10">
        <v>10337</v>
      </c>
      <c r="O1485" s="10">
        <v>10688</v>
      </c>
      <c r="P1485" s="9">
        <v>4039</v>
      </c>
      <c r="Q1485" s="10">
        <v>5185</v>
      </c>
      <c r="R1485" s="10">
        <v>5411</v>
      </c>
      <c r="S1485" s="10">
        <v>5663</v>
      </c>
      <c r="T1485" s="37">
        <f>O1485-L1485</f>
        <v>2199</v>
      </c>
      <c r="U1485" s="38">
        <f>T1485/L1485</f>
        <v>0.25904111202732949</v>
      </c>
      <c r="V1485" s="39">
        <f>SUM(O1485+S1485)</f>
        <v>16351</v>
      </c>
      <c r="W1485" s="38">
        <f>O1485/V1485</f>
        <v>0.65366032658552997</v>
      </c>
    </row>
    <row r="1486" spans="1:23" ht="15" customHeight="1" x14ac:dyDescent="0.2">
      <c r="A1486" s="7">
        <v>41019</v>
      </c>
      <c r="B1486" s="8" t="s">
        <v>218</v>
      </c>
      <c r="C1486" s="7" t="s">
        <v>1382</v>
      </c>
      <c r="D1486" s="9">
        <v>6818</v>
      </c>
      <c r="E1486" s="10">
        <v>4649</v>
      </c>
      <c r="F1486" s="10">
        <v>5737</v>
      </c>
      <c r="G1486" s="10">
        <v>5977</v>
      </c>
      <c r="H1486" s="9">
        <v>18194</v>
      </c>
      <c r="I1486" s="10">
        <v>22741</v>
      </c>
      <c r="J1486" s="10">
        <v>25207</v>
      </c>
      <c r="K1486" s="10">
        <v>25505</v>
      </c>
      <c r="L1486" s="9">
        <v>25012</v>
      </c>
      <c r="M1486" s="10">
        <v>27390</v>
      </c>
      <c r="N1486" s="10">
        <v>30944</v>
      </c>
      <c r="O1486" s="10">
        <v>31482</v>
      </c>
      <c r="P1486" s="9">
        <v>13286</v>
      </c>
      <c r="Q1486" s="10">
        <v>15894</v>
      </c>
      <c r="R1486" s="10">
        <v>17971</v>
      </c>
      <c r="S1486" s="10">
        <v>18292</v>
      </c>
      <c r="T1486" s="37">
        <f>O1486-L1486</f>
        <v>6470</v>
      </c>
      <c r="U1486" s="38">
        <f>T1486/L1486</f>
        <v>0.2586758355989125</v>
      </c>
      <c r="V1486" s="39">
        <f>SUM(O1486+S1486)</f>
        <v>49774</v>
      </c>
      <c r="W1486" s="38">
        <f>O1486/V1486</f>
        <v>0.63249889500542456</v>
      </c>
    </row>
    <row r="1487" spans="1:23" ht="15" customHeight="1" x14ac:dyDescent="0.2">
      <c r="A1487" s="7">
        <v>5149</v>
      </c>
      <c r="B1487" s="8" t="s">
        <v>125</v>
      </c>
      <c r="C1487" s="7" t="s">
        <v>69</v>
      </c>
      <c r="D1487" s="9">
        <v>1755</v>
      </c>
      <c r="E1487" s="10">
        <v>1693</v>
      </c>
      <c r="F1487" s="10">
        <v>2147</v>
      </c>
      <c r="G1487" s="10">
        <v>1991</v>
      </c>
      <c r="H1487" s="9">
        <v>1949</v>
      </c>
      <c r="I1487" s="10">
        <v>2761</v>
      </c>
      <c r="J1487" s="10">
        <v>2860</v>
      </c>
      <c r="K1487" s="10">
        <v>2671</v>
      </c>
      <c r="L1487" s="9">
        <v>3704</v>
      </c>
      <c r="M1487" s="10">
        <v>4454</v>
      </c>
      <c r="N1487" s="10">
        <v>5007</v>
      </c>
      <c r="O1487" s="10">
        <v>4662</v>
      </c>
      <c r="P1487" s="9">
        <v>4164</v>
      </c>
      <c r="Q1487" s="10">
        <v>4703</v>
      </c>
      <c r="R1487" s="10">
        <v>4745</v>
      </c>
      <c r="S1487" s="10">
        <v>4584</v>
      </c>
      <c r="T1487" s="37">
        <f>O1487-L1487</f>
        <v>958</v>
      </c>
      <c r="U1487" s="38">
        <f>T1487/L1487</f>
        <v>0.25863930885529157</v>
      </c>
      <c r="V1487" s="39">
        <f>SUM(O1487+S1487)</f>
        <v>9246</v>
      </c>
      <c r="W1487" s="38">
        <f>O1487/V1487</f>
        <v>0.5042180402336145</v>
      </c>
    </row>
    <row r="1488" spans="1:23" ht="15" customHeight="1" x14ac:dyDescent="0.2">
      <c r="A1488" s="7">
        <v>13115</v>
      </c>
      <c r="B1488" s="8" t="s">
        <v>362</v>
      </c>
      <c r="C1488" s="7" t="s">
        <v>321</v>
      </c>
      <c r="D1488" s="9">
        <v>8876</v>
      </c>
      <c r="E1488" s="10">
        <v>9606</v>
      </c>
      <c r="F1488" s="10">
        <v>10759</v>
      </c>
      <c r="G1488" s="10">
        <v>10887</v>
      </c>
      <c r="H1488" s="9">
        <v>19828</v>
      </c>
      <c r="I1488" s="10">
        <v>22840</v>
      </c>
      <c r="J1488" s="10">
        <v>25181</v>
      </c>
      <c r="K1488" s="10">
        <v>25233</v>
      </c>
      <c r="L1488" s="9">
        <v>28704</v>
      </c>
      <c r="M1488" s="10">
        <v>32446</v>
      </c>
      <c r="N1488" s="10">
        <v>35940</v>
      </c>
      <c r="O1488" s="10">
        <v>36120</v>
      </c>
      <c r="P1488" s="9">
        <v>4117</v>
      </c>
      <c r="Q1488" s="10">
        <v>4169</v>
      </c>
      <c r="R1488" s="10">
        <v>4611</v>
      </c>
      <c r="S1488" s="10">
        <v>4355</v>
      </c>
      <c r="T1488" s="37">
        <f>O1488-L1488</f>
        <v>7416</v>
      </c>
      <c r="U1488" s="38">
        <f>T1488/L1488</f>
        <v>0.25836120401337792</v>
      </c>
      <c r="V1488" s="39">
        <f>SUM(O1488+S1488)</f>
        <v>40475</v>
      </c>
      <c r="W1488" s="38">
        <f>O1488/V1488</f>
        <v>0.89240271772699198</v>
      </c>
    </row>
    <row r="1489" spans="1:23" ht="15" customHeight="1" x14ac:dyDescent="0.2">
      <c r="A1489" s="7">
        <v>33003</v>
      </c>
      <c r="B1489" s="8" t="s">
        <v>75</v>
      </c>
      <c r="C1489" s="7" t="s">
        <v>1217</v>
      </c>
      <c r="D1489" s="9">
        <v>24261</v>
      </c>
      <c r="E1489" s="10">
        <v>23025</v>
      </c>
      <c r="F1489" s="10">
        <v>27021</v>
      </c>
      <c r="G1489" s="10">
        <v>26770</v>
      </c>
      <c r="H1489" s="9">
        <v>5494</v>
      </c>
      <c r="I1489" s="10">
        <v>9184</v>
      </c>
      <c r="J1489" s="10">
        <v>10507</v>
      </c>
      <c r="K1489" s="10">
        <v>10671</v>
      </c>
      <c r="L1489" s="9">
        <v>29755</v>
      </c>
      <c r="M1489" s="10">
        <v>32209</v>
      </c>
      <c r="N1489" s="10">
        <v>37528</v>
      </c>
      <c r="O1489" s="10">
        <v>37441</v>
      </c>
      <c r="P1489" s="9">
        <v>2392</v>
      </c>
      <c r="Q1489" s="10">
        <v>2542</v>
      </c>
      <c r="R1489" s="10">
        <v>2286</v>
      </c>
      <c r="S1489" s="10">
        <v>2229</v>
      </c>
      <c r="T1489" s="37">
        <f>O1489-L1489</f>
        <v>7686</v>
      </c>
      <c r="U1489" s="38">
        <f>T1489/L1489</f>
        <v>0.25830952781045202</v>
      </c>
      <c r="V1489" s="39">
        <f>SUM(O1489+S1489)</f>
        <v>39670</v>
      </c>
      <c r="W1489" s="38">
        <f>O1489/V1489</f>
        <v>0.94381144441643561</v>
      </c>
    </row>
    <row r="1490" spans="1:23" ht="15" customHeight="1" x14ac:dyDescent="0.2">
      <c r="A1490" s="7">
        <v>48375</v>
      </c>
      <c r="B1490" s="8" t="s">
        <v>1427</v>
      </c>
      <c r="C1490" s="7" t="s">
        <v>1530</v>
      </c>
      <c r="D1490" s="9">
        <v>4492</v>
      </c>
      <c r="E1490" s="10">
        <v>4155</v>
      </c>
      <c r="F1490" s="10">
        <v>4261</v>
      </c>
      <c r="G1490" s="10">
        <v>4457</v>
      </c>
      <c r="H1490" s="9">
        <v>15186</v>
      </c>
      <c r="I1490" s="10">
        <v>17433</v>
      </c>
      <c r="J1490" s="10">
        <v>19232</v>
      </c>
      <c r="K1490" s="10">
        <v>20304</v>
      </c>
      <c r="L1490" s="9">
        <v>19678</v>
      </c>
      <c r="M1490" s="10">
        <v>21588</v>
      </c>
      <c r="N1490" s="10">
        <v>23493</v>
      </c>
      <c r="O1490" s="10">
        <v>24761</v>
      </c>
      <c r="P1490" s="9">
        <v>23249</v>
      </c>
      <c r="Q1490" s="10">
        <v>23010</v>
      </c>
      <c r="R1490" s="10">
        <v>23778</v>
      </c>
      <c r="S1490" s="10">
        <v>23931</v>
      </c>
      <c r="T1490" s="37">
        <f>O1490-L1490</f>
        <v>5083</v>
      </c>
      <c r="U1490" s="38">
        <f>T1490/L1490</f>
        <v>0.25830877121658707</v>
      </c>
      <c r="V1490" s="39">
        <f>SUM(O1490+S1490)</f>
        <v>48692</v>
      </c>
      <c r="W1490" s="38">
        <f>O1490/V1490</f>
        <v>0.50852296065062019</v>
      </c>
    </row>
    <row r="1491" spans="1:23" ht="15" hidden="1" customHeight="1" x14ac:dyDescent="0.2">
      <c r="A1491" s="7">
        <v>46027</v>
      </c>
      <c r="B1491" s="8" t="s">
        <v>14</v>
      </c>
      <c r="C1491" s="7" t="s">
        <v>1465</v>
      </c>
      <c r="D1491" s="9">
        <v>43</v>
      </c>
      <c r="E1491" s="10">
        <v>34</v>
      </c>
      <c r="F1491" s="10">
        <v>39</v>
      </c>
      <c r="G1491" s="10">
        <v>50</v>
      </c>
      <c r="H1491" s="9">
        <v>19</v>
      </c>
      <c r="I1491" s="10">
        <v>23</v>
      </c>
      <c r="J1491" s="10">
        <v>29</v>
      </c>
      <c r="K1491" s="10">
        <v>28</v>
      </c>
      <c r="L1491" s="9">
        <v>62</v>
      </c>
      <c r="M1491" s="10">
        <v>57</v>
      </c>
      <c r="N1491" s="10">
        <v>68</v>
      </c>
      <c r="O1491" s="10">
        <v>78</v>
      </c>
      <c r="P1491" s="9">
        <v>4830</v>
      </c>
      <c r="Q1491" s="10">
        <v>5381</v>
      </c>
      <c r="R1491" s="10">
        <v>5571</v>
      </c>
      <c r="S1491" s="10">
        <v>6102</v>
      </c>
      <c r="T1491" s="37">
        <f>O1491-L1491</f>
        <v>16</v>
      </c>
      <c r="U1491" s="38">
        <f>T1491/L1491</f>
        <v>0.25806451612903225</v>
      </c>
      <c r="V1491" s="39">
        <f>SUM(O1491+S1491)</f>
        <v>6180</v>
      </c>
      <c r="W1491" s="38">
        <f>O1491/V1491</f>
        <v>1.262135922330097E-2</v>
      </c>
    </row>
    <row r="1492" spans="1:23" ht="15" customHeight="1" x14ac:dyDescent="0.2">
      <c r="A1492" s="7">
        <v>21153</v>
      </c>
      <c r="B1492" s="8" t="s">
        <v>712</v>
      </c>
      <c r="C1492" s="7" t="s">
        <v>674</v>
      </c>
      <c r="D1492" s="9">
        <v>2192</v>
      </c>
      <c r="E1492" s="10">
        <v>2624</v>
      </c>
      <c r="F1492" s="10">
        <v>2974</v>
      </c>
      <c r="G1492" s="10">
        <v>2719</v>
      </c>
      <c r="H1492" s="9">
        <v>774</v>
      </c>
      <c r="I1492" s="10">
        <v>1065</v>
      </c>
      <c r="J1492" s="10">
        <v>1179</v>
      </c>
      <c r="K1492" s="10">
        <v>1012</v>
      </c>
      <c r="L1492" s="9">
        <v>2966</v>
      </c>
      <c r="M1492" s="10">
        <v>3689</v>
      </c>
      <c r="N1492" s="10">
        <v>4153</v>
      </c>
      <c r="O1492" s="10">
        <v>3731</v>
      </c>
      <c r="P1492" s="9">
        <v>1834</v>
      </c>
      <c r="Q1492" s="10">
        <v>1758</v>
      </c>
      <c r="R1492" s="10">
        <v>1797</v>
      </c>
      <c r="S1492" s="10">
        <v>1671</v>
      </c>
      <c r="T1492" s="37">
        <f>O1492-L1492</f>
        <v>765</v>
      </c>
      <c r="U1492" s="38">
        <f>T1492/L1492</f>
        <v>0.25792312879298718</v>
      </c>
      <c r="V1492" s="39">
        <f>SUM(O1492+S1492)</f>
        <v>5402</v>
      </c>
      <c r="W1492" s="38">
        <f>O1492/V1492</f>
        <v>0.69067012217697155</v>
      </c>
    </row>
    <row r="1493" spans="1:23" ht="15" customHeight="1" x14ac:dyDescent="0.2">
      <c r="A1493" s="7">
        <v>13107</v>
      </c>
      <c r="B1493" s="8" t="s">
        <v>359</v>
      </c>
      <c r="C1493" s="7" t="s">
        <v>321</v>
      </c>
      <c r="D1493" s="9">
        <v>1928</v>
      </c>
      <c r="E1493" s="10">
        <v>2782</v>
      </c>
      <c r="F1493" s="10">
        <v>2936</v>
      </c>
      <c r="G1493" s="10">
        <v>2940</v>
      </c>
      <c r="H1493" s="9">
        <v>3389</v>
      </c>
      <c r="I1493" s="10">
        <v>3456</v>
      </c>
      <c r="J1493" s="10">
        <v>3668</v>
      </c>
      <c r="K1493" s="10">
        <v>3748</v>
      </c>
      <c r="L1493" s="9">
        <v>5317</v>
      </c>
      <c r="M1493" s="10">
        <v>6238</v>
      </c>
      <c r="N1493" s="10">
        <v>6604</v>
      </c>
      <c r="O1493" s="10">
        <v>6688</v>
      </c>
      <c r="P1493" s="9">
        <v>3027</v>
      </c>
      <c r="Q1493" s="10">
        <v>3181</v>
      </c>
      <c r="R1493" s="10">
        <v>3364</v>
      </c>
      <c r="S1493" s="10">
        <v>3274</v>
      </c>
      <c r="T1493" s="37">
        <f>O1493-L1493</f>
        <v>1371</v>
      </c>
      <c r="U1493" s="38">
        <f>T1493/L1493</f>
        <v>0.25785217227760016</v>
      </c>
      <c r="V1493" s="39">
        <f>SUM(O1493+S1493)</f>
        <v>9962</v>
      </c>
      <c r="W1493" s="38">
        <f>O1493/V1493</f>
        <v>0.6713511343103794</v>
      </c>
    </row>
    <row r="1494" spans="1:23" ht="15" customHeight="1" x14ac:dyDescent="0.2">
      <c r="A1494" s="7">
        <v>36083</v>
      </c>
      <c r="B1494" s="8" t="s">
        <v>1290</v>
      </c>
      <c r="C1494" s="7" t="s">
        <v>1272</v>
      </c>
      <c r="D1494" s="9">
        <v>14154</v>
      </c>
      <c r="E1494" s="10">
        <v>17492</v>
      </c>
      <c r="F1494" s="10">
        <v>18362</v>
      </c>
      <c r="G1494" s="10">
        <v>18894</v>
      </c>
      <c r="H1494" s="9">
        <v>5642</v>
      </c>
      <c r="I1494" s="10">
        <v>5402</v>
      </c>
      <c r="J1494" s="10">
        <v>5832</v>
      </c>
      <c r="K1494" s="10">
        <v>6006</v>
      </c>
      <c r="L1494" s="9">
        <v>19796</v>
      </c>
      <c r="M1494" s="10">
        <v>22894</v>
      </c>
      <c r="N1494" s="10">
        <v>24194</v>
      </c>
      <c r="O1494" s="10">
        <v>24900</v>
      </c>
      <c r="P1494" s="9">
        <v>42795</v>
      </c>
      <c r="Q1494" s="10">
        <v>43226</v>
      </c>
      <c r="R1494" s="10">
        <v>47281</v>
      </c>
      <c r="S1494" s="10">
        <v>49297</v>
      </c>
      <c r="T1494" s="37">
        <f>O1494-L1494</f>
        <v>5104</v>
      </c>
      <c r="U1494" s="38">
        <f>T1494/L1494</f>
        <v>0.25782986461911495</v>
      </c>
      <c r="V1494" s="39">
        <f>SUM(O1494+S1494)</f>
        <v>74197</v>
      </c>
      <c r="W1494" s="38">
        <f>O1494/V1494</f>
        <v>0.33559308327829968</v>
      </c>
    </row>
    <row r="1495" spans="1:23" ht="15" customHeight="1" x14ac:dyDescent="0.2">
      <c r="A1495" s="7">
        <v>45085</v>
      </c>
      <c r="B1495" s="8" t="s">
        <v>60</v>
      </c>
      <c r="C1495" s="7" t="s">
        <v>1437</v>
      </c>
      <c r="D1495" s="9">
        <v>8182</v>
      </c>
      <c r="E1495" s="10">
        <v>10191</v>
      </c>
      <c r="F1495" s="10">
        <v>10574</v>
      </c>
      <c r="G1495" s="10">
        <v>10342</v>
      </c>
      <c r="H1495" s="9">
        <v>9360</v>
      </c>
      <c r="I1495" s="10">
        <v>11202</v>
      </c>
      <c r="J1495" s="10">
        <v>11817</v>
      </c>
      <c r="K1495" s="10">
        <v>11721</v>
      </c>
      <c r="L1495" s="9">
        <v>17542</v>
      </c>
      <c r="M1495" s="10">
        <v>21393</v>
      </c>
      <c r="N1495" s="10">
        <v>22391</v>
      </c>
      <c r="O1495" s="10">
        <v>22063</v>
      </c>
      <c r="P1495" s="9">
        <v>17474</v>
      </c>
      <c r="Q1495" s="10">
        <v>20358</v>
      </c>
      <c r="R1495" s="10">
        <v>23620</v>
      </c>
      <c r="S1495" s="10">
        <v>24690</v>
      </c>
      <c r="T1495" s="37">
        <f>O1495-L1495</f>
        <v>4521</v>
      </c>
      <c r="U1495" s="38">
        <f>T1495/L1495</f>
        <v>0.25772431877779045</v>
      </c>
      <c r="V1495" s="39">
        <f>SUM(O1495+S1495)</f>
        <v>46753</v>
      </c>
      <c r="W1495" s="38">
        <f>O1495/V1495</f>
        <v>0.47190554616816033</v>
      </c>
    </row>
    <row r="1496" spans="1:23" ht="15" customHeight="1" x14ac:dyDescent="0.2">
      <c r="A1496" s="7">
        <v>17021</v>
      </c>
      <c r="B1496" s="8" t="s">
        <v>522</v>
      </c>
      <c r="C1496" s="7" t="s">
        <v>516</v>
      </c>
      <c r="D1496" s="9">
        <v>163</v>
      </c>
      <c r="E1496" s="10">
        <v>190</v>
      </c>
      <c r="F1496" s="10">
        <v>221</v>
      </c>
      <c r="G1496" s="10">
        <v>205</v>
      </c>
      <c r="H1496" s="9">
        <v>0</v>
      </c>
      <c r="I1496" s="10">
        <v>0</v>
      </c>
      <c r="J1496" s="10">
        <v>0</v>
      </c>
      <c r="K1496" s="10">
        <v>0</v>
      </c>
      <c r="L1496" s="9">
        <v>163</v>
      </c>
      <c r="M1496" s="10">
        <v>190</v>
      </c>
      <c r="N1496" s="10">
        <v>221</v>
      </c>
      <c r="O1496" s="10">
        <v>205</v>
      </c>
      <c r="P1496" s="9">
        <v>14477</v>
      </c>
      <c r="Q1496" s="10">
        <v>14802</v>
      </c>
      <c r="R1496" s="10">
        <v>15342</v>
      </c>
      <c r="S1496" s="10">
        <v>14979</v>
      </c>
      <c r="T1496" s="37">
        <f>O1496-L1496</f>
        <v>42</v>
      </c>
      <c r="U1496" s="38">
        <f>T1496/L1496</f>
        <v>0.25766871165644173</v>
      </c>
      <c r="V1496" s="39">
        <f>SUM(O1496+S1496)</f>
        <v>15184</v>
      </c>
      <c r="W1496" s="38">
        <f>O1496/V1496</f>
        <v>1.3501053740779768E-2</v>
      </c>
    </row>
    <row r="1497" spans="1:23" ht="15" customHeight="1" x14ac:dyDescent="0.2">
      <c r="A1497" s="7">
        <v>56037</v>
      </c>
      <c r="B1497" s="8" t="s">
        <v>1888</v>
      </c>
      <c r="C1497" s="7" t="s">
        <v>1880</v>
      </c>
      <c r="D1497" s="9">
        <v>2702</v>
      </c>
      <c r="E1497" s="10">
        <v>1722</v>
      </c>
      <c r="F1497" s="10">
        <v>2250</v>
      </c>
      <c r="G1497" s="10">
        <v>2240</v>
      </c>
      <c r="H1497" s="9">
        <v>12119</v>
      </c>
      <c r="I1497" s="10">
        <v>13504</v>
      </c>
      <c r="J1497" s="10">
        <v>15873</v>
      </c>
      <c r="K1497" s="10">
        <v>16399</v>
      </c>
      <c r="L1497" s="9">
        <v>14821</v>
      </c>
      <c r="M1497" s="10">
        <v>15226</v>
      </c>
      <c r="N1497" s="10">
        <v>18123</v>
      </c>
      <c r="O1497" s="10">
        <v>18639</v>
      </c>
      <c r="P1497" s="9">
        <v>623</v>
      </c>
      <c r="Q1497" s="10">
        <v>695</v>
      </c>
      <c r="R1497" s="10">
        <v>612</v>
      </c>
      <c r="S1497" s="10">
        <v>506</v>
      </c>
      <c r="T1497" s="37">
        <f>O1497-L1497</f>
        <v>3818</v>
      </c>
      <c r="U1497" s="38">
        <f>T1497/L1497</f>
        <v>0.25760744889008841</v>
      </c>
      <c r="V1497" s="39">
        <f>SUM(O1497+S1497)</f>
        <v>19145</v>
      </c>
      <c r="W1497" s="38">
        <f>O1497/V1497</f>
        <v>0.97357012274745369</v>
      </c>
    </row>
    <row r="1498" spans="1:23" ht="15" customHeight="1" x14ac:dyDescent="0.2">
      <c r="A1498" s="7">
        <v>6003</v>
      </c>
      <c r="B1498" s="8" t="s">
        <v>144</v>
      </c>
      <c r="C1498" s="7" t="s">
        <v>143</v>
      </c>
      <c r="D1498" s="9">
        <v>972</v>
      </c>
      <c r="E1498" s="10">
        <v>1086</v>
      </c>
      <c r="F1498" s="10">
        <v>1252</v>
      </c>
      <c r="G1498" s="10">
        <v>996</v>
      </c>
      <c r="H1498" s="9">
        <v>147</v>
      </c>
      <c r="I1498" s="10">
        <v>278</v>
      </c>
      <c r="J1498" s="10">
        <v>376</v>
      </c>
      <c r="K1498" s="10">
        <v>411</v>
      </c>
      <c r="L1498" s="9">
        <v>1119</v>
      </c>
      <c r="M1498" s="10">
        <v>1364</v>
      </c>
      <c r="N1498" s="10">
        <v>1628</v>
      </c>
      <c r="O1498" s="10">
        <v>1407</v>
      </c>
      <c r="P1498" s="9">
        <v>200</v>
      </c>
      <c r="Q1498" s="10">
        <v>150</v>
      </c>
      <c r="R1498" s="10">
        <v>132</v>
      </c>
      <c r="S1498" s="10">
        <v>133</v>
      </c>
      <c r="T1498" s="37">
        <f>O1498-L1498</f>
        <v>288</v>
      </c>
      <c r="U1498" s="38">
        <f>T1498/L1498</f>
        <v>0.25737265415549598</v>
      </c>
      <c r="V1498" s="39">
        <f>SUM(O1498+S1498)</f>
        <v>1540</v>
      </c>
      <c r="W1498" s="38">
        <f>O1498/V1498</f>
        <v>0.91363636363636369</v>
      </c>
    </row>
    <row r="1499" spans="1:23" ht="15" customHeight="1" x14ac:dyDescent="0.2">
      <c r="A1499" s="7">
        <v>29189</v>
      </c>
      <c r="B1499" s="8" t="s">
        <v>946</v>
      </c>
      <c r="C1499" s="7" t="s">
        <v>960</v>
      </c>
      <c r="D1499" s="9">
        <v>18915</v>
      </c>
      <c r="E1499" s="10">
        <v>14953</v>
      </c>
      <c r="F1499" s="10">
        <v>13893</v>
      </c>
      <c r="G1499" s="10">
        <v>13584</v>
      </c>
      <c r="H1499" s="9">
        <v>11117</v>
      </c>
      <c r="I1499" s="10">
        <v>19734</v>
      </c>
      <c r="J1499" s="10">
        <v>22736</v>
      </c>
      <c r="K1499" s="10">
        <v>24174</v>
      </c>
      <c r="L1499" s="9">
        <v>30032</v>
      </c>
      <c r="M1499" s="10">
        <v>34687</v>
      </c>
      <c r="N1499" s="10">
        <v>36629</v>
      </c>
      <c r="O1499" s="10">
        <v>37758</v>
      </c>
      <c r="P1499" s="9">
        <v>371808</v>
      </c>
      <c r="Q1499" s="10">
        <v>389062</v>
      </c>
      <c r="R1499" s="10">
        <v>401403</v>
      </c>
      <c r="S1499" s="10">
        <v>406895</v>
      </c>
      <c r="T1499" s="37">
        <f>O1499-L1499</f>
        <v>7726</v>
      </c>
      <c r="U1499" s="38">
        <f>T1499/L1499</f>
        <v>0.25725892381459775</v>
      </c>
      <c r="V1499" s="39">
        <f>SUM(O1499+S1499)</f>
        <v>444653</v>
      </c>
      <c r="W1499" s="38">
        <f>O1499/V1499</f>
        <v>8.4915653329675045E-2</v>
      </c>
    </row>
    <row r="1500" spans="1:23" ht="15" customHeight="1" x14ac:dyDescent="0.2">
      <c r="A1500" s="7">
        <v>13225</v>
      </c>
      <c r="B1500" s="8" t="s">
        <v>395</v>
      </c>
      <c r="C1500" s="7" t="s">
        <v>321</v>
      </c>
      <c r="D1500" s="9">
        <v>2237</v>
      </c>
      <c r="E1500" s="10">
        <v>2339</v>
      </c>
      <c r="F1500" s="10">
        <v>2466</v>
      </c>
      <c r="G1500" s="10">
        <v>2555</v>
      </c>
      <c r="H1500" s="9">
        <v>3700</v>
      </c>
      <c r="I1500" s="10">
        <v>4323</v>
      </c>
      <c r="J1500" s="10">
        <v>4692</v>
      </c>
      <c r="K1500" s="10">
        <v>4905</v>
      </c>
      <c r="L1500" s="9">
        <v>5937</v>
      </c>
      <c r="M1500" s="10">
        <v>6662</v>
      </c>
      <c r="N1500" s="10">
        <v>7158</v>
      </c>
      <c r="O1500" s="10">
        <v>7460</v>
      </c>
      <c r="P1500" s="9">
        <v>1600</v>
      </c>
      <c r="Q1500" s="10">
        <v>2431</v>
      </c>
      <c r="R1500" s="10">
        <v>3892</v>
      </c>
      <c r="S1500" s="10">
        <v>4531</v>
      </c>
      <c r="T1500" s="37">
        <f>O1500-L1500</f>
        <v>1523</v>
      </c>
      <c r="U1500" s="38">
        <f>T1500/L1500</f>
        <v>0.25652686542024594</v>
      </c>
      <c r="V1500" s="39">
        <f>SUM(O1500+S1500)</f>
        <v>11991</v>
      </c>
      <c r="W1500" s="38">
        <f>O1500/V1500</f>
        <v>0.62213326661662915</v>
      </c>
    </row>
    <row r="1501" spans="1:23" ht="15" customHeight="1" x14ac:dyDescent="0.2">
      <c r="A1501" s="7">
        <v>12051</v>
      </c>
      <c r="B1501" s="8" t="s">
        <v>290</v>
      </c>
      <c r="C1501" s="7" t="s">
        <v>271</v>
      </c>
      <c r="D1501" s="9">
        <v>872</v>
      </c>
      <c r="E1501" s="10">
        <v>996</v>
      </c>
      <c r="F1501" s="10">
        <v>1512</v>
      </c>
      <c r="G1501" s="10">
        <v>1425</v>
      </c>
      <c r="H1501" s="9">
        <v>3019</v>
      </c>
      <c r="I1501" s="10">
        <v>3410</v>
      </c>
      <c r="J1501" s="10">
        <v>3468</v>
      </c>
      <c r="K1501" s="10">
        <v>3462</v>
      </c>
      <c r="L1501" s="9">
        <v>3891</v>
      </c>
      <c r="M1501" s="10">
        <v>4406</v>
      </c>
      <c r="N1501" s="10">
        <v>4980</v>
      </c>
      <c r="O1501" s="10">
        <v>4887</v>
      </c>
      <c r="P1501" s="9">
        <v>6054</v>
      </c>
      <c r="Q1501" s="10">
        <v>7889</v>
      </c>
      <c r="R1501" s="10">
        <v>9584</v>
      </c>
      <c r="S1501" s="10">
        <v>10084</v>
      </c>
      <c r="T1501" s="37">
        <f>O1501-L1501</f>
        <v>996</v>
      </c>
      <c r="U1501" s="38">
        <f>T1501/L1501</f>
        <v>0.25597532767925985</v>
      </c>
      <c r="V1501" s="39">
        <f>SUM(O1501+S1501)</f>
        <v>14971</v>
      </c>
      <c r="W1501" s="38">
        <f>O1501/V1501</f>
        <v>0.32643110012691201</v>
      </c>
    </row>
    <row r="1502" spans="1:23" ht="15" customHeight="1" x14ac:dyDescent="0.2">
      <c r="A1502" s="7">
        <v>55015</v>
      </c>
      <c r="B1502" s="8" t="s">
        <v>1830</v>
      </c>
      <c r="C1502" s="7" t="s">
        <v>1826</v>
      </c>
      <c r="D1502" s="9">
        <v>42</v>
      </c>
      <c r="E1502" s="10">
        <v>46</v>
      </c>
      <c r="F1502" s="10">
        <v>52</v>
      </c>
      <c r="G1502" s="10">
        <v>60</v>
      </c>
      <c r="H1502" s="9">
        <v>1224</v>
      </c>
      <c r="I1502" s="10">
        <v>1366</v>
      </c>
      <c r="J1502" s="10">
        <v>1485</v>
      </c>
      <c r="K1502" s="10">
        <v>1530</v>
      </c>
      <c r="L1502" s="9">
        <v>1266</v>
      </c>
      <c r="M1502" s="10">
        <v>1412</v>
      </c>
      <c r="N1502" s="10">
        <v>1537</v>
      </c>
      <c r="O1502" s="10">
        <v>1590</v>
      </c>
      <c r="P1502" s="9">
        <v>11199</v>
      </c>
      <c r="Q1502" s="10">
        <v>14346</v>
      </c>
      <c r="R1502" s="10">
        <v>18158</v>
      </c>
      <c r="S1502" s="10">
        <v>19921</v>
      </c>
      <c r="T1502" s="37">
        <f>O1502-L1502</f>
        <v>324</v>
      </c>
      <c r="U1502" s="38">
        <f>T1502/L1502</f>
        <v>0.25592417061611372</v>
      </c>
      <c r="V1502" s="39">
        <f>SUM(O1502+S1502)</f>
        <v>21511</v>
      </c>
      <c r="W1502" s="38">
        <f>O1502/V1502</f>
        <v>7.3915671052019891E-2</v>
      </c>
    </row>
    <row r="1503" spans="1:23" ht="15" customHeight="1" x14ac:dyDescent="0.2">
      <c r="A1503" s="7">
        <v>29207</v>
      </c>
      <c r="B1503" s="8" t="s">
        <v>997</v>
      </c>
      <c r="C1503" s="7" t="s">
        <v>960</v>
      </c>
      <c r="D1503" s="9">
        <v>753</v>
      </c>
      <c r="E1503" s="10">
        <v>911</v>
      </c>
      <c r="F1503" s="10">
        <v>968</v>
      </c>
      <c r="G1503" s="10">
        <v>976</v>
      </c>
      <c r="H1503" s="9">
        <v>728</v>
      </c>
      <c r="I1503" s="10">
        <v>861</v>
      </c>
      <c r="J1503" s="10">
        <v>970</v>
      </c>
      <c r="K1503" s="10">
        <v>884</v>
      </c>
      <c r="L1503" s="9">
        <v>1481</v>
      </c>
      <c r="M1503" s="10">
        <v>1772</v>
      </c>
      <c r="N1503" s="10">
        <v>1938</v>
      </c>
      <c r="O1503" s="10">
        <v>1860</v>
      </c>
      <c r="P1503" s="9">
        <v>10807</v>
      </c>
      <c r="Q1503" s="10">
        <v>11449</v>
      </c>
      <c r="R1503" s="10">
        <v>11671</v>
      </c>
      <c r="S1503" s="10">
        <v>11542</v>
      </c>
      <c r="T1503" s="37">
        <f>O1503-L1503</f>
        <v>379</v>
      </c>
      <c r="U1503" s="38">
        <f>T1503/L1503</f>
        <v>0.25590817015530049</v>
      </c>
      <c r="V1503" s="39">
        <f>SUM(O1503+S1503)</f>
        <v>13402</v>
      </c>
      <c r="W1503" s="38">
        <f>O1503/V1503</f>
        <v>0.13878525593195046</v>
      </c>
    </row>
    <row r="1504" spans="1:23" ht="15" customHeight="1" x14ac:dyDescent="0.2">
      <c r="A1504" s="7">
        <v>27055</v>
      </c>
      <c r="B1504" s="8" t="s">
        <v>35</v>
      </c>
      <c r="C1504" s="7" t="s">
        <v>899</v>
      </c>
      <c r="D1504" s="9">
        <v>703</v>
      </c>
      <c r="E1504" s="10">
        <v>910</v>
      </c>
      <c r="F1504" s="10">
        <v>1045</v>
      </c>
      <c r="G1504" s="10">
        <v>973</v>
      </c>
      <c r="H1504" s="9">
        <v>2489</v>
      </c>
      <c r="I1504" s="10">
        <v>2860</v>
      </c>
      <c r="J1504" s="10">
        <v>2877</v>
      </c>
      <c r="K1504" s="10">
        <v>3035</v>
      </c>
      <c r="L1504" s="9">
        <v>3192</v>
      </c>
      <c r="M1504" s="10">
        <v>3770</v>
      </c>
      <c r="N1504" s="10">
        <v>3922</v>
      </c>
      <c r="O1504" s="10">
        <v>4008</v>
      </c>
      <c r="P1504" s="9">
        <v>4065</v>
      </c>
      <c r="Q1504" s="10">
        <v>4398</v>
      </c>
      <c r="R1504" s="10">
        <v>4679</v>
      </c>
      <c r="S1504" s="10">
        <v>4723</v>
      </c>
      <c r="T1504" s="37">
        <f>O1504-L1504</f>
        <v>816</v>
      </c>
      <c r="U1504" s="38">
        <f>T1504/L1504</f>
        <v>0.25563909774436089</v>
      </c>
      <c r="V1504" s="39">
        <f>SUM(O1504+S1504)</f>
        <v>8731</v>
      </c>
      <c r="W1504" s="38">
        <f>O1504/V1504</f>
        <v>0.45905394571068608</v>
      </c>
    </row>
    <row r="1505" spans="1:23" ht="15" customHeight="1" x14ac:dyDescent="0.2">
      <c r="A1505" s="7">
        <v>16047</v>
      </c>
      <c r="B1505" s="8" t="s">
        <v>499</v>
      </c>
      <c r="C1505" s="7" t="s">
        <v>483</v>
      </c>
      <c r="D1505" s="9">
        <v>69</v>
      </c>
      <c r="E1505" s="10">
        <v>116</v>
      </c>
      <c r="F1505" s="10">
        <v>173</v>
      </c>
      <c r="G1505" s="10">
        <v>158</v>
      </c>
      <c r="H1505" s="9">
        <v>2736</v>
      </c>
      <c r="I1505" s="10">
        <v>3051</v>
      </c>
      <c r="J1505" s="10">
        <v>3401</v>
      </c>
      <c r="K1505" s="10">
        <v>3363</v>
      </c>
      <c r="L1505" s="9">
        <v>2805</v>
      </c>
      <c r="M1505" s="10">
        <v>3167</v>
      </c>
      <c r="N1505" s="10">
        <v>3574</v>
      </c>
      <c r="O1505" s="10">
        <v>3521</v>
      </c>
      <c r="P1505" s="9">
        <v>1995</v>
      </c>
      <c r="Q1505" s="10">
        <v>2338</v>
      </c>
      <c r="R1505" s="10">
        <v>2519</v>
      </c>
      <c r="S1505" s="10">
        <v>2509</v>
      </c>
      <c r="T1505" s="37">
        <f>O1505-L1505</f>
        <v>716</v>
      </c>
      <c r="U1505" s="38">
        <f>T1505/L1505</f>
        <v>0.2552584670231729</v>
      </c>
      <c r="V1505" s="39">
        <f>SUM(O1505+S1505)</f>
        <v>6030</v>
      </c>
      <c r="W1505" s="38">
        <f>O1505/V1505</f>
        <v>0.58391376451077948</v>
      </c>
    </row>
    <row r="1506" spans="1:23" ht="15" customHeight="1" x14ac:dyDescent="0.2">
      <c r="A1506" s="7">
        <v>33009</v>
      </c>
      <c r="B1506" s="8" t="s">
        <v>1220</v>
      </c>
      <c r="C1506" s="7" t="s">
        <v>1217</v>
      </c>
      <c r="D1506" s="9">
        <v>20910</v>
      </c>
      <c r="E1506" s="10">
        <v>21187</v>
      </c>
      <c r="F1506" s="10">
        <v>26555</v>
      </c>
      <c r="G1506" s="10">
        <v>26495</v>
      </c>
      <c r="H1506" s="9">
        <v>15980</v>
      </c>
      <c r="I1506" s="10">
        <v>17511</v>
      </c>
      <c r="J1506" s="10">
        <v>19804</v>
      </c>
      <c r="K1506" s="10">
        <v>19809</v>
      </c>
      <c r="L1506" s="9">
        <v>36890</v>
      </c>
      <c r="M1506" s="10">
        <v>38698</v>
      </c>
      <c r="N1506" s="10">
        <v>46359</v>
      </c>
      <c r="O1506" s="10">
        <v>46304</v>
      </c>
      <c r="P1506" s="9">
        <v>5316</v>
      </c>
      <c r="Q1506" s="10">
        <v>5031</v>
      </c>
      <c r="R1506" s="10">
        <v>4761</v>
      </c>
      <c r="S1506" s="10">
        <v>4536</v>
      </c>
      <c r="T1506" s="37">
        <f>O1506-L1506</f>
        <v>9414</v>
      </c>
      <c r="U1506" s="38">
        <f>T1506/L1506</f>
        <v>0.25519110870154516</v>
      </c>
      <c r="V1506" s="39">
        <f>SUM(O1506+S1506)</f>
        <v>50840</v>
      </c>
      <c r="W1506" s="38">
        <f>O1506/V1506</f>
        <v>0.9107789142407553</v>
      </c>
    </row>
    <row r="1507" spans="1:23" ht="15" customHeight="1" x14ac:dyDescent="0.2">
      <c r="A1507" s="7">
        <v>12063</v>
      </c>
      <c r="B1507" s="8" t="s">
        <v>36</v>
      </c>
      <c r="C1507" s="7" t="s">
        <v>271</v>
      </c>
      <c r="D1507" s="9">
        <v>6717</v>
      </c>
      <c r="E1507" s="10">
        <v>7637</v>
      </c>
      <c r="F1507" s="10">
        <v>8689</v>
      </c>
      <c r="G1507" s="10">
        <v>8080</v>
      </c>
      <c r="H1507" s="9">
        <v>3868</v>
      </c>
      <c r="I1507" s="10">
        <v>5128</v>
      </c>
      <c r="J1507" s="10">
        <v>5482</v>
      </c>
      <c r="K1507" s="10">
        <v>5204</v>
      </c>
      <c r="L1507" s="9">
        <v>10585</v>
      </c>
      <c r="M1507" s="10">
        <v>12765</v>
      </c>
      <c r="N1507" s="10">
        <v>14171</v>
      </c>
      <c r="O1507" s="10">
        <v>13284</v>
      </c>
      <c r="P1507" s="9">
        <v>5735</v>
      </c>
      <c r="Q1507" s="10">
        <v>6725</v>
      </c>
      <c r="R1507" s="10">
        <v>6832</v>
      </c>
      <c r="S1507" s="10">
        <v>6598</v>
      </c>
      <c r="T1507" s="37">
        <f>O1507-L1507</f>
        <v>2699</v>
      </c>
      <c r="U1507" s="38">
        <f>T1507/L1507</f>
        <v>0.25498346717052434</v>
      </c>
      <c r="V1507" s="39">
        <f>SUM(O1507+S1507)</f>
        <v>19882</v>
      </c>
      <c r="W1507" s="38">
        <f>O1507/V1507</f>
        <v>0.66814203802434358</v>
      </c>
    </row>
    <row r="1508" spans="1:23" ht="15" customHeight="1" x14ac:dyDescent="0.2">
      <c r="A1508" s="7">
        <v>5025</v>
      </c>
      <c r="B1508" s="8" t="s">
        <v>78</v>
      </c>
      <c r="C1508" s="7" t="s">
        <v>69</v>
      </c>
      <c r="D1508" s="9">
        <v>664</v>
      </c>
      <c r="E1508" s="10">
        <v>952</v>
      </c>
      <c r="F1508" s="10">
        <v>1237</v>
      </c>
      <c r="G1508" s="10">
        <v>1041</v>
      </c>
      <c r="H1508" s="9">
        <v>580</v>
      </c>
      <c r="I1508" s="10">
        <v>649</v>
      </c>
      <c r="J1508" s="10">
        <v>665</v>
      </c>
      <c r="K1508" s="10">
        <v>519</v>
      </c>
      <c r="L1508" s="9">
        <v>1244</v>
      </c>
      <c r="M1508" s="10">
        <v>1601</v>
      </c>
      <c r="N1508" s="10">
        <v>1902</v>
      </c>
      <c r="O1508" s="10">
        <v>1560</v>
      </c>
      <c r="P1508" s="9">
        <v>2078</v>
      </c>
      <c r="Q1508" s="10">
        <v>2233</v>
      </c>
      <c r="R1508" s="10">
        <v>2162</v>
      </c>
      <c r="S1508" s="10">
        <v>2010</v>
      </c>
      <c r="T1508" s="37">
        <f>O1508-L1508</f>
        <v>316</v>
      </c>
      <c r="U1508" s="38">
        <f>T1508/L1508</f>
        <v>0.25401929260450162</v>
      </c>
      <c r="V1508" s="39">
        <f>SUM(O1508+S1508)</f>
        <v>3570</v>
      </c>
      <c r="W1508" s="38">
        <f>O1508/V1508</f>
        <v>0.43697478991596639</v>
      </c>
    </row>
    <row r="1509" spans="1:23" ht="15" customHeight="1" x14ac:dyDescent="0.2">
      <c r="A1509" s="7">
        <v>55005</v>
      </c>
      <c r="B1509" s="8" t="s">
        <v>1827</v>
      </c>
      <c r="C1509" s="7" t="s">
        <v>1826</v>
      </c>
      <c r="D1509" s="9">
        <v>3420</v>
      </c>
      <c r="E1509" s="10">
        <v>3563</v>
      </c>
      <c r="F1509" s="10">
        <v>4158</v>
      </c>
      <c r="G1509" s="10">
        <v>4194</v>
      </c>
      <c r="H1509" s="9">
        <v>1334</v>
      </c>
      <c r="I1509" s="10">
        <v>1577</v>
      </c>
      <c r="J1509" s="10">
        <v>1780</v>
      </c>
      <c r="K1509" s="10">
        <v>1766</v>
      </c>
      <c r="L1509" s="9">
        <v>4754</v>
      </c>
      <c r="M1509" s="10">
        <v>5140</v>
      </c>
      <c r="N1509" s="10">
        <v>5938</v>
      </c>
      <c r="O1509" s="10">
        <v>5960</v>
      </c>
      <c r="P1509" s="9">
        <v>14607</v>
      </c>
      <c r="Q1509" s="10">
        <v>15829</v>
      </c>
      <c r="R1509" s="10">
        <v>17676</v>
      </c>
      <c r="S1509" s="10">
        <v>17819</v>
      </c>
      <c r="T1509" s="37">
        <f>O1509-L1509</f>
        <v>1206</v>
      </c>
      <c r="U1509" s="38">
        <f>T1509/L1509</f>
        <v>0.25368111064366849</v>
      </c>
      <c r="V1509" s="39">
        <f>SUM(O1509+S1509)</f>
        <v>23779</v>
      </c>
      <c r="W1509" s="38">
        <f>O1509/V1509</f>
        <v>0.25064132217502838</v>
      </c>
    </row>
    <row r="1510" spans="1:23" ht="15" customHeight="1" x14ac:dyDescent="0.2">
      <c r="A1510" s="7">
        <v>37157</v>
      </c>
      <c r="B1510" s="8" t="s">
        <v>1128</v>
      </c>
      <c r="C1510" s="7" t="s">
        <v>1077</v>
      </c>
      <c r="D1510" s="9">
        <v>15762</v>
      </c>
      <c r="E1510" s="10">
        <v>18812</v>
      </c>
      <c r="F1510" s="10">
        <v>20976</v>
      </c>
      <c r="G1510" s="10">
        <v>20933</v>
      </c>
      <c r="H1510" s="9">
        <v>10515</v>
      </c>
      <c r="I1510" s="10">
        <v>11907</v>
      </c>
      <c r="J1510" s="10">
        <v>12335</v>
      </c>
      <c r="K1510" s="10">
        <v>12007</v>
      </c>
      <c r="L1510" s="9">
        <v>26277</v>
      </c>
      <c r="M1510" s="10">
        <v>30719</v>
      </c>
      <c r="N1510" s="10">
        <v>33311</v>
      </c>
      <c r="O1510" s="10">
        <v>32940</v>
      </c>
      <c r="P1510" s="9">
        <v>9380</v>
      </c>
      <c r="Q1510" s="10">
        <v>9491</v>
      </c>
      <c r="R1510" s="10">
        <v>10385</v>
      </c>
      <c r="S1510" s="10">
        <v>10491</v>
      </c>
      <c r="T1510" s="37">
        <f>O1510-L1510</f>
        <v>6663</v>
      </c>
      <c r="U1510" s="38">
        <f>T1510/L1510</f>
        <v>0.25356775887658406</v>
      </c>
      <c r="V1510" s="39">
        <f>SUM(O1510+S1510)</f>
        <v>43431</v>
      </c>
      <c r="W1510" s="38">
        <f>O1510/V1510</f>
        <v>0.75844442909442567</v>
      </c>
    </row>
    <row r="1511" spans="1:23" ht="15" customHeight="1" x14ac:dyDescent="0.2">
      <c r="A1511" s="7">
        <v>42117</v>
      </c>
      <c r="B1511" s="8" t="s">
        <v>1297</v>
      </c>
      <c r="C1511" s="7" t="s">
        <v>1399</v>
      </c>
      <c r="D1511" s="9">
        <v>3786</v>
      </c>
      <c r="E1511" s="10">
        <v>5054</v>
      </c>
      <c r="F1511" s="10">
        <v>6081</v>
      </c>
      <c r="G1511" s="10">
        <v>5801</v>
      </c>
      <c r="H1511" s="9">
        <v>6871</v>
      </c>
      <c r="I1511" s="10">
        <v>7257</v>
      </c>
      <c r="J1511" s="10">
        <v>7514</v>
      </c>
      <c r="K1511" s="10">
        <v>7555</v>
      </c>
      <c r="L1511" s="9">
        <v>10657</v>
      </c>
      <c r="M1511" s="10">
        <v>12311</v>
      </c>
      <c r="N1511" s="10">
        <v>13595</v>
      </c>
      <c r="O1511" s="10">
        <v>13356</v>
      </c>
      <c r="P1511" s="9">
        <v>7545</v>
      </c>
      <c r="Q1511" s="10">
        <v>7582</v>
      </c>
      <c r="R1511" s="10">
        <v>7769</v>
      </c>
      <c r="S1511" s="10">
        <v>8147</v>
      </c>
      <c r="T1511" s="37">
        <f>O1511-L1511</f>
        <v>2699</v>
      </c>
      <c r="U1511" s="38">
        <f>T1511/L1511</f>
        <v>0.25326076757061089</v>
      </c>
      <c r="V1511" s="39">
        <f>SUM(O1511+S1511)</f>
        <v>21503</v>
      </c>
      <c r="W1511" s="38">
        <f>O1511/V1511</f>
        <v>0.62112263405106261</v>
      </c>
    </row>
    <row r="1512" spans="1:23" ht="15" customHeight="1" x14ac:dyDescent="0.2">
      <c r="A1512" s="7">
        <v>47171</v>
      </c>
      <c r="B1512" s="8" t="s">
        <v>1528</v>
      </c>
      <c r="C1512" s="7" t="s">
        <v>1503</v>
      </c>
      <c r="D1512" s="9">
        <v>2222</v>
      </c>
      <c r="E1512" s="10">
        <v>2668</v>
      </c>
      <c r="F1512" s="10">
        <v>3110</v>
      </c>
      <c r="G1512" s="10">
        <v>2933</v>
      </c>
      <c r="H1512" s="9">
        <v>4604</v>
      </c>
      <c r="I1512" s="10">
        <v>5301</v>
      </c>
      <c r="J1512" s="10">
        <v>5641</v>
      </c>
      <c r="K1512" s="10">
        <v>5621</v>
      </c>
      <c r="L1512" s="9">
        <v>6826</v>
      </c>
      <c r="M1512" s="10">
        <v>7969</v>
      </c>
      <c r="N1512" s="10">
        <v>8751</v>
      </c>
      <c r="O1512" s="10">
        <v>8554</v>
      </c>
      <c r="P1512" s="9">
        <v>250</v>
      </c>
      <c r="Q1512" s="10">
        <v>245</v>
      </c>
      <c r="R1512" s="10">
        <v>79</v>
      </c>
      <c r="S1512" s="10">
        <v>148</v>
      </c>
      <c r="T1512" s="37">
        <f>O1512-L1512</f>
        <v>1728</v>
      </c>
      <c r="U1512" s="38">
        <f>T1512/L1512</f>
        <v>0.2531497216525051</v>
      </c>
      <c r="V1512" s="39">
        <f>SUM(O1512+S1512)</f>
        <v>8702</v>
      </c>
      <c r="W1512" s="38">
        <f>O1512/V1512</f>
        <v>0.98299241553665828</v>
      </c>
    </row>
    <row r="1513" spans="1:23" ht="15" customHeight="1" x14ac:dyDescent="0.2">
      <c r="A1513" s="7">
        <v>30013</v>
      </c>
      <c r="B1513" s="8" t="s">
        <v>1044</v>
      </c>
      <c r="C1513" s="7" t="s">
        <v>1040</v>
      </c>
      <c r="D1513" s="9">
        <v>2161</v>
      </c>
      <c r="E1513" s="10">
        <v>2654</v>
      </c>
      <c r="F1513" s="10">
        <v>3088</v>
      </c>
      <c r="G1513" s="10">
        <v>3069</v>
      </c>
      <c r="H1513" s="9">
        <v>12050</v>
      </c>
      <c r="I1513" s="10">
        <v>12978</v>
      </c>
      <c r="J1513" s="10">
        <v>13687</v>
      </c>
      <c r="K1513" s="10">
        <v>14736</v>
      </c>
      <c r="L1513" s="9">
        <v>14211</v>
      </c>
      <c r="M1513" s="10">
        <v>15632</v>
      </c>
      <c r="N1513" s="10">
        <v>16775</v>
      </c>
      <c r="O1513" s="10">
        <v>17805</v>
      </c>
      <c r="P1513" s="9">
        <v>18852</v>
      </c>
      <c r="Q1513" s="10">
        <v>19593</v>
      </c>
      <c r="R1513" s="10">
        <v>20501</v>
      </c>
      <c r="S1513" s="10">
        <v>21132</v>
      </c>
      <c r="T1513" s="37">
        <f>O1513-L1513</f>
        <v>3594</v>
      </c>
      <c r="U1513" s="38">
        <f>T1513/L1513</f>
        <v>0.25290268102174374</v>
      </c>
      <c r="V1513" s="39">
        <f>SUM(O1513+S1513)</f>
        <v>38937</v>
      </c>
      <c r="W1513" s="38">
        <f>O1513/V1513</f>
        <v>0.45727713999537717</v>
      </c>
    </row>
    <row r="1514" spans="1:23" ht="15" customHeight="1" x14ac:dyDescent="0.2">
      <c r="A1514" s="7">
        <v>1053</v>
      </c>
      <c r="B1514" s="8" t="s">
        <v>27</v>
      </c>
      <c r="C1514" s="7" t="s">
        <v>1</v>
      </c>
      <c r="D1514" s="9">
        <v>3947</v>
      </c>
      <c r="E1514" s="10">
        <v>4959</v>
      </c>
      <c r="F1514" s="10">
        <v>5353</v>
      </c>
      <c r="G1514" s="10">
        <v>5257</v>
      </c>
      <c r="H1514" s="9">
        <v>4024</v>
      </c>
      <c r="I1514" s="10">
        <v>4680</v>
      </c>
      <c r="J1514" s="10">
        <v>4540</v>
      </c>
      <c r="K1514" s="10">
        <v>4727</v>
      </c>
      <c r="L1514" s="9">
        <v>7971</v>
      </c>
      <c r="M1514" s="10">
        <v>9639</v>
      </c>
      <c r="N1514" s="10">
        <v>9893</v>
      </c>
      <c r="O1514" s="10">
        <v>9984</v>
      </c>
      <c r="P1514" s="9">
        <v>6385</v>
      </c>
      <c r="Q1514" s="10">
        <v>6905</v>
      </c>
      <c r="R1514" s="10">
        <v>6593</v>
      </c>
      <c r="S1514" s="10">
        <v>6700</v>
      </c>
      <c r="T1514" s="37">
        <f>O1514-L1514</f>
        <v>2013</v>
      </c>
      <c r="U1514" s="38">
        <f>T1514/L1514</f>
        <v>0.25254045916447121</v>
      </c>
      <c r="V1514" s="39">
        <f>SUM(O1514+S1514)</f>
        <v>16684</v>
      </c>
      <c r="W1514" s="38">
        <f>O1514/V1514</f>
        <v>0.59841764564852551</v>
      </c>
    </row>
    <row r="1515" spans="1:23" ht="15" customHeight="1" x14ac:dyDescent="0.2">
      <c r="A1515" s="7">
        <v>18041</v>
      </c>
      <c r="B1515" s="8" t="s">
        <v>29</v>
      </c>
      <c r="C1515" s="7" t="s">
        <v>566</v>
      </c>
      <c r="D1515" s="9">
        <v>571</v>
      </c>
      <c r="E1515" s="10">
        <v>633</v>
      </c>
      <c r="F1515" s="10">
        <v>645</v>
      </c>
      <c r="G1515" s="10">
        <v>684</v>
      </c>
      <c r="H1515" s="9">
        <v>72</v>
      </c>
      <c r="I1515" s="10">
        <v>135</v>
      </c>
      <c r="J1515" s="10">
        <v>150</v>
      </c>
      <c r="K1515" s="10">
        <v>121</v>
      </c>
      <c r="L1515" s="9">
        <v>643</v>
      </c>
      <c r="M1515" s="10">
        <v>768</v>
      </c>
      <c r="N1515" s="10">
        <v>795</v>
      </c>
      <c r="O1515" s="10">
        <v>805</v>
      </c>
      <c r="P1515" s="9">
        <v>9882</v>
      </c>
      <c r="Q1515" s="10">
        <v>10213</v>
      </c>
      <c r="R1515" s="10">
        <v>10103</v>
      </c>
      <c r="S1515" s="10">
        <v>10081</v>
      </c>
      <c r="T1515" s="37">
        <f>O1515-L1515</f>
        <v>162</v>
      </c>
      <c r="U1515" s="38">
        <f>T1515/L1515</f>
        <v>0.25194401244167963</v>
      </c>
      <c r="V1515" s="39">
        <f>SUM(O1515+S1515)</f>
        <v>10886</v>
      </c>
      <c r="W1515" s="38">
        <f>O1515/V1515</f>
        <v>7.3948190336211653E-2</v>
      </c>
    </row>
    <row r="1516" spans="1:23" ht="15" customHeight="1" x14ac:dyDescent="0.2">
      <c r="A1516" s="7">
        <v>22039</v>
      </c>
      <c r="B1516" s="8" t="s">
        <v>750</v>
      </c>
      <c r="C1516" s="7" t="s">
        <v>731</v>
      </c>
      <c r="D1516" s="9">
        <v>910</v>
      </c>
      <c r="E1516" s="10">
        <v>1143</v>
      </c>
      <c r="F1516" s="10">
        <v>1351</v>
      </c>
      <c r="G1516" s="10">
        <v>1388</v>
      </c>
      <c r="H1516" s="9">
        <v>1559</v>
      </c>
      <c r="I1516" s="10">
        <v>1834</v>
      </c>
      <c r="J1516" s="10">
        <v>1854</v>
      </c>
      <c r="K1516" s="10">
        <v>1701</v>
      </c>
      <c r="L1516" s="9">
        <v>2469</v>
      </c>
      <c r="M1516" s="10">
        <v>2977</v>
      </c>
      <c r="N1516" s="10">
        <v>3205</v>
      </c>
      <c r="O1516" s="10">
        <v>3089</v>
      </c>
      <c r="P1516" s="9">
        <v>10842</v>
      </c>
      <c r="Q1516" s="10">
        <v>11281</v>
      </c>
      <c r="R1516" s="10">
        <v>11457</v>
      </c>
      <c r="S1516" s="10">
        <v>11327</v>
      </c>
      <c r="T1516" s="37">
        <f>O1516-L1516</f>
        <v>620</v>
      </c>
      <c r="U1516" s="38">
        <f>T1516/L1516</f>
        <v>0.25111381125961929</v>
      </c>
      <c r="V1516" s="39">
        <f>SUM(O1516+S1516)</f>
        <v>14416</v>
      </c>
      <c r="W1516" s="38">
        <f>O1516/V1516</f>
        <v>0.21427580466148724</v>
      </c>
    </row>
    <row r="1517" spans="1:23" ht="15" customHeight="1" x14ac:dyDescent="0.2">
      <c r="A1517" s="7">
        <v>35031</v>
      </c>
      <c r="B1517" s="8" t="s">
        <v>1249</v>
      </c>
      <c r="C1517" s="7" t="s">
        <v>1236</v>
      </c>
      <c r="D1517" s="9">
        <v>12521</v>
      </c>
      <c r="E1517" s="10">
        <v>12069</v>
      </c>
      <c r="F1517" s="10">
        <v>10837</v>
      </c>
      <c r="G1517" s="10">
        <v>10559</v>
      </c>
      <c r="H1517" s="9">
        <v>3528</v>
      </c>
      <c r="I1517" s="10">
        <v>8763</v>
      </c>
      <c r="J1517" s="10">
        <v>9570</v>
      </c>
      <c r="K1517" s="10">
        <v>9519</v>
      </c>
      <c r="L1517" s="9">
        <v>16049</v>
      </c>
      <c r="M1517" s="10">
        <v>20832</v>
      </c>
      <c r="N1517" s="10">
        <v>20407</v>
      </c>
      <c r="O1517" s="10">
        <v>20078</v>
      </c>
      <c r="P1517" s="9">
        <v>4884</v>
      </c>
      <c r="Q1517" s="10">
        <v>5886</v>
      </c>
      <c r="R1517" s="10">
        <v>5406</v>
      </c>
      <c r="S1517" s="10">
        <v>4979</v>
      </c>
      <c r="T1517" s="37">
        <f>O1517-L1517</f>
        <v>4029</v>
      </c>
      <c r="U1517" s="38">
        <f>T1517/L1517</f>
        <v>0.25104367873387751</v>
      </c>
      <c r="V1517" s="39">
        <f>SUM(O1517+S1517)</f>
        <v>25057</v>
      </c>
      <c r="W1517" s="38">
        <f>O1517/V1517</f>
        <v>0.80129305184180066</v>
      </c>
    </row>
    <row r="1518" spans="1:23" ht="15" customHeight="1" x14ac:dyDescent="0.2">
      <c r="A1518" s="7">
        <v>29125</v>
      </c>
      <c r="B1518" s="8" t="s">
        <v>979</v>
      </c>
      <c r="C1518" s="7" t="s">
        <v>960</v>
      </c>
      <c r="D1518" s="9">
        <v>365</v>
      </c>
      <c r="E1518" s="10">
        <v>404</v>
      </c>
      <c r="F1518" s="10">
        <v>638</v>
      </c>
      <c r="G1518" s="10">
        <v>428</v>
      </c>
      <c r="H1518" s="9">
        <v>623</v>
      </c>
      <c r="I1518" s="10">
        <v>756</v>
      </c>
      <c r="J1518" s="10">
        <v>862</v>
      </c>
      <c r="K1518" s="10">
        <v>808</v>
      </c>
      <c r="L1518" s="9">
        <v>988</v>
      </c>
      <c r="M1518" s="10">
        <v>1160</v>
      </c>
      <c r="N1518" s="10">
        <v>1500</v>
      </c>
      <c r="O1518" s="10">
        <v>1236</v>
      </c>
      <c r="P1518" s="9">
        <v>2727</v>
      </c>
      <c r="Q1518" s="10">
        <v>2989</v>
      </c>
      <c r="R1518" s="10">
        <v>3111</v>
      </c>
      <c r="S1518" s="10">
        <v>3027</v>
      </c>
      <c r="T1518" s="37">
        <f>O1518-L1518</f>
        <v>248</v>
      </c>
      <c r="U1518" s="38">
        <f>T1518/L1518</f>
        <v>0.25101214574898784</v>
      </c>
      <c r="V1518" s="39">
        <f>SUM(O1518+S1518)</f>
        <v>4263</v>
      </c>
      <c r="W1518" s="38">
        <f>O1518/V1518</f>
        <v>0.28993666432090076</v>
      </c>
    </row>
    <row r="1519" spans="1:23" ht="15" customHeight="1" x14ac:dyDescent="0.2">
      <c r="A1519" s="7">
        <v>8023</v>
      </c>
      <c r="B1519" s="8" t="s">
        <v>212</v>
      </c>
      <c r="C1519" s="7" t="s">
        <v>200</v>
      </c>
      <c r="D1519" s="9">
        <v>312</v>
      </c>
      <c r="E1519" s="10">
        <v>533</v>
      </c>
      <c r="F1519" s="10">
        <v>700</v>
      </c>
      <c r="G1519" s="10">
        <v>553</v>
      </c>
      <c r="H1519" s="9">
        <v>720</v>
      </c>
      <c r="I1519" s="10">
        <v>751</v>
      </c>
      <c r="J1519" s="10">
        <v>743</v>
      </c>
      <c r="K1519" s="10">
        <v>738</v>
      </c>
      <c r="L1519" s="9">
        <v>1032</v>
      </c>
      <c r="M1519" s="10">
        <v>1284</v>
      </c>
      <c r="N1519" s="10">
        <v>1443</v>
      </c>
      <c r="O1519" s="10">
        <v>1291</v>
      </c>
      <c r="P1519" s="9">
        <v>711</v>
      </c>
      <c r="Q1519" s="10">
        <v>918</v>
      </c>
      <c r="R1519" s="10">
        <v>1170</v>
      </c>
      <c r="S1519" s="10">
        <v>1132</v>
      </c>
      <c r="T1519" s="37">
        <f>O1519-L1519</f>
        <v>259</v>
      </c>
      <c r="U1519" s="38">
        <f>T1519/L1519</f>
        <v>0.25096899224806202</v>
      </c>
      <c r="V1519" s="39">
        <f>SUM(O1519+S1519)</f>
        <v>2423</v>
      </c>
      <c r="W1519" s="38">
        <f>O1519/V1519</f>
        <v>0.53281056541477512</v>
      </c>
    </row>
    <row r="1520" spans="1:23" ht="15" customHeight="1" x14ac:dyDescent="0.2">
      <c r="A1520" s="7">
        <v>13023</v>
      </c>
      <c r="B1520" s="8" t="s">
        <v>329</v>
      </c>
      <c r="C1520" s="7" t="s">
        <v>321</v>
      </c>
      <c r="D1520" s="9">
        <v>803</v>
      </c>
      <c r="E1520" s="10">
        <v>838</v>
      </c>
      <c r="F1520" s="10">
        <v>966</v>
      </c>
      <c r="G1520" s="10">
        <v>1011</v>
      </c>
      <c r="H1520" s="9">
        <v>271</v>
      </c>
      <c r="I1520" s="10">
        <v>312</v>
      </c>
      <c r="J1520" s="10">
        <v>354</v>
      </c>
      <c r="K1520" s="10">
        <v>332</v>
      </c>
      <c r="L1520" s="9">
        <v>1074</v>
      </c>
      <c r="M1520" s="10">
        <v>1150</v>
      </c>
      <c r="N1520" s="10">
        <v>1320</v>
      </c>
      <c r="O1520" s="10">
        <v>1343</v>
      </c>
      <c r="P1520" s="9">
        <v>3194</v>
      </c>
      <c r="Q1520" s="10">
        <v>3716</v>
      </c>
      <c r="R1520" s="10">
        <v>3984</v>
      </c>
      <c r="S1520" s="10">
        <v>3833</v>
      </c>
      <c r="T1520" s="37">
        <f>O1520-L1520</f>
        <v>269</v>
      </c>
      <c r="U1520" s="38">
        <f>T1520/L1520</f>
        <v>0.2504655493482309</v>
      </c>
      <c r="V1520" s="39">
        <f>SUM(O1520+S1520)</f>
        <v>5176</v>
      </c>
      <c r="W1520" s="38">
        <f>O1520/V1520</f>
        <v>0.25946676970633692</v>
      </c>
    </row>
    <row r="1521" spans="1:23" ht="15" customHeight="1" x14ac:dyDescent="0.2">
      <c r="A1521" s="7">
        <v>45033</v>
      </c>
      <c r="B1521" s="8" t="s">
        <v>1448</v>
      </c>
      <c r="C1521" s="7" t="s">
        <v>1437</v>
      </c>
      <c r="D1521" s="9">
        <v>2492</v>
      </c>
      <c r="E1521" s="10">
        <v>2699</v>
      </c>
      <c r="F1521" s="10">
        <v>3336</v>
      </c>
      <c r="G1521" s="10">
        <v>2903</v>
      </c>
      <c r="H1521" s="9">
        <v>5016</v>
      </c>
      <c r="I1521" s="10">
        <v>6640</v>
      </c>
      <c r="J1521" s="10">
        <v>6896</v>
      </c>
      <c r="K1521" s="10">
        <v>6483</v>
      </c>
      <c r="L1521" s="9">
        <v>7508</v>
      </c>
      <c r="M1521" s="10">
        <v>9339</v>
      </c>
      <c r="N1521" s="10">
        <v>10232</v>
      </c>
      <c r="O1521" s="10">
        <v>9386</v>
      </c>
      <c r="P1521" s="9">
        <v>3082</v>
      </c>
      <c r="Q1521" s="10">
        <v>3340</v>
      </c>
      <c r="R1521" s="10">
        <v>3510</v>
      </c>
      <c r="S1521" s="10">
        <v>3393</v>
      </c>
      <c r="T1521" s="37">
        <f>O1521-L1521</f>
        <v>1878</v>
      </c>
      <c r="U1521" s="38">
        <f>T1521/L1521</f>
        <v>0.25013319126265315</v>
      </c>
      <c r="V1521" s="39">
        <f>SUM(O1521+S1521)</f>
        <v>12779</v>
      </c>
      <c r="W1521" s="38">
        <f>O1521/V1521</f>
        <v>0.73448626653102744</v>
      </c>
    </row>
    <row r="1522" spans="1:23" ht="15" customHeight="1" x14ac:dyDescent="0.2">
      <c r="A1522" s="7">
        <v>16051</v>
      </c>
      <c r="B1522" s="8" t="s">
        <v>37</v>
      </c>
      <c r="C1522" s="7" t="s">
        <v>483</v>
      </c>
      <c r="D1522" s="9">
        <v>71</v>
      </c>
      <c r="E1522" s="10">
        <v>50</v>
      </c>
      <c r="F1522" s="10">
        <v>55</v>
      </c>
      <c r="G1522" s="10">
        <v>80</v>
      </c>
      <c r="H1522" s="9">
        <v>273</v>
      </c>
      <c r="I1522" s="10">
        <v>277</v>
      </c>
      <c r="J1522" s="10">
        <v>330</v>
      </c>
      <c r="K1522" s="10">
        <v>350</v>
      </c>
      <c r="L1522" s="9">
        <v>344</v>
      </c>
      <c r="M1522" s="10">
        <v>327</v>
      </c>
      <c r="N1522" s="10">
        <v>385</v>
      </c>
      <c r="O1522" s="10">
        <v>430</v>
      </c>
      <c r="P1522" s="9">
        <v>5009</v>
      </c>
      <c r="Q1522" s="10">
        <v>5960</v>
      </c>
      <c r="R1522" s="10">
        <v>8338</v>
      </c>
      <c r="S1522" s="10">
        <v>9704</v>
      </c>
      <c r="T1522" s="37">
        <f>O1522-L1522</f>
        <v>86</v>
      </c>
      <c r="U1522" s="38">
        <f>T1522/L1522</f>
        <v>0.25</v>
      </c>
      <c r="V1522" s="39">
        <f>SUM(O1522+S1522)</f>
        <v>10134</v>
      </c>
      <c r="W1522" s="38">
        <f>O1522/V1522</f>
        <v>4.243141898559305E-2</v>
      </c>
    </row>
    <row r="1523" spans="1:23" ht="15" hidden="1" customHeight="1" x14ac:dyDescent="0.2">
      <c r="A1523" s="7">
        <v>48369</v>
      </c>
      <c r="B1523" s="8" t="s">
        <v>1642</v>
      </c>
      <c r="C1523" s="7" t="s">
        <v>1530</v>
      </c>
      <c r="D1523" s="9">
        <v>25</v>
      </c>
      <c r="E1523" s="10">
        <v>33</v>
      </c>
      <c r="F1523" s="10">
        <v>32</v>
      </c>
      <c r="G1523" s="10">
        <v>31</v>
      </c>
      <c r="H1523" s="9">
        <v>11</v>
      </c>
      <c r="I1523" s="10">
        <v>11</v>
      </c>
      <c r="J1523" s="10">
        <v>10</v>
      </c>
      <c r="K1523" s="10">
        <v>14</v>
      </c>
      <c r="L1523" s="9">
        <v>36</v>
      </c>
      <c r="M1523" s="10">
        <v>44</v>
      </c>
      <c r="N1523" s="10">
        <v>42</v>
      </c>
      <c r="O1523" s="10">
        <v>45</v>
      </c>
      <c r="P1523" s="9">
        <v>3649</v>
      </c>
      <c r="Q1523" s="10">
        <v>3688</v>
      </c>
      <c r="R1523" s="10">
        <v>3757</v>
      </c>
      <c r="S1523" s="10">
        <v>3692</v>
      </c>
      <c r="T1523" s="37">
        <f>O1523-L1523</f>
        <v>9</v>
      </c>
      <c r="U1523" s="38">
        <f>T1523/L1523</f>
        <v>0.25</v>
      </c>
      <c r="V1523" s="39">
        <f>SUM(O1523+S1523)</f>
        <v>3737</v>
      </c>
      <c r="W1523" s="38">
        <f>O1523/V1523</f>
        <v>1.2041744715012041E-2</v>
      </c>
    </row>
    <row r="1524" spans="1:23" ht="15" customHeight="1" x14ac:dyDescent="0.2">
      <c r="A1524" s="7">
        <v>24005</v>
      </c>
      <c r="B1524" s="8" t="s">
        <v>810</v>
      </c>
      <c r="C1524" s="7" t="s">
        <v>808</v>
      </c>
      <c r="D1524" s="9">
        <v>19193</v>
      </c>
      <c r="E1524" s="10">
        <v>21341</v>
      </c>
      <c r="F1524" s="10">
        <v>21220</v>
      </c>
      <c r="G1524" s="10">
        <v>21892</v>
      </c>
      <c r="H1524" s="9">
        <v>54274</v>
      </c>
      <c r="I1524" s="10">
        <v>60529</v>
      </c>
      <c r="J1524" s="10">
        <v>66865</v>
      </c>
      <c r="K1524" s="10">
        <v>69900</v>
      </c>
      <c r="L1524" s="9">
        <v>73467</v>
      </c>
      <c r="M1524" s="10">
        <v>81870</v>
      </c>
      <c r="N1524" s="10">
        <v>88085</v>
      </c>
      <c r="O1524" s="10">
        <v>91792</v>
      </c>
      <c r="P1524" s="9">
        <v>208086</v>
      </c>
      <c r="Q1524" s="10">
        <v>231864</v>
      </c>
      <c r="R1524" s="10">
        <v>247537</v>
      </c>
      <c r="S1524" s="10">
        <v>258371</v>
      </c>
      <c r="T1524" s="37">
        <f>O1524-L1524</f>
        <v>18325</v>
      </c>
      <c r="U1524" s="38">
        <f>T1524/L1524</f>
        <v>0.24943171764193448</v>
      </c>
      <c r="V1524" s="39">
        <f>SUM(O1524+S1524)</f>
        <v>350163</v>
      </c>
      <c r="W1524" s="38">
        <f>O1524/V1524</f>
        <v>0.26214077443933254</v>
      </c>
    </row>
    <row r="1525" spans="1:23" ht="15" customHeight="1" x14ac:dyDescent="0.2">
      <c r="A1525" s="7">
        <v>6115</v>
      </c>
      <c r="B1525" s="8" t="s">
        <v>198</v>
      </c>
      <c r="C1525" s="7" t="s">
        <v>143</v>
      </c>
      <c r="D1525" s="9">
        <v>3676</v>
      </c>
      <c r="E1525" s="10">
        <v>4476</v>
      </c>
      <c r="F1525" s="10">
        <v>4838</v>
      </c>
      <c r="G1525" s="10">
        <v>4532</v>
      </c>
      <c r="H1525" s="9">
        <v>908</v>
      </c>
      <c r="I1525" s="10">
        <v>1304</v>
      </c>
      <c r="J1525" s="10">
        <v>730</v>
      </c>
      <c r="K1525" s="10">
        <v>1194</v>
      </c>
      <c r="L1525" s="9">
        <v>4584</v>
      </c>
      <c r="M1525" s="10">
        <v>5780</v>
      </c>
      <c r="N1525" s="10">
        <v>5568</v>
      </c>
      <c r="O1525" s="10">
        <v>5726</v>
      </c>
      <c r="P1525" s="9">
        <v>16666</v>
      </c>
      <c r="Q1525" s="10">
        <v>16856</v>
      </c>
      <c r="R1525" s="10">
        <v>22067</v>
      </c>
      <c r="S1525" s="10">
        <v>23732</v>
      </c>
      <c r="T1525" s="37">
        <f>O1525-L1525</f>
        <v>1142</v>
      </c>
      <c r="U1525" s="38">
        <f>T1525/L1525</f>
        <v>0.24912739965095987</v>
      </c>
      <c r="V1525" s="39">
        <f>SUM(O1525+S1525)</f>
        <v>29458</v>
      </c>
      <c r="W1525" s="38">
        <f>O1525/V1525</f>
        <v>0.19437843709688371</v>
      </c>
    </row>
    <row r="1526" spans="1:23" ht="15" customHeight="1" x14ac:dyDescent="0.2">
      <c r="A1526" s="7">
        <v>13055</v>
      </c>
      <c r="B1526" s="8" t="s">
        <v>342</v>
      </c>
      <c r="C1526" s="7" t="s">
        <v>321</v>
      </c>
      <c r="D1526" s="9">
        <v>3144</v>
      </c>
      <c r="E1526" s="10">
        <v>3813</v>
      </c>
      <c r="F1526" s="10">
        <v>4300</v>
      </c>
      <c r="G1526" s="10">
        <v>4337</v>
      </c>
      <c r="H1526" s="9">
        <v>4557</v>
      </c>
      <c r="I1526" s="10">
        <v>5494</v>
      </c>
      <c r="J1526" s="10">
        <v>5336</v>
      </c>
      <c r="K1526" s="10">
        <v>5282</v>
      </c>
      <c r="L1526" s="9">
        <v>7701</v>
      </c>
      <c r="M1526" s="10">
        <v>9307</v>
      </c>
      <c r="N1526" s="10">
        <v>9636</v>
      </c>
      <c r="O1526" s="10">
        <v>9619</v>
      </c>
      <c r="P1526" s="9">
        <v>1440</v>
      </c>
      <c r="Q1526" s="10">
        <v>1370</v>
      </c>
      <c r="R1526" s="10">
        <v>1341</v>
      </c>
      <c r="S1526" s="10">
        <v>1235</v>
      </c>
      <c r="T1526" s="37">
        <f>O1526-L1526</f>
        <v>1918</v>
      </c>
      <c r="U1526" s="38">
        <f>T1526/L1526</f>
        <v>0.24905856382288014</v>
      </c>
      <c r="V1526" s="39">
        <f>SUM(O1526+S1526)</f>
        <v>10854</v>
      </c>
      <c r="W1526" s="38">
        <f>O1526/V1526</f>
        <v>0.88621706283397828</v>
      </c>
    </row>
    <row r="1527" spans="1:23" ht="15" customHeight="1" x14ac:dyDescent="0.2">
      <c r="A1527" s="7">
        <v>18095</v>
      </c>
      <c r="B1527" s="8" t="s">
        <v>45</v>
      </c>
      <c r="C1527" s="7" t="s">
        <v>566</v>
      </c>
      <c r="D1527" s="9">
        <v>506</v>
      </c>
      <c r="E1527" s="10">
        <v>618</v>
      </c>
      <c r="F1527" s="10">
        <v>638</v>
      </c>
      <c r="G1527" s="10">
        <v>632</v>
      </c>
      <c r="H1527" s="9">
        <v>0</v>
      </c>
      <c r="I1527" s="10">
        <v>0</v>
      </c>
      <c r="J1527" s="10">
        <v>0</v>
      </c>
      <c r="K1527" s="10">
        <v>0</v>
      </c>
      <c r="L1527" s="9">
        <v>506</v>
      </c>
      <c r="M1527" s="10">
        <v>618</v>
      </c>
      <c r="N1527" s="10">
        <v>638</v>
      </c>
      <c r="O1527" s="10">
        <v>632</v>
      </c>
      <c r="P1527" s="9">
        <v>52847</v>
      </c>
      <c r="Q1527" s="10">
        <v>56321</v>
      </c>
      <c r="R1527" s="10">
        <v>58430</v>
      </c>
      <c r="S1527" s="10">
        <v>58152</v>
      </c>
      <c r="T1527" s="37">
        <f>O1527-L1527</f>
        <v>126</v>
      </c>
      <c r="U1527" s="38">
        <f>T1527/L1527</f>
        <v>0.24901185770750989</v>
      </c>
      <c r="V1527" s="39">
        <f>SUM(O1527+S1527)</f>
        <v>58784</v>
      </c>
      <c r="W1527" s="38">
        <f>O1527/V1527</f>
        <v>1.075122482308111E-2</v>
      </c>
    </row>
    <row r="1528" spans="1:23" ht="15" customHeight="1" x14ac:dyDescent="0.2">
      <c r="A1528" s="7">
        <v>39009</v>
      </c>
      <c r="B1528" s="8" t="s">
        <v>1306</v>
      </c>
      <c r="C1528" s="7" t="s">
        <v>1303</v>
      </c>
      <c r="D1528" s="9">
        <v>6565</v>
      </c>
      <c r="E1528" s="10">
        <v>8130</v>
      </c>
      <c r="F1528" s="10">
        <v>8521</v>
      </c>
      <c r="G1528" s="10">
        <v>8057</v>
      </c>
      <c r="H1528" s="9">
        <v>12572</v>
      </c>
      <c r="I1528" s="10">
        <v>14154</v>
      </c>
      <c r="J1528" s="10">
        <v>15362</v>
      </c>
      <c r="K1528" s="10">
        <v>15843</v>
      </c>
      <c r="L1528" s="9">
        <v>19137</v>
      </c>
      <c r="M1528" s="10">
        <v>22284</v>
      </c>
      <c r="N1528" s="10">
        <v>23883</v>
      </c>
      <c r="O1528" s="10">
        <v>23900</v>
      </c>
      <c r="P1528" s="9">
        <v>2600</v>
      </c>
      <c r="Q1528" s="10">
        <v>2617</v>
      </c>
      <c r="R1528" s="10">
        <v>2502</v>
      </c>
      <c r="S1528" s="10">
        <v>2486</v>
      </c>
      <c r="T1528" s="37">
        <f>O1528-L1528</f>
        <v>4763</v>
      </c>
      <c r="U1528" s="38">
        <f>T1528/L1528</f>
        <v>0.24888958561948057</v>
      </c>
      <c r="V1528" s="39">
        <f>SUM(O1528+S1528)</f>
        <v>26386</v>
      </c>
      <c r="W1528" s="38">
        <f>O1528/V1528</f>
        <v>0.90578336996892295</v>
      </c>
    </row>
    <row r="1529" spans="1:23" ht="15" customHeight="1" x14ac:dyDescent="0.2">
      <c r="A1529" s="7">
        <v>19061</v>
      </c>
      <c r="B1529" s="8" t="s">
        <v>447</v>
      </c>
      <c r="C1529" s="7" t="s">
        <v>430</v>
      </c>
      <c r="D1529" s="9">
        <v>797</v>
      </c>
      <c r="E1529" s="10">
        <v>1024</v>
      </c>
      <c r="F1529" s="10">
        <v>1181</v>
      </c>
      <c r="G1529" s="10">
        <v>1258</v>
      </c>
      <c r="H1529" s="9">
        <v>2419</v>
      </c>
      <c r="I1529" s="10">
        <v>2495</v>
      </c>
      <c r="J1529" s="10">
        <v>2646</v>
      </c>
      <c r="K1529" s="10">
        <v>2758</v>
      </c>
      <c r="L1529" s="9">
        <v>3216</v>
      </c>
      <c r="M1529" s="10">
        <v>3519</v>
      </c>
      <c r="N1529" s="10">
        <v>3827</v>
      </c>
      <c r="O1529" s="10">
        <v>4016</v>
      </c>
      <c r="P1529" s="9">
        <v>28837</v>
      </c>
      <c r="Q1529" s="10">
        <v>31986</v>
      </c>
      <c r="R1529" s="10">
        <v>35124</v>
      </c>
      <c r="S1529" s="10">
        <v>38614</v>
      </c>
      <c r="T1529" s="37">
        <f>O1529-L1529</f>
        <v>800</v>
      </c>
      <c r="U1529" s="38">
        <f>T1529/L1529</f>
        <v>0.24875621890547264</v>
      </c>
      <c r="V1529" s="39">
        <f>SUM(O1529+S1529)</f>
        <v>42630</v>
      </c>
      <c r="W1529" s="38">
        <f>O1529/V1529</f>
        <v>9.4205958245367108E-2</v>
      </c>
    </row>
    <row r="1530" spans="1:23" ht="15" customHeight="1" x14ac:dyDescent="0.2">
      <c r="A1530" s="7">
        <v>13235</v>
      </c>
      <c r="B1530" s="8" t="s">
        <v>112</v>
      </c>
      <c r="C1530" s="7" t="s">
        <v>321</v>
      </c>
      <c r="D1530" s="9">
        <v>429</v>
      </c>
      <c r="E1530" s="10">
        <v>452</v>
      </c>
      <c r="F1530" s="10">
        <v>799</v>
      </c>
      <c r="G1530" s="10">
        <v>572</v>
      </c>
      <c r="H1530" s="9">
        <v>1739</v>
      </c>
      <c r="I1530" s="10">
        <v>2048</v>
      </c>
      <c r="J1530" s="10">
        <v>2716</v>
      </c>
      <c r="K1530" s="10">
        <v>2135</v>
      </c>
      <c r="L1530" s="9">
        <v>2168</v>
      </c>
      <c r="M1530" s="10">
        <v>2500</v>
      </c>
      <c r="N1530" s="10">
        <v>3515</v>
      </c>
      <c r="O1530" s="10">
        <v>2707</v>
      </c>
      <c r="P1530" s="9">
        <v>1302</v>
      </c>
      <c r="Q1530" s="10">
        <v>1444</v>
      </c>
      <c r="R1530" s="10">
        <v>1636</v>
      </c>
      <c r="S1530" s="10">
        <v>1574</v>
      </c>
      <c r="T1530" s="37">
        <f>O1530-L1530</f>
        <v>539</v>
      </c>
      <c r="U1530" s="38">
        <f>T1530/L1530</f>
        <v>0.24861623616236161</v>
      </c>
      <c r="V1530" s="39">
        <f>SUM(O1530+S1530)</f>
        <v>4281</v>
      </c>
      <c r="W1530" s="38">
        <f>O1530/V1530</f>
        <v>0.63232889511796309</v>
      </c>
    </row>
    <row r="1531" spans="1:23" ht="15" customHeight="1" x14ac:dyDescent="0.2">
      <c r="A1531" s="7">
        <v>40079</v>
      </c>
      <c r="B1531" s="8" t="s">
        <v>1359</v>
      </c>
      <c r="C1531" s="7" t="s">
        <v>1339</v>
      </c>
      <c r="D1531" s="9">
        <v>2114</v>
      </c>
      <c r="E1531" s="10">
        <v>2015</v>
      </c>
      <c r="F1531" s="10">
        <v>2523</v>
      </c>
      <c r="G1531" s="10">
        <v>2569</v>
      </c>
      <c r="H1531" s="9">
        <v>5340</v>
      </c>
      <c r="I1531" s="10">
        <v>6173</v>
      </c>
      <c r="J1531" s="10">
        <v>6657</v>
      </c>
      <c r="K1531" s="10">
        <v>6736</v>
      </c>
      <c r="L1531" s="9">
        <v>7454</v>
      </c>
      <c r="M1531" s="10">
        <v>8188</v>
      </c>
      <c r="N1531" s="10">
        <v>9180</v>
      </c>
      <c r="O1531" s="10">
        <v>9305</v>
      </c>
      <c r="P1531" s="9">
        <v>10575</v>
      </c>
      <c r="Q1531" s="10">
        <v>11954</v>
      </c>
      <c r="R1531" s="10">
        <v>12268</v>
      </c>
      <c r="S1531" s="10">
        <v>11727</v>
      </c>
      <c r="T1531" s="37">
        <f>O1531-L1531</f>
        <v>1851</v>
      </c>
      <c r="U1531" s="38">
        <f>T1531/L1531</f>
        <v>0.24832304802790447</v>
      </c>
      <c r="V1531" s="39">
        <f>SUM(O1531+S1531)</f>
        <v>21032</v>
      </c>
      <c r="W1531" s="38">
        <f>O1531/V1531</f>
        <v>0.44242107265119818</v>
      </c>
    </row>
    <row r="1532" spans="1:23" ht="15" customHeight="1" x14ac:dyDescent="0.2">
      <c r="A1532" s="7">
        <v>16071</v>
      </c>
      <c r="B1532" s="8" t="s">
        <v>508</v>
      </c>
      <c r="C1532" s="7" t="s">
        <v>483</v>
      </c>
      <c r="D1532" s="9">
        <v>20</v>
      </c>
      <c r="E1532" s="10">
        <v>73</v>
      </c>
      <c r="F1532" s="10">
        <v>98</v>
      </c>
      <c r="G1532" s="10">
        <v>83</v>
      </c>
      <c r="H1532" s="9">
        <v>967</v>
      </c>
      <c r="I1532" s="10">
        <v>1031</v>
      </c>
      <c r="J1532" s="10">
        <v>1042</v>
      </c>
      <c r="K1532" s="10">
        <v>1149</v>
      </c>
      <c r="L1532" s="9">
        <v>987</v>
      </c>
      <c r="M1532" s="10">
        <v>1104</v>
      </c>
      <c r="N1532" s="10">
        <v>1140</v>
      </c>
      <c r="O1532" s="10">
        <v>1232</v>
      </c>
      <c r="P1532" s="9">
        <v>509</v>
      </c>
      <c r="Q1532" s="10">
        <v>651</v>
      </c>
      <c r="R1532" s="10">
        <v>766</v>
      </c>
      <c r="S1532" s="10">
        <v>777</v>
      </c>
      <c r="T1532" s="37">
        <f>O1532-L1532</f>
        <v>245</v>
      </c>
      <c r="U1532" s="38">
        <f>T1532/L1532</f>
        <v>0.24822695035460993</v>
      </c>
      <c r="V1532" s="39">
        <f>SUM(O1532+S1532)</f>
        <v>2009</v>
      </c>
      <c r="W1532" s="38">
        <f>O1532/V1532</f>
        <v>0.61324041811846686</v>
      </c>
    </row>
    <row r="1533" spans="1:23" ht="15" customHeight="1" x14ac:dyDescent="0.2">
      <c r="A1533" s="7">
        <v>6097</v>
      </c>
      <c r="B1533" s="8" t="s">
        <v>189</v>
      </c>
      <c r="C1533" s="7" t="s">
        <v>143</v>
      </c>
      <c r="D1533" s="9">
        <v>29858</v>
      </c>
      <c r="E1533" s="10">
        <v>29372</v>
      </c>
      <c r="F1533" s="10">
        <v>31960</v>
      </c>
      <c r="G1533" s="10">
        <v>26963</v>
      </c>
      <c r="H1533" s="9">
        <v>92081</v>
      </c>
      <c r="I1533" s="10">
        <v>108773</v>
      </c>
      <c r="J1533" s="10">
        <v>120887</v>
      </c>
      <c r="K1533" s="10">
        <v>125165</v>
      </c>
      <c r="L1533" s="9">
        <v>121939</v>
      </c>
      <c r="M1533" s="10">
        <v>138145</v>
      </c>
      <c r="N1533" s="10">
        <v>152847</v>
      </c>
      <c r="O1533" s="10">
        <v>152128</v>
      </c>
      <c r="P1533" s="9">
        <v>39123</v>
      </c>
      <c r="Q1533" s="10">
        <v>45008</v>
      </c>
      <c r="R1533" s="10">
        <v>51725</v>
      </c>
      <c r="S1533" s="10">
        <v>52614</v>
      </c>
      <c r="T1533" s="37">
        <f>O1533-L1533</f>
        <v>30189</v>
      </c>
      <c r="U1533" s="38">
        <f>T1533/L1533</f>
        <v>0.24757460697561895</v>
      </c>
      <c r="V1533" s="39">
        <f>SUM(O1533+S1533)</f>
        <v>204742</v>
      </c>
      <c r="W1533" s="38">
        <f>O1533/V1533</f>
        <v>0.74302292641470724</v>
      </c>
    </row>
    <row r="1534" spans="1:23" ht="15" customHeight="1" x14ac:dyDescent="0.2">
      <c r="A1534" s="7">
        <v>40001</v>
      </c>
      <c r="B1534" s="8" t="s">
        <v>429</v>
      </c>
      <c r="C1534" s="7" t="s">
        <v>1339</v>
      </c>
      <c r="D1534" s="9">
        <v>989</v>
      </c>
      <c r="E1534" s="10">
        <v>1302</v>
      </c>
      <c r="F1534" s="10">
        <v>1793</v>
      </c>
      <c r="G1534" s="10">
        <v>1294</v>
      </c>
      <c r="H1534" s="9">
        <v>828</v>
      </c>
      <c r="I1534" s="10">
        <v>1093</v>
      </c>
      <c r="J1534" s="10">
        <v>1246</v>
      </c>
      <c r="K1534" s="10">
        <v>972</v>
      </c>
      <c r="L1534" s="9">
        <v>1817</v>
      </c>
      <c r="M1534" s="10">
        <v>2395</v>
      </c>
      <c r="N1534" s="10">
        <v>3039</v>
      </c>
      <c r="O1534" s="10">
        <v>2266</v>
      </c>
      <c r="P1534" s="9">
        <v>5307</v>
      </c>
      <c r="Q1534" s="10">
        <v>5953</v>
      </c>
      <c r="R1534" s="10">
        <v>6103</v>
      </c>
      <c r="S1534" s="10">
        <v>5793</v>
      </c>
      <c r="T1534" s="37">
        <f>O1534-L1534</f>
        <v>449</v>
      </c>
      <c r="U1534" s="38">
        <f>T1534/L1534</f>
        <v>0.24711062190423774</v>
      </c>
      <c r="V1534" s="39">
        <f>SUM(O1534+S1534)</f>
        <v>8059</v>
      </c>
      <c r="W1534" s="38">
        <f>O1534/V1534</f>
        <v>0.28117632460603054</v>
      </c>
    </row>
    <row r="1535" spans="1:23" ht="15" customHeight="1" x14ac:dyDescent="0.2">
      <c r="A1535" s="7">
        <v>39113</v>
      </c>
      <c r="B1535" s="8" t="s">
        <v>51</v>
      </c>
      <c r="C1535" s="7" t="s">
        <v>1303</v>
      </c>
      <c r="D1535" s="9">
        <v>1690</v>
      </c>
      <c r="E1535" s="10">
        <v>2081</v>
      </c>
      <c r="F1535" s="10">
        <v>2264</v>
      </c>
      <c r="G1535" s="10">
        <v>2172</v>
      </c>
      <c r="H1535" s="9">
        <v>1540</v>
      </c>
      <c r="I1535" s="10">
        <v>1651</v>
      </c>
      <c r="J1535" s="10">
        <v>1863</v>
      </c>
      <c r="K1535" s="10">
        <v>1854</v>
      </c>
      <c r="L1535" s="9">
        <v>3230</v>
      </c>
      <c r="M1535" s="10">
        <v>3732</v>
      </c>
      <c r="N1535" s="10">
        <v>4127</v>
      </c>
      <c r="O1535" s="10">
        <v>4026</v>
      </c>
      <c r="P1535" s="9">
        <v>237590</v>
      </c>
      <c r="Q1535" s="10">
        <v>244711</v>
      </c>
      <c r="R1535" s="10">
        <v>250648</v>
      </c>
      <c r="S1535" s="10">
        <v>247497</v>
      </c>
      <c r="T1535" s="37">
        <f>O1535-L1535</f>
        <v>796</v>
      </c>
      <c r="U1535" s="38">
        <f>T1535/L1535</f>
        <v>0.24643962848297213</v>
      </c>
      <c r="V1535" s="39">
        <f>SUM(O1535+S1535)</f>
        <v>251523</v>
      </c>
      <c r="W1535" s="38">
        <f>O1535/V1535</f>
        <v>1.6006488472227191E-2</v>
      </c>
    </row>
    <row r="1536" spans="1:23" ht="15" customHeight="1" x14ac:dyDescent="0.2">
      <c r="A1536" s="7">
        <v>31173</v>
      </c>
      <c r="B1536" s="8" t="s">
        <v>1215</v>
      </c>
      <c r="C1536" s="7" t="s">
        <v>1175</v>
      </c>
      <c r="D1536" s="9">
        <v>256</v>
      </c>
      <c r="E1536" s="10">
        <v>329</v>
      </c>
      <c r="F1536" s="10">
        <v>327</v>
      </c>
      <c r="G1536" s="10">
        <v>311</v>
      </c>
      <c r="H1536" s="9">
        <v>0</v>
      </c>
      <c r="I1536" s="10">
        <v>5</v>
      </c>
      <c r="J1536" s="10">
        <v>6</v>
      </c>
      <c r="K1536" s="10">
        <v>8</v>
      </c>
      <c r="L1536" s="9">
        <v>256</v>
      </c>
      <c r="M1536" s="10">
        <v>334</v>
      </c>
      <c r="N1536" s="10">
        <v>333</v>
      </c>
      <c r="O1536" s="10">
        <v>319</v>
      </c>
      <c r="P1536" s="9">
        <v>2292</v>
      </c>
      <c r="Q1536" s="10">
        <v>2133</v>
      </c>
      <c r="R1536" s="10">
        <v>2075</v>
      </c>
      <c r="S1536" s="10">
        <v>1964</v>
      </c>
      <c r="T1536" s="37">
        <f>O1536-L1536</f>
        <v>63</v>
      </c>
      <c r="U1536" s="38">
        <f>T1536/L1536</f>
        <v>0.24609375</v>
      </c>
      <c r="V1536" s="39">
        <f>SUM(O1536+S1536)</f>
        <v>2283</v>
      </c>
      <c r="W1536" s="38">
        <f>O1536/V1536</f>
        <v>0.13972842750766534</v>
      </c>
    </row>
    <row r="1537" spans="1:23" ht="15" customHeight="1" x14ac:dyDescent="0.2">
      <c r="A1537" s="7">
        <v>48249</v>
      </c>
      <c r="B1537" s="8" t="s">
        <v>1608</v>
      </c>
      <c r="C1537" s="7" t="s">
        <v>1530</v>
      </c>
      <c r="D1537" s="9">
        <v>709</v>
      </c>
      <c r="E1537" s="10">
        <v>811</v>
      </c>
      <c r="F1537" s="10">
        <v>1065</v>
      </c>
      <c r="G1537" s="10">
        <v>1196</v>
      </c>
      <c r="H1537" s="9">
        <v>1693</v>
      </c>
      <c r="I1537" s="10">
        <v>1753</v>
      </c>
      <c r="J1537" s="10">
        <v>1912</v>
      </c>
      <c r="K1537" s="10">
        <v>1797</v>
      </c>
      <c r="L1537" s="9">
        <v>2402</v>
      </c>
      <c r="M1537" s="10">
        <v>2564</v>
      </c>
      <c r="N1537" s="10">
        <v>2977</v>
      </c>
      <c r="O1537" s="10">
        <v>2993</v>
      </c>
      <c r="P1537" s="9">
        <v>11546</v>
      </c>
      <c r="Q1537" s="10">
        <v>12255</v>
      </c>
      <c r="R1537" s="10">
        <v>13170</v>
      </c>
      <c r="S1537" s="10">
        <v>13163</v>
      </c>
      <c r="T1537" s="37">
        <f>O1537-L1537</f>
        <v>591</v>
      </c>
      <c r="U1537" s="38">
        <f>T1537/L1537</f>
        <v>0.24604496253122399</v>
      </c>
      <c r="V1537" s="39">
        <f>SUM(O1537+S1537)</f>
        <v>16156</v>
      </c>
      <c r="W1537" s="38">
        <f>O1537/V1537</f>
        <v>0.18525625154741274</v>
      </c>
    </row>
    <row r="1538" spans="1:23" ht="15" customHeight="1" x14ac:dyDescent="0.2">
      <c r="A1538" s="7">
        <v>54097</v>
      </c>
      <c r="B1538" s="8" t="s">
        <v>1676</v>
      </c>
      <c r="C1538" s="7" t="s">
        <v>1862</v>
      </c>
      <c r="D1538" s="9">
        <v>3085</v>
      </c>
      <c r="E1538" s="10">
        <v>4009</v>
      </c>
      <c r="F1538" s="10">
        <v>4469</v>
      </c>
      <c r="G1538" s="10">
        <v>4390</v>
      </c>
      <c r="H1538" s="9">
        <v>4082</v>
      </c>
      <c r="I1538" s="10">
        <v>4374</v>
      </c>
      <c r="J1538" s="10">
        <v>4426</v>
      </c>
      <c r="K1538" s="10">
        <v>4540</v>
      </c>
      <c r="L1538" s="9">
        <v>7167</v>
      </c>
      <c r="M1538" s="10">
        <v>8383</v>
      </c>
      <c r="N1538" s="10">
        <v>8895</v>
      </c>
      <c r="O1538" s="10">
        <v>8930</v>
      </c>
      <c r="P1538" s="9">
        <v>2339</v>
      </c>
      <c r="Q1538" s="10">
        <v>2368</v>
      </c>
      <c r="R1538" s="10">
        <v>2204</v>
      </c>
      <c r="S1538" s="10">
        <v>2248</v>
      </c>
      <c r="T1538" s="37">
        <f>O1538-L1538</f>
        <v>1763</v>
      </c>
      <c r="U1538" s="38">
        <f>T1538/L1538</f>
        <v>0.2459885586716897</v>
      </c>
      <c r="V1538" s="39">
        <f>SUM(O1538+S1538)</f>
        <v>11178</v>
      </c>
      <c r="W1538" s="38">
        <f>O1538/V1538</f>
        <v>0.79889067811773129</v>
      </c>
    </row>
    <row r="1539" spans="1:23" ht="15" customHeight="1" x14ac:dyDescent="0.2">
      <c r="A1539" s="7">
        <v>37167</v>
      </c>
      <c r="B1539" s="8" t="s">
        <v>1131</v>
      </c>
      <c r="C1539" s="7" t="s">
        <v>1077</v>
      </c>
      <c r="D1539" s="9">
        <v>6919</v>
      </c>
      <c r="E1539" s="10">
        <v>7109</v>
      </c>
      <c r="F1539" s="10">
        <v>8268</v>
      </c>
      <c r="G1539" s="10">
        <v>8658</v>
      </c>
      <c r="H1539" s="9">
        <v>3742</v>
      </c>
      <c r="I1539" s="10">
        <v>4233</v>
      </c>
      <c r="J1539" s="10">
        <v>4593</v>
      </c>
      <c r="K1539" s="10">
        <v>4615</v>
      </c>
      <c r="L1539" s="9">
        <v>10661</v>
      </c>
      <c r="M1539" s="10">
        <v>11342</v>
      </c>
      <c r="N1539" s="10">
        <v>12861</v>
      </c>
      <c r="O1539" s="10">
        <v>13273</v>
      </c>
      <c r="P1539" s="9">
        <v>11147</v>
      </c>
      <c r="Q1539" s="10">
        <v>13240</v>
      </c>
      <c r="R1539" s="10">
        <v>14249</v>
      </c>
      <c r="S1539" s="10">
        <v>14412</v>
      </c>
      <c r="T1539" s="37">
        <f>O1539-L1539</f>
        <v>2612</v>
      </c>
      <c r="U1539" s="38">
        <f>T1539/L1539</f>
        <v>0.24500515899071382</v>
      </c>
      <c r="V1539" s="39">
        <f>SUM(O1539+S1539)</f>
        <v>27685</v>
      </c>
      <c r="W1539" s="38">
        <f>O1539/V1539</f>
        <v>0.4794292938414304</v>
      </c>
    </row>
    <row r="1540" spans="1:23" ht="15" customHeight="1" x14ac:dyDescent="0.2">
      <c r="A1540" s="7">
        <v>5051</v>
      </c>
      <c r="B1540" s="8" t="s">
        <v>89</v>
      </c>
      <c r="C1540" s="7" t="s">
        <v>69</v>
      </c>
      <c r="D1540" s="9">
        <v>18514</v>
      </c>
      <c r="E1540" s="10">
        <v>15094</v>
      </c>
      <c r="F1540" s="10">
        <v>16744</v>
      </c>
      <c r="G1540" s="10">
        <v>17739</v>
      </c>
      <c r="H1540" s="9">
        <v>14192</v>
      </c>
      <c r="I1540" s="10">
        <v>20498</v>
      </c>
      <c r="J1540" s="10">
        <v>22625</v>
      </c>
      <c r="K1540" s="10">
        <v>22973</v>
      </c>
      <c r="L1540" s="9">
        <v>32706</v>
      </c>
      <c r="M1540" s="10">
        <v>35592</v>
      </c>
      <c r="N1540" s="10">
        <v>39369</v>
      </c>
      <c r="O1540" s="10">
        <v>40712</v>
      </c>
      <c r="P1540" s="9">
        <v>5260</v>
      </c>
      <c r="Q1540" s="10">
        <v>9361</v>
      </c>
      <c r="R1540" s="10">
        <v>11179</v>
      </c>
      <c r="S1540" s="10">
        <v>11614</v>
      </c>
      <c r="T1540" s="37">
        <f>O1540-L1540</f>
        <v>8006</v>
      </c>
      <c r="U1540" s="38">
        <f>T1540/L1540</f>
        <v>0.24478688925579403</v>
      </c>
      <c r="V1540" s="39">
        <f>SUM(O1540+S1540)</f>
        <v>52326</v>
      </c>
      <c r="W1540" s="38">
        <f>O1540/V1540</f>
        <v>0.77804533119290598</v>
      </c>
    </row>
    <row r="1541" spans="1:23" ht="15" customHeight="1" x14ac:dyDescent="0.2">
      <c r="A1541" s="7">
        <v>21085</v>
      </c>
      <c r="B1541" s="8" t="s">
        <v>697</v>
      </c>
      <c r="C1541" s="7" t="s">
        <v>674</v>
      </c>
      <c r="D1541" s="9">
        <v>3324</v>
      </c>
      <c r="E1541" s="10">
        <v>3506</v>
      </c>
      <c r="F1541" s="10">
        <v>3920</v>
      </c>
      <c r="G1541" s="10">
        <v>3628</v>
      </c>
      <c r="H1541" s="9">
        <v>787</v>
      </c>
      <c r="I1541" s="10">
        <v>1495</v>
      </c>
      <c r="J1541" s="10">
        <v>1520</v>
      </c>
      <c r="K1541" s="10">
        <v>1488</v>
      </c>
      <c r="L1541" s="9">
        <v>4111</v>
      </c>
      <c r="M1541" s="10">
        <v>5001</v>
      </c>
      <c r="N1541" s="10">
        <v>5440</v>
      </c>
      <c r="O1541" s="10">
        <v>5116</v>
      </c>
      <c r="P1541" s="9">
        <v>6335</v>
      </c>
      <c r="Q1541" s="10">
        <v>7801</v>
      </c>
      <c r="R1541" s="10">
        <v>8121</v>
      </c>
      <c r="S1541" s="10">
        <v>8159</v>
      </c>
      <c r="T1541" s="37">
        <f>O1541-L1541</f>
        <v>1005</v>
      </c>
      <c r="U1541" s="38">
        <f>T1541/L1541</f>
        <v>0.24446606665045001</v>
      </c>
      <c r="V1541" s="39">
        <f>SUM(O1541+S1541)</f>
        <v>13275</v>
      </c>
      <c r="W1541" s="38">
        <f>O1541/V1541</f>
        <v>0.38538606403013181</v>
      </c>
    </row>
    <row r="1542" spans="1:23" ht="15" customHeight="1" x14ac:dyDescent="0.2">
      <c r="A1542" s="7">
        <v>37017</v>
      </c>
      <c r="B1542" s="8" t="s">
        <v>1084</v>
      </c>
      <c r="C1542" s="7" t="s">
        <v>1077</v>
      </c>
      <c r="D1542" s="9">
        <v>5042</v>
      </c>
      <c r="E1542" s="10">
        <v>5509</v>
      </c>
      <c r="F1542" s="10">
        <v>6895</v>
      </c>
      <c r="G1542" s="10">
        <v>5159</v>
      </c>
      <c r="H1542" s="9">
        <v>3784</v>
      </c>
      <c r="I1542" s="10">
        <v>5808</v>
      </c>
      <c r="J1542" s="10">
        <v>6796</v>
      </c>
      <c r="K1542" s="10">
        <v>5824</v>
      </c>
      <c r="L1542" s="9">
        <v>8826</v>
      </c>
      <c r="M1542" s="10">
        <v>11317</v>
      </c>
      <c r="N1542" s="10">
        <v>13691</v>
      </c>
      <c r="O1542" s="10">
        <v>10983</v>
      </c>
      <c r="P1542" s="9">
        <v>3860</v>
      </c>
      <c r="Q1542" s="10">
        <v>3992</v>
      </c>
      <c r="R1542" s="10">
        <v>4026</v>
      </c>
      <c r="S1542" s="10">
        <v>4148</v>
      </c>
      <c r="T1542" s="37">
        <f>O1542-L1542</f>
        <v>2157</v>
      </c>
      <c r="U1542" s="38">
        <f>T1542/L1542</f>
        <v>0.24439157036029913</v>
      </c>
      <c r="V1542" s="39">
        <f>SUM(O1542+S1542)</f>
        <v>15131</v>
      </c>
      <c r="W1542" s="38">
        <f>O1542/V1542</f>
        <v>0.72586081554424686</v>
      </c>
    </row>
    <row r="1543" spans="1:23" ht="15" customHeight="1" x14ac:dyDescent="0.2">
      <c r="A1543" s="7">
        <v>28135</v>
      </c>
      <c r="B1543" s="8" t="s">
        <v>1031</v>
      </c>
      <c r="C1543" s="7" t="s">
        <v>1002</v>
      </c>
      <c r="D1543" s="9">
        <v>241</v>
      </c>
      <c r="E1543" s="10">
        <v>298</v>
      </c>
      <c r="F1543" s="10">
        <v>493</v>
      </c>
      <c r="G1543" s="10">
        <v>501</v>
      </c>
      <c r="H1543" s="9">
        <v>1180</v>
      </c>
      <c r="I1543" s="10">
        <v>1345</v>
      </c>
      <c r="J1543" s="10">
        <v>1276</v>
      </c>
      <c r="K1543" s="10">
        <v>1267</v>
      </c>
      <c r="L1543" s="9">
        <v>1421</v>
      </c>
      <c r="M1543" s="10">
        <v>1643</v>
      </c>
      <c r="N1543" s="10">
        <v>1769</v>
      </c>
      <c r="O1543" s="10">
        <v>1768</v>
      </c>
      <c r="P1543" s="9">
        <v>4071</v>
      </c>
      <c r="Q1543" s="10">
        <v>4068</v>
      </c>
      <c r="R1543" s="10">
        <v>3761</v>
      </c>
      <c r="S1543" s="10">
        <v>3682</v>
      </c>
      <c r="T1543" s="37">
        <f>O1543-L1543</f>
        <v>347</v>
      </c>
      <c r="U1543" s="38">
        <f>T1543/L1543</f>
        <v>0.2441942294159043</v>
      </c>
      <c r="V1543" s="39">
        <f>SUM(O1543+S1543)</f>
        <v>5450</v>
      </c>
      <c r="W1543" s="38">
        <f>O1543/V1543</f>
        <v>0.32440366972477064</v>
      </c>
    </row>
    <row r="1544" spans="1:23" ht="15" customHeight="1" x14ac:dyDescent="0.2">
      <c r="A1544" s="7">
        <v>41005</v>
      </c>
      <c r="B1544" s="8" t="s">
        <v>1383</v>
      </c>
      <c r="C1544" s="7" t="s">
        <v>1382</v>
      </c>
      <c r="D1544" s="9">
        <v>15249</v>
      </c>
      <c r="E1544" s="10">
        <v>12966</v>
      </c>
      <c r="F1544" s="10">
        <v>14015</v>
      </c>
      <c r="G1544" s="10">
        <v>14535</v>
      </c>
      <c r="H1544" s="9">
        <v>5178</v>
      </c>
      <c r="I1544" s="10">
        <v>7564</v>
      </c>
      <c r="J1544" s="10">
        <v>9915</v>
      </c>
      <c r="K1544" s="10">
        <v>10880</v>
      </c>
      <c r="L1544" s="9">
        <v>20427</v>
      </c>
      <c r="M1544" s="10">
        <v>20530</v>
      </c>
      <c r="N1544" s="10">
        <v>23930</v>
      </c>
      <c r="O1544" s="10">
        <v>25415</v>
      </c>
      <c r="P1544" s="9">
        <v>88584</v>
      </c>
      <c r="Q1544" s="10">
        <v>116426</v>
      </c>
      <c r="R1544" s="10">
        <v>133015</v>
      </c>
      <c r="S1544" s="10">
        <v>144679</v>
      </c>
      <c r="T1544" s="37">
        <f>O1544-L1544</f>
        <v>4988</v>
      </c>
      <c r="U1544" s="38">
        <f>T1544/L1544</f>
        <v>0.24418661575365938</v>
      </c>
      <c r="V1544" s="39">
        <f>SUM(O1544+S1544)</f>
        <v>170094</v>
      </c>
      <c r="W1544" s="38">
        <f>O1544/V1544</f>
        <v>0.14941738097757709</v>
      </c>
    </row>
    <row r="1545" spans="1:23" ht="15" customHeight="1" x14ac:dyDescent="0.2">
      <c r="A1545" s="7">
        <v>44007</v>
      </c>
      <c r="B1545" s="8" t="s">
        <v>1435</v>
      </c>
      <c r="C1545" s="7" t="s">
        <v>1433</v>
      </c>
      <c r="D1545" s="9">
        <v>17700</v>
      </c>
      <c r="E1545" s="10">
        <v>19871</v>
      </c>
      <c r="F1545" s="10">
        <v>20281</v>
      </c>
      <c r="G1545" s="10">
        <v>20840</v>
      </c>
      <c r="H1545" s="9">
        <v>30482</v>
      </c>
      <c r="I1545" s="10">
        <v>33328</v>
      </c>
      <c r="J1545" s="10">
        <v>37479</v>
      </c>
      <c r="K1545" s="10">
        <v>39099</v>
      </c>
      <c r="L1545" s="9">
        <v>48182</v>
      </c>
      <c r="M1545" s="10">
        <v>53199</v>
      </c>
      <c r="N1545" s="10">
        <v>57760</v>
      </c>
      <c r="O1545" s="10">
        <v>59939</v>
      </c>
      <c r="P1545" s="9">
        <v>195042</v>
      </c>
      <c r="Q1545" s="10">
        <v>200015</v>
      </c>
      <c r="R1545" s="10">
        <v>207075</v>
      </c>
      <c r="S1545" s="10">
        <v>216831</v>
      </c>
      <c r="T1545" s="37">
        <f>O1545-L1545</f>
        <v>11757</v>
      </c>
      <c r="U1545" s="38">
        <f>T1545/L1545</f>
        <v>0.24401228674608774</v>
      </c>
      <c r="V1545" s="39">
        <f>SUM(O1545+S1545)</f>
        <v>276770</v>
      </c>
      <c r="W1545" s="38">
        <f>O1545/V1545</f>
        <v>0.2165661018173935</v>
      </c>
    </row>
    <row r="1546" spans="1:23" ht="15" customHeight="1" x14ac:dyDescent="0.2">
      <c r="A1546" s="7">
        <v>55141</v>
      </c>
      <c r="B1546" s="8" t="s">
        <v>1337</v>
      </c>
      <c r="C1546" s="7" t="s">
        <v>1826</v>
      </c>
      <c r="D1546" s="9">
        <v>4282</v>
      </c>
      <c r="E1546" s="10">
        <v>5416</v>
      </c>
      <c r="F1546" s="10">
        <v>5242</v>
      </c>
      <c r="G1546" s="10">
        <v>5337</v>
      </c>
      <c r="H1546" s="9">
        <v>11129</v>
      </c>
      <c r="I1546" s="10">
        <v>12063</v>
      </c>
      <c r="J1546" s="10">
        <v>13427</v>
      </c>
      <c r="K1546" s="10">
        <v>13834</v>
      </c>
      <c r="L1546" s="9">
        <v>15411</v>
      </c>
      <c r="M1546" s="10">
        <v>17479</v>
      </c>
      <c r="N1546" s="10">
        <v>18669</v>
      </c>
      <c r="O1546" s="10">
        <v>19171</v>
      </c>
      <c r="P1546" s="9">
        <v>13428</v>
      </c>
      <c r="Q1546" s="10">
        <v>14212</v>
      </c>
      <c r="R1546" s="10">
        <v>15419</v>
      </c>
      <c r="S1546" s="10">
        <v>15378</v>
      </c>
      <c r="T1546" s="37">
        <f>O1546-L1546</f>
        <v>3760</v>
      </c>
      <c r="U1546" s="38">
        <f>T1546/L1546</f>
        <v>0.24398157160469794</v>
      </c>
      <c r="V1546" s="39">
        <f>SUM(O1546+S1546)</f>
        <v>34549</v>
      </c>
      <c r="W1546" s="38">
        <f>O1546/V1546</f>
        <v>0.55489305045008541</v>
      </c>
    </row>
    <row r="1547" spans="1:23" ht="15" customHeight="1" x14ac:dyDescent="0.2">
      <c r="A1547" s="7">
        <v>5101</v>
      </c>
      <c r="B1547" s="8" t="s">
        <v>105</v>
      </c>
      <c r="C1547" s="7" t="s">
        <v>69</v>
      </c>
      <c r="D1547" s="9">
        <v>778</v>
      </c>
      <c r="E1547" s="10">
        <v>943</v>
      </c>
      <c r="F1547" s="10">
        <v>1129</v>
      </c>
      <c r="G1547" s="10">
        <v>936</v>
      </c>
      <c r="H1547" s="9">
        <v>448</v>
      </c>
      <c r="I1547" s="10">
        <v>636</v>
      </c>
      <c r="J1547" s="10">
        <v>635</v>
      </c>
      <c r="K1547" s="10">
        <v>589</v>
      </c>
      <c r="L1547" s="9">
        <v>1226</v>
      </c>
      <c r="M1547" s="10">
        <v>1579</v>
      </c>
      <c r="N1547" s="10">
        <v>1764</v>
      </c>
      <c r="O1547" s="10">
        <v>1525</v>
      </c>
      <c r="P1547" s="9">
        <v>2213</v>
      </c>
      <c r="Q1547" s="10">
        <v>2737</v>
      </c>
      <c r="R1547" s="10">
        <v>2898</v>
      </c>
      <c r="S1547" s="10">
        <v>2561</v>
      </c>
      <c r="T1547" s="37">
        <f>O1547-L1547</f>
        <v>299</v>
      </c>
      <c r="U1547" s="38">
        <f>T1547/L1547</f>
        <v>0.24388254486133767</v>
      </c>
      <c r="V1547" s="39">
        <f>SUM(O1547+S1547)</f>
        <v>4086</v>
      </c>
      <c r="W1547" s="38">
        <f>O1547/V1547</f>
        <v>0.37322564855604501</v>
      </c>
    </row>
    <row r="1548" spans="1:23" ht="15" customHeight="1" x14ac:dyDescent="0.2">
      <c r="A1548" s="7">
        <v>55079</v>
      </c>
      <c r="B1548" s="8" t="s">
        <v>1844</v>
      </c>
      <c r="C1548" s="7" t="s">
        <v>1826</v>
      </c>
      <c r="D1548" s="9">
        <v>2524</v>
      </c>
      <c r="E1548" s="10">
        <v>5691</v>
      </c>
      <c r="F1548" s="10">
        <v>5552</v>
      </c>
      <c r="G1548" s="10">
        <v>5186</v>
      </c>
      <c r="H1548" s="9">
        <v>13804</v>
      </c>
      <c r="I1548" s="10">
        <v>14257</v>
      </c>
      <c r="J1548" s="10">
        <v>14751</v>
      </c>
      <c r="K1548" s="10">
        <v>15122</v>
      </c>
      <c r="L1548" s="9">
        <v>16328</v>
      </c>
      <c r="M1548" s="10">
        <v>19948</v>
      </c>
      <c r="N1548" s="10">
        <v>20303</v>
      </c>
      <c r="O1548" s="10">
        <v>20308</v>
      </c>
      <c r="P1548" s="9">
        <v>374387</v>
      </c>
      <c r="Q1548" s="10">
        <v>380145</v>
      </c>
      <c r="R1548" s="10">
        <v>397750</v>
      </c>
      <c r="S1548" s="10">
        <v>403883</v>
      </c>
      <c r="T1548" s="37">
        <f>O1548-L1548</f>
        <v>3980</v>
      </c>
      <c r="U1548" s="38">
        <f>T1548/L1548</f>
        <v>0.2437530622243998</v>
      </c>
      <c r="V1548" s="39">
        <f>SUM(O1548+S1548)</f>
        <v>424191</v>
      </c>
      <c r="W1548" s="38">
        <f>O1548/V1548</f>
        <v>4.7874660235601413E-2</v>
      </c>
    </row>
    <row r="1549" spans="1:23" ht="15" customHeight="1" x14ac:dyDescent="0.2">
      <c r="A1549" s="7">
        <v>19191</v>
      </c>
      <c r="B1549" s="8" t="s">
        <v>479</v>
      </c>
      <c r="C1549" s="7" t="s">
        <v>430</v>
      </c>
      <c r="D1549" s="9">
        <v>313</v>
      </c>
      <c r="E1549" s="10">
        <v>259</v>
      </c>
      <c r="F1549" s="10">
        <v>312</v>
      </c>
      <c r="G1549" s="10">
        <v>392</v>
      </c>
      <c r="H1549" s="9">
        <v>3</v>
      </c>
      <c r="I1549" s="10">
        <v>9</v>
      </c>
      <c r="J1549" s="10">
        <v>3</v>
      </c>
      <c r="K1549" s="10">
        <v>1</v>
      </c>
      <c r="L1549" s="9">
        <v>316</v>
      </c>
      <c r="M1549" s="10">
        <v>268</v>
      </c>
      <c r="N1549" s="10">
        <v>315</v>
      </c>
      <c r="O1549" s="10">
        <v>393</v>
      </c>
      <c r="P1549" s="9">
        <v>7410</v>
      </c>
      <c r="Q1549" s="10">
        <v>7940</v>
      </c>
      <c r="R1549" s="10">
        <v>8406</v>
      </c>
      <c r="S1549" s="10">
        <v>8523</v>
      </c>
      <c r="T1549" s="37">
        <f>O1549-L1549</f>
        <v>77</v>
      </c>
      <c r="U1549" s="38">
        <f>T1549/L1549</f>
        <v>0.24367088607594936</v>
      </c>
      <c r="V1549" s="39">
        <f>SUM(O1549+S1549)</f>
        <v>8916</v>
      </c>
      <c r="W1549" s="38">
        <f>O1549/V1549</f>
        <v>4.4078061911170932E-2</v>
      </c>
    </row>
    <row r="1550" spans="1:23" ht="15" customHeight="1" x14ac:dyDescent="0.2">
      <c r="A1550" s="7">
        <v>37013</v>
      </c>
      <c r="B1550" s="8" t="s">
        <v>1082</v>
      </c>
      <c r="C1550" s="7" t="s">
        <v>1077</v>
      </c>
      <c r="D1550" s="9">
        <v>7680</v>
      </c>
      <c r="E1550" s="10">
        <v>8076</v>
      </c>
      <c r="F1550" s="10">
        <v>9105</v>
      </c>
      <c r="G1550" s="10">
        <v>8646</v>
      </c>
      <c r="H1550" s="9">
        <v>3884</v>
      </c>
      <c r="I1550" s="10">
        <v>5364</v>
      </c>
      <c r="J1550" s="10">
        <v>5951</v>
      </c>
      <c r="K1550" s="10">
        <v>5734</v>
      </c>
      <c r="L1550" s="9">
        <v>11564</v>
      </c>
      <c r="M1550" s="10">
        <v>13440</v>
      </c>
      <c r="N1550" s="10">
        <v>15056</v>
      </c>
      <c r="O1550" s="10">
        <v>14380</v>
      </c>
      <c r="P1550" s="9">
        <v>8034</v>
      </c>
      <c r="Q1550" s="10">
        <v>8699</v>
      </c>
      <c r="R1550" s="10">
        <v>9632</v>
      </c>
      <c r="S1550" s="10">
        <v>9710</v>
      </c>
      <c r="T1550" s="37">
        <f>O1550-L1550</f>
        <v>2816</v>
      </c>
      <c r="U1550" s="38">
        <f>T1550/L1550</f>
        <v>0.24351435489450018</v>
      </c>
      <c r="V1550" s="39">
        <f>SUM(O1550+S1550)</f>
        <v>24090</v>
      </c>
      <c r="W1550" s="38">
        <f>O1550/V1550</f>
        <v>0.59692818596928188</v>
      </c>
    </row>
    <row r="1551" spans="1:23" ht="15" customHeight="1" x14ac:dyDescent="0.2">
      <c r="A1551" s="7">
        <v>5043</v>
      </c>
      <c r="B1551" s="8" t="s">
        <v>86</v>
      </c>
      <c r="C1551" s="7" t="s">
        <v>69</v>
      </c>
      <c r="D1551" s="9">
        <v>1334</v>
      </c>
      <c r="E1551" s="10">
        <v>1555</v>
      </c>
      <c r="F1551" s="10">
        <v>1615</v>
      </c>
      <c r="G1551" s="10">
        <v>1715</v>
      </c>
      <c r="H1551" s="9">
        <v>3501</v>
      </c>
      <c r="I1551" s="10">
        <v>4277</v>
      </c>
      <c r="J1551" s="10">
        <v>4392</v>
      </c>
      <c r="K1551" s="10">
        <v>4297</v>
      </c>
      <c r="L1551" s="9">
        <v>4835</v>
      </c>
      <c r="M1551" s="10">
        <v>5832</v>
      </c>
      <c r="N1551" s="10">
        <v>6007</v>
      </c>
      <c r="O1551" s="10">
        <v>6012</v>
      </c>
      <c r="P1551" s="9">
        <v>2324</v>
      </c>
      <c r="Q1551" s="10">
        <v>2455</v>
      </c>
      <c r="R1551" s="10">
        <v>2401</v>
      </c>
      <c r="S1551" s="10">
        <v>2247</v>
      </c>
      <c r="T1551" s="37">
        <f>O1551-L1551</f>
        <v>1177</v>
      </c>
      <c r="U1551" s="38">
        <f>T1551/L1551</f>
        <v>0.24343329886246123</v>
      </c>
      <c r="V1551" s="39">
        <f>SUM(O1551+S1551)</f>
        <v>8259</v>
      </c>
      <c r="W1551" s="38">
        <f>O1551/V1551</f>
        <v>0.72793316382128592</v>
      </c>
    </row>
    <row r="1552" spans="1:23" ht="15" customHeight="1" x14ac:dyDescent="0.2">
      <c r="A1552" s="7">
        <v>48069</v>
      </c>
      <c r="B1552" s="8" t="s">
        <v>1556</v>
      </c>
      <c r="C1552" s="7" t="s">
        <v>1530</v>
      </c>
      <c r="D1552" s="9">
        <v>70</v>
      </c>
      <c r="E1552" s="10">
        <v>71</v>
      </c>
      <c r="F1552" s="10">
        <v>92</v>
      </c>
      <c r="G1552" s="10">
        <v>79</v>
      </c>
      <c r="H1552" s="9">
        <v>99</v>
      </c>
      <c r="I1552" s="10">
        <v>135</v>
      </c>
      <c r="J1552" s="10">
        <v>131</v>
      </c>
      <c r="K1552" s="10">
        <v>131</v>
      </c>
      <c r="L1552" s="9">
        <v>169</v>
      </c>
      <c r="M1552" s="10">
        <v>206</v>
      </c>
      <c r="N1552" s="10">
        <v>223</v>
      </c>
      <c r="O1552" s="10">
        <v>210</v>
      </c>
      <c r="P1552" s="9">
        <v>3188</v>
      </c>
      <c r="Q1552" s="10">
        <v>2992</v>
      </c>
      <c r="R1552" s="10">
        <v>2943</v>
      </c>
      <c r="S1552" s="10">
        <v>2806</v>
      </c>
      <c r="T1552" s="37">
        <f>O1552-L1552</f>
        <v>41</v>
      </c>
      <c r="U1552" s="38">
        <f>T1552/L1552</f>
        <v>0.24260355029585798</v>
      </c>
      <c r="V1552" s="39">
        <f>SUM(O1552+S1552)</f>
        <v>3016</v>
      </c>
      <c r="W1552" s="38">
        <f>O1552/V1552</f>
        <v>6.9628647214854109E-2</v>
      </c>
    </row>
    <row r="1553" spans="1:23" ht="15" customHeight="1" x14ac:dyDescent="0.2">
      <c r="A1553" s="7">
        <v>48177</v>
      </c>
      <c r="B1553" s="8" t="s">
        <v>1594</v>
      </c>
      <c r="C1553" s="7" t="s">
        <v>1530</v>
      </c>
      <c r="D1553" s="9">
        <v>292</v>
      </c>
      <c r="E1553" s="10">
        <v>403</v>
      </c>
      <c r="F1553" s="10">
        <v>339</v>
      </c>
      <c r="G1553" s="10">
        <v>415</v>
      </c>
      <c r="H1553" s="9">
        <v>953</v>
      </c>
      <c r="I1553" s="10">
        <v>1013</v>
      </c>
      <c r="J1553" s="10">
        <v>1126</v>
      </c>
      <c r="K1553" s="10">
        <v>1132</v>
      </c>
      <c r="L1553" s="9">
        <v>1245</v>
      </c>
      <c r="M1553" s="10">
        <v>1416</v>
      </c>
      <c r="N1553" s="10">
        <v>1465</v>
      </c>
      <c r="O1553" s="10">
        <v>1547</v>
      </c>
      <c r="P1553" s="9">
        <v>6565</v>
      </c>
      <c r="Q1553" s="10">
        <v>6778</v>
      </c>
      <c r="R1553" s="10">
        <v>7329</v>
      </c>
      <c r="S1553" s="10">
        <v>7372</v>
      </c>
      <c r="T1553" s="37">
        <f>O1553-L1553</f>
        <v>302</v>
      </c>
      <c r="U1553" s="38">
        <f>T1553/L1553</f>
        <v>0.24257028112449799</v>
      </c>
      <c r="V1553" s="39">
        <f>SUM(O1553+S1553)</f>
        <v>8919</v>
      </c>
      <c r="W1553" s="38">
        <f>O1553/V1553</f>
        <v>0.17344993833389394</v>
      </c>
    </row>
    <row r="1554" spans="1:23" ht="15" customHeight="1" x14ac:dyDescent="0.2">
      <c r="A1554" s="7">
        <v>45007</v>
      </c>
      <c r="B1554" s="8" t="s">
        <v>607</v>
      </c>
      <c r="C1554" s="7" t="s">
        <v>1437</v>
      </c>
      <c r="D1554" s="9">
        <v>16152</v>
      </c>
      <c r="E1554" s="10">
        <v>15096</v>
      </c>
      <c r="F1554" s="10">
        <v>17424</v>
      </c>
      <c r="G1554" s="10">
        <v>18474</v>
      </c>
      <c r="H1554" s="9">
        <v>13148</v>
      </c>
      <c r="I1554" s="10">
        <v>16501</v>
      </c>
      <c r="J1554" s="10">
        <v>18171</v>
      </c>
      <c r="K1554" s="10">
        <v>17929</v>
      </c>
      <c r="L1554" s="9">
        <v>29300</v>
      </c>
      <c r="M1554" s="10">
        <v>31597</v>
      </c>
      <c r="N1554" s="10">
        <v>35595</v>
      </c>
      <c r="O1554" s="10">
        <v>36403</v>
      </c>
      <c r="P1554" s="9">
        <v>31443</v>
      </c>
      <c r="Q1554" s="10">
        <v>41618</v>
      </c>
      <c r="R1554" s="10">
        <v>49178</v>
      </c>
      <c r="S1554" s="10">
        <v>52720</v>
      </c>
      <c r="T1554" s="37">
        <f>O1554-L1554</f>
        <v>7103</v>
      </c>
      <c r="U1554" s="38">
        <f>T1554/L1554</f>
        <v>0.24242320819112628</v>
      </c>
      <c r="V1554" s="39">
        <f>SUM(O1554+S1554)</f>
        <v>89123</v>
      </c>
      <c r="W1554" s="38">
        <f>O1554/V1554</f>
        <v>0.40845797381147403</v>
      </c>
    </row>
    <row r="1555" spans="1:23" ht="15" customHeight="1" x14ac:dyDescent="0.2">
      <c r="A1555" s="7">
        <v>55085</v>
      </c>
      <c r="B1555" s="8" t="s">
        <v>508</v>
      </c>
      <c r="C1555" s="7" t="s">
        <v>1826</v>
      </c>
      <c r="D1555" s="9">
        <v>18566</v>
      </c>
      <c r="E1555" s="10">
        <v>18779</v>
      </c>
      <c r="F1555" s="10">
        <v>21615</v>
      </c>
      <c r="G1555" s="10">
        <v>22068</v>
      </c>
      <c r="H1555" s="9">
        <v>4296</v>
      </c>
      <c r="I1555" s="10">
        <v>5579</v>
      </c>
      <c r="J1555" s="10">
        <v>6204</v>
      </c>
      <c r="K1555" s="10">
        <v>6315</v>
      </c>
      <c r="L1555" s="9">
        <v>22862</v>
      </c>
      <c r="M1555" s="10">
        <v>24358</v>
      </c>
      <c r="N1555" s="10">
        <v>27819</v>
      </c>
      <c r="O1555" s="10">
        <v>28383</v>
      </c>
      <c r="P1555" s="9">
        <v>2309</v>
      </c>
      <c r="Q1555" s="10">
        <v>2269</v>
      </c>
      <c r="R1555" s="10">
        <v>2306</v>
      </c>
      <c r="S1555" s="10">
        <v>2082</v>
      </c>
      <c r="T1555" s="37">
        <f>O1555-L1555</f>
        <v>5521</v>
      </c>
      <c r="U1555" s="38">
        <f>T1555/L1555</f>
        <v>0.24149243285801766</v>
      </c>
      <c r="V1555" s="39">
        <f>SUM(O1555+S1555)</f>
        <v>30465</v>
      </c>
      <c r="W1555" s="38">
        <f>O1555/V1555</f>
        <v>0.93165928114229446</v>
      </c>
    </row>
    <row r="1556" spans="1:23" ht="15" customHeight="1" x14ac:dyDescent="0.2">
      <c r="A1556" s="7">
        <v>4011</v>
      </c>
      <c r="B1556" s="8" t="s">
        <v>132</v>
      </c>
      <c r="C1556" s="7" t="s">
        <v>127</v>
      </c>
      <c r="D1556" s="9">
        <v>1193</v>
      </c>
      <c r="E1556" s="10">
        <v>1015</v>
      </c>
      <c r="F1556" s="10">
        <v>1270</v>
      </c>
      <c r="G1556" s="10">
        <v>1177</v>
      </c>
      <c r="H1556" s="9">
        <v>2042</v>
      </c>
      <c r="I1556" s="10">
        <v>2509</v>
      </c>
      <c r="J1556" s="10">
        <v>2698</v>
      </c>
      <c r="K1556" s="10">
        <v>2839</v>
      </c>
      <c r="L1556" s="9">
        <v>3235</v>
      </c>
      <c r="M1556" s="10">
        <v>3524</v>
      </c>
      <c r="N1556" s="10">
        <v>3968</v>
      </c>
      <c r="O1556" s="10">
        <v>4016</v>
      </c>
      <c r="P1556" s="9">
        <v>347</v>
      </c>
      <c r="Q1556" s="10">
        <v>220</v>
      </c>
      <c r="R1556" s="10">
        <v>404</v>
      </c>
      <c r="S1556" s="10">
        <v>373</v>
      </c>
      <c r="T1556" s="37">
        <f>O1556-L1556</f>
        <v>781</v>
      </c>
      <c r="U1556" s="38">
        <f>T1556/L1556</f>
        <v>0.24142194744976817</v>
      </c>
      <c r="V1556" s="39">
        <f>SUM(O1556+S1556)</f>
        <v>4389</v>
      </c>
      <c r="W1556" s="38">
        <f>O1556/V1556</f>
        <v>0.91501480975165184</v>
      </c>
    </row>
    <row r="1557" spans="1:23" ht="15" customHeight="1" x14ac:dyDescent="0.2">
      <c r="A1557" s="7">
        <v>39045</v>
      </c>
      <c r="B1557" s="8" t="s">
        <v>255</v>
      </c>
      <c r="C1557" s="7" t="s">
        <v>1303</v>
      </c>
      <c r="D1557" s="9">
        <v>2548</v>
      </c>
      <c r="E1557" s="10">
        <v>3612</v>
      </c>
      <c r="F1557" s="10">
        <v>3957</v>
      </c>
      <c r="G1557" s="10">
        <v>4042</v>
      </c>
      <c r="H1557" s="9">
        <v>4396</v>
      </c>
      <c r="I1557" s="10">
        <v>4212</v>
      </c>
      <c r="J1557" s="10">
        <v>4575</v>
      </c>
      <c r="K1557" s="10">
        <v>4576</v>
      </c>
      <c r="L1557" s="9">
        <v>6944</v>
      </c>
      <c r="M1557" s="10">
        <v>7824</v>
      </c>
      <c r="N1557" s="10">
        <v>8532</v>
      </c>
      <c r="O1557" s="10">
        <v>8618</v>
      </c>
      <c r="P1557" s="9">
        <v>32070</v>
      </c>
      <c r="Q1557" s="10">
        <v>40098</v>
      </c>
      <c r="R1557" s="10">
        <v>50155</v>
      </c>
      <c r="S1557" s="10">
        <v>53848</v>
      </c>
      <c r="T1557" s="37">
        <f>O1557-L1557</f>
        <v>1674</v>
      </c>
      <c r="U1557" s="38">
        <f>T1557/L1557</f>
        <v>0.24107142857142858</v>
      </c>
      <c r="V1557" s="39">
        <f>SUM(O1557+S1557)</f>
        <v>62466</v>
      </c>
      <c r="W1557" s="38">
        <f>O1557/V1557</f>
        <v>0.13796305190023372</v>
      </c>
    </row>
    <row r="1558" spans="1:23" ht="15" customHeight="1" x14ac:dyDescent="0.2">
      <c r="A1558" s="7">
        <v>45023</v>
      </c>
      <c r="B1558" s="8" t="s">
        <v>1409</v>
      </c>
      <c r="C1558" s="7" t="s">
        <v>1437</v>
      </c>
      <c r="D1558" s="9">
        <v>4126</v>
      </c>
      <c r="E1558" s="10">
        <v>5446</v>
      </c>
      <c r="F1558" s="10">
        <v>6231</v>
      </c>
      <c r="G1558" s="10">
        <v>6255</v>
      </c>
      <c r="H1558" s="9">
        <v>5087</v>
      </c>
      <c r="I1558" s="10">
        <v>5627</v>
      </c>
      <c r="J1558" s="10">
        <v>5276</v>
      </c>
      <c r="K1558" s="10">
        <v>5168</v>
      </c>
      <c r="L1558" s="9">
        <v>9213</v>
      </c>
      <c r="M1558" s="10">
        <v>11073</v>
      </c>
      <c r="N1558" s="10">
        <v>11507</v>
      </c>
      <c r="O1558" s="10">
        <v>11423</v>
      </c>
      <c r="P1558" s="9">
        <v>3080</v>
      </c>
      <c r="Q1558" s="10">
        <v>3301</v>
      </c>
      <c r="R1558" s="10">
        <v>3194</v>
      </c>
      <c r="S1558" s="10">
        <v>3178</v>
      </c>
      <c r="T1558" s="37">
        <f>O1558-L1558</f>
        <v>2210</v>
      </c>
      <c r="U1558" s="38">
        <f>T1558/L1558</f>
        <v>0.239878432649517</v>
      </c>
      <c r="V1558" s="39">
        <f>SUM(O1558+S1558)</f>
        <v>14601</v>
      </c>
      <c r="W1558" s="38">
        <f>O1558/V1558</f>
        <v>0.7823436750907472</v>
      </c>
    </row>
    <row r="1559" spans="1:23" ht="15" customHeight="1" x14ac:dyDescent="0.2">
      <c r="A1559" s="7">
        <v>35051</v>
      </c>
      <c r="B1559" s="8" t="s">
        <v>186</v>
      </c>
      <c r="C1559" s="7" t="s">
        <v>1236</v>
      </c>
      <c r="D1559" s="9">
        <v>1320</v>
      </c>
      <c r="E1559" s="10">
        <v>1772</v>
      </c>
      <c r="F1559" s="10">
        <v>1579</v>
      </c>
      <c r="G1559" s="10">
        <v>1475</v>
      </c>
      <c r="H1559" s="9">
        <v>4607</v>
      </c>
      <c r="I1559" s="10">
        <v>6341</v>
      </c>
      <c r="J1559" s="10">
        <v>6149</v>
      </c>
      <c r="K1559" s="10">
        <v>5870</v>
      </c>
      <c r="L1559" s="9">
        <v>5927</v>
      </c>
      <c r="M1559" s="10">
        <v>8113</v>
      </c>
      <c r="N1559" s="10">
        <v>7728</v>
      </c>
      <c r="O1559" s="10">
        <v>7345</v>
      </c>
      <c r="P1559" s="9">
        <v>530</v>
      </c>
      <c r="Q1559" s="10">
        <v>614</v>
      </c>
      <c r="R1559" s="10">
        <v>628</v>
      </c>
      <c r="S1559" s="10">
        <v>711</v>
      </c>
      <c r="T1559" s="37">
        <f>O1559-L1559</f>
        <v>1418</v>
      </c>
      <c r="U1559" s="38">
        <f>T1559/L1559</f>
        <v>0.23924413700016872</v>
      </c>
      <c r="V1559" s="39">
        <f>SUM(O1559+S1559)</f>
        <v>8056</v>
      </c>
      <c r="W1559" s="38">
        <f>O1559/V1559</f>
        <v>0.91174280039721944</v>
      </c>
    </row>
    <row r="1560" spans="1:23" ht="15" customHeight="1" x14ac:dyDescent="0.2">
      <c r="A1560" s="7">
        <v>55125</v>
      </c>
      <c r="B1560" s="8" t="s">
        <v>1857</v>
      </c>
      <c r="C1560" s="7" t="s">
        <v>1826</v>
      </c>
      <c r="D1560" s="9">
        <v>17383</v>
      </c>
      <c r="E1560" s="10">
        <v>18978</v>
      </c>
      <c r="F1560" s="10">
        <v>21442</v>
      </c>
      <c r="G1560" s="10">
        <v>21022</v>
      </c>
      <c r="H1560" s="9">
        <v>1453</v>
      </c>
      <c r="I1560" s="10">
        <v>2141</v>
      </c>
      <c r="J1560" s="10">
        <v>2392</v>
      </c>
      <c r="K1560" s="10">
        <v>2319</v>
      </c>
      <c r="L1560" s="9">
        <v>18836</v>
      </c>
      <c r="M1560" s="10">
        <v>21119</v>
      </c>
      <c r="N1560" s="10">
        <v>23834</v>
      </c>
      <c r="O1560" s="10">
        <v>23341</v>
      </c>
      <c r="P1560" s="9">
        <v>1389</v>
      </c>
      <c r="Q1560" s="10">
        <v>1278</v>
      </c>
      <c r="R1560" s="10">
        <v>1282</v>
      </c>
      <c r="S1560" s="10">
        <v>1145</v>
      </c>
      <c r="T1560" s="37">
        <f>O1560-L1560</f>
        <v>4505</v>
      </c>
      <c r="U1560" s="38">
        <f>T1560/L1560</f>
        <v>0.23916967509025272</v>
      </c>
      <c r="V1560" s="39">
        <f>SUM(O1560+S1560)</f>
        <v>24486</v>
      </c>
      <c r="W1560" s="38">
        <f>O1560/V1560</f>
        <v>0.95323858531405703</v>
      </c>
    </row>
    <row r="1561" spans="1:23" ht="15" customHeight="1" x14ac:dyDescent="0.2">
      <c r="A1561" s="7">
        <v>18079</v>
      </c>
      <c r="B1561" s="8" t="s">
        <v>579</v>
      </c>
      <c r="C1561" s="7" t="s">
        <v>566</v>
      </c>
      <c r="D1561" s="9">
        <v>2702</v>
      </c>
      <c r="E1561" s="10">
        <v>2860</v>
      </c>
      <c r="F1561" s="10">
        <v>3369</v>
      </c>
      <c r="G1561" s="10">
        <v>3265</v>
      </c>
      <c r="H1561" s="9">
        <v>2571</v>
      </c>
      <c r="I1561" s="10">
        <v>3291</v>
      </c>
      <c r="J1561" s="10">
        <v>3322</v>
      </c>
      <c r="K1561" s="10">
        <v>3268</v>
      </c>
      <c r="L1561" s="9">
        <v>5273</v>
      </c>
      <c r="M1561" s="10">
        <v>6151</v>
      </c>
      <c r="N1561" s="10">
        <v>6691</v>
      </c>
      <c r="O1561" s="10">
        <v>6533</v>
      </c>
      <c r="P1561" s="9">
        <v>3856</v>
      </c>
      <c r="Q1561" s="10">
        <v>5318</v>
      </c>
      <c r="R1561" s="10">
        <v>5378</v>
      </c>
      <c r="S1561" s="10">
        <v>5041</v>
      </c>
      <c r="T1561" s="37">
        <f>O1561-L1561</f>
        <v>1260</v>
      </c>
      <c r="U1561" s="38">
        <f>T1561/L1561</f>
        <v>0.23895315759529678</v>
      </c>
      <c r="V1561" s="39">
        <f>SUM(O1561+S1561)</f>
        <v>11574</v>
      </c>
      <c r="W1561" s="38">
        <f>O1561/V1561</f>
        <v>0.5644548125108001</v>
      </c>
    </row>
    <row r="1562" spans="1:23" ht="15" customHeight="1" x14ac:dyDescent="0.2">
      <c r="A1562" s="7">
        <v>40081</v>
      </c>
      <c r="B1562" s="8" t="s">
        <v>98</v>
      </c>
      <c r="C1562" s="7" t="s">
        <v>1339</v>
      </c>
      <c r="D1562" s="9">
        <v>3380</v>
      </c>
      <c r="E1562" s="10">
        <v>4671</v>
      </c>
      <c r="F1562" s="10">
        <v>5947</v>
      </c>
      <c r="G1562" s="10">
        <v>5632</v>
      </c>
      <c r="H1562" s="9">
        <v>4755</v>
      </c>
      <c r="I1562" s="10">
        <v>4664</v>
      </c>
      <c r="J1562" s="10">
        <v>4805</v>
      </c>
      <c r="K1562" s="10">
        <v>4442</v>
      </c>
      <c r="L1562" s="9">
        <v>8135</v>
      </c>
      <c r="M1562" s="10">
        <v>9335</v>
      </c>
      <c r="N1562" s="10">
        <v>10752</v>
      </c>
      <c r="O1562" s="10">
        <v>10074</v>
      </c>
      <c r="P1562" s="9">
        <v>4167</v>
      </c>
      <c r="Q1562" s="10">
        <v>4377</v>
      </c>
      <c r="R1562" s="10">
        <v>4456</v>
      </c>
      <c r="S1562" s="10">
        <v>4382</v>
      </c>
      <c r="T1562" s="37">
        <f>O1562-L1562</f>
        <v>1939</v>
      </c>
      <c r="U1562" s="38">
        <f>T1562/L1562</f>
        <v>0.23835279655808236</v>
      </c>
      <c r="V1562" s="39">
        <f>SUM(O1562+S1562)</f>
        <v>14456</v>
      </c>
      <c r="W1562" s="38">
        <f>O1562/V1562</f>
        <v>0.69687327061427784</v>
      </c>
    </row>
    <row r="1563" spans="1:23" ht="15" customHeight="1" x14ac:dyDescent="0.2">
      <c r="A1563" s="7">
        <v>9015</v>
      </c>
      <c r="B1563" s="8" t="s">
        <v>263</v>
      </c>
      <c r="C1563" s="7" t="s">
        <v>256</v>
      </c>
      <c r="D1563" s="9">
        <v>19583</v>
      </c>
      <c r="E1563" s="10">
        <v>23223</v>
      </c>
      <c r="F1563" s="10">
        <v>26750</v>
      </c>
      <c r="G1563" s="10">
        <v>26847</v>
      </c>
      <c r="H1563" s="9">
        <v>19992</v>
      </c>
      <c r="I1563" s="10">
        <v>19974</v>
      </c>
      <c r="J1563" s="10">
        <v>21709</v>
      </c>
      <c r="K1563" s="10">
        <v>22153</v>
      </c>
      <c r="L1563" s="9">
        <v>39575</v>
      </c>
      <c r="M1563" s="10">
        <v>43197</v>
      </c>
      <c r="N1563" s="10">
        <v>48459</v>
      </c>
      <c r="O1563" s="10">
        <v>49000</v>
      </c>
      <c r="P1563" s="9">
        <v>1024</v>
      </c>
      <c r="Q1563" s="10">
        <v>762</v>
      </c>
      <c r="R1563" s="10">
        <v>614</v>
      </c>
      <c r="S1563" s="10">
        <v>590</v>
      </c>
      <c r="T1563" s="37">
        <f>O1563-L1563</f>
        <v>9425</v>
      </c>
      <c r="U1563" s="38">
        <f>T1563/L1563</f>
        <v>0.2381554011370815</v>
      </c>
      <c r="V1563" s="39">
        <f>SUM(O1563+S1563)</f>
        <v>49590</v>
      </c>
      <c r="W1563" s="38">
        <f>O1563/V1563</f>
        <v>0.98810244000806613</v>
      </c>
    </row>
    <row r="1564" spans="1:23" ht="15" customHeight="1" x14ac:dyDescent="0.2">
      <c r="A1564" s="7">
        <v>50013</v>
      </c>
      <c r="B1564" s="8" t="s">
        <v>1799</v>
      </c>
      <c r="C1564" s="7" t="s">
        <v>1795</v>
      </c>
      <c r="D1564" s="9">
        <v>1148</v>
      </c>
      <c r="E1564" s="10">
        <v>1314</v>
      </c>
      <c r="F1564" s="10">
        <v>1401</v>
      </c>
      <c r="G1564" s="10">
        <v>1424</v>
      </c>
      <c r="H1564" s="9">
        <v>5</v>
      </c>
      <c r="I1564" s="10">
        <v>6</v>
      </c>
      <c r="J1564" s="10">
        <v>7</v>
      </c>
      <c r="K1564" s="10">
        <v>3</v>
      </c>
      <c r="L1564" s="9">
        <v>1153</v>
      </c>
      <c r="M1564" s="10">
        <v>1320</v>
      </c>
      <c r="N1564" s="10">
        <v>1408</v>
      </c>
      <c r="O1564" s="10">
        <v>1427</v>
      </c>
      <c r="P1564" s="9">
        <v>2982</v>
      </c>
      <c r="Q1564" s="10">
        <v>3343</v>
      </c>
      <c r="R1564" s="10">
        <v>3640</v>
      </c>
      <c r="S1564" s="10">
        <v>3838</v>
      </c>
      <c r="T1564" s="37">
        <f>O1564-L1564</f>
        <v>274</v>
      </c>
      <c r="U1564" s="38">
        <f>T1564/L1564</f>
        <v>0.23764093668690373</v>
      </c>
      <c r="V1564" s="39">
        <f>SUM(O1564+S1564)</f>
        <v>5265</v>
      </c>
      <c r="W1564" s="38">
        <f>O1564/V1564</f>
        <v>0.27103513770180437</v>
      </c>
    </row>
    <row r="1565" spans="1:23" ht="15" customHeight="1" x14ac:dyDescent="0.2">
      <c r="A1565" s="7">
        <v>47005</v>
      </c>
      <c r="B1565" s="8" t="s">
        <v>72</v>
      </c>
      <c r="C1565" s="7" t="s">
        <v>1503</v>
      </c>
      <c r="D1565" s="9">
        <v>3502</v>
      </c>
      <c r="E1565" s="10">
        <v>4045</v>
      </c>
      <c r="F1565" s="10">
        <v>4601</v>
      </c>
      <c r="G1565" s="10">
        <v>4146</v>
      </c>
      <c r="H1565" s="9">
        <v>2073</v>
      </c>
      <c r="I1565" s="10">
        <v>3039</v>
      </c>
      <c r="J1565" s="10">
        <v>2950</v>
      </c>
      <c r="K1565" s="10">
        <v>2753</v>
      </c>
      <c r="L1565" s="9">
        <v>5575</v>
      </c>
      <c r="M1565" s="10">
        <v>7084</v>
      </c>
      <c r="N1565" s="10">
        <v>7551</v>
      </c>
      <c r="O1565" s="10">
        <v>6899</v>
      </c>
      <c r="P1565" s="9">
        <v>1532</v>
      </c>
      <c r="Q1565" s="10">
        <v>1511</v>
      </c>
      <c r="R1565" s="10">
        <v>1424</v>
      </c>
      <c r="S1565" s="10">
        <v>1586</v>
      </c>
      <c r="T1565" s="37">
        <f>O1565-L1565</f>
        <v>1324</v>
      </c>
      <c r="U1565" s="38">
        <f>T1565/L1565</f>
        <v>0.23748878923766817</v>
      </c>
      <c r="V1565" s="39">
        <f>SUM(O1565+S1565)</f>
        <v>8485</v>
      </c>
      <c r="W1565" s="38">
        <f>O1565/V1565</f>
        <v>0.81308190925162049</v>
      </c>
    </row>
    <row r="1566" spans="1:23" ht="15" customHeight="1" x14ac:dyDescent="0.2">
      <c r="A1566" s="7">
        <v>19095</v>
      </c>
      <c r="B1566" s="8" t="s">
        <v>454</v>
      </c>
      <c r="C1566" s="7" t="s">
        <v>430</v>
      </c>
      <c r="D1566" s="9">
        <v>35</v>
      </c>
      <c r="E1566" s="10">
        <v>118</v>
      </c>
      <c r="F1566" s="10">
        <v>125</v>
      </c>
      <c r="G1566" s="10">
        <v>141</v>
      </c>
      <c r="H1566" s="9">
        <v>1237</v>
      </c>
      <c r="I1566" s="10">
        <v>1355</v>
      </c>
      <c r="J1566" s="10">
        <v>1436</v>
      </c>
      <c r="K1566" s="10">
        <v>1433</v>
      </c>
      <c r="L1566" s="9">
        <v>1272</v>
      </c>
      <c r="M1566" s="10">
        <v>1473</v>
      </c>
      <c r="N1566" s="10">
        <v>1561</v>
      </c>
      <c r="O1566" s="10">
        <v>1574</v>
      </c>
      <c r="P1566" s="9">
        <v>4731</v>
      </c>
      <c r="Q1566" s="10">
        <v>5072</v>
      </c>
      <c r="R1566" s="10">
        <v>5697</v>
      </c>
      <c r="S1566" s="10">
        <v>5767</v>
      </c>
      <c r="T1566" s="37">
        <f>O1566-L1566</f>
        <v>302</v>
      </c>
      <c r="U1566" s="38">
        <f>T1566/L1566</f>
        <v>0.23742138364779874</v>
      </c>
      <c r="V1566" s="39">
        <f>SUM(O1566+S1566)</f>
        <v>7341</v>
      </c>
      <c r="W1566" s="38">
        <f>O1566/V1566</f>
        <v>0.21441220542160469</v>
      </c>
    </row>
    <row r="1567" spans="1:23" ht="15" customHeight="1" x14ac:dyDescent="0.2">
      <c r="A1567" s="7">
        <v>51103</v>
      </c>
      <c r="B1567" s="8" t="s">
        <v>1201</v>
      </c>
      <c r="C1567" s="7" t="s">
        <v>1711</v>
      </c>
      <c r="D1567" s="9">
        <v>3245</v>
      </c>
      <c r="E1567" s="10">
        <v>3428</v>
      </c>
      <c r="F1567" s="10">
        <v>4039</v>
      </c>
      <c r="G1567" s="10">
        <v>4078</v>
      </c>
      <c r="H1567" s="9">
        <v>1177</v>
      </c>
      <c r="I1567" s="10">
        <v>1182</v>
      </c>
      <c r="J1567" s="10">
        <v>1467</v>
      </c>
      <c r="K1567" s="10">
        <v>1392</v>
      </c>
      <c r="L1567" s="9">
        <v>4422</v>
      </c>
      <c r="M1567" s="10">
        <v>4610</v>
      </c>
      <c r="N1567" s="10">
        <v>5506</v>
      </c>
      <c r="O1567" s="10">
        <v>5470</v>
      </c>
      <c r="P1567" s="9">
        <v>1494</v>
      </c>
      <c r="Q1567" s="10">
        <v>1888</v>
      </c>
      <c r="R1567" s="10">
        <v>1893</v>
      </c>
      <c r="S1567" s="10">
        <v>1978</v>
      </c>
      <c r="T1567" s="37">
        <f>O1567-L1567</f>
        <v>1048</v>
      </c>
      <c r="U1567" s="38">
        <f>T1567/L1567</f>
        <v>0.23699683401175939</v>
      </c>
      <c r="V1567" s="39">
        <f>SUM(O1567+S1567)</f>
        <v>7448</v>
      </c>
      <c r="W1567" s="38">
        <f>O1567/V1567</f>
        <v>0.73442534908700319</v>
      </c>
    </row>
    <row r="1568" spans="1:23" ht="15" customHeight="1" x14ac:dyDescent="0.2">
      <c r="A1568" s="7">
        <v>50005</v>
      </c>
      <c r="B1568" s="8" t="s">
        <v>1797</v>
      </c>
      <c r="C1568" s="7" t="s">
        <v>1795</v>
      </c>
      <c r="D1568" s="9">
        <v>4633</v>
      </c>
      <c r="E1568" s="10">
        <v>5544</v>
      </c>
      <c r="F1568" s="10">
        <v>7032</v>
      </c>
      <c r="G1568" s="10">
        <v>6886</v>
      </c>
      <c r="H1568" s="9">
        <v>5833</v>
      </c>
      <c r="I1568" s="10">
        <v>5882</v>
      </c>
      <c r="J1568" s="10">
        <v>6015</v>
      </c>
      <c r="K1568" s="10">
        <v>6059</v>
      </c>
      <c r="L1568" s="9">
        <v>10466</v>
      </c>
      <c r="M1568" s="10">
        <v>11426</v>
      </c>
      <c r="N1568" s="10">
        <v>13047</v>
      </c>
      <c r="O1568" s="10">
        <v>12945</v>
      </c>
      <c r="P1568" s="9">
        <v>2983</v>
      </c>
      <c r="Q1568" s="10">
        <v>3078</v>
      </c>
      <c r="R1568" s="10">
        <v>2895</v>
      </c>
      <c r="S1568" s="10">
        <v>3052</v>
      </c>
      <c r="T1568" s="37">
        <f>O1568-L1568</f>
        <v>2479</v>
      </c>
      <c r="U1568" s="38">
        <f>T1568/L1568</f>
        <v>0.23686222052360023</v>
      </c>
      <c r="V1568" s="39">
        <f>SUM(O1568+S1568)</f>
        <v>15997</v>
      </c>
      <c r="W1568" s="38">
        <f>O1568/V1568</f>
        <v>0.80921422766768769</v>
      </c>
    </row>
    <row r="1569" spans="1:23" ht="15" customHeight="1" x14ac:dyDescent="0.2">
      <c r="A1569" s="7">
        <v>54093</v>
      </c>
      <c r="B1569" s="8" t="s">
        <v>1877</v>
      </c>
      <c r="C1569" s="7" t="s">
        <v>1862</v>
      </c>
      <c r="D1569" s="9">
        <v>1050</v>
      </c>
      <c r="E1569" s="10">
        <v>1727</v>
      </c>
      <c r="F1569" s="10">
        <v>2219</v>
      </c>
      <c r="G1569" s="10">
        <v>1840</v>
      </c>
      <c r="H1569" s="9">
        <v>1950</v>
      </c>
      <c r="I1569" s="10">
        <v>2004</v>
      </c>
      <c r="J1569" s="10">
        <v>2217</v>
      </c>
      <c r="K1569" s="10">
        <v>1870</v>
      </c>
      <c r="L1569" s="9">
        <v>3000</v>
      </c>
      <c r="M1569" s="10">
        <v>3731</v>
      </c>
      <c r="N1569" s="10">
        <v>4436</v>
      </c>
      <c r="O1569" s="10">
        <v>3710</v>
      </c>
      <c r="P1569" s="9">
        <v>900</v>
      </c>
      <c r="Q1569" s="10">
        <v>903</v>
      </c>
      <c r="R1569" s="10">
        <v>910</v>
      </c>
      <c r="S1569" s="10">
        <v>940</v>
      </c>
      <c r="T1569" s="37">
        <f>O1569-L1569</f>
        <v>710</v>
      </c>
      <c r="U1569" s="38">
        <f>T1569/L1569</f>
        <v>0.23666666666666666</v>
      </c>
      <c r="V1569" s="39">
        <f>SUM(O1569+S1569)</f>
        <v>4650</v>
      </c>
      <c r="W1569" s="38">
        <f>O1569/V1569</f>
        <v>0.7978494623655914</v>
      </c>
    </row>
    <row r="1570" spans="1:23" ht="15" customHeight="1" x14ac:dyDescent="0.2">
      <c r="A1570" s="7">
        <v>28119</v>
      </c>
      <c r="B1570" s="8" t="s">
        <v>397</v>
      </c>
      <c r="C1570" s="7" t="s">
        <v>1002</v>
      </c>
      <c r="D1570" s="9">
        <v>94</v>
      </c>
      <c r="E1570" s="10">
        <v>92</v>
      </c>
      <c r="F1570" s="10">
        <v>77</v>
      </c>
      <c r="G1570" s="10">
        <v>73</v>
      </c>
      <c r="H1570" s="9">
        <v>92</v>
      </c>
      <c r="I1570" s="10">
        <v>215</v>
      </c>
      <c r="J1570" s="10">
        <v>209</v>
      </c>
      <c r="K1570" s="10">
        <v>157</v>
      </c>
      <c r="L1570" s="9">
        <v>186</v>
      </c>
      <c r="M1570" s="10">
        <v>307</v>
      </c>
      <c r="N1570" s="10">
        <v>286</v>
      </c>
      <c r="O1570" s="10">
        <v>230</v>
      </c>
      <c r="P1570" s="9">
        <v>3694</v>
      </c>
      <c r="Q1570" s="10">
        <v>3616</v>
      </c>
      <c r="R1570" s="10">
        <v>3303</v>
      </c>
      <c r="S1570" s="10">
        <v>2800</v>
      </c>
      <c r="T1570" s="37">
        <f>O1570-L1570</f>
        <v>44</v>
      </c>
      <c r="U1570" s="38">
        <f>T1570/L1570</f>
        <v>0.23655913978494625</v>
      </c>
      <c r="V1570" s="39">
        <f>SUM(O1570+S1570)</f>
        <v>3030</v>
      </c>
      <c r="W1570" s="38">
        <f>O1570/V1570</f>
        <v>7.590759075907591E-2</v>
      </c>
    </row>
    <row r="1571" spans="1:23" ht="15" customHeight="1" x14ac:dyDescent="0.2">
      <c r="A1571" s="7">
        <v>28065</v>
      </c>
      <c r="B1571" s="8" t="s">
        <v>1017</v>
      </c>
      <c r="C1571" s="7" t="s">
        <v>1002</v>
      </c>
      <c r="D1571" s="9">
        <v>1953</v>
      </c>
      <c r="E1571" s="10">
        <v>2440</v>
      </c>
      <c r="F1571" s="10">
        <v>2557</v>
      </c>
      <c r="G1571" s="10">
        <v>2445</v>
      </c>
      <c r="H1571" s="9">
        <v>820</v>
      </c>
      <c r="I1571" s="10">
        <v>1093</v>
      </c>
      <c r="J1571" s="10">
        <v>999</v>
      </c>
      <c r="K1571" s="10">
        <v>982</v>
      </c>
      <c r="L1571" s="9">
        <v>2773</v>
      </c>
      <c r="M1571" s="10">
        <v>3533</v>
      </c>
      <c r="N1571" s="10">
        <v>3556</v>
      </c>
      <c r="O1571" s="10">
        <v>3427</v>
      </c>
      <c r="P1571" s="9">
        <v>2563</v>
      </c>
      <c r="Q1571" s="10">
        <v>2358</v>
      </c>
      <c r="R1571" s="10">
        <v>2320</v>
      </c>
      <c r="S1571" s="10">
        <v>2214</v>
      </c>
      <c r="T1571" s="37">
        <f>O1571-L1571</f>
        <v>654</v>
      </c>
      <c r="U1571" s="38">
        <f>T1571/L1571</f>
        <v>0.23584565452578435</v>
      </c>
      <c r="V1571" s="39">
        <f>SUM(O1571+S1571)</f>
        <v>5641</v>
      </c>
      <c r="W1571" s="38">
        <f>O1571/V1571</f>
        <v>0.60751639780180822</v>
      </c>
    </row>
    <row r="1572" spans="1:23" ht="15" customHeight="1" x14ac:dyDescent="0.2">
      <c r="A1572" s="7">
        <v>39157</v>
      </c>
      <c r="B1572" s="8" t="s">
        <v>1334</v>
      </c>
      <c r="C1572" s="7" t="s">
        <v>1303</v>
      </c>
      <c r="D1572" s="9">
        <v>4645</v>
      </c>
      <c r="E1572" s="10">
        <v>5580</v>
      </c>
      <c r="F1572" s="10">
        <v>6542</v>
      </c>
      <c r="G1572" s="10">
        <v>6769</v>
      </c>
      <c r="H1572" s="9">
        <v>19838</v>
      </c>
      <c r="I1572" s="10">
        <v>22239</v>
      </c>
      <c r="J1572" s="10">
        <v>23156</v>
      </c>
      <c r="K1572" s="10">
        <v>23479</v>
      </c>
      <c r="L1572" s="9">
        <v>24483</v>
      </c>
      <c r="M1572" s="10">
        <v>27819</v>
      </c>
      <c r="N1572" s="10">
        <v>29698</v>
      </c>
      <c r="O1572" s="10">
        <v>30248</v>
      </c>
      <c r="P1572" s="9">
        <v>9499</v>
      </c>
      <c r="Q1572" s="10">
        <v>10294</v>
      </c>
      <c r="R1572" s="10">
        <v>10508</v>
      </c>
      <c r="S1572" s="10">
        <v>10569</v>
      </c>
      <c r="T1572" s="37">
        <f>O1572-L1572</f>
        <v>5765</v>
      </c>
      <c r="U1572" s="38">
        <f>T1572/L1572</f>
        <v>0.23546950945554057</v>
      </c>
      <c r="V1572" s="39">
        <f>SUM(O1572+S1572)</f>
        <v>40817</v>
      </c>
      <c r="W1572" s="38">
        <f>O1572/V1572</f>
        <v>0.74106377244775457</v>
      </c>
    </row>
    <row r="1573" spans="1:23" ht="15" customHeight="1" x14ac:dyDescent="0.2">
      <c r="A1573" s="7">
        <v>46065</v>
      </c>
      <c r="B1573" s="8" t="s">
        <v>1355</v>
      </c>
      <c r="C1573" s="7" t="s">
        <v>1465</v>
      </c>
      <c r="D1573" s="9">
        <v>315</v>
      </c>
      <c r="E1573" s="10">
        <v>779</v>
      </c>
      <c r="F1573" s="10">
        <v>1001</v>
      </c>
      <c r="G1573" s="10">
        <v>1030</v>
      </c>
      <c r="H1573" s="9">
        <v>5346</v>
      </c>
      <c r="I1573" s="10">
        <v>5556</v>
      </c>
      <c r="J1573" s="10">
        <v>5774</v>
      </c>
      <c r="K1573" s="10">
        <v>5963</v>
      </c>
      <c r="L1573" s="9">
        <v>5661</v>
      </c>
      <c r="M1573" s="10">
        <v>6335</v>
      </c>
      <c r="N1573" s="10">
        <v>6775</v>
      </c>
      <c r="O1573" s="10">
        <v>6993</v>
      </c>
      <c r="P1573" s="9">
        <v>594</v>
      </c>
      <c r="Q1573" s="10">
        <v>720</v>
      </c>
      <c r="R1573" s="10">
        <v>848</v>
      </c>
      <c r="S1573" s="10">
        <v>929</v>
      </c>
      <c r="T1573" s="37">
        <f>O1573-L1573</f>
        <v>1332</v>
      </c>
      <c r="U1573" s="38">
        <f>T1573/L1573</f>
        <v>0.23529411764705882</v>
      </c>
      <c r="V1573" s="39">
        <f>SUM(O1573+S1573)</f>
        <v>7922</v>
      </c>
      <c r="W1573" s="38">
        <f>O1573/V1573</f>
        <v>0.88273163342590255</v>
      </c>
    </row>
    <row r="1574" spans="1:23" ht="15" customHeight="1" x14ac:dyDescent="0.2">
      <c r="A1574" s="7">
        <v>22009</v>
      </c>
      <c r="B1574" s="8" t="s">
        <v>735</v>
      </c>
      <c r="C1574" s="7" t="s">
        <v>731</v>
      </c>
      <c r="D1574" s="9">
        <v>964</v>
      </c>
      <c r="E1574" s="10">
        <v>621</v>
      </c>
      <c r="F1574" s="10">
        <v>910</v>
      </c>
      <c r="G1574" s="10">
        <v>975</v>
      </c>
      <c r="H1574" s="9">
        <v>3830</v>
      </c>
      <c r="I1574" s="10">
        <v>4458</v>
      </c>
      <c r="J1574" s="10">
        <v>4931</v>
      </c>
      <c r="K1574" s="10">
        <v>4946</v>
      </c>
      <c r="L1574" s="9">
        <v>4794</v>
      </c>
      <c r="M1574" s="10">
        <v>5079</v>
      </c>
      <c r="N1574" s="10">
        <v>5841</v>
      </c>
      <c r="O1574" s="10">
        <v>5921</v>
      </c>
      <c r="P1574" s="9">
        <v>10634</v>
      </c>
      <c r="Q1574" s="10">
        <v>11497</v>
      </c>
      <c r="R1574" s="10">
        <v>12201</v>
      </c>
      <c r="S1574" s="10">
        <v>12205</v>
      </c>
      <c r="T1574" s="37">
        <f>O1574-L1574</f>
        <v>1127</v>
      </c>
      <c r="U1574" s="38">
        <f>T1574/L1574</f>
        <v>0.23508552357113058</v>
      </c>
      <c r="V1574" s="39">
        <f>SUM(O1574+S1574)</f>
        <v>18126</v>
      </c>
      <c r="W1574" s="38">
        <f>O1574/V1574</f>
        <v>0.32665783956747213</v>
      </c>
    </row>
    <row r="1575" spans="1:23" ht="15" customHeight="1" x14ac:dyDescent="0.2">
      <c r="A1575" s="7">
        <v>53075</v>
      </c>
      <c r="B1575" s="8" t="s">
        <v>1824</v>
      </c>
      <c r="C1575" s="7" t="s">
        <v>1803</v>
      </c>
      <c r="D1575" s="9">
        <v>118</v>
      </c>
      <c r="E1575" s="10">
        <v>180</v>
      </c>
      <c r="F1575" s="10">
        <v>171</v>
      </c>
      <c r="G1575" s="10">
        <v>142</v>
      </c>
      <c r="H1575" s="9">
        <v>44</v>
      </c>
      <c r="I1575" s="10">
        <v>42</v>
      </c>
      <c r="J1575" s="10">
        <v>50</v>
      </c>
      <c r="K1575" s="10">
        <v>58</v>
      </c>
      <c r="L1575" s="9">
        <v>162</v>
      </c>
      <c r="M1575" s="10">
        <v>222</v>
      </c>
      <c r="N1575" s="10">
        <v>221</v>
      </c>
      <c r="O1575" s="10">
        <v>200</v>
      </c>
      <c r="P1575" s="9">
        <v>14436</v>
      </c>
      <c r="Q1575" s="10">
        <v>16454</v>
      </c>
      <c r="R1575" s="10">
        <v>19102</v>
      </c>
      <c r="S1575" s="10">
        <v>20722</v>
      </c>
      <c r="T1575" s="37">
        <f>O1575-L1575</f>
        <v>38</v>
      </c>
      <c r="U1575" s="38">
        <f>T1575/L1575</f>
        <v>0.23456790123456789</v>
      </c>
      <c r="V1575" s="39">
        <f>SUM(O1575+S1575)</f>
        <v>20922</v>
      </c>
      <c r="W1575" s="38">
        <f>O1575/V1575</f>
        <v>9.5593155530064051E-3</v>
      </c>
    </row>
    <row r="1576" spans="1:23" ht="15" customHeight="1" x14ac:dyDescent="0.2">
      <c r="A1576" s="7">
        <v>37027</v>
      </c>
      <c r="B1576" s="8" t="s">
        <v>685</v>
      </c>
      <c r="C1576" s="7" t="s">
        <v>1077</v>
      </c>
      <c r="D1576" s="9">
        <v>9976</v>
      </c>
      <c r="E1576" s="10">
        <v>10855</v>
      </c>
      <c r="F1576" s="10">
        <v>12652</v>
      </c>
      <c r="G1576" s="10">
        <v>12666</v>
      </c>
      <c r="H1576" s="9">
        <v>11669</v>
      </c>
      <c r="I1576" s="10">
        <v>13562</v>
      </c>
      <c r="J1576" s="10">
        <v>14531</v>
      </c>
      <c r="K1576" s="10">
        <v>14056</v>
      </c>
      <c r="L1576" s="9">
        <v>21645</v>
      </c>
      <c r="M1576" s="10">
        <v>24417</v>
      </c>
      <c r="N1576" s="10">
        <v>27183</v>
      </c>
      <c r="O1576" s="10">
        <v>26722</v>
      </c>
      <c r="P1576" s="9">
        <v>7809</v>
      </c>
      <c r="Q1576" s="10">
        <v>9013</v>
      </c>
      <c r="R1576" s="10">
        <v>10476</v>
      </c>
      <c r="S1576" s="10">
        <v>10209</v>
      </c>
      <c r="T1576" s="37">
        <f>O1576-L1576</f>
        <v>5077</v>
      </c>
      <c r="U1576" s="38">
        <f>T1576/L1576</f>
        <v>0.23455763455763456</v>
      </c>
      <c r="V1576" s="39">
        <f>SUM(O1576+S1576)</f>
        <v>36931</v>
      </c>
      <c r="W1576" s="38">
        <f>O1576/V1576</f>
        <v>0.72356556822181906</v>
      </c>
    </row>
    <row r="1577" spans="1:23" ht="15" customHeight="1" x14ac:dyDescent="0.2">
      <c r="A1577" s="7">
        <v>36049</v>
      </c>
      <c r="B1577" s="8" t="s">
        <v>505</v>
      </c>
      <c r="C1577" s="7" t="s">
        <v>1272</v>
      </c>
      <c r="D1577" s="9">
        <v>4953</v>
      </c>
      <c r="E1577" s="10">
        <v>5765</v>
      </c>
      <c r="F1577" s="10">
        <v>5511</v>
      </c>
      <c r="G1577" s="10">
        <v>5765</v>
      </c>
      <c r="H1577" s="9">
        <v>1727</v>
      </c>
      <c r="I1577" s="10">
        <v>2332</v>
      </c>
      <c r="J1577" s="10">
        <v>2290</v>
      </c>
      <c r="K1577" s="10">
        <v>2481</v>
      </c>
      <c r="L1577" s="9">
        <v>6680</v>
      </c>
      <c r="M1577" s="10">
        <v>8097</v>
      </c>
      <c r="N1577" s="10">
        <v>7801</v>
      </c>
      <c r="O1577" s="10">
        <v>8246</v>
      </c>
      <c r="P1577" s="9">
        <v>6502</v>
      </c>
      <c r="Q1577" s="10">
        <v>7037</v>
      </c>
      <c r="R1577" s="10">
        <v>7311</v>
      </c>
      <c r="S1577" s="10">
        <v>7218</v>
      </c>
      <c r="T1577" s="37">
        <f>O1577-L1577</f>
        <v>1566</v>
      </c>
      <c r="U1577" s="38">
        <f>T1577/L1577</f>
        <v>0.2344311377245509</v>
      </c>
      <c r="V1577" s="39">
        <f>SUM(O1577+S1577)</f>
        <v>15464</v>
      </c>
      <c r="W1577" s="38">
        <f>O1577/V1577</f>
        <v>0.53323848939472318</v>
      </c>
    </row>
    <row r="1578" spans="1:23" ht="15" customHeight="1" x14ac:dyDescent="0.2">
      <c r="A1578" s="7">
        <v>1067</v>
      </c>
      <c r="B1578" s="8" t="s">
        <v>34</v>
      </c>
      <c r="C1578" s="7" t="s">
        <v>1</v>
      </c>
      <c r="D1578" s="9">
        <v>2518</v>
      </c>
      <c r="E1578" s="10">
        <v>2566</v>
      </c>
      <c r="F1578" s="10">
        <v>2847</v>
      </c>
      <c r="G1578" s="10">
        <v>2878</v>
      </c>
      <c r="H1578" s="9">
        <v>658</v>
      </c>
      <c r="I1578" s="10">
        <v>1083</v>
      </c>
      <c r="J1578" s="10">
        <v>1078</v>
      </c>
      <c r="K1578" s="10">
        <v>1042</v>
      </c>
      <c r="L1578" s="9">
        <v>3176</v>
      </c>
      <c r="M1578" s="10">
        <v>3649</v>
      </c>
      <c r="N1578" s="10">
        <v>3925</v>
      </c>
      <c r="O1578" s="10">
        <v>3920</v>
      </c>
      <c r="P1578" s="9">
        <v>3880</v>
      </c>
      <c r="Q1578" s="10">
        <v>4388</v>
      </c>
      <c r="R1578" s="10">
        <v>4966</v>
      </c>
      <c r="S1578" s="10">
        <v>5138</v>
      </c>
      <c r="T1578" s="37">
        <f>O1578-L1578</f>
        <v>744</v>
      </c>
      <c r="U1578" s="38">
        <f>T1578/L1578</f>
        <v>0.23425692695214106</v>
      </c>
      <c r="V1578" s="39">
        <f>SUM(O1578+S1578)</f>
        <v>9058</v>
      </c>
      <c r="W1578" s="38">
        <f>O1578/V1578</f>
        <v>0.43276661514683151</v>
      </c>
    </row>
    <row r="1579" spans="1:23" s="41" customFormat="1" ht="15" customHeight="1" x14ac:dyDescent="0.2">
      <c r="A1579" s="40">
        <v>6037</v>
      </c>
      <c r="B1579" s="41" t="s">
        <v>161</v>
      </c>
      <c r="C1579" s="40" t="s">
        <v>143</v>
      </c>
      <c r="D1579" s="42">
        <v>36760</v>
      </c>
      <c r="E1579" s="43">
        <v>39152</v>
      </c>
      <c r="F1579" s="43">
        <v>43847</v>
      </c>
      <c r="G1579" s="43">
        <v>44474</v>
      </c>
      <c r="H1579" s="42">
        <v>550273</v>
      </c>
      <c r="I1579" s="43">
        <v>592611</v>
      </c>
      <c r="J1579" s="43">
        <v>650971</v>
      </c>
      <c r="K1579" s="43">
        <v>680068</v>
      </c>
      <c r="L1579" s="42">
        <v>587033</v>
      </c>
      <c r="M1579" s="43">
        <v>631763</v>
      </c>
      <c r="N1579" s="43">
        <v>694818</v>
      </c>
      <c r="O1579" s="43">
        <v>724542</v>
      </c>
      <c r="P1579" s="42">
        <v>2576307</v>
      </c>
      <c r="Q1579" s="43">
        <v>2639142</v>
      </c>
      <c r="R1579" s="43">
        <v>2750258</v>
      </c>
      <c r="S1579" s="43">
        <v>2867439</v>
      </c>
      <c r="T1579" s="44">
        <f>O1579-L1579</f>
        <v>137509</v>
      </c>
      <c r="U1579" s="45">
        <f>T1579/L1579</f>
        <v>0.2342440714576523</v>
      </c>
      <c r="V1579" s="46">
        <f>SUM(O1579+S1579)</f>
        <v>3591981</v>
      </c>
      <c r="W1579" s="45">
        <f>O1579/V1579</f>
        <v>0.2017109778698718</v>
      </c>
    </row>
    <row r="1580" spans="1:23" ht="15" customHeight="1" x14ac:dyDescent="0.2">
      <c r="A1580" s="7">
        <v>36109</v>
      </c>
      <c r="B1580" s="8" t="s">
        <v>1298</v>
      </c>
      <c r="C1580" s="7" t="s">
        <v>1272</v>
      </c>
      <c r="D1580" s="9">
        <v>10841</v>
      </c>
      <c r="E1580" s="10">
        <v>9969</v>
      </c>
      <c r="F1580" s="10">
        <v>10579</v>
      </c>
      <c r="G1580" s="10">
        <v>11673</v>
      </c>
      <c r="H1580" s="9">
        <v>5708</v>
      </c>
      <c r="I1580" s="10">
        <v>7334</v>
      </c>
      <c r="J1580" s="10">
        <v>8305</v>
      </c>
      <c r="K1580" s="10">
        <v>8744</v>
      </c>
      <c r="L1580" s="9">
        <v>16549</v>
      </c>
      <c r="M1580" s="10">
        <v>17303</v>
      </c>
      <c r="N1580" s="10">
        <v>18884</v>
      </c>
      <c r="O1580" s="10">
        <v>20417</v>
      </c>
      <c r="P1580" s="9">
        <v>18789</v>
      </c>
      <c r="Q1580" s="10">
        <v>21322</v>
      </c>
      <c r="R1580" s="10">
        <v>22790</v>
      </c>
      <c r="S1580" s="10">
        <v>26467</v>
      </c>
      <c r="T1580" s="37">
        <f>O1580-L1580</f>
        <v>3868</v>
      </c>
      <c r="U1580" s="38">
        <f>T1580/L1580</f>
        <v>0.23373013475134449</v>
      </c>
      <c r="V1580" s="39">
        <f>SUM(O1580+S1580)</f>
        <v>46884</v>
      </c>
      <c r="W1580" s="38">
        <f>O1580/V1580</f>
        <v>0.43547905468816656</v>
      </c>
    </row>
    <row r="1581" spans="1:23" ht="15" customHeight="1" x14ac:dyDescent="0.2">
      <c r="A1581" s="7">
        <v>55041</v>
      </c>
      <c r="B1581" s="8" t="s">
        <v>1413</v>
      </c>
      <c r="C1581" s="7" t="s">
        <v>1826</v>
      </c>
      <c r="D1581" s="9">
        <v>4506</v>
      </c>
      <c r="E1581" s="10">
        <v>5241</v>
      </c>
      <c r="F1581" s="10">
        <v>5793</v>
      </c>
      <c r="G1581" s="10">
        <v>5482</v>
      </c>
      <c r="H1581" s="9">
        <v>1107</v>
      </c>
      <c r="I1581" s="10">
        <v>1445</v>
      </c>
      <c r="J1581" s="10">
        <v>1450</v>
      </c>
      <c r="K1581" s="10">
        <v>1442</v>
      </c>
      <c r="L1581" s="9">
        <v>5613</v>
      </c>
      <c r="M1581" s="10">
        <v>6686</v>
      </c>
      <c r="N1581" s="10">
        <v>7243</v>
      </c>
      <c r="O1581" s="10">
        <v>6924</v>
      </c>
      <c r="P1581" s="9">
        <v>1590</v>
      </c>
      <c r="Q1581" s="10">
        <v>1636</v>
      </c>
      <c r="R1581" s="10">
        <v>1727</v>
      </c>
      <c r="S1581" s="10">
        <v>1680</v>
      </c>
      <c r="T1581" s="37">
        <f>O1581-L1581</f>
        <v>1311</v>
      </c>
      <c r="U1581" s="38">
        <f>T1581/L1581</f>
        <v>0.2335649385355425</v>
      </c>
      <c r="V1581" s="39">
        <f>SUM(O1581+S1581)</f>
        <v>8604</v>
      </c>
      <c r="W1581" s="38">
        <f>O1581/V1581</f>
        <v>0.80474198047419809</v>
      </c>
    </row>
    <row r="1582" spans="1:23" ht="15" customHeight="1" x14ac:dyDescent="0.2">
      <c r="A1582" s="7">
        <v>36019</v>
      </c>
      <c r="B1582" s="8" t="s">
        <v>442</v>
      </c>
      <c r="C1582" s="7" t="s">
        <v>1272</v>
      </c>
      <c r="D1582" s="9">
        <v>9969</v>
      </c>
      <c r="E1582" s="10">
        <v>9657</v>
      </c>
      <c r="F1582" s="10">
        <v>11225</v>
      </c>
      <c r="G1582" s="10">
        <v>11451</v>
      </c>
      <c r="H1582" s="9">
        <v>5135</v>
      </c>
      <c r="I1582" s="10">
        <v>6806</v>
      </c>
      <c r="J1582" s="10">
        <v>7017</v>
      </c>
      <c r="K1582" s="10">
        <v>7177</v>
      </c>
      <c r="L1582" s="9">
        <v>15104</v>
      </c>
      <c r="M1582" s="10">
        <v>16463</v>
      </c>
      <c r="N1582" s="10">
        <v>18242</v>
      </c>
      <c r="O1582" s="10">
        <v>18628</v>
      </c>
      <c r="P1582" s="9">
        <v>17086</v>
      </c>
      <c r="Q1582" s="10">
        <v>16628</v>
      </c>
      <c r="R1582" s="10">
        <v>17646</v>
      </c>
      <c r="S1582" s="10">
        <v>18687</v>
      </c>
      <c r="T1582" s="37">
        <f>O1582-L1582</f>
        <v>3524</v>
      </c>
      <c r="U1582" s="38">
        <f>T1582/L1582</f>
        <v>0.2333156779661017</v>
      </c>
      <c r="V1582" s="39">
        <f>SUM(O1582+S1582)</f>
        <v>37315</v>
      </c>
      <c r="W1582" s="38">
        <f>O1582/V1582</f>
        <v>0.49920943320380545</v>
      </c>
    </row>
    <row r="1583" spans="1:23" ht="15" customHeight="1" x14ac:dyDescent="0.2">
      <c r="A1583" s="7">
        <v>51735</v>
      </c>
      <c r="B1583" s="8" t="s">
        <v>1782</v>
      </c>
      <c r="C1583" s="7" t="s">
        <v>1711</v>
      </c>
      <c r="D1583" s="9">
        <v>1199</v>
      </c>
      <c r="E1583" s="10">
        <v>1193</v>
      </c>
      <c r="F1583" s="10">
        <v>1348</v>
      </c>
      <c r="G1583" s="10">
        <v>1266</v>
      </c>
      <c r="H1583" s="9">
        <v>2004</v>
      </c>
      <c r="I1583" s="10">
        <v>2285</v>
      </c>
      <c r="J1583" s="10">
        <v>2438</v>
      </c>
      <c r="K1583" s="10">
        <v>2682</v>
      </c>
      <c r="L1583" s="9">
        <v>3203</v>
      </c>
      <c r="M1583" s="10">
        <v>3478</v>
      </c>
      <c r="N1583" s="10">
        <v>3786</v>
      </c>
      <c r="O1583" s="10">
        <v>3948</v>
      </c>
      <c r="P1583" s="9">
        <v>687</v>
      </c>
      <c r="Q1583" s="10">
        <v>822</v>
      </c>
      <c r="R1583" s="10">
        <v>940</v>
      </c>
      <c r="S1583" s="10">
        <v>978</v>
      </c>
      <c r="T1583" s="37">
        <f>O1583-L1583</f>
        <v>745</v>
      </c>
      <c r="U1583" s="38">
        <f>T1583/L1583</f>
        <v>0.23259444270995941</v>
      </c>
      <c r="V1583" s="39">
        <f>SUM(O1583+S1583)</f>
        <v>4926</v>
      </c>
      <c r="W1583" s="38">
        <f>O1583/V1583</f>
        <v>0.80146163215590738</v>
      </c>
    </row>
    <row r="1584" spans="1:23" ht="15" customHeight="1" x14ac:dyDescent="0.2">
      <c r="A1584" s="7">
        <v>36103</v>
      </c>
      <c r="B1584" s="8" t="s">
        <v>805</v>
      </c>
      <c r="C1584" s="7" t="s">
        <v>1272</v>
      </c>
      <c r="D1584" s="9">
        <v>27363</v>
      </c>
      <c r="E1584" s="10">
        <v>24769</v>
      </c>
      <c r="F1584" s="10">
        <v>26014</v>
      </c>
      <c r="G1584" s="10">
        <v>27128</v>
      </c>
      <c r="H1584" s="9">
        <v>72489</v>
      </c>
      <c r="I1584" s="10">
        <v>83074</v>
      </c>
      <c r="J1584" s="10">
        <v>93401</v>
      </c>
      <c r="K1584" s="10">
        <v>95917</v>
      </c>
      <c r="L1584" s="9">
        <v>99852</v>
      </c>
      <c r="M1584" s="10">
        <v>107843</v>
      </c>
      <c r="N1584" s="10">
        <v>119415</v>
      </c>
      <c r="O1584" s="10">
        <v>123045</v>
      </c>
      <c r="P1584" s="9">
        <v>381435</v>
      </c>
      <c r="Q1584" s="10">
        <v>414481</v>
      </c>
      <c r="R1584" s="10">
        <v>450572</v>
      </c>
      <c r="S1584" s="10">
        <v>455895</v>
      </c>
      <c r="T1584" s="37">
        <f>O1584-L1584</f>
        <v>23193</v>
      </c>
      <c r="U1584" s="38">
        <f>T1584/L1584</f>
        <v>0.23227376517245524</v>
      </c>
      <c r="V1584" s="39">
        <f>SUM(O1584+S1584)</f>
        <v>578940</v>
      </c>
      <c r="W1584" s="38">
        <f>O1584/V1584</f>
        <v>0.21253497771789823</v>
      </c>
    </row>
    <row r="1585" spans="1:23" ht="15" customHeight="1" x14ac:dyDescent="0.2">
      <c r="A1585" s="7">
        <v>29037</v>
      </c>
      <c r="B1585" s="8" t="s">
        <v>438</v>
      </c>
      <c r="C1585" s="7" t="s">
        <v>960</v>
      </c>
      <c r="D1585" s="9">
        <v>293</v>
      </c>
      <c r="E1585" s="10">
        <v>285</v>
      </c>
      <c r="F1585" s="10">
        <v>292</v>
      </c>
      <c r="G1585" s="10">
        <v>361</v>
      </c>
      <c r="H1585" s="9">
        <v>0</v>
      </c>
      <c r="I1585" s="10">
        <v>0</v>
      </c>
      <c r="J1585" s="10">
        <v>0</v>
      </c>
      <c r="K1585" s="10">
        <v>0</v>
      </c>
      <c r="L1585" s="9">
        <v>293</v>
      </c>
      <c r="M1585" s="10">
        <v>285</v>
      </c>
      <c r="N1585" s="10">
        <v>292</v>
      </c>
      <c r="O1585" s="10">
        <v>361</v>
      </c>
      <c r="P1585" s="9">
        <v>24047</v>
      </c>
      <c r="Q1585" s="10">
        <v>31396</v>
      </c>
      <c r="R1585" s="10">
        <v>39744</v>
      </c>
      <c r="S1585" s="10">
        <v>43084</v>
      </c>
      <c r="T1585" s="37">
        <f>O1585-L1585</f>
        <v>68</v>
      </c>
      <c r="U1585" s="38">
        <f>T1585/L1585</f>
        <v>0.23208191126279865</v>
      </c>
      <c r="V1585" s="39">
        <f>SUM(O1585+S1585)</f>
        <v>43445</v>
      </c>
      <c r="W1585" s="38">
        <f>O1585/V1585</f>
        <v>8.3093566578432507E-3</v>
      </c>
    </row>
    <row r="1586" spans="1:23" ht="15" customHeight="1" x14ac:dyDescent="0.2">
      <c r="A1586" s="7">
        <v>31141</v>
      </c>
      <c r="B1586" s="8" t="s">
        <v>988</v>
      </c>
      <c r="C1586" s="7" t="s">
        <v>1175</v>
      </c>
      <c r="D1586" s="9">
        <v>195</v>
      </c>
      <c r="E1586" s="10">
        <v>210</v>
      </c>
      <c r="F1586" s="10">
        <v>182</v>
      </c>
      <c r="G1586" s="10">
        <v>147</v>
      </c>
      <c r="H1586" s="9">
        <v>38</v>
      </c>
      <c r="I1586" s="10">
        <v>81</v>
      </c>
      <c r="J1586" s="10">
        <v>114</v>
      </c>
      <c r="K1586" s="10">
        <v>140</v>
      </c>
      <c r="L1586" s="9">
        <v>233</v>
      </c>
      <c r="M1586" s="10">
        <v>291</v>
      </c>
      <c r="N1586" s="10">
        <v>296</v>
      </c>
      <c r="O1586" s="10">
        <v>287</v>
      </c>
      <c r="P1586" s="9">
        <v>11334</v>
      </c>
      <c r="Q1586" s="10">
        <v>12511</v>
      </c>
      <c r="R1586" s="10">
        <v>13082</v>
      </c>
      <c r="S1586" s="10">
        <v>13807</v>
      </c>
      <c r="T1586" s="37">
        <f>O1586-L1586</f>
        <v>54</v>
      </c>
      <c r="U1586" s="38">
        <f>T1586/L1586</f>
        <v>0.23175965665236051</v>
      </c>
      <c r="V1586" s="39">
        <f>SUM(O1586+S1586)</f>
        <v>14094</v>
      </c>
      <c r="W1586" s="38">
        <f>O1586/V1586</f>
        <v>2.0363275152547183E-2</v>
      </c>
    </row>
    <row r="1587" spans="1:23" ht="15" customHeight="1" x14ac:dyDescent="0.2">
      <c r="A1587" s="7">
        <v>17093</v>
      </c>
      <c r="B1587" s="8" t="s">
        <v>537</v>
      </c>
      <c r="C1587" s="7" t="s">
        <v>516</v>
      </c>
      <c r="D1587" s="9">
        <v>436</v>
      </c>
      <c r="E1587" s="10">
        <v>495</v>
      </c>
      <c r="F1587" s="10">
        <v>503</v>
      </c>
      <c r="G1587" s="10">
        <v>537</v>
      </c>
      <c r="H1587" s="9">
        <v>0</v>
      </c>
      <c r="I1587" s="10">
        <v>0</v>
      </c>
      <c r="J1587" s="10">
        <v>0</v>
      </c>
      <c r="K1587" s="10">
        <v>0</v>
      </c>
      <c r="L1587" s="9">
        <v>436</v>
      </c>
      <c r="M1587" s="10">
        <v>495</v>
      </c>
      <c r="N1587" s="10">
        <v>503</v>
      </c>
      <c r="O1587" s="10">
        <v>537</v>
      </c>
      <c r="P1587" s="9">
        <v>13311</v>
      </c>
      <c r="Q1587" s="10">
        <v>19028</v>
      </c>
      <c r="R1587" s="10">
        <v>39819</v>
      </c>
      <c r="S1587" s="10">
        <v>44471</v>
      </c>
      <c r="T1587" s="37">
        <f>O1587-L1587</f>
        <v>101</v>
      </c>
      <c r="U1587" s="38">
        <f>T1587/L1587</f>
        <v>0.23165137614678899</v>
      </c>
      <c r="V1587" s="39">
        <f>SUM(O1587+S1587)</f>
        <v>45008</v>
      </c>
      <c r="W1587" s="38">
        <f>O1587/V1587</f>
        <v>1.1931212228937078E-2</v>
      </c>
    </row>
    <row r="1588" spans="1:23" ht="15" customHeight="1" x14ac:dyDescent="0.2">
      <c r="A1588" s="7">
        <v>28077</v>
      </c>
      <c r="B1588" s="8" t="s">
        <v>40</v>
      </c>
      <c r="C1588" s="7" t="s">
        <v>1002</v>
      </c>
      <c r="D1588" s="9">
        <v>1805</v>
      </c>
      <c r="E1588" s="10">
        <v>2058</v>
      </c>
      <c r="F1588" s="10">
        <v>2594</v>
      </c>
      <c r="G1588" s="10">
        <v>2330</v>
      </c>
      <c r="H1588" s="9">
        <v>1050</v>
      </c>
      <c r="I1588" s="10">
        <v>1323</v>
      </c>
      <c r="J1588" s="10">
        <v>1241</v>
      </c>
      <c r="K1588" s="10">
        <v>1185</v>
      </c>
      <c r="L1588" s="9">
        <v>2855</v>
      </c>
      <c r="M1588" s="10">
        <v>3381</v>
      </c>
      <c r="N1588" s="10">
        <v>3835</v>
      </c>
      <c r="O1588" s="10">
        <v>3515</v>
      </c>
      <c r="P1588" s="9">
        <v>2305</v>
      </c>
      <c r="Q1588" s="10">
        <v>2307</v>
      </c>
      <c r="R1588" s="10">
        <v>2184</v>
      </c>
      <c r="S1588" s="10">
        <v>2202</v>
      </c>
      <c r="T1588" s="37">
        <f>O1588-L1588</f>
        <v>660</v>
      </c>
      <c r="U1588" s="38">
        <f>T1588/L1588</f>
        <v>0.23117338003502627</v>
      </c>
      <c r="V1588" s="39">
        <f>SUM(O1588+S1588)</f>
        <v>5717</v>
      </c>
      <c r="W1588" s="38">
        <f>O1588/V1588</f>
        <v>0.61483295434668528</v>
      </c>
    </row>
    <row r="1589" spans="1:23" ht="15" hidden="1" customHeight="1" x14ac:dyDescent="0.2">
      <c r="A1589" s="7">
        <v>28053</v>
      </c>
      <c r="B1589" s="8" t="s">
        <v>1014</v>
      </c>
      <c r="C1589" s="7" t="s">
        <v>1002</v>
      </c>
      <c r="D1589" s="9">
        <v>26</v>
      </c>
      <c r="E1589" s="10">
        <v>41</v>
      </c>
      <c r="F1589" s="10">
        <v>30</v>
      </c>
      <c r="G1589" s="10">
        <v>32</v>
      </c>
      <c r="H1589" s="9">
        <v>0</v>
      </c>
      <c r="I1589" s="10">
        <v>0</v>
      </c>
      <c r="J1589" s="10">
        <v>0</v>
      </c>
      <c r="K1589" s="10">
        <v>0</v>
      </c>
      <c r="L1589" s="9">
        <v>26</v>
      </c>
      <c r="M1589" s="10">
        <v>41</v>
      </c>
      <c r="N1589" s="10">
        <v>30</v>
      </c>
      <c r="O1589" s="10">
        <v>32</v>
      </c>
      <c r="P1589" s="9">
        <v>4205</v>
      </c>
      <c r="Q1589" s="10">
        <v>4097</v>
      </c>
      <c r="R1589" s="10">
        <v>3825</v>
      </c>
      <c r="S1589" s="10">
        <v>3496</v>
      </c>
      <c r="T1589" s="37">
        <f>O1589-L1589</f>
        <v>6</v>
      </c>
      <c r="U1589" s="38">
        <f>T1589/L1589</f>
        <v>0.23076923076923078</v>
      </c>
      <c r="V1589" s="39">
        <f>SUM(O1589+S1589)</f>
        <v>3528</v>
      </c>
      <c r="W1589" s="38">
        <f>O1589/V1589</f>
        <v>9.0702947845804991E-3</v>
      </c>
    </row>
    <row r="1590" spans="1:23" ht="15" hidden="1" customHeight="1" x14ac:dyDescent="0.2">
      <c r="A1590" s="7">
        <v>46119</v>
      </c>
      <c r="B1590" s="8" t="s">
        <v>1498</v>
      </c>
      <c r="C1590" s="7" t="s">
        <v>1465</v>
      </c>
      <c r="D1590" s="9">
        <v>39</v>
      </c>
      <c r="E1590" s="10">
        <v>51</v>
      </c>
      <c r="F1590" s="10">
        <v>34</v>
      </c>
      <c r="G1590" s="10">
        <v>48</v>
      </c>
      <c r="H1590" s="9">
        <v>0</v>
      </c>
      <c r="I1590" s="10">
        <v>0</v>
      </c>
      <c r="J1590" s="10">
        <v>0</v>
      </c>
      <c r="K1590" s="10">
        <v>0</v>
      </c>
      <c r="L1590" s="9">
        <v>39</v>
      </c>
      <c r="M1590" s="10">
        <v>51</v>
      </c>
      <c r="N1590" s="10">
        <v>34</v>
      </c>
      <c r="O1590" s="10">
        <v>48</v>
      </c>
      <c r="P1590" s="9">
        <v>772</v>
      </c>
      <c r="Q1590" s="10">
        <v>793</v>
      </c>
      <c r="R1590" s="10">
        <v>811</v>
      </c>
      <c r="S1590" s="10">
        <v>844</v>
      </c>
      <c r="T1590" s="37">
        <f>O1590-L1590</f>
        <v>9</v>
      </c>
      <c r="U1590" s="38">
        <f>T1590/L1590</f>
        <v>0.23076923076923078</v>
      </c>
      <c r="V1590" s="39">
        <f>SUM(O1590+S1590)</f>
        <v>892</v>
      </c>
      <c r="W1590" s="38">
        <f>O1590/V1590</f>
        <v>5.3811659192825115E-2</v>
      </c>
    </row>
    <row r="1591" spans="1:23" ht="15" customHeight="1" x14ac:dyDescent="0.2">
      <c r="A1591" s="7">
        <v>26157</v>
      </c>
      <c r="B1591" s="8" t="s">
        <v>895</v>
      </c>
      <c r="C1591" s="7" t="s">
        <v>836</v>
      </c>
      <c r="D1591" s="9">
        <v>3967</v>
      </c>
      <c r="E1591" s="10">
        <v>5214</v>
      </c>
      <c r="F1591" s="10">
        <v>5746</v>
      </c>
      <c r="G1591" s="10">
        <v>5524</v>
      </c>
      <c r="H1591" s="9">
        <v>6576</v>
      </c>
      <c r="I1591" s="10">
        <v>7062</v>
      </c>
      <c r="J1591" s="10">
        <v>7444</v>
      </c>
      <c r="K1591" s="10">
        <v>7451</v>
      </c>
      <c r="L1591" s="9">
        <v>10543</v>
      </c>
      <c r="M1591" s="10">
        <v>12276</v>
      </c>
      <c r="N1591" s="10">
        <v>13190</v>
      </c>
      <c r="O1591" s="10">
        <v>12975</v>
      </c>
      <c r="P1591" s="9">
        <v>10688</v>
      </c>
      <c r="Q1591" s="10">
        <v>11102</v>
      </c>
      <c r="R1591" s="10">
        <v>11261</v>
      </c>
      <c r="S1591" s="10">
        <v>10958</v>
      </c>
      <c r="T1591" s="37">
        <f>O1591-L1591</f>
        <v>2432</v>
      </c>
      <c r="U1591" s="38">
        <f>T1591/L1591</f>
        <v>0.23067438110594707</v>
      </c>
      <c r="V1591" s="39">
        <f>SUM(O1591+S1591)</f>
        <v>23933</v>
      </c>
      <c r="W1591" s="38">
        <f>O1591/V1591</f>
        <v>0.54213846989512393</v>
      </c>
    </row>
    <row r="1592" spans="1:23" ht="15" customHeight="1" x14ac:dyDescent="0.2">
      <c r="A1592" s="7">
        <v>17117</v>
      </c>
      <c r="B1592" s="8" t="s">
        <v>544</v>
      </c>
      <c r="C1592" s="7" t="s">
        <v>516</v>
      </c>
      <c r="D1592" s="9">
        <v>1015</v>
      </c>
      <c r="E1592" s="10">
        <v>1200</v>
      </c>
      <c r="F1592" s="10">
        <v>1265</v>
      </c>
      <c r="G1592" s="10">
        <v>1249</v>
      </c>
      <c r="H1592" s="9">
        <v>0</v>
      </c>
      <c r="I1592" s="10">
        <v>0</v>
      </c>
      <c r="J1592" s="10">
        <v>0</v>
      </c>
      <c r="K1592" s="10">
        <v>0</v>
      </c>
      <c r="L1592" s="9">
        <v>1015</v>
      </c>
      <c r="M1592" s="10">
        <v>1200</v>
      </c>
      <c r="N1592" s="10">
        <v>1265</v>
      </c>
      <c r="O1592" s="10">
        <v>1249</v>
      </c>
      <c r="P1592" s="9">
        <v>19057</v>
      </c>
      <c r="Q1592" s="10">
        <v>19900</v>
      </c>
      <c r="R1592" s="10">
        <v>20320</v>
      </c>
      <c r="S1592" s="10">
        <v>19774</v>
      </c>
      <c r="T1592" s="37">
        <f>O1592-L1592</f>
        <v>234</v>
      </c>
      <c r="U1592" s="38">
        <f>T1592/L1592</f>
        <v>0.23054187192118228</v>
      </c>
      <c r="V1592" s="39">
        <f>SUM(O1592+S1592)</f>
        <v>21023</v>
      </c>
      <c r="W1592" s="38">
        <f>O1592/V1592</f>
        <v>5.9411121153022876E-2</v>
      </c>
    </row>
    <row r="1593" spans="1:23" ht="15" customHeight="1" x14ac:dyDescent="0.2">
      <c r="A1593" s="7">
        <v>45001</v>
      </c>
      <c r="B1593" s="8" t="s">
        <v>1436</v>
      </c>
      <c r="C1593" s="7" t="s">
        <v>1437</v>
      </c>
      <c r="D1593" s="9">
        <v>3709</v>
      </c>
      <c r="E1593" s="10">
        <v>4185</v>
      </c>
      <c r="F1593" s="10">
        <v>4844</v>
      </c>
      <c r="G1593" s="10">
        <v>4510</v>
      </c>
      <c r="H1593" s="9">
        <v>3770</v>
      </c>
      <c r="I1593" s="10">
        <v>5002</v>
      </c>
      <c r="J1593" s="10">
        <v>4911</v>
      </c>
      <c r="K1593" s="10">
        <v>4693</v>
      </c>
      <c r="L1593" s="9">
        <v>7479</v>
      </c>
      <c r="M1593" s="10">
        <v>9187</v>
      </c>
      <c r="N1593" s="10">
        <v>9755</v>
      </c>
      <c r="O1593" s="10">
        <v>9203</v>
      </c>
      <c r="P1593" s="9">
        <v>2368</v>
      </c>
      <c r="Q1593" s="10">
        <v>2467</v>
      </c>
      <c r="R1593" s="10">
        <v>2325</v>
      </c>
      <c r="S1593" s="10">
        <v>2337</v>
      </c>
      <c r="T1593" s="37">
        <f>O1593-L1593</f>
        <v>1724</v>
      </c>
      <c r="U1593" s="38">
        <f>T1593/L1593</f>
        <v>0.23051210054820162</v>
      </c>
      <c r="V1593" s="39">
        <f>SUM(O1593+S1593)</f>
        <v>11540</v>
      </c>
      <c r="W1593" s="38">
        <f>O1593/V1593</f>
        <v>0.79748700173310227</v>
      </c>
    </row>
    <row r="1594" spans="1:23" ht="15" customHeight="1" x14ac:dyDescent="0.2">
      <c r="A1594" s="7">
        <v>36021</v>
      </c>
      <c r="B1594" s="8" t="s">
        <v>79</v>
      </c>
      <c r="C1594" s="7" t="s">
        <v>1272</v>
      </c>
      <c r="D1594" s="9">
        <v>10543</v>
      </c>
      <c r="E1594" s="10">
        <v>12631</v>
      </c>
      <c r="F1594" s="10">
        <v>14631</v>
      </c>
      <c r="G1594" s="10">
        <v>14418</v>
      </c>
      <c r="H1594" s="9">
        <v>7611</v>
      </c>
      <c r="I1594" s="10">
        <v>7195</v>
      </c>
      <c r="J1594" s="10">
        <v>7775</v>
      </c>
      <c r="K1594" s="10">
        <v>7912</v>
      </c>
      <c r="L1594" s="9">
        <v>18154</v>
      </c>
      <c r="M1594" s="10">
        <v>19826</v>
      </c>
      <c r="N1594" s="10">
        <v>22406</v>
      </c>
      <c r="O1594" s="10">
        <v>22330</v>
      </c>
      <c r="P1594" s="9">
        <v>10985</v>
      </c>
      <c r="Q1594" s="10">
        <v>10381</v>
      </c>
      <c r="R1594" s="10">
        <v>10369</v>
      </c>
      <c r="S1594" s="10">
        <v>10896</v>
      </c>
      <c r="T1594" s="37">
        <f>O1594-L1594</f>
        <v>4176</v>
      </c>
      <c r="U1594" s="38">
        <f>T1594/L1594</f>
        <v>0.23003194888178913</v>
      </c>
      <c r="V1594" s="39">
        <f>SUM(O1594+S1594)</f>
        <v>33226</v>
      </c>
      <c r="W1594" s="38">
        <f>O1594/V1594</f>
        <v>0.67206404622885696</v>
      </c>
    </row>
    <row r="1595" spans="1:23" ht="15" customHeight="1" x14ac:dyDescent="0.2">
      <c r="A1595" s="7">
        <v>51071</v>
      </c>
      <c r="B1595" s="8" t="s">
        <v>1512</v>
      </c>
      <c r="C1595" s="7" t="s">
        <v>1711</v>
      </c>
      <c r="D1595" s="9">
        <v>1934</v>
      </c>
      <c r="E1595" s="10">
        <v>1969</v>
      </c>
      <c r="F1595" s="10">
        <v>2308</v>
      </c>
      <c r="G1595" s="10">
        <v>2229</v>
      </c>
      <c r="H1595" s="9">
        <v>3792</v>
      </c>
      <c r="I1595" s="10">
        <v>4463</v>
      </c>
      <c r="J1595" s="10">
        <v>4735</v>
      </c>
      <c r="K1595" s="10">
        <v>4814</v>
      </c>
      <c r="L1595" s="9">
        <v>5726</v>
      </c>
      <c r="M1595" s="10">
        <v>6432</v>
      </c>
      <c r="N1595" s="10">
        <v>7043</v>
      </c>
      <c r="O1595" s="10">
        <v>7043</v>
      </c>
      <c r="P1595" s="9">
        <v>1372</v>
      </c>
      <c r="Q1595" s="10">
        <v>1301</v>
      </c>
      <c r="R1595" s="10">
        <v>1276</v>
      </c>
      <c r="S1595" s="10">
        <v>1242</v>
      </c>
      <c r="T1595" s="37">
        <f>O1595-L1595</f>
        <v>1317</v>
      </c>
      <c r="U1595" s="38">
        <f>T1595/L1595</f>
        <v>0.23000349283967866</v>
      </c>
      <c r="V1595" s="39">
        <f>SUM(O1595+S1595)</f>
        <v>8285</v>
      </c>
      <c r="W1595" s="38">
        <f>O1595/V1595</f>
        <v>0.8500905250452625</v>
      </c>
    </row>
    <row r="1596" spans="1:23" ht="15" customHeight="1" x14ac:dyDescent="0.2">
      <c r="A1596" s="7">
        <v>38089</v>
      </c>
      <c r="B1596" s="8" t="s">
        <v>557</v>
      </c>
      <c r="C1596" s="7" t="s">
        <v>1142</v>
      </c>
      <c r="D1596" s="9">
        <v>460</v>
      </c>
      <c r="E1596" s="10">
        <v>427</v>
      </c>
      <c r="F1596" s="10">
        <v>354</v>
      </c>
      <c r="G1596" s="10">
        <v>522</v>
      </c>
      <c r="H1596" s="9">
        <v>75</v>
      </c>
      <c r="I1596" s="10">
        <v>102</v>
      </c>
      <c r="J1596" s="10">
        <v>112</v>
      </c>
      <c r="K1596" s="10">
        <v>136</v>
      </c>
      <c r="L1596" s="9">
        <v>535</v>
      </c>
      <c r="M1596" s="10">
        <v>529</v>
      </c>
      <c r="N1596" s="10">
        <v>466</v>
      </c>
      <c r="O1596" s="10">
        <v>658</v>
      </c>
      <c r="P1596" s="9">
        <v>9050</v>
      </c>
      <c r="Q1596" s="10">
        <v>9193</v>
      </c>
      <c r="R1596" s="10">
        <v>10269</v>
      </c>
      <c r="S1596" s="10">
        <v>14723</v>
      </c>
      <c r="T1596" s="37">
        <f>O1596-L1596</f>
        <v>123</v>
      </c>
      <c r="U1596" s="38">
        <f>T1596/L1596</f>
        <v>0.22990654205607478</v>
      </c>
      <c r="V1596" s="39">
        <f>SUM(O1596+S1596)</f>
        <v>15381</v>
      </c>
      <c r="W1596" s="38">
        <f>O1596/V1596</f>
        <v>4.2780053312528446E-2</v>
      </c>
    </row>
    <row r="1597" spans="1:23" ht="15" customHeight="1" x14ac:dyDescent="0.2">
      <c r="A1597" s="7">
        <v>29201</v>
      </c>
      <c r="B1597" s="8" t="s">
        <v>115</v>
      </c>
      <c r="C1597" s="7" t="s">
        <v>960</v>
      </c>
      <c r="D1597" s="9">
        <v>257</v>
      </c>
      <c r="E1597" s="10">
        <v>393</v>
      </c>
      <c r="F1597" s="10">
        <v>481</v>
      </c>
      <c r="G1597" s="10">
        <v>479</v>
      </c>
      <c r="H1597" s="9">
        <v>697</v>
      </c>
      <c r="I1597" s="10">
        <v>748</v>
      </c>
      <c r="J1597" s="10">
        <v>768</v>
      </c>
      <c r="K1597" s="10">
        <v>694</v>
      </c>
      <c r="L1597" s="9">
        <v>954</v>
      </c>
      <c r="M1597" s="10">
        <v>1141</v>
      </c>
      <c r="N1597" s="10">
        <v>1249</v>
      </c>
      <c r="O1597" s="10">
        <v>1173</v>
      </c>
      <c r="P1597" s="9">
        <v>14927</v>
      </c>
      <c r="Q1597" s="10">
        <v>15810</v>
      </c>
      <c r="R1597" s="10">
        <v>15738</v>
      </c>
      <c r="S1597" s="10">
        <v>15573</v>
      </c>
      <c r="T1597" s="37">
        <f>O1597-L1597</f>
        <v>219</v>
      </c>
      <c r="U1597" s="38">
        <f>T1597/L1597</f>
        <v>0.22955974842767296</v>
      </c>
      <c r="V1597" s="39">
        <f>SUM(O1597+S1597)</f>
        <v>16746</v>
      </c>
      <c r="W1597" s="38">
        <f>O1597/V1597</f>
        <v>7.004657828735221E-2</v>
      </c>
    </row>
    <row r="1598" spans="1:23" ht="15" customHeight="1" x14ac:dyDescent="0.2">
      <c r="A1598" s="7">
        <v>21235</v>
      </c>
      <c r="B1598" s="8" t="s">
        <v>605</v>
      </c>
      <c r="C1598" s="7" t="s">
        <v>674</v>
      </c>
      <c r="D1598" s="9">
        <v>4655</v>
      </c>
      <c r="E1598" s="10">
        <v>4524</v>
      </c>
      <c r="F1598" s="10">
        <v>4704</v>
      </c>
      <c r="G1598" s="10">
        <v>4952</v>
      </c>
      <c r="H1598" s="9">
        <v>4798</v>
      </c>
      <c r="I1598" s="10">
        <v>6733</v>
      </c>
      <c r="J1598" s="10">
        <v>6595</v>
      </c>
      <c r="K1598" s="10">
        <v>6669</v>
      </c>
      <c r="L1598" s="9">
        <v>9453</v>
      </c>
      <c r="M1598" s="10">
        <v>11257</v>
      </c>
      <c r="N1598" s="10">
        <v>11299</v>
      </c>
      <c r="O1598" s="10">
        <v>11621</v>
      </c>
      <c r="P1598" s="9">
        <v>3946</v>
      </c>
      <c r="Q1598" s="10">
        <v>4031</v>
      </c>
      <c r="R1598" s="10">
        <v>3867</v>
      </c>
      <c r="S1598" s="10">
        <v>3848</v>
      </c>
      <c r="T1598" s="37">
        <f>O1598-L1598</f>
        <v>2168</v>
      </c>
      <c r="U1598" s="38">
        <f>T1598/L1598</f>
        <v>0.2293451814238866</v>
      </c>
      <c r="V1598" s="39">
        <f>SUM(O1598+S1598)</f>
        <v>15469</v>
      </c>
      <c r="W1598" s="38">
        <f>O1598/V1598</f>
        <v>0.75124442433253602</v>
      </c>
    </row>
    <row r="1599" spans="1:23" ht="15" customHeight="1" x14ac:dyDescent="0.2">
      <c r="A1599" s="7">
        <v>21137</v>
      </c>
      <c r="B1599" s="8" t="s">
        <v>98</v>
      </c>
      <c r="C1599" s="7" t="s">
        <v>674</v>
      </c>
      <c r="D1599" s="9">
        <v>1355</v>
      </c>
      <c r="E1599" s="10">
        <v>1574</v>
      </c>
      <c r="F1599" s="10">
        <v>1590</v>
      </c>
      <c r="G1599" s="10">
        <v>1436</v>
      </c>
      <c r="H1599" s="9">
        <v>1179</v>
      </c>
      <c r="I1599" s="10">
        <v>1660</v>
      </c>
      <c r="J1599" s="10">
        <v>1770</v>
      </c>
      <c r="K1599" s="10">
        <v>1679</v>
      </c>
      <c r="L1599" s="9">
        <v>2534</v>
      </c>
      <c r="M1599" s="10">
        <v>3234</v>
      </c>
      <c r="N1599" s="10">
        <v>3360</v>
      </c>
      <c r="O1599" s="10">
        <v>3115</v>
      </c>
      <c r="P1599" s="9">
        <v>5451</v>
      </c>
      <c r="Q1599" s="10">
        <v>6893</v>
      </c>
      <c r="R1599" s="10">
        <v>7459</v>
      </c>
      <c r="S1599" s="10">
        <v>7662</v>
      </c>
      <c r="T1599" s="37">
        <f>O1599-L1599</f>
        <v>581</v>
      </c>
      <c r="U1599" s="38">
        <f>T1599/L1599</f>
        <v>0.2292817679558011</v>
      </c>
      <c r="V1599" s="39">
        <f>SUM(O1599+S1599)</f>
        <v>10777</v>
      </c>
      <c r="W1599" s="38">
        <f>O1599/V1599</f>
        <v>0.28904147722000556</v>
      </c>
    </row>
    <row r="1600" spans="1:23" ht="15" customHeight="1" x14ac:dyDescent="0.2">
      <c r="A1600" s="7">
        <v>18085</v>
      </c>
      <c r="B1600" s="8" t="s">
        <v>580</v>
      </c>
      <c r="C1600" s="7" t="s">
        <v>566</v>
      </c>
      <c r="D1600" s="9">
        <v>1825</v>
      </c>
      <c r="E1600" s="10">
        <v>1623</v>
      </c>
      <c r="F1600" s="10">
        <v>2004</v>
      </c>
      <c r="G1600" s="10">
        <v>2322</v>
      </c>
      <c r="H1600" s="9">
        <v>2307</v>
      </c>
      <c r="I1600" s="10">
        <v>2467</v>
      </c>
      <c r="J1600" s="10">
        <v>2846</v>
      </c>
      <c r="K1600" s="10">
        <v>2756</v>
      </c>
      <c r="L1600" s="9">
        <v>4132</v>
      </c>
      <c r="M1600" s="10">
        <v>4090</v>
      </c>
      <c r="N1600" s="10">
        <v>4850</v>
      </c>
      <c r="O1600" s="10">
        <v>5078</v>
      </c>
      <c r="P1600" s="9">
        <v>26384</v>
      </c>
      <c r="Q1600" s="10">
        <v>28098</v>
      </c>
      <c r="R1600" s="10">
        <v>32188</v>
      </c>
      <c r="S1600" s="10">
        <v>33055</v>
      </c>
      <c r="T1600" s="37">
        <f>O1600-L1600</f>
        <v>946</v>
      </c>
      <c r="U1600" s="38">
        <f>T1600/L1600</f>
        <v>0.22894482090997095</v>
      </c>
      <c r="V1600" s="39">
        <f>SUM(O1600+S1600)</f>
        <v>38133</v>
      </c>
      <c r="W1600" s="38">
        <f>O1600/V1600</f>
        <v>0.13316549969842395</v>
      </c>
    </row>
    <row r="1601" spans="1:23" ht="15" customHeight="1" x14ac:dyDescent="0.2">
      <c r="A1601" s="7">
        <v>47061</v>
      </c>
      <c r="B1601" s="8" t="s">
        <v>449</v>
      </c>
      <c r="C1601" s="7" t="s">
        <v>1503</v>
      </c>
      <c r="D1601" s="9">
        <v>2469</v>
      </c>
      <c r="E1601" s="10">
        <v>3078</v>
      </c>
      <c r="F1601" s="10">
        <v>3176</v>
      </c>
      <c r="G1601" s="10">
        <v>3222</v>
      </c>
      <c r="H1601" s="9">
        <v>1666</v>
      </c>
      <c r="I1601" s="10">
        <v>2142</v>
      </c>
      <c r="J1601" s="10">
        <v>2057</v>
      </c>
      <c r="K1601" s="10">
        <v>1856</v>
      </c>
      <c r="L1601" s="9">
        <v>4135</v>
      </c>
      <c r="M1601" s="10">
        <v>5220</v>
      </c>
      <c r="N1601" s="10">
        <v>5233</v>
      </c>
      <c r="O1601" s="10">
        <v>5078</v>
      </c>
      <c r="P1601" s="9">
        <v>1020</v>
      </c>
      <c r="Q1601" s="10">
        <v>1062</v>
      </c>
      <c r="R1601" s="10">
        <v>1164</v>
      </c>
      <c r="S1601" s="10">
        <v>1118</v>
      </c>
      <c r="T1601" s="37">
        <f>O1601-L1601</f>
        <v>943</v>
      </c>
      <c r="U1601" s="38">
        <f>T1601/L1601</f>
        <v>0.22805320435308343</v>
      </c>
      <c r="V1601" s="39">
        <f>SUM(O1601+S1601)</f>
        <v>6196</v>
      </c>
      <c r="W1601" s="38">
        <f>O1601/V1601</f>
        <v>0.81956100710135571</v>
      </c>
    </row>
    <row r="1602" spans="1:23" ht="15" customHeight="1" x14ac:dyDescent="0.2">
      <c r="A1602" s="7">
        <v>36095</v>
      </c>
      <c r="B1602" s="8" t="s">
        <v>1295</v>
      </c>
      <c r="C1602" s="7" t="s">
        <v>1272</v>
      </c>
      <c r="D1602" s="9">
        <v>4009</v>
      </c>
      <c r="E1602" s="10">
        <v>5569</v>
      </c>
      <c r="F1602" s="10">
        <v>6410</v>
      </c>
      <c r="G1602" s="10">
        <v>5778</v>
      </c>
      <c r="H1602" s="9">
        <v>5770</v>
      </c>
      <c r="I1602" s="10">
        <v>6041</v>
      </c>
      <c r="J1602" s="10">
        <v>6451</v>
      </c>
      <c r="K1602" s="10">
        <v>6225</v>
      </c>
      <c r="L1602" s="9">
        <v>9779</v>
      </c>
      <c r="M1602" s="10">
        <v>11610</v>
      </c>
      <c r="N1602" s="10">
        <v>12861</v>
      </c>
      <c r="O1602" s="10">
        <v>12003</v>
      </c>
      <c r="P1602" s="9">
        <v>4655</v>
      </c>
      <c r="Q1602" s="10">
        <v>4305</v>
      </c>
      <c r="R1602" s="10">
        <v>4370</v>
      </c>
      <c r="S1602" s="10">
        <v>4446</v>
      </c>
      <c r="T1602" s="37">
        <f>O1602-L1602</f>
        <v>2224</v>
      </c>
      <c r="U1602" s="38">
        <f>T1602/L1602</f>
        <v>0.22742611718989672</v>
      </c>
      <c r="V1602" s="39">
        <f>SUM(O1602+S1602)</f>
        <v>16449</v>
      </c>
      <c r="W1602" s="38">
        <f>O1602/V1602</f>
        <v>0.72971001276673353</v>
      </c>
    </row>
    <row r="1603" spans="1:23" ht="15" customHeight="1" x14ac:dyDescent="0.2">
      <c r="A1603" s="7">
        <v>17099</v>
      </c>
      <c r="B1603" s="8" t="s">
        <v>539</v>
      </c>
      <c r="C1603" s="7" t="s">
        <v>516</v>
      </c>
      <c r="D1603" s="9">
        <v>1256</v>
      </c>
      <c r="E1603" s="10">
        <v>1465</v>
      </c>
      <c r="F1603" s="10">
        <v>1639</v>
      </c>
      <c r="G1603" s="10">
        <v>1810</v>
      </c>
      <c r="H1603" s="9">
        <v>1582</v>
      </c>
      <c r="I1603" s="10">
        <v>1610</v>
      </c>
      <c r="J1603" s="10">
        <v>1742</v>
      </c>
      <c r="K1603" s="10">
        <v>1673</v>
      </c>
      <c r="L1603" s="9">
        <v>2838</v>
      </c>
      <c r="M1603" s="10">
        <v>3075</v>
      </c>
      <c r="N1603" s="10">
        <v>3381</v>
      </c>
      <c r="O1603" s="10">
        <v>3483</v>
      </c>
      <c r="P1603" s="9">
        <v>40993</v>
      </c>
      <c r="Q1603" s="10">
        <v>43381</v>
      </c>
      <c r="R1603" s="10">
        <v>46597</v>
      </c>
      <c r="S1603" s="10">
        <v>46329</v>
      </c>
      <c r="T1603" s="37">
        <f>O1603-L1603</f>
        <v>645</v>
      </c>
      <c r="U1603" s="38">
        <f>T1603/L1603</f>
        <v>0.22727272727272727</v>
      </c>
      <c r="V1603" s="39">
        <f>SUM(O1603+S1603)</f>
        <v>49812</v>
      </c>
      <c r="W1603" s="38">
        <f>O1603/V1603</f>
        <v>6.992291014213442E-2</v>
      </c>
    </row>
    <row r="1604" spans="1:23" ht="15" customHeight="1" x14ac:dyDescent="0.2">
      <c r="A1604" s="7">
        <v>22069</v>
      </c>
      <c r="B1604" s="8" t="s">
        <v>765</v>
      </c>
      <c r="C1604" s="7" t="s">
        <v>731</v>
      </c>
      <c r="D1604" s="9">
        <v>2471</v>
      </c>
      <c r="E1604" s="10">
        <v>2745</v>
      </c>
      <c r="F1604" s="10">
        <v>2812</v>
      </c>
      <c r="G1604" s="10">
        <v>2625</v>
      </c>
      <c r="H1604" s="9">
        <v>4219</v>
      </c>
      <c r="I1604" s="10">
        <v>4960</v>
      </c>
      <c r="J1604" s="10">
        <v>5338</v>
      </c>
      <c r="K1604" s="10">
        <v>5585</v>
      </c>
      <c r="L1604" s="9">
        <v>6690</v>
      </c>
      <c r="M1604" s="10">
        <v>7705</v>
      </c>
      <c r="N1604" s="10">
        <v>8150</v>
      </c>
      <c r="O1604" s="10">
        <v>8210</v>
      </c>
      <c r="P1604" s="9">
        <v>8520</v>
      </c>
      <c r="Q1604" s="10">
        <v>9185</v>
      </c>
      <c r="R1604" s="10">
        <v>10437</v>
      </c>
      <c r="S1604" s="10">
        <v>10303</v>
      </c>
      <c r="T1604" s="37">
        <f>O1604-L1604</f>
        <v>1520</v>
      </c>
      <c r="U1604" s="38">
        <f>T1604/L1604</f>
        <v>0.22720478325859492</v>
      </c>
      <c r="V1604" s="39">
        <f>SUM(O1604+S1604)</f>
        <v>18513</v>
      </c>
      <c r="W1604" s="38">
        <f>O1604/V1604</f>
        <v>0.44347215470210122</v>
      </c>
    </row>
    <row r="1605" spans="1:23" ht="15" customHeight="1" x14ac:dyDescent="0.2">
      <c r="A1605" s="7">
        <v>1033</v>
      </c>
      <c r="B1605" s="8" t="s">
        <v>17</v>
      </c>
      <c r="C1605" s="7" t="s">
        <v>1</v>
      </c>
      <c r="D1605" s="9">
        <v>3168</v>
      </c>
      <c r="E1605" s="10">
        <v>3876</v>
      </c>
      <c r="F1605" s="10">
        <v>3854</v>
      </c>
      <c r="G1605" s="10">
        <v>3833</v>
      </c>
      <c r="H1605" s="9">
        <v>1886</v>
      </c>
      <c r="I1605" s="10">
        <v>2372</v>
      </c>
      <c r="J1605" s="10">
        <v>2345</v>
      </c>
      <c r="K1605" s="10">
        <v>2369</v>
      </c>
      <c r="L1605" s="9">
        <v>5054</v>
      </c>
      <c r="M1605" s="10">
        <v>6248</v>
      </c>
      <c r="N1605" s="10">
        <v>6199</v>
      </c>
      <c r="O1605" s="10">
        <v>6202</v>
      </c>
      <c r="P1605" s="9">
        <v>16758</v>
      </c>
      <c r="Q1605" s="10">
        <v>18732</v>
      </c>
      <c r="R1605" s="10">
        <v>19559</v>
      </c>
      <c r="S1605" s="10">
        <v>21464</v>
      </c>
      <c r="T1605" s="37">
        <f>O1605-L1605</f>
        <v>1148</v>
      </c>
      <c r="U1605" s="38">
        <f>T1605/L1605</f>
        <v>0.22714681440443213</v>
      </c>
      <c r="V1605" s="39">
        <f>SUM(O1605+S1605)</f>
        <v>27666</v>
      </c>
      <c r="W1605" s="38">
        <f>O1605/V1605</f>
        <v>0.22417407648377069</v>
      </c>
    </row>
    <row r="1606" spans="1:23" ht="15" customHeight="1" x14ac:dyDescent="0.2">
      <c r="A1606" s="7">
        <v>21203</v>
      </c>
      <c r="B1606" s="8" t="s">
        <v>723</v>
      </c>
      <c r="C1606" s="7" t="s">
        <v>674</v>
      </c>
      <c r="D1606" s="9">
        <v>1756</v>
      </c>
      <c r="E1606" s="10">
        <v>2379</v>
      </c>
      <c r="F1606" s="10">
        <v>2550</v>
      </c>
      <c r="G1606" s="10">
        <v>2250</v>
      </c>
      <c r="H1606" s="9">
        <v>2358</v>
      </c>
      <c r="I1606" s="10">
        <v>2827</v>
      </c>
      <c r="J1606" s="10">
        <v>2882</v>
      </c>
      <c r="K1606" s="10">
        <v>2798</v>
      </c>
      <c r="L1606" s="9">
        <v>4114</v>
      </c>
      <c r="M1606" s="10">
        <v>5206</v>
      </c>
      <c r="N1606" s="10">
        <v>5432</v>
      </c>
      <c r="O1606" s="10">
        <v>5048</v>
      </c>
      <c r="P1606" s="9">
        <v>1844</v>
      </c>
      <c r="Q1606" s="10">
        <v>2147</v>
      </c>
      <c r="R1606" s="10">
        <v>2271</v>
      </c>
      <c r="S1606" s="10">
        <v>2273</v>
      </c>
      <c r="T1606" s="37">
        <f>O1606-L1606</f>
        <v>934</v>
      </c>
      <c r="U1606" s="38">
        <f>T1606/L1606</f>
        <v>0.22702965483714146</v>
      </c>
      <c r="V1606" s="39">
        <f>SUM(O1606+S1606)</f>
        <v>7321</v>
      </c>
      <c r="W1606" s="38">
        <f>O1606/V1606</f>
        <v>0.68952328916814642</v>
      </c>
    </row>
    <row r="1607" spans="1:23" ht="15" customHeight="1" x14ac:dyDescent="0.2">
      <c r="A1607" s="7">
        <v>37057</v>
      </c>
      <c r="B1607" s="8" t="s">
        <v>1096</v>
      </c>
      <c r="C1607" s="7" t="s">
        <v>1077</v>
      </c>
      <c r="D1607" s="9">
        <v>21641</v>
      </c>
      <c r="E1607" s="10">
        <v>21080</v>
      </c>
      <c r="F1607" s="10">
        <v>24671</v>
      </c>
      <c r="G1607" s="10">
        <v>25628</v>
      </c>
      <c r="H1607" s="9">
        <v>4432</v>
      </c>
      <c r="I1607" s="10">
        <v>6031</v>
      </c>
      <c r="J1607" s="10">
        <v>6554</v>
      </c>
      <c r="K1607" s="10">
        <v>6358</v>
      </c>
      <c r="L1607" s="9">
        <v>26073</v>
      </c>
      <c r="M1607" s="10">
        <v>27111</v>
      </c>
      <c r="N1607" s="10">
        <v>31225</v>
      </c>
      <c r="O1607" s="10">
        <v>31986</v>
      </c>
      <c r="P1607" s="9">
        <v>27196</v>
      </c>
      <c r="Q1607" s="10">
        <v>35330</v>
      </c>
      <c r="R1607" s="10">
        <v>41432</v>
      </c>
      <c r="S1607" s="10">
        <v>42550</v>
      </c>
      <c r="T1607" s="37">
        <f>O1607-L1607</f>
        <v>5913</v>
      </c>
      <c r="U1607" s="38">
        <f>T1607/L1607</f>
        <v>0.2267863306869175</v>
      </c>
      <c r="V1607" s="39">
        <f>SUM(O1607+S1607)</f>
        <v>74536</v>
      </c>
      <c r="W1607" s="38">
        <f>O1607/V1607</f>
        <v>0.42913491467210474</v>
      </c>
    </row>
    <row r="1608" spans="1:23" ht="15" customHeight="1" x14ac:dyDescent="0.2">
      <c r="A1608" s="7">
        <v>51169</v>
      </c>
      <c r="B1608" s="8" t="s">
        <v>115</v>
      </c>
      <c r="C1608" s="7" t="s">
        <v>1711</v>
      </c>
      <c r="D1608" s="9">
        <v>3569</v>
      </c>
      <c r="E1608" s="10">
        <v>3958</v>
      </c>
      <c r="F1608" s="10">
        <v>4450</v>
      </c>
      <c r="G1608" s="10">
        <v>4379</v>
      </c>
      <c r="H1608" s="9">
        <v>3342</v>
      </c>
      <c r="I1608" s="10">
        <v>4197</v>
      </c>
      <c r="J1608" s="10">
        <v>4270</v>
      </c>
      <c r="K1608" s="10">
        <v>4099</v>
      </c>
      <c r="L1608" s="9">
        <v>6911</v>
      </c>
      <c r="M1608" s="10">
        <v>8155</v>
      </c>
      <c r="N1608" s="10">
        <v>8720</v>
      </c>
      <c r="O1608" s="10">
        <v>8478</v>
      </c>
      <c r="P1608" s="9">
        <v>3092</v>
      </c>
      <c r="Q1608" s="10">
        <v>3200</v>
      </c>
      <c r="R1608" s="10">
        <v>3196</v>
      </c>
      <c r="S1608" s="10">
        <v>3287</v>
      </c>
      <c r="T1608" s="37">
        <f>O1608-L1608</f>
        <v>1567</v>
      </c>
      <c r="U1608" s="38">
        <f>T1608/L1608</f>
        <v>0.22673997974243959</v>
      </c>
      <c r="V1608" s="39">
        <f>SUM(O1608+S1608)</f>
        <v>11765</v>
      </c>
      <c r="W1608" s="38">
        <f>O1608/V1608</f>
        <v>0.72061198470038246</v>
      </c>
    </row>
    <row r="1609" spans="1:23" ht="15" customHeight="1" x14ac:dyDescent="0.2">
      <c r="A1609" s="7">
        <v>1079</v>
      </c>
      <c r="B1609" s="8" t="s">
        <v>40</v>
      </c>
      <c r="C1609" s="7" t="s">
        <v>1</v>
      </c>
      <c r="D1609" s="9">
        <v>2012</v>
      </c>
      <c r="E1609" s="10">
        <v>2020</v>
      </c>
      <c r="F1609" s="10">
        <v>2186</v>
      </c>
      <c r="G1609" s="10">
        <v>2282</v>
      </c>
      <c r="H1609" s="9">
        <v>2010</v>
      </c>
      <c r="I1609" s="10">
        <v>2809</v>
      </c>
      <c r="J1609" s="10">
        <v>2742</v>
      </c>
      <c r="K1609" s="10">
        <v>2651</v>
      </c>
      <c r="L1609" s="9">
        <v>4022</v>
      </c>
      <c r="M1609" s="10">
        <v>4829</v>
      </c>
      <c r="N1609" s="10">
        <v>4928</v>
      </c>
      <c r="O1609" s="10">
        <v>4933</v>
      </c>
      <c r="P1609" s="9">
        <v>8190</v>
      </c>
      <c r="Q1609" s="10">
        <v>10180</v>
      </c>
      <c r="R1609" s="10">
        <v>10301</v>
      </c>
      <c r="S1609" s="10">
        <v>10292</v>
      </c>
      <c r="T1609" s="37">
        <f>O1609-L1609</f>
        <v>911</v>
      </c>
      <c r="U1609" s="38">
        <f>T1609/L1609</f>
        <v>0.22650422675285928</v>
      </c>
      <c r="V1609" s="39">
        <f>SUM(O1609+S1609)</f>
        <v>15225</v>
      </c>
      <c r="W1609" s="38">
        <f>O1609/V1609</f>
        <v>0.32400656814449919</v>
      </c>
    </row>
    <row r="1610" spans="1:23" ht="15" customHeight="1" x14ac:dyDescent="0.2">
      <c r="A1610" s="7">
        <v>27065</v>
      </c>
      <c r="B1610" s="8" t="s">
        <v>919</v>
      </c>
      <c r="C1610" s="7" t="s">
        <v>899</v>
      </c>
      <c r="D1610" s="9">
        <v>959</v>
      </c>
      <c r="E1610" s="10">
        <v>953</v>
      </c>
      <c r="F1610" s="10">
        <v>1163</v>
      </c>
      <c r="G1610" s="10">
        <v>1126</v>
      </c>
      <c r="H1610" s="9">
        <v>561</v>
      </c>
      <c r="I1610" s="10">
        <v>704</v>
      </c>
      <c r="J1610" s="10">
        <v>748</v>
      </c>
      <c r="K1610" s="10">
        <v>738</v>
      </c>
      <c r="L1610" s="9">
        <v>1520</v>
      </c>
      <c r="M1610" s="10">
        <v>1657</v>
      </c>
      <c r="N1610" s="10">
        <v>1911</v>
      </c>
      <c r="O1610" s="10">
        <v>1864</v>
      </c>
      <c r="P1610" s="9">
        <v>4578</v>
      </c>
      <c r="Q1610" s="10">
        <v>5189</v>
      </c>
      <c r="R1610" s="10">
        <v>5938</v>
      </c>
      <c r="S1610" s="10">
        <v>5871</v>
      </c>
      <c r="T1610" s="37">
        <f>O1610-L1610</f>
        <v>344</v>
      </c>
      <c r="U1610" s="38">
        <f>T1610/L1610</f>
        <v>0.22631578947368422</v>
      </c>
      <c r="V1610" s="39">
        <f>SUM(O1610+S1610)</f>
        <v>7735</v>
      </c>
      <c r="W1610" s="38">
        <f>O1610/V1610</f>
        <v>0.24098254686489981</v>
      </c>
    </row>
    <row r="1611" spans="1:23" ht="15" customHeight="1" x14ac:dyDescent="0.2">
      <c r="A1611" s="7">
        <v>48283</v>
      </c>
      <c r="B1611" s="8" t="s">
        <v>1619</v>
      </c>
      <c r="C1611" s="7" t="s">
        <v>1530</v>
      </c>
      <c r="D1611" s="9">
        <v>247</v>
      </c>
      <c r="E1611" s="10">
        <v>242</v>
      </c>
      <c r="F1611" s="10">
        <v>284</v>
      </c>
      <c r="G1611" s="10">
        <v>170</v>
      </c>
      <c r="H1611" s="9">
        <v>1592</v>
      </c>
      <c r="I1611" s="10">
        <v>1780</v>
      </c>
      <c r="J1611" s="10">
        <v>1874</v>
      </c>
      <c r="K1611" s="10">
        <v>2085</v>
      </c>
      <c r="L1611" s="9">
        <v>1839</v>
      </c>
      <c r="M1611" s="10">
        <v>2022</v>
      </c>
      <c r="N1611" s="10">
        <v>2158</v>
      </c>
      <c r="O1611" s="10">
        <v>2255</v>
      </c>
      <c r="P1611" s="9">
        <v>405</v>
      </c>
      <c r="Q1611" s="10">
        <v>414</v>
      </c>
      <c r="R1611" s="10">
        <v>588</v>
      </c>
      <c r="S1611" s="10">
        <v>327</v>
      </c>
      <c r="T1611" s="37">
        <f>O1611-L1611</f>
        <v>416</v>
      </c>
      <c r="U1611" s="38">
        <f>T1611/L1611</f>
        <v>0.22620989668297989</v>
      </c>
      <c r="V1611" s="39">
        <f>SUM(O1611+S1611)</f>
        <v>2582</v>
      </c>
      <c r="W1611" s="38">
        <f>O1611/V1611</f>
        <v>0.87335398915569329</v>
      </c>
    </row>
    <row r="1612" spans="1:23" ht="15" customHeight="1" x14ac:dyDescent="0.2">
      <c r="A1612" s="7">
        <v>54043</v>
      </c>
      <c r="B1612" s="8" t="s">
        <v>98</v>
      </c>
      <c r="C1612" s="7" t="s">
        <v>1862</v>
      </c>
      <c r="D1612" s="9">
        <v>3954</v>
      </c>
      <c r="E1612" s="10">
        <v>5045</v>
      </c>
      <c r="F1612" s="10">
        <v>5468</v>
      </c>
      <c r="G1612" s="10">
        <v>5223</v>
      </c>
      <c r="H1612" s="9">
        <v>2253</v>
      </c>
      <c r="I1612" s="10">
        <v>2633</v>
      </c>
      <c r="J1612" s="10">
        <v>2607</v>
      </c>
      <c r="K1612" s="10">
        <v>2388</v>
      </c>
      <c r="L1612" s="9">
        <v>6207</v>
      </c>
      <c r="M1612" s="10">
        <v>7678</v>
      </c>
      <c r="N1612" s="10">
        <v>8075</v>
      </c>
      <c r="O1612" s="10">
        <v>7611</v>
      </c>
      <c r="P1612" s="9">
        <v>2222</v>
      </c>
      <c r="Q1612" s="10">
        <v>2183</v>
      </c>
      <c r="R1612" s="10">
        <v>1845</v>
      </c>
      <c r="S1612" s="10">
        <v>1938</v>
      </c>
      <c r="T1612" s="37">
        <f>O1612-L1612</f>
        <v>1404</v>
      </c>
      <c r="U1612" s="38">
        <f>T1612/L1612</f>
        <v>0.22619623006283229</v>
      </c>
      <c r="V1612" s="39">
        <f>SUM(O1612+S1612)</f>
        <v>9549</v>
      </c>
      <c r="W1612" s="38">
        <f>O1612/V1612</f>
        <v>0.79704681118441723</v>
      </c>
    </row>
    <row r="1613" spans="1:23" ht="15" customHeight="1" x14ac:dyDescent="0.2">
      <c r="A1613" s="7">
        <v>21031</v>
      </c>
      <c r="B1613" s="8" t="s">
        <v>7</v>
      </c>
      <c r="C1613" s="7" t="s">
        <v>674</v>
      </c>
      <c r="D1613" s="9">
        <v>1414</v>
      </c>
      <c r="E1613" s="10">
        <v>1813</v>
      </c>
      <c r="F1613" s="10">
        <v>1966</v>
      </c>
      <c r="G1613" s="10">
        <v>1697</v>
      </c>
      <c r="H1613" s="9">
        <v>995</v>
      </c>
      <c r="I1613" s="10">
        <v>1404</v>
      </c>
      <c r="J1613" s="10">
        <v>1365</v>
      </c>
      <c r="K1613" s="10">
        <v>1256</v>
      </c>
      <c r="L1613" s="9">
        <v>2409</v>
      </c>
      <c r="M1613" s="10">
        <v>3217</v>
      </c>
      <c r="N1613" s="10">
        <v>3331</v>
      </c>
      <c r="O1613" s="10">
        <v>2953</v>
      </c>
      <c r="P1613" s="9">
        <v>2289</v>
      </c>
      <c r="Q1613" s="10">
        <v>2598</v>
      </c>
      <c r="R1613" s="10">
        <v>2546</v>
      </c>
      <c r="S1613" s="10">
        <v>2463</v>
      </c>
      <c r="T1613" s="37">
        <f>O1613-L1613</f>
        <v>544</v>
      </c>
      <c r="U1613" s="38">
        <f>T1613/L1613</f>
        <v>0.22581984225819843</v>
      </c>
      <c r="V1613" s="39">
        <f>SUM(O1613+S1613)</f>
        <v>5416</v>
      </c>
      <c r="W1613" s="38">
        <f>O1613/V1613</f>
        <v>0.54523633677991135</v>
      </c>
    </row>
    <row r="1614" spans="1:23" ht="15" customHeight="1" x14ac:dyDescent="0.2">
      <c r="A1614" s="7">
        <v>5129</v>
      </c>
      <c r="B1614" s="8" t="s">
        <v>116</v>
      </c>
      <c r="C1614" s="7" t="s">
        <v>69</v>
      </c>
      <c r="D1614" s="9">
        <v>384</v>
      </c>
      <c r="E1614" s="10">
        <v>409</v>
      </c>
      <c r="F1614" s="10">
        <v>633</v>
      </c>
      <c r="G1614" s="10">
        <v>549</v>
      </c>
      <c r="H1614" s="9">
        <v>529</v>
      </c>
      <c r="I1614" s="10">
        <v>568</v>
      </c>
      <c r="J1614" s="10">
        <v>640</v>
      </c>
      <c r="K1614" s="10">
        <v>570</v>
      </c>
      <c r="L1614" s="9">
        <v>913</v>
      </c>
      <c r="M1614" s="10">
        <v>977</v>
      </c>
      <c r="N1614" s="10">
        <v>1273</v>
      </c>
      <c r="O1614" s="10">
        <v>1119</v>
      </c>
      <c r="P1614" s="9">
        <v>2826</v>
      </c>
      <c r="Q1614" s="10">
        <v>3315</v>
      </c>
      <c r="R1614" s="10">
        <v>3627</v>
      </c>
      <c r="S1614" s="10">
        <v>3586</v>
      </c>
      <c r="T1614" s="37">
        <f>O1614-L1614</f>
        <v>206</v>
      </c>
      <c r="U1614" s="38">
        <f>T1614/L1614</f>
        <v>0.22562979189485213</v>
      </c>
      <c r="V1614" s="39">
        <f>SUM(O1614+S1614)</f>
        <v>4705</v>
      </c>
      <c r="W1614" s="38">
        <f>O1614/V1614</f>
        <v>0.23783209351753454</v>
      </c>
    </row>
    <row r="1615" spans="1:23" ht="15" customHeight="1" x14ac:dyDescent="0.2">
      <c r="A1615" s="7">
        <v>13065</v>
      </c>
      <c r="B1615" s="8" t="s">
        <v>344</v>
      </c>
      <c r="C1615" s="7" t="s">
        <v>321</v>
      </c>
      <c r="D1615" s="9">
        <v>781</v>
      </c>
      <c r="E1615" s="10">
        <v>1030</v>
      </c>
      <c r="F1615" s="10">
        <v>1060</v>
      </c>
      <c r="G1615" s="10">
        <v>1029</v>
      </c>
      <c r="H1615" s="9">
        <v>1178</v>
      </c>
      <c r="I1615" s="10">
        <v>1251</v>
      </c>
      <c r="J1615" s="10">
        <v>1346</v>
      </c>
      <c r="K1615" s="10">
        <v>1371</v>
      </c>
      <c r="L1615" s="9">
        <v>1959</v>
      </c>
      <c r="M1615" s="10">
        <v>2281</v>
      </c>
      <c r="N1615" s="10">
        <v>2406</v>
      </c>
      <c r="O1615" s="10">
        <v>2400</v>
      </c>
      <c r="P1615" s="9">
        <v>464</v>
      </c>
      <c r="Q1615" s="10">
        <v>556</v>
      </c>
      <c r="R1615" s="10">
        <v>601</v>
      </c>
      <c r="S1615" s="10">
        <v>625</v>
      </c>
      <c r="T1615" s="37">
        <f>O1615-L1615</f>
        <v>441</v>
      </c>
      <c r="U1615" s="38">
        <f>T1615/L1615</f>
        <v>0.22511485451761101</v>
      </c>
      <c r="V1615" s="39">
        <f>SUM(O1615+S1615)</f>
        <v>3025</v>
      </c>
      <c r="W1615" s="38">
        <f>O1615/V1615</f>
        <v>0.79338842975206614</v>
      </c>
    </row>
    <row r="1616" spans="1:23" ht="15" customHeight="1" x14ac:dyDescent="0.2">
      <c r="A1616" s="7">
        <v>19113</v>
      </c>
      <c r="B1616" s="8" t="s">
        <v>457</v>
      </c>
      <c r="C1616" s="7" t="s">
        <v>430</v>
      </c>
      <c r="D1616" s="9">
        <v>1932</v>
      </c>
      <c r="E1616" s="10">
        <v>2352</v>
      </c>
      <c r="F1616" s="10">
        <v>2231</v>
      </c>
      <c r="G1616" s="10">
        <v>2357</v>
      </c>
      <c r="H1616" s="9">
        <v>6</v>
      </c>
      <c r="I1616" s="10">
        <v>12</v>
      </c>
      <c r="J1616" s="10">
        <v>44</v>
      </c>
      <c r="K1616" s="10">
        <v>17</v>
      </c>
      <c r="L1616" s="9">
        <v>1938</v>
      </c>
      <c r="M1616" s="10">
        <v>2364</v>
      </c>
      <c r="N1616" s="10">
        <v>2275</v>
      </c>
      <c r="O1616" s="10">
        <v>2374</v>
      </c>
      <c r="P1616" s="9">
        <v>66419</v>
      </c>
      <c r="Q1616" s="10">
        <v>78187</v>
      </c>
      <c r="R1616" s="10">
        <v>89976</v>
      </c>
      <c r="S1616" s="10">
        <v>98856</v>
      </c>
      <c r="T1616" s="37">
        <f>O1616-L1616</f>
        <v>436</v>
      </c>
      <c r="U1616" s="38">
        <f>T1616/L1616</f>
        <v>0.22497420020639836</v>
      </c>
      <c r="V1616" s="39">
        <f>SUM(O1616+S1616)</f>
        <v>101230</v>
      </c>
      <c r="W1616" s="38">
        <f>O1616/V1616</f>
        <v>2.3451545984391978E-2</v>
      </c>
    </row>
    <row r="1617" spans="1:23" ht="15" customHeight="1" x14ac:dyDescent="0.2">
      <c r="A1617" s="7">
        <v>1129</v>
      </c>
      <c r="B1617" s="8" t="s">
        <v>65</v>
      </c>
      <c r="C1617" s="7" t="s">
        <v>1</v>
      </c>
      <c r="D1617" s="9">
        <v>2914</v>
      </c>
      <c r="E1617" s="10">
        <v>3627</v>
      </c>
      <c r="F1617" s="10">
        <v>4125</v>
      </c>
      <c r="G1617" s="10">
        <v>3507</v>
      </c>
      <c r="H1617" s="9">
        <v>403</v>
      </c>
      <c r="I1617" s="10">
        <v>633</v>
      </c>
      <c r="J1617" s="10">
        <v>607</v>
      </c>
      <c r="K1617" s="10">
        <v>556</v>
      </c>
      <c r="L1617" s="9">
        <v>3317</v>
      </c>
      <c r="M1617" s="10">
        <v>4260</v>
      </c>
      <c r="N1617" s="10">
        <v>4732</v>
      </c>
      <c r="O1617" s="10">
        <v>4063</v>
      </c>
      <c r="P1617" s="9">
        <v>3308</v>
      </c>
      <c r="Q1617" s="10">
        <v>3863</v>
      </c>
      <c r="R1617" s="10">
        <v>3675</v>
      </c>
      <c r="S1617" s="10">
        <v>3649</v>
      </c>
      <c r="T1617" s="37">
        <f>O1617-L1617</f>
        <v>746</v>
      </c>
      <c r="U1617" s="38">
        <f>T1617/L1617</f>
        <v>0.22490201989749775</v>
      </c>
      <c r="V1617" s="39">
        <f>SUM(O1617+S1617)</f>
        <v>7712</v>
      </c>
      <c r="W1617" s="38">
        <f>O1617/V1617</f>
        <v>0.52684128630705396</v>
      </c>
    </row>
    <row r="1618" spans="1:23" ht="15" customHeight="1" x14ac:dyDescent="0.2">
      <c r="A1618" s="7">
        <v>13303</v>
      </c>
      <c r="B1618" s="8" t="s">
        <v>65</v>
      </c>
      <c r="C1618" s="7" t="s">
        <v>321</v>
      </c>
      <c r="D1618" s="9">
        <v>2393</v>
      </c>
      <c r="E1618" s="10">
        <v>2655</v>
      </c>
      <c r="F1618" s="10">
        <v>3039</v>
      </c>
      <c r="G1618" s="10">
        <v>2824</v>
      </c>
      <c r="H1618" s="9">
        <v>2950</v>
      </c>
      <c r="I1618" s="10">
        <v>3676</v>
      </c>
      <c r="J1618" s="10">
        <v>3856</v>
      </c>
      <c r="K1618" s="10">
        <v>3715</v>
      </c>
      <c r="L1618" s="9">
        <v>5343</v>
      </c>
      <c r="M1618" s="10">
        <v>6331</v>
      </c>
      <c r="N1618" s="10">
        <v>6895</v>
      </c>
      <c r="O1618" s="10">
        <v>6539</v>
      </c>
      <c r="P1618" s="9">
        <v>2073</v>
      </c>
      <c r="Q1618" s="10">
        <v>1996</v>
      </c>
      <c r="R1618" s="10">
        <v>2152</v>
      </c>
      <c r="S1618" s="10">
        <v>2017</v>
      </c>
      <c r="T1618" s="37">
        <f>O1618-L1618</f>
        <v>1196</v>
      </c>
      <c r="U1618" s="38">
        <f>T1618/L1618</f>
        <v>0.22384428223844283</v>
      </c>
      <c r="V1618" s="39">
        <f>SUM(O1618+S1618)</f>
        <v>8556</v>
      </c>
      <c r="W1618" s="38">
        <f>O1618/V1618</f>
        <v>0.76425899953249177</v>
      </c>
    </row>
    <row r="1619" spans="1:23" ht="15" customHeight="1" x14ac:dyDescent="0.2">
      <c r="A1619" s="7">
        <v>55007</v>
      </c>
      <c r="B1619" s="8" t="s">
        <v>1828</v>
      </c>
      <c r="C1619" s="7" t="s">
        <v>1826</v>
      </c>
      <c r="D1619" s="9">
        <v>5891</v>
      </c>
      <c r="E1619" s="10">
        <v>6092</v>
      </c>
      <c r="F1619" s="10">
        <v>6900</v>
      </c>
      <c r="G1619" s="10">
        <v>7158</v>
      </c>
      <c r="H1619" s="9">
        <v>1918</v>
      </c>
      <c r="I1619" s="10">
        <v>2145</v>
      </c>
      <c r="J1619" s="10">
        <v>2426</v>
      </c>
      <c r="K1619" s="10">
        <v>2399</v>
      </c>
      <c r="L1619" s="9">
        <v>7809</v>
      </c>
      <c r="M1619" s="10">
        <v>8237</v>
      </c>
      <c r="N1619" s="10">
        <v>9326</v>
      </c>
      <c r="O1619" s="10">
        <v>9557</v>
      </c>
      <c r="P1619" s="9">
        <v>3109</v>
      </c>
      <c r="Q1619" s="10">
        <v>3403</v>
      </c>
      <c r="R1619" s="10">
        <v>3673</v>
      </c>
      <c r="S1619" s="10">
        <v>3681</v>
      </c>
      <c r="T1619" s="37">
        <f>O1619-L1619</f>
        <v>1748</v>
      </c>
      <c r="U1619" s="38">
        <f>T1619/L1619</f>
        <v>0.22384428223844283</v>
      </c>
      <c r="V1619" s="39">
        <f>SUM(O1619+S1619)</f>
        <v>13238</v>
      </c>
      <c r="W1619" s="38">
        <f>O1619/V1619</f>
        <v>0.72193684846653572</v>
      </c>
    </row>
    <row r="1620" spans="1:23" ht="15" customHeight="1" x14ac:dyDescent="0.2">
      <c r="A1620" s="7">
        <v>20155</v>
      </c>
      <c r="B1620" s="8" t="s">
        <v>653</v>
      </c>
      <c r="C1620" s="7" t="s">
        <v>606</v>
      </c>
      <c r="D1620" s="9">
        <v>2570</v>
      </c>
      <c r="E1620" s="10">
        <v>2660</v>
      </c>
      <c r="F1620" s="10">
        <v>2665</v>
      </c>
      <c r="G1620" s="10">
        <v>2541</v>
      </c>
      <c r="H1620" s="9">
        <v>4490</v>
      </c>
      <c r="I1620" s="10">
        <v>5275</v>
      </c>
      <c r="J1620" s="10">
        <v>5819</v>
      </c>
      <c r="K1620" s="10">
        <v>6097</v>
      </c>
      <c r="L1620" s="9">
        <v>7060</v>
      </c>
      <c r="M1620" s="10">
        <v>7935</v>
      </c>
      <c r="N1620" s="10">
        <v>8484</v>
      </c>
      <c r="O1620" s="10">
        <v>8638</v>
      </c>
      <c r="P1620" s="9">
        <v>19547</v>
      </c>
      <c r="Q1620" s="10">
        <v>19690</v>
      </c>
      <c r="R1620" s="10">
        <v>19790</v>
      </c>
      <c r="S1620" s="10">
        <v>19651</v>
      </c>
      <c r="T1620" s="37">
        <f>O1620-L1620</f>
        <v>1578</v>
      </c>
      <c r="U1620" s="38">
        <f>T1620/L1620</f>
        <v>0.22351274787535411</v>
      </c>
      <c r="V1620" s="39">
        <f>SUM(O1620+S1620)</f>
        <v>28289</v>
      </c>
      <c r="W1620" s="38">
        <f>O1620/V1620</f>
        <v>0.30534836862384673</v>
      </c>
    </row>
    <row r="1621" spans="1:23" ht="15" customHeight="1" x14ac:dyDescent="0.2">
      <c r="A1621" s="7">
        <v>8087</v>
      </c>
      <c r="B1621" s="8" t="s">
        <v>52</v>
      </c>
      <c r="C1621" s="7" t="s">
        <v>200</v>
      </c>
      <c r="D1621" s="9">
        <v>275</v>
      </c>
      <c r="E1621" s="10">
        <v>578</v>
      </c>
      <c r="F1621" s="10">
        <v>480</v>
      </c>
      <c r="G1621" s="10">
        <v>572</v>
      </c>
      <c r="H1621" s="9">
        <v>4574</v>
      </c>
      <c r="I1621" s="10">
        <v>4875</v>
      </c>
      <c r="J1621" s="10">
        <v>5213</v>
      </c>
      <c r="K1621" s="10">
        <v>5360</v>
      </c>
      <c r="L1621" s="9">
        <v>4849</v>
      </c>
      <c r="M1621" s="10">
        <v>5453</v>
      </c>
      <c r="N1621" s="10">
        <v>5693</v>
      </c>
      <c r="O1621" s="10">
        <v>5932</v>
      </c>
      <c r="P1621" s="9">
        <v>4381</v>
      </c>
      <c r="Q1621" s="10">
        <v>4957</v>
      </c>
      <c r="R1621" s="10">
        <v>5797</v>
      </c>
      <c r="S1621" s="10">
        <v>5561</v>
      </c>
      <c r="T1621" s="37">
        <f>O1621-L1621</f>
        <v>1083</v>
      </c>
      <c r="U1621" s="38">
        <f>T1621/L1621</f>
        <v>0.22334501959166839</v>
      </c>
      <c r="V1621" s="39">
        <f>SUM(O1621+S1621)</f>
        <v>11493</v>
      </c>
      <c r="W1621" s="38">
        <f>O1621/V1621</f>
        <v>0.51614025928826246</v>
      </c>
    </row>
    <row r="1622" spans="1:23" ht="15" customHeight="1" x14ac:dyDescent="0.2">
      <c r="A1622" s="7">
        <v>39071</v>
      </c>
      <c r="B1622" s="8" t="s">
        <v>1318</v>
      </c>
      <c r="C1622" s="7" t="s">
        <v>1303</v>
      </c>
      <c r="D1622" s="9">
        <v>1671</v>
      </c>
      <c r="E1622" s="10">
        <v>1438</v>
      </c>
      <c r="F1622" s="10">
        <v>1950</v>
      </c>
      <c r="G1622" s="10">
        <v>1879</v>
      </c>
      <c r="H1622" s="9">
        <v>360</v>
      </c>
      <c r="I1622" s="10">
        <v>603</v>
      </c>
      <c r="J1622" s="10">
        <v>686</v>
      </c>
      <c r="K1622" s="10">
        <v>605</v>
      </c>
      <c r="L1622" s="9">
        <v>2031</v>
      </c>
      <c r="M1622" s="10">
        <v>2041</v>
      </c>
      <c r="N1622" s="10">
        <v>2636</v>
      </c>
      <c r="O1622" s="10">
        <v>2484</v>
      </c>
      <c r="P1622" s="9">
        <v>12811</v>
      </c>
      <c r="Q1622" s="10">
        <v>15542</v>
      </c>
      <c r="R1622" s="10">
        <v>16744</v>
      </c>
      <c r="S1622" s="10">
        <v>16497</v>
      </c>
      <c r="T1622" s="37">
        <f>O1622-L1622</f>
        <v>453</v>
      </c>
      <c r="U1622" s="38">
        <f>T1622/L1622</f>
        <v>0.22304283604135894</v>
      </c>
      <c r="V1622" s="39">
        <f>SUM(O1622+S1622)</f>
        <v>18981</v>
      </c>
      <c r="W1622" s="38">
        <f>O1622/V1622</f>
        <v>0.13086770981507823</v>
      </c>
    </row>
    <row r="1623" spans="1:23" ht="15" customHeight="1" x14ac:dyDescent="0.2">
      <c r="A1623" s="7">
        <v>37137</v>
      </c>
      <c r="B1623" s="8" t="s">
        <v>1121</v>
      </c>
      <c r="C1623" s="7" t="s">
        <v>1077</v>
      </c>
      <c r="D1623" s="9">
        <v>3644</v>
      </c>
      <c r="E1623" s="10">
        <v>3902</v>
      </c>
      <c r="F1623" s="10">
        <v>4528</v>
      </c>
      <c r="G1623" s="10">
        <v>4220</v>
      </c>
      <c r="H1623" s="9">
        <v>1424</v>
      </c>
      <c r="I1623" s="10">
        <v>1978</v>
      </c>
      <c r="J1623" s="10">
        <v>2122</v>
      </c>
      <c r="K1623" s="10">
        <v>1977</v>
      </c>
      <c r="L1623" s="9">
        <v>5068</v>
      </c>
      <c r="M1623" s="10">
        <v>5880</v>
      </c>
      <c r="N1623" s="10">
        <v>6650</v>
      </c>
      <c r="O1623" s="10">
        <v>6197</v>
      </c>
      <c r="P1623" s="9">
        <v>982</v>
      </c>
      <c r="Q1623" s="10">
        <v>901</v>
      </c>
      <c r="R1623" s="10">
        <v>884</v>
      </c>
      <c r="S1623" s="10">
        <v>921</v>
      </c>
      <c r="T1623" s="37">
        <f>O1623-L1623</f>
        <v>1129</v>
      </c>
      <c r="U1623" s="38">
        <f>T1623/L1623</f>
        <v>0.22277032359905288</v>
      </c>
      <c r="V1623" s="39">
        <f>SUM(O1623+S1623)</f>
        <v>7118</v>
      </c>
      <c r="W1623" s="38">
        <f>O1623/V1623</f>
        <v>0.87060972183197527</v>
      </c>
    </row>
    <row r="1624" spans="1:23" ht="15" customHeight="1" x14ac:dyDescent="0.2">
      <c r="A1624" s="7">
        <v>29139</v>
      </c>
      <c r="B1624" s="8" t="s">
        <v>51</v>
      </c>
      <c r="C1624" s="7" t="s">
        <v>960</v>
      </c>
      <c r="D1624" s="9">
        <v>249</v>
      </c>
      <c r="E1624" s="10">
        <v>348</v>
      </c>
      <c r="F1624" s="10">
        <v>457</v>
      </c>
      <c r="G1624" s="10">
        <v>446</v>
      </c>
      <c r="H1624" s="9">
        <v>812</v>
      </c>
      <c r="I1624" s="10">
        <v>876</v>
      </c>
      <c r="J1624" s="10">
        <v>929</v>
      </c>
      <c r="K1624" s="10">
        <v>851</v>
      </c>
      <c r="L1624" s="9">
        <v>1061</v>
      </c>
      <c r="M1624" s="10">
        <v>1224</v>
      </c>
      <c r="N1624" s="10">
        <v>1386</v>
      </c>
      <c r="O1624" s="10">
        <v>1297</v>
      </c>
      <c r="P1624" s="9">
        <v>4180</v>
      </c>
      <c r="Q1624" s="10">
        <v>4502</v>
      </c>
      <c r="R1624" s="10">
        <v>4744</v>
      </c>
      <c r="S1624" s="10">
        <v>4461</v>
      </c>
      <c r="T1624" s="37">
        <f>O1624-L1624</f>
        <v>236</v>
      </c>
      <c r="U1624" s="38">
        <f>T1624/L1624</f>
        <v>0.22243166823751179</v>
      </c>
      <c r="V1624" s="39">
        <f>SUM(O1624+S1624)</f>
        <v>5758</v>
      </c>
      <c r="W1624" s="38">
        <f>O1624/V1624</f>
        <v>0.22525182354984369</v>
      </c>
    </row>
    <row r="1625" spans="1:23" ht="15" customHeight="1" x14ac:dyDescent="0.2">
      <c r="A1625" s="7">
        <v>47163</v>
      </c>
      <c r="B1625" s="8" t="s">
        <v>596</v>
      </c>
      <c r="C1625" s="7" t="s">
        <v>1503</v>
      </c>
      <c r="D1625" s="9">
        <v>7891</v>
      </c>
      <c r="E1625" s="10">
        <v>7874</v>
      </c>
      <c r="F1625" s="10">
        <v>8648</v>
      </c>
      <c r="G1625" s="10">
        <v>8643</v>
      </c>
      <c r="H1625" s="9">
        <v>15748</v>
      </c>
      <c r="I1625" s="10">
        <v>18250</v>
      </c>
      <c r="J1625" s="10">
        <v>19784</v>
      </c>
      <c r="K1625" s="10">
        <v>20251</v>
      </c>
      <c r="L1625" s="9">
        <v>23639</v>
      </c>
      <c r="M1625" s="10">
        <v>26124</v>
      </c>
      <c r="N1625" s="10">
        <v>28432</v>
      </c>
      <c r="O1625" s="10">
        <v>28894</v>
      </c>
      <c r="P1625" s="9">
        <v>36984</v>
      </c>
      <c r="Q1625" s="10">
        <v>42928</v>
      </c>
      <c r="R1625" s="10">
        <v>45328</v>
      </c>
      <c r="S1625" s="10">
        <v>46582</v>
      </c>
      <c r="T1625" s="37">
        <f>O1625-L1625</f>
        <v>5255</v>
      </c>
      <c r="U1625" s="38">
        <f>T1625/L1625</f>
        <v>0.22230212783958711</v>
      </c>
      <c r="V1625" s="39">
        <f>SUM(O1625+S1625)</f>
        <v>75476</v>
      </c>
      <c r="W1625" s="38">
        <f>O1625/V1625</f>
        <v>0.38282367905029413</v>
      </c>
    </row>
    <row r="1626" spans="1:23" ht="15" customHeight="1" x14ac:dyDescent="0.2">
      <c r="A1626" s="7">
        <v>48039</v>
      </c>
      <c r="B1626" s="8" t="s">
        <v>1547</v>
      </c>
      <c r="C1626" s="7" t="s">
        <v>1530</v>
      </c>
      <c r="D1626" s="9">
        <v>11510</v>
      </c>
      <c r="E1626" s="10">
        <v>10675</v>
      </c>
      <c r="F1626" s="10">
        <v>9437</v>
      </c>
      <c r="G1626" s="10">
        <v>8977</v>
      </c>
      <c r="H1626" s="9">
        <v>22500</v>
      </c>
      <c r="I1626" s="10">
        <v>26241</v>
      </c>
      <c r="J1626" s="10">
        <v>29025</v>
      </c>
      <c r="K1626" s="10">
        <v>32592</v>
      </c>
      <c r="L1626" s="9">
        <v>34010</v>
      </c>
      <c r="M1626" s="10">
        <v>36916</v>
      </c>
      <c r="N1626" s="10">
        <v>38462</v>
      </c>
      <c r="O1626" s="10">
        <v>41569</v>
      </c>
      <c r="P1626" s="9">
        <v>40494</v>
      </c>
      <c r="Q1626" s="10">
        <v>53712</v>
      </c>
      <c r="R1626" s="10">
        <v>79874</v>
      </c>
      <c r="S1626" s="10">
        <v>99924</v>
      </c>
      <c r="T1626" s="37">
        <f>O1626-L1626</f>
        <v>7559</v>
      </c>
      <c r="U1626" s="38">
        <f>T1626/L1626</f>
        <v>0.22225815936489268</v>
      </c>
      <c r="V1626" s="39">
        <f>SUM(O1626+S1626)</f>
        <v>141493</v>
      </c>
      <c r="W1626" s="38">
        <f>O1626/V1626</f>
        <v>0.29378838529114515</v>
      </c>
    </row>
    <row r="1627" spans="1:23" ht="15" customHeight="1" x14ac:dyDescent="0.2">
      <c r="A1627" s="7">
        <v>55069</v>
      </c>
      <c r="B1627" s="8" t="s">
        <v>98</v>
      </c>
      <c r="C1627" s="7" t="s">
        <v>1826</v>
      </c>
      <c r="D1627" s="9">
        <v>4874</v>
      </c>
      <c r="E1627" s="10">
        <v>5470</v>
      </c>
      <c r="F1627" s="10">
        <v>6721</v>
      </c>
      <c r="G1627" s="10">
        <v>6224</v>
      </c>
      <c r="H1627" s="9">
        <v>4022</v>
      </c>
      <c r="I1627" s="10">
        <v>4390</v>
      </c>
      <c r="J1627" s="10">
        <v>4537</v>
      </c>
      <c r="K1627" s="10">
        <v>4647</v>
      </c>
      <c r="L1627" s="9">
        <v>8896</v>
      </c>
      <c r="M1627" s="10">
        <v>9860</v>
      </c>
      <c r="N1627" s="10">
        <v>11258</v>
      </c>
      <c r="O1627" s="10">
        <v>10871</v>
      </c>
      <c r="P1627" s="9">
        <v>4362</v>
      </c>
      <c r="Q1627" s="10">
        <v>4821</v>
      </c>
      <c r="R1627" s="10">
        <v>5526</v>
      </c>
      <c r="S1627" s="10">
        <v>5163</v>
      </c>
      <c r="T1627" s="37">
        <f>O1627-L1627</f>
        <v>1975</v>
      </c>
      <c r="U1627" s="38">
        <f>T1627/L1627</f>
        <v>0.22200989208633093</v>
      </c>
      <c r="V1627" s="39">
        <f>SUM(O1627+S1627)</f>
        <v>16034</v>
      </c>
      <c r="W1627" s="38">
        <f>O1627/V1627</f>
        <v>0.67799675689160532</v>
      </c>
    </row>
    <row r="1628" spans="1:23" ht="15" customHeight="1" x14ac:dyDescent="0.2">
      <c r="A1628" s="7">
        <v>6045</v>
      </c>
      <c r="B1628" s="8" t="s">
        <v>165</v>
      </c>
      <c r="C1628" s="7" t="s">
        <v>143</v>
      </c>
      <c r="D1628" s="9">
        <v>11670</v>
      </c>
      <c r="E1628" s="10">
        <v>12774</v>
      </c>
      <c r="F1628" s="10">
        <v>14661</v>
      </c>
      <c r="G1628" s="10">
        <v>14461</v>
      </c>
      <c r="H1628" s="9">
        <v>17907</v>
      </c>
      <c r="I1628" s="10">
        <v>19694</v>
      </c>
      <c r="J1628" s="10">
        <v>20856</v>
      </c>
      <c r="K1628" s="10">
        <v>21664</v>
      </c>
      <c r="L1628" s="9">
        <v>29577</v>
      </c>
      <c r="M1628" s="10">
        <v>32468</v>
      </c>
      <c r="N1628" s="10">
        <v>35517</v>
      </c>
      <c r="O1628" s="10">
        <v>36125</v>
      </c>
      <c r="P1628" s="9">
        <v>4072</v>
      </c>
      <c r="Q1628" s="10">
        <v>4469</v>
      </c>
      <c r="R1628" s="10">
        <v>4806</v>
      </c>
      <c r="S1628" s="10">
        <v>5245</v>
      </c>
      <c r="T1628" s="37">
        <f>O1628-L1628</f>
        <v>6548</v>
      </c>
      <c r="U1628" s="38">
        <f>T1628/L1628</f>
        <v>0.2213882408628326</v>
      </c>
      <c r="V1628" s="39">
        <f>SUM(O1628+S1628)</f>
        <v>41370</v>
      </c>
      <c r="W1628" s="38">
        <f>O1628/V1628</f>
        <v>0.87321730722745949</v>
      </c>
    </row>
    <row r="1629" spans="1:23" ht="15" customHeight="1" x14ac:dyDescent="0.2">
      <c r="A1629" s="7">
        <v>46107</v>
      </c>
      <c r="B1629" s="8" t="s">
        <v>1427</v>
      </c>
      <c r="C1629" s="7" t="s">
        <v>1465</v>
      </c>
      <c r="D1629" s="9">
        <v>107</v>
      </c>
      <c r="E1629" s="10">
        <v>186</v>
      </c>
      <c r="F1629" s="10">
        <v>31</v>
      </c>
      <c r="G1629" s="10">
        <v>130</v>
      </c>
      <c r="H1629" s="9">
        <v>238</v>
      </c>
      <c r="I1629" s="10">
        <v>235</v>
      </c>
      <c r="J1629" s="10">
        <v>242</v>
      </c>
      <c r="K1629" s="10">
        <v>291</v>
      </c>
      <c r="L1629" s="9">
        <v>345</v>
      </c>
      <c r="M1629" s="10">
        <v>421</v>
      </c>
      <c r="N1629" s="10">
        <v>273</v>
      </c>
      <c r="O1629" s="10">
        <v>421</v>
      </c>
      <c r="P1629" s="9">
        <v>1319</v>
      </c>
      <c r="Q1629" s="10">
        <v>1339</v>
      </c>
      <c r="R1629" s="10">
        <v>1227</v>
      </c>
      <c r="S1629" s="10">
        <v>1148</v>
      </c>
      <c r="T1629" s="37">
        <f>O1629-L1629</f>
        <v>76</v>
      </c>
      <c r="U1629" s="38">
        <f>T1629/L1629</f>
        <v>0.22028985507246376</v>
      </c>
      <c r="V1629" s="39">
        <f>SUM(O1629+S1629)</f>
        <v>1569</v>
      </c>
      <c r="W1629" s="38">
        <f>O1629/V1629</f>
        <v>0.26832377310388783</v>
      </c>
    </row>
    <row r="1630" spans="1:23" ht="15" customHeight="1" x14ac:dyDescent="0.2">
      <c r="A1630" s="7">
        <v>16087</v>
      </c>
      <c r="B1630" s="8" t="s">
        <v>65</v>
      </c>
      <c r="C1630" s="7" t="s">
        <v>483</v>
      </c>
      <c r="D1630" s="9">
        <v>72</v>
      </c>
      <c r="E1630" s="10">
        <v>102</v>
      </c>
      <c r="F1630" s="10">
        <v>114</v>
      </c>
      <c r="G1630" s="10">
        <v>94</v>
      </c>
      <c r="H1630" s="9">
        <v>2679</v>
      </c>
      <c r="I1630" s="10">
        <v>3082</v>
      </c>
      <c r="J1630" s="10">
        <v>3275</v>
      </c>
      <c r="K1630" s="10">
        <v>3263</v>
      </c>
      <c r="L1630" s="9">
        <v>2751</v>
      </c>
      <c r="M1630" s="10">
        <v>3184</v>
      </c>
      <c r="N1630" s="10">
        <v>3389</v>
      </c>
      <c r="O1630" s="10">
        <v>3357</v>
      </c>
      <c r="P1630" s="9">
        <v>934</v>
      </c>
      <c r="Q1630" s="10">
        <v>954</v>
      </c>
      <c r="R1630" s="10">
        <v>1140</v>
      </c>
      <c r="S1630" s="10">
        <v>1157</v>
      </c>
      <c r="T1630" s="37">
        <f>O1630-L1630</f>
        <v>606</v>
      </c>
      <c r="U1630" s="38">
        <f>T1630/L1630</f>
        <v>0.22028353326063249</v>
      </c>
      <c r="V1630" s="39">
        <f>SUM(O1630+S1630)</f>
        <v>4514</v>
      </c>
      <c r="W1630" s="38">
        <f>O1630/V1630</f>
        <v>0.74368630926007973</v>
      </c>
    </row>
    <row r="1631" spans="1:23" ht="15" customHeight="1" x14ac:dyDescent="0.2">
      <c r="A1631" s="7">
        <v>8065</v>
      </c>
      <c r="B1631" s="8" t="s">
        <v>159</v>
      </c>
      <c r="C1631" s="7" t="s">
        <v>200</v>
      </c>
      <c r="D1631" s="9">
        <v>1096</v>
      </c>
      <c r="E1631" s="10">
        <v>1225</v>
      </c>
      <c r="F1631" s="10">
        <v>1381</v>
      </c>
      <c r="G1631" s="10">
        <v>1345</v>
      </c>
      <c r="H1631" s="9">
        <v>2183</v>
      </c>
      <c r="I1631" s="10">
        <v>2430</v>
      </c>
      <c r="J1631" s="10">
        <v>2619</v>
      </c>
      <c r="K1631" s="10">
        <v>2654</v>
      </c>
      <c r="L1631" s="9">
        <v>3279</v>
      </c>
      <c r="M1631" s="10">
        <v>3655</v>
      </c>
      <c r="N1631" s="10">
        <v>4000</v>
      </c>
      <c r="O1631" s="10">
        <v>3999</v>
      </c>
      <c r="P1631" s="9">
        <v>248</v>
      </c>
      <c r="Q1631" s="10">
        <v>258</v>
      </c>
      <c r="R1631" s="10">
        <v>271</v>
      </c>
      <c r="S1631" s="10">
        <v>304</v>
      </c>
      <c r="T1631" s="37">
        <f>O1631-L1631</f>
        <v>720</v>
      </c>
      <c r="U1631" s="38">
        <f>T1631/L1631</f>
        <v>0.21957913998170173</v>
      </c>
      <c r="V1631" s="39">
        <f>SUM(O1631+S1631)</f>
        <v>4303</v>
      </c>
      <c r="W1631" s="38">
        <f>O1631/V1631</f>
        <v>0.92935161515221942</v>
      </c>
    </row>
    <row r="1632" spans="1:23" ht="15" customHeight="1" x14ac:dyDescent="0.2">
      <c r="A1632" s="7">
        <v>1069</v>
      </c>
      <c r="B1632" s="8" t="s">
        <v>35</v>
      </c>
      <c r="C1632" s="7" t="s">
        <v>1</v>
      </c>
      <c r="D1632" s="9">
        <v>4738</v>
      </c>
      <c r="E1632" s="10">
        <v>4539</v>
      </c>
      <c r="F1632" s="10">
        <v>5351</v>
      </c>
      <c r="G1632" s="10">
        <v>5577</v>
      </c>
      <c r="H1632" s="9">
        <v>886</v>
      </c>
      <c r="I1632" s="10">
        <v>1199</v>
      </c>
      <c r="J1632" s="10">
        <v>1272</v>
      </c>
      <c r="K1632" s="10">
        <v>1281</v>
      </c>
      <c r="L1632" s="9">
        <v>5624</v>
      </c>
      <c r="M1632" s="10">
        <v>5738</v>
      </c>
      <c r="N1632" s="10">
        <v>6623</v>
      </c>
      <c r="O1632" s="10">
        <v>6858</v>
      </c>
      <c r="P1632" s="9">
        <v>27566</v>
      </c>
      <c r="Q1632" s="10">
        <v>33831</v>
      </c>
      <c r="R1632" s="10">
        <v>38696</v>
      </c>
      <c r="S1632" s="10">
        <v>42424</v>
      </c>
      <c r="T1632" s="37">
        <f>O1632-L1632</f>
        <v>1234</v>
      </c>
      <c r="U1632" s="38">
        <f>T1632/L1632</f>
        <v>0.2194167852062589</v>
      </c>
      <c r="V1632" s="39">
        <f>SUM(O1632+S1632)</f>
        <v>49282</v>
      </c>
      <c r="W1632" s="38">
        <f>O1632/V1632</f>
        <v>0.13915831338013879</v>
      </c>
    </row>
    <row r="1633" spans="1:23" ht="15" customHeight="1" x14ac:dyDescent="0.2">
      <c r="A1633" s="7">
        <v>21103</v>
      </c>
      <c r="B1633" s="8" t="s">
        <v>34</v>
      </c>
      <c r="C1633" s="7" t="s">
        <v>674</v>
      </c>
      <c r="D1633" s="9">
        <v>316</v>
      </c>
      <c r="E1633" s="10">
        <v>274</v>
      </c>
      <c r="F1633" s="10">
        <v>280</v>
      </c>
      <c r="G1633" s="10">
        <v>317</v>
      </c>
      <c r="H1633" s="9">
        <v>295</v>
      </c>
      <c r="I1633" s="10">
        <v>499</v>
      </c>
      <c r="J1633" s="10">
        <v>472</v>
      </c>
      <c r="K1633" s="10">
        <v>428</v>
      </c>
      <c r="L1633" s="9">
        <v>611</v>
      </c>
      <c r="M1633" s="10">
        <v>773</v>
      </c>
      <c r="N1633" s="10">
        <v>752</v>
      </c>
      <c r="O1633" s="10">
        <v>745</v>
      </c>
      <c r="P1633" s="9">
        <v>4836</v>
      </c>
      <c r="Q1633" s="10">
        <v>5608</v>
      </c>
      <c r="R1633" s="10">
        <v>5888</v>
      </c>
      <c r="S1633" s="10">
        <v>5855</v>
      </c>
      <c r="T1633" s="37">
        <f>O1633-L1633</f>
        <v>134</v>
      </c>
      <c r="U1633" s="38">
        <f>T1633/L1633</f>
        <v>0.21931260229132571</v>
      </c>
      <c r="V1633" s="39">
        <f>SUM(O1633+S1633)</f>
        <v>6600</v>
      </c>
      <c r="W1633" s="38">
        <f>O1633/V1633</f>
        <v>0.11287878787878788</v>
      </c>
    </row>
    <row r="1634" spans="1:23" ht="15" customHeight="1" x14ac:dyDescent="0.2">
      <c r="A1634" s="7">
        <v>36033</v>
      </c>
      <c r="B1634" s="8" t="s">
        <v>30</v>
      </c>
      <c r="C1634" s="7" t="s">
        <v>1272</v>
      </c>
      <c r="D1634" s="9">
        <v>9207</v>
      </c>
      <c r="E1634" s="10">
        <v>10638</v>
      </c>
      <c r="F1634" s="10">
        <v>11793</v>
      </c>
      <c r="G1634" s="10">
        <v>11996</v>
      </c>
      <c r="H1634" s="9">
        <v>5070</v>
      </c>
      <c r="I1634" s="10">
        <v>5330</v>
      </c>
      <c r="J1634" s="10">
        <v>5416</v>
      </c>
      <c r="K1634" s="10">
        <v>5412</v>
      </c>
      <c r="L1634" s="9">
        <v>14277</v>
      </c>
      <c r="M1634" s="10">
        <v>15968</v>
      </c>
      <c r="N1634" s="10">
        <v>17209</v>
      </c>
      <c r="O1634" s="10">
        <v>17408</v>
      </c>
      <c r="P1634" s="9">
        <v>7685</v>
      </c>
      <c r="Q1634" s="10">
        <v>7968</v>
      </c>
      <c r="R1634" s="10">
        <v>8097</v>
      </c>
      <c r="S1634" s="10">
        <v>7910</v>
      </c>
      <c r="T1634" s="37">
        <f>O1634-L1634</f>
        <v>3131</v>
      </c>
      <c r="U1634" s="38">
        <f>T1634/L1634</f>
        <v>0.21930377530293479</v>
      </c>
      <c r="V1634" s="39">
        <f>SUM(O1634+S1634)</f>
        <v>25318</v>
      </c>
      <c r="W1634" s="38">
        <f>O1634/V1634</f>
        <v>0.68757405798246307</v>
      </c>
    </row>
    <row r="1635" spans="1:23" ht="15" customHeight="1" x14ac:dyDescent="0.2">
      <c r="A1635" s="7">
        <v>53019</v>
      </c>
      <c r="B1635" s="8" t="s">
        <v>1808</v>
      </c>
      <c r="C1635" s="7" t="s">
        <v>1803</v>
      </c>
      <c r="D1635" s="9">
        <v>1413</v>
      </c>
      <c r="E1635" s="10">
        <v>1579</v>
      </c>
      <c r="F1635" s="10">
        <v>1976</v>
      </c>
      <c r="G1635" s="10">
        <v>1735</v>
      </c>
      <c r="H1635" s="9">
        <v>521</v>
      </c>
      <c r="I1635" s="10">
        <v>575</v>
      </c>
      <c r="J1635" s="10">
        <v>637</v>
      </c>
      <c r="K1635" s="10">
        <v>623</v>
      </c>
      <c r="L1635" s="9">
        <v>1934</v>
      </c>
      <c r="M1635" s="10">
        <v>2154</v>
      </c>
      <c r="N1635" s="10">
        <v>2613</v>
      </c>
      <c r="O1635" s="10">
        <v>2358</v>
      </c>
      <c r="P1635" s="9">
        <v>1305</v>
      </c>
      <c r="Q1635" s="10">
        <v>1621</v>
      </c>
      <c r="R1635" s="10">
        <v>1790</v>
      </c>
      <c r="S1635" s="10">
        <v>1701</v>
      </c>
      <c r="T1635" s="37">
        <f>O1635-L1635</f>
        <v>424</v>
      </c>
      <c r="U1635" s="38">
        <f>T1635/L1635</f>
        <v>0.21923474663908996</v>
      </c>
      <c r="V1635" s="39">
        <f>SUM(O1635+S1635)</f>
        <v>4059</v>
      </c>
      <c r="W1635" s="38">
        <f>O1635/V1635</f>
        <v>0.58093126385809313</v>
      </c>
    </row>
    <row r="1636" spans="1:23" ht="15" customHeight="1" x14ac:dyDescent="0.2">
      <c r="A1636" s="7">
        <v>13105</v>
      </c>
      <c r="B1636" s="8" t="s">
        <v>220</v>
      </c>
      <c r="C1636" s="7" t="s">
        <v>321</v>
      </c>
      <c r="D1636" s="9">
        <v>2508</v>
      </c>
      <c r="E1636" s="10">
        <v>3202</v>
      </c>
      <c r="F1636" s="10">
        <v>3553</v>
      </c>
      <c r="G1636" s="10">
        <v>3527</v>
      </c>
      <c r="H1636" s="9">
        <v>3442</v>
      </c>
      <c r="I1636" s="10">
        <v>3891</v>
      </c>
      <c r="J1636" s="10">
        <v>3941</v>
      </c>
      <c r="K1636" s="10">
        <v>3726</v>
      </c>
      <c r="L1636" s="9">
        <v>5950</v>
      </c>
      <c r="M1636" s="10">
        <v>7093</v>
      </c>
      <c r="N1636" s="10">
        <v>7494</v>
      </c>
      <c r="O1636" s="10">
        <v>7253</v>
      </c>
      <c r="P1636" s="9">
        <v>1941</v>
      </c>
      <c r="Q1636" s="10">
        <v>2043</v>
      </c>
      <c r="R1636" s="10">
        <v>2089</v>
      </c>
      <c r="S1636" s="10">
        <v>1995</v>
      </c>
      <c r="T1636" s="37">
        <f>O1636-L1636</f>
        <v>1303</v>
      </c>
      <c r="U1636" s="38">
        <f>T1636/L1636</f>
        <v>0.21899159663865547</v>
      </c>
      <c r="V1636" s="39">
        <f>SUM(O1636+S1636)</f>
        <v>9248</v>
      </c>
      <c r="W1636" s="38">
        <f>O1636/V1636</f>
        <v>0.78427768166089962</v>
      </c>
    </row>
    <row r="1637" spans="1:23" ht="15" customHeight="1" x14ac:dyDescent="0.2">
      <c r="A1637" s="7">
        <v>12087</v>
      </c>
      <c r="B1637" s="8" t="s">
        <v>50</v>
      </c>
      <c r="C1637" s="7" t="s">
        <v>271</v>
      </c>
      <c r="D1637" s="9">
        <v>4793</v>
      </c>
      <c r="E1637" s="10">
        <v>5018</v>
      </c>
      <c r="F1637" s="10">
        <v>5225</v>
      </c>
      <c r="G1637" s="10">
        <v>5110</v>
      </c>
      <c r="H1637" s="9">
        <v>7699</v>
      </c>
      <c r="I1637" s="10">
        <v>8437</v>
      </c>
      <c r="J1637" s="10">
        <v>9229</v>
      </c>
      <c r="K1637" s="10">
        <v>10117</v>
      </c>
      <c r="L1637" s="9">
        <v>12492</v>
      </c>
      <c r="M1637" s="10">
        <v>13455</v>
      </c>
      <c r="N1637" s="10">
        <v>14454</v>
      </c>
      <c r="O1637" s="10">
        <v>15227</v>
      </c>
      <c r="P1637" s="9">
        <v>33723</v>
      </c>
      <c r="Q1637" s="10">
        <v>38162</v>
      </c>
      <c r="R1637" s="10">
        <v>38310</v>
      </c>
      <c r="S1637" s="10">
        <v>38734</v>
      </c>
      <c r="T1637" s="37">
        <f>O1637-L1637</f>
        <v>2735</v>
      </c>
      <c r="U1637" s="38">
        <f>T1637/L1637</f>
        <v>0.21894012167787383</v>
      </c>
      <c r="V1637" s="39">
        <f>SUM(O1637+S1637)</f>
        <v>53961</v>
      </c>
      <c r="W1637" s="38">
        <f>O1637/V1637</f>
        <v>0.2821852819628991</v>
      </c>
    </row>
    <row r="1638" spans="1:23" ht="15" customHeight="1" x14ac:dyDescent="0.2">
      <c r="A1638" s="7">
        <v>25017</v>
      </c>
      <c r="B1638" s="8" t="s">
        <v>259</v>
      </c>
      <c r="C1638" s="7" t="s">
        <v>796</v>
      </c>
      <c r="D1638" s="9">
        <v>48794</v>
      </c>
      <c r="E1638" s="10">
        <v>54792</v>
      </c>
      <c r="F1638" s="10">
        <v>51345</v>
      </c>
      <c r="G1638" s="10">
        <v>53864</v>
      </c>
      <c r="H1638" s="9">
        <v>115543</v>
      </c>
      <c r="I1638" s="10">
        <v>124745</v>
      </c>
      <c r="J1638" s="10">
        <v>137252</v>
      </c>
      <c r="K1638" s="10">
        <v>146435</v>
      </c>
      <c r="L1638" s="9">
        <v>164337</v>
      </c>
      <c r="M1638" s="10">
        <v>179537</v>
      </c>
      <c r="N1638" s="10">
        <v>188597</v>
      </c>
      <c r="O1638" s="10">
        <v>200299</v>
      </c>
      <c r="P1638" s="9">
        <v>379460</v>
      </c>
      <c r="Q1638" s="10">
        <v>397144</v>
      </c>
      <c r="R1638" s="10">
        <v>423407</v>
      </c>
      <c r="S1638" s="10">
        <v>457984</v>
      </c>
      <c r="T1638" s="37">
        <f>O1638-L1638</f>
        <v>35962</v>
      </c>
      <c r="U1638" s="38">
        <f>T1638/L1638</f>
        <v>0.21883081716229455</v>
      </c>
      <c r="V1638" s="39">
        <f>SUM(O1638+S1638)</f>
        <v>658283</v>
      </c>
      <c r="W1638" s="38">
        <f>O1638/V1638</f>
        <v>0.30427490911963395</v>
      </c>
    </row>
    <row r="1639" spans="1:23" ht="15" customHeight="1" x14ac:dyDescent="0.2">
      <c r="A1639" s="7">
        <v>26145</v>
      </c>
      <c r="B1639" s="8" t="s">
        <v>891</v>
      </c>
      <c r="C1639" s="7" t="s">
        <v>836</v>
      </c>
      <c r="D1639" s="9">
        <v>4768</v>
      </c>
      <c r="E1639" s="10">
        <v>6067</v>
      </c>
      <c r="F1639" s="10">
        <v>6465</v>
      </c>
      <c r="G1639" s="10">
        <v>6400</v>
      </c>
      <c r="H1639" s="9">
        <v>3032</v>
      </c>
      <c r="I1639" s="10">
        <v>3100</v>
      </c>
      <c r="J1639" s="10">
        <v>3223</v>
      </c>
      <c r="K1639" s="10">
        <v>3104</v>
      </c>
      <c r="L1639" s="9">
        <v>7800</v>
      </c>
      <c r="M1639" s="10">
        <v>9167</v>
      </c>
      <c r="N1639" s="10">
        <v>9688</v>
      </c>
      <c r="O1639" s="10">
        <v>9504</v>
      </c>
      <c r="P1639" s="9">
        <v>74131</v>
      </c>
      <c r="Q1639" s="10">
        <v>76338</v>
      </c>
      <c r="R1639" s="10">
        <v>77156</v>
      </c>
      <c r="S1639" s="10">
        <v>76449</v>
      </c>
      <c r="T1639" s="37">
        <f>O1639-L1639</f>
        <v>1704</v>
      </c>
      <c r="U1639" s="38">
        <f>T1639/L1639</f>
        <v>0.21846153846153846</v>
      </c>
      <c r="V1639" s="39">
        <f>SUM(O1639+S1639)</f>
        <v>85953</v>
      </c>
      <c r="W1639" s="38">
        <f>O1639/V1639</f>
        <v>0.11057205682175142</v>
      </c>
    </row>
    <row r="1640" spans="1:23" ht="15" customHeight="1" x14ac:dyDescent="0.2">
      <c r="A1640" s="7">
        <v>48241</v>
      </c>
      <c r="B1640" s="8" t="s">
        <v>378</v>
      </c>
      <c r="C1640" s="7" t="s">
        <v>1530</v>
      </c>
      <c r="D1640" s="9">
        <v>6318</v>
      </c>
      <c r="E1640" s="10">
        <v>7227</v>
      </c>
      <c r="F1640" s="10">
        <v>7791</v>
      </c>
      <c r="G1640" s="10">
        <v>7251</v>
      </c>
      <c r="H1640" s="9">
        <v>4330</v>
      </c>
      <c r="I1640" s="10">
        <v>5988</v>
      </c>
      <c r="J1640" s="10">
        <v>5861</v>
      </c>
      <c r="K1640" s="10">
        <v>5723</v>
      </c>
      <c r="L1640" s="9">
        <v>10648</v>
      </c>
      <c r="M1640" s="10">
        <v>13215</v>
      </c>
      <c r="N1640" s="10">
        <v>13652</v>
      </c>
      <c r="O1640" s="10">
        <v>12974</v>
      </c>
      <c r="P1640" s="9">
        <v>3176</v>
      </c>
      <c r="Q1640" s="10">
        <v>3361</v>
      </c>
      <c r="R1640" s="10">
        <v>3146</v>
      </c>
      <c r="S1640" s="10">
        <v>3198</v>
      </c>
      <c r="T1640" s="37">
        <f>O1640-L1640</f>
        <v>2326</v>
      </c>
      <c r="U1640" s="38">
        <f>T1640/L1640</f>
        <v>0.21844477836213375</v>
      </c>
      <c r="V1640" s="39">
        <f>SUM(O1640+S1640)</f>
        <v>16172</v>
      </c>
      <c r="W1640" s="38">
        <f>O1640/V1640</f>
        <v>0.80225080385852088</v>
      </c>
    </row>
    <row r="1641" spans="1:23" ht="15" customHeight="1" x14ac:dyDescent="0.2">
      <c r="A1641" s="7">
        <v>9003</v>
      </c>
      <c r="B1641" s="8" t="s">
        <v>257</v>
      </c>
      <c r="C1641" s="7" t="s">
        <v>256</v>
      </c>
      <c r="D1641" s="9">
        <v>40660</v>
      </c>
      <c r="E1641" s="10">
        <v>46190</v>
      </c>
      <c r="F1641" s="10">
        <v>46494</v>
      </c>
      <c r="G1641" s="10">
        <v>47908</v>
      </c>
      <c r="H1641" s="9">
        <v>71349</v>
      </c>
      <c r="I1641" s="10">
        <v>76854</v>
      </c>
      <c r="J1641" s="10">
        <v>85664</v>
      </c>
      <c r="K1641" s="10">
        <v>88566</v>
      </c>
      <c r="L1641" s="9">
        <v>112009</v>
      </c>
      <c r="M1641" s="10">
        <v>123044</v>
      </c>
      <c r="N1641" s="10">
        <v>132158</v>
      </c>
      <c r="O1641" s="10">
        <v>136474</v>
      </c>
      <c r="P1641" s="9">
        <v>229803</v>
      </c>
      <c r="Q1641" s="10">
        <v>229978</v>
      </c>
      <c r="R1641" s="10">
        <v>242091</v>
      </c>
      <c r="S1641" s="10">
        <v>248833</v>
      </c>
      <c r="T1641" s="37">
        <f>O1641-L1641</f>
        <v>24465</v>
      </c>
      <c r="U1641" s="38">
        <f>T1641/L1641</f>
        <v>0.21841994839700382</v>
      </c>
      <c r="V1641" s="39">
        <f>SUM(O1641+S1641)</f>
        <v>385307</v>
      </c>
      <c r="W1641" s="38">
        <f>O1641/V1641</f>
        <v>0.35419548567765446</v>
      </c>
    </row>
    <row r="1642" spans="1:23" ht="15" customHeight="1" x14ac:dyDescent="0.2">
      <c r="A1642" s="7">
        <v>51175</v>
      </c>
      <c r="B1642" s="8" t="s">
        <v>1753</v>
      </c>
      <c r="C1642" s="7" t="s">
        <v>1711</v>
      </c>
      <c r="D1642" s="9">
        <v>1782</v>
      </c>
      <c r="E1642" s="10">
        <v>2003</v>
      </c>
      <c r="F1642" s="10">
        <v>2086</v>
      </c>
      <c r="G1642" s="10">
        <v>2137</v>
      </c>
      <c r="H1642" s="9">
        <v>1502</v>
      </c>
      <c r="I1642" s="10">
        <v>1698</v>
      </c>
      <c r="J1642" s="10">
        <v>1818</v>
      </c>
      <c r="K1642" s="10">
        <v>1863</v>
      </c>
      <c r="L1642" s="9">
        <v>3284</v>
      </c>
      <c r="M1642" s="10">
        <v>3701</v>
      </c>
      <c r="N1642" s="10">
        <v>3904</v>
      </c>
      <c r="O1642" s="10">
        <v>4000</v>
      </c>
      <c r="P1642" s="9">
        <v>3206</v>
      </c>
      <c r="Q1642" s="10">
        <v>3357</v>
      </c>
      <c r="R1642" s="10">
        <v>3569</v>
      </c>
      <c r="S1642" s="10">
        <v>3724</v>
      </c>
      <c r="T1642" s="37">
        <f>O1642-L1642</f>
        <v>716</v>
      </c>
      <c r="U1642" s="38">
        <f>T1642/L1642</f>
        <v>0.21802679658952498</v>
      </c>
      <c r="V1642" s="39">
        <f>SUM(O1642+S1642)</f>
        <v>7724</v>
      </c>
      <c r="W1642" s="38">
        <f>O1642/V1642</f>
        <v>0.51786639047125838</v>
      </c>
    </row>
    <row r="1643" spans="1:23" ht="15" customHeight="1" x14ac:dyDescent="0.2">
      <c r="A1643" s="7">
        <v>16025</v>
      </c>
      <c r="B1643" s="8" t="s">
        <v>493</v>
      </c>
      <c r="C1643" s="7" t="s">
        <v>483</v>
      </c>
      <c r="D1643" s="9">
        <v>119</v>
      </c>
      <c r="E1643" s="10">
        <v>158</v>
      </c>
      <c r="F1643" s="10">
        <v>164</v>
      </c>
      <c r="G1643" s="10">
        <v>97</v>
      </c>
      <c r="H1643" s="9">
        <v>60</v>
      </c>
      <c r="I1643" s="10">
        <v>69</v>
      </c>
      <c r="J1643" s="10">
        <v>117</v>
      </c>
      <c r="K1643" s="10">
        <v>121</v>
      </c>
      <c r="L1643" s="9">
        <v>179</v>
      </c>
      <c r="M1643" s="10">
        <v>227</v>
      </c>
      <c r="N1643" s="10">
        <v>281</v>
      </c>
      <c r="O1643" s="10">
        <v>218</v>
      </c>
      <c r="P1643" s="9">
        <v>302</v>
      </c>
      <c r="Q1643" s="10">
        <v>374</v>
      </c>
      <c r="R1643" s="10">
        <v>550</v>
      </c>
      <c r="S1643" s="10">
        <v>473</v>
      </c>
      <c r="T1643" s="37">
        <f>O1643-L1643</f>
        <v>39</v>
      </c>
      <c r="U1643" s="38">
        <f>T1643/L1643</f>
        <v>0.21787709497206703</v>
      </c>
      <c r="V1643" s="39">
        <f>SUM(O1643+S1643)</f>
        <v>691</v>
      </c>
      <c r="W1643" s="38">
        <f>O1643/V1643</f>
        <v>0.31548480463096962</v>
      </c>
    </row>
    <row r="1644" spans="1:23" ht="15" customHeight="1" x14ac:dyDescent="0.2">
      <c r="A1644" s="7">
        <v>36001</v>
      </c>
      <c r="B1644" s="8" t="s">
        <v>1271</v>
      </c>
      <c r="C1644" s="7" t="s">
        <v>1272</v>
      </c>
      <c r="D1644" s="9">
        <v>14438</v>
      </c>
      <c r="E1644" s="10">
        <v>16693</v>
      </c>
      <c r="F1644" s="10">
        <v>16777</v>
      </c>
      <c r="G1644" s="10">
        <v>16609</v>
      </c>
      <c r="H1644" s="9">
        <v>13287</v>
      </c>
      <c r="I1644" s="10">
        <v>14673</v>
      </c>
      <c r="J1644" s="10">
        <v>15595</v>
      </c>
      <c r="K1644" s="10">
        <v>17155</v>
      </c>
      <c r="L1644" s="9">
        <v>27725</v>
      </c>
      <c r="M1644" s="10">
        <v>31366</v>
      </c>
      <c r="N1644" s="10">
        <v>32372</v>
      </c>
      <c r="O1644" s="10">
        <v>33764</v>
      </c>
      <c r="P1644" s="9">
        <v>96527</v>
      </c>
      <c r="Q1644" s="10">
        <v>98606</v>
      </c>
      <c r="R1644" s="10">
        <v>105367</v>
      </c>
      <c r="S1644" s="10">
        <v>112367</v>
      </c>
      <c r="T1644" s="37">
        <f>O1644-L1644</f>
        <v>6039</v>
      </c>
      <c r="U1644" s="38">
        <f>T1644/L1644</f>
        <v>0.21781785392245265</v>
      </c>
      <c r="V1644" s="39">
        <f>SUM(O1644+S1644)</f>
        <v>146131</v>
      </c>
      <c r="W1644" s="38">
        <f>O1644/V1644</f>
        <v>0.23105295933101122</v>
      </c>
    </row>
    <row r="1645" spans="1:23" ht="15" customHeight="1" x14ac:dyDescent="0.2">
      <c r="A1645" s="7">
        <v>45031</v>
      </c>
      <c r="B1645" s="8" t="s">
        <v>1447</v>
      </c>
      <c r="C1645" s="7" t="s">
        <v>1437</v>
      </c>
      <c r="D1645" s="9">
        <v>6273</v>
      </c>
      <c r="E1645" s="10">
        <v>6898</v>
      </c>
      <c r="F1645" s="10">
        <v>6894</v>
      </c>
      <c r="G1645" s="10">
        <v>6884</v>
      </c>
      <c r="H1645" s="9">
        <v>6211</v>
      </c>
      <c r="I1645" s="10">
        <v>7868</v>
      </c>
      <c r="J1645" s="10">
        <v>8618</v>
      </c>
      <c r="K1645" s="10">
        <v>8319</v>
      </c>
      <c r="L1645" s="9">
        <v>12484</v>
      </c>
      <c r="M1645" s="10">
        <v>14766</v>
      </c>
      <c r="N1645" s="10">
        <v>15512</v>
      </c>
      <c r="O1645" s="10">
        <v>15203</v>
      </c>
      <c r="P1645" s="9">
        <v>11117</v>
      </c>
      <c r="Q1645" s="10">
        <v>14176</v>
      </c>
      <c r="R1645" s="10">
        <v>14781</v>
      </c>
      <c r="S1645" s="10">
        <v>14176</v>
      </c>
      <c r="T1645" s="37">
        <f>O1645-L1645</f>
        <v>2719</v>
      </c>
      <c r="U1645" s="38">
        <f>T1645/L1645</f>
        <v>0.21779878244152515</v>
      </c>
      <c r="V1645" s="39">
        <f>SUM(O1645+S1645)</f>
        <v>29379</v>
      </c>
      <c r="W1645" s="38">
        <f>O1645/V1645</f>
        <v>0.51747847101671263</v>
      </c>
    </row>
    <row r="1646" spans="1:23" ht="15" customHeight="1" x14ac:dyDescent="0.2">
      <c r="A1646" s="7">
        <v>36093</v>
      </c>
      <c r="B1646" s="8" t="s">
        <v>1294</v>
      </c>
      <c r="C1646" s="7" t="s">
        <v>1272</v>
      </c>
      <c r="D1646" s="9">
        <v>6158</v>
      </c>
      <c r="E1646" s="10">
        <v>6822</v>
      </c>
      <c r="F1646" s="10">
        <v>7496</v>
      </c>
      <c r="G1646" s="10">
        <v>7673</v>
      </c>
      <c r="H1646" s="9">
        <v>7782</v>
      </c>
      <c r="I1646" s="10">
        <v>8047</v>
      </c>
      <c r="J1646" s="10">
        <v>8937</v>
      </c>
      <c r="K1646" s="10">
        <v>9297</v>
      </c>
      <c r="L1646" s="9">
        <v>13940</v>
      </c>
      <c r="M1646" s="10">
        <v>14869</v>
      </c>
      <c r="N1646" s="10">
        <v>16433</v>
      </c>
      <c r="O1646" s="10">
        <v>16970</v>
      </c>
      <c r="P1646" s="9">
        <v>48829</v>
      </c>
      <c r="Q1646" s="10">
        <v>50163</v>
      </c>
      <c r="R1646" s="10">
        <v>51763</v>
      </c>
      <c r="S1646" s="10">
        <v>53824</v>
      </c>
      <c r="T1646" s="37">
        <f>O1646-L1646</f>
        <v>3030</v>
      </c>
      <c r="U1646" s="38">
        <f>T1646/L1646</f>
        <v>0.21736011477761835</v>
      </c>
      <c r="V1646" s="39">
        <f>SUM(O1646+S1646)</f>
        <v>70794</v>
      </c>
      <c r="W1646" s="38">
        <f>O1646/V1646</f>
        <v>0.23970957990790179</v>
      </c>
    </row>
    <row r="1647" spans="1:23" ht="15" customHeight="1" x14ac:dyDescent="0.2">
      <c r="A1647" s="7">
        <v>6015</v>
      </c>
      <c r="B1647" s="8" t="s">
        <v>150</v>
      </c>
      <c r="C1647" s="7" t="s">
        <v>143</v>
      </c>
      <c r="D1647" s="9">
        <v>2610</v>
      </c>
      <c r="E1647" s="10">
        <v>2988</v>
      </c>
      <c r="F1647" s="10">
        <v>3229</v>
      </c>
      <c r="G1647" s="10">
        <v>3209</v>
      </c>
      <c r="H1647" s="9">
        <v>6155</v>
      </c>
      <c r="I1647" s="10">
        <v>7039</v>
      </c>
      <c r="J1647" s="10">
        <v>7536</v>
      </c>
      <c r="K1647" s="10">
        <v>7457</v>
      </c>
      <c r="L1647" s="9">
        <v>8765</v>
      </c>
      <c r="M1647" s="10">
        <v>10027</v>
      </c>
      <c r="N1647" s="10">
        <v>10765</v>
      </c>
      <c r="O1647" s="10">
        <v>10666</v>
      </c>
      <c r="P1647" s="9">
        <v>326</v>
      </c>
      <c r="Q1647" s="10">
        <v>407</v>
      </c>
      <c r="R1647" s="10">
        <v>421</v>
      </c>
      <c r="S1647" s="10">
        <v>424</v>
      </c>
      <c r="T1647" s="37">
        <f>O1647-L1647</f>
        <v>1901</v>
      </c>
      <c r="U1647" s="38">
        <f>T1647/L1647</f>
        <v>0.21688533941814034</v>
      </c>
      <c r="V1647" s="39">
        <f>SUM(O1647+S1647)</f>
        <v>11090</v>
      </c>
      <c r="W1647" s="38">
        <f>O1647/V1647</f>
        <v>0.96176735798016233</v>
      </c>
    </row>
    <row r="1648" spans="1:23" ht="15" customHeight="1" x14ac:dyDescent="0.2">
      <c r="A1648" s="7">
        <v>45067</v>
      </c>
      <c r="B1648" s="8" t="s">
        <v>47</v>
      </c>
      <c r="C1648" s="7" t="s">
        <v>1437</v>
      </c>
      <c r="D1648" s="9">
        <v>3024</v>
      </c>
      <c r="E1648" s="10">
        <v>3387</v>
      </c>
      <c r="F1648" s="10">
        <v>3333</v>
      </c>
      <c r="G1648" s="10">
        <v>3058</v>
      </c>
      <c r="H1648" s="9">
        <v>2855</v>
      </c>
      <c r="I1648" s="10">
        <v>4184</v>
      </c>
      <c r="J1648" s="10">
        <v>4296</v>
      </c>
      <c r="K1648" s="10">
        <v>4096</v>
      </c>
      <c r="L1648" s="9">
        <v>5879</v>
      </c>
      <c r="M1648" s="10">
        <v>7571</v>
      </c>
      <c r="N1648" s="10">
        <v>7629</v>
      </c>
      <c r="O1648" s="10">
        <v>7154</v>
      </c>
      <c r="P1648" s="9">
        <v>6898</v>
      </c>
      <c r="Q1648" s="10">
        <v>7572</v>
      </c>
      <c r="R1648" s="10">
        <v>7324</v>
      </c>
      <c r="S1648" s="10">
        <v>7099</v>
      </c>
      <c r="T1648" s="37">
        <f>O1648-L1648</f>
        <v>1275</v>
      </c>
      <c r="U1648" s="38">
        <f>T1648/L1648</f>
        <v>0.21687361796223847</v>
      </c>
      <c r="V1648" s="39">
        <f>SUM(O1648+S1648)</f>
        <v>14253</v>
      </c>
      <c r="W1648" s="38">
        <f>O1648/V1648</f>
        <v>0.50192941836806282</v>
      </c>
    </row>
    <row r="1649" spans="1:23" ht="15" customHeight="1" x14ac:dyDescent="0.2">
      <c r="A1649" s="7">
        <v>16069</v>
      </c>
      <c r="B1649" s="8" t="s">
        <v>507</v>
      </c>
      <c r="C1649" s="7" t="s">
        <v>483</v>
      </c>
      <c r="D1649" s="9">
        <v>594</v>
      </c>
      <c r="E1649" s="10">
        <v>766</v>
      </c>
      <c r="F1649" s="10">
        <v>1028</v>
      </c>
      <c r="G1649" s="10">
        <v>1009</v>
      </c>
      <c r="H1649" s="9">
        <v>2151</v>
      </c>
      <c r="I1649" s="10">
        <v>2267</v>
      </c>
      <c r="J1649" s="10">
        <v>2260</v>
      </c>
      <c r="K1649" s="10">
        <v>2331</v>
      </c>
      <c r="L1649" s="9">
        <v>2745</v>
      </c>
      <c r="M1649" s="10">
        <v>3033</v>
      </c>
      <c r="N1649" s="10">
        <v>3288</v>
      </c>
      <c r="O1649" s="10">
        <v>3340</v>
      </c>
      <c r="P1649" s="9">
        <v>11718</v>
      </c>
      <c r="Q1649" s="10">
        <v>13171</v>
      </c>
      <c r="R1649" s="10">
        <v>14151</v>
      </c>
      <c r="S1649" s="10">
        <v>15024</v>
      </c>
      <c r="T1649" s="37">
        <f>O1649-L1649</f>
        <v>595</v>
      </c>
      <c r="U1649" s="38">
        <f>T1649/L1649</f>
        <v>0.21675774134790529</v>
      </c>
      <c r="V1649" s="39">
        <f>SUM(O1649+S1649)</f>
        <v>18364</v>
      </c>
      <c r="W1649" s="38">
        <f>O1649/V1649</f>
        <v>0.18187758658244391</v>
      </c>
    </row>
    <row r="1650" spans="1:23" ht="15" customHeight="1" x14ac:dyDescent="0.2">
      <c r="A1650" s="7">
        <v>42119</v>
      </c>
      <c r="B1650" s="8" t="s">
        <v>121</v>
      </c>
      <c r="C1650" s="7" t="s">
        <v>1399</v>
      </c>
      <c r="D1650" s="9">
        <v>2213</v>
      </c>
      <c r="E1650" s="10">
        <v>2330</v>
      </c>
      <c r="F1650" s="10">
        <v>2984</v>
      </c>
      <c r="G1650" s="10">
        <v>2448</v>
      </c>
      <c r="H1650" s="9">
        <v>2674</v>
      </c>
      <c r="I1650" s="10">
        <v>3323</v>
      </c>
      <c r="J1650" s="10">
        <v>3697</v>
      </c>
      <c r="K1650" s="10">
        <v>3498</v>
      </c>
      <c r="L1650" s="9">
        <v>4887</v>
      </c>
      <c r="M1650" s="10">
        <v>5653</v>
      </c>
      <c r="N1650" s="10">
        <v>6681</v>
      </c>
      <c r="O1650" s="10">
        <v>5946</v>
      </c>
      <c r="P1650" s="9">
        <v>7999</v>
      </c>
      <c r="Q1650" s="10">
        <v>9031</v>
      </c>
      <c r="R1650" s="10">
        <v>10316</v>
      </c>
      <c r="S1650" s="10">
        <v>10136</v>
      </c>
      <c r="T1650" s="37">
        <f>O1650-L1650</f>
        <v>1059</v>
      </c>
      <c r="U1650" s="38">
        <f>T1650/L1650</f>
        <v>0.21669736034376919</v>
      </c>
      <c r="V1650" s="39">
        <f>SUM(O1650+S1650)</f>
        <v>16082</v>
      </c>
      <c r="W1650" s="38">
        <f>O1650/V1650</f>
        <v>0.36973013306802638</v>
      </c>
    </row>
    <row r="1651" spans="1:23" ht="15" customHeight="1" x14ac:dyDescent="0.2">
      <c r="A1651" s="7">
        <v>28043</v>
      </c>
      <c r="B1651" s="8" t="s">
        <v>1012</v>
      </c>
      <c r="C1651" s="7" t="s">
        <v>1002</v>
      </c>
      <c r="D1651" s="9">
        <v>1568</v>
      </c>
      <c r="E1651" s="10">
        <v>2269</v>
      </c>
      <c r="F1651" s="10">
        <v>2452</v>
      </c>
      <c r="G1651" s="10">
        <v>2542</v>
      </c>
      <c r="H1651" s="9">
        <v>5724</v>
      </c>
      <c r="I1651" s="10">
        <v>6188</v>
      </c>
      <c r="J1651" s="10">
        <v>6111</v>
      </c>
      <c r="K1651" s="10">
        <v>6329</v>
      </c>
      <c r="L1651" s="9">
        <v>7292</v>
      </c>
      <c r="M1651" s="10">
        <v>8457</v>
      </c>
      <c r="N1651" s="10">
        <v>8563</v>
      </c>
      <c r="O1651" s="10">
        <v>8871</v>
      </c>
      <c r="P1651" s="9">
        <v>1420</v>
      </c>
      <c r="Q1651" s="10">
        <v>1516</v>
      </c>
      <c r="R1651" s="10">
        <v>1592</v>
      </c>
      <c r="S1651" s="10">
        <v>1534</v>
      </c>
      <c r="T1651" s="37">
        <f>O1651-L1651</f>
        <v>1579</v>
      </c>
      <c r="U1651" s="38">
        <f>T1651/L1651</f>
        <v>0.21653867251782777</v>
      </c>
      <c r="V1651" s="39">
        <f>SUM(O1651+S1651)</f>
        <v>10405</v>
      </c>
      <c r="W1651" s="38">
        <f>O1651/V1651</f>
        <v>0.85257087938491105</v>
      </c>
    </row>
    <row r="1652" spans="1:23" ht="15" customHeight="1" x14ac:dyDescent="0.2">
      <c r="A1652" s="7">
        <v>28095</v>
      </c>
      <c r="B1652" s="8" t="s">
        <v>50</v>
      </c>
      <c r="C1652" s="7" t="s">
        <v>1002</v>
      </c>
      <c r="D1652" s="9">
        <v>2832</v>
      </c>
      <c r="E1652" s="10">
        <v>3277</v>
      </c>
      <c r="F1652" s="10">
        <v>3842</v>
      </c>
      <c r="G1652" s="10">
        <v>4145</v>
      </c>
      <c r="H1652" s="9">
        <v>6103</v>
      </c>
      <c r="I1652" s="10">
        <v>7133</v>
      </c>
      <c r="J1652" s="10">
        <v>6796</v>
      </c>
      <c r="K1652" s="10">
        <v>6724</v>
      </c>
      <c r="L1652" s="9">
        <v>8935</v>
      </c>
      <c r="M1652" s="10">
        <v>10410</v>
      </c>
      <c r="N1652" s="10">
        <v>10638</v>
      </c>
      <c r="O1652" s="10">
        <v>10869</v>
      </c>
      <c r="P1652" s="9">
        <v>5350</v>
      </c>
      <c r="Q1652" s="10">
        <v>5826</v>
      </c>
      <c r="R1652" s="10">
        <v>5817</v>
      </c>
      <c r="S1652" s="10">
        <v>5845</v>
      </c>
      <c r="T1652" s="37">
        <f>O1652-L1652</f>
        <v>1934</v>
      </c>
      <c r="U1652" s="38">
        <f>T1652/L1652</f>
        <v>0.21645215444879687</v>
      </c>
      <c r="V1652" s="39">
        <f>SUM(O1652+S1652)</f>
        <v>16714</v>
      </c>
      <c r="W1652" s="38">
        <f>O1652/V1652</f>
        <v>0.65029316740457099</v>
      </c>
    </row>
    <row r="1653" spans="1:23" ht="15" customHeight="1" x14ac:dyDescent="0.2">
      <c r="A1653" s="7">
        <v>5133</v>
      </c>
      <c r="B1653" s="8" t="s">
        <v>118</v>
      </c>
      <c r="C1653" s="7" t="s">
        <v>69</v>
      </c>
      <c r="D1653" s="9">
        <v>1272</v>
      </c>
      <c r="E1653" s="10">
        <v>1298</v>
      </c>
      <c r="F1653" s="10">
        <v>1511</v>
      </c>
      <c r="G1653" s="10">
        <v>1415</v>
      </c>
      <c r="H1653" s="9">
        <v>2712</v>
      </c>
      <c r="I1653" s="10">
        <v>3326</v>
      </c>
      <c r="J1653" s="10">
        <v>3537</v>
      </c>
      <c r="K1653" s="10">
        <v>3431</v>
      </c>
      <c r="L1653" s="9">
        <v>3984</v>
      </c>
      <c r="M1653" s="10">
        <v>4624</v>
      </c>
      <c r="N1653" s="10">
        <v>5048</v>
      </c>
      <c r="O1653" s="10">
        <v>4846</v>
      </c>
      <c r="P1653" s="9">
        <v>1896</v>
      </c>
      <c r="Q1653" s="10">
        <v>1810</v>
      </c>
      <c r="R1653" s="10">
        <v>1839</v>
      </c>
      <c r="S1653" s="10">
        <v>1895</v>
      </c>
      <c r="T1653" s="37">
        <f>O1653-L1653</f>
        <v>862</v>
      </c>
      <c r="U1653" s="38">
        <f>T1653/L1653</f>
        <v>0.21636546184738956</v>
      </c>
      <c r="V1653" s="39">
        <f>SUM(O1653+S1653)</f>
        <v>6741</v>
      </c>
      <c r="W1653" s="38">
        <f>O1653/V1653</f>
        <v>0.71888443851060668</v>
      </c>
    </row>
    <row r="1654" spans="1:23" ht="15" customHeight="1" x14ac:dyDescent="0.2">
      <c r="A1654" s="7">
        <v>28117</v>
      </c>
      <c r="B1654" s="8" t="s">
        <v>1027</v>
      </c>
      <c r="C1654" s="7" t="s">
        <v>1002</v>
      </c>
      <c r="D1654" s="9">
        <v>2990</v>
      </c>
      <c r="E1654" s="10">
        <v>3199</v>
      </c>
      <c r="F1654" s="10">
        <v>3763</v>
      </c>
      <c r="G1654" s="10">
        <v>3790</v>
      </c>
      <c r="H1654" s="9">
        <v>1968</v>
      </c>
      <c r="I1654" s="10">
        <v>2475</v>
      </c>
      <c r="J1654" s="10">
        <v>2275</v>
      </c>
      <c r="K1654" s="10">
        <v>2239</v>
      </c>
      <c r="L1654" s="9">
        <v>4958</v>
      </c>
      <c r="M1654" s="10">
        <v>5674</v>
      </c>
      <c r="N1654" s="10">
        <v>6038</v>
      </c>
      <c r="O1654" s="10">
        <v>6029</v>
      </c>
      <c r="P1654" s="9">
        <v>4197</v>
      </c>
      <c r="Q1654" s="10">
        <v>5007</v>
      </c>
      <c r="R1654" s="10">
        <v>5016</v>
      </c>
      <c r="S1654" s="10">
        <v>4943</v>
      </c>
      <c r="T1654" s="37">
        <f>O1654-L1654</f>
        <v>1071</v>
      </c>
      <c r="U1654" s="38">
        <f>T1654/L1654</f>
        <v>0.21601452198467125</v>
      </c>
      <c r="V1654" s="39">
        <f>SUM(O1654+S1654)</f>
        <v>10972</v>
      </c>
      <c r="W1654" s="38">
        <f>O1654/V1654</f>
        <v>0.54948960991615015</v>
      </c>
    </row>
    <row r="1655" spans="1:23" ht="15" customHeight="1" x14ac:dyDescent="0.2">
      <c r="A1655" s="7">
        <v>51595</v>
      </c>
      <c r="B1655" s="8" t="s">
        <v>1764</v>
      </c>
      <c r="C1655" s="7" t="s">
        <v>1711</v>
      </c>
      <c r="D1655" s="9">
        <v>442</v>
      </c>
      <c r="E1655" s="10">
        <v>440</v>
      </c>
      <c r="F1655" s="10">
        <v>459</v>
      </c>
      <c r="G1655" s="10">
        <v>470</v>
      </c>
      <c r="H1655" s="9">
        <v>1734</v>
      </c>
      <c r="I1655" s="10">
        <v>1971</v>
      </c>
      <c r="J1655" s="10">
        <v>2103</v>
      </c>
      <c r="K1655" s="10">
        <v>2176</v>
      </c>
      <c r="L1655" s="9">
        <v>2176</v>
      </c>
      <c r="M1655" s="10">
        <v>2411</v>
      </c>
      <c r="N1655" s="10">
        <v>2562</v>
      </c>
      <c r="O1655" s="10">
        <v>2646</v>
      </c>
      <c r="P1655" s="9">
        <v>2</v>
      </c>
      <c r="Q1655" s="10">
        <v>1</v>
      </c>
      <c r="R1655" s="10">
        <v>3</v>
      </c>
      <c r="S1655" s="10">
        <v>1</v>
      </c>
      <c r="T1655" s="37">
        <f>O1655-L1655</f>
        <v>470</v>
      </c>
      <c r="U1655" s="38">
        <f>T1655/L1655</f>
        <v>0.21599264705882354</v>
      </c>
      <c r="V1655" s="39">
        <f>SUM(O1655+S1655)</f>
        <v>2647</v>
      </c>
      <c r="W1655" s="38">
        <f>O1655/V1655</f>
        <v>0.99962221382697392</v>
      </c>
    </row>
    <row r="1656" spans="1:23" ht="15" customHeight="1" x14ac:dyDescent="0.2">
      <c r="A1656" s="7">
        <v>50025</v>
      </c>
      <c r="B1656" s="8" t="s">
        <v>263</v>
      </c>
      <c r="C1656" s="7" t="s">
        <v>1795</v>
      </c>
      <c r="D1656" s="9">
        <v>13310</v>
      </c>
      <c r="E1656" s="10">
        <v>13885</v>
      </c>
      <c r="F1656" s="10">
        <v>16534</v>
      </c>
      <c r="G1656" s="10">
        <v>15867</v>
      </c>
      <c r="H1656" s="9">
        <v>8799</v>
      </c>
      <c r="I1656" s="10">
        <v>9611</v>
      </c>
      <c r="J1656" s="10">
        <v>10357</v>
      </c>
      <c r="K1656" s="10">
        <v>11014</v>
      </c>
      <c r="L1656" s="9">
        <v>22109</v>
      </c>
      <c r="M1656" s="10">
        <v>23496</v>
      </c>
      <c r="N1656" s="10">
        <v>26891</v>
      </c>
      <c r="O1656" s="10">
        <v>26881</v>
      </c>
      <c r="P1656" s="9">
        <v>3687</v>
      </c>
      <c r="Q1656" s="10">
        <v>3543</v>
      </c>
      <c r="R1656" s="10">
        <v>2844</v>
      </c>
      <c r="S1656" s="10">
        <v>3035</v>
      </c>
      <c r="T1656" s="37">
        <f>O1656-L1656</f>
        <v>4772</v>
      </c>
      <c r="U1656" s="38">
        <f>T1656/L1656</f>
        <v>0.21583970328825366</v>
      </c>
      <c r="V1656" s="39">
        <f>SUM(O1656+S1656)</f>
        <v>29916</v>
      </c>
      <c r="W1656" s="38">
        <f>O1656/V1656</f>
        <v>0.89854927129295359</v>
      </c>
    </row>
    <row r="1657" spans="1:23" ht="15" customHeight="1" x14ac:dyDescent="0.2">
      <c r="A1657" s="7">
        <v>51830</v>
      </c>
      <c r="B1657" s="8" t="s">
        <v>1792</v>
      </c>
      <c r="C1657" s="7" t="s">
        <v>1711</v>
      </c>
      <c r="D1657" s="9">
        <v>1366</v>
      </c>
      <c r="E1657" s="10">
        <v>256</v>
      </c>
      <c r="F1657" s="10">
        <v>283</v>
      </c>
      <c r="G1657" s="10">
        <v>639</v>
      </c>
      <c r="H1657" s="9">
        <v>2077</v>
      </c>
      <c r="I1657" s="10">
        <v>2383</v>
      </c>
      <c r="J1657" s="10">
        <v>3152</v>
      </c>
      <c r="K1657" s="10">
        <v>3546</v>
      </c>
      <c r="L1657" s="9">
        <v>3443</v>
      </c>
      <c r="M1657" s="10">
        <v>2639</v>
      </c>
      <c r="N1657" s="10">
        <v>3435</v>
      </c>
      <c r="O1657" s="10">
        <v>4185</v>
      </c>
      <c r="P1657" s="9">
        <v>517</v>
      </c>
      <c r="Q1657" s="10">
        <v>1241</v>
      </c>
      <c r="R1657" s="10">
        <v>1741</v>
      </c>
      <c r="S1657" s="10">
        <v>1568</v>
      </c>
      <c r="T1657" s="37">
        <f>O1657-L1657</f>
        <v>742</v>
      </c>
      <c r="U1657" s="38">
        <f>T1657/L1657</f>
        <v>0.2155097298867267</v>
      </c>
      <c r="V1657" s="39">
        <f>SUM(O1657+S1657)</f>
        <v>5753</v>
      </c>
      <c r="W1657" s="38">
        <f>O1657/V1657</f>
        <v>0.72744654962628197</v>
      </c>
    </row>
    <row r="1658" spans="1:23" ht="15" customHeight="1" x14ac:dyDescent="0.2">
      <c r="A1658" s="7">
        <v>54023</v>
      </c>
      <c r="B1658" s="8" t="s">
        <v>90</v>
      </c>
      <c r="C1658" s="7" t="s">
        <v>1862</v>
      </c>
      <c r="D1658" s="9">
        <v>870</v>
      </c>
      <c r="E1658" s="10">
        <v>1593</v>
      </c>
      <c r="F1658" s="10">
        <v>1665</v>
      </c>
      <c r="G1658" s="10">
        <v>1270</v>
      </c>
      <c r="H1658" s="9">
        <v>2185</v>
      </c>
      <c r="I1658" s="10">
        <v>2356</v>
      </c>
      <c r="J1658" s="10">
        <v>2690</v>
      </c>
      <c r="K1658" s="10">
        <v>2443</v>
      </c>
      <c r="L1658" s="9">
        <v>3055</v>
      </c>
      <c r="M1658" s="10">
        <v>3949</v>
      </c>
      <c r="N1658" s="10">
        <v>4355</v>
      </c>
      <c r="O1658" s="10">
        <v>3713</v>
      </c>
      <c r="P1658" s="9">
        <v>1691</v>
      </c>
      <c r="Q1658" s="10">
        <v>2156</v>
      </c>
      <c r="R1658" s="10">
        <v>2011</v>
      </c>
      <c r="S1658" s="10">
        <v>1885</v>
      </c>
      <c r="T1658" s="37">
        <f>O1658-L1658</f>
        <v>658</v>
      </c>
      <c r="U1658" s="38">
        <f>T1658/L1658</f>
        <v>0.2153846153846154</v>
      </c>
      <c r="V1658" s="39">
        <f>SUM(O1658+S1658)</f>
        <v>5598</v>
      </c>
      <c r="W1658" s="38">
        <f>O1658/V1658</f>
        <v>0.66327259735619859</v>
      </c>
    </row>
    <row r="1659" spans="1:23" ht="15" customHeight="1" x14ac:dyDescent="0.2">
      <c r="A1659" s="7">
        <v>34037</v>
      </c>
      <c r="B1659" s="8" t="s">
        <v>269</v>
      </c>
      <c r="C1659" s="7" t="s">
        <v>1224</v>
      </c>
      <c r="D1659" s="9">
        <v>18325</v>
      </c>
      <c r="E1659" s="10">
        <v>21001</v>
      </c>
      <c r="F1659" s="10">
        <v>23318</v>
      </c>
      <c r="G1659" s="10">
        <v>23502</v>
      </c>
      <c r="H1659" s="9">
        <v>29101</v>
      </c>
      <c r="I1659" s="10">
        <v>31180</v>
      </c>
      <c r="J1659" s="10">
        <v>33790</v>
      </c>
      <c r="K1659" s="10">
        <v>34113</v>
      </c>
      <c r="L1659" s="9">
        <v>47426</v>
      </c>
      <c r="M1659" s="10">
        <v>52181</v>
      </c>
      <c r="N1659" s="10">
        <v>57108</v>
      </c>
      <c r="O1659" s="10">
        <v>57615</v>
      </c>
      <c r="P1659" s="9">
        <v>4145</v>
      </c>
      <c r="Q1659" s="10">
        <v>4345</v>
      </c>
      <c r="R1659" s="10">
        <v>4939</v>
      </c>
      <c r="S1659" s="10">
        <v>5094</v>
      </c>
      <c r="T1659" s="37">
        <f>O1659-L1659</f>
        <v>10189</v>
      </c>
      <c r="U1659" s="38">
        <f>T1659/L1659</f>
        <v>0.21483996120271581</v>
      </c>
      <c r="V1659" s="39">
        <f>SUM(O1659+S1659)</f>
        <v>62709</v>
      </c>
      <c r="W1659" s="38">
        <f>O1659/V1659</f>
        <v>0.91876764100846764</v>
      </c>
    </row>
    <row r="1660" spans="1:23" ht="15" customHeight="1" x14ac:dyDescent="0.2">
      <c r="A1660" s="7">
        <v>13021</v>
      </c>
      <c r="B1660" s="8" t="s">
        <v>4</v>
      </c>
      <c r="C1660" s="7" t="s">
        <v>321</v>
      </c>
      <c r="D1660" s="9">
        <v>13334</v>
      </c>
      <c r="E1660" s="10">
        <v>13553</v>
      </c>
      <c r="F1660" s="10">
        <v>14267</v>
      </c>
      <c r="G1660" s="10">
        <v>14916</v>
      </c>
      <c r="H1660" s="9">
        <v>24147</v>
      </c>
      <c r="I1660" s="10">
        <v>28008</v>
      </c>
      <c r="J1660" s="10">
        <v>29302</v>
      </c>
      <c r="K1660" s="10">
        <v>30601</v>
      </c>
      <c r="L1660" s="9">
        <v>37481</v>
      </c>
      <c r="M1660" s="10">
        <v>41561</v>
      </c>
      <c r="N1660" s="10">
        <v>43569</v>
      </c>
      <c r="O1660" s="10">
        <v>45517</v>
      </c>
      <c r="P1660" s="9">
        <v>23981</v>
      </c>
      <c r="Q1660" s="10">
        <v>25633</v>
      </c>
      <c r="R1660" s="10">
        <v>26094</v>
      </c>
      <c r="S1660" s="10">
        <v>26384</v>
      </c>
      <c r="T1660" s="37">
        <f>O1660-L1660</f>
        <v>8036</v>
      </c>
      <c r="U1660" s="38">
        <f>T1660/L1660</f>
        <v>0.21440196366158853</v>
      </c>
      <c r="V1660" s="39">
        <f>SUM(O1660+S1660)</f>
        <v>71901</v>
      </c>
      <c r="W1660" s="38">
        <f>O1660/V1660</f>
        <v>0.63305100068149256</v>
      </c>
    </row>
    <row r="1661" spans="1:23" ht="15" customHeight="1" x14ac:dyDescent="0.2">
      <c r="A1661" s="7">
        <v>33005</v>
      </c>
      <c r="B1661" s="8" t="s">
        <v>1218</v>
      </c>
      <c r="C1661" s="7" t="s">
        <v>1217</v>
      </c>
      <c r="D1661" s="9">
        <v>14715</v>
      </c>
      <c r="E1661" s="10">
        <v>15743</v>
      </c>
      <c r="F1661" s="10">
        <v>17910</v>
      </c>
      <c r="G1661" s="10">
        <v>18490</v>
      </c>
      <c r="H1661" s="9">
        <v>12655</v>
      </c>
      <c r="I1661" s="10">
        <v>13245</v>
      </c>
      <c r="J1661" s="10">
        <v>14318</v>
      </c>
      <c r="K1661" s="10">
        <v>14711</v>
      </c>
      <c r="L1661" s="9">
        <v>27370</v>
      </c>
      <c r="M1661" s="10">
        <v>28988</v>
      </c>
      <c r="N1661" s="10">
        <v>32228</v>
      </c>
      <c r="O1661" s="10">
        <v>33201</v>
      </c>
      <c r="P1661" s="9">
        <v>2980</v>
      </c>
      <c r="Q1661" s="10">
        <v>2888</v>
      </c>
      <c r="R1661" s="10">
        <v>2545</v>
      </c>
      <c r="S1661" s="10">
        <v>2411</v>
      </c>
      <c r="T1661" s="37">
        <f>O1661-L1661</f>
        <v>5831</v>
      </c>
      <c r="U1661" s="38">
        <f>T1661/L1661</f>
        <v>0.21304347826086956</v>
      </c>
      <c r="V1661" s="39">
        <f>SUM(O1661+S1661)</f>
        <v>35612</v>
      </c>
      <c r="W1661" s="38">
        <f>O1661/V1661</f>
        <v>0.93229810176345052</v>
      </c>
    </row>
    <row r="1662" spans="1:23" ht="15" customHeight="1" x14ac:dyDescent="0.2">
      <c r="A1662" s="7">
        <v>13257</v>
      </c>
      <c r="B1662" s="8" t="s">
        <v>404</v>
      </c>
      <c r="C1662" s="7" t="s">
        <v>321</v>
      </c>
      <c r="D1662" s="9">
        <v>5172</v>
      </c>
      <c r="E1662" s="10">
        <v>5395</v>
      </c>
      <c r="F1662" s="10">
        <v>6145</v>
      </c>
      <c r="G1662" s="10">
        <v>6042</v>
      </c>
      <c r="H1662" s="9">
        <v>3689</v>
      </c>
      <c r="I1662" s="10">
        <v>4734</v>
      </c>
      <c r="J1662" s="10">
        <v>4922</v>
      </c>
      <c r="K1662" s="10">
        <v>4701</v>
      </c>
      <c r="L1662" s="9">
        <v>8861</v>
      </c>
      <c r="M1662" s="10">
        <v>10129</v>
      </c>
      <c r="N1662" s="10">
        <v>11067</v>
      </c>
      <c r="O1662" s="10">
        <v>10743</v>
      </c>
      <c r="P1662" s="9">
        <v>1393</v>
      </c>
      <c r="Q1662" s="10">
        <v>1523</v>
      </c>
      <c r="R1662" s="10">
        <v>1595</v>
      </c>
      <c r="S1662" s="10">
        <v>1574</v>
      </c>
      <c r="T1662" s="37">
        <f>O1662-L1662</f>
        <v>1882</v>
      </c>
      <c r="U1662" s="38">
        <f>T1662/L1662</f>
        <v>0.21239137794831284</v>
      </c>
      <c r="V1662" s="39">
        <f>SUM(O1662+S1662)</f>
        <v>12317</v>
      </c>
      <c r="W1662" s="38">
        <f>O1662/V1662</f>
        <v>0.87220914183648612</v>
      </c>
    </row>
    <row r="1663" spans="1:23" ht="15" customHeight="1" x14ac:dyDescent="0.2">
      <c r="A1663" s="7">
        <v>16009</v>
      </c>
      <c r="B1663" s="8" t="s">
        <v>486</v>
      </c>
      <c r="C1663" s="7" t="s">
        <v>483</v>
      </c>
      <c r="D1663" s="9">
        <v>1342</v>
      </c>
      <c r="E1663" s="10">
        <v>1352</v>
      </c>
      <c r="F1663" s="10">
        <v>1477</v>
      </c>
      <c r="G1663" s="10">
        <v>1406</v>
      </c>
      <c r="H1663" s="9">
        <v>1274</v>
      </c>
      <c r="I1663" s="10">
        <v>1698</v>
      </c>
      <c r="J1663" s="10">
        <v>1745</v>
      </c>
      <c r="K1663" s="10">
        <v>1764</v>
      </c>
      <c r="L1663" s="9">
        <v>2616</v>
      </c>
      <c r="M1663" s="10">
        <v>3050</v>
      </c>
      <c r="N1663" s="10">
        <v>3222</v>
      </c>
      <c r="O1663" s="10">
        <v>3170</v>
      </c>
      <c r="P1663" s="9">
        <v>1115</v>
      </c>
      <c r="Q1663" s="10">
        <v>1188</v>
      </c>
      <c r="R1663" s="10">
        <v>1407</v>
      </c>
      <c r="S1663" s="10">
        <v>1458</v>
      </c>
      <c r="T1663" s="37">
        <f>O1663-L1663</f>
        <v>554</v>
      </c>
      <c r="U1663" s="38">
        <f>T1663/L1663</f>
        <v>0.21177370030581039</v>
      </c>
      <c r="V1663" s="39">
        <f>SUM(O1663+S1663)</f>
        <v>4628</v>
      </c>
      <c r="W1663" s="38">
        <f>O1663/V1663</f>
        <v>0.68496110630942086</v>
      </c>
    </row>
    <row r="1664" spans="1:23" ht="15" customHeight="1" x14ac:dyDescent="0.2">
      <c r="A1664" s="7">
        <v>39155</v>
      </c>
      <c r="B1664" s="8" t="s">
        <v>1333</v>
      </c>
      <c r="C1664" s="7" t="s">
        <v>1303</v>
      </c>
      <c r="D1664" s="9">
        <v>11669</v>
      </c>
      <c r="E1664" s="10">
        <v>14836</v>
      </c>
      <c r="F1664" s="10">
        <v>15235</v>
      </c>
      <c r="G1664" s="10">
        <v>15576</v>
      </c>
      <c r="H1664" s="9">
        <v>8144</v>
      </c>
      <c r="I1664" s="10">
        <v>8279</v>
      </c>
      <c r="J1664" s="10">
        <v>8525</v>
      </c>
      <c r="K1664" s="10">
        <v>8432</v>
      </c>
      <c r="L1664" s="9">
        <v>19813</v>
      </c>
      <c r="M1664" s="10">
        <v>23115</v>
      </c>
      <c r="N1664" s="10">
        <v>23760</v>
      </c>
      <c r="O1664" s="10">
        <v>24008</v>
      </c>
      <c r="P1664" s="9">
        <v>70720</v>
      </c>
      <c r="Q1664" s="10">
        <v>72002</v>
      </c>
      <c r="R1664" s="10">
        <v>72403</v>
      </c>
      <c r="S1664" s="10">
        <v>70386</v>
      </c>
      <c r="T1664" s="37">
        <f>O1664-L1664</f>
        <v>4195</v>
      </c>
      <c r="U1664" s="38">
        <f>T1664/L1664</f>
        <v>0.21172967243728866</v>
      </c>
      <c r="V1664" s="39">
        <f>SUM(O1664+S1664)</f>
        <v>94394</v>
      </c>
      <c r="W1664" s="38">
        <f>O1664/V1664</f>
        <v>0.25433819946183023</v>
      </c>
    </row>
    <row r="1665" spans="1:23" ht="15" customHeight="1" x14ac:dyDescent="0.2">
      <c r="A1665" s="7">
        <v>48025</v>
      </c>
      <c r="B1665" s="8" t="s">
        <v>1541</v>
      </c>
      <c r="C1665" s="7" t="s">
        <v>1530</v>
      </c>
      <c r="D1665" s="9">
        <v>800</v>
      </c>
      <c r="E1665" s="10">
        <v>979</v>
      </c>
      <c r="F1665" s="10">
        <v>980</v>
      </c>
      <c r="G1665" s="10">
        <v>1188</v>
      </c>
      <c r="H1665" s="9">
        <v>585</v>
      </c>
      <c r="I1665" s="10">
        <v>655</v>
      </c>
      <c r="J1665" s="10">
        <v>523</v>
      </c>
      <c r="K1665" s="10">
        <v>490</v>
      </c>
      <c r="L1665" s="9">
        <v>1385</v>
      </c>
      <c r="M1665" s="10">
        <v>1634</v>
      </c>
      <c r="N1665" s="10">
        <v>1503</v>
      </c>
      <c r="O1665" s="10">
        <v>1678</v>
      </c>
      <c r="P1665" s="9">
        <v>8823</v>
      </c>
      <c r="Q1665" s="10">
        <v>9305</v>
      </c>
      <c r="R1665" s="10">
        <v>9146</v>
      </c>
      <c r="S1665" s="10">
        <v>8884</v>
      </c>
      <c r="T1665" s="37">
        <f>O1665-L1665</f>
        <v>293</v>
      </c>
      <c r="U1665" s="38">
        <f>T1665/L1665</f>
        <v>0.21155234657039712</v>
      </c>
      <c r="V1665" s="39">
        <f>SUM(O1665+S1665)</f>
        <v>10562</v>
      </c>
      <c r="W1665" s="38">
        <f>O1665/V1665</f>
        <v>0.1588714258663132</v>
      </c>
    </row>
    <row r="1666" spans="1:23" ht="15" customHeight="1" x14ac:dyDescent="0.2">
      <c r="A1666" s="7">
        <v>42095</v>
      </c>
      <c r="B1666" s="8" t="s">
        <v>1119</v>
      </c>
      <c r="C1666" s="7" t="s">
        <v>1399</v>
      </c>
      <c r="D1666" s="9">
        <v>5539</v>
      </c>
      <c r="E1666" s="10">
        <v>7035</v>
      </c>
      <c r="F1666" s="10">
        <v>7462</v>
      </c>
      <c r="G1666" s="10">
        <v>7328</v>
      </c>
      <c r="H1666" s="9">
        <v>12330</v>
      </c>
      <c r="I1666" s="10">
        <v>12659</v>
      </c>
      <c r="J1666" s="10">
        <v>14082</v>
      </c>
      <c r="K1666" s="10">
        <v>14313</v>
      </c>
      <c r="L1666" s="9">
        <v>17869</v>
      </c>
      <c r="M1666" s="10">
        <v>19694</v>
      </c>
      <c r="N1666" s="10">
        <v>21544</v>
      </c>
      <c r="O1666" s="10">
        <v>21641</v>
      </c>
      <c r="P1666" s="9">
        <v>77469</v>
      </c>
      <c r="Q1666" s="10">
        <v>87017</v>
      </c>
      <c r="R1666" s="10">
        <v>98819</v>
      </c>
      <c r="S1666" s="10">
        <v>105943</v>
      </c>
      <c r="T1666" s="37">
        <f>O1666-L1666</f>
        <v>3772</v>
      </c>
      <c r="U1666" s="38">
        <f>T1666/L1666</f>
        <v>0.21109183502154569</v>
      </c>
      <c r="V1666" s="39">
        <f>SUM(O1666+S1666)</f>
        <v>127584</v>
      </c>
      <c r="W1666" s="38">
        <f>O1666/V1666</f>
        <v>0.16962158264359167</v>
      </c>
    </row>
    <row r="1667" spans="1:23" ht="15" customHeight="1" x14ac:dyDescent="0.2">
      <c r="A1667" s="7">
        <v>13093</v>
      </c>
      <c r="B1667" s="8" t="s">
        <v>354</v>
      </c>
      <c r="C1667" s="7" t="s">
        <v>321</v>
      </c>
      <c r="D1667" s="9">
        <v>471</v>
      </c>
      <c r="E1667" s="10">
        <v>531</v>
      </c>
      <c r="F1667" s="10">
        <v>760</v>
      </c>
      <c r="G1667" s="10">
        <v>562</v>
      </c>
      <c r="H1667" s="9">
        <v>1170</v>
      </c>
      <c r="I1667" s="10">
        <v>1224</v>
      </c>
      <c r="J1667" s="10">
        <v>2026</v>
      </c>
      <c r="K1667" s="10">
        <v>1425</v>
      </c>
      <c r="L1667" s="9">
        <v>1641</v>
      </c>
      <c r="M1667" s="10">
        <v>1755</v>
      </c>
      <c r="N1667" s="10">
        <v>2786</v>
      </c>
      <c r="O1667" s="10">
        <v>1987</v>
      </c>
      <c r="P1667" s="9">
        <v>2362</v>
      </c>
      <c r="Q1667" s="10">
        <v>2744</v>
      </c>
      <c r="R1667" s="10">
        <v>3542</v>
      </c>
      <c r="S1667" s="10">
        <v>2775</v>
      </c>
      <c r="T1667" s="37">
        <f>O1667-L1667</f>
        <v>346</v>
      </c>
      <c r="U1667" s="38">
        <f>T1667/L1667</f>
        <v>0.21084704448507008</v>
      </c>
      <c r="V1667" s="39">
        <f>SUM(O1667+S1667)</f>
        <v>4762</v>
      </c>
      <c r="W1667" s="38">
        <f>O1667/V1667</f>
        <v>0.41726165476690469</v>
      </c>
    </row>
    <row r="1668" spans="1:23" ht="15" customHeight="1" x14ac:dyDescent="0.2">
      <c r="A1668" s="7">
        <v>27169</v>
      </c>
      <c r="B1668" s="8" t="s">
        <v>958</v>
      </c>
      <c r="C1668" s="7" t="s">
        <v>899</v>
      </c>
      <c r="D1668" s="9">
        <v>1697</v>
      </c>
      <c r="E1668" s="10">
        <v>2138</v>
      </c>
      <c r="F1668" s="10">
        <v>2499</v>
      </c>
      <c r="G1668" s="10">
        <v>2606</v>
      </c>
      <c r="H1668" s="9">
        <v>11279</v>
      </c>
      <c r="I1668" s="10">
        <v>12115</v>
      </c>
      <c r="J1668" s="10">
        <v>12468</v>
      </c>
      <c r="K1668" s="10">
        <v>13102</v>
      </c>
      <c r="L1668" s="9">
        <v>12976</v>
      </c>
      <c r="M1668" s="10">
        <v>14253</v>
      </c>
      <c r="N1668" s="10">
        <v>14967</v>
      </c>
      <c r="O1668" s="10">
        <v>15708</v>
      </c>
      <c r="P1668" s="9">
        <v>4654</v>
      </c>
      <c r="Q1668" s="10">
        <v>5298</v>
      </c>
      <c r="R1668" s="10">
        <v>5793</v>
      </c>
      <c r="S1668" s="10">
        <v>6008</v>
      </c>
      <c r="T1668" s="37">
        <f>O1668-L1668</f>
        <v>2732</v>
      </c>
      <c r="U1668" s="38">
        <f>T1668/L1668</f>
        <v>0.21054254007398274</v>
      </c>
      <c r="V1668" s="39">
        <f>SUM(O1668+S1668)</f>
        <v>21716</v>
      </c>
      <c r="W1668" s="38">
        <f>O1668/V1668</f>
        <v>0.72333763123963901</v>
      </c>
    </row>
    <row r="1669" spans="1:23" ht="15" customHeight="1" x14ac:dyDescent="0.2">
      <c r="A1669" s="7">
        <v>5121</v>
      </c>
      <c r="B1669" s="8" t="s">
        <v>56</v>
      </c>
      <c r="C1669" s="7" t="s">
        <v>69</v>
      </c>
      <c r="D1669" s="9">
        <v>1621</v>
      </c>
      <c r="E1669" s="10">
        <v>1416</v>
      </c>
      <c r="F1669" s="10">
        <v>1571</v>
      </c>
      <c r="G1669" s="10">
        <v>1703</v>
      </c>
      <c r="H1669" s="9">
        <v>298</v>
      </c>
      <c r="I1669" s="10">
        <v>598</v>
      </c>
      <c r="J1669" s="10">
        <v>554</v>
      </c>
      <c r="K1669" s="10">
        <v>620</v>
      </c>
      <c r="L1669" s="9">
        <v>1919</v>
      </c>
      <c r="M1669" s="10">
        <v>2014</v>
      </c>
      <c r="N1669" s="10">
        <v>2125</v>
      </c>
      <c r="O1669" s="10">
        <v>2323</v>
      </c>
      <c r="P1669" s="9">
        <v>5424</v>
      </c>
      <c r="Q1669" s="10">
        <v>6254</v>
      </c>
      <c r="R1669" s="10">
        <v>6388</v>
      </c>
      <c r="S1669" s="10">
        <v>6239</v>
      </c>
      <c r="T1669" s="37">
        <f>O1669-L1669</f>
        <v>404</v>
      </c>
      <c r="U1669" s="38">
        <f>T1669/L1669</f>
        <v>0.21052631578947367</v>
      </c>
      <c r="V1669" s="39">
        <f>SUM(O1669+S1669)</f>
        <v>8562</v>
      </c>
      <c r="W1669" s="38">
        <f>O1669/V1669</f>
        <v>0.2713151132912871</v>
      </c>
    </row>
    <row r="1670" spans="1:23" ht="15" customHeight="1" x14ac:dyDescent="0.2">
      <c r="A1670" s="7">
        <v>50027</v>
      </c>
      <c r="B1670" s="8" t="s">
        <v>1802</v>
      </c>
      <c r="C1670" s="7" t="s">
        <v>1795</v>
      </c>
      <c r="D1670" s="9">
        <v>13630</v>
      </c>
      <c r="E1670" s="10">
        <v>14745</v>
      </c>
      <c r="F1670" s="10">
        <v>16647</v>
      </c>
      <c r="G1670" s="10">
        <v>17041</v>
      </c>
      <c r="H1670" s="9">
        <v>11979</v>
      </c>
      <c r="I1670" s="10">
        <v>12997</v>
      </c>
      <c r="J1670" s="10">
        <v>13715</v>
      </c>
      <c r="K1670" s="10">
        <v>13958</v>
      </c>
      <c r="L1670" s="9">
        <v>25609</v>
      </c>
      <c r="M1670" s="10">
        <v>27742</v>
      </c>
      <c r="N1670" s="10">
        <v>30362</v>
      </c>
      <c r="O1670" s="10">
        <v>30999</v>
      </c>
      <c r="P1670" s="9">
        <v>4240</v>
      </c>
      <c r="Q1670" s="10">
        <v>3879</v>
      </c>
      <c r="R1670" s="10">
        <v>3755</v>
      </c>
      <c r="S1670" s="10">
        <v>3626</v>
      </c>
      <c r="T1670" s="37">
        <f>O1670-L1670</f>
        <v>5390</v>
      </c>
      <c r="U1670" s="38">
        <f>T1670/L1670</f>
        <v>0.21047288062790426</v>
      </c>
      <c r="V1670" s="39">
        <f>SUM(O1670+S1670)</f>
        <v>34625</v>
      </c>
      <c r="W1670" s="38">
        <f>O1670/V1670</f>
        <v>0.89527797833935019</v>
      </c>
    </row>
    <row r="1671" spans="1:23" ht="15" customHeight="1" x14ac:dyDescent="0.2">
      <c r="A1671" s="7">
        <v>48223</v>
      </c>
      <c r="B1671" s="8" t="s">
        <v>702</v>
      </c>
      <c r="C1671" s="7" t="s">
        <v>1530</v>
      </c>
      <c r="D1671" s="9">
        <v>81</v>
      </c>
      <c r="E1671" s="10">
        <v>98</v>
      </c>
      <c r="F1671" s="10">
        <v>122</v>
      </c>
      <c r="G1671" s="10">
        <v>137</v>
      </c>
      <c r="H1671" s="9">
        <v>665</v>
      </c>
      <c r="I1671" s="10">
        <v>741</v>
      </c>
      <c r="J1671" s="10">
        <v>789</v>
      </c>
      <c r="K1671" s="10">
        <v>766</v>
      </c>
      <c r="L1671" s="9">
        <v>746</v>
      </c>
      <c r="M1671" s="10">
        <v>839</v>
      </c>
      <c r="N1671" s="10">
        <v>911</v>
      </c>
      <c r="O1671" s="10">
        <v>903</v>
      </c>
      <c r="P1671" s="9">
        <v>11930</v>
      </c>
      <c r="Q1671" s="10">
        <v>13181</v>
      </c>
      <c r="R1671" s="10">
        <v>14118</v>
      </c>
      <c r="S1671" s="10">
        <v>14768</v>
      </c>
      <c r="T1671" s="37">
        <f>O1671-L1671</f>
        <v>157</v>
      </c>
      <c r="U1671" s="38">
        <f>T1671/L1671</f>
        <v>0.21045576407506703</v>
      </c>
      <c r="V1671" s="39">
        <f>SUM(O1671+S1671)</f>
        <v>15671</v>
      </c>
      <c r="W1671" s="38">
        <f>O1671/V1671</f>
        <v>5.7622359772828792E-2</v>
      </c>
    </row>
    <row r="1672" spans="1:23" ht="15" customHeight="1" x14ac:dyDescent="0.2">
      <c r="A1672" s="7">
        <v>48001</v>
      </c>
      <c r="B1672" s="8" t="s">
        <v>607</v>
      </c>
      <c r="C1672" s="7" t="s">
        <v>1530</v>
      </c>
      <c r="D1672" s="9">
        <v>3396</v>
      </c>
      <c r="E1672" s="10">
        <v>3473</v>
      </c>
      <c r="F1672" s="10">
        <v>4107</v>
      </c>
      <c r="G1672" s="10">
        <v>4391</v>
      </c>
      <c r="H1672" s="9">
        <v>4423</v>
      </c>
      <c r="I1672" s="10">
        <v>5026</v>
      </c>
      <c r="J1672" s="10">
        <v>5128</v>
      </c>
      <c r="K1672" s="10">
        <v>5071</v>
      </c>
      <c r="L1672" s="9">
        <v>7819</v>
      </c>
      <c r="M1672" s="10">
        <v>8499</v>
      </c>
      <c r="N1672" s="10">
        <v>9235</v>
      </c>
      <c r="O1672" s="10">
        <v>9462</v>
      </c>
      <c r="P1672" s="9">
        <v>9091</v>
      </c>
      <c r="Q1672" s="10">
        <v>9937</v>
      </c>
      <c r="R1672" s="10">
        <v>10881</v>
      </c>
      <c r="S1672" s="10">
        <v>10669</v>
      </c>
      <c r="T1672" s="37">
        <f>O1672-L1672</f>
        <v>1643</v>
      </c>
      <c r="U1672" s="38">
        <f>T1672/L1672</f>
        <v>0.21012917252845634</v>
      </c>
      <c r="V1672" s="39">
        <f>SUM(O1672+S1672)</f>
        <v>20131</v>
      </c>
      <c r="W1672" s="38">
        <f>O1672/V1672</f>
        <v>0.47002136009140133</v>
      </c>
    </row>
    <row r="1673" spans="1:23" ht="15" customHeight="1" x14ac:dyDescent="0.2">
      <c r="A1673" s="7">
        <v>54057</v>
      </c>
      <c r="B1673" s="8" t="s">
        <v>235</v>
      </c>
      <c r="C1673" s="7" t="s">
        <v>1862</v>
      </c>
      <c r="D1673" s="9">
        <v>3352</v>
      </c>
      <c r="E1673" s="10">
        <v>4650</v>
      </c>
      <c r="F1673" s="10">
        <v>5422</v>
      </c>
      <c r="G1673" s="10">
        <v>5249</v>
      </c>
      <c r="H1673" s="9">
        <v>5688</v>
      </c>
      <c r="I1673" s="10">
        <v>5654</v>
      </c>
      <c r="J1673" s="10">
        <v>6040</v>
      </c>
      <c r="K1673" s="10">
        <v>5680</v>
      </c>
      <c r="L1673" s="9">
        <v>9040</v>
      </c>
      <c r="M1673" s="10">
        <v>10304</v>
      </c>
      <c r="N1673" s="10">
        <v>11462</v>
      </c>
      <c r="O1673" s="10">
        <v>10929</v>
      </c>
      <c r="P1673" s="9">
        <v>1890</v>
      </c>
      <c r="Q1673" s="10">
        <v>1790</v>
      </c>
      <c r="R1673" s="10">
        <v>1577</v>
      </c>
      <c r="S1673" s="10">
        <v>1524</v>
      </c>
      <c r="T1673" s="37">
        <f>O1673-L1673</f>
        <v>1889</v>
      </c>
      <c r="U1673" s="38">
        <f>T1673/L1673</f>
        <v>0.20896017699115044</v>
      </c>
      <c r="V1673" s="39">
        <f>SUM(O1673+S1673)</f>
        <v>12453</v>
      </c>
      <c r="W1673" s="38">
        <f>O1673/V1673</f>
        <v>0.87761985063840042</v>
      </c>
    </row>
    <row r="1674" spans="1:23" ht="15" customHeight="1" x14ac:dyDescent="0.2">
      <c r="A1674" s="7">
        <v>31167</v>
      </c>
      <c r="B1674" s="8" t="s">
        <v>664</v>
      </c>
      <c r="C1674" s="7" t="s">
        <v>1175</v>
      </c>
      <c r="D1674" s="9">
        <v>187</v>
      </c>
      <c r="E1674" s="10">
        <v>187</v>
      </c>
      <c r="F1674" s="10">
        <v>240</v>
      </c>
      <c r="G1674" s="10">
        <v>255</v>
      </c>
      <c r="H1674" s="9">
        <v>268</v>
      </c>
      <c r="I1674" s="10">
        <v>297</v>
      </c>
      <c r="J1674" s="10">
        <v>297</v>
      </c>
      <c r="K1674" s="10">
        <v>295</v>
      </c>
      <c r="L1674" s="9">
        <v>455</v>
      </c>
      <c r="M1674" s="10">
        <v>484</v>
      </c>
      <c r="N1674" s="10">
        <v>537</v>
      </c>
      <c r="O1674" s="10">
        <v>550</v>
      </c>
      <c r="P1674" s="9">
        <v>1900</v>
      </c>
      <c r="Q1674" s="10">
        <v>1968</v>
      </c>
      <c r="R1674" s="10">
        <v>2096</v>
      </c>
      <c r="S1674" s="10">
        <v>1910</v>
      </c>
      <c r="T1674" s="37">
        <f>O1674-L1674</f>
        <v>95</v>
      </c>
      <c r="U1674" s="38">
        <f>T1674/L1674</f>
        <v>0.2087912087912088</v>
      </c>
      <c r="V1674" s="39">
        <f>SUM(O1674+S1674)</f>
        <v>2460</v>
      </c>
      <c r="W1674" s="38">
        <f>O1674/V1674</f>
        <v>0.22357723577235772</v>
      </c>
    </row>
    <row r="1675" spans="1:23" ht="15" customHeight="1" x14ac:dyDescent="0.2">
      <c r="A1675" s="7">
        <v>35005</v>
      </c>
      <c r="B1675" s="8" t="s">
        <v>1238</v>
      </c>
      <c r="C1675" s="7" t="s">
        <v>1236</v>
      </c>
      <c r="D1675" s="9">
        <v>2877</v>
      </c>
      <c r="E1675" s="10">
        <v>2867</v>
      </c>
      <c r="F1675" s="10">
        <v>2935</v>
      </c>
      <c r="G1675" s="10">
        <v>3159</v>
      </c>
      <c r="H1675" s="9">
        <v>10465</v>
      </c>
      <c r="I1675" s="10">
        <v>11992</v>
      </c>
      <c r="J1675" s="10">
        <v>12917</v>
      </c>
      <c r="K1675" s="10">
        <v>12968</v>
      </c>
      <c r="L1675" s="9">
        <v>13342</v>
      </c>
      <c r="M1675" s="10">
        <v>14859</v>
      </c>
      <c r="N1675" s="10">
        <v>15852</v>
      </c>
      <c r="O1675" s="10">
        <v>16127</v>
      </c>
      <c r="P1675" s="9">
        <v>10044</v>
      </c>
      <c r="Q1675" s="10">
        <v>10788</v>
      </c>
      <c r="R1675" s="10">
        <v>10845</v>
      </c>
      <c r="S1675" s="10">
        <v>10531</v>
      </c>
      <c r="T1675" s="37">
        <f>O1675-L1675</f>
        <v>2785</v>
      </c>
      <c r="U1675" s="38">
        <f>T1675/L1675</f>
        <v>0.20873931944236246</v>
      </c>
      <c r="V1675" s="39">
        <f>SUM(O1675+S1675)</f>
        <v>26658</v>
      </c>
      <c r="W1675" s="38">
        <f>O1675/V1675</f>
        <v>0.60495911171130623</v>
      </c>
    </row>
    <row r="1676" spans="1:23" ht="15" customHeight="1" x14ac:dyDescent="0.2">
      <c r="A1676" s="7">
        <v>24039</v>
      </c>
      <c r="B1676" s="8" t="s">
        <v>822</v>
      </c>
      <c r="C1676" s="7" t="s">
        <v>808</v>
      </c>
      <c r="D1676" s="9">
        <v>2777</v>
      </c>
      <c r="E1676" s="10">
        <v>4112</v>
      </c>
      <c r="F1676" s="10">
        <v>4101</v>
      </c>
      <c r="G1676" s="10">
        <v>3767</v>
      </c>
      <c r="H1676" s="9">
        <v>5061</v>
      </c>
      <c r="I1676" s="10">
        <v>4579</v>
      </c>
      <c r="J1676" s="10">
        <v>5576</v>
      </c>
      <c r="K1676" s="10">
        <v>5705</v>
      </c>
      <c r="L1676" s="9">
        <v>7838</v>
      </c>
      <c r="M1676" s="10">
        <v>8691</v>
      </c>
      <c r="N1676" s="10">
        <v>9677</v>
      </c>
      <c r="O1676" s="10">
        <v>9472</v>
      </c>
      <c r="P1676" s="9">
        <v>1555</v>
      </c>
      <c r="Q1676" s="10">
        <v>1401</v>
      </c>
      <c r="R1676" s="10">
        <v>1453</v>
      </c>
      <c r="S1676" s="10">
        <v>1423</v>
      </c>
      <c r="T1676" s="37">
        <f>O1676-L1676</f>
        <v>1634</v>
      </c>
      <c r="U1676" s="38">
        <f>T1676/L1676</f>
        <v>0.20847154886450625</v>
      </c>
      <c r="V1676" s="39">
        <f>SUM(O1676+S1676)</f>
        <v>10895</v>
      </c>
      <c r="W1676" s="38">
        <f>O1676/V1676</f>
        <v>0.86938962826984856</v>
      </c>
    </row>
    <row r="1677" spans="1:23" ht="15" customHeight="1" x14ac:dyDescent="0.2">
      <c r="A1677" s="7">
        <v>36111</v>
      </c>
      <c r="B1677" s="8" t="s">
        <v>1299</v>
      </c>
      <c r="C1677" s="7" t="s">
        <v>1272</v>
      </c>
      <c r="D1677" s="9">
        <v>36192</v>
      </c>
      <c r="E1677" s="10">
        <v>40805</v>
      </c>
      <c r="F1677" s="10">
        <v>44104</v>
      </c>
      <c r="G1677" s="10">
        <v>44569</v>
      </c>
      <c r="H1677" s="9">
        <v>23931</v>
      </c>
      <c r="I1677" s="10">
        <v>24936</v>
      </c>
      <c r="J1677" s="10">
        <v>26885</v>
      </c>
      <c r="K1677" s="10">
        <v>28054</v>
      </c>
      <c r="L1677" s="9">
        <v>60123</v>
      </c>
      <c r="M1677" s="10">
        <v>65741</v>
      </c>
      <c r="N1677" s="10">
        <v>70989</v>
      </c>
      <c r="O1677" s="10">
        <v>72623</v>
      </c>
      <c r="P1677" s="9">
        <v>11593</v>
      </c>
      <c r="Q1677" s="10">
        <v>11915</v>
      </c>
      <c r="R1677" s="10">
        <v>12649</v>
      </c>
      <c r="S1677" s="10">
        <v>13230</v>
      </c>
      <c r="T1677" s="37">
        <f>O1677-L1677</f>
        <v>12500</v>
      </c>
      <c r="U1677" s="38">
        <f>T1677/L1677</f>
        <v>0.20790712372968748</v>
      </c>
      <c r="V1677" s="39">
        <f>SUM(O1677+S1677)</f>
        <v>85853</v>
      </c>
      <c r="W1677" s="38">
        <f>O1677/V1677</f>
        <v>0.84589938616006433</v>
      </c>
    </row>
    <row r="1678" spans="1:23" ht="15" customHeight="1" x14ac:dyDescent="0.2">
      <c r="A1678" s="7">
        <v>45069</v>
      </c>
      <c r="B1678" s="8" t="s">
        <v>1458</v>
      </c>
      <c r="C1678" s="7" t="s">
        <v>1437</v>
      </c>
      <c r="D1678" s="9">
        <v>2262</v>
      </c>
      <c r="E1678" s="10">
        <v>2134</v>
      </c>
      <c r="F1678" s="10">
        <v>2300</v>
      </c>
      <c r="G1678" s="10">
        <v>2384</v>
      </c>
      <c r="H1678" s="9">
        <v>626</v>
      </c>
      <c r="I1678" s="10">
        <v>1010</v>
      </c>
      <c r="J1678" s="10">
        <v>1026</v>
      </c>
      <c r="K1678" s="10">
        <v>1104</v>
      </c>
      <c r="L1678" s="9">
        <v>2888</v>
      </c>
      <c r="M1678" s="10">
        <v>3144</v>
      </c>
      <c r="N1678" s="10">
        <v>3326</v>
      </c>
      <c r="O1678" s="10">
        <v>3488</v>
      </c>
      <c r="P1678" s="9">
        <v>8067</v>
      </c>
      <c r="Q1678" s="10">
        <v>8750</v>
      </c>
      <c r="R1678" s="10">
        <v>8746</v>
      </c>
      <c r="S1678" s="10">
        <v>8541</v>
      </c>
      <c r="T1678" s="37">
        <f>O1678-L1678</f>
        <v>600</v>
      </c>
      <c r="U1678" s="38">
        <f>T1678/L1678</f>
        <v>0.2077562326869806</v>
      </c>
      <c r="V1678" s="39">
        <f>SUM(O1678+S1678)</f>
        <v>12029</v>
      </c>
      <c r="W1678" s="38">
        <f>O1678/V1678</f>
        <v>0.28996591570371599</v>
      </c>
    </row>
    <row r="1679" spans="1:23" ht="15" customHeight="1" x14ac:dyDescent="0.2">
      <c r="A1679" s="7">
        <v>55011</v>
      </c>
      <c r="B1679" s="8" t="s">
        <v>1180</v>
      </c>
      <c r="C1679" s="7" t="s">
        <v>1826</v>
      </c>
      <c r="D1679" s="9">
        <v>552</v>
      </c>
      <c r="E1679" s="10">
        <v>704</v>
      </c>
      <c r="F1679" s="10">
        <v>732</v>
      </c>
      <c r="G1679" s="10">
        <v>671</v>
      </c>
      <c r="H1679" s="9">
        <v>637</v>
      </c>
      <c r="I1679" s="10">
        <v>719</v>
      </c>
      <c r="J1679" s="10">
        <v>773</v>
      </c>
      <c r="K1679" s="10">
        <v>765</v>
      </c>
      <c r="L1679" s="9">
        <v>1189</v>
      </c>
      <c r="M1679" s="10">
        <v>1423</v>
      </c>
      <c r="N1679" s="10">
        <v>1505</v>
      </c>
      <c r="O1679" s="10">
        <v>1436</v>
      </c>
      <c r="P1679" s="9">
        <v>4397</v>
      </c>
      <c r="Q1679" s="10">
        <v>4675</v>
      </c>
      <c r="R1679" s="10">
        <v>5159</v>
      </c>
      <c r="S1679" s="10">
        <v>5070</v>
      </c>
      <c r="T1679" s="37">
        <f>O1679-L1679</f>
        <v>247</v>
      </c>
      <c r="U1679" s="38">
        <f>T1679/L1679</f>
        <v>0.20773759461732549</v>
      </c>
      <c r="V1679" s="39">
        <f>SUM(O1679+S1679)</f>
        <v>6506</v>
      </c>
      <c r="W1679" s="38">
        <f>O1679/V1679</f>
        <v>0.22071933599754073</v>
      </c>
    </row>
    <row r="1680" spans="1:23" ht="15" customHeight="1" x14ac:dyDescent="0.2">
      <c r="A1680" s="7">
        <v>36079</v>
      </c>
      <c r="B1680" s="8" t="s">
        <v>309</v>
      </c>
      <c r="C1680" s="7" t="s">
        <v>1272</v>
      </c>
      <c r="D1680" s="9">
        <v>15916</v>
      </c>
      <c r="E1680" s="10">
        <v>17899</v>
      </c>
      <c r="F1680" s="10">
        <v>19666</v>
      </c>
      <c r="G1680" s="10">
        <v>19808</v>
      </c>
      <c r="H1680" s="9">
        <v>15140</v>
      </c>
      <c r="I1680" s="10">
        <v>16321</v>
      </c>
      <c r="J1680" s="10">
        <v>17695</v>
      </c>
      <c r="K1680" s="10">
        <v>17674</v>
      </c>
      <c r="L1680" s="9">
        <v>31056</v>
      </c>
      <c r="M1680" s="10">
        <v>34220</v>
      </c>
      <c r="N1680" s="10">
        <v>37361</v>
      </c>
      <c r="O1680" s="10">
        <v>37482</v>
      </c>
      <c r="P1680" s="9">
        <v>842</v>
      </c>
      <c r="Q1680" s="10">
        <v>810</v>
      </c>
      <c r="R1680" s="10">
        <v>863</v>
      </c>
      <c r="S1680" s="10">
        <v>826</v>
      </c>
      <c r="T1680" s="37">
        <f>O1680-L1680</f>
        <v>6426</v>
      </c>
      <c r="U1680" s="38">
        <f>T1680/L1680</f>
        <v>0.20691653786707884</v>
      </c>
      <c r="V1680" s="39">
        <f>SUM(O1680+S1680)</f>
        <v>38308</v>
      </c>
      <c r="W1680" s="38">
        <f>O1680/V1680</f>
        <v>0.97843792419337994</v>
      </c>
    </row>
    <row r="1681" spans="1:23" ht="15" customHeight="1" x14ac:dyDescent="0.2">
      <c r="A1681" s="7">
        <v>6033</v>
      </c>
      <c r="B1681" s="8" t="s">
        <v>159</v>
      </c>
      <c r="C1681" s="7" t="s">
        <v>143</v>
      </c>
      <c r="D1681" s="9">
        <v>8053</v>
      </c>
      <c r="E1681" s="10">
        <v>9351</v>
      </c>
      <c r="F1681" s="10">
        <v>10862</v>
      </c>
      <c r="G1681" s="10">
        <v>10296</v>
      </c>
      <c r="H1681" s="9">
        <v>19002</v>
      </c>
      <c r="I1681" s="10">
        <v>21359</v>
      </c>
      <c r="J1681" s="10">
        <v>22886</v>
      </c>
      <c r="K1681" s="10">
        <v>22355</v>
      </c>
      <c r="L1681" s="9">
        <v>27055</v>
      </c>
      <c r="M1681" s="10">
        <v>30710</v>
      </c>
      <c r="N1681" s="10">
        <v>33748</v>
      </c>
      <c r="O1681" s="10">
        <v>32651</v>
      </c>
      <c r="P1681" s="9">
        <v>1767</v>
      </c>
      <c r="Q1681" s="10">
        <v>1818</v>
      </c>
      <c r="R1681" s="10">
        <v>1744</v>
      </c>
      <c r="S1681" s="10">
        <v>1569</v>
      </c>
      <c r="T1681" s="37">
        <f>O1681-L1681</f>
        <v>5596</v>
      </c>
      <c r="U1681" s="38">
        <f>T1681/L1681</f>
        <v>0.2068379227499538</v>
      </c>
      <c r="V1681" s="39">
        <f>SUM(O1681+S1681)</f>
        <v>34220</v>
      </c>
      <c r="W1681" s="38">
        <f>O1681/V1681</f>
        <v>0.95414962010520166</v>
      </c>
    </row>
    <row r="1682" spans="1:23" ht="15" customHeight="1" x14ac:dyDescent="0.2">
      <c r="A1682" s="7">
        <v>27153</v>
      </c>
      <c r="B1682" s="8" t="s">
        <v>726</v>
      </c>
      <c r="C1682" s="7" t="s">
        <v>899</v>
      </c>
      <c r="D1682" s="9">
        <v>776</v>
      </c>
      <c r="E1682" s="10">
        <v>1124</v>
      </c>
      <c r="F1682" s="10">
        <v>1352</v>
      </c>
      <c r="G1682" s="10">
        <v>1355</v>
      </c>
      <c r="H1682" s="9">
        <v>1367</v>
      </c>
      <c r="I1682" s="10">
        <v>1344</v>
      </c>
      <c r="J1682" s="10">
        <v>1311</v>
      </c>
      <c r="K1682" s="10">
        <v>1230</v>
      </c>
      <c r="L1682" s="9">
        <v>2143</v>
      </c>
      <c r="M1682" s="10">
        <v>2468</v>
      </c>
      <c r="N1682" s="10">
        <v>2663</v>
      </c>
      <c r="O1682" s="10">
        <v>2585</v>
      </c>
      <c r="P1682" s="9">
        <v>9091</v>
      </c>
      <c r="Q1682" s="10">
        <v>9432</v>
      </c>
      <c r="R1682" s="10">
        <v>10254</v>
      </c>
      <c r="S1682" s="10">
        <v>10185</v>
      </c>
      <c r="T1682" s="37">
        <f>O1682-L1682</f>
        <v>442</v>
      </c>
      <c r="U1682" s="38">
        <f>T1682/L1682</f>
        <v>0.20625291647223518</v>
      </c>
      <c r="V1682" s="39">
        <f>SUM(O1682+S1682)</f>
        <v>12770</v>
      </c>
      <c r="W1682" s="38">
        <f>O1682/V1682</f>
        <v>0.20242756460454189</v>
      </c>
    </row>
    <row r="1683" spans="1:23" ht="15" customHeight="1" x14ac:dyDescent="0.2">
      <c r="A1683" s="7">
        <v>56041</v>
      </c>
      <c r="B1683" s="8" t="s">
        <v>1889</v>
      </c>
      <c r="C1683" s="7" t="s">
        <v>1880</v>
      </c>
      <c r="D1683" s="9">
        <v>937</v>
      </c>
      <c r="E1683" s="10">
        <v>916</v>
      </c>
      <c r="F1683" s="10">
        <v>943</v>
      </c>
      <c r="G1683" s="10">
        <v>1016</v>
      </c>
      <c r="H1683" s="9">
        <v>4069</v>
      </c>
      <c r="I1683" s="10">
        <v>4610</v>
      </c>
      <c r="J1683" s="10">
        <v>5007</v>
      </c>
      <c r="K1683" s="10">
        <v>5021</v>
      </c>
      <c r="L1683" s="9">
        <v>5006</v>
      </c>
      <c r="M1683" s="10">
        <v>5526</v>
      </c>
      <c r="N1683" s="10">
        <v>5950</v>
      </c>
      <c r="O1683" s="10">
        <v>6037</v>
      </c>
      <c r="P1683" s="9">
        <v>2240</v>
      </c>
      <c r="Q1683" s="10">
        <v>2485</v>
      </c>
      <c r="R1683" s="10">
        <v>2763</v>
      </c>
      <c r="S1683" s="10">
        <v>2761</v>
      </c>
      <c r="T1683" s="37">
        <f>O1683-L1683</f>
        <v>1031</v>
      </c>
      <c r="U1683" s="38">
        <f>T1683/L1683</f>
        <v>0.20595285657211346</v>
      </c>
      <c r="V1683" s="39">
        <f>SUM(O1683+S1683)</f>
        <v>8798</v>
      </c>
      <c r="W1683" s="38">
        <f>O1683/V1683</f>
        <v>0.68617867697203905</v>
      </c>
    </row>
    <row r="1684" spans="1:23" ht="15" customHeight="1" x14ac:dyDescent="0.2">
      <c r="A1684" s="7">
        <v>42037</v>
      </c>
      <c r="B1684" s="8" t="s">
        <v>79</v>
      </c>
      <c r="C1684" s="7" t="s">
        <v>1399</v>
      </c>
      <c r="D1684" s="9">
        <v>2713</v>
      </c>
      <c r="E1684" s="10">
        <v>3223</v>
      </c>
      <c r="F1684" s="10">
        <v>3330</v>
      </c>
      <c r="G1684" s="10">
        <v>3220</v>
      </c>
      <c r="H1684" s="9">
        <v>3914</v>
      </c>
      <c r="I1684" s="10">
        <v>4500</v>
      </c>
      <c r="J1684" s="10">
        <v>4779</v>
      </c>
      <c r="K1684" s="10">
        <v>4771</v>
      </c>
      <c r="L1684" s="9">
        <v>6627</v>
      </c>
      <c r="M1684" s="10">
        <v>7723</v>
      </c>
      <c r="N1684" s="10">
        <v>8109</v>
      </c>
      <c r="O1684" s="10">
        <v>7991</v>
      </c>
      <c r="P1684" s="9">
        <v>18971</v>
      </c>
      <c r="Q1684" s="10">
        <v>20010</v>
      </c>
      <c r="R1684" s="10">
        <v>21389</v>
      </c>
      <c r="S1684" s="10">
        <v>21663</v>
      </c>
      <c r="T1684" s="37">
        <f>O1684-L1684</f>
        <v>1364</v>
      </c>
      <c r="U1684" s="38">
        <f>T1684/L1684</f>
        <v>0.20582465670740907</v>
      </c>
      <c r="V1684" s="39">
        <f>SUM(O1684+S1684)</f>
        <v>29654</v>
      </c>
      <c r="W1684" s="38">
        <f>O1684/V1684</f>
        <v>0.26947460713563093</v>
      </c>
    </row>
    <row r="1685" spans="1:23" ht="15" customHeight="1" x14ac:dyDescent="0.2">
      <c r="A1685" s="7">
        <v>26033</v>
      </c>
      <c r="B1685" s="8" t="s">
        <v>848</v>
      </c>
      <c r="C1685" s="7" t="s">
        <v>836</v>
      </c>
      <c r="D1685" s="9">
        <v>5204</v>
      </c>
      <c r="E1685" s="10">
        <v>6180</v>
      </c>
      <c r="F1685" s="10">
        <v>7059</v>
      </c>
      <c r="G1685" s="10">
        <v>6892</v>
      </c>
      <c r="H1685" s="9">
        <v>3911</v>
      </c>
      <c r="I1685" s="10">
        <v>4224</v>
      </c>
      <c r="J1685" s="10">
        <v>4399</v>
      </c>
      <c r="K1685" s="10">
        <v>4099</v>
      </c>
      <c r="L1685" s="9">
        <v>9115</v>
      </c>
      <c r="M1685" s="10">
        <v>10404</v>
      </c>
      <c r="N1685" s="10">
        <v>11458</v>
      </c>
      <c r="O1685" s="10">
        <v>10991</v>
      </c>
      <c r="P1685" s="9">
        <v>8908</v>
      </c>
      <c r="Q1685" s="10">
        <v>9026</v>
      </c>
      <c r="R1685" s="10">
        <v>9795</v>
      </c>
      <c r="S1685" s="10">
        <v>9277</v>
      </c>
      <c r="T1685" s="37">
        <f>O1685-L1685</f>
        <v>1876</v>
      </c>
      <c r="U1685" s="38">
        <f>T1685/L1685</f>
        <v>0.20581459133296764</v>
      </c>
      <c r="V1685" s="39">
        <f>SUM(O1685+S1685)</f>
        <v>20268</v>
      </c>
      <c r="W1685" s="38">
        <f>O1685/V1685</f>
        <v>0.54228340240773631</v>
      </c>
    </row>
    <row r="1686" spans="1:23" ht="15" customHeight="1" x14ac:dyDescent="0.2">
      <c r="A1686" s="7">
        <v>36031</v>
      </c>
      <c r="B1686" s="8" t="s">
        <v>800</v>
      </c>
      <c r="C1686" s="7" t="s">
        <v>1272</v>
      </c>
      <c r="D1686" s="9">
        <v>11180</v>
      </c>
      <c r="E1686" s="10">
        <v>11137</v>
      </c>
      <c r="F1686" s="10">
        <v>12723</v>
      </c>
      <c r="G1686" s="10">
        <v>12604</v>
      </c>
      <c r="H1686" s="9">
        <v>6697</v>
      </c>
      <c r="I1686" s="10">
        <v>8260</v>
      </c>
      <c r="J1686" s="10">
        <v>8975</v>
      </c>
      <c r="K1686" s="10">
        <v>8942</v>
      </c>
      <c r="L1686" s="9">
        <v>17877</v>
      </c>
      <c r="M1686" s="10">
        <v>19397</v>
      </c>
      <c r="N1686" s="10">
        <v>21698</v>
      </c>
      <c r="O1686" s="10">
        <v>21546</v>
      </c>
      <c r="P1686" s="9">
        <v>3616</v>
      </c>
      <c r="Q1686" s="10">
        <v>3718</v>
      </c>
      <c r="R1686" s="10">
        <v>3905</v>
      </c>
      <c r="S1686" s="10">
        <v>3577</v>
      </c>
      <c r="T1686" s="37">
        <f>O1686-L1686</f>
        <v>3669</v>
      </c>
      <c r="U1686" s="38">
        <f>T1686/L1686</f>
        <v>0.20523577781506963</v>
      </c>
      <c r="V1686" s="39">
        <f>SUM(O1686+S1686)</f>
        <v>25123</v>
      </c>
      <c r="W1686" s="38">
        <f>O1686/V1686</f>
        <v>0.85762050710504323</v>
      </c>
    </row>
    <row r="1687" spans="1:23" ht="15" hidden="1" customHeight="1" x14ac:dyDescent="0.2">
      <c r="A1687" s="7">
        <v>29025</v>
      </c>
      <c r="B1687" s="8" t="s">
        <v>685</v>
      </c>
      <c r="C1687" s="7" t="s">
        <v>960</v>
      </c>
      <c r="D1687" s="9">
        <v>39</v>
      </c>
      <c r="E1687" s="10">
        <v>40</v>
      </c>
      <c r="F1687" s="10">
        <v>58</v>
      </c>
      <c r="G1687" s="10">
        <v>47</v>
      </c>
      <c r="H1687" s="9">
        <v>0</v>
      </c>
      <c r="I1687" s="10">
        <v>0</v>
      </c>
      <c r="J1687" s="10">
        <v>0</v>
      </c>
      <c r="K1687" s="10">
        <v>0</v>
      </c>
      <c r="L1687" s="9">
        <v>39</v>
      </c>
      <c r="M1687" s="10">
        <v>40</v>
      </c>
      <c r="N1687" s="10">
        <v>58</v>
      </c>
      <c r="O1687" s="10">
        <v>47</v>
      </c>
      <c r="P1687" s="9">
        <v>3610</v>
      </c>
      <c r="Q1687" s="10">
        <v>4453</v>
      </c>
      <c r="R1687" s="10">
        <v>4547</v>
      </c>
      <c r="S1687" s="10">
        <v>4171</v>
      </c>
      <c r="T1687" s="37">
        <f>O1687-L1687</f>
        <v>8</v>
      </c>
      <c r="U1687" s="38">
        <f>T1687/L1687</f>
        <v>0.20512820512820512</v>
      </c>
      <c r="V1687" s="39">
        <f>SUM(O1687+S1687)</f>
        <v>4218</v>
      </c>
      <c r="W1687" s="38">
        <f>O1687/V1687</f>
        <v>1.1142721669037459E-2</v>
      </c>
    </row>
    <row r="1688" spans="1:23" ht="15" customHeight="1" x14ac:dyDescent="0.2">
      <c r="A1688" s="7">
        <v>9011</v>
      </c>
      <c r="B1688" s="8" t="s">
        <v>261</v>
      </c>
      <c r="C1688" s="7" t="s">
        <v>256</v>
      </c>
      <c r="D1688" s="9">
        <v>39265</v>
      </c>
      <c r="E1688" s="10">
        <v>44495</v>
      </c>
      <c r="F1688" s="10">
        <v>49123</v>
      </c>
      <c r="G1688" s="10">
        <v>50416</v>
      </c>
      <c r="H1688" s="9">
        <v>42324</v>
      </c>
      <c r="I1688" s="10">
        <v>43072</v>
      </c>
      <c r="J1688" s="10">
        <v>47766</v>
      </c>
      <c r="K1688" s="10">
        <v>47817</v>
      </c>
      <c r="L1688" s="9">
        <v>81589</v>
      </c>
      <c r="M1688" s="10">
        <v>87567</v>
      </c>
      <c r="N1688" s="10">
        <v>96889</v>
      </c>
      <c r="O1688" s="10">
        <v>98233</v>
      </c>
      <c r="P1688" s="9">
        <v>22872</v>
      </c>
      <c r="Q1688" s="10">
        <v>23107</v>
      </c>
      <c r="R1688" s="10">
        <v>24107</v>
      </c>
      <c r="S1688" s="10">
        <v>24630</v>
      </c>
      <c r="T1688" s="37">
        <f>O1688-L1688</f>
        <v>16644</v>
      </c>
      <c r="U1688" s="38">
        <f>T1688/L1688</f>
        <v>0.20399808797754598</v>
      </c>
      <c r="V1688" s="39">
        <f>SUM(O1688+S1688)</f>
        <v>122863</v>
      </c>
      <c r="W1688" s="38">
        <f>O1688/V1688</f>
        <v>0.79953281297054446</v>
      </c>
    </row>
    <row r="1689" spans="1:23" ht="15" customHeight="1" x14ac:dyDescent="0.2">
      <c r="A1689" s="7">
        <v>21035</v>
      </c>
      <c r="B1689" s="8" t="s">
        <v>686</v>
      </c>
      <c r="C1689" s="7" t="s">
        <v>674</v>
      </c>
      <c r="D1689" s="9">
        <v>2219</v>
      </c>
      <c r="E1689" s="10">
        <v>2285</v>
      </c>
      <c r="F1689" s="10">
        <v>2406</v>
      </c>
      <c r="G1689" s="10">
        <v>2475</v>
      </c>
      <c r="H1689" s="9">
        <v>293</v>
      </c>
      <c r="I1689" s="10">
        <v>569</v>
      </c>
      <c r="J1689" s="10">
        <v>534</v>
      </c>
      <c r="K1689" s="10">
        <v>548</v>
      </c>
      <c r="L1689" s="9">
        <v>2512</v>
      </c>
      <c r="M1689" s="10">
        <v>2854</v>
      </c>
      <c r="N1689" s="10">
        <v>2940</v>
      </c>
      <c r="O1689" s="10">
        <v>3023</v>
      </c>
      <c r="P1689" s="9">
        <v>10730</v>
      </c>
      <c r="Q1689" s="10">
        <v>13215</v>
      </c>
      <c r="R1689" s="10">
        <v>15125</v>
      </c>
      <c r="S1689" s="10">
        <v>14851</v>
      </c>
      <c r="T1689" s="37">
        <f>O1689-L1689</f>
        <v>511</v>
      </c>
      <c r="U1689" s="38">
        <f>T1689/L1689</f>
        <v>0.20342356687898089</v>
      </c>
      <c r="V1689" s="39">
        <f>SUM(O1689+S1689)</f>
        <v>17874</v>
      </c>
      <c r="W1689" s="38">
        <f>O1689/V1689</f>
        <v>0.16912834284435493</v>
      </c>
    </row>
    <row r="1690" spans="1:23" ht="15" customHeight="1" x14ac:dyDescent="0.2">
      <c r="A1690" s="7">
        <v>13251</v>
      </c>
      <c r="B1690" s="8" t="s">
        <v>402</v>
      </c>
      <c r="C1690" s="7" t="s">
        <v>321</v>
      </c>
      <c r="D1690" s="9">
        <v>1711</v>
      </c>
      <c r="E1690" s="10">
        <v>2076</v>
      </c>
      <c r="F1690" s="10">
        <v>2341</v>
      </c>
      <c r="G1690" s="10">
        <v>2221</v>
      </c>
      <c r="H1690" s="9">
        <v>1723</v>
      </c>
      <c r="I1690" s="10">
        <v>2272</v>
      </c>
      <c r="J1690" s="10">
        <v>1990</v>
      </c>
      <c r="K1690" s="10">
        <v>1911</v>
      </c>
      <c r="L1690" s="9">
        <v>3434</v>
      </c>
      <c r="M1690" s="10">
        <v>4348</v>
      </c>
      <c r="N1690" s="10">
        <v>4331</v>
      </c>
      <c r="O1690" s="10">
        <v>4132</v>
      </c>
      <c r="P1690" s="9">
        <v>2427</v>
      </c>
      <c r="Q1690" s="10">
        <v>2505</v>
      </c>
      <c r="R1690" s="10">
        <v>2408</v>
      </c>
      <c r="S1690" s="10">
        <v>2368</v>
      </c>
      <c r="T1690" s="37">
        <f>O1690-L1690</f>
        <v>698</v>
      </c>
      <c r="U1690" s="38">
        <f>T1690/L1690</f>
        <v>0.20326150262085033</v>
      </c>
      <c r="V1690" s="39">
        <f>SUM(O1690+S1690)</f>
        <v>6500</v>
      </c>
      <c r="W1690" s="38">
        <f>O1690/V1690</f>
        <v>0.63569230769230767</v>
      </c>
    </row>
    <row r="1691" spans="1:23" ht="15" customHeight="1" x14ac:dyDescent="0.2">
      <c r="A1691" s="7">
        <v>51111</v>
      </c>
      <c r="B1691" s="8" t="s">
        <v>1738</v>
      </c>
      <c r="C1691" s="7" t="s">
        <v>1711</v>
      </c>
      <c r="D1691" s="9">
        <v>1465</v>
      </c>
      <c r="E1691" s="10">
        <v>1871</v>
      </c>
      <c r="F1691" s="10">
        <v>2080</v>
      </c>
      <c r="G1691" s="10">
        <v>2031</v>
      </c>
      <c r="H1691" s="9">
        <v>1261</v>
      </c>
      <c r="I1691" s="10">
        <v>1296</v>
      </c>
      <c r="J1691" s="10">
        <v>1248</v>
      </c>
      <c r="K1691" s="10">
        <v>1249</v>
      </c>
      <c r="L1691" s="9">
        <v>2726</v>
      </c>
      <c r="M1691" s="10">
        <v>3167</v>
      </c>
      <c r="N1691" s="10">
        <v>3328</v>
      </c>
      <c r="O1691" s="10">
        <v>3280</v>
      </c>
      <c r="P1691" s="9">
        <v>2339</v>
      </c>
      <c r="Q1691" s="10">
        <v>2569</v>
      </c>
      <c r="R1691" s="10">
        <v>2607</v>
      </c>
      <c r="S1691" s="10">
        <v>2588</v>
      </c>
      <c r="T1691" s="37">
        <f>O1691-L1691</f>
        <v>554</v>
      </c>
      <c r="U1691" s="38">
        <f>T1691/L1691</f>
        <v>0.20322817314746883</v>
      </c>
      <c r="V1691" s="39">
        <f>SUM(O1691+S1691)</f>
        <v>5868</v>
      </c>
      <c r="W1691" s="38">
        <f>O1691/V1691</f>
        <v>0.55896387184730745</v>
      </c>
    </row>
    <row r="1692" spans="1:23" ht="15" customHeight="1" x14ac:dyDescent="0.2">
      <c r="A1692" s="7">
        <v>35025</v>
      </c>
      <c r="B1692" s="8" t="s">
        <v>1246</v>
      </c>
      <c r="C1692" s="7" t="s">
        <v>1236</v>
      </c>
      <c r="D1692" s="9">
        <v>4324</v>
      </c>
      <c r="E1692" s="10">
        <v>3193</v>
      </c>
      <c r="F1692" s="10">
        <v>3392</v>
      </c>
      <c r="G1692" s="10">
        <v>3930</v>
      </c>
      <c r="H1692" s="9">
        <v>16554</v>
      </c>
      <c r="I1692" s="10">
        <v>17655</v>
      </c>
      <c r="J1692" s="10">
        <v>18877</v>
      </c>
      <c r="K1692" s="10">
        <v>21187</v>
      </c>
      <c r="L1692" s="9">
        <v>20878</v>
      </c>
      <c r="M1692" s="10">
        <v>20848</v>
      </c>
      <c r="N1692" s="10">
        <v>22269</v>
      </c>
      <c r="O1692" s="10">
        <v>25117</v>
      </c>
      <c r="P1692" s="9">
        <v>2455</v>
      </c>
      <c r="Q1692" s="10">
        <v>2557</v>
      </c>
      <c r="R1692" s="10">
        <v>2650</v>
      </c>
      <c r="S1692" s="10">
        <v>2833</v>
      </c>
      <c r="T1692" s="37">
        <f>O1692-L1692</f>
        <v>4239</v>
      </c>
      <c r="U1692" s="38">
        <f>T1692/L1692</f>
        <v>0.20303668933805921</v>
      </c>
      <c r="V1692" s="39">
        <f>SUM(O1692+S1692)</f>
        <v>27950</v>
      </c>
      <c r="W1692" s="38">
        <f>O1692/V1692</f>
        <v>0.89864042933810373</v>
      </c>
    </row>
    <row r="1693" spans="1:23" ht="15" customHeight="1" x14ac:dyDescent="0.2">
      <c r="A1693" s="7">
        <v>42099</v>
      </c>
      <c r="B1693" s="8" t="s">
        <v>53</v>
      </c>
      <c r="C1693" s="7" t="s">
        <v>1399</v>
      </c>
      <c r="D1693" s="9">
        <v>5877</v>
      </c>
      <c r="E1693" s="10">
        <v>6834</v>
      </c>
      <c r="F1693" s="10">
        <v>7738</v>
      </c>
      <c r="G1693" s="10">
        <v>7447</v>
      </c>
      <c r="H1693" s="9">
        <v>8878</v>
      </c>
      <c r="I1693" s="10">
        <v>9959</v>
      </c>
      <c r="J1693" s="10">
        <v>10488</v>
      </c>
      <c r="K1693" s="10">
        <v>10303</v>
      </c>
      <c r="L1693" s="9">
        <v>14755</v>
      </c>
      <c r="M1693" s="10">
        <v>16793</v>
      </c>
      <c r="N1693" s="10">
        <v>18226</v>
      </c>
      <c r="O1693" s="10">
        <v>17750</v>
      </c>
      <c r="P1693" s="9">
        <v>2308</v>
      </c>
      <c r="Q1693" s="10">
        <v>2148</v>
      </c>
      <c r="R1693" s="10">
        <v>2198</v>
      </c>
      <c r="S1693" s="10">
        <v>2092</v>
      </c>
      <c r="T1693" s="37">
        <f>O1693-L1693</f>
        <v>2995</v>
      </c>
      <c r="U1693" s="38">
        <f>T1693/L1693</f>
        <v>0.20298203998644526</v>
      </c>
      <c r="V1693" s="39">
        <f>SUM(O1693+S1693)</f>
        <v>19842</v>
      </c>
      <c r="W1693" s="38">
        <f>O1693/V1693</f>
        <v>0.89456707993145856</v>
      </c>
    </row>
    <row r="1694" spans="1:23" ht="15" customHeight="1" x14ac:dyDescent="0.2">
      <c r="A1694" s="7">
        <v>31185</v>
      </c>
      <c r="B1694" s="8" t="s">
        <v>834</v>
      </c>
      <c r="C1694" s="7" t="s">
        <v>1175</v>
      </c>
      <c r="D1694" s="9">
        <v>143</v>
      </c>
      <c r="E1694" s="10">
        <v>160</v>
      </c>
      <c r="F1694" s="10">
        <v>132</v>
      </c>
      <c r="G1694" s="10">
        <v>172</v>
      </c>
      <c r="H1694" s="9">
        <v>0</v>
      </c>
      <c r="I1694" s="10">
        <v>0</v>
      </c>
      <c r="J1694" s="10">
        <v>0</v>
      </c>
      <c r="K1694" s="10">
        <v>0</v>
      </c>
      <c r="L1694" s="9">
        <v>143</v>
      </c>
      <c r="M1694" s="10">
        <v>160</v>
      </c>
      <c r="N1694" s="10">
        <v>132</v>
      </c>
      <c r="O1694" s="10">
        <v>172</v>
      </c>
      <c r="P1694" s="9">
        <v>5718</v>
      </c>
      <c r="Q1694" s="10">
        <v>6012</v>
      </c>
      <c r="R1694" s="10">
        <v>6099</v>
      </c>
      <c r="S1694" s="10">
        <v>6148</v>
      </c>
      <c r="T1694" s="37">
        <f>O1694-L1694</f>
        <v>29</v>
      </c>
      <c r="U1694" s="38">
        <f>T1694/L1694</f>
        <v>0.20279720279720279</v>
      </c>
      <c r="V1694" s="39">
        <f>SUM(O1694+S1694)</f>
        <v>6320</v>
      </c>
      <c r="W1694" s="38">
        <f>O1694/V1694</f>
        <v>2.7215189873417721E-2</v>
      </c>
    </row>
    <row r="1695" spans="1:23" ht="15" customHeight="1" x14ac:dyDescent="0.2">
      <c r="A1695" s="7">
        <v>20113</v>
      </c>
      <c r="B1695" s="8" t="s">
        <v>638</v>
      </c>
      <c r="C1695" s="7" t="s">
        <v>606</v>
      </c>
      <c r="D1695" s="9">
        <v>72</v>
      </c>
      <c r="E1695" s="10">
        <v>86</v>
      </c>
      <c r="F1695" s="10">
        <v>88</v>
      </c>
      <c r="G1695" s="10">
        <v>109</v>
      </c>
      <c r="H1695" s="9">
        <v>313</v>
      </c>
      <c r="I1695" s="10">
        <v>308</v>
      </c>
      <c r="J1695" s="10">
        <v>372</v>
      </c>
      <c r="K1695" s="10">
        <v>354</v>
      </c>
      <c r="L1695" s="9">
        <v>385</v>
      </c>
      <c r="M1695" s="10">
        <v>394</v>
      </c>
      <c r="N1695" s="10">
        <v>460</v>
      </c>
      <c r="O1695" s="10">
        <v>463</v>
      </c>
      <c r="P1695" s="9">
        <v>10556</v>
      </c>
      <c r="Q1695" s="10">
        <v>11436</v>
      </c>
      <c r="R1695" s="10">
        <v>12261</v>
      </c>
      <c r="S1695" s="10">
        <v>12556</v>
      </c>
      <c r="T1695" s="37">
        <f>O1695-L1695</f>
        <v>78</v>
      </c>
      <c r="U1695" s="38">
        <f>T1695/L1695</f>
        <v>0.20259740259740261</v>
      </c>
      <c r="V1695" s="39">
        <f>SUM(O1695+S1695)</f>
        <v>13019</v>
      </c>
      <c r="W1695" s="38">
        <f>O1695/V1695</f>
        <v>3.5563407327751748E-2</v>
      </c>
    </row>
    <row r="1696" spans="1:23" ht="15" customHeight="1" x14ac:dyDescent="0.2">
      <c r="A1696" s="7">
        <v>47001</v>
      </c>
      <c r="B1696" s="8" t="s">
        <v>607</v>
      </c>
      <c r="C1696" s="7" t="s">
        <v>1503</v>
      </c>
      <c r="D1696" s="9">
        <v>8335</v>
      </c>
      <c r="E1696" s="10">
        <v>8868</v>
      </c>
      <c r="F1696" s="10">
        <v>9762</v>
      </c>
      <c r="G1696" s="10">
        <v>10150</v>
      </c>
      <c r="H1696" s="9">
        <v>13936</v>
      </c>
      <c r="I1696" s="10">
        <v>15699</v>
      </c>
      <c r="J1696" s="10">
        <v>16622</v>
      </c>
      <c r="K1696" s="10">
        <v>16632</v>
      </c>
      <c r="L1696" s="9">
        <v>22271</v>
      </c>
      <c r="M1696" s="10">
        <v>24567</v>
      </c>
      <c r="N1696" s="10">
        <v>26384</v>
      </c>
      <c r="O1696" s="10">
        <v>26782</v>
      </c>
      <c r="P1696" s="9">
        <v>7052</v>
      </c>
      <c r="Q1696" s="10">
        <v>7884</v>
      </c>
      <c r="R1696" s="10">
        <v>8333</v>
      </c>
      <c r="S1696" s="10">
        <v>8361</v>
      </c>
      <c r="T1696" s="37">
        <f>O1696-L1696</f>
        <v>4511</v>
      </c>
      <c r="U1696" s="38">
        <f>T1696/L1696</f>
        <v>0.20255040186789997</v>
      </c>
      <c r="V1696" s="39">
        <f>SUM(O1696+S1696)</f>
        <v>35143</v>
      </c>
      <c r="W1696" s="38">
        <f>O1696/V1696</f>
        <v>0.76208633298238626</v>
      </c>
    </row>
    <row r="1697" spans="1:23" ht="15" customHeight="1" x14ac:dyDescent="0.2">
      <c r="A1697" s="7">
        <v>56013</v>
      </c>
      <c r="B1697" s="8" t="s">
        <v>222</v>
      </c>
      <c r="C1697" s="7" t="s">
        <v>1880</v>
      </c>
      <c r="D1697" s="9">
        <v>1784</v>
      </c>
      <c r="E1697" s="10">
        <v>2031</v>
      </c>
      <c r="F1697" s="10">
        <v>2547</v>
      </c>
      <c r="G1697" s="10">
        <v>2318</v>
      </c>
      <c r="H1697" s="9">
        <v>9030</v>
      </c>
      <c r="I1697" s="10">
        <v>9736</v>
      </c>
      <c r="J1697" s="10">
        <v>10792</v>
      </c>
      <c r="K1697" s="10">
        <v>10684</v>
      </c>
      <c r="L1697" s="9">
        <v>10814</v>
      </c>
      <c r="M1697" s="10">
        <v>11767</v>
      </c>
      <c r="N1697" s="10">
        <v>13339</v>
      </c>
      <c r="O1697" s="10">
        <v>13002</v>
      </c>
      <c r="P1697" s="9">
        <v>3623</v>
      </c>
      <c r="Q1697" s="10">
        <v>3774</v>
      </c>
      <c r="R1697" s="10">
        <v>4457</v>
      </c>
      <c r="S1697" s="10">
        <v>4405</v>
      </c>
      <c r="T1697" s="37">
        <f>O1697-L1697</f>
        <v>2188</v>
      </c>
      <c r="U1697" s="38">
        <f>T1697/L1697</f>
        <v>0.20233031255779546</v>
      </c>
      <c r="V1697" s="39">
        <f>SUM(O1697+S1697)</f>
        <v>17407</v>
      </c>
      <c r="W1697" s="38">
        <f>O1697/V1697</f>
        <v>0.74694088585051988</v>
      </c>
    </row>
    <row r="1698" spans="1:23" ht="15" customHeight="1" x14ac:dyDescent="0.2">
      <c r="A1698" s="7">
        <v>24011</v>
      </c>
      <c r="B1698" s="8" t="s">
        <v>812</v>
      </c>
      <c r="C1698" s="7" t="s">
        <v>808</v>
      </c>
      <c r="D1698" s="9">
        <v>1461</v>
      </c>
      <c r="E1698" s="10">
        <v>1805</v>
      </c>
      <c r="F1698" s="10">
        <v>2051</v>
      </c>
      <c r="G1698" s="10">
        <v>1911</v>
      </c>
      <c r="H1698" s="9">
        <v>1509</v>
      </c>
      <c r="I1698" s="10">
        <v>1629</v>
      </c>
      <c r="J1698" s="10">
        <v>1644</v>
      </c>
      <c r="K1698" s="10">
        <v>1659</v>
      </c>
      <c r="L1698" s="9">
        <v>2970</v>
      </c>
      <c r="M1698" s="10">
        <v>3434</v>
      </c>
      <c r="N1698" s="10">
        <v>3695</v>
      </c>
      <c r="O1698" s="10">
        <v>3570</v>
      </c>
      <c r="P1698" s="9">
        <v>7775</v>
      </c>
      <c r="Q1698" s="10">
        <v>8594</v>
      </c>
      <c r="R1698" s="10">
        <v>9787</v>
      </c>
      <c r="S1698" s="10">
        <v>9864</v>
      </c>
      <c r="T1698" s="37">
        <f>O1698-L1698</f>
        <v>600</v>
      </c>
      <c r="U1698" s="38">
        <f>T1698/L1698</f>
        <v>0.20202020202020202</v>
      </c>
      <c r="V1698" s="39">
        <f>SUM(O1698+S1698)</f>
        <v>13434</v>
      </c>
      <c r="W1698" s="38">
        <f>O1698/V1698</f>
        <v>0.26574363555158553</v>
      </c>
    </row>
    <row r="1699" spans="1:23" ht="15" customHeight="1" x14ac:dyDescent="0.2">
      <c r="A1699" s="7">
        <v>25009</v>
      </c>
      <c r="B1699" s="8" t="s">
        <v>800</v>
      </c>
      <c r="C1699" s="7" t="s">
        <v>796</v>
      </c>
      <c r="D1699" s="9">
        <v>31278</v>
      </c>
      <c r="E1699" s="10">
        <v>34500</v>
      </c>
      <c r="F1699" s="10">
        <v>35452</v>
      </c>
      <c r="G1699" s="10">
        <v>38098</v>
      </c>
      <c r="H1699" s="9">
        <v>70156</v>
      </c>
      <c r="I1699" s="10">
        <v>74749</v>
      </c>
      <c r="J1699" s="10">
        <v>80252</v>
      </c>
      <c r="K1699" s="10">
        <v>83814</v>
      </c>
      <c r="L1699" s="9">
        <v>101434</v>
      </c>
      <c r="M1699" s="10">
        <v>109249</v>
      </c>
      <c r="N1699" s="10">
        <v>115704</v>
      </c>
      <c r="O1699" s="10">
        <v>121912</v>
      </c>
      <c r="P1699" s="9">
        <v>170543</v>
      </c>
      <c r="Q1699" s="10">
        <v>177895</v>
      </c>
      <c r="R1699" s="10">
        <v>191050</v>
      </c>
      <c r="S1699" s="10">
        <v>205273</v>
      </c>
      <c r="T1699" s="37">
        <f>O1699-L1699</f>
        <v>20478</v>
      </c>
      <c r="U1699" s="38">
        <f>T1699/L1699</f>
        <v>0.20188496953684168</v>
      </c>
      <c r="V1699" s="39">
        <f>SUM(O1699+S1699)</f>
        <v>327185</v>
      </c>
      <c r="W1699" s="38">
        <f>O1699/V1699</f>
        <v>0.37260876873939819</v>
      </c>
    </row>
    <row r="1700" spans="1:23" ht="15" customHeight="1" x14ac:dyDescent="0.2">
      <c r="A1700" s="7">
        <v>51115</v>
      </c>
      <c r="B1700" s="8" t="s">
        <v>1739</v>
      </c>
      <c r="C1700" s="7" t="s">
        <v>1711</v>
      </c>
      <c r="D1700" s="9">
        <v>2693</v>
      </c>
      <c r="E1700" s="10">
        <v>3414</v>
      </c>
      <c r="F1700" s="10">
        <v>3841</v>
      </c>
      <c r="G1700" s="10">
        <v>3765</v>
      </c>
      <c r="H1700" s="9">
        <v>1161</v>
      </c>
      <c r="I1700" s="10">
        <v>1019</v>
      </c>
      <c r="J1700" s="10">
        <v>1012</v>
      </c>
      <c r="K1700" s="10">
        <v>866</v>
      </c>
      <c r="L1700" s="9">
        <v>3854</v>
      </c>
      <c r="M1700" s="10">
        <v>4433</v>
      </c>
      <c r="N1700" s="10">
        <v>4853</v>
      </c>
      <c r="O1700" s="10">
        <v>4631</v>
      </c>
      <c r="P1700" s="9">
        <v>871</v>
      </c>
      <c r="Q1700" s="10">
        <v>900</v>
      </c>
      <c r="R1700" s="10">
        <v>816</v>
      </c>
      <c r="S1700" s="10">
        <v>824</v>
      </c>
      <c r="T1700" s="37">
        <f>O1700-L1700</f>
        <v>777</v>
      </c>
      <c r="U1700" s="38">
        <f>T1700/L1700</f>
        <v>0.20160871821484172</v>
      </c>
      <c r="V1700" s="39">
        <f>SUM(O1700+S1700)</f>
        <v>5455</v>
      </c>
      <c r="W1700" s="38">
        <f>O1700/V1700</f>
        <v>0.84894592117323553</v>
      </c>
    </row>
    <row r="1701" spans="1:23" ht="15" customHeight="1" x14ac:dyDescent="0.2">
      <c r="A1701" s="7">
        <v>55075</v>
      </c>
      <c r="B1701" s="8" t="s">
        <v>1843</v>
      </c>
      <c r="C1701" s="7" t="s">
        <v>1826</v>
      </c>
      <c r="D1701" s="9">
        <v>11652</v>
      </c>
      <c r="E1701" s="10">
        <v>11269</v>
      </c>
      <c r="F1701" s="10">
        <v>14861</v>
      </c>
      <c r="G1701" s="10">
        <v>13783</v>
      </c>
      <c r="H1701" s="9">
        <v>4376</v>
      </c>
      <c r="I1701" s="10">
        <v>5150</v>
      </c>
      <c r="J1701" s="10">
        <v>5492</v>
      </c>
      <c r="K1701" s="10">
        <v>5475</v>
      </c>
      <c r="L1701" s="9">
        <v>16028</v>
      </c>
      <c r="M1701" s="10">
        <v>16419</v>
      </c>
      <c r="N1701" s="10">
        <v>20353</v>
      </c>
      <c r="O1701" s="10">
        <v>19258</v>
      </c>
      <c r="P1701" s="9">
        <v>9622</v>
      </c>
      <c r="Q1701" s="10">
        <v>9841</v>
      </c>
      <c r="R1701" s="10">
        <v>10026</v>
      </c>
      <c r="S1701" s="10">
        <v>9931</v>
      </c>
      <c r="T1701" s="37">
        <f>O1701-L1701</f>
        <v>3230</v>
      </c>
      <c r="U1701" s="38">
        <f>T1701/L1701</f>
        <v>0.20152233591215374</v>
      </c>
      <c r="V1701" s="39">
        <f>SUM(O1701+S1701)</f>
        <v>29189</v>
      </c>
      <c r="W1701" s="38">
        <f>O1701/V1701</f>
        <v>0.65976909109596082</v>
      </c>
    </row>
    <row r="1702" spans="1:23" ht="15" customHeight="1" x14ac:dyDescent="0.2">
      <c r="A1702" s="7">
        <v>55043</v>
      </c>
      <c r="B1702" s="8" t="s">
        <v>90</v>
      </c>
      <c r="C1702" s="7" t="s">
        <v>1826</v>
      </c>
      <c r="D1702" s="9">
        <v>561</v>
      </c>
      <c r="E1702" s="10">
        <v>716</v>
      </c>
      <c r="F1702" s="10">
        <v>969</v>
      </c>
      <c r="G1702" s="10">
        <v>907</v>
      </c>
      <c r="H1702" s="9">
        <v>2940</v>
      </c>
      <c r="I1702" s="10">
        <v>3350</v>
      </c>
      <c r="J1702" s="10">
        <v>3511</v>
      </c>
      <c r="K1702" s="10">
        <v>3299</v>
      </c>
      <c r="L1702" s="9">
        <v>3501</v>
      </c>
      <c r="M1702" s="10">
        <v>4066</v>
      </c>
      <c r="N1702" s="10">
        <v>4480</v>
      </c>
      <c r="O1702" s="10">
        <v>4206</v>
      </c>
      <c r="P1702" s="9">
        <v>14949</v>
      </c>
      <c r="Q1702" s="10">
        <v>15874</v>
      </c>
      <c r="R1702" s="10">
        <v>17101</v>
      </c>
      <c r="S1702" s="10">
        <v>17904</v>
      </c>
      <c r="T1702" s="37">
        <f>O1702-L1702</f>
        <v>705</v>
      </c>
      <c r="U1702" s="38">
        <f>T1702/L1702</f>
        <v>0.20137103684661525</v>
      </c>
      <c r="V1702" s="39">
        <f>SUM(O1702+S1702)</f>
        <v>22110</v>
      </c>
      <c r="W1702" s="38">
        <f>O1702/V1702</f>
        <v>0.19023066485753054</v>
      </c>
    </row>
    <row r="1703" spans="1:23" ht="15" customHeight="1" x14ac:dyDescent="0.2">
      <c r="A1703" s="7">
        <v>13269</v>
      </c>
      <c r="B1703" s="8" t="s">
        <v>316</v>
      </c>
      <c r="C1703" s="7" t="s">
        <v>321</v>
      </c>
      <c r="D1703" s="9">
        <v>515</v>
      </c>
      <c r="E1703" s="10">
        <v>1037</v>
      </c>
      <c r="F1703" s="10">
        <v>1138</v>
      </c>
      <c r="G1703" s="10">
        <v>707</v>
      </c>
      <c r="H1703" s="9">
        <v>1434</v>
      </c>
      <c r="I1703" s="10">
        <v>1440</v>
      </c>
      <c r="J1703" s="10">
        <v>1924</v>
      </c>
      <c r="K1703" s="10">
        <v>1633</v>
      </c>
      <c r="L1703" s="9">
        <v>1949</v>
      </c>
      <c r="M1703" s="10">
        <v>2477</v>
      </c>
      <c r="N1703" s="10">
        <v>3062</v>
      </c>
      <c r="O1703" s="10">
        <v>2340</v>
      </c>
      <c r="P1703" s="9">
        <v>1213</v>
      </c>
      <c r="Q1703" s="10">
        <v>1501</v>
      </c>
      <c r="R1703" s="10">
        <v>1501</v>
      </c>
      <c r="S1703" s="10">
        <v>1554</v>
      </c>
      <c r="T1703" s="37">
        <f>O1703-L1703</f>
        <v>391</v>
      </c>
      <c r="U1703" s="38">
        <f>T1703/L1703</f>
        <v>0.20061570035915854</v>
      </c>
      <c r="V1703" s="39">
        <f>SUM(O1703+S1703)</f>
        <v>3894</v>
      </c>
      <c r="W1703" s="38">
        <f>O1703/V1703</f>
        <v>0.60092449922958402</v>
      </c>
    </row>
    <row r="1704" spans="1:23" ht="15" hidden="1" customHeight="1" x14ac:dyDescent="0.2">
      <c r="A1704" s="7">
        <v>19175</v>
      </c>
      <c r="B1704" s="8" t="s">
        <v>121</v>
      </c>
      <c r="C1704" s="7" t="s">
        <v>430</v>
      </c>
      <c r="D1704" s="9">
        <v>10</v>
      </c>
      <c r="E1704" s="10">
        <v>16</v>
      </c>
      <c r="F1704" s="10">
        <v>13</v>
      </c>
      <c r="G1704" s="10">
        <v>12</v>
      </c>
      <c r="H1704" s="9">
        <v>0</v>
      </c>
      <c r="I1704" s="10">
        <v>0</v>
      </c>
      <c r="J1704" s="10">
        <v>0</v>
      </c>
      <c r="K1704" s="10">
        <v>0</v>
      </c>
      <c r="L1704" s="9">
        <v>10</v>
      </c>
      <c r="M1704" s="10">
        <v>16</v>
      </c>
      <c r="N1704" s="10">
        <v>13</v>
      </c>
      <c r="O1704" s="10">
        <v>12</v>
      </c>
      <c r="P1704" s="9">
        <v>5612</v>
      </c>
      <c r="Q1704" s="10">
        <v>5641</v>
      </c>
      <c r="R1704" s="10">
        <v>5924</v>
      </c>
      <c r="S1704" s="10">
        <v>5772</v>
      </c>
      <c r="T1704" s="37">
        <f>O1704-L1704</f>
        <v>2</v>
      </c>
      <c r="U1704" s="38">
        <f>T1704/L1704</f>
        <v>0.2</v>
      </c>
      <c r="V1704" s="39">
        <f>SUM(O1704+S1704)</f>
        <v>5784</v>
      </c>
      <c r="W1704" s="38">
        <f>O1704/V1704</f>
        <v>2.0746887966804979E-3</v>
      </c>
    </row>
    <row r="1705" spans="1:23" ht="15" customHeight="1" x14ac:dyDescent="0.2">
      <c r="A1705" s="7">
        <v>34009</v>
      </c>
      <c r="B1705" s="8" t="s">
        <v>1227</v>
      </c>
      <c r="C1705" s="7" t="s">
        <v>1224</v>
      </c>
      <c r="D1705" s="9">
        <v>8580</v>
      </c>
      <c r="E1705" s="10">
        <v>7931</v>
      </c>
      <c r="F1705" s="10">
        <v>8740</v>
      </c>
      <c r="G1705" s="10">
        <v>8904</v>
      </c>
      <c r="H1705" s="9">
        <v>27291</v>
      </c>
      <c r="I1705" s="10">
        <v>30621</v>
      </c>
      <c r="J1705" s="10">
        <v>33815</v>
      </c>
      <c r="K1705" s="10">
        <v>34140</v>
      </c>
      <c r="L1705" s="9">
        <v>35871</v>
      </c>
      <c r="M1705" s="10">
        <v>38552</v>
      </c>
      <c r="N1705" s="10">
        <v>42555</v>
      </c>
      <c r="O1705" s="10">
        <v>43044</v>
      </c>
      <c r="P1705" s="9">
        <v>49666</v>
      </c>
      <c r="Q1705" s="10">
        <v>52495</v>
      </c>
      <c r="R1705" s="10">
        <v>55754</v>
      </c>
      <c r="S1705" s="10">
        <v>56562</v>
      </c>
      <c r="T1705" s="37">
        <f>O1705-L1705</f>
        <v>7173</v>
      </c>
      <c r="U1705" s="38">
        <f>T1705/L1705</f>
        <v>0.19996654679267375</v>
      </c>
      <c r="V1705" s="39">
        <f>SUM(O1705+S1705)</f>
        <v>99606</v>
      </c>
      <c r="W1705" s="38">
        <f>O1705/V1705</f>
        <v>0.43214264200951752</v>
      </c>
    </row>
    <row r="1706" spans="1:23" ht="15" customHeight="1" x14ac:dyDescent="0.2">
      <c r="A1706" s="7">
        <v>41063</v>
      </c>
      <c r="B1706" s="8" t="s">
        <v>1396</v>
      </c>
      <c r="C1706" s="7" t="s">
        <v>1382</v>
      </c>
      <c r="D1706" s="9">
        <v>646</v>
      </c>
      <c r="E1706" s="10">
        <v>719</v>
      </c>
      <c r="F1706" s="10">
        <v>744</v>
      </c>
      <c r="G1706" s="10">
        <v>842</v>
      </c>
      <c r="H1706" s="9">
        <v>2047</v>
      </c>
      <c r="I1706" s="10">
        <v>2191</v>
      </c>
      <c r="J1706" s="10">
        <v>2314</v>
      </c>
      <c r="K1706" s="10">
        <v>2389</v>
      </c>
      <c r="L1706" s="9">
        <v>2693</v>
      </c>
      <c r="M1706" s="10">
        <v>2910</v>
      </c>
      <c r="N1706" s="10">
        <v>3058</v>
      </c>
      <c r="O1706" s="10">
        <v>3231</v>
      </c>
      <c r="P1706" s="9">
        <v>1062</v>
      </c>
      <c r="Q1706" s="10">
        <v>990</v>
      </c>
      <c r="R1706" s="10">
        <v>1050</v>
      </c>
      <c r="S1706" s="10">
        <v>1095</v>
      </c>
      <c r="T1706" s="37">
        <f>O1706-L1706</f>
        <v>538</v>
      </c>
      <c r="U1706" s="38">
        <f>T1706/L1706</f>
        <v>0.19977720014853323</v>
      </c>
      <c r="V1706" s="39">
        <f>SUM(O1706+S1706)</f>
        <v>4326</v>
      </c>
      <c r="W1706" s="38">
        <f>O1706/V1706</f>
        <v>0.74687933425797504</v>
      </c>
    </row>
    <row r="1707" spans="1:23" ht="15" customHeight="1" x14ac:dyDescent="0.2">
      <c r="A1707" s="7">
        <v>6035</v>
      </c>
      <c r="B1707" s="8" t="s">
        <v>160</v>
      </c>
      <c r="C1707" s="7" t="s">
        <v>143</v>
      </c>
      <c r="D1707" s="9">
        <v>2935</v>
      </c>
      <c r="E1707" s="10">
        <v>3177</v>
      </c>
      <c r="F1707" s="10">
        <v>3344</v>
      </c>
      <c r="G1707" s="10">
        <v>3167</v>
      </c>
      <c r="H1707" s="9">
        <v>5758</v>
      </c>
      <c r="I1707" s="10">
        <v>6826</v>
      </c>
      <c r="J1707" s="10">
        <v>7392</v>
      </c>
      <c r="K1707" s="10">
        <v>7261</v>
      </c>
      <c r="L1707" s="9">
        <v>8693</v>
      </c>
      <c r="M1707" s="10">
        <v>10003</v>
      </c>
      <c r="N1707" s="10">
        <v>10736</v>
      </c>
      <c r="O1707" s="10">
        <v>10428</v>
      </c>
      <c r="P1707" s="9">
        <v>1665</v>
      </c>
      <c r="Q1707" s="10">
        <v>1997</v>
      </c>
      <c r="R1707" s="10">
        <v>1974</v>
      </c>
      <c r="S1707" s="10">
        <v>1788</v>
      </c>
      <c r="T1707" s="37">
        <f>O1707-L1707</f>
        <v>1735</v>
      </c>
      <c r="U1707" s="38">
        <f>T1707/L1707</f>
        <v>0.1995858736914759</v>
      </c>
      <c r="V1707" s="39">
        <f>SUM(O1707+S1707)</f>
        <v>12216</v>
      </c>
      <c r="W1707" s="38">
        <f>O1707/V1707</f>
        <v>0.85363457760314343</v>
      </c>
    </row>
    <row r="1708" spans="1:23" ht="15" customHeight="1" x14ac:dyDescent="0.2">
      <c r="A1708" s="7">
        <v>55019</v>
      </c>
      <c r="B1708" s="8" t="s">
        <v>77</v>
      </c>
      <c r="C1708" s="7" t="s">
        <v>1826</v>
      </c>
      <c r="D1708" s="9">
        <v>1142</v>
      </c>
      <c r="E1708" s="10">
        <v>1097</v>
      </c>
      <c r="F1708" s="10">
        <v>1569</v>
      </c>
      <c r="G1708" s="10">
        <v>1401</v>
      </c>
      <c r="H1708" s="9">
        <v>216</v>
      </c>
      <c r="I1708" s="10">
        <v>210</v>
      </c>
      <c r="J1708" s="10">
        <v>247</v>
      </c>
      <c r="K1708" s="10">
        <v>228</v>
      </c>
      <c r="L1708" s="9">
        <v>1358</v>
      </c>
      <c r="M1708" s="10">
        <v>1307</v>
      </c>
      <c r="N1708" s="10">
        <v>1816</v>
      </c>
      <c r="O1708" s="10">
        <v>1629</v>
      </c>
      <c r="P1708" s="9">
        <v>11546</v>
      </c>
      <c r="Q1708" s="10">
        <v>12224</v>
      </c>
      <c r="R1708" s="10">
        <v>13260</v>
      </c>
      <c r="S1708" s="10">
        <v>13126</v>
      </c>
      <c r="T1708" s="37">
        <f>O1708-L1708</f>
        <v>271</v>
      </c>
      <c r="U1708" s="38">
        <f>T1708/L1708</f>
        <v>0.19955817378497792</v>
      </c>
      <c r="V1708" s="39">
        <f>SUM(O1708+S1708)</f>
        <v>14755</v>
      </c>
      <c r="W1708" s="38">
        <f>O1708/V1708</f>
        <v>0.11040325313453067</v>
      </c>
    </row>
    <row r="1709" spans="1:23" ht="15" customHeight="1" x14ac:dyDescent="0.2">
      <c r="A1709" s="7">
        <v>18157</v>
      </c>
      <c r="B1709" s="8" t="s">
        <v>598</v>
      </c>
      <c r="C1709" s="7" t="s">
        <v>566</v>
      </c>
      <c r="D1709" s="9">
        <v>2238</v>
      </c>
      <c r="E1709" s="10">
        <v>2682</v>
      </c>
      <c r="F1709" s="10">
        <v>2650</v>
      </c>
      <c r="G1709" s="10">
        <v>2684</v>
      </c>
      <c r="H1709" s="9">
        <v>0</v>
      </c>
      <c r="I1709" s="10">
        <v>0</v>
      </c>
      <c r="J1709" s="10">
        <v>0</v>
      </c>
      <c r="K1709" s="10">
        <v>0</v>
      </c>
      <c r="L1709" s="9">
        <v>2238</v>
      </c>
      <c r="M1709" s="10">
        <v>2682</v>
      </c>
      <c r="N1709" s="10">
        <v>2650</v>
      </c>
      <c r="O1709" s="10">
        <v>2684</v>
      </c>
      <c r="P1709" s="9">
        <v>45896</v>
      </c>
      <c r="Q1709" s="10">
        <v>55661</v>
      </c>
      <c r="R1709" s="10">
        <v>68446</v>
      </c>
      <c r="S1709" s="10">
        <v>75113</v>
      </c>
      <c r="T1709" s="37">
        <f>O1709-L1709</f>
        <v>446</v>
      </c>
      <c r="U1709" s="38">
        <f>T1709/L1709</f>
        <v>0.19928507596067918</v>
      </c>
      <c r="V1709" s="39">
        <f>SUM(O1709+S1709)</f>
        <v>77797</v>
      </c>
      <c r="W1709" s="38">
        <f>O1709/V1709</f>
        <v>3.4500044988881318E-2</v>
      </c>
    </row>
    <row r="1710" spans="1:23" ht="15" customHeight="1" x14ac:dyDescent="0.2">
      <c r="A1710" s="7">
        <v>29123</v>
      </c>
      <c r="B1710" s="8" t="s">
        <v>45</v>
      </c>
      <c r="C1710" s="7" t="s">
        <v>960</v>
      </c>
      <c r="D1710" s="9">
        <v>560</v>
      </c>
      <c r="E1710" s="10">
        <v>857</v>
      </c>
      <c r="F1710" s="10">
        <v>1050</v>
      </c>
      <c r="G1710" s="10">
        <v>1039</v>
      </c>
      <c r="H1710" s="9">
        <v>2804</v>
      </c>
      <c r="I1710" s="10">
        <v>2859</v>
      </c>
      <c r="J1710" s="10">
        <v>2953</v>
      </c>
      <c r="K1710" s="10">
        <v>2995</v>
      </c>
      <c r="L1710" s="9">
        <v>3364</v>
      </c>
      <c r="M1710" s="10">
        <v>3716</v>
      </c>
      <c r="N1710" s="10">
        <v>4003</v>
      </c>
      <c r="O1710" s="10">
        <v>4034</v>
      </c>
      <c r="P1710" s="9">
        <v>1918</v>
      </c>
      <c r="Q1710" s="10">
        <v>1940</v>
      </c>
      <c r="R1710" s="10">
        <v>1967</v>
      </c>
      <c r="S1710" s="10">
        <v>1798</v>
      </c>
      <c r="T1710" s="37">
        <f>O1710-L1710</f>
        <v>670</v>
      </c>
      <c r="U1710" s="38">
        <f>T1710/L1710</f>
        <v>0.19916765755053509</v>
      </c>
      <c r="V1710" s="39">
        <f>SUM(O1710+S1710)</f>
        <v>5832</v>
      </c>
      <c r="W1710" s="38">
        <f>O1710/V1710</f>
        <v>0.69170096021947869</v>
      </c>
    </row>
    <row r="1711" spans="1:23" ht="15" customHeight="1" x14ac:dyDescent="0.2">
      <c r="A1711" s="7">
        <v>42091</v>
      </c>
      <c r="B1711" s="8" t="s">
        <v>51</v>
      </c>
      <c r="C1711" s="7" t="s">
        <v>1399</v>
      </c>
      <c r="D1711" s="9">
        <v>12937</v>
      </c>
      <c r="E1711" s="10">
        <v>13629</v>
      </c>
      <c r="F1711" s="10">
        <v>13713</v>
      </c>
      <c r="G1711" s="10">
        <v>13174</v>
      </c>
      <c r="H1711" s="9">
        <v>12506</v>
      </c>
      <c r="I1711" s="10">
        <v>13935</v>
      </c>
      <c r="J1711" s="10">
        <v>16015</v>
      </c>
      <c r="K1711" s="10">
        <v>17332</v>
      </c>
      <c r="L1711" s="9">
        <v>25443</v>
      </c>
      <c r="M1711" s="10">
        <v>27564</v>
      </c>
      <c r="N1711" s="10">
        <v>29728</v>
      </c>
      <c r="O1711" s="10">
        <v>30506</v>
      </c>
      <c r="P1711" s="9">
        <v>240413</v>
      </c>
      <c r="Q1711" s="10">
        <v>269870</v>
      </c>
      <c r="R1711" s="10">
        <v>296007</v>
      </c>
      <c r="S1711" s="10">
        <v>316371</v>
      </c>
      <c r="T1711" s="37">
        <f>O1711-L1711</f>
        <v>5063</v>
      </c>
      <c r="U1711" s="38">
        <f>T1711/L1711</f>
        <v>0.1989938293440239</v>
      </c>
      <c r="V1711" s="39">
        <f>SUM(O1711+S1711)</f>
        <v>346877</v>
      </c>
      <c r="W1711" s="38">
        <f>O1711/V1711</f>
        <v>8.7944718156580004E-2</v>
      </c>
    </row>
    <row r="1712" spans="1:23" ht="15" customHeight="1" x14ac:dyDescent="0.2">
      <c r="A1712" s="7">
        <v>5111</v>
      </c>
      <c r="B1712" s="8" t="s">
        <v>108</v>
      </c>
      <c r="C1712" s="7" t="s">
        <v>69</v>
      </c>
      <c r="D1712" s="9">
        <v>750</v>
      </c>
      <c r="E1712" s="10">
        <v>940</v>
      </c>
      <c r="F1712" s="10">
        <v>956</v>
      </c>
      <c r="G1712" s="10">
        <v>907</v>
      </c>
      <c r="H1712" s="9">
        <v>1181</v>
      </c>
      <c r="I1712" s="10">
        <v>1469</v>
      </c>
      <c r="J1712" s="10">
        <v>1465</v>
      </c>
      <c r="K1712" s="10">
        <v>1408</v>
      </c>
      <c r="L1712" s="9">
        <v>1931</v>
      </c>
      <c r="M1712" s="10">
        <v>2409</v>
      </c>
      <c r="N1712" s="10">
        <v>2421</v>
      </c>
      <c r="O1712" s="10">
        <v>2315</v>
      </c>
      <c r="P1712" s="9">
        <v>8340</v>
      </c>
      <c r="Q1712" s="10">
        <v>8642</v>
      </c>
      <c r="R1712" s="10">
        <v>8502</v>
      </c>
      <c r="S1712" s="10">
        <v>8012</v>
      </c>
      <c r="T1712" s="37">
        <f>O1712-L1712</f>
        <v>384</v>
      </c>
      <c r="U1712" s="38">
        <f>T1712/L1712</f>
        <v>0.19886069394096323</v>
      </c>
      <c r="V1712" s="39">
        <f>SUM(O1712+S1712)</f>
        <v>10327</v>
      </c>
      <c r="W1712" s="38">
        <f>O1712/V1712</f>
        <v>0.22416965236758013</v>
      </c>
    </row>
    <row r="1713" spans="1:23" ht="15" customHeight="1" x14ac:dyDescent="0.2">
      <c r="A1713" s="7">
        <v>29141</v>
      </c>
      <c r="B1713" s="8" t="s">
        <v>52</v>
      </c>
      <c r="C1713" s="7" t="s">
        <v>960</v>
      </c>
      <c r="D1713" s="9">
        <v>7577</v>
      </c>
      <c r="E1713" s="10">
        <v>7449</v>
      </c>
      <c r="F1713" s="10">
        <v>8624</v>
      </c>
      <c r="G1713" s="10">
        <v>8193</v>
      </c>
      <c r="H1713" s="9">
        <v>1943</v>
      </c>
      <c r="I1713" s="10">
        <v>2990</v>
      </c>
      <c r="J1713" s="10">
        <v>3230</v>
      </c>
      <c r="K1713" s="10">
        <v>3218</v>
      </c>
      <c r="L1713" s="9">
        <v>9520</v>
      </c>
      <c r="M1713" s="10">
        <v>10439</v>
      </c>
      <c r="N1713" s="10">
        <v>11854</v>
      </c>
      <c r="O1713" s="10">
        <v>11411</v>
      </c>
      <c r="P1713" s="9">
        <v>3122</v>
      </c>
      <c r="Q1713" s="10">
        <v>3459</v>
      </c>
      <c r="R1713" s="10">
        <v>3663</v>
      </c>
      <c r="S1713" s="10">
        <v>3699</v>
      </c>
      <c r="T1713" s="37">
        <f>O1713-L1713</f>
        <v>1891</v>
      </c>
      <c r="U1713" s="38">
        <f>T1713/L1713</f>
        <v>0.19863445378151259</v>
      </c>
      <c r="V1713" s="39">
        <f>SUM(O1713+S1713)</f>
        <v>15110</v>
      </c>
      <c r="W1713" s="38">
        <f>O1713/V1713</f>
        <v>0.75519523494374585</v>
      </c>
    </row>
    <row r="1714" spans="1:23" ht="15" customHeight="1" x14ac:dyDescent="0.2">
      <c r="A1714" s="7">
        <v>42109</v>
      </c>
      <c r="B1714" s="8" t="s">
        <v>1429</v>
      </c>
      <c r="C1714" s="7" t="s">
        <v>1399</v>
      </c>
      <c r="D1714" s="9">
        <v>1866</v>
      </c>
      <c r="E1714" s="10">
        <v>2360</v>
      </c>
      <c r="F1714" s="10">
        <v>2608</v>
      </c>
      <c r="G1714" s="10">
        <v>2242</v>
      </c>
      <c r="H1714" s="9">
        <v>4443</v>
      </c>
      <c r="I1714" s="10">
        <v>4934</v>
      </c>
      <c r="J1714" s="10">
        <v>5279</v>
      </c>
      <c r="K1714" s="10">
        <v>5319</v>
      </c>
      <c r="L1714" s="9">
        <v>6309</v>
      </c>
      <c r="M1714" s="10">
        <v>7294</v>
      </c>
      <c r="N1714" s="10">
        <v>7887</v>
      </c>
      <c r="O1714" s="10">
        <v>7561</v>
      </c>
      <c r="P1714" s="9">
        <v>7320</v>
      </c>
      <c r="Q1714" s="10">
        <v>7596</v>
      </c>
      <c r="R1714" s="10">
        <v>8140</v>
      </c>
      <c r="S1714" s="10">
        <v>8417</v>
      </c>
      <c r="T1714" s="37">
        <f>O1714-L1714</f>
        <v>1252</v>
      </c>
      <c r="U1714" s="38">
        <f>T1714/L1714</f>
        <v>0.19844666349659218</v>
      </c>
      <c r="V1714" s="39">
        <f>SUM(O1714+S1714)</f>
        <v>15978</v>
      </c>
      <c r="W1714" s="38">
        <f>O1714/V1714</f>
        <v>0.47321316810614594</v>
      </c>
    </row>
    <row r="1715" spans="1:23" ht="15" customHeight="1" x14ac:dyDescent="0.2">
      <c r="A1715" s="7">
        <v>35053</v>
      </c>
      <c r="B1715" s="8" t="s">
        <v>1255</v>
      </c>
      <c r="C1715" s="7" t="s">
        <v>1236</v>
      </c>
      <c r="D1715" s="9">
        <v>1196</v>
      </c>
      <c r="E1715" s="10">
        <v>2223</v>
      </c>
      <c r="F1715" s="10">
        <v>2034</v>
      </c>
      <c r="G1715" s="10">
        <v>1767</v>
      </c>
      <c r="H1715" s="9">
        <v>4297</v>
      </c>
      <c r="I1715" s="10">
        <v>4512</v>
      </c>
      <c r="J1715" s="10">
        <v>4869</v>
      </c>
      <c r="K1715" s="10">
        <v>4816</v>
      </c>
      <c r="L1715" s="9">
        <v>5493</v>
      </c>
      <c r="M1715" s="10">
        <v>6735</v>
      </c>
      <c r="N1715" s="10">
        <v>6903</v>
      </c>
      <c r="O1715" s="10">
        <v>6583</v>
      </c>
      <c r="P1715" s="9">
        <v>796</v>
      </c>
      <c r="Q1715" s="10">
        <v>1073</v>
      </c>
      <c r="R1715" s="10">
        <v>1156</v>
      </c>
      <c r="S1715" s="10">
        <v>990</v>
      </c>
      <c r="T1715" s="37">
        <f>O1715-L1715</f>
        <v>1090</v>
      </c>
      <c r="U1715" s="38">
        <f>T1715/L1715</f>
        <v>0.19843437101765884</v>
      </c>
      <c r="V1715" s="39">
        <f>SUM(O1715+S1715)</f>
        <v>7573</v>
      </c>
      <c r="W1715" s="38">
        <f>O1715/V1715</f>
        <v>0.86927241515911791</v>
      </c>
    </row>
    <row r="1716" spans="1:23" ht="15" customHeight="1" x14ac:dyDescent="0.2">
      <c r="A1716" s="7">
        <v>25001</v>
      </c>
      <c r="B1716" s="8" t="s">
        <v>795</v>
      </c>
      <c r="C1716" s="7" t="s">
        <v>796</v>
      </c>
      <c r="D1716" s="9">
        <v>29498</v>
      </c>
      <c r="E1716" s="10">
        <v>26806</v>
      </c>
      <c r="F1716" s="10">
        <v>28829</v>
      </c>
      <c r="G1716" s="10">
        <v>29807</v>
      </c>
      <c r="H1716" s="9">
        <v>20770</v>
      </c>
      <c r="I1716" s="10">
        <v>26554</v>
      </c>
      <c r="J1716" s="10">
        <v>29384</v>
      </c>
      <c r="K1716" s="10">
        <v>30424</v>
      </c>
      <c r="L1716" s="9">
        <v>50268</v>
      </c>
      <c r="M1716" s="10">
        <v>53360</v>
      </c>
      <c r="N1716" s="10">
        <v>58213</v>
      </c>
      <c r="O1716" s="10">
        <v>60231</v>
      </c>
      <c r="P1716" s="9">
        <v>84924</v>
      </c>
      <c r="Q1716" s="10">
        <v>93723</v>
      </c>
      <c r="R1716" s="10">
        <v>102068</v>
      </c>
      <c r="S1716" s="10">
        <v>104654</v>
      </c>
      <c r="T1716" s="37">
        <f>O1716-L1716</f>
        <v>9963</v>
      </c>
      <c r="U1716" s="38">
        <f>T1716/L1716</f>
        <v>0.19819766053950824</v>
      </c>
      <c r="V1716" s="39">
        <f>SUM(O1716+S1716)</f>
        <v>164885</v>
      </c>
      <c r="W1716" s="38">
        <f>O1716/V1716</f>
        <v>0.36529096036631592</v>
      </c>
    </row>
    <row r="1717" spans="1:23" ht="15" customHeight="1" x14ac:dyDescent="0.2">
      <c r="A1717" s="7">
        <v>48277</v>
      </c>
      <c r="B1717" s="8" t="s">
        <v>38</v>
      </c>
      <c r="C1717" s="7" t="s">
        <v>1530</v>
      </c>
      <c r="D1717" s="9">
        <v>1835</v>
      </c>
      <c r="E1717" s="10">
        <v>1846</v>
      </c>
      <c r="F1717" s="10">
        <v>1994</v>
      </c>
      <c r="G1717" s="10">
        <v>1966</v>
      </c>
      <c r="H1717" s="9">
        <v>1129</v>
      </c>
      <c r="I1717" s="10">
        <v>1385</v>
      </c>
      <c r="J1717" s="10">
        <v>1449</v>
      </c>
      <c r="K1717" s="10">
        <v>1585</v>
      </c>
      <c r="L1717" s="9">
        <v>2964</v>
      </c>
      <c r="M1717" s="10">
        <v>3231</v>
      </c>
      <c r="N1717" s="10">
        <v>3443</v>
      </c>
      <c r="O1717" s="10">
        <v>3551</v>
      </c>
      <c r="P1717" s="9">
        <v>16000</v>
      </c>
      <c r="Q1717" s="10">
        <v>17882</v>
      </c>
      <c r="R1717" s="10">
        <v>19038</v>
      </c>
      <c r="S1717" s="10">
        <v>19093</v>
      </c>
      <c r="T1717" s="37">
        <f>O1717-L1717</f>
        <v>587</v>
      </c>
      <c r="U1717" s="38">
        <f>T1717/L1717</f>
        <v>0.19804318488529016</v>
      </c>
      <c r="V1717" s="39">
        <f>SUM(O1717+S1717)</f>
        <v>22644</v>
      </c>
      <c r="W1717" s="38">
        <f>O1717/V1717</f>
        <v>0.15681858328917153</v>
      </c>
    </row>
    <row r="1718" spans="1:23" ht="15" customHeight="1" x14ac:dyDescent="0.2">
      <c r="A1718" s="7">
        <v>6093</v>
      </c>
      <c r="B1718" s="8" t="s">
        <v>187</v>
      </c>
      <c r="C1718" s="7" t="s">
        <v>143</v>
      </c>
      <c r="D1718" s="9">
        <v>5230</v>
      </c>
      <c r="E1718" s="10">
        <v>5812</v>
      </c>
      <c r="F1718" s="10">
        <v>7190</v>
      </c>
      <c r="G1718" s="10">
        <v>6972</v>
      </c>
      <c r="H1718" s="9">
        <v>10310</v>
      </c>
      <c r="I1718" s="10">
        <v>11277</v>
      </c>
      <c r="J1718" s="10">
        <v>12048</v>
      </c>
      <c r="K1718" s="10">
        <v>11642</v>
      </c>
      <c r="L1718" s="9">
        <v>15540</v>
      </c>
      <c r="M1718" s="10">
        <v>17089</v>
      </c>
      <c r="N1718" s="10">
        <v>19238</v>
      </c>
      <c r="O1718" s="10">
        <v>18614</v>
      </c>
      <c r="P1718" s="9">
        <v>4601</v>
      </c>
      <c r="Q1718" s="10">
        <v>4858</v>
      </c>
      <c r="R1718" s="10">
        <v>4672</v>
      </c>
      <c r="S1718" s="10">
        <v>4315</v>
      </c>
      <c r="T1718" s="37">
        <f>O1718-L1718</f>
        <v>3074</v>
      </c>
      <c r="U1718" s="38">
        <f>T1718/L1718</f>
        <v>0.19781209781209783</v>
      </c>
      <c r="V1718" s="39">
        <f>SUM(O1718+S1718)</f>
        <v>22929</v>
      </c>
      <c r="W1718" s="38">
        <f>O1718/V1718</f>
        <v>0.81181037114571064</v>
      </c>
    </row>
    <row r="1719" spans="1:23" ht="15" customHeight="1" x14ac:dyDescent="0.2">
      <c r="A1719" s="7">
        <v>55099</v>
      </c>
      <c r="B1719" s="8" t="s">
        <v>1849</v>
      </c>
      <c r="C1719" s="7" t="s">
        <v>1826</v>
      </c>
      <c r="D1719" s="9">
        <v>2860</v>
      </c>
      <c r="E1719" s="10">
        <v>3211</v>
      </c>
      <c r="F1719" s="10">
        <v>4177</v>
      </c>
      <c r="G1719" s="10">
        <v>3947</v>
      </c>
      <c r="H1719" s="9">
        <v>2437</v>
      </c>
      <c r="I1719" s="10">
        <v>2481</v>
      </c>
      <c r="J1719" s="10">
        <v>2487</v>
      </c>
      <c r="K1719" s="10">
        <v>2393</v>
      </c>
      <c r="L1719" s="9">
        <v>5297</v>
      </c>
      <c r="M1719" s="10">
        <v>5692</v>
      </c>
      <c r="N1719" s="10">
        <v>6664</v>
      </c>
      <c r="O1719" s="10">
        <v>6340</v>
      </c>
      <c r="P1719" s="9">
        <v>3755</v>
      </c>
      <c r="Q1719" s="10">
        <v>3882</v>
      </c>
      <c r="R1719" s="10">
        <v>4456</v>
      </c>
      <c r="S1719" s="10">
        <v>4395</v>
      </c>
      <c r="T1719" s="37">
        <f>O1719-L1719</f>
        <v>1043</v>
      </c>
      <c r="U1719" s="38">
        <f>T1719/L1719</f>
        <v>0.1969039078723806</v>
      </c>
      <c r="V1719" s="39">
        <f>SUM(O1719+S1719)</f>
        <v>10735</v>
      </c>
      <c r="W1719" s="38">
        <f>O1719/V1719</f>
        <v>0.59059152305542617</v>
      </c>
    </row>
    <row r="1720" spans="1:23" ht="15" customHeight="1" x14ac:dyDescent="0.2">
      <c r="A1720" s="7">
        <v>17031</v>
      </c>
      <c r="B1720" s="8" t="s">
        <v>347</v>
      </c>
      <c r="C1720" s="7" t="s">
        <v>516</v>
      </c>
      <c r="D1720" s="9">
        <v>2852</v>
      </c>
      <c r="E1720" s="10">
        <v>2190</v>
      </c>
      <c r="F1720" s="10">
        <v>1638</v>
      </c>
      <c r="G1720" s="10">
        <v>1378</v>
      </c>
      <c r="H1720" s="9">
        <v>138331</v>
      </c>
      <c r="I1720" s="10">
        <v>150935</v>
      </c>
      <c r="J1720" s="10">
        <v>163376</v>
      </c>
      <c r="K1720" s="10">
        <v>167548</v>
      </c>
      <c r="L1720" s="9">
        <v>141183</v>
      </c>
      <c r="M1720" s="10">
        <v>153125</v>
      </c>
      <c r="N1720" s="10">
        <v>165014</v>
      </c>
      <c r="O1720" s="10">
        <v>168926</v>
      </c>
      <c r="P1720" s="9">
        <v>1880653</v>
      </c>
      <c r="Q1720" s="10">
        <v>1942999</v>
      </c>
      <c r="R1720" s="10">
        <v>2015346</v>
      </c>
      <c r="S1720" s="10">
        <v>2096040</v>
      </c>
      <c r="T1720" s="37">
        <f>O1720-L1720</f>
        <v>27743</v>
      </c>
      <c r="U1720" s="38">
        <f>T1720/L1720</f>
        <v>0.19650382836460481</v>
      </c>
      <c r="V1720" s="39">
        <f>SUM(O1720+S1720)</f>
        <v>2264966</v>
      </c>
      <c r="W1720" s="38">
        <f>O1720/V1720</f>
        <v>7.4582135007766115E-2</v>
      </c>
    </row>
    <row r="1721" spans="1:23" ht="15" customHeight="1" x14ac:dyDescent="0.2">
      <c r="A1721" s="7">
        <v>22083</v>
      </c>
      <c r="B1721" s="8" t="s">
        <v>772</v>
      </c>
      <c r="C1721" s="7" t="s">
        <v>731</v>
      </c>
      <c r="D1721" s="9">
        <v>219</v>
      </c>
      <c r="E1721" s="10">
        <v>228</v>
      </c>
      <c r="F1721" s="10">
        <v>238</v>
      </c>
      <c r="G1721" s="10">
        <v>241</v>
      </c>
      <c r="H1721" s="9">
        <v>66</v>
      </c>
      <c r="I1721" s="10">
        <v>91</v>
      </c>
      <c r="J1721" s="10">
        <v>95</v>
      </c>
      <c r="K1721" s="10">
        <v>100</v>
      </c>
      <c r="L1721" s="9">
        <v>285</v>
      </c>
      <c r="M1721" s="10">
        <v>319</v>
      </c>
      <c r="N1721" s="10">
        <v>333</v>
      </c>
      <c r="O1721" s="10">
        <v>341</v>
      </c>
      <c r="P1721" s="9">
        <v>7746</v>
      </c>
      <c r="Q1721" s="10">
        <v>8016</v>
      </c>
      <c r="R1721" s="10">
        <v>8288</v>
      </c>
      <c r="S1721" s="10">
        <v>8287</v>
      </c>
      <c r="T1721" s="37">
        <f>O1721-L1721</f>
        <v>56</v>
      </c>
      <c r="U1721" s="38">
        <f>T1721/L1721</f>
        <v>0.19649122807017544</v>
      </c>
      <c r="V1721" s="39">
        <f>SUM(O1721+S1721)</f>
        <v>8628</v>
      </c>
      <c r="W1721" s="38">
        <f>O1721/V1721</f>
        <v>3.9522484932777005E-2</v>
      </c>
    </row>
    <row r="1722" spans="1:23" ht="15" customHeight="1" x14ac:dyDescent="0.2">
      <c r="A1722" s="7">
        <v>21063</v>
      </c>
      <c r="B1722" s="8" t="s">
        <v>692</v>
      </c>
      <c r="C1722" s="7" t="s">
        <v>674</v>
      </c>
      <c r="D1722" s="9">
        <v>741</v>
      </c>
      <c r="E1722" s="10">
        <v>907</v>
      </c>
      <c r="F1722" s="10">
        <v>1189</v>
      </c>
      <c r="G1722" s="10">
        <v>822</v>
      </c>
      <c r="H1722" s="9">
        <v>466</v>
      </c>
      <c r="I1722" s="10">
        <v>696</v>
      </c>
      <c r="J1722" s="10">
        <v>711</v>
      </c>
      <c r="K1722" s="10">
        <v>622</v>
      </c>
      <c r="L1722" s="9">
        <v>1207</v>
      </c>
      <c r="M1722" s="10">
        <v>1603</v>
      </c>
      <c r="N1722" s="10">
        <v>1900</v>
      </c>
      <c r="O1722" s="10">
        <v>1444</v>
      </c>
      <c r="P1722" s="9">
        <v>1432</v>
      </c>
      <c r="Q1722" s="10">
        <v>1504</v>
      </c>
      <c r="R1722" s="10">
        <v>1471</v>
      </c>
      <c r="S1722" s="10">
        <v>1578</v>
      </c>
      <c r="T1722" s="37">
        <f>O1722-L1722</f>
        <v>237</v>
      </c>
      <c r="U1722" s="38">
        <f>T1722/L1722</f>
        <v>0.19635459817729908</v>
      </c>
      <c r="V1722" s="39">
        <f>SUM(O1722+S1722)</f>
        <v>3022</v>
      </c>
      <c r="W1722" s="38">
        <f>O1722/V1722</f>
        <v>0.47782925215089345</v>
      </c>
    </row>
    <row r="1723" spans="1:23" ht="15" customHeight="1" x14ac:dyDescent="0.2">
      <c r="A1723" s="7">
        <v>18161</v>
      </c>
      <c r="B1723" s="8" t="s">
        <v>121</v>
      </c>
      <c r="C1723" s="7" t="s">
        <v>566</v>
      </c>
      <c r="D1723" s="9">
        <v>150</v>
      </c>
      <c r="E1723" s="10">
        <v>203</v>
      </c>
      <c r="F1723" s="10">
        <v>172</v>
      </c>
      <c r="G1723" s="10">
        <v>173</v>
      </c>
      <c r="H1723" s="9">
        <v>793</v>
      </c>
      <c r="I1723" s="10">
        <v>856</v>
      </c>
      <c r="J1723" s="10">
        <v>930</v>
      </c>
      <c r="K1723" s="10">
        <v>955</v>
      </c>
      <c r="L1723" s="9">
        <v>943</v>
      </c>
      <c r="M1723" s="10">
        <v>1059</v>
      </c>
      <c r="N1723" s="10">
        <v>1102</v>
      </c>
      <c r="O1723" s="10">
        <v>1128</v>
      </c>
      <c r="P1723" s="9">
        <v>1870</v>
      </c>
      <c r="Q1723" s="10">
        <v>2018</v>
      </c>
      <c r="R1723" s="10">
        <v>2137</v>
      </c>
      <c r="S1723" s="10">
        <v>2110</v>
      </c>
      <c r="T1723" s="37">
        <f>O1723-L1723</f>
        <v>185</v>
      </c>
      <c r="U1723" s="38">
        <f>T1723/L1723</f>
        <v>0.19618239660657477</v>
      </c>
      <c r="V1723" s="39">
        <f>SUM(O1723+S1723)</f>
        <v>3238</v>
      </c>
      <c r="W1723" s="38">
        <f>O1723/V1723</f>
        <v>0.34836318715256331</v>
      </c>
    </row>
    <row r="1724" spans="1:23" ht="15" customHeight="1" x14ac:dyDescent="0.2">
      <c r="A1724" s="7">
        <v>48405</v>
      </c>
      <c r="B1724" s="8" t="s">
        <v>1656</v>
      </c>
      <c r="C1724" s="7" t="s">
        <v>1530</v>
      </c>
      <c r="D1724" s="9">
        <v>1411</v>
      </c>
      <c r="E1724" s="10">
        <v>2014</v>
      </c>
      <c r="F1724" s="10">
        <v>2117</v>
      </c>
      <c r="G1724" s="10">
        <v>1735</v>
      </c>
      <c r="H1724" s="9">
        <v>1046</v>
      </c>
      <c r="I1724" s="10">
        <v>1519</v>
      </c>
      <c r="J1724" s="10">
        <v>1375</v>
      </c>
      <c r="K1724" s="10">
        <v>1204</v>
      </c>
      <c r="L1724" s="9">
        <v>2457</v>
      </c>
      <c r="M1724" s="10">
        <v>3533</v>
      </c>
      <c r="N1724" s="10">
        <v>3492</v>
      </c>
      <c r="O1724" s="10">
        <v>2939</v>
      </c>
      <c r="P1724" s="9">
        <v>1711</v>
      </c>
      <c r="Q1724" s="10">
        <v>1823</v>
      </c>
      <c r="R1724" s="10">
        <v>1850</v>
      </c>
      <c r="S1724" s="10">
        <v>1794</v>
      </c>
      <c r="T1724" s="37">
        <f>O1724-L1724</f>
        <v>482</v>
      </c>
      <c r="U1724" s="38">
        <f>T1724/L1724</f>
        <v>0.19617419617419618</v>
      </c>
      <c r="V1724" s="39">
        <f>SUM(O1724+S1724)</f>
        <v>4733</v>
      </c>
      <c r="W1724" s="38">
        <f>O1724/V1724</f>
        <v>0.62095922248045632</v>
      </c>
    </row>
    <row r="1725" spans="1:23" ht="15" customHeight="1" x14ac:dyDescent="0.2">
      <c r="A1725" s="7">
        <v>28087</v>
      </c>
      <c r="B1725" s="8" t="s">
        <v>43</v>
      </c>
      <c r="C1725" s="7" t="s">
        <v>1002</v>
      </c>
      <c r="D1725" s="9">
        <v>5250</v>
      </c>
      <c r="E1725" s="10">
        <v>5084</v>
      </c>
      <c r="F1725" s="10">
        <v>6233</v>
      </c>
      <c r="G1725" s="10">
        <v>6548</v>
      </c>
      <c r="H1725" s="9">
        <v>12282</v>
      </c>
      <c r="I1725" s="10">
        <v>14011</v>
      </c>
      <c r="J1725" s="10">
        <v>14348</v>
      </c>
      <c r="K1725" s="10">
        <v>14423</v>
      </c>
      <c r="L1725" s="9">
        <v>17532</v>
      </c>
      <c r="M1725" s="10">
        <v>19095</v>
      </c>
      <c r="N1725" s="10">
        <v>20581</v>
      </c>
      <c r="O1725" s="10">
        <v>20971</v>
      </c>
      <c r="P1725" s="9">
        <v>5585</v>
      </c>
      <c r="Q1725" s="10">
        <v>6009</v>
      </c>
      <c r="R1725" s="10">
        <v>5975</v>
      </c>
      <c r="S1725" s="10">
        <v>5911</v>
      </c>
      <c r="T1725" s="37">
        <f>O1725-L1725</f>
        <v>3439</v>
      </c>
      <c r="U1725" s="38">
        <f>T1725/L1725</f>
        <v>0.19615560118640202</v>
      </c>
      <c r="V1725" s="39">
        <f>SUM(O1725+S1725)</f>
        <v>26882</v>
      </c>
      <c r="W1725" s="38">
        <f>O1725/V1725</f>
        <v>0.78011308682389702</v>
      </c>
    </row>
    <row r="1726" spans="1:23" ht="15" customHeight="1" x14ac:dyDescent="0.2">
      <c r="A1726" s="7">
        <v>41001</v>
      </c>
      <c r="B1726" s="8" t="s">
        <v>272</v>
      </c>
      <c r="C1726" s="7" t="s">
        <v>1382</v>
      </c>
      <c r="D1726" s="9">
        <v>887</v>
      </c>
      <c r="E1726" s="10">
        <v>1028</v>
      </c>
      <c r="F1726" s="10">
        <v>1279</v>
      </c>
      <c r="G1726" s="10">
        <v>1210</v>
      </c>
      <c r="H1726" s="9">
        <v>4800</v>
      </c>
      <c r="I1726" s="10">
        <v>5424</v>
      </c>
      <c r="J1726" s="10">
        <v>5547</v>
      </c>
      <c r="K1726" s="10">
        <v>5590</v>
      </c>
      <c r="L1726" s="9">
        <v>5687</v>
      </c>
      <c r="M1726" s="10">
        <v>6452</v>
      </c>
      <c r="N1726" s="10">
        <v>6826</v>
      </c>
      <c r="O1726" s="10">
        <v>6800</v>
      </c>
      <c r="P1726" s="9">
        <v>1838</v>
      </c>
      <c r="Q1726" s="10">
        <v>1950</v>
      </c>
      <c r="R1726" s="10">
        <v>2000</v>
      </c>
      <c r="S1726" s="10">
        <v>1809</v>
      </c>
      <c r="T1726" s="37">
        <f>O1726-L1726</f>
        <v>1113</v>
      </c>
      <c r="U1726" s="38">
        <f>T1726/L1726</f>
        <v>0.19570951292421312</v>
      </c>
      <c r="V1726" s="39">
        <f>SUM(O1726+S1726)</f>
        <v>8609</v>
      </c>
      <c r="W1726" s="38">
        <f>O1726/V1726</f>
        <v>0.7898710651643629</v>
      </c>
    </row>
    <row r="1727" spans="1:23" ht="15" customHeight="1" x14ac:dyDescent="0.2">
      <c r="A1727" s="7">
        <v>42049</v>
      </c>
      <c r="B1727" s="8" t="s">
        <v>1281</v>
      </c>
      <c r="C1727" s="7" t="s">
        <v>1399</v>
      </c>
      <c r="D1727" s="9">
        <v>11371</v>
      </c>
      <c r="E1727" s="10">
        <v>14578</v>
      </c>
      <c r="F1727" s="10">
        <v>14658</v>
      </c>
      <c r="G1727" s="10">
        <v>15262</v>
      </c>
      <c r="H1727" s="9">
        <v>8337</v>
      </c>
      <c r="I1727" s="10">
        <v>8111</v>
      </c>
      <c r="J1727" s="10">
        <v>8397</v>
      </c>
      <c r="K1727" s="10">
        <v>8264</v>
      </c>
      <c r="L1727" s="9">
        <v>19708</v>
      </c>
      <c r="M1727" s="10">
        <v>22689</v>
      </c>
      <c r="N1727" s="10">
        <v>23055</v>
      </c>
      <c r="O1727" s="10">
        <v>23526</v>
      </c>
      <c r="P1727" s="9">
        <v>88877</v>
      </c>
      <c r="Q1727" s="10">
        <v>91633</v>
      </c>
      <c r="R1727" s="10">
        <v>96083</v>
      </c>
      <c r="S1727" s="10">
        <v>96265</v>
      </c>
      <c r="T1727" s="37">
        <f>O1727-L1727</f>
        <v>3818</v>
      </c>
      <c r="U1727" s="38">
        <f>T1727/L1727</f>
        <v>0.19372843515323726</v>
      </c>
      <c r="V1727" s="39">
        <f>SUM(O1727+S1727)</f>
        <v>119791</v>
      </c>
      <c r="W1727" s="38">
        <f>O1727/V1727</f>
        <v>0.19639204948618844</v>
      </c>
    </row>
    <row r="1728" spans="1:23" ht="15" customHeight="1" x14ac:dyDescent="0.2">
      <c r="A1728" s="7">
        <v>5135</v>
      </c>
      <c r="B1728" s="8" t="s">
        <v>119</v>
      </c>
      <c r="C1728" s="7" t="s">
        <v>69</v>
      </c>
      <c r="D1728" s="9">
        <v>3804</v>
      </c>
      <c r="E1728" s="10">
        <v>3448</v>
      </c>
      <c r="F1728" s="10">
        <v>3909</v>
      </c>
      <c r="G1728" s="10">
        <v>3432</v>
      </c>
      <c r="H1728" s="9">
        <v>1603</v>
      </c>
      <c r="I1728" s="10">
        <v>2989</v>
      </c>
      <c r="J1728" s="10">
        <v>2913</v>
      </c>
      <c r="K1728" s="10">
        <v>3022</v>
      </c>
      <c r="L1728" s="9">
        <v>5407</v>
      </c>
      <c r="M1728" s="10">
        <v>6437</v>
      </c>
      <c r="N1728" s="10">
        <v>6822</v>
      </c>
      <c r="O1728" s="10">
        <v>6454</v>
      </c>
      <c r="P1728" s="9">
        <v>2210</v>
      </c>
      <c r="Q1728" s="10">
        <v>2905</v>
      </c>
      <c r="R1728" s="10">
        <v>3000</v>
      </c>
      <c r="S1728" s="10">
        <v>3045</v>
      </c>
      <c r="T1728" s="37">
        <f>O1728-L1728</f>
        <v>1047</v>
      </c>
      <c r="U1728" s="38">
        <f>T1728/L1728</f>
        <v>0.19363787682633624</v>
      </c>
      <c r="V1728" s="39">
        <f>SUM(O1728+S1728)</f>
        <v>9499</v>
      </c>
      <c r="W1728" s="38">
        <f>O1728/V1728</f>
        <v>0.67943994104642591</v>
      </c>
    </row>
    <row r="1729" spans="1:23" ht="15" customHeight="1" x14ac:dyDescent="0.2">
      <c r="A1729" s="7">
        <v>13199</v>
      </c>
      <c r="B1729" s="8" t="s">
        <v>388</v>
      </c>
      <c r="C1729" s="7" t="s">
        <v>321</v>
      </c>
      <c r="D1729" s="9">
        <v>3153</v>
      </c>
      <c r="E1729" s="10">
        <v>4063</v>
      </c>
      <c r="F1729" s="10">
        <v>4823</v>
      </c>
      <c r="G1729" s="10">
        <v>4642</v>
      </c>
      <c r="H1729" s="9">
        <v>3046</v>
      </c>
      <c r="I1729" s="10">
        <v>3116</v>
      </c>
      <c r="J1729" s="10">
        <v>3086</v>
      </c>
      <c r="K1729" s="10">
        <v>2757</v>
      </c>
      <c r="L1729" s="9">
        <v>6199</v>
      </c>
      <c r="M1729" s="10">
        <v>7179</v>
      </c>
      <c r="N1729" s="10">
        <v>7909</v>
      </c>
      <c r="O1729" s="10">
        <v>7399</v>
      </c>
      <c r="P1729" s="9">
        <v>2210</v>
      </c>
      <c r="Q1729" s="10">
        <v>2032</v>
      </c>
      <c r="R1729" s="10">
        <v>2048</v>
      </c>
      <c r="S1729" s="10">
        <v>2057</v>
      </c>
      <c r="T1729" s="37">
        <f>O1729-L1729</f>
        <v>1200</v>
      </c>
      <c r="U1729" s="38">
        <f>T1729/L1729</f>
        <v>0.19357960961445395</v>
      </c>
      <c r="V1729" s="39">
        <f>SUM(O1729+S1729)</f>
        <v>9456</v>
      </c>
      <c r="W1729" s="38">
        <f>O1729/V1729</f>
        <v>0.78246615905245342</v>
      </c>
    </row>
    <row r="1730" spans="1:23" ht="15" customHeight="1" x14ac:dyDescent="0.2">
      <c r="A1730" s="7">
        <v>37067</v>
      </c>
      <c r="B1730" s="8" t="s">
        <v>363</v>
      </c>
      <c r="C1730" s="7" t="s">
        <v>1077</v>
      </c>
      <c r="D1730" s="9">
        <v>18731</v>
      </c>
      <c r="E1730" s="10">
        <v>16910</v>
      </c>
      <c r="F1730" s="10">
        <v>19127</v>
      </c>
      <c r="G1730" s="10">
        <v>20157</v>
      </c>
      <c r="H1730" s="9">
        <v>6005</v>
      </c>
      <c r="I1730" s="10">
        <v>7893</v>
      </c>
      <c r="J1730" s="10">
        <v>8900</v>
      </c>
      <c r="K1730" s="10">
        <v>9361</v>
      </c>
      <c r="L1730" s="9">
        <v>24736</v>
      </c>
      <c r="M1730" s="10">
        <v>24803</v>
      </c>
      <c r="N1730" s="10">
        <v>28027</v>
      </c>
      <c r="O1730" s="10">
        <v>29518</v>
      </c>
      <c r="P1730" s="9">
        <v>90979</v>
      </c>
      <c r="Q1730" s="10">
        <v>108290</v>
      </c>
      <c r="R1730" s="10">
        <v>128845</v>
      </c>
      <c r="S1730" s="10">
        <v>140658</v>
      </c>
      <c r="T1730" s="37">
        <f>O1730-L1730</f>
        <v>4782</v>
      </c>
      <c r="U1730" s="38">
        <f>T1730/L1730</f>
        <v>0.19332147477360931</v>
      </c>
      <c r="V1730" s="39">
        <f>SUM(O1730+S1730)</f>
        <v>170176</v>
      </c>
      <c r="W1730" s="38">
        <f>O1730/V1730</f>
        <v>0.17345571643474991</v>
      </c>
    </row>
    <row r="1731" spans="1:23" ht="15" customHeight="1" x14ac:dyDescent="0.2">
      <c r="A1731" s="7">
        <v>1061</v>
      </c>
      <c r="B1731" s="8" t="s">
        <v>31</v>
      </c>
      <c r="C1731" s="7" t="s">
        <v>1</v>
      </c>
      <c r="D1731" s="9">
        <v>2111</v>
      </c>
      <c r="E1731" s="10">
        <v>2402</v>
      </c>
      <c r="F1731" s="10">
        <v>2926</v>
      </c>
      <c r="G1731" s="10">
        <v>2793</v>
      </c>
      <c r="H1731" s="9">
        <v>2311</v>
      </c>
      <c r="I1731" s="10">
        <v>2813</v>
      </c>
      <c r="J1731" s="10">
        <v>2694</v>
      </c>
      <c r="K1731" s="10">
        <v>2483</v>
      </c>
      <c r="L1731" s="9">
        <v>4422</v>
      </c>
      <c r="M1731" s="10">
        <v>5215</v>
      </c>
      <c r="N1731" s="10">
        <v>5620</v>
      </c>
      <c r="O1731" s="10">
        <v>5276</v>
      </c>
      <c r="P1731" s="9">
        <v>6000</v>
      </c>
      <c r="Q1731" s="10">
        <v>6902</v>
      </c>
      <c r="R1731" s="10">
        <v>7067</v>
      </c>
      <c r="S1731" s="10">
        <v>7176</v>
      </c>
      <c r="T1731" s="37">
        <f>O1731-L1731</f>
        <v>854</v>
      </c>
      <c r="U1731" s="38">
        <f>T1731/L1731</f>
        <v>0.19312528267752149</v>
      </c>
      <c r="V1731" s="39">
        <f>SUM(O1731+S1731)</f>
        <v>12452</v>
      </c>
      <c r="W1731" s="38">
        <f>O1731/V1731</f>
        <v>0.4237070350144555</v>
      </c>
    </row>
    <row r="1732" spans="1:23" ht="15" customHeight="1" x14ac:dyDescent="0.2">
      <c r="A1732" s="7">
        <v>18129</v>
      </c>
      <c r="B1732" s="8" t="s">
        <v>589</v>
      </c>
      <c r="C1732" s="7" t="s">
        <v>566</v>
      </c>
      <c r="D1732" s="9">
        <v>937</v>
      </c>
      <c r="E1732" s="10">
        <v>1024</v>
      </c>
      <c r="F1732" s="10">
        <v>1092</v>
      </c>
      <c r="G1732" s="10">
        <v>1101</v>
      </c>
      <c r="H1732" s="9">
        <v>283</v>
      </c>
      <c r="I1732" s="10">
        <v>332</v>
      </c>
      <c r="J1732" s="10">
        <v>345</v>
      </c>
      <c r="K1732" s="10">
        <v>354</v>
      </c>
      <c r="L1732" s="9">
        <v>1220</v>
      </c>
      <c r="M1732" s="10">
        <v>1356</v>
      </c>
      <c r="N1732" s="10">
        <v>1437</v>
      </c>
      <c r="O1732" s="10">
        <v>1455</v>
      </c>
      <c r="P1732" s="9">
        <v>9181</v>
      </c>
      <c r="Q1732" s="10">
        <v>9720</v>
      </c>
      <c r="R1732" s="10">
        <v>9770</v>
      </c>
      <c r="S1732" s="10">
        <v>9566</v>
      </c>
      <c r="T1732" s="37">
        <f>O1732-L1732</f>
        <v>235</v>
      </c>
      <c r="U1732" s="38">
        <f>T1732/L1732</f>
        <v>0.19262295081967212</v>
      </c>
      <c r="V1732" s="39">
        <f>SUM(O1732+S1732)</f>
        <v>11021</v>
      </c>
      <c r="W1732" s="38">
        <f>O1732/V1732</f>
        <v>0.13202068777787859</v>
      </c>
    </row>
    <row r="1733" spans="1:23" ht="15" customHeight="1" x14ac:dyDescent="0.2">
      <c r="A1733" s="7">
        <v>55017</v>
      </c>
      <c r="B1733" s="8" t="s">
        <v>848</v>
      </c>
      <c r="C1733" s="7" t="s">
        <v>1826</v>
      </c>
      <c r="D1733" s="9">
        <v>3687</v>
      </c>
      <c r="E1733" s="10">
        <v>3262</v>
      </c>
      <c r="F1733" s="10">
        <v>3691</v>
      </c>
      <c r="G1733" s="10">
        <v>4163</v>
      </c>
      <c r="H1733" s="9">
        <v>591</v>
      </c>
      <c r="I1733" s="10">
        <v>774</v>
      </c>
      <c r="J1733" s="10">
        <v>997</v>
      </c>
      <c r="K1733" s="10">
        <v>939</v>
      </c>
      <c r="L1733" s="9">
        <v>4278</v>
      </c>
      <c r="M1733" s="10">
        <v>4036</v>
      </c>
      <c r="N1733" s="10">
        <v>4688</v>
      </c>
      <c r="O1733" s="10">
        <v>5102</v>
      </c>
      <c r="P1733" s="9">
        <v>16746</v>
      </c>
      <c r="Q1733" s="10">
        <v>18785</v>
      </c>
      <c r="R1733" s="10">
        <v>22497</v>
      </c>
      <c r="S1733" s="10">
        <v>23586</v>
      </c>
      <c r="T1733" s="37">
        <f>O1733-L1733</f>
        <v>824</v>
      </c>
      <c r="U1733" s="38">
        <f>T1733/L1733</f>
        <v>0.19261337073398785</v>
      </c>
      <c r="V1733" s="39">
        <f>SUM(O1733+S1733)</f>
        <v>28688</v>
      </c>
      <c r="W1733" s="38">
        <f>O1733/V1733</f>
        <v>0.17784439486893475</v>
      </c>
    </row>
    <row r="1734" spans="1:23" ht="15" customHeight="1" x14ac:dyDescent="0.2">
      <c r="A1734" s="7">
        <v>22111</v>
      </c>
      <c r="B1734" s="8" t="s">
        <v>786</v>
      </c>
      <c r="C1734" s="7" t="s">
        <v>731</v>
      </c>
      <c r="D1734" s="9">
        <v>3831</v>
      </c>
      <c r="E1734" s="10">
        <v>4657</v>
      </c>
      <c r="F1734" s="10">
        <v>5142</v>
      </c>
      <c r="G1734" s="10">
        <v>4737</v>
      </c>
      <c r="H1734" s="9">
        <v>2073</v>
      </c>
      <c r="I1734" s="10">
        <v>2649</v>
      </c>
      <c r="J1734" s="10">
        <v>2703</v>
      </c>
      <c r="K1734" s="10">
        <v>2304</v>
      </c>
      <c r="L1734" s="9">
        <v>5904</v>
      </c>
      <c r="M1734" s="10">
        <v>7306</v>
      </c>
      <c r="N1734" s="10">
        <v>7845</v>
      </c>
      <c r="O1734" s="10">
        <v>7041</v>
      </c>
      <c r="P1734" s="9">
        <v>3400</v>
      </c>
      <c r="Q1734" s="10">
        <v>3567</v>
      </c>
      <c r="R1734" s="10">
        <v>3501</v>
      </c>
      <c r="S1734" s="10">
        <v>3293</v>
      </c>
      <c r="T1734" s="37">
        <f>O1734-L1734</f>
        <v>1137</v>
      </c>
      <c r="U1734" s="38">
        <f>T1734/L1734</f>
        <v>0.19258130081300814</v>
      </c>
      <c r="V1734" s="39">
        <f>SUM(O1734+S1734)</f>
        <v>10334</v>
      </c>
      <c r="W1734" s="38">
        <f>O1734/V1734</f>
        <v>0.6813431391523127</v>
      </c>
    </row>
    <row r="1735" spans="1:23" ht="15" customHeight="1" x14ac:dyDescent="0.2">
      <c r="A1735" s="7">
        <v>27077</v>
      </c>
      <c r="B1735" s="8" t="s">
        <v>924</v>
      </c>
      <c r="C1735" s="7" t="s">
        <v>899</v>
      </c>
      <c r="D1735" s="9">
        <v>1029</v>
      </c>
      <c r="E1735" s="10">
        <v>1055</v>
      </c>
      <c r="F1735" s="10">
        <v>1414</v>
      </c>
      <c r="G1735" s="10">
        <v>1376</v>
      </c>
      <c r="H1735" s="9">
        <v>239</v>
      </c>
      <c r="I1735" s="10">
        <v>261</v>
      </c>
      <c r="J1735" s="10">
        <v>334</v>
      </c>
      <c r="K1735" s="10">
        <v>136</v>
      </c>
      <c r="L1735" s="9">
        <v>1268</v>
      </c>
      <c r="M1735" s="10">
        <v>1316</v>
      </c>
      <c r="N1735" s="10">
        <v>1748</v>
      </c>
      <c r="O1735" s="10">
        <v>1512</v>
      </c>
      <c r="P1735" s="9">
        <v>1782</v>
      </c>
      <c r="Q1735" s="10">
        <v>1922</v>
      </c>
      <c r="R1735" s="10">
        <v>1924</v>
      </c>
      <c r="S1735" s="10">
        <v>1879</v>
      </c>
      <c r="T1735" s="37">
        <f>O1735-L1735</f>
        <v>244</v>
      </c>
      <c r="U1735" s="38">
        <f>T1735/L1735</f>
        <v>0.19242902208201892</v>
      </c>
      <c r="V1735" s="39">
        <f>SUM(O1735+S1735)</f>
        <v>3391</v>
      </c>
      <c r="W1735" s="38">
        <f>O1735/V1735</f>
        <v>0.4458861692716013</v>
      </c>
    </row>
    <row r="1736" spans="1:23" ht="15" customHeight="1" x14ac:dyDescent="0.2">
      <c r="A1736" s="7">
        <v>28067</v>
      </c>
      <c r="B1736" s="8" t="s">
        <v>381</v>
      </c>
      <c r="C1736" s="7" t="s">
        <v>1002</v>
      </c>
      <c r="D1736" s="9">
        <v>11101</v>
      </c>
      <c r="E1736" s="10">
        <v>11811</v>
      </c>
      <c r="F1736" s="10">
        <v>13232</v>
      </c>
      <c r="G1736" s="10">
        <v>13714</v>
      </c>
      <c r="H1736" s="9">
        <v>10590</v>
      </c>
      <c r="I1736" s="10">
        <v>12254</v>
      </c>
      <c r="J1736" s="10">
        <v>12445</v>
      </c>
      <c r="K1736" s="10">
        <v>12147</v>
      </c>
      <c r="L1736" s="9">
        <v>21691</v>
      </c>
      <c r="M1736" s="10">
        <v>24065</v>
      </c>
      <c r="N1736" s="10">
        <v>25677</v>
      </c>
      <c r="O1736" s="10">
        <v>25861</v>
      </c>
      <c r="P1736" s="9">
        <v>3353</v>
      </c>
      <c r="Q1736" s="10">
        <v>2856</v>
      </c>
      <c r="R1736" s="10">
        <v>2747</v>
      </c>
      <c r="S1736" s="10">
        <v>2627</v>
      </c>
      <c r="T1736" s="37">
        <f>O1736-L1736</f>
        <v>4170</v>
      </c>
      <c r="U1736" s="38">
        <f>T1736/L1736</f>
        <v>0.19224563182886911</v>
      </c>
      <c r="V1736" s="39">
        <f>SUM(O1736+S1736)</f>
        <v>28488</v>
      </c>
      <c r="W1736" s="38">
        <f>O1736/V1736</f>
        <v>0.90778573434428533</v>
      </c>
    </row>
    <row r="1737" spans="1:23" ht="15" customHeight="1" x14ac:dyDescent="0.2">
      <c r="A1737" s="7">
        <v>21163</v>
      </c>
      <c r="B1737" s="8" t="s">
        <v>639</v>
      </c>
      <c r="C1737" s="7" t="s">
        <v>674</v>
      </c>
      <c r="D1737" s="9">
        <v>1987</v>
      </c>
      <c r="E1737" s="10">
        <v>2087</v>
      </c>
      <c r="F1737" s="10">
        <v>2226</v>
      </c>
      <c r="G1737" s="10">
        <v>2409</v>
      </c>
      <c r="H1737" s="9">
        <v>2922</v>
      </c>
      <c r="I1737" s="10">
        <v>3107</v>
      </c>
      <c r="J1737" s="10">
        <v>3700</v>
      </c>
      <c r="K1737" s="10">
        <v>3442</v>
      </c>
      <c r="L1737" s="9">
        <v>4909</v>
      </c>
      <c r="M1737" s="10">
        <v>5194</v>
      </c>
      <c r="N1737" s="10">
        <v>5926</v>
      </c>
      <c r="O1737" s="10">
        <v>5851</v>
      </c>
      <c r="P1737" s="9">
        <v>3998</v>
      </c>
      <c r="Q1737" s="10">
        <v>5099</v>
      </c>
      <c r="R1737" s="10">
        <v>5836</v>
      </c>
      <c r="S1737" s="10">
        <v>6092</v>
      </c>
      <c r="T1737" s="37">
        <f>O1737-L1737</f>
        <v>942</v>
      </c>
      <c r="U1737" s="38">
        <f>T1737/L1737</f>
        <v>0.19189244245263801</v>
      </c>
      <c r="V1737" s="39">
        <f>SUM(O1737+S1737)</f>
        <v>11943</v>
      </c>
      <c r="W1737" s="38">
        <f>O1737/V1737</f>
        <v>0.48991040777024197</v>
      </c>
    </row>
    <row r="1738" spans="1:23" ht="15" customHeight="1" x14ac:dyDescent="0.2">
      <c r="A1738" s="7">
        <v>13189</v>
      </c>
      <c r="B1738" s="8" t="s">
        <v>386</v>
      </c>
      <c r="C1738" s="7" t="s">
        <v>321</v>
      </c>
      <c r="D1738" s="9">
        <v>3465</v>
      </c>
      <c r="E1738" s="10">
        <v>3467</v>
      </c>
      <c r="F1738" s="10">
        <v>3859</v>
      </c>
      <c r="G1738" s="10">
        <v>3866</v>
      </c>
      <c r="H1738" s="9">
        <v>2896</v>
      </c>
      <c r="I1738" s="10">
        <v>3625</v>
      </c>
      <c r="J1738" s="10">
        <v>3660</v>
      </c>
      <c r="K1738" s="10">
        <v>3711</v>
      </c>
      <c r="L1738" s="9">
        <v>6361</v>
      </c>
      <c r="M1738" s="10">
        <v>7092</v>
      </c>
      <c r="N1738" s="10">
        <v>7519</v>
      </c>
      <c r="O1738" s="10">
        <v>7577</v>
      </c>
      <c r="P1738" s="9">
        <v>1682</v>
      </c>
      <c r="Q1738" s="10">
        <v>1819</v>
      </c>
      <c r="R1738" s="10">
        <v>1799</v>
      </c>
      <c r="S1738" s="10">
        <v>1813</v>
      </c>
      <c r="T1738" s="37">
        <f>O1738-L1738</f>
        <v>1216</v>
      </c>
      <c r="U1738" s="38">
        <f>T1738/L1738</f>
        <v>0.19116491117748782</v>
      </c>
      <c r="V1738" s="39">
        <f>SUM(O1738+S1738)</f>
        <v>9390</v>
      </c>
      <c r="W1738" s="38">
        <f>O1738/V1738</f>
        <v>0.80692225772097981</v>
      </c>
    </row>
    <row r="1739" spans="1:23" ht="15" customHeight="1" x14ac:dyDescent="0.2">
      <c r="A1739" s="7">
        <v>19179</v>
      </c>
      <c r="B1739" s="8" t="s">
        <v>477</v>
      </c>
      <c r="C1739" s="7" t="s">
        <v>430</v>
      </c>
      <c r="D1739" s="9">
        <v>992</v>
      </c>
      <c r="E1739" s="10">
        <v>1184</v>
      </c>
      <c r="F1739" s="10">
        <v>1213</v>
      </c>
      <c r="G1739" s="10">
        <v>1189</v>
      </c>
      <c r="H1739" s="9">
        <v>23</v>
      </c>
      <c r="I1739" s="10">
        <v>21</v>
      </c>
      <c r="J1739" s="10">
        <v>20</v>
      </c>
      <c r="K1739" s="10">
        <v>20</v>
      </c>
      <c r="L1739" s="9">
        <v>1015</v>
      </c>
      <c r="M1739" s="10">
        <v>1205</v>
      </c>
      <c r="N1739" s="10">
        <v>1233</v>
      </c>
      <c r="O1739" s="10">
        <v>1209</v>
      </c>
      <c r="P1739" s="9">
        <v>14625</v>
      </c>
      <c r="Q1739" s="10">
        <v>14668</v>
      </c>
      <c r="R1739" s="10">
        <v>14865</v>
      </c>
      <c r="S1739" s="10">
        <v>14525</v>
      </c>
      <c r="T1739" s="37">
        <f>O1739-L1739</f>
        <v>194</v>
      </c>
      <c r="U1739" s="38">
        <f>T1739/L1739</f>
        <v>0.19113300492610838</v>
      </c>
      <c r="V1739" s="39">
        <f>SUM(O1739+S1739)</f>
        <v>15734</v>
      </c>
      <c r="W1739" s="38">
        <f>O1739/V1739</f>
        <v>7.6839964408287789E-2</v>
      </c>
    </row>
    <row r="1740" spans="1:23" ht="15" customHeight="1" x14ac:dyDescent="0.2">
      <c r="A1740" s="7">
        <v>41065</v>
      </c>
      <c r="B1740" s="8" t="s">
        <v>1397</v>
      </c>
      <c r="C1740" s="7" t="s">
        <v>1382</v>
      </c>
      <c r="D1740" s="9">
        <v>1326</v>
      </c>
      <c r="E1740" s="10">
        <v>1557</v>
      </c>
      <c r="F1740" s="10">
        <v>1598</v>
      </c>
      <c r="G1740" s="10">
        <v>1877</v>
      </c>
      <c r="H1740" s="9">
        <v>7179</v>
      </c>
      <c r="I1740" s="10">
        <v>7296</v>
      </c>
      <c r="J1740" s="10">
        <v>8010</v>
      </c>
      <c r="K1740" s="10">
        <v>8253</v>
      </c>
      <c r="L1740" s="9">
        <v>8505</v>
      </c>
      <c r="M1740" s="10">
        <v>8853</v>
      </c>
      <c r="N1740" s="10">
        <v>9608</v>
      </c>
      <c r="O1740" s="10">
        <v>10130</v>
      </c>
      <c r="P1740" s="9">
        <v>1971</v>
      </c>
      <c r="Q1740" s="10">
        <v>1798</v>
      </c>
      <c r="R1740" s="10">
        <v>1878</v>
      </c>
      <c r="S1740" s="10">
        <v>1866</v>
      </c>
      <c r="T1740" s="37">
        <f>O1740-L1740</f>
        <v>1625</v>
      </c>
      <c r="U1740" s="38">
        <f>T1740/L1740</f>
        <v>0.19106407995296884</v>
      </c>
      <c r="V1740" s="39">
        <f>SUM(O1740+S1740)</f>
        <v>11996</v>
      </c>
      <c r="W1740" s="38">
        <f>O1740/V1740</f>
        <v>0.84444814938312773</v>
      </c>
    </row>
    <row r="1741" spans="1:23" ht="15" customHeight="1" x14ac:dyDescent="0.2">
      <c r="A1741" s="7">
        <v>9005</v>
      </c>
      <c r="B1741" s="8" t="s">
        <v>258</v>
      </c>
      <c r="C1741" s="7" t="s">
        <v>256</v>
      </c>
      <c r="D1741" s="9">
        <v>35211</v>
      </c>
      <c r="E1741" s="10">
        <v>40473</v>
      </c>
      <c r="F1741" s="10">
        <v>46593</v>
      </c>
      <c r="G1741" s="10">
        <v>46264</v>
      </c>
      <c r="H1741" s="9">
        <v>34621</v>
      </c>
      <c r="I1741" s="10">
        <v>34296</v>
      </c>
      <c r="J1741" s="10">
        <v>36577</v>
      </c>
      <c r="K1741" s="10">
        <v>36897</v>
      </c>
      <c r="L1741" s="9">
        <v>69832</v>
      </c>
      <c r="M1741" s="10">
        <v>74769</v>
      </c>
      <c r="N1741" s="10">
        <v>83170</v>
      </c>
      <c r="O1741" s="10">
        <v>83161</v>
      </c>
      <c r="P1741" s="9">
        <v>4442</v>
      </c>
      <c r="Q1741" s="10">
        <v>4497</v>
      </c>
      <c r="R1741" s="10">
        <v>4380</v>
      </c>
      <c r="S1741" s="10">
        <v>4454</v>
      </c>
      <c r="T1741" s="37">
        <f>O1741-L1741</f>
        <v>13329</v>
      </c>
      <c r="U1741" s="38">
        <f>T1741/L1741</f>
        <v>0.19087237942490548</v>
      </c>
      <c r="V1741" s="39">
        <f>SUM(O1741+S1741)</f>
        <v>87615</v>
      </c>
      <c r="W1741" s="38">
        <f>O1741/V1741</f>
        <v>0.94916395594361691</v>
      </c>
    </row>
    <row r="1742" spans="1:23" ht="15" customHeight="1" x14ac:dyDescent="0.2">
      <c r="A1742" s="7">
        <v>34007</v>
      </c>
      <c r="B1742" s="8" t="s">
        <v>336</v>
      </c>
      <c r="C1742" s="7" t="s">
        <v>1224</v>
      </c>
      <c r="D1742" s="9">
        <v>13161</v>
      </c>
      <c r="E1742" s="10">
        <v>10151</v>
      </c>
      <c r="F1742" s="10">
        <v>9168</v>
      </c>
      <c r="G1742" s="10">
        <v>9868</v>
      </c>
      <c r="H1742" s="9">
        <v>14996</v>
      </c>
      <c r="I1742" s="10">
        <v>19293</v>
      </c>
      <c r="J1742" s="10">
        <v>22307</v>
      </c>
      <c r="K1742" s="10">
        <v>23653</v>
      </c>
      <c r="L1742" s="9">
        <v>28157</v>
      </c>
      <c r="M1742" s="10">
        <v>29444</v>
      </c>
      <c r="N1742" s="10">
        <v>31475</v>
      </c>
      <c r="O1742" s="10">
        <v>33521</v>
      </c>
      <c r="P1742" s="9">
        <v>161988</v>
      </c>
      <c r="Q1742" s="10">
        <v>170235</v>
      </c>
      <c r="R1742" s="10">
        <v>173468</v>
      </c>
      <c r="S1742" s="10">
        <v>179238</v>
      </c>
      <c r="T1742" s="37">
        <f>O1742-L1742</f>
        <v>5364</v>
      </c>
      <c r="U1742" s="38">
        <f>T1742/L1742</f>
        <v>0.19050324963596973</v>
      </c>
      <c r="V1742" s="39">
        <f>SUM(O1742+S1742)</f>
        <v>212759</v>
      </c>
      <c r="W1742" s="38">
        <f>O1742/V1742</f>
        <v>0.15755385201096075</v>
      </c>
    </row>
    <row r="1743" spans="1:23" ht="15" customHeight="1" x14ac:dyDescent="0.2">
      <c r="A1743" s="7">
        <v>36105</v>
      </c>
      <c r="B1743" s="8" t="s">
        <v>596</v>
      </c>
      <c r="C1743" s="7" t="s">
        <v>1272</v>
      </c>
      <c r="D1743" s="9">
        <v>26547</v>
      </c>
      <c r="E1743" s="10">
        <v>27531</v>
      </c>
      <c r="F1743" s="10">
        <v>30573</v>
      </c>
      <c r="G1743" s="10">
        <v>29775</v>
      </c>
      <c r="H1743" s="9">
        <v>12122</v>
      </c>
      <c r="I1743" s="10">
        <v>14156</v>
      </c>
      <c r="J1743" s="10">
        <v>15713</v>
      </c>
      <c r="K1743" s="10">
        <v>16259</v>
      </c>
      <c r="L1743" s="9">
        <v>38669</v>
      </c>
      <c r="M1743" s="10">
        <v>41687</v>
      </c>
      <c r="N1743" s="10">
        <v>46286</v>
      </c>
      <c r="O1743" s="10">
        <v>46034</v>
      </c>
      <c r="P1743" s="9">
        <v>3145</v>
      </c>
      <c r="Q1743" s="10">
        <v>3043</v>
      </c>
      <c r="R1743" s="10">
        <v>2900</v>
      </c>
      <c r="S1743" s="10">
        <v>3091</v>
      </c>
      <c r="T1743" s="37">
        <f>O1743-L1743</f>
        <v>7365</v>
      </c>
      <c r="U1743" s="38">
        <f>T1743/L1743</f>
        <v>0.19046264449559078</v>
      </c>
      <c r="V1743" s="39">
        <f>SUM(O1743+S1743)</f>
        <v>49125</v>
      </c>
      <c r="W1743" s="38">
        <f>O1743/V1743</f>
        <v>0.93707888040712473</v>
      </c>
    </row>
    <row r="1744" spans="1:23" ht="15" customHeight="1" x14ac:dyDescent="0.2">
      <c r="A1744" s="7">
        <v>27049</v>
      </c>
      <c r="B1744" s="8" t="s">
        <v>914</v>
      </c>
      <c r="C1744" s="7" t="s">
        <v>899</v>
      </c>
      <c r="D1744" s="9">
        <v>2258</v>
      </c>
      <c r="E1744" s="10">
        <v>2270</v>
      </c>
      <c r="F1744" s="10">
        <v>2297</v>
      </c>
      <c r="G1744" s="10">
        <v>2383</v>
      </c>
      <c r="H1744" s="9">
        <v>4766</v>
      </c>
      <c r="I1744" s="10">
        <v>5271</v>
      </c>
      <c r="J1744" s="10">
        <v>5898</v>
      </c>
      <c r="K1744" s="10">
        <v>5975</v>
      </c>
      <c r="L1744" s="9">
        <v>7024</v>
      </c>
      <c r="M1744" s="10">
        <v>7541</v>
      </c>
      <c r="N1744" s="10">
        <v>8195</v>
      </c>
      <c r="O1744" s="10">
        <v>8358</v>
      </c>
      <c r="P1744" s="9">
        <v>8912</v>
      </c>
      <c r="Q1744" s="10">
        <v>10338</v>
      </c>
      <c r="R1744" s="10">
        <v>12142</v>
      </c>
      <c r="S1744" s="10">
        <v>12506</v>
      </c>
      <c r="T1744" s="37">
        <f>O1744-L1744</f>
        <v>1334</v>
      </c>
      <c r="U1744" s="38">
        <f>T1744/L1744</f>
        <v>0.18992027334851935</v>
      </c>
      <c r="V1744" s="39">
        <f>SUM(O1744+S1744)</f>
        <v>20864</v>
      </c>
      <c r="W1744" s="38">
        <f>O1744/V1744</f>
        <v>0.40059432515337423</v>
      </c>
    </row>
    <row r="1745" spans="1:23" ht="15" customHeight="1" x14ac:dyDescent="0.2">
      <c r="A1745" s="7">
        <v>48167</v>
      </c>
      <c r="B1745" s="8" t="s">
        <v>1589</v>
      </c>
      <c r="C1745" s="7" t="s">
        <v>1530</v>
      </c>
      <c r="D1745" s="9">
        <v>7698</v>
      </c>
      <c r="E1745" s="10">
        <v>6435</v>
      </c>
      <c r="F1745" s="10">
        <v>6390</v>
      </c>
      <c r="G1745" s="10">
        <v>6284</v>
      </c>
      <c r="H1745" s="9">
        <v>9483</v>
      </c>
      <c r="I1745" s="10">
        <v>12670</v>
      </c>
      <c r="J1745" s="10">
        <v>12584</v>
      </c>
      <c r="K1745" s="10">
        <v>14152</v>
      </c>
      <c r="L1745" s="9">
        <v>17181</v>
      </c>
      <c r="M1745" s="10">
        <v>19105</v>
      </c>
      <c r="N1745" s="10">
        <v>18974</v>
      </c>
      <c r="O1745" s="10">
        <v>20436</v>
      </c>
      <c r="P1745" s="9">
        <v>82270</v>
      </c>
      <c r="Q1745" s="10">
        <v>92628</v>
      </c>
      <c r="R1745" s="10">
        <v>113518</v>
      </c>
      <c r="S1745" s="10">
        <v>135755</v>
      </c>
      <c r="T1745" s="37">
        <f>O1745-L1745</f>
        <v>3255</v>
      </c>
      <c r="U1745" s="38">
        <f>T1745/L1745</f>
        <v>0.18945346603806532</v>
      </c>
      <c r="V1745" s="39">
        <f>SUM(O1745+S1745)</f>
        <v>156191</v>
      </c>
      <c r="W1745" s="38">
        <f>O1745/V1745</f>
        <v>0.13083980511040968</v>
      </c>
    </row>
    <row r="1746" spans="1:23" ht="15" customHeight="1" x14ac:dyDescent="0.2">
      <c r="A1746" s="7">
        <v>51820</v>
      </c>
      <c r="B1746" s="8" t="s">
        <v>1791</v>
      </c>
      <c r="C1746" s="7" t="s">
        <v>1711</v>
      </c>
      <c r="D1746" s="9">
        <v>247</v>
      </c>
      <c r="E1746" s="10">
        <v>249</v>
      </c>
      <c r="F1746" s="10">
        <v>334</v>
      </c>
      <c r="G1746" s="10">
        <v>391</v>
      </c>
      <c r="H1746" s="9">
        <v>5355</v>
      </c>
      <c r="I1746" s="10">
        <v>5930</v>
      </c>
      <c r="J1746" s="10">
        <v>6207</v>
      </c>
      <c r="K1746" s="10">
        <v>6271</v>
      </c>
      <c r="L1746" s="9">
        <v>5602</v>
      </c>
      <c r="M1746" s="10">
        <v>6179</v>
      </c>
      <c r="N1746" s="10">
        <v>6541</v>
      </c>
      <c r="O1746" s="10">
        <v>6662</v>
      </c>
      <c r="P1746" s="9">
        <v>2294</v>
      </c>
      <c r="Q1746" s="10">
        <v>2675</v>
      </c>
      <c r="R1746" s="10">
        <v>3166</v>
      </c>
      <c r="S1746" s="10">
        <v>3606</v>
      </c>
      <c r="T1746" s="37">
        <f>O1746-L1746</f>
        <v>1060</v>
      </c>
      <c r="U1746" s="38">
        <f>T1746/L1746</f>
        <v>0.18921813637986434</v>
      </c>
      <c r="V1746" s="39">
        <f>SUM(O1746+S1746)</f>
        <v>10268</v>
      </c>
      <c r="W1746" s="38">
        <f>O1746/V1746</f>
        <v>0.64881184261784186</v>
      </c>
    </row>
    <row r="1747" spans="1:23" ht="15" customHeight="1" x14ac:dyDescent="0.2">
      <c r="A1747" s="7">
        <v>30097</v>
      </c>
      <c r="B1747" s="8" t="s">
        <v>1070</v>
      </c>
      <c r="C1747" s="7" t="s">
        <v>1040</v>
      </c>
      <c r="D1747" s="9">
        <v>138</v>
      </c>
      <c r="E1747" s="10">
        <v>175</v>
      </c>
      <c r="F1747" s="10">
        <v>205</v>
      </c>
      <c r="G1747" s="10">
        <v>185</v>
      </c>
      <c r="H1747" s="9">
        <v>819</v>
      </c>
      <c r="I1747" s="10">
        <v>910</v>
      </c>
      <c r="J1747" s="10">
        <v>1032</v>
      </c>
      <c r="K1747" s="10">
        <v>953</v>
      </c>
      <c r="L1747" s="9">
        <v>957</v>
      </c>
      <c r="M1747" s="10">
        <v>1085</v>
      </c>
      <c r="N1747" s="10">
        <v>1237</v>
      </c>
      <c r="O1747" s="10">
        <v>1138</v>
      </c>
      <c r="P1747" s="9">
        <v>682</v>
      </c>
      <c r="Q1747" s="10">
        <v>782</v>
      </c>
      <c r="R1747" s="10">
        <v>911</v>
      </c>
      <c r="S1747" s="10">
        <v>811</v>
      </c>
      <c r="T1747" s="37">
        <f>O1747-L1747</f>
        <v>181</v>
      </c>
      <c r="U1747" s="38">
        <f>T1747/L1747</f>
        <v>0.18913270637408569</v>
      </c>
      <c r="V1747" s="39">
        <f>SUM(O1747+S1747)</f>
        <v>1949</v>
      </c>
      <c r="W1747" s="38">
        <f>O1747/V1747</f>
        <v>0.58388917393535145</v>
      </c>
    </row>
    <row r="1748" spans="1:23" ht="15" customHeight="1" x14ac:dyDescent="0.2">
      <c r="A1748" s="7">
        <v>5109</v>
      </c>
      <c r="B1748" s="8" t="s">
        <v>55</v>
      </c>
      <c r="C1748" s="7" t="s">
        <v>69</v>
      </c>
      <c r="D1748" s="9">
        <v>1135</v>
      </c>
      <c r="E1748" s="10">
        <v>1565</v>
      </c>
      <c r="F1748" s="10">
        <v>1707</v>
      </c>
      <c r="G1748" s="10">
        <v>1452</v>
      </c>
      <c r="H1748" s="9">
        <v>1911</v>
      </c>
      <c r="I1748" s="10">
        <v>2376</v>
      </c>
      <c r="J1748" s="10">
        <v>2323</v>
      </c>
      <c r="K1748" s="10">
        <v>2170</v>
      </c>
      <c r="L1748" s="9">
        <v>3046</v>
      </c>
      <c r="M1748" s="10">
        <v>3941</v>
      </c>
      <c r="N1748" s="10">
        <v>4030</v>
      </c>
      <c r="O1748" s="10">
        <v>3622</v>
      </c>
      <c r="P1748" s="9">
        <v>1504</v>
      </c>
      <c r="Q1748" s="10">
        <v>1595</v>
      </c>
      <c r="R1748" s="10">
        <v>1550</v>
      </c>
      <c r="S1748" s="10">
        <v>1667</v>
      </c>
      <c r="T1748" s="37">
        <f>O1748-L1748</f>
        <v>576</v>
      </c>
      <c r="U1748" s="38">
        <f>T1748/L1748</f>
        <v>0.18910045961917268</v>
      </c>
      <c r="V1748" s="39">
        <f>SUM(O1748+S1748)</f>
        <v>5289</v>
      </c>
      <c r="W1748" s="38">
        <f>O1748/V1748</f>
        <v>0.68481754584987709</v>
      </c>
    </row>
    <row r="1749" spans="1:23" ht="15" customHeight="1" x14ac:dyDescent="0.2">
      <c r="A1749" s="7">
        <v>1039</v>
      </c>
      <c r="B1749" s="8" t="s">
        <v>20</v>
      </c>
      <c r="C1749" s="7" t="s">
        <v>1</v>
      </c>
      <c r="D1749" s="9">
        <v>4768</v>
      </c>
      <c r="E1749" s="10">
        <v>5040</v>
      </c>
      <c r="F1749" s="10">
        <v>5799</v>
      </c>
      <c r="G1749" s="10">
        <v>6053</v>
      </c>
      <c r="H1749" s="9">
        <v>6610</v>
      </c>
      <c r="I1749" s="10">
        <v>8338</v>
      </c>
      <c r="J1749" s="10">
        <v>7714</v>
      </c>
      <c r="K1749" s="10">
        <v>7473</v>
      </c>
      <c r="L1749" s="9">
        <v>11378</v>
      </c>
      <c r="M1749" s="10">
        <v>13378</v>
      </c>
      <c r="N1749" s="10">
        <v>13513</v>
      </c>
      <c r="O1749" s="10">
        <v>13526</v>
      </c>
      <c r="P1749" s="9">
        <v>4800</v>
      </c>
      <c r="Q1749" s="10">
        <v>5200</v>
      </c>
      <c r="R1749" s="10">
        <v>5316</v>
      </c>
      <c r="S1749" s="10">
        <v>5070</v>
      </c>
      <c r="T1749" s="37">
        <f>O1749-L1749</f>
        <v>2148</v>
      </c>
      <c r="U1749" s="38">
        <f>T1749/L1749</f>
        <v>0.18878537528563896</v>
      </c>
      <c r="V1749" s="39">
        <f>SUM(O1749+S1749)</f>
        <v>18596</v>
      </c>
      <c r="W1749" s="38">
        <f>O1749/V1749</f>
        <v>0.72736072273607222</v>
      </c>
    </row>
    <row r="1750" spans="1:23" ht="15" customHeight="1" x14ac:dyDescent="0.2">
      <c r="A1750" s="7">
        <v>45089</v>
      </c>
      <c r="B1750" s="8" t="s">
        <v>1463</v>
      </c>
      <c r="C1750" s="7" t="s">
        <v>1437</v>
      </c>
      <c r="D1750" s="9">
        <v>5564</v>
      </c>
      <c r="E1750" s="10">
        <v>6442</v>
      </c>
      <c r="F1750" s="10">
        <v>6230</v>
      </c>
      <c r="G1750" s="10">
        <v>5870</v>
      </c>
      <c r="H1750" s="9">
        <v>3595</v>
      </c>
      <c r="I1750" s="10">
        <v>5184</v>
      </c>
      <c r="J1750" s="10">
        <v>5190</v>
      </c>
      <c r="K1750" s="10">
        <v>5017</v>
      </c>
      <c r="L1750" s="9">
        <v>9159</v>
      </c>
      <c r="M1750" s="10">
        <v>11626</v>
      </c>
      <c r="N1750" s="10">
        <v>11420</v>
      </c>
      <c r="O1750" s="10">
        <v>10887</v>
      </c>
      <c r="P1750" s="9">
        <v>4106</v>
      </c>
      <c r="Q1750" s="10">
        <v>3926</v>
      </c>
      <c r="R1750" s="10">
        <v>3939</v>
      </c>
      <c r="S1750" s="10">
        <v>3850</v>
      </c>
      <c r="T1750" s="37">
        <f>O1750-L1750</f>
        <v>1728</v>
      </c>
      <c r="U1750" s="38">
        <f>T1750/L1750</f>
        <v>0.18866688503111692</v>
      </c>
      <c r="V1750" s="39">
        <f>SUM(O1750+S1750)</f>
        <v>14737</v>
      </c>
      <c r="W1750" s="38">
        <f>O1750/V1750</f>
        <v>0.73875279907715274</v>
      </c>
    </row>
    <row r="1751" spans="1:23" ht="15" customHeight="1" x14ac:dyDescent="0.2">
      <c r="A1751" s="7">
        <v>25013</v>
      </c>
      <c r="B1751" s="8" t="s">
        <v>801</v>
      </c>
      <c r="C1751" s="7" t="s">
        <v>796</v>
      </c>
      <c r="D1751" s="9">
        <v>20629</v>
      </c>
      <c r="E1751" s="10">
        <v>23847</v>
      </c>
      <c r="F1751" s="10">
        <v>24778</v>
      </c>
      <c r="G1751" s="10">
        <v>25635</v>
      </c>
      <c r="H1751" s="9">
        <v>33392</v>
      </c>
      <c r="I1751" s="10">
        <v>35427</v>
      </c>
      <c r="J1751" s="10">
        <v>37128</v>
      </c>
      <c r="K1751" s="10">
        <v>38519</v>
      </c>
      <c r="L1751" s="9">
        <v>54021</v>
      </c>
      <c r="M1751" s="10">
        <v>59274</v>
      </c>
      <c r="N1751" s="10">
        <v>61906</v>
      </c>
      <c r="O1751" s="10">
        <v>64154</v>
      </c>
      <c r="P1751" s="9">
        <v>126004</v>
      </c>
      <c r="Q1751" s="10">
        <v>126602</v>
      </c>
      <c r="R1751" s="10">
        <v>130269</v>
      </c>
      <c r="S1751" s="10">
        <v>132879</v>
      </c>
      <c r="T1751" s="37">
        <f>O1751-L1751</f>
        <v>10133</v>
      </c>
      <c r="U1751" s="38">
        <f>T1751/L1751</f>
        <v>0.18757520223616742</v>
      </c>
      <c r="V1751" s="39">
        <f>SUM(O1751+S1751)</f>
        <v>197033</v>
      </c>
      <c r="W1751" s="38">
        <f>O1751/V1751</f>
        <v>0.32560028015611597</v>
      </c>
    </row>
    <row r="1752" spans="1:23" ht="15" customHeight="1" x14ac:dyDescent="0.2">
      <c r="A1752" s="7">
        <v>49031</v>
      </c>
      <c r="B1752" s="8" t="s">
        <v>1701</v>
      </c>
      <c r="C1752" s="7" t="s">
        <v>1693</v>
      </c>
      <c r="D1752" s="9">
        <v>237</v>
      </c>
      <c r="E1752" s="10">
        <v>199</v>
      </c>
      <c r="F1752" s="10">
        <v>243</v>
      </c>
      <c r="G1752" s="10">
        <v>198</v>
      </c>
      <c r="H1752" s="9">
        <v>275</v>
      </c>
      <c r="I1752" s="10">
        <v>345</v>
      </c>
      <c r="J1752" s="10">
        <v>425</v>
      </c>
      <c r="K1752" s="10">
        <v>410</v>
      </c>
      <c r="L1752" s="9">
        <v>512</v>
      </c>
      <c r="M1752" s="10">
        <v>544</v>
      </c>
      <c r="N1752" s="10">
        <v>668</v>
      </c>
      <c r="O1752" s="10">
        <v>608</v>
      </c>
      <c r="P1752" s="9">
        <v>192</v>
      </c>
      <c r="Q1752" s="10">
        <v>201</v>
      </c>
      <c r="R1752" s="10">
        <v>230</v>
      </c>
      <c r="S1752" s="10">
        <v>240</v>
      </c>
      <c r="T1752" s="37">
        <f>O1752-L1752</f>
        <v>96</v>
      </c>
      <c r="U1752" s="38">
        <f>T1752/L1752</f>
        <v>0.1875</v>
      </c>
      <c r="V1752" s="39">
        <f>SUM(O1752+S1752)</f>
        <v>848</v>
      </c>
      <c r="W1752" s="38">
        <f>O1752/V1752</f>
        <v>0.71698113207547165</v>
      </c>
    </row>
    <row r="1753" spans="1:23" ht="15" customHeight="1" x14ac:dyDescent="0.2">
      <c r="A1753" s="7">
        <v>26039</v>
      </c>
      <c r="B1753" s="8" t="s">
        <v>82</v>
      </c>
      <c r="C1753" s="7" t="s">
        <v>836</v>
      </c>
      <c r="D1753" s="9">
        <v>6617</v>
      </c>
      <c r="E1753" s="10">
        <v>7220</v>
      </c>
      <c r="F1753" s="10">
        <v>8343</v>
      </c>
      <c r="G1753" s="10">
        <v>7544</v>
      </c>
      <c r="H1753" s="9">
        <v>1646</v>
      </c>
      <c r="I1753" s="10">
        <v>2394</v>
      </c>
      <c r="J1753" s="10">
        <v>2406</v>
      </c>
      <c r="K1753" s="10">
        <v>2267</v>
      </c>
      <c r="L1753" s="9">
        <v>8263</v>
      </c>
      <c r="M1753" s="10">
        <v>9614</v>
      </c>
      <c r="N1753" s="10">
        <v>10749</v>
      </c>
      <c r="O1753" s="10">
        <v>9811</v>
      </c>
      <c r="P1753" s="9">
        <v>464</v>
      </c>
      <c r="Q1753" s="10">
        <v>428</v>
      </c>
      <c r="R1753" s="10">
        <v>343</v>
      </c>
      <c r="S1753" s="10">
        <v>363</v>
      </c>
      <c r="T1753" s="37">
        <f>O1753-L1753</f>
        <v>1548</v>
      </c>
      <c r="U1753" s="38">
        <f>T1753/L1753</f>
        <v>0.18734115938521118</v>
      </c>
      <c r="V1753" s="39">
        <f>SUM(O1753+S1753)</f>
        <v>10174</v>
      </c>
      <c r="W1753" s="38">
        <f>O1753/V1753</f>
        <v>0.96432081777078826</v>
      </c>
    </row>
    <row r="1754" spans="1:23" ht="15" customHeight="1" x14ac:dyDescent="0.2">
      <c r="A1754" s="7">
        <v>29153</v>
      </c>
      <c r="B1754" s="8" t="s">
        <v>984</v>
      </c>
      <c r="C1754" s="7" t="s">
        <v>960</v>
      </c>
      <c r="D1754" s="9">
        <v>1062</v>
      </c>
      <c r="E1754" s="10">
        <v>1316</v>
      </c>
      <c r="F1754" s="10">
        <v>1431</v>
      </c>
      <c r="G1754" s="10">
        <v>1328</v>
      </c>
      <c r="H1754" s="9">
        <v>529</v>
      </c>
      <c r="I1754" s="10">
        <v>625</v>
      </c>
      <c r="J1754" s="10">
        <v>690</v>
      </c>
      <c r="K1754" s="10">
        <v>561</v>
      </c>
      <c r="L1754" s="9">
        <v>1591</v>
      </c>
      <c r="M1754" s="10">
        <v>1941</v>
      </c>
      <c r="N1754" s="10">
        <v>2121</v>
      </c>
      <c r="O1754" s="10">
        <v>1889</v>
      </c>
      <c r="P1754" s="9">
        <v>2860</v>
      </c>
      <c r="Q1754" s="10">
        <v>3173</v>
      </c>
      <c r="R1754" s="10">
        <v>3531</v>
      </c>
      <c r="S1754" s="10">
        <v>3136</v>
      </c>
      <c r="T1754" s="37">
        <f>O1754-L1754</f>
        <v>298</v>
      </c>
      <c r="U1754" s="38">
        <f>T1754/L1754</f>
        <v>0.18730358265241986</v>
      </c>
      <c r="V1754" s="39">
        <f>SUM(O1754+S1754)</f>
        <v>5025</v>
      </c>
      <c r="W1754" s="38">
        <f>O1754/V1754</f>
        <v>0.37592039800995025</v>
      </c>
    </row>
    <row r="1755" spans="1:23" ht="15" customHeight="1" x14ac:dyDescent="0.2">
      <c r="A1755" s="7">
        <v>22017</v>
      </c>
      <c r="B1755" s="8" t="s">
        <v>739</v>
      </c>
      <c r="C1755" s="7" t="s">
        <v>731</v>
      </c>
      <c r="D1755" s="9">
        <v>15843</v>
      </c>
      <c r="E1755" s="10">
        <v>13130</v>
      </c>
      <c r="F1755" s="10">
        <v>15632</v>
      </c>
      <c r="G1755" s="10">
        <v>15506</v>
      </c>
      <c r="H1755" s="9">
        <v>13205</v>
      </c>
      <c r="I1755" s="10">
        <v>17127</v>
      </c>
      <c r="J1755" s="10">
        <v>18742</v>
      </c>
      <c r="K1755" s="10">
        <v>18974</v>
      </c>
      <c r="L1755" s="9">
        <v>29048</v>
      </c>
      <c r="M1755" s="10">
        <v>30257</v>
      </c>
      <c r="N1755" s="10">
        <v>34374</v>
      </c>
      <c r="O1755" s="10">
        <v>34480</v>
      </c>
      <c r="P1755" s="9">
        <v>78567</v>
      </c>
      <c r="Q1755" s="10">
        <v>78039</v>
      </c>
      <c r="R1755" s="10">
        <v>77654</v>
      </c>
      <c r="S1755" s="10">
        <v>77843</v>
      </c>
      <c r="T1755" s="37">
        <f>O1755-L1755</f>
        <v>5432</v>
      </c>
      <c r="U1755" s="38">
        <f>T1755/L1755</f>
        <v>0.18700082621867253</v>
      </c>
      <c r="V1755" s="39">
        <f>SUM(O1755+S1755)</f>
        <v>112323</v>
      </c>
      <c r="W1755" s="38">
        <f>O1755/V1755</f>
        <v>0.30697185794538961</v>
      </c>
    </row>
    <row r="1756" spans="1:23" ht="15" customHeight="1" x14ac:dyDescent="0.2">
      <c r="A1756" s="7">
        <v>28159</v>
      </c>
      <c r="B1756" s="8" t="s">
        <v>67</v>
      </c>
      <c r="C1756" s="7" t="s">
        <v>1002</v>
      </c>
      <c r="D1756" s="9">
        <v>2062</v>
      </c>
      <c r="E1756" s="10">
        <v>2917</v>
      </c>
      <c r="F1756" s="10">
        <v>3289</v>
      </c>
      <c r="G1756" s="10">
        <v>3003</v>
      </c>
      <c r="H1756" s="9">
        <v>2360</v>
      </c>
      <c r="I1756" s="10">
        <v>2477</v>
      </c>
      <c r="J1756" s="10">
        <v>2429</v>
      </c>
      <c r="K1756" s="10">
        <v>2245</v>
      </c>
      <c r="L1756" s="9">
        <v>4422</v>
      </c>
      <c r="M1756" s="10">
        <v>5394</v>
      </c>
      <c r="N1756" s="10">
        <v>5718</v>
      </c>
      <c r="O1756" s="10">
        <v>5248</v>
      </c>
      <c r="P1756" s="9">
        <v>3191</v>
      </c>
      <c r="Q1756" s="10">
        <v>3078</v>
      </c>
      <c r="R1756" s="10">
        <v>3027</v>
      </c>
      <c r="S1756" s="10">
        <v>2926</v>
      </c>
      <c r="T1756" s="37">
        <f>O1756-L1756</f>
        <v>826</v>
      </c>
      <c r="U1756" s="38">
        <f>T1756/L1756</f>
        <v>0.18679330619629128</v>
      </c>
      <c r="V1756" s="39">
        <f>SUM(O1756+S1756)</f>
        <v>8174</v>
      </c>
      <c r="W1756" s="38">
        <f>O1756/V1756</f>
        <v>0.64203572302422318</v>
      </c>
    </row>
    <row r="1757" spans="1:23" ht="15" customHeight="1" x14ac:dyDescent="0.2">
      <c r="A1757" s="7">
        <v>34013</v>
      </c>
      <c r="B1757" s="8" t="s">
        <v>800</v>
      </c>
      <c r="C1757" s="7" t="s">
        <v>1224</v>
      </c>
      <c r="D1757" s="9">
        <v>2092</v>
      </c>
      <c r="E1757" s="10">
        <v>2136</v>
      </c>
      <c r="F1757" s="10">
        <v>1865</v>
      </c>
      <c r="G1757" s="10">
        <v>1804</v>
      </c>
      <c r="H1757" s="9">
        <v>19556</v>
      </c>
      <c r="I1757" s="10">
        <v>21046</v>
      </c>
      <c r="J1757" s="10">
        <v>22671</v>
      </c>
      <c r="K1757" s="10">
        <v>23875</v>
      </c>
      <c r="L1757" s="9">
        <v>21648</v>
      </c>
      <c r="M1757" s="10">
        <v>23182</v>
      </c>
      <c r="N1757" s="10">
        <v>24536</v>
      </c>
      <c r="O1757" s="10">
        <v>25679</v>
      </c>
      <c r="P1757" s="9">
        <v>277062</v>
      </c>
      <c r="Q1757" s="10">
        <v>277829</v>
      </c>
      <c r="R1757" s="10">
        <v>288418</v>
      </c>
      <c r="S1757" s="10">
        <v>309217</v>
      </c>
      <c r="T1757" s="37">
        <f>O1757-L1757</f>
        <v>4031</v>
      </c>
      <c r="U1757" s="38">
        <f>T1757/L1757</f>
        <v>0.18620657797487067</v>
      </c>
      <c r="V1757" s="39">
        <f>SUM(O1757+S1757)</f>
        <v>334896</v>
      </c>
      <c r="W1757" s="38">
        <f>O1757/V1757</f>
        <v>7.6677535712579431E-2</v>
      </c>
    </row>
    <row r="1758" spans="1:23" ht="15" customHeight="1" x14ac:dyDescent="0.2">
      <c r="A1758" s="7">
        <v>22031</v>
      </c>
      <c r="B1758" s="8" t="s">
        <v>746</v>
      </c>
      <c r="C1758" s="7" t="s">
        <v>731</v>
      </c>
      <c r="D1758" s="9">
        <v>4133</v>
      </c>
      <c r="E1758" s="10">
        <v>3308</v>
      </c>
      <c r="F1758" s="10">
        <v>4355</v>
      </c>
      <c r="G1758" s="10">
        <v>4363</v>
      </c>
      <c r="H1758" s="9">
        <v>3609</v>
      </c>
      <c r="I1758" s="10">
        <v>4885</v>
      </c>
      <c r="J1758" s="10">
        <v>4826</v>
      </c>
      <c r="K1758" s="10">
        <v>4820</v>
      </c>
      <c r="L1758" s="9">
        <v>7742</v>
      </c>
      <c r="M1758" s="10">
        <v>8193</v>
      </c>
      <c r="N1758" s="10">
        <v>9181</v>
      </c>
      <c r="O1758" s="10">
        <v>9183</v>
      </c>
      <c r="P1758" s="9">
        <v>3177</v>
      </c>
      <c r="Q1758" s="10">
        <v>3011</v>
      </c>
      <c r="R1758" s="10">
        <v>3109</v>
      </c>
      <c r="S1758" s="10">
        <v>3172</v>
      </c>
      <c r="T1758" s="37">
        <f>O1758-L1758</f>
        <v>1441</v>
      </c>
      <c r="U1758" s="38">
        <f>T1758/L1758</f>
        <v>0.18612761560320332</v>
      </c>
      <c r="V1758" s="39">
        <f>SUM(O1758+S1758)</f>
        <v>12355</v>
      </c>
      <c r="W1758" s="38">
        <f>O1758/V1758</f>
        <v>0.7432618373128288</v>
      </c>
    </row>
    <row r="1759" spans="1:23" ht="15" hidden="1" customHeight="1" x14ac:dyDescent="0.2">
      <c r="A1759" s="7">
        <v>19031</v>
      </c>
      <c r="B1759" s="8" t="s">
        <v>439</v>
      </c>
      <c r="C1759" s="7" t="s">
        <v>430</v>
      </c>
      <c r="D1759" s="9">
        <v>70</v>
      </c>
      <c r="E1759" s="10">
        <v>77</v>
      </c>
      <c r="F1759" s="10">
        <v>99</v>
      </c>
      <c r="G1759" s="10">
        <v>83</v>
      </c>
      <c r="H1759" s="9">
        <v>0</v>
      </c>
      <c r="I1759" s="10">
        <v>0</v>
      </c>
      <c r="J1759" s="10">
        <v>0</v>
      </c>
      <c r="K1759" s="10">
        <v>0</v>
      </c>
      <c r="L1759" s="9">
        <v>70</v>
      </c>
      <c r="M1759" s="10">
        <v>77</v>
      </c>
      <c r="N1759" s="10">
        <v>99</v>
      </c>
      <c r="O1759" s="10">
        <v>83</v>
      </c>
      <c r="P1759" s="9">
        <v>7076</v>
      </c>
      <c r="Q1759" s="10">
        <v>7493</v>
      </c>
      <c r="R1759" s="10">
        <v>7965</v>
      </c>
      <c r="S1759" s="10">
        <v>8107</v>
      </c>
      <c r="T1759" s="37">
        <f>O1759-L1759</f>
        <v>13</v>
      </c>
      <c r="U1759" s="38">
        <f>T1759/L1759</f>
        <v>0.18571428571428572</v>
      </c>
      <c r="V1759" s="39">
        <f>SUM(O1759+S1759)</f>
        <v>8190</v>
      </c>
      <c r="W1759" s="38">
        <f>O1759/V1759</f>
        <v>1.0134310134310135E-2</v>
      </c>
    </row>
    <row r="1760" spans="1:23" ht="15" customHeight="1" x14ac:dyDescent="0.2">
      <c r="A1760" s="7">
        <v>49027</v>
      </c>
      <c r="B1760" s="8" t="s">
        <v>1700</v>
      </c>
      <c r="C1760" s="7" t="s">
        <v>1693</v>
      </c>
      <c r="D1760" s="9">
        <v>318</v>
      </c>
      <c r="E1760" s="10">
        <v>181</v>
      </c>
      <c r="F1760" s="10">
        <v>223</v>
      </c>
      <c r="G1760" s="10">
        <v>231</v>
      </c>
      <c r="H1760" s="9">
        <v>2822</v>
      </c>
      <c r="I1760" s="10">
        <v>3186</v>
      </c>
      <c r="J1760" s="10">
        <v>3454</v>
      </c>
      <c r="K1760" s="10">
        <v>3492</v>
      </c>
      <c r="L1760" s="9">
        <v>3140</v>
      </c>
      <c r="M1760" s="10">
        <v>3367</v>
      </c>
      <c r="N1760" s="10">
        <v>3677</v>
      </c>
      <c r="O1760" s="10">
        <v>3723</v>
      </c>
      <c r="P1760" s="9">
        <v>985</v>
      </c>
      <c r="Q1760" s="10">
        <v>1155</v>
      </c>
      <c r="R1760" s="10">
        <v>1262</v>
      </c>
      <c r="S1760" s="10">
        <v>1184</v>
      </c>
      <c r="T1760" s="37">
        <f>O1760-L1760</f>
        <v>583</v>
      </c>
      <c r="U1760" s="38">
        <f>T1760/L1760</f>
        <v>0.18566878980891718</v>
      </c>
      <c r="V1760" s="39">
        <f>SUM(O1760+S1760)</f>
        <v>4907</v>
      </c>
      <c r="W1760" s="38">
        <f>O1760/V1760</f>
        <v>0.7587120440187487</v>
      </c>
    </row>
    <row r="1761" spans="1:23" ht="15" customHeight="1" x14ac:dyDescent="0.2">
      <c r="A1761" s="7">
        <v>19149</v>
      </c>
      <c r="B1761" s="8" t="s">
        <v>468</v>
      </c>
      <c r="C1761" s="7" t="s">
        <v>430</v>
      </c>
      <c r="D1761" s="9">
        <v>321</v>
      </c>
      <c r="E1761" s="10">
        <v>327</v>
      </c>
      <c r="F1761" s="10">
        <v>370</v>
      </c>
      <c r="G1761" s="10">
        <v>408</v>
      </c>
      <c r="H1761" s="9">
        <v>83</v>
      </c>
      <c r="I1761" s="10">
        <v>90</v>
      </c>
      <c r="J1761" s="10">
        <v>79</v>
      </c>
      <c r="K1761" s="10">
        <v>71</v>
      </c>
      <c r="L1761" s="9">
        <v>404</v>
      </c>
      <c r="M1761" s="10">
        <v>417</v>
      </c>
      <c r="N1761" s="10">
        <v>449</v>
      </c>
      <c r="O1761" s="10">
        <v>479</v>
      </c>
      <c r="P1761" s="9">
        <v>8402</v>
      </c>
      <c r="Q1761" s="10">
        <v>9463</v>
      </c>
      <c r="R1761" s="10">
        <v>10101</v>
      </c>
      <c r="S1761" s="10">
        <v>10339</v>
      </c>
      <c r="T1761" s="37">
        <f>O1761-L1761</f>
        <v>75</v>
      </c>
      <c r="U1761" s="38">
        <f>T1761/L1761</f>
        <v>0.18564356435643564</v>
      </c>
      <c r="V1761" s="39">
        <f>SUM(O1761+S1761)</f>
        <v>10818</v>
      </c>
      <c r="W1761" s="38">
        <f>O1761/V1761</f>
        <v>4.4278055093362911E-2</v>
      </c>
    </row>
    <row r="1762" spans="1:23" ht="15" customHeight="1" x14ac:dyDescent="0.2">
      <c r="A1762" s="7">
        <v>48059</v>
      </c>
      <c r="B1762" s="8" t="s">
        <v>1553</v>
      </c>
      <c r="C1762" s="7" t="s">
        <v>1530</v>
      </c>
      <c r="D1762" s="9">
        <v>2218</v>
      </c>
      <c r="E1762" s="10">
        <v>1855</v>
      </c>
      <c r="F1762" s="10">
        <v>2221</v>
      </c>
      <c r="G1762" s="10">
        <v>2295</v>
      </c>
      <c r="H1762" s="9">
        <v>2036</v>
      </c>
      <c r="I1762" s="10">
        <v>2720</v>
      </c>
      <c r="J1762" s="10">
        <v>2841</v>
      </c>
      <c r="K1762" s="10">
        <v>2744</v>
      </c>
      <c r="L1762" s="9">
        <v>4254</v>
      </c>
      <c r="M1762" s="10">
        <v>4575</v>
      </c>
      <c r="N1762" s="10">
        <v>5062</v>
      </c>
      <c r="O1762" s="10">
        <v>5039</v>
      </c>
      <c r="P1762" s="9">
        <v>1249</v>
      </c>
      <c r="Q1762" s="10">
        <v>1350</v>
      </c>
      <c r="R1762" s="10">
        <v>1487</v>
      </c>
      <c r="S1762" s="10">
        <v>1448</v>
      </c>
      <c r="T1762" s="37">
        <f>O1762-L1762</f>
        <v>785</v>
      </c>
      <c r="U1762" s="38">
        <f>T1762/L1762</f>
        <v>0.18453220498354489</v>
      </c>
      <c r="V1762" s="39">
        <f>SUM(O1762+S1762)</f>
        <v>6487</v>
      </c>
      <c r="W1762" s="38">
        <f>O1762/V1762</f>
        <v>0.77678433790658241</v>
      </c>
    </row>
    <row r="1763" spans="1:23" ht="15" customHeight="1" x14ac:dyDescent="0.2">
      <c r="A1763" s="7">
        <v>19153</v>
      </c>
      <c r="B1763" s="8" t="s">
        <v>109</v>
      </c>
      <c r="C1763" s="7" t="s">
        <v>430</v>
      </c>
      <c r="D1763" s="9">
        <v>1535</v>
      </c>
      <c r="E1763" s="10">
        <v>1796</v>
      </c>
      <c r="F1763" s="10">
        <v>1728</v>
      </c>
      <c r="G1763" s="10">
        <v>1788</v>
      </c>
      <c r="H1763" s="9">
        <v>60</v>
      </c>
      <c r="I1763" s="10">
        <v>72</v>
      </c>
      <c r="J1763" s="10">
        <v>93</v>
      </c>
      <c r="K1763" s="10">
        <v>101</v>
      </c>
      <c r="L1763" s="9">
        <v>1595</v>
      </c>
      <c r="M1763" s="10">
        <v>1868</v>
      </c>
      <c r="N1763" s="10">
        <v>1821</v>
      </c>
      <c r="O1763" s="10">
        <v>1889</v>
      </c>
      <c r="P1763" s="9">
        <v>134384</v>
      </c>
      <c r="Q1763" s="10">
        <v>154579</v>
      </c>
      <c r="R1763" s="10">
        <v>180441</v>
      </c>
      <c r="S1763" s="10">
        <v>208295</v>
      </c>
      <c r="T1763" s="37">
        <f>O1763-L1763</f>
        <v>294</v>
      </c>
      <c r="U1763" s="38">
        <f>T1763/L1763</f>
        <v>0.18432601880877744</v>
      </c>
      <c r="V1763" s="39">
        <f>SUM(O1763+S1763)</f>
        <v>210184</v>
      </c>
      <c r="W1763" s="38">
        <f>O1763/V1763</f>
        <v>8.9873634529745363E-3</v>
      </c>
    </row>
    <row r="1764" spans="1:23" ht="15" customHeight="1" x14ac:dyDescent="0.2">
      <c r="A1764" s="7">
        <v>26101</v>
      </c>
      <c r="B1764" s="8" t="s">
        <v>873</v>
      </c>
      <c r="C1764" s="7" t="s">
        <v>836</v>
      </c>
      <c r="D1764" s="9">
        <v>5749</v>
      </c>
      <c r="E1764" s="10">
        <v>6416</v>
      </c>
      <c r="F1764" s="10">
        <v>7461</v>
      </c>
      <c r="G1764" s="10">
        <v>7159</v>
      </c>
      <c r="H1764" s="9">
        <v>5623</v>
      </c>
      <c r="I1764" s="10">
        <v>5844</v>
      </c>
      <c r="J1764" s="10">
        <v>6256</v>
      </c>
      <c r="K1764" s="10">
        <v>6309</v>
      </c>
      <c r="L1764" s="9">
        <v>11372</v>
      </c>
      <c r="M1764" s="10">
        <v>12260</v>
      </c>
      <c r="N1764" s="10">
        <v>13717</v>
      </c>
      <c r="O1764" s="10">
        <v>13468</v>
      </c>
      <c r="P1764" s="9">
        <v>1958</v>
      </c>
      <c r="Q1764" s="10">
        <v>2012</v>
      </c>
      <c r="R1764" s="10">
        <v>1977</v>
      </c>
      <c r="S1764" s="10">
        <v>2004</v>
      </c>
      <c r="T1764" s="37">
        <f>O1764-L1764</f>
        <v>2096</v>
      </c>
      <c r="U1764" s="38">
        <f>T1764/L1764</f>
        <v>0.18431234611326064</v>
      </c>
      <c r="V1764" s="39">
        <f>SUM(O1764+S1764)</f>
        <v>15472</v>
      </c>
      <c r="W1764" s="38">
        <f>O1764/V1764</f>
        <v>0.87047569803516034</v>
      </c>
    </row>
    <row r="1765" spans="1:23" ht="15" customHeight="1" x14ac:dyDescent="0.2">
      <c r="A1765" s="7">
        <v>51181</v>
      </c>
      <c r="B1765" s="8" t="s">
        <v>1133</v>
      </c>
      <c r="C1765" s="7" t="s">
        <v>1711</v>
      </c>
      <c r="D1765" s="9">
        <v>1338</v>
      </c>
      <c r="E1765" s="10">
        <v>1582</v>
      </c>
      <c r="F1765" s="10">
        <v>1671</v>
      </c>
      <c r="G1765" s="10">
        <v>1704</v>
      </c>
      <c r="H1765" s="9">
        <v>494</v>
      </c>
      <c r="I1765" s="10">
        <v>499</v>
      </c>
      <c r="J1765" s="10">
        <v>487</v>
      </c>
      <c r="K1765" s="10">
        <v>465</v>
      </c>
      <c r="L1765" s="9">
        <v>1832</v>
      </c>
      <c r="M1765" s="10">
        <v>2081</v>
      </c>
      <c r="N1765" s="10">
        <v>2158</v>
      </c>
      <c r="O1765" s="10">
        <v>2169</v>
      </c>
      <c r="P1765" s="9">
        <v>1150</v>
      </c>
      <c r="Q1765" s="10">
        <v>1213</v>
      </c>
      <c r="R1765" s="10">
        <v>1286</v>
      </c>
      <c r="S1765" s="10">
        <v>1233</v>
      </c>
      <c r="T1765" s="37">
        <f>O1765-L1765</f>
        <v>337</v>
      </c>
      <c r="U1765" s="38">
        <f>T1765/L1765</f>
        <v>0.18395196506550218</v>
      </c>
      <c r="V1765" s="39">
        <f>SUM(O1765+S1765)</f>
        <v>3402</v>
      </c>
      <c r="W1765" s="38">
        <f>O1765/V1765</f>
        <v>0.63756613756613756</v>
      </c>
    </row>
    <row r="1766" spans="1:23" ht="15" customHeight="1" x14ac:dyDescent="0.2">
      <c r="A1766" s="7">
        <v>42015</v>
      </c>
      <c r="B1766" s="8" t="s">
        <v>274</v>
      </c>
      <c r="C1766" s="7" t="s">
        <v>1399</v>
      </c>
      <c r="D1766" s="9">
        <v>4688</v>
      </c>
      <c r="E1766" s="10">
        <v>5316</v>
      </c>
      <c r="F1766" s="10">
        <v>6031</v>
      </c>
      <c r="G1766" s="10">
        <v>5707</v>
      </c>
      <c r="H1766" s="9">
        <v>5622</v>
      </c>
      <c r="I1766" s="10">
        <v>6066</v>
      </c>
      <c r="J1766" s="10">
        <v>6414</v>
      </c>
      <c r="K1766" s="10">
        <v>6496</v>
      </c>
      <c r="L1766" s="9">
        <v>10310</v>
      </c>
      <c r="M1766" s="10">
        <v>11382</v>
      </c>
      <c r="N1766" s="10">
        <v>12445</v>
      </c>
      <c r="O1766" s="10">
        <v>12203</v>
      </c>
      <c r="P1766" s="9">
        <v>16748</v>
      </c>
      <c r="Q1766" s="10">
        <v>17282</v>
      </c>
      <c r="R1766" s="10">
        <v>17534</v>
      </c>
      <c r="S1766" s="10">
        <v>17160</v>
      </c>
      <c r="T1766" s="37">
        <f>O1766-L1766</f>
        <v>1893</v>
      </c>
      <c r="U1766" s="38">
        <f>T1766/L1766</f>
        <v>0.18360814742967993</v>
      </c>
      <c r="V1766" s="39">
        <f>SUM(O1766+S1766)</f>
        <v>29363</v>
      </c>
      <c r="W1766" s="38">
        <f>O1766/V1766</f>
        <v>0.41559104996083507</v>
      </c>
    </row>
    <row r="1767" spans="1:23" ht="15" customHeight="1" x14ac:dyDescent="0.2">
      <c r="A1767" s="7">
        <v>51530</v>
      </c>
      <c r="B1767" s="8" t="s">
        <v>1758</v>
      </c>
      <c r="C1767" s="7" t="s">
        <v>1711</v>
      </c>
      <c r="D1767" s="9">
        <v>347</v>
      </c>
      <c r="E1767" s="10">
        <v>458</v>
      </c>
      <c r="F1767" s="10">
        <v>515</v>
      </c>
      <c r="G1767" s="10">
        <v>486</v>
      </c>
      <c r="H1767" s="9">
        <v>2135</v>
      </c>
      <c r="I1767" s="10">
        <v>2245</v>
      </c>
      <c r="J1767" s="10">
        <v>2411</v>
      </c>
      <c r="K1767" s="10">
        <v>2450</v>
      </c>
      <c r="L1767" s="9">
        <v>2482</v>
      </c>
      <c r="M1767" s="10">
        <v>2703</v>
      </c>
      <c r="N1767" s="10">
        <v>2926</v>
      </c>
      <c r="O1767" s="10">
        <v>2936</v>
      </c>
      <c r="P1767" s="9">
        <v>12</v>
      </c>
      <c r="Q1767" s="10">
        <v>13</v>
      </c>
      <c r="R1767" s="10">
        <v>10</v>
      </c>
      <c r="S1767" s="10">
        <v>12</v>
      </c>
      <c r="T1767" s="37">
        <f>O1767-L1767</f>
        <v>454</v>
      </c>
      <c r="U1767" s="38">
        <f>T1767/L1767</f>
        <v>0.18291700241740533</v>
      </c>
      <c r="V1767" s="39">
        <f>SUM(O1767+S1767)</f>
        <v>2948</v>
      </c>
      <c r="W1767" s="38">
        <f>O1767/V1767</f>
        <v>0.99592944369063774</v>
      </c>
    </row>
    <row r="1768" spans="1:23" ht="15" customHeight="1" x14ac:dyDescent="0.2">
      <c r="A1768" s="7">
        <v>18077</v>
      </c>
      <c r="B1768" s="8" t="s">
        <v>37</v>
      </c>
      <c r="C1768" s="7" t="s">
        <v>566</v>
      </c>
      <c r="D1768" s="9">
        <v>2322</v>
      </c>
      <c r="E1768" s="10">
        <v>2029</v>
      </c>
      <c r="F1768" s="10">
        <v>2269</v>
      </c>
      <c r="G1768" s="10">
        <v>2322</v>
      </c>
      <c r="H1768" s="9">
        <v>4924</v>
      </c>
      <c r="I1768" s="10">
        <v>5912</v>
      </c>
      <c r="J1768" s="10">
        <v>6202</v>
      </c>
      <c r="K1768" s="10">
        <v>6249</v>
      </c>
      <c r="L1768" s="9">
        <v>7246</v>
      </c>
      <c r="M1768" s="10">
        <v>7941</v>
      </c>
      <c r="N1768" s="10">
        <v>8471</v>
      </c>
      <c r="O1768" s="10">
        <v>8571</v>
      </c>
      <c r="P1768" s="9">
        <v>4675</v>
      </c>
      <c r="Q1768" s="10">
        <v>5445</v>
      </c>
      <c r="R1768" s="10">
        <v>5840</v>
      </c>
      <c r="S1768" s="10">
        <v>5815</v>
      </c>
      <c r="T1768" s="37">
        <f>O1768-L1768</f>
        <v>1325</v>
      </c>
      <c r="U1768" s="38">
        <f>T1768/L1768</f>
        <v>0.18285950869445211</v>
      </c>
      <c r="V1768" s="39">
        <f>SUM(O1768+S1768)</f>
        <v>14386</v>
      </c>
      <c r="W1768" s="38">
        <f>O1768/V1768</f>
        <v>0.59578757124982618</v>
      </c>
    </row>
    <row r="1769" spans="1:23" ht="15" customHeight="1" x14ac:dyDescent="0.2">
      <c r="A1769" s="7">
        <v>24029</v>
      </c>
      <c r="B1769" s="8" t="s">
        <v>266</v>
      </c>
      <c r="C1769" s="7" t="s">
        <v>808</v>
      </c>
      <c r="D1769" s="9">
        <v>940</v>
      </c>
      <c r="E1769" s="10">
        <v>963</v>
      </c>
      <c r="F1769" s="10">
        <v>1109</v>
      </c>
      <c r="G1769" s="10">
        <v>1008</v>
      </c>
      <c r="H1769" s="9">
        <v>171</v>
      </c>
      <c r="I1769" s="10">
        <v>294</v>
      </c>
      <c r="J1769" s="10">
        <v>328</v>
      </c>
      <c r="K1769" s="10">
        <v>306</v>
      </c>
      <c r="L1769" s="9">
        <v>1111</v>
      </c>
      <c r="M1769" s="10">
        <v>1257</v>
      </c>
      <c r="N1769" s="10">
        <v>1437</v>
      </c>
      <c r="O1769" s="10">
        <v>1314</v>
      </c>
      <c r="P1769" s="9">
        <v>7070</v>
      </c>
      <c r="Q1769" s="10">
        <v>8153</v>
      </c>
      <c r="R1769" s="10">
        <v>9112</v>
      </c>
      <c r="S1769" s="10">
        <v>8972</v>
      </c>
      <c r="T1769" s="37">
        <f>O1769-L1769</f>
        <v>203</v>
      </c>
      <c r="U1769" s="38">
        <f>T1769/L1769</f>
        <v>0.18271827182718273</v>
      </c>
      <c r="V1769" s="39">
        <f>SUM(O1769+S1769)</f>
        <v>10286</v>
      </c>
      <c r="W1769" s="38">
        <f>O1769/V1769</f>
        <v>0.1277464514874587</v>
      </c>
    </row>
    <row r="1770" spans="1:23" ht="15" customHeight="1" x14ac:dyDescent="0.2">
      <c r="A1770" s="7">
        <v>55115</v>
      </c>
      <c r="B1770" s="8" t="s">
        <v>1854</v>
      </c>
      <c r="C1770" s="7" t="s">
        <v>1826</v>
      </c>
      <c r="D1770" s="9">
        <v>3613</v>
      </c>
      <c r="E1770" s="10">
        <v>3557</v>
      </c>
      <c r="F1770" s="10">
        <v>4218</v>
      </c>
      <c r="G1770" s="10">
        <v>4024</v>
      </c>
      <c r="H1770" s="9">
        <v>2483</v>
      </c>
      <c r="I1770" s="10">
        <v>3020</v>
      </c>
      <c r="J1770" s="10">
        <v>3282</v>
      </c>
      <c r="K1770" s="10">
        <v>3182</v>
      </c>
      <c r="L1770" s="9">
        <v>6096</v>
      </c>
      <c r="M1770" s="10">
        <v>6577</v>
      </c>
      <c r="N1770" s="10">
        <v>7500</v>
      </c>
      <c r="O1770" s="10">
        <v>7206</v>
      </c>
      <c r="P1770" s="9">
        <v>10641</v>
      </c>
      <c r="Q1770" s="10">
        <v>11740</v>
      </c>
      <c r="R1770" s="10">
        <v>13220</v>
      </c>
      <c r="S1770" s="10">
        <v>13148</v>
      </c>
      <c r="T1770" s="37">
        <f>O1770-L1770</f>
        <v>1110</v>
      </c>
      <c r="U1770" s="38">
        <f>T1770/L1770</f>
        <v>0.18208661417322836</v>
      </c>
      <c r="V1770" s="39">
        <f>SUM(O1770+S1770)</f>
        <v>20354</v>
      </c>
      <c r="W1770" s="38">
        <f>O1770/V1770</f>
        <v>0.3540336051881694</v>
      </c>
    </row>
    <row r="1771" spans="1:23" ht="15" customHeight="1" x14ac:dyDescent="0.2">
      <c r="A1771" s="7">
        <v>34031</v>
      </c>
      <c r="B1771" s="8" t="s">
        <v>1233</v>
      </c>
      <c r="C1771" s="7" t="s">
        <v>1224</v>
      </c>
      <c r="D1771" s="9">
        <v>9579</v>
      </c>
      <c r="E1771" s="10">
        <v>9901</v>
      </c>
      <c r="F1771" s="10">
        <v>10202</v>
      </c>
      <c r="G1771" s="10">
        <v>10489</v>
      </c>
      <c r="H1771" s="9">
        <v>26655</v>
      </c>
      <c r="I1771" s="10">
        <v>29470</v>
      </c>
      <c r="J1771" s="10">
        <v>31878</v>
      </c>
      <c r="K1771" s="10">
        <v>32333</v>
      </c>
      <c r="L1771" s="9">
        <v>36234</v>
      </c>
      <c r="M1771" s="10">
        <v>39371</v>
      </c>
      <c r="N1771" s="10">
        <v>42080</v>
      </c>
      <c r="O1771" s="10">
        <v>42822</v>
      </c>
      <c r="P1771" s="9">
        <v>126281</v>
      </c>
      <c r="Q1771" s="10">
        <v>130679</v>
      </c>
      <c r="R1771" s="10">
        <v>133895</v>
      </c>
      <c r="S1771" s="10">
        <v>142545</v>
      </c>
      <c r="T1771" s="37">
        <f>O1771-L1771</f>
        <v>6588</v>
      </c>
      <c r="U1771" s="38">
        <f>T1771/L1771</f>
        <v>0.18181818181818182</v>
      </c>
      <c r="V1771" s="39">
        <f>SUM(O1771+S1771)</f>
        <v>185367</v>
      </c>
      <c r="W1771" s="38">
        <f>O1771/V1771</f>
        <v>0.23101199242583631</v>
      </c>
    </row>
    <row r="1772" spans="1:23" ht="15" customHeight="1" x14ac:dyDescent="0.2">
      <c r="A1772" s="7">
        <v>8081</v>
      </c>
      <c r="B1772" s="8" t="s">
        <v>236</v>
      </c>
      <c r="C1772" s="7" t="s">
        <v>200</v>
      </c>
      <c r="D1772" s="9">
        <v>1265</v>
      </c>
      <c r="E1772" s="10">
        <v>919</v>
      </c>
      <c r="F1772" s="10">
        <v>1071</v>
      </c>
      <c r="G1772" s="10">
        <v>943</v>
      </c>
      <c r="H1772" s="9">
        <v>2855</v>
      </c>
      <c r="I1772" s="10">
        <v>3665</v>
      </c>
      <c r="J1772" s="10">
        <v>3880</v>
      </c>
      <c r="K1772" s="10">
        <v>3926</v>
      </c>
      <c r="L1772" s="9">
        <v>4120</v>
      </c>
      <c r="M1772" s="10">
        <v>4584</v>
      </c>
      <c r="N1772" s="10">
        <v>4951</v>
      </c>
      <c r="O1772" s="10">
        <v>4869</v>
      </c>
      <c r="P1772" s="9">
        <v>1115</v>
      </c>
      <c r="Q1772" s="10">
        <v>1051</v>
      </c>
      <c r="R1772" s="10">
        <v>1245</v>
      </c>
      <c r="S1772" s="10">
        <v>1222</v>
      </c>
      <c r="T1772" s="37">
        <f>O1772-L1772</f>
        <v>749</v>
      </c>
      <c r="U1772" s="38">
        <f>T1772/L1772</f>
        <v>0.18179611650485436</v>
      </c>
      <c r="V1772" s="39">
        <f>SUM(O1772+S1772)</f>
        <v>6091</v>
      </c>
      <c r="W1772" s="38">
        <f>O1772/V1772</f>
        <v>0.79937612871449681</v>
      </c>
    </row>
    <row r="1773" spans="1:23" ht="15" customHeight="1" x14ac:dyDescent="0.2">
      <c r="A1773" s="7">
        <v>39121</v>
      </c>
      <c r="B1773" s="8" t="s">
        <v>584</v>
      </c>
      <c r="C1773" s="7" t="s">
        <v>1303</v>
      </c>
      <c r="D1773" s="9">
        <v>909</v>
      </c>
      <c r="E1773" s="10">
        <v>1212</v>
      </c>
      <c r="F1773" s="10">
        <v>1516</v>
      </c>
      <c r="G1773" s="10">
        <v>1393</v>
      </c>
      <c r="H1773" s="9">
        <v>2321</v>
      </c>
      <c r="I1773" s="10">
        <v>2424</v>
      </c>
      <c r="J1773" s="10">
        <v>2482</v>
      </c>
      <c r="K1773" s="10">
        <v>2424</v>
      </c>
      <c r="L1773" s="9">
        <v>3230</v>
      </c>
      <c r="M1773" s="10">
        <v>3636</v>
      </c>
      <c r="N1773" s="10">
        <v>3998</v>
      </c>
      <c r="O1773" s="10">
        <v>3817</v>
      </c>
      <c r="P1773" s="9">
        <v>1768</v>
      </c>
      <c r="Q1773" s="10">
        <v>1844</v>
      </c>
      <c r="R1773" s="10">
        <v>2055</v>
      </c>
      <c r="S1773" s="10">
        <v>1934</v>
      </c>
      <c r="T1773" s="37">
        <f>O1773-L1773</f>
        <v>587</v>
      </c>
      <c r="U1773" s="38">
        <f>T1773/L1773</f>
        <v>0.18173374613003096</v>
      </c>
      <c r="V1773" s="39">
        <f>SUM(O1773+S1773)</f>
        <v>5751</v>
      </c>
      <c r="W1773" s="38">
        <f>O1773/V1773</f>
        <v>0.66371065901582338</v>
      </c>
    </row>
    <row r="1774" spans="1:23" ht="15" customHeight="1" x14ac:dyDescent="0.2">
      <c r="A1774" s="7">
        <v>36077</v>
      </c>
      <c r="B1774" s="8" t="s">
        <v>888</v>
      </c>
      <c r="C1774" s="7" t="s">
        <v>1272</v>
      </c>
      <c r="D1774" s="9">
        <v>5588</v>
      </c>
      <c r="E1774" s="10">
        <v>7172</v>
      </c>
      <c r="F1774" s="10">
        <v>9029</v>
      </c>
      <c r="G1774" s="10">
        <v>8288</v>
      </c>
      <c r="H1774" s="9">
        <v>13924</v>
      </c>
      <c r="I1774" s="10">
        <v>14394</v>
      </c>
      <c r="J1774" s="10">
        <v>14949</v>
      </c>
      <c r="K1774" s="10">
        <v>14761</v>
      </c>
      <c r="L1774" s="9">
        <v>19512</v>
      </c>
      <c r="M1774" s="10">
        <v>21566</v>
      </c>
      <c r="N1774" s="10">
        <v>23978</v>
      </c>
      <c r="O1774" s="10">
        <v>23049</v>
      </c>
      <c r="P1774" s="9">
        <v>6873</v>
      </c>
      <c r="Q1774" s="10">
        <v>6915</v>
      </c>
      <c r="R1774" s="10">
        <v>6799</v>
      </c>
      <c r="S1774" s="10">
        <v>6789</v>
      </c>
      <c r="T1774" s="37">
        <f>O1774-L1774</f>
        <v>3537</v>
      </c>
      <c r="U1774" s="38">
        <f>T1774/L1774</f>
        <v>0.18127306273062729</v>
      </c>
      <c r="V1774" s="39">
        <f>SUM(O1774+S1774)</f>
        <v>29838</v>
      </c>
      <c r="W1774" s="38">
        <f>O1774/V1774</f>
        <v>0.77247134526442796</v>
      </c>
    </row>
    <row r="1775" spans="1:23" ht="15" customHeight="1" x14ac:dyDescent="0.2">
      <c r="A1775" s="7">
        <v>40095</v>
      </c>
      <c r="B1775" s="8" t="s">
        <v>48</v>
      </c>
      <c r="C1775" s="7" t="s">
        <v>1339</v>
      </c>
      <c r="D1775" s="9">
        <v>2901</v>
      </c>
      <c r="E1775" s="10">
        <v>3529</v>
      </c>
      <c r="F1775" s="10">
        <v>4488</v>
      </c>
      <c r="G1775" s="10">
        <v>3669</v>
      </c>
      <c r="H1775" s="9">
        <v>3367</v>
      </c>
      <c r="I1775" s="10">
        <v>3759</v>
      </c>
      <c r="J1775" s="10">
        <v>4171</v>
      </c>
      <c r="K1775" s="10">
        <v>3733</v>
      </c>
      <c r="L1775" s="9">
        <v>6268</v>
      </c>
      <c r="M1775" s="10">
        <v>7288</v>
      </c>
      <c r="N1775" s="10">
        <v>8659</v>
      </c>
      <c r="O1775" s="10">
        <v>7402</v>
      </c>
      <c r="P1775" s="9">
        <v>1121</v>
      </c>
      <c r="Q1775" s="10">
        <v>1229</v>
      </c>
      <c r="R1775" s="10">
        <v>1347</v>
      </c>
      <c r="S1775" s="10">
        <v>1307</v>
      </c>
      <c r="T1775" s="37">
        <f>O1775-L1775</f>
        <v>1134</v>
      </c>
      <c r="U1775" s="38">
        <f>T1775/L1775</f>
        <v>0.18091895341416719</v>
      </c>
      <c r="V1775" s="39">
        <f>SUM(O1775+S1775)</f>
        <v>8709</v>
      </c>
      <c r="W1775" s="38">
        <f>O1775/V1775</f>
        <v>0.84992536456539214</v>
      </c>
    </row>
    <row r="1776" spans="1:23" ht="15" customHeight="1" x14ac:dyDescent="0.2">
      <c r="A1776" s="7">
        <v>18059</v>
      </c>
      <c r="B1776" s="8" t="s">
        <v>372</v>
      </c>
      <c r="C1776" s="7" t="s">
        <v>566</v>
      </c>
      <c r="D1776" s="9">
        <v>94</v>
      </c>
      <c r="E1776" s="10">
        <v>124</v>
      </c>
      <c r="F1776" s="10">
        <v>109</v>
      </c>
      <c r="G1776" s="10">
        <v>111</v>
      </c>
      <c r="H1776" s="9">
        <v>0</v>
      </c>
      <c r="I1776" s="10">
        <v>0</v>
      </c>
      <c r="J1776" s="10">
        <v>0</v>
      </c>
      <c r="K1776" s="10">
        <v>0</v>
      </c>
      <c r="L1776" s="9">
        <v>94</v>
      </c>
      <c r="M1776" s="10">
        <v>124</v>
      </c>
      <c r="N1776" s="10">
        <v>109</v>
      </c>
      <c r="O1776" s="10">
        <v>111</v>
      </c>
      <c r="P1776" s="9">
        <v>16401</v>
      </c>
      <c r="Q1776" s="10">
        <v>21626</v>
      </c>
      <c r="R1776" s="10">
        <v>28016</v>
      </c>
      <c r="S1776" s="10">
        <v>32014</v>
      </c>
      <c r="T1776" s="37">
        <f>O1776-L1776</f>
        <v>17</v>
      </c>
      <c r="U1776" s="38">
        <f>T1776/L1776</f>
        <v>0.18085106382978725</v>
      </c>
      <c r="V1776" s="39">
        <f>SUM(O1776+S1776)</f>
        <v>32125</v>
      </c>
      <c r="W1776" s="38">
        <f>O1776/V1776</f>
        <v>3.4552529182879377E-3</v>
      </c>
    </row>
    <row r="1777" spans="1:23" ht="15" customHeight="1" x14ac:dyDescent="0.2">
      <c r="A1777" s="7">
        <v>51750</v>
      </c>
      <c r="B1777" s="8" t="s">
        <v>1784</v>
      </c>
      <c r="C1777" s="7" t="s">
        <v>1711</v>
      </c>
      <c r="D1777" s="9">
        <v>1139</v>
      </c>
      <c r="E1777" s="10">
        <v>1180</v>
      </c>
      <c r="F1777" s="10">
        <v>1410</v>
      </c>
      <c r="G1777" s="10">
        <v>1418</v>
      </c>
      <c r="H1777" s="9">
        <v>780</v>
      </c>
      <c r="I1777" s="10">
        <v>980</v>
      </c>
      <c r="J1777" s="10">
        <v>888</v>
      </c>
      <c r="K1777" s="10">
        <v>848</v>
      </c>
      <c r="L1777" s="9">
        <v>1919</v>
      </c>
      <c r="M1777" s="10">
        <v>2160</v>
      </c>
      <c r="N1777" s="10">
        <v>2298</v>
      </c>
      <c r="O1777" s="10">
        <v>2266</v>
      </c>
      <c r="P1777" s="9">
        <v>3576</v>
      </c>
      <c r="Q1777" s="10">
        <v>3974</v>
      </c>
      <c r="R1777" s="10">
        <v>4125</v>
      </c>
      <c r="S1777" s="10">
        <v>4183</v>
      </c>
      <c r="T1777" s="37">
        <f>O1777-L1777</f>
        <v>347</v>
      </c>
      <c r="U1777" s="38">
        <f>T1777/L1777</f>
        <v>0.18082334549244397</v>
      </c>
      <c r="V1777" s="39">
        <f>SUM(O1777+S1777)</f>
        <v>6449</v>
      </c>
      <c r="W1777" s="38">
        <f>O1777/V1777</f>
        <v>0.35137230578384243</v>
      </c>
    </row>
    <row r="1778" spans="1:23" ht="15" customHeight="1" x14ac:dyDescent="0.2">
      <c r="A1778" s="7">
        <v>21009</v>
      </c>
      <c r="B1778" s="8" t="s">
        <v>676</v>
      </c>
      <c r="C1778" s="7" t="s">
        <v>674</v>
      </c>
      <c r="D1778" s="9">
        <v>653</v>
      </c>
      <c r="E1778" s="10">
        <v>696</v>
      </c>
      <c r="F1778" s="10">
        <v>861</v>
      </c>
      <c r="G1778" s="10">
        <v>786</v>
      </c>
      <c r="H1778" s="9">
        <v>1041</v>
      </c>
      <c r="I1778" s="10">
        <v>1133</v>
      </c>
      <c r="J1778" s="10">
        <v>1213</v>
      </c>
      <c r="K1778" s="10">
        <v>1214</v>
      </c>
      <c r="L1778" s="9">
        <v>1694</v>
      </c>
      <c r="M1778" s="10">
        <v>1829</v>
      </c>
      <c r="N1778" s="10">
        <v>2074</v>
      </c>
      <c r="O1778" s="10">
        <v>2000</v>
      </c>
      <c r="P1778" s="9">
        <v>12508</v>
      </c>
      <c r="Q1778" s="10">
        <v>15266</v>
      </c>
      <c r="R1778" s="10">
        <v>17114</v>
      </c>
      <c r="S1778" s="10">
        <v>17794</v>
      </c>
      <c r="T1778" s="37">
        <f>O1778-L1778</f>
        <v>306</v>
      </c>
      <c r="U1778" s="38">
        <f>T1778/L1778</f>
        <v>0.18063754427390791</v>
      </c>
      <c r="V1778" s="39">
        <f>SUM(O1778+S1778)</f>
        <v>19794</v>
      </c>
      <c r="W1778" s="38">
        <f>O1778/V1778</f>
        <v>0.10104071940992219</v>
      </c>
    </row>
    <row r="1779" spans="1:23" ht="15" customHeight="1" x14ac:dyDescent="0.2">
      <c r="A1779" s="7">
        <v>21121</v>
      </c>
      <c r="B1779" s="8" t="s">
        <v>538</v>
      </c>
      <c r="C1779" s="7" t="s">
        <v>674</v>
      </c>
      <c r="D1779" s="9">
        <v>4072</v>
      </c>
      <c r="E1779" s="10">
        <v>4894</v>
      </c>
      <c r="F1779" s="10">
        <v>5004</v>
      </c>
      <c r="G1779" s="10">
        <v>4657</v>
      </c>
      <c r="H1779" s="9">
        <v>3741</v>
      </c>
      <c r="I1779" s="10">
        <v>4797</v>
      </c>
      <c r="J1779" s="10">
        <v>4839</v>
      </c>
      <c r="K1779" s="10">
        <v>4566</v>
      </c>
      <c r="L1779" s="9">
        <v>7813</v>
      </c>
      <c r="M1779" s="10">
        <v>9691</v>
      </c>
      <c r="N1779" s="10">
        <v>9843</v>
      </c>
      <c r="O1779" s="10">
        <v>9223</v>
      </c>
      <c r="P1779" s="9">
        <v>3918</v>
      </c>
      <c r="Q1779" s="10">
        <v>4308</v>
      </c>
      <c r="R1779" s="10">
        <v>4642</v>
      </c>
      <c r="S1779" s="10">
        <v>4500</v>
      </c>
      <c r="T1779" s="37">
        <f>O1779-L1779</f>
        <v>1410</v>
      </c>
      <c r="U1779" s="38">
        <f>T1779/L1779</f>
        <v>0.18046845001919878</v>
      </c>
      <c r="V1779" s="39">
        <f>SUM(O1779+S1779)</f>
        <v>13723</v>
      </c>
      <c r="W1779" s="38">
        <f>O1779/V1779</f>
        <v>0.67208336369598487</v>
      </c>
    </row>
    <row r="1780" spans="1:23" ht="15" customHeight="1" x14ac:dyDescent="0.2">
      <c r="A1780" s="7">
        <v>21059</v>
      </c>
      <c r="B1780" s="8" t="s">
        <v>570</v>
      </c>
      <c r="C1780" s="7" t="s">
        <v>674</v>
      </c>
      <c r="D1780" s="9">
        <v>1716</v>
      </c>
      <c r="E1780" s="10">
        <v>1312</v>
      </c>
      <c r="F1780" s="10">
        <v>1220</v>
      </c>
      <c r="G1780" s="10">
        <v>1159</v>
      </c>
      <c r="H1780" s="9">
        <v>2763</v>
      </c>
      <c r="I1780" s="10">
        <v>3316</v>
      </c>
      <c r="J1780" s="10">
        <v>3887</v>
      </c>
      <c r="K1780" s="10">
        <v>4128</v>
      </c>
      <c r="L1780" s="9">
        <v>4479</v>
      </c>
      <c r="M1780" s="10">
        <v>4628</v>
      </c>
      <c r="N1780" s="10">
        <v>5107</v>
      </c>
      <c r="O1780" s="10">
        <v>5287</v>
      </c>
      <c r="P1780" s="9">
        <v>30562</v>
      </c>
      <c r="Q1780" s="10">
        <v>33804</v>
      </c>
      <c r="R1780" s="10">
        <v>36345</v>
      </c>
      <c r="S1780" s="10">
        <v>38576</v>
      </c>
      <c r="T1780" s="37">
        <f>O1780-L1780</f>
        <v>808</v>
      </c>
      <c r="U1780" s="38">
        <f>T1780/L1780</f>
        <v>0.18039741013619112</v>
      </c>
      <c r="V1780" s="39">
        <f>SUM(O1780+S1780)</f>
        <v>43863</v>
      </c>
      <c r="W1780" s="38">
        <f>O1780/V1780</f>
        <v>0.12053439117251442</v>
      </c>
    </row>
    <row r="1781" spans="1:23" ht="15" customHeight="1" x14ac:dyDescent="0.2">
      <c r="A1781" s="7">
        <v>9009</v>
      </c>
      <c r="B1781" s="8" t="s">
        <v>260</v>
      </c>
      <c r="C1781" s="7" t="s">
        <v>256</v>
      </c>
      <c r="D1781" s="9">
        <v>48657</v>
      </c>
      <c r="E1781" s="10">
        <v>55059</v>
      </c>
      <c r="F1781" s="10">
        <v>58103</v>
      </c>
      <c r="G1781" s="10">
        <v>59484</v>
      </c>
      <c r="H1781" s="9">
        <v>105373</v>
      </c>
      <c r="I1781" s="10">
        <v>111218</v>
      </c>
      <c r="J1781" s="10">
        <v>120858</v>
      </c>
      <c r="K1781" s="10">
        <v>122265</v>
      </c>
      <c r="L1781" s="9">
        <v>154030</v>
      </c>
      <c r="M1781" s="10">
        <v>166277</v>
      </c>
      <c r="N1781" s="10">
        <v>178961</v>
      </c>
      <c r="O1781" s="10">
        <v>181749</v>
      </c>
      <c r="P1781" s="9">
        <v>173049</v>
      </c>
      <c r="Q1781" s="10">
        <v>174454</v>
      </c>
      <c r="R1781" s="10">
        <v>183043</v>
      </c>
      <c r="S1781" s="10">
        <v>187429</v>
      </c>
      <c r="T1781" s="37">
        <f>O1781-L1781</f>
        <v>27719</v>
      </c>
      <c r="U1781" s="38">
        <f>T1781/L1781</f>
        <v>0.17995844965266505</v>
      </c>
      <c r="V1781" s="39">
        <f>SUM(O1781+S1781)</f>
        <v>369178</v>
      </c>
      <c r="W1781" s="38">
        <f>O1781/V1781</f>
        <v>0.49230723390884612</v>
      </c>
    </row>
    <row r="1782" spans="1:23" ht="15" customHeight="1" x14ac:dyDescent="0.2">
      <c r="A1782" s="7">
        <v>26097</v>
      </c>
      <c r="B1782" s="8" t="s">
        <v>871</v>
      </c>
      <c r="C1782" s="7" t="s">
        <v>836</v>
      </c>
      <c r="D1782" s="9">
        <v>4852</v>
      </c>
      <c r="E1782" s="10">
        <v>4875</v>
      </c>
      <c r="F1782" s="10">
        <v>6242</v>
      </c>
      <c r="G1782" s="10">
        <v>5889</v>
      </c>
      <c r="H1782" s="9">
        <v>2059</v>
      </c>
      <c r="I1782" s="10">
        <v>2238</v>
      </c>
      <c r="J1782" s="10">
        <v>2328</v>
      </c>
      <c r="K1782" s="10">
        <v>2265</v>
      </c>
      <c r="L1782" s="9">
        <v>6911</v>
      </c>
      <c r="M1782" s="10">
        <v>7113</v>
      </c>
      <c r="N1782" s="10">
        <v>8570</v>
      </c>
      <c r="O1782" s="10">
        <v>8154</v>
      </c>
      <c r="P1782" s="9">
        <v>2343</v>
      </c>
      <c r="Q1782" s="10">
        <v>2300</v>
      </c>
      <c r="R1782" s="10">
        <v>2440</v>
      </c>
      <c r="S1782" s="10">
        <v>2365</v>
      </c>
      <c r="T1782" s="37">
        <f>O1782-L1782</f>
        <v>1243</v>
      </c>
      <c r="U1782" s="38">
        <f>T1782/L1782</f>
        <v>0.17985819707712342</v>
      </c>
      <c r="V1782" s="39">
        <f>SUM(O1782+S1782)</f>
        <v>10519</v>
      </c>
      <c r="W1782" s="38">
        <f>O1782/V1782</f>
        <v>0.77516874227588173</v>
      </c>
    </row>
    <row r="1783" spans="1:23" ht="15" customHeight="1" x14ac:dyDescent="0.2">
      <c r="A1783" s="7">
        <v>51775</v>
      </c>
      <c r="B1783" s="8" t="s">
        <v>1787</v>
      </c>
      <c r="C1783" s="7" t="s">
        <v>1711</v>
      </c>
      <c r="D1783" s="9">
        <v>348</v>
      </c>
      <c r="E1783" s="10">
        <v>456</v>
      </c>
      <c r="F1783" s="10">
        <v>195</v>
      </c>
      <c r="G1783" s="10">
        <v>28</v>
      </c>
      <c r="H1783" s="9">
        <v>5565</v>
      </c>
      <c r="I1783" s="10">
        <v>5920</v>
      </c>
      <c r="J1783" s="10">
        <v>6586</v>
      </c>
      <c r="K1783" s="10">
        <v>6948</v>
      </c>
      <c r="L1783" s="9">
        <v>5913</v>
      </c>
      <c r="M1783" s="10">
        <v>6376</v>
      </c>
      <c r="N1783" s="10">
        <v>6781</v>
      </c>
      <c r="O1783" s="10">
        <v>6976</v>
      </c>
      <c r="P1783" s="9">
        <v>3696</v>
      </c>
      <c r="Q1783" s="10">
        <v>4027</v>
      </c>
      <c r="R1783" s="10">
        <v>4051</v>
      </c>
      <c r="S1783" s="10">
        <v>4149</v>
      </c>
      <c r="T1783" s="37">
        <f>O1783-L1783</f>
        <v>1063</v>
      </c>
      <c r="U1783" s="38">
        <f>T1783/L1783</f>
        <v>0.17977338068662269</v>
      </c>
      <c r="V1783" s="39">
        <f>SUM(O1783+S1783)</f>
        <v>11125</v>
      </c>
      <c r="W1783" s="38">
        <f>O1783/V1783</f>
        <v>0.62705617977528094</v>
      </c>
    </row>
    <row r="1784" spans="1:23" ht="15" customHeight="1" x14ac:dyDescent="0.2">
      <c r="A1784" s="7">
        <v>55071</v>
      </c>
      <c r="B1784" s="8" t="s">
        <v>1841</v>
      </c>
      <c r="C1784" s="7" t="s">
        <v>1826</v>
      </c>
      <c r="D1784" s="9">
        <v>293</v>
      </c>
      <c r="E1784" s="10">
        <v>726</v>
      </c>
      <c r="F1784" s="10">
        <v>1023</v>
      </c>
      <c r="G1784" s="10">
        <v>974</v>
      </c>
      <c r="H1784" s="9">
        <v>3794</v>
      </c>
      <c r="I1784" s="10">
        <v>3718</v>
      </c>
      <c r="J1784" s="10">
        <v>3887</v>
      </c>
      <c r="K1784" s="10">
        <v>3847</v>
      </c>
      <c r="L1784" s="9">
        <v>4087</v>
      </c>
      <c r="M1784" s="10">
        <v>4444</v>
      </c>
      <c r="N1784" s="10">
        <v>4910</v>
      </c>
      <c r="O1784" s="10">
        <v>4821</v>
      </c>
      <c r="P1784" s="9">
        <v>27756</v>
      </c>
      <c r="Q1784" s="10">
        <v>30207</v>
      </c>
      <c r="R1784" s="10">
        <v>32279</v>
      </c>
      <c r="S1784" s="10">
        <v>32997</v>
      </c>
      <c r="T1784" s="37">
        <f>O1784-L1784</f>
        <v>734</v>
      </c>
      <c r="U1784" s="38">
        <f>T1784/L1784</f>
        <v>0.17959383410814778</v>
      </c>
      <c r="V1784" s="39">
        <f>SUM(O1784+S1784)</f>
        <v>37818</v>
      </c>
      <c r="W1784" s="38">
        <f>O1784/V1784</f>
        <v>0.12747897826431859</v>
      </c>
    </row>
    <row r="1785" spans="1:23" ht="15" customHeight="1" x14ac:dyDescent="0.2">
      <c r="A1785" s="7">
        <v>18027</v>
      </c>
      <c r="B1785" s="8" t="s">
        <v>570</v>
      </c>
      <c r="C1785" s="7" t="s">
        <v>566</v>
      </c>
      <c r="D1785" s="9">
        <v>443</v>
      </c>
      <c r="E1785" s="10">
        <v>414</v>
      </c>
      <c r="F1785" s="10">
        <v>445</v>
      </c>
      <c r="G1785" s="10">
        <v>504</v>
      </c>
      <c r="H1785" s="9">
        <v>114</v>
      </c>
      <c r="I1785" s="10">
        <v>137</v>
      </c>
      <c r="J1785" s="10">
        <v>184</v>
      </c>
      <c r="K1785" s="10">
        <v>153</v>
      </c>
      <c r="L1785" s="9">
        <v>557</v>
      </c>
      <c r="M1785" s="10">
        <v>551</v>
      </c>
      <c r="N1785" s="10">
        <v>629</v>
      </c>
      <c r="O1785" s="10">
        <v>657</v>
      </c>
      <c r="P1785" s="9">
        <v>10428</v>
      </c>
      <c r="Q1785" s="10">
        <v>11347</v>
      </c>
      <c r="R1785" s="10">
        <v>11842</v>
      </c>
      <c r="S1785" s="10">
        <v>12081</v>
      </c>
      <c r="T1785" s="37">
        <f>O1785-L1785</f>
        <v>100</v>
      </c>
      <c r="U1785" s="38">
        <f>T1785/L1785</f>
        <v>0.17953321364452424</v>
      </c>
      <c r="V1785" s="39">
        <f>SUM(O1785+S1785)</f>
        <v>12738</v>
      </c>
      <c r="W1785" s="38">
        <f>O1785/V1785</f>
        <v>5.157795572303344E-2</v>
      </c>
    </row>
    <row r="1786" spans="1:23" ht="15" customHeight="1" x14ac:dyDescent="0.2">
      <c r="A1786" s="7">
        <v>47069</v>
      </c>
      <c r="B1786" s="8" t="s">
        <v>1515</v>
      </c>
      <c r="C1786" s="7" t="s">
        <v>1503</v>
      </c>
      <c r="D1786" s="9">
        <v>2615</v>
      </c>
      <c r="E1786" s="10">
        <v>2882</v>
      </c>
      <c r="F1786" s="10">
        <v>3113</v>
      </c>
      <c r="G1786" s="10">
        <v>2977</v>
      </c>
      <c r="H1786" s="9">
        <v>2931</v>
      </c>
      <c r="I1786" s="10">
        <v>3653</v>
      </c>
      <c r="J1786" s="10">
        <v>3607</v>
      </c>
      <c r="K1786" s="10">
        <v>3563</v>
      </c>
      <c r="L1786" s="9">
        <v>5546</v>
      </c>
      <c r="M1786" s="10">
        <v>6535</v>
      </c>
      <c r="N1786" s="10">
        <v>6720</v>
      </c>
      <c r="O1786" s="10">
        <v>6540</v>
      </c>
      <c r="P1786" s="9">
        <v>3628</v>
      </c>
      <c r="Q1786" s="10">
        <v>4159</v>
      </c>
      <c r="R1786" s="10">
        <v>4131</v>
      </c>
      <c r="S1786" s="10">
        <v>4115</v>
      </c>
      <c r="T1786" s="37">
        <f>O1786-L1786</f>
        <v>994</v>
      </c>
      <c r="U1786" s="38">
        <f>T1786/L1786</f>
        <v>0.17922827262892174</v>
      </c>
      <c r="V1786" s="39">
        <f>SUM(O1786+S1786)</f>
        <v>10655</v>
      </c>
      <c r="W1786" s="38">
        <f>O1786/V1786</f>
        <v>0.61379633974659786</v>
      </c>
    </row>
    <row r="1787" spans="1:23" ht="15" customHeight="1" x14ac:dyDescent="0.2">
      <c r="A1787" s="7">
        <v>39079</v>
      </c>
      <c r="B1787" s="8" t="s">
        <v>36</v>
      </c>
      <c r="C1787" s="7" t="s">
        <v>1303</v>
      </c>
      <c r="D1787" s="9">
        <v>3405</v>
      </c>
      <c r="E1787" s="10">
        <v>4120</v>
      </c>
      <c r="F1787" s="10">
        <v>4760</v>
      </c>
      <c r="G1787" s="10">
        <v>4739</v>
      </c>
      <c r="H1787" s="9">
        <v>6516</v>
      </c>
      <c r="I1787" s="10">
        <v>7191</v>
      </c>
      <c r="J1787" s="10">
        <v>7141</v>
      </c>
      <c r="K1787" s="10">
        <v>6957</v>
      </c>
      <c r="L1787" s="9">
        <v>9921</v>
      </c>
      <c r="M1787" s="10">
        <v>11311</v>
      </c>
      <c r="N1787" s="10">
        <v>11901</v>
      </c>
      <c r="O1787" s="10">
        <v>11696</v>
      </c>
      <c r="P1787" s="9">
        <v>2531</v>
      </c>
      <c r="Q1787" s="10">
        <v>2598</v>
      </c>
      <c r="R1787" s="10">
        <v>2686</v>
      </c>
      <c r="S1787" s="10">
        <v>2703</v>
      </c>
      <c r="T1787" s="37">
        <f>O1787-L1787</f>
        <v>1775</v>
      </c>
      <c r="U1787" s="38">
        <f>T1787/L1787</f>
        <v>0.17891341598629171</v>
      </c>
      <c r="V1787" s="39">
        <f>SUM(O1787+S1787)</f>
        <v>14399</v>
      </c>
      <c r="W1787" s="38">
        <f>O1787/V1787</f>
        <v>0.81227863046044868</v>
      </c>
    </row>
    <row r="1788" spans="1:23" ht="15" customHeight="1" x14ac:dyDescent="0.2">
      <c r="A1788" s="7">
        <v>34035</v>
      </c>
      <c r="B1788" s="8" t="s">
        <v>822</v>
      </c>
      <c r="C1788" s="7" t="s">
        <v>1224</v>
      </c>
      <c r="D1788" s="9">
        <v>16283</v>
      </c>
      <c r="E1788" s="10">
        <v>13484</v>
      </c>
      <c r="F1788" s="10">
        <v>14643</v>
      </c>
      <c r="G1788" s="10">
        <v>14811</v>
      </c>
      <c r="H1788" s="9">
        <v>6297</v>
      </c>
      <c r="I1788" s="10">
        <v>10498</v>
      </c>
      <c r="J1788" s="10">
        <v>11194</v>
      </c>
      <c r="K1788" s="10">
        <v>11771</v>
      </c>
      <c r="L1788" s="9">
        <v>22580</v>
      </c>
      <c r="M1788" s="10">
        <v>23982</v>
      </c>
      <c r="N1788" s="10">
        <v>25837</v>
      </c>
      <c r="O1788" s="10">
        <v>26582</v>
      </c>
      <c r="P1788" s="9">
        <v>70074</v>
      </c>
      <c r="Q1788" s="10">
        <v>88041</v>
      </c>
      <c r="R1788" s="10">
        <v>97290</v>
      </c>
      <c r="S1788" s="10">
        <v>105240</v>
      </c>
      <c r="T1788" s="37">
        <f>O1788-L1788</f>
        <v>4002</v>
      </c>
      <c r="U1788" s="38">
        <f>T1788/L1788</f>
        <v>0.17723649247121345</v>
      </c>
      <c r="V1788" s="39">
        <f>SUM(O1788+S1788)</f>
        <v>131822</v>
      </c>
      <c r="W1788" s="38">
        <f>O1788/V1788</f>
        <v>0.20165071080699731</v>
      </c>
    </row>
    <row r="1789" spans="1:23" ht="15" customHeight="1" x14ac:dyDescent="0.2">
      <c r="A1789" s="7">
        <v>26025</v>
      </c>
      <c r="B1789" s="8" t="s">
        <v>8</v>
      </c>
      <c r="C1789" s="7" t="s">
        <v>836</v>
      </c>
      <c r="D1789" s="9">
        <v>5278</v>
      </c>
      <c r="E1789" s="10">
        <v>6771</v>
      </c>
      <c r="F1789" s="10">
        <v>8019</v>
      </c>
      <c r="G1789" s="10">
        <v>7966</v>
      </c>
      <c r="H1789" s="9">
        <v>11488</v>
      </c>
      <c r="I1789" s="10">
        <v>11608</v>
      </c>
      <c r="J1789" s="10">
        <v>11981</v>
      </c>
      <c r="K1789" s="10">
        <v>11763</v>
      </c>
      <c r="L1789" s="9">
        <v>16766</v>
      </c>
      <c r="M1789" s="10">
        <v>18379</v>
      </c>
      <c r="N1789" s="10">
        <v>20000</v>
      </c>
      <c r="O1789" s="10">
        <v>19729</v>
      </c>
      <c r="P1789" s="9">
        <v>38853</v>
      </c>
      <c r="Q1789" s="10">
        <v>40312</v>
      </c>
      <c r="R1789" s="10">
        <v>41042</v>
      </c>
      <c r="S1789" s="10">
        <v>39789</v>
      </c>
      <c r="T1789" s="37">
        <f>O1789-L1789</f>
        <v>2963</v>
      </c>
      <c r="U1789" s="38">
        <f>T1789/L1789</f>
        <v>0.17672670881545985</v>
      </c>
      <c r="V1789" s="39">
        <f>SUM(O1789+S1789)</f>
        <v>59518</v>
      </c>
      <c r="W1789" s="38">
        <f>O1789/V1789</f>
        <v>0.33147955240431465</v>
      </c>
    </row>
    <row r="1790" spans="1:23" ht="15" customHeight="1" x14ac:dyDescent="0.2">
      <c r="A1790" s="7">
        <v>6107</v>
      </c>
      <c r="B1790" s="8" t="s">
        <v>194</v>
      </c>
      <c r="C1790" s="7" t="s">
        <v>143</v>
      </c>
      <c r="D1790" s="9">
        <v>6279</v>
      </c>
      <c r="E1790" s="10">
        <v>6955</v>
      </c>
      <c r="F1790" s="10">
        <v>6586</v>
      </c>
      <c r="G1790" s="10">
        <v>6170</v>
      </c>
      <c r="H1790" s="9">
        <v>11820</v>
      </c>
      <c r="I1790" s="10">
        <v>13308</v>
      </c>
      <c r="J1790" s="10">
        <v>14687</v>
      </c>
      <c r="K1790" s="10">
        <v>15116</v>
      </c>
      <c r="L1790" s="9">
        <v>18099</v>
      </c>
      <c r="M1790" s="10">
        <v>20263</v>
      </c>
      <c r="N1790" s="10">
        <v>21273</v>
      </c>
      <c r="O1790" s="10">
        <v>21286</v>
      </c>
      <c r="P1790" s="9">
        <v>86918</v>
      </c>
      <c r="Q1790" s="10">
        <v>99376</v>
      </c>
      <c r="R1790" s="10">
        <v>120423</v>
      </c>
      <c r="S1790" s="10">
        <v>129366</v>
      </c>
      <c r="T1790" s="37">
        <f>O1790-L1790</f>
        <v>3187</v>
      </c>
      <c r="U1790" s="38">
        <f>T1790/L1790</f>
        <v>0.17608707663406817</v>
      </c>
      <c r="V1790" s="39">
        <f>SUM(O1790+S1790)</f>
        <v>150652</v>
      </c>
      <c r="W1790" s="38">
        <f>O1790/V1790</f>
        <v>0.14129251520059474</v>
      </c>
    </row>
    <row r="1791" spans="1:23" ht="15" customHeight="1" x14ac:dyDescent="0.2">
      <c r="A1791" s="7">
        <v>21065</v>
      </c>
      <c r="B1791" s="8" t="s">
        <v>693</v>
      </c>
      <c r="C1791" s="7" t="s">
        <v>674</v>
      </c>
      <c r="D1791" s="9">
        <v>1431</v>
      </c>
      <c r="E1791" s="10">
        <v>2028</v>
      </c>
      <c r="F1791" s="10">
        <v>2133</v>
      </c>
      <c r="G1791" s="10">
        <v>2082</v>
      </c>
      <c r="H1791" s="9">
        <v>2639</v>
      </c>
      <c r="I1791" s="10">
        <v>2889</v>
      </c>
      <c r="J1791" s="10">
        <v>2823</v>
      </c>
      <c r="K1791" s="10">
        <v>2704</v>
      </c>
      <c r="L1791" s="9">
        <v>4070</v>
      </c>
      <c r="M1791" s="10">
        <v>4917</v>
      </c>
      <c r="N1791" s="10">
        <v>4956</v>
      </c>
      <c r="O1791" s="10">
        <v>4786</v>
      </c>
      <c r="P1791" s="9">
        <v>1793</v>
      </c>
      <c r="Q1791" s="10">
        <v>1907</v>
      </c>
      <c r="R1791" s="10">
        <v>1909</v>
      </c>
      <c r="S1791" s="10">
        <v>2041</v>
      </c>
      <c r="T1791" s="37">
        <f>O1791-L1791</f>
        <v>716</v>
      </c>
      <c r="U1791" s="38">
        <f>T1791/L1791</f>
        <v>0.17592137592137591</v>
      </c>
      <c r="V1791" s="39">
        <f>SUM(O1791+S1791)</f>
        <v>6827</v>
      </c>
      <c r="W1791" s="38">
        <f>O1791/V1791</f>
        <v>0.70103998828182212</v>
      </c>
    </row>
    <row r="1792" spans="1:23" ht="15" customHeight="1" x14ac:dyDescent="0.2">
      <c r="A1792" s="7">
        <v>29229</v>
      </c>
      <c r="B1792" s="8" t="s">
        <v>481</v>
      </c>
      <c r="C1792" s="7" t="s">
        <v>960</v>
      </c>
      <c r="D1792" s="9">
        <v>595</v>
      </c>
      <c r="E1792" s="10">
        <v>558</v>
      </c>
      <c r="F1792" s="10">
        <v>742</v>
      </c>
      <c r="G1792" s="10">
        <v>701</v>
      </c>
      <c r="H1792" s="9">
        <v>912</v>
      </c>
      <c r="I1792" s="10">
        <v>1064</v>
      </c>
      <c r="J1792" s="10">
        <v>1107</v>
      </c>
      <c r="K1792" s="10">
        <v>1071</v>
      </c>
      <c r="L1792" s="9">
        <v>1507</v>
      </c>
      <c r="M1792" s="10">
        <v>1622</v>
      </c>
      <c r="N1792" s="10">
        <v>1849</v>
      </c>
      <c r="O1792" s="10">
        <v>1772</v>
      </c>
      <c r="P1792" s="9">
        <v>5707</v>
      </c>
      <c r="Q1792" s="10">
        <v>6335</v>
      </c>
      <c r="R1792" s="10">
        <v>6851</v>
      </c>
      <c r="S1792" s="10">
        <v>6575</v>
      </c>
      <c r="T1792" s="37">
        <f>O1792-L1792</f>
        <v>265</v>
      </c>
      <c r="U1792" s="38">
        <f>T1792/L1792</f>
        <v>0.17584605175846052</v>
      </c>
      <c r="V1792" s="39">
        <f>SUM(O1792+S1792)</f>
        <v>8347</v>
      </c>
      <c r="W1792" s="38">
        <f>O1792/V1792</f>
        <v>0.21229184138013657</v>
      </c>
    </row>
    <row r="1793" spans="1:23" ht="15" customHeight="1" x14ac:dyDescent="0.2">
      <c r="A1793" s="7">
        <v>55091</v>
      </c>
      <c r="B1793" s="8" t="s">
        <v>1848</v>
      </c>
      <c r="C1793" s="7" t="s">
        <v>1826</v>
      </c>
      <c r="D1793" s="9">
        <v>493</v>
      </c>
      <c r="E1793" s="10">
        <v>372</v>
      </c>
      <c r="F1793" s="10">
        <v>471</v>
      </c>
      <c r="G1793" s="10">
        <v>543</v>
      </c>
      <c r="H1793" s="9">
        <v>827</v>
      </c>
      <c r="I1793" s="10">
        <v>968</v>
      </c>
      <c r="J1793" s="10">
        <v>1023</v>
      </c>
      <c r="K1793" s="10">
        <v>1009</v>
      </c>
      <c r="L1793" s="9">
        <v>1320</v>
      </c>
      <c r="M1793" s="10">
        <v>1340</v>
      </c>
      <c r="N1793" s="10">
        <v>1494</v>
      </c>
      <c r="O1793" s="10">
        <v>1552</v>
      </c>
      <c r="P1793" s="9">
        <v>1599</v>
      </c>
      <c r="Q1793" s="10">
        <v>1696</v>
      </c>
      <c r="R1793" s="10">
        <v>2085</v>
      </c>
      <c r="S1793" s="10">
        <v>2021</v>
      </c>
      <c r="T1793" s="37">
        <f>O1793-L1793</f>
        <v>232</v>
      </c>
      <c r="U1793" s="38">
        <f>T1793/L1793</f>
        <v>0.17575757575757575</v>
      </c>
      <c r="V1793" s="39">
        <f>SUM(O1793+S1793)</f>
        <v>3573</v>
      </c>
      <c r="W1793" s="38">
        <f>O1793/V1793</f>
        <v>0.43436887769381471</v>
      </c>
    </row>
    <row r="1794" spans="1:23" ht="15" customHeight="1" x14ac:dyDescent="0.2">
      <c r="A1794" s="7">
        <v>35007</v>
      </c>
      <c r="B1794" s="8" t="s">
        <v>1183</v>
      </c>
      <c r="C1794" s="7" t="s">
        <v>1236</v>
      </c>
      <c r="D1794" s="9">
        <v>2936</v>
      </c>
      <c r="E1794" s="10">
        <v>3052</v>
      </c>
      <c r="F1794" s="10">
        <v>4002</v>
      </c>
      <c r="G1794" s="10">
        <v>3873</v>
      </c>
      <c r="H1794" s="9">
        <v>4245</v>
      </c>
      <c r="I1794" s="10">
        <v>4807</v>
      </c>
      <c r="J1794" s="10">
        <v>4865</v>
      </c>
      <c r="K1794" s="10">
        <v>4570</v>
      </c>
      <c r="L1794" s="9">
        <v>7181</v>
      </c>
      <c r="M1794" s="10">
        <v>7859</v>
      </c>
      <c r="N1794" s="10">
        <v>8867</v>
      </c>
      <c r="O1794" s="10">
        <v>8443</v>
      </c>
      <c r="P1794" s="9">
        <v>1084</v>
      </c>
      <c r="Q1794" s="10">
        <v>1100</v>
      </c>
      <c r="R1794" s="10">
        <v>1156</v>
      </c>
      <c r="S1794" s="10">
        <v>1060</v>
      </c>
      <c r="T1794" s="37">
        <f>O1794-L1794</f>
        <v>1262</v>
      </c>
      <c r="U1794" s="38">
        <f>T1794/L1794</f>
        <v>0.17574154017546303</v>
      </c>
      <c r="V1794" s="39">
        <f>SUM(O1794+S1794)</f>
        <v>9503</v>
      </c>
      <c r="W1794" s="38">
        <f>O1794/V1794</f>
        <v>0.88845627696516893</v>
      </c>
    </row>
    <row r="1795" spans="1:23" ht="15" customHeight="1" x14ac:dyDescent="0.2">
      <c r="A1795" s="7">
        <v>38101</v>
      </c>
      <c r="B1795" s="8" t="s">
        <v>1173</v>
      </c>
      <c r="C1795" s="7" t="s">
        <v>1142</v>
      </c>
      <c r="D1795" s="9">
        <v>579</v>
      </c>
      <c r="E1795" s="10">
        <v>712</v>
      </c>
      <c r="F1795" s="10">
        <v>631</v>
      </c>
      <c r="G1795" s="10">
        <v>858</v>
      </c>
      <c r="H1795" s="9">
        <v>1080</v>
      </c>
      <c r="I1795" s="10">
        <v>1015</v>
      </c>
      <c r="J1795" s="10">
        <v>1046</v>
      </c>
      <c r="K1795" s="10">
        <v>1092</v>
      </c>
      <c r="L1795" s="9">
        <v>1659</v>
      </c>
      <c r="M1795" s="10">
        <v>1727</v>
      </c>
      <c r="N1795" s="10">
        <v>1677</v>
      </c>
      <c r="O1795" s="10">
        <v>1950</v>
      </c>
      <c r="P1795" s="9">
        <v>21927</v>
      </c>
      <c r="Q1795" s="10">
        <v>23371</v>
      </c>
      <c r="R1795" s="10">
        <v>25069</v>
      </c>
      <c r="S1795" s="10">
        <v>30226</v>
      </c>
      <c r="T1795" s="37">
        <f>O1795-L1795</f>
        <v>291</v>
      </c>
      <c r="U1795" s="38">
        <f>T1795/L1795</f>
        <v>0.17540687160940324</v>
      </c>
      <c r="V1795" s="39">
        <f>SUM(O1795+S1795)</f>
        <v>32176</v>
      </c>
      <c r="W1795" s="38">
        <f>O1795/V1795</f>
        <v>6.0604177026355045E-2</v>
      </c>
    </row>
    <row r="1796" spans="1:23" ht="15" customHeight="1" x14ac:dyDescent="0.2">
      <c r="A1796" s="7">
        <v>13263</v>
      </c>
      <c r="B1796" s="8" t="s">
        <v>406</v>
      </c>
      <c r="C1796" s="7" t="s">
        <v>321</v>
      </c>
      <c r="D1796" s="9">
        <v>1268</v>
      </c>
      <c r="E1796" s="10">
        <v>1457</v>
      </c>
      <c r="F1796" s="10">
        <v>1860</v>
      </c>
      <c r="G1796" s="10">
        <v>1576</v>
      </c>
      <c r="H1796" s="9">
        <v>415</v>
      </c>
      <c r="I1796" s="10">
        <v>487</v>
      </c>
      <c r="J1796" s="10">
        <v>474</v>
      </c>
      <c r="K1796" s="10">
        <v>402</v>
      </c>
      <c r="L1796" s="9">
        <v>1683</v>
      </c>
      <c r="M1796" s="10">
        <v>1944</v>
      </c>
      <c r="N1796" s="10">
        <v>2334</v>
      </c>
      <c r="O1796" s="10">
        <v>1978</v>
      </c>
      <c r="P1796" s="9">
        <v>962</v>
      </c>
      <c r="Q1796" s="10">
        <v>927</v>
      </c>
      <c r="R1796" s="10">
        <v>1065</v>
      </c>
      <c r="S1796" s="10">
        <v>1064</v>
      </c>
      <c r="T1796" s="37">
        <f>O1796-L1796</f>
        <v>295</v>
      </c>
      <c r="U1796" s="38">
        <f>T1796/L1796</f>
        <v>0.17528223410576352</v>
      </c>
      <c r="V1796" s="39">
        <f>SUM(O1796+S1796)</f>
        <v>3042</v>
      </c>
      <c r="W1796" s="38">
        <f>O1796/V1796</f>
        <v>0.65023011176857326</v>
      </c>
    </row>
    <row r="1797" spans="1:23" ht="15" customHeight="1" x14ac:dyDescent="0.2">
      <c r="A1797" s="7">
        <v>37051</v>
      </c>
      <c r="B1797" s="8" t="s">
        <v>524</v>
      </c>
      <c r="C1797" s="7" t="s">
        <v>1077</v>
      </c>
      <c r="D1797" s="9">
        <v>21518</v>
      </c>
      <c r="E1797" s="10">
        <v>20832</v>
      </c>
      <c r="F1797" s="10">
        <v>16408</v>
      </c>
      <c r="G1797" s="10">
        <v>16267</v>
      </c>
      <c r="H1797" s="9">
        <v>17243</v>
      </c>
      <c r="I1797" s="10">
        <v>21713</v>
      </c>
      <c r="J1797" s="10">
        <v>27240</v>
      </c>
      <c r="K1797" s="10">
        <v>29288</v>
      </c>
      <c r="L1797" s="9">
        <v>38761</v>
      </c>
      <c r="M1797" s="10">
        <v>42545</v>
      </c>
      <c r="N1797" s="10">
        <v>43648</v>
      </c>
      <c r="O1797" s="10">
        <v>45555</v>
      </c>
      <c r="P1797" s="9">
        <v>59599</v>
      </c>
      <c r="Q1797" s="10">
        <v>75880</v>
      </c>
      <c r="R1797" s="10">
        <v>91876</v>
      </c>
      <c r="S1797" s="10">
        <v>96620</v>
      </c>
      <c r="T1797" s="37">
        <f>O1797-L1797</f>
        <v>6794</v>
      </c>
      <c r="U1797" s="38">
        <f>T1797/L1797</f>
        <v>0.17527927556048606</v>
      </c>
      <c r="V1797" s="39">
        <f>SUM(O1797+S1797)</f>
        <v>142175</v>
      </c>
      <c r="W1797" s="38">
        <f>O1797/V1797</f>
        <v>0.32041498153683839</v>
      </c>
    </row>
    <row r="1798" spans="1:23" ht="15" customHeight="1" x14ac:dyDescent="0.2">
      <c r="A1798" s="7">
        <v>21053</v>
      </c>
      <c r="B1798" s="8" t="s">
        <v>442</v>
      </c>
      <c r="C1798" s="7" t="s">
        <v>674</v>
      </c>
      <c r="D1798" s="9">
        <v>903</v>
      </c>
      <c r="E1798" s="10">
        <v>1018</v>
      </c>
      <c r="F1798" s="10">
        <v>1168</v>
      </c>
      <c r="G1798" s="10">
        <v>1005</v>
      </c>
      <c r="H1798" s="9">
        <v>1552</v>
      </c>
      <c r="I1798" s="10">
        <v>2024</v>
      </c>
      <c r="J1798" s="10">
        <v>2144</v>
      </c>
      <c r="K1798" s="10">
        <v>1880</v>
      </c>
      <c r="L1798" s="9">
        <v>2455</v>
      </c>
      <c r="M1798" s="10">
        <v>3042</v>
      </c>
      <c r="N1798" s="10">
        <v>3312</v>
      </c>
      <c r="O1798" s="10">
        <v>2885</v>
      </c>
      <c r="P1798" s="9">
        <v>1734</v>
      </c>
      <c r="Q1798" s="10">
        <v>1846</v>
      </c>
      <c r="R1798" s="10">
        <v>1999</v>
      </c>
      <c r="S1798" s="10">
        <v>1956</v>
      </c>
      <c r="T1798" s="37">
        <f>O1798-L1798</f>
        <v>430</v>
      </c>
      <c r="U1798" s="38">
        <f>T1798/L1798</f>
        <v>0.17515274949083504</v>
      </c>
      <c r="V1798" s="39">
        <f>SUM(O1798+S1798)</f>
        <v>4841</v>
      </c>
      <c r="W1798" s="38">
        <f>O1798/V1798</f>
        <v>0.59595124974178892</v>
      </c>
    </row>
    <row r="1799" spans="1:23" ht="15" customHeight="1" x14ac:dyDescent="0.2">
      <c r="A1799" s="7">
        <v>13147</v>
      </c>
      <c r="B1799" s="8" t="s">
        <v>375</v>
      </c>
      <c r="C1799" s="7" t="s">
        <v>321</v>
      </c>
      <c r="D1799" s="9">
        <v>3082</v>
      </c>
      <c r="E1799" s="10">
        <v>2387</v>
      </c>
      <c r="F1799" s="10">
        <v>3077</v>
      </c>
      <c r="G1799" s="10">
        <v>3117</v>
      </c>
      <c r="H1799" s="9">
        <v>405</v>
      </c>
      <c r="I1799" s="10">
        <v>1005</v>
      </c>
      <c r="J1799" s="10">
        <v>1091</v>
      </c>
      <c r="K1799" s="10">
        <v>980</v>
      </c>
      <c r="L1799" s="9">
        <v>3487</v>
      </c>
      <c r="M1799" s="10">
        <v>3392</v>
      </c>
      <c r="N1799" s="10">
        <v>4168</v>
      </c>
      <c r="O1799" s="10">
        <v>4097</v>
      </c>
      <c r="P1799" s="9">
        <v>5455</v>
      </c>
      <c r="Q1799" s="10">
        <v>7719</v>
      </c>
      <c r="R1799" s="10">
        <v>8839</v>
      </c>
      <c r="S1799" s="10">
        <v>8666</v>
      </c>
      <c r="T1799" s="37">
        <f>O1799-L1799</f>
        <v>610</v>
      </c>
      <c r="U1799" s="38">
        <f>T1799/L1799</f>
        <v>0.17493547462001721</v>
      </c>
      <c r="V1799" s="39">
        <f>SUM(O1799+S1799)</f>
        <v>12763</v>
      </c>
      <c r="W1799" s="38">
        <f>O1799/V1799</f>
        <v>0.32100603306432657</v>
      </c>
    </row>
    <row r="1800" spans="1:23" ht="15" customHeight="1" x14ac:dyDescent="0.2">
      <c r="A1800" s="7">
        <v>18107</v>
      </c>
      <c r="B1800" s="8" t="s">
        <v>51</v>
      </c>
      <c r="C1800" s="7" t="s">
        <v>566</v>
      </c>
      <c r="D1800" s="9">
        <v>586</v>
      </c>
      <c r="E1800" s="10">
        <v>665</v>
      </c>
      <c r="F1800" s="10">
        <v>757</v>
      </c>
      <c r="G1800" s="10">
        <v>691</v>
      </c>
      <c r="H1800" s="9">
        <v>20</v>
      </c>
      <c r="I1800" s="10">
        <v>24</v>
      </c>
      <c r="J1800" s="10">
        <v>18</v>
      </c>
      <c r="K1800" s="10">
        <v>21</v>
      </c>
      <c r="L1800" s="9">
        <v>606</v>
      </c>
      <c r="M1800" s="10">
        <v>689</v>
      </c>
      <c r="N1800" s="10">
        <v>775</v>
      </c>
      <c r="O1800" s="10">
        <v>712</v>
      </c>
      <c r="P1800" s="9">
        <v>13351</v>
      </c>
      <c r="Q1800" s="10">
        <v>14989</v>
      </c>
      <c r="R1800" s="10">
        <v>15760</v>
      </c>
      <c r="S1800" s="10">
        <v>15752</v>
      </c>
      <c r="T1800" s="37">
        <f>O1800-L1800</f>
        <v>106</v>
      </c>
      <c r="U1800" s="38">
        <f>T1800/L1800</f>
        <v>0.17491749174917492</v>
      </c>
      <c r="V1800" s="39">
        <f>SUM(O1800+S1800)</f>
        <v>16464</v>
      </c>
      <c r="W1800" s="38">
        <f>O1800/V1800</f>
        <v>4.3245869776482024E-2</v>
      </c>
    </row>
    <row r="1801" spans="1:23" ht="15" customHeight="1" x14ac:dyDescent="0.2">
      <c r="A1801" s="7">
        <v>18125</v>
      </c>
      <c r="B1801" s="8" t="s">
        <v>55</v>
      </c>
      <c r="C1801" s="7" t="s">
        <v>566</v>
      </c>
      <c r="D1801" s="9">
        <v>680</v>
      </c>
      <c r="E1801" s="10">
        <v>994</v>
      </c>
      <c r="F1801" s="10">
        <v>1018</v>
      </c>
      <c r="G1801" s="10">
        <v>1064</v>
      </c>
      <c r="H1801" s="9">
        <v>1088</v>
      </c>
      <c r="I1801" s="10">
        <v>1037</v>
      </c>
      <c r="J1801" s="10">
        <v>1089</v>
      </c>
      <c r="K1801" s="10">
        <v>1013</v>
      </c>
      <c r="L1801" s="9">
        <v>1768</v>
      </c>
      <c r="M1801" s="10">
        <v>2031</v>
      </c>
      <c r="N1801" s="10">
        <v>2107</v>
      </c>
      <c r="O1801" s="10">
        <v>2077</v>
      </c>
      <c r="P1801" s="9">
        <v>3719</v>
      </c>
      <c r="Q1801" s="10">
        <v>3580</v>
      </c>
      <c r="R1801" s="10">
        <v>3628</v>
      </c>
      <c r="S1801" s="10">
        <v>3504</v>
      </c>
      <c r="T1801" s="37">
        <f>O1801-L1801</f>
        <v>309</v>
      </c>
      <c r="U1801" s="38">
        <f>T1801/L1801</f>
        <v>0.17477375565610859</v>
      </c>
      <c r="V1801" s="39">
        <f>SUM(O1801+S1801)</f>
        <v>5581</v>
      </c>
      <c r="W1801" s="38">
        <f>O1801/V1801</f>
        <v>0.37215552768321092</v>
      </c>
    </row>
    <row r="1802" spans="1:23" ht="15" customHeight="1" x14ac:dyDescent="0.2">
      <c r="A1802" s="7">
        <v>37117</v>
      </c>
      <c r="B1802" s="8" t="s">
        <v>300</v>
      </c>
      <c r="C1802" s="7" t="s">
        <v>1077</v>
      </c>
      <c r="D1802" s="9">
        <v>1790</v>
      </c>
      <c r="E1802" s="10">
        <v>2177</v>
      </c>
      <c r="F1802" s="10">
        <v>2600</v>
      </c>
      <c r="G1802" s="10">
        <v>2604</v>
      </c>
      <c r="H1802" s="9">
        <v>3868</v>
      </c>
      <c r="I1802" s="10">
        <v>4102</v>
      </c>
      <c r="J1802" s="10">
        <v>4402</v>
      </c>
      <c r="K1802" s="10">
        <v>4041</v>
      </c>
      <c r="L1802" s="9">
        <v>5658</v>
      </c>
      <c r="M1802" s="10">
        <v>6279</v>
      </c>
      <c r="N1802" s="10">
        <v>7002</v>
      </c>
      <c r="O1802" s="10">
        <v>6645</v>
      </c>
      <c r="P1802" s="9">
        <v>4446</v>
      </c>
      <c r="Q1802" s="10">
        <v>4651</v>
      </c>
      <c r="R1802" s="10">
        <v>4702</v>
      </c>
      <c r="S1802" s="10">
        <v>4435</v>
      </c>
      <c r="T1802" s="37">
        <f>O1802-L1802</f>
        <v>987</v>
      </c>
      <c r="U1802" s="38">
        <f>T1802/L1802</f>
        <v>0.17444326617179215</v>
      </c>
      <c r="V1802" s="39">
        <f>SUM(O1802+S1802)</f>
        <v>11080</v>
      </c>
      <c r="W1802" s="38">
        <f>O1802/V1802</f>
        <v>0.59972924187725629</v>
      </c>
    </row>
    <row r="1803" spans="1:23" ht="15" customHeight="1" x14ac:dyDescent="0.2">
      <c r="A1803" s="7">
        <v>26035</v>
      </c>
      <c r="B1803" s="8" t="s">
        <v>849</v>
      </c>
      <c r="C1803" s="7" t="s">
        <v>836</v>
      </c>
      <c r="D1803" s="9">
        <v>9193</v>
      </c>
      <c r="E1803" s="10">
        <v>10865</v>
      </c>
      <c r="F1803" s="10">
        <v>11590</v>
      </c>
      <c r="G1803" s="10">
        <v>10628</v>
      </c>
      <c r="H1803" s="9">
        <v>7133</v>
      </c>
      <c r="I1803" s="10">
        <v>8605</v>
      </c>
      <c r="J1803" s="10">
        <v>9069</v>
      </c>
      <c r="K1803" s="10">
        <v>8533</v>
      </c>
      <c r="L1803" s="9">
        <v>16326</v>
      </c>
      <c r="M1803" s="10">
        <v>19470</v>
      </c>
      <c r="N1803" s="10">
        <v>20659</v>
      </c>
      <c r="O1803" s="10">
        <v>19161</v>
      </c>
      <c r="P1803" s="9">
        <v>2809</v>
      </c>
      <c r="Q1803" s="10">
        <v>2759</v>
      </c>
      <c r="R1803" s="10">
        <v>2574</v>
      </c>
      <c r="S1803" s="10">
        <v>2657</v>
      </c>
      <c r="T1803" s="37">
        <f>O1803-L1803</f>
        <v>2835</v>
      </c>
      <c r="U1803" s="38">
        <f>T1803/L1803</f>
        <v>0.17364939360529216</v>
      </c>
      <c r="V1803" s="39">
        <f>SUM(O1803+S1803)</f>
        <v>21818</v>
      </c>
      <c r="W1803" s="38">
        <f>O1803/V1803</f>
        <v>0.87821981849848751</v>
      </c>
    </row>
    <row r="1804" spans="1:23" ht="15" customHeight="1" x14ac:dyDescent="0.2">
      <c r="A1804" s="7">
        <v>21207</v>
      </c>
      <c r="B1804" s="8" t="s">
        <v>57</v>
      </c>
      <c r="C1804" s="7" t="s">
        <v>674</v>
      </c>
      <c r="D1804" s="9">
        <v>2137</v>
      </c>
      <c r="E1804" s="10">
        <v>1797</v>
      </c>
      <c r="F1804" s="10">
        <v>2061</v>
      </c>
      <c r="G1804" s="10">
        <v>1995</v>
      </c>
      <c r="H1804" s="9">
        <v>449</v>
      </c>
      <c r="I1804" s="10">
        <v>958</v>
      </c>
      <c r="J1804" s="10">
        <v>1039</v>
      </c>
      <c r="K1804" s="10">
        <v>1040</v>
      </c>
      <c r="L1804" s="9">
        <v>2586</v>
      </c>
      <c r="M1804" s="10">
        <v>2755</v>
      </c>
      <c r="N1804" s="10">
        <v>3100</v>
      </c>
      <c r="O1804" s="10">
        <v>3035</v>
      </c>
      <c r="P1804" s="9">
        <v>4789</v>
      </c>
      <c r="Q1804" s="10">
        <v>6309</v>
      </c>
      <c r="R1804" s="10">
        <v>6893</v>
      </c>
      <c r="S1804" s="10">
        <v>7053</v>
      </c>
      <c r="T1804" s="37">
        <f>O1804-L1804</f>
        <v>449</v>
      </c>
      <c r="U1804" s="38">
        <f>T1804/L1804</f>
        <v>0.17362722351121423</v>
      </c>
      <c r="V1804" s="39">
        <f>SUM(O1804+S1804)</f>
        <v>10088</v>
      </c>
      <c r="W1804" s="38">
        <f>O1804/V1804</f>
        <v>0.30085249801744646</v>
      </c>
    </row>
    <row r="1805" spans="1:23" ht="15" customHeight="1" x14ac:dyDescent="0.2">
      <c r="A1805" s="7">
        <v>51135</v>
      </c>
      <c r="B1805" s="8" t="s">
        <v>1741</v>
      </c>
      <c r="C1805" s="7" t="s">
        <v>1711</v>
      </c>
      <c r="D1805" s="9">
        <v>1802</v>
      </c>
      <c r="E1805" s="10">
        <v>2187</v>
      </c>
      <c r="F1805" s="10">
        <v>2370</v>
      </c>
      <c r="G1805" s="10">
        <v>2427</v>
      </c>
      <c r="H1805" s="9">
        <v>2553</v>
      </c>
      <c r="I1805" s="10">
        <v>2647</v>
      </c>
      <c r="J1805" s="10">
        <v>2725</v>
      </c>
      <c r="K1805" s="10">
        <v>2684</v>
      </c>
      <c r="L1805" s="9">
        <v>4355</v>
      </c>
      <c r="M1805" s="10">
        <v>4834</v>
      </c>
      <c r="N1805" s="10">
        <v>5095</v>
      </c>
      <c r="O1805" s="10">
        <v>5111</v>
      </c>
      <c r="P1805" s="9">
        <v>1377</v>
      </c>
      <c r="Q1805" s="10">
        <v>1539</v>
      </c>
      <c r="R1805" s="10">
        <v>1555</v>
      </c>
      <c r="S1805" s="10">
        <v>1518</v>
      </c>
      <c r="T1805" s="37">
        <f>O1805-L1805</f>
        <v>756</v>
      </c>
      <c r="U1805" s="38">
        <f>T1805/L1805</f>
        <v>0.17359357060849598</v>
      </c>
      <c r="V1805" s="39">
        <f>SUM(O1805+S1805)</f>
        <v>6629</v>
      </c>
      <c r="W1805" s="38">
        <f>O1805/V1805</f>
        <v>0.77100618494493889</v>
      </c>
    </row>
    <row r="1806" spans="1:23" ht="15" customHeight="1" x14ac:dyDescent="0.2">
      <c r="A1806" s="7">
        <v>37083</v>
      </c>
      <c r="B1806" s="8" t="s">
        <v>1105</v>
      </c>
      <c r="C1806" s="7" t="s">
        <v>1077</v>
      </c>
      <c r="D1806" s="9">
        <v>5925</v>
      </c>
      <c r="E1806" s="10">
        <v>7030</v>
      </c>
      <c r="F1806" s="10">
        <v>7359</v>
      </c>
      <c r="G1806" s="10">
        <v>7052</v>
      </c>
      <c r="H1806" s="9">
        <v>3109</v>
      </c>
      <c r="I1806" s="10">
        <v>3589</v>
      </c>
      <c r="J1806" s="10">
        <v>3768</v>
      </c>
      <c r="K1806" s="10">
        <v>3550</v>
      </c>
      <c r="L1806" s="9">
        <v>9034</v>
      </c>
      <c r="M1806" s="10">
        <v>10619</v>
      </c>
      <c r="N1806" s="10">
        <v>11127</v>
      </c>
      <c r="O1806" s="10">
        <v>10602</v>
      </c>
      <c r="P1806" s="9">
        <v>13446</v>
      </c>
      <c r="Q1806" s="10">
        <v>14689</v>
      </c>
      <c r="R1806" s="10">
        <v>14653</v>
      </c>
      <c r="S1806" s="10">
        <v>14133</v>
      </c>
      <c r="T1806" s="37">
        <f>O1806-L1806</f>
        <v>1568</v>
      </c>
      <c r="U1806" s="38">
        <f>T1806/L1806</f>
        <v>0.17356652645561213</v>
      </c>
      <c r="V1806" s="39">
        <f>SUM(O1806+S1806)</f>
        <v>24735</v>
      </c>
      <c r="W1806" s="38">
        <f>O1806/V1806</f>
        <v>0.42862340812613703</v>
      </c>
    </row>
    <row r="1807" spans="1:23" ht="15" customHeight="1" x14ac:dyDescent="0.2">
      <c r="A1807" s="7">
        <v>42085</v>
      </c>
      <c r="B1807" s="8" t="s">
        <v>548</v>
      </c>
      <c r="C1807" s="7" t="s">
        <v>1399</v>
      </c>
      <c r="D1807" s="9">
        <v>8477</v>
      </c>
      <c r="E1807" s="10">
        <v>10777</v>
      </c>
      <c r="F1807" s="10">
        <v>12191</v>
      </c>
      <c r="G1807" s="10">
        <v>11883</v>
      </c>
      <c r="H1807" s="9">
        <v>8256</v>
      </c>
      <c r="I1807" s="10">
        <v>7912</v>
      </c>
      <c r="J1807" s="10">
        <v>8007</v>
      </c>
      <c r="K1807" s="10">
        <v>7749</v>
      </c>
      <c r="L1807" s="9">
        <v>16733</v>
      </c>
      <c r="M1807" s="10">
        <v>18689</v>
      </c>
      <c r="N1807" s="10">
        <v>20198</v>
      </c>
      <c r="O1807" s="10">
        <v>19632</v>
      </c>
      <c r="P1807" s="9">
        <v>31956</v>
      </c>
      <c r="Q1807" s="10">
        <v>31170</v>
      </c>
      <c r="R1807" s="10">
        <v>31535</v>
      </c>
      <c r="S1807" s="10">
        <v>31196</v>
      </c>
      <c r="T1807" s="37">
        <f>O1807-L1807</f>
        <v>2899</v>
      </c>
      <c r="U1807" s="38">
        <f>T1807/L1807</f>
        <v>0.17325046315663659</v>
      </c>
      <c r="V1807" s="39">
        <f>SUM(O1807+S1807)</f>
        <v>50828</v>
      </c>
      <c r="W1807" s="38">
        <f>O1807/V1807</f>
        <v>0.38624380262847252</v>
      </c>
    </row>
    <row r="1808" spans="1:23" ht="15" customHeight="1" x14ac:dyDescent="0.2">
      <c r="A1808" s="7">
        <v>23029</v>
      </c>
      <c r="B1808" s="8" t="s">
        <v>65</v>
      </c>
      <c r="C1808" s="7" t="s">
        <v>826</v>
      </c>
      <c r="D1808" s="9">
        <v>9169</v>
      </c>
      <c r="E1808" s="10">
        <v>11432</v>
      </c>
      <c r="F1808" s="10">
        <v>12582</v>
      </c>
      <c r="G1808" s="10">
        <v>11919</v>
      </c>
      <c r="H1808" s="9">
        <v>4241</v>
      </c>
      <c r="I1808" s="10">
        <v>4279</v>
      </c>
      <c r="J1808" s="10">
        <v>4148</v>
      </c>
      <c r="K1808" s="10">
        <v>3814</v>
      </c>
      <c r="L1808" s="9">
        <v>13410</v>
      </c>
      <c r="M1808" s="10">
        <v>15711</v>
      </c>
      <c r="N1808" s="10">
        <v>16730</v>
      </c>
      <c r="O1808" s="10">
        <v>15733</v>
      </c>
      <c r="P1808" s="9">
        <v>5714</v>
      </c>
      <c r="Q1808" s="10">
        <v>6208</v>
      </c>
      <c r="R1808" s="10">
        <v>6271</v>
      </c>
      <c r="S1808" s="10">
        <v>5861</v>
      </c>
      <c r="T1808" s="37">
        <f>O1808-L1808</f>
        <v>2323</v>
      </c>
      <c r="U1808" s="38">
        <f>T1808/L1808</f>
        <v>0.1732289336316182</v>
      </c>
      <c r="V1808" s="39">
        <f>SUM(O1808+S1808)</f>
        <v>21594</v>
      </c>
      <c r="W1808" s="38">
        <f>O1808/V1808</f>
        <v>0.7285820135222747</v>
      </c>
    </row>
    <row r="1809" spans="1:23" ht="15" customHeight="1" x14ac:dyDescent="0.2">
      <c r="A1809" s="7">
        <v>36045</v>
      </c>
      <c r="B1809" s="8" t="s">
        <v>37</v>
      </c>
      <c r="C1809" s="7" t="s">
        <v>1272</v>
      </c>
      <c r="D1809" s="9">
        <v>12680</v>
      </c>
      <c r="E1809" s="10">
        <v>9517</v>
      </c>
      <c r="F1809" s="10">
        <v>10645</v>
      </c>
      <c r="G1809" s="10">
        <v>10621</v>
      </c>
      <c r="H1809" s="9">
        <v>8266</v>
      </c>
      <c r="I1809" s="10">
        <v>10584</v>
      </c>
      <c r="J1809" s="10">
        <v>12181</v>
      </c>
      <c r="K1809" s="10">
        <v>13952</v>
      </c>
      <c r="L1809" s="9">
        <v>20946</v>
      </c>
      <c r="M1809" s="10">
        <v>20101</v>
      </c>
      <c r="N1809" s="10">
        <v>22826</v>
      </c>
      <c r="O1809" s="10">
        <v>24573</v>
      </c>
      <c r="P1809" s="9">
        <v>29573</v>
      </c>
      <c r="Q1809" s="10">
        <v>33969</v>
      </c>
      <c r="R1809" s="10">
        <v>35140</v>
      </c>
      <c r="S1809" s="10">
        <v>37031</v>
      </c>
      <c r="T1809" s="37">
        <f>O1809-L1809</f>
        <v>3627</v>
      </c>
      <c r="U1809" s="38">
        <f>T1809/L1809</f>
        <v>0.17315955313663706</v>
      </c>
      <c r="V1809" s="39">
        <f>SUM(O1809+S1809)</f>
        <v>61604</v>
      </c>
      <c r="W1809" s="38">
        <f>O1809/V1809</f>
        <v>0.39888643594571782</v>
      </c>
    </row>
    <row r="1810" spans="1:23" ht="15" customHeight="1" x14ac:dyDescent="0.2">
      <c r="A1810" s="7">
        <v>8019</v>
      </c>
      <c r="B1810" s="8" t="s">
        <v>210</v>
      </c>
      <c r="C1810" s="7" t="s">
        <v>200</v>
      </c>
      <c r="D1810" s="9">
        <v>3090</v>
      </c>
      <c r="E1810" s="10">
        <v>2937</v>
      </c>
      <c r="F1810" s="10">
        <v>3365</v>
      </c>
      <c r="G1810" s="10">
        <v>3307</v>
      </c>
      <c r="H1810" s="9">
        <v>1473</v>
      </c>
      <c r="I1810" s="10">
        <v>1933</v>
      </c>
      <c r="J1810" s="10">
        <v>2037</v>
      </c>
      <c r="K1810" s="10">
        <v>2045</v>
      </c>
      <c r="L1810" s="9">
        <v>4563</v>
      </c>
      <c r="M1810" s="10">
        <v>4870</v>
      </c>
      <c r="N1810" s="10">
        <v>5402</v>
      </c>
      <c r="O1810" s="10">
        <v>5352</v>
      </c>
      <c r="P1810" s="9">
        <v>248</v>
      </c>
      <c r="Q1810" s="10">
        <v>258</v>
      </c>
      <c r="R1810" s="10">
        <v>283</v>
      </c>
      <c r="S1810" s="10">
        <v>320</v>
      </c>
      <c r="T1810" s="37">
        <f>O1810-L1810</f>
        <v>789</v>
      </c>
      <c r="U1810" s="38">
        <f>T1810/L1810</f>
        <v>0.17291255752794216</v>
      </c>
      <c r="V1810" s="39">
        <f>SUM(O1810+S1810)</f>
        <v>5672</v>
      </c>
      <c r="W1810" s="38">
        <f>O1810/V1810</f>
        <v>0.94358251057827924</v>
      </c>
    </row>
    <row r="1811" spans="1:23" ht="15" customHeight="1" x14ac:dyDescent="0.2">
      <c r="A1811" s="7">
        <v>40071</v>
      </c>
      <c r="B1811" s="8" t="s">
        <v>1356</v>
      </c>
      <c r="C1811" s="7" t="s">
        <v>1339</v>
      </c>
      <c r="D1811" s="9">
        <v>1508</v>
      </c>
      <c r="E1811" s="10">
        <v>1682</v>
      </c>
      <c r="F1811" s="10">
        <v>1761</v>
      </c>
      <c r="G1811" s="10">
        <v>1731</v>
      </c>
      <c r="H1811" s="9">
        <v>1850</v>
      </c>
      <c r="I1811" s="10">
        <v>2065</v>
      </c>
      <c r="J1811" s="10">
        <v>2165</v>
      </c>
      <c r="K1811" s="10">
        <v>2205</v>
      </c>
      <c r="L1811" s="9">
        <v>3358</v>
      </c>
      <c r="M1811" s="10">
        <v>3747</v>
      </c>
      <c r="N1811" s="10">
        <v>3926</v>
      </c>
      <c r="O1811" s="10">
        <v>3936</v>
      </c>
      <c r="P1811" s="9">
        <v>19098</v>
      </c>
      <c r="Q1811" s="10">
        <v>18057</v>
      </c>
      <c r="R1811" s="10">
        <v>17782</v>
      </c>
      <c r="S1811" s="10">
        <v>17032</v>
      </c>
      <c r="T1811" s="37">
        <f>O1811-L1811</f>
        <v>578</v>
      </c>
      <c r="U1811" s="38">
        <f>T1811/L1811</f>
        <v>0.17212626563430614</v>
      </c>
      <c r="V1811" s="39">
        <f>SUM(O1811+S1811)</f>
        <v>20968</v>
      </c>
      <c r="W1811" s="38">
        <f>O1811/V1811</f>
        <v>0.18771461274322779</v>
      </c>
    </row>
    <row r="1812" spans="1:23" ht="15" customHeight="1" x14ac:dyDescent="0.2">
      <c r="A1812" s="7">
        <v>9001</v>
      </c>
      <c r="B1812" s="8" t="s">
        <v>255</v>
      </c>
      <c r="C1812" s="7" t="s">
        <v>256</v>
      </c>
      <c r="D1812" s="9">
        <v>59202</v>
      </c>
      <c r="E1812" s="10">
        <v>60171</v>
      </c>
      <c r="F1812" s="10">
        <v>62725</v>
      </c>
      <c r="G1812" s="10">
        <v>63317</v>
      </c>
      <c r="H1812" s="9">
        <v>35784</v>
      </c>
      <c r="I1812" s="10">
        <v>40802</v>
      </c>
      <c r="J1812" s="10">
        <v>45036</v>
      </c>
      <c r="K1812" s="10">
        <v>48010</v>
      </c>
      <c r="L1812" s="9">
        <v>94986</v>
      </c>
      <c r="M1812" s="10">
        <v>100973</v>
      </c>
      <c r="N1812" s="10">
        <v>107761</v>
      </c>
      <c r="O1812" s="10">
        <v>111327</v>
      </c>
      <c r="P1812" s="9">
        <v>229369</v>
      </c>
      <c r="Q1812" s="10">
        <v>238495</v>
      </c>
      <c r="R1812" s="10">
        <v>253460</v>
      </c>
      <c r="S1812" s="10">
        <v>267152</v>
      </c>
      <c r="T1812" s="37">
        <f>O1812-L1812</f>
        <v>16341</v>
      </c>
      <c r="U1812" s="38">
        <f>T1812/L1812</f>
        <v>0.17203587897163791</v>
      </c>
      <c r="V1812" s="39">
        <f>SUM(O1812+S1812)</f>
        <v>378479</v>
      </c>
      <c r="W1812" s="38">
        <f>O1812/V1812</f>
        <v>0.29414313607888415</v>
      </c>
    </row>
    <row r="1813" spans="1:23" ht="15" customHeight="1" x14ac:dyDescent="0.2">
      <c r="A1813" s="7">
        <v>19091</v>
      </c>
      <c r="B1813" s="8" t="s">
        <v>154</v>
      </c>
      <c r="C1813" s="7" t="s">
        <v>430</v>
      </c>
      <c r="D1813" s="9">
        <v>99</v>
      </c>
      <c r="E1813" s="10">
        <v>85</v>
      </c>
      <c r="F1813" s="10">
        <v>69</v>
      </c>
      <c r="G1813" s="10">
        <v>116</v>
      </c>
      <c r="H1813" s="9">
        <v>0</v>
      </c>
      <c r="I1813" s="10">
        <v>0</v>
      </c>
      <c r="J1813" s="10">
        <v>0</v>
      </c>
      <c r="K1813" s="10">
        <v>0</v>
      </c>
      <c r="L1813" s="9">
        <v>99</v>
      </c>
      <c r="M1813" s="10">
        <v>85</v>
      </c>
      <c r="N1813" s="10">
        <v>69</v>
      </c>
      <c r="O1813" s="10">
        <v>116</v>
      </c>
      <c r="P1813" s="9">
        <v>4571</v>
      </c>
      <c r="Q1813" s="10">
        <v>4560</v>
      </c>
      <c r="R1813" s="10">
        <v>4615</v>
      </c>
      <c r="S1813" s="10">
        <v>4455</v>
      </c>
      <c r="T1813" s="37">
        <f>O1813-L1813</f>
        <v>17</v>
      </c>
      <c r="U1813" s="38">
        <f>T1813/L1813</f>
        <v>0.17171717171717171</v>
      </c>
      <c r="V1813" s="39">
        <f>SUM(O1813+S1813)</f>
        <v>4571</v>
      </c>
      <c r="W1813" s="38">
        <f>O1813/V1813</f>
        <v>2.537737912929337E-2</v>
      </c>
    </row>
    <row r="1814" spans="1:23" ht="15" customHeight="1" x14ac:dyDescent="0.2">
      <c r="A1814" s="7">
        <v>31145</v>
      </c>
      <c r="B1814" s="8" t="s">
        <v>1209</v>
      </c>
      <c r="C1814" s="7" t="s">
        <v>1175</v>
      </c>
      <c r="D1814" s="9">
        <v>323</v>
      </c>
      <c r="E1814" s="10">
        <v>320</v>
      </c>
      <c r="F1814" s="10">
        <v>373</v>
      </c>
      <c r="G1814" s="10">
        <v>387</v>
      </c>
      <c r="H1814" s="9">
        <v>50</v>
      </c>
      <c r="I1814" s="10">
        <v>51</v>
      </c>
      <c r="J1814" s="10">
        <v>54</v>
      </c>
      <c r="K1814" s="10">
        <v>50</v>
      </c>
      <c r="L1814" s="9">
        <v>373</v>
      </c>
      <c r="M1814" s="10">
        <v>371</v>
      </c>
      <c r="N1814" s="10">
        <v>427</v>
      </c>
      <c r="O1814" s="10">
        <v>437</v>
      </c>
      <c r="P1814" s="9">
        <v>4906</v>
      </c>
      <c r="Q1814" s="10">
        <v>4907</v>
      </c>
      <c r="R1814" s="10">
        <v>4840</v>
      </c>
      <c r="S1814" s="10">
        <v>4720</v>
      </c>
      <c r="T1814" s="37">
        <f>O1814-L1814</f>
        <v>64</v>
      </c>
      <c r="U1814" s="38">
        <f>T1814/L1814</f>
        <v>0.17158176943699732</v>
      </c>
      <c r="V1814" s="39">
        <f>SUM(O1814+S1814)</f>
        <v>5157</v>
      </c>
      <c r="W1814" s="38">
        <f>O1814/V1814</f>
        <v>8.4739189451231337E-2</v>
      </c>
    </row>
    <row r="1815" spans="1:23" ht="15" customHeight="1" x14ac:dyDescent="0.2">
      <c r="A1815" s="7">
        <v>41061</v>
      </c>
      <c r="B1815" s="8" t="s">
        <v>121</v>
      </c>
      <c r="C1815" s="7" t="s">
        <v>1382</v>
      </c>
      <c r="D1815" s="9">
        <v>245</v>
      </c>
      <c r="E1815" s="10">
        <v>418</v>
      </c>
      <c r="F1815" s="10">
        <v>386</v>
      </c>
      <c r="G1815" s="10">
        <v>331</v>
      </c>
      <c r="H1815" s="9">
        <v>7456</v>
      </c>
      <c r="I1815" s="10">
        <v>7956</v>
      </c>
      <c r="J1815" s="10">
        <v>8529</v>
      </c>
      <c r="K1815" s="10">
        <v>8688</v>
      </c>
      <c r="L1815" s="9">
        <v>7701</v>
      </c>
      <c r="M1815" s="10">
        <v>8374</v>
      </c>
      <c r="N1815" s="10">
        <v>8915</v>
      </c>
      <c r="O1815" s="10">
        <v>9019</v>
      </c>
      <c r="P1815" s="9">
        <v>2273</v>
      </c>
      <c r="Q1815" s="10">
        <v>2229</v>
      </c>
      <c r="R1815" s="10">
        <v>2574</v>
      </c>
      <c r="S1815" s="10">
        <v>2630</v>
      </c>
      <c r="T1815" s="37">
        <f>O1815-L1815</f>
        <v>1318</v>
      </c>
      <c r="U1815" s="38">
        <f>T1815/L1815</f>
        <v>0.17114660433709908</v>
      </c>
      <c r="V1815" s="39">
        <f>SUM(O1815+S1815)</f>
        <v>11649</v>
      </c>
      <c r="W1815" s="38">
        <f>O1815/V1815</f>
        <v>0.77422954760065243</v>
      </c>
    </row>
    <row r="1816" spans="1:23" ht="15" customHeight="1" x14ac:dyDescent="0.2">
      <c r="A1816" s="7">
        <v>13007</v>
      </c>
      <c r="B1816" s="8" t="s">
        <v>272</v>
      </c>
      <c r="C1816" s="7" t="s">
        <v>321</v>
      </c>
      <c r="D1816" s="9">
        <v>213</v>
      </c>
      <c r="E1816" s="10">
        <v>128</v>
      </c>
      <c r="F1816" s="10">
        <v>98</v>
      </c>
      <c r="G1816" s="10">
        <v>131</v>
      </c>
      <c r="H1816" s="9">
        <v>214</v>
      </c>
      <c r="I1816" s="10">
        <v>413</v>
      </c>
      <c r="J1816" s="10">
        <v>412</v>
      </c>
      <c r="K1816" s="10">
        <v>369</v>
      </c>
      <c r="L1816" s="9">
        <v>427</v>
      </c>
      <c r="M1816" s="10">
        <v>541</v>
      </c>
      <c r="N1816" s="10">
        <v>510</v>
      </c>
      <c r="O1816" s="10">
        <v>500</v>
      </c>
      <c r="P1816" s="9">
        <v>1072</v>
      </c>
      <c r="Q1816" s="10">
        <v>1199</v>
      </c>
      <c r="R1816" s="10">
        <v>1142</v>
      </c>
      <c r="S1816" s="10">
        <v>947</v>
      </c>
      <c r="T1816" s="37">
        <f>O1816-L1816</f>
        <v>73</v>
      </c>
      <c r="U1816" s="38">
        <f>T1816/L1816</f>
        <v>0.17096018735362997</v>
      </c>
      <c r="V1816" s="39">
        <f>SUM(O1816+S1816)</f>
        <v>1447</v>
      </c>
      <c r="W1816" s="38">
        <f>O1816/V1816</f>
        <v>0.3455425017277125</v>
      </c>
    </row>
    <row r="1817" spans="1:23" ht="15" customHeight="1" x14ac:dyDescent="0.2">
      <c r="A1817" s="7">
        <v>18065</v>
      </c>
      <c r="B1817" s="8" t="s">
        <v>34</v>
      </c>
      <c r="C1817" s="7" t="s">
        <v>566</v>
      </c>
      <c r="D1817" s="9">
        <v>234</v>
      </c>
      <c r="E1817" s="10">
        <v>263</v>
      </c>
      <c r="F1817" s="10">
        <v>270</v>
      </c>
      <c r="G1817" s="10">
        <v>274</v>
      </c>
      <c r="H1817" s="9">
        <v>0</v>
      </c>
      <c r="I1817" s="10">
        <v>0</v>
      </c>
      <c r="J1817" s="10">
        <v>0</v>
      </c>
      <c r="K1817" s="10">
        <v>0</v>
      </c>
      <c r="L1817" s="9">
        <v>234</v>
      </c>
      <c r="M1817" s="10">
        <v>263</v>
      </c>
      <c r="N1817" s="10">
        <v>270</v>
      </c>
      <c r="O1817" s="10">
        <v>274</v>
      </c>
      <c r="P1817" s="9">
        <v>19601</v>
      </c>
      <c r="Q1817" s="10">
        <v>20329</v>
      </c>
      <c r="R1817" s="10">
        <v>21018</v>
      </c>
      <c r="S1817" s="10">
        <v>20678</v>
      </c>
      <c r="T1817" s="37">
        <f>O1817-L1817</f>
        <v>40</v>
      </c>
      <c r="U1817" s="38">
        <f>T1817/L1817</f>
        <v>0.17094017094017094</v>
      </c>
      <c r="V1817" s="39">
        <f>SUM(O1817+S1817)</f>
        <v>20952</v>
      </c>
      <c r="W1817" s="38">
        <f>O1817/V1817</f>
        <v>1.3077510500190912E-2</v>
      </c>
    </row>
    <row r="1818" spans="1:23" ht="15" customHeight="1" x14ac:dyDescent="0.2">
      <c r="A1818" s="7">
        <v>26143</v>
      </c>
      <c r="B1818" s="8" t="s">
        <v>890</v>
      </c>
      <c r="C1818" s="7" t="s">
        <v>836</v>
      </c>
      <c r="D1818" s="9">
        <v>7673</v>
      </c>
      <c r="E1818" s="10">
        <v>7642</v>
      </c>
      <c r="F1818" s="10">
        <v>8298</v>
      </c>
      <c r="G1818" s="10">
        <v>7861</v>
      </c>
      <c r="H1818" s="9">
        <v>11466</v>
      </c>
      <c r="I1818" s="10">
        <v>14772</v>
      </c>
      <c r="J1818" s="10">
        <v>15518</v>
      </c>
      <c r="K1818" s="10">
        <v>14549</v>
      </c>
      <c r="L1818" s="9">
        <v>19139</v>
      </c>
      <c r="M1818" s="10">
        <v>22414</v>
      </c>
      <c r="N1818" s="10">
        <v>23816</v>
      </c>
      <c r="O1818" s="10">
        <v>22410</v>
      </c>
      <c r="P1818" s="9">
        <v>742</v>
      </c>
      <c r="Q1818" s="10">
        <v>695</v>
      </c>
      <c r="R1818" s="10">
        <v>643</v>
      </c>
      <c r="S1818" s="10">
        <v>659</v>
      </c>
      <c r="T1818" s="37">
        <f>O1818-L1818</f>
        <v>3271</v>
      </c>
      <c r="U1818" s="38">
        <f>T1818/L1818</f>
        <v>0.17090757092847067</v>
      </c>
      <c r="V1818" s="39">
        <f>SUM(O1818+S1818)</f>
        <v>23069</v>
      </c>
      <c r="W1818" s="38">
        <f>O1818/V1818</f>
        <v>0.97143352551042528</v>
      </c>
    </row>
    <row r="1819" spans="1:23" ht="15" customHeight="1" x14ac:dyDescent="0.2">
      <c r="A1819" s="7">
        <v>20103</v>
      </c>
      <c r="B1819" s="8" t="s">
        <v>637</v>
      </c>
      <c r="C1819" s="7" t="s">
        <v>606</v>
      </c>
      <c r="D1819" s="9">
        <v>1171</v>
      </c>
      <c r="E1819" s="10">
        <v>1328</v>
      </c>
      <c r="F1819" s="10">
        <v>1377</v>
      </c>
      <c r="G1819" s="10">
        <v>1489</v>
      </c>
      <c r="H1819" s="9">
        <v>357</v>
      </c>
      <c r="I1819" s="10">
        <v>303</v>
      </c>
      <c r="J1819" s="10">
        <v>297</v>
      </c>
      <c r="K1819" s="10">
        <v>300</v>
      </c>
      <c r="L1819" s="9">
        <v>1528</v>
      </c>
      <c r="M1819" s="10">
        <v>1631</v>
      </c>
      <c r="N1819" s="10">
        <v>1674</v>
      </c>
      <c r="O1819" s="10">
        <v>1789</v>
      </c>
      <c r="P1819" s="9">
        <v>19736</v>
      </c>
      <c r="Q1819" s="10">
        <v>22770</v>
      </c>
      <c r="R1819" s="10">
        <v>27023</v>
      </c>
      <c r="S1819" s="10">
        <v>29430</v>
      </c>
      <c r="T1819" s="37">
        <f>O1819-L1819</f>
        <v>261</v>
      </c>
      <c r="U1819" s="38">
        <f>T1819/L1819</f>
        <v>0.17081151832460734</v>
      </c>
      <c r="V1819" s="39">
        <f>SUM(O1819+S1819)</f>
        <v>31219</v>
      </c>
      <c r="W1819" s="38">
        <f>O1819/V1819</f>
        <v>5.7304846407636376E-2</v>
      </c>
    </row>
    <row r="1820" spans="1:23" ht="15" customHeight="1" x14ac:dyDescent="0.2">
      <c r="A1820" s="7">
        <v>40123</v>
      </c>
      <c r="B1820" s="8" t="s">
        <v>1026</v>
      </c>
      <c r="C1820" s="7" t="s">
        <v>1339</v>
      </c>
      <c r="D1820" s="9">
        <v>4167</v>
      </c>
      <c r="E1820" s="10">
        <v>4995</v>
      </c>
      <c r="F1820" s="10">
        <v>5549</v>
      </c>
      <c r="G1820" s="10">
        <v>5922</v>
      </c>
      <c r="H1820" s="9">
        <v>8387</v>
      </c>
      <c r="I1820" s="10">
        <v>8088</v>
      </c>
      <c r="J1820" s="10">
        <v>8454</v>
      </c>
      <c r="K1820" s="10">
        <v>8770</v>
      </c>
      <c r="L1820" s="9">
        <v>12554</v>
      </c>
      <c r="M1820" s="10">
        <v>13083</v>
      </c>
      <c r="N1820" s="10">
        <v>14003</v>
      </c>
      <c r="O1820" s="10">
        <v>14692</v>
      </c>
      <c r="P1820" s="9">
        <v>2540</v>
      </c>
      <c r="Q1820" s="10">
        <v>2492</v>
      </c>
      <c r="R1820" s="10">
        <v>2592</v>
      </c>
      <c r="S1820" s="10">
        <v>2714</v>
      </c>
      <c r="T1820" s="37">
        <f>O1820-L1820</f>
        <v>2138</v>
      </c>
      <c r="U1820" s="38">
        <f>T1820/L1820</f>
        <v>0.17030428548669746</v>
      </c>
      <c r="V1820" s="39">
        <f>SUM(O1820+S1820)</f>
        <v>17406</v>
      </c>
      <c r="W1820" s="38">
        <f>O1820/V1820</f>
        <v>0.84407675514190506</v>
      </c>
    </row>
    <row r="1821" spans="1:23" ht="15" customHeight="1" x14ac:dyDescent="0.2">
      <c r="A1821" s="7">
        <v>38055</v>
      </c>
      <c r="B1821" s="8" t="s">
        <v>543</v>
      </c>
      <c r="C1821" s="7" t="s">
        <v>1142</v>
      </c>
      <c r="D1821" s="9">
        <v>173</v>
      </c>
      <c r="E1821" s="10">
        <v>339</v>
      </c>
      <c r="F1821" s="10">
        <v>404</v>
      </c>
      <c r="G1821" s="10">
        <v>303</v>
      </c>
      <c r="H1821" s="9">
        <v>1333</v>
      </c>
      <c r="I1821" s="10">
        <v>1255</v>
      </c>
      <c r="J1821" s="10">
        <v>1417</v>
      </c>
      <c r="K1821" s="10">
        <v>1459</v>
      </c>
      <c r="L1821" s="9">
        <v>1506</v>
      </c>
      <c r="M1821" s="10">
        <v>1594</v>
      </c>
      <c r="N1821" s="10">
        <v>1821</v>
      </c>
      <c r="O1821" s="10">
        <v>1762</v>
      </c>
      <c r="P1821" s="9">
        <v>4009</v>
      </c>
      <c r="Q1821" s="10">
        <v>3670</v>
      </c>
      <c r="R1821" s="10">
        <v>3769</v>
      </c>
      <c r="S1821" s="10">
        <v>3966</v>
      </c>
      <c r="T1821" s="37">
        <f>O1821-L1821</f>
        <v>256</v>
      </c>
      <c r="U1821" s="38">
        <f>T1821/L1821</f>
        <v>0.16998671978751659</v>
      </c>
      <c r="V1821" s="39">
        <f>SUM(O1821+S1821)</f>
        <v>5728</v>
      </c>
      <c r="W1821" s="38">
        <f>O1821/V1821</f>
        <v>0.30761173184357543</v>
      </c>
    </row>
    <row r="1822" spans="1:23" ht="15" customHeight="1" x14ac:dyDescent="0.2">
      <c r="A1822" s="7">
        <v>20067</v>
      </c>
      <c r="B1822" s="8" t="s">
        <v>90</v>
      </c>
      <c r="C1822" s="7" t="s">
        <v>606</v>
      </c>
      <c r="D1822" s="9">
        <v>54</v>
      </c>
      <c r="E1822" s="10">
        <v>73</v>
      </c>
      <c r="F1822" s="10">
        <v>55</v>
      </c>
      <c r="G1822" s="10">
        <v>61</v>
      </c>
      <c r="H1822" s="9">
        <v>1994</v>
      </c>
      <c r="I1822" s="10">
        <v>2366</v>
      </c>
      <c r="J1822" s="10">
        <v>2332</v>
      </c>
      <c r="K1822" s="10">
        <v>2335</v>
      </c>
      <c r="L1822" s="9">
        <v>2048</v>
      </c>
      <c r="M1822" s="10">
        <v>2439</v>
      </c>
      <c r="N1822" s="10">
        <v>2387</v>
      </c>
      <c r="O1822" s="10">
        <v>2396</v>
      </c>
      <c r="P1822" s="9">
        <v>551</v>
      </c>
      <c r="Q1822" s="10">
        <v>588</v>
      </c>
      <c r="R1822" s="10">
        <v>558</v>
      </c>
      <c r="S1822" s="10">
        <v>534</v>
      </c>
      <c r="T1822" s="37">
        <f>O1822-L1822</f>
        <v>348</v>
      </c>
      <c r="U1822" s="38">
        <f>T1822/L1822</f>
        <v>0.169921875</v>
      </c>
      <c r="V1822" s="39">
        <f>SUM(O1822+S1822)</f>
        <v>2930</v>
      </c>
      <c r="W1822" s="38">
        <f>O1822/V1822</f>
        <v>0.81774744027303758</v>
      </c>
    </row>
    <row r="1823" spans="1:23" ht="15" customHeight="1" x14ac:dyDescent="0.2">
      <c r="A1823" s="7">
        <v>39105</v>
      </c>
      <c r="B1823" s="8" t="s">
        <v>1324</v>
      </c>
      <c r="C1823" s="7" t="s">
        <v>1303</v>
      </c>
      <c r="D1823" s="9">
        <v>3526</v>
      </c>
      <c r="E1823" s="10">
        <v>4945</v>
      </c>
      <c r="F1823" s="10">
        <v>5309</v>
      </c>
      <c r="G1823" s="10">
        <v>5005</v>
      </c>
      <c r="H1823" s="9">
        <v>3609</v>
      </c>
      <c r="I1823" s="10">
        <v>3517</v>
      </c>
      <c r="J1823" s="10">
        <v>3573</v>
      </c>
      <c r="K1823" s="10">
        <v>3342</v>
      </c>
      <c r="L1823" s="9">
        <v>7135</v>
      </c>
      <c r="M1823" s="10">
        <v>8462</v>
      </c>
      <c r="N1823" s="10">
        <v>8882</v>
      </c>
      <c r="O1823" s="10">
        <v>8347</v>
      </c>
      <c r="P1823" s="9">
        <v>2660</v>
      </c>
      <c r="Q1823" s="10">
        <v>2320</v>
      </c>
      <c r="R1823" s="10">
        <v>2309</v>
      </c>
      <c r="S1823" s="10">
        <v>2302</v>
      </c>
      <c r="T1823" s="37">
        <f>O1823-L1823</f>
        <v>1212</v>
      </c>
      <c r="U1823" s="38">
        <f>T1823/L1823</f>
        <v>0.16986685353889278</v>
      </c>
      <c r="V1823" s="39">
        <f>SUM(O1823+S1823)</f>
        <v>10649</v>
      </c>
      <c r="W1823" s="38">
        <f>O1823/V1823</f>
        <v>0.78382946755563898</v>
      </c>
    </row>
    <row r="1824" spans="1:23" ht="15" customHeight="1" x14ac:dyDescent="0.2">
      <c r="A1824" s="7">
        <v>29215</v>
      </c>
      <c r="B1824" s="8" t="s">
        <v>999</v>
      </c>
      <c r="C1824" s="7" t="s">
        <v>960</v>
      </c>
      <c r="D1824" s="9">
        <v>1231</v>
      </c>
      <c r="E1824" s="10">
        <v>1519</v>
      </c>
      <c r="F1824" s="10">
        <v>1838</v>
      </c>
      <c r="G1824" s="10">
        <v>1706</v>
      </c>
      <c r="H1824" s="9">
        <v>2873</v>
      </c>
      <c r="I1824" s="10">
        <v>3199</v>
      </c>
      <c r="J1824" s="10">
        <v>3296</v>
      </c>
      <c r="K1824" s="10">
        <v>3092</v>
      </c>
      <c r="L1824" s="9">
        <v>4104</v>
      </c>
      <c r="M1824" s="10">
        <v>4718</v>
      </c>
      <c r="N1824" s="10">
        <v>5134</v>
      </c>
      <c r="O1824" s="10">
        <v>4798</v>
      </c>
      <c r="P1824" s="9">
        <v>5421</v>
      </c>
      <c r="Q1824" s="10">
        <v>6046</v>
      </c>
      <c r="R1824" s="10">
        <v>6551</v>
      </c>
      <c r="S1824" s="10">
        <v>6206</v>
      </c>
      <c r="T1824" s="37">
        <f>O1824-L1824</f>
        <v>694</v>
      </c>
      <c r="U1824" s="38">
        <f>T1824/L1824</f>
        <v>0.16910331384015595</v>
      </c>
      <c r="V1824" s="39">
        <f>SUM(O1824+S1824)</f>
        <v>11004</v>
      </c>
      <c r="W1824" s="38">
        <f>O1824/V1824</f>
        <v>0.43602326426753907</v>
      </c>
    </row>
    <row r="1825" spans="1:23" ht="15" customHeight="1" x14ac:dyDescent="0.2">
      <c r="A1825" s="7">
        <v>41011</v>
      </c>
      <c r="B1825" s="8" t="s">
        <v>1219</v>
      </c>
      <c r="C1825" s="7" t="s">
        <v>1382</v>
      </c>
      <c r="D1825" s="9">
        <v>7071</v>
      </c>
      <c r="E1825" s="10">
        <v>7462</v>
      </c>
      <c r="F1825" s="10">
        <v>7584</v>
      </c>
      <c r="G1825" s="10">
        <v>7721</v>
      </c>
      <c r="H1825" s="9">
        <v>15588</v>
      </c>
      <c r="I1825" s="10">
        <v>17431</v>
      </c>
      <c r="J1825" s="10">
        <v>18340</v>
      </c>
      <c r="K1825" s="10">
        <v>18769</v>
      </c>
      <c r="L1825" s="9">
        <v>22659</v>
      </c>
      <c r="M1825" s="10">
        <v>24893</v>
      </c>
      <c r="N1825" s="10">
        <v>25924</v>
      </c>
      <c r="O1825" s="10">
        <v>26490</v>
      </c>
      <c r="P1825" s="9">
        <v>4009</v>
      </c>
      <c r="Q1825" s="10">
        <v>4354</v>
      </c>
      <c r="R1825" s="10">
        <v>4669</v>
      </c>
      <c r="S1825" s="10">
        <v>4888</v>
      </c>
      <c r="T1825" s="37">
        <f>O1825-L1825</f>
        <v>3831</v>
      </c>
      <c r="U1825" s="38">
        <f>T1825/L1825</f>
        <v>0.16907189196345823</v>
      </c>
      <c r="V1825" s="39">
        <f>SUM(O1825+S1825)</f>
        <v>31378</v>
      </c>
      <c r="W1825" s="38">
        <f>O1825/V1825</f>
        <v>0.8442220664159602</v>
      </c>
    </row>
    <row r="1826" spans="1:23" ht="15" customHeight="1" x14ac:dyDescent="0.2">
      <c r="A1826" s="7">
        <v>17197</v>
      </c>
      <c r="B1826" s="8" t="s">
        <v>563</v>
      </c>
      <c r="C1826" s="7" t="s">
        <v>516</v>
      </c>
      <c r="D1826" s="9">
        <v>4210</v>
      </c>
      <c r="E1826" s="10">
        <v>4577</v>
      </c>
      <c r="F1826" s="10">
        <v>3047</v>
      </c>
      <c r="G1826" s="10">
        <v>3189</v>
      </c>
      <c r="H1826" s="9">
        <v>6979</v>
      </c>
      <c r="I1826" s="10">
        <v>8393</v>
      </c>
      <c r="J1826" s="10">
        <v>9821</v>
      </c>
      <c r="K1826" s="10">
        <v>9889</v>
      </c>
      <c r="L1826" s="9">
        <v>11189</v>
      </c>
      <c r="M1826" s="10">
        <v>12970</v>
      </c>
      <c r="N1826" s="10">
        <v>12868</v>
      </c>
      <c r="O1826" s="10">
        <v>13078</v>
      </c>
      <c r="P1826" s="9">
        <v>111681</v>
      </c>
      <c r="Q1826" s="10">
        <v>162550</v>
      </c>
      <c r="R1826" s="10">
        <v>224632</v>
      </c>
      <c r="S1826" s="10">
        <v>237600</v>
      </c>
      <c r="T1826" s="37">
        <f>O1826-L1826</f>
        <v>1889</v>
      </c>
      <c r="U1826" s="38">
        <f>T1826/L1826</f>
        <v>0.16882652605237286</v>
      </c>
      <c r="V1826" s="39">
        <f>SUM(O1826+S1826)</f>
        <v>250678</v>
      </c>
      <c r="W1826" s="38">
        <f>O1826/V1826</f>
        <v>5.2170513567205735E-2</v>
      </c>
    </row>
    <row r="1827" spans="1:23" ht="15" customHeight="1" x14ac:dyDescent="0.2">
      <c r="A1827" s="7">
        <v>54053</v>
      </c>
      <c r="B1827" s="8" t="s">
        <v>545</v>
      </c>
      <c r="C1827" s="7" t="s">
        <v>1862</v>
      </c>
      <c r="D1827" s="9">
        <v>2610</v>
      </c>
      <c r="E1827" s="10">
        <v>3455</v>
      </c>
      <c r="F1827" s="10">
        <v>4311</v>
      </c>
      <c r="G1827" s="10">
        <v>3893</v>
      </c>
      <c r="H1827" s="9">
        <v>5439</v>
      </c>
      <c r="I1827" s="10">
        <v>5731</v>
      </c>
      <c r="J1827" s="10">
        <v>6059</v>
      </c>
      <c r="K1827" s="10">
        <v>5507</v>
      </c>
      <c r="L1827" s="9">
        <v>8049</v>
      </c>
      <c r="M1827" s="10">
        <v>9186</v>
      </c>
      <c r="N1827" s="10">
        <v>10370</v>
      </c>
      <c r="O1827" s="10">
        <v>9400</v>
      </c>
      <c r="P1827" s="9">
        <v>2883</v>
      </c>
      <c r="Q1827" s="10">
        <v>2870</v>
      </c>
      <c r="R1827" s="10">
        <v>2636</v>
      </c>
      <c r="S1827" s="10">
        <v>2753</v>
      </c>
      <c r="T1827" s="37">
        <f>O1827-L1827</f>
        <v>1351</v>
      </c>
      <c r="U1827" s="38">
        <f>T1827/L1827</f>
        <v>0.16784693750776494</v>
      </c>
      <c r="V1827" s="39">
        <f>SUM(O1827+S1827)</f>
        <v>12153</v>
      </c>
      <c r="W1827" s="38">
        <f>O1827/V1827</f>
        <v>0.77347157080556239</v>
      </c>
    </row>
    <row r="1828" spans="1:23" ht="15" customHeight="1" x14ac:dyDescent="0.2">
      <c r="A1828" s="7">
        <v>21193</v>
      </c>
      <c r="B1828" s="8" t="s">
        <v>53</v>
      </c>
      <c r="C1828" s="7" t="s">
        <v>674</v>
      </c>
      <c r="D1828" s="9">
        <v>6705</v>
      </c>
      <c r="E1828" s="10">
        <v>6987</v>
      </c>
      <c r="F1828" s="10">
        <v>6835</v>
      </c>
      <c r="G1828" s="10">
        <v>7329</v>
      </c>
      <c r="H1828" s="9">
        <v>3633</v>
      </c>
      <c r="I1828" s="10">
        <v>4640</v>
      </c>
      <c r="J1828" s="10">
        <v>4697</v>
      </c>
      <c r="K1828" s="10">
        <v>4743</v>
      </c>
      <c r="L1828" s="9">
        <v>10338</v>
      </c>
      <c r="M1828" s="10">
        <v>11627</v>
      </c>
      <c r="N1828" s="10">
        <v>11532</v>
      </c>
      <c r="O1828" s="10">
        <v>12072</v>
      </c>
      <c r="P1828" s="9">
        <v>1227</v>
      </c>
      <c r="Q1828" s="10">
        <v>1114</v>
      </c>
      <c r="R1828" s="10">
        <v>1259</v>
      </c>
      <c r="S1828" s="10">
        <v>1141</v>
      </c>
      <c r="T1828" s="37">
        <f>O1828-L1828</f>
        <v>1734</v>
      </c>
      <c r="U1828" s="38">
        <f>T1828/L1828</f>
        <v>0.1677307022634939</v>
      </c>
      <c r="V1828" s="39">
        <f>SUM(O1828+S1828)</f>
        <v>13213</v>
      </c>
      <c r="W1828" s="38">
        <f>O1828/V1828</f>
        <v>0.91364565200938475</v>
      </c>
    </row>
    <row r="1829" spans="1:23" ht="15" customHeight="1" x14ac:dyDescent="0.2">
      <c r="A1829" s="7">
        <v>29077</v>
      </c>
      <c r="B1829" s="8" t="s">
        <v>32</v>
      </c>
      <c r="C1829" s="7" t="s">
        <v>960</v>
      </c>
      <c r="D1829" s="9">
        <v>4032</v>
      </c>
      <c r="E1829" s="10">
        <v>3389</v>
      </c>
      <c r="F1829" s="10">
        <v>4274</v>
      </c>
      <c r="G1829" s="10">
        <v>4523</v>
      </c>
      <c r="H1829" s="9">
        <v>94</v>
      </c>
      <c r="I1829" s="10">
        <v>221</v>
      </c>
      <c r="J1829" s="10">
        <v>263</v>
      </c>
      <c r="K1829" s="10">
        <v>291</v>
      </c>
      <c r="L1829" s="9">
        <v>4126</v>
      </c>
      <c r="M1829" s="10">
        <v>3610</v>
      </c>
      <c r="N1829" s="10">
        <v>4537</v>
      </c>
      <c r="O1829" s="10">
        <v>4814</v>
      </c>
      <c r="P1829" s="9">
        <v>83784</v>
      </c>
      <c r="Q1829" s="10">
        <v>100907</v>
      </c>
      <c r="R1829" s="10">
        <v>120850</v>
      </c>
      <c r="S1829" s="10">
        <v>131636</v>
      </c>
      <c r="T1829" s="37">
        <f>O1829-L1829</f>
        <v>688</v>
      </c>
      <c r="U1829" s="38">
        <f>T1829/L1829</f>
        <v>0.16674745516238487</v>
      </c>
      <c r="V1829" s="39">
        <f>SUM(O1829+S1829)</f>
        <v>136450</v>
      </c>
      <c r="W1829" s="38">
        <f>O1829/V1829</f>
        <v>3.5280322462440457E-2</v>
      </c>
    </row>
    <row r="1830" spans="1:23" ht="15" hidden="1" customHeight="1" x14ac:dyDescent="0.2">
      <c r="A1830" s="7">
        <v>29227</v>
      </c>
      <c r="B1830" s="8" t="s">
        <v>428</v>
      </c>
      <c r="C1830" s="7" t="s">
        <v>960</v>
      </c>
      <c r="D1830" s="9">
        <v>6</v>
      </c>
      <c r="E1830" s="10">
        <v>9</v>
      </c>
      <c r="F1830" s="10">
        <v>8</v>
      </c>
      <c r="G1830" s="10">
        <v>7</v>
      </c>
      <c r="H1830" s="9">
        <v>0</v>
      </c>
      <c r="I1830" s="10">
        <v>0</v>
      </c>
      <c r="J1830" s="10">
        <v>0</v>
      </c>
      <c r="K1830" s="10">
        <v>0</v>
      </c>
      <c r="L1830" s="9">
        <v>6</v>
      </c>
      <c r="M1830" s="10">
        <v>9</v>
      </c>
      <c r="N1830" s="10">
        <v>8</v>
      </c>
      <c r="O1830" s="10">
        <v>7</v>
      </c>
      <c r="P1830" s="9">
        <v>1263</v>
      </c>
      <c r="Q1830" s="10">
        <v>1236</v>
      </c>
      <c r="R1830" s="10">
        <v>1273</v>
      </c>
      <c r="S1830" s="10">
        <v>1107</v>
      </c>
      <c r="T1830" s="37">
        <f>O1830-L1830</f>
        <v>1</v>
      </c>
      <c r="U1830" s="38">
        <f>T1830/L1830</f>
        <v>0.16666666666666666</v>
      </c>
      <c r="V1830" s="39">
        <f>SUM(O1830+S1830)</f>
        <v>1114</v>
      </c>
      <c r="W1830" s="38">
        <f>O1830/V1830</f>
        <v>6.2836624775583485E-3</v>
      </c>
    </row>
    <row r="1831" spans="1:23" ht="15" hidden="1" customHeight="1" x14ac:dyDescent="0.2">
      <c r="A1831" s="7">
        <v>46125</v>
      </c>
      <c r="B1831" s="8" t="s">
        <v>417</v>
      </c>
      <c r="C1831" s="7" t="s">
        <v>1465</v>
      </c>
      <c r="D1831" s="9">
        <v>18</v>
      </c>
      <c r="E1831" s="10">
        <v>20</v>
      </c>
      <c r="F1831" s="10">
        <v>18</v>
      </c>
      <c r="G1831" s="10">
        <v>21</v>
      </c>
      <c r="H1831" s="9">
        <v>0</v>
      </c>
      <c r="I1831" s="10">
        <v>0</v>
      </c>
      <c r="J1831" s="10">
        <v>0</v>
      </c>
      <c r="K1831" s="10">
        <v>0</v>
      </c>
      <c r="L1831" s="9">
        <v>18</v>
      </c>
      <c r="M1831" s="10">
        <v>20</v>
      </c>
      <c r="N1831" s="10">
        <v>18</v>
      </c>
      <c r="O1831" s="10">
        <v>21</v>
      </c>
      <c r="P1831" s="9">
        <v>3782</v>
      </c>
      <c r="Q1831" s="10">
        <v>3832</v>
      </c>
      <c r="R1831" s="10">
        <v>3921</v>
      </c>
      <c r="S1831" s="10">
        <v>3850</v>
      </c>
      <c r="T1831" s="37">
        <f>O1831-L1831</f>
        <v>3</v>
      </c>
      <c r="U1831" s="38">
        <f>T1831/L1831</f>
        <v>0.16666666666666666</v>
      </c>
      <c r="V1831" s="39">
        <f>SUM(O1831+S1831)</f>
        <v>3871</v>
      </c>
      <c r="W1831" s="38">
        <f>O1831/V1831</f>
        <v>5.4249547920433997E-3</v>
      </c>
    </row>
    <row r="1832" spans="1:23" ht="15" customHeight="1" x14ac:dyDescent="0.2">
      <c r="A1832" s="7">
        <v>19181</v>
      </c>
      <c r="B1832" s="8" t="s">
        <v>421</v>
      </c>
      <c r="C1832" s="7" t="s">
        <v>430</v>
      </c>
      <c r="D1832" s="9">
        <v>295</v>
      </c>
      <c r="E1832" s="10">
        <v>265</v>
      </c>
      <c r="F1832" s="10">
        <v>350</v>
      </c>
      <c r="G1832" s="10">
        <v>344</v>
      </c>
      <c r="H1832" s="9">
        <v>0</v>
      </c>
      <c r="I1832" s="10">
        <v>0</v>
      </c>
      <c r="J1832" s="10">
        <v>0</v>
      </c>
      <c r="K1832" s="10">
        <v>0</v>
      </c>
      <c r="L1832" s="9">
        <v>295</v>
      </c>
      <c r="M1832" s="10">
        <v>265</v>
      </c>
      <c r="N1832" s="10">
        <v>350</v>
      </c>
      <c r="O1832" s="10">
        <v>344</v>
      </c>
      <c r="P1832" s="9">
        <v>12862</v>
      </c>
      <c r="Q1832" s="10">
        <v>15024</v>
      </c>
      <c r="R1832" s="10">
        <v>18021</v>
      </c>
      <c r="S1832" s="10">
        <v>20513</v>
      </c>
      <c r="T1832" s="37">
        <f>O1832-L1832</f>
        <v>49</v>
      </c>
      <c r="U1832" s="38">
        <f>T1832/L1832</f>
        <v>0.16610169491525423</v>
      </c>
      <c r="V1832" s="39">
        <f>SUM(O1832+S1832)</f>
        <v>20857</v>
      </c>
      <c r="W1832" s="38">
        <f>O1832/V1832</f>
        <v>1.6493263652490771E-2</v>
      </c>
    </row>
    <row r="1833" spans="1:23" ht="15" customHeight="1" x14ac:dyDescent="0.2">
      <c r="A1833" s="7">
        <v>55067</v>
      </c>
      <c r="B1833" s="8" t="s">
        <v>1840</v>
      </c>
      <c r="C1833" s="7" t="s">
        <v>1826</v>
      </c>
      <c r="D1833" s="9">
        <v>3251</v>
      </c>
      <c r="E1833" s="10">
        <v>2957</v>
      </c>
      <c r="F1833" s="10">
        <v>3749</v>
      </c>
      <c r="G1833" s="10">
        <v>3569</v>
      </c>
      <c r="H1833" s="9">
        <v>669</v>
      </c>
      <c r="I1833" s="10">
        <v>989</v>
      </c>
      <c r="J1833" s="10">
        <v>1098</v>
      </c>
      <c r="K1833" s="10">
        <v>1002</v>
      </c>
      <c r="L1833" s="9">
        <v>3920</v>
      </c>
      <c r="M1833" s="10">
        <v>3946</v>
      </c>
      <c r="N1833" s="10">
        <v>4847</v>
      </c>
      <c r="O1833" s="10">
        <v>4571</v>
      </c>
      <c r="P1833" s="9">
        <v>6905</v>
      </c>
      <c r="Q1833" s="10">
        <v>7241</v>
      </c>
      <c r="R1833" s="10">
        <v>7513</v>
      </c>
      <c r="S1833" s="10">
        <v>7567</v>
      </c>
      <c r="T1833" s="37">
        <f>O1833-L1833</f>
        <v>651</v>
      </c>
      <c r="U1833" s="38">
        <f>T1833/L1833</f>
        <v>0.16607142857142856</v>
      </c>
      <c r="V1833" s="39">
        <f>SUM(O1833+S1833)</f>
        <v>12138</v>
      </c>
      <c r="W1833" s="38">
        <f>O1833/V1833</f>
        <v>0.37658592848904265</v>
      </c>
    </row>
    <row r="1834" spans="1:23" ht="15" customHeight="1" x14ac:dyDescent="0.2">
      <c r="A1834" s="7">
        <v>28091</v>
      </c>
      <c r="B1834" s="8" t="s">
        <v>47</v>
      </c>
      <c r="C1834" s="7" t="s">
        <v>1002</v>
      </c>
      <c r="D1834" s="9">
        <v>3865</v>
      </c>
      <c r="E1834" s="10">
        <v>3785</v>
      </c>
      <c r="F1834" s="10">
        <v>5563</v>
      </c>
      <c r="G1834" s="10">
        <v>5052</v>
      </c>
      <c r="H1834" s="9">
        <v>3549</v>
      </c>
      <c r="I1834" s="10">
        <v>3879</v>
      </c>
      <c r="J1834" s="10">
        <v>3765</v>
      </c>
      <c r="K1834" s="10">
        <v>3592</v>
      </c>
      <c r="L1834" s="9">
        <v>7414</v>
      </c>
      <c r="M1834" s="10">
        <v>7664</v>
      </c>
      <c r="N1834" s="10">
        <v>9328</v>
      </c>
      <c r="O1834" s="10">
        <v>8644</v>
      </c>
      <c r="P1834" s="9">
        <v>2718</v>
      </c>
      <c r="Q1834" s="10">
        <v>2731</v>
      </c>
      <c r="R1834" s="10">
        <v>2510</v>
      </c>
      <c r="S1834" s="10">
        <v>2436</v>
      </c>
      <c r="T1834" s="37">
        <f>O1834-L1834</f>
        <v>1230</v>
      </c>
      <c r="U1834" s="38">
        <f>T1834/L1834</f>
        <v>0.165902346911249</v>
      </c>
      <c r="V1834" s="39">
        <f>SUM(O1834+S1834)</f>
        <v>11080</v>
      </c>
      <c r="W1834" s="38">
        <f>O1834/V1834</f>
        <v>0.78014440433212995</v>
      </c>
    </row>
    <row r="1835" spans="1:23" ht="15" customHeight="1" x14ac:dyDescent="0.2">
      <c r="A1835" s="7">
        <v>26163</v>
      </c>
      <c r="B1835" s="8" t="s">
        <v>422</v>
      </c>
      <c r="C1835" s="7" t="s">
        <v>836</v>
      </c>
      <c r="D1835" s="9">
        <v>5093</v>
      </c>
      <c r="E1835" s="10">
        <v>6523</v>
      </c>
      <c r="F1835" s="10">
        <v>6141</v>
      </c>
      <c r="G1835" s="10">
        <v>5957</v>
      </c>
      <c r="H1835" s="9">
        <v>537</v>
      </c>
      <c r="I1835" s="10">
        <v>598</v>
      </c>
      <c r="J1835" s="10">
        <v>628</v>
      </c>
      <c r="K1835" s="10">
        <v>606</v>
      </c>
      <c r="L1835" s="9">
        <v>5630</v>
      </c>
      <c r="M1835" s="10">
        <v>7121</v>
      </c>
      <c r="N1835" s="10">
        <v>6769</v>
      </c>
      <c r="O1835" s="10">
        <v>6563</v>
      </c>
      <c r="P1835" s="9">
        <v>827083</v>
      </c>
      <c r="Q1835" s="10">
        <v>819024</v>
      </c>
      <c r="R1835" s="10">
        <v>814924</v>
      </c>
      <c r="S1835" s="10">
        <v>783628</v>
      </c>
      <c r="T1835" s="37">
        <f>O1835-L1835</f>
        <v>933</v>
      </c>
      <c r="U1835" s="38">
        <f>T1835/L1835</f>
        <v>0.16571936056838366</v>
      </c>
      <c r="V1835" s="39">
        <f>SUM(O1835+S1835)</f>
        <v>790191</v>
      </c>
      <c r="W1835" s="38">
        <f>O1835/V1835</f>
        <v>8.3055868770968034E-3</v>
      </c>
    </row>
    <row r="1836" spans="1:23" ht="15" customHeight="1" x14ac:dyDescent="0.2">
      <c r="A1836" s="7">
        <v>20055</v>
      </c>
      <c r="B1836" s="8" t="s">
        <v>622</v>
      </c>
      <c r="C1836" s="7" t="s">
        <v>606</v>
      </c>
      <c r="D1836" s="9">
        <v>330</v>
      </c>
      <c r="E1836" s="10">
        <v>494</v>
      </c>
      <c r="F1836" s="10">
        <v>455</v>
      </c>
      <c r="G1836" s="10">
        <v>524</v>
      </c>
      <c r="H1836" s="9">
        <v>3998</v>
      </c>
      <c r="I1836" s="10">
        <v>4693</v>
      </c>
      <c r="J1836" s="10">
        <v>4342</v>
      </c>
      <c r="K1836" s="10">
        <v>4521</v>
      </c>
      <c r="L1836" s="9">
        <v>4328</v>
      </c>
      <c r="M1836" s="10">
        <v>5187</v>
      </c>
      <c r="N1836" s="10">
        <v>4797</v>
      </c>
      <c r="O1836" s="10">
        <v>5045</v>
      </c>
      <c r="P1836" s="9">
        <v>7368</v>
      </c>
      <c r="Q1836" s="10">
        <v>8576</v>
      </c>
      <c r="R1836" s="10">
        <v>8479</v>
      </c>
      <c r="S1836" s="10">
        <v>9140</v>
      </c>
      <c r="T1836" s="37">
        <f>O1836-L1836</f>
        <v>717</v>
      </c>
      <c r="U1836" s="38">
        <f>T1836/L1836</f>
        <v>0.16566543438077633</v>
      </c>
      <c r="V1836" s="39">
        <f>SUM(O1836+S1836)</f>
        <v>14185</v>
      </c>
      <c r="W1836" s="38">
        <f>O1836/V1836</f>
        <v>0.35565738456115614</v>
      </c>
    </row>
    <row r="1837" spans="1:23" ht="15" customHeight="1" x14ac:dyDescent="0.2">
      <c r="A1837" s="7">
        <v>36119</v>
      </c>
      <c r="B1837" s="8" t="s">
        <v>1300</v>
      </c>
      <c r="C1837" s="7" t="s">
        <v>1272</v>
      </c>
      <c r="D1837" s="9">
        <v>27002</v>
      </c>
      <c r="E1837" s="10">
        <v>26323</v>
      </c>
      <c r="F1837" s="10">
        <v>26782</v>
      </c>
      <c r="G1837" s="10">
        <v>27955</v>
      </c>
      <c r="H1837" s="9">
        <v>39418</v>
      </c>
      <c r="I1837" s="10">
        <v>42887</v>
      </c>
      <c r="J1837" s="10">
        <v>47201</v>
      </c>
      <c r="K1837" s="10">
        <v>49446</v>
      </c>
      <c r="L1837" s="9">
        <v>66420</v>
      </c>
      <c r="M1837" s="10">
        <v>69210</v>
      </c>
      <c r="N1837" s="10">
        <v>73983</v>
      </c>
      <c r="O1837" s="10">
        <v>77401</v>
      </c>
      <c r="P1837" s="9">
        <v>270307</v>
      </c>
      <c r="Q1837" s="10">
        <v>280235</v>
      </c>
      <c r="R1837" s="10">
        <v>296838</v>
      </c>
      <c r="S1837" s="10">
        <v>311562</v>
      </c>
      <c r="T1837" s="37">
        <f>O1837-L1837</f>
        <v>10981</v>
      </c>
      <c r="U1837" s="38">
        <f>T1837/L1837</f>
        <v>0.16532670882264378</v>
      </c>
      <c r="V1837" s="39">
        <f>SUM(O1837+S1837)</f>
        <v>388963</v>
      </c>
      <c r="W1837" s="38">
        <f>O1837/V1837</f>
        <v>0.19899322043484857</v>
      </c>
    </row>
    <row r="1838" spans="1:23" ht="15" customHeight="1" x14ac:dyDescent="0.2">
      <c r="A1838" s="7">
        <v>51173</v>
      </c>
      <c r="B1838" s="8" t="s">
        <v>1752</v>
      </c>
      <c r="C1838" s="7" t="s">
        <v>1711</v>
      </c>
      <c r="D1838" s="9">
        <v>2705</v>
      </c>
      <c r="E1838" s="10">
        <v>3926</v>
      </c>
      <c r="F1838" s="10">
        <v>3867</v>
      </c>
      <c r="G1838" s="10">
        <v>3789</v>
      </c>
      <c r="H1838" s="9">
        <v>7321</v>
      </c>
      <c r="I1838" s="10">
        <v>7853</v>
      </c>
      <c r="J1838" s="10">
        <v>8084</v>
      </c>
      <c r="K1838" s="10">
        <v>7890</v>
      </c>
      <c r="L1838" s="9">
        <v>10026</v>
      </c>
      <c r="M1838" s="10">
        <v>11779</v>
      </c>
      <c r="N1838" s="10">
        <v>11951</v>
      </c>
      <c r="O1838" s="10">
        <v>11679</v>
      </c>
      <c r="P1838" s="9">
        <v>3106</v>
      </c>
      <c r="Q1838" s="10">
        <v>3332</v>
      </c>
      <c r="R1838" s="10">
        <v>3476</v>
      </c>
      <c r="S1838" s="10">
        <v>3418</v>
      </c>
      <c r="T1838" s="37">
        <f>O1838-L1838</f>
        <v>1653</v>
      </c>
      <c r="U1838" s="38">
        <f>T1838/L1838</f>
        <v>0.16487133453022143</v>
      </c>
      <c r="V1838" s="39">
        <f>SUM(O1838+S1838)</f>
        <v>15097</v>
      </c>
      <c r="W1838" s="38">
        <f>O1838/V1838</f>
        <v>0.77359740345764061</v>
      </c>
    </row>
    <row r="1839" spans="1:23" ht="15" customHeight="1" x14ac:dyDescent="0.2">
      <c r="A1839" s="7">
        <v>41059</v>
      </c>
      <c r="B1839" s="8" t="s">
        <v>1395</v>
      </c>
      <c r="C1839" s="7" t="s">
        <v>1382</v>
      </c>
      <c r="D1839" s="9">
        <v>1862</v>
      </c>
      <c r="E1839" s="10">
        <v>1864</v>
      </c>
      <c r="F1839" s="10">
        <v>2077</v>
      </c>
      <c r="G1839" s="10">
        <v>2067</v>
      </c>
      <c r="H1839" s="9">
        <v>3487</v>
      </c>
      <c r="I1839" s="10">
        <v>3969</v>
      </c>
      <c r="J1839" s="10">
        <v>4090</v>
      </c>
      <c r="K1839" s="10">
        <v>4162</v>
      </c>
      <c r="L1839" s="9">
        <v>5349</v>
      </c>
      <c r="M1839" s="10">
        <v>5833</v>
      </c>
      <c r="N1839" s="10">
        <v>6167</v>
      </c>
      <c r="O1839" s="10">
        <v>6229</v>
      </c>
      <c r="P1839" s="9">
        <v>18984</v>
      </c>
      <c r="Q1839" s="10">
        <v>21843</v>
      </c>
      <c r="R1839" s="10">
        <v>23526</v>
      </c>
      <c r="S1839" s="10">
        <v>24869</v>
      </c>
      <c r="T1839" s="37">
        <f>O1839-L1839</f>
        <v>880</v>
      </c>
      <c r="U1839" s="38">
        <f>T1839/L1839</f>
        <v>0.16451673209945783</v>
      </c>
      <c r="V1839" s="39">
        <f>SUM(O1839+S1839)</f>
        <v>31098</v>
      </c>
      <c r="W1839" s="38">
        <f>O1839/V1839</f>
        <v>0.20030227024245933</v>
      </c>
    </row>
    <row r="1840" spans="1:23" ht="15" customHeight="1" x14ac:dyDescent="0.2">
      <c r="A1840" s="7">
        <v>13293</v>
      </c>
      <c r="B1840" s="8" t="s">
        <v>419</v>
      </c>
      <c r="C1840" s="7" t="s">
        <v>321</v>
      </c>
      <c r="D1840" s="9">
        <v>3166</v>
      </c>
      <c r="E1840" s="10">
        <v>3347</v>
      </c>
      <c r="F1840" s="10">
        <v>3670</v>
      </c>
      <c r="G1840" s="10">
        <v>3667</v>
      </c>
      <c r="H1840" s="9">
        <v>6364</v>
      </c>
      <c r="I1840" s="10">
        <v>7100</v>
      </c>
      <c r="J1840" s="10">
        <v>7243</v>
      </c>
      <c r="K1840" s="10">
        <v>7424</v>
      </c>
      <c r="L1840" s="9">
        <v>9530</v>
      </c>
      <c r="M1840" s="10">
        <v>10447</v>
      </c>
      <c r="N1840" s="10">
        <v>10913</v>
      </c>
      <c r="O1840" s="10">
        <v>11091</v>
      </c>
      <c r="P1840" s="9">
        <v>1137</v>
      </c>
      <c r="Q1840" s="10">
        <v>1169</v>
      </c>
      <c r="R1840" s="10">
        <v>1248</v>
      </c>
      <c r="S1840" s="10">
        <v>1210</v>
      </c>
      <c r="T1840" s="37">
        <f>O1840-L1840</f>
        <v>1561</v>
      </c>
      <c r="U1840" s="38">
        <f>T1840/L1840</f>
        <v>0.16379853095487934</v>
      </c>
      <c r="V1840" s="39">
        <f>SUM(O1840+S1840)</f>
        <v>12301</v>
      </c>
      <c r="W1840" s="38">
        <f>O1840/V1840</f>
        <v>0.90163401349483785</v>
      </c>
    </row>
    <row r="1841" spans="1:23" ht="15" customHeight="1" x14ac:dyDescent="0.2">
      <c r="A1841" s="7">
        <v>27041</v>
      </c>
      <c r="B1841" s="8" t="s">
        <v>218</v>
      </c>
      <c r="C1841" s="7" t="s">
        <v>899</v>
      </c>
      <c r="D1841" s="9">
        <v>1551</v>
      </c>
      <c r="E1841" s="10">
        <v>1319</v>
      </c>
      <c r="F1841" s="10">
        <v>1543</v>
      </c>
      <c r="G1841" s="10">
        <v>1805</v>
      </c>
      <c r="H1841" s="9">
        <v>0</v>
      </c>
      <c r="I1841" s="10">
        <v>0</v>
      </c>
      <c r="J1841" s="10">
        <v>0</v>
      </c>
      <c r="K1841" s="10">
        <v>0</v>
      </c>
      <c r="L1841" s="9">
        <v>1551</v>
      </c>
      <c r="M1841" s="10">
        <v>1319</v>
      </c>
      <c r="N1841" s="10">
        <v>1543</v>
      </c>
      <c r="O1841" s="10">
        <v>1805</v>
      </c>
      <c r="P1841" s="9">
        <v>13039</v>
      </c>
      <c r="Q1841" s="10">
        <v>15375</v>
      </c>
      <c r="R1841" s="10">
        <v>18362</v>
      </c>
      <c r="S1841" s="10">
        <v>19964</v>
      </c>
      <c r="T1841" s="37">
        <f>O1841-L1841</f>
        <v>254</v>
      </c>
      <c r="U1841" s="38">
        <f>T1841/L1841</f>
        <v>0.16376531270148292</v>
      </c>
      <c r="V1841" s="39">
        <f>SUM(O1841+S1841)</f>
        <v>21769</v>
      </c>
      <c r="W1841" s="38">
        <f>O1841/V1841</f>
        <v>8.2916073315264821E-2</v>
      </c>
    </row>
    <row r="1842" spans="1:23" ht="15" customHeight="1" x14ac:dyDescent="0.2">
      <c r="A1842" s="7">
        <v>16031</v>
      </c>
      <c r="B1842" s="8" t="s">
        <v>496</v>
      </c>
      <c r="C1842" s="7" t="s">
        <v>483</v>
      </c>
      <c r="D1842" s="9">
        <v>28</v>
      </c>
      <c r="E1842" s="10">
        <v>24</v>
      </c>
      <c r="F1842" s="10">
        <v>52</v>
      </c>
      <c r="G1842" s="10">
        <v>57</v>
      </c>
      <c r="H1842" s="9">
        <v>656</v>
      </c>
      <c r="I1842" s="10">
        <v>740</v>
      </c>
      <c r="J1842" s="10">
        <v>786</v>
      </c>
      <c r="K1842" s="10">
        <v>739</v>
      </c>
      <c r="L1842" s="9">
        <v>684</v>
      </c>
      <c r="M1842" s="10">
        <v>764</v>
      </c>
      <c r="N1842" s="10">
        <v>838</v>
      </c>
      <c r="O1842" s="10">
        <v>796</v>
      </c>
      <c r="P1842" s="9">
        <v>6528</v>
      </c>
      <c r="Q1842" s="10">
        <v>7098</v>
      </c>
      <c r="R1842" s="10">
        <v>7534</v>
      </c>
      <c r="S1842" s="10">
        <v>8042</v>
      </c>
      <c r="T1842" s="37">
        <f>O1842-L1842</f>
        <v>112</v>
      </c>
      <c r="U1842" s="38">
        <f>T1842/L1842</f>
        <v>0.16374269005847952</v>
      </c>
      <c r="V1842" s="39">
        <f>SUM(O1842+S1842)</f>
        <v>8838</v>
      </c>
      <c r="W1842" s="38">
        <f>O1842/V1842</f>
        <v>9.0065625707173566E-2</v>
      </c>
    </row>
    <row r="1843" spans="1:23" ht="15" customHeight="1" x14ac:dyDescent="0.2">
      <c r="A1843" s="7">
        <v>41037</v>
      </c>
      <c r="B1843" s="8" t="s">
        <v>159</v>
      </c>
      <c r="C1843" s="7" t="s">
        <v>1382</v>
      </c>
      <c r="D1843" s="9">
        <v>505</v>
      </c>
      <c r="E1843" s="10">
        <v>692</v>
      </c>
      <c r="F1843" s="10">
        <v>831</v>
      </c>
      <c r="G1843" s="10">
        <v>806</v>
      </c>
      <c r="H1843" s="9">
        <v>1738</v>
      </c>
      <c r="I1843" s="10">
        <v>1871</v>
      </c>
      <c r="J1843" s="10">
        <v>1849</v>
      </c>
      <c r="K1843" s="10">
        <v>1804</v>
      </c>
      <c r="L1843" s="9">
        <v>2243</v>
      </c>
      <c r="M1843" s="10">
        <v>2563</v>
      </c>
      <c r="N1843" s="10">
        <v>2680</v>
      </c>
      <c r="O1843" s="10">
        <v>2610</v>
      </c>
      <c r="P1843" s="9">
        <v>1191</v>
      </c>
      <c r="Q1843" s="10">
        <v>1436</v>
      </c>
      <c r="R1843" s="10">
        <v>1759</v>
      </c>
      <c r="S1843" s="10">
        <v>1585</v>
      </c>
      <c r="T1843" s="37">
        <f>O1843-L1843</f>
        <v>367</v>
      </c>
      <c r="U1843" s="38">
        <f>T1843/L1843</f>
        <v>0.16362015158270174</v>
      </c>
      <c r="V1843" s="39">
        <f>SUM(O1843+S1843)</f>
        <v>4195</v>
      </c>
      <c r="W1843" s="38">
        <f>O1843/V1843</f>
        <v>0.62216924910607863</v>
      </c>
    </row>
    <row r="1844" spans="1:23" ht="15" customHeight="1" x14ac:dyDescent="0.2">
      <c r="A1844" s="7">
        <v>36039</v>
      </c>
      <c r="B1844" s="8" t="s">
        <v>32</v>
      </c>
      <c r="C1844" s="7" t="s">
        <v>1272</v>
      </c>
      <c r="D1844" s="9">
        <v>15693</v>
      </c>
      <c r="E1844" s="10">
        <v>17014</v>
      </c>
      <c r="F1844" s="10">
        <v>19469</v>
      </c>
      <c r="G1844" s="10">
        <v>18812</v>
      </c>
      <c r="H1844" s="9">
        <v>6913</v>
      </c>
      <c r="I1844" s="10">
        <v>6996</v>
      </c>
      <c r="J1844" s="10">
        <v>7389</v>
      </c>
      <c r="K1844" s="10">
        <v>7490</v>
      </c>
      <c r="L1844" s="9">
        <v>22606</v>
      </c>
      <c r="M1844" s="10">
        <v>24010</v>
      </c>
      <c r="N1844" s="10">
        <v>26858</v>
      </c>
      <c r="O1844" s="10">
        <v>26302</v>
      </c>
      <c r="P1844" s="9">
        <v>2394</v>
      </c>
      <c r="Q1844" s="10">
        <v>2534</v>
      </c>
      <c r="R1844" s="10">
        <v>2352</v>
      </c>
      <c r="S1844" s="10">
        <v>2624</v>
      </c>
      <c r="T1844" s="37">
        <f>O1844-L1844</f>
        <v>3696</v>
      </c>
      <c r="U1844" s="38">
        <f>T1844/L1844</f>
        <v>0.1634964168804742</v>
      </c>
      <c r="V1844" s="39">
        <f>SUM(O1844+S1844)</f>
        <v>28926</v>
      </c>
      <c r="W1844" s="38">
        <f>O1844/V1844</f>
        <v>0.90928576367282032</v>
      </c>
    </row>
    <row r="1845" spans="1:23" ht="15" customHeight="1" x14ac:dyDescent="0.2">
      <c r="A1845" s="7">
        <v>21147</v>
      </c>
      <c r="B1845" s="8" t="s">
        <v>711</v>
      </c>
      <c r="C1845" s="7" t="s">
        <v>674</v>
      </c>
      <c r="D1845" s="9">
        <v>4451</v>
      </c>
      <c r="E1845" s="10">
        <v>4877</v>
      </c>
      <c r="F1845" s="10">
        <v>5045</v>
      </c>
      <c r="G1845" s="10">
        <v>4617</v>
      </c>
      <c r="H1845" s="9">
        <v>628</v>
      </c>
      <c r="I1845" s="10">
        <v>1531</v>
      </c>
      <c r="J1845" s="10">
        <v>1394</v>
      </c>
      <c r="K1845" s="10">
        <v>1292</v>
      </c>
      <c r="L1845" s="9">
        <v>5079</v>
      </c>
      <c r="M1845" s="10">
        <v>6408</v>
      </c>
      <c r="N1845" s="10">
        <v>6439</v>
      </c>
      <c r="O1845" s="10">
        <v>5909</v>
      </c>
      <c r="P1845" s="9">
        <v>960</v>
      </c>
      <c r="Q1845" s="10">
        <v>997</v>
      </c>
      <c r="R1845" s="10">
        <v>1068</v>
      </c>
      <c r="S1845" s="10">
        <v>983</v>
      </c>
      <c r="T1845" s="37">
        <f>O1845-L1845</f>
        <v>830</v>
      </c>
      <c r="U1845" s="38">
        <f>T1845/L1845</f>
        <v>0.16341799566843868</v>
      </c>
      <c r="V1845" s="39">
        <f>SUM(O1845+S1845)</f>
        <v>6892</v>
      </c>
      <c r="W1845" s="38">
        <f>O1845/V1845</f>
        <v>0.85737086477074864</v>
      </c>
    </row>
    <row r="1846" spans="1:23" ht="15" customHeight="1" x14ac:dyDescent="0.2">
      <c r="A1846" s="7">
        <v>31119</v>
      </c>
      <c r="B1846" s="8" t="s">
        <v>45</v>
      </c>
      <c r="C1846" s="7" t="s">
        <v>1175</v>
      </c>
      <c r="D1846" s="9">
        <v>1123</v>
      </c>
      <c r="E1846" s="10">
        <v>1083</v>
      </c>
      <c r="F1846" s="10">
        <v>678</v>
      </c>
      <c r="G1846" s="10">
        <v>647</v>
      </c>
      <c r="H1846" s="9">
        <v>238</v>
      </c>
      <c r="I1846" s="10">
        <v>428</v>
      </c>
      <c r="J1846" s="10">
        <v>749</v>
      </c>
      <c r="K1846" s="10">
        <v>936</v>
      </c>
      <c r="L1846" s="9">
        <v>1361</v>
      </c>
      <c r="M1846" s="10">
        <v>1511</v>
      </c>
      <c r="N1846" s="10">
        <v>1427</v>
      </c>
      <c r="O1846" s="10">
        <v>1583</v>
      </c>
      <c r="P1846" s="9">
        <v>11708</v>
      </c>
      <c r="Q1846" s="10">
        <v>12921</v>
      </c>
      <c r="R1846" s="10">
        <v>13587</v>
      </c>
      <c r="S1846" s="10">
        <v>13511</v>
      </c>
      <c r="T1846" s="37">
        <f>O1846-L1846</f>
        <v>222</v>
      </c>
      <c r="U1846" s="38">
        <f>T1846/L1846</f>
        <v>0.16311535635562086</v>
      </c>
      <c r="V1846" s="39">
        <f>SUM(O1846+S1846)</f>
        <v>15094</v>
      </c>
      <c r="W1846" s="38">
        <f>O1846/V1846</f>
        <v>0.10487610971246852</v>
      </c>
    </row>
    <row r="1847" spans="1:23" ht="15" customHeight="1" x14ac:dyDescent="0.2">
      <c r="A1847" s="7">
        <v>6087</v>
      </c>
      <c r="B1847" s="8" t="s">
        <v>139</v>
      </c>
      <c r="C1847" s="7" t="s">
        <v>143</v>
      </c>
      <c r="D1847" s="9">
        <v>16368</v>
      </c>
      <c r="E1847" s="10">
        <v>17585</v>
      </c>
      <c r="F1847" s="10">
        <v>18630</v>
      </c>
      <c r="G1847" s="10">
        <v>18744</v>
      </c>
      <c r="H1847" s="9">
        <v>49612</v>
      </c>
      <c r="I1847" s="10">
        <v>54150</v>
      </c>
      <c r="J1847" s="10">
        <v>56632</v>
      </c>
      <c r="K1847" s="10">
        <v>57987</v>
      </c>
      <c r="L1847" s="9">
        <v>65980</v>
      </c>
      <c r="M1847" s="10">
        <v>71735</v>
      </c>
      <c r="N1847" s="10">
        <v>75262</v>
      </c>
      <c r="O1847" s="10">
        <v>76731</v>
      </c>
      <c r="P1847" s="9">
        <v>25896</v>
      </c>
      <c r="Q1847" s="10">
        <v>27138</v>
      </c>
      <c r="R1847" s="10">
        <v>29214</v>
      </c>
      <c r="S1847" s="10">
        <v>29614</v>
      </c>
      <c r="T1847" s="37">
        <f>O1847-L1847</f>
        <v>10751</v>
      </c>
      <c r="U1847" s="38">
        <f>T1847/L1847</f>
        <v>0.16294331615641103</v>
      </c>
      <c r="V1847" s="39">
        <f>SUM(O1847+S1847)</f>
        <v>106345</v>
      </c>
      <c r="W1847" s="38">
        <f>O1847/V1847</f>
        <v>0.72152898584794767</v>
      </c>
    </row>
    <row r="1848" spans="1:23" ht="15" customHeight="1" x14ac:dyDescent="0.2">
      <c r="A1848" s="7">
        <v>27005</v>
      </c>
      <c r="B1848" s="8" t="s">
        <v>901</v>
      </c>
      <c r="C1848" s="7" t="s">
        <v>899</v>
      </c>
      <c r="D1848" s="9">
        <v>3985</v>
      </c>
      <c r="E1848" s="10">
        <v>3289</v>
      </c>
      <c r="F1848" s="10">
        <v>4157</v>
      </c>
      <c r="G1848" s="10">
        <v>4219</v>
      </c>
      <c r="H1848" s="9">
        <v>931</v>
      </c>
      <c r="I1848" s="10">
        <v>1370</v>
      </c>
      <c r="J1848" s="10">
        <v>1508</v>
      </c>
      <c r="K1848" s="10">
        <v>1497</v>
      </c>
      <c r="L1848" s="9">
        <v>4916</v>
      </c>
      <c r="M1848" s="10">
        <v>4659</v>
      </c>
      <c r="N1848" s="10">
        <v>5665</v>
      </c>
      <c r="O1848" s="10">
        <v>5716</v>
      </c>
      <c r="P1848" s="9">
        <v>10647</v>
      </c>
      <c r="Q1848" s="10">
        <v>11953</v>
      </c>
      <c r="R1848" s="10">
        <v>13119</v>
      </c>
      <c r="S1848" s="10">
        <v>13904</v>
      </c>
      <c r="T1848" s="37">
        <f>O1848-L1848</f>
        <v>800</v>
      </c>
      <c r="U1848" s="38">
        <f>T1848/L1848</f>
        <v>0.16273393002441008</v>
      </c>
      <c r="V1848" s="39">
        <f>SUM(O1848+S1848)</f>
        <v>19620</v>
      </c>
      <c r="W1848" s="38">
        <f>O1848/V1848</f>
        <v>0.29133537206931703</v>
      </c>
    </row>
    <row r="1849" spans="1:23" ht="15" customHeight="1" x14ac:dyDescent="0.2">
      <c r="A1849" s="7">
        <v>6075</v>
      </c>
      <c r="B1849" s="8" t="s">
        <v>179</v>
      </c>
      <c r="C1849" s="7" t="s">
        <v>143</v>
      </c>
      <c r="D1849" s="9">
        <v>313</v>
      </c>
      <c r="E1849" s="10">
        <v>383</v>
      </c>
      <c r="F1849" s="10">
        <v>323</v>
      </c>
      <c r="G1849" s="10">
        <v>395</v>
      </c>
      <c r="H1849" s="9">
        <v>16254</v>
      </c>
      <c r="I1849" s="10">
        <v>16278</v>
      </c>
      <c r="J1849" s="10">
        <v>18646</v>
      </c>
      <c r="K1849" s="10">
        <v>18868</v>
      </c>
      <c r="L1849" s="9">
        <v>16567</v>
      </c>
      <c r="M1849" s="10">
        <v>16661</v>
      </c>
      <c r="N1849" s="10">
        <v>18969</v>
      </c>
      <c r="O1849" s="10">
        <v>19263</v>
      </c>
      <c r="P1849" s="9">
        <v>311904</v>
      </c>
      <c r="Q1849" s="10">
        <v>329866</v>
      </c>
      <c r="R1849" s="10">
        <v>357973</v>
      </c>
      <c r="S1849" s="10">
        <v>387365</v>
      </c>
      <c r="T1849" s="37">
        <f>O1849-L1849</f>
        <v>2696</v>
      </c>
      <c r="U1849" s="38">
        <f>T1849/L1849</f>
        <v>0.16273314420232993</v>
      </c>
      <c r="V1849" s="39">
        <f>SUM(O1849+S1849)</f>
        <v>406628</v>
      </c>
      <c r="W1849" s="38">
        <f>O1849/V1849</f>
        <v>4.7372537060900874E-2</v>
      </c>
    </row>
    <row r="1850" spans="1:23" ht="15" customHeight="1" x14ac:dyDescent="0.2">
      <c r="A1850" s="7">
        <v>17077</v>
      </c>
      <c r="B1850" s="8" t="s">
        <v>36</v>
      </c>
      <c r="C1850" s="7" t="s">
        <v>516</v>
      </c>
      <c r="D1850" s="9">
        <v>3027</v>
      </c>
      <c r="E1850" s="10">
        <v>3695</v>
      </c>
      <c r="F1850" s="10">
        <v>4164</v>
      </c>
      <c r="G1850" s="10">
        <v>4094</v>
      </c>
      <c r="H1850" s="9">
        <v>3320</v>
      </c>
      <c r="I1850" s="10">
        <v>3286</v>
      </c>
      <c r="J1850" s="10">
        <v>3822</v>
      </c>
      <c r="K1850" s="10">
        <v>3285</v>
      </c>
      <c r="L1850" s="9">
        <v>6347</v>
      </c>
      <c r="M1850" s="10">
        <v>6981</v>
      </c>
      <c r="N1850" s="10">
        <v>7986</v>
      </c>
      <c r="O1850" s="10">
        <v>7379</v>
      </c>
      <c r="P1850" s="9">
        <v>19192</v>
      </c>
      <c r="Q1850" s="10">
        <v>19863</v>
      </c>
      <c r="R1850" s="10">
        <v>20592</v>
      </c>
      <c r="S1850" s="10">
        <v>20364</v>
      </c>
      <c r="T1850" s="37">
        <f>O1850-L1850</f>
        <v>1032</v>
      </c>
      <c r="U1850" s="38">
        <f>T1850/L1850</f>
        <v>0.16259650228454389</v>
      </c>
      <c r="V1850" s="39">
        <f>SUM(O1850+S1850)</f>
        <v>27743</v>
      </c>
      <c r="W1850" s="38">
        <f>O1850/V1850</f>
        <v>0.26597700320801643</v>
      </c>
    </row>
    <row r="1851" spans="1:23" ht="15" customHeight="1" x14ac:dyDescent="0.2">
      <c r="A1851" s="7">
        <v>51059</v>
      </c>
      <c r="B1851" s="8" t="s">
        <v>1725</v>
      </c>
      <c r="C1851" s="7" t="s">
        <v>1711</v>
      </c>
      <c r="D1851" s="9">
        <v>29979</v>
      </c>
      <c r="E1851" s="10">
        <v>17824</v>
      </c>
      <c r="F1851" s="10">
        <v>16102</v>
      </c>
      <c r="G1851" s="10">
        <v>15640</v>
      </c>
      <c r="H1851" s="9">
        <v>57052</v>
      </c>
      <c r="I1851" s="10">
        <v>73772</v>
      </c>
      <c r="J1851" s="10">
        <v>82983</v>
      </c>
      <c r="K1851" s="10">
        <v>85441</v>
      </c>
      <c r="L1851" s="9">
        <v>87031</v>
      </c>
      <c r="M1851" s="10">
        <v>91596</v>
      </c>
      <c r="N1851" s="10">
        <v>99085</v>
      </c>
      <c r="O1851" s="10">
        <v>101081</v>
      </c>
      <c r="P1851" s="9">
        <v>220909</v>
      </c>
      <c r="Q1851" s="10">
        <v>267815</v>
      </c>
      <c r="R1851" s="10">
        <v>308913</v>
      </c>
      <c r="S1851" s="10">
        <v>326068</v>
      </c>
      <c r="T1851" s="37">
        <f>O1851-L1851</f>
        <v>14050</v>
      </c>
      <c r="U1851" s="38">
        <f>T1851/L1851</f>
        <v>0.16143672944123358</v>
      </c>
      <c r="V1851" s="39">
        <f>SUM(O1851+S1851)</f>
        <v>427149</v>
      </c>
      <c r="W1851" s="38">
        <f>O1851/V1851</f>
        <v>0.23664107840589582</v>
      </c>
    </row>
    <row r="1852" spans="1:23" ht="15" customHeight="1" x14ac:dyDescent="0.2">
      <c r="A1852" s="7">
        <v>42035</v>
      </c>
      <c r="B1852" s="8" t="s">
        <v>442</v>
      </c>
      <c r="C1852" s="7" t="s">
        <v>1399</v>
      </c>
      <c r="D1852" s="9">
        <v>3887</v>
      </c>
      <c r="E1852" s="10">
        <v>4217</v>
      </c>
      <c r="F1852" s="10">
        <v>4717</v>
      </c>
      <c r="G1852" s="10">
        <v>4333</v>
      </c>
      <c r="H1852" s="9">
        <v>10882</v>
      </c>
      <c r="I1852" s="10">
        <v>12208</v>
      </c>
      <c r="J1852" s="10">
        <v>12686</v>
      </c>
      <c r="K1852" s="10">
        <v>12817</v>
      </c>
      <c r="L1852" s="9">
        <v>14769</v>
      </c>
      <c r="M1852" s="10">
        <v>16425</v>
      </c>
      <c r="N1852" s="10">
        <v>17403</v>
      </c>
      <c r="O1852" s="10">
        <v>17150</v>
      </c>
      <c r="P1852" s="9">
        <v>1709</v>
      </c>
      <c r="Q1852" s="10">
        <v>1741</v>
      </c>
      <c r="R1852" s="10">
        <v>1677</v>
      </c>
      <c r="S1852" s="10">
        <v>1453</v>
      </c>
      <c r="T1852" s="37">
        <f>O1852-L1852</f>
        <v>2381</v>
      </c>
      <c r="U1852" s="38">
        <f>T1852/L1852</f>
        <v>0.1612160606676146</v>
      </c>
      <c r="V1852" s="39">
        <f>SUM(O1852+S1852)</f>
        <v>18603</v>
      </c>
      <c r="W1852" s="38">
        <f>O1852/V1852</f>
        <v>0.92189431812073319</v>
      </c>
    </row>
    <row r="1853" spans="1:23" ht="15" customHeight="1" x14ac:dyDescent="0.2">
      <c r="A1853" s="7">
        <v>50003</v>
      </c>
      <c r="B1853" s="8" t="s">
        <v>1796</v>
      </c>
      <c r="C1853" s="7" t="s">
        <v>1795</v>
      </c>
      <c r="D1853" s="9">
        <v>7467</v>
      </c>
      <c r="E1853" s="10">
        <v>8463</v>
      </c>
      <c r="F1853" s="10">
        <v>9273</v>
      </c>
      <c r="G1853" s="10">
        <v>9288</v>
      </c>
      <c r="H1853" s="9">
        <v>8540</v>
      </c>
      <c r="I1853" s="10">
        <v>8538</v>
      </c>
      <c r="J1853" s="10">
        <v>9310</v>
      </c>
      <c r="K1853" s="10">
        <v>9292</v>
      </c>
      <c r="L1853" s="9">
        <v>16007</v>
      </c>
      <c r="M1853" s="10">
        <v>17001</v>
      </c>
      <c r="N1853" s="10">
        <v>18583</v>
      </c>
      <c r="O1853" s="10">
        <v>18580</v>
      </c>
      <c r="P1853" s="9">
        <v>2494</v>
      </c>
      <c r="Q1853" s="10">
        <v>2402</v>
      </c>
      <c r="R1853" s="10">
        <v>2339</v>
      </c>
      <c r="S1853" s="10">
        <v>2235</v>
      </c>
      <c r="T1853" s="37">
        <f>O1853-L1853</f>
        <v>2573</v>
      </c>
      <c r="U1853" s="38">
        <f>T1853/L1853</f>
        <v>0.16074217529830698</v>
      </c>
      <c r="V1853" s="39">
        <f>SUM(O1853+S1853)</f>
        <v>20815</v>
      </c>
      <c r="W1853" s="38">
        <f>O1853/V1853</f>
        <v>0.89262551044919525</v>
      </c>
    </row>
    <row r="1854" spans="1:23" ht="15" hidden="1" customHeight="1" x14ac:dyDescent="0.2">
      <c r="A1854" s="7">
        <v>39101</v>
      </c>
      <c r="B1854" s="8" t="s">
        <v>47</v>
      </c>
      <c r="C1854" s="7" t="s">
        <v>1303</v>
      </c>
      <c r="D1854" s="9">
        <v>42</v>
      </c>
      <c r="E1854" s="10">
        <v>32</v>
      </c>
      <c r="F1854" s="10">
        <v>38</v>
      </c>
      <c r="G1854" s="10">
        <v>40</v>
      </c>
      <c r="H1854" s="9">
        <v>14</v>
      </c>
      <c r="I1854" s="10">
        <v>12</v>
      </c>
      <c r="J1854" s="10">
        <v>24</v>
      </c>
      <c r="K1854" s="10">
        <v>25</v>
      </c>
      <c r="L1854" s="9">
        <v>56</v>
      </c>
      <c r="M1854" s="10">
        <v>44</v>
      </c>
      <c r="N1854" s="10">
        <v>62</v>
      </c>
      <c r="O1854" s="10">
        <v>65</v>
      </c>
      <c r="P1854" s="9">
        <v>25093</v>
      </c>
      <c r="Q1854" s="10">
        <v>26254</v>
      </c>
      <c r="R1854" s="10">
        <v>27772</v>
      </c>
      <c r="S1854" s="10">
        <v>27283</v>
      </c>
      <c r="T1854" s="37">
        <f>O1854-L1854</f>
        <v>9</v>
      </c>
      <c r="U1854" s="38">
        <f>T1854/L1854</f>
        <v>0.16071428571428573</v>
      </c>
      <c r="V1854" s="39">
        <f>SUM(O1854+S1854)</f>
        <v>27348</v>
      </c>
      <c r="W1854" s="38">
        <f>O1854/V1854</f>
        <v>2.3767734386426795E-3</v>
      </c>
    </row>
    <row r="1855" spans="1:23" ht="15" customHeight="1" x14ac:dyDescent="0.2">
      <c r="A1855" s="7">
        <v>6053</v>
      </c>
      <c r="B1855" s="8" t="s">
        <v>169</v>
      </c>
      <c r="C1855" s="7" t="s">
        <v>143</v>
      </c>
      <c r="D1855" s="9">
        <v>9476</v>
      </c>
      <c r="E1855" s="10">
        <v>10756</v>
      </c>
      <c r="F1855" s="10">
        <v>12137</v>
      </c>
      <c r="G1855" s="10">
        <v>11986</v>
      </c>
      <c r="H1855" s="9">
        <v>46526</v>
      </c>
      <c r="I1855" s="10">
        <v>49114</v>
      </c>
      <c r="J1855" s="10">
        <v>50765</v>
      </c>
      <c r="K1855" s="10">
        <v>53016</v>
      </c>
      <c r="L1855" s="9">
        <v>56002</v>
      </c>
      <c r="M1855" s="10">
        <v>59870</v>
      </c>
      <c r="N1855" s="10">
        <v>62902</v>
      </c>
      <c r="O1855" s="10">
        <v>65002</v>
      </c>
      <c r="P1855" s="9">
        <v>65224</v>
      </c>
      <c r="Q1855" s="10">
        <v>71838</v>
      </c>
      <c r="R1855" s="10">
        <v>76146</v>
      </c>
      <c r="S1855" s="10">
        <v>78629</v>
      </c>
      <c r="T1855" s="37">
        <f>O1855-L1855</f>
        <v>9000</v>
      </c>
      <c r="U1855" s="38">
        <f>T1855/L1855</f>
        <v>0.16070854612335272</v>
      </c>
      <c r="V1855" s="39">
        <f>SUM(O1855+S1855)</f>
        <v>143631</v>
      </c>
      <c r="W1855" s="38">
        <f>O1855/V1855</f>
        <v>0.45256246910485898</v>
      </c>
    </row>
    <row r="1856" spans="1:23" ht="15" customHeight="1" x14ac:dyDescent="0.2">
      <c r="A1856" s="7">
        <v>40039</v>
      </c>
      <c r="B1856" s="8" t="s">
        <v>214</v>
      </c>
      <c r="C1856" s="7" t="s">
        <v>1339</v>
      </c>
      <c r="D1856" s="9">
        <v>528</v>
      </c>
      <c r="E1856" s="10">
        <v>847</v>
      </c>
      <c r="F1856" s="10">
        <v>891</v>
      </c>
      <c r="G1856" s="10">
        <v>1049</v>
      </c>
      <c r="H1856" s="9">
        <v>5884</v>
      </c>
      <c r="I1856" s="10">
        <v>5883</v>
      </c>
      <c r="J1856" s="10">
        <v>6033</v>
      </c>
      <c r="K1856" s="10">
        <v>6390</v>
      </c>
      <c r="L1856" s="9">
        <v>6412</v>
      </c>
      <c r="M1856" s="10">
        <v>6730</v>
      </c>
      <c r="N1856" s="10">
        <v>6924</v>
      </c>
      <c r="O1856" s="10">
        <v>7439</v>
      </c>
      <c r="P1856" s="9">
        <v>5224</v>
      </c>
      <c r="Q1856" s="10">
        <v>4945</v>
      </c>
      <c r="R1856" s="10">
        <v>5280</v>
      </c>
      <c r="S1856" s="10">
        <v>5493</v>
      </c>
      <c r="T1856" s="37">
        <f>O1856-L1856</f>
        <v>1027</v>
      </c>
      <c r="U1856" s="38">
        <f>T1856/L1856</f>
        <v>0.16016843418590143</v>
      </c>
      <c r="V1856" s="39">
        <f>SUM(O1856+S1856)</f>
        <v>12932</v>
      </c>
      <c r="W1856" s="38">
        <f>O1856/V1856</f>
        <v>0.57523971543458086</v>
      </c>
    </row>
    <row r="1857" spans="1:23" ht="15" customHeight="1" x14ac:dyDescent="0.2">
      <c r="A1857" s="7">
        <v>19167</v>
      </c>
      <c r="B1857" s="8" t="s">
        <v>474</v>
      </c>
      <c r="C1857" s="7" t="s">
        <v>430</v>
      </c>
      <c r="D1857" s="9">
        <v>119</v>
      </c>
      <c r="E1857" s="10">
        <v>124</v>
      </c>
      <c r="F1857" s="10">
        <v>130</v>
      </c>
      <c r="G1857" s="10">
        <v>138</v>
      </c>
      <c r="H1857" s="9">
        <v>0</v>
      </c>
      <c r="I1857" s="10">
        <v>0</v>
      </c>
      <c r="J1857" s="10">
        <v>0</v>
      </c>
      <c r="K1857" s="10">
        <v>0</v>
      </c>
      <c r="L1857" s="9">
        <v>119</v>
      </c>
      <c r="M1857" s="10">
        <v>124</v>
      </c>
      <c r="N1857" s="10">
        <v>130</v>
      </c>
      <c r="O1857" s="10">
        <v>138</v>
      </c>
      <c r="P1857" s="9">
        <v>10214</v>
      </c>
      <c r="Q1857" s="10">
        <v>11136</v>
      </c>
      <c r="R1857" s="10">
        <v>12149</v>
      </c>
      <c r="S1857" s="10">
        <v>12862</v>
      </c>
      <c r="T1857" s="37">
        <f>O1857-L1857</f>
        <v>19</v>
      </c>
      <c r="U1857" s="38">
        <f>T1857/L1857</f>
        <v>0.15966386554621848</v>
      </c>
      <c r="V1857" s="39">
        <f>SUM(O1857+S1857)</f>
        <v>13000</v>
      </c>
      <c r="W1857" s="38">
        <f>O1857/V1857</f>
        <v>1.0615384615384615E-2</v>
      </c>
    </row>
    <row r="1858" spans="1:23" ht="15" customHeight="1" x14ac:dyDescent="0.2">
      <c r="A1858" s="7">
        <v>16035</v>
      </c>
      <c r="B1858" s="8" t="s">
        <v>497</v>
      </c>
      <c r="C1858" s="7" t="s">
        <v>483</v>
      </c>
      <c r="D1858" s="9">
        <v>1246</v>
      </c>
      <c r="E1858" s="10">
        <v>1147</v>
      </c>
      <c r="F1858" s="10">
        <v>1404</v>
      </c>
      <c r="G1858" s="10">
        <v>1437</v>
      </c>
      <c r="H1858" s="9">
        <v>1622</v>
      </c>
      <c r="I1858" s="10">
        <v>1902</v>
      </c>
      <c r="J1858" s="10">
        <v>1946</v>
      </c>
      <c r="K1858" s="10">
        <v>1885</v>
      </c>
      <c r="L1858" s="9">
        <v>2868</v>
      </c>
      <c r="M1858" s="10">
        <v>3049</v>
      </c>
      <c r="N1858" s="10">
        <v>3350</v>
      </c>
      <c r="O1858" s="10">
        <v>3322</v>
      </c>
      <c r="P1858" s="9">
        <v>937</v>
      </c>
      <c r="Q1858" s="10">
        <v>1095</v>
      </c>
      <c r="R1858" s="10">
        <v>1103</v>
      </c>
      <c r="S1858" s="10">
        <v>1230</v>
      </c>
      <c r="T1858" s="37">
        <f>O1858-L1858</f>
        <v>454</v>
      </c>
      <c r="U1858" s="38">
        <f>T1858/L1858</f>
        <v>0.15829846582984658</v>
      </c>
      <c r="V1858" s="39">
        <f>SUM(O1858+S1858)</f>
        <v>4552</v>
      </c>
      <c r="W1858" s="38">
        <f>O1858/V1858</f>
        <v>0.72978910369068539</v>
      </c>
    </row>
    <row r="1859" spans="1:23" ht="15" customHeight="1" x14ac:dyDescent="0.2">
      <c r="A1859" s="7">
        <v>42017</v>
      </c>
      <c r="B1859" s="8" t="s">
        <v>1405</v>
      </c>
      <c r="C1859" s="7" t="s">
        <v>1399</v>
      </c>
      <c r="D1859" s="9">
        <v>16018</v>
      </c>
      <c r="E1859" s="10">
        <v>16256</v>
      </c>
      <c r="F1859" s="10">
        <v>16161</v>
      </c>
      <c r="G1859" s="10">
        <v>16488</v>
      </c>
      <c r="H1859" s="9">
        <v>13975</v>
      </c>
      <c r="I1859" s="10">
        <v>15480</v>
      </c>
      <c r="J1859" s="10">
        <v>17190</v>
      </c>
      <c r="K1859" s="10">
        <v>18249</v>
      </c>
      <c r="L1859" s="9">
        <v>29993</v>
      </c>
      <c r="M1859" s="10">
        <v>31736</v>
      </c>
      <c r="N1859" s="10">
        <v>33351</v>
      </c>
      <c r="O1859" s="10">
        <v>34737</v>
      </c>
      <c r="P1859" s="9">
        <v>169941</v>
      </c>
      <c r="Q1859" s="10">
        <v>193761</v>
      </c>
      <c r="R1859" s="10">
        <v>212605</v>
      </c>
      <c r="S1859" s="10">
        <v>220895</v>
      </c>
      <c r="T1859" s="37">
        <f>O1859-L1859</f>
        <v>4744</v>
      </c>
      <c r="U1859" s="38">
        <f>T1859/L1859</f>
        <v>0.15817023972260194</v>
      </c>
      <c r="V1859" s="39">
        <f>SUM(O1859+S1859)</f>
        <v>255632</v>
      </c>
      <c r="W1859" s="38">
        <f>O1859/V1859</f>
        <v>0.13588674344370033</v>
      </c>
    </row>
    <row r="1860" spans="1:23" ht="15" customHeight="1" x14ac:dyDescent="0.2">
      <c r="A1860" s="7">
        <v>13067</v>
      </c>
      <c r="B1860" s="8" t="s">
        <v>345</v>
      </c>
      <c r="C1860" s="7" t="s">
        <v>321</v>
      </c>
      <c r="D1860" s="9">
        <v>25347</v>
      </c>
      <c r="E1860" s="10">
        <v>18452</v>
      </c>
      <c r="F1860" s="10">
        <v>12916</v>
      </c>
      <c r="G1860" s="10">
        <v>11648</v>
      </c>
      <c r="H1860" s="9">
        <v>12593</v>
      </c>
      <c r="I1860" s="10">
        <v>19152</v>
      </c>
      <c r="J1860" s="10">
        <v>29034</v>
      </c>
      <c r="K1860" s="10">
        <v>32289</v>
      </c>
      <c r="L1860" s="9">
        <v>37940</v>
      </c>
      <c r="M1860" s="10">
        <v>37604</v>
      </c>
      <c r="N1860" s="10">
        <v>41950</v>
      </c>
      <c r="O1860" s="10">
        <v>43937</v>
      </c>
      <c r="P1860" s="9">
        <v>151932</v>
      </c>
      <c r="Q1860" s="10">
        <v>199918</v>
      </c>
      <c r="R1860" s="10">
        <v>244540</v>
      </c>
      <c r="S1860" s="10">
        <v>264567</v>
      </c>
      <c r="T1860" s="37">
        <f>O1860-L1860</f>
        <v>5997</v>
      </c>
      <c r="U1860" s="38">
        <f>T1860/L1860</f>
        <v>0.15806536636794941</v>
      </c>
      <c r="V1860" s="39">
        <f>SUM(O1860+S1860)</f>
        <v>308504</v>
      </c>
      <c r="W1860" s="38">
        <f>O1860/V1860</f>
        <v>0.14241954723439568</v>
      </c>
    </row>
    <row r="1861" spans="1:23" ht="15" customHeight="1" x14ac:dyDescent="0.2">
      <c r="A1861" s="7">
        <v>54067</v>
      </c>
      <c r="B1861" s="8" t="s">
        <v>717</v>
      </c>
      <c r="C1861" s="7" t="s">
        <v>1862</v>
      </c>
      <c r="D1861" s="9">
        <v>5265</v>
      </c>
      <c r="E1861" s="10">
        <v>6177</v>
      </c>
      <c r="F1861" s="10">
        <v>6816</v>
      </c>
      <c r="G1861" s="10">
        <v>6298</v>
      </c>
      <c r="H1861" s="9">
        <v>3814</v>
      </c>
      <c r="I1861" s="10">
        <v>4137</v>
      </c>
      <c r="J1861" s="10">
        <v>4179</v>
      </c>
      <c r="K1861" s="10">
        <v>4216</v>
      </c>
      <c r="L1861" s="9">
        <v>9079</v>
      </c>
      <c r="M1861" s="10">
        <v>10314</v>
      </c>
      <c r="N1861" s="10">
        <v>10995</v>
      </c>
      <c r="O1861" s="10">
        <v>10514</v>
      </c>
      <c r="P1861" s="9">
        <v>2156</v>
      </c>
      <c r="Q1861" s="10">
        <v>2092</v>
      </c>
      <c r="R1861" s="10">
        <v>2069</v>
      </c>
      <c r="S1861" s="10">
        <v>1982</v>
      </c>
      <c r="T1861" s="37">
        <f>O1861-L1861</f>
        <v>1435</v>
      </c>
      <c r="U1861" s="38">
        <f>T1861/L1861</f>
        <v>0.15805705474171164</v>
      </c>
      <c r="V1861" s="39">
        <f>SUM(O1861+S1861)</f>
        <v>12496</v>
      </c>
      <c r="W1861" s="38">
        <f>O1861/V1861</f>
        <v>0.8413892445582587</v>
      </c>
    </row>
    <row r="1862" spans="1:23" ht="15" customHeight="1" x14ac:dyDescent="0.2">
      <c r="A1862" s="7">
        <v>1093</v>
      </c>
      <c r="B1862" s="8" t="s">
        <v>47</v>
      </c>
      <c r="C1862" s="7" t="s">
        <v>1</v>
      </c>
      <c r="D1862" s="9">
        <v>5261</v>
      </c>
      <c r="E1862" s="10">
        <v>5612</v>
      </c>
      <c r="F1862" s="10">
        <v>6118</v>
      </c>
      <c r="G1862" s="10">
        <v>5707</v>
      </c>
      <c r="H1862" s="9">
        <v>4165</v>
      </c>
      <c r="I1862" s="10">
        <v>5512</v>
      </c>
      <c r="J1862" s="10">
        <v>5431</v>
      </c>
      <c r="K1862" s="10">
        <v>5207</v>
      </c>
      <c r="L1862" s="9">
        <v>9426</v>
      </c>
      <c r="M1862" s="10">
        <v>11124</v>
      </c>
      <c r="N1862" s="10">
        <v>11549</v>
      </c>
      <c r="O1862" s="10">
        <v>10914</v>
      </c>
      <c r="P1862" s="9">
        <v>3171</v>
      </c>
      <c r="Q1862" s="10">
        <v>3292</v>
      </c>
      <c r="R1862" s="10">
        <v>3188</v>
      </c>
      <c r="S1862" s="10">
        <v>3159</v>
      </c>
      <c r="T1862" s="37">
        <f>O1862-L1862</f>
        <v>1488</v>
      </c>
      <c r="U1862" s="38">
        <f>T1862/L1862</f>
        <v>0.1578612348822406</v>
      </c>
      <c r="V1862" s="39">
        <f>SUM(O1862+S1862)</f>
        <v>14073</v>
      </c>
      <c r="W1862" s="38">
        <f>O1862/V1862</f>
        <v>0.77552760605414628</v>
      </c>
    </row>
    <row r="1863" spans="1:23" ht="15" customHeight="1" x14ac:dyDescent="0.2">
      <c r="A1863" s="7">
        <v>5019</v>
      </c>
      <c r="B1863" s="8" t="s">
        <v>77</v>
      </c>
      <c r="C1863" s="7" t="s">
        <v>69</v>
      </c>
      <c r="D1863" s="9">
        <v>2405</v>
      </c>
      <c r="E1863" s="10">
        <v>2735</v>
      </c>
      <c r="F1863" s="10">
        <v>2738</v>
      </c>
      <c r="G1863" s="10">
        <v>2851</v>
      </c>
      <c r="H1863" s="9">
        <v>4304</v>
      </c>
      <c r="I1863" s="10">
        <v>5228</v>
      </c>
      <c r="J1863" s="10">
        <v>5144</v>
      </c>
      <c r="K1863" s="10">
        <v>4913</v>
      </c>
      <c r="L1863" s="9">
        <v>6709</v>
      </c>
      <c r="M1863" s="10">
        <v>7963</v>
      </c>
      <c r="N1863" s="10">
        <v>7882</v>
      </c>
      <c r="O1863" s="10">
        <v>7764</v>
      </c>
      <c r="P1863" s="9">
        <v>2098</v>
      </c>
      <c r="Q1863" s="10">
        <v>2203</v>
      </c>
      <c r="R1863" s="10">
        <v>2503</v>
      </c>
      <c r="S1863" s="10">
        <v>2213</v>
      </c>
      <c r="T1863" s="37">
        <f>O1863-L1863</f>
        <v>1055</v>
      </c>
      <c r="U1863" s="38">
        <f>T1863/L1863</f>
        <v>0.15725145327172455</v>
      </c>
      <c r="V1863" s="39">
        <f>SUM(O1863+S1863)</f>
        <v>9977</v>
      </c>
      <c r="W1863" s="38">
        <f>O1863/V1863</f>
        <v>0.77818983662423569</v>
      </c>
    </row>
    <row r="1864" spans="1:23" ht="15" customHeight="1" x14ac:dyDescent="0.2">
      <c r="A1864" s="7">
        <v>22007</v>
      </c>
      <c r="B1864" s="8" t="s">
        <v>734</v>
      </c>
      <c r="C1864" s="7" t="s">
        <v>731</v>
      </c>
      <c r="D1864" s="9">
        <v>2150</v>
      </c>
      <c r="E1864" s="10">
        <v>2000</v>
      </c>
      <c r="F1864" s="10">
        <v>2068</v>
      </c>
      <c r="G1864" s="10">
        <v>1969</v>
      </c>
      <c r="H1864" s="9">
        <v>2577</v>
      </c>
      <c r="I1864" s="10">
        <v>3262</v>
      </c>
      <c r="J1864" s="10">
        <v>3630</v>
      </c>
      <c r="K1864" s="10">
        <v>3501</v>
      </c>
      <c r="L1864" s="9">
        <v>4727</v>
      </c>
      <c r="M1864" s="10">
        <v>5262</v>
      </c>
      <c r="N1864" s="10">
        <v>5698</v>
      </c>
      <c r="O1864" s="10">
        <v>5470</v>
      </c>
      <c r="P1864" s="9">
        <v>3917</v>
      </c>
      <c r="Q1864" s="10">
        <v>4373</v>
      </c>
      <c r="R1864" s="10">
        <v>4653</v>
      </c>
      <c r="S1864" s="10">
        <v>4465</v>
      </c>
      <c r="T1864" s="37">
        <f>O1864-L1864</f>
        <v>743</v>
      </c>
      <c r="U1864" s="38">
        <f>T1864/L1864</f>
        <v>0.15718214512375714</v>
      </c>
      <c r="V1864" s="39">
        <f>SUM(O1864+S1864)</f>
        <v>9935</v>
      </c>
      <c r="W1864" s="38">
        <f>O1864/V1864</f>
        <v>0.55057876195269251</v>
      </c>
    </row>
    <row r="1865" spans="1:23" ht="15" hidden="1" customHeight="1" x14ac:dyDescent="0.2">
      <c r="A1865" s="7">
        <v>46021</v>
      </c>
      <c r="B1865" s="8" t="s">
        <v>687</v>
      </c>
      <c r="C1865" s="7" t="s">
        <v>1465</v>
      </c>
      <c r="D1865" s="9">
        <v>70</v>
      </c>
      <c r="E1865" s="10">
        <v>90</v>
      </c>
      <c r="F1865" s="10">
        <v>94</v>
      </c>
      <c r="G1865" s="10">
        <v>80</v>
      </c>
      <c r="H1865" s="9">
        <v>0</v>
      </c>
      <c r="I1865" s="10">
        <v>0</v>
      </c>
      <c r="J1865" s="10">
        <v>1</v>
      </c>
      <c r="K1865" s="10">
        <v>1</v>
      </c>
      <c r="L1865" s="9">
        <v>70</v>
      </c>
      <c r="M1865" s="10">
        <v>90</v>
      </c>
      <c r="N1865" s="10">
        <v>95</v>
      </c>
      <c r="O1865" s="10">
        <v>81</v>
      </c>
      <c r="P1865" s="9">
        <v>874</v>
      </c>
      <c r="Q1865" s="10">
        <v>872</v>
      </c>
      <c r="R1865" s="10">
        <v>885</v>
      </c>
      <c r="S1865" s="10">
        <v>819</v>
      </c>
      <c r="T1865" s="37">
        <f>O1865-L1865</f>
        <v>11</v>
      </c>
      <c r="U1865" s="38">
        <f>T1865/L1865</f>
        <v>0.15714285714285714</v>
      </c>
      <c r="V1865" s="39">
        <f>SUM(O1865+S1865)</f>
        <v>900</v>
      </c>
      <c r="W1865" s="38">
        <f>O1865/V1865</f>
        <v>0.09</v>
      </c>
    </row>
    <row r="1866" spans="1:23" ht="15" customHeight="1" x14ac:dyDescent="0.2">
      <c r="A1866" s="7">
        <v>30073</v>
      </c>
      <c r="B1866" s="8" t="s">
        <v>1062</v>
      </c>
      <c r="C1866" s="7" t="s">
        <v>1040</v>
      </c>
      <c r="D1866" s="9">
        <v>157</v>
      </c>
      <c r="E1866" s="10">
        <v>167</v>
      </c>
      <c r="F1866" s="10">
        <v>151</v>
      </c>
      <c r="G1866" s="10">
        <v>170</v>
      </c>
      <c r="H1866" s="9">
        <v>98</v>
      </c>
      <c r="I1866" s="10">
        <v>60</v>
      </c>
      <c r="J1866" s="10">
        <v>48</v>
      </c>
      <c r="K1866" s="10">
        <v>125</v>
      </c>
      <c r="L1866" s="9">
        <v>255</v>
      </c>
      <c r="M1866" s="10">
        <v>227</v>
      </c>
      <c r="N1866" s="10">
        <v>199</v>
      </c>
      <c r="O1866" s="10">
        <v>295</v>
      </c>
      <c r="P1866" s="9">
        <v>2363</v>
      </c>
      <c r="Q1866" s="10">
        <v>2607</v>
      </c>
      <c r="R1866" s="10">
        <v>2460</v>
      </c>
      <c r="S1866" s="10">
        <v>2464</v>
      </c>
      <c r="T1866" s="37">
        <f>O1866-L1866</f>
        <v>40</v>
      </c>
      <c r="U1866" s="38">
        <f>T1866/L1866</f>
        <v>0.15686274509803921</v>
      </c>
      <c r="V1866" s="39">
        <f>SUM(O1866+S1866)</f>
        <v>2759</v>
      </c>
      <c r="W1866" s="38">
        <f>O1866/V1866</f>
        <v>0.10692279811525915</v>
      </c>
    </row>
    <row r="1867" spans="1:23" ht="15" customHeight="1" x14ac:dyDescent="0.2">
      <c r="A1867" s="7">
        <v>17121</v>
      </c>
      <c r="B1867" s="8" t="s">
        <v>47</v>
      </c>
      <c r="C1867" s="7" t="s">
        <v>516</v>
      </c>
      <c r="D1867" s="9">
        <v>1219</v>
      </c>
      <c r="E1867" s="10">
        <v>1151</v>
      </c>
      <c r="F1867" s="10">
        <v>1437</v>
      </c>
      <c r="G1867" s="10">
        <v>1409</v>
      </c>
      <c r="H1867" s="9">
        <v>15</v>
      </c>
      <c r="I1867" s="10">
        <v>23</v>
      </c>
      <c r="J1867" s="10">
        <v>27</v>
      </c>
      <c r="K1867" s="10">
        <v>18</v>
      </c>
      <c r="L1867" s="9">
        <v>1234</v>
      </c>
      <c r="M1867" s="10">
        <v>1174</v>
      </c>
      <c r="N1867" s="10">
        <v>1464</v>
      </c>
      <c r="O1867" s="10">
        <v>1427</v>
      </c>
      <c r="P1867" s="9">
        <v>16887</v>
      </c>
      <c r="Q1867" s="10">
        <v>16848</v>
      </c>
      <c r="R1867" s="10">
        <v>16832</v>
      </c>
      <c r="S1867" s="10">
        <v>15931</v>
      </c>
      <c r="T1867" s="37">
        <f>O1867-L1867</f>
        <v>193</v>
      </c>
      <c r="U1867" s="38">
        <f>T1867/L1867</f>
        <v>0.15640194489465153</v>
      </c>
      <c r="V1867" s="39">
        <f>SUM(O1867+S1867)</f>
        <v>17358</v>
      </c>
      <c r="W1867" s="38">
        <f>O1867/V1867</f>
        <v>8.2209932019817952E-2</v>
      </c>
    </row>
    <row r="1868" spans="1:23" ht="15" customHeight="1" x14ac:dyDescent="0.2">
      <c r="A1868" s="7">
        <v>18147</v>
      </c>
      <c r="B1868" s="8" t="s">
        <v>593</v>
      </c>
      <c r="C1868" s="7" t="s">
        <v>566</v>
      </c>
      <c r="D1868" s="9">
        <v>940</v>
      </c>
      <c r="E1868" s="10">
        <v>746</v>
      </c>
      <c r="F1868" s="10">
        <v>884</v>
      </c>
      <c r="G1868" s="10">
        <v>843</v>
      </c>
      <c r="H1868" s="9">
        <v>336</v>
      </c>
      <c r="I1868" s="10">
        <v>568</v>
      </c>
      <c r="J1868" s="10">
        <v>644</v>
      </c>
      <c r="K1868" s="10">
        <v>632</v>
      </c>
      <c r="L1868" s="9">
        <v>1276</v>
      </c>
      <c r="M1868" s="10">
        <v>1314</v>
      </c>
      <c r="N1868" s="10">
        <v>1528</v>
      </c>
      <c r="O1868" s="10">
        <v>1475</v>
      </c>
      <c r="P1868" s="9">
        <v>6360</v>
      </c>
      <c r="Q1868" s="10">
        <v>7019</v>
      </c>
      <c r="R1868" s="10">
        <v>7344</v>
      </c>
      <c r="S1868" s="10">
        <v>7097</v>
      </c>
      <c r="T1868" s="37">
        <f>O1868-L1868</f>
        <v>199</v>
      </c>
      <c r="U1868" s="38">
        <f>T1868/L1868</f>
        <v>0.15595611285266459</v>
      </c>
      <c r="V1868" s="39">
        <f>SUM(O1868+S1868)</f>
        <v>8572</v>
      </c>
      <c r="W1868" s="38">
        <f>O1868/V1868</f>
        <v>0.17207186187587495</v>
      </c>
    </row>
    <row r="1869" spans="1:23" ht="15" customHeight="1" x14ac:dyDescent="0.2">
      <c r="A1869" s="7">
        <v>20069</v>
      </c>
      <c r="B1869" s="8" t="s">
        <v>625</v>
      </c>
      <c r="C1869" s="7" t="s">
        <v>606</v>
      </c>
      <c r="D1869" s="9">
        <v>59</v>
      </c>
      <c r="E1869" s="10">
        <v>85</v>
      </c>
      <c r="F1869" s="10">
        <v>63</v>
      </c>
      <c r="G1869" s="10">
        <v>82</v>
      </c>
      <c r="H1869" s="9">
        <v>816</v>
      </c>
      <c r="I1869" s="10">
        <v>821</v>
      </c>
      <c r="J1869" s="10">
        <v>945</v>
      </c>
      <c r="K1869" s="10">
        <v>929</v>
      </c>
      <c r="L1869" s="9">
        <v>875</v>
      </c>
      <c r="M1869" s="10">
        <v>906</v>
      </c>
      <c r="N1869" s="10">
        <v>1008</v>
      </c>
      <c r="O1869" s="10">
        <v>1011</v>
      </c>
      <c r="P1869" s="9">
        <v>1239</v>
      </c>
      <c r="Q1869" s="10">
        <v>1275</v>
      </c>
      <c r="R1869" s="10">
        <v>1332</v>
      </c>
      <c r="S1869" s="10">
        <v>1316</v>
      </c>
      <c r="T1869" s="37">
        <f>O1869-L1869</f>
        <v>136</v>
      </c>
      <c r="U1869" s="38">
        <f>T1869/L1869</f>
        <v>0.15542857142857142</v>
      </c>
      <c r="V1869" s="39">
        <f>SUM(O1869+S1869)</f>
        <v>2327</v>
      </c>
      <c r="W1869" s="38">
        <f>O1869/V1869</f>
        <v>0.43446497636441772</v>
      </c>
    </row>
    <row r="1870" spans="1:23" ht="15" customHeight="1" x14ac:dyDescent="0.2">
      <c r="A1870" s="7">
        <v>27061</v>
      </c>
      <c r="B1870" s="8" t="s">
        <v>918</v>
      </c>
      <c r="C1870" s="7" t="s">
        <v>899</v>
      </c>
      <c r="D1870" s="9">
        <v>11399</v>
      </c>
      <c r="E1870" s="10">
        <v>12234</v>
      </c>
      <c r="F1870" s="10">
        <v>13941</v>
      </c>
      <c r="G1870" s="10">
        <v>12351</v>
      </c>
      <c r="H1870" s="9">
        <v>6034</v>
      </c>
      <c r="I1870" s="10">
        <v>7102</v>
      </c>
      <c r="J1870" s="10">
        <v>7727</v>
      </c>
      <c r="K1870" s="10">
        <v>7789</v>
      </c>
      <c r="L1870" s="9">
        <v>17433</v>
      </c>
      <c r="M1870" s="10">
        <v>19336</v>
      </c>
      <c r="N1870" s="10">
        <v>21668</v>
      </c>
      <c r="O1870" s="10">
        <v>20140</v>
      </c>
      <c r="P1870" s="9">
        <v>5059</v>
      </c>
      <c r="Q1870" s="10">
        <v>5192</v>
      </c>
      <c r="R1870" s="10">
        <v>5397</v>
      </c>
      <c r="S1870" s="10">
        <v>5235</v>
      </c>
      <c r="T1870" s="37">
        <f>O1870-L1870</f>
        <v>2707</v>
      </c>
      <c r="U1870" s="38">
        <f>T1870/L1870</f>
        <v>0.15528021568290024</v>
      </c>
      <c r="V1870" s="39">
        <f>SUM(O1870+S1870)</f>
        <v>25375</v>
      </c>
      <c r="W1870" s="38">
        <f>O1870/V1870</f>
        <v>0.79369458128078818</v>
      </c>
    </row>
    <row r="1871" spans="1:23" ht="15" customHeight="1" x14ac:dyDescent="0.2">
      <c r="A1871" s="7">
        <v>1025</v>
      </c>
      <c r="B1871" s="8" t="s">
        <v>13</v>
      </c>
      <c r="C1871" s="7" t="s">
        <v>1</v>
      </c>
      <c r="D1871" s="9">
        <v>4177</v>
      </c>
      <c r="E1871" s="10">
        <v>5216</v>
      </c>
      <c r="F1871" s="10">
        <v>5606</v>
      </c>
      <c r="G1871" s="10">
        <v>4989</v>
      </c>
      <c r="H1871" s="9">
        <v>2676</v>
      </c>
      <c r="I1871" s="10">
        <v>3231</v>
      </c>
      <c r="J1871" s="10">
        <v>3082</v>
      </c>
      <c r="K1871" s="10">
        <v>2928</v>
      </c>
      <c r="L1871" s="9">
        <v>6853</v>
      </c>
      <c r="M1871" s="10">
        <v>8447</v>
      </c>
      <c r="N1871" s="10">
        <v>8688</v>
      </c>
      <c r="O1871" s="10">
        <v>7917</v>
      </c>
      <c r="P1871" s="9">
        <v>4000</v>
      </c>
      <c r="Q1871" s="10">
        <v>4184</v>
      </c>
      <c r="R1871" s="10">
        <v>3950</v>
      </c>
      <c r="S1871" s="10">
        <v>3738</v>
      </c>
      <c r="T1871" s="37">
        <f>O1871-L1871</f>
        <v>1064</v>
      </c>
      <c r="U1871" s="38">
        <f>T1871/L1871</f>
        <v>0.15526046986721145</v>
      </c>
      <c r="V1871" s="39">
        <f>SUM(O1871+S1871)</f>
        <v>11655</v>
      </c>
      <c r="W1871" s="38">
        <f>O1871/V1871</f>
        <v>0.67927927927927922</v>
      </c>
    </row>
    <row r="1872" spans="1:23" ht="15" customHeight="1" x14ac:dyDescent="0.2">
      <c r="A1872" s="7">
        <v>21093</v>
      </c>
      <c r="B1872" s="8" t="s">
        <v>451</v>
      </c>
      <c r="C1872" s="7" t="s">
        <v>674</v>
      </c>
      <c r="D1872" s="9">
        <v>6821</v>
      </c>
      <c r="E1872" s="10">
        <v>5450</v>
      </c>
      <c r="F1872" s="10">
        <v>5846</v>
      </c>
      <c r="G1872" s="10">
        <v>5678</v>
      </c>
      <c r="H1872" s="9">
        <v>9370</v>
      </c>
      <c r="I1872" s="10">
        <v>11851</v>
      </c>
      <c r="J1872" s="10">
        <v>12303</v>
      </c>
      <c r="K1872" s="10">
        <v>13025</v>
      </c>
      <c r="L1872" s="9">
        <v>16191</v>
      </c>
      <c r="M1872" s="10">
        <v>17301</v>
      </c>
      <c r="N1872" s="10">
        <v>18149</v>
      </c>
      <c r="O1872" s="10">
        <v>18703</v>
      </c>
      <c r="P1872" s="9">
        <v>16184</v>
      </c>
      <c r="Q1872" s="10">
        <v>20372</v>
      </c>
      <c r="R1872" s="10">
        <v>25112</v>
      </c>
      <c r="S1872" s="10">
        <v>27966</v>
      </c>
      <c r="T1872" s="37">
        <f>O1872-L1872</f>
        <v>2512</v>
      </c>
      <c r="U1872" s="38">
        <f>T1872/L1872</f>
        <v>0.15514792168488667</v>
      </c>
      <c r="V1872" s="39">
        <f>SUM(O1872+S1872)</f>
        <v>46669</v>
      </c>
      <c r="W1872" s="38">
        <f>O1872/V1872</f>
        <v>0.40075853350189633</v>
      </c>
    </row>
    <row r="1873" spans="1:23" ht="15" customHeight="1" x14ac:dyDescent="0.2">
      <c r="A1873" s="7">
        <v>56015</v>
      </c>
      <c r="B1873" s="8" t="s">
        <v>1882</v>
      </c>
      <c r="C1873" s="7" t="s">
        <v>1880</v>
      </c>
      <c r="D1873" s="9">
        <v>113</v>
      </c>
      <c r="E1873" s="10">
        <v>223</v>
      </c>
      <c r="F1873" s="10">
        <v>235</v>
      </c>
      <c r="G1873" s="10">
        <v>181</v>
      </c>
      <c r="H1873" s="9">
        <v>1203</v>
      </c>
      <c r="I1873" s="10">
        <v>1344</v>
      </c>
      <c r="J1873" s="10">
        <v>1398</v>
      </c>
      <c r="K1873" s="10">
        <v>1339</v>
      </c>
      <c r="L1873" s="9">
        <v>1316</v>
      </c>
      <c r="M1873" s="10">
        <v>1567</v>
      </c>
      <c r="N1873" s="10">
        <v>1633</v>
      </c>
      <c r="O1873" s="10">
        <v>1520</v>
      </c>
      <c r="P1873" s="9">
        <v>4235</v>
      </c>
      <c r="Q1873" s="10">
        <v>4314</v>
      </c>
      <c r="R1873" s="10">
        <v>4339</v>
      </c>
      <c r="S1873" s="10">
        <v>4333</v>
      </c>
      <c r="T1873" s="37">
        <f>O1873-L1873</f>
        <v>204</v>
      </c>
      <c r="U1873" s="38">
        <f>T1873/L1873</f>
        <v>0.15501519756838905</v>
      </c>
      <c r="V1873" s="39">
        <f>SUM(O1873+S1873)</f>
        <v>5853</v>
      </c>
      <c r="W1873" s="38">
        <f>O1873/V1873</f>
        <v>0.25969588245344266</v>
      </c>
    </row>
    <row r="1874" spans="1:23" ht="15" customHeight="1" x14ac:dyDescent="0.2">
      <c r="A1874" s="7">
        <v>21237</v>
      </c>
      <c r="B1874" s="8" t="s">
        <v>729</v>
      </c>
      <c r="C1874" s="7" t="s">
        <v>674</v>
      </c>
      <c r="D1874" s="9">
        <v>1105</v>
      </c>
      <c r="E1874" s="10">
        <v>1556</v>
      </c>
      <c r="F1874" s="10">
        <v>1913</v>
      </c>
      <c r="G1874" s="10">
        <v>1342</v>
      </c>
      <c r="H1874" s="9">
        <v>432</v>
      </c>
      <c r="I1874" s="10">
        <v>545</v>
      </c>
      <c r="J1874" s="10">
        <v>580</v>
      </c>
      <c r="K1874" s="10">
        <v>433</v>
      </c>
      <c r="L1874" s="9">
        <v>1537</v>
      </c>
      <c r="M1874" s="10">
        <v>2101</v>
      </c>
      <c r="N1874" s="10">
        <v>2493</v>
      </c>
      <c r="O1874" s="10">
        <v>1775</v>
      </c>
      <c r="P1874" s="9">
        <v>1242</v>
      </c>
      <c r="Q1874" s="10">
        <v>1163</v>
      </c>
      <c r="R1874" s="10">
        <v>1167</v>
      </c>
      <c r="S1874" s="10">
        <v>1246</v>
      </c>
      <c r="T1874" s="37">
        <f>O1874-L1874</f>
        <v>238</v>
      </c>
      <c r="U1874" s="38">
        <f>T1874/L1874</f>
        <v>0.15484710474951205</v>
      </c>
      <c r="V1874" s="39">
        <f>SUM(O1874+S1874)</f>
        <v>3021</v>
      </c>
      <c r="W1874" s="38">
        <f>O1874/V1874</f>
        <v>0.58755379013571662</v>
      </c>
    </row>
    <row r="1875" spans="1:23" ht="15" customHeight="1" x14ac:dyDescent="0.2">
      <c r="A1875" s="7">
        <v>21115</v>
      </c>
      <c r="B1875" s="8" t="s">
        <v>96</v>
      </c>
      <c r="C1875" s="7" t="s">
        <v>674</v>
      </c>
      <c r="D1875" s="9">
        <v>5050</v>
      </c>
      <c r="E1875" s="10">
        <v>5818</v>
      </c>
      <c r="F1875" s="10">
        <v>6004</v>
      </c>
      <c r="G1875" s="10">
        <v>5926</v>
      </c>
      <c r="H1875" s="9">
        <v>3352</v>
      </c>
      <c r="I1875" s="10">
        <v>3583</v>
      </c>
      <c r="J1875" s="10">
        <v>3834</v>
      </c>
      <c r="K1875" s="10">
        <v>3775</v>
      </c>
      <c r="L1875" s="9">
        <v>8402</v>
      </c>
      <c r="M1875" s="10">
        <v>9401</v>
      </c>
      <c r="N1875" s="10">
        <v>9838</v>
      </c>
      <c r="O1875" s="10">
        <v>9701</v>
      </c>
      <c r="P1875" s="9">
        <v>979</v>
      </c>
      <c r="Q1875" s="10">
        <v>835</v>
      </c>
      <c r="R1875" s="10">
        <v>786</v>
      </c>
      <c r="S1875" s="10">
        <v>792</v>
      </c>
      <c r="T1875" s="37">
        <f>O1875-L1875</f>
        <v>1299</v>
      </c>
      <c r="U1875" s="38">
        <f>T1875/L1875</f>
        <v>0.15460604617948107</v>
      </c>
      <c r="V1875" s="39">
        <f>SUM(O1875+S1875)</f>
        <v>10493</v>
      </c>
      <c r="W1875" s="38">
        <f>O1875/V1875</f>
        <v>0.9245211093109692</v>
      </c>
    </row>
    <row r="1876" spans="1:23" ht="15" customHeight="1" x14ac:dyDescent="0.2">
      <c r="A1876" s="7">
        <v>42127</v>
      </c>
      <c r="B1876" s="8" t="s">
        <v>422</v>
      </c>
      <c r="C1876" s="7" t="s">
        <v>1399</v>
      </c>
      <c r="D1876" s="9">
        <v>14466</v>
      </c>
      <c r="E1876" s="10">
        <v>15096</v>
      </c>
      <c r="F1876" s="10">
        <v>16106</v>
      </c>
      <c r="G1876" s="10">
        <v>16704</v>
      </c>
      <c r="H1876" s="9">
        <v>10936</v>
      </c>
      <c r="I1876" s="10">
        <v>12841</v>
      </c>
      <c r="J1876" s="10">
        <v>12816</v>
      </c>
      <c r="K1876" s="10">
        <v>12621</v>
      </c>
      <c r="L1876" s="9">
        <v>25402</v>
      </c>
      <c r="M1876" s="10">
        <v>27937</v>
      </c>
      <c r="N1876" s="10">
        <v>28922</v>
      </c>
      <c r="O1876" s="10">
        <v>29325</v>
      </c>
      <c r="P1876" s="9">
        <v>3078</v>
      </c>
      <c r="Q1876" s="10">
        <v>2656</v>
      </c>
      <c r="R1876" s="10">
        <v>2731</v>
      </c>
      <c r="S1876" s="10">
        <v>2585</v>
      </c>
      <c r="T1876" s="37">
        <f>O1876-L1876</f>
        <v>3923</v>
      </c>
      <c r="U1876" s="38">
        <f>T1876/L1876</f>
        <v>0.15443665853082433</v>
      </c>
      <c r="V1876" s="39">
        <f>SUM(O1876+S1876)</f>
        <v>31910</v>
      </c>
      <c r="W1876" s="38">
        <f>O1876/V1876</f>
        <v>0.91899091193983073</v>
      </c>
    </row>
    <row r="1877" spans="1:23" ht="15" customHeight="1" x14ac:dyDescent="0.2">
      <c r="A1877" s="7">
        <v>1015</v>
      </c>
      <c r="B1877" s="8" t="s">
        <v>8</v>
      </c>
      <c r="C1877" s="7" t="s">
        <v>1</v>
      </c>
      <c r="D1877" s="9">
        <v>12013</v>
      </c>
      <c r="E1877" s="10">
        <v>13453</v>
      </c>
      <c r="F1877" s="10">
        <v>14740</v>
      </c>
      <c r="G1877" s="10">
        <v>14492</v>
      </c>
      <c r="H1877" s="9">
        <v>28260</v>
      </c>
      <c r="I1877" s="10">
        <v>31427</v>
      </c>
      <c r="J1877" s="10">
        <v>32148</v>
      </c>
      <c r="K1877" s="10">
        <v>31990</v>
      </c>
      <c r="L1877" s="9">
        <v>40273</v>
      </c>
      <c r="M1877" s="10">
        <v>44880</v>
      </c>
      <c r="N1877" s="10">
        <v>46888</v>
      </c>
      <c r="O1877" s="10">
        <v>46482</v>
      </c>
      <c r="P1877" s="9">
        <v>6480</v>
      </c>
      <c r="Q1877" s="10">
        <v>6442</v>
      </c>
      <c r="R1877" s="10">
        <v>6401</v>
      </c>
      <c r="S1877" s="10">
        <v>6570</v>
      </c>
      <c r="T1877" s="37">
        <f>O1877-L1877</f>
        <v>6209</v>
      </c>
      <c r="U1877" s="38">
        <f>T1877/L1877</f>
        <v>0.15417277083902367</v>
      </c>
      <c r="V1877" s="39">
        <f>SUM(O1877+S1877)</f>
        <v>53052</v>
      </c>
      <c r="W1877" s="38">
        <f>O1877/V1877</f>
        <v>0.87615923999095224</v>
      </c>
    </row>
    <row r="1878" spans="1:23" ht="15" customHeight="1" x14ac:dyDescent="0.2">
      <c r="A1878" s="7">
        <v>39007</v>
      </c>
      <c r="B1878" s="8" t="s">
        <v>1305</v>
      </c>
      <c r="C1878" s="7" t="s">
        <v>1303</v>
      </c>
      <c r="D1878" s="9">
        <v>8366</v>
      </c>
      <c r="E1878" s="10">
        <v>9773</v>
      </c>
      <c r="F1878" s="10">
        <v>11460</v>
      </c>
      <c r="G1878" s="10">
        <v>11402</v>
      </c>
      <c r="H1878" s="9">
        <v>16624</v>
      </c>
      <c r="I1878" s="10">
        <v>17199</v>
      </c>
      <c r="J1878" s="10">
        <v>17865</v>
      </c>
      <c r="K1878" s="10">
        <v>17436</v>
      </c>
      <c r="L1878" s="9">
        <v>24990</v>
      </c>
      <c r="M1878" s="10">
        <v>26972</v>
      </c>
      <c r="N1878" s="10">
        <v>29325</v>
      </c>
      <c r="O1878" s="10">
        <v>28838</v>
      </c>
      <c r="P1878" s="9">
        <v>16224</v>
      </c>
      <c r="Q1878" s="10">
        <v>16820</v>
      </c>
      <c r="R1878" s="10">
        <v>16774</v>
      </c>
      <c r="S1878" s="10">
        <v>17399</v>
      </c>
      <c r="T1878" s="37">
        <f>O1878-L1878</f>
        <v>3848</v>
      </c>
      <c r="U1878" s="38">
        <f>T1878/L1878</f>
        <v>0.15398159263705483</v>
      </c>
      <c r="V1878" s="39">
        <f>SUM(O1878+S1878)</f>
        <v>46237</v>
      </c>
      <c r="W1878" s="38">
        <f>O1878/V1878</f>
        <v>0.62369963449185717</v>
      </c>
    </row>
    <row r="1879" spans="1:23" ht="15" customHeight="1" x14ac:dyDescent="0.2">
      <c r="A1879" s="7">
        <v>40097</v>
      </c>
      <c r="B1879" s="8" t="s">
        <v>1364</v>
      </c>
      <c r="C1879" s="7" t="s">
        <v>1339</v>
      </c>
      <c r="D1879" s="9">
        <v>2916</v>
      </c>
      <c r="E1879" s="10">
        <v>3235</v>
      </c>
      <c r="F1879" s="10">
        <v>3617</v>
      </c>
      <c r="G1879" s="10">
        <v>3197</v>
      </c>
      <c r="H1879" s="9">
        <v>5006</v>
      </c>
      <c r="I1879" s="10">
        <v>5890</v>
      </c>
      <c r="J1879" s="10">
        <v>6471</v>
      </c>
      <c r="K1879" s="10">
        <v>5944</v>
      </c>
      <c r="L1879" s="9">
        <v>7922</v>
      </c>
      <c r="M1879" s="10">
        <v>9125</v>
      </c>
      <c r="N1879" s="10">
        <v>10088</v>
      </c>
      <c r="O1879" s="10">
        <v>9141</v>
      </c>
      <c r="P1879" s="9">
        <v>7548</v>
      </c>
      <c r="Q1879" s="10">
        <v>8298</v>
      </c>
      <c r="R1879" s="10">
        <v>9151</v>
      </c>
      <c r="S1879" s="10">
        <v>9122</v>
      </c>
      <c r="T1879" s="37">
        <f>O1879-L1879</f>
        <v>1219</v>
      </c>
      <c r="U1879" s="38">
        <f>T1879/L1879</f>
        <v>0.15387528401918707</v>
      </c>
      <c r="V1879" s="39">
        <f>SUM(O1879+S1879)</f>
        <v>18263</v>
      </c>
      <c r="W1879" s="38">
        <f>O1879/V1879</f>
        <v>0.5005201774078738</v>
      </c>
    </row>
    <row r="1880" spans="1:23" ht="15" customHeight="1" x14ac:dyDescent="0.2">
      <c r="A1880" s="7">
        <v>12107</v>
      </c>
      <c r="B1880" s="8" t="s">
        <v>309</v>
      </c>
      <c r="C1880" s="7" t="s">
        <v>271</v>
      </c>
      <c r="D1880" s="9">
        <v>14241</v>
      </c>
      <c r="E1880" s="10">
        <v>13365</v>
      </c>
      <c r="F1880" s="10">
        <v>15388</v>
      </c>
      <c r="G1880" s="10">
        <v>14568</v>
      </c>
      <c r="H1880" s="9">
        <v>13349</v>
      </c>
      <c r="I1880" s="10">
        <v>15969</v>
      </c>
      <c r="J1880" s="10">
        <v>17765</v>
      </c>
      <c r="K1880" s="10">
        <v>17267</v>
      </c>
      <c r="L1880" s="9">
        <v>27590</v>
      </c>
      <c r="M1880" s="10">
        <v>29334</v>
      </c>
      <c r="N1880" s="10">
        <v>33153</v>
      </c>
      <c r="O1880" s="10">
        <v>31835</v>
      </c>
      <c r="P1880" s="9">
        <v>4250</v>
      </c>
      <c r="Q1880" s="10">
        <v>4536</v>
      </c>
      <c r="R1880" s="10">
        <v>4184</v>
      </c>
      <c r="S1880" s="10">
        <v>4179</v>
      </c>
      <c r="T1880" s="37">
        <f>O1880-L1880</f>
        <v>4245</v>
      </c>
      <c r="U1880" s="38">
        <f>T1880/L1880</f>
        <v>0.15386009423704242</v>
      </c>
      <c r="V1880" s="39">
        <f>SUM(O1880+S1880)</f>
        <v>36014</v>
      </c>
      <c r="W1880" s="38">
        <f>O1880/V1880</f>
        <v>0.88396179263619701</v>
      </c>
    </row>
    <row r="1881" spans="1:23" ht="15" customHeight="1" x14ac:dyDescent="0.2">
      <c r="A1881" s="7">
        <v>21021</v>
      </c>
      <c r="B1881" s="8" t="s">
        <v>680</v>
      </c>
      <c r="C1881" s="7" t="s">
        <v>674</v>
      </c>
      <c r="D1881" s="9">
        <v>978</v>
      </c>
      <c r="E1881" s="10">
        <v>722</v>
      </c>
      <c r="F1881" s="10">
        <v>757</v>
      </c>
      <c r="G1881" s="10">
        <v>789</v>
      </c>
      <c r="H1881" s="9">
        <v>1109</v>
      </c>
      <c r="I1881" s="10">
        <v>1420</v>
      </c>
      <c r="J1881" s="10">
        <v>1590</v>
      </c>
      <c r="K1881" s="10">
        <v>1618</v>
      </c>
      <c r="L1881" s="9">
        <v>2087</v>
      </c>
      <c r="M1881" s="10">
        <v>2142</v>
      </c>
      <c r="N1881" s="10">
        <v>2347</v>
      </c>
      <c r="O1881" s="10">
        <v>2407</v>
      </c>
      <c r="P1881" s="9">
        <v>8104</v>
      </c>
      <c r="Q1881" s="10">
        <v>9276</v>
      </c>
      <c r="R1881" s="10">
        <v>9965</v>
      </c>
      <c r="S1881" s="10">
        <v>10522</v>
      </c>
      <c r="T1881" s="37">
        <f>O1881-L1881</f>
        <v>320</v>
      </c>
      <c r="U1881" s="38">
        <f>T1881/L1881</f>
        <v>0.15333013895543843</v>
      </c>
      <c r="V1881" s="39">
        <f>SUM(O1881+S1881)</f>
        <v>12929</v>
      </c>
      <c r="W1881" s="38">
        <f>O1881/V1881</f>
        <v>0.18617062417820404</v>
      </c>
    </row>
    <row r="1882" spans="1:23" ht="15" customHeight="1" x14ac:dyDescent="0.2">
      <c r="A1882" s="7">
        <v>21033</v>
      </c>
      <c r="B1882" s="8" t="s">
        <v>685</v>
      </c>
      <c r="C1882" s="7" t="s">
        <v>674</v>
      </c>
      <c r="D1882" s="9">
        <v>509</v>
      </c>
      <c r="E1882" s="10">
        <v>533</v>
      </c>
      <c r="F1882" s="10">
        <v>594</v>
      </c>
      <c r="G1882" s="10">
        <v>550</v>
      </c>
      <c r="H1882" s="9">
        <v>106</v>
      </c>
      <c r="I1882" s="10">
        <v>152</v>
      </c>
      <c r="J1882" s="10">
        <v>150</v>
      </c>
      <c r="K1882" s="10">
        <v>159</v>
      </c>
      <c r="L1882" s="9">
        <v>615</v>
      </c>
      <c r="M1882" s="10">
        <v>685</v>
      </c>
      <c r="N1882" s="10">
        <v>744</v>
      </c>
      <c r="O1882" s="10">
        <v>709</v>
      </c>
      <c r="P1882" s="9">
        <v>5179</v>
      </c>
      <c r="Q1882" s="10">
        <v>5441</v>
      </c>
      <c r="R1882" s="10">
        <v>5548</v>
      </c>
      <c r="S1882" s="10">
        <v>5373</v>
      </c>
      <c r="T1882" s="37">
        <f>O1882-L1882</f>
        <v>94</v>
      </c>
      <c r="U1882" s="38">
        <f>T1882/L1882</f>
        <v>0.15284552845528454</v>
      </c>
      <c r="V1882" s="39">
        <f>SUM(O1882+S1882)</f>
        <v>6082</v>
      </c>
      <c r="W1882" s="38">
        <f>O1882/V1882</f>
        <v>0.11657349556067083</v>
      </c>
    </row>
    <row r="1883" spans="1:23" ht="15" customHeight="1" x14ac:dyDescent="0.2">
      <c r="A1883" s="7">
        <v>54091</v>
      </c>
      <c r="B1883" s="8" t="s">
        <v>316</v>
      </c>
      <c r="C1883" s="7" t="s">
        <v>1862</v>
      </c>
      <c r="D1883" s="9">
        <v>2278</v>
      </c>
      <c r="E1883" s="10">
        <v>2726</v>
      </c>
      <c r="F1883" s="10">
        <v>3030</v>
      </c>
      <c r="G1883" s="10">
        <v>2972</v>
      </c>
      <c r="H1883" s="9">
        <v>3106</v>
      </c>
      <c r="I1883" s="10">
        <v>3198</v>
      </c>
      <c r="J1883" s="10">
        <v>3304</v>
      </c>
      <c r="K1883" s="10">
        <v>3230</v>
      </c>
      <c r="L1883" s="9">
        <v>5384</v>
      </c>
      <c r="M1883" s="10">
        <v>5924</v>
      </c>
      <c r="N1883" s="10">
        <v>6334</v>
      </c>
      <c r="O1883" s="10">
        <v>6202</v>
      </c>
      <c r="P1883" s="9">
        <v>1144</v>
      </c>
      <c r="Q1883" s="10">
        <v>1201</v>
      </c>
      <c r="R1883" s="10">
        <v>1207</v>
      </c>
      <c r="S1883" s="10">
        <v>1239</v>
      </c>
      <c r="T1883" s="37">
        <f>O1883-L1883</f>
        <v>818</v>
      </c>
      <c r="U1883" s="38">
        <f>T1883/L1883</f>
        <v>0.15193164933135214</v>
      </c>
      <c r="V1883" s="39">
        <f>SUM(O1883+S1883)</f>
        <v>7441</v>
      </c>
      <c r="W1883" s="38">
        <f>O1883/V1883</f>
        <v>0.83349012229539043</v>
      </c>
    </row>
    <row r="1884" spans="1:23" ht="15" customHeight="1" x14ac:dyDescent="0.2">
      <c r="A1884" s="7">
        <v>39111</v>
      </c>
      <c r="B1884" s="8" t="s">
        <v>50</v>
      </c>
      <c r="C1884" s="7" t="s">
        <v>1303</v>
      </c>
      <c r="D1884" s="9">
        <v>1718</v>
      </c>
      <c r="E1884" s="10">
        <v>2027</v>
      </c>
      <c r="F1884" s="10">
        <v>2464</v>
      </c>
      <c r="G1884" s="10">
        <v>2149</v>
      </c>
      <c r="H1884" s="9">
        <v>2162</v>
      </c>
      <c r="I1884" s="10">
        <v>2435</v>
      </c>
      <c r="J1884" s="10">
        <v>2393</v>
      </c>
      <c r="K1884" s="10">
        <v>2320</v>
      </c>
      <c r="L1884" s="9">
        <v>3880</v>
      </c>
      <c r="M1884" s="10">
        <v>4462</v>
      </c>
      <c r="N1884" s="10">
        <v>4857</v>
      </c>
      <c r="O1884" s="10">
        <v>4469</v>
      </c>
      <c r="P1884" s="9">
        <v>2687</v>
      </c>
      <c r="Q1884" s="10">
        <v>2750</v>
      </c>
      <c r="R1884" s="10">
        <v>2710</v>
      </c>
      <c r="S1884" s="10">
        <v>2664</v>
      </c>
      <c r="T1884" s="37">
        <f>O1884-L1884</f>
        <v>589</v>
      </c>
      <c r="U1884" s="38">
        <f>T1884/L1884</f>
        <v>0.15180412371134019</v>
      </c>
      <c r="V1884" s="39">
        <f>SUM(O1884+S1884)</f>
        <v>7133</v>
      </c>
      <c r="W1884" s="38">
        <f>O1884/V1884</f>
        <v>0.62652460395345577</v>
      </c>
    </row>
    <row r="1885" spans="1:23" ht="15" customHeight="1" x14ac:dyDescent="0.2">
      <c r="A1885" s="7">
        <v>22003</v>
      </c>
      <c r="B1885" s="8" t="s">
        <v>732</v>
      </c>
      <c r="C1885" s="7" t="s">
        <v>731</v>
      </c>
      <c r="D1885" s="9">
        <v>1721</v>
      </c>
      <c r="E1885" s="10">
        <v>2007</v>
      </c>
      <c r="F1885" s="10">
        <v>2465</v>
      </c>
      <c r="G1885" s="10">
        <v>2232</v>
      </c>
      <c r="H1885" s="9">
        <v>3777</v>
      </c>
      <c r="I1885" s="10">
        <v>4216</v>
      </c>
      <c r="J1885" s="10">
        <v>4178</v>
      </c>
      <c r="K1885" s="10">
        <v>4099</v>
      </c>
      <c r="L1885" s="9">
        <v>5498</v>
      </c>
      <c r="M1885" s="10">
        <v>6223</v>
      </c>
      <c r="N1885" s="10">
        <v>6643</v>
      </c>
      <c r="O1885" s="10">
        <v>6331</v>
      </c>
      <c r="P1885" s="9">
        <v>2777</v>
      </c>
      <c r="Q1885" s="10">
        <v>2934</v>
      </c>
      <c r="R1885" s="10">
        <v>3090</v>
      </c>
      <c r="S1885" s="10">
        <v>3153</v>
      </c>
      <c r="T1885" s="37">
        <f>O1885-L1885</f>
        <v>833</v>
      </c>
      <c r="U1885" s="38">
        <f>T1885/L1885</f>
        <v>0.15150963986904328</v>
      </c>
      <c r="V1885" s="39">
        <f>SUM(O1885+S1885)</f>
        <v>9484</v>
      </c>
      <c r="W1885" s="38">
        <f>O1885/V1885</f>
        <v>0.66754533951919026</v>
      </c>
    </row>
    <row r="1886" spans="1:23" ht="15" customHeight="1" x14ac:dyDescent="0.2">
      <c r="A1886" s="7">
        <v>21025</v>
      </c>
      <c r="B1886" s="8" t="s">
        <v>682</v>
      </c>
      <c r="C1886" s="7" t="s">
        <v>674</v>
      </c>
      <c r="D1886" s="9">
        <v>1919</v>
      </c>
      <c r="E1886" s="10">
        <v>2059</v>
      </c>
      <c r="F1886" s="10">
        <v>1611</v>
      </c>
      <c r="G1886" s="10">
        <v>2251</v>
      </c>
      <c r="H1886" s="9">
        <v>1864</v>
      </c>
      <c r="I1886" s="10">
        <v>2452</v>
      </c>
      <c r="J1886" s="10">
        <v>2172</v>
      </c>
      <c r="K1886" s="10">
        <v>2105</v>
      </c>
      <c r="L1886" s="9">
        <v>3783</v>
      </c>
      <c r="M1886" s="10">
        <v>4511</v>
      </c>
      <c r="N1886" s="10">
        <v>3783</v>
      </c>
      <c r="O1886" s="10">
        <v>4356</v>
      </c>
      <c r="P1886" s="9">
        <v>2344</v>
      </c>
      <c r="Q1886" s="10">
        <v>2301</v>
      </c>
      <c r="R1886" s="10">
        <v>2448</v>
      </c>
      <c r="S1886" s="10">
        <v>2195</v>
      </c>
      <c r="T1886" s="37">
        <f>O1886-L1886</f>
        <v>573</v>
      </c>
      <c r="U1886" s="38">
        <f>T1886/L1886</f>
        <v>0.1514670896114195</v>
      </c>
      <c r="V1886" s="39">
        <f>SUM(O1886+S1886)</f>
        <v>6551</v>
      </c>
      <c r="W1886" s="38">
        <f>O1886/V1886</f>
        <v>0.66493665089299347</v>
      </c>
    </row>
    <row r="1887" spans="1:23" ht="15" customHeight="1" x14ac:dyDescent="0.2">
      <c r="A1887" s="7">
        <v>26095</v>
      </c>
      <c r="B1887" s="8" t="s">
        <v>870</v>
      </c>
      <c r="C1887" s="7" t="s">
        <v>836</v>
      </c>
      <c r="D1887" s="9">
        <v>1269</v>
      </c>
      <c r="E1887" s="10">
        <v>1667</v>
      </c>
      <c r="F1887" s="10">
        <v>1873</v>
      </c>
      <c r="G1887" s="10">
        <v>1617</v>
      </c>
      <c r="H1887" s="9">
        <v>1199</v>
      </c>
      <c r="I1887" s="10">
        <v>1261</v>
      </c>
      <c r="J1887" s="10">
        <v>1253</v>
      </c>
      <c r="K1887" s="10">
        <v>1223</v>
      </c>
      <c r="L1887" s="9">
        <v>2468</v>
      </c>
      <c r="M1887" s="10">
        <v>2928</v>
      </c>
      <c r="N1887" s="10">
        <v>3126</v>
      </c>
      <c r="O1887" s="10">
        <v>2840</v>
      </c>
      <c r="P1887" s="9">
        <v>1126</v>
      </c>
      <c r="Q1887" s="10">
        <v>1080</v>
      </c>
      <c r="R1887" s="10">
        <v>1217</v>
      </c>
      <c r="S1887" s="10">
        <v>1225</v>
      </c>
      <c r="T1887" s="37">
        <f>O1887-L1887</f>
        <v>372</v>
      </c>
      <c r="U1887" s="38">
        <f>T1887/L1887</f>
        <v>0.1507293354943274</v>
      </c>
      <c r="V1887" s="39">
        <f>SUM(O1887+S1887)</f>
        <v>4065</v>
      </c>
      <c r="W1887" s="38">
        <f>O1887/V1887</f>
        <v>0.69864698646986467</v>
      </c>
    </row>
    <row r="1888" spans="1:23" ht="15" customHeight="1" x14ac:dyDescent="0.2">
      <c r="A1888" s="7">
        <v>29051</v>
      </c>
      <c r="B1888" s="8" t="s">
        <v>968</v>
      </c>
      <c r="C1888" s="7" t="s">
        <v>960</v>
      </c>
      <c r="D1888" s="9">
        <v>5243</v>
      </c>
      <c r="E1888" s="10">
        <v>6039</v>
      </c>
      <c r="F1888" s="10">
        <v>6312</v>
      </c>
      <c r="G1888" s="10">
        <v>6027</v>
      </c>
      <c r="H1888" s="9">
        <v>153</v>
      </c>
      <c r="I1888" s="10">
        <v>329</v>
      </c>
      <c r="J1888" s="10">
        <v>323</v>
      </c>
      <c r="K1888" s="10">
        <v>180</v>
      </c>
      <c r="L1888" s="9">
        <v>5396</v>
      </c>
      <c r="M1888" s="10">
        <v>6368</v>
      </c>
      <c r="N1888" s="10">
        <v>6635</v>
      </c>
      <c r="O1888" s="10">
        <v>6207</v>
      </c>
      <c r="P1888" s="9">
        <v>19594</v>
      </c>
      <c r="Q1888" s="10">
        <v>22568</v>
      </c>
      <c r="R1888" s="10">
        <v>25689</v>
      </c>
      <c r="S1888" s="10">
        <v>27004</v>
      </c>
      <c r="T1888" s="37">
        <f>O1888-L1888</f>
        <v>811</v>
      </c>
      <c r="U1888" s="38">
        <f>T1888/L1888</f>
        <v>0.15029651593773166</v>
      </c>
      <c r="V1888" s="39">
        <f>SUM(O1888+S1888)</f>
        <v>33211</v>
      </c>
      <c r="W1888" s="38">
        <f>O1888/V1888</f>
        <v>0.18689590798229502</v>
      </c>
    </row>
    <row r="1889" spans="1:23" ht="15" customHeight="1" x14ac:dyDescent="0.2">
      <c r="A1889" s="7">
        <v>25011</v>
      </c>
      <c r="B1889" s="8" t="s">
        <v>30</v>
      </c>
      <c r="C1889" s="7" t="s">
        <v>796</v>
      </c>
      <c r="D1889" s="9">
        <v>11018</v>
      </c>
      <c r="E1889" s="10">
        <v>11457</v>
      </c>
      <c r="F1889" s="10">
        <v>12957</v>
      </c>
      <c r="G1889" s="10">
        <v>13054</v>
      </c>
      <c r="H1889" s="9">
        <v>16558</v>
      </c>
      <c r="I1889" s="10">
        <v>17775</v>
      </c>
      <c r="J1889" s="10">
        <v>18252</v>
      </c>
      <c r="K1889" s="10">
        <v>18666</v>
      </c>
      <c r="L1889" s="9">
        <v>27576</v>
      </c>
      <c r="M1889" s="10">
        <v>29232</v>
      </c>
      <c r="N1889" s="10">
        <v>31209</v>
      </c>
      <c r="O1889" s="10">
        <v>31720</v>
      </c>
      <c r="P1889" s="9">
        <v>2818</v>
      </c>
      <c r="Q1889" s="10">
        <v>2707</v>
      </c>
      <c r="R1889" s="10">
        <v>2549</v>
      </c>
      <c r="S1889" s="10">
        <v>2625</v>
      </c>
      <c r="T1889" s="37">
        <f>O1889-L1889</f>
        <v>4144</v>
      </c>
      <c r="U1889" s="38">
        <f>T1889/L1889</f>
        <v>0.15027560197272991</v>
      </c>
      <c r="V1889" s="39">
        <f>SUM(O1889+S1889)</f>
        <v>34345</v>
      </c>
      <c r="W1889" s="38">
        <f>O1889/V1889</f>
        <v>0.92356966079487557</v>
      </c>
    </row>
    <row r="1890" spans="1:23" ht="15" customHeight="1" x14ac:dyDescent="0.2">
      <c r="A1890" s="7">
        <v>48377</v>
      </c>
      <c r="B1890" s="8" t="s">
        <v>1644</v>
      </c>
      <c r="C1890" s="7" t="s">
        <v>1530</v>
      </c>
      <c r="D1890" s="9">
        <v>309</v>
      </c>
      <c r="E1890" s="10">
        <v>213</v>
      </c>
      <c r="F1890" s="10">
        <v>297</v>
      </c>
      <c r="G1890" s="10">
        <v>257</v>
      </c>
      <c r="H1890" s="9">
        <v>2207</v>
      </c>
      <c r="I1890" s="10">
        <v>2654</v>
      </c>
      <c r="J1890" s="10">
        <v>2975</v>
      </c>
      <c r="K1890" s="10">
        <v>2637</v>
      </c>
      <c r="L1890" s="9">
        <v>2516</v>
      </c>
      <c r="M1890" s="10">
        <v>2867</v>
      </c>
      <c r="N1890" s="10">
        <v>3272</v>
      </c>
      <c r="O1890" s="10">
        <v>2894</v>
      </c>
      <c r="P1890" s="9">
        <v>374</v>
      </c>
      <c r="Q1890" s="10">
        <v>432</v>
      </c>
      <c r="R1890" s="10">
        <v>553</v>
      </c>
      <c r="S1890" s="10">
        <v>300</v>
      </c>
      <c r="T1890" s="37">
        <f>O1890-L1890</f>
        <v>378</v>
      </c>
      <c r="U1890" s="38">
        <f>T1890/L1890</f>
        <v>0.15023847376788554</v>
      </c>
      <c r="V1890" s="39">
        <f>SUM(O1890+S1890)</f>
        <v>3194</v>
      </c>
      <c r="W1890" s="38">
        <f>O1890/V1890</f>
        <v>0.90607388854101445</v>
      </c>
    </row>
    <row r="1891" spans="1:23" ht="15" customHeight="1" x14ac:dyDescent="0.2">
      <c r="A1891" s="7">
        <v>26043</v>
      </c>
      <c r="B1891" s="8" t="s">
        <v>446</v>
      </c>
      <c r="C1891" s="7" t="s">
        <v>836</v>
      </c>
      <c r="D1891" s="9">
        <v>3059</v>
      </c>
      <c r="E1891" s="10">
        <v>2808</v>
      </c>
      <c r="F1891" s="10">
        <v>3307</v>
      </c>
      <c r="G1891" s="10">
        <v>3279</v>
      </c>
      <c r="H1891" s="9">
        <v>5470</v>
      </c>
      <c r="I1891" s="10">
        <v>6529</v>
      </c>
      <c r="J1891" s="10">
        <v>6496</v>
      </c>
      <c r="K1891" s="10">
        <v>6530</v>
      </c>
      <c r="L1891" s="9">
        <v>8529</v>
      </c>
      <c r="M1891" s="10">
        <v>9337</v>
      </c>
      <c r="N1891" s="10">
        <v>9803</v>
      </c>
      <c r="O1891" s="10">
        <v>9809</v>
      </c>
      <c r="P1891" s="9">
        <v>4373</v>
      </c>
      <c r="Q1891" s="10">
        <v>4367</v>
      </c>
      <c r="R1891" s="10">
        <v>4187</v>
      </c>
      <c r="S1891" s="10">
        <v>4108</v>
      </c>
      <c r="T1891" s="37">
        <f>O1891-L1891</f>
        <v>1280</v>
      </c>
      <c r="U1891" s="38">
        <f>T1891/L1891</f>
        <v>0.15007621057568296</v>
      </c>
      <c r="V1891" s="39">
        <f>SUM(O1891+S1891)</f>
        <v>13917</v>
      </c>
      <c r="W1891" s="38">
        <f>O1891/V1891</f>
        <v>0.70482144140260117</v>
      </c>
    </row>
    <row r="1892" spans="1:23" ht="15" customHeight="1" x14ac:dyDescent="0.2">
      <c r="A1892" s="7">
        <v>39019</v>
      </c>
      <c r="B1892" s="8" t="s">
        <v>75</v>
      </c>
      <c r="C1892" s="7" t="s">
        <v>1303</v>
      </c>
      <c r="D1892" s="9">
        <v>3948</v>
      </c>
      <c r="E1892" s="10">
        <v>3797</v>
      </c>
      <c r="F1892" s="10">
        <v>4388</v>
      </c>
      <c r="G1892" s="10">
        <v>4276</v>
      </c>
      <c r="H1892" s="9">
        <v>2329</v>
      </c>
      <c r="I1892" s="10">
        <v>3034</v>
      </c>
      <c r="J1892" s="10">
        <v>3088</v>
      </c>
      <c r="K1892" s="10">
        <v>2943</v>
      </c>
      <c r="L1892" s="9">
        <v>6277</v>
      </c>
      <c r="M1892" s="10">
        <v>6831</v>
      </c>
      <c r="N1892" s="10">
        <v>7476</v>
      </c>
      <c r="O1892" s="10">
        <v>7219</v>
      </c>
      <c r="P1892" s="9">
        <v>5259</v>
      </c>
      <c r="Q1892" s="10">
        <v>6185</v>
      </c>
      <c r="R1892" s="10">
        <v>6222</v>
      </c>
      <c r="S1892" s="10">
        <v>6176</v>
      </c>
      <c r="T1892" s="37">
        <f>O1892-L1892</f>
        <v>942</v>
      </c>
      <c r="U1892" s="38">
        <f>T1892/L1892</f>
        <v>0.15007169029791301</v>
      </c>
      <c r="V1892" s="39">
        <f>SUM(O1892+S1892)</f>
        <v>13395</v>
      </c>
      <c r="W1892" s="38">
        <f>O1892/V1892</f>
        <v>0.53893243747667041</v>
      </c>
    </row>
    <row r="1893" spans="1:23" ht="15" hidden="1" customHeight="1" x14ac:dyDescent="0.2">
      <c r="A1893" s="7">
        <v>30051</v>
      </c>
      <c r="B1893" s="8" t="s">
        <v>298</v>
      </c>
      <c r="C1893" s="7" t="s">
        <v>1040</v>
      </c>
      <c r="D1893" s="9">
        <v>17</v>
      </c>
      <c r="E1893" s="10">
        <v>23</v>
      </c>
      <c r="F1893" s="10">
        <v>20</v>
      </c>
      <c r="G1893" s="10">
        <v>23</v>
      </c>
      <c r="H1893" s="9">
        <v>3</v>
      </c>
      <c r="I1893" s="10">
        <v>0</v>
      </c>
      <c r="J1893" s="10">
        <v>0</v>
      </c>
      <c r="K1893" s="10">
        <v>0</v>
      </c>
      <c r="L1893" s="9">
        <v>20</v>
      </c>
      <c r="M1893" s="10">
        <v>23</v>
      </c>
      <c r="N1893" s="10">
        <v>20</v>
      </c>
      <c r="O1893" s="10">
        <v>23</v>
      </c>
      <c r="P1893" s="9">
        <v>987</v>
      </c>
      <c r="Q1893" s="10">
        <v>1047</v>
      </c>
      <c r="R1893" s="10">
        <v>1023</v>
      </c>
      <c r="S1893" s="10">
        <v>910</v>
      </c>
      <c r="T1893" s="37">
        <f>O1893-L1893</f>
        <v>3</v>
      </c>
      <c r="U1893" s="38">
        <f>T1893/L1893</f>
        <v>0.15</v>
      </c>
      <c r="V1893" s="39">
        <f>SUM(O1893+S1893)</f>
        <v>933</v>
      </c>
      <c r="W1893" s="38">
        <f>O1893/V1893</f>
        <v>2.465166130760986E-2</v>
      </c>
    </row>
    <row r="1894" spans="1:23" ht="15" hidden="1" customHeight="1" x14ac:dyDescent="0.2">
      <c r="A1894" s="7">
        <v>39069</v>
      </c>
      <c r="B1894" s="8" t="s">
        <v>34</v>
      </c>
      <c r="C1894" s="7" t="s">
        <v>1303</v>
      </c>
      <c r="D1894" s="9">
        <v>40</v>
      </c>
      <c r="E1894" s="10">
        <v>41</v>
      </c>
      <c r="F1894" s="10">
        <v>44</v>
      </c>
      <c r="G1894" s="10">
        <v>46</v>
      </c>
      <c r="H1894" s="9">
        <v>0</v>
      </c>
      <c r="I1894" s="10">
        <v>0</v>
      </c>
      <c r="J1894" s="10">
        <v>0</v>
      </c>
      <c r="K1894" s="10">
        <v>0</v>
      </c>
      <c r="L1894" s="9">
        <v>40</v>
      </c>
      <c r="M1894" s="10">
        <v>41</v>
      </c>
      <c r="N1894" s="10">
        <v>44</v>
      </c>
      <c r="O1894" s="10">
        <v>46</v>
      </c>
      <c r="P1894" s="9">
        <v>10960</v>
      </c>
      <c r="Q1894" s="10">
        <v>11581</v>
      </c>
      <c r="R1894" s="10">
        <v>11919</v>
      </c>
      <c r="S1894" s="10">
        <v>11990</v>
      </c>
      <c r="T1894" s="37">
        <f>O1894-L1894</f>
        <v>6</v>
      </c>
      <c r="U1894" s="38">
        <f>T1894/L1894</f>
        <v>0.15</v>
      </c>
      <c r="V1894" s="39">
        <f>SUM(O1894+S1894)</f>
        <v>12036</v>
      </c>
      <c r="W1894" s="38">
        <f>O1894/V1894</f>
        <v>3.8218677301429045E-3</v>
      </c>
    </row>
    <row r="1895" spans="1:23" ht="15" customHeight="1" x14ac:dyDescent="0.2">
      <c r="A1895" s="7">
        <v>40121</v>
      </c>
      <c r="B1895" s="8" t="s">
        <v>1371</v>
      </c>
      <c r="C1895" s="7" t="s">
        <v>1339</v>
      </c>
      <c r="D1895" s="9">
        <v>4114</v>
      </c>
      <c r="E1895" s="10">
        <v>5674</v>
      </c>
      <c r="F1895" s="10">
        <v>5629</v>
      </c>
      <c r="G1895" s="10">
        <v>5169</v>
      </c>
      <c r="H1895" s="9">
        <v>12027</v>
      </c>
      <c r="I1895" s="10">
        <v>12351</v>
      </c>
      <c r="J1895" s="10">
        <v>13666</v>
      </c>
      <c r="K1895" s="10">
        <v>13388</v>
      </c>
      <c r="L1895" s="9">
        <v>16141</v>
      </c>
      <c r="M1895" s="10">
        <v>18025</v>
      </c>
      <c r="N1895" s="10">
        <v>19295</v>
      </c>
      <c r="O1895" s="10">
        <v>18557</v>
      </c>
      <c r="P1895" s="9">
        <v>3292</v>
      </c>
      <c r="Q1895" s="10">
        <v>3495</v>
      </c>
      <c r="R1895" s="10">
        <v>3339</v>
      </c>
      <c r="S1895" s="10">
        <v>3489</v>
      </c>
      <c r="T1895" s="37">
        <f>O1895-L1895</f>
        <v>2416</v>
      </c>
      <c r="U1895" s="38">
        <f>T1895/L1895</f>
        <v>0.14968093674493527</v>
      </c>
      <c r="V1895" s="39">
        <f>SUM(O1895+S1895)</f>
        <v>22046</v>
      </c>
      <c r="W1895" s="38">
        <f>O1895/V1895</f>
        <v>0.84173999818561185</v>
      </c>
    </row>
    <row r="1896" spans="1:23" ht="15" customHeight="1" x14ac:dyDescent="0.2">
      <c r="A1896" s="7">
        <v>34003</v>
      </c>
      <c r="B1896" s="8" t="s">
        <v>1225</v>
      </c>
      <c r="C1896" s="7" t="s">
        <v>1224</v>
      </c>
      <c r="D1896" s="9">
        <v>6719</v>
      </c>
      <c r="E1896" s="10">
        <v>6705</v>
      </c>
      <c r="F1896" s="10">
        <v>4856</v>
      </c>
      <c r="G1896" s="10">
        <v>5544</v>
      </c>
      <c r="H1896" s="9">
        <v>10447</v>
      </c>
      <c r="I1896" s="10">
        <v>12380</v>
      </c>
      <c r="J1896" s="10">
        <v>13781</v>
      </c>
      <c r="K1896" s="10">
        <v>14179</v>
      </c>
      <c r="L1896" s="9">
        <v>17166</v>
      </c>
      <c r="M1896" s="10">
        <v>19085</v>
      </c>
      <c r="N1896" s="10">
        <v>18637</v>
      </c>
      <c r="O1896" s="10">
        <v>19723</v>
      </c>
      <c r="P1896" s="9">
        <v>307651</v>
      </c>
      <c r="Q1896" s="10">
        <v>320735</v>
      </c>
      <c r="R1896" s="10">
        <v>333751</v>
      </c>
      <c r="S1896" s="10">
        <v>347660</v>
      </c>
      <c r="T1896" s="37">
        <f>O1896-L1896</f>
        <v>2557</v>
      </c>
      <c r="U1896" s="38">
        <f>T1896/L1896</f>
        <v>0.14895724105790517</v>
      </c>
      <c r="V1896" s="39">
        <f>SUM(O1896+S1896)</f>
        <v>367383</v>
      </c>
      <c r="W1896" s="38">
        <f>O1896/V1896</f>
        <v>5.3685118799726712E-2</v>
      </c>
    </row>
    <row r="1897" spans="1:23" ht="15" customHeight="1" x14ac:dyDescent="0.2">
      <c r="A1897" s="7">
        <v>53001</v>
      </c>
      <c r="B1897" s="8" t="s">
        <v>199</v>
      </c>
      <c r="C1897" s="7" t="s">
        <v>1803</v>
      </c>
      <c r="D1897" s="9">
        <v>175</v>
      </c>
      <c r="E1897" s="10">
        <v>154</v>
      </c>
      <c r="F1897" s="10">
        <v>134</v>
      </c>
      <c r="G1897" s="10">
        <v>134</v>
      </c>
      <c r="H1897" s="9">
        <v>879</v>
      </c>
      <c r="I1897" s="10">
        <v>1063</v>
      </c>
      <c r="J1897" s="10">
        <v>1095</v>
      </c>
      <c r="K1897" s="10">
        <v>1077</v>
      </c>
      <c r="L1897" s="9">
        <v>1054</v>
      </c>
      <c r="M1897" s="10">
        <v>1217</v>
      </c>
      <c r="N1897" s="10">
        <v>1229</v>
      </c>
      <c r="O1897" s="10">
        <v>1211</v>
      </c>
      <c r="P1897" s="9">
        <v>4209</v>
      </c>
      <c r="Q1897" s="10">
        <v>4556</v>
      </c>
      <c r="R1897" s="10">
        <v>5013</v>
      </c>
      <c r="S1897" s="10">
        <v>5524</v>
      </c>
      <c r="T1897" s="37">
        <f>O1897-L1897</f>
        <v>157</v>
      </c>
      <c r="U1897" s="38">
        <f>T1897/L1897</f>
        <v>0.14895635673624288</v>
      </c>
      <c r="V1897" s="39">
        <f>SUM(O1897+S1897)</f>
        <v>6735</v>
      </c>
      <c r="W1897" s="38">
        <f>O1897/V1897</f>
        <v>0.17980697847067559</v>
      </c>
    </row>
    <row r="1898" spans="1:23" ht="15" customHeight="1" x14ac:dyDescent="0.2">
      <c r="A1898" s="7">
        <v>13261</v>
      </c>
      <c r="B1898" s="8" t="s">
        <v>60</v>
      </c>
      <c r="C1898" s="7" t="s">
        <v>321</v>
      </c>
      <c r="D1898" s="9">
        <v>2740</v>
      </c>
      <c r="E1898" s="10">
        <v>2589</v>
      </c>
      <c r="F1898" s="10">
        <v>2832</v>
      </c>
      <c r="G1898" s="10">
        <v>2673</v>
      </c>
      <c r="H1898" s="9">
        <v>2037</v>
      </c>
      <c r="I1898" s="10">
        <v>2689</v>
      </c>
      <c r="J1898" s="10">
        <v>2913</v>
      </c>
      <c r="K1898" s="10">
        <v>2812</v>
      </c>
      <c r="L1898" s="9">
        <v>4777</v>
      </c>
      <c r="M1898" s="10">
        <v>5278</v>
      </c>
      <c r="N1898" s="10">
        <v>5745</v>
      </c>
      <c r="O1898" s="10">
        <v>5485</v>
      </c>
      <c r="P1898" s="9">
        <v>6949</v>
      </c>
      <c r="Q1898" s="10">
        <v>8422</v>
      </c>
      <c r="R1898" s="10">
        <v>8164</v>
      </c>
      <c r="S1898" s="10">
        <v>7973</v>
      </c>
      <c r="T1898" s="37">
        <f>O1898-L1898</f>
        <v>708</v>
      </c>
      <c r="U1898" s="38">
        <f>T1898/L1898</f>
        <v>0.148210173749215</v>
      </c>
      <c r="V1898" s="39">
        <f>SUM(O1898+S1898)</f>
        <v>13458</v>
      </c>
      <c r="W1898" s="38">
        <f>O1898/V1898</f>
        <v>0.40756427403774709</v>
      </c>
    </row>
    <row r="1899" spans="1:23" ht="15" customHeight="1" x14ac:dyDescent="0.2">
      <c r="A1899" s="7">
        <v>46121</v>
      </c>
      <c r="B1899" s="8" t="s">
        <v>726</v>
      </c>
      <c r="C1899" s="7" t="s">
        <v>1465</v>
      </c>
      <c r="D1899" s="9">
        <v>395</v>
      </c>
      <c r="E1899" s="10">
        <v>501</v>
      </c>
      <c r="F1899" s="10">
        <v>471</v>
      </c>
      <c r="G1899" s="10">
        <v>428</v>
      </c>
      <c r="H1899" s="9">
        <v>1085</v>
      </c>
      <c r="I1899" s="10">
        <v>1110</v>
      </c>
      <c r="J1899" s="10">
        <v>1382</v>
      </c>
      <c r="K1899" s="10">
        <v>1271</v>
      </c>
      <c r="L1899" s="9">
        <v>1480</v>
      </c>
      <c r="M1899" s="10">
        <v>1611</v>
      </c>
      <c r="N1899" s="10">
        <v>1853</v>
      </c>
      <c r="O1899" s="10">
        <v>1699</v>
      </c>
      <c r="P1899" s="9">
        <v>1092</v>
      </c>
      <c r="Q1899" s="10">
        <v>1155</v>
      </c>
      <c r="R1899" s="10">
        <v>1289</v>
      </c>
      <c r="S1899" s="10">
        <v>1176</v>
      </c>
      <c r="T1899" s="37">
        <f>O1899-L1899</f>
        <v>219</v>
      </c>
      <c r="U1899" s="38">
        <f>T1899/L1899</f>
        <v>0.14797297297297296</v>
      </c>
      <c r="V1899" s="39">
        <f>SUM(O1899+S1899)</f>
        <v>2875</v>
      </c>
      <c r="W1899" s="38">
        <f>O1899/V1899</f>
        <v>0.59095652173913038</v>
      </c>
    </row>
    <row r="1900" spans="1:23" ht="15" customHeight="1" x14ac:dyDescent="0.2">
      <c r="A1900" s="7">
        <v>33019</v>
      </c>
      <c r="B1900" s="8" t="s">
        <v>596</v>
      </c>
      <c r="C1900" s="7" t="s">
        <v>1217</v>
      </c>
      <c r="D1900" s="9">
        <v>9543</v>
      </c>
      <c r="E1900" s="10">
        <v>10188</v>
      </c>
      <c r="F1900" s="10">
        <v>11987</v>
      </c>
      <c r="G1900" s="10">
        <v>11852</v>
      </c>
      <c r="H1900" s="9">
        <v>7646</v>
      </c>
      <c r="I1900" s="10">
        <v>7726</v>
      </c>
      <c r="J1900" s="10">
        <v>8188</v>
      </c>
      <c r="K1900" s="10">
        <v>7872</v>
      </c>
      <c r="L1900" s="9">
        <v>17189</v>
      </c>
      <c r="M1900" s="10">
        <v>17914</v>
      </c>
      <c r="N1900" s="10">
        <v>20175</v>
      </c>
      <c r="O1900" s="10">
        <v>19724</v>
      </c>
      <c r="P1900" s="9">
        <v>2343</v>
      </c>
      <c r="Q1900" s="10">
        <v>2244</v>
      </c>
      <c r="R1900" s="10">
        <v>2166</v>
      </c>
      <c r="S1900" s="10">
        <v>2073</v>
      </c>
      <c r="T1900" s="37">
        <f>O1900-L1900</f>
        <v>2535</v>
      </c>
      <c r="U1900" s="38">
        <f>T1900/L1900</f>
        <v>0.14747803828029554</v>
      </c>
      <c r="V1900" s="39">
        <f>SUM(O1900+S1900)</f>
        <v>21797</v>
      </c>
      <c r="W1900" s="38">
        <f>O1900/V1900</f>
        <v>0.90489516905996237</v>
      </c>
    </row>
    <row r="1901" spans="1:23" ht="15" customHeight="1" x14ac:dyDescent="0.2">
      <c r="A1901" s="7">
        <v>26133</v>
      </c>
      <c r="B1901" s="8" t="s">
        <v>305</v>
      </c>
      <c r="C1901" s="7" t="s">
        <v>836</v>
      </c>
      <c r="D1901" s="9">
        <v>4743</v>
      </c>
      <c r="E1901" s="10">
        <v>5410</v>
      </c>
      <c r="F1901" s="10">
        <v>6035</v>
      </c>
      <c r="G1901" s="10">
        <v>5179</v>
      </c>
      <c r="H1901" s="9">
        <v>3475</v>
      </c>
      <c r="I1901" s="10">
        <v>4196</v>
      </c>
      <c r="J1901" s="10">
        <v>4520</v>
      </c>
      <c r="K1901" s="10">
        <v>4250</v>
      </c>
      <c r="L1901" s="9">
        <v>8218</v>
      </c>
      <c r="M1901" s="10">
        <v>9606</v>
      </c>
      <c r="N1901" s="10">
        <v>10555</v>
      </c>
      <c r="O1901" s="10">
        <v>9429</v>
      </c>
      <c r="P1901" s="9">
        <v>3226</v>
      </c>
      <c r="Q1901" s="10">
        <v>3247</v>
      </c>
      <c r="R1901" s="10">
        <v>3077</v>
      </c>
      <c r="S1901" s="10">
        <v>3105</v>
      </c>
      <c r="T1901" s="37">
        <f>O1901-L1901</f>
        <v>1211</v>
      </c>
      <c r="U1901" s="38">
        <f>T1901/L1901</f>
        <v>0.14735945485519591</v>
      </c>
      <c r="V1901" s="39">
        <f>SUM(O1901+S1901)</f>
        <v>12534</v>
      </c>
      <c r="W1901" s="38">
        <f>O1901/V1901</f>
        <v>0.75227381522259451</v>
      </c>
    </row>
    <row r="1902" spans="1:23" ht="15" customHeight="1" x14ac:dyDescent="0.2">
      <c r="A1902" s="7">
        <v>1055</v>
      </c>
      <c r="B1902" s="8" t="s">
        <v>28</v>
      </c>
      <c r="C1902" s="7" t="s">
        <v>1</v>
      </c>
      <c r="D1902" s="9">
        <v>8908</v>
      </c>
      <c r="E1902" s="10">
        <v>10190</v>
      </c>
      <c r="F1902" s="10">
        <v>11208</v>
      </c>
      <c r="G1902" s="10">
        <v>11385</v>
      </c>
      <c r="H1902" s="9">
        <v>16961</v>
      </c>
      <c r="I1902" s="10">
        <v>18534</v>
      </c>
      <c r="J1902" s="10">
        <v>18461</v>
      </c>
      <c r="K1902" s="10">
        <v>18281</v>
      </c>
      <c r="L1902" s="9">
        <v>25869</v>
      </c>
      <c r="M1902" s="10">
        <v>28724</v>
      </c>
      <c r="N1902" s="10">
        <v>29669</v>
      </c>
      <c r="O1902" s="10">
        <v>29666</v>
      </c>
      <c r="P1902" s="9">
        <v>15918</v>
      </c>
      <c r="Q1902" s="10">
        <v>17235</v>
      </c>
      <c r="R1902" s="10">
        <v>17785</v>
      </c>
      <c r="S1902" s="10">
        <v>17640</v>
      </c>
      <c r="T1902" s="37">
        <f>O1902-L1902</f>
        <v>3797</v>
      </c>
      <c r="U1902" s="38">
        <f>T1902/L1902</f>
        <v>0.14677799683018283</v>
      </c>
      <c r="V1902" s="39">
        <f>SUM(O1902+S1902)</f>
        <v>47306</v>
      </c>
      <c r="W1902" s="38">
        <f>O1902/V1902</f>
        <v>0.62710861201538914</v>
      </c>
    </row>
    <row r="1903" spans="1:23" ht="15" customHeight="1" x14ac:dyDescent="0.2">
      <c r="A1903" s="7">
        <v>1013</v>
      </c>
      <c r="B1903" s="8" t="s">
        <v>7</v>
      </c>
      <c r="C1903" s="7" t="s">
        <v>1</v>
      </c>
      <c r="D1903" s="9">
        <v>2838</v>
      </c>
      <c r="E1903" s="10">
        <v>3381</v>
      </c>
      <c r="F1903" s="10">
        <v>3564</v>
      </c>
      <c r="G1903" s="10">
        <v>3463</v>
      </c>
      <c r="H1903" s="9">
        <v>3255</v>
      </c>
      <c r="I1903" s="10">
        <v>3576</v>
      </c>
      <c r="J1903" s="10">
        <v>3462</v>
      </c>
      <c r="K1903" s="10">
        <v>3523</v>
      </c>
      <c r="L1903" s="9">
        <v>6093</v>
      </c>
      <c r="M1903" s="10">
        <v>6957</v>
      </c>
      <c r="N1903" s="10">
        <v>7026</v>
      </c>
      <c r="O1903" s="10">
        <v>6986</v>
      </c>
      <c r="P1903" s="9">
        <v>2652</v>
      </c>
      <c r="Q1903" s="10">
        <v>3000</v>
      </c>
      <c r="R1903" s="10">
        <v>2938</v>
      </c>
      <c r="S1903" s="10">
        <v>2820</v>
      </c>
      <c r="T1903" s="37">
        <f>O1903-L1903</f>
        <v>893</v>
      </c>
      <c r="U1903" s="38">
        <f>T1903/L1903</f>
        <v>0.14656162809781717</v>
      </c>
      <c r="V1903" s="39">
        <f>SUM(O1903+S1903)</f>
        <v>9806</v>
      </c>
      <c r="W1903" s="38">
        <f>O1903/V1903</f>
        <v>0.71242096675504796</v>
      </c>
    </row>
    <row r="1904" spans="1:23" ht="15" customHeight="1" x14ac:dyDescent="0.2">
      <c r="A1904" s="7">
        <v>26051</v>
      </c>
      <c r="B1904" s="8" t="s">
        <v>852</v>
      </c>
      <c r="C1904" s="7" t="s">
        <v>836</v>
      </c>
      <c r="D1904" s="9">
        <v>6564</v>
      </c>
      <c r="E1904" s="10">
        <v>6829</v>
      </c>
      <c r="F1904" s="10">
        <v>7221</v>
      </c>
      <c r="G1904" s="10">
        <v>6797</v>
      </c>
      <c r="H1904" s="9">
        <v>5939</v>
      </c>
      <c r="I1904" s="10">
        <v>7420</v>
      </c>
      <c r="J1904" s="10">
        <v>7950</v>
      </c>
      <c r="K1904" s="10">
        <v>7538</v>
      </c>
      <c r="L1904" s="9">
        <v>12503</v>
      </c>
      <c r="M1904" s="10">
        <v>14249</v>
      </c>
      <c r="N1904" s="10">
        <v>15171</v>
      </c>
      <c r="O1904" s="10">
        <v>14335</v>
      </c>
      <c r="P1904" s="9">
        <v>2382</v>
      </c>
      <c r="Q1904" s="10">
        <v>2579</v>
      </c>
      <c r="R1904" s="10">
        <v>2501</v>
      </c>
      <c r="S1904" s="10">
        <v>2527</v>
      </c>
      <c r="T1904" s="37">
        <f>O1904-L1904</f>
        <v>1832</v>
      </c>
      <c r="U1904" s="38">
        <f>T1904/L1904</f>
        <v>0.14652483403983044</v>
      </c>
      <c r="V1904" s="39">
        <f>SUM(O1904+S1904)</f>
        <v>16862</v>
      </c>
      <c r="W1904" s="38">
        <f>O1904/V1904</f>
        <v>0.85013640137587476</v>
      </c>
    </row>
    <row r="1905" spans="1:23" ht="15" customHeight="1" x14ac:dyDescent="0.2">
      <c r="A1905" s="7">
        <v>8053</v>
      </c>
      <c r="B1905" s="8" t="s">
        <v>227</v>
      </c>
      <c r="C1905" s="7" t="s">
        <v>200</v>
      </c>
      <c r="D1905" s="9">
        <v>501</v>
      </c>
      <c r="E1905" s="10">
        <v>447</v>
      </c>
      <c r="F1905" s="10">
        <v>493</v>
      </c>
      <c r="G1905" s="10">
        <v>531</v>
      </c>
      <c r="H1905" s="9">
        <v>353</v>
      </c>
      <c r="I1905" s="10">
        <v>481</v>
      </c>
      <c r="J1905" s="10">
        <v>486</v>
      </c>
      <c r="K1905" s="10">
        <v>448</v>
      </c>
      <c r="L1905" s="9">
        <v>854</v>
      </c>
      <c r="M1905" s="10">
        <v>928</v>
      </c>
      <c r="N1905" s="10">
        <v>979</v>
      </c>
      <c r="O1905" s="10">
        <v>979</v>
      </c>
      <c r="P1905" s="9">
        <v>400</v>
      </c>
      <c r="Q1905" s="10">
        <v>376</v>
      </c>
      <c r="R1905" s="10">
        <v>409</v>
      </c>
      <c r="S1905" s="10">
        <v>350</v>
      </c>
      <c r="T1905" s="37">
        <f>O1905-L1905</f>
        <v>125</v>
      </c>
      <c r="U1905" s="38">
        <f>T1905/L1905</f>
        <v>0.14637002341920374</v>
      </c>
      <c r="V1905" s="39">
        <f>SUM(O1905+S1905)</f>
        <v>1329</v>
      </c>
      <c r="W1905" s="38">
        <f>O1905/V1905</f>
        <v>0.73664409330323555</v>
      </c>
    </row>
    <row r="1906" spans="1:23" ht="15" customHeight="1" x14ac:dyDescent="0.2">
      <c r="A1906" s="7">
        <v>30001</v>
      </c>
      <c r="B1906" s="8" t="s">
        <v>1039</v>
      </c>
      <c r="C1906" s="7" t="s">
        <v>1040</v>
      </c>
      <c r="D1906" s="9">
        <v>251</v>
      </c>
      <c r="E1906" s="10">
        <v>372</v>
      </c>
      <c r="F1906" s="10">
        <v>560</v>
      </c>
      <c r="G1906" s="10">
        <v>455</v>
      </c>
      <c r="H1906" s="9">
        <v>2650</v>
      </c>
      <c r="I1906" s="10">
        <v>2772</v>
      </c>
      <c r="J1906" s="10">
        <v>2854</v>
      </c>
      <c r="K1906" s="10">
        <v>2870</v>
      </c>
      <c r="L1906" s="9">
        <v>2901</v>
      </c>
      <c r="M1906" s="10">
        <v>3144</v>
      </c>
      <c r="N1906" s="10">
        <v>3414</v>
      </c>
      <c r="O1906" s="10">
        <v>3325</v>
      </c>
      <c r="P1906" s="9">
        <v>1227</v>
      </c>
      <c r="Q1906" s="10">
        <v>1427</v>
      </c>
      <c r="R1906" s="10">
        <v>1859</v>
      </c>
      <c r="S1906" s="10">
        <v>1593</v>
      </c>
      <c r="T1906" s="37">
        <f>O1906-L1906</f>
        <v>424</v>
      </c>
      <c r="U1906" s="38">
        <f>T1906/L1906</f>
        <v>0.14615649775939332</v>
      </c>
      <c r="V1906" s="39">
        <f>SUM(O1906+S1906)</f>
        <v>4918</v>
      </c>
      <c r="W1906" s="38">
        <f>O1906/V1906</f>
        <v>0.67608784058560389</v>
      </c>
    </row>
    <row r="1907" spans="1:23" ht="15" customHeight="1" x14ac:dyDescent="0.2">
      <c r="A1907" s="7">
        <v>35028</v>
      </c>
      <c r="B1907" s="8" t="s">
        <v>1247</v>
      </c>
      <c r="C1907" s="7" t="s">
        <v>1236</v>
      </c>
      <c r="D1907" s="9">
        <v>2893</v>
      </c>
      <c r="E1907" s="10">
        <v>2305</v>
      </c>
      <c r="F1907" s="10">
        <v>2272</v>
      </c>
      <c r="G1907" s="10">
        <v>2352</v>
      </c>
      <c r="H1907" s="9">
        <v>4629</v>
      </c>
      <c r="I1907" s="10">
        <v>5611</v>
      </c>
      <c r="J1907" s="10">
        <v>6070</v>
      </c>
      <c r="K1907" s="10">
        <v>6267</v>
      </c>
      <c r="L1907" s="9">
        <v>7522</v>
      </c>
      <c r="M1907" s="10">
        <v>7916</v>
      </c>
      <c r="N1907" s="10">
        <v>8342</v>
      </c>
      <c r="O1907" s="10">
        <v>8619</v>
      </c>
      <c r="P1907" s="9">
        <v>43</v>
      </c>
      <c r="Q1907" s="10">
        <v>21</v>
      </c>
      <c r="R1907" s="10">
        <v>12</v>
      </c>
      <c r="S1907" s="10">
        <v>15</v>
      </c>
      <c r="T1907" s="37">
        <f>O1907-L1907</f>
        <v>1097</v>
      </c>
      <c r="U1907" s="38">
        <f>T1907/L1907</f>
        <v>0.14583887264025525</v>
      </c>
      <c r="V1907" s="39">
        <f>SUM(O1907+S1907)</f>
        <v>8634</v>
      </c>
      <c r="W1907" s="38">
        <f>O1907/V1907</f>
        <v>0.99826268241834604</v>
      </c>
    </row>
    <row r="1908" spans="1:23" ht="15" customHeight="1" x14ac:dyDescent="0.2">
      <c r="A1908" s="7">
        <v>36075</v>
      </c>
      <c r="B1908" s="8" t="s">
        <v>1288</v>
      </c>
      <c r="C1908" s="7" t="s">
        <v>1272</v>
      </c>
      <c r="D1908" s="9">
        <v>22219</v>
      </c>
      <c r="E1908" s="10">
        <v>23998</v>
      </c>
      <c r="F1908" s="10">
        <v>24852</v>
      </c>
      <c r="G1908" s="10">
        <v>25753</v>
      </c>
      <c r="H1908" s="9">
        <v>17198</v>
      </c>
      <c r="I1908" s="10">
        <v>19181</v>
      </c>
      <c r="J1908" s="10">
        <v>19107</v>
      </c>
      <c r="K1908" s="10">
        <v>19403</v>
      </c>
      <c r="L1908" s="9">
        <v>39417</v>
      </c>
      <c r="M1908" s="10">
        <v>43179</v>
      </c>
      <c r="N1908" s="10">
        <v>43959</v>
      </c>
      <c r="O1908" s="10">
        <v>45156</v>
      </c>
      <c r="P1908" s="9">
        <v>9131</v>
      </c>
      <c r="Q1908" s="10">
        <v>9652</v>
      </c>
      <c r="R1908" s="10">
        <v>9639</v>
      </c>
      <c r="S1908" s="10">
        <v>9314</v>
      </c>
      <c r="T1908" s="37">
        <f>O1908-L1908</f>
        <v>5739</v>
      </c>
      <c r="U1908" s="38">
        <f>T1908/L1908</f>
        <v>0.14559707740315092</v>
      </c>
      <c r="V1908" s="39">
        <f>SUM(O1908+S1908)</f>
        <v>54470</v>
      </c>
      <c r="W1908" s="38">
        <f>O1908/V1908</f>
        <v>0.82900679272994304</v>
      </c>
    </row>
    <row r="1909" spans="1:23" ht="15" customHeight="1" x14ac:dyDescent="0.2">
      <c r="A1909" s="7">
        <v>22051</v>
      </c>
      <c r="B1909" s="8" t="s">
        <v>756</v>
      </c>
      <c r="C1909" s="7" t="s">
        <v>731</v>
      </c>
      <c r="D1909" s="9">
        <v>5611</v>
      </c>
      <c r="E1909" s="10">
        <v>3801</v>
      </c>
      <c r="F1909" s="10">
        <v>2888</v>
      </c>
      <c r="G1909" s="10">
        <v>2823</v>
      </c>
      <c r="H1909" s="9">
        <v>43443</v>
      </c>
      <c r="I1909" s="10">
        <v>47553</v>
      </c>
      <c r="J1909" s="10">
        <v>51206</v>
      </c>
      <c r="K1909" s="10">
        <v>53364</v>
      </c>
      <c r="L1909" s="9">
        <v>49054</v>
      </c>
      <c r="M1909" s="10">
        <v>51354</v>
      </c>
      <c r="N1909" s="10">
        <v>54094</v>
      </c>
      <c r="O1909" s="10">
        <v>56187</v>
      </c>
      <c r="P1909" s="9">
        <v>136018</v>
      </c>
      <c r="Q1909" s="10">
        <v>136553</v>
      </c>
      <c r="R1909" s="10">
        <v>135041</v>
      </c>
      <c r="S1909" s="10">
        <v>137691</v>
      </c>
      <c r="T1909" s="37">
        <f>O1909-L1909</f>
        <v>7133</v>
      </c>
      <c r="U1909" s="38">
        <f>T1909/L1909</f>
        <v>0.14541117951645124</v>
      </c>
      <c r="V1909" s="39">
        <f>SUM(O1909+S1909)</f>
        <v>193878</v>
      </c>
      <c r="W1909" s="38">
        <f>O1909/V1909</f>
        <v>0.28980596044935475</v>
      </c>
    </row>
    <row r="1910" spans="1:23" ht="15" customHeight="1" x14ac:dyDescent="0.2">
      <c r="A1910" s="7">
        <v>55031</v>
      </c>
      <c r="B1910" s="8" t="s">
        <v>218</v>
      </c>
      <c r="C1910" s="7" t="s">
        <v>1826</v>
      </c>
      <c r="D1910" s="9">
        <v>5193</v>
      </c>
      <c r="E1910" s="10">
        <v>4232</v>
      </c>
      <c r="F1910" s="10">
        <v>5977</v>
      </c>
      <c r="G1910" s="10">
        <v>5750</v>
      </c>
      <c r="H1910" s="9">
        <v>7510</v>
      </c>
      <c r="I1910" s="10">
        <v>8292</v>
      </c>
      <c r="J1910" s="10">
        <v>8631</v>
      </c>
      <c r="K1910" s="10">
        <v>8798</v>
      </c>
      <c r="L1910" s="9">
        <v>12703</v>
      </c>
      <c r="M1910" s="10">
        <v>12524</v>
      </c>
      <c r="N1910" s="10">
        <v>14608</v>
      </c>
      <c r="O1910" s="10">
        <v>14548</v>
      </c>
      <c r="P1910" s="9">
        <v>7907</v>
      </c>
      <c r="Q1910" s="10">
        <v>7832</v>
      </c>
      <c r="R1910" s="10">
        <v>8217</v>
      </c>
      <c r="S1910" s="10">
        <v>8358</v>
      </c>
      <c r="T1910" s="37">
        <f>O1910-L1910</f>
        <v>1845</v>
      </c>
      <c r="U1910" s="38">
        <f>T1910/L1910</f>
        <v>0.14524128158702668</v>
      </c>
      <c r="V1910" s="39">
        <f>SUM(O1910+S1910)</f>
        <v>22906</v>
      </c>
      <c r="W1910" s="38">
        <f>O1910/V1910</f>
        <v>0.63511743647952501</v>
      </c>
    </row>
    <row r="1911" spans="1:23" ht="15" customHeight="1" x14ac:dyDescent="0.2">
      <c r="A1911" s="7">
        <v>26085</v>
      </c>
      <c r="B1911" s="8" t="s">
        <v>159</v>
      </c>
      <c r="C1911" s="7" t="s">
        <v>836</v>
      </c>
      <c r="D1911" s="9">
        <v>8620</v>
      </c>
      <c r="E1911" s="10">
        <v>9815</v>
      </c>
      <c r="F1911" s="10">
        <v>11156</v>
      </c>
      <c r="G1911" s="10">
        <v>9826</v>
      </c>
      <c r="H1911" s="9">
        <v>2026</v>
      </c>
      <c r="I1911" s="10">
        <v>2438</v>
      </c>
      <c r="J1911" s="10">
        <v>2584</v>
      </c>
      <c r="K1911" s="10">
        <v>2365</v>
      </c>
      <c r="L1911" s="9">
        <v>10646</v>
      </c>
      <c r="M1911" s="10">
        <v>12253</v>
      </c>
      <c r="N1911" s="10">
        <v>13740</v>
      </c>
      <c r="O1911" s="10">
        <v>12191</v>
      </c>
      <c r="P1911" s="9">
        <v>1468</v>
      </c>
      <c r="Q1911" s="10">
        <v>1245</v>
      </c>
      <c r="R1911" s="10">
        <v>1226</v>
      </c>
      <c r="S1911" s="10">
        <v>1124</v>
      </c>
      <c r="T1911" s="37">
        <f>O1911-L1911</f>
        <v>1545</v>
      </c>
      <c r="U1911" s="38">
        <f>T1911/L1911</f>
        <v>0.14512492955100506</v>
      </c>
      <c r="V1911" s="39">
        <f>SUM(O1911+S1911)</f>
        <v>13315</v>
      </c>
      <c r="W1911" s="38">
        <f>O1911/V1911</f>
        <v>0.91558392790086374</v>
      </c>
    </row>
    <row r="1912" spans="1:23" ht="15" customHeight="1" x14ac:dyDescent="0.2">
      <c r="A1912" s="7">
        <v>28101</v>
      </c>
      <c r="B1912" s="8" t="s">
        <v>105</v>
      </c>
      <c r="C1912" s="7" t="s">
        <v>1002</v>
      </c>
      <c r="D1912" s="9">
        <v>3114</v>
      </c>
      <c r="E1912" s="10">
        <v>3455</v>
      </c>
      <c r="F1912" s="10">
        <v>3713</v>
      </c>
      <c r="G1912" s="10">
        <v>3667</v>
      </c>
      <c r="H1912" s="9">
        <v>2344</v>
      </c>
      <c r="I1912" s="10">
        <v>3045</v>
      </c>
      <c r="J1912" s="10">
        <v>2784</v>
      </c>
      <c r="K1912" s="10">
        <v>2582</v>
      </c>
      <c r="L1912" s="9">
        <v>5458</v>
      </c>
      <c r="M1912" s="10">
        <v>6500</v>
      </c>
      <c r="N1912" s="10">
        <v>6497</v>
      </c>
      <c r="O1912" s="10">
        <v>6249</v>
      </c>
      <c r="P1912" s="9">
        <v>2637</v>
      </c>
      <c r="Q1912" s="10">
        <v>2759</v>
      </c>
      <c r="R1912" s="10">
        <v>2876</v>
      </c>
      <c r="S1912" s="10">
        <v>2824</v>
      </c>
      <c r="T1912" s="37">
        <f>O1912-L1912</f>
        <v>791</v>
      </c>
      <c r="U1912" s="38">
        <f>T1912/L1912</f>
        <v>0.1449248809087578</v>
      </c>
      <c r="V1912" s="39">
        <f>SUM(O1912+S1912)</f>
        <v>9073</v>
      </c>
      <c r="W1912" s="38">
        <f>O1912/V1912</f>
        <v>0.68874683125757741</v>
      </c>
    </row>
    <row r="1913" spans="1:23" ht="15" customHeight="1" x14ac:dyDescent="0.2">
      <c r="A1913" s="7">
        <v>40099</v>
      </c>
      <c r="B1913" s="8" t="s">
        <v>390</v>
      </c>
      <c r="C1913" s="7" t="s">
        <v>1339</v>
      </c>
      <c r="D1913" s="9">
        <v>594</v>
      </c>
      <c r="E1913" s="10">
        <v>1125</v>
      </c>
      <c r="F1913" s="10">
        <v>1482</v>
      </c>
      <c r="G1913" s="10">
        <v>1413</v>
      </c>
      <c r="H1913" s="9">
        <v>3946</v>
      </c>
      <c r="I1913" s="10">
        <v>4081</v>
      </c>
      <c r="J1913" s="10">
        <v>3991</v>
      </c>
      <c r="K1913" s="10">
        <v>3783</v>
      </c>
      <c r="L1913" s="9">
        <v>4540</v>
      </c>
      <c r="M1913" s="10">
        <v>5206</v>
      </c>
      <c r="N1913" s="10">
        <v>5473</v>
      </c>
      <c r="O1913" s="10">
        <v>5196</v>
      </c>
      <c r="P1913" s="9">
        <v>1202</v>
      </c>
      <c r="Q1913" s="10">
        <v>1273</v>
      </c>
      <c r="R1913" s="10">
        <v>1273</v>
      </c>
      <c r="S1913" s="10">
        <v>1312</v>
      </c>
      <c r="T1913" s="37">
        <f>O1913-L1913</f>
        <v>656</v>
      </c>
      <c r="U1913" s="38">
        <f>T1913/L1913</f>
        <v>0.14449339207048459</v>
      </c>
      <c r="V1913" s="39">
        <f>SUM(O1913+S1913)</f>
        <v>6508</v>
      </c>
      <c r="W1913" s="38">
        <f>O1913/V1913</f>
        <v>0.79840196681007991</v>
      </c>
    </row>
    <row r="1914" spans="1:23" ht="15" customHeight="1" x14ac:dyDescent="0.2">
      <c r="A1914" s="7">
        <v>28063</v>
      </c>
      <c r="B1914" s="8" t="s">
        <v>37</v>
      </c>
      <c r="C1914" s="7" t="s">
        <v>1002</v>
      </c>
      <c r="D1914" s="9">
        <v>1264</v>
      </c>
      <c r="E1914" s="10">
        <v>1113</v>
      </c>
      <c r="F1914" s="10">
        <v>1227</v>
      </c>
      <c r="G1914" s="10">
        <v>1201</v>
      </c>
      <c r="H1914" s="9">
        <v>434</v>
      </c>
      <c r="I1914" s="10">
        <v>902</v>
      </c>
      <c r="J1914" s="10">
        <v>821</v>
      </c>
      <c r="K1914" s="10">
        <v>741</v>
      </c>
      <c r="L1914" s="9">
        <v>1698</v>
      </c>
      <c r="M1914" s="10">
        <v>2015</v>
      </c>
      <c r="N1914" s="10">
        <v>2048</v>
      </c>
      <c r="O1914" s="10">
        <v>1942</v>
      </c>
      <c r="P1914" s="9">
        <v>1469</v>
      </c>
      <c r="Q1914" s="10">
        <v>1804</v>
      </c>
      <c r="R1914" s="10">
        <v>1625</v>
      </c>
      <c r="S1914" s="10">
        <v>1404</v>
      </c>
      <c r="T1914" s="37">
        <f>O1914-L1914</f>
        <v>244</v>
      </c>
      <c r="U1914" s="38">
        <f>T1914/L1914</f>
        <v>0.143698468786808</v>
      </c>
      <c r="V1914" s="39">
        <f>SUM(O1914+S1914)</f>
        <v>3346</v>
      </c>
      <c r="W1914" s="38">
        <f>O1914/V1914</f>
        <v>0.58039450089659295</v>
      </c>
    </row>
    <row r="1915" spans="1:23" ht="15" customHeight="1" x14ac:dyDescent="0.2">
      <c r="A1915" s="7">
        <v>13181</v>
      </c>
      <c r="B1915" s="8" t="s">
        <v>98</v>
      </c>
      <c r="C1915" s="7" t="s">
        <v>321</v>
      </c>
      <c r="D1915" s="9">
        <v>2218</v>
      </c>
      <c r="E1915" s="10">
        <v>2618</v>
      </c>
      <c r="F1915" s="10">
        <v>2696</v>
      </c>
      <c r="G1915" s="10">
        <v>2425</v>
      </c>
      <c r="H1915" s="9">
        <v>963</v>
      </c>
      <c r="I1915" s="10">
        <v>1166</v>
      </c>
      <c r="J1915" s="10">
        <v>1317</v>
      </c>
      <c r="K1915" s="10">
        <v>1212</v>
      </c>
      <c r="L1915" s="9">
        <v>3181</v>
      </c>
      <c r="M1915" s="10">
        <v>3784</v>
      </c>
      <c r="N1915" s="10">
        <v>4013</v>
      </c>
      <c r="O1915" s="10">
        <v>3637</v>
      </c>
      <c r="P1915" s="9">
        <v>689</v>
      </c>
      <c r="Q1915" s="10">
        <v>730</v>
      </c>
      <c r="R1915" s="10">
        <v>773</v>
      </c>
      <c r="S1915" s="10">
        <v>752</v>
      </c>
      <c r="T1915" s="37">
        <f>O1915-L1915</f>
        <v>456</v>
      </c>
      <c r="U1915" s="38">
        <f>T1915/L1915</f>
        <v>0.14335114743791261</v>
      </c>
      <c r="V1915" s="39">
        <f>SUM(O1915+S1915)</f>
        <v>4389</v>
      </c>
      <c r="W1915" s="38">
        <f>O1915/V1915</f>
        <v>0.82866256550467077</v>
      </c>
    </row>
    <row r="1916" spans="1:23" ht="15" customHeight="1" x14ac:dyDescent="0.2">
      <c r="A1916" s="7">
        <v>40019</v>
      </c>
      <c r="B1916" s="8" t="s">
        <v>689</v>
      </c>
      <c r="C1916" s="7" t="s">
        <v>1339</v>
      </c>
      <c r="D1916" s="9">
        <v>4359</v>
      </c>
      <c r="E1916" s="10">
        <v>5414</v>
      </c>
      <c r="F1916" s="10">
        <v>5599</v>
      </c>
      <c r="G1916" s="10">
        <v>6110</v>
      </c>
      <c r="H1916" s="9">
        <v>9677</v>
      </c>
      <c r="I1916" s="10">
        <v>9662</v>
      </c>
      <c r="J1916" s="10">
        <v>9968</v>
      </c>
      <c r="K1916" s="10">
        <v>9935</v>
      </c>
      <c r="L1916" s="9">
        <v>14036</v>
      </c>
      <c r="M1916" s="10">
        <v>15076</v>
      </c>
      <c r="N1916" s="10">
        <v>15567</v>
      </c>
      <c r="O1916" s="10">
        <v>16045</v>
      </c>
      <c r="P1916" s="9">
        <v>5165</v>
      </c>
      <c r="Q1916" s="10">
        <v>5500</v>
      </c>
      <c r="R1916" s="10">
        <v>5581</v>
      </c>
      <c r="S1916" s="10">
        <v>5516</v>
      </c>
      <c r="T1916" s="37">
        <f>O1916-L1916</f>
        <v>2009</v>
      </c>
      <c r="U1916" s="38">
        <f>T1916/L1916</f>
        <v>0.14313194642348248</v>
      </c>
      <c r="V1916" s="39">
        <f>SUM(O1916+S1916)</f>
        <v>21561</v>
      </c>
      <c r="W1916" s="38">
        <f>O1916/V1916</f>
        <v>0.74416771021752237</v>
      </c>
    </row>
    <row r="1917" spans="1:23" ht="15" customHeight="1" x14ac:dyDescent="0.2">
      <c r="A1917" s="7">
        <v>26011</v>
      </c>
      <c r="B1917" s="8" t="s">
        <v>841</v>
      </c>
      <c r="C1917" s="7" t="s">
        <v>836</v>
      </c>
      <c r="D1917" s="9">
        <v>3059</v>
      </c>
      <c r="E1917" s="10">
        <v>3696</v>
      </c>
      <c r="F1917" s="10">
        <v>3872</v>
      </c>
      <c r="G1917" s="10">
        <v>3605</v>
      </c>
      <c r="H1917" s="9">
        <v>3148</v>
      </c>
      <c r="I1917" s="10">
        <v>3503</v>
      </c>
      <c r="J1917" s="10">
        <v>3643</v>
      </c>
      <c r="K1917" s="10">
        <v>3490</v>
      </c>
      <c r="L1917" s="9">
        <v>6207</v>
      </c>
      <c r="M1917" s="10">
        <v>7199</v>
      </c>
      <c r="N1917" s="10">
        <v>7515</v>
      </c>
      <c r="O1917" s="10">
        <v>7095</v>
      </c>
      <c r="P1917" s="9">
        <v>2684</v>
      </c>
      <c r="Q1917" s="10">
        <v>2364</v>
      </c>
      <c r="R1917" s="10">
        <v>2288</v>
      </c>
      <c r="S1917" s="10">
        <v>2409</v>
      </c>
      <c r="T1917" s="37">
        <f>O1917-L1917</f>
        <v>888</v>
      </c>
      <c r="U1917" s="38">
        <f>T1917/L1917</f>
        <v>0.1430642822619623</v>
      </c>
      <c r="V1917" s="39">
        <f>SUM(O1917+S1917)</f>
        <v>9504</v>
      </c>
      <c r="W1917" s="38">
        <f>O1917/V1917</f>
        <v>0.74652777777777779</v>
      </c>
    </row>
    <row r="1918" spans="1:23" ht="15" hidden="1" customHeight="1" x14ac:dyDescent="0.2">
      <c r="A1918" s="7">
        <v>18075</v>
      </c>
      <c r="B1918" s="8" t="s">
        <v>578</v>
      </c>
      <c r="C1918" s="7" t="s">
        <v>566</v>
      </c>
      <c r="D1918" s="9">
        <v>21</v>
      </c>
      <c r="E1918" s="10">
        <v>27</v>
      </c>
      <c r="F1918" s="10">
        <v>25</v>
      </c>
      <c r="G1918" s="10">
        <v>24</v>
      </c>
      <c r="H1918" s="9">
        <v>0</v>
      </c>
      <c r="I1918" s="10">
        <v>0</v>
      </c>
      <c r="J1918" s="10">
        <v>0</v>
      </c>
      <c r="K1918" s="10">
        <v>0</v>
      </c>
      <c r="L1918" s="9">
        <v>21</v>
      </c>
      <c r="M1918" s="10">
        <v>27</v>
      </c>
      <c r="N1918" s="10">
        <v>25</v>
      </c>
      <c r="O1918" s="10">
        <v>24</v>
      </c>
      <c r="P1918" s="9">
        <v>8884</v>
      </c>
      <c r="Q1918" s="10">
        <v>9047</v>
      </c>
      <c r="R1918" s="10">
        <v>9196</v>
      </c>
      <c r="S1918" s="10">
        <v>8866</v>
      </c>
      <c r="T1918" s="37">
        <f>O1918-L1918</f>
        <v>3</v>
      </c>
      <c r="U1918" s="38">
        <f>T1918/L1918</f>
        <v>0.14285714285714285</v>
      </c>
      <c r="V1918" s="39">
        <f>SUM(O1918+S1918)</f>
        <v>8890</v>
      </c>
      <c r="W1918" s="38">
        <f>O1918/V1918</f>
        <v>2.6996625421822273E-3</v>
      </c>
    </row>
    <row r="1919" spans="1:23" ht="15" customHeight="1" x14ac:dyDescent="0.2">
      <c r="A1919" s="7">
        <v>36051</v>
      </c>
      <c r="B1919" s="8" t="s">
        <v>540</v>
      </c>
      <c r="C1919" s="7" t="s">
        <v>1272</v>
      </c>
      <c r="D1919" s="9">
        <v>3040</v>
      </c>
      <c r="E1919" s="10">
        <v>3387</v>
      </c>
      <c r="F1919" s="10">
        <v>4198</v>
      </c>
      <c r="G1919" s="10">
        <v>4045</v>
      </c>
      <c r="H1919" s="9">
        <v>4586</v>
      </c>
      <c r="I1919" s="10">
        <v>4458</v>
      </c>
      <c r="J1919" s="10">
        <v>4795</v>
      </c>
      <c r="K1919" s="10">
        <v>4663</v>
      </c>
      <c r="L1919" s="9">
        <v>7626</v>
      </c>
      <c r="M1919" s="10">
        <v>7845</v>
      </c>
      <c r="N1919" s="10">
        <v>8993</v>
      </c>
      <c r="O1919" s="10">
        <v>8708</v>
      </c>
      <c r="P1919" s="9">
        <v>15458</v>
      </c>
      <c r="Q1919" s="10">
        <v>16178</v>
      </c>
      <c r="R1919" s="10">
        <v>18130</v>
      </c>
      <c r="S1919" s="10">
        <v>18405</v>
      </c>
      <c r="T1919" s="37">
        <f>O1919-L1919</f>
        <v>1082</v>
      </c>
      <c r="U1919" s="38">
        <f>T1919/L1919</f>
        <v>0.14188303173354314</v>
      </c>
      <c r="V1919" s="39">
        <f>SUM(O1919+S1919)</f>
        <v>27113</v>
      </c>
      <c r="W1919" s="38">
        <f>O1919/V1919</f>
        <v>0.32117434441043041</v>
      </c>
    </row>
    <row r="1920" spans="1:23" ht="15" customHeight="1" x14ac:dyDescent="0.2">
      <c r="A1920" s="7">
        <v>5065</v>
      </c>
      <c r="B1920" s="8" t="s">
        <v>95</v>
      </c>
      <c r="C1920" s="7" t="s">
        <v>69</v>
      </c>
      <c r="D1920" s="9">
        <v>1970</v>
      </c>
      <c r="E1920" s="10">
        <v>1620</v>
      </c>
      <c r="F1920" s="10">
        <v>1761</v>
      </c>
      <c r="G1920" s="10">
        <v>1667</v>
      </c>
      <c r="H1920" s="9">
        <v>1357</v>
      </c>
      <c r="I1920" s="10">
        <v>2065</v>
      </c>
      <c r="J1920" s="10">
        <v>2302</v>
      </c>
      <c r="K1920" s="10">
        <v>2131</v>
      </c>
      <c r="L1920" s="9">
        <v>3327</v>
      </c>
      <c r="M1920" s="10">
        <v>3685</v>
      </c>
      <c r="N1920" s="10">
        <v>4063</v>
      </c>
      <c r="O1920" s="10">
        <v>3798</v>
      </c>
      <c r="P1920" s="9">
        <v>2208</v>
      </c>
      <c r="Q1920" s="10">
        <v>2906</v>
      </c>
      <c r="R1920" s="10">
        <v>3169</v>
      </c>
      <c r="S1920" s="10">
        <v>2923</v>
      </c>
      <c r="T1920" s="37">
        <f>O1920-L1920</f>
        <v>471</v>
      </c>
      <c r="U1920" s="38">
        <f>T1920/L1920</f>
        <v>0.14156898106402163</v>
      </c>
      <c r="V1920" s="39">
        <f>SUM(O1920+S1920)</f>
        <v>6721</v>
      </c>
      <c r="W1920" s="38">
        <f>O1920/V1920</f>
        <v>0.56509447998809703</v>
      </c>
    </row>
    <row r="1921" spans="1:23" ht="15" customHeight="1" x14ac:dyDescent="0.2">
      <c r="A1921" s="7">
        <v>27145</v>
      </c>
      <c r="B1921" s="8" t="s">
        <v>949</v>
      </c>
      <c r="C1921" s="7" t="s">
        <v>899</v>
      </c>
      <c r="D1921" s="9">
        <v>2710</v>
      </c>
      <c r="E1921" s="10">
        <v>2536</v>
      </c>
      <c r="F1921" s="10">
        <v>2961</v>
      </c>
      <c r="G1921" s="10">
        <v>3066</v>
      </c>
      <c r="H1921" s="9">
        <v>359</v>
      </c>
      <c r="I1921" s="10">
        <v>387</v>
      </c>
      <c r="J1921" s="10">
        <v>436</v>
      </c>
      <c r="K1921" s="10">
        <v>437</v>
      </c>
      <c r="L1921" s="9">
        <v>3069</v>
      </c>
      <c r="M1921" s="10">
        <v>2923</v>
      </c>
      <c r="N1921" s="10">
        <v>3397</v>
      </c>
      <c r="O1921" s="10">
        <v>3503</v>
      </c>
      <c r="P1921" s="9">
        <v>40737</v>
      </c>
      <c r="Q1921" s="10">
        <v>47368</v>
      </c>
      <c r="R1921" s="10">
        <v>58577</v>
      </c>
      <c r="S1921" s="10">
        <v>62181</v>
      </c>
      <c r="T1921" s="37">
        <f>O1921-L1921</f>
        <v>434</v>
      </c>
      <c r="U1921" s="38">
        <f>T1921/L1921</f>
        <v>0.14141414141414141</v>
      </c>
      <c r="V1921" s="39">
        <f>SUM(O1921+S1921)</f>
        <v>65684</v>
      </c>
      <c r="W1921" s="38">
        <f>O1921/V1921</f>
        <v>5.3331100420193657E-2</v>
      </c>
    </row>
    <row r="1922" spans="1:23" ht="15" customHeight="1" x14ac:dyDescent="0.2">
      <c r="A1922" s="7">
        <v>48361</v>
      </c>
      <c r="B1922" s="8" t="s">
        <v>171</v>
      </c>
      <c r="C1922" s="7" t="s">
        <v>1530</v>
      </c>
      <c r="D1922" s="9">
        <v>9363</v>
      </c>
      <c r="E1922" s="10">
        <v>6645</v>
      </c>
      <c r="F1922" s="10">
        <v>7533</v>
      </c>
      <c r="G1922" s="10">
        <v>8061</v>
      </c>
      <c r="H1922" s="9">
        <v>16175</v>
      </c>
      <c r="I1922" s="10">
        <v>20698</v>
      </c>
      <c r="J1922" s="10">
        <v>20278</v>
      </c>
      <c r="K1922" s="10">
        <v>21086</v>
      </c>
      <c r="L1922" s="9">
        <v>25538</v>
      </c>
      <c r="M1922" s="10">
        <v>27343</v>
      </c>
      <c r="N1922" s="10">
        <v>27811</v>
      </c>
      <c r="O1922" s="10">
        <v>29147</v>
      </c>
      <c r="P1922" s="9">
        <v>6494</v>
      </c>
      <c r="Q1922" s="10">
        <v>7438</v>
      </c>
      <c r="R1922" s="10">
        <v>7502</v>
      </c>
      <c r="S1922" s="10">
        <v>8166</v>
      </c>
      <c r="T1922" s="37">
        <f>O1922-L1922</f>
        <v>3609</v>
      </c>
      <c r="U1922" s="38">
        <f>T1922/L1922</f>
        <v>0.14131881901480148</v>
      </c>
      <c r="V1922" s="39">
        <f>SUM(O1922+S1922)</f>
        <v>37313</v>
      </c>
      <c r="W1922" s="38">
        <f>O1922/V1922</f>
        <v>0.78114866132447136</v>
      </c>
    </row>
    <row r="1923" spans="1:23" ht="15" customHeight="1" x14ac:dyDescent="0.2">
      <c r="A1923" s="7">
        <v>48455</v>
      </c>
      <c r="B1923" s="8" t="s">
        <v>193</v>
      </c>
      <c r="C1923" s="7" t="s">
        <v>1530</v>
      </c>
      <c r="D1923" s="9">
        <v>2665</v>
      </c>
      <c r="E1923" s="10">
        <v>2569</v>
      </c>
      <c r="F1923" s="10">
        <v>2851</v>
      </c>
      <c r="G1923" s="10">
        <v>2711</v>
      </c>
      <c r="H1923" s="9">
        <v>2518</v>
      </c>
      <c r="I1923" s="10">
        <v>3292</v>
      </c>
      <c r="J1923" s="10">
        <v>3363</v>
      </c>
      <c r="K1923" s="10">
        <v>3201</v>
      </c>
      <c r="L1923" s="9">
        <v>5183</v>
      </c>
      <c r="M1923" s="10">
        <v>5861</v>
      </c>
      <c r="N1923" s="10">
        <v>6214</v>
      </c>
      <c r="O1923" s="10">
        <v>5912</v>
      </c>
      <c r="P1923" s="9">
        <v>2017</v>
      </c>
      <c r="Q1923" s="10">
        <v>2280</v>
      </c>
      <c r="R1923" s="10">
        <v>2499</v>
      </c>
      <c r="S1923" s="10">
        <v>2261</v>
      </c>
      <c r="T1923" s="37">
        <f>O1923-L1923</f>
        <v>729</v>
      </c>
      <c r="U1923" s="38">
        <f>T1923/L1923</f>
        <v>0.14065213196990159</v>
      </c>
      <c r="V1923" s="39">
        <f>SUM(O1923+S1923)</f>
        <v>8173</v>
      </c>
      <c r="W1923" s="38">
        <f>O1923/V1923</f>
        <v>0.72335739630490636</v>
      </c>
    </row>
    <row r="1924" spans="1:23" ht="15" customHeight="1" x14ac:dyDescent="0.2">
      <c r="A1924" s="7">
        <v>6083</v>
      </c>
      <c r="B1924" s="8" t="s">
        <v>183</v>
      </c>
      <c r="C1924" s="7" t="s">
        <v>143</v>
      </c>
      <c r="D1924" s="9">
        <v>7539</v>
      </c>
      <c r="E1924" s="10">
        <v>7825</v>
      </c>
      <c r="F1924" s="10">
        <v>6677</v>
      </c>
      <c r="G1924" s="10">
        <v>6776</v>
      </c>
      <c r="H1924" s="9">
        <v>75263</v>
      </c>
      <c r="I1924" s="10">
        <v>78015</v>
      </c>
      <c r="J1924" s="10">
        <v>84860</v>
      </c>
      <c r="K1924" s="10">
        <v>87657</v>
      </c>
      <c r="L1924" s="9">
        <v>82802</v>
      </c>
      <c r="M1924" s="10">
        <v>85840</v>
      </c>
      <c r="N1924" s="10">
        <v>91537</v>
      </c>
      <c r="O1924" s="10">
        <v>94433</v>
      </c>
      <c r="P1924" s="9">
        <v>55347</v>
      </c>
      <c r="Q1924" s="10">
        <v>57061</v>
      </c>
      <c r="R1924" s="10">
        <v>61297</v>
      </c>
      <c r="S1924" s="10">
        <v>63846</v>
      </c>
      <c r="T1924" s="37">
        <f>O1924-L1924</f>
        <v>11631</v>
      </c>
      <c r="U1924" s="38">
        <f>T1924/L1924</f>
        <v>0.14046762155503489</v>
      </c>
      <c r="V1924" s="39">
        <f>SUM(O1924+S1924)</f>
        <v>158279</v>
      </c>
      <c r="W1924" s="38">
        <f>O1924/V1924</f>
        <v>0.59662368349559958</v>
      </c>
    </row>
    <row r="1925" spans="1:23" ht="15" customHeight="1" x14ac:dyDescent="0.2">
      <c r="A1925" s="7">
        <v>1041</v>
      </c>
      <c r="B1925" s="8" t="s">
        <v>21</v>
      </c>
      <c r="C1925" s="7" t="s">
        <v>1</v>
      </c>
      <c r="D1925" s="9">
        <v>1474</v>
      </c>
      <c r="E1925" s="10">
        <v>1835</v>
      </c>
      <c r="F1925" s="10">
        <v>2095</v>
      </c>
      <c r="G1925" s="10">
        <v>1852</v>
      </c>
      <c r="H1925" s="9">
        <v>1717</v>
      </c>
      <c r="I1925" s="10">
        <v>1872</v>
      </c>
      <c r="J1925" s="10">
        <v>1742</v>
      </c>
      <c r="K1925" s="10">
        <v>1785</v>
      </c>
      <c r="L1925" s="9">
        <v>3191</v>
      </c>
      <c r="M1925" s="10">
        <v>3707</v>
      </c>
      <c r="N1925" s="10">
        <v>3837</v>
      </c>
      <c r="O1925" s="10">
        <v>3637</v>
      </c>
      <c r="P1925" s="9">
        <v>2747</v>
      </c>
      <c r="Q1925" s="10">
        <v>2937</v>
      </c>
      <c r="R1925" s="10">
        <v>2898</v>
      </c>
      <c r="S1925" s="10">
        <v>2879</v>
      </c>
      <c r="T1925" s="37">
        <f>O1925-L1925</f>
        <v>446</v>
      </c>
      <c r="U1925" s="38">
        <f>T1925/L1925</f>
        <v>0.13976809777499216</v>
      </c>
      <c r="V1925" s="39">
        <f>SUM(O1925+S1925)</f>
        <v>6516</v>
      </c>
      <c r="W1925" s="38">
        <f>O1925/V1925</f>
        <v>0.55816451810926948</v>
      </c>
    </row>
    <row r="1926" spans="1:23" ht="15" customHeight="1" x14ac:dyDescent="0.2">
      <c r="A1926" s="7">
        <v>6101</v>
      </c>
      <c r="B1926" s="8" t="s">
        <v>191</v>
      </c>
      <c r="C1926" s="7" t="s">
        <v>143</v>
      </c>
      <c r="D1926" s="9">
        <v>107</v>
      </c>
      <c r="E1926" s="10">
        <v>16</v>
      </c>
      <c r="F1926" s="10">
        <v>0</v>
      </c>
      <c r="G1926" s="10">
        <v>0</v>
      </c>
      <c r="H1926" s="9">
        <v>870</v>
      </c>
      <c r="I1926" s="10">
        <v>933</v>
      </c>
      <c r="J1926" s="10">
        <v>1114</v>
      </c>
      <c r="K1926" s="10">
        <v>1113</v>
      </c>
      <c r="L1926" s="9">
        <v>977</v>
      </c>
      <c r="M1926" s="10">
        <v>949</v>
      </c>
      <c r="N1926" s="10">
        <v>1114</v>
      </c>
      <c r="O1926" s="10">
        <v>1113</v>
      </c>
      <c r="P1926" s="9">
        <v>23184</v>
      </c>
      <c r="Q1926" s="10">
        <v>27370</v>
      </c>
      <c r="R1926" s="10">
        <v>32744</v>
      </c>
      <c r="S1926" s="10">
        <v>33386</v>
      </c>
      <c r="T1926" s="37">
        <f>O1926-L1926</f>
        <v>136</v>
      </c>
      <c r="U1926" s="38">
        <f>T1926/L1926</f>
        <v>0.13920163766632548</v>
      </c>
      <c r="V1926" s="39">
        <f>SUM(O1926+S1926)</f>
        <v>34499</v>
      </c>
      <c r="W1926" s="38">
        <f>O1926/V1926</f>
        <v>3.2261804689991014E-2</v>
      </c>
    </row>
    <row r="1927" spans="1:23" ht="15" customHeight="1" x14ac:dyDescent="0.2">
      <c r="A1927" s="7">
        <v>47017</v>
      </c>
      <c r="B1927" s="8" t="s">
        <v>75</v>
      </c>
      <c r="C1927" s="7" t="s">
        <v>1503</v>
      </c>
      <c r="D1927" s="9">
        <v>2055</v>
      </c>
      <c r="E1927" s="10">
        <v>2286</v>
      </c>
      <c r="F1927" s="10">
        <v>2595</v>
      </c>
      <c r="G1927" s="10">
        <v>2373</v>
      </c>
      <c r="H1927" s="9">
        <v>2493</v>
      </c>
      <c r="I1927" s="10">
        <v>2865</v>
      </c>
      <c r="J1927" s="10">
        <v>2714</v>
      </c>
      <c r="K1927" s="10">
        <v>2807</v>
      </c>
      <c r="L1927" s="9">
        <v>4548</v>
      </c>
      <c r="M1927" s="10">
        <v>5151</v>
      </c>
      <c r="N1927" s="10">
        <v>5309</v>
      </c>
      <c r="O1927" s="10">
        <v>5180</v>
      </c>
      <c r="P1927" s="9">
        <v>7235</v>
      </c>
      <c r="Q1927" s="10">
        <v>7907</v>
      </c>
      <c r="R1927" s="10">
        <v>7875</v>
      </c>
      <c r="S1927" s="10">
        <v>7904</v>
      </c>
      <c r="T1927" s="37">
        <f>O1927-L1927</f>
        <v>632</v>
      </c>
      <c r="U1927" s="38">
        <f>T1927/L1927</f>
        <v>0.13896218117854001</v>
      </c>
      <c r="V1927" s="39">
        <f>SUM(O1927+S1927)</f>
        <v>13084</v>
      </c>
      <c r="W1927" s="38">
        <f>O1927/V1927</f>
        <v>0.39590339345765818</v>
      </c>
    </row>
    <row r="1928" spans="1:23" ht="15" customHeight="1" x14ac:dyDescent="0.2">
      <c r="A1928" s="7">
        <v>35006</v>
      </c>
      <c r="B1928" s="8" t="s">
        <v>1239</v>
      </c>
      <c r="C1928" s="7" t="s">
        <v>1236</v>
      </c>
      <c r="D1928" s="9">
        <v>4129</v>
      </c>
      <c r="E1928" s="10">
        <v>3564</v>
      </c>
      <c r="F1928" s="10">
        <v>4046</v>
      </c>
      <c r="G1928" s="10">
        <v>3945</v>
      </c>
      <c r="H1928" s="9">
        <v>4044</v>
      </c>
      <c r="I1928" s="10">
        <v>5141</v>
      </c>
      <c r="J1928" s="10">
        <v>5380</v>
      </c>
      <c r="K1928" s="10">
        <v>5363</v>
      </c>
      <c r="L1928" s="9">
        <v>8173</v>
      </c>
      <c r="M1928" s="10">
        <v>8705</v>
      </c>
      <c r="N1928" s="10">
        <v>9426</v>
      </c>
      <c r="O1928" s="10">
        <v>9308</v>
      </c>
      <c r="P1928" s="9">
        <v>1519</v>
      </c>
      <c r="Q1928" s="10">
        <v>1623</v>
      </c>
      <c r="R1928" s="10">
        <v>1675</v>
      </c>
      <c r="S1928" s="10">
        <v>1791</v>
      </c>
      <c r="T1928" s="37">
        <f>O1928-L1928</f>
        <v>1135</v>
      </c>
      <c r="U1928" s="38">
        <f>T1928/L1928</f>
        <v>0.1388718952648966</v>
      </c>
      <c r="V1928" s="39">
        <f>SUM(O1928+S1928)</f>
        <v>11099</v>
      </c>
      <c r="W1928" s="38">
        <f>O1928/V1928</f>
        <v>0.83863411118118747</v>
      </c>
    </row>
    <row r="1929" spans="1:23" ht="15" customHeight="1" x14ac:dyDescent="0.2">
      <c r="A1929" s="7">
        <v>6007</v>
      </c>
      <c r="B1929" s="8" t="s">
        <v>146</v>
      </c>
      <c r="C1929" s="7" t="s">
        <v>143</v>
      </c>
      <c r="D1929" s="9">
        <v>19911</v>
      </c>
      <c r="E1929" s="10">
        <v>16789</v>
      </c>
      <c r="F1929" s="10">
        <v>18868</v>
      </c>
      <c r="G1929" s="10">
        <v>14020</v>
      </c>
      <c r="H1929" s="9">
        <v>27921</v>
      </c>
      <c r="I1929" s="10">
        <v>38217</v>
      </c>
      <c r="J1929" s="10">
        <v>43934</v>
      </c>
      <c r="K1929" s="10">
        <v>40399</v>
      </c>
      <c r="L1929" s="9">
        <v>47832</v>
      </c>
      <c r="M1929" s="10">
        <v>55006</v>
      </c>
      <c r="N1929" s="10">
        <v>62802</v>
      </c>
      <c r="O1929" s="10">
        <v>54419</v>
      </c>
      <c r="P1929" s="9">
        <v>28283</v>
      </c>
      <c r="Q1929" s="10">
        <v>30517</v>
      </c>
      <c r="R1929" s="10">
        <v>33033</v>
      </c>
      <c r="S1929" s="10">
        <v>35714</v>
      </c>
      <c r="T1929" s="37">
        <f>O1929-L1929</f>
        <v>6587</v>
      </c>
      <c r="U1929" s="38">
        <f>T1929/L1929</f>
        <v>0.13771115571165746</v>
      </c>
      <c r="V1929" s="39">
        <f>SUM(O1929+S1929)</f>
        <v>90133</v>
      </c>
      <c r="W1929" s="38">
        <f>O1929/V1929</f>
        <v>0.60376332752709883</v>
      </c>
    </row>
    <row r="1930" spans="1:23" ht="15" customHeight="1" x14ac:dyDescent="0.2">
      <c r="A1930" s="7">
        <v>21187</v>
      </c>
      <c r="B1930" s="8" t="s">
        <v>586</v>
      </c>
      <c r="C1930" s="7" t="s">
        <v>674</v>
      </c>
      <c r="D1930" s="9">
        <v>829</v>
      </c>
      <c r="E1930" s="10">
        <v>1056</v>
      </c>
      <c r="F1930" s="10">
        <v>1176</v>
      </c>
      <c r="G1930" s="10">
        <v>1055</v>
      </c>
      <c r="H1930" s="9">
        <v>705</v>
      </c>
      <c r="I1930" s="10">
        <v>939</v>
      </c>
      <c r="J1930" s="10">
        <v>804</v>
      </c>
      <c r="K1930" s="10">
        <v>690</v>
      </c>
      <c r="L1930" s="9">
        <v>1534</v>
      </c>
      <c r="M1930" s="10">
        <v>1995</v>
      </c>
      <c r="N1930" s="10">
        <v>1980</v>
      </c>
      <c r="O1930" s="10">
        <v>1745</v>
      </c>
      <c r="P1930" s="9">
        <v>3189</v>
      </c>
      <c r="Q1930" s="10">
        <v>3350</v>
      </c>
      <c r="R1930" s="10">
        <v>3654</v>
      </c>
      <c r="S1930" s="10">
        <v>3578</v>
      </c>
      <c r="T1930" s="37">
        <f>O1930-L1930</f>
        <v>211</v>
      </c>
      <c r="U1930" s="38">
        <f>T1930/L1930</f>
        <v>0.13754889178617993</v>
      </c>
      <c r="V1930" s="39">
        <f>SUM(O1930+S1930)</f>
        <v>5323</v>
      </c>
      <c r="W1930" s="38">
        <f>O1930/V1930</f>
        <v>0.32782265639676872</v>
      </c>
    </row>
    <row r="1931" spans="1:23" ht="15" customHeight="1" x14ac:dyDescent="0.2">
      <c r="A1931" s="7">
        <v>23021</v>
      </c>
      <c r="B1931" s="8" t="s">
        <v>831</v>
      </c>
      <c r="C1931" s="7" t="s">
        <v>826</v>
      </c>
      <c r="D1931" s="9">
        <v>6919</v>
      </c>
      <c r="E1931" s="10">
        <v>6785</v>
      </c>
      <c r="F1931" s="10">
        <v>7725</v>
      </c>
      <c r="G1931" s="10">
        <v>7355</v>
      </c>
      <c r="H1931" s="9">
        <v>2316</v>
      </c>
      <c r="I1931" s="10">
        <v>3080</v>
      </c>
      <c r="J1931" s="10">
        <v>3304</v>
      </c>
      <c r="K1931" s="10">
        <v>3147</v>
      </c>
      <c r="L1931" s="9">
        <v>9235</v>
      </c>
      <c r="M1931" s="10">
        <v>9865</v>
      </c>
      <c r="N1931" s="10">
        <v>11029</v>
      </c>
      <c r="O1931" s="10">
        <v>10502</v>
      </c>
      <c r="P1931" s="9">
        <v>3959</v>
      </c>
      <c r="Q1931" s="10">
        <v>3918</v>
      </c>
      <c r="R1931" s="10">
        <v>4311</v>
      </c>
      <c r="S1931" s="10">
        <v>4075</v>
      </c>
      <c r="T1931" s="37">
        <f>O1931-L1931</f>
        <v>1267</v>
      </c>
      <c r="U1931" s="38">
        <f>T1931/L1931</f>
        <v>0.13719545208446129</v>
      </c>
      <c r="V1931" s="39">
        <f>SUM(O1931+S1931)</f>
        <v>14577</v>
      </c>
      <c r="W1931" s="38">
        <f>O1931/V1931</f>
        <v>0.72045002401042735</v>
      </c>
    </row>
    <row r="1932" spans="1:23" ht="15" customHeight="1" x14ac:dyDescent="0.2">
      <c r="A1932" s="7">
        <v>31033</v>
      </c>
      <c r="B1932" s="8" t="s">
        <v>209</v>
      </c>
      <c r="C1932" s="7" t="s">
        <v>1175</v>
      </c>
      <c r="D1932" s="9">
        <v>318</v>
      </c>
      <c r="E1932" s="10">
        <v>402</v>
      </c>
      <c r="F1932" s="10">
        <v>539</v>
      </c>
      <c r="G1932" s="10">
        <v>498</v>
      </c>
      <c r="H1932" s="9">
        <v>2973</v>
      </c>
      <c r="I1932" s="10">
        <v>3069</v>
      </c>
      <c r="J1932" s="10">
        <v>3188</v>
      </c>
      <c r="K1932" s="10">
        <v>3243</v>
      </c>
      <c r="L1932" s="9">
        <v>3291</v>
      </c>
      <c r="M1932" s="10">
        <v>3471</v>
      </c>
      <c r="N1932" s="10">
        <v>3727</v>
      </c>
      <c r="O1932" s="10">
        <v>3741</v>
      </c>
      <c r="P1932" s="9">
        <v>1054</v>
      </c>
      <c r="Q1932" s="10">
        <v>1098</v>
      </c>
      <c r="R1932" s="10">
        <v>1161</v>
      </c>
      <c r="S1932" s="10">
        <v>1150</v>
      </c>
      <c r="T1932" s="37">
        <f>O1932-L1932</f>
        <v>450</v>
      </c>
      <c r="U1932" s="38">
        <f>T1932/L1932</f>
        <v>0.13673655423883319</v>
      </c>
      <c r="V1932" s="39">
        <f>SUM(O1932+S1932)</f>
        <v>4891</v>
      </c>
      <c r="W1932" s="38">
        <f>O1932/V1932</f>
        <v>0.76487425884277249</v>
      </c>
    </row>
    <row r="1933" spans="1:23" ht="15" customHeight="1" x14ac:dyDescent="0.2">
      <c r="A1933" s="7">
        <v>8103</v>
      </c>
      <c r="B1933" s="8" t="s">
        <v>245</v>
      </c>
      <c r="C1933" s="7" t="s">
        <v>200</v>
      </c>
      <c r="D1933" s="9">
        <v>329</v>
      </c>
      <c r="E1933" s="10">
        <v>254</v>
      </c>
      <c r="F1933" s="10">
        <v>352</v>
      </c>
      <c r="G1933" s="10">
        <v>241</v>
      </c>
      <c r="H1933" s="9">
        <v>1816</v>
      </c>
      <c r="I1933" s="10">
        <v>1861</v>
      </c>
      <c r="J1933" s="10">
        <v>2102</v>
      </c>
      <c r="K1933" s="10">
        <v>2197</v>
      </c>
      <c r="L1933" s="9">
        <v>2145</v>
      </c>
      <c r="M1933" s="10">
        <v>2115</v>
      </c>
      <c r="N1933" s="10">
        <v>2454</v>
      </c>
      <c r="O1933" s="10">
        <v>2438</v>
      </c>
      <c r="P1933" s="9">
        <v>658</v>
      </c>
      <c r="Q1933" s="10">
        <v>740</v>
      </c>
      <c r="R1933" s="10">
        <v>855</v>
      </c>
      <c r="S1933" s="10">
        <v>836</v>
      </c>
      <c r="T1933" s="37">
        <f>O1933-L1933</f>
        <v>293</v>
      </c>
      <c r="U1933" s="38">
        <f>T1933/L1933</f>
        <v>0.1365967365967366</v>
      </c>
      <c r="V1933" s="39">
        <f>SUM(O1933+S1933)</f>
        <v>3274</v>
      </c>
      <c r="W1933" s="38">
        <f>O1933/V1933</f>
        <v>0.74465485644471596</v>
      </c>
    </row>
    <row r="1934" spans="1:23" ht="15" customHeight="1" x14ac:dyDescent="0.2">
      <c r="A1934" s="7">
        <v>42033</v>
      </c>
      <c r="B1934" s="8" t="s">
        <v>1411</v>
      </c>
      <c r="C1934" s="7" t="s">
        <v>1399</v>
      </c>
      <c r="D1934" s="9">
        <v>10429</v>
      </c>
      <c r="E1934" s="10">
        <v>11433</v>
      </c>
      <c r="F1934" s="10">
        <v>12377</v>
      </c>
      <c r="G1934" s="10">
        <v>11588</v>
      </c>
      <c r="H1934" s="9">
        <v>16751</v>
      </c>
      <c r="I1934" s="10">
        <v>18924</v>
      </c>
      <c r="J1934" s="10">
        <v>18899</v>
      </c>
      <c r="K1934" s="10">
        <v>19301</v>
      </c>
      <c r="L1934" s="9">
        <v>27180</v>
      </c>
      <c r="M1934" s="10">
        <v>30357</v>
      </c>
      <c r="N1934" s="10">
        <v>31276</v>
      </c>
      <c r="O1934" s="10">
        <v>30889</v>
      </c>
      <c r="P1934" s="9">
        <v>7120</v>
      </c>
      <c r="Q1934" s="10">
        <v>7498</v>
      </c>
      <c r="R1934" s="10">
        <v>7368</v>
      </c>
      <c r="S1934" s="10">
        <v>7189</v>
      </c>
      <c r="T1934" s="37">
        <f>O1934-L1934</f>
        <v>3709</v>
      </c>
      <c r="U1934" s="38">
        <f>T1934/L1934</f>
        <v>0.13646063281824872</v>
      </c>
      <c r="V1934" s="39">
        <f>SUM(O1934+S1934)</f>
        <v>38078</v>
      </c>
      <c r="W1934" s="38">
        <f>O1934/V1934</f>
        <v>0.81120331950207469</v>
      </c>
    </row>
    <row r="1935" spans="1:23" ht="15" customHeight="1" x14ac:dyDescent="0.2">
      <c r="A1935" s="7">
        <v>34011</v>
      </c>
      <c r="B1935" s="8" t="s">
        <v>524</v>
      </c>
      <c r="C1935" s="7" t="s">
        <v>1224</v>
      </c>
      <c r="D1935" s="9">
        <v>9313</v>
      </c>
      <c r="E1935" s="10">
        <v>8733</v>
      </c>
      <c r="F1935" s="10">
        <v>8855</v>
      </c>
      <c r="G1935" s="10">
        <v>9057</v>
      </c>
      <c r="H1935" s="9">
        <v>11271</v>
      </c>
      <c r="I1935" s="10">
        <v>12846</v>
      </c>
      <c r="J1935" s="10">
        <v>14220</v>
      </c>
      <c r="K1935" s="10">
        <v>14332</v>
      </c>
      <c r="L1935" s="9">
        <v>20584</v>
      </c>
      <c r="M1935" s="10">
        <v>21579</v>
      </c>
      <c r="N1935" s="10">
        <v>23075</v>
      </c>
      <c r="O1935" s="10">
        <v>23389</v>
      </c>
      <c r="P1935" s="9">
        <v>29710</v>
      </c>
      <c r="Q1935" s="10">
        <v>31284</v>
      </c>
      <c r="R1935" s="10">
        <v>32759</v>
      </c>
      <c r="S1935" s="10">
        <v>33730</v>
      </c>
      <c r="T1935" s="37">
        <f>O1935-L1935</f>
        <v>2805</v>
      </c>
      <c r="U1935" s="38">
        <f>T1935/L1935</f>
        <v>0.13627089001165954</v>
      </c>
      <c r="V1935" s="39">
        <f>SUM(O1935+S1935)</f>
        <v>57119</v>
      </c>
      <c r="W1935" s="38">
        <f>O1935/V1935</f>
        <v>0.40947845725590432</v>
      </c>
    </row>
    <row r="1936" spans="1:23" ht="15" customHeight="1" x14ac:dyDescent="0.2">
      <c r="A1936" s="7">
        <v>28149</v>
      </c>
      <c r="B1936" s="8" t="s">
        <v>421</v>
      </c>
      <c r="C1936" s="7" t="s">
        <v>1002</v>
      </c>
      <c r="D1936" s="9">
        <v>7835</v>
      </c>
      <c r="E1936" s="10">
        <v>8464</v>
      </c>
      <c r="F1936" s="10">
        <v>9991</v>
      </c>
      <c r="G1936" s="10">
        <v>9509</v>
      </c>
      <c r="H1936" s="9">
        <v>8840</v>
      </c>
      <c r="I1936" s="10">
        <v>9589</v>
      </c>
      <c r="J1936" s="10">
        <v>9289</v>
      </c>
      <c r="K1936" s="10">
        <v>9436</v>
      </c>
      <c r="L1936" s="9">
        <v>16675</v>
      </c>
      <c r="M1936" s="10">
        <v>18053</v>
      </c>
      <c r="N1936" s="10">
        <v>19280</v>
      </c>
      <c r="O1936" s="10">
        <v>18945</v>
      </c>
      <c r="P1936" s="9">
        <v>2837</v>
      </c>
      <c r="Q1936" s="10">
        <v>2736</v>
      </c>
      <c r="R1936" s="10">
        <v>2616</v>
      </c>
      <c r="S1936" s="10">
        <v>2507</v>
      </c>
      <c r="T1936" s="37">
        <f>O1936-L1936</f>
        <v>2270</v>
      </c>
      <c r="U1936" s="38">
        <f>T1936/L1936</f>
        <v>0.13613193403298351</v>
      </c>
      <c r="V1936" s="39">
        <f>SUM(O1936+S1936)</f>
        <v>21452</v>
      </c>
      <c r="W1936" s="38">
        <f>O1936/V1936</f>
        <v>0.88313443967928396</v>
      </c>
    </row>
    <row r="1937" spans="1:23" ht="15" customHeight="1" x14ac:dyDescent="0.2">
      <c r="A1937" s="7">
        <v>31153</v>
      </c>
      <c r="B1937" s="8" t="s">
        <v>1211</v>
      </c>
      <c r="C1937" s="7" t="s">
        <v>1175</v>
      </c>
      <c r="D1937" s="9">
        <v>922</v>
      </c>
      <c r="E1937" s="10">
        <v>1168</v>
      </c>
      <c r="F1937" s="10">
        <v>1331</v>
      </c>
      <c r="G1937" s="10">
        <v>1456</v>
      </c>
      <c r="H1937" s="9">
        <v>7456</v>
      </c>
      <c r="I1937" s="10">
        <v>7587</v>
      </c>
      <c r="J1937" s="10">
        <v>7565</v>
      </c>
      <c r="K1937" s="10">
        <v>8062</v>
      </c>
      <c r="L1937" s="9">
        <v>8378</v>
      </c>
      <c r="M1937" s="10">
        <v>8755</v>
      </c>
      <c r="N1937" s="10">
        <v>8896</v>
      </c>
      <c r="O1937" s="10">
        <v>9518</v>
      </c>
      <c r="P1937" s="9">
        <v>27616</v>
      </c>
      <c r="Q1937" s="10">
        <v>36226</v>
      </c>
      <c r="R1937" s="10">
        <v>53042</v>
      </c>
      <c r="S1937" s="10">
        <v>63563</v>
      </c>
      <c r="T1937" s="37">
        <f>O1937-L1937</f>
        <v>1140</v>
      </c>
      <c r="U1937" s="38">
        <f>T1937/L1937</f>
        <v>0.13607066125566961</v>
      </c>
      <c r="V1937" s="39">
        <f>SUM(O1937+S1937)</f>
        <v>73081</v>
      </c>
      <c r="W1937" s="38">
        <f>O1937/V1937</f>
        <v>0.130239049821431</v>
      </c>
    </row>
    <row r="1938" spans="1:23" ht="15" customHeight="1" x14ac:dyDescent="0.2">
      <c r="A1938" s="7">
        <v>26141</v>
      </c>
      <c r="B1938" s="8" t="s">
        <v>889</v>
      </c>
      <c r="C1938" s="7" t="s">
        <v>836</v>
      </c>
      <c r="D1938" s="9">
        <v>2271</v>
      </c>
      <c r="E1938" s="10">
        <v>3153</v>
      </c>
      <c r="F1938" s="10">
        <v>3432</v>
      </c>
      <c r="G1938" s="10">
        <v>3118</v>
      </c>
      <c r="H1938" s="9">
        <v>3978</v>
      </c>
      <c r="I1938" s="10">
        <v>3922</v>
      </c>
      <c r="J1938" s="10">
        <v>4079</v>
      </c>
      <c r="K1938" s="10">
        <v>3980</v>
      </c>
      <c r="L1938" s="9">
        <v>6249</v>
      </c>
      <c r="M1938" s="10">
        <v>7075</v>
      </c>
      <c r="N1938" s="10">
        <v>7511</v>
      </c>
      <c r="O1938" s="10">
        <v>7098</v>
      </c>
      <c r="P1938" s="9">
        <v>2668</v>
      </c>
      <c r="Q1938" s="10">
        <v>2835</v>
      </c>
      <c r="R1938" s="10">
        <v>2917</v>
      </c>
      <c r="S1938" s="10">
        <v>2706</v>
      </c>
      <c r="T1938" s="37">
        <f>O1938-L1938</f>
        <v>849</v>
      </c>
      <c r="U1938" s="38">
        <f>T1938/L1938</f>
        <v>0.1358617378780605</v>
      </c>
      <c r="V1938" s="39">
        <f>SUM(O1938+S1938)</f>
        <v>9804</v>
      </c>
      <c r="W1938" s="38">
        <f>O1938/V1938</f>
        <v>0.72399020807833536</v>
      </c>
    </row>
    <row r="1939" spans="1:23" ht="15" customHeight="1" x14ac:dyDescent="0.2">
      <c r="A1939" s="7">
        <v>18091</v>
      </c>
      <c r="B1939" s="8" t="s">
        <v>582</v>
      </c>
      <c r="C1939" s="7" t="s">
        <v>566</v>
      </c>
      <c r="D1939" s="9">
        <v>6582</v>
      </c>
      <c r="E1939" s="10">
        <v>5993</v>
      </c>
      <c r="F1939" s="10">
        <v>6129</v>
      </c>
      <c r="G1939" s="10">
        <v>6407</v>
      </c>
      <c r="H1939" s="9">
        <v>10894</v>
      </c>
      <c r="I1939" s="10">
        <v>12427</v>
      </c>
      <c r="J1939" s="10">
        <v>13145</v>
      </c>
      <c r="K1939" s="10">
        <v>13432</v>
      </c>
      <c r="L1939" s="9">
        <v>17476</v>
      </c>
      <c r="M1939" s="10">
        <v>18420</v>
      </c>
      <c r="N1939" s="10">
        <v>19274</v>
      </c>
      <c r="O1939" s="10">
        <v>19839</v>
      </c>
      <c r="P1939" s="9">
        <v>24792</v>
      </c>
      <c r="Q1939" s="10">
        <v>27201</v>
      </c>
      <c r="R1939" s="10">
        <v>29174</v>
      </c>
      <c r="S1939" s="10">
        <v>29941</v>
      </c>
      <c r="T1939" s="37">
        <f>O1939-L1939</f>
        <v>2363</v>
      </c>
      <c r="U1939" s="38">
        <f>T1939/L1939</f>
        <v>0.13521400778210116</v>
      </c>
      <c r="V1939" s="39">
        <f>SUM(O1939+S1939)</f>
        <v>49780</v>
      </c>
      <c r="W1939" s="38">
        <f>O1939/V1939</f>
        <v>0.39853354760948173</v>
      </c>
    </row>
    <row r="1940" spans="1:23" ht="15" customHeight="1" x14ac:dyDescent="0.2">
      <c r="A1940" s="7">
        <v>48273</v>
      </c>
      <c r="B1940" s="8" t="s">
        <v>1616</v>
      </c>
      <c r="C1940" s="7" t="s">
        <v>1530</v>
      </c>
      <c r="D1940" s="9">
        <v>511</v>
      </c>
      <c r="E1940" s="10">
        <v>432</v>
      </c>
      <c r="F1940" s="10">
        <v>573</v>
      </c>
      <c r="G1940" s="10">
        <v>628</v>
      </c>
      <c r="H1940" s="9">
        <v>199</v>
      </c>
      <c r="I1940" s="10">
        <v>165</v>
      </c>
      <c r="J1940" s="10">
        <v>188</v>
      </c>
      <c r="K1940" s="10">
        <v>178</v>
      </c>
      <c r="L1940" s="9">
        <v>710</v>
      </c>
      <c r="M1940" s="10">
        <v>597</v>
      </c>
      <c r="N1940" s="10">
        <v>761</v>
      </c>
      <c r="O1940" s="10">
        <v>806</v>
      </c>
      <c r="P1940" s="9">
        <v>11298</v>
      </c>
      <c r="Q1940" s="10">
        <v>12146</v>
      </c>
      <c r="R1940" s="10">
        <v>12026</v>
      </c>
      <c r="S1940" s="10">
        <v>13142</v>
      </c>
      <c r="T1940" s="37">
        <f>O1940-L1940</f>
        <v>96</v>
      </c>
      <c r="U1940" s="38">
        <f>T1940/L1940</f>
        <v>0.13521126760563379</v>
      </c>
      <c r="V1940" s="39">
        <f>SUM(O1940+S1940)</f>
        <v>13948</v>
      </c>
      <c r="W1940" s="38">
        <f>O1940/V1940</f>
        <v>5.7786062517923717E-2</v>
      </c>
    </row>
    <row r="1941" spans="1:23" ht="15" customHeight="1" x14ac:dyDescent="0.2">
      <c r="A1941" s="7">
        <v>28023</v>
      </c>
      <c r="B1941" s="8" t="s">
        <v>13</v>
      </c>
      <c r="C1941" s="7" t="s">
        <v>1002</v>
      </c>
      <c r="D1941" s="9">
        <v>3233</v>
      </c>
      <c r="E1941" s="10">
        <v>3625</v>
      </c>
      <c r="F1941" s="10">
        <v>3631</v>
      </c>
      <c r="G1941" s="10">
        <v>3484</v>
      </c>
      <c r="H1941" s="9">
        <v>1281</v>
      </c>
      <c r="I1941" s="10">
        <v>1873</v>
      </c>
      <c r="J1941" s="10">
        <v>1720</v>
      </c>
      <c r="K1941" s="10">
        <v>1639</v>
      </c>
      <c r="L1941" s="9">
        <v>4514</v>
      </c>
      <c r="M1941" s="10">
        <v>5498</v>
      </c>
      <c r="N1941" s="10">
        <v>5351</v>
      </c>
      <c r="O1941" s="10">
        <v>5123</v>
      </c>
      <c r="P1941" s="9">
        <v>2551</v>
      </c>
      <c r="Q1941" s="10">
        <v>2602</v>
      </c>
      <c r="R1941" s="10">
        <v>2525</v>
      </c>
      <c r="S1941" s="10">
        <v>2452</v>
      </c>
      <c r="T1941" s="37">
        <f>O1941-L1941</f>
        <v>609</v>
      </c>
      <c r="U1941" s="38">
        <f>T1941/L1941</f>
        <v>0.13491360212671688</v>
      </c>
      <c r="V1941" s="39">
        <f>SUM(O1941+S1941)</f>
        <v>7575</v>
      </c>
      <c r="W1941" s="38">
        <f>O1941/V1941</f>
        <v>0.67630363036303631</v>
      </c>
    </row>
    <row r="1942" spans="1:23" ht="15" customHeight="1" x14ac:dyDescent="0.2">
      <c r="A1942" s="7">
        <v>24019</v>
      </c>
      <c r="B1942" s="8" t="s">
        <v>815</v>
      </c>
      <c r="C1942" s="7" t="s">
        <v>808</v>
      </c>
      <c r="D1942" s="9">
        <v>1486</v>
      </c>
      <c r="E1942" s="10">
        <v>1993</v>
      </c>
      <c r="F1942" s="10">
        <v>2174</v>
      </c>
      <c r="G1942" s="10">
        <v>2054</v>
      </c>
      <c r="H1942" s="9">
        <v>1652</v>
      </c>
      <c r="I1942" s="10">
        <v>1495</v>
      </c>
      <c r="J1942" s="10">
        <v>1529</v>
      </c>
      <c r="K1942" s="10">
        <v>1507</v>
      </c>
      <c r="L1942" s="9">
        <v>3138</v>
      </c>
      <c r="M1942" s="10">
        <v>3488</v>
      </c>
      <c r="N1942" s="10">
        <v>3703</v>
      </c>
      <c r="O1942" s="10">
        <v>3561</v>
      </c>
      <c r="P1942" s="9">
        <v>11131</v>
      </c>
      <c r="Q1942" s="10">
        <v>11193</v>
      </c>
      <c r="R1942" s="10">
        <v>12851</v>
      </c>
      <c r="S1942" s="10">
        <v>12822</v>
      </c>
      <c r="T1942" s="37">
        <f>O1942-L1942</f>
        <v>423</v>
      </c>
      <c r="U1942" s="38">
        <f>T1942/L1942</f>
        <v>0.13479923518164436</v>
      </c>
      <c r="V1942" s="39">
        <f>SUM(O1942+S1942)</f>
        <v>16383</v>
      </c>
      <c r="W1942" s="38">
        <f>O1942/V1942</f>
        <v>0.21735945797472991</v>
      </c>
    </row>
    <row r="1943" spans="1:23" ht="15" customHeight="1" x14ac:dyDescent="0.2">
      <c r="A1943" s="7">
        <v>26041</v>
      </c>
      <c r="B1943" s="8" t="s">
        <v>215</v>
      </c>
      <c r="C1943" s="7" t="s">
        <v>836</v>
      </c>
      <c r="D1943" s="9">
        <v>5620</v>
      </c>
      <c r="E1943" s="10">
        <v>5506</v>
      </c>
      <c r="F1943" s="10">
        <v>6449</v>
      </c>
      <c r="G1943" s="10">
        <v>6038</v>
      </c>
      <c r="H1943" s="9">
        <v>8157</v>
      </c>
      <c r="I1943" s="10">
        <v>9205</v>
      </c>
      <c r="J1943" s="10">
        <v>9357</v>
      </c>
      <c r="K1943" s="10">
        <v>9591</v>
      </c>
      <c r="L1943" s="9">
        <v>13777</v>
      </c>
      <c r="M1943" s="10">
        <v>14711</v>
      </c>
      <c r="N1943" s="10">
        <v>15806</v>
      </c>
      <c r="O1943" s="10">
        <v>15629</v>
      </c>
      <c r="P1943" s="9">
        <v>4151</v>
      </c>
      <c r="Q1943" s="10">
        <v>4512</v>
      </c>
      <c r="R1943" s="10">
        <v>4408</v>
      </c>
      <c r="S1943" s="10">
        <v>4157</v>
      </c>
      <c r="T1943" s="37">
        <f>O1943-L1943</f>
        <v>1852</v>
      </c>
      <c r="U1943" s="38">
        <f>T1943/L1943</f>
        <v>0.13442694345648545</v>
      </c>
      <c r="V1943" s="39">
        <f>SUM(O1943+S1943)</f>
        <v>19786</v>
      </c>
      <c r="W1943" s="38">
        <f>O1943/V1943</f>
        <v>0.78990195087435555</v>
      </c>
    </row>
    <row r="1944" spans="1:23" ht="15" customHeight="1" x14ac:dyDescent="0.2">
      <c r="A1944" s="7">
        <v>17045</v>
      </c>
      <c r="B1944" s="8" t="s">
        <v>527</v>
      </c>
      <c r="C1944" s="7" t="s">
        <v>516</v>
      </c>
      <c r="D1944" s="9">
        <v>134</v>
      </c>
      <c r="E1944" s="10">
        <v>156</v>
      </c>
      <c r="F1944" s="10">
        <v>158</v>
      </c>
      <c r="G1944" s="10">
        <v>152</v>
      </c>
      <c r="H1944" s="9">
        <v>0</v>
      </c>
      <c r="I1944" s="10">
        <v>0</v>
      </c>
      <c r="J1944" s="10">
        <v>0</v>
      </c>
      <c r="K1944" s="10">
        <v>0</v>
      </c>
      <c r="L1944" s="9">
        <v>134</v>
      </c>
      <c r="M1944" s="10">
        <v>156</v>
      </c>
      <c r="N1944" s="10">
        <v>158</v>
      </c>
      <c r="O1944" s="10">
        <v>152</v>
      </c>
      <c r="P1944" s="9">
        <v>8599</v>
      </c>
      <c r="Q1944" s="10">
        <v>8455</v>
      </c>
      <c r="R1944" s="10">
        <v>8645</v>
      </c>
      <c r="S1944" s="10">
        <v>8084</v>
      </c>
      <c r="T1944" s="37">
        <f>O1944-L1944</f>
        <v>18</v>
      </c>
      <c r="U1944" s="38">
        <f>T1944/L1944</f>
        <v>0.13432835820895522</v>
      </c>
      <c r="V1944" s="39">
        <f>SUM(O1944+S1944)</f>
        <v>8236</v>
      </c>
      <c r="W1944" s="38">
        <f>O1944/V1944</f>
        <v>1.8455560951918408E-2</v>
      </c>
    </row>
    <row r="1945" spans="1:23" ht="15" customHeight="1" x14ac:dyDescent="0.2">
      <c r="A1945" s="7">
        <v>8055</v>
      </c>
      <c r="B1945" s="8" t="s">
        <v>228</v>
      </c>
      <c r="C1945" s="7" t="s">
        <v>200</v>
      </c>
      <c r="D1945" s="9">
        <v>994</v>
      </c>
      <c r="E1945" s="10">
        <v>1135</v>
      </c>
      <c r="F1945" s="10">
        <v>1317</v>
      </c>
      <c r="G1945" s="10">
        <v>1176</v>
      </c>
      <c r="H1945" s="9">
        <v>1902</v>
      </c>
      <c r="I1945" s="10">
        <v>2220</v>
      </c>
      <c r="J1945" s="10">
        <v>2238</v>
      </c>
      <c r="K1945" s="10">
        <v>2109</v>
      </c>
      <c r="L1945" s="9">
        <v>2896</v>
      </c>
      <c r="M1945" s="10">
        <v>3355</v>
      </c>
      <c r="N1945" s="10">
        <v>3555</v>
      </c>
      <c r="O1945" s="10">
        <v>3285</v>
      </c>
      <c r="P1945" s="9">
        <v>1017</v>
      </c>
      <c r="Q1945" s="10">
        <v>1244</v>
      </c>
      <c r="R1945" s="10">
        <v>1520</v>
      </c>
      <c r="S1945" s="10">
        <v>1394</v>
      </c>
      <c r="T1945" s="37">
        <f>O1945-L1945</f>
        <v>389</v>
      </c>
      <c r="U1945" s="38">
        <f>T1945/L1945</f>
        <v>0.13432320441988951</v>
      </c>
      <c r="V1945" s="39">
        <f>SUM(O1945+S1945)</f>
        <v>4679</v>
      </c>
      <c r="W1945" s="38">
        <f>O1945/V1945</f>
        <v>0.70207309254114125</v>
      </c>
    </row>
    <row r="1946" spans="1:23" ht="15" customHeight="1" x14ac:dyDescent="0.2">
      <c r="A1946" s="7">
        <v>6081</v>
      </c>
      <c r="B1946" s="8" t="s">
        <v>182</v>
      </c>
      <c r="C1946" s="7" t="s">
        <v>143</v>
      </c>
      <c r="D1946" s="9">
        <v>4223</v>
      </c>
      <c r="E1946" s="10">
        <v>5374</v>
      </c>
      <c r="F1946" s="10">
        <v>5195</v>
      </c>
      <c r="G1946" s="10">
        <v>5429</v>
      </c>
      <c r="H1946" s="9">
        <v>100101</v>
      </c>
      <c r="I1946" s="10">
        <v>103354</v>
      </c>
      <c r="J1946" s="10">
        <v>108831</v>
      </c>
      <c r="K1946" s="10">
        <v>112877</v>
      </c>
      <c r="L1946" s="9">
        <v>104324</v>
      </c>
      <c r="M1946" s="10">
        <v>108728</v>
      </c>
      <c r="N1946" s="10">
        <v>114026</v>
      </c>
      <c r="O1946" s="10">
        <v>118306</v>
      </c>
      <c r="P1946" s="9">
        <v>147458</v>
      </c>
      <c r="Q1946" s="10">
        <v>151848</v>
      </c>
      <c r="R1946" s="10">
        <v>157005</v>
      </c>
      <c r="S1946" s="10">
        <v>165387</v>
      </c>
      <c r="T1946" s="37">
        <f>O1946-L1946</f>
        <v>13982</v>
      </c>
      <c r="U1946" s="38">
        <f>T1946/L1946</f>
        <v>0.13402476898891913</v>
      </c>
      <c r="V1946" s="39">
        <f>SUM(O1946+S1946)</f>
        <v>283693</v>
      </c>
      <c r="W1946" s="38">
        <f>O1946/V1946</f>
        <v>0.41702121659681418</v>
      </c>
    </row>
    <row r="1947" spans="1:23" ht="15" customHeight="1" x14ac:dyDescent="0.2">
      <c r="A1947" s="7">
        <v>1045</v>
      </c>
      <c r="B1947" s="8" t="s">
        <v>23</v>
      </c>
      <c r="C1947" s="7" t="s">
        <v>1</v>
      </c>
      <c r="D1947" s="9">
        <v>8305</v>
      </c>
      <c r="E1947" s="10">
        <v>8672</v>
      </c>
      <c r="F1947" s="10">
        <v>9050</v>
      </c>
      <c r="G1947" s="10">
        <v>8676</v>
      </c>
      <c r="H1947" s="9">
        <v>7400</v>
      </c>
      <c r="I1947" s="10">
        <v>8829</v>
      </c>
      <c r="J1947" s="10">
        <v>9111</v>
      </c>
      <c r="K1947" s="10">
        <v>9133</v>
      </c>
      <c r="L1947" s="9">
        <v>15705</v>
      </c>
      <c r="M1947" s="10">
        <v>17501</v>
      </c>
      <c r="N1947" s="10">
        <v>18161</v>
      </c>
      <c r="O1947" s="10">
        <v>17809</v>
      </c>
      <c r="P1947" s="9">
        <v>3727</v>
      </c>
      <c r="Q1947" s="10">
        <v>4278</v>
      </c>
      <c r="R1947" s="10">
        <v>4516</v>
      </c>
      <c r="S1947" s="10">
        <v>4952</v>
      </c>
      <c r="T1947" s="37">
        <f>O1947-L1947</f>
        <v>2104</v>
      </c>
      <c r="U1947" s="38">
        <f>T1947/L1947</f>
        <v>0.13397007322508755</v>
      </c>
      <c r="V1947" s="39">
        <f>SUM(O1947+S1947)</f>
        <v>22761</v>
      </c>
      <c r="W1947" s="38">
        <f>O1947/V1947</f>
        <v>0.78243486665787976</v>
      </c>
    </row>
    <row r="1948" spans="1:23" ht="15" customHeight="1" x14ac:dyDescent="0.2">
      <c r="A1948" s="7">
        <v>37047</v>
      </c>
      <c r="B1948" s="8" t="s">
        <v>1092</v>
      </c>
      <c r="C1948" s="7" t="s">
        <v>1077</v>
      </c>
      <c r="D1948" s="9">
        <v>8045</v>
      </c>
      <c r="E1948" s="10">
        <v>7482</v>
      </c>
      <c r="F1948" s="10">
        <v>8376</v>
      </c>
      <c r="G1948" s="10">
        <v>6863</v>
      </c>
      <c r="H1948" s="9">
        <v>4971</v>
      </c>
      <c r="I1948" s="10">
        <v>7909</v>
      </c>
      <c r="J1948" s="10">
        <v>8750</v>
      </c>
      <c r="K1948" s="10">
        <v>7894</v>
      </c>
      <c r="L1948" s="9">
        <v>13016</v>
      </c>
      <c r="M1948" s="10">
        <v>15391</v>
      </c>
      <c r="N1948" s="10">
        <v>17126</v>
      </c>
      <c r="O1948" s="10">
        <v>14757</v>
      </c>
      <c r="P1948" s="9">
        <v>7496</v>
      </c>
      <c r="Q1948" s="10">
        <v>8676</v>
      </c>
      <c r="R1948" s="10">
        <v>8917</v>
      </c>
      <c r="S1948" s="10">
        <v>8676</v>
      </c>
      <c r="T1948" s="37">
        <f>O1948-L1948</f>
        <v>1741</v>
      </c>
      <c r="U1948" s="38">
        <f>T1948/L1948</f>
        <v>0.13375845113706208</v>
      </c>
      <c r="V1948" s="39">
        <f>SUM(O1948+S1948)</f>
        <v>23433</v>
      </c>
      <c r="W1948" s="38">
        <f>O1948/V1948</f>
        <v>0.6297529125592114</v>
      </c>
    </row>
    <row r="1949" spans="1:23" ht="15" customHeight="1" x14ac:dyDescent="0.2">
      <c r="A1949" s="7">
        <v>46085</v>
      </c>
      <c r="B1949" s="8" t="s">
        <v>1487</v>
      </c>
      <c r="C1949" s="7" t="s">
        <v>1465</v>
      </c>
      <c r="D1949" s="9">
        <v>226</v>
      </c>
      <c r="E1949" s="10">
        <v>198</v>
      </c>
      <c r="F1949" s="10">
        <v>260</v>
      </c>
      <c r="G1949" s="10">
        <v>226</v>
      </c>
      <c r="H1949" s="9">
        <v>402</v>
      </c>
      <c r="I1949" s="10">
        <v>523</v>
      </c>
      <c r="J1949" s="10">
        <v>516</v>
      </c>
      <c r="K1949" s="10">
        <v>486</v>
      </c>
      <c r="L1949" s="9">
        <v>628</v>
      </c>
      <c r="M1949" s="10">
        <v>721</v>
      </c>
      <c r="N1949" s="10">
        <v>776</v>
      </c>
      <c r="O1949" s="10">
        <v>712</v>
      </c>
      <c r="P1949" s="9">
        <v>895</v>
      </c>
      <c r="Q1949" s="10">
        <v>915</v>
      </c>
      <c r="R1949" s="10">
        <v>928</v>
      </c>
      <c r="S1949" s="10">
        <v>834</v>
      </c>
      <c r="T1949" s="37">
        <f>O1949-L1949</f>
        <v>84</v>
      </c>
      <c r="U1949" s="38">
        <f>T1949/L1949</f>
        <v>0.13375796178343949</v>
      </c>
      <c r="V1949" s="39">
        <f>SUM(O1949+S1949)</f>
        <v>1546</v>
      </c>
      <c r="W1949" s="38">
        <f>O1949/V1949</f>
        <v>0.46054333764553684</v>
      </c>
    </row>
    <row r="1950" spans="1:23" ht="15" customHeight="1" x14ac:dyDescent="0.2">
      <c r="A1950" s="7">
        <v>29017</v>
      </c>
      <c r="B1950" s="8" t="s">
        <v>964</v>
      </c>
      <c r="C1950" s="7" t="s">
        <v>960</v>
      </c>
      <c r="D1950" s="9">
        <v>441</v>
      </c>
      <c r="E1950" s="10">
        <v>682</v>
      </c>
      <c r="F1950" s="10">
        <v>883</v>
      </c>
      <c r="G1950" s="10">
        <v>616</v>
      </c>
      <c r="H1950" s="9">
        <v>987</v>
      </c>
      <c r="I1950" s="10">
        <v>1156</v>
      </c>
      <c r="J1950" s="10">
        <v>1130</v>
      </c>
      <c r="K1950" s="10">
        <v>1003</v>
      </c>
      <c r="L1950" s="9">
        <v>1428</v>
      </c>
      <c r="M1950" s="10">
        <v>1838</v>
      </c>
      <c r="N1950" s="10">
        <v>2013</v>
      </c>
      <c r="O1950" s="10">
        <v>1619</v>
      </c>
      <c r="P1950" s="9">
        <v>3114</v>
      </c>
      <c r="Q1950" s="10">
        <v>3684</v>
      </c>
      <c r="R1950" s="10">
        <v>3865</v>
      </c>
      <c r="S1950" s="10">
        <v>3418</v>
      </c>
      <c r="T1950" s="37">
        <f>O1950-L1950</f>
        <v>191</v>
      </c>
      <c r="U1950" s="38">
        <f>T1950/L1950</f>
        <v>0.13375350140056022</v>
      </c>
      <c r="V1950" s="39">
        <f>SUM(O1950+S1950)</f>
        <v>5037</v>
      </c>
      <c r="W1950" s="38">
        <f>O1950/V1950</f>
        <v>0.32142148104030177</v>
      </c>
    </row>
    <row r="1951" spans="1:23" ht="15" customHeight="1" x14ac:dyDescent="0.2">
      <c r="A1951" s="7">
        <v>48035</v>
      </c>
      <c r="B1951" s="8" t="s">
        <v>1545</v>
      </c>
      <c r="C1951" s="7" t="s">
        <v>1530</v>
      </c>
      <c r="D1951" s="9">
        <v>1749</v>
      </c>
      <c r="E1951" s="10">
        <v>1543</v>
      </c>
      <c r="F1951" s="10">
        <v>2015</v>
      </c>
      <c r="G1951" s="10">
        <v>2007</v>
      </c>
      <c r="H1951" s="9">
        <v>4078</v>
      </c>
      <c r="I1951" s="10">
        <v>4586</v>
      </c>
      <c r="J1951" s="10">
        <v>4702</v>
      </c>
      <c r="K1951" s="10">
        <v>4597</v>
      </c>
      <c r="L1951" s="9">
        <v>5827</v>
      </c>
      <c r="M1951" s="10">
        <v>6129</v>
      </c>
      <c r="N1951" s="10">
        <v>6717</v>
      </c>
      <c r="O1951" s="10">
        <v>6604</v>
      </c>
      <c r="P1951" s="9">
        <v>2247</v>
      </c>
      <c r="Q1951" s="10">
        <v>2515</v>
      </c>
      <c r="R1951" s="10">
        <v>2906</v>
      </c>
      <c r="S1951" s="10">
        <v>2680</v>
      </c>
      <c r="T1951" s="37">
        <f>O1951-L1951</f>
        <v>777</v>
      </c>
      <c r="U1951" s="38">
        <f>T1951/L1951</f>
        <v>0.13334477432641154</v>
      </c>
      <c r="V1951" s="39">
        <f>SUM(O1951+S1951)</f>
        <v>9284</v>
      </c>
      <c r="W1951" s="38">
        <f>O1951/V1951</f>
        <v>0.7113313227057303</v>
      </c>
    </row>
    <row r="1952" spans="1:23" ht="15" customHeight="1" x14ac:dyDescent="0.2">
      <c r="A1952" s="7">
        <v>4001</v>
      </c>
      <c r="B1952" s="8" t="s">
        <v>126</v>
      </c>
      <c r="C1952" s="7" t="s">
        <v>127</v>
      </c>
      <c r="D1952" s="9">
        <v>11877</v>
      </c>
      <c r="E1952" s="10">
        <v>13353</v>
      </c>
      <c r="F1952" s="10">
        <v>14037</v>
      </c>
      <c r="G1952" s="10">
        <v>12286</v>
      </c>
      <c r="H1952" s="9">
        <v>4693</v>
      </c>
      <c r="I1952" s="10">
        <v>6539</v>
      </c>
      <c r="J1952" s="10">
        <v>6869</v>
      </c>
      <c r="K1952" s="10">
        <v>6493</v>
      </c>
      <c r="L1952" s="9">
        <v>16570</v>
      </c>
      <c r="M1952" s="10">
        <v>19892</v>
      </c>
      <c r="N1952" s="10">
        <v>20906</v>
      </c>
      <c r="O1952" s="10">
        <v>18779</v>
      </c>
      <c r="P1952" s="9">
        <v>10161</v>
      </c>
      <c r="Q1952" s="10">
        <v>11729</v>
      </c>
      <c r="R1952" s="10">
        <v>11608</v>
      </c>
      <c r="S1952" s="10">
        <v>9944</v>
      </c>
      <c r="T1952" s="37">
        <f>O1952-L1952</f>
        <v>2209</v>
      </c>
      <c r="U1952" s="38">
        <f>T1952/L1952</f>
        <v>0.13331321665660834</v>
      </c>
      <c r="V1952" s="39">
        <f>SUM(O1952+S1952)</f>
        <v>28723</v>
      </c>
      <c r="W1952" s="38">
        <f>O1952/V1952</f>
        <v>0.65379660898931169</v>
      </c>
    </row>
    <row r="1953" spans="1:23" ht="15" customHeight="1" x14ac:dyDescent="0.2">
      <c r="A1953" s="7">
        <v>36087</v>
      </c>
      <c r="B1953" s="8" t="s">
        <v>1291</v>
      </c>
      <c r="C1953" s="7" t="s">
        <v>1272</v>
      </c>
      <c r="D1953" s="9">
        <v>9654</v>
      </c>
      <c r="E1953" s="10">
        <v>8538</v>
      </c>
      <c r="F1953" s="10">
        <v>5493</v>
      </c>
      <c r="G1953" s="10">
        <v>5520</v>
      </c>
      <c r="H1953" s="9">
        <v>32783</v>
      </c>
      <c r="I1953" s="10">
        <v>35902</v>
      </c>
      <c r="J1953" s="10">
        <v>41726</v>
      </c>
      <c r="K1953" s="10">
        <v>42563</v>
      </c>
      <c r="L1953" s="9">
        <v>42437</v>
      </c>
      <c r="M1953" s="10">
        <v>44440</v>
      </c>
      <c r="N1953" s="10">
        <v>47219</v>
      </c>
      <c r="O1953" s="10">
        <v>48083</v>
      </c>
      <c r="P1953" s="9">
        <v>45827</v>
      </c>
      <c r="Q1953" s="10">
        <v>50533</v>
      </c>
      <c r="R1953" s="10">
        <v>56838</v>
      </c>
      <c r="S1953" s="10">
        <v>59985</v>
      </c>
      <c r="T1953" s="37">
        <f>O1953-L1953</f>
        <v>5646</v>
      </c>
      <c r="U1953" s="38">
        <f>T1953/L1953</f>
        <v>0.13304427739943916</v>
      </c>
      <c r="V1953" s="39">
        <f>SUM(O1953+S1953)</f>
        <v>108068</v>
      </c>
      <c r="W1953" s="38">
        <f>O1953/V1953</f>
        <v>0.44493282007624829</v>
      </c>
    </row>
    <row r="1954" spans="1:23" ht="15" customHeight="1" x14ac:dyDescent="0.2">
      <c r="A1954" s="7">
        <v>51740</v>
      </c>
      <c r="B1954" s="8" t="s">
        <v>1783</v>
      </c>
      <c r="C1954" s="7" t="s">
        <v>1711</v>
      </c>
      <c r="D1954" s="9">
        <v>158</v>
      </c>
      <c r="E1954" s="10">
        <v>196</v>
      </c>
      <c r="F1954" s="10">
        <v>29</v>
      </c>
      <c r="G1954" s="10">
        <v>179</v>
      </c>
      <c r="H1954" s="9">
        <v>0</v>
      </c>
      <c r="I1954" s="10">
        <v>0</v>
      </c>
      <c r="J1954" s="10">
        <v>0</v>
      </c>
      <c r="K1954" s="10">
        <v>0</v>
      </c>
      <c r="L1954" s="9">
        <v>158</v>
      </c>
      <c r="M1954" s="10">
        <v>196</v>
      </c>
      <c r="N1954" s="10">
        <v>29</v>
      </c>
      <c r="O1954" s="10">
        <v>179</v>
      </c>
      <c r="P1954" s="9">
        <v>42125</v>
      </c>
      <c r="Q1954" s="10">
        <v>41409</v>
      </c>
      <c r="R1954" s="10">
        <v>40777</v>
      </c>
      <c r="S1954" s="10">
        <v>42985</v>
      </c>
      <c r="T1954" s="37">
        <f>O1954-L1954</f>
        <v>21</v>
      </c>
      <c r="U1954" s="38">
        <f>T1954/L1954</f>
        <v>0.13291139240506328</v>
      </c>
      <c r="V1954" s="39">
        <f>SUM(O1954+S1954)</f>
        <v>43164</v>
      </c>
      <c r="W1954" s="38">
        <f>O1954/V1954</f>
        <v>4.146974330460569E-3</v>
      </c>
    </row>
    <row r="1955" spans="1:23" ht="15" hidden="1" customHeight="1" x14ac:dyDescent="0.2">
      <c r="A1955" s="7">
        <v>27125</v>
      </c>
      <c r="B1955" s="8" t="s">
        <v>941</v>
      </c>
      <c r="C1955" s="7" t="s">
        <v>899</v>
      </c>
      <c r="D1955" s="9">
        <v>53</v>
      </c>
      <c r="E1955" s="10">
        <v>48</v>
      </c>
      <c r="F1955" s="10">
        <v>63</v>
      </c>
      <c r="G1955" s="10">
        <v>60</v>
      </c>
      <c r="H1955" s="9">
        <v>0</v>
      </c>
      <c r="I1955" s="10">
        <v>0</v>
      </c>
      <c r="J1955" s="10">
        <v>0</v>
      </c>
      <c r="K1955" s="10">
        <v>0</v>
      </c>
      <c r="L1955" s="9">
        <v>53</v>
      </c>
      <c r="M1955" s="10">
        <v>48</v>
      </c>
      <c r="N1955" s="10">
        <v>63</v>
      </c>
      <c r="O1955" s="10">
        <v>60</v>
      </c>
      <c r="P1955" s="9">
        <v>1846</v>
      </c>
      <c r="Q1955" s="10">
        <v>1835</v>
      </c>
      <c r="R1955" s="10">
        <v>1885</v>
      </c>
      <c r="S1955" s="10">
        <v>1816</v>
      </c>
      <c r="T1955" s="37">
        <f>O1955-L1955</f>
        <v>7</v>
      </c>
      <c r="U1955" s="38">
        <f>T1955/L1955</f>
        <v>0.13207547169811321</v>
      </c>
      <c r="V1955" s="39">
        <f>SUM(O1955+S1955)</f>
        <v>1876</v>
      </c>
      <c r="W1955" s="38">
        <f>O1955/V1955</f>
        <v>3.1982942430703626E-2</v>
      </c>
    </row>
    <row r="1956" spans="1:23" ht="15" customHeight="1" x14ac:dyDescent="0.2">
      <c r="A1956" s="7">
        <v>45087</v>
      </c>
      <c r="B1956" s="8" t="s">
        <v>121</v>
      </c>
      <c r="C1956" s="7" t="s">
        <v>1437</v>
      </c>
      <c r="D1956" s="9">
        <v>4716</v>
      </c>
      <c r="E1956" s="10">
        <v>5664</v>
      </c>
      <c r="F1956" s="10">
        <v>6384</v>
      </c>
      <c r="G1956" s="10">
        <v>6167</v>
      </c>
      <c r="H1956" s="9">
        <v>5929</v>
      </c>
      <c r="I1956" s="10">
        <v>6208</v>
      </c>
      <c r="J1956" s="10">
        <v>6267</v>
      </c>
      <c r="K1956" s="10">
        <v>5880</v>
      </c>
      <c r="L1956" s="9">
        <v>10645</v>
      </c>
      <c r="M1956" s="10">
        <v>11872</v>
      </c>
      <c r="N1956" s="10">
        <v>12651</v>
      </c>
      <c r="O1956" s="10">
        <v>12047</v>
      </c>
      <c r="P1956" s="9">
        <v>1585</v>
      </c>
      <c r="Q1956" s="10">
        <v>1479</v>
      </c>
      <c r="R1956" s="10">
        <v>1502</v>
      </c>
      <c r="S1956" s="10">
        <v>1404</v>
      </c>
      <c r="T1956" s="37">
        <f>O1956-L1956</f>
        <v>1402</v>
      </c>
      <c r="U1956" s="38">
        <f>T1956/L1956</f>
        <v>0.13170502583372476</v>
      </c>
      <c r="V1956" s="39">
        <f>SUM(O1956+S1956)</f>
        <v>13451</v>
      </c>
      <c r="W1956" s="38">
        <f>O1956/V1956</f>
        <v>0.8956211434094119</v>
      </c>
    </row>
    <row r="1957" spans="1:23" ht="15" customHeight="1" x14ac:dyDescent="0.2">
      <c r="A1957" s="7">
        <v>26017</v>
      </c>
      <c r="B1957" s="8" t="s">
        <v>273</v>
      </c>
      <c r="C1957" s="7" t="s">
        <v>836</v>
      </c>
      <c r="D1957" s="9">
        <v>1531</v>
      </c>
      <c r="E1957" s="10">
        <v>1872</v>
      </c>
      <c r="F1957" s="10">
        <v>1923</v>
      </c>
      <c r="G1957" s="10">
        <v>1906</v>
      </c>
      <c r="H1957" s="9">
        <v>3208</v>
      </c>
      <c r="I1957" s="10">
        <v>3451</v>
      </c>
      <c r="J1957" s="10">
        <v>3597</v>
      </c>
      <c r="K1957" s="10">
        <v>3453</v>
      </c>
      <c r="L1957" s="9">
        <v>4739</v>
      </c>
      <c r="M1957" s="10">
        <v>5323</v>
      </c>
      <c r="N1957" s="10">
        <v>5520</v>
      </c>
      <c r="O1957" s="10">
        <v>5359</v>
      </c>
      <c r="P1957" s="9">
        <v>39495</v>
      </c>
      <c r="Q1957" s="10">
        <v>41100</v>
      </c>
      <c r="R1957" s="10">
        <v>42700</v>
      </c>
      <c r="S1957" s="10">
        <v>43203</v>
      </c>
      <c r="T1957" s="37">
        <f>O1957-L1957</f>
        <v>620</v>
      </c>
      <c r="U1957" s="38">
        <f>T1957/L1957</f>
        <v>0.13082928887951045</v>
      </c>
      <c r="V1957" s="39">
        <f>SUM(O1957+S1957)</f>
        <v>48562</v>
      </c>
      <c r="W1957" s="38">
        <f>O1957/V1957</f>
        <v>0.11035377455623739</v>
      </c>
    </row>
    <row r="1958" spans="1:23" ht="15" customHeight="1" x14ac:dyDescent="0.2">
      <c r="A1958" s="7">
        <v>51680</v>
      </c>
      <c r="B1958" s="8" t="s">
        <v>1774</v>
      </c>
      <c r="C1958" s="7" t="s">
        <v>1711</v>
      </c>
      <c r="D1958" s="9">
        <v>3757</v>
      </c>
      <c r="E1958" s="10">
        <v>4218</v>
      </c>
      <c r="F1958" s="10">
        <v>4776</v>
      </c>
      <c r="G1958" s="10">
        <v>4537</v>
      </c>
      <c r="H1958" s="9">
        <v>7093</v>
      </c>
      <c r="I1958" s="10">
        <v>7250</v>
      </c>
      <c r="J1958" s="10">
        <v>7583</v>
      </c>
      <c r="K1958" s="10">
        <v>7730</v>
      </c>
      <c r="L1958" s="9">
        <v>10850</v>
      </c>
      <c r="M1958" s="10">
        <v>11468</v>
      </c>
      <c r="N1958" s="10">
        <v>12359</v>
      </c>
      <c r="O1958" s="10">
        <v>12267</v>
      </c>
      <c r="P1958" s="9">
        <v>16383</v>
      </c>
      <c r="Q1958" s="10">
        <v>16172</v>
      </c>
      <c r="R1958" s="10">
        <v>19633</v>
      </c>
      <c r="S1958" s="10">
        <v>21565</v>
      </c>
      <c r="T1958" s="37">
        <f>O1958-L1958</f>
        <v>1417</v>
      </c>
      <c r="U1958" s="38">
        <f>T1958/L1958</f>
        <v>0.13059907834101384</v>
      </c>
      <c r="V1958" s="39">
        <f>SUM(O1958+S1958)</f>
        <v>33832</v>
      </c>
      <c r="W1958" s="38">
        <f>O1958/V1958</f>
        <v>0.36258571766375031</v>
      </c>
    </row>
    <row r="1959" spans="1:23" ht="15" customHeight="1" x14ac:dyDescent="0.2">
      <c r="A1959" s="7">
        <v>48287</v>
      </c>
      <c r="B1959" s="8" t="s">
        <v>41</v>
      </c>
      <c r="C1959" s="7" t="s">
        <v>1530</v>
      </c>
      <c r="D1959" s="9">
        <v>358</v>
      </c>
      <c r="E1959" s="10">
        <v>307</v>
      </c>
      <c r="F1959" s="10">
        <v>366</v>
      </c>
      <c r="G1959" s="10">
        <v>379</v>
      </c>
      <c r="H1959" s="9">
        <v>2</v>
      </c>
      <c r="I1959" s="10">
        <v>8</v>
      </c>
      <c r="J1959" s="10">
        <v>8</v>
      </c>
      <c r="K1959" s="10">
        <v>28</v>
      </c>
      <c r="L1959" s="9">
        <v>360</v>
      </c>
      <c r="M1959" s="10">
        <v>315</v>
      </c>
      <c r="N1959" s="10">
        <v>374</v>
      </c>
      <c r="O1959" s="10">
        <v>407</v>
      </c>
      <c r="P1959" s="9">
        <v>5413</v>
      </c>
      <c r="Q1959" s="10">
        <v>6536</v>
      </c>
      <c r="R1959" s="10">
        <v>7125</v>
      </c>
      <c r="S1959" s="10">
        <v>7453</v>
      </c>
      <c r="T1959" s="37">
        <f>O1959-L1959</f>
        <v>47</v>
      </c>
      <c r="U1959" s="38">
        <f>T1959/L1959</f>
        <v>0.13055555555555556</v>
      </c>
      <c r="V1959" s="39">
        <f>SUM(O1959+S1959)</f>
        <v>7860</v>
      </c>
      <c r="W1959" s="38">
        <f>O1959/V1959</f>
        <v>5.1781170483460558E-2</v>
      </c>
    </row>
    <row r="1960" spans="1:23" ht="15" customHeight="1" x14ac:dyDescent="0.2">
      <c r="A1960" s="7">
        <v>36123</v>
      </c>
      <c r="B1960" s="8" t="s">
        <v>1302</v>
      </c>
      <c r="C1960" s="7" t="s">
        <v>1272</v>
      </c>
      <c r="D1960" s="9">
        <v>2880</v>
      </c>
      <c r="E1960" s="10">
        <v>2466</v>
      </c>
      <c r="F1960" s="10">
        <v>3185</v>
      </c>
      <c r="G1960" s="10">
        <v>3007</v>
      </c>
      <c r="H1960" s="9">
        <v>1169</v>
      </c>
      <c r="I1960" s="10">
        <v>1537</v>
      </c>
      <c r="J1960" s="10">
        <v>1786</v>
      </c>
      <c r="K1960" s="10">
        <v>1567</v>
      </c>
      <c r="L1960" s="9">
        <v>4049</v>
      </c>
      <c r="M1960" s="10">
        <v>4003</v>
      </c>
      <c r="N1960" s="10">
        <v>4971</v>
      </c>
      <c r="O1960" s="10">
        <v>4574</v>
      </c>
      <c r="P1960" s="9">
        <v>7580</v>
      </c>
      <c r="Q1960" s="10">
        <v>8061</v>
      </c>
      <c r="R1960" s="10">
        <v>8520</v>
      </c>
      <c r="S1960" s="10">
        <v>8463</v>
      </c>
      <c r="T1960" s="37">
        <f>O1960-L1960</f>
        <v>525</v>
      </c>
      <c r="U1960" s="38">
        <f>T1960/L1960</f>
        <v>0.12966164485058038</v>
      </c>
      <c r="V1960" s="39">
        <f>SUM(O1960+S1960)</f>
        <v>13037</v>
      </c>
      <c r="W1960" s="38">
        <f>O1960/V1960</f>
        <v>0.35084758763519214</v>
      </c>
    </row>
    <row r="1961" spans="1:23" ht="15" customHeight="1" x14ac:dyDescent="0.2">
      <c r="A1961" s="7">
        <v>47125</v>
      </c>
      <c r="B1961" s="8" t="s">
        <v>51</v>
      </c>
      <c r="C1961" s="7" t="s">
        <v>1503</v>
      </c>
      <c r="D1961" s="9">
        <v>13058</v>
      </c>
      <c r="E1961" s="10">
        <v>11389</v>
      </c>
      <c r="F1961" s="10">
        <v>12530</v>
      </c>
      <c r="G1961" s="10">
        <v>13923</v>
      </c>
      <c r="H1961" s="9">
        <v>676</v>
      </c>
      <c r="I1961" s="10">
        <v>1001</v>
      </c>
      <c r="J1961" s="10">
        <v>1256</v>
      </c>
      <c r="K1961" s="10">
        <v>1589</v>
      </c>
      <c r="L1961" s="9">
        <v>13734</v>
      </c>
      <c r="M1961" s="10">
        <v>12390</v>
      </c>
      <c r="N1961" s="10">
        <v>13786</v>
      </c>
      <c r="O1961" s="10">
        <v>15512</v>
      </c>
      <c r="P1961" s="9">
        <v>23499</v>
      </c>
      <c r="Q1961" s="10">
        <v>39777</v>
      </c>
      <c r="R1961" s="10">
        <v>56312</v>
      </c>
      <c r="S1961" s="10">
        <v>70202</v>
      </c>
      <c r="T1961" s="37">
        <f>O1961-L1961</f>
        <v>1778</v>
      </c>
      <c r="U1961" s="38">
        <f>T1961/L1961</f>
        <v>0.12945973496432212</v>
      </c>
      <c r="V1961" s="39">
        <f>SUM(O1961+S1961)</f>
        <v>85714</v>
      </c>
      <c r="W1961" s="38">
        <f>O1961/V1961</f>
        <v>0.18097393657978861</v>
      </c>
    </row>
    <row r="1962" spans="1:23" ht="15" customHeight="1" x14ac:dyDescent="0.2">
      <c r="A1962" s="7">
        <v>17085</v>
      </c>
      <c r="B1962" s="8" t="s">
        <v>534</v>
      </c>
      <c r="C1962" s="7" t="s">
        <v>516</v>
      </c>
      <c r="D1962" s="9">
        <v>1241</v>
      </c>
      <c r="E1962" s="10">
        <v>1193</v>
      </c>
      <c r="F1962" s="10">
        <v>1542</v>
      </c>
      <c r="G1962" s="10">
        <v>1464</v>
      </c>
      <c r="H1962" s="9">
        <v>1540</v>
      </c>
      <c r="I1962" s="10">
        <v>1597</v>
      </c>
      <c r="J1962" s="10">
        <v>1661</v>
      </c>
      <c r="K1962" s="10">
        <v>1677</v>
      </c>
      <c r="L1962" s="9">
        <v>2781</v>
      </c>
      <c r="M1962" s="10">
        <v>2790</v>
      </c>
      <c r="N1962" s="10">
        <v>3203</v>
      </c>
      <c r="O1962" s="10">
        <v>3141</v>
      </c>
      <c r="P1962" s="9">
        <v>7976</v>
      </c>
      <c r="Q1962" s="10">
        <v>9213</v>
      </c>
      <c r="R1962" s="10">
        <v>10371</v>
      </c>
      <c r="S1962" s="10">
        <v>10267</v>
      </c>
      <c r="T1962" s="37">
        <f>O1962-L1962</f>
        <v>360</v>
      </c>
      <c r="U1962" s="38">
        <f>T1962/L1962</f>
        <v>0.12944983818770225</v>
      </c>
      <c r="V1962" s="39">
        <f>SUM(O1962+S1962)</f>
        <v>13408</v>
      </c>
      <c r="W1962" s="38">
        <f>O1962/V1962</f>
        <v>0.23426312649164677</v>
      </c>
    </row>
    <row r="1963" spans="1:23" ht="15" customHeight="1" x14ac:dyDescent="0.2">
      <c r="A1963" s="7">
        <v>29031</v>
      </c>
      <c r="B1963" s="8" t="s">
        <v>966</v>
      </c>
      <c r="C1963" s="7" t="s">
        <v>960</v>
      </c>
      <c r="D1963" s="9">
        <v>1662</v>
      </c>
      <c r="E1963" s="10">
        <v>1718</v>
      </c>
      <c r="F1963" s="10">
        <v>1768</v>
      </c>
      <c r="G1963" s="10">
        <v>2028</v>
      </c>
      <c r="H1963" s="9">
        <v>5829</v>
      </c>
      <c r="I1963" s="10">
        <v>6121</v>
      </c>
      <c r="J1963" s="10">
        <v>6006</v>
      </c>
      <c r="K1963" s="10">
        <v>6429</v>
      </c>
      <c r="L1963" s="9">
        <v>7491</v>
      </c>
      <c r="M1963" s="10">
        <v>7839</v>
      </c>
      <c r="N1963" s="10">
        <v>7774</v>
      </c>
      <c r="O1963" s="10">
        <v>8457</v>
      </c>
      <c r="P1963" s="9">
        <v>17824</v>
      </c>
      <c r="Q1963" s="10">
        <v>21595</v>
      </c>
      <c r="R1963" s="10">
        <v>24842</v>
      </c>
      <c r="S1963" s="10">
        <v>27239</v>
      </c>
      <c r="T1963" s="37">
        <f>O1963-L1963</f>
        <v>966</v>
      </c>
      <c r="U1963" s="38">
        <f>T1963/L1963</f>
        <v>0.12895474569483381</v>
      </c>
      <c r="V1963" s="39">
        <f>SUM(O1963+S1963)</f>
        <v>35696</v>
      </c>
      <c r="W1963" s="38">
        <f>O1963/V1963</f>
        <v>0.23691730165844913</v>
      </c>
    </row>
    <row r="1964" spans="1:23" ht="15" customHeight="1" x14ac:dyDescent="0.2">
      <c r="A1964" s="7">
        <v>55047</v>
      </c>
      <c r="B1964" s="8" t="s">
        <v>1835</v>
      </c>
      <c r="C1964" s="7" t="s">
        <v>1826</v>
      </c>
      <c r="D1964" s="9">
        <v>1193</v>
      </c>
      <c r="E1964" s="10">
        <v>1068</v>
      </c>
      <c r="F1964" s="10">
        <v>1257</v>
      </c>
      <c r="G1964" s="10">
        <v>1300</v>
      </c>
      <c r="H1964" s="9">
        <v>2143</v>
      </c>
      <c r="I1964" s="10">
        <v>2224</v>
      </c>
      <c r="J1964" s="10">
        <v>2414</v>
      </c>
      <c r="K1964" s="10">
        <v>2466</v>
      </c>
      <c r="L1964" s="9">
        <v>3336</v>
      </c>
      <c r="M1964" s="10">
        <v>3292</v>
      </c>
      <c r="N1964" s="10">
        <v>3671</v>
      </c>
      <c r="O1964" s="10">
        <v>3766</v>
      </c>
      <c r="P1964" s="9">
        <v>5866</v>
      </c>
      <c r="Q1964" s="10">
        <v>6539</v>
      </c>
      <c r="R1964" s="10">
        <v>6945</v>
      </c>
      <c r="S1964" s="10">
        <v>6905</v>
      </c>
      <c r="T1964" s="37">
        <f>O1964-L1964</f>
        <v>430</v>
      </c>
      <c r="U1964" s="38">
        <f>T1964/L1964</f>
        <v>0.1288968824940048</v>
      </c>
      <c r="V1964" s="39">
        <f>SUM(O1964+S1964)</f>
        <v>10671</v>
      </c>
      <c r="W1964" s="38">
        <f>O1964/V1964</f>
        <v>0.35291912660481678</v>
      </c>
    </row>
    <row r="1965" spans="1:23" ht="15" customHeight="1" x14ac:dyDescent="0.2">
      <c r="A1965" s="7">
        <v>6105</v>
      </c>
      <c r="B1965" s="8" t="s">
        <v>193</v>
      </c>
      <c r="C1965" s="7" t="s">
        <v>143</v>
      </c>
      <c r="D1965" s="9">
        <v>4287</v>
      </c>
      <c r="E1965" s="10">
        <v>4461</v>
      </c>
      <c r="F1965" s="10">
        <v>5105</v>
      </c>
      <c r="G1965" s="10">
        <v>4788</v>
      </c>
      <c r="H1965" s="9">
        <v>1774</v>
      </c>
      <c r="I1965" s="10">
        <v>2096</v>
      </c>
      <c r="J1965" s="10">
        <v>2164</v>
      </c>
      <c r="K1965" s="10">
        <v>2054</v>
      </c>
      <c r="L1965" s="9">
        <v>6061</v>
      </c>
      <c r="M1965" s="10">
        <v>6557</v>
      </c>
      <c r="N1965" s="10">
        <v>7269</v>
      </c>
      <c r="O1965" s="10">
        <v>6842</v>
      </c>
      <c r="P1965" s="9">
        <v>1479</v>
      </c>
      <c r="Q1965" s="10">
        <v>1423</v>
      </c>
      <c r="R1965" s="10">
        <v>1412</v>
      </c>
      <c r="S1965" s="10">
        <v>1341</v>
      </c>
      <c r="T1965" s="37">
        <f>O1965-L1965</f>
        <v>781</v>
      </c>
      <c r="U1965" s="38">
        <f>T1965/L1965</f>
        <v>0.12885662431941924</v>
      </c>
      <c r="V1965" s="39">
        <f>SUM(O1965+S1965)</f>
        <v>8183</v>
      </c>
      <c r="W1965" s="38">
        <f>O1965/V1965</f>
        <v>0.83612367102529639</v>
      </c>
    </row>
    <row r="1966" spans="1:23" ht="15" customHeight="1" x14ac:dyDescent="0.2">
      <c r="A1966" s="7">
        <v>5083</v>
      </c>
      <c r="B1966" s="8" t="s">
        <v>100</v>
      </c>
      <c r="C1966" s="7" t="s">
        <v>69</v>
      </c>
      <c r="D1966" s="9">
        <v>1029</v>
      </c>
      <c r="E1966" s="10">
        <v>1117</v>
      </c>
      <c r="F1966" s="10">
        <v>1213</v>
      </c>
      <c r="G1966" s="10">
        <v>1152</v>
      </c>
      <c r="H1966" s="9">
        <v>2809</v>
      </c>
      <c r="I1966" s="10">
        <v>3445</v>
      </c>
      <c r="J1966" s="10">
        <v>3356</v>
      </c>
      <c r="K1966" s="10">
        <v>3176</v>
      </c>
      <c r="L1966" s="9">
        <v>3838</v>
      </c>
      <c r="M1966" s="10">
        <v>4562</v>
      </c>
      <c r="N1966" s="10">
        <v>4569</v>
      </c>
      <c r="O1966" s="10">
        <v>4328</v>
      </c>
      <c r="P1966" s="9">
        <v>4701</v>
      </c>
      <c r="Q1966" s="10">
        <v>5380</v>
      </c>
      <c r="R1966" s="10">
        <v>5539</v>
      </c>
      <c r="S1966" s="10">
        <v>5416</v>
      </c>
      <c r="T1966" s="37">
        <f>O1966-L1966</f>
        <v>490</v>
      </c>
      <c r="U1966" s="38">
        <f>T1966/L1966</f>
        <v>0.12767066180302242</v>
      </c>
      <c r="V1966" s="39">
        <f>SUM(O1966+S1966)</f>
        <v>9744</v>
      </c>
      <c r="W1966" s="38">
        <f>O1966/V1966</f>
        <v>0.44417077175697867</v>
      </c>
    </row>
    <row r="1967" spans="1:23" ht="15" customHeight="1" x14ac:dyDescent="0.2">
      <c r="A1967" s="7">
        <v>20131</v>
      </c>
      <c r="B1967" s="8" t="s">
        <v>642</v>
      </c>
      <c r="C1967" s="7" t="s">
        <v>606</v>
      </c>
      <c r="D1967" s="9">
        <v>94</v>
      </c>
      <c r="E1967" s="10">
        <v>130</v>
      </c>
      <c r="F1967" s="10">
        <v>114</v>
      </c>
      <c r="G1967" s="10">
        <v>106</v>
      </c>
      <c r="H1967" s="9">
        <v>0</v>
      </c>
      <c r="I1967" s="10">
        <v>0</v>
      </c>
      <c r="J1967" s="10">
        <v>0</v>
      </c>
      <c r="K1967" s="10">
        <v>0</v>
      </c>
      <c r="L1967" s="9">
        <v>94</v>
      </c>
      <c r="M1967" s="10">
        <v>130</v>
      </c>
      <c r="N1967" s="10">
        <v>114</v>
      </c>
      <c r="O1967" s="10">
        <v>106</v>
      </c>
      <c r="P1967" s="9">
        <v>4225</v>
      </c>
      <c r="Q1967" s="10">
        <v>4210</v>
      </c>
      <c r="R1967" s="10">
        <v>4448</v>
      </c>
      <c r="S1967" s="10">
        <v>4384</v>
      </c>
      <c r="T1967" s="37">
        <f>O1967-L1967</f>
        <v>12</v>
      </c>
      <c r="U1967" s="38">
        <f>T1967/L1967</f>
        <v>0.1276595744680851</v>
      </c>
      <c r="V1967" s="39">
        <f>SUM(O1967+S1967)</f>
        <v>4490</v>
      </c>
      <c r="W1967" s="38">
        <f>O1967/V1967</f>
        <v>2.3608017817371936E-2</v>
      </c>
    </row>
    <row r="1968" spans="1:23" ht="15" customHeight="1" x14ac:dyDescent="0.2">
      <c r="A1968" s="7">
        <v>29165</v>
      </c>
      <c r="B1968" s="8" t="s">
        <v>988</v>
      </c>
      <c r="C1968" s="7" t="s">
        <v>960</v>
      </c>
      <c r="D1968" s="9">
        <v>2192</v>
      </c>
      <c r="E1968" s="10">
        <v>1898</v>
      </c>
      <c r="F1968" s="10">
        <v>1834</v>
      </c>
      <c r="G1968" s="10">
        <v>2466</v>
      </c>
      <c r="H1968" s="9">
        <v>229</v>
      </c>
      <c r="I1968" s="10">
        <v>257</v>
      </c>
      <c r="J1968" s="10">
        <v>256</v>
      </c>
      <c r="K1968" s="10">
        <v>264</v>
      </c>
      <c r="L1968" s="9">
        <v>2421</v>
      </c>
      <c r="M1968" s="10">
        <v>2155</v>
      </c>
      <c r="N1968" s="10">
        <v>2090</v>
      </c>
      <c r="O1968" s="10">
        <v>2730</v>
      </c>
      <c r="P1968" s="9">
        <v>21941</v>
      </c>
      <c r="Q1968" s="10">
        <v>28747</v>
      </c>
      <c r="R1968" s="10">
        <v>37133</v>
      </c>
      <c r="S1968" s="10">
        <v>42577</v>
      </c>
      <c r="T1968" s="37">
        <f>O1968-L1968</f>
        <v>309</v>
      </c>
      <c r="U1968" s="38">
        <f>T1968/L1968</f>
        <v>0.12763320941759604</v>
      </c>
      <c r="V1968" s="39">
        <f>SUM(O1968+S1968)</f>
        <v>45307</v>
      </c>
      <c r="W1968" s="38">
        <f>O1968/V1968</f>
        <v>6.0255589643984371E-2</v>
      </c>
    </row>
    <row r="1969" spans="1:23" ht="15" customHeight="1" x14ac:dyDescent="0.2">
      <c r="A1969" s="7">
        <v>29217</v>
      </c>
      <c r="B1969" s="8" t="s">
        <v>1000</v>
      </c>
      <c r="C1969" s="7" t="s">
        <v>960</v>
      </c>
      <c r="D1969" s="9">
        <v>232</v>
      </c>
      <c r="E1969" s="10">
        <v>233</v>
      </c>
      <c r="F1969" s="10">
        <v>294</v>
      </c>
      <c r="G1969" s="10">
        <v>271</v>
      </c>
      <c r="H1969" s="9">
        <v>949</v>
      </c>
      <c r="I1969" s="10">
        <v>1071</v>
      </c>
      <c r="J1969" s="10">
        <v>1139</v>
      </c>
      <c r="K1969" s="10">
        <v>1059</v>
      </c>
      <c r="L1969" s="9">
        <v>1181</v>
      </c>
      <c r="M1969" s="10">
        <v>1304</v>
      </c>
      <c r="N1969" s="10">
        <v>1433</v>
      </c>
      <c r="O1969" s="10">
        <v>1330</v>
      </c>
      <c r="P1969" s="9">
        <v>7000</v>
      </c>
      <c r="Q1969" s="10">
        <v>7568</v>
      </c>
      <c r="R1969" s="10">
        <v>8062</v>
      </c>
      <c r="S1969" s="10">
        <v>7591</v>
      </c>
      <c r="T1969" s="37">
        <f>O1969-L1969</f>
        <v>149</v>
      </c>
      <c r="U1969" s="38">
        <f>T1969/L1969</f>
        <v>0.12616426756985605</v>
      </c>
      <c r="V1969" s="39">
        <f>SUM(O1969+S1969)</f>
        <v>8921</v>
      </c>
      <c r="W1969" s="38">
        <f>O1969/V1969</f>
        <v>0.14908642528864477</v>
      </c>
    </row>
    <row r="1970" spans="1:23" ht="15" customHeight="1" x14ac:dyDescent="0.2">
      <c r="A1970" s="7">
        <v>53027</v>
      </c>
      <c r="B1970" s="8" t="s">
        <v>1809</v>
      </c>
      <c r="C1970" s="7" t="s">
        <v>1803</v>
      </c>
      <c r="D1970" s="9">
        <v>6851</v>
      </c>
      <c r="E1970" s="10">
        <v>6885</v>
      </c>
      <c r="F1970" s="10">
        <v>7513</v>
      </c>
      <c r="G1970" s="10">
        <v>7887</v>
      </c>
      <c r="H1970" s="9">
        <v>19533</v>
      </c>
      <c r="I1970" s="10">
        <v>21169</v>
      </c>
      <c r="J1970" s="10">
        <v>21745</v>
      </c>
      <c r="K1970" s="10">
        <v>21818</v>
      </c>
      <c r="L1970" s="9">
        <v>26384</v>
      </c>
      <c r="M1970" s="10">
        <v>28054</v>
      </c>
      <c r="N1970" s="10">
        <v>29258</v>
      </c>
      <c r="O1970" s="10">
        <v>29705</v>
      </c>
      <c r="P1970" s="9">
        <v>3548</v>
      </c>
      <c r="Q1970" s="10">
        <v>4433</v>
      </c>
      <c r="R1970" s="10">
        <v>5908</v>
      </c>
      <c r="S1970" s="10">
        <v>6353</v>
      </c>
      <c r="T1970" s="37">
        <f>O1970-L1970</f>
        <v>3321</v>
      </c>
      <c r="U1970" s="38">
        <f>T1970/L1970</f>
        <v>0.12587174044875682</v>
      </c>
      <c r="V1970" s="39">
        <f>SUM(O1970+S1970)</f>
        <v>36058</v>
      </c>
      <c r="W1970" s="38">
        <f>O1970/V1970</f>
        <v>0.82381163680736591</v>
      </c>
    </row>
    <row r="1971" spans="1:23" ht="15" customHeight="1" x14ac:dyDescent="0.2">
      <c r="A1971" s="7">
        <v>13317</v>
      </c>
      <c r="B1971" s="8" t="s">
        <v>426</v>
      </c>
      <c r="C1971" s="7" t="s">
        <v>321</v>
      </c>
      <c r="D1971" s="9">
        <v>1074</v>
      </c>
      <c r="E1971" s="10">
        <v>1109</v>
      </c>
      <c r="F1971" s="10">
        <v>1201</v>
      </c>
      <c r="G1971" s="10">
        <v>1198</v>
      </c>
      <c r="H1971" s="9">
        <v>1788</v>
      </c>
      <c r="I1971" s="10">
        <v>2003</v>
      </c>
      <c r="J1971" s="10">
        <v>1995</v>
      </c>
      <c r="K1971" s="10">
        <v>2024</v>
      </c>
      <c r="L1971" s="9">
        <v>2862</v>
      </c>
      <c r="M1971" s="10">
        <v>3112</v>
      </c>
      <c r="N1971" s="10">
        <v>3196</v>
      </c>
      <c r="O1971" s="10">
        <v>3222</v>
      </c>
      <c r="P1971" s="9">
        <v>1686</v>
      </c>
      <c r="Q1971" s="10">
        <v>1910</v>
      </c>
      <c r="R1971" s="10">
        <v>1962</v>
      </c>
      <c r="S1971" s="10">
        <v>1943</v>
      </c>
      <c r="T1971" s="37">
        <f>O1971-L1971</f>
        <v>360</v>
      </c>
      <c r="U1971" s="38">
        <f>T1971/L1971</f>
        <v>0.12578616352201258</v>
      </c>
      <c r="V1971" s="39">
        <f>SUM(O1971+S1971)</f>
        <v>5165</v>
      </c>
      <c r="W1971" s="38">
        <f>O1971/V1971</f>
        <v>0.62381413359148108</v>
      </c>
    </row>
    <row r="1972" spans="1:23" ht="15" customHeight="1" x14ac:dyDescent="0.2">
      <c r="A1972" s="7">
        <v>48073</v>
      </c>
      <c r="B1972" s="8" t="s">
        <v>10</v>
      </c>
      <c r="C1972" s="7" t="s">
        <v>1530</v>
      </c>
      <c r="D1972" s="9">
        <v>4326</v>
      </c>
      <c r="E1972" s="10">
        <v>3396</v>
      </c>
      <c r="F1972" s="10">
        <v>4415</v>
      </c>
      <c r="G1972" s="10">
        <v>4489</v>
      </c>
      <c r="H1972" s="9">
        <v>3667</v>
      </c>
      <c r="I1972" s="10">
        <v>4813</v>
      </c>
      <c r="J1972" s="10">
        <v>4754</v>
      </c>
      <c r="K1972" s="10">
        <v>4509</v>
      </c>
      <c r="L1972" s="9">
        <v>7993</v>
      </c>
      <c r="M1972" s="10">
        <v>8209</v>
      </c>
      <c r="N1972" s="10">
        <v>9169</v>
      </c>
      <c r="O1972" s="10">
        <v>8998</v>
      </c>
      <c r="P1972" s="9">
        <v>9636</v>
      </c>
      <c r="Q1972" s="10">
        <v>10964</v>
      </c>
      <c r="R1972" s="10">
        <v>11690</v>
      </c>
      <c r="S1972" s="10">
        <v>11840</v>
      </c>
      <c r="T1972" s="37">
        <f>O1972-L1972</f>
        <v>1005</v>
      </c>
      <c r="U1972" s="38">
        <f>T1972/L1972</f>
        <v>0.12573501814087326</v>
      </c>
      <c r="V1972" s="39">
        <f>SUM(O1972+S1972)</f>
        <v>20838</v>
      </c>
      <c r="W1972" s="38">
        <f>O1972/V1972</f>
        <v>0.43180727517036183</v>
      </c>
    </row>
    <row r="1973" spans="1:23" ht="15" customHeight="1" x14ac:dyDescent="0.2">
      <c r="A1973" s="7">
        <v>36025</v>
      </c>
      <c r="B1973" s="8" t="s">
        <v>444</v>
      </c>
      <c r="C1973" s="7" t="s">
        <v>1272</v>
      </c>
      <c r="D1973" s="9">
        <v>8671</v>
      </c>
      <c r="E1973" s="10">
        <v>9764</v>
      </c>
      <c r="F1973" s="10">
        <v>11373</v>
      </c>
      <c r="G1973" s="10">
        <v>10669</v>
      </c>
      <c r="H1973" s="9">
        <v>11313</v>
      </c>
      <c r="I1973" s="10">
        <v>11547</v>
      </c>
      <c r="J1973" s="10">
        <v>12020</v>
      </c>
      <c r="K1973" s="10">
        <v>11827</v>
      </c>
      <c r="L1973" s="9">
        <v>19984</v>
      </c>
      <c r="M1973" s="10">
        <v>21311</v>
      </c>
      <c r="N1973" s="10">
        <v>23393</v>
      </c>
      <c r="O1973" s="10">
        <v>22496</v>
      </c>
      <c r="P1973" s="9">
        <v>7377</v>
      </c>
      <c r="Q1973" s="10">
        <v>7641</v>
      </c>
      <c r="R1973" s="10">
        <v>7829</v>
      </c>
      <c r="S1973" s="10">
        <v>7457</v>
      </c>
      <c r="T1973" s="37">
        <f>O1973-L1973</f>
        <v>2512</v>
      </c>
      <c r="U1973" s="38">
        <f>T1973/L1973</f>
        <v>0.1257005604483587</v>
      </c>
      <c r="V1973" s="39">
        <f>SUM(O1973+S1973)</f>
        <v>29953</v>
      </c>
      <c r="W1973" s="38">
        <f>O1973/V1973</f>
        <v>0.75104330117183593</v>
      </c>
    </row>
    <row r="1974" spans="1:23" ht="15" customHeight="1" x14ac:dyDescent="0.2">
      <c r="A1974" s="7">
        <v>16033</v>
      </c>
      <c r="B1974" s="8" t="s">
        <v>77</v>
      </c>
      <c r="C1974" s="7" t="s">
        <v>483</v>
      </c>
      <c r="D1974" s="9">
        <v>87</v>
      </c>
      <c r="E1974" s="10">
        <v>96</v>
      </c>
      <c r="F1974" s="10">
        <v>113</v>
      </c>
      <c r="G1974" s="10">
        <v>98</v>
      </c>
      <c r="H1974" s="9">
        <v>184</v>
      </c>
      <c r="I1974" s="10">
        <v>239</v>
      </c>
      <c r="J1974" s="10">
        <v>214</v>
      </c>
      <c r="K1974" s="10">
        <v>207</v>
      </c>
      <c r="L1974" s="9">
        <v>271</v>
      </c>
      <c r="M1974" s="10">
        <v>335</v>
      </c>
      <c r="N1974" s="10">
        <v>327</v>
      </c>
      <c r="O1974" s="10">
        <v>305</v>
      </c>
      <c r="P1974" s="9">
        <v>231</v>
      </c>
      <c r="Q1974" s="10">
        <v>186</v>
      </c>
      <c r="R1974" s="10">
        <v>204</v>
      </c>
      <c r="S1974" s="10">
        <v>178</v>
      </c>
      <c r="T1974" s="37">
        <f>O1974-L1974</f>
        <v>34</v>
      </c>
      <c r="U1974" s="38">
        <f>T1974/L1974</f>
        <v>0.12546125461254612</v>
      </c>
      <c r="V1974" s="39">
        <f>SUM(O1974+S1974)</f>
        <v>483</v>
      </c>
      <c r="W1974" s="38">
        <f>O1974/V1974</f>
        <v>0.6314699792960663</v>
      </c>
    </row>
    <row r="1975" spans="1:23" ht="15" customHeight="1" x14ac:dyDescent="0.2">
      <c r="A1975" s="7">
        <v>28075</v>
      </c>
      <c r="B1975" s="8" t="s">
        <v>39</v>
      </c>
      <c r="C1975" s="7" t="s">
        <v>1002</v>
      </c>
      <c r="D1975" s="9">
        <v>11599</v>
      </c>
      <c r="E1975" s="10">
        <v>11977</v>
      </c>
      <c r="F1975" s="10">
        <v>13883</v>
      </c>
      <c r="G1975" s="10">
        <v>14106</v>
      </c>
      <c r="H1975" s="9">
        <v>12925</v>
      </c>
      <c r="I1975" s="10">
        <v>14741</v>
      </c>
      <c r="J1975" s="10">
        <v>14220</v>
      </c>
      <c r="K1975" s="10">
        <v>13487</v>
      </c>
      <c r="L1975" s="9">
        <v>24524</v>
      </c>
      <c r="M1975" s="10">
        <v>26718</v>
      </c>
      <c r="N1975" s="10">
        <v>28103</v>
      </c>
      <c r="O1975" s="10">
        <v>27593</v>
      </c>
      <c r="P1975" s="9">
        <v>6708</v>
      </c>
      <c r="Q1975" s="10">
        <v>6700</v>
      </c>
      <c r="R1975" s="10">
        <v>6595</v>
      </c>
      <c r="S1975" s="10">
        <v>5869</v>
      </c>
      <c r="T1975" s="37">
        <f>O1975-L1975</f>
        <v>3069</v>
      </c>
      <c r="U1975" s="38">
        <f>T1975/L1975</f>
        <v>0.12514271733811777</v>
      </c>
      <c r="V1975" s="39">
        <f>SUM(O1975+S1975)</f>
        <v>33462</v>
      </c>
      <c r="W1975" s="38">
        <f>O1975/V1975</f>
        <v>0.82460701691470917</v>
      </c>
    </row>
    <row r="1976" spans="1:23" ht="15" customHeight="1" x14ac:dyDescent="0.2">
      <c r="A1976" s="7">
        <v>55003</v>
      </c>
      <c r="B1976" s="8" t="s">
        <v>1304</v>
      </c>
      <c r="C1976" s="7" t="s">
        <v>1826</v>
      </c>
      <c r="D1976" s="9">
        <v>2186</v>
      </c>
      <c r="E1976" s="10">
        <v>2323</v>
      </c>
      <c r="F1976" s="10">
        <v>2708</v>
      </c>
      <c r="G1976" s="10">
        <v>2551</v>
      </c>
      <c r="H1976" s="9">
        <v>4172</v>
      </c>
      <c r="I1976" s="10">
        <v>4429</v>
      </c>
      <c r="J1976" s="10">
        <v>4562</v>
      </c>
      <c r="K1976" s="10">
        <v>4602</v>
      </c>
      <c r="L1976" s="9">
        <v>6358</v>
      </c>
      <c r="M1976" s="10">
        <v>6752</v>
      </c>
      <c r="N1976" s="10">
        <v>7270</v>
      </c>
      <c r="O1976" s="10">
        <v>7153</v>
      </c>
      <c r="P1976" s="9">
        <v>2013</v>
      </c>
      <c r="Q1976" s="10">
        <v>2131</v>
      </c>
      <c r="R1976" s="10">
        <v>2386</v>
      </c>
      <c r="S1976" s="10">
        <v>2254</v>
      </c>
      <c r="T1976" s="37">
        <f>O1976-L1976</f>
        <v>795</v>
      </c>
      <c r="U1976" s="38">
        <f>T1976/L1976</f>
        <v>0.12503932054105066</v>
      </c>
      <c r="V1976" s="39">
        <f>SUM(O1976+S1976)</f>
        <v>9407</v>
      </c>
      <c r="W1976" s="38">
        <f>O1976/V1976</f>
        <v>0.76039119804400979</v>
      </c>
    </row>
    <row r="1977" spans="1:23" ht="15" customHeight="1" x14ac:dyDescent="0.2">
      <c r="A1977" s="7">
        <v>31093</v>
      </c>
      <c r="B1977" s="8" t="s">
        <v>93</v>
      </c>
      <c r="C1977" s="7" t="s">
        <v>1175</v>
      </c>
      <c r="D1977" s="9">
        <v>60</v>
      </c>
      <c r="E1977" s="10">
        <v>63</v>
      </c>
      <c r="F1977" s="10">
        <v>82</v>
      </c>
      <c r="G1977" s="10">
        <v>109</v>
      </c>
      <c r="H1977" s="9">
        <v>1206</v>
      </c>
      <c r="I1977" s="10">
        <v>1310</v>
      </c>
      <c r="J1977" s="10">
        <v>1406</v>
      </c>
      <c r="K1977" s="10">
        <v>1315</v>
      </c>
      <c r="L1977" s="9">
        <v>1266</v>
      </c>
      <c r="M1977" s="10">
        <v>1373</v>
      </c>
      <c r="N1977" s="10">
        <v>1488</v>
      </c>
      <c r="O1977" s="10">
        <v>1424</v>
      </c>
      <c r="P1977" s="9">
        <v>1332</v>
      </c>
      <c r="Q1977" s="10">
        <v>1409</v>
      </c>
      <c r="R1977" s="10">
        <v>1463</v>
      </c>
      <c r="S1977" s="10">
        <v>1441</v>
      </c>
      <c r="T1977" s="37">
        <f>O1977-L1977</f>
        <v>158</v>
      </c>
      <c r="U1977" s="38">
        <f>T1977/L1977</f>
        <v>0.12480252764612954</v>
      </c>
      <c r="V1977" s="39">
        <f>SUM(O1977+S1977)</f>
        <v>2865</v>
      </c>
      <c r="W1977" s="38">
        <f>O1977/V1977</f>
        <v>0.49703315881326354</v>
      </c>
    </row>
    <row r="1978" spans="1:23" ht="15" customHeight="1" x14ac:dyDescent="0.2">
      <c r="A1978" s="7">
        <v>27127</v>
      </c>
      <c r="B1978" s="8" t="s">
        <v>942</v>
      </c>
      <c r="C1978" s="7" t="s">
        <v>899</v>
      </c>
      <c r="D1978" s="9">
        <v>295</v>
      </c>
      <c r="E1978" s="10">
        <v>227</v>
      </c>
      <c r="F1978" s="10">
        <v>240</v>
      </c>
      <c r="G1978" s="10">
        <v>241</v>
      </c>
      <c r="H1978" s="9">
        <v>421</v>
      </c>
      <c r="I1978" s="10">
        <v>498</v>
      </c>
      <c r="J1978" s="10">
        <v>517</v>
      </c>
      <c r="K1978" s="10">
        <v>564</v>
      </c>
      <c r="L1978" s="9">
        <v>716</v>
      </c>
      <c r="M1978" s="10">
        <v>725</v>
      </c>
      <c r="N1978" s="10">
        <v>757</v>
      </c>
      <c r="O1978" s="10">
        <v>805</v>
      </c>
      <c r="P1978" s="9">
        <v>6428</v>
      </c>
      <c r="Q1978" s="10">
        <v>6505</v>
      </c>
      <c r="R1978" s="10">
        <v>6515</v>
      </c>
      <c r="S1978" s="10">
        <v>6281</v>
      </c>
      <c r="T1978" s="37">
        <f>O1978-L1978</f>
        <v>89</v>
      </c>
      <c r="U1978" s="38">
        <f>T1978/L1978</f>
        <v>0.12430167597765363</v>
      </c>
      <c r="V1978" s="39">
        <f>SUM(O1978+S1978)</f>
        <v>7086</v>
      </c>
      <c r="W1978" s="38">
        <f>O1978/V1978</f>
        <v>0.11360429014959074</v>
      </c>
    </row>
    <row r="1979" spans="1:23" ht="15" customHeight="1" x14ac:dyDescent="0.2">
      <c r="A1979" s="7">
        <v>54107</v>
      </c>
      <c r="B1979" s="8" t="s">
        <v>1337</v>
      </c>
      <c r="C1979" s="7" t="s">
        <v>1862</v>
      </c>
      <c r="D1979" s="9">
        <v>5892</v>
      </c>
      <c r="E1979" s="10">
        <v>6955</v>
      </c>
      <c r="F1979" s="10">
        <v>7300</v>
      </c>
      <c r="G1979" s="10">
        <v>7324</v>
      </c>
      <c r="H1979" s="9">
        <v>17315</v>
      </c>
      <c r="I1979" s="10">
        <v>18337</v>
      </c>
      <c r="J1979" s="10">
        <v>18594</v>
      </c>
      <c r="K1979" s="10">
        <v>18759</v>
      </c>
      <c r="L1979" s="9">
        <v>23207</v>
      </c>
      <c r="M1979" s="10">
        <v>25292</v>
      </c>
      <c r="N1979" s="10">
        <v>25894</v>
      </c>
      <c r="O1979" s="10">
        <v>26083</v>
      </c>
      <c r="P1979" s="9">
        <v>14413</v>
      </c>
      <c r="Q1979" s="10">
        <v>14493</v>
      </c>
      <c r="R1979" s="10">
        <v>14321</v>
      </c>
      <c r="S1979" s="10">
        <v>14221</v>
      </c>
      <c r="T1979" s="37">
        <f>O1979-L1979</f>
        <v>2876</v>
      </c>
      <c r="U1979" s="38">
        <f>T1979/L1979</f>
        <v>0.12392812513465765</v>
      </c>
      <c r="V1979" s="39">
        <f>SUM(O1979+S1979)</f>
        <v>40304</v>
      </c>
      <c r="W1979" s="38">
        <f>O1979/V1979</f>
        <v>0.64715660976578004</v>
      </c>
    </row>
    <row r="1980" spans="1:23" ht="15" customHeight="1" x14ac:dyDescent="0.2">
      <c r="A1980" s="7">
        <v>42061</v>
      </c>
      <c r="B1980" s="8" t="s">
        <v>1414</v>
      </c>
      <c r="C1980" s="7" t="s">
        <v>1399</v>
      </c>
      <c r="D1980" s="9">
        <v>6220</v>
      </c>
      <c r="E1980" s="10">
        <v>7906</v>
      </c>
      <c r="F1980" s="10">
        <v>9000</v>
      </c>
      <c r="G1980" s="10">
        <v>7836</v>
      </c>
      <c r="H1980" s="9">
        <v>9240</v>
      </c>
      <c r="I1980" s="10">
        <v>9681</v>
      </c>
      <c r="J1980" s="10">
        <v>9979</v>
      </c>
      <c r="K1980" s="10">
        <v>9537</v>
      </c>
      <c r="L1980" s="9">
        <v>15460</v>
      </c>
      <c r="M1980" s="10">
        <v>17587</v>
      </c>
      <c r="N1980" s="10">
        <v>18979</v>
      </c>
      <c r="O1980" s="10">
        <v>17373</v>
      </c>
      <c r="P1980" s="9">
        <v>3826</v>
      </c>
      <c r="Q1980" s="10">
        <v>3471</v>
      </c>
      <c r="R1980" s="10">
        <v>3386</v>
      </c>
      <c r="S1980" s="10">
        <v>3434</v>
      </c>
      <c r="T1980" s="37">
        <f>O1980-L1980</f>
        <v>1913</v>
      </c>
      <c r="U1980" s="38">
        <f>T1980/L1980</f>
        <v>0.12373868046571798</v>
      </c>
      <c r="V1980" s="39">
        <f>SUM(O1980+S1980)</f>
        <v>20807</v>
      </c>
      <c r="W1980" s="38">
        <f>O1980/V1980</f>
        <v>0.83495938866727548</v>
      </c>
    </row>
    <row r="1981" spans="1:23" ht="15" customHeight="1" x14ac:dyDescent="0.2">
      <c r="A1981" s="7">
        <v>36017</v>
      </c>
      <c r="B1981" s="8" t="s">
        <v>1278</v>
      </c>
      <c r="C1981" s="7" t="s">
        <v>1272</v>
      </c>
      <c r="D1981" s="9">
        <v>7499</v>
      </c>
      <c r="E1981" s="10">
        <v>7159</v>
      </c>
      <c r="F1981" s="10">
        <v>8439</v>
      </c>
      <c r="G1981" s="10">
        <v>7930</v>
      </c>
      <c r="H1981" s="9">
        <v>9393</v>
      </c>
      <c r="I1981" s="10">
        <v>11405</v>
      </c>
      <c r="J1981" s="10">
        <v>11225</v>
      </c>
      <c r="K1981" s="10">
        <v>11033</v>
      </c>
      <c r="L1981" s="9">
        <v>16892</v>
      </c>
      <c r="M1981" s="10">
        <v>18564</v>
      </c>
      <c r="N1981" s="10">
        <v>19664</v>
      </c>
      <c r="O1981" s="10">
        <v>18963</v>
      </c>
      <c r="P1981" s="9">
        <v>5272</v>
      </c>
      <c r="Q1981" s="10">
        <v>5326</v>
      </c>
      <c r="R1981" s="10">
        <v>5046</v>
      </c>
      <c r="S1981" s="10">
        <v>5247</v>
      </c>
      <c r="T1981" s="37">
        <f>O1981-L1981</f>
        <v>2071</v>
      </c>
      <c r="U1981" s="38">
        <f>T1981/L1981</f>
        <v>0.12260241534454179</v>
      </c>
      <c r="V1981" s="39">
        <f>SUM(O1981+S1981)</f>
        <v>24210</v>
      </c>
      <c r="W1981" s="38">
        <f>O1981/V1981</f>
        <v>0.78327137546468406</v>
      </c>
    </row>
    <row r="1982" spans="1:23" ht="15" customHeight="1" x14ac:dyDescent="0.2">
      <c r="A1982" s="7">
        <v>26129</v>
      </c>
      <c r="B1982" s="8" t="s">
        <v>885</v>
      </c>
      <c r="C1982" s="7" t="s">
        <v>836</v>
      </c>
      <c r="D1982" s="9">
        <v>7985</v>
      </c>
      <c r="E1982" s="10">
        <v>8160</v>
      </c>
      <c r="F1982" s="10">
        <v>8468</v>
      </c>
      <c r="G1982" s="10">
        <v>7826</v>
      </c>
      <c r="H1982" s="9">
        <v>3674</v>
      </c>
      <c r="I1982" s="10">
        <v>5034</v>
      </c>
      <c r="J1982" s="10">
        <v>5365</v>
      </c>
      <c r="K1982" s="10">
        <v>5262</v>
      </c>
      <c r="L1982" s="9">
        <v>11659</v>
      </c>
      <c r="M1982" s="10">
        <v>13194</v>
      </c>
      <c r="N1982" s="10">
        <v>13833</v>
      </c>
      <c r="O1982" s="10">
        <v>13088</v>
      </c>
      <c r="P1982" s="9">
        <v>2318</v>
      </c>
      <c r="Q1982" s="10">
        <v>2210</v>
      </c>
      <c r="R1982" s="10">
        <v>2214</v>
      </c>
      <c r="S1982" s="10">
        <v>2158</v>
      </c>
      <c r="T1982" s="37">
        <f>O1982-L1982</f>
        <v>1429</v>
      </c>
      <c r="U1982" s="38">
        <f>T1982/L1982</f>
        <v>0.12256625782657175</v>
      </c>
      <c r="V1982" s="39">
        <f>SUM(O1982+S1982)</f>
        <v>15246</v>
      </c>
      <c r="W1982" s="38">
        <f>O1982/V1982</f>
        <v>0.85845467663649477</v>
      </c>
    </row>
    <row r="1983" spans="1:23" ht="15" customHeight="1" x14ac:dyDescent="0.2">
      <c r="A1983" s="7">
        <v>37015</v>
      </c>
      <c r="B1983" s="8" t="s">
        <v>1083</v>
      </c>
      <c r="C1983" s="7" t="s">
        <v>1077</v>
      </c>
      <c r="D1983" s="9">
        <v>2195</v>
      </c>
      <c r="E1983" s="10">
        <v>2631</v>
      </c>
      <c r="F1983" s="10">
        <v>3032</v>
      </c>
      <c r="G1983" s="10">
        <v>2528</v>
      </c>
      <c r="H1983" s="9">
        <v>2496</v>
      </c>
      <c r="I1983" s="10">
        <v>2804</v>
      </c>
      <c r="J1983" s="10">
        <v>3061</v>
      </c>
      <c r="K1983" s="10">
        <v>2737</v>
      </c>
      <c r="L1983" s="9">
        <v>4691</v>
      </c>
      <c r="M1983" s="10">
        <v>5435</v>
      </c>
      <c r="N1983" s="10">
        <v>6093</v>
      </c>
      <c r="O1983" s="10">
        <v>5265</v>
      </c>
      <c r="P1983" s="9">
        <v>3640</v>
      </c>
      <c r="Q1983" s="10">
        <v>3615</v>
      </c>
      <c r="R1983" s="10">
        <v>3729</v>
      </c>
      <c r="S1983" s="10">
        <v>3671</v>
      </c>
      <c r="T1983" s="37">
        <f>O1983-L1983</f>
        <v>574</v>
      </c>
      <c r="U1983" s="38">
        <f>T1983/L1983</f>
        <v>0.12236196972926881</v>
      </c>
      <c r="V1983" s="39">
        <f>SUM(O1983+S1983)</f>
        <v>8936</v>
      </c>
      <c r="W1983" s="38">
        <f>O1983/V1983</f>
        <v>0.589189794091316</v>
      </c>
    </row>
    <row r="1984" spans="1:23" ht="15" customHeight="1" x14ac:dyDescent="0.2">
      <c r="A1984" s="7">
        <v>30035</v>
      </c>
      <c r="B1984" s="8" t="s">
        <v>1051</v>
      </c>
      <c r="C1984" s="7" t="s">
        <v>1040</v>
      </c>
      <c r="D1984" s="9">
        <v>881</v>
      </c>
      <c r="E1984" s="10">
        <v>865</v>
      </c>
      <c r="F1984" s="10">
        <v>980</v>
      </c>
      <c r="G1984" s="10">
        <v>973</v>
      </c>
      <c r="H1984" s="9">
        <v>2652</v>
      </c>
      <c r="I1984" s="10">
        <v>2858</v>
      </c>
      <c r="J1984" s="10">
        <v>2866</v>
      </c>
      <c r="K1984" s="10">
        <v>2989</v>
      </c>
      <c r="L1984" s="9">
        <v>3533</v>
      </c>
      <c r="M1984" s="10">
        <v>3723</v>
      </c>
      <c r="N1984" s="10">
        <v>3846</v>
      </c>
      <c r="O1984" s="10">
        <v>3962</v>
      </c>
      <c r="P1984" s="9">
        <v>1264</v>
      </c>
      <c r="Q1984" s="10">
        <v>1520</v>
      </c>
      <c r="R1984" s="10">
        <v>1502</v>
      </c>
      <c r="S1984" s="10">
        <v>1380</v>
      </c>
      <c r="T1984" s="37">
        <f>O1984-L1984</f>
        <v>429</v>
      </c>
      <c r="U1984" s="38">
        <f>T1984/L1984</f>
        <v>0.12142654967449759</v>
      </c>
      <c r="V1984" s="39">
        <f>SUM(O1984+S1984)</f>
        <v>5342</v>
      </c>
      <c r="W1984" s="38">
        <f>O1984/V1984</f>
        <v>0.74166978659678018</v>
      </c>
    </row>
    <row r="1985" spans="1:23" ht="15" customHeight="1" x14ac:dyDescent="0.2">
      <c r="A1985" s="7">
        <v>21139</v>
      </c>
      <c r="B1985" s="8" t="s">
        <v>540</v>
      </c>
      <c r="C1985" s="7" t="s">
        <v>674</v>
      </c>
      <c r="D1985" s="9">
        <v>930</v>
      </c>
      <c r="E1985" s="10">
        <v>833</v>
      </c>
      <c r="F1985" s="10">
        <v>869</v>
      </c>
      <c r="G1985" s="10">
        <v>854</v>
      </c>
      <c r="H1985" s="9">
        <v>331</v>
      </c>
      <c r="I1985" s="10">
        <v>626</v>
      </c>
      <c r="J1985" s="10">
        <v>578</v>
      </c>
      <c r="K1985" s="10">
        <v>560</v>
      </c>
      <c r="L1985" s="9">
        <v>1261</v>
      </c>
      <c r="M1985" s="10">
        <v>1459</v>
      </c>
      <c r="N1985" s="10">
        <v>1447</v>
      </c>
      <c r="O1985" s="10">
        <v>1414</v>
      </c>
      <c r="P1985" s="9">
        <v>2916</v>
      </c>
      <c r="Q1985" s="10">
        <v>3313</v>
      </c>
      <c r="R1985" s="10">
        <v>3377</v>
      </c>
      <c r="S1985" s="10">
        <v>3175</v>
      </c>
      <c r="T1985" s="37">
        <f>O1985-L1985</f>
        <v>153</v>
      </c>
      <c r="U1985" s="38">
        <f>T1985/L1985</f>
        <v>0.12133227597145123</v>
      </c>
      <c r="V1985" s="39">
        <f>SUM(O1985+S1985)</f>
        <v>4589</v>
      </c>
      <c r="W1985" s="38">
        <f>O1985/V1985</f>
        <v>0.30812813249073873</v>
      </c>
    </row>
    <row r="1986" spans="1:23" ht="15" customHeight="1" x14ac:dyDescent="0.2">
      <c r="A1986" s="7">
        <v>26007</v>
      </c>
      <c r="B1986" s="8" t="s">
        <v>839</v>
      </c>
      <c r="C1986" s="7" t="s">
        <v>836</v>
      </c>
      <c r="D1986" s="9">
        <v>4065</v>
      </c>
      <c r="E1986" s="10">
        <v>4495</v>
      </c>
      <c r="F1986" s="10">
        <v>4703</v>
      </c>
      <c r="G1986" s="10">
        <v>4608</v>
      </c>
      <c r="H1986" s="9">
        <v>6128</v>
      </c>
      <c r="I1986" s="10">
        <v>6503</v>
      </c>
      <c r="J1986" s="10">
        <v>7047</v>
      </c>
      <c r="K1986" s="10">
        <v>6820</v>
      </c>
      <c r="L1986" s="9">
        <v>10193</v>
      </c>
      <c r="M1986" s="10">
        <v>10998</v>
      </c>
      <c r="N1986" s="10">
        <v>11750</v>
      </c>
      <c r="O1986" s="10">
        <v>11428</v>
      </c>
      <c r="P1986" s="9">
        <v>4238</v>
      </c>
      <c r="Q1986" s="10">
        <v>4291</v>
      </c>
      <c r="R1986" s="10">
        <v>4303</v>
      </c>
      <c r="S1986" s="10">
        <v>4217</v>
      </c>
      <c r="T1986" s="37">
        <f>O1986-L1986</f>
        <v>1235</v>
      </c>
      <c r="U1986" s="38">
        <f>T1986/L1986</f>
        <v>0.12116158147748454</v>
      </c>
      <c r="V1986" s="39">
        <f>SUM(O1986+S1986)</f>
        <v>15645</v>
      </c>
      <c r="W1986" s="38">
        <f>O1986/V1986</f>
        <v>0.73045701502077343</v>
      </c>
    </row>
    <row r="1987" spans="1:23" ht="15" customHeight="1" x14ac:dyDescent="0.2">
      <c r="A1987" s="7">
        <v>37079</v>
      </c>
      <c r="B1987" s="8" t="s">
        <v>32</v>
      </c>
      <c r="C1987" s="7" t="s">
        <v>1077</v>
      </c>
      <c r="D1987" s="9">
        <v>1391</v>
      </c>
      <c r="E1987" s="10">
        <v>1340</v>
      </c>
      <c r="F1987" s="10">
        <v>1507</v>
      </c>
      <c r="G1987" s="10">
        <v>1374</v>
      </c>
      <c r="H1987" s="9">
        <v>244</v>
      </c>
      <c r="I1987" s="10">
        <v>412</v>
      </c>
      <c r="J1987" s="10">
        <v>483</v>
      </c>
      <c r="K1987" s="10">
        <v>459</v>
      </c>
      <c r="L1987" s="9">
        <v>1635</v>
      </c>
      <c r="M1987" s="10">
        <v>1752</v>
      </c>
      <c r="N1987" s="10">
        <v>1990</v>
      </c>
      <c r="O1987" s="10">
        <v>1833</v>
      </c>
      <c r="P1987" s="9">
        <v>4311</v>
      </c>
      <c r="Q1987" s="10">
        <v>5617</v>
      </c>
      <c r="R1987" s="10">
        <v>6224</v>
      </c>
      <c r="S1987" s="10">
        <v>6013</v>
      </c>
      <c r="T1987" s="37">
        <f>O1987-L1987</f>
        <v>198</v>
      </c>
      <c r="U1987" s="38">
        <f>T1987/L1987</f>
        <v>0.12110091743119267</v>
      </c>
      <c r="V1987" s="39">
        <f>SUM(O1987+S1987)</f>
        <v>7846</v>
      </c>
      <c r="W1987" s="38">
        <f>O1987/V1987</f>
        <v>0.2336222278868213</v>
      </c>
    </row>
    <row r="1988" spans="1:23" ht="15" customHeight="1" x14ac:dyDescent="0.2">
      <c r="A1988" s="7">
        <v>27109</v>
      </c>
      <c r="B1988" s="8" t="s">
        <v>935</v>
      </c>
      <c r="C1988" s="7" t="s">
        <v>899</v>
      </c>
      <c r="D1988" s="9">
        <v>2395</v>
      </c>
      <c r="E1988" s="10">
        <v>2618</v>
      </c>
      <c r="F1988" s="10">
        <v>2397</v>
      </c>
      <c r="G1988" s="10">
        <v>2685</v>
      </c>
      <c r="H1988" s="9">
        <v>0</v>
      </c>
      <c r="I1988" s="10">
        <v>0</v>
      </c>
      <c r="J1988" s="10">
        <v>0</v>
      </c>
      <c r="K1988" s="10">
        <v>0</v>
      </c>
      <c r="L1988" s="9">
        <v>2395</v>
      </c>
      <c r="M1988" s="10">
        <v>2618</v>
      </c>
      <c r="N1988" s="10">
        <v>2397</v>
      </c>
      <c r="O1988" s="10">
        <v>2685</v>
      </c>
      <c r="P1988" s="9">
        <v>39208</v>
      </c>
      <c r="Q1988" s="10">
        <v>46804</v>
      </c>
      <c r="R1988" s="10">
        <v>58098</v>
      </c>
      <c r="S1988" s="10">
        <v>66585</v>
      </c>
      <c r="T1988" s="37">
        <f>O1988-L1988</f>
        <v>290</v>
      </c>
      <c r="U1988" s="38">
        <f>T1988/L1988</f>
        <v>0.12108559498956159</v>
      </c>
      <c r="V1988" s="39">
        <f>SUM(O1988+S1988)</f>
        <v>69270</v>
      </c>
      <c r="W1988" s="38">
        <f>O1988/V1988</f>
        <v>3.8761368557817234E-2</v>
      </c>
    </row>
    <row r="1989" spans="1:23" ht="15" customHeight="1" x14ac:dyDescent="0.2">
      <c r="A1989" s="7">
        <v>39059</v>
      </c>
      <c r="B1989" s="8" t="s">
        <v>1317</v>
      </c>
      <c r="C1989" s="7" t="s">
        <v>1303</v>
      </c>
      <c r="D1989" s="9">
        <v>4591</v>
      </c>
      <c r="E1989" s="10">
        <v>5803</v>
      </c>
      <c r="F1989" s="10">
        <v>6573</v>
      </c>
      <c r="G1989" s="10">
        <v>6530</v>
      </c>
      <c r="H1989" s="9">
        <v>9599</v>
      </c>
      <c r="I1989" s="10">
        <v>9719</v>
      </c>
      <c r="J1989" s="10">
        <v>9505</v>
      </c>
      <c r="K1989" s="10">
        <v>9377</v>
      </c>
      <c r="L1989" s="9">
        <v>14190</v>
      </c>
      <c r="M1989" s="10">
        <v>15522</v>
      </c>
      <c r="N1989" s="10">
        <v>16078</v>
      </c>
      <c r="O1989" s="10">
        <v>15907</v>
      </c>
      <c r="P1989" s="9">
        <v>3072</v>
      </c>
      <c r="Q1989" s="10">
        <v>3249</v>
      </c>
      <c r="R1989" s="10">
        <v>3115</v>
      </c>
      <c r="S1989" s="10">
        <v>3102</v>
      </c>
      <c r="T1989" s="37">
        <f>O1989-L1989</f>
        <v>1717</v>
      </c>
      <c r="U1989" s="38">
        <f>T1989/L1989</f>
        <v>0.12100070472163496</v>
      </c>
      <c r="V1989" s="39">
        <f>SUM(O1989+S1989)</f>
        <v>19009</v>
      </c>
      <c r="W1989" s="38">
        <f>O1989/V1989</f>
        <v>0.83681414067020887</v>
      </c>
    </row>
    <row r="1990" spans="1:23" ht="15" customHeight="1" x14ac:dyDescent="0.2">
      <c r="A1990" s="7">
        <v>13299</v>
      </c>
      <c r="B1990" s="8" t="s">
        <v>420</v>
      </c>
      <c r="C1990" s="7" t="s">
        <v>321</v>
      </c>
      <c r="D1990" s="9">
        <v>2484</v>
      </c>
      <c r="E1990" s="10">
        <v>2758</v>
      </c>
      <c r="F1990" s="10">
        <v>3075</v>
      </c>
      <c r="G1990" s="10">
        <v>3085</v>
      </c>
      <c r="H1990" s="9">
        <v>7323</v>
      </c>
      <c r="I1990" s="10">
        <v>8124</v>
      </c>
      <c r="J1990" s="10">
        <v>8363</v>
      </c>
      <c r="K1990" s="10">
        <v>7905</v>
      </c>
      <c r="L1990" s="9">
        <v>9807</v>
      </c>
      <c r="M1990" s="10">
        <v>10882</v>
      </c>
      <c r="N1990" s="10">
        <v>11438</v>
      </c>
      <c r="O1990" s="10">
        <v>10990</v>
      </c>
      <c r="P1990" s="9">
        <v>4821</v>
      </c>
      <c r="Q1990" s="10">
        <v>4949</v>
      </c>
      <c r="R1990" s="10">
        <v>4888</v>
      </c>
      <c r="S1990" s="10">
        <v>4868</v>
      </c>
      <c r="T1990" s="37">
        <f>O1990-L1990</f>
        <v>1183</v>
      </c>
      <c r="U1990" s="38">
        <f>T1990/L1990</f>
        <v>0.1206281227694504</v>
      </c>
      <c r="V1990" s="39">
        <f>SUM(O1990+S1990)</f>
        <v>15858</v>
      </c>
      <c r="W1990" s="38">
        <f>O1990/V1990</f>
        <v>0.69302560221969989</v>
      </c>
    </row>
    <row r="1991" spans="1:23" ht="15" customHeight="1" x14ac:dyDescent="0.2">
      <c r="A1991" s="7">
        <v>36009</v>
      </c>
      <c r="B1991" s="8" t="s">
        <v>1275</v>
      </c>
      <c r="C1991" s="7" t="s">
        <v>1272</v>
      </c>
      <c r="D1991" s="9">
        <v>11180</v>
      </c>
      <c r="E1991" s="10">
        <v>11665</v>
      </c>
      <c r="F1991" s="10">
        <v>12818</v>
      </c>
      <c r="G1991" s="10">
        <v>11988</v>
      </c>
      <c r="H1991" s="9">
        <v>16714</v>
      </c>
      <c r="I1991" s="10">
        <v>19201</v>
      </c>
      <c r="J1991" s="10">
        <v>19214</v>
      </c>
      <c r="K1991" s="10">
        <v>19270</v>
      </c>
      <c r="L1991" s="9">
        <v>27894</v>
      </c>
      <c r="M1991" s="10">
        <v>30866</v>
      </c>
      <c r="N1991" s="10">
        <v>32032</v>
      </c>
      <c r="O1991" s="10">
        <v>31258</v>
      </c>
      <c r="P1991" s="9">
        <v>8945</v>
      </c>
      <c r="Q1991" s="10">
        <v>8973</v>
      </c>
      <c r="R1991" s="10">
        <v>9079</v>
      </c>
      <c r="S1991" s="10">
        <v>8894</v>
      </c>
      <c r="T1991" s="37">
        <f>O1991-L1991</f>
        <v>3364</v>
      </c>
      <c r="U1991" s="38">
        <f>T1991/L1991</f>
        <v>0.12059941205994121</v>
      </c>
      <c r="V1991" s="39">
        <f>SUM(O1991+S1991)</f>
        <v>40152</v>
      </c>
      <c r="W1991" s="38">
        <f>O1991/V1991</f>
        <v>0.77849173142060168</v>
      </c>
    </row>
    <row r="1992" spans="1:23" ht="15" customHeight="1" x14ac:dyDescent="0.2">
      <c r="A1992" s="7">
        <v>1005</v>
      </c>
      <c r="B1992" s="8" t="s">
        <v>3</v>
      </c>
      <c r="C1992" s="7" t="s">
        <v>1</v>
      </c>
      <c r="D1992" s="9">
        <v>2972</v>
      </c>
      <c r="E1992" s="10">
        <v>3587</v>
      </c>
      <c r="F1992" s="10">
        <v>3758</v>
      </c>
      <c r="G1992" s="10">
        <v>3451</v>
      </c>
      <c r="H1992" s="9">
        <v>4825</v>
      </c>
      <c r="I1992" s="10">
        <v>5818</v>
      </c>
      <c r="J1992" s="10">
        <v>5325</v>
      </c>
      <c r="K1992" s="10">
        <v>5286</v>
      </c>
      <c r="L1992" s="9">
        <v>7797</v>
      </c>
      <c r="M1992" s="10">
        <v>9405</v>
      </c>
      <c r="N1992" s="10">
        <v>9083</v>
      </c>
      <c r="O1992" s="10">
        <v>8737</v>
      </c>
      <c r="P1992" s="9">
        <v>2908</v>
      </c>
      <c r="Q1992" s="10">
        <v>3056</v>
      </c>
      <c r="R1992" s="10">
        <v>2746</v>
      </c>
      <c r="S1992" s="10">
        <v>2881</v>
      </c>
      <c r="T1992" s="37">
        <f>O1992-L1992</f>
        <v>940</v>
      </c>
      <c r="U1992" s="38">
        <f>T1992/L1992</f>
        <v>0.12055918943183276</v>
      </c>
      <c r="V1992" s="39">
        <f>SUM(O1992+S1992)</f>
        <v>11618</v>
      </c>
      <c r="W1992" s="38">
        <f>O1992/V1992</f>
        <v>0.75202272336030296</v>
      </c>
    </row>
    <row r="1993" spans="1:23" ht="15" customHeight="1" x14ac:dyDescent="0.2">
      <c r="A1993" s="7">
        <v>18051</v>
      </c>
      <c r="B1993" s="8" t="s">
        <v>575</v>
      </c>
      <c r="C1993" s="7" t="s">
        <v>566</v>
      </c>
      <c r="D1993" s="9">
        <v>568</v>
      </c>
      <c r="E1993" s="10">
        <v>664</v>
      </c>
      <c r="F1993" s="10">
        <v>831</v>
      </c>
      <c r="G1993" s="10">
        <v>764</v>
      </c>
      <c r="H1993" s="9">
        <v>663</v>
      </c>
      <c r="I1993" s="10">
        <v>658</v>
      </c>
      <c r="J1993" s="10">
        <v>662</v>
      </c>
      <c r="K1993" s="10">
        <v>615</v>
      </c>
      <c r="L1993" s="9">
        <v>1231</v>
      </c>
      <c r="M1993" s="10">
        <v>1322</v>
      </c>
      <c r="N1993" s="10">
        <v>1493</v>
      </c>
      <c r="O1993" s="10">
        <v>1379</v>
      </c>
      <c r="P1993" s="9">
        <v>12223</v>
      </c>
      <c r="Q1993" s="10">
        <v>12803</v>
      </c>
      <c r="R1993" s="10">
        <v>13152</v>
      </c>
      <c r="S1993" s="10">
        <v>13160</v>
      </c>
      <c r="T1993" s="37">
        <f>O1993-L1993</f>
        <v>148</v>
      </c>
      <c r="U1993" s="38">
        <f>T1993/L1993</f>
        <v>0.12022745735174654</v>
      </c>
      <c r="V1993" s="39">
        <f>SUM(O1993+S1993)</f>
        <v>14539</v>
      </c>
      <c r="W1993" s="38">
        <f>O1993/V1993</f>
        <v>9.4848338950409242E-2</v>
      </c>
    </row>
    <row r="1994" spans="1:23" ht="15" customHeight="1" x14ac:dyDescent="0.2">
      <c r="A1994" s="7">
        <v>17123</v>
      </c>
      <c r="B1994" s="8" t="s">
        <v>48</v>
      </c>
      <c r="C1994" s="7" t="s">
        <v>516</v>
      </c>
      <c r="D1994" s="9">
        <v>259</v>
      </c>
      <c r="E1994" s="10">
        <v>370</v>
      </c>
      <c r="F1994" s="10">
        <v>425</v>
      </c>
      <c r="G1994" s="10">
        <v>407</v>
      </c>
      <c r="H1994" s="9">
        <v>2218</v>
      </c>
      <c r="I1994" s="10">
        <v>2453</v>
      </c>
      <c r="J1994" s="10">
        <v>2373</v>
      </c>
      <c r="K1994" s="10">
        <v>2366</v>
      </c>
      <c r="L1994" s="9">
        <v>2477</v>
      </c>
      <c r="M1994" s="10">
        <v>2823</v>
      </c>
      <c r="N1994" s="10">
        <v>2798</v>
      </c>
      <c r="O1994" s="10">
        <v>2773</v>
      </c>
      <c r="P1994" s="9">
        <v>2836</v>
      </c>
      <c r="Q1994" s="10">
        <v>3073</v>
      </c>
      <c r="R1994" s="10">
        <v>3116</v>
      </c>
      <c r="S1994" s="10">
        <v>3046</v>
      </c>
      <c r="T1994" s="37">
        <f>O1994-L1994</f>
        <v>296</v>
      </c>
      <c r="U1994" s="38">
        <f>T1994/L1994</f>
        <v>0.11949939442874445</v>
      </c>
      <c r="V1994" s="39">
        <f>SUM(O1994+S1994)</f>
        <v>5819</v>
      </c>
      <c r="W1994" s="38">
        <f>O1994/V1994</f>
        <v>0.47654236123045196</v>
      </c>
    </row>
    <row r="1995" spans="1:23" ht="15" customHeight="1" x14ac:dyDescent="0.2">
      <c r="A1995" s="7">
        <v>25003</v>
      </c>
      <c r="B1995" s="8" t="s">
        <v>797</v>
      </c>
      <c r="C1995" s="7" t="s">
        <v>796</v>
      </c>
      <c r="D1995" s="9">
        <v>20299</v>
      </c>
      <c r="E1995" s="10">
        <v>22655</v>
      </c>
      <c r="F1995" s="10">
        <v>25601</v>
      </c>
      <c r="G1995" s="10">
        <v>25953</v>
      </c>
      <c r="H1995" s="9">
        <v>31795</v>
      </c>
      <c r="I1995" s="10">
        <v>32030</v>
      </c>
      <c r="J1995" s="10">
        <v>31519</v>
      </c>
      <c r="K1995" s="10">
        <v>32364</v>
      </c>
      <c r="L1995" s="9">
        <v>52094</v>
      </c>
      <c r="M1995" s="10">
        <v>54685</v>
      </c>
      <c r="N1995" s="10">
        <v>57120</v>
      </c>
      <c r="O1995" s="10">
        <v>58317</v>
      </c>
      <c r="P1995" s="9">
        <v>12230</v>
      </c>
      <c r="Q1995" s="10">
        <v>11616</v>
      </c>
      <c r="R1995" s="10">
        <v>11388</v>
      </c>
      <c r="S1995" s="10">
        <v>11442</v>
      </c>
      <c r="T1995" s="37">
        <f>O1995-L1995</f>
        <v>6223</v>
      </c>
      <c r="U1995" s="38">
        <f>T1995/L1995</f>
        <v>0.1194571351787154</v>
      </c>
      <c r="V1995" s="39">
        <f>SUM(O1995+S1995)</f>
        <v>69759</v>
      </c>
      <c r="W1995" s="38">
        <f>O1995/V1995</f>
        <v>0.83597815335655612</v>
      </c>
    </row>
    <row r="1996" spans="1:23" ht="15" customHeight="1" x14ac:dyDescent="0.2">
      <c r="A1996" s="7">
        <v>1091</v>
      </c>
      <c r="B1996" s="8" t="s">
        <v>46</v>
      </c>
      <c r="C1996" s="7" t="s">
        <v>1</v>
      </c>
      <c r="D1996" s="9">
        <v>1862</v>
      </c>
      <c r="E1996" s="10">
        <v>2117</v>
      </c>
      <c r="F1996" s="10">
        <v>2384</v>
      </c>
      <c r="G1996" s="10">
        <v>2113</v>
      </c>
      <c r="H1996" s="9">
        <v>3733</v>
      </c>
      <c r="I1996" s="10">
        <v>4244</v>
      </c>
      <c r="J1996" s="10">
        <v>4174</v>
      </c>
      <c r="K1996" s="10">
        <v>4149</v>
      </c>
      <c r="L1996" s="9">
        <v>5595</v>
      </c>
      <c r="M1996" s="10">
        <v>6361</v>
      </c>
      <c r="N1996" s="10">
        <v>6558</v>
      </c>
      <c r="O1996" s="10">
        <v>6262</v>
      </c>
      <c r="P1996" s="9">
        <v>3549</v>
      </c>
      <c r="Q1996" s="10">
        <v>3766</v>
      </c>
      <c r="R1996" s="10">
        <v>3679</v>
      </c>
      <c r="S1996" s="10">
        <v>3515</v>
      </c>
      <c r="T1996" s="37">
        <f>O1996-L1996</f>
        <v>667</v>
      </c>
      <c r="U1996" s="38">
        <f>T1996/L1996</f>
        <v>0.11921358355674709</v>
      </c>
      <c r="V1996" s="39">
        <f>SUM(O1996+S1996)</f>
        <v>9777</v>
      </c>
      <c r="W1996" s="38">
        <f>O1996/V1996</f>
        <v>0.64048276567454232</v>
      </c>
    </row>
    <row r="1997" spans="1:23" ht="15" customHeight="1" x14ac:dyDescent="0.2">
      <c r="A1997" s="7">
        <v>26023</v>
      </c>
      <c r="B1997" s="8" t="s">
        <v>845</v>
      </c>
      <c r="C1997" s="7" t="s">
        <v>836</v>
      </c>
      <c r="D1997" s="9">
        <v>1287</v>
      </c>
      <c r="E1997" s="10">
        <v>1326</v>
      </c>
      <c r="F1997" s="10">
        <v>1519</v>
      </c>
      <c r="G1997" s="10">
        <v>1447</v>
      </c>
      <c r="H1997" s="9">
        <v>14</v>
      </c>
      <c r="I1997" s="10">
        <v>14</v>
      </c>
      <c r="J1997" s="10">
        <v>11</v>
      </c>
      <c r="K1997" s="10">
        <v>9</v>
      </c>
      <c r="L1997" s="9">
        <v>1301</v>
      </c>
      <c r="M1997" s="10">
        <v>1340</v>
      </c>
      <c r="N1997" s="10">
        <v>1530</v>
      </c>
      <c r="O1997" s="10">
        <v>1456</v>
      </c>
      <c r="P1997" s="9">
        <v>17148</v>
      </c>
      <c r="Q1997" s="10">
        <v>18482</v>
      </c>
      <c r="R1997" s="10">
        <v>19311</v>
      </c>
      <c r="S1997" s="10">
        <v>19293</v>
      </c>
      <c r="T1997" s="37">
        <f>O1997-L1997</f>
        <v>155</v>
      </c>
      <c r="U1997" s="38">
        <f>T1997/L1997</f>
        <v>0.11913912375096079</v>
      </c>
      <c r="V1997" s="39">
        <f>SUM(O1997+S1997)</f>
        <v>20749</v>
      </c>
      <c r="W1997" s="38">
        <f>O1997/V1997</f>
        <v>7.0172056484649858E-2</v>
      </c>
    </row>
    <row r="1998" spans="1:23" ht="15" customHeight="1" x14ac:dyDescent="0.2">
      <c r="A1998" s="7">
        <v>51089</v>
      </c>
      <c r="B1998" s="8" t="s">
        <v>34</v>
      </c>
      <c r="C1998" s="7" t="s">
        <v>1711</v>
      </c>
      <c r="D1998" s="9">
        <v>14788</v>
      </c>
      <c r="E1998" s="10">
        <v>17532</v>
      </c>
      <c r="F1998" s="10">
        <v>17777</v>
      </c>
      <c r="G1998" s="10">
        <v>17217</v>
      </c>
      <c r="H1998" s="9">
        <v>7045</v>
      </c>
      <c r="I1998" s="10">
        <v>7370</v>
      </c>
      <c r="J1998" s="10">
        <v>7533</v>
      </c>
      <c r="K1998" s="10">
        <v>7201</v>
      </c>
      <c r="L1998" s="9">
        <v>21833</v>
      </c>
      <c r="M1998" s="10">
        <v>24902</v>
      </c>
      <c r="N1998" s="10">
        <v>25310</v>
      </c>
      <c r="O1998" s="10">
        <v>24418</v>
      </c>
      <c r="P1998" s="9">
        <v>1336</v>
      </c>
      <c r="Q1998" s="10">
        <v>1019</v>
      </c>
      <c r="R1998" s="10">
        <v>958</v>
      </c>
      <c r="S1998" s="10">
        <v>1004</v>
      </c>
      <c r="T1998" s="37">
        <f>O1998-L1998</f>
        <v>2585</v>
      </c>
      <c r="U1998" s="38">
        <f>T1998/L1998</f>
        <v>0.11839875417945313</v>
      </c>
      <c r="V1998" s="39">
        <f>SUM(O1998+S1998)</f>
        <v>25422</v>
      </c>
      <c r="W1998" s="38">
        <f>O1998/V1998</f>
        <v>0.96050664778538275</v>
      </c>
    </row>
    <row r="1999" spans="1:23" ht="15" customHeight="1" x14ac:dyDescent="0.2">
      <c r="A1999" s="7">
        <v>18073</v>
      </c>
      <c r="B1999" s="8" t="s">
        <v>378</v>
      </c>
      <c r="C1999" s="7" t="s">
        <v>566</v>
      </c>
      <c r="D1999" s="9">
        <v>645</v>
      </c>
      <c r="E1999" s="10">
        <v>563</v>
      </c>
      <c r="F1999" s="10">
        <v>602</v>
      </c>
      <c r="G1999" s="10">
        <v>637</v>
      </c>
      <c r="H1999" s="9">
        <v>32</v>
      </c>
      <c r="I1999" s="10">
        <v>98</v>
      </c>
      <c r="J1999" s="10">
        <v>117</v>
      </c>
      <c r="K1999" s="10">
        <v>120</v>
      </c>
      <c r="L1999" s="9">
        <v>677</v>
      </c>
      <c r="M1999" s="10">
        <v>661</v>
      </c>
      <c r="N1999" s="10">
        <v>719</v>
      </c>
      <c r="O1999" s="10">
        <v>757</v>
      </c>
      <c r="P1999" s="9">
        <v>8307</v>
      </c>
      <c r="Q1999" s="10">
        <v>10575</v>
      </c>
      <c r="R1999" s="10">
        <v>12449</v>
      </c>
      <c r="S1999" s="10">
        <v>12758</v>
      </c>
      <c r="T1999" s="37">
        <f>O1999-L1999</f>
        <v>80</v>
      </c>
      <c r="U1999" s="38">
        <f>T1999/L1999</f>
        <v>0.11816838995568685</v>
      </c>
      <c r="V1999" s="39">
        <f>SUM(O1999+S1999)</f>
        <v>13515</v>
      </c>
      <c r="W1999" s="38">
        <f>O1999/V1999</f>
        <v>5.6011838697743246E-2</v>
      </c>
    </row>
    <row r="2000" spans="1:23" ht="15" customHeight="1" x14ac:dyDescent="0.2">
      <c r="A2000" s="7">
        <v>38085</v>
      </c>
      <c r="B2000" s="8" t="s">
        <v>474</v>
      </c>
      <c r="C2000" s="7" t="s">
        <v>1142</v>
      </c>
      <c r="D2000" s="9">
        <v>241</v>
      </c>
      <c r="E2000" s="10">
        <v>166</v>
      </c>
      <c r="F2000" s="10">
        <v>194</v>
      </c>
      <c r="G2000" s="10">
        <v>200</v>
      </c>
      <c r="H2000" s="9">
        <v>481</v>
      </c>
      <c r="I2000" s="10">
        <v>583</v>
      </c>
      <c r="J2000" s="10">
        <v>619</v>
      </c>
      <c r="K2000" s="10">
        <v>607</v>
      </c>
      <c r="L2000" s="9">
        <v>722</v>
      </c>
      <c r="M2000" s="10">
        <v>749</v>
      </c>
      <c r="N2000" s="10">
        <v>813</v>
      </c>
      <c r="O2000" s="10">
        <v>807</v>
      </c>
      <c r="P2000" s="9">
        <v>453</v>
      </c>
      <c r="Q2000" s="10">
        <v>467</v>
      </c>
      <c r="R2000" s="10">
        <v>498</v>
      </c>
      <c r="S2000" s="10">
        <v>470</v>
      </c>
      <c r="T2000" s="37">
        <f>O2000-L2000</f>
        <v>85</v>
      </c>
      <c r="U2000" s="38">
        <f>T2000/L2000</f>
        <v>0.11772853185595568</v>
      </c>
      <c r="V2000" s="39">
        <f>SUM(O2000+S2000)</f>
        <v>1277</v>
      </c>
      <c r="W2000" s="38">
        <f>O2000/V2000</f>
        <v>0.63194988253719653</v>
      </c>
    </row>
    <row r="2001" spans="1:23" ht="15" customHeight="1" x14ac:dyDescent="0.2">
      <c r="A2001" s="7">
        <v>30023</v>
      </c>
      <c r="B2001" s="8" t="s">
        <v>1047</v>
      </c>
      <c r="C2001" s="7" t="s">
        <v>1040</v>
      </c>
      <c r="D2001" s="9">
        <v>428</v>
      </c>
      <c r="E2001" s="10">
        <v>559</v>
      </c>
      <c r="F2001" s="10">
        <v>726</v>
      </c>
      <c r="G2001" s="10">
        <v>820</v>
      </c>
      <c r="H2001" s="9">
        <v>4024</v>
      </c>
      <c r="I2001" s="10">
        <v>3932</v>
      </c>
      <c r="J2001" s="10">
        <v>3852</v>
      </c>
      <c r="K2001" s="10">
        <v>4155</v>
      </c>
      <c r="L2001" s="9">
        <v>4452</v>
      </c>
      <c r="M2001" s="10">
        <v>4491</v>
      </c>
      <c r="N2001" s="10">
        <v>4578</v>
      </c>
      <c r="O2001" s="10">
        <v>4975</v>
      </c>
      <c r="P2001" s="9">
        <v>378</v>
      </c>
      <c r="Q2001" s="10">
        <v>467</v>
      </c>
      <c r="R2001" s="10">
        <v>544</v>
      </c>
      <c r="S2001" s="10">
        <v>518</v>
      </c>
      <c r="T2001" s="37">
        <f>O2001-L2001</f>
        <v>523</v>
      </c>
      <c r="U2001" s="38">
        <f>T2001/L2001</f>
        <v>0.11747529200359388</v>
      </c>
      <c r="V2001" s="39">
        <f>SUM(O2001+S2001)</f>
        <v>5493</v>
      </c>
      <c r="W2001" s="38">
        <f>O2001/V2001</f>
        <v>0.90569816129619518</v>
      </c>
    </row>
    <row r="2002" spans="1:23" ht="15" customHeight="1" x14ac:dyDescent="0.2">
      <c r="A2002" s="7">
        <v>37165</v>
      </c>
      <c r="B2002" s="8" t="s">
        <v>995</v>
      </c>
      <c r="C2002" s="7" t="s">
        <v>1077</v>
      </c>
      <c r="D2002" s="9">
        <v>4535</v>
      </c>
      <c r="E2002" s="10">
        <v>4251</v>
      </c>
      <c r="F2002" s="10">
        <v>3983</v>
      </c>
      <c r="G2002" s="10">
        <v>3769</v>
      </c>
      <c r="H2002" s="9">
        <v>2955</v>
      </c>
      <c r="I2002" s="10">
        <v>4556</v>
      </c>
      <c r="J2002" s="10">
        <v>5030</v>
      </c>
      <c r="K2002" s="10">
        <v>4598</v>
      </c>
      <c r="L2002" s="9">
        <v>7490</v>
      </c>
      <c r="M2002" s="10">
        <v>8807</v>
      </c>
      <c r="N2002" s="10">
        <v>9013</v>
      </c>
      <c r="O2002" s="10">
        <v>8367</v>
      </c>
      <c r="P2002" s="9">
        <v>5271</v>
      </c>
      <c r="Q2002" s="10">
        <v>5888</v>
      </c>
      <c r="R2002" s="10">
        <v>6180</v>
      </c>
      <c r="S2002" s="10">
        <v>5981</v>
      </c>
      <c r="T2002" s="37">
        <f>O2002-L2002</f>
        <v>877</v>
      </c>
      <c r="U2002" s="38">
        <f>T2002/L2002</f>
        <v>0.1170894526034713</v>
      </c>
      <c r="V2002" s="39">
        <f>SUM(O2002+S2002)</f>
        <v>14348</v>
      </c>
      <c r="W2002" s="38">
        <f>O2002/V2002</f>
        <v>0.5831474770002788</v>
      </c>
    </row>
    <row r="2003" spans="1:23" ht="15" customHeight="1" x14ac:dyDescent="0.2">
      <c r="A2003" s="7">
        <v>42009</v>
      </c>
      <c r="B2003" s="8" t="s">
        <v>1402</v>
      </c>
      <c r="C2003" s="7" t="s">
        <v>1399</v>
      </c>
      <c r="D2003" s="9">
        <v>6239</v>
      </c>
      <c r="E2003" s="10">
        <v>7526</v>
      </c>
      <c r="F2003" s="10">
        <v>7805</v>
      </c>
      <c r="G2003" s="10">
        <v>7496</v>
      </c>
      <c r="H2003" s="9">
        <v>9913</v>
      </c>
      <c r="I2003" s="10">
        <v>10586</v>
      </c>
      <c r="J2003" s="10">
        <v>10660</v>
      </c>
      <c r="K2003" s="10">
        <v>10537</v>
      </c>
      <c r="L2003" s="9">
        <v>16152</v>
      </c>
      <c r="M2003" s="10">
        <v>18112</v>
      </c>
      <c r="N2003" s="10">
        <v>18465</v>
      </c>
      <c r="O2003" s="10">
        <v>18033</v>
      </c>
      <c r="P2003" s="9">
        <v>5587</v>
      </c>
      <c r="Q2003" s="10">
        <v>5417</v>
      </c>
      <c r="R2003" s="10">
        <v>5489</v>
      </c>
      <c r="S2003" s="10">
        <v>5456</v>
      </c>
      <c r="T2003" s="37">
        <f>O2003-L2003</f>
        <v>1881</v>
      </c>
      <c r="U2003" s="38">
        <f>T2003/L2003</f>
        <v>0.11645616641901932</v>
      </c>
      <c r="V2003" s="39">
        <f>SUM(O2003+S2003)</f>
        <v>23489</v>
      </c>
      <c r="W2003" s="38">
        <f>O2003/V2003</f>
        <v>0.76772106092213377</v>
      </c>
    </row>
    <row r="2004" spans="1:23" ht="15" customHeight="1" x14ac:dyDescent="0.2">
      <c r="A2004" s="7">
        <v>5099</v>
      </c>
      <c r="B2004" s="8" t="s">
        <v>104</v>
      </c>
      <c r="C2004" s="7" t="s">
        <v>69</v>
      </c>
      <c r="D2004" s="9">
        <v>587</v>
      </c>
      <c r="E2004" s="10">
        <v>680</v>
      </c>
      <c r="F2004" s="10">
        <v>735</v>
      </c>
      <c r="G2004" s="10">
        <v>676</v>
      </c>
      <c r="H2004" s="9">
        <v>342</v>
      </c>
      <c r="I2004" s="10">
        <v>379</v>
      </c>
      <c r="J2004" s="10">
        <v>408</v>
      </c>
      <c r="K2004" s="10">
        <v>361</v>
      </c>
      <c r="L2004" s="9">
        <v>929</v>
      </c>
      <c r="M2004" s="10">
        <v>1059</v>
      </c>
      <c r="N2004" s="10">
        <v>1143</v>
      </c>
      <c r="O2004" s="10">
        <v>1037</v>
      </c>
      <c r="P2004" s="9">
        <v>3358</v>
      </c>
      <c r="Q2004" s="10">
        <v>3692</v>
      </c>
      <c r="R2004" s="10">
        <v>3420</v>
      </c>
      <c r="S2004" s="10">
        <v>3261</v>
      </c>
      <c r="T2004" s="37">
        <f>O2004-L2004</f>
        <v>108</v>
      </c>
      <c r="U2004" s="38">
        <f>T2004/L2004</f>
        <v>0.116254036598493</v>
      </c>
      <c r="V2004" s="39">
        <f>SUM(O2004+S2004)</f>
        <v>4298</v>
      </c>
      <c r="W2004" s="38">
        <f>O2004/V2004</f>
        <v>0.24127501163331783</v>
      </c>
    </row>
    <row r="2005" spans="1:23" ht="15" customHeight="1" x14ac:dyDescent="0.2">
      <c r="A2005" s="7">
        <v>28163</v>
      </c>
      <c r="B2005" s="8" t="s">
        <v>1038</v>
      </c>
      <c r="C2005" s="7" t="s">
        <v>1002</v>
      </c>
      <c r="D2005" s="9">
        <v>1171</v>
      </c>
      <c r="E2005" s="10">
        <v>1567</v>
      </c>
      <c r="F2005" s="10">
        <v>1743</v>
      </c>
      <c r="G2005" s="10">
        <v>1751</v>
      </c>
      <c r="H2005" s="9">
        <v>4386</v>
      </c>
      <c r="I2005" s="10">
        <v>4413</v>
      </c>
      <c r="J2005" s="10">
        <v>4279</v>
      </c>
      <c r="K2005" s="10">
        <v>4449</v>
      </c>
      <c r="L2005" s="9">
        <v>5557</v>
      </c>
      <c r="M2005" s="10">
        <v>5980</v>
      </c>
      <c r="N2005" s="10">
        <v>6022</v>
      </c>
      <c r="O2005" s="10">
        <v>6200</v>
      </c>
      <c r="P2005" s="9">
        <v>3992</v>
      </c>
      <c r="Q2005" s="10">
        <v>4035</v>
      </c>
      <c r="R2005" s="10">
        <v>4052</v>
      </c>
      <c r="S2005" s="10">
        <v>4232</v>
      </c>
      <c r="T2005" s="37">
        <f>O2005-L2005</f>
        <v>643</v>
      </c>
      <c r="U2005" s="38">
        <f>T2005/L2005</f>
        <v>0.11570991542199029</v>
      </c>
      <c r="V2005" s="39">
        <f>SUM(O2005+S2005)</f>
        <v>10432</v>
      </c>
      <c r="W2005" s="38">
        <f>O2005/V2005</f>
        <v>0.59432515337423308</v>
      </c>
    </row>
    <row r="2006" spans="1:23" ht="15" customHeight="1" x14ac:dyDescent="0.2">
      <c r="A2006" s="7">
        <v>42087</v>
      </c>
      <c r="B2006" s="8" t="s">
        <v>1423</v>
      </c>
      <c r="C2006" s="7" t="s">
        <v>1399</v>
      </c>
      <c r="D2006" s="9">
        <v>4197</v>
      </c>
      <c r="E2006" s="10">
        <v>4669</v>
      </c>
      <c r="F2006" s="10">
        <v>5166</v>
      </c>
      <c r="G2006" s="10">
        <v>4570</v>
      </c>
      <c r="H2006" s="9">
        <v>12762</v>
      </c>
      <c r="I2006" s="10">
        <v>13573</v>
      </c>
      <c r="J2006" s="10">
        <v>13948</v>
      </c>
      <c r="K2006" s="10">
        <v>14347</v>
      </c>
      <c r="L2006" s="9">
        <v>16959</v>
      </c>
      <c r="M2006" s="10">
        <v>18242</v>
      </c>
      <c r="N2006" s="10">
        <v>19114</v>
      </c>
      <c r="O2006" s="10">
        <v>18917</v>
      </c>
      <c r="P2006" s="9">
        <v>2682</v>
      </c>
      <c r="Q2006" s="10">
        <v>2503</v>
      </c>
      <c r="R2006" s="10">
        <v>2423</v>
      </c>
      <c r="S2006" s="10">
        <v>2396</v>
      </c>
      <c r="T2006" s="37">
        <f>O2006-L2006</f>
        <v>1958</v>
      </c>
      <c r="U2006" s="38">
        <f>T2006/L2006</f>
        <v>0.11545492069107849</v>
      </c>
      <c r="V2006" s="39">
        <f>SUM(O2006+S2006)</f>
        <v>21313</v>
      </c>
      <c r="W2006" s="38">
        <f>O2006/V2006</f>
        <v>0.88758035002111391</v>
      </c>
    </row>
    <row r="2007" spans="1:23" ht="15" customHeight="1" x14ac:dyDescent="0.2">
      <c r="A2007" s="7">
        <v>48485</v>
      </c>
      <c r="B2007" s="8" t="s">
        <v>670</v>
      </c>
      <c r="C2007" s="7" t="s">
        <v>1530</v>
      </c>
      <c r="D2007" s="9">
        <v>6299</v>
      </c>
      <c r="E2007" s="10">
        <v>5644</v>
      </c>
      <c r="F2007" s="10">
        <v>5400</v>
      </c>
      <c r="G2007" s="10">
        <v>5040</v>
      </c>
      <c r="H2007" s="9">
        <v>16568</v>
      </c>
      <c r="I2007" s="10">
        <v>18814</v>
      </c>
      <c r="J2007" s="10">
        <v>20041</v>
      </c>
      <c r="K2007" s="10">
        <v>20460</v>
      </c>
      <c r="L2007" s="9">
        <v>22867</v>
      </c>
      <c r="M2007" s="10">
        <v>24458</v>
      </c>
      <c r="N2007" s="10">
        <v>25441</v>
      </c>
      <c r="O2007" s="10">
        <v>25500</v>
      </c>
      <c r="P2007" s="9">
        <v>28546</v>
      </c>
      <c r="Q2007" s="10">
        <v>28846</v>
      </c>
      <c r="R2007" s="10">
        <v>30125</v>
      </c>
      <c r="S2007" s="10">
        <v>30019</v>
      </c>
      <c r="T2007" s="37">
        <f>O2007-L2007</f>
        <v>2633</v>
      </c>
      <c r="U2007" s="38">
        <f>T2007/L2007</f>
        <v>0.11514409410941531</v>
      </c>
      <c r="V2007" s="39">
        <f>SUM(O2007+S2007)</f>
        <v>55519</v>
      </c>
      <c r="W2007" s="38">
        <f>O2007/V2007</f>
        <v>0.45930222086132677</v>
      </c>
    </row>
    <row r="2008" spans="1:23" ht="15" customHeight="1" x14ac:dyDescent="0.2">
      <c r="A2008" s="7">
        <v>6041</v>
      </c>
      <c r="B2008" s="8" t="s">
        <v>163</v>
      </c>
      <c r="C2008" s="7" t="s">
        <v>143</v>
      </c>
      <c r="D2008" s="9">
        <v>8629</v>
      </c>
      <c r="E2008" s="10">
        <v>7561</v>
      </c>
      <c r="F2008" s="10">
        <v>7812</v>
      </c>
      <c r="G2008" s="10">
        <v>7757</v>
      </c>
      <c r="H2008" s="9">
        <v>79654</v>
      </c>
      <c r="I2008" s="10">
        <v>84805</v>
      </c>
      <c r="J2008" s="10">
        <v>90449</v>
      </c>
      <c r="K2008" s="10">
        <v>90691</v>
      </c>
      <c r="L2008" s="9">
        <v>88283</v>
      </c>
      <c r="M2008" s="10">
        <v>92366</v>
      </c>
      <c r="N2008" s="10">
        <v>98261</v>
      </c>
      <c r="O2008" s="10">
        <v>98448</v>
      </c>
      <c r="P2008" s="9">
        <v>11474</v>
      </c>
      <c r="Q2008" s="10">
        <v>12624</v>
      </c>
      <c r="R2008" s="10">
        <v>12953</v>
      </c>
      <c r="S2008" s="10">
        <v>13116</v>
      </c>
      <c r="T2008" s="37">
        <f>O2008-L2008</f>
        <v>10165</v>
      </c>
      <c r="U2008" s="38">
        <f>T2008/L2008</f>
        <v>0.1151410803892029</v>
      </c>
      <c r="V2008" s="39">
        <f>SUM(O2008+S2008)</f>
        <v>111564</v>
      </c>
      <c r="W2008" s="38">
        <f>O2008/V2008</f>
        <v>0.88243519414865013</v>
      </c>
    </row>
    <row r="2009" spans="1:23" ht="15" customHeight="1" x14ac:dyDescent="0.2">
      <c r="A2009" s="7">
        <v>21185</v>
      </c>
      <c r="B2009" s="8" t="s">
        <v>718</v>
      </c>
      <c r="C2009" s="7" t="s">
        <v>674</v>
      </c>
      <c r="D2009" s="9">
        <v>4345</v>
      </c>
      <c r="E2009" s="10">
        <v>4058</v>
      </c>
      <c r="F2009" s="10">
        <v>4123</v>
      </c>
      <c r="G2009" s="10">
        <v>4358</v>
      </c>
      <c r="H2009" s="9">
        <v>420</v>
      </c>
      <c r="I2009" s="10">
        <v>596</v>
      </c>
      <c r="J2009" s="10">
        <v>718</v>
      </c>
      <c r="K2009" s="10">
        <v>953</v>
      </c>
      <c r="L2009" s="9">
        <v>4765</v>
      </c>
      <c r="M2009" s="10">
        <v>4654</v>
      </c>
      <c r="N2009" s="10">
        <v>4841</v>
      </c>
      <c r="O2009" s="10">
        <v>5311</v>
      </c>
      <c r="P2009" s="9">
        <v>6437</v>
      </c>
      <c r="Q2009" s="10">
        <v>10887</v>
      </c>
      <c r="R2009" s="10">
        <v>15847</v>
      </c>
      <c r="S2009" s="10">
        <v>17753</v>
      </c>
      <c r="T2009" s="37">
        <f>O2009-L2009</f>
        <v>546</v>
      </c>
      <c r="U2009" s="38">
        <f>T2009/L2009</f>
        <v>0.11458551941238194</v>
      </c>
      <c r="V2009" s="39">
        <f>SUM(O2009+S2009)</f>
        <v>23064</v>
      </c>
      <c r="W2009" s="38">
        <f>O2009/V2009</f>
        <v>0.23027228581338882</v>
      </c>
    </row>
    <row r="2010" spans="1:23" ht="15" customHeight="1" x14ac:dyDescent="0.2">
      <c r="A2010" s="7">
        <v>19171</v>
      </c>
      <c r="B2010" s="8" t="s">
        <v>476</v>
      </c>
      <c r="C2010" s="7" t="s">
        <v>430</v>
      </c>
      <c r="D2010" s="9">
        <v>203</v>
      </c>
      <c r="E2010" s="10">
        <v>247</v>
      </c>
      <c r="F2010" s="10">
        <v>245</v>
      </c>
      <c r="G2010" s="10">
        <v>275</v>
      </c>
      <c r="H2010" s="9">
        <v>1377</v>
      </c>
      <c r="I2010" s="10">
        <v>1399</v>
      </c>
      <c r="J2010" s="10">
        <v>1492</v>
      </c>
      <c r="K2010" s="10">
        <v>1486</v>
      </c>
      <c r="L2010" s="9">
        <v>1580</v>
      </c>
      <c r="M2010" s="10">
        <v>1646</v>
      </c>
      <c r="N2010" s="10">
        <v>1737</v>
      </c>
      <c r="O2010" s="10">
        <v>1761</v>
      </c>
      <c r="P2010" s="9">
        <v>5837</v>
      </c>
      <c r="Q2010" s="10">
        <v>5937</v>
      </c>
      <c r="R2010" s="10">
        <v>6029</v>
      </c>
      <c r="S2010" s="10">
        <v>5814</v>
      </c>
      <c r="T2010" s="37">
        <f>O2010-L2010</f>
        <v>181</v>
      </c>
      <c r="U2010" s="38">
        <f>T2010/L2010</f>
        <v>0.11455696202531646</v>
      </c>
      <c r="V2010" s="39">
        <f>SUM(O2010+S2010)</f>
        <v>7575</v>
      </c>
      <c r="W2010" s="38">
        <f>O2010/V2010</f>
        <v>0.23247524752475249</v>
      </c>
    </row>
    <row r="2011" spans="1:23" ht="15" customHeight="1" x14ac:dyDescent="0.2">
      <c r="A2011" s="7">
        <v>48363</v>
      </c>
      <c r="B2011" s="8" t="s">
        <v>1640</v>
      </c>
      <c r="C2011" s="7" t="s">
        <v>1530</v>
      </c>
      <c r="D2011" s="9">
        <v>4925</v>
      </c>
      <c r="E2011" s="10">
        <v>4750</v>
      </c>
      <c r="F2011" s="10">
        <v>5440</v>
      </c>
      <c r="G2011" s="10">
        <v>5410</v>
      </c>
      <c r="H2011" s="9">
        <v>6751</v>
      </c>
      <c r="I2011" s="10">
        <v>7617</v>
      </c>
      <c r="J2011" s="10">
        <v>7833</v>
      </c>
      <c r="K2011" s="10">
        <v>7599</v>
      </c>
      <c r="L2011" s="9">
        <v>11676</v>
      </c>
      <c r="M2011" s="10">
        <v>12367</v>
      </c>
      <c r="N2011" s="10">
        <v>13273</v>
      </c>
      <c r="O2011" s="10">
        <v>13009</v>
      </c>
      <c r="P2011" s="9">
        <v>1673</v>
      </c>
      <c r="Q2011" s="10">
        <v>1735</v>
      </c>
      <c r="R2011" s="10">
        <v>1941</v>
      </c>
      <c r="S2011" s="10">
        <v>2070</v>
      </c>
      <c r="T2011" s="37">
        <f>O2011-L2011</f>
        <v>1333</v>
      </c>
      <c r="U2011" s="38">
        <f>T2011/L2011</f>
        <v>0.11416581020897568</v>
      </c>
      <c r="V2011" s="39">
        <f>SUM(O2011+S2011)</f>
        <v>15079</v>
      </c>
      <c r="W2011" s="38">
        <f>O2011/V2011</f>
        <v>0.86272299224086479</v>
      </c>
    </row>
    <row r="2012" spans="1:23" ht="15" customHeight="1" x14ac:dyDescent="0.2">
      <c r="A2012" s="7">
        <v>30059</v>
      </c>
      <c r="B2012" s="8" t="s">
        <v>1058</v>
      </c>
      <c r="C2012" s="7" t="s">
        <v>1040</v>
      </c>
      <c r="D2012" s="9">
        <v>131</v>
      </c>
      <c r="E2012" s="10">
        <v>136</v>
      </c>
      <c r="F2012" s="10">
        <v>154</v>
      </c>
      <c r="G2012" s="10">
        <v>144</v>
      </c>
      <c r="H2012" s="9">
        <v>615</v>
      </c>
      <c r="I2012" s="10">
        <v>653</v>
      </c>
      <c r="J2012" s="10">
        <v>658</v>
      </c>
      <c r="K2012" s="10">
        <v>687</v>
      </c>
      <c r="L2012" s="9">
        <v>746</v>
      </c>
      <c r="M2012" s="10">
        <v>789</v>
      </c>
      <c r="N2012" s="10">
        <v>812</v>
      </c>
      <c r="O2012" s="10">
        <v>831</v>
      </c>
      <c r="P2012" s="9">
        <v>513</v>
      </c>
      <c r="Q2012" s="10">
        <v>574</v>
      </c>
      <c r="R2012" s="10">
        <v>620</v>
      </c>
      <c r="S2012" s="10">
        <v>521</v>
      </c>
      <c r="T2012" s="37">
        <f>O2012-L2012</f>
        <v>85</v>
      </c>
      <c r="U2012" s="38">
        <f>T2012/L2012</f>
        <v>0.11394101876675604</v>
      </c>
      <c r="V2012" s="39">
        <f>SUM(O2012+S2012)</f>
        <v>1352</v>
      </c>
      <c r="W2012" s="38">
        <f>O2012/V2012</f>
        <v>0.61464497041420119</v>
      </c>
    </row>
    <row r="2013" spans="1:23" ht="15" customHeight="1" x14ac:dyDescent="0.2">
      <c r="A2013" s="7">
        <v>48289</v>
      </c>
      <c r="B2013" s="8" t="s">
        <v>296</v>
      </c>
      <c r="C2013" s="7" t="s">
        <v>1530</v>
      </c>
      <c r="D2013" s="9">
        <v>717</v>
      </c>
      <c r="E2013" s="10">
        <v>414</v>
      </c>
      <c r="F2013" s="10">
        <v>634</v>
      </c>
      <c r="G2013" s="10">
        <v>759</v>
      </c>
      <c r="H2013" s="9">
        <v>75</v>
      </c>
      <c r="I2013" s="10">
        <v>112</v>
      </c>
      <c r="J2013" s="10">
        <v>133</v>
      </c>
      <c r="K2013" s="10">
        <v>123</v>
      </c>
      <c r="L2013" s="9">
        <v>792</v>
      </c>
      <c r="M2013" s="10">
        <v>526</v>
      </c>
      <c r="N2013" s="10">
        <v>767</v>
      </c>
      <c r="O2013" s="10">
        <v>882</v>
      </c>
      <c r="P2013" s="9">
        <v>6227</v>
      </c>
      <c r="Q2013" s="10">
        <v>7773</v>
      </c>
      <c r="R2013" s="10">
        <v>8742</v>
      </c>
      <c r="S2013" s="10">
        <v>8013</v>
      </c>
      <c r="T2013" s="37">
        <f>O2013-L2013</f>
        <v>90</v>
      </c>
      <c r="U2013" s="38">
        <f>T2013/L2013</f>
        <v>0.11363636363636363</v>
      </c>
      <c r="V2013" s="39">
        <f>SUM(O2013+S2013)</f>
        <v>8895</v>
      </c>
      <c r="W2013" s="38">
        <f>O2013/V2013</f>
        <v>9.9156829679595285E-2</v>
      </c>
    </row>
    <row r="2014" spans="1:23" ht="15" customHeight="1" x14ac:dyDescent="0.2">
      <c r="A2014" s="7">
        <v>39115</v>
      </c>
      <c r="B2014" s="8" t="s">
        <v>52</v>
      </c>
      <c r="C2014" s="7" t="s">
        <v>1303</v>
      </c>
      <c r="D2014" s="9">
        <v>1897</v>
      </c>
      <c r="E2014" s="10">
        <v>2486</v>
      </c>
      <c r="F2014" s="10">
        <v>3084</v>
      </c>
      <c r="G2014" s="10">
        <v>2729</v>
      </c>
      <c r="H2014" s="9">
        <v>2688</v>
      </c>
      <c r="I2014" s="10">
        <v>2924</v>
      </c>
      <c r="J2014" s="10">
        <v>2614</v>
      </c>
      <c r="K2014" s="10">
        <v>2377</v>
      </c>
      <c r="L2014" s="9">
        <v>4585</v>
      </c>
      <c r="M2014" s="10">
        <v>5410</v>
      </c>
      <c r="N2014" s="10">
        <v>5698</v>
      </c>
      <c r="O2014" s="10">
        <v>5106</v>
      </c>
      <c r="P2014" s="9">
        <v>2096</v>
      </c>
      <c r="Q2014" s="10">
        <v>2361</v>
      </c>
      <c r="R2014" s="10">
        <v>2194</v>
      </c>
      <c r="S2014" s="10">
        <v>2126</v>
      </c>
      <c r="T2014" s="37">
        <f>O2014-L2014</f>
        <v>521</v>
      </c>
      <c r="U2014" s="38">
        <f>T2014/L2014</f>
        <v>0.11363140676117775</v>
      </c>
      <c r="V2014" s="39">
        <f>SUM(O2014+S2014)</f>
        <v>7232</v>
      </c>
      <c r="W2014" s="38">
        <f>O2014/V2014</f>
        <v>0.7060287610619469</v>
      </c>
    </row>
    <row r="2015" spans="1:23" ht="15" customHeight="1" x14ac:dyDescent="0.2">
      <c r="A2015" s="7">
        <v>54041</v>
      </c>
      <c r="B2015" s="8" t="s">
        <v>505</v>
      </c>
      <c r="C2015" s="7" t="s">
        <v>1862</v>
      </c>
      <c r="D2015" s="9">
        <v>1568</v>
      </c>
      <c r="E2015" s="10">
        <v>1908</v>
      </c>
      <c r="F2015" s="10">
        <v>2038</v>
      </c>
      <c r="G2015" s="10">
        <v>2330</v>
      </c>
      <c r="H2015" s="9">
        <v>3850</v>
      </c>
      <c r="I2015" s="10">
        <v>3836</v>
      </c>
      <c r="J2015" s="10">
        <v>3672</v>
      </c>
      <c r="K2015" s="10">
        <v>3702</v>
      </c>
      <c r="L2015" s="9">
        <v>5418</v>
      </c>
      <c r="M2015" s="10">
        <v>5744</v>
      </c>
      <c r="N2015" s="10">
        <v>5710</v>
      </c>
      <c r="O2015" s="10">
        <v>6032</v>
      </c>
      <c r="P2015" s="9">
        <v>2036</v>
      </c>
      <c r="Q2015" s="10">
        <v>2200</v>
      </c>
      <c r="R2015" s="10">
        <v>2248</v>
      </c>
      <c r="S2015" s="10">
        <v>2172</v>
      </c>
      <c r="T2015" s="37">
        <f>O2015-L2015</f>
        <v>614</v>
      </c>
      <c r="U2015" s="38">
        <f>T2015/L2015</f>
        <v>0.11332595053525286</v>
      </c>
      <c r="V2015" s="39">
        <f>SUM(O2015+S2015)</f>
        <v>8204</v>
      </c>
      <c r="W2015" s="38">
        <f>O2015/V2015</f>
        <v>0.73525109702584102</v>
      </c>
    </row>
    <row r="2016" spans="1:23" ht="15" customHeight="1" x14ac:dyDescent="0.2">
      <c r="A2016" s="7">
        <v>51183</v>
      </c>
      <c r="B2016" s="8" t="s">
        <v>269</v>
      </c>
      <c r="C2016" s="7" t="s">
        <v>1711</v>
      </c>
      <c r="D2016" s="9">
        <v>1142</v>
      </c>
      <c r="E2016" s="10">
        <v>1409</v>
      </c>
      <c r="F2016" s="10">
        <v>1524</v>
      </c>
      <c r="G2016" s="10">
        <v>1543</v>
      </c>
      <c r="H2016" s="9">
        <v>1526</v>
      </c>
      <c r="I2016" s="10">
        <v>1576</v>
      </c>
      <c r="J2016" s="10">
        <v>1503</v>
      </c>
      <c r="K2016" s="10">
        <v>1426</v>
      </c>
      <c r="L2016" s="9">
        <v>2668</v>
      </c>
      <c r="M2016" s="10">
        <v>2985</v>
      </c>
      <c r="N2016" s="10">
        <v>3027</v>
      </c>
      <c r="O2016" s="10">
        <v>2969</v>
      </c>
      <c r="P2016" s="9">
        <v>1584</v>
      </c>
      <c r="Q2016" s="10">
        <v>1668</v>
      </c>
      <c r="R2016" s="10">
        <v>1669</v>
      </c>
      <c r="S2016" s="10">
        <v>1667</v>
      </c>
      <c r="T2016" s="37">
        <f>O2016-L2016</f>
        <v>301</v>
      </c>
      <c r="U2016" s="38">
        <f>T2016/L2016</f>
        <v>0.11281859070464767</v>
      </c>
      <c r="V2016" s="39">
        <f>SUM(O2016+S2016)</f>
        <v>4636</v>
      </c>
      <c r="W2016" s="38">
        <f>O2016/V2016</f>
        <v>0.64042277825711824</v>
      </c>
    </row>
    <row r="2017" spans="1:23" ht="15" customHeight="1" x14ac:dyDescent="0.2">
      <c r="A2017" s="7">
        <v>46015</v>
      </c>
      <c r="B2017" s="8" t="s">
        <v>1470</v>
      </c>
      <c r="C2017" s="7" t="s">
        <v>1465</v>
      </c>
      <c r="D2017" s="9">
        <v>107</v>
      </c>
      <c r="E2017" s="10">
        <v>90</v>
      </c>
      <c r="F2017" s="10">
        <v>95</v>
      </c>
      <c r="G2017" s="10">
        <v>123</v>
      </c>
      <c r="H2017" s="9">
        <v>949</v>
      </c>
      <c r="I2017" s="10">
        <v>950</v>
      </c>
      <c r="J2017" s="10">
        <v>1045</v>
      </c>
      <c r="K2017" s="10">
        <v>1052</v>
      </c>
      <c r="L2017" s="9">
        <v>1056</v>
      </c>
      <c r="M2017" s="10">
        <v>1040</v>
      </c>
      <c r="N2017" s="10">
        <v>1140</v>
      </c>
      <c r="O2017" s="10">
        <v>1175</v>
      </c>
      <c r="P2017" s="9">
        <v>1219</v>
      </c>
      <c r="Q2017" s="10">
        <v>1232</v>
      </c>
      <c r="R2017" s="10">
        <v>1293</v>
      </c>
      <c r="S2017" s="10">
        <v>1169</v>
      </c>
      <c r="T2017" s="37">
        <f>O2017-L2017</f>
        <v>119</v>
      </c>
      <c r="U2017" s="38">
        <f>T2017/L2017</f>
        <v>0.11268939393939394</v>
      </c>
      <c r="V2017" s="39">
        <f>SUM(O2017+S2017)</f>
        <v>2344</v>
      </c>
      <c r="W2017" s="38">
        <f>O2017/V2017</f>
        <v>0.50127986348122866</v>
      </c>
    </row>
    <row r="2018" spans="1:23" ht="15" customHeight="1" x14ac:dyDescent="0.2">
      <c r="A2018" s="7">
        <v>48341</v>
      </c>
      <c r="B2018" s="8" t="s">
        <v>1116</v>
      </c>
      <c r="C2018" s="7" t="s">
        <v>1530</v>
      </c>
      <c r="D2018" s="9">
        <v>562</v>
      </c>
      <c r="E2018" s="10">
        <v>499</v>
      </c>
      <c r="F2018" s="10">
        <v>524</v>
      </c>
      <c r="G2018" s="10">
        <v>589</v>
      </c>
      <c r="H2018" s="9">
        <v>2912</v>
      </c>
      <c r="I2018" s="10">
        <v>3094</v>
      </c>
      <c r="J2018" s="10">
        <v>3215</v>
      </c>
      <c r="K2018" s="10">
        <v>3276</v>
      </c>
      <c r="L2018" s="9">
        <v>3474</v>
      </c>
      <c r="M2018" s="10">
        <v>3593</v>
      </c>
      <c r="N2018" s="10">
        <v>3739</v>
      </c>
      <c r="O2018" s="10">
        <v>3865</v>
      </c>
      <c r="P2018" s="9">
        <v>3363</v>
      </c>
      <c r="Q2018" s="10">
        <v>3885</v>
      </c>
      <c r="R2018" s="10">
        <v>4142</v>
      </c>
      <c r="S2018" s="10">
        <v>4323</v>
      </c>
      <c r="T2018" s="37">
        <f>O2018-L2018</f>
        <v>391</v>
      </c>
      <c r="U2018" s="38">
        <f>T2018/L2018</f>
        <v>0.1125503742084053</v>
      </c>
      <c r="V2018" s="39">
        <f>SUM(O2018+S2018)</f>
        <v>8188</v>
      </c>
      <c r="W2018" s="38">
        <f>O2018/V2018</f>
        <v>0.47203224230581337</v>
      </c>
    </row>
    <row r="2019" spans="1:23" ht="15" customHeight="1" x14ac:dyDescent="0.2">
      <c r="A2019" s="7">
        <v>42069</v>
      </c>
      <c r="B2019" s="8" t="s">
        <v>1417</v>
      </c>
      <c r="C2019" s="7" t="s">
        <v>1399</v>
      </c>
      <c r="D2019" s="9">
        <v>13789</v>
      </c>
      <c r="E2019" s="10">
        <v>13968</v>
      </c>
      <c r="F2019" s="10">
        <v>15345</v>
      </c>
      <c r="G2019" s="10">
        <v>15535</v>
      </c>
      <c r="H2019" s="9">
        <v>56166</v>
      </c>
      <c r="I2019" s="10">
        <v>59114</v>
      </c>
      <c r="J2019" s="10">
        <v>60199</v>
      </c>
      <c r="K2019" s="10">
        <v>62293</v>
      </c>
      <c r="L2019" s="9">
        <v>69955</v>
      </c>
      <c r="M2019" s="10">
        <v>73082</v>
      </c>
      <c r="N2019" s="10">
        <v>75544</v>
      </c>
      <c r="O2019" s="10">
        <v>77828</v>
      </c>
      <c r="P2019" s="9">
        <v>21752</v>
      </c>
      <c r="Q2019" s="10">
        <v>22280</v>
      </c>
      <c r="R2019" s="10">
        <v>21288</v>
      </c>
      <c r="S2019" s="10">
        <v>21987</v>
      </c>
      <c r="T2019" s="37">
        <f>O2019-L2019</f>
        <v>7873</v>
      </c>
      <c r="U2019" s="38">
        <f>T2019/L2019</f>
        <v>0.11254377814309199</v>
      </c>
      <c r="V2019" s="39">
        <f>SUM(O2019+S2019)</f>
        <v>99815</v>
      </c>
      <c r="W2019" s="38">
        <f>O2019/V2019</f>
        <v>0.77972248660021037</v>
      </c>
    </row>
    <row r="2020" spans="1:23" ht="15" customHeight="1" x14ac:dyDescent="0.2">
      <c r="A2020" s="7">
        <v>8075</v>
      </c>
      <c r="B2020" s="8" t="s">
        <v>100</v>
      </c>
      <c r="C2020" s="7" t="s">
        <v>200</v>
      </c>
      <c r="D2020" s="9">
        <v>274</v>
      </c>
      <c r="E2020" s="10">
        <v>242</v>
      </c>
      <c r="F2020" s="10">
        <v>264</v>
      </c>
      <c r="G2020" s="10">
        <v>212</v>
      </c>
      <c r="H2020" s="9">
        <v>2936</v>
      </c>
      <c r="I2020" s="10">
        <v>3283</v>
      </c>
      <c r="J2020" s="10">
        <v>3447</v>
      </c>
      <c r="K2020" s="10">
        <v>3359</v>
      </c>
      <c r="L2020" s="9">
        <v>3210</v>
      </c>
      <c r="M2020" s="10">
        <v>3525</v>
      </c>
      <c r="N2020" s="10">
        <v>3711</v>
      </c>
      <c r="O2020" s="10">
        <v>3571</v>
      </c>
      <c r="P2020" s="9">
        <v>4614</v>
      </c>
      <c r="Q2020" s="10">
        <v>4899</v>
      </c>
      <c r="R2020" s="10">
        <v>5270</v>
      </c>
      <c r="S2020" s="10">
        <v>5097</v>
      </c>
      <c r="T2020" s="37">
        <f>O2020-L2020</f>
        <v>361</v>
      </c>
      <c r="U2020" s="38">
        <f>T2020/L2020</f>
        <v>0.11246105919003116</v>
      </c>
      <c r="V2020" s="39">
        <f>SUM(O2020+S2020)</f>
        <v>8668</v>
      </c>
      <c r="W2020" s="38">
        <f>O2020/V2020</f>
        <v>0.41197508075680667</v>
      </c>
    </row>
    <row r="2021" spans="1:23" ht="15" customHeight="1" x14ac:dyDescent="0.2">
      <c r="A2021" s="7">
        <v>42007</v>
      </c>
      <c r="B2021" s="8" t="s">
        <v>1342</v>
      </c>
      <c r="C2021" s="7" t="s">
        <v>1399</v>
      </c>
      <c r="D2021" s="9">
        <v>20608</v>
      </c>
      <c r="E2021" s="10">
        <v>22260</v>
      </c>
      <c r="F2021" s="10">
        <v>23208</v>
      </c>
      <c r="G2021" s="10">
        <v>23819</v>
      </c>
      <c r="H2021" s="9">
        <v>13044</v>
      </c>
      <c r="I2021" s="10">
        <v>13591</v>
      </c>
      <c r="J2021" s="10">
        <v>13550</v>
      </c>
      <c r="K2021" s="10">
        <v>13617</v>
      </c>
      <c r="L2021" s="9">
        <v>33652</v>
      </c>
      <c r="M2021" s="10">
        <v>35851</v>
      </c>
      <c r="N2021" s="10">
        <v>36758</v>
      </c>
      <c r="O2021" s="10">
        <v>37436</v>
      </c>
      <c r="P2021" s="9">
        <v>42684</v>
      </c>
      <c r="Q2021" s="10">
        <v>41914</v>
      </c>
      <c r="R2021" s="10">
        <v>41453</v>
      </c>
      <c r="S2021" s="10">
        <v>41508</v>
      </c>
      <c r="T2021" s="37">
        <f>O2021-L2021</f>
        <v>3784</v>
      </c>
      <c r="U2021" s="38">
        <f>T2021/L2021</f>
        <v>0.11244502555568762</v>
      </c>
      <c r="V2021" s="39">
        <f>SUM(O2021+S2021)</f>
        <v>78944</v>
      </c>
      <c r="W2021" s="38">
        <f>O2021/V2021</f>
        <v>0.47420956627482774</v>
      </c>
    </row>
    <row r="2022" spans="1:23" ht="15" customHeight="1" x14ac:dyDescent="0.2">
      <c r="A2022" s="7">
        <v>50009</v>
      </c>
      <c r="B2022" s="8" t="s">
        <v>800</v>
      </c>
      <c r="C2022" s="7" t="s">
        <v>1795</v>
      </c>
      <c r="D2022" s="9">
        <v>1969</v>
      </c>
      <c r="E2022" s="10">
        <v>2042</v>
      </c>
      <c r="F2022" s="10">
        <v>2180</v>
      </c>
      <c r="G2022" s="10">
        <v>2046</v>
      </c>
      <c r="H2022" s="9">
        <v>877</v>
      </c>
      <c r="I2022" s="10">
        <v>1126</v>
      </c>
      <c r="J2022" s="10">
        <v>1146</v>
      </c>
      <c r="K2022" s="10">
        <v>1119</v>
      </c>
      <c r="L2022" s="9">
        <v>2846</v>
      </c>
      <c r="M2022" s="10">
        <v>3168</v>
      </c>
      <c r="N2022" s="10">
        <v>3326</v>
      </c>
      <c r="O2022" s="10">
        <v>3165</v>
      </c>
      <c r="P2022" s="9">
        <v>1557</v>
      </c>
      <c r="Q2022" s="10">
        <v>1594</v>
      </c>
      <c r="R2022" s="10">
        <v>1693</v>
      </c>
      <c r="S2022" s="10">
        <v>1702</v>
      </c>
      <c r="T2022" s="37">
        <f>O2022-L2022</f>
        <v>319</v>
      </c>
      <c r="U2022" s="38">
        <f>T2022/L2022</f>
        <v>0.11208713984539705</v>
      </c>
      <c r="V2022" s="39">
        <f>SUM(O2022+S2022)</f>
        <v>4867</v>
      </c>
      <c r="W2022" s="38">
        <f>O2022/V2022</f>
        <v>0.6502979247996713</v>
      </c>
    </row>
    <row r="2023" spans="1:23" ht="15" customHeight="1" x14ac:dyDescent="0.2">
      <c r="A2023" s="7">
        <v>48311</v>
      </c>
      <c r="B2023" s="8" t="s">
        <v>1629</v>
      </c>
      <c r="C2023" s="7" t="s">
        <v>1530</v>
      </c>
      <c r="D2023" s="9">
        <v>27</v>
      </c>
      <c r="E2023" s="10">
        <v>71</v>
      </c>
      <c r="F2023" s="10">
        <v>65</v>
      </c>
      <c r="G2023" s="10">
        <v>94</v>
      </c>
      <c r="H2023" s="9">
        <v>152</v>
      </c>
      <c r="I2023" s="10">
        <v>156</v>
      </c>
      <c r="J2023" s="10">
        <v>152</v>
      </c>
      <c r="K2023" s="10">
        <v>105</v>
      </c>
      <c r="L2023" s="9">
        <v>179</v>
      </c>
      <c r="M2023" s="10">
        <v>227</v>
      </c>
      <c r="N2023" s="10">
        <v>217</v>
      </c>
      <c r="O2023" s="10">
        <v>199</v>
      </c>
      <c r="P2023" s="9">
        <v>386</v>
      </c>
      <c r="Q2023" s="10">
        <v>360</v>
      </c>
      <c r="R2023" s="10">
        <v>268</v>
      </c>
      <c r="S2023" s="10">
        <v>206</v>
      </c>
      <c r="T2023" s="37">
        <f>O2023-L2023</f>
        <v>20</v>
      </c>
      <c r="U2023" s="38">
        <f>T2023/L2023</f>
        <v>0.11173184357541899</v>
      </c>
      <c r="V2023" s="39">
        <f>SUM(O2023+S2023)</f>
        <v>405</v>
      </c>
      <c r="W2023" s="38">
        <f>O2023/V2023</f>
        <v>0.49135802469135803</v>
      </c>
    </row>
    <row r="2024" spans="1:23" ht="15" customHeight="1" x14ac:dyDescent="0.2">
      <c r="A2024" s="7">
        <v>1017</v>
      </c>
      <c r="B2024" s="8" t="s">
        <v>9</v>
      </c>
      <c r="C2024" s="7" t="s">
        <v>1</v>
      </c>
      <c r="D2024" s="9">
        <v>4153</v>
      </c>
      <c r="E2024" s="10">
        <v>5033</v>
      </c>
      <c r="F2024" s="10">
        <v>5448</v>
      </c>
      <c r="G2024" s="10">
        <v>5291</v>
      </c>
      <c r="H2024" s="9">
        <v>8484</v>
      </c>
      <c r="I2024" s="10">
        <v>8756</v>
      </c>
      <c r="J2024" s="10">
        <v>9040</v>
      </c>
      <c r="K2024" s="10">
        <v>8755</v>
      </c>
      <c r="L2024" s="9">
        <v>12637</v>
      </c>
      <c r="M2024" s="10">
        <v>13789</v>
      </c>
      <c r="N2024" s="10">
        <v>14488</v>
      </c>
      <c r="O2024" s="10">
        <v>14046</v>
      </c>
      <c r="P2024" s="9">
        <v>2273</v>
      </c>
      <c r="Q2024" s="10">
        <v>2467</v>
      </c>
      <c r="R2024" s="10">
        <v>2516</v>
      </c>
      <c r="S2024" s="10">
        <v>2327</v>
      </c>
      <c r="T2024" s="37">
        <f>O2024-L2024</f>
        <v>1409</v>
      </c>
      <c r="U2024" s="38">
        <f>T2024/L2024</f>
        <v>0.11149798211600855</v>
      </c>
      <c r="V2024" s="39">
        <f>SUM(O2024+S2024)</f>
        <v>16373</v>
      </c>
      <c r="W2024" s="38">
        <f>O2024/V2024</f>
        <v>0.85787577108654489</v>
      </c>
    </row>
    <row r="2025" spans="1:23" ht="15" customHeight="1" x14ac:dyDescent="0.2">
      <c r="A2025" s="7">
        <v>36023</v>
      </c>
      <c r="B2025" s="8" t="s">
        <v>1279</v>
      </c>
      <c r="C2025" s="7" t="s">
        <v>1272</v>
      </c>
      <c r="D2025" s="9">
        <v>2558</v>
      </c>
      <c r="E2025" s="10">
        <v>2426</v>
      </c>
      <c r="F2025" s="10">
        <v>2686</v>
      </c>
      <c r="G2025" s="10">
        <v>2546</v>
      </c>
      <c r="H2025" s="9">
        <v>1945</v>
      </c>
      <c r="I2025" s="10">
        <v>2363</v>
      </c>
      <c r="J2025" s="10">
        <v>2418</v>
      </c>
      <c r="K2025" s="10">
        <v>2459</v>
      </c>
      <c r="L2025" s="9">
        <v>4503</v>
      </c>
      <c r="M2025" s="10">
        <v>4789</v>
      </c>
      <c r="N2025" s="10">
        <v>5104</v>
      </c>
      <c r="O2025" s="10">
        <v>5005</v>
      </c>
      <c r="P2025" s="9">
        <v>14178</v>
      </c>
      <c r="Q2025" s="10">
        <v>15327</v>
      </c>
      <c r="R2025" s="10">
        <v>15473</v>
      </c>
      <c r="S2025" s="10">
        <v>15809</v>
      </c>
      <c r="T2025" s="37">
        <f>O2025-L2025</f>
        <v>502</v>
      </c>
      <c r="U2025" s="38">
        <f>T2025/L2025</f>
        <v>0.11148123473240062</v>
      </c>
      <c r="V2025" s="39">
        <f>SUM(O2025+S2025)</f>
        <v>20814</v>
      </c>
      <c r="W2025" s="38">
        <f>O2025/V2025</f>
        <v>0.2404631498030172</v>
      </c>
    </row>
    <row r="2026" spans="1:23" ht="15" customHeight="1" x14ac:dyDescent="0.2">
      <c r="A2026" s="7">
        <v>39167</v>
      </c>
      <c r="B2026" s="8" t="s">
        <v>65</v>
      </c>
      <c r="C2026" s="7" t="s">
        <v>1303</v>
      </c>
      <c r="D2026" s="9">
        <v>5391</v>
      </c>
      <c r="E2026" s="10">
        <v>7128</v>
      </c>
      <c r="F2026" s="10">
        <v>7740</v>
      </c>
      <c r="G2026" s="10">
        <v>7314</v>
      </c>
      <c r="H2026" s="9">
        <v>13904</v>
      </c>
      <c r="I2026" s="10">
        <v>14126</v>
      </c>
      <c r="J2026" s="10">
        <v>14161</v>
      </c>
      <c r="K2026" s="10">
        <v>14128</v>
      </c>
      <c r="L2026" s="9">
        <v>19295</v>
      </c>
      <c r="M2026" s="10">
        <v>21254</v>
      </c>
      <c r="N2026" s="10">
        <v>21901</v>
      </c>
      <c r="O2026" s="10">
        <v>21442</v>
      </c>
      <c r="P2026" s="9">
        <v>6457</v>
      </c>
      <c r="Q2026" s="10">
        <v>6506</v>
      </c>
      <c r="R2026" s="10">
        <v>6466</v>
      </c>
      <c r="S2026" s="10">
        <v>6545</v>
      </c>
      <c r="T2026" s="37">
        <f>O2026-L2026</f>
        <v>2147</v>
      </c>
      <c r="U2026" s="38">
        <f>T2026/L2026</f>
        <v>0.11127235034983156</v>
      </c>
      <c r="V2026" s="39">
        <f>SUM(O2026+S2026)</f>
        <v>27987</v>
      </c>
      <c r="W2026" s="38">
        <f>O2026/V2026</f>
        <v>0.76614142280344444</v>
      </c>
    </row>
    <row r="2027" spans="1:23" ht="15" customHeight="1" x14ac:dyDescent="0.2">
      <c r="A2027" s="7">
        <v>48255</v>
      </c>
      <c r="B2027" s="8" t="s">
        <v>1609</v>
      </c>
      <c r="C2027" s="7" t="s">
        <v>1530</v>
      </c>
      <c r="D2027" s="9">
        <v>117</v>
      </c>
      <c r="E2027" s="10">
        <v>164</v>
      </c>
      <c r="F2027" s="10">
        <v>122</v>
      </c>
      <c r="G2027" s="10">
        <v>116</v>
      </c>
      <c r="H2027" s="9">
        <v>261</v>
      </c>
      <c r="I2027" s="10">
        <v>304</v>
      </c>
      <c r="J2027" s="10">
        <v>338</v>
      </c>
      <c r="K2027" s="10">
        <v>304</v>
      </c>
      <c r="L2027" s="9">
        <v>378</v>
      </c>
      <c r="M2027" s="10">
        <v>468</v>
      </c>
      <c r="N2027" s="10">
        <v>460</v>
      </c>
      <c r="O2027" s="10">
        <v>420</v>
      </c>
      <c r="P2027" s="9">
        <v>4739</v>
      </c>
      <c r="Q2027" s="10">
        <v>5011</v>
      </c>
      <c r="R2027" s="10">
        <v>5190</v>
      </c>
      <c r="S2027" s="10">
        <v>5376</v>
      </c>
      <c r="T2027" s="37">
        <f>O2027-L2027</f>
        <v>42</v>
      </c>
      <c r="U2027" s="38">
        <f>T2027/L2027</f>
        <v>0.1111111111111111</v>
      </c>
      <c r="V2027" s="39">
        <f>SUM(O2027+S2027)</f>
        <v>5796</v>
      </c>
      <c r="W2027" s="38">
        <f>O2027/V2027</f>
        <v>7.2463768115942032E-2</v>
      </c>
    </row>
    <row r="2028" spans="1:23" ht="15" customHeight="1" x14ac:dyDescent="0.2">
      <c r="A2028" s="7">
        <v>34033</v>
      </c>
      <c r="B2028" s="8" t="s">
        <v>1234</v>
      </c>
      <c r="C2028" s="7" t="s">
        <v>1224</v>
      </c>
      <c r="D2028" s="9">
        <v>3341</v>
      </c>
      <c r="E2028" s="10">
        <v>3706</v>
      </c>
      <c r="F2028" s="10">
        <v>4108</v>
      </c>
      <c r="G2028" s="10">
        <v>4176</v>
      </c>
      <c r="H2028" s="9">
        <v>8692</v>
      </c>
      <c r="I2028" s="10">
        <v>8732</v>
      </c>
      <c r="J2028" s="10">
        <v>9143</v>
      </c>
      <c r="K2028" s="10">
        <v>9192</v>
      </c>
      <c r="L2028" s="9">
        <v>12033</v>
      </c>
      <c r="M2028" s="10">
        <v>12438</v>
      </c>
      <c r="N2028" s="10">
        <v>13251</v>
      </c>
      <c r="O2028" s="10">
        <v>13368</v>
      </c>
      <c r="P2028" s="9">
        <v>13316</v>
      </c>
      <c r="Q2028" s="10">
        <v>13720</v>
      </c>
      <c r="R2028" s="10">
        <v>14166</v>
      </c>
      <c r="S2028" s="10">
        <v>14395</v>
      </c>
      <c r="T2028" s="37">
        <f>O2028-L2028</f>
        <v>1335</v>
      </c>
      <c r="U2028" s="38">
        <f>T2028/L2028</f>
        <v>0.11094490152081775</v>
      </c>
      <c r="V2028" s="39">
        <f>SUM(O2028+S2028)</f>
        <v>27763</v>
      </c>
      <c r="W2028" s="38">
        <f>O2028/V2028</f>
        <v>0.48150416021323345</v>
      </c>
    </row>
    <row r="2029" spans="1:23" ht="15" customHeight="1" x14ac:dyDescent="0.2">
      <c r="A2029" s="7">
        <v>1131</v>
      </c>
      <c r="B2029" s="8" t="s">
        <v>66</v>
      </c>
      <c r="C2029" s="7" t="s">
        <v>1</v>
      </c>
      <c r="D2029" s="9">
        <v>1984</v>
      </c>
      <c r="E2029" s="10">
        <v>2894</v>
      </c>
      <c r="F2029" s="10">
        <v>2450</v>
      </c>
      <c r="G2029" s="10">
        <v>2341</v>
      </c>
      <c r="H2029" s="9">
        <v>941</v>
      </c>
      <c r="I2029" s="10">
        <v>886</v>
      </c>
      <c r="J2029" s="10">
        <v>1021</v>
      </c>
      <c r="K2029" s="10">
        <v>908</v>
      </c>
      <c r="L2029" s="9">
        <v>2925</v>
      </c>
      <c r="M2029" s="10">
        <v>3780</v>
      </c>
      <c r="N2029" s="10">
        <v>3471</v>
      </c>
      <c r="O2029" s="10">
        <v>3249</v>
      </c>
      <c r="P2029" s="9">
        <v>2194</v>
      </c>
      <c r="Q2029" s="10">
        <v>2403</v>
      </c>
      <c r="R2029" s="10">
        <v>2178</v>
      </c>
      <c r="S2029" s="10">
        <v>2012</v>
      </c>
      <c r="T2029" s="37">
        <f>O2029-L2029</f>
        <v>324</v>
      </c>
      <c r="U2029" s="38">
        <f>T2029/L2029</f>
        <v>0.11076923076923077</v>
      </c>
      <c r="V2029" s="39">
        <f>SUM(O2029+S2029)</f>
        <v>5261</v>
      </c>
      <c r="W2029" s="38">
        <f>O2029/V2029</f>
        <v>0.61756320091237404</v>
      </c>
    </row>
    <row r="2030" spans="1:23" ht="15" customHeight="1" x14ac:dyDescent="0.2">
      <c r="A2030" s="7">
        <v>21049</v>
      </c>
      <c r="B2030" s="8" t="s">
        <v>77</v>
      </c>
      <c r="C2030" s="7" t="s">
        <v>674</v>
      </c>
      <c r="D2030" s="9">
        <v>479</v>
      </c>
      <c r="E2030" s="10">
        <v>328</v>
      </c>
      <c r="F2030" s="10">
        <v>453</v>
      </c>
      <c r="G2030" s="10">
        <v>430</v>
      </c>
      <c r="H2030" s="9">
        <v>137</v>
      </c>
      <c r="I2030" s="10">
        <v>173</v>
      </c>
      <c r="J2030" s="10">
        <v>229</v>
      </c>
      <c r="K2030" s="10">
        <v>254</v>
      </c>
      <c r="L2030" s="9">
        <v>616</v>
      </c>
      <c r="M2030" s="10">
        <v>501</v>
      </c>
      <c r="N2030" s="10">
        <v>682</v>
      </c>
      <c r="O2030" s="10">
        <v>684</v>
      </c>
      <c r="P2030" s="9">
        <v>11019</v>
      </c>
      <c r="Q2030" s="10">
        <v>13248</v>
      </c>
      <c r="R2030" s="10">
        <v>15024</v>
      </c>
      <c r="S2030" s="10">
        <v>15432</v>
      </c>
      <c r="T2030" s="37">
        <f>O2030-L2030</f>
        <v>68</v>
      </c>
      <c r="U2030" s="38">
        <f>T2030/L2030</f>
        <v>0.11038961038961038</v>
      </c>
      <c r="V2030" s="39">
        <f>SUM(O2030+S2030)</f>
        <v>16116</v>
      </c>
      <c r="W2030" s="38">
        <f>O2030/V2030</f>
        <v>4.244229337304542E-2</v>
      </c>
    </row>
    <row r="2031" spans="1:23" ht="15" customHeight="1" x14ac:dyDescent="0.2">
      <c r="A2031" s="7">
        <v>30093</v>
      </c>
      <c r="B2031" s="8" t="s">
        <v>1068</v>
      </c>
      <c r="C2031" s="7" t="s">
        <v>1040</v>
      </c>
      <c r="D2031" s="9">
        <v>562</v>
      </c>
      <c r="E2031" s="10">
        <v>871</v>
      </c>
      <c r="F2031" s="10">
        <v>1048</v>
      </c>
      <c r="G2031" s="10">
        <v>1247</v>
      </c>
      <c r="H2031" s="9">
        <v>13091</v>
      </c>
      <c r="I2031" s="10">
        <v>13400</v>
      </c>
      <c r="J2031" s="10">
        <v>13629</v>
      </c>
      <c r="K2031" s="10">
        <v>13910</v>
      </c>
      <c r="L2031" s="9">
        <v>13653</v>
      </c>
      <c r="M2031" s="10">
        <v>14271</v>
      </c>
      <c r="N2031" s="10">
        <v>14677</v>
      </c>
      <c r="O2031" s="10">
        <v>15157</v>
      </c>
      <c r="P2031" s="9">
        <v>1821</v>
      </c>
      <c r="Q2031" s="10">
        <v>1904</v>
      </c>
      <c r="R2031" s="10">
        <v>2040</v>
      </c>
      <c r="S2031" s="10">
        <v>2090</v>
      </c>
      <c r="T2031" s="37">
        <f>O2031-L2031</f>
        <v>1504</v>
      </c>
      <c r="U2031" s="38">
        <f>T2031/L2031</f>
        <v>0.11015893942723211</v>
      </c>
      <c r="V2031" s="39">
        <f>SUM(O2031+S2031)</f>
        <v>17247</v>
      </c>
      <c r="W2031" s="38">
        <f>O2031/V2031</f>
        <v>0.87881950484142168</v>
      </c>
    </row>
    <row r="2032" spans="1:23" ht="15" customHeight="1" x14ac:dyDescent="0.2">
      <c r="A2032" s="7">
        <v>26013</v>
      </c>
      <c r="B2032" s="8" t="s">
        <v>842</v>
      </c>
      <c r="C2032" s="7" t="s">
        <v>836</v>
      </c>
      <c r="D2032" s="9">
        <v>1736</v>
      </c>
      <c r="E2032" s="10">
        <v>1613</v>
      </c>
      <c r="F2032" s="10">
        <v>1983</v>
      </c>
      <c r="G2032" s="10">
        <v>1910</v>
      </c>
      <c r="H2032" s="9">
        <v>1572</v>
      </c>
      <c r="I2032" s="10">
        <v>1788</v>
      </c>
      <c r="J2032" s="10">
        <v>1797</v>
      </c>
      <c r="K2032" s="10">
        <v>1762</v>
      </c>
      <c r="L2032" s="9">
        <v>3308</v>
      </c>
      <c r="M2032" s="10">
        <v>3401</v>
      </c>
      <c r="N2032" s="10">
        <v>3780</v>
      </c>
      <c r="O2032" s="10">
        <v>3672</v>
      </c>
      <c r="P2032" s="9">
        <v>1376</v>
      </c>
      <c r="Q2032" s="10">
        <v>1230</v>
      </c>
      <c r="R2032" s="10">
        <v>1490</v>
      </c>
      <c r="S2032" s="10">
        <v>1380</v>
      </c>
      <c r="T2032" s="37">
        <f>O2032-L2032</f>
        <v>364</v>
      </c>
      <c r="U2032" s="38">
        <f>T2032/L2032</f>
        <v>0.11003627569528417</v>
      </c>
      <c r="V2032" s="39">
        <f>SUM(O2032+S2032)</f>
        <v>5052</v>
      </c>
      <c r="W2032" s="38">
        <f>O2032/V2032</f>
        <v>0.72684085510688834</v>
      </c>
    </row>
    <row r="2033" spans="1:23" ht="15" customHeight="1" x14ac:dyDescent="0.2">
      <c r="A2033" s="7">
        <v>40153</v>
      </c>
      <c r="B2033" s="8" t="s">
        <v>1381</v>
      </c>
      <c r="C2033" s="7" t="s">
        <v>1339</v>
      </c>
      <c r="D2033" s="9">
        <v>1156</v>
      </c>
      <c r="E2033" s="10">
        <v>1603</v>
      </c>
      <c r="F2033" s="10">
        <v>1897</v>
      </c>
      <c r="G2033" s="10">
        <v>1931</v>
      </c>
      <c r="H2033" s="9">
        <v>5924</v>
      </c>
      <c r="I2033" s="10">
        <v>5343</v>
      </c>
      <c r="J2033" s="10">
        <v>5398</v>
      </c>
      <c r="K2033" s="10">
        <v>5927</v>
      </c>
      <c r="L2033" s="9">
        <v>7080</v>
      </c>
      <c r="M2033" s="10">
        <v>6946</v>
      </c>
      <c r="N2033" s="10">
        <v>7295</v>
      </c>
      <c r="O2033" s="10">
        <v>7858</v>
      </c>
      <c r="P2033" s="9">
        <v>1432</v>
      </c>
      <c r="Q2033" s="10">
        <v>1397</v>
      </c>
      <c r="R2033" s="10">
        <v>1545</v>
      </c>
      <c r="S2033" s="10">
        <v>1528</v>
      </c>
      <c r="T2033" s="37">
        <f>O2033-L2033</f>
        <v>778</v>
      </c>
      <c r="U2033" s="38">
        <f>T2033/L2033</f>
        <v>0.10988700564971751</v>
      </c>
      <c r="V2033" s="39">
        <f>SUM(O2033+S2033)</f>
        <v>9386</v>
      </c>
      <c r="W2033" s="38">
        <f>O2033/V2033</f>
        <v>0.83720434689963774</v>
      </c>
    </row>
    <row r="2034" spans="1:23" ht="15" customHeight="1" x14ac:dyDescent="0.2">
      <c r="A2034" s="7">
        <v>29159</v>
      </c>
      <c r="B2034" s="8" t="s">
        <v>986</v>
      </c>
      <c r="C2034" s="7" t="s">
        <v>960</v>
      </c>
      <c r="D2034" s="9">
        <v>181</v>
      </c>
      <c r="E2034" s="10">
        <v>177</v>
      </c>
      <c r="F2034" s="10">
        <v>196</v>
      </c>
      <c r="G2034" s="10">
        <v>197</v>
      </c>
      <c r="H2034" s="9">
        <v>2</v>
      </c>
      <c r="I2034" s="10">
        <v>3</v>
      </c>
      <c r="J2034" s="10">
        <v>5</v>
      </c>
      <c r="K2034" s="10">
        <v>6</v>
      </c>
      <c r="L2034" s="9">
        <v>183</v>
      </c>
      <c r="M2034" s="10">
        <v>180</v>
      </c>
      <c r="N2034" s="10">
        <v>201</v>
      </c>
      <c r="O2034" s="10">
        <v>203</v>
      </c>
      <c r="P2034" s="9">
        <v>15260</v>
      </c>
      <c r="Q2034" s="10">
        <v>16783</v>
      </c>
      <c r="R2034" s="10">
        <v>18048</v>
      </c>
      <c r="S2034" s="10">
        <v>18360</v>
      </c>
      <c r="T2034" s="37">
        <f>O2034-L2034</f>
        <v>20</v>
      </c>
      <c r="U2034" s="38">
        <f>T2034/L2034</f>
        <v>0.10928961748633879</v>
      </c>
      <c r="V2034" s="39">
        <f>SUM(O2034+S2034)</f>
        <v>18563</v>
      </c>
      <c r="W2034" s="38">
        <f>O2034/V2034</f>
        <v>1.093573237084523E-2</v>
      </c>
    </row>
    <row r="2035" spans="1:23" ht="15" customHeight="1" x14ac:dyDescent="0.2">
      <c r="A2035" s="7">
        <v>29109</v>
      </c>
      <c r="B2035" s="8" t="s">
        <v>40</v>
      </c>
      <c r="C2035" s="7" t="s">
        <v>960</v>
      </c>
      <c r="D2035" s="9">
        <v>331</v>
      </c>
      <c r="E2035" s="10">
        <v>273</v>
      </c>
      <c r="F2035" s="10">
        <v>356</v>
      </c>
      <c r="G2035" s="10">
        <v>367</v>
      </c>
      <c r="H2035" s="9">
        <v>0</v>
      </c>
      <c r="I2035" s="10">
        <v>0</v>
      </c>
      <c r="J2035" s="10">
        <v>0</v>
      </c>
      <c r="K2035" s="10">
        <v>0</v>
      </c>
      <c r="L2035" s="9">
        <v>331</v>
      </c>
      <c r="M2035" s="10">
        <v>273</v>
      </c>
      <c r="N2035" s="10">
        <v>356</v>
      </c>
      <c r="O2035" s="10">
        <v>367</v>
      </c>
      <c r="P2035" s="9">
        <v>12457</v>
      </c>
      <c r="Q2035" s="10">
        <v>14516</v>
      </c>
      <c r="R2035" s="10">
        <v>16293</v>
      </c>
      <c r="S2035" s="10">
        <v>15852</v>
      </c>
      <c r="T2035" s="37">
        <f>O2035-L2035</f>
        <v>36</v>
      </c>
      <c r="U2035" s="38">
        <f>T2035/L2035</f>
        <v>0.10876132930513595</v>
      </c>
      <c r="V2035" s="39">
        <f>SUM(O2035+S2035)</f>
        <v>16219</v>
      </c>
      <c r="W2035" s="38">
        <f>O2035/V2035</f>
        <v>2.2627782230717059E-2</v>
      </c>
    </row>
    <row r="2036" spans="1:23" ht="15" customHeight="1" x14ac:dyDescent="0.2">
      <c r="A2036" s="7">
        <v>39123</v>
      </c>
      <c r="B2036" s="8" t="s">
        <v>648</v>
      </c>
      <c r="C2036" s="7" t="s">
        <v>1303</v>
      </c>
      <c r="D2036" s="9">
        <v>1427</v>
      </c>
      <c r="E2036" s="10">
        <v>1312</v>
      </c>
      <c r="F2036" s="10">
        <v>1456</v>
      </c>
      <c r="G2036" s="10">
        <v>1507</v>
      </c>
      <c r="H2036" s="9">
        <v>813</v>
      </c>
      <c r="I2036" s="10">
        <v>918</v>
      </c>
      <c r="J2036" s="10">
        <v>1087</v>
      </c>
      <c r="K2036" s="10">
        <v>973</v>
      </c>
      <c r="L2036" s="9">
        <v>2240</v>
      </c>
      <c r="M2036" s="10">
        <v>2230</v>
      </c>
      <c r="N2036" s="10">
        <v>2543</v>
      </c>
      <c r="O2036" s="10">
        <v>2480</v>
      </c>
      <c r="P2036" s="9">
        <v>21100</v>
      </c>
      <c r="Q2036" s="10">
        <v>23302</v>
      </c>
      <c r="R2036" s="10">
        <v>25366</v>
      </c>
      <c r="S2036" s="10">
        <v>26116</v>
      </c>
      <c r="T2036" s="37">
        <f>O2036-L2036</f>
        <v>240</v>
      </c>
      <c r="U2036" s="38">
        <f>T2036/L2036</f>
        <v>0.10714285714285714</v>
      </c>
      <c r="V2036" s="39">
        <f>SUM(O2036+S2036)</f>
        <v>28596</v>
      </c>
      <c r="W2036" s="38">
        <f>O2036/V2036</f>
        <v>8.6725416142117775E-2</v>
      </c>
    </row>
    <row r="2037" spans="1:23" ht="15" customHeight="1" x14ac:dyDescent="0.2">
      <c r="A2037" s="7">
        <v>1099</v>
      </c>
      <c r="B2037" s="8" t="s">
        <v>50</v>
      </c>
      <c r="C2037" s="7" t="s">
        <v>1</v>
      </c>
      <c r="D2037" s="9">
        <v>2300</v>
      </c>
      <c r="E2037" s="10">
        <v>3069</v>
      </c>
      <c r="F2037" s="10">
        <v>3181</v>
      </c>
      <c r="G2037" s="10">
        <v>2730</v>
      </c>
      <c r="H2037" s="9">
        <v>3356</v>
      </c>
      <c r="I2037" s="10">
        <v>3877</v>
      </c>
      <c r="J2037" s="10">
        <v>3797</v>
      </c>
      <c r="K2037" s="10">
        <v>3531</v>
      </c>
      <c r="L2037" s="9">
        <v>5656</v>
      </c>
      <c r="M2037" s="10">
        <v>6946</v>
      </c>
      <c r="N2037" s="10">
        <v>6978</v>
      </c>
      <c r="O2037" s="10">
        <v>6261</v>
      </c>
      <c r="P2037" s="9">
        <v>3977</v>
      </c>
      <c r="Q2037" s="10">
        <v>4397</v>
      </c>
      <c r="R2037" s="10">
        <v>4355</v>
      </c>
      <c r="S2037" s="10">
        <v>3866</v>
      </c>
      <c r="T2037" s="37">
        <f>O2037-L2037</f>
        <v>605</v>
      </c>
      <c r="U2037" s="38">
        <f>T2037/L2037</f>
        <v>0.10696605374823197</v>
      </c>
      <c r="V2037" s="39">
        <f>SUM(O2037+S2037)</f>
        <v>10127</v>
      </c>
      <c r="W2037" s="38">
        <f>O2037/V2037</f>
        <v>0.61824824725980054</v>
      </c>
    </row>
    <row r="2038" spans="1:23" ht="15" customHeight="1" x14ac:dyDescent="0.2">
      <c r="A2038" s="7">
        <v>27137</v>
      </c>
      <c r="B2038" s="8" t="s">
        <v>946</v>
      </c>
      <c r="C2038" s="7" t="s">
        <v>899</v>
      </c>
      <c r="D2038" s="9">
        <v>28925</v>
      </c>
      <c r="E2038" s="10">
        <v>27145</v>
      </c>
      <c r="F2038" s="10">
        <v>32273</v>
      </c>
      <c r="G2038" s="10">
        <v>32607</v>
      </c>
      <c r="H2038" s="9">
        <v>44734</v>
      </c>
      <c r="I2038" s="10">
        <v>46736</v>
      </c>
      <c r="J2038" s="10">
        <v>48381</v>
      </c>
      <c r="K2038" s="10">
        <v>48918</v>
      </c>
      <c r="L2038" s="9">
        <v>73659</v>
      </c>
      <c r="M2038" s="10">
        <v>73881</v>
      </c>
      <c r="N2038" s="10">
        <v>80654</v>
      </c>
      <c r="O2038" s="10">
        <v>81525</v>
      </c>
      <c r="P2038" s="9">
        <v>21746</v>
      </c>
      <c r="Q2038" s="10">
        <v>21919</v>
      </c>
      <c r="R2038" s="10">
        <v>22404</v>
      </c>
      <c r="S2038" s="10">
        <v>22156</v>
      </c>
      <c r="T2038" s="37">
        <f>O2038-L2038</f>
        <v>7866</v>
      </c>
      <c r="U2038" s="38">
        <f>T2038/L2038</f>
        <v>0.10678939437135991</v>
      </c>
      <c r="V2038" s="39">
        <f>SUM(O2038+S2038)</f>
        <v>103681</v>
      </c>
      <c r="W2038" s="38">
        <f>O2038/V2038</f>
        <v>0.78630607343679171</v>
      </c>
    </row>
    <row r="2039" spans="1:23" ht="15" customHeight="1" x14ac:dyDescent="0.2">
      <c r="A2039" s="7">
        <v>36097</v>
      </c>
      <c r="B2039" s="8" t="s">
        <v>556</v>
      </c>
      <c r="C2039" s="7" t="s">
        <v>1272</v>
      </c>
      <c r="D2039" s="9">
        <v>3280</v>
      </c>
      <c r="E2039" s="10">
        <v>2893</v>
      </c>
      <c r="F2039" s="10">
        <v>2927</v>
      </c>
      <c r="G2039" s="10">
        <v>3061</v>
      </c>
      <c r="H2039" s="9">
        <v>1562</v>
      </c>
      <c r="I2039" s="10">
        <v>2143</v>
      </c>
      <c r="J2039" s="10">
        <v>2219</v>
      </c>
      <c r="K2039" s="10">
        <v>2298</v>
      </c>
      <c r="L2039" s="9">
        <v>4842</v>
      </c>
      <c r="M2039" s="10">
        <v>5036</v>
      </c>
      <c r="N2039" s="10">
        <v>5146</v>
      </c>
      <c r="O2039" s="10">
        <v>5359</v>
      </c>
      <c r="P2039" s="9">
        <v>3630</v>
      </c>
      <c r="Q2039" s="10">
        <v>4145</v>
      </c>
      <c r="R2039" s="10">
        <v>4309</v>
      </c>
      <c r="S2039" s="10">
        <v>4262</v>
      </c>
      <c r="T2039" s="37">
        <f>O2039-L2039</f>
        <v>517</v>
      </c>
      <c r="U2039" s="38">
        <f>T2039/L2039</f>
        <v>0.10677406030565882</v>
      </c>
      <c r="V2039" s="39">
        <f>SUM(O2039+S2039)</f>
        <v>9621</v>
      </c>
      <c r="W2039" s="38">
        <f>O2039/V2039</f>
        <v>0.55701070574784328</v>
      </c>
    </row>
    <row r="2040" spans="1:23" ht="15" customHeight="1" x14ac:dyDescent="0.2">
      <c r="A2040" s="7">
        <v>42131</v>
      </c>
      <c r="B2040" s="8" t="s">
        <v>1301</v>
      </c>
      <c r="C2040" s="7" t="s">
        <v>1399</v>
      </c>
      <c r="D2040" s="9">
        <v>4825</v>
      </c>
      <c r="E2040" s="10">
        <v>5823</v>
      </c>
      <c r="F2040" s="10">
        <v>6156</v>
      </c>
      <c r="G2040" s="10">
        <v>5961</v>
      </c>
      <c r="H2040" s="9">
        <v>5043</v>
      </c>
      <c r="I2040" s="10">
        <v>5086</v>
      </c>
      <c r="J2040" s="10">
        <v>5171</v>
      </c>
      <c r="K2040" s="10">
        <v>4959</v>
      </c>
      <c r="L2040" s="9">
        <v>9868</v>
      </c>
      <c r="M2040" s="10">
        <v>10909</v>
      </c>
      <c r="N2040" s="10">
        <v>11327</v>
      </c>
      <c r="O2040" s="10">
        <v>10920</v>
      </c>
      <c r="P2040" s="9">
        <v>1989</v>
      </c>
      <c r="Q2040" s="10">
        <v>1804</v>
      </c>
      <c r="R2040" s="10">
        <v>1927</v>
      </c>
      <c r="S2040" s="10">
        <v>1899</v>
      </c>
      <c r="T2040" s="37">
        <f>O2040-L2040</f>
        <v>1052</v>
      </c>
      <c r="U2040" s="38">
        <f>T2040/L2040</f>
        <v>0.10660721524118362</v>
      </c>
      <c r="V2040" s="39">
        <f>SUM(O2040+S2040)</f>
        <v>12819</v>
      </c>
      <c r="W2040" s="38">
        <f>O2040/V2040</f>
        <v>0.85186051954130593</v>
      </c>
    </row>
    <row r="2041" spans="1:23" ht="15" customHeight="1" x14ac:dyDescent="0.2">
      <c r="A2041" s="7">
        <v>42079</v>
      </c>
      <c r="B2041" s="8" t="s">
        <v>1420</v>
      </c>
      <c r="C2041" s="7" t="s">
        <v>1399</v>
      </c>
      <c r="D2041" s="9">
        <v>23206</v>
      </c>
      <c r="E2041" s="10">
        <v>26324</v>
      </c>
      <c r="F2041" s="10">
        <v>28785</v>
      </c>
      <c r="G2041" s="10">
        <v>29144</v>
      </c>
      <c r="H2041" s="9">
        <v>84430</v>
      </c>
      <c r="I2041" s="10">
        <v>87473</v>
      </c>
      <c r="J2041" s="10">
        <v>88841</v>
      </c>
      <c r="K2041" s="10">
        <v>89961</v>
      </c>
      <c r="L2041" s="9">
        <v>107636</v>
      </c>
      <c r="M2041" s="10">
        <v>113797</v>
      </c>
      <c r="N2041" s="10">
        <v>117626</v>
      </c>
      <c r="O2041" s="10">
        <v>119105</v>
      </c>
      <c r="P2041" s="9">
        <v>31088</v>
      </c>
      <c r="Q2041" s="10">
        <v>30889</v>
      </c>
      <c r="R2041" s="10">
        <v>31122</v>
      </c>
      <c r="S2041" s="10">
        <v>31588</v>
      </c>
      <c r="T2041" s="37">
        <f>O2041-L2041</f>
        <v>11469</v>
      </c>
      <c r="U2041" s="38">
        <f>T2041/L2041</f>
        <v>0.10655356943773459</v>
      </c>
      <c r="V2041" s="39">
        <f>SUM(O2041+S2041)</f>
        <v>150693</v>
      </c>
      <c r="W2041" s="38">
        <f>O2041/V2041</f>
        <v>0.79038176955797546</v>
      </c>
    </row>
    <row r="2042" spans="1:23" ht="15" customHeight="1" x14ac:dyDescent="0.2">
      <c r="A2042" s="7">
        <v>26109</v>
      </c>
      <c r="B2042" s="8" t="s">
        <v>876</v>
      </c>
      <c r="C2042" s="7" t="s">
        <v>836</v>
      </c>
      <c r="D2042" s="9">
        <v>2751</v>
      </c>
      <c r="E2042" s="10">
        <v>3047</v>
      </c>
      <c r="F2042" s="10">
        <v>3283</v>
      </c>
      <c r="G2042" s="10">
        <v>2829</v>
      </c>
      <c r="H2042" s="9">
        <v>2484</v>
      </c>
      <c r="I2042" s="10">
        <v>2919</v>
      </c>
      <c r="J2042" s="10">
        <v>3054</v>
      </c>
      <c r="K2042" s="10">
        <v>2963</v>
      </c>
      <c r="L2042" s="9">
        <v>5235</v>
      </c>
      <c r="M2042" s="10">
        <v>5966</v>
      </c>
      <c r="N2042" s="10">
        <v>6337</v>
      </c>
      <c r="O2042" s="10">
        <v>5792</v>
      </c>
      <c r="P2042" s="9">
        <v>7274</v>
      </c>
      <c r="Q2042" s="10">
        <v>7673</v>
      </c>
      <c r="R2042" s="10">
        <v>7890</v>
      </c>
      <c r="S2042" s="10">
        <v>7420</v>
      </c>
      <c r="T2042" s="37">
        <f>O2042-L2042</f>
        <v>557</v>
      </c>
      <c r="U2042" s="38">
        <f>T2042/L2042</f>
        <v>0.10639923591212989</v>
      </c>
      <c r="V2042" s="39">
        <f>SUM(O2042+S2042)</f>
        <v>13212</v>
      </c>
      <c r="W2042" s="38">
        <f>O2042/V2042</f>
        <v>0.43838934302149563</v>
      </c>
    </row>
    <row r="2043" spans="1:23" ht="15" customHeight="1" x14ac:dyDescent="0.2">
      <c r="A2043" s="7">
        <v>28157</v>
      </c>
      <c r="B2043" s="8" t="s">
        <v>427</v>
      </c>
      <c r="C2043" s="7" t="s">
        <v>1002</v>
      </c>
      <c r="D2043" s="9">
        <v>1379</v>
      </c>
      <c r="E2043" s="10">
        <v>1467</v>
      </c>
      <c r="F2043" s="10">
        <v>1483</v>
      </c>
      <c r="G2043" s="10">
        <v>1317</v>
      </c>
      <c r="H2043" s="9">
        <v>1084</v>
      </c>
      <c r="I2043" s="10">
        <v>1593</v>
      </c>
      <c r="J2043" s="10">
        <v>1600</v>
      </c>
      <c r="K2043" s="10">
        <v>1407</v>
      </c>
      <c r="L2043" s="9">
        <v>2463</v>
      </c>
      <c r="M2043" s="10">
        <v>3060</v>
      </c>
      <c r="N2043" s="10">
        <v>3083</v>
      </c>
      <c r="O2043" s="10">
        <v>2724</v>
      </c>
      <c r="P2043" s="9">
        <v>1779</v>
      </c>
      <c r="Q2043" s="10">
        <v>2046</v>
      </c>
      <c r="R2043" s="10">
        <v>1954</v>
      </c>
      <c r="S2043" s="10">
        <v>1830</v>
      </c>
      <c r="T2043" s="37">
        <f>O2043-L2043</f>
        <v>261</v>
      </c>
      <c r="U2043" s="38">
        <f>T2043/L2043</f>
        <v>0.10596833130328867</v>
      </c>
      <c r="V2043" s="39">
        <f>SUM(O2043+S2043)</f>
        <v>4554</v>
      </c>
      <c r="W2043" s="38">
        <f>O2043/V2043</f>
        <v>0.59815546772068506</v>
      </c>
    </row>
    <row r="2044" spans="1:23" ht="15" customHeight="1" x14ac:dyDescent="0.2">
      <c r="A2044" s="7">
        <v>36089</v>
      </c>
      <c r="B2044" s="8" t="s">
        <v>1292</v>
      </c>
      <c r="C2044" s="7" t="s">
        <v>1272</v>
      </c>
      <c r="D2044" s="9">
        <v>16307</v>
      </c>
      <c r="E2044" s="10">
        <v>15895</v>
      </c>
      <c r="F2044" s="10">
        <v>17830</v>
      </c>
      <c r="G2044" s="10">
        <v>17567</v>
      </c>
      <c r="H2044" s="9">
        <v>13772</v>
      </c>
      <c r="I2044" s="10">
        <v>15626</v>
      </c>
      <c r="J2044" s="10">
        <v>15629</v>
      </c>
      <c r="K2044" s="10">
        <v>15699</v>
      </c>
      <c r="L2044" s="9">
        <v>30079</v>
      </c>
      <c r="M2044" s="10">
        <v>31521</v>
      </c>
      <c r="N2044" s="10">
        <v>33459</v>
      </c>
      <c r="O2044" s="10">
        <v>33266</v>
      </c>
      <c r="P2044" s="9">
        <v>17442</v>
      </c>
      <c r="Q2044" s="10">
        <v>18200</v>
      </c>
      <c r="R2044" s="10">
        <v>18674</v>
      </c>
      <c r="S2044" s="10">
        <v>18346</v>
      </c>
      <c r="T2044" s="37">
        <f>O2044-L2044</f>
        <v>3187</v>
      </c>
      <c r="U2044" s="38">
        <f>T2044/L2044</f>
        <v>0.10595432028990326</v>
      </c>
      <c r="V2044" s="39">
        <f>SUM(O2044+S2044)</f>
        <v>51612</v>
      </c>
      <c r="W2044" s="38">
        <f>O2044/V2044</f>
        <v>0.64454002945051536</v>
      </c>
    </row>
    <row r="2045" spans="1:23" ht="15" customHeight="1" x14ac:dyDescent="0.2">
      <c r="A2045" s="7">
        <v>12043</v>
      </c>
      <c r="B2045" s="8" t="s">
        <v>286</v>
      </c>
      <c r="C2045" s="7" t="s">
        <v>271</v>
      </c>
      <c r="D2045" s="9">
        <v>469</v>
      </c>
      <c r="E2045" s="10">
        <v>469</v>
      </c>
      <c r="F2045" s="10">
        <v>568</v>
      </c>
      <c r="G2045" s="10">
        <v>510</v>
      </c>
      <c r="H2045" s="9">
        <v>3278</v>
      </c>
      <c r="I2045" s="10">
        <v>3832</v>
      </c>
      <c r="J2045" s="10">
        <v>4415</v>
      </c>
      <c r="K2045" s="10">
        <v>3633</v>
      </c>
      <c r="L2045" s="9">
        <v>3747</v>
      </c>
      <c r="M2045" s="10">
        <v>4301</v>
      </c>
      <c r="N2045" s="10">
        <v>4983</v>
      </c>
      <c r="O2045" s="10">
        <v>4143</v>
      </c>
      <c r="P2045" s="9">
        <v>886</v>
      </c>
      <c r="Q2045" s="10">
        <v>1489</v>
      </c>
      <c r="R2045" s="10">
        <v>1996</v>
      </c>
      <c r="S2045" s="10">
        <v>2348</v>
      </c>
      <c r="T2045" s="37">
        <f>O2045-L2045</f>
        <v>396</v>
      </c>
      <c r="U2045" s="38">
        <f>T2045/L2045</f>
        <v>0.10568454763811048</v>
      </c>
      <c r="V2045" s="39">
        <f>SUM(O2045+S2045)</f>
        <v>6491</v>
      </c>
      <c r="W2045" s="38">
        <f>O2045/V2045</f>
        <v>0.63826837159143435</v>
      </c>
    </row>
    <row r="2046" spans="1:23" ht="15" customHeight="1" x14ac:dyDescent="0.2">
      <c r="A2046" s="7">
        <v>16077</v>
      </c>
      <c r="B2046" s="8" t="s">
        <v>511</v>
      </c>
      <c r="C2046" s="7" t="s">
        <v>483</v>
      </c>
      <c r="D2046" s="9">
        <v>41</v>
      </c>
      <c r="E2046" s="10">
        <v>70</v>
      </c>
      <c r="F2046" s="10">
        <v>53</v>
      </c>
      <c r="G2046" s="10">
        <v>54</v>
      </c>
      <c r="H2046" s="9">
        <v>735</v>
      </c>
      <c r="I2046" s="10">
        <v>759</v>
      </c>
      <c r="J2046" s="10">
        <v>818</v>
      </c>
      <c r="K2046" s="10">
        <v>804</v>
      </c>
      <c r="L2046" s="9">
        <v>776</v>
      </c>
      <c r="M2046" s="10">
        <v>829</v>
      </c>
      <c r="N2046" s="10">
        <v>871</v>
      </c>
      <c r="O2046" s="10">
        <v>858</v>
      </c>
      <c r="P2046" s="9">
        <v>1925</v>
      </c>
      <c r="Q2046" s="10">
        <v>2015</v>
      </c>
      <c r="R2046" s="10">
        <v>2073</v>
      </c>
      <c r="S2046" s="10">
        <v>2079</v>
      </c>
      <c r="T2046" s="37">
        <f>O2046-L2046</f>
        <v>82</v>
      </c>
      <c r="U2046" s="38">
        <f>T2046/L2046</f>
        <v>0.1056701030927835</v>
      </c>
      <c r="V2046" s="39">
        <f>SUM(O2046+S2046)</f>
        <v>2937</v>
      </c>
      <c r="W2046" s="38">
        <f>O2046/V2046</f>
        <v>0.29213483146067415</v>
      </c>
    </row>
    <row r="2047" spans="1:23" ht="15" customHeight="1" x14ac:dyDescent="0.2">
      <c r="A2047" s="7">
        <v>20037</v>
      </c>
      <c r="B2047" s="8" t="s">
        <v>82</v>
      </c>
      <c r="C2047" s="7" t="s">
        <v>606</v>
      </c>
      <c r="D2047" s="9">
        <v>142</v>
      </c>
      <c r="E2047" s="10">
        <v>127</v>
      </c>
      <c r="F2047" s="10">
        <v>147</v>
      </c>
      <c r="G2047" s="10">
        <v>157</v>
      </c>
      <c r="H2047" s="9">
        <v>0</v>
      </c>
      <c r="I2047" s="10">
        <v>0</v>
      </c>
      <c r="J2047" s="10">
        <v>0</v>
      </c>
      <c r="K2047" s="10">
        <v>0</v>
      </c>
      <c r="L2047" s="9">
        <v>142</v>
      </c>
      <c r="M2047" s="10">
        <v>127</v>
      </c>
      <c r="N2047" s="10">
        <v>147</v>
      </c>
      <c r="O2047" s="10">
        <v>157</v>
      </c>
      <c r="P2047" s="9">
        <v>16384</v>
      </c>
      <c r="Q2047" s="10">
        <v>17094</v>
      </c>
      <c r="R2047" s="10">
        <v>17654</v>
      </c>
      <c r="S2047" s="10">
        <v>17840</v>
      </c>
      <c r="T2047" s="37">
        <f>O2047-L2047</f>
        <v>15</v>
      </c>
      <c r="U2047" s="38">
        <f>T2047/L2047</f>
        <v>0.10563380281690141</v>
      </c>
      <c r="V2047" s="39">
        <f>SUM(O2047+S2047)</f>
        <v>17997</v>
      </c>
      <c r="W2047" s="38">
        <f>O2047/V2047</f>
        <v>8.7236761682502641E-3</v>
      </c>
    </row>
    <row r="2048" spans="1:23" ht="15" customHeight="1" x14ac:dyDescent="0.2">
      <c r="A2048" s="7">
        <v>37041</v>
      </c>
      <c r="B2048" s="8" t="s">
        <v>1091</v>
      </c>
      <c r="C2048" s="7" t="s">
        <v>1077</v>
      </c>
      <c r="D2048" s="9">
        <v>795</v>
      </c>
      <c r="E2048" s="10">
        <v>687</v>
      </c>
      <c r="F2048" s="10">
        <v>982</v>
      </c>
      <c r="G2048" s="10">
        <v>978</v>
      </c>
      <c r="H2048" s="9">
        <v>2643</v>
      </c>
      <c r="I2048" s="10">
        <v>2617</v>
      </c>
      <c r="J2048" s="10">
        <v>2940</v>
      </c>
      <c r="K2048" s="10">
        <v>2823</v>
      </c>
      <c r="L2048" s="9">
        <v>3438</v>
      </c>
      <c r="M2048" s="10">
        <v>3304</v>
      </c>
      <c r="N2048" s="10">
        <v>3922</v>
      </c>
      <c r="O2048" s="10">
        <v>3801</v>
      </c>
      <c r="P2048" s="9">
        <v>2472</v>
      </c>
      <c r="Q2048" s="10">
        <v>3139</v>
      </c>
      <c r="R2048" s="10">
        <v>3367</v>
      </c>
      <c r="S2048" s="10">
        <v>3330</v>
      </c>
      <c r="T2048" s="37">
        <f>O2048-L2048</f>
        <v>363</v>
      </c>
      <c r="U2048" s="38">
        <f>T2048/L2048</f>
        <v>0.1055846422338569</v>
      </c>
      <c r="V2048" s="39">
        <f>SUM(O2048+S2048)</f>
        <v>7131</v>
      </c>
      <c r="W2048" s="38">
        <f>O2048/V2048</f>
        <v>0.53302482120319727</v>
      </c>
    </row>
    <row r="2049" spans="1:23" ht="15" customHeight="1" x14ac:dyDescent="0.2">
      <c r="A2049" s="7">
        <v>37091</v>
      </c>
      <c r="B2049" s="8" t="s">
        <v>1108</v>
      </c>
      <c r="C2049" s="7" t="s">
        <v>1077</v>
      </c>
      <c r="D2049" s="9">
        <v>2754</v>
      </c>
      <c r="E2049" s="10">
        <v>3213</v>
      </c>
      <c r="F2049" s="10">
        <v>3568</v>
      </c>
      <c r="G2049" s="10">
        <v>3106</v>
      </c>
      <c r="H2049" s="9">
        <v>4105</v>
      </c>
      <c r="I2049" s="10">
        <v>4326</v>
      </c>
      <c r="J2049" s="10">
        <v>4801</v>
      </c>
      <c r="K2049" s="10">
        <v>4477</v>
      </c>
      <c r="L2049" s="9">
        <v>6859</v>
      </c>
      <c r="M2049" s="10">
        <v>7539</v>
      </c>
      <c r="N2049" s="10">
        <v>8369</v>
      </c>
      <c r="O2049" s="10">
        <v>7583</v>
      </c>
      <c r="P2049" s="9">
        <v>2011</v>
      </c>
      <c r="Q2049" s="10">
        <v>2185</v>
      </c>
      <c r="R2049" s="10">
        <v>2266</v>
      </c>
      <c r="S2049" s="10">
        <v>2220</v>
      </c>
      <c r="T2049" s="37">
        <f>O2049-L2049</f>
        <v>724</v>
      </c>
      <c r="U2049" s="38">
        <f>T2049/L2049</f>
        <v>0.10555474558973611</v>
      </c>
      <c r="V2049" s="39">
        <f>SUM(O2049+S2049)</f>
        <v>9803</v>
      </c>
      <c r="W2049" s="38">
        <f>O2049/V2049</f>
        <v>0.7735387126389881</v>
      </c>
    </row>
    <row r="2050" spans="1:23" ht="15" customHeight="1" x14ac:dyDescent="0.2">
      <c r="A2050" s="7">
        <v>21135</v>
      </c>
      <c r="B2050" s="8" t="s">
        <v>505</v>
      </c>
      <c r="C2050" s="7" t="s">
        <v>674</v>
      </c>
      <c r="D2050" s="9">
        <v>598</v>
      </c>
      <c r="E2050" s="10">
        <v>741</v>
      </c>
      <c r="F2050" s="10">
        <v>884</v>
      </c>
      <c r="G2050" s="10">
        <v>792</v>
      </c>
      <c r="H2050" s="9">
        <v>2264</v>
      </c>
      <c r="I2050" s="10">
        <v>2638</v>
      </c>
      <c r="J2050" s="10">
        <v>2645</v>
      </c>
      <c r="K2050" s="10">
        <v>2372</v>
      </c>
      <c r="L2050" s="9">
        <v>2862</v>
      </c>
      <c r="M2050" s="10">
        <v>3379</v>
      </c>
      <c r="N2050" s="10">
        <v>3529</v>
      </c>
      <c r="O2050" s="10">
        <v>3164</v>
      </c>
      <c r="P2050" s="9">
        <v>2466</v>
      </c>
      <c r="Q2050" s="10">
        <v>2794</v>
      </c>
      <c r="R2050" s="10">
        <v>2952</v>
      </c>
      <c r="S2050" s="10">
        <v>2859</v>
      </c>
      <c r="T2050" s="37">
        <f>O2050-L2050</f>
        <v>302</v>
      </c>
      <c r="U2050" s="38">
        <f>T2050/L2050</f>
        <v>0.10552061495457722</v>
      </c>
      <c r="V2050" s="39">
        <f>SUM(O2050+S2050)</f>
        <v>6023</v>
      </c>
      <c r="W2050" s="38">
        <f>O2050/V2050</f>
        <v>0.52531960816868672</v>
      </c>
    </row>
    <row r="2051" spans="1:23" ht="15" customHeight="1" x14ac:dyDescent="0.2">
      <c r="A2051" s="7">
        <v>48049</v>
      </c>
      <c r="B2051" s="8" t="s">
        <v>519</v>
      </c>
      <c r="C2051" s="7" t="s">
        <v>1530</v>
      </c>
      <c r="D2051" s="9">
        <v>4510</v>
      </c>
      <c r="E2051" s="10">
        <v>3915</v>
      </c>
      <c r="F2051" s="10">
        <v>4361</v>
      </c>
      <c r="G2051" s="10">
        <v>4533</v>
      </c>
      <c r="H2051" s="9">
        <v>9942</v>
      </c>
      <c r="I2051" s="10">
        <v>11143</v>
      </c>
      <c r="J2051" s="10">
        <v>10973</v>
      </c>
      <c r="K2051" s="10">
        <v>11442</v>
      </c>
      <c r="L2051" s="9">
        <v>14452</v>
      </c>
      <c r="M2051" s="10">
        <v>15058</v>
      </c>
      <c r="N2051" s="10">
        <v>15334</v>
      </c>
      <c r="O2051" s="10">
        <v>15975</v>
      </c>
      <c r="P2051" s="9">
        <v>2457</v>
      </c>
      <c r="Q2051" s="10">
        <v>2831</v>
      </c>
      <c r="R2051" s="10">
        <v>2953</v>
      </c>
      <c r="S2051" s="10">
        <v>2922</v>
      </c>
      <c r="T2051" s="37">
        <f>O2051-L2051</f>
        <v>1523</v>
      </c>
      <c r="U2051" s="38">
        <f>T2051/L2051</f>
        <v>0.10538333794630501</v>
      </c>
      <c r="V2051" s="39">
        <f>SUM(O2051+S2051)</f>
        <v>18897</v>
      </c>
      <c r="W2051" s="38">
        <f>O2051/V2051</f>
        <v>0.84537228131449438</v>
      </c>
    </row>
    <row r="2052" spans="1:23" ht="15" customHeight="1" x14ac:dyDescent="0.2">
      <c r="A2052" s="7">
        <v>18163</v>
      </c>
      <c r="B2052" s="8" t="s">
        <v>600</v>
      </c>
      <c r="C2052" s="7" t="s">
        <v>566</v>
      </c>
      <c r="D2052" s="9">
        <v>7438</v>
      </c>
      <c r="E2052" s="10">
        <v>5804</v>
      </c>
      <c r="F2052" s="10">
        <v>6062</v>
      </c>
      <c r="G2052" s="10">
        <v>6280</v>
      </c>
      <c r="H2052" s="9">
        <v>2340</v>
      </c>
      <c r="I2052" s="10">
        <v>3331</v>
      </c>
      <c r="J2052" s="10">
        <v>4194</v>
      </c>
      <c r="K2052" s="10">
        <v>4528</v>
      </c>
      <c r="L2052" s="9">
        <v>9778</v>
      </c>
      <c r="M2052" s="10">
        <v>9135</v>
      </c>
      <c r="N2052" s="10">
        <v>10256</v>
      </c>
      <c r="O2052" s="10">
        <v>10808</v>
      </c>
      <c r="P2052" s="9">
        <v>62859</v>
      </c>
      <c r="Q2052" s="10">
        <v>67165</v>
      </c>
      <c r="R2052" s="10">
        <v>72747</v>
      </c>
      <c r="S2052" s="10">
        <v>73250</v>
      </c>
      <c r="T2052" s="37">
        <f>O2052-L2052</f>
        <v>1030</v>
      </c>
      <c r="U2052" s="38">
        <f>T2052/L2052</f>
        <v>0.10533851503374923</v>
      </c>
      <c r="V2052" s="39">
        <f>SUM(O2052+S2052)</f>
        <v>84058</v>
      </c>
      <c r="W2052" s="38">
        <f>O2052/V2052</f>
        <v>0.12857788669728046</v>
      </c>
    </row>
    <row r="2053" spans="1:23" ht="15" customHeight="1" x14ac:dyDescent="0.2">
      <c r="A2053" s="7">
        <v>51640</v>
      </c>
      <c r="B2053" s="8" t="s">
        <v>1769</v>
      </c>
      <c r="C2053" s="7" t="s">
        <v>1711</v>
      </c>
      <c r="D2053" s="9">
        <v>301</v>
      </c>
      <c r="E2053" s="10">
        <v>309</v>
      </c>
      <c r="F2053" s="10">
        <v>317</v>
      </c>
      <c r="G2053" s="10">
        <v>318</v>
      </c>
      <c r="H2053" s="9">
        <v>906</v>
      </c>
      <c r="I2053" s="10">
        <v>1014</v>
      </c>
      <c r="J2053" s="10">
        <v>1044</v>
      </c>
      <c r="K2053" s="10">
        <v>1016</v>
      </c>
      <c r="L2053" s="9">
        <v>1207</v>
      </c>
      <c r="M2053" s="10">
        <v>1323</v>
      </c>
      <c r="N2053" s="10">
        <v>1361</v>
      </c>
      <c r="O2053" s="10">
        <v>1334</v>
      </c>
      <c r="P2053" s="9">
        <v>1744</v>
      </c>
      <c r="Q2053" s="10">
        <v>1902</v>
      </c>
      <c r="R2053" s="10">
        <v>1891</v>
      </c>
      <c r="S2053" s="10">
        <v>1822</v>
      </c>
      <c r="T2053" s="37">
        <f>O2053-L2053</f>
        <v>127</v>
      </c>
      <c r="U2053" s="38">
        <f>T2053/L2053</f>
        <v>0.10521955260977631</v>
      </c>
      <c r="V2053" s="39">
        <f>SUM(O2053+S2053)</f>
        <v>3156</v>
      </c>
      <c r="W2053" s="38">
        <f>O2053/V2053</f>
        <v>0.42268694550063374</v>
      </c>
    </row>
    <row r="2054" spans="1:23" ht="15" customHeight="1" x14ac:dyDescent="0.2">
      <c r="A2054" s="7">
        <v>46047</v>
      </c>
      <c r="B2054" s="8" t="s">
        <v>1477</v>
      </c>
      <c r="C2054" s="7" t="s">
        <v>1465</v>
      </c>
      <c r="D2054" s="9">
        <v>593</v>
      </c>
      <c r="E2054" s="10">
        <v>547</v>
      </c>
      <c r="F2054" s="10">
        <v>781</v>
      </c>
      <c r="G2054" s="10">
        <v>912</v>
      </c>
      <c r="H2054" s="9">
        <v>2346</v>
      </c>
      <c r="I2054" s="10">
        <v>2469</v>
      </c>
      <c r="J2054" s="10">
        <v>2464</v>
      </c>
      <c r="K2054" s="10">
        <v>2336</v>
      </c>
      <c r="L2054" s="9">
        <v>2939</v>
      </c>
      <c r="M2054" s="10">
        <v>3016</v>
      </c>
      <c r="N2054" s="10">
        <v>3245</v>
      </c>
      <c r="O2054" s="10">
        <v>3248</v>
      </c>
      <c r="P2054" s="9">
        <v>753</v>
      </c>
      <c r="Q2054" s="10">
        <v>796</v>
      </c>
      <c r="R2054" s="10">
        <v>946</v>
      </c>
      <c r="S2054" s="10">
        <v>833</v>
      </c>
      <c r="T2054" s="37">
        <f>O2054-L2054</f>
        <v>309</v>
      </c>
      <c r="U2054" s="38">
        <f>T2054/L2054</f>
        <v>0.10513780197346036</v>
      </c>
      <c r="V2054" s="39">
        <f>SUM(O2054+S2054)</f>
        <v>4081</v>
      </c>
      <c r="W2054" s="38">
        <f>O2054/V2054</f>
        <v>0.79588336192109777</v>
      </c>
    </row>
    <row r="2055" spans="1:23" ht="15" customHeight="1" x14ac:dyDescent="0.2">
      <c r="A2055" s="7">
        <v>21051</v>
      </c>
      <c r="B2055" s="8" t="s">
        <v>14</v>
      </c>
      <c r="C2055" s="7" t="s">
        <v>674</v>
      </c>
      <c r="D2055" s="9">
        <v>3994</v>
      </c>
      <c r="E2055" s="10">
        <v>5203</v>
      </c>
      <c r="F2055" s="10">
        <v>4999</v>
      </c>
      <c r="G2055" s="10">
        <v>4612</v>
      </c>
      <c r="H2055" s="9">
        <v>2058</v>
      </c>
      <c r="I2055" s="10">
        <v>2495</v>
      </c>
      <c r="J2055" s="10">
        <v>2136</v>
      </c>
      <c r="K2055" s="10">
        <v>2075</v>
      </c>
      <c r="L2055" s="9">
        <v>6052</v>
      </c>
      <c r="M2055" s="10">
        <v>7698</v>
      </c>
      <c r="N2055" s="10">
        <v>7135</v>
      </c>
      <c r="O2055" s="10">
        <v>6687</v>
      </c>
      <c r="P2055" s="9">
        <v>1878</v>
      </c>
      <c r="Q2055" s="10">
        <v>1741</v>
      </c>
      <c r="R2055" s="10">
        <v>1740</v>
      </c>
      <c r="S2055" s="10">
        <v>1894</v>
      </c>
      <c r="T2055" s="37">
        <f>O2055-L2055</f>
        <v>635</v>
      </c>
      <c r="U2055" s="38">
        <f>T2055/L2055</f>
        <v>0.10492399206873761</v>
      </c>
      <c r="V2055" s="39">
        <f>SUM(O2055+S2055)</f>
        <v>8581</v>
      </c>
      <c r="W2055" s="38">
        <f>O2055/V2055</f>
        <v>0.77927980421862253</v>
      </c>
    </row>
    <row r="2056" spans="1:23" ht="15" customHeight="1" x14ac:dyDescent="0.2">
      <c r="A2056" s="7">
        <v>48247</v>
      </c>
      <c r="B2056" s="8" t="s">
        <v>1607</v>
      </c>
      <c r="C2056" s="7" t="s">
        <v>1530</v>
      </c>
      <c r="D2056" s="9">
        <v>107</v>
      </c>
      <c r="E2056" s="10">
        <v>151</v>
      </c>
      <c r="F2056" s="10">
        <v>166</v>
      </c>
      <c r="G2056" s="10">
        <v>140</v>
      </c>
      <c r="H2056" s="9">
        <v>1687</v>
      </c>
      <c r="I2056" s="10">
        <v>1812</v>
      </c>
      <c r="J2056" s="10">
        <v>1898</v>
      </c>
      <c r="K2056" s="10">
        <v>1842</v>
      </c>
      <c r="L2056" s="9">
        <v>1794</v>
      </c>
      <c r="M2056" s="10">
        <v>1963</v>
      </c>
      <c r="N2056" s="10">
        <v>2064</v>
      </c>
      <c r="O2056" s="10">
        <v>1982</v>
      </c>
      <c r="P2056" s="9">
        <v>309</v>
      </c>
      <c r="Q2056" s="10">
        <v>345</v>
      </c>
      <c r="R2056" s="10">
        <v>377</v>
      </c>
      <c r="S2056" s="10">
        <v>260</v>
      </c>
      <c r="T2056" s="37">
        <f>O2056-L2056</f>
        <v>188</v>
      </c>
      <c r="U2056" s="38">
        <f>T2056/L2056</f>
        <v>0.10479375696767002</v>
      </c>
      <c r="V2056" s="39">
        <f>SUM(O2056+S2056)</f>
        <v>2242</v>
      </c>
      <c r="W2056" s="38">
        <f>O2056/V2056</f>
        <v>0.88403211418376448</v>
      </c>
    </row>
    <row r="2057" spans="1:23" ht="15" customHeight="1" x14ac:dyDescent="0.2">
      <c r="A2057" s="7">
        <v>17137</v>
      </c>
      <c r="B2057" s="8" t="s">
        <v>52</v>
      </c>
      <c r="C2057" s="7" t="s">
        <v>516</v>
      </c>
      <c r="D2057" s="9">
        <v>105</v>
      </c>
      <c r="E2057" s="10">
        <v>99</v>
      </c>
      <c r="F2057" s="10">
        <v>113</v>
      </c>
      <c r="G2057" s="10">
        <v>116</v>
      </c>
      <c r="H2057" s="9">
        <v>0</v>
      </c>
      <c r="I2057" s="10">
        <v>0</v>
      </c>
      <c r="J2057" s="10">
        <v>0</v>
      </c>
      <c r="K2057" s="10">
        <v>0</v>
      </c>
      <c r="L2057" s="9">
        <v>105</v>
      </c>
      <c r="M2057" s="10">
        <v>99</v>
      </c>
      <c r="N2057" s="10">
        <v>113</v>
      </c>
      <c r="O2057" s="10">
        <v>116</v>
      </c>
      <c r="P2057" s="9">
        <v>14619</v>
      </c>
      <c r="Q2057" s="10">
        <v>15192</v>
      </c>
      <c r="R2057" s="10">
        <v>15402</v>
      </c>
      <c r="S2057" s="10">
        <v>14915</v>
      </c>
      <c r="T2057" s="37">
        <f>O2057-L2057</f>
        <v>11</v>
      </c>
      <c r="U2057" s="38">
        <f>T2057/L2057</f>
        <v>0.10476190476190476</v>
      </c>
      <c r="V2057" s="39">
        <f>SUM(O2057+S2057)</f>
        <v>15031</v>
      </c>
      <c r="W2057" s="38">
        <f>O2057/V2057</f>
        <v>7.7173840729159735E-3</v>
      </c>
    </row>
    <row r="2058" spans="1:23" ht="15" customHeight="1" x14ac:dyDescent="0.2">
      <c r="A2058" s="7">
        <v>8021</v>
      </c>
      <c r="B2058" s="8" t="s">
        <v>211</v>
      </c>
      <c r="C2058" s="7" t="s">
        <v>200</v>
      </c>
      <c r="D2058" s="9">
        <v>715</v>
      </c>
      <c r="E2058" s="10">
        <v>760</v>
      </c>
      <c r="F2058" s="10">
        <v>833</v>
      </c>
      <c r="G2058" s="10">
        <v>748</v>
      </c>
      <c r="H2058" s="9">
        <v>625</v>
      </c>
      <c r="I2058" s="10">
        <v>681</v>
      </c>
      <c r="J2058" s="10">
        <v>802</v>
      </c>
      <c r="K2058" s="10">
        <v>732</v>
      </c>
      <c r="L2058" s="9">
        <v>1340</v>
      </c>
      <c r="M2058" s="10">
        <v>1441</v>
      </c>
      <c r="N2058" s="10">
        <v>1635</v>
      </c>
      <c r="O2058" s="10">
        <v>1480</v>
      </c>
      <c r="P2058" s="9">
        <v>2234</v>
      </c>
      <c r="Q2058" s="10">
        <v>2445</v>
      </c>
      <c r="R2058" s="10">
        <v>2651</v>
      </c>
      <c r="S2058" s="10">
        <v>2518</v>
      </c>
      <c r="T2058" s="37">
        <f>O2058-L2058</f>
        <v>140</v>
      </c>
      <c r="U2058" s="38">
        <f>T2058/L2058</f>
        <v>0.1044776119402985</v>
      </c>
      <c r="V2058" s="39">
        <f>SUM(O2058+S2058)</f>
        <v>3998</v>
      </c>
      <c r="W2058" s="38">
        <f>O2058/V2058</f>
        <v>0.37018509254627313</v>
      </c>
    </row>
    <row r="2059" spans="1:23" ht="15" customHeight="1" x14ac:dyDescent="0.2">
      <c r="A2059" s="7">
        <v>50021</v>
      </c>
      <c r="B2059" s="8" t="s">
        <v>1801</v>
      </c>
      <c r="C2059" s="7" t="s">
        <v>1795</v>
      </c>
      <c r="D2059" s="9">
        <v>11921</v>
      </c>
      <c r="E2059" s="10">
        <v>12275</v>
      </c>
      <c r="F2059" s="10">
        <v>13440</v>
      </c>
      <c r="G2059" s="10">
        <v>13305</v>
      </c>
      <c r="H2059" s="9">
        <v>15711</v>
      </c>
      <c r="I2059" s="10">
        <v>16529</v>
      </c>
      <c r="J2059" s="10">
        <v>17016</v>
      </c>
      <c r="K2059" s="10">
        <v>17197</v>
      </c>
      <c r="L2059" s="9">
        <v>27632</v>
      </c>
      <c r="M2059" s="10">
        <v>28804</v>
      </c>
      <c r="N2059" s="10">
        <v>30456</v>
      </c>
      <c r="O2059" s="10">
        <v>30502</v>
      </c>
      <c r="P2059" s="9">
        <v>3549</v>
      </c>
      <c r="Q2059" s="10">
        <v>3507</v>
      </c>
      <c r="R2059" s="10">
        <v>3312</v>
      </c>
      <c r="S2059" s="10">
        <v>3367</v>
      </c>
      <c r="T2059" s="37">
        <f>O2059-L2059</f>
        <v>2870</v>
      </c>
      <c r="U2059" s="38">
        <f>T2059/L2059</f>
        <v>0.10386508396062537</v>
      </c>
      <c r="V2059" s="39">
        <f>SUM(O2059+S2059)</f>
        <v>33869</v>
      </c>
      <c r="W2059" s="38">
        <f>O2059/V2059</f>
        <v>0.90058755794384249</v>
      </c>
    </row>
    <row r="2060" spans="1:23" ht="15" customHeight="1" x14ac:dyDescent="0.2">
      <c r="A2060" s="7">
        <v>41045</v>
      </c>
      <c r="B2060" s="8" t="s">
        <v>1392</v>
      </c>
      <c r="C2060" s="7" t="s">
        <v>1382</v>
      </c>
      <c r="D2060" s="9">
        <v>203</v>
      </c>
      <c r="E2060" s="10">
        <v>176</v>
      </c>
      <c r="F2060" s="10">
        <v>193</v>
      </c>
      <c r="G2060" s="10">
        <v>195</v>
      </c>
      <c r="H2060" s="9">
        <v>1185</v>
      </c>
      <c r="I2060" s="10">
        <v>1272</v>
      </c>
      <c r="J2060" s="10">
        <v>1361</v>
      </c>
      <c r="K2060" s="10">
        <v>1337</v>
      </c>
      <c r="L2060" s="9">
        <v>1388</v>
      </c>
      <c r="M2060" s="10">
        <v>1448</v>
      </c>
      <c r="N2060" s="10">
        <v>1554</v>
      </c>
      <c r="O2060" s="10">
        <v>1532</v>
      </c>
      <c r="P2060" s="9">
        <v>9261</v>
      </c>
      <c r="Q2060" s="10">
        <v>9785</v>
      </c>
      <c r="R2060" s="10">
        <v>10138</v>
      </c>
      <c r="S2060" s="10">
        <v>10083</v>
      </c>
      <c r="T2060" s="37">
        <f>O2060-L2060</f>
        <v>144</v>
      </c>
      <c r="U2060" s="38">
        <f>T2060/L2060</f>
        <v>0.1037463976945245</v>
      </c>
      <c r="V2060" s="39">
        <f>SUM(O2060+S2060)</f>
        <v>11615</v>
      </c>
      <c r="W2060" s="38">
        <f>O2060/V2060</f>
        <v>0.13189840723202756</v>
      </c>
    </row>
    <row r="2061" spans="1:23" ht="15" customHeight="1" x14ac:dyDescent="0.2">
      <c r="A2061" s="7">
        <v>56045</v>
      </c>
      <c r="B2061" s="8" t="s">
        <v>1891</v>
      </c>
      <c r="C2061" s="7" t="s">
        <v>1880</v>
      </c>
      <c r="D2061" s="9">
        <v>361</v>
      </c>
      <c r="E2061" s="10">
        <v>557</v>
      </c>
      <c r="F2061" s="10">
        <v>637</v>
      </c>
      <c r="G2061" s="10">
        <v>623</v>
      </c>
      <c r="H2061" s="9">
        <v>1983</v>
      </c>
      <c r="I2061" s="10">
        <v>1885</v>
      </c>
      <c r="J2061" s="10">
        <v>2128</v>
      </c>
      <c r="K2061" s="10">
        <v>1964</v>
      </c>
      <c r="L2061" s="9">
        <v>2344</v>
      </c>
      <c r="M2061" s="10">
        <v>2442</v>
      </c>
      <c r="N2061" s="10">
        <v>2765</v>
      </c>
      <c r="O2061" s="10">
        <v>2587</v>
      </c>
      <c r="P2061" s="9">
        <v>746</v>
      </c>
      <c r="Q2061" s="10">
        <v>789</v>
      </c>
      <c r="R2061" s="10">
        <v>768</v>
      </c>
      <c r="S2061" s="10">
        <v>819</v>
      </c>
      <c r="T2061" s="37">
        <f>O2061-L2061</f>
        <v>243</v>
      </c>
      <c r="U2061" s="38">
        <f>T2061/L2061</f>
        <v>0.10366894197952219</v>
      </c>
      <c r="V2061" s="39">
        <f>SUM(O2061+S2061)</f>
        <v>3406</v>
      </c>
      <c r="W2061" s="38">
        <f>O2061/V2061</f>
        <v>0.75954198473282442</v>
      </c>
    </row>
    <row r="2062" spans="1:23" ht="15" customHeight="1" x14ac:dyDescent="0.2">
      <c r="A2062" s="7">
        <v>27135</v>
      </c>
      <c r="B2062" s="8" t="s">
        <v>945</v>
      </c>
      <c r="C2062" s="7" t="s">
        <v>899</v>
      </c>
      <c r="D2062" s="9">
        <v>589</v>
      </c>
      <c r="E2062" s="10">
        <v>783</v>
      </c>
      <c r="F2062" s="10">
        <v>800</v>
      </c>
      <c r="G2062" s="10">
        <v>666</v>
      </c>
      <c r="H2062" s="9">
        <v>346</v>
      </c>
      <c r="I2062" s="10">
        <v>334</v>
      </c>
      <c r="J2062" s="10">
        <v>313</v>
      </c>
      <c r="K2062" s="10">
        <v>365</v>
      </c>
      <c r="L2062" s="9">
        <v>935</v>
      </c>
      <c r="M2062" s="10">
        <v>1117</v>
      </c>
      <c r="N2062" s="10">
        <v>1113</v>
      </c>
      <c r="O2062" s="10">
        <v>1031</v>
      </c>
      <c r="P2062" s="9">
        <v>5301</v>
      </c>
      <c r="Q2062" s="10">
        <v>5984</v>
      </c>
      <c r="R2062" s="10">
        <v>6356</v>
      </c>
      <c r="S2062" s="10">
        <v>6106</v>
      </c>
      <c r="T2062" s="37">
        <f>O2062-L2062</f>
        <v>96</v>
      </c>
      <c r="U2062" s="38">
        <f>T2062/L2062</f>
        <v>0.10267379679144385</v>
      </c>
      <c r="V2062" s="39">
        <f>SUM(O2062+S2062)</f>
        <v>7137</v>
      </c>
      <c r="W2062" s="38">
        <f>O2062/V2062</f>
        <v>0.14445845593386578</v>
      </c>
    </row>
    <row r="2063" spans="1:23" ht="15" customHeight="1" x14ac:dyDescent="0.2">
      <c r="A2063" s="7">
        <v>27029</v>
      </c>
      <c r="B2063" s="8" t="s">
        <v>497</v>
      </c>
      <c r="C2063" s="7" t="s">
        <v>899</v>
      </c>
      <c r="D2063" s="9">
        <v>543</v>
      </c>
      <c r="E2063" s="10">
        <v>545</v>
      </c>
      <c r="F2063" s="10">
        <v>782</v>
      </c>
      <c r="G2063" s="10">
        <v>666</v>
      </c>
      <c r="H2063" s="9">
        <v>794</v>
      </c>
      <c r="I2063" s="10">
        <v>815</v>
      </c>
      <c r="J2063" s="10">
        <v>927</v>
      </c>
      <c r="K2063" s="10">
        <v>808</v>
      </c>
      <c r="L2063" s="9">
        <v>1337</v>
      </c>
      <c r="M2063" s="10">
        <v>1360</v>
      </c>
      <c r="N2063" s="10">
        <v>1709</v>
      </c>
      <c r="O2063" s="10">
        <v>1474</v>
      </c>
      <c r="P2063" s="9">
        <v>2671</v>
      </c>
      <c r="Q2063" s="10">
        <v>2754</v>
      </c>
      <c r="R2063" s="10">
        <v>3064</v>
      </c>
      <c r="S2063" s="10">
        <v>2974</v>
      </c>
      <c r="T2063" s="37">
        <f>O2063-L2063</f>
        <v>137</v>
      </c>
      <c r="U2063" s="38">
        <f>T2063/L2063</f>
        <v>0.10246821241585639</v>
      </c>
      <c r="V2063" s="39">
        <f>SUM(O2063+S2063)</f>
        <v>4448</v>
      </c>
      <c r="W2063" s="38">
        <f>O2063/V2063</f>
        <v>0.33138489208633093</v>
      </c>
    </row>
    <row r="2064" spans="1:23" ht="15" customHeight="1" x14ac:dyDescent="0.2">
      <c r="A2064" s="7">
        <v>47093</v>
      </c>
      <c r="B2064" s="8" t="s">
        <v>538</v>
      </c>
      <c r="C2064" s="7" t="s">
        <v>1503</v>
      </c>
      <c r="D2064" s="9">
        <v>21263</v>
      </c>
      <c r="E2064" s="10">
        <v>17980</v>
      </c>
      <c r="F2064" s="10">
        <v>16849</v>
      </c>
      <c r="G2064" s="10">
        <v>16669</v>
      </c>
      <c r="H2064" s="9">
        <v>9031</v>
      </c>
      <c r="I2064" s="10">
        <v>13583</v>
      </c>
      <c r="J2064" s="10">
        <v>15631</v>
      </c>
      <c r="K2064" s="10">
        <v>16713</v>
      </c>
      <c r="L2064" s="9">
        <v>30294</v>
      </c>
      <c r="M2064" s="10">
        <v>31563</v>
      </c>
      <c r="N2064" s="10">
        <v>32480</v>
      </c>
      <c r="O2064" s="10">
        <v>33382</v>
      </c>
      <c r="P2064" s="9">
        <v>113288</v>
      </c>
      <c r="Q2064" s="10">
        <v>139876</v>
      </c>
      <c r="R2064" s="10">
        <v>162469</v>
      </c>
      <c r="S2064" s="10">
        <v>177590</v>
      </c>
      <c r="T2064" s="37">
        <f>O2064-L2064</f>
        <v>3088</v>
      </c>
      <c r="U2064" s="38">
        <f>T2064/L2064</f>
        <v>0.10193437644418037</v>
      </c>
      <c r="V2064" s="39">
        <f>SUM(O2064+S2064)</f>
        <v>210972</v>
      </c>
      <c r="W2064" s="38">
        <f>O2064/V2064</f>
        <v>0.15822952808903551</v>
      </c>
    </row>
    <row r="2065" spans="1:23" ht="15" customHeight="1" x14ac:dyDescent="0.2">
      <c r="A2065" s="7">
        <v>18111</v>
      </c>
      <c r="B2065" s="8" t="s">
        <v>105</v>
      </c>
      <c r="C2065" s="7" t="s">
        <v>566</v>
      </c>
      <c r="D2065" s="9">
        <v>378</v>
      </c>
      <c r="E2065" s="10">
        <v>368</v>
      </c>
      <c r="F2065" s="10">
        <v>410</v>
      </c>
      <c r="G2065" s="10">
        <v>455</v>
      </c>
      <c r="H2065" s="9">
        <v>879</v>
      </c>
      <c r="I2065" s="10">
        <v>948</v>
      </c>
      <c r="J2065" s="10">
        <v>978</v>
      </c>
      <c r="K2065" s="10">
        <v>930</v>
      </c>
      <c r="L2065" s="9">
        <v>1257</v>
      </c>
      <c r="M2065" s="10">
        <v>1316</v>
      </c>
      <c r="N2065" s="10">
        <v>1388</v>
      </c>
      <c r="O2065" s="10">
        <v>1385</v>
      </c>
      <c r="P2065" s="9">
        <v>4019</v>
      </c>
      <c r="Q2065" s="10">
        <v>4410</v>
      </c>
      <c r="R2065" s="10">
        <v>4642</v>
      </c>
      <c r="S2065" s="10">
        <v>4633</v>
      </c>
      <c r="T2065" s="37">
        <f>O2065-L2065</f>
        <v>128</v>
      </c>
      <c r="U2065" s="38">
        <f>T2065/L2065</f>
        <v>0.10182975338106603</v>
      </c>
      <c r="V2065" s="39">
        <f>SUM(O2065+S2065)</f>
        <v>6018</v>
      </c>
      <c r="W2065" s="38">
        <f>O2065/V2065</f>
        <v>0.2301429046194749</v>
      </c>
    </row>
    <row r="2066" spans="1:23" ht="15" customHeight="1" x14ac:dyDescent="0.2">
      <c r="A2066" s="7">
        <v>20031</v>
      </c>
      <c r="B2066" s="8" t="s">
        <v>615</v>
      </c>
      <c r="C2066" s="7" t="s">
        <v>606</v>
      </c>
      <c r="D2066" s="9">
        <v>110</v>
      </c>
      <c r="E2066" s="10">
        <v>124</v>
      </c>
      <c r="F2066" s="10">
        <v>129</v>
      </c>
      <c r="G2066" s="10">
        <v>123</v>
      </c>
      <c r="H2066" s="9">
        <v>352</v>
      </c>
      <c r="I2066" s="10">
        <v>364</v>
      </c>
      <c r="J2066" s="10">
        <v>367</v>
      </c>
      <c r="K2066" s="10">
        <v>386</v>
      </c>
      <c r="L2066" s="9">
        <v>462</v>
      </c>
      <c r="M2066" s="10">
        <v>488</v>
      </c>
      <c r="N2066" s="10">
        <v>496</v>
      </c>
      <c r="O2066" s="10">
        <v>509</v>
      </c>
      <c r="P2066" s="9">
        <v>3250</v>
      </c>
      <c r="Q2066" s="10">
        <v>3388</v>
      </c>
      <c r="R2066" s="10">
        <v>3468</v>
      </c>
      <c r="S2066" s="10">
        <v>3450</v>
      </c>
      <c r="T2066" s="37">
        <f>O2066-L2066</f>
        <v>47</v>
      </c>
      <c r="U2066" s="38">
        <f>T2066/L2066</f>
        <v>0.10173160173160173</v>
      </c>
      <c r="V2066" s="39">
        <f>SUM(O2066+S2066)</f>
        <v>3959</v>
      </c>
      <c r="W2066" s="38">
        <f>O2066/V2066</f>
        <v>0.1285678201566052</v>
      </c>
    </row>
    <row r="2067" spans="1:23" ht="15" customHeight="1" x14ac:dyDescent="0.2">
      <c r="A2067" s="7">
        <v>49007</v>
      </c>
      <c r="B2067" s="8" t="s">
        <v>1043</v>
      </c>
      <c r="C2067" s="7" t="s">
        <v>1693</v>
      </c>
      <c r="D2067" s="9">
        <v>2190</v>
      </c>
      <c r="E2067" s="10">
        <v>1962</v>
      </c>
      <c r="F2067" s="10">
        <v>2110</v>
      </c>
      <c r="G2067" s="10">
        <v>2029</v>
      </c>
      <c r="H2067" s="9">
        <v>6206</v>
      </c>
      <c r="I2067" s="10">
        <v>6486</v>
      </c>
      <c r="J2067" s="10">
        <v>7040</v>
      </c>
      <c r="K2067" s="10">
        <v>7220</v>
      </c>
      <c r="L2067" s="9">
        <v>8396</v>
      </c>
      <c r="M2067" s="10">
        <v>8448</v>
      </c>
      <c r="N2067" s="10">
        <v>9150</v>
      </c>
      <c r="O2067" s="10">
        <v>9249</v>
      </c>
      <c r="P2067" s="9">
        <v>317</v>
      </c>
      <c r="Q2067" s="10">
        <v>293</v>
      </c>
      <c r="R2067" s="10">
        <v>401</v>
      </c>
      <c r="S2067" s="10">
        <v>330</v>
      </c>
      <c r="T2067" s="37">
        <f>O2067-L2067</f>
        <v>853</v>
      </c>
      <c r="U2067" s="38">
        <f>T2067/L2067</f>
        <v>0.10159599809433063</v>
      </c>
      <c r="V2067" s="39">
        <f>SUM(O2067+S2067)</f>
        <v>9579</v>
      </c>
      <c r="W2067" s="38">
        <f>O2067/V2067</f>
        <v>0.9655496398371437</v>
      </c>
    </row>
    <row r="2068" spans="1:23" ht="15" customHeight="1" x14ac:dyDescent="0.2">
      <c r="A2068" s="7">
        <v>28007</v>
      </c>
      <c r="B2068" s="8" t="s">
        <v>1005</v>
      </c>
      <c r="C2068" s="7" t="s">
        <v>1002</v>
      </c>
      <c r="D2068" s="9">
        <v>1633</v>
      </c>
      <c r="E2068" s="10">
        <v>2099</v>
      </c>
      <c r="F2068" s="10">
        <v>2308</v>
      </c>
      <c r="G2068" s="10">
        <v>1986</v>
      </c>
      <c r="H2068" s="9">
        <v>3220</v>
      </c>
      <c r="I2068" s="10">
        <v>3529</v>
      </c>
      <c r="J2068" s="10">
        <v>3505</v>
      </c>
      <c r="K2068" s="10">
        <v>3357</v>
      </c>
      <c r="L2068" s="9">
        <v>4853</v>
      </c>
      <c r="M2068" s="10">
        <v>5628</v>
      </c>
      <c r="N2068" s="10">
        <v>5813</v>
      </c>
      <c r="O2068" s="10">
        <v>5343</v>
      </c>
      <c r="P2068" s="9">
        <v>2821</v>
      </c>
      <c r="Q2068" s="10">
        <v>3011</v>
      </c>
      <c r="R2068" s="10">
        <v>3313</v>
      </c>
      <c r="S2068" s="10">
        <v>2934</v>
      </c>
      <c r="T2068" s="37">
        <f>O2068-L2068</f>
        <v>490</v>
      </c>
      <c r="U2068" s="38">
        <f>T2068/L2068</f>
        <v>0.10096847310941685</v>
      </c>
      <c r="V2068" s="39">
        <f>SUM(O2068+S2068)</f>
        <v>8277</v>
      </c>
      <c r="W2068" s="38">
        <f>O2068/V2068</f>
        <v>0.64552374048568317</v>
      </c>
    </row>
    <row r="2069" spans="1:23" ht="15" customHeight="1" x14ac:dyDescent="0.2">
      <c r="A2069" s="7">
        <v>17193</v>
      </c>
      <c r="B2069" s="8" t="s">
        <v>123</v>
      </c>
      <c r="C2069" s="7" t="s">
        <v>516</v>
      </c>
      <c r="D2069" s="9">
        <v>139</v>
      </c>
      <c r="E2069" s="10">
        <v>160</v>
      </c>
      <c r="F2069" s="10">
        <v>147</v>
      </c>
      <c r="G2069" s="10">
        <v>153</v>
      </c>
      <c r="H2069" s="9">
        <v>0</v>
      </c>
      <c r="I2069" s="10">
        <v>0</v>
      </c>
      <c r="J2069" s="10">
        <v>0</v>
      </c>
      <c r="K2069" s="10">
        <v>0</v>
      </c>
      <c r="L2069" s="9">
        <v>139</v>
      </c>
      <c r="M2069" s="10">
        <v>160</v>
      </c>
      <c r="N2069" s="10">
        <v>147</v>
      </c>
      <c r="O2069" s="10">
        <v>153</v>
      </c>
      <c r="P2069" s="9">
        <v>7658</v>
      </c>
      <c r="Q2069" s="10">
        <v>7233</v>
      </c>
      <c r="R2069" s="10">
        <v>7034</v>
      </c>
      <c r="S2069" s="10">
        <v>6598</v>
      </c>
      <c r="T2069" s="37">
        <f>O2069-L2069</f>
        <v>14</v>
      </c>
      <c r="U2069" s="38">
        <f>T2069/L2069</f>
        <v>0.10071942446043165</v>
      </c>
      <c r="V2069" s="39">
        <f>SUM(O2069+S2069)</f>
        <v>6751</v>
      </c>
      <c r="W2069" s="38">
        <f>O2069/V2069</f>
        <v>2.2663309139386759E-2</v>
      </c>
    </row>
    <row r="2070" spans="1:23" ht="15" customHeight="1" x14ac:dyDescent="0.2">
      <c r="A2070" s="7">
        <v>21057</v>
      </c>
      <c r="B2070" s="8" t="s">
        <v>524</v>
      </c>
      <c r="C2070" s="7" t="s">
        <v>674</v>
      </c>
      <c r="D2070" s="9">
        <v>481</v>
      </c>
      <c r="E2070" s="10">
        <v>725</v>
      </c>
      <c r="F2070" s="10">
        <v>805</v>
      </c>
      <c r="G2070" s="10">
        <v>591</v>
      </c>
      <c r="H2070" s="9">
        <v>1112</v>
      </c>
      <c r="I2070" s="10">
        <v>1287</v>
      </c>
      <c r="J2070" s="10">
        <v>1246</v>
      </c>
      <c r="K2070" s="10">
        <v>1162</v>
      </c>
      <c r="L2070" s="9">
        <v>1593</v>
      </c>
      <c r="M2070" s="10">
        <v>2012</v>
      </c>
      <c r="N2070" s="10">
        <v>2051</v>
      </c>
      <c r="O2070" s="10">
        <v>1753</v>
      </c>
      <c r="P2070" s="9">
        <v>1458</v>
      </c>
      <c r="Q2070" s="10">
        <v>1555</v>
      </c>
      <c r="R2070" s="10">
        <v>1639</v>
      </c>
      <c r="S2070" s="10">
        <v>1626</v>
      </c>
      <c r="T2070" s="37">
        <f>O2070-L2070</f>
        <v>160</v>
      </c>
      <c r="U2070" s="38">
        <f>T2070/L2070</f>
        <v>0.10043942247332077</v>
      </c>
      <c r="V2070" s="39">
        <f>SUM(O2070+S2070)</f>
        <v>3379</v>
      </c>
      <c r="W2070" s="38">
        <f>O2070/V2070</f>
        <v>0.51879254217224036</v>
      </c>
    </row>
    <row r="2071" spans="1:23" ht="15" customHeight="1" x14ac:dyDescent="0.2">
      <c r="A2071" s="7">
        <v>40005</v>
      </c>
      <c r="B2071" s="8" t="s">
        <v>1341</v>
      </c>
      <c r="C2071" s="7" t="s">
        <v>1339</v>
      </c>
      <c r="D2071" s="9">
        <v>958</v>
      </c>
      <c r="E2071" s="10">
        <v>1205</v>
      </c>
      <c r="F2071" s="10">
        <v>1465</v>
      </c>
      <c r="G2071" s="10">
        <v>1286</v>
      </c>
      <c r="H2071" s="9">
        <v>1675</v>
      </c>
      <c r="I2071" s="10">
        <v>1659</v>
      </c>
      <c r="J2071" s="10">
        <v>1656</v>
      </c>
      <c r="K2071" s="10">
        <v>1611</v>
      </c>
      <c r="L2071" s="9">
        <v>2633</v>
      </c>
      <c r="M2071" s="10">
        <v>2864</v>
      </c>
      <c r="N2071" s="10">
        <v>3121</v>
      </c>
      <c r="O2071" s="10">
        <v>2897</v>
      </c>
      <c r="P2071" s="9">
        <v>2477</v>
      </c>
      <c r="Q2071" s="10">
        <v>2809</v>
      </c>
      <c r="R2071" s="10">
        <v>3191</v>
      </c>
      <c r="S2071" s="10">
        <v>3084</v>
      </c>
      <c r="T2071" s="37">
        <f>O2071-L2071</f>
        <v>264</v>
      </c>
      <c r="U2071" s="38">
        <f>T2071/L2071</f>
        <v>0.10026585643752374</v>
      </c>
      <c r="V2071" s="39">
        <f>SUM(O2071+S2071)</f>
        <v>5981</v>
      </c>
      <c r="W2071" s="38">
        <f>O2071/V2071</f>
        <v>0.48436716268182578</v>
      </c>
    </row>
    <row r="2072" spans="1:23" ht="15" customHeight="1" x14ac:dyDescent="0.2">
      <c r="A2072" s="7">
        <v>36101</v>
      </c>
      <c r="B2072" s="8" t="s">
        <v>595</v>
      </c>
      <c r="C2072" s="7" t="s">
        <v>1272</v>
      </c>
      <c r="D2072" s="9">
        <v>9708</v>
      </c>
      <c r="E2072" s="10">
        <v>9645</v>
      </c>
      <c r="F2072" s="10">
        <v>11473</v>
      </c>
      <c r="G2072" s="10">
        <v>10248</v>
      </c>
      <c r="H2072" s="9">
        <v>20651</v>
      </c>
      <c r="I2072" s="10">
        <v>22681</v>
      </c>
      <c r="J2072" s="10">
        <v>23069</v>
      </c>
      <c r="K2072" s="10">
        <v>23148</v>
      </c>
      <c r="L2072" s="9">
        <v>30359</v>
      </c>
      <c r="M2072" s="10">
        <v>32326</v>
      </c>
      <c r="N2072" s="10">
        <v>34542</v>
      </c>
      <c r="O2072" s="10">
        <v>33396</v>
      </c>
      <c r="P2072" s="9">
        <v>12660</v>
      </c>
      <c r="Q2072" s="10">
        <v>13806</v>
      </c>
      <c r="R2072" s="10">
        <v>14333</v>
      </c>
      <c r="S2072" s="10">
        <v>13931</v>
      </c>
      <c r="T2072" s="37">
        <f>O2072-L2072</f>
        <v>3037</v>
      </c>
      <c r="U2072" s="38">
        <f>T2072/L2072</f>
        <v>0.10003623307750585</v>
      </c>
      <c r="V2072" s="39">
        <f>SUM(O2072+S2072)</f>
        <v>47327</v>
      </c>
      <c r="W2072" s="38">
        <f>O2072/V2072</f>
        <v>0.70564371289116146</v>
      </c>
    </row>
    <row r="2073" spans="1:23" ht="15" customHeight="1" x14ac:dyDescent="0.2">
      <c r="A2073" s="7">
        <v>38007</v>
      </c>
      <c r="B2073" s="8" t="s">
        <v>1145</v>
      </c>
      <c r="C2073" s="7" t="s">
        <v>1142</v>
      </c>
      <c r="D2073" s="9">
        <v>38</v>
      </c>
      <c r="E2073" s="10">
        <v>39</v>
      </c>
      <c r="F2073" s="10">
        <v>23</v>
      </c>
      <c r="G2073" s="10">
        <v>29</v>
      </c>
      <c r="H2073" s="9">
        <v>82</v>
      </c>
      <c r="I2073" s="10">
        <v>109</v>
      </c>
      <c r="J2073" s="10">
        <v>94</v>
      </c>
      <c r="K2073" s="10">
        <v>103</v>
      </c>
      <c r="L2073" s="9">
        <v>120</v>
      </c>
      <c r="M2073" s="10">
        <v>148</v>
      </c>
      <c r="N2073" s="10">
        <v>117</v>
      </c>
      <c r="O2073" s="10">
        <v>132</v>
      </c>
      <c r="P2073" s="9">
        <v>413</v>
      </c>
      <c r="Q2073" s="10">
        <v>381</v>
      </c>
      <c r="R2073" s="10">
        <v>367</v>
      </c>
      <c r="S2073" s="10">
        <v>435</v>
      </c>
      <c r="T2073" s="37">
        <f>O2073-L2073</f>
        <v>12</v>
      </c>
      <c r="U2073" s="38">
        <f>T2073/L2073</f>
        <v>0.1</v>
      </c>
      <c r="V2073" s="39">
        <f>SUM(O2073+S2073)</f>
        <v>567</v>
      </c>
      <c r="W2073" s="38">
        <f>O2073/V2073</f>
        <v>0.23280423280423279</v>
      </c>
    </row>
    <row r="2074" spans="1:23" ht="15" customHeight="1" x14ac:dyDescent="0.2">
      <c r="A2074" s="7">
        <v>21089</v>
      </c>
      <c r="B2074" s="8" t="s">
        <v>699</v>
      </c>
      <c r="C2074" s="7" t="s">
        <v>674</v>
      </c>
      <c r="D2074" s="9">
        <v>2672</v>
      </c>
      <c r="E2074" s="10">
        <v>3148</v>
      </c>
      <c r="F2074" s="10">
        <v>3325</v>
      </c>
      <c r="G2074" s="10">
        <v>3214</v>
      </c>
      <c r="H2074" s="9">
        <v>9903</v>
      </c>
      <c r="I2074" s="10">
        <v>10518</v>
      </c>
      <c r="J2074" s="10">
        <v>10598</v>
      </c>
      <c r="K2074" s="10">
        <v>10615</v>
      </c>
      <c r="L2074" s="9">
        <v>12575</v>
      </c>
      <c r="M2074" s="10">
        <v>13666</v>
      </c>
      <c r="N2074" s="10">
        <v>13923</v>
      </c>
      <c r="O2074" s="10">
        <v>13829</v>
      </c>
      <c r="P2074" s="9">
        <v>2082</v>
      </c>
      <c r="Q2074" s="10">
        <v>2311</v>
      </c>
      <c r="R2074" s="10">
        <v>2407</v>
      </c>
      <c r="S2074" s="10">
        <v>2406</v>
      </c>
      <c r="T2074" s="37">
        <f>O2074-L2074</f>
        <v>1254</v>
      </c>
      <c r="U2074" s="38">
        <f>T2074/L2074</f>
        <v>9.972166998011929E-2</v>
      </c>
      <c r="V2074" s="39">
        <f>SUM(O2074+S2074)</f>
        <v>16235</v>
      </c>
      <c r="W2074" s="38">
        <f>O2074/V2074</f>
        <v>0.85180166307360639</v>
      </c>
    </row>
    <row r="2075" spans="1:23" ht="15" customHeight="1" x14ac:dyDescent="0.2">
      <c r="A2075" s="7">
        <v>17181</v>
      </c>
      <c r="B2075" s="8" t="s">
        <v>121</v>
      </c>
      <c r="C2075" s="7" t="s">
        <v>516</v>
      </c>
      <c r="D2075" s="9">
        <v>1173</v>
      </c>
      <c r="E2075" s="10">
        <v>1332</v>
      </c>
      <c r="F2075" s="10">
        <v>1425</v>
      </c>
      <c r="G2075" s="10">
        <v>1411</v>
      </c>
      <c r="H2075" s="9">
        <v>1760</v>
      </c>
      <c r="I2075" s="10">
        <v>1859</v>
      </c>
      <c r="J2075" s="10">
        <v>1912</v>
      </c>
      <c r="K2075" s="10">
        <v>1814</v>
      </c>
      <c r="L2075" s="9">
        <v>2933</v>
      </c>
      <c r="M2075" s="10">
        <v>3191</v>
      </c>
      <c r="N2075" s="10">
        <v>3337</v>
      </c>
      <c r="O2075" s="10">
        <v>3225</v>
      </c>
      <c r="P2075" s="9">
        <v>4475</v>
      </c>
      <c r="Q2075" s="10">
        <v>4703</v>
      </c>
      <c r="R2075" s="10">
        <v>4587</v>
      </c>
      <c r="S2075" s="10">
        <v>4616</v>
      </c>
      <c r="T2075" s="37">
        <f>O2075-L2075</f>
        <v>292</v>
      </c>
      <c r="U2075" s="38">
        <f>T2075/L2075</f>
        <v>9.9556767814524383E-2</v>
      </c>
      <c r="V2075" s="39">
        <f>SUM(O2075+S2075)</f>
        <v>7841</v>
      </c>
      <c r="W2075" s="38">
        <f>O2075/V2075</f>
        <v>0.4112995791353144</v>
      </c>
    </row>
    <row r="2076" spans="1:23" ht="15" customHeight="1" x14ac:dyDescent="0.2">
      <c r="A2076" s="7">
        <v>22075</v>
      </c>
      <c r="B2076" s="8" t="s">
        <v>768</v>
      </c>
      <c r="C2076" s="7" t="s">
        <v>731</v>
      </c>
      <c r="D2076" s="9">
        <v>2292</v>
      </c>
      <c r="E2076" s="10">
        <v>1988</v>
      </c>
      <c r="F2076" s="10">
        <v>1662</v>
      </c>
      <c r="G2076" s="10">
        <v>1329</v>
      </c>
      <c r="H2076" s="9">
        <v>5125</v>
      </c>
      <c r="I2076" s="10">
        <v>6490</v>
      </c>
      <c r="J2076" s="10">
        <v>6649</v>
      </c>
      <c r="K2076" s="10">
        <v>6825</v>
      </c>
      <c r="L2076" s="9">
        <v>7417</v>
      </c>
      <c r="M2076" s="10">
        <v>8478</v>
      </c>
      <c r="N2076" s="10">
        <v>8311</v>
      </c>
      <c r="O2076" s="10">
        <v>8154</v>
      </c>
      <c r="P2076" s="9">
        <v>2015</v>
      </c>
      <c r="Q2076" s="10">
        <v>2003</v>
      </c>
      <c r="R2076" s="10">
        <v>1285</v>
      </c>
      <c r="S2076" s="10">
        <v>1293</v>
      </c>
      <c r="T2076" s="37">
        <f>O2076-L2076</f>
        <v>737</v>
      </c>
      <c r="U2076" s="38">
        <f>T2076/L2076</f>
        <v>9.9366320614803827E-2</v>
      </c>
      <c r="V2076" s="39">
        <f>SUM(O2076+S2076)</f>
        <v>9447</v>
      </c>
      <c r="W2076" s="38">
        <f>O2076/V2076</f>
        <v>0.86313115274690377</v>
      </c>
    </row>
    <row r="2077" spans="1:23" ht="15" customHeight="1" x14ac:dyDescent="0.2">
      <c r="A2077" s="7">
        <v>42093</v>
      </c>
      <c r="B2077" s="8" t="s">
        <v>1424</v>
      </c>
      <c r="C2077" s="7" t="s">
        <v>1399</v>
      </c>
      <c r="D2077" s="9">
        <v>716</v>
      </c>
      <c r="E2077" s="10">
        <v>890</v>
      </c>
      <c r="F2077" s="10">
        <v>1033</v>
      </c>
      <c r="G2077" s="10">
        <v>1103</v>
      </c>
      <c r="H2077" s="9">
        <v>3314</v>
      </c>
      <c r="I2077" s="10">
        <v>3425</v>
      </c>
      <c r="J2077" s="10">
        <v>3350</v>
      </c>
      <c r="K2077" s="10">
        <v>3321</v>
      </c>
      <c r="L2077" s="9">
        <v>4030</v>
      </c>
      <c r="M2077" s="10">
        <v>4315</v>
      </c>
      <c r="N2077" s="10">
        <v>4383</v>
      </c>
      <c r="O2077" s="10">
        <v>4424</v>
      </c>
      <c r="P2077" s="9">
        <v>2855</v>
      </c>
      <c r="Q2077" s="10">
        <v>3312</v>
      </c>
      <c r="R2077" s="10">
        <v>3582</v>
      </c>
      <c r="S2077" s="10">
        <v>3659</v>
      </c>
      <c r="T2077" s="37">
        <f>O2077-L2077</f>
        <v>394</v>
      </c>
      <c r="U2077" s="38">
        <f>T2077/L2077</f>
        <v>9.7766749379652601E-2</v>
      </c>
      <c r="V2077" s="39">
        <f>SUM(O2077+S2077)</f>
        <v>8083</v>
      </c>
      <c r="W2077" s="38">
        <f>O2077/V2077</f>
        <v>0.54732153903253744</v>
      </c>
    </row>
    <row r="2078" spans="1:23" ht="15" customHeight="1" x14ac:dyDescent="0.2">
      <c r="A2078" s="7">
        <v>54099</v>
      </c>
      <c r="B2078" s="8" t="s">
        <v>422</v>
      </c>
      <c r="C2078" s="7" t="s">
        <v>1862</v>
      </c>
      <c r="D2078" s="9">
        <v>6124</v>
      </c>
      <c r="E2078" s="10">
        <v>7854</v>
      </c>
      <c r="F2078" s="10">
        <v>8490</v>
      </c>
      <c r="G2078" s="10">
        <v>7650</v>
      </c>
      <c r="H2078" s="9">
        <v>8393</v>
      </c>
      <c r="I2078" s="10">
        <v>8832</v>
      </c>
      <c r="J2078" s="10">
        <v>8654</v>
      </c>
      <c r="K2078" s="10">
        <v>8272</v>
      </c>
      <c r="L2078" s="9">
        <v>14517</v>
      </c>
      <c r="M2078" s="10">
        <v>16686</v>
      </c>
      <c r="N2078" s="10">
        <v>17144</v>
      </c>
      <c r="O2078" s="10">
        <v>15922</v>
      </c>
      <c r="P2078" s="9">
        <v>2474</v>
      </c>
      <c r="Q2078" s="10">
        <v>2421</v>
      </c>
      <c r="R2078" s="10">
        <v>2083</v>
      </c>
      <c r="S2078" s="10">
        <v>2228</v>
      </c>
      <c r="T2078" s="37">
        <f>O2078-L2078</f>
        <v>1405</v>
      </c>
      <c r="U2078" s="38">
        <f>T2078/L2078</f>
        <v>9.6783081903974652E-2</v>
      </c>
      <c r="V2078" s="39">
        <f>SUM(O2078+S2078)</f>
        <v>18150</v>
      </c>
      <c r="W2078" s="38">
        <f>O2078/V2078</f>
        <v>0.87724517906336086</v>
      </c>
    </row>
    <row r="2079" spans="1:23" ht="15" hidden="1" customHeight="1" x14ac:dyDescent="0.2">
      <c r="A2079" s="7">
        <v>21213</v>
      </c>
      <c r="B2079" s="8" t="s">
        <v>725</v>
      </c>
      <c r="C2079" s="7" t="s">
        <v>674</v>
      </c>
      <c r="D2079" s="9">
        <v>31</v>
      </c>
      <c r="E2079" s="10">
        <v>37</v>
      </c>
      <c r="F2079" s="10">
        <v>35</v>
      </c>
      <c r="G2079" s="10">
        <v>34</v>
      </c>
      <c r="H2079" s="9">
        <v>0</v>
      </c>
      <c r="I2079" s="10">
        <v>0</v>
      </c>
      <c r="J2079" s="10">
        <v>0</v>
      </c>
      <c r="K2079" s="10">
        <v>0</v>
      </c>
      <c r="L2079" s="9">
        <v>31</v>
      </c>
      <c r="M2079" s="10">
        <v>37</v>
      </c>
      <c r="N2079" s="10">
        <v>35</v>
      </c>
      <c r="O2079" s="10">
        <v>34</v>
      </c>
      <c r="P2079" s="9">
        <v>6141</v>
      </c>
      <c r="Q2079" s="10">
        <v>6979</v>
      </c>
      <c r="R2079" s="10">
        <v>7400</v>
      </c>
      <c r="S2079" s="10">
        <v>8229</v>
      </c>
      <c r="T2079" s="37">
        <f>O2079-L2079</f>
        <v>3</v>
      </c>
      <c r="U2079" s="38">
        <f>T2079/L2079</f>
        <v>9.6774193548387094E-2</v>
      </c>
      <c r="V2079" s="39">
        <f>SUM(O2079+S2079)</f>
        <v>8263</v>
      </c>
      <c r="W2079" s="38">
        <f>O2079/V2079</f>
        <v>4.1147283069103233E-3</v>
      </c>
    </row>
    <row r="2080" spans="1:23" ht="15" customHeight="1" x14ac:dyDescent="0.2">
      <c r="A2080" s="7">
        <v>29073</v>
      </c>
      <c r="B2080" s="8" t="s">
        <v>972</v>
      </c>
      <c r="C2080" s="7" t="s">
        <v>960</v>
      </c>
      <c r="D2080" s="9">
        <v>827</v>
      </c>
      <c r="E2080" s="10">
        <v>1074</v>
      </c>
      <c r="F2080" s="10">
        <v>1337</v>
      </c>
      <c r="G2080" s="10">
        <v>1269</v>
      </c>
      <c r="H2080" s="9">
        <v>1697</v>
      </c>
      <c r="I2080" s="10">
        <v>1845</v>
      </c>
      <c r="J2080" s="10">
        <v>1819</v>
      </c>
      <c r="K2080" s="10">
        <v>1499</v>
      </c>
      <c r="L2080" s="9">
        <v>2524</v>
      </c>
      <c r="M2080" s="10">
        <v>2919</v>
      </c>
      <c r="N2080" s="10">
        <v>3156</v>
      </c>
      <c r="O2080" s="10">
        <v>2768</v>
      </c>
      <c r="P2080" s="9">
        <v>4634</v>
      </c>
      <c r="Q2080" s="10">
        <v>4894</v>
      </c>
      <c r="R2080" s="10">
        <v>5049</v>
      </c>
      <c r="S2080" s="10">
        <v>4809</v>
      </c>
      <c r="T2080" s="37">
        <f>O2080-L2080</f>
        <v>244</v>
      </c>
      <c r="U2080" s="38">
        <f>T2080/L2080</f>
        <v>9.6671949286846276E-2</v>
      </c>
      <c r="V2080" s="39">
        <f>SUM(O2080+S2080)</f>
        <v>7577</v>
      </c>
      <c r="W2080" s="38">
        <f>O2080/V2080</f>
        <v>0.36531608816154149</v>
      </c>
    </row>
    <row r="2081" spans="1:23" ht="15" customHeight="1" x14ac:dyDescent="0.2">
      <c r="A2081" s="7">
        <v>37153</v>
      </c>
      <c r="B2081" s="8" t="s">
        <v>399</v>
      </c>
      <c r="C2081" s="7" t="s">
        <v>1077</v>
      </c>
      <c r="D2081" s="9">
        <v>7317</v>
      </c>
      <c r="E2081" s="10">
        <v>8300</v>
      </c>
      <c r="F2081" s="10">
        <v>9054</v>
      </c>
      <c r="G2081" s="10">
        <v>8140</v>
      </c>
      <c r="H2081" s="9">
        <v>7946</v>
      </c>
      <c r="I2081" s="10">
        <v>8789</v>
      </c>
      <c r="J2081" s="10">
        <v>8930</v>
      </c>
      <c r="K2081" s="10">
        <v>8594</v>
      </c>
      <c r="L2081" s="9">
        <v>15263</v>
      </c>
      <c r="M2081" s="10">
        <v>17089</v>
      </c>
      <c r="N2081" s="10">
        <v>17984</v>
      </c>
      <c r="O2081" s="10">
        <v>16734</v>
      </c>
      <c r="P2081" s="9">
        <v>2953</v>
      </c>
      <c r="Q2081" s="10">
        <v>2795</v>
      </c>
      <c r="R2081" s="10">
        <v>2754</v>
      </c>
      <c r="S2081" s="10">
        <v>2871</v>
      </c>
      <c r="T2081" s="37">
        <f>O2081-L2081</f>
        <v>1471</v>
      </c>
      <c r="U2081" s="38">
        <f>T2081/L2081</f>
        <v>9.6376859070955903E-2</v>
      </c>
      <c r="V2081" s="39">
        <f>SUM(O2081+S2081)</f>
        <v>19605</v>
      </c>
      <c r="W2081" s="38">
        <f>O2081/V2081</f>
        <v>0.85355776587605203</v>
      </c>
    </row>
    <row r="2082" spans="1:23" ht="15" customHeight="1" x14ac:dyDescent="0.2">
      <c r="A2082" s="7">
        <v>54087</v>
      </c>
      <c r="B2082" s="8" t="s">
        <v>1525</v>
      </c>
      <c r="C2082" s="7" t="s">
        <v>1862</v>
      </c>
      <c r="D2082" s="9">
        <v>1622</v>
      </c>
      <c r="E2082" s="10">
        <v>2176</v>
      </c>
      <c r="F2082" s="10">
        <v>2169</v>
      </c>
      <c r="G2082" s="10">
        <v>2112</v>
      </c>
      <c r="H2082" s="9">
        <v>1991</v>
      </c>
      <c r="I2082" s="10">
        <v>1997</v>
      </c>
      <c r="J2082" s="10">
        <v>2015</v>
      </c>
      <c r="K2082" s="10">
        <v>1849</v>
      </c>
      <c r="L2082" s="9">
        <v>3613</v>
      </c>
      <c r="M2082" s="10">
        <v>4173</v>
      </c>
      <c r="N2082" s="10">
        <v>4184</v>
      </c>
      <c r="O2082" s="10">
        <v>3961</v>
      </c>
      <c r="P2082" s="9">
        <v>2998</v>
      </c>
      <c r="Q2082" s="10">
        <v>3187</v>
      </c>
      <c r="R2082" s="10">
        <v>3167</v>
      </c>
      <c r="S2082" s="10">
        <v>3190</v>
      </c>
      <c r="T2082" s="37">
        <f>O2082-L2082</f>
        <v>348</v>
      </c>
      <c r="U2082" s="38">
        <f>T2082/L2082</f>
        <v>9.631884860226958E-2</v>
      </c>
      <c r="V2082" s="39">
        <f>SUM(O2082+S2082)</f>
        <v>7151</v>
      </c>
      <c r="W2082" s="38">
        <f>O2082/V2082</f>
        <v>0.55390854425954417</v>
      </c>
    </row>
    <row r="2083" spans="1:23" ht="15" customHeight="1" x14ac:dyDescent="0.2">
      <c r="A2083" s="7">
        <v>54063</v>
      </c>
      <c r="B2083" s="8" t="s">
        <v>50</v>
      </c>
      <c r="C2083" s="7" t="s">
        <v>1862</v>
      </c>
      <c r="D2083" s="9">
        <v>1136</v>
      </c>
      <c r="E2083" s="10">
        <v>1388</v>
      </c>
      <c r="F2083" s="10">
        <v>1677</v>
      </c>
      <c r="G2083" s="10">
        <v>1253</v>
      </c>
      <c r="H2083" s="9">
        <v>1654</v>
      </c>
      <c r="I2083" s="10">
        <v>2349</v>
      </c>
      <c r="J2083" s="10">
        <v>2391</v>
      </c>
      <c r="K2083" s="10">
        <v>1804</v>
      </c>
      <c r="L2083" s="9">
        <v>2790</v>
      </c>
      <c r="M2083" s="10">
        <v>3737</v>
      </c>
      <c r="N2083" s="10">
        <v>4068</v>
      </c>
      <c r="O2083" s="10">
        <v>3057</v>
      </c>
      <c r="P2083" s="9">
        <v>3204</v>
      </c>
      <c r="Q2083" s="10">
        <v>3530</v>
      </c>
      <c r="R2083" s="10">
        <v>3533</v>
      </c>
      <c r="S2083" s="10">
        <v>3162</v>
      </c>
      <c r="T2083" s="37">
        <f>O2083-L2083</f>
        <v>267</v>
      </c>
      <c r="U2083" s="38">
        <f>T2083/L2083</f>
        <v>9.56989247311828E-2</v>
      </c>
      <c r="V2083" s="39">
        <f>SUM(O2083+S2083)</f>
        <v>6219</v>
      </c>
      <c r="W2083" s="38">
        <f>O2083/V2083</f>
        <v>0.49155812831644957</v>
      </c>
    </row>
    <row r="2084" spans="1:23" ht="15" customHeight="1" x14ac:dyDescent="0.2">
      <c r="A2084" s="7">
        <v>36099</v>
      </c>
      <c r="B2084" s="8" t="s">
        <v>1296</v>
      </c>
      <c r="C2084" s="7" t="s">
        <v>1272</v>
      </c>
      <c r="D2084" s="9">
        <v>1453</v>
      </c>
      <c r="E2084" s="10">
        <v>1554</v>
      </c>
      <c r="F2084" s="10">
        <v>1748</v>
      </c>
      <c r="G2084" s="10">
        <v>1664</v>
      </c>
      <c r="H2084" s="9">
        <v>2635</v>
      </c>
      <c r="I2084" s="10">
        <v>2458</v>
      </c>
      <c r="J2084" s="10">
        <v>2752</v>
      </c>
      <c r="K2084" s="10">
        <v>2815</v>
      </c>
      <c r="L2084" s="9">
        <v>4088</v>
      </c>
      <c r="M2084" s="10">
        <v>4012</v>
      </c>
      <c r="N2084" s="10">
        <v>4500</v>
      </c>
      <c r="O2084" s="10">
        <v>4479</v>
      </c>
      <c r="P2084" s="9">
        <v>10226</v>
      </c>
      <c r="Q2084" s="10">
        <v>10782</v>
      </c>
      <c r="R2084" s="10">
        <v>11543</v>
      </c>
      <c r="S2084" s="10">
        <v>11617</v>
      </c>
      <c r="T2084" s="37">
        <f>O2084-L2084</f>
        <v>391</v>
      </c>
      <c r="U2084" s="38">
        <f>T2084/L2084</f>
        <v>9.5645792563600784E-2</v>
      </c>
      <c r="V2084" s="39">
        <f>SUM(O2084+S2084)</f>
        <v>16096</v>
      </c>
      <c r="W2084" s="38">
        <f>O2084/V2084</f>
        <v>0.27826789264413521</v>
      </c>
    </row>
    <row r="2085" spans="1:23" ht="15" customHeight="1" x14ac:dyDescent="0.2">
      <c r="A2085" s="7">
        <v>31055</v>
      </c>
      <c r="B2085" s="8" t="s">
        <v>218</v>
      </c>
      <c r="C2085" s="7" t="s">
        <v>1175</v>
      </c>
      <c r="D2085" s="9">
        <v>2469</v>
      </c>
      <c r="E2085" s="10">
        <v>2686</v>
      </c>
      <c r="F2085" s="10">
        <v>2603</v>
      </c>
      <c r="G2085" s="10">
        <v>2733</v>
      </c>
      <c r="H2085" s="9">
        <v>4069</v>
      </c>
      <c r="I2085" s="10">
        <v>4242</v>
      </c>
      <c r="J2085" s="10">
        <v>4328</v>
      </c>
      <c r="K2085" s="10">
        <v>4429</v>
      </c>
      <c r="L2085" s="9">
        <v>6538</v>
      </c>
      <c r="M2085" s="10">
        <v>6928</v>
      </c>
      <c r="N2085" s="10">
        <v>6931</v>
      </c>
      <c r="O2085" s="10">
        <v>7162</v>
      </c>
      <c r="P2085" s="9">
        <v>165797</v>
      </c>
      <c r="Q2085" s="10">
        <v>185744</v>
      </c>
      <c r="R2085" s="10">
        <v>212649</v>
      </c>
      <c r="S2085" s="10">
        <v>237888</v>
      </c>
      <c r="T2085" s="37">
        <f>O2085-L2085</f>
        <v>624</v>
      </c>
      <c r="U2085" s="38">
        <f>T2085/L2085</f>
        <v>9.5442031202202515E-2</v>
      </c>
      <c r="V2085" s="39">
        <f>SUM(O2085+S2085)</f>
        <v>245050</v>
      </c>
      <c r="W2085" s="38">
        <f>O2085/V2085</f>
        <v>2.9226688430932464E-2</v>
      </c>
    </row>
    <row r="2086" spans="1:23" ht="15" customHeight="1" x14ac:dyDescent="0.2">
      <c r="A2086" s="7">
        <v>39015</v>
      </c>
      <c r="B2086" s="8" t="s">
        <v>519</v>
      </c>
      <c r="C2086" s="7" t="s">
        <v>1303</v>
      </c>
      <c r="D2086" s="9">
        <v>1572</v>
      </c>
      <c r="E2086" s="10">
        <v>1594</v>
      </c>
      <c r="F2086" s="10">
        <v>1716</v>
      </c>
      <c r="G2086" s="10">
        <v>1513</v>
      </c>
      <c r="H2086" s="9">
        <v>2026</v>
      </c>
      <c r="I2086" s="10">
        <v>2540</v>
      </c>
      <c r="J2086" s="10">
        <v>2640</v>
      </c>
      <c r="K2086" s="10">
        <v>2428</v>
      </c>
      <c r="L2086" s="9">
        <v>3598</v>
      </c>
      <c r="M2086" s="10">
        <v>4134</v>
      </c>
      <c r="N2086" s="10">
        <v>4356</v>
      </c>
      <c r="O2086" s="10">
        <v>3941</v>
      </c>
      <c r="P2086" s="9">
        <v>10122</v>
      </c>
      <c r="Q2086" s="10">
        <v>13059</v>
      </c>
      <c r="R2086" s="10">
        <v>14943</v>
      </c>
      <c r="S2086" s="10">
        <v>15383</v>
      </c>
      <c r="T2086" s="37">
        <f>O2086-L2086</f>
        <v>343</v>
      </c>
      <c r="U2086" s="38">
        <f>T2086/L2086</f>
        <v>9.5330739299610889E-2</v>
      </c>
      <c r="V2086" s="39">
        <f>SUM(O2086+S2086)</f>
        <v>19324</v>
      </c>
      <c r="W2086" s="38">
        <f>O2086/V2086</f>
        <v>0.20394328296418962</v>
      </c>
    </row>
    <row r="2087" spans="1:23" ht="15" customHeight="1" x14ac:dyDescent="0.2">
      <c r="A2087" s="7">
        <v>36107</v>
      </c>
      <c r="B2087" s="8" t="s">
        <v>1297</v>
      </c>
      <c r="C2087" s="7" t="s">
        <v>1272</v>
      </c>
      <c r="D2087" s="9">
        <v>7344</v>
      </c>
      <c r="E2087" s="10">
        <v>7062</v>
      </c>
      <c r="F2087" s="10">
        <v>8029</v>
      </c>
      <c r="G2087" s="10">
        <v>7819</v>
      </c>
      <c r="H2087" s="9">
        <v>8923</v>
      </c>
      <c r="I2087" s="10">
        <v>10182</v>
      </c>
      <c r="J2087" s="10">
        <v>10179</v>
      </c>
      <c r="K2087" s="10">
        <v>9997</v>
      </c>
      <c r="L2087" s="9">
        <v>16267</v>
      </c>
      <c r="M2087" s="10">
        <v>17244</v>
      </c>
      <c r="N2087" s="10">
        <v>18208</v>
      </c>
      <c r="O2087" s="10">
        <v>17816</v>
      </c>
      <c r="P2087" s="9">
        <v>3987</v>
      </c>
      <c r="Q2087" s="10">
        <v>4166</v>
      </c>
      <c r="R2087" s="10">
        <v>3995</v>
      </c>
      <c r="S2087" s="10">
        <v>3971</v>
      </c>
      <c r="T2087" s="37">
        <f>O2087-L2087</f>
        <v>1549</v>
      </c>
      <c r="U2087" s="38">
        <f>T2087/L2087</f>
        <v>9.5223458535685743E-2</v>
      </c>
      <c r="V2087" s="39">
        <f>SUM(O2087+S2087)</f>
        <v>21787</v>
      </c>
      <c r="W2087" s="38">
        <f>O2087/V2087</f>
        <v>0.81773534676642035</v>
      </c>
    </row>
    <row r="2088" spans="1:23" ht="15" customHeight="1" x14ac:dyDescent="0.2">
      <c r="A2088" s="7">
        <v>19063</v>
      </c>
      <c r="B2088" s="8" t="s">
        <v>448</v>
      </c>
      <c r="C2088" s="7" t="s">
        <v>430</v>
      </c>
      <c r="D2088" s="9">
        <v>127</v>
      </c>
      <c r="E2088" s="10">
        <v>169</v>
      </c>
      <c r="F2088" s="10">
        <v>149</v>
      </c>
      <c r="G2088" s="10">
        <v>139</v>
      </c>
      <c r="H2088" s="9">
        <v>0</v>
      </c>
      <c r="I2088" s="10">
        <v>0</v>
      </c>
      <c r="J2088" s="10">
        <v>0</v>
      </c>
      <c r="K2088" s="10">
        <v>0</v>
      </c>
      <c r="L2088" s="9">
        <v>127</v>
      </c>
      <c r="M2088" s="10">
        <v>169</v>
      </c>
      <c r="N2088" s="10">
        <v>149</v>
      </c>
      <c r="O2088" s="10">
        <v>139</v>
      </c>
      <c r="P2088" s="9">
        <v>4787</v>
      </c>
      <c r="Q2088" s="10">
        <v>4720</v>
      </c>
      <c r="R2088" s="10">
        <v>4609</v>
      </c>
      <c r="S2088" s="10">
        <v>4336</v>
      </c>
      <c r="T2088" s="37">
        <f>O2088-L2088</f>
        <v>12</v>
      </c>
      <c r="U2088" s="38">
        <f>T2088/L2088</f>
        <v>9.4488188976377951E-2</v>
      </c>
      <c r="V2088" s="39">
        <f>SUM(O2088+S2088)</f>
        <v>4475</v>
      </c>
      <c r="W2088" s="38">
        <f>O2088/V2088</f>
        <v>3.106145251396648E-2</v>
      </c>
    </row>
    <row r="2089" spans="1:23" ht="15" customHeight="1" x14ac:dyDescent="0.2">
      <c r="A2089" s="7">
        <v>28013</v>
      </c>
      <c r="B2089" s="8" t="s">
        <v>8</v>
      </c>
      <c r="C2089" s="7" t="s">
        <v>1002</v>
      </c>
      <c r="D2089" s="9">
        <v>1025</v>
      </c>
      <c r="E2089" s="10">
        <v>1196</v>
      </c>
      <c r="F2089" s="10">
        <v>1324</v>
      </c>
      <c r="G2089" s="10">
        <v>1245</v>
      </c>
      <c r="H2089" s="9">
        <v>1827</v>
      </c>
      <c r="I2089" s="10">
        <v>2034</v>
      </c>
      <c r="J2089" s="10">
        <v>1953</v>
      </c>
      <c r="K2089" s="10">
        <v>1876</v>
      </c>
      <c r="L2089" s="9">
        <v>2852</v>
      </c>
      <c r="M2089" s="10">
        <v>3230</v>
      </c>
      <c r="N2089" s="10">
        <v>3277</v>
      </c>
      <c r="O2089" s="10">
        <v>3121</v>
      </c>
      <c r="P2089" s="9">
        <v>3408</v>
      </c>
      <c r="Q2089" s="10">
        <v>3672</v>
      </c>
      <c r="R2089" s="10">
        <v>3636</v>
      </c>
      <c r="S2089" s="10">
        <v>3599</v>
      </c>
      <c r="T2089" s="37">
        <f>O2089-L2089</f>
        <v>269</v>
      </c>
      <c r="U2089" s="38">
        <f>T2089/L2089</f>
        <v>9.4319775596072936E-2</v>
      </c>
      <c r="V2089" s="39">
        <f>SUM(O2089+S2089)</f>
        <v>6720</v>
      </c>
      <c r="W2089" s="38">
        <f>O2089/V2089</f>
        <v>0.46443452380952382</v>
      </c>
    </row>
    <row r="2090" spans="1:23" ht="15" customHeight="1" x14ac:dyDescent="0.2">
      <c r="A2090" s="7">
        <v>18045</v>
      </c>
      <c r="B2090" s="8" t="s">
        <v>574</v>
      </c>
      <c r="C2090" s="7" t="s">
        <v>566</v>
      </c>
      <c r="D2090" s="9">
        <v>524</v>
      </c>
      <c r="E2090" s="10">
        <v>538</v>
      </c>
      <c r="F2090" s="10">
        <v>607</v>
      </c>
      <c r="G2090" s="10">
        <v>629</v>
      </c>
      <c r="H2090" s="9">
        <v>1176</v>
      </c>
      <c r="I2090" s="10">
        <v>1215</v>
      </c>
      <c r="J2090" s="10">
        <v>1225</v>
      </c>
      <c r="K2090" s="10">
        <v>1231</v>
      </c>
      <c r="L2090" s="9">
        <v>1700</v>
      </c>
      <c r="M2090" s="10">
        <v>1753</v>
      </c>
      <c r="N2090" s="10">
        <v>1832</v>
      </c>
      <c r="O2090" s="10">
        <v>1860</v>
      </c>
      <c r="P2090" s="9">
        <v>5644</v>
      </c>
      <c r="Q2090" s="10">
        <v>5939</v>
      </c>
      <c r="R2090" s="10">
        <v>6033</v>
      </c>
      <c r="S2090" s="10">
        <v>5900</v>
      </c>
      <c r="T2090" s="37">
        <f>O2090-L2090</f>
        <v>160</v>
      </c>
      <c r="U2090" s="38">
        <f>T2090/L2090</f>
        <v>9.4117647058823528E-2</v>
      </c>
      <c r="V2090" s="39">
        <f>SUM(O2090+S2090)</f>
        <v>7760</v>
      </c>
      <c r="W2090" s="38">
        <f>O2090/V2090</f>
        <v>0.23969072164948454</v>
      </c>
    </row>
    <row r="2091" spans="1:23" ht="15" customHeight="1" x14ac:dyDescent="0.2">
      <c r="A2091" s="7">
        <v>13273</v>
      </c>
      <c r="B2091" s="8" t="s">
        <v>410</v>
      </c>
      <c r="C2091" s="7" t="s">
        <v>321</v>
      </c>
      <c r="D2091" s="9">
        <v>527</v>
      </c>
      <c r="E2091" s="10">
        <v>392</v>
      </c>
      <c r="F2091" s="10">
        <v>404</v>
      </c>
      <c r="G2091" s="10">
        <v>494</v>
      </c>
      <c r="H2091" s="9">
        <v>569</v>
      </c>
      <c r="I2091" s="10">
        <v>789</v>
      </c>
      <c r="J2091" s="10">
        <v>683</v>
      </c>
      <c r="K2091" s="10">
        <v>704</v>
      </c>
      <c r="L2091" s="9">
        <v>1096</v>
      </c>
      <c r="M2091" s="10">
        <v>1181</v>
      </c>
      <c r="N2091" s="10">
        <v>1087</v>
      </c>
      <c r="O2091" s="10">
        <v>1198</v>
      </c>
      <c r="P2091" s="9">
        <v>2973</v>
      </c>
      <c r="Q2091" s="10">
        <v>3279</v>
      </c>
      <c r="R2091" s="10">
        <v>2993</v>
      </c>
      <c r="S2091" s="10">
        <v>3045</v>
      </c>
      <c r="T2091" s="37">
        <f>O2091-L2091</f>
        <v>102</v>
      </c>
      <c r="U2091" s="38">
        <f>T2091/L2091</f>
        <v>9.3065693430656932E-2</v>
      </c>
      <c r="V2091" s="39">
        <f>SUM(O2091+S2091)</f>
        <v>4243</v>
      </c>
      <c r="W2091" s="38">
        <f>O2091/V2091</f>
        <v>0.28234739571058215</v>
      </c>
    </row>
    <row r="2092" spans="1:23" ht="15" customHeight="1" x14ac:dyDescent="0.2">
      <c r="A2092" s="7">
        <v>39053</v>
      </c>
      <c r="B2092" s="8" t="s">
        <v>1315</v>
      </c>
      <c r="C2092" s="7" t="s">
        <v>1303</v>
      </c>
      <c r="D2092" s="9">
        <v>2842</v>
      </c>
      <c r="E2092" s="10">
        <v>4028</v>
      </c>
      <c r="F2092" s="10">
        <v>4724</v>
      </c>
      <c r="G2092" s="10">
        <v>4419</v>
      </c>
      <c r="H2092" s="9">
        <v>6399</v>
      </c>
      <c r="I2092" s="10">
        <v>6078</v>
      </c>
      <c r="J2092" s="10">
        <v>5950</v>
      </c>
      <c r="K2092" s="10">
        <v>5680</v>
      </c>
      <c r="L2092" s="9">
        <v>9241</v>
      </c>
      <c r="M2092" s="10">
        <v>10106</v>
      </c>
      <c r="N2092" s="10">
        <v>10674</v>
      </c>
      <c r="O2092" s="10">
        <v>10099</v>
      </c>
      <c r="P2092" s="9">
        <v>3323</v>
      </c>
      <c r="Q2092" s="10">
        <v>3392</v>
      </c>
      <c r="R2092" s="10">
        <v>3251</v>
      </c>
      <c r="S2092" s="10">
        <v>3331</v>
      </c>
      <c r="T2092" s="37">
        <f>O2092-L2092</f>
        <v>858</v>
      </c>
      <c r="U2092" s="38">
        <f>T2092/L2092</f>
        <v>9.2847094470295419E-2</v>
      </c>
      <c r="V2092" s="39">
        <f>SUM(O2092+S2092)</f>
        <v>13430</v>
      </c>
      <c r="W2092" s="38">
        <f>O2092/V2092</f>
        <v>0.7519731943410275</v>
      </c>
    </row>
    <row r="2093" spans="1:23" ht="15" customHeight="1" x14ac:dyDescent="0.2">
      <c r="A2093" s="7">
        <v>25025</v>
      </c>
      <c r="B2093" s="8" t="s">
        <v>805</v>
      </c>
      <c r="C2093" s="7" t="s">
        <v>796</v>
      </c>
      <c r="D2093" s="9">
        <v>150</v>
      </c>
      <c r="E2093" s="10">
        <v>320</v>
      </c>
      <c r="F2093" s="10">
        <v>220</v>
      </c>
      <c r="G2093" s="10">
        <v>248</v>
      </c>
      <c r="H2093" s="9">
        <v>3771</v>
      </c>
      <c r="I2093" s="10">
        <v>3765</v>
      </c>
      <c r="J2093" s="10">
        <v>3844</v>
      </c>
      <c r="K2093" s="10">
        <v>4036</v>
      </c>
      <c r="L2093" s="9">
        <v>3921</v>
      </c>
      <c r="M2093" s="10">
        <v>4085</v>
      </c>
      <c r="N2093" s="10">
        <v>4064</v>
      </c>
      <c r="O2093" s="10">
        <v>4284</v>
      </c>
      <c r="P2093" s="9">
        <v>285354</v>
      </c>
      <c r="Q2093" s="10">
        <v>288435</v>
      </c>
      <c r="R2093" s="10">
        <v>311458</v>
      </c>
      <c r="S2093" s="10">
        <v>345332</v>
      </c>
      <c r="T2093" s="37">
        <f>O2093-L2093</f>
        <v>363</v>
      </c>
      <c r="U2093" s="38">
        <f>T2093/L2093</f>
        <v>9.2578423871461368E-2</v>
      </c>
      <c r="V2093" s="39">
        <f>SUM(O2093+S2093)</f>
        <v>349616</v>
      </c>
      <c r="W2093" s="38">
        <f>O2093/V2093</f>
        <v>1.2253443778316782E-2</v>
      </c>
    </row>
    <row r="2094" spans="1:23" ht="15" customHeight="1" x14ac:dyDescent="0.2">
      <c r="A2094" s="7">
        <v>40023</v>
      </c>
      <c r="B2094" s="8" t="s">
        <v>12</v>
      </c>
      <c r="C2094" s="7" t="s">
        <v>1339</v>
      </c>
      <c r="D2094" s="9">
        <v>326</v>
      </c>
      <c r="E2094" s="10">
        <v>303</v>
      </c>
      <c r="F2094" s="10">
        <v>315</v>
      </c>
      <c r="G2094" s="10">
        <v>252</v>
      </c>
      <c r="H2094" s="9">
        <v>799</v>
      </c>
      <c r="I2094" s="10">
        <v>1068</v>
      </c>
      <c r="J2094" s="10">
        <v>1024</v>
      </c>
      <c r="K2094" s="10">
        <v>976</v>
      </c>
      <c r="L2094" s="9">
        <v>1125</v>
      </c>
      <c r="M2094" s="10">
        <v>1371</v>
      </c>
      <c r="N2094" s="10">
        <v>1339</v>
      </c>
      <c r="O2094" s="10">
        <v>1228</v>
      </c>
      <c r="P2094" s="9">
        <v>5719</v>
      </c>
      <c r="Q2094" s="10">
        <v>6168</v>
      </c>
      <c r="R2094" s="10">
        <v>6182</v>
      </c>
      <c r="S2094" s="10">
        <v>5838</v>
      </c>
      <c r="T2094" s="37">
        <f>O2094-L2094</f>
        <v>103</v>
      </c>
      <c r="U2094" s="38">
        <f>T2094/L2094</f>
        <v>9.1555555555555557E-2</v>
      </c>
      <c r="V2094" s="39">
        <f>SUM(O2094+S2094)</f>
        <v>7066</v>
      </c>
      <c r="W2094" s="38">
        <f>O2094/V2094</f>
        <v>0.17378998018681008</v>
      </c>
    </row>
    <row r="2095" spans="1:23" ht="15" customHeight="1" x14ac:dyDescent="0.2">
      <c r="A2095" s="7">
        <v>39031</v>
      </c>
      <c r="B2095" s="8" t="s">
        <v>1311</v>
      </c>
      <c r="C2095" s="7" t="s">
        <v>1303</v>
      </c>
      <c r="D2095" s="9">
        <v>2308</v>
      </c>
      <c r="E2095" s="10">
        <v>3203</v>
      </c>
      <c r="F2095" s="10">
        <v>3463</v>
      </c>
      <c r="G2095" s="10">
        <v>3350</v>
      </c>
      <c r="H2095" s="9">
        <v>7659</v>
      </c>
      <c r="I2095" s="10">
        <v>7624</v>
      </c>
      <c r="J2095" s="10">
        <v>7693</v>
      </c>
      <c r="K2095" s="10">
        <v>7527</v>
      </c>
      <c r="L2095" s="9">
        <v>9967</v>
      </c>
      <c r="M2095" s="10">
        <v>10827</v>
      </c>
      <c r="N2095" s="10">
        <v>11156</v>
      </c>
      <c r="O2095" s="10">
        <v>10877</v>
      </c>
      <c r="P2095" s="9">
        <v>4998</v>
      </c>
      <c r="Q2095" s="10">
        <v>5281</v>
      </c>
      <c r="R2095" s="10">
        <v>5390</v>
      </c>
      <c r="S2095" s="10">
        <v>5447</v>
      </c>
      <c r="T2095" s="37">
        <f>O2095-L2095</f>
        <v>910</v>
      </c>
      <c r="U2095" s="38">
        <f>T2095/L2095</f>
        <v>9.130129427109461E-2</v>
      </c>
      <c r="V2095" s="39">
        <f>SUM(O2095+S2095)</f>
        <v>16324</v>
      </c>
      <c r="W2095" s="38">
        <f>O2095/V2095</f>
        <v>0.66631952952707674</v>
      </c>
    </row>
    <row r="2096" spans="1:23" ht="15" customHeight="1" x14ac:dyDescent="0.2">
      <c r="A2096" s="7">
        <v>51167</v>
      </c>
      <c r="B2096" s="8" t="s">
        <v>57</v>
      </c>
      <c r="C2096" s="7" t="s">
        <v>1711</v>
      </c>
      <c r="D2096" s="9">
        <v>3215</v>
      </c>
      <c r="E2096" s="10">
        <v>3815</v>
      </c>
      <c r="F2096" s="10">
        <v>3954</v>
      </c>
      <c r="G2096" s="10">
        <v>3688</v>
      </c>
      <c r="H2096" s="9">
        <v>4043</v>
      </c>
      <c r="I2096" s="10">
        <v>4666</v>
      </c>
      <c r="J2096" s="10">
        <v>4774</v>
      </c>
      <c r="K2096" s="10">
        <v>4231</v>
      </c>
      <c r="L2096" s="9">
        <v>7258</v>
      </c>
      <c r="M2096" s="10">
        <v>8481</v>
      </c>
      <c r="N2096" s="10">
        <v>8728</v>
      </c>
      <c r="O2096" s="10">
        <v>7919</v>
      </c>
      <c r="P2096" s="9">
        <v>4293</v>
      </c>
      <c r="Q2096" s="10">
        <v>4710</v>
      </c>
      <c r="R2096" s="10">
        <v>4756</v>
      </c>
      <c r="S2096" s="10">
        <v>4835</v>
      </c>
      <c r="T2096" s="37">
        <f>O2096-L2096</f>
        <v>661</v>
      </c>
      <c r="U2096" s="38">
        <f>T2096/L2096</f>
        <v>9.1071920639294576E-2</v>
      </c>
      <c r="V2096" s="39">
        <f>SUM(O2096+S2096)</f>
        <v>12754</v>
      </c>
      <c r="W2096" s="38">
        <f>O2096/V2096</f>
        <v>0.62090324604045788</v>
      </c>
    </row>
    <row r="2097" spans="1:23" ht="15" customHeight="1" x14ac:dyDescent="0.2">
      <c r="A2097" s="7">
        <v>26103</v>
      </c>
      <c r="B2097" s="8" t="s">
        <v>874</v>
      </c>
      <c r="C2097" s="7" t="s">
        <v>836</v>
      </c>
      <c r="D2097" s="9">
        <v>11476</v>
      </c>
      <c r="E2097" s="10">
        <v>11186</v>
      </c>
      <c r="F2097" s="10">
        <v>11796</v>
      </c>
      <c r="G2097" s="10">
        <v>10952</v>
      </c>
      <c r="H2097" s="9">
        <v>13467</v>
      </c>
      <c r="I2097" s="10">
        <v>15569</v>
      </c>
      <c r="J2097" s="10">
        <v>16248</v>
      </c>
      <c r="K2097" s="10">
        <v>16261</v>
      </c>
      <c r="L2097" s="9">
        <v>24943</v>
      </c>
      <c r="M2097" s="10">
        <v>26755</v>
      </c>
      <c r="N2097" s="10">
        <v>28044</v>
      </c>
      <c r="O2097" s="10">
        <v>27213</v>
      </c>
      <c r="P2097" s="9">
        <v>6106</v>
      </c>
      <c r="Q2097" s="10">
        <v>6120</v>
      </c>
      <c r="R2097" s="10">
        <v>6286</v>
      </c>
      <c r="S2097" s="10">
        <v>6241</v>
      </c>
      <c r="T2097" s="37">
        <f>O2097-L2097</f>
        <v>2270</v>
      </c>
      <c r="U2097" s="38">
        <f>T2097/L2097</f>
        <v>9.1007497093372886E-2</v>
      </c>
      <c r="V2097" s="39">
        <f>SUM(O2097+S2097)</f>
        <v>33454</v>
      </c>
      <c r="W2097" s="38">
        <f>O2097/V2097</f>
        <v>0.8134453279129551</v>
      </c>
    </row>
    <row r="2098" spans="1:23" ht="15" hidden="1" customHeight="1" x14ac:dyDescent="0.2">
      <c r="A2098" s="7">
        <v>18179</v>
      </c>
      <c r="B2098" s="8" t="s">
        <v>604</v>
      </c>
      <c r="C2098" s="7" t="s">
        <v>566</v>
      </c>
      <c r="D2098" s="9">
        <v>66</v>
      </c>
      <c r="E2098" s="10">
        <v>82</v>
      </c>
      <c r="F2098" s="10">
        <v>52</v>
      </c>
      <c r="G2098" s="10">
        <v>72</v>
      </c>
      <c r="H2098" s="9">
        <v>0</v>
      </c>
      <c r="I2098" s="10">
        <v>0</v>
      </c>
      <c r="J2098" s="10">
        <v>0</v>
      </c>
      <c r="K2098" s="10">
        <v>0</v>
      </c>
      <c r="L2098" s="9">
        <v>66</v>
      </c>
      <c r="M2098" s="10">
        <v>82</v>
      </c>
      <c r="N2098" s="10">
        <v>52</v>
      </c>
      <c r="O2098" s="10">
        <v>72</v>
      </c>
      <c r="P2098" s="9">
        <v>9862</v>
      </c>
      <c r="Q2098" s="10">
        <v>10888</v>
      </c>
      <c r="R2098" s="10">
        <v>11607</v>
      </c>
      <c r="S2098" s="10">
        <v>11866</v>
      </c>
      <c r="T2098" s="37">
        <f>O2098-L2098</f>
        <v>6</v>
      </c>
      <c r="U2098" s="38">
        <f>T2098/L2098</f>
        <v>9.0909090909090912E-2</v>
      </c>
      <c r="V2098" s="39">
        <f>SUM(O2098+S2098)</f>
        <v>11938</v>
      </c>
      <c r="W2098" s="38">
        <f>O2098/V2098</f>
        <v>6.0311609984922097E-3</v>
      </c>
    </row>
    <row r="2099" spans="1:23" ht="15" hidden="1" customHeight="1" x14ac:dyDescent="0.2">
      <c r="A2099" s="7">
        <v>29061</v>
      </c>
      <c r="B2099" s="8" t="s">
        <v>570</v>
      </c>
      <c r="C2099" s="7" t="s">
        <v>960</v>
      </c>
      <c r="D2099" s="9">
        <v>66</v>
      </c>
      <c r="E2099" s="10">
        <v>45</v>
      </c>
      <c r="F2099" s="10">
        <v>61</v>
      </c>
      <c r="G2099" s="10">
        <v>72</v>
      </c>
      <c r="H2099" s="9">
        <v>0</v>
      </c>
      <c r="I2099" s="10">
        <v>0</v>
      </c>
      <c r="J2099" s="10">
        <v>0</v>
      </c>
      <c r="K2099" s="10">
        <v>0</v>
      </c>
      <c r="L2099" s="9">
        <v>66</v>
      </c>
      <c r="M2099" s="10">
        <v>45</v>
      </c>
      <c r="N2099" s="10">
        <v>61</v>
      </c>
      <c r="O2099" s="10">
        <v>72</v>
      </c>
      <c r="P2099" s="9">
        <v>3547</v>
      </c>
      <c r="Q2099" s="10">
        <v>3808</v>
      </c>
      <c r="R2099" s="10">
        <v>4138</v>
      </c>
      <c r="S2099" s="10">
        <v>4051</v>
      </c>
      <c r="T2099" s="37">
        <f>O2099-L2099</f>
        <v>6</v>
      </c>
      <c r="U2099" s="38">
        <f>T2099/L2099</f>
        <v>9.0909090909090912E-2</v>
      </c>
      <c r="V2099" s="39">
        <f>SUM(O2099+S2099)</f>
        <v>4123</v>
      </c>
      <c r="W2099" s="38">
        <f>O2099/V2099</f>
        <v>1.7463012369633761E-2</v>
      </c>
    </row>
    <row r="2100" spans="1:23" ht="15" customHeight="1" x14ac:dyDescent="0.2">
      <c r="A2100" s="7">
        <v>42063</v>
      </c>
      <c r="B2100" s="8" t="s">
        <v>1415</v>
      </c>
      <c r="C2100" s="7" t="s">
        <v>1399</v>
      </c>
      <c r="D2100" s="9">
        <v>11542</v>
      </c>
      <c r="E2100" s="10">
        <v>12691</v>
      </c>
      <c r="F2100" s="10">
        <v>13086</v>
      </c>
      <c r="G2100" s="10">
        <v>12040</v>
      </c>
      <c r="H2100" s="9">
        <v>19187</v>
      </c>
      <c r="I2100" s="10">
        <v>20671</v>
      </c>
      <c r="J2100" s="10">
        <v>21247</v>
      </c>
      <c r="K2100" s="10">
        <v>21469</v>
      </c>
      <c r="L2100" s="9">
        <v>30729</v>
      </c>
      <c r="M2100" s="10">
        <v>33362</v>
      </c>
      <c r="N2100" s="10">
        <v>34333</v>
      </c>
      <c r="O2100" s="10">
        <v>33509</v>
      </c>
      <c r="P2100" s="9">
        <v>4041</v>
      </c>
      <c r="Q2100" s="10">
        <v>3888</v>
      </c>
      <c r="R2100" s="10">
        <v>3903</v>
      </c>
      <c r="S2100" s="10">
        <v>4117</v>
      </c>
      <c r="T2100" s="37">
        <f>O2100-L2100</f>
        <v>2780</v>
      </c>
      <c r="U2100" s="38">
        <f>T2100/L2100</f>
        <v>9.0468287285625962E-2</v>
      </c>
      <c r="V2100" s="39">
        <f>SUM(O2100+S2100)</f>
        <v>37626</v>
      </c>
      <c r="W2100" s="38">
        <f>O2100/V2100</f>
        <v>0.89058098123637908</v>
      </c>
    </row>
    <row r="2101" spans="1:23" ht="15" customHeight="1" x14ac:dyDescent="0.2">
      <c r="A2101" s="7">
        <v>42105</v>
      </c>
      <c r="B2101" s="8" t="s">
        <v>1427</v>
      </c>
      <c r="C2101" s="7" t="s">
        <v>1399</v>
      </c>
      <c r="D2101" s="9">
        <v>3824</v>
      </c>
      <c r="E2101" s="10">
        <v>4039</v>
      </c>
      <c r="F2101" s="10">
        <v>4840</v>
      </c>
      <c r="G2101" s="10">
        <v>4358</v>
      </c>
      <c r="H2101" s="9">
        <v>3829</v>
      </c>
      <c r="I2101" s="10">
        <v>4181</v>
      </c>
      <c r="J2101" s="10">
        <v>4194</v>
      </c>
      <c r="K2101" s="10">
        <v>3985</v>
      </c>
      <c r="L2101" s="9">
        <v>7653</v>
      </c>
      <c r="M2101" s="10">
        <v>8220</v>
      </c>
      <c r="N2101" s="10">
        <v>9034</v>
      </c>
      <c r="O2101" s="10">
        <v>8343</v>
      </c>
      <c r="P2101" s="9">
        <v>3681</v>
      </c>
      <c r="Q2101" s="10">
        <v>3939</v>
      </c>
      <c r="R2101" s="10">
        <v>3898</v>
      </c>
      <c r="S2101" s="10">
        <v>4002</v>
      </c>
      <c r="T2101" s="37">
        <f>O2101-L2101</f>
        <v>690</v>
      </c>
      <c r="U2101" s="38">
        <f>T2101/L2101</f>
        <v>9.0160721285770282E-2</v>
      </c>
      <c r="V2101" s="39">
        <f>SUM(O2101+S2101)</f>
        <v>12345</v>
      </c>
      <c r="W2101" s="38">
        <f>O2101/V2101</f>
        <v>0.67582017010935602</v>
      </c>
    </row>
    <row r="2102" spans="1:23" ht="15" customHeight="1" x14ac:dyDescent="0.2">
      <c r="A2102" s="7">
        <v>33007</v>
      </c>
      <c r="B2102" s="8" t="s">
        <v>1219</v>
      </c>
      <c r="C2102" s="7" t="s">
        <v>1217</v>
      </c>
      <c r="D2102" s="9">
        <v>6011</v>
      </c>
      <c r="E2102" s="10">
        <v>6966</v>
      </c>
      <c r="F2102" s="10">
        <v>8662</v>
      </c>
      <c r="G2102" s="10">
        <v>8010</v>
      </c>
      <c r="H2102" s="9">
        <v>9460</v>
      </c>
      <c r="I2102" s="10">
        <v>9330</v>
      </c>
      <c r="J2102" s="10">
        <v>9209</v>
      </c>
      <c r="K2102" s="10">
        <v>8855</v>
      </c>
      <c r="L2102" s="9">
        <v>15471</v>
      </c>
      <c r="M2102" s="10">
        <v>16296</v>
      </c>
      <c r="N2102" s="10">
        <v>17871</v>
      </c>
      <c r="O2102" s="10">
        <v>16865</v>
      </c>
      <c r="P2102" s="9">
        <v>3241</v>
      </c>
      <c r="Q2102" s="10">
        <v>3327</v>
      </c>
      <c r="R2102" s="10">
        <v>3450</v>
      </c>
      <c r="S2102" s="10">
        <v>3579</v>
      </c>
      <c r="T2102" s="37">
        <f>O2102-L2102</f>
        <v>1394</v>
      </c>
      <c r="U2102" s="38">
        <f>T2102/L2102</f>
        <v>9.0104065671255895E-2</v>
      </c>
      <c r="V2102" s="39">
        <f>SUM(O2102+S2102)</f>
        <v>20444</v>
      </c>
      <c r="W2102" s="38">
        <f>O2102/V2102</f>
        <v>0.82493641166112308</v>
      </c>
    </row>
    <row r="2103" spans="1:23" ht="15" customHeight="1" x14ac:dyDescent="0.2">
      <c r="A2103" s="7">
        <v>34005</v>
      </c>
      <c r="B2103" s="8" t="s">
        <v>1226</v>
      </c>
      <c r="C2103" s="7" t="s">
        <v>1224</v>
      </c>
      <c r="D2103" s="9">
        <v>22457</v>
      </c>
      <c r="E2103" s="10">
        <v>19451</v>
      </c>
      <c r="F2103" s="10">
        <v>20385</v>
      </c>
      <c r="G2103" s="10">
        <v>20895</v>
      </c>
      <c r="H2103" s="9">
        <v>20532</v>
      </c>
      <c r="I2103" s="10">
        <v>25109</v>
      </c>
      <c r="J2103" s="10">
        <v>25365</v>
      </c>
      <c r="K2103" s="10">
        <v>25954</v>
      </c>
      <c r="L2103" s="9">
        <v>42989</v>
      </c>
      <c r="M2103" s="10">
        <v>44560</v>
      </c>
      <c r="N2103" s="10">
        <v>45750</v>
      </c>
      <c r="O2103" s="10">
        <v>46849</v>
      </c>
      <c r="P2103" s="9">
        <v>100247</v>
      </c>
      <c r="Q2103" s="10">
        <v>116751</v>
      </c>
      <c r="R2103" s="10">
        <v>129865</v>
      </c>
      <c r="S2103" s="10">
        <v>137926</v>
      </c>
      <c r="T2103" s="37">
        <f>O2103-L2103</f>
        <v>3860</v>
      </c>
      <c r="U2103" s="38">
        <f>T2103/L2103</f>
        <v>8.9790411500616438E-2</v>
      </c>
      <c r="V2103" s="39">
        <f>SUM(O2103+S2103)</f>
        <v>184775</v>
      </c>
      <c r="W2103" s="38">
        <f>O2103/V2103</f>
        <v>0.25354620484372886</v>
      </c>
    </row>
    <row r="2104" spans="1:23" ht="15" customHeight="1" x14ac:dyDescent="0.2">
      <c r="A2104" s="7">
        <v>35033</v>
      </c>
      <c r="B2104" s="8" t="s">
        <v>1250</v>
      </c>
      <c r="C2104" s="7" t="s">
        <v>1236</v>
      </c>
      <c r="D2104" s="9">
        <v>902</v>
      </c>
      <c r="E2104" s="10">
        <v>859</v>
      </c>
      <c r="F2104" s="10">
        <v>989</v>
      </c>
      <c r="G2104" s="10">
        <v>760</v>
      </c>
      <c r="H2104" s="9">
        <v>324</v>
      </c>
      <c r="I2104" s="10">
        <v>640</v>
      </c>
      <c r="J2104" s="10">
        <v>667</v>
      </c>
      <c r="K2104" s="10">
        <v>576</v>
      </c>
      <c r="L2104" s="9">
        <v>1226</v>
      </c>
      <c r="M2104" s="10">
        <v>1499</v>
      </c>
      <c r="N2104" s="10">
        <v>1656</v>
      </c>
      <c r="O2104" s="10">
        <v>1336</v>
      </c>
      <c r="P2104" s="9">
        <v>1260</v>
      </c>
      <c r="Q2104" s="10">
        <v>1474</v>
      </c>
      <c r="R2104" s="10">
        <v>1576</v>
      </c>
      <c r="S2104" s="10">
        <v>1530</v>
      </c>
      <c r="T2104" s="37">
        <f>O2104-L2104</f>
        <v>110</v>
      </c>
      <c r="U2104" s="38">
        <f>T2104/L2104</f>
        <v>8.9722675367047311E-2</v>
      </c>
      <c r="V2104" s="39">
        <f>SUM(O2104+S2104)</f>
        <v>2866</v>
      </c>
      <c r="W2104" s="38">
        <f>O2104/V2104</f>
        <v>0.46615491974877876</v>
      </c>
    </row>
    <row r="2105" spans="1:23" ht="15" customHeight="1" x14ac:dyDescent="0.2">
      <c r="A2105" s="7">
        <v>47063</v>
      </c>
      <c r="B2105" s="8" t="s">
        <v>1514</v>
      </c>
      <c r="C2105" s="7" t="s">
        <v>1503</v>
      </c>
      <c r="D2105" s="9">
        <v>2223</v>
      </c>
      <c r="E2105" s="10">
        <v>1554</v>
      </c>
      <c r="F2105" s="10">
        <v>1496</v>
      </c>
      <c r="G2105" s="10">
        <v>1561</v>
      </c>
      <c r="H2105" s="9">
        <v>4529</v>
      </c>
      <c r="I2105" s="10">
        <v>5395</v>
      </c>
      <c r="J2105" s="10">
        <v>5707</v>
      </c>
      <c r="K2105" s="10">
        <v>5795</v>
      </c>
      <c r="L2105" s="9">
        <v>6752</v>
      </c>
      <c r="M2105" s="10">
        <v>6949</v>
      </c>
      <c r="N2105" s="10">
        <v>7203</v>
      </c>
      <c r="O2105" s="10">
        <v>7356</v>
      </c>
      <c r="P2105" s="9">
        <v>13762</v>
      </c>
      <c r="Q2105" s="10">
        <v>17744</v>
      </c>
      <c r="R2105" s="10">
        <v>19760</v>
      </c>
      <c r="S2105" s="10">
        <v>20020</v>
      </c>
      <c r="T2105" s="37">
        <f>O2105-L2105</f>
        <v>604</v>
      </c>
      <c r="U2105" s="38">
        <f>T2105/L2105</f>
        <v>8.9454976303317529E-2</v>
      </c>
      <c r="V2105" s="39">
        <f>SUM(O2105+S2105)</f>
        <v>27376</v>
      </c>
      <c r="W2105" s="38">
        <f>O2105/V2105</f>
        <v>0.26870251315020455</v>
      </c>
    </row>
    <row r="2106" spans="1:23" ht="15" customHeight="1" x14ac:dyDescent="0.2">
      <c r="A2106" s="7">
        <v>37095</v>
      </c>
      <c r="B2106" s="8" t="s">
        <v>1110</v>
      </c>
      <c r="C2106" s="7" t="s">
        <v>1077</v>
      </c>
      <c r="D2106" s="9">
        <v>979</v>
      </c>
      <c r="E2106" s="10">
        <v>836</v>
      </c>
      <c r="F2106" s="10">
        <v>776</v>
      </c>
      <c r="G2106" s="10">
        <v>831</v>
      </c>
      <c r="H2106" s="9">
        <v>924</v>
      </c>
      <c r="I2106" s="10">
        <v>1337</v>
      </c>
      <c r="J2106" s="10">
        <v>1425</v>
      </c>
      <c r="K2106" s="10">
        <v>1242</v>
      </c>
      <c r="L2106" s="9">
        <v>1903</v>
      </c>
      <c r="M2106" s="10">
        <v>2173</v>
      </c>
      <c r="N2106" s="10">
        <v>2201</v>
      </c>
      <c r="O2106" s="10">
        <v>2073</v>
      </c>
      <c r="P2106" s="9">
        <v>1002</v>
      </c>
      <c r="Q2106" s="10">
        <v>1129</v>
      </c>
      <c r="R2106" s="10">
        <v>1146</v>
      </c>
      <c r="S2106" s="10">
        <v>1073</v>
      </c>
      <c r="T2106" s="37">
        <f>O2106-L2106</f>
        <v>170</v>
      </c>
      <c r="U2106" s="38">
        <f>T2106/L2106</f>
        <v>8.9332632685233837E-2</v>
      </c>
      <c r="V2106" s="39">
        <f>SUM(O2106+S2106)</f>
        <v>3146</v>
      </c>
      <c r="W2106" s="38">
        <f>O2106/V2106</f>
        <v>0.65893197711379525</v>
      </c>
    </row>
    <row r="2107" spans="1:23" ht="15" customHeight="1" x14ac:dyDescent="0.2">
      <c r="A2107" s="7">
        <v>48243</v>
      </c>
      <c r="B2107" s="8" t="s">
        <v>379</v>
      </c>
      <c r="C2107" s="7" t="s">
        <v>1530</v>
      </c>
      <c r="D2107" s="9">
        <v>717</v>
      </c>
      <c r="E2107" s="10">
        <v>454</v>
      </c>
      <c r="F2107" s="10">
        <v>562</v>
      </c>
      <c r="G2107" s="10">
        <v>605</v>
      </c>
      <c r="H2107" s="9">
        <v>145</v>
      </c>
      <c r="I2107" s="10">
        <v>457</v>
      </c>
      <c r="J2107" s="10">
        <v>408</v>
      </c>
      <c r="K2107" s="10">
        <v>334</v>
      </c>
      <c r="L2107" s="9">
        <v>862</v>
      </c>
      <c r="M2107" s="10">
        <v>911</v>
      </c>
      <c r="N2107" s="10">
        <v>970</v>
      </c>
      <c r="O2107" s="10">
        <v>939</v>
      </c>
      <c r="P2107" s="9">
        <v>486</v>
      </c>
      <c r="Q2107" s="10">
        <v>509</v>
      </c>
      <c r="R2107" s="10">
        <v>643</v>
      </c>
      <c r="S2107" s="10">
        <v>571</v>
      </c>
      <c r="T2107" s="37">
        <f>O2107-L2107</f>
        <v>77</v>
      </c>
      <c r="U2107" s="38">
        <f>T2107/L2107</f>
        <v>8.9327146171693739E-2</v>
      </c>
      <c r="V2107" s="39">
        <f>SUM(O2107+S2107)</f>
        <v>1510</v>
      </c>
      <c r="W2107" s="38">
        <f>O2107/V2107</f>
        <v>0.62185430463576163</v>
      </c>
    </row>
    <row r="2108" spans="1:23" ht="15" customHeight="1" x14ac:dyDescent="0.2">
      <c r="A2108" s="7">
        <v>17195</v>
      </c>
      <c r="B2108" s="8" t="s">
        <v>562</v>
      </c>
      <c r="C2108" s="7" t="s">
        <v>516</v>
      </c>
      <c r="D2108" s="9">
        <v>175</v>
      </c>
      <c r="E2108" s="10">
        <v>183</v>
      </c>
      <c r="F2108" s="10">
        <v>181</v>
      </c>
      <c r="G2108" s="10">
        <v>186</v>
      </c>
      <c r="H2108" s="9">
        <v>514</v>
      </c>
      <c r="I2108" s="10">
        <v>513</v>
      </c>
      <c r="J2108" s="10">
        <v>590</v>
      </c>
      <c r="K2108" s="10">
        <v>564</v>
      </c>
      <c r="L2108" s="9">
        <v>689</v>
      </c>
      <c r="M2108" s="10">
        <v>696</v>
      </c>
      <c r="N2108" s="10">
        <v>771</v>
      </c>
      <c r="O2108" s="10">
        <v>750</v>
      </c>
      <c r="P2108" s="9">
        <v>23311</v>
      </c>
      <c r="Q2108" s="10">
        <v>24329</v>
      </c>
      <c r="R2108" s="10">
        <v>24999</v>
      </c>
      <c r="S2108" s="10">
        <v>25105</v>
      </c>
      <c r="T2108" s="37">
        <f>O2108-L2108</f>
        <v>61</v>
      </c>
      <c r="U2108" s="38">
        <f>T2108/L2108</f>
        <v>8.8534107402031936E-2</v>
      </c>
      <c r="V2108" s="39">
        <f>SUM(O2108+S2108)</f>
        <v>25855</v>
      </c>
      <c r="W2108" s="38">
        <f>O2108/V2108</f>
        <v>2.9007928833881261E-2</v>
      </c>
    </row>
    <row r="2109" spans="1:23" ht="15" customHeight="1" x14ac:dyDescent="0.2">
      <c r="A2109" s="7">
        <v>26153</v>
      </c>
      <c r="B2109" s="8" t="s">
        <v>893</v>
      </c>
      <c r="C2109" s="7" t="s">
        <v>836</v>
      </c>
      <c r="D2109" s="9">
        <v>2249</v>
      </c>
      <c r="E2109" s="10">
        <v>1909</v>
      </c>
      <c r="F2109" s="10">
        <v>2364</v>
      </c>
      <c r="G2109" s="10">
        <v>2176</v>
      </c>
      <c r="H2109" s="9">
        <v>1806</v>
      </c>
      <c r="I2109" s="10">
        <v>2281</v>
      </c>
      <c r="J2109" s="10">
        <v>2356</v>
      </c>
      <c r="K2109" s="10">
        <v>2238</v>
      </c>
      <c r="L2109" s="9">
        <v>4055</v>
      </c>
      <c r="M2109" s="10">
        <v>4190</v>
      </c>
      <c r="N2109" s="10">
        <v>4720</v>
      </c>
      <c r="O2109" s="10">
        <v>4414</v>
      </c>
      <c r="P2109" s="9">
        <v>1432</v>
      </c>
      <c r="Q2109" s="10">
        <v>1510</v>
      </c>
      <c r="R2109" s="10">
        <v>1593</v>
      </c>
      <c r="S2109" s="10">
        <v>1541</v>
      </c>
      <c r="T2109" s="37">
        <f>O2109-L2109</f>
        <v>359</v>
      </c>
      <c r="U2109" s="38">
        <f>T2109/L2109</f>
        <v>8.8532675709001238E-2</v>
      </c>
      <c r="V2109" s="39">
        <f>SUM(O2109+S2109)</f>
        <v>5955</v>
      </c>
      <c r="W2109" s="38">
        <f>O2109/V2109</f>
        <v>0.74122586062132667</v>
      </c>
    </row>
    <row r="2110" spans="1:23" ht="15" customHeight="1" x14ac:dyDescent="0.2">
      <c r="A2110" s="7">
        <v>47113</v>
      </c>
      <c r="B2110" s="8" t="s">
        <v>45</v>
      </c>
      <c r="C2110" s="7" t="s">
        <v>1503</v>
      </c>
      <c r="D2110" s="9">
        <v>5176</v>
      </c>
      <c r="E2110" s="10">
        <v>5537</v>
      </c>
      <c r="F2110" s="10">
        <v>6318</v>
      </c>
      <c r="G2110" s="10">
        <v>6711</v>
      </c>
      <c r="H2110" s="9">
        <v>9037</v>
      </c>
      <c r="I2110" s="10">
        <v>9475</v>
      </c>
      <c r="J2110" s="10">
        <v>8781</v>
      </c>
      <c r="K2110" s="10">
        <v>8757</v>
      </c>
      <c r="L2110" s="9">
        <v>14213</v>
      </c>
      <c r="M2110" s="10">
        <v>15012</v>
      </c>
      <c r="N2110" s="10">
        <v>15099</v>
      </c>
      <c r="O2110" s="10">
        <v>15468</v>
      </c>
      <c r="P2110" s="9">
        <v>17596</v>
      </c>
      <c r="Q2110" s="10">
        <v>23193</v>
      </c>
      <c r="R2110" s="10">
        <v>26778</v>
      </c>
      <c r="S2110" s="10">
        <v>28188</v>
      </c>
      <c r="T2110" s="37">
        <f>O2110-L2110</f>
        <v>1255</v>
      </c>
      <c r="U2110" s="38">
        <f>T2110/L2110</f>
        <v>8.8299444170829522E-2</v>
      </c>
      <c r="V2110" s="39">
        <f>SUM(O2110+S2110)</f>
        <v>43656</v>
      </c>
      <c r="W2110" s="38">
        <f>O2110/V2110</f>
        <v>0.35431555799890052</v>
      </c>
    </row>
    <row r="2111" spans="1:23" ht="15" customHeight="1" x14ac:dyDescent="0.2">
      <c r="A2111" s="7">
        <v>29001</v>
      </c>
      <c r="B2111" s="8" t="s">
        <v>429</v>
      </c>
      <c r="C2111" s="7" t="s">
        <v>960</v>
      </c>
      <c r="D2111" s="9">
        <v>493</v>
      </c>
      <c r="E2111" s="10">
        <v>650</v>
      </c>
      <c r="F2111" s="10">
        <v>768</v>
      </c>
      <c r="G2111" s="10">
        <v>724</v>
      </c>
      <c r="H2111" s="9">
        <v>4723</v>
      </c>
      <c r="I2111" s="10">
        <v>4806</v>
      </c>
      <c r="J2111" s="10">
        <v>4726</v>
      </c>
      <c r="K2111" s="10">
        <v>4952</v>
      </c>
      <c r="L2111" s="9">
        <v>5216</v>
      </c>
      <c r="M2111" s="10">
        <v>5456</v>
      </c>
      <c r="N2111" s="10">
        <v>5494</v>
      </c>
      <c r="O2111" s="10">
        <v>5676</v>
      </c>
      <c r="P2111" s="9">
        <v>4881</v>
      </c>
      <c r="Q2111" s="10">
        <v>5370</v>
      </c>
      <c r="R2111" s="10">
        <v>5769</v>
      </c>
      <c r="S2111" s="10">
        <v>5662</v>
      </c>
      <c r="T2111" s="37">
        <f>O2111-L2111</f>
        <v>460</v>
      </c>
      <c r="U2111" s="38">
        <f>T2111/L2111</f>
        <v>8.8190184049079759E-2</v>
      </c>
      <c r="V2111" s="39">
        <f>SUM(O2111+S2111)</f>
        <v>11338</v>
      </c>
      <c r="W2111" s="38">
        <f>O2111/V2111</f>
        <v>0.50061739283824302</v>
      </c>
    </row>
    <row r="2112" spans="1:23" ht="15" customHeight="1" x14ac:dyDescent="0.2">
      <c r="A2112" s="7">
        <v>31111</v>
      </c>
      <c r="B2112" s="8" t="s">
        <v>98</v>
      </c>
      <c r="C2112" s="7" t="s">
        <v>1175</v>
      </c>
      <c r="D2112" s="9">
        <v>810</v>
      </c>
      <c r="E2112" s="10">
        <v>1112</v>
      </c>
      <c r="F2112" s="10">
        <v>995</v>
      </c>
      <c r="G2112" s="10">
        <v>967</v>
      </c>
      <c r="H2112" s="9">
        <v>6327</v>
      </c>
      <c r="I2112" s="10">
        <v>6771</v>
      </c>
      <c r="J2112" s="10">
        <v>7015</v>
      </c>
      <c r="K2112" s="10">
        <v>6798</v>
      </c>
      <c r="L2112" s="9">
        <v>7137</v>
      </c>
      <c r="M2112" s="10">
        <v>7883</v>
      </c>
      <c r="N2112" s="10">
        <v>8010</v>
      </c>
      <c r="O2112" s="10">
        <v>7765</v>
      </c>
      <c r="P2112" s="9">
        <v>7073</v>
      </c>
      <c r="Q2112" s="10">
        <v>7555</v>
      </c>
      <c r="R2112" s="10">
        <v>8573</v>
      </c>
      <c r="S2112" s="10">
        <v>8761</v>
      </c>
      <c r="T2112" s="37">
        <f>O2112-L2112</f>
        <v>628</v>
      </c>
      <c r="U2112" s="38">
        <f>T2112/L2112</f>
        <v>8.7992153565924061E-2</v>
      </c>
      <c r="V2112" s="39">
        <f>SUM(O2112+S2112)</f>
        <v>16526</v>
      </c>
      <c r="W2112" s="38">
        <f>O2112/V2112</f>
        <v>0.46986566622292147</v>
      </c>
    </row>
    <row r="2113" spans="1:23" ht="15" customHeight="1" x14ac:dyDescent="0.2">
      <c r="A2113" s="7">
        <v>39017</v>
      </c>
      <c r="B2113" s="8" t="s">
        <v>7</v>
      </c>
      <c r="C2113" s="7" t="s">
        <v>1303</v>
      </c>
      <c r="D2113" s="9">
        <v>2537</v>
      </c>
      <c r="E2113" s="10">
        <v>2297</v>
      </c>
      <c r="F2113" s="10">
        <v>2717</v>
      </c>
      <c r="G2113" s="10">
        <v>2728</v>
      </c>
      <c r="H2113" s="9">
        <v>30</v>
      </c>
      <c r="I2113" s="10">
        <v>54</v>
      </c>
      <c r="J2113" s="10">
        <v>50</v>
      </c>
      <c r="K2113" s="10">
        <v>64</v>
      </c>
      <c r="L2113" s="9">
        <v>2567</v>
      </c>
      <c r="M2113" s="10">
        <v>2351</v>
      </c>
      <c r="N2113" s="10">
        <v>2767</v>
      </c>
      <c r="O2113" s="10">
        <v>2792</v>
      </c>
      <c r="P2113" s="9">
        <v>107786</v>
      </c>
      <c r="Q2113" s="10">
        <v>127442</v>
      </c>
      <c r="R2113" s="10">
        <v>145506</v>
      </c>
      <c r="S2113" s="10">
        <v>150949</v>
      </c>
      <c r="T2113" s="37">
        <f>O2113-L2113</f>
        <v>225</v>
      </c>
      <c r="U2113" s="38">
        <f>T2113/L2113</f>
        <v>8.7650954421503696E-2</v>
      </c>
      <c r="V2113" s="39">
        <f>SUM(O2113+S2113)</f>
        <v>153741</v>
      </c>
      <c r="W2113" s="38">
        <f>O2113/V2113</f>
        <v>1.8160412642040834E-2</v>
      </c>
    </row>
    <row r="2114" spans="1:23" ht="15" customHeight="1" x14ac:dyDescent="0.2">
      <c r="A2114" s="7">
        <v>42115</v>
      </c>
      <c r="B2114" s="8" t="s">
        <v>1430</v>
      </c>
      <c r="C2114" s="7" t="s">
        <v>1399</v>
      </c>
      <c r="D2114" s="9">
        <v>8099</v>
      </c>
      <c r="E2114" s="10">
        <v>8981</v>
      </c>
      <c r="F2114" s="10">
        <v>10179</v>
      </c>
      <c r="G2114" s="10">
        <v>9005</v>
      </c>
      <c r="H2114" s="9">
        <v>5790</v>
      </c>
      <c r="I2114" s="10">
        <v>6503</v>
      </c>
      <c r="J2114" s="10">
        <v>6601</v>
      </c>
      <c r="K2114" s="10">
        <v>6097</v>
      </c>
      <c r="L2114" s="9">
        <v>13889</v>
      </c>
      <c r="M2114" s="10">
        <v>15484</v>
      </c>
      <c r="N2114" s="10">
        <v>16780</v>
      </c>
      <c r="O2114" s="10">
        <v>15102</v>
      </c>
      <c r="P2114" s="9">
        <v>6419</v>
      </c>
      <c r="Q2114" s="10">
        <v>6345</v>
      </c>
      <c r="R2114" s="10">
        <v>6188</v>
      </c>
      <c r="S2114" s="10">
        <v>6157</v>
      </c>
      <c r="T2114" s="37">
        <f>O2114-L2114</f>
        <v>1213</v>
      </c>
      <c r="U2114" s="38">
        <f>T2114/L2114</f>
        <v>8.7335301317589459E-2</v>
      </c>
      <c r="V2114" s="39">
        <f>SUM(O2114+S2114)</f>
        <v>21259</v>
      </c>
      <c r="W2114" s="38">
        <f>O2114/V2114</f>
        <v>0.710381485488499</v>
      </c>
    </row>
    <row r="2115" spans="1:23" ht="15" customHeight="1" x14ac:dyDescent="0.2">
      <c r="A2115" s="7">
        <v>48403</v>
      </c>
      <c r="B2115" s="8" t="s">
        <v>1655</v>
      </c>
      <c r="C2115" s="7" t="s">
        <v>1530</v>
      </c>
      <c r="D2115" s="9">
        <v>4382</v>
      </c>
      <c r="E2115" s="10">
        <v>4541</v>
      </c>
      <c r="F2115" s="10">
        <v>4738</v>
      </c>
      <c r="G2115" s="10">
        <v>4481</v>
      </c>
      <c r="H2115" s="9">
        <v>1215</v>
      </c>
      <c r="I2115" s="10">
        <v>1656</v>
      </c>
      <c r="J2115" s="10">
        <v>1732</v>
      </c>
      <c r="K2115" s="10">
        <v>1604</v>
      </c>
      <c r="L2115" s="9">
        <v>5597</v>
      </c>
      <c r="M2115" s="10">
        <v>6197</v>
      </c>
      <c r="N2115" s="10">
        <v>6470</v>
      </c>
      <c r="O2115" s="10">
        <v>6085</v>
      </c>
      <c r="P2115" s="9">
        <v>1399</v>
      </c>
      <c r="Q2115" s="10">
        <v>1462</v>
      </c>
      <c r="R2115" s="10">
        <v>1518</v>
      </c>
      <c r="S2115" s="10">
        <v>1478</v>
      </c>
      <c r="T2115" s="37">
        <f>O2115-L2115</f>
        <v>488</v>
      </c>
      <c r="U2115" s="38">
        <f>T2115/L2115</f>
        <v>8.7189565838842242E-2</v>
      </c>
      <c r="V2115" s="39">
        <f>SUM(O2115+S2115)</f>
        <v>7563</v>
      </c>
      <c r="W2115" s="38">
        <f>O2115/V2115</f>
        <v>0.80457490413856936</v>
      </c>
    </row>
    <row r="2116" spans="1:23" ht="15" customHeight="1" x14ac:dyDescent="0.2">
      <c r="A2116" s="7">
        <v>41069</v>
      </c>
      <c r="B2116" s="8" t="s">
        <v>424</v>
      </c>
      <c r="C2116" s="7" t="s">
        <v>1382</v>
      </c>
      <c r="D2116" s="9">
        <v>233</v>
      </c>
      <c r="E2116" s="10">
        <v>228</v>
      </c>
      <c r="F2116" s="10">
        <v>214</v>
      </c>
      <c r="G2116" s="10">
        <v>214</v>
      </c>
      <c r="H2116" s="9">
        <v>209</v>
      </c>
      <c r="I2116" s="10">
        <v>257</v>
      </c>
      <c r="J2116" s="10">
        <v>276</v>
      </c>
      <c r="K2116" s="10">
        <v>266</v>
      </c>
      <c r="L2116" s="9">
        <v>442</v>
      </c>
      <c r="M2116" s="10">
        <v>485</v>
      </c>
      <c r="N2116" s="10">
        <v>490</v>
      </c>
      <c r="O2116" s="10">
        <v>480</v>
      </c>
      <c r="P2116" s="9">
        <v>340</v>
      </c>
      <c r="Q2116" s="10">
        <v>357</v>
      </c>
      <c r="R2116" s="10">
        <v>405</v>
      </c>
      <c r="S2116" s="10">
        <v>455</v>
      </c>
      <c r="T2116" s="37">
        <f>O2116-L2116</f>
        <v>38</v>
      </c>
      <c r="U2116" s="38">
        <f>T2116/L2116</f>
        <v>8.5972850678733032E-2</v>
      </c>
      <c r="V2116" s="39">
        <f>SUM(O2116+S2116)</f>
        <v>935</v>
      </c>
      <c r="W2116" s="38">
        <f>O2116/V2116</f>
        <v>0.5133689839572193</v>
      </c>
    </row>
    <row r="2117" spans="1:23" ht="15" customHeight="1" x14ac:dyDescent="0.2">
      <c r="A2117" s="7">
        <v>54083</v>
      </c>
      <c r="B2117" s="8" t="s">
        <v>56</v>
      </c>
      <c r="C2117" s="7" t="s">
        <v>1862</v>
      </c>
      <c r="D2117" s="9">
        <v>2888</v>
      </c>
      <c r="E2117" s="10">
        <v>3498</v>
      </c>
      <c r="F2117" s="10">
        <v>3894</v>
      </c>
      <c r="G2117" s="10">
        <v>3453</v>
      </c>
      <c r="H2117" s="9">
        <v>7174</v>
      </c>
      <c r="I2117" s="10">
        <v>7488</v>
      </c>
      <c r="J2117" s="10">
        <v>7816</v>
      </c>
      <c r="K2117" s="10">
        <v>7474</v>
      </c>
      <c r="L2117" s="9">
        <v>10062</v>
      </c>
      <c r="M2117" s="10">
        <v>10986</v>
      </c>
      <c r="N2117" s="10">
        <v>11710</v>
      </c>
      <c r="O2117" s="10">
        <v>10927</v>
      </c>
      <c r="P2117" s="9">
        <v>2486</v>
      </c>
      <c r="Q2117" s="10">
        <v>2492</v>
      </c>
      <c r="R2117" s="10">
        <v>2479</v>
      </c>
      <c r="S2117" s="10">
        <v>2108</v>
      </c>
      <c r="T2117" s="37">
        <f>O2117-L2117</f>
        <v>865</v>
      </c>
      <c r="U2117" s="38">
        <f>T2117/L2117</f>
        <v>8.5967004571655736E-2</v>
      </c>
      <c r="V2117" s="39">
        <f>SUM(O2117+S2117)</f>
        <v>13035</v>
      </c>
      <c r="W2117" s="38">
        <f>O2117/V2117</f>
        <v>0.83828154967395474</v>
      </c>
    </row>
    <row r="2118" spans="1:23" ht="15" customHeight="1" x14ac:dyDescent="0.2">
      <c r="A2118" s="7">
        <v>48419</v>
      </c>
      <c r="B2118" s="8" t="s">
        <v>59</v>
      </c>
      <c r="C2118" s="7" t="s">
        <v>1530</v>
      </c>
      <c r="D2118" s="9">
        <v>3997</v>
      </c>
      <c r="E2118" s="10">
        <v>3454</v>
      </c>
      <c r="F2118" s="10">
        <v>3867</v>
      </c>
      <c r="G2118" s="10">
        <v>3502</v>
      </c>
      <c r="H2118" s="9">
        <v>2795</v>
      </c>
      <c r="I2118" s="10">
        <v>4605</v>
      </c>
      <c r="J2118" s="10">
        <v>4017</v>
      </c>
      <c r="K2118" s="10">
        <v>3873</v>
      </c>
      <c r="L2118" s="9">
        <v>6792</v>
      </c>
      <c r="M2118" s="10">
        <v>8059</v>
      </c>
      <c r="N2118" s="10">
        <v>7884</v>
      </c>
      <c r="O2118" s="10">
        <v>7375</v>
      </c>
      <c r="P2118" s="9">
        <v>3824</v>
      </c>
      <c r="Q2118" s="10">
        <v>3896</v>
      </c>
      <c r="R2118" s="10">
        <v>3989</v>
      </c>
      <c r="S2118" s="10">
        <v>4045</v>
      </c>
      <c r="T2118" s="37">
        <f>O2118-L2118</f>
        <v>583</v>
      </c>
      <c r="U2118" s="38">
        <f>T2118/L2118</f>
        <v>8.5836277974087161E-2</v>
      </c>
      <c r="V2118" s="39">
        <f>SUM(O2118+S2118)</f>
        <v>11420</v>
      </c>
      <c r="W2118" s="38">
        <f>O2118/V2118</f>
        <v>0.64579684763572676</v>
      </c>
    </row>
    <row r="2119" spans="1:23" ht="15" customHeight="1" x14ac:dyDescent="0.2">
      <c r="A2119" s="7">
        <v>21073</v>
      </c>
      <c r="B2119" s="8" t="s">
        <v>30</v>
      </c>
      <c r="C2119" s="7" t="s">
        <v>674</v>
      </c>
      <c r="D2119" s="9">
        <v>1496</v>
      </c>
      <c r="E2119" s="10">
        <v>1061</v>
      </c>
      <c r="F2119" s="10">
        <v>1456</v>
      </c>
      <c r="G2119" s="10">
        <v>1426</v>
      </c>
      <c r="H2119" s="9">
        <v>4194</v>
      </c>
      <c r="I2119" s="10">
        <v>4858</v>
      </c>
      <c r="J2119" s="10">
        <v>4807</v>
      </c>
      <c r="K2119" s="10">
        <v>4752</v>
      </c>
      <c r="L2119" s="9">
        <v>5690</v>
      </c>
      <c r="M2119" s="10">
        <v>5919</v>
      </c>
      <c r="N2119" s="10">
        <v>6263</v>
      </c>
      <c r="O2119" s="10">
        <v>6178</v>
      </c>
      <c r="P2119" s="9">
        <v>12853</v>
      </c>
      <c r="Q2119" s="10">
        <v>15490</v>
      </c>
      <c r="R2119" s="10">
        <v>16901</v>
      </c>
      <c r="S2119" s="10">
        <v>17822</v>
      </c>
      <c r="T2119" s="37">
        <f>O2119-L2119</f>
        <v>488</v>
      </c>
      <c r="U2119" s="38">
        <f>T2119/L2119</f>
        <v>8.5764499121265381E-2</v>
      </c>
      <c r="V2119" s="39">
        <f>SUM(O2119+S2119)</f>
        <v>24000</v>
      </c>
      <c r="W2119" s="38">
        <f>O2119/V2119</f>
        <v>0.25741666666666668</v>
      </c>
    </row>
    <row r="2120" spans="1:23" ht="15" customHeight="1" x14ac:dyDescent="0.2">
      <c r="A2120" s="7">
        <v>16061</v>
      </c>
      <c r="B2120" s="8" t="s">
        <v>505</v>
      </c>
      <c r="C2120" s="7" t="s">
        <v>483</v>
      </c>
      <c r="D2120" s="9">
        <v>137</v>
      </c>
      <c r="E2120" s="10">
        <v>165</v>
      </c>
      <c r="F2120" s="10">
        <v>187</v>
      </c>
      <c r="G2120" s="10">
        <v>188</v>
      </c>
      <c r="H2120" s="9">
        <v>563</v>
      </c>
      <c r="I2120" s="10">
        <v>595</v>
      </c>
      <c r="J2120" s="10">
        <v>615</v>
      </c>
      <c r="K2120" s="10">
        <v>572</v>
      </c>
      <c r="L2120" s="9">
        <v>700</v>
      </c>
      <c r="M2120" s="10">
        <v>760</v>
      </c>
      <c r="N2120" s="10">
        <v>802</v>
      </c>
      <c r="O2120" s="10">
        <v>760</v>
      </c>
      <c r="P2120" s="9">
        <v>981</v>
      </c>
      <c r="Q2120" s="10">
        <v>1035</v>
      </c>
      <c r="R2120" s="10">
        <v>1078</v>
      </c>
      <c r="S2120" s="10">
        <v>1050</v>
      </c>
      <c r="T2120" s="37">
        <f>O2120-L2120</f>
        <v>60</v>
      </c>
      <c r="U2120" s="38">
        <f>T2120/L2120</f>
        <v>8.5714285714285715E-2</v>
      </c>
      <c r="V2120" s="39">
        <f>SUM(O2120+S2120)</f>
        <v>1810</v>
      </c>
      <c r="W2120" s="38">
        <f>O2120/V2120</f>
        <v>0.41988950276243092</v>
      </c>
    </row>
    <row r="2121" spans="1:23" ht="15" customHeight="1" x14ac:dyDescent="0.2">
      <c r="A2121" s="7">
        <v>54007</v>
      </c>
      <c r="B2121" s="8" t="s">
        <v>1863</v>
      </c>
      <c r="C2121" s="7" t="s">
        <v>1862</v>
      </c>
      <c r="D2121" s="9">
        <v>1516</v>
      </c>
      <c r="E2121" s="10">
        <v>2384</v>
      </c>
      <c r="F2121" s="10">
        <v>2513</v>
      </c>
      <c r="G2121" s="10">
        <v>1798</v>
      </c>
      <c r="H2121" s="9">
        <v>1900</v>
      </c>
      <c r="I2121" s="10">
        <v>2339</v>
      </c>
      <c r="J2121" s="10">
        <v>2335</v>
      </c>
      <c r="K2121" s="10">
        <v>1910</v>
      </c>
      <c r="L2121" s="9">
        <v>3416</v>
      </c>
      <c r="M2121" s="10">
        <v>4723</v>
      </c>
      <c r="N2121" s="10">
        <v>4848</v>
      </c>
      <c r="O2121" s="10">
        <v>3708</v>
      </c>
      <c r="P2121" s="9">
        <v>2292</v>
      </c>
      <c r="Q2121" s="10">
        <v>2651</v>
      </c>
      <c r="R2121" s="10">
        <v>2567</v>
      </c>
      <c r="S2121" s="10">
        <v>2543</v>
      </c>
      <c r="T2121" s="37">
        <f>O2121-L2121</f>
        <v>292</v>
      </c>
      <c r="U2121" s="38">
        <f>T2121/L2121</f>
        <v>8.5480093676814986E-2</v>
      </c>
      <c r="V2121" s="39">
        <f>SUM(O2121+S2121)</f>
        <v>6251</v>
      </c>
      <c r="W2121" s="38">
        <f>O2121/V2121</f>
        <v>0.59318509038553835</v>
      </c>
    </row>
    <row r="2122" spans="1:23" ht="15" customHeight="1" x14ac:dyDescent="0.2">
      <c r="A2122" s="7">
        <v>28069</v>
      </c>
      <c r="B2122" s="8" t="s">
        <v>1018</v>
      </c>
      <c r="C2122" s="7" t="s">
        <v>1002</v>
      </c>
      <c r="D2122" s="9">
        <v>902</v>
      </c>
      <c r="E2122" s="10">
        <v>1208</v>
      </c>
      <c r="F2122" s="10">
        <v>1382</v>
      </c>
      <c r="G2122" s="10">
        <v>1071</v>
      </c>
      <c r="H2122" s="9">
        <v>328</v>
      </c>
      <c r="I2122" s="10">
        <v>350</v>
      </c>
      <c r="J2122" s="10">
        <v>369</v>
      </c>
      <c r="K2122" s="10">
        <v>264</v>
      </c>
      <c r="L2122" s="9">
        <v>1230</v>
      </c>
      <c r="M2122" s="10">
        <v>1558</v>
      </c>
      <c r="N2122" s="10">
        <v>1751</v>
      </c>
      <c r="O2122" s="10">
        <v>1335</v>
      </c>
      <c r="P2122" s="9">
        <v>2921</v>
      </c>
      <c r="Q2122" s="10">
        <v>2975</v>
      </c>
      <c r="R2122" s="10">
        <v>2971</v>
      </c>
      <c r="S2122" s="10">
        <v>2574</v>
      </c>
      <c r="T2122" s="37">
        <f>O2122-L2122</f>
        <v>105</v>
      </c>
      <c r="U2122" s="38">
        <f>T2122/L2122</f>
        <v>8.5365853658536592E-2</v>
      </c>
      <c r="V2122" s="39">
        <f>SUM(O2122+S2122)</f>
        <v>3909</v>
      </c>
      <c r="W2122" s="38">
        <f>O2122/V2122</f>
        <v>0.3415195702225633</v>
      </c>
    </row>
    <row r="2123" spans="1:23" ht="15" customHeight="1" x14ac:dyDescent="0.2">
      <c r="A2123" s="7">
        <v>27075</v>
      </c>
      <c r="B2123" s="8" t="s">
        <v>159</v>
      </c>
      <c r="C2123" s="7" t="s">
        <v>899</v>
      </c>
      <c r="D2123" s="9">
        <v>2868</v>
      </c>
      <c r="E2123" s="10">
        <v>2726</v>
      </c>
      <c r="F2123" s="10">
        <v>3443</v>
      </c>
      <c r="G2123" s="10">
        <v>3048</v>
      </c>
      <c r="H2123" s="9">
        <v>2266</v>
      </c>
      <c r="I2123" s="10">
        <v>2442</v>
      </c>
      <c r="J2123" s="10">
        <v>2630</v>
      </c>
      <c r="K2123" s="10">
        <v>2523</v>
      </c>
      <c r="L2123" s="9">
        <v>5134</v>
      </c>
      <c r="M2123" s="10">
        <v>5168</v>
      </c>
      <c r="N2123" s="10">
        <v>6073</v>
      </c>
      <c r="O2123" s="10">
        <v>5571</v>
      </c>
      <c r="P2123" s="9">
        <v>1642</v>
      </c>
      <c r="Q2123" s="10">
        <v>1672</v>
      </c>
      <c r="R2123" s="10">
        <v>1608</v>
      </c>
      <c r="S2123" s="10">
        <v>1740</v>
      </c>
      <c r="T2123" s="37">
        <f>O2123-L2123</f>
        <v>437</v>
      </c>
      <c r="U2123" s="38">
        <f>T2123/L2123</f>
        <v>8.5118815738215822E-2</v>
      </c>
      <c r="V2123" s="39">
        <f>SUM(O2123+S2123)</f>
        <v>7311</v>
      </c>
      <c r="W2123" s="38">
        <f>O2123/V2123</f>
        <v>0.76200246204349609</v>
      </c>
    </row>
    <row r="2124" spans="1:23" ht="15" customHeight="1" x14ac:dyDescent="0.2">
      <c r="A2124" s="7">
        <v>36003</v>
      </c>
      <c r="B2124" s="8" t="s">
        <v>807</v>
      </c>
      <c r="C2124" s="7" t="s">
        <v>1272</v>
      </c>
      <c r="D2124" s="9">
        <v>6237</v>
      </c>
      <c r="E2124" s="10">
        <v>7071</v>
      </c>
      <c r="F2124" s="10">
        <v>9180</v>
      </c>
      <c r="G2124" s="10">
        <v>6725</v>
      </c>
      <c r="H2124" s="9">
        <v>9429</v>
      </c>
      <c r="I2124" s="10">
        <v>10968</v>
      </c>
      <c r="J2124" s="10">
        <v>10738</v>
      </c>
      <c r="K2124" s="10">
        <v>10259</v>
      </c>
      <c r="L2124" s="9">
        <v>15666</v>
      </c>
      <c r="M2124" s="10">
        <v>18039</v>
      </c>
      <c r="N2124" s="10">
        <v>19918</v>
      </c>
      <c r="O2124" s="10">
        <v>16984</v>
      </c>
      <c r="P2124" s="9">
        <v>6285</v>
      </c>
      <c r="Q2124" s="10">
        <v>6466</v>
      </c>
      <c r="R2124" s="10">
        <v>6222</v>
      </c>
      <c r="S2124" s="10">
        <v>6470</v>
      </c>
      <c r="T2124" s="37">
        <f>O2124-L2124</f>
        <v>1318</v>
      </c>
      <c r="U2124" s="38">
        <f>T2124/L2124</f>
        <v>8.4131239627218177E-2</v>
      </c>
      <c r="V2124" s="39">
        <f>SUM(O2124+S2124)</f>
        <v>23454</v>
      </c>
      <c r="W2124" s="38">
        <f>O2124/V2124</f>
        <v>0.72414087149313555</v>
      </c>
    </row>
    <row r="2125" spans="1:23" ht="15" hidden="1" customHeight="1" x14ac:dyDescent="0.2">
      <c r="A2125" s="7">
        <v>18001</v>
      </c>
      <c r="B2125" s="8" t="s">
        <v>199</v>
      </c>
      <c r="C2125" s="7" t="s">
        <v>566</v>
      </c>
      <c r="D2125" s="9">
        <v>12</v>
      </c>
      <c r="E2125" s="10">
        <v>5</v>
      </c>
      <c r="F2125" s="10">
        <v>11</v>
      </c>
      <c r="G2125" s="10">
        <v>13</v>
      </c>
      <c r="H2125" s="9">
        <v>0</v>
      </c>
      <c r="I2125" s="10">
        <v>0</v>
      </c>
      <c r="J2125" s="10">
        <v>0</v>
      </c>
      <c r="K2125" s="10">
        <v>0</v>
      </c>
      <c r="L2125" s="9">
        <v>12</v>
      </c>
      <c r="M2125" s="10">
        <v>5</v>
      </c>
      <c r="N2125" s="10">
        <v>11</v>
      </c>
      <c r="O2125" s="10">
        <v>13</v>
      </c>
      <c r="P2125" s="9">
        <v>10919</v>
      </c>
      <c r="Q2125" s="10">
        <v>12399</v>
      </c>
      <c r="R2125" s="10">
        <v>13003</v>
      </c>
      <c r="S2125" s="10">
        <v>13159</v>
      </c>
      <c r="T2125" s="37">
        <f>O2125-L2125</f>
        <v>1</v>
      </c>
      <c r="U2125" s="38">
        <f>T2125/L2125</f>
        <v>8.3333333333333329E-2</v>
      </c>
      <c r="V2125" s="39">
        <f>SUM(O2125+S2125)</f>
        <v>13172</v>
      </c>
      <c r="W2125" s="38">
        <f>O2125/V2125</f>
        <v>9.8694199817795313E-4</v>
      </c>
    </row>
    <row r="2126" spans="1:23" ht="15" customHeight="1" x14ac:dyDescent="0.2">
      <c r="A2126" s="7">
        <v>5061</v>
      </c>
      <c r="B2126" s="8" t="s">
        <v>93</v>
      </c>
      <c r="C2126" s="7" t="s">
        <v>69</v>
      </c>
      <c r="D2126" s="9">
        <v>629</v>
      </c>
      <c r="E2126" s="10">
        <v>824</v>
      </c>
      <c r="F2126" s="10">
        <v>821</v>
      </c>
      <c r="G2126" s="10">
        <v>797</v>
      </c>
      <c r="H2126" s="9">
        <v>2262</v>
      </c>
      <c r="I2126" s="10">
        <v>2426</v>
      </c>
      <c r="J2126" s="10">
        <v>2345</v>
      </c>
      <c r="K2126" s="10">
        <v>2334</v>
      </c>
      <c r="L2126" s="9">
        <v>2891</v>
      </c>
      <c r="M2126" s="10">
        <v>3250</v>
      </c>
      <c r="N2126" s="10">
        <v>3166</v>
      </c>
      <c r="O2126" s="10">
        <v>3131</v>
      </c>
      <c r="P2126" s="9">
        <v>2709</v>
      </c>
      <c r="Q2126" s="10">
        <v>3047</v>
      </c>
      <c r="R2126" s="10">
        <v>3072</v>
      </c>
      <c r="S2126" s="10">
        <v>3021</v>
      </c>
      <c r="T2126" s="37">
        <f>O2126-L2126</f>
        <v>240</v>
      </c>
      <c r="U2126" s="38">
        <f>T2126/L2126</f>
        <v>8.301625735039779E-2</v>
      </c>
      <c r="V2126" s="39">
        <f>SUM(O2126+S2126)</f>
        <v>6152</v>
      </c>
      <c r="W2126" s="38">
        <f>O2126/V2126</f>
        <v>0.50894018205461633</v>
      </c>
    </row>
    <row r="2127" spans="1:23" ht="15" customHeight="1" x14ac:dyDescent="0.2">
      <c r="A2127" s="7">
        <v>30037</v>
      </c>
      <c r="B2127" s="8" t="s">
        <v>1052</v>
      </c>
      <c r="C2127" s="7" t="s">
        <v>1040</v>
      </c>
      <c r="D2127" s="9">
        <v>60</v>
      </c>
      <c r="E2127" s="10">
        <v>28</v>
      </c>
      <c r="F2127" s="10">
        <v>34</v>
      </c>
      <c r="G2127" s="10">
        <v>44</v>
      </c>
      <c r="H2127" s="9">
        <v>159</v>
      </c>
      <c r="I2127" s="10">
        <v>207</v>
      </c>
      <c r="J2127" s="10">
        <v>214</v>
      </c>
      <c r="K2127" s="10">
        <v>193</v>
      </c>
      <c r="L2127" s="9">
        <v>219</v>
      </c>
      <c r="M2127" s="10">
        <v>235</v>
      </c>
      <c r="N2127" s="10">
        <v>248</v>
      </c>
      <c r="O2127" s="10">
        <v>237</v>
      </c>
      <c r="P2127" s="9">
        <v>213</v>
      </c>
      <c r="Q2127" s="10">
        <v>215</v>
      </c>
      <c r="R2127" s="10">
        <v>228</v>
      </c>
      <c r="S2127" s="10">
        <v>237</v>
      </c>
      <c r="T2127" s="37">
        <f>O2127-L2127</f>
        <v>18</v>
      </c>
      <c r="U2127" s="38">
        <f>T2127/L2127</f>
        <v>8.2191780821917804E-2</v>
      </c>
      <c r="V2127" s="39">
        <f>SUM(O2127+S2127)</f>
        <v>474</v>
      </c>
      <c r="W2127" s="38">
        <f>O2127/V2127</f>
        <v>0.5</v>
      </c>
    </row>
    <row r="2128" spans="1:23" ht="15" customHeight="1" x14ac:dyDescent="0.2">
      <c r="A2128" s="7">
        <v>41023</v>
      </c>
      <c r="B2128" s="8" t="s">
        <v>90</v>
      </c>
      <c r="C2128" s="7" t="s">
        <v>1382</v>
      </c>
      <c r="D2128" s="9">
        <v>1210</v>
      </c>
      <c r="E2128" s="10">
        <v>1197</v>
      </c>
      <c r="F2128" s="10">
        <v>1342</v>
      </c>
      <c r="G2128" s="10">
        <v>1297</v>
      </c>
      <c r="H2128" s="9">
        <v>1449</v>
      </c>
      <c r="I2128" s="10">
        <v>1654</v>
      </c>
      <c r="J2128" s="10">
        <v>1716</v>
      </c>
      <c r="K2128" s="10">
        <v>1580</v>
      </c>
      <c r="L2128" s="9">
        <v>2659</v>
      </c>
      <c r="M2128" s="10">
        <v>2851</v>
      </c>
      <c r="N2128" s="10">
        <v>3058</v>
      </c>
      <c r="O2128" s="10">
        <v>2877</v>
      </c>
      <c r="P2128" s="9">
        <v>1115</v>
      </c>
      <c r="Q2128" s="10">
        <v>1153</v>
      </c>
      <c r="R2128" s="10">
        <v>1286</v>
      </c>
      <c r="S2128" s="10">
        <v>1235</v>
      </c>
      <c r="T2128" s="37">
        <f>O2128-L2128</f>
        <v>218</v>
      </c>
      <c r="U2128" s="38">
        <f>T2128/L2128</f>
        <v>8.1985708913125233E-2</v>
      </c>
      <c r="V2128" s="39">
        <f>SUM(O2128+S2128)</f>
        <v>4112</v>
      </c>
      <c r="W2128" s="38">
        <f>O2128/V2128</f>
        <v>0.69965953307392992</v>
      </c>
    </row>
    <row r="2129" spans="1:23" ht="15" customHeight="1" x14ac:dyDescent="0.2">
      <c r="A2129" s="7">
        <v>36053</v>
      </c>
      <c r="B2129" s="8" t="s">
        <v>45</v>
      </c>
      <c r="C2129" s="7" t="s">
        <v>1272</v>
      </c>
      <c r="D2129" s="9">
        <v>9673</v>
      </c>
      <c r="E2129" s="10">
        <v>7500</v>
      </c>
      <c r="F2129" s="10">
        <v>8704</v>
      </c>
      <c r="G2129" s="10">
        <v>8232</v>
      </c>
      <c r="H2129" s="9">
        <v>4796</v>
      </c>
      <c r="I2129" s="10">
        <v>6873</v>
      </c>
      <c r="J2129" s="10">
        <v>7679</v>
      </c>
      <c r="K2129" s="10">
        <v>7400</v>
      </c>
      <c r="L2129" s="9">
        <v>14469</v>
      </c>
      <c r="M2129" s="10">
        <v>14373</v>
      </c>
      <c r="N2129" s="10">
        <v>16383</v>
      </c>
      <c r="O2129" s="10">
        <v>15632</v>
      </c>
      <c r="P2129" s="9">
        <v>12172</v>
      </c>
      <c r="Q2129" s="10">
        <v>14273</v>
      </c>
      <c r="R2129" s="10">
        <v>15374</v>
      </c>
      <c r="S2129" s="10">
        <v>14919</v>
      </c>
      <c r="T2129" s="37">
        <f>O2129-L2129</f>
        <v>1163</v>
      </c>
      <c r="U2129" s="38">
        <f>T2129/L2129</f>
        <v>8.0378740756099243E-2</v>
      </c>
      <c r="V2129" s="39">
        <f>SUM(O2129+S2129)</f>
        <v>30551</v>
      </c>
      <c r="W2129" s="38">
        <f>O2129/V2129</f>
        <v>0.5116690124709502</v>
      </c>
    </row>
    <row r="2130" spans="1:23" ht="15" customHeight="1" x14ac:dyDescent="0.2">
      <c r="A2130" s="7">
        <v>36043</v>
      </c>
      <c r="B2130" s="8" t="s">
        <v>1282</v>
      </c>
      <c r="C2130" s="7" t="s">
        <v>1272</v>
      </c>
      <c r="D2130" s="9">
        <v>9025</v>
      </c>
      <c r="E2130" s="10">
        <v>8681</v>
      </c>
      <c r="F2130" s="10">
        <v>9709</v>
      </c>
      <c r="G2130" s="10">
        <v>9262</v>
      </c>
      <c r="H2130" s="9">
        <v>7522</v>
      </c>
      <c r="I2130" s="10">
        <v>8762</v>
      </c>
      <c r="J2130" s="10">
        <v>8916</v>
      </c>
      <c r="K2130" s="10">
        <v>8612</v>
      </c>
      <c r="L2130" s="9">
        <v>16547</v>
      </c>
      <c r="M2130" s="10">
        <v>17443</v>
      </c>
      <c r="N2130" s="10">
        <v>18625</v>
      </c>
      <c r="O2130" s="10">
        <v>17874</v>
      </c>
      <c r="P2130" s="9">
        <v>14252</v>
      </c>
      <c r="Q2130" s="10">
        <v>14583</v>
      </c>
      <c r="R2130" s="10">
        <v>14756</v>
      </c>
      <c r="S2130" s="10">
        <v>14461</v>
      </c>
      <c r="T2130" s="37">
        <f>O2130-L2130</f>
        <v>1327</v>
      </c>
      <c r="U2130" s="38">
        <f>T2130/L2130</f>
        <v>8.0195805886263377E-2</v>
      </c>
      <c r="V2130" s="39">
        <f>SUM(O2130+S2130)</f>
        <v>32335</v>
      </c>
      <c r="W2130" s="38">
        <f>O2130/V2130</f>
        <v>0.55277563012215869</v>
      </c>
    </row>
    <row r="2131" spans="1:23" ht="15" customHeight="1" x14ac:dyDescent="0.2">
      <c r="A2131" s="7">
        <v>37007</v>
      </c>
      <c r="B2131" s="8" t="s">
        <v>1079</v>
      </c>
      <c r="C2131" s="7" t="s">
        <v>1077</v>
      </c>
      <c r="D2131" s="9">
        <v>3892</v>
      </c>
      <c r="E2131" s="10">
        <v>4808</v>
      </c>
      <c r="F2131" s="10">
        <v>5769</v>
      </c>
      <c r="G2131" s="10">
        <v>4631</v>
      </c>
      <c r="H2131" s="9">
        <v>3181</v>
      </c>
      <c r="I2131" s="10">
        <v>3199</v>
      </c>
      <c r="J2131" s="10">
        <v>3472</v>
      </c>
      <c r="K2131" s="10">
        <v>3009</v>
      </c>
      <c r="L2131" s="9">
        <v>7073</v>
      </c>
      <c r="M2131" s="10">
        <v>8007</v>
      </c>
      <c r="N2131" s="10">
        <v>9241</v>
      </c>
      <c r="O2131" s="10">
        <v>7640</v>
      </c>
      <c r="P2131" s="9">
        <v>2182</v>
      </c>
      <c r="Q2131" s="10">
        <v>2214</v>
      </c>
      <c r="R2131" s="10">
        <v>2335</v>
      </c>
      <c r="S2131" s="10">
        <v>2194</v>
      </c>
      <c r="T2131" s="37">
        <f>O2131-L2131</f>
        <v>567</v>
      </c>
      <c r="U2131" s="38">
        <f>T2131/L2131</f>
        <v>8.0164003958716243E-2</v>
      </c>
      <c r="V2131" s="39">
        <f>SUM(O2131+S2131)</f>
        <v>9834</v>
      </c>
      <c r="W2131" s="38">
        <f>O2131/V2131</f>
        <v>0.77689648159446822</v>
      </c>
    </row>
    <row r="2132" spans="1:23" ht="15" customHeight="1" x14ac:dyDescent="0.2">
      <c r="A2132" s="7">
        <v>36035</v>
      </c>
      <c r="B2132" s="8" t="s">
        <v>88</v>
      </c>
      <c r="C2132" s="7" t="s">
        <v>1272</v>
      </c>
      <c r="D2132" s="9">
        <v>9776</v>
      </c>
      <c r="E2132" s="10">
        <v>10207</v>
      </c>
      <c r="F2132" s="10">
        <v>10780</v>
      </c>
      <c r="G2132" s="10">
        <v>10197</v>
      </c>
      <c r="H2132" s="9">
        <v>9764</v>
      </c>
      <c r="I2132" s="10">
        <v>10890</v>
      </c>
      <c r="J2132" s="10">
        <v>10904</v>
      </c>
      <c r="K2132" s="10">
        <v>10898</v>
      </c>
      <c r="L2132" s="9">
        <v>19540</v>
      </c>
      <c r="M2132" s="10">
        <v>21097</v>
      </c>
      <c r="N2132" s="10">
        <v>21684</v>
      </c>
      <c r="O2132" s="10">
        <v>21095</v>
      </c>
      <c r="P2132" s="9">
        <v>6720</v>
      </c>
      <c r="Q2132" s="10">
        <v>6690</v>
      </c>
      <c r="R2132" s="10">
        <v>6878</v>
      </c>
      <c r="S2132" s="10">
        <v>6992</v>
      </c>
      <c r="T2132" s="37">
        <f>O2132-L2132</f>
        <v>1555</v>
      </c>
      <c r="U2132" s="38">
        <f>T2132/L2132</f>
        <v>7.9580348004094165E-2</v>
      </c>
      <c r="V2132" s="39">
        <f>SUM(O2132+S2132)</f>
        <v>28087</v>
      </c>
      <c r="W2132" s="38">
        <f>O2132/V2132</f>
        <v>0.75105920888667355</v>
      </c>
    </row>
    <row r="2133" spans="1:23" ht="15" customHeight="1" x14ac:dyDescent="0.2">
      <c r="A2133" s="7">
        <v>26003</v>
      </c>
      <c r="B2133" s="8" t="s">
        <v>837</v>
      </c>
      <c r="C2133" s="7" t="s">
        <v>836</v>
      </c>
      <c r="D2133" s="9">
        <v>2455</v>
      </c>
      <c r="E2133" s="10">
        <v>2207</v>
      </c>
      <c r="F2133" s="10">
        <v>2576</v>
      </c>
      <c r="G2133" s="10">
        <v>2477</v>
      </c>
      <c r="H2133" s="9">
        <v>1597</v>
      </c>
      <c r="I2133" s="10">
        <v>1971</v>
      </c>
      <c r="J2133" s="10">
        <v>2016</v>
      </c>
      <c r="K2133" s="10">
        <v>1897</v>
      </c>
      <c r="L2133" s="9">
        <v>4052</v>
      </c>
      <c r="M2133" s="10">
        <v>4178</v>
      </c>
      <c r="N2133" s="10">
        <v>4592</v>
      </c>
      <c r="O2133" s="10">
        <v>4374</v>
      </c>
      <c r="P2133" s="9">
        <v>1723</v>
      </c>
      <c r="Q2133" s="10">
        <v>1786</v>
      </c>
      <c r="R2133" s="10">
        <v>1962</v>
      </c>
      <c r="S2133" s="10">
        <v>1795</v>
      </c>
      <c r="T2133" s="37">
        <f>O2133-L2133</f>
        <v>322</v>
      </c>
      <c r="U2133" s="38">
        <f>T2133/L2133</f>
        <v>7.946692991115499E-2</v>
      </c>
      <c r="V2133" s="39">
        <f>SUM(O2133+S2133)</f>
        <v>6169</v>
      </c>
      <c r="W2133" s="38">
        <f>O2133/V2133</f>
        <v>0.70902901604798185</v>
      </c>
    </row>
    <row r="2134" spans="1:23" ht="15" customHeight="1" x14ac:dyDescent="0.2">
      <c r="A2134" s="7">
        <v>30099</v>
      </c>
      <c r="B2134" s="8" t="s">
        <v>513</v>
      </c>
      <c r="C2134" s="7" t="s">
        <v>1040</v>
      </c>
      <c r="D2134" s="9">
        <v>166</v>
      </c>
      <c r="E2134" s="10">
        <v>148</v>
      </c>
      <c r="F2134" s="10">
        <v>159</v>
      </c>
      <c r="G2134" s="10">
        <v>147</v>
      </c>
      <c r="H2134" s="9">
        <v>1232</v>
      </c>
      <c r="I2134" s="10">
        <v>1323</v>
      </c>
      <c r="J2134" s="10">
        <v>1317</v>
      </c>
      <c r="K2134" s="10">
        <v>1362</v>
      </c>
      <c r="L2134" s="9">
        <v>1398</v>
      </c>
      <c r="M2134" s="10">
        <v>1471</v>
      </c>
      <c r="N2134" s="10">
        <v>1476</v>
      </c>
      <c r="O2134" s="10">
        <v>1509</v>
      </c>
      <c r="P2134" s="9">
        <v>1327</v>
      </c>
      <c r="Q2134" s="10">
        <v>1439</v>
      </c>
      <c r="R2134" s="10">
        <v>1416</v>
      </c>
      <c r="S2134" s="10">
        <v>1426</v>
      </c>
      <c r="T2134" s="37">
        <f>O2134-L2134</f>
        <v>111</v>
      </c>
      <c r="U2134" s="38">
        <f>T2134/L2134</f>
        <v>7.9399141630901282E-2</v>
      </c>
      <c r="V2134" s="39">
        <f>SUM(O2134+S2134)</f>
        <v>2935</v>
      </c>
      <c r="W2134" s="38">
        <f>O2134/V2134</f>
        <v>0.5141396933560477</v>
      </c>
    </row>
    <row r="2135" spans="1:23" ht="15" customHeight="1" x14ac:dyDescent="0.2">
      <c r="A2135" s="7">
        <v>26061</v>
      </c>
      <c r="B2135" s="8" t="s">
        <v>857</v>
      </c>
      <c r="C2135" s="7" t="s">
        <v>836</v>
      </c>
      <c r="D2135" s="9">
        <v>4045</v>
      </c>
      <c r="E2135" s="10">
        <v>3736</v>
      </c>
      <c r="F2135" s="10">
        <v>4214</v>
      </c>
      <c r="G2135" s="10">
        <v>4380</v>
      </c>
      <c r="H2135" s="9">
        <v>10490</v>
      </c>
      <c r="I2135" s="10">
        <v>11147</v>
      </c>
      <c r="J2135" s="10">
        <v>11468</v>
      </c>
      <c r="K2135" s="10">
        <v>11305</v>
      </c>
      <c r="L2135" s="9">
        <v>14535</v>
      </c>
      <c r="M2135" s="10">
        <v>14883</v>
      </c>
      <c r="N2135" s="10">
        <v>15682</v>
      </c>
      <c r="O2135" s="10">
        <v>15685</v>
      </c>
      <c r="P2135" s="9">
        <v>2761</v>
      </c>
      <c r="Q2135" s="10">
        <v>2865</v>
      </c>
      <c r="R2135" s="10">
        <v>2954</v>
      </c>
      <c r="S2135" s="10">
        <v>2947</v>
      </c>
      <c r="T2135" s="37">
        <f>O2135-L2135</f>
        <v>1150</v>
      </c>
      <c r="U2135" s="38">
        <f>T2135/L2135</f>
        <v>7.9119367045063643E-2</v>
      </c>
      <c r="V2135" s="39">
        <f>SUM(O2135+S2135)</f>
        <v>18632</v>
      </c>
      <c r="W2135" s="38">
        <f>O2135/V2135</f>
        <v>0.8418312580506655</v>
      </c>
    </row>
    <row r="2136" spans="1:23" ht="15" customHeight="1" x14ac:dyDescent="0.2">
      <c r="A2136" s="7">
        <v>13289</v>
      </c>
      <c r="B2136" s="8" t="s">
        <v>418</v>
      </c>
      <c r="C2136" s="7" t="s">
        <v>321</v>
      </c>
      <c r="D2136" s="9">
        <v>2120</v>
      </c>
      <c r="E2136" s="10">
        <v>2580</v>
      </c>
      <c r="F2136" s="10">
        <v>2586</v>
      </c>
      <c r="G2136" s="10">
        <v>2330</v>
      </c>
      <c r="H2136" s="9">
        <v>641</v>
      </c>
      <c r="I2136" s="10">
        <v>732</v>
      </c>
      <c r="J2136" s="10">
        <v>668</v>
      </c>
      <c r="K2136" s="10">
        <v>649</v>
      </c>
      <c r="L2136" s="9">
        <v>2761</v>
      </c>
      <c r="M2136" s="10">
        <v>3312</v>
      </c>
      <c r="N2136" s="10">
        <v>3254</v>
      </c>
      <c r="O2136" s="10">
        <v>2979</v>
      </c>
      <c r="P2136" s="9">
        <v>887</v>
      </c>
      <c r="Q2136" s="10">
        <v>979</v>
      </c>
      <c r="R2136" s="10">
        <v>981</v>
      </c>
      <c r="S2136" s="10">
        <v>1049</v>
      </c>
      <c r="T2136" s="37">
        <f>O2136-L2136</f>
        <v>218</v>
      </c>
      <c r="U2136" s="38">
        <f>T2136/L2136</f>
        <v>7.8956899674031147E-2</v>
      </c>
      <c r="V2136" s="39">
        <f>SUM(O2136+S2136)</f>
        <v>4028</v>
      </c>
      <c r="W2136" s="38">
        <f>O2136/V2136</f>
        <v>0.73957298907646474</v>
      </c>
    </row>
    <row r="2137" spans="1:23" ht="15" customHeight="1" x14ac:dyDescent="0.2">
      <c r="A2137" s="7">
        <v>42073</v>
      </c>
      <c r="B2137" s="8" t="s">
        <v>40</v>
      </c>
      <c r="C2137" s="7" t="s">
        <v>1399</v>
      </c>
      <c r="D2137" s="9">
        <v>6514</v>
      </c>
      <c r="E2137" s="10">
        <v>7096</v>
      </c>
      <c r="F2137" s="10">
        <v>7559</v>
      </c>
      <c r="G2137" s="10">
        <v>7557</v>
      </c>
      <c r="H2137" s="9">
        <v>4271</v>
      </c>
      <c r="I2137" s="10">
        <v>4305</v>
      </c>
      <c r="J2137" s="10">
        <v>4345</v>
      </c>
      <c r="K2137" s="10">
        <v>4076</v>
      </c>
      <c r="L2137" s="9">
        <v>10785</v>
      </c>
      <c r="M2137" s="10">
        <v>11401</v>
      </c>
      <c r="N2137" s="10">
        <v>11904</v>
      </c>
      <c r="O2137" s="10">
        <v>11633</v>
      </c>
      <c r="P2137" s="9">
        <v>28059</v>
      </c>
      <c r="Q2137" s="10">
        <v>28234</v>
      </c>
      <c r="R2137" s="10">
        <v>29071</v>
      </c>
      <c r="S2137" s="10">
        <v>27859</v>
      </c>
      <c r="T2137" s="37">
        <f>O2137-L2137</f>
        <v>848</v>
      </c>
      <c r="U2137" s="38">
        <f>T2137/L2137</f>
        <v>7.8627723690310611E-2</v>
      </c>
      <c r="V2137" s="39">
        <f>SUM(O2137+S2137)</f>
        <v>39492</v>
      </c>
      <c r="W2137" s="38">
        <f>O2137/V2137</f>
        <v>0.29456598804821232</v>
      </c>
    </row>
    <row r="2138" spans="1:23" ht="15" customHeight="1" x14ac:dyDescent="0.2">
      <c r="A2138" s="7">
        <v>5127</v>
      </c>
      <c r="B2138" s="8" t="s">
        <v>115</v>
      </c>
      <c r="C2138" s="7" t="s">
        <v>69</v>
      </c>
      <c r="D2138" s="9">
        <v>507</v>
      </c>
      <c r="E2138" s="10">
        <v>577</v>
      </c>
      <c r="F2138" s="10">
        <v>720</v>
      </c>
      <c r="G2138" s="10">
        <v>594</v>
      </c>
      <c r="H2138" s="9">
        <v>804</v>
      </c>
      <c r="I2138" s="10">
        <v>920</v>
      </c>
      <c r="J2138" s="10">
        <v>1016</v>
      </c>
      <c r="K2138" s="10">
        <v>820</v>
      </c>
      <c r="L2138" s="9">
        <v>1311</v>
      </c>
      <c r="M2138" s="10">
        <v>1497</v>
      </c>
      <c r="N2138" s="10">
        <v>1736</v>
      </c>
      <c r="O2138" s="10">
        <v>1414</v>
      </c>
      <c r="P2138" s="9">
        <v>3174</v>
      </c>
      <c r="Q2138" s="10">
        <v>3427</v>
      </c>
      <c r="R2138" s="10">
        <v>3457</v>
      </c>
      <c r="S2138" s="10">
        <v>3437</v>
      </c>
      <c r="T2138" s="37">
        <f>O2138-L2138</f>
        <v>103</v>
      </c>
      <c r="U2138" s="38">
        <f>T2138/L2138</f>
        <v>7.8565980167810828E-2</v>
      </c>
      <c r="V2138" s="39">
        <f>SUM(O2138+S2138)</f>
        <v>4851</v>
      </c>
      <c r="W2138" s="38">
        <f>O2138/V2138</f>
        <v>0.29148629148629146</v>
      </c>
    </row>
    <row r="2139" spans="1:23" ht="15" customHeight="1" x14ac:dyDescent="0.2">
      <c r="A2139" s="7">
        <v>1107</v>
      </c>
      <c r="B2139" s="8" t="s">
        <v>54</v>
      </c>
      <c r="C2139" s="7" t="s">
        <v>1</v>
      </c>
      <c r="D2139" s="9">
        <v>2847</v>
      </c>
      <c r="E2139" s="10">
        <v>3446</v>
      </c>
      <c r="F2139" s="10">
        <v>3626</v>
      </c>
      <c r="G2139" s="10">
        <v>3296</v>
      </c>
      <c r="H2139" s="9">
        <v>2496</v>
      </c>
      <c r="I2139" s="10">
        <v>2695</v>
      </c>
      <c r="J2139" s="10">
        <v>2661</v>
      </c>
      <c r="K2139" s="10">
        <v>2464</v>
      </c>
      <c r="L2139" s="9">
        <v>5343</v>
      </c>
      <c r="M2139" s="10">
        <v>6141</v>
      </c>
      <c r="N2139" s="10">
        <v>6287</v>
      </c>
      <c r="O2139" s="10">
        <v>5760</v>
      </c>
      <c r="P2139" s="9">
        <v>3036</v>
      </c>
      <c r="Q2139" s="10">
        <v>3379</v>
      </c>
      <c r="R2139" s="10">
        <v>3196</v>
      </c>
      <c r="S2139" s="10">
        <v>2886</v>
      </c>
      <c r="T2139" s="37">
        <f>O2139-L2139</f>
        <v>417</v>
      </c>
      <c r="U2139" s="38">
        <f>T2139/L2139</f>
        <v>7.8046041549691178E-2</v>
      </c>
      <c r="V2139" s="39">
        <f>SUM(O2139+S2139)</f>
        <v>8646</v>
      </c>
      <c r="W2139" s="38">
        <f>O2139/V2139</f>
        <v>0.66620402498265097</v>
      </c>
    </row>
    <row r="2140" spans="1:23" ht="15" customHeight="1" x14ac:dyDescent="0.2">
      <c r="A2140" s="7">
        <v>1075</v>
      </c>
      <c r="B2140" s="8" t="s">
        <v>38</v>
      </c>
      <c r="C2140" s="7" t="s">
        <v>1</v>
      </c>
      <c r="D2140" s="9">
        <v>2486</v>
      </c>
      <c r="E2140" s="10">
        <v>2942</v>
      </c>
      <c r="F2140" s="10">
        <v>2836</v>
      </c>
      <c r="G2140" s="10">
        <v>2634</v>
      </c>
      <c r="H2140" s="9">
        <v>1737</v>
      </c>
      <c r="I2140" s="10">
        <v>2109</v>
      </c>
      <c r="J2140" s="10">
        <v>1963</v>
      </c>
      <c r="K2140" s="10">
        <v>1918</v>
      </c>
      <c r="L2140" s="9">
        <v>4223</v>
      </c>
      <c r="M2140" s="10">
        <v>5051</v>
      </c>
      <c r="N2140" s="10">
        <v>4799</v>
      </c>
      <c r="O2140" s="10">
        <v>4552</v>
      </c>
      <c r="P2140" s="9">
        <v>2394</v>
      </c>
      <c r="Q2140" s="10">
        <v>2466</v>
      </c>
      <c r="R2140" s="10">
        <v>2555</v>
      </c>
      <c r="S2140" s="10">
        <v>2519</v>
      </c>
      <c r="T2140" s="37">
        <f>O2140-L2140</f>
        <v>329</v>
      </c>
      <c r="U2140" s="38">
        <f>T2140/L2140</f>
        <v>7.7906701397111061E-2</v>
      </c>
      <c r="V2140" s="39">
        <f>SUM(O2140+S2140)</f>
        <v>7071</v>
      </c>
      <c r="W2140" s="38">
        <f>O2140/V2140</f>
        <v>0.64375618724367134</v>
      </c>
    </row>
    <row r="2141" spans="1:23" ht="15" customHeight="1" x14ac:dyDescent="0.2">
      <c r="A2141" s="7">
        <v>42003</v>
      </c>
      <c r="B2141" s="8" t="s">
        <v>1400</v>
      </c>
      <c r="C2141" s="7" t="s">
        <v>1399</v>
      </c>
      <c r="D2141" s="9">
        <v>49889</v>
      </c>
      <c r="E2141" s="10">
        <v>50463</v>
      </c>
      <c r="F2141" s="10">
        <v>50572</v>
      </c>
      <c r="G2141" s="10">
        <v>52610</v>
      </c>
      <c r="H2141" s="9">
        <v>46546</v>
      </c>
      <c r="I2141" s="10">
        <v>47557</v>
      </c>
      <c r="J2141" s="10">
        <v>49596</v>
      </c>
      <c r="K2141" s="10">
        <v>51318</v>
      </c>
      <c r="L2141" s="9">
        <v>96435</v>
      </c>
      <c r="M2141" s="10">
        <v>98020</v>
      </c>
      <c r="N2141" s="10">
        <v>100168</v>
      </c>
      <c r="O2141" s="10">
        <v>103928</v>
      </c>
      <c r="P2141" s="9">
        <v>484303</v>
      </c>
      <c r="Q2141" s="10">
        <v>485626</v>
      </c>
      <c r="R2141" s="10">
        <v>489033</v>
      </c>
      <c r="S2141" s="10">
        <v>498167</v>
      </c>
      <c r="T2141" s="37">
        <f>O2141-L2141</f>
        <v>7493</v>
      </c>
      <c r="U2141" s="38">
        <f>T2141/L2141</f>
        <v>7.7700005184839535E-2</v>
      </c>
      <c r="V2141" s="39">
        <f>SUM(O2141+S2141)</f>
        <v>602095</v>
      </c>
      <c r="W2141" s="38">
        <f>O2141/V2141</f>
        <v>0.17261063453441733</v>
      </c>
    </row>
    <row r="2142" spans="1:23" ht="15" customHeight="1" x14ac:dyDescent="0.2">
      <c r="A2142" s="7">
        <v>32033</v>
      </c>
      <c r="B2142" s="8" t="s">
        <v>1269</v>
      </c>
      <c r="C2142" s="7" t="s">
        <v>1260</v>
      </c>
      <c r="D2142" s="9">
        <v>733</v>
      </c>
      <c r="E2142" s="10">
        <v>741</v>
      </c>
      <c r="F2142" s="10">
        <v>727</v>
      </c>
      <c r="G2142" s="10">
        <v>657</v>
      </c>
      <c r="H2142" s="9">
        <v>2796</v>
      </c>
      <c r="I2142" s="10">
        <v>3293</v>
      </c>
      <c r="J2142" s="10">
        <v>3358</v>
      </c>
      <c r="K2142" s="10">
        <v>3146</v>
      </c>
      <c r="L2142" s="9">
        <v>3529</v>
      </c>
      <c r="M2142" s="10">
        <v>4034</v>
      </c>
      <c r="N2142" s="10">
        <v>4085</v>
      </c>
      <c r="O2142" s="10">
        <v>3803</v>
      </c>
      <c r="P2142" s="9">
        <v>453</v>
      </c>
      <c r="Q2142" s="10">
        <v>405</v>
      </c>
      <c r="R2142" s="10">
        <v>413</v>
      </c>
      <c r="S2142" s="10">
        <v>334</v>
      </c>
      <c r="T2142" s="37">
        <f>O2142-L2142</f>
        <v>274</v>
      </c>
      <c r="U2142" s="38">
        <f>T2142/L2142</f>
        <v>7.7642391612354769E-2</v>
      </c>
      <c r="V2142" s="39">
        <f>SUM(O2142+S2142)</f>
        <v>4137</v>
      </c>
      <c r="W2142" s="38">
        <f>O2142/V2142</f>
        <v>0.91926516799613245</v>
      </c>
    </row>
    <row r="2143" spans="1:23" ht="15" customHeight="1" x14ac:dyDescent="0.2">
      <c r="A2143" s="7">
        <v>18101</v>
      </c>
      <c r="B2143" s="8" t="s">
        <v>300</v>
      </c>
      <c r="C2143" s="7" t="s">
        <v>566</v>
      </c>
      <c r="D2143" s="9">
        <v>1016</v>
      </c>
      <c r="E2143" s="10">
        <v>1241</v>
      </c>
      <c r="F2143" s="10">
        <v>1231</v>
      </c>
      <c r="G2143" s="10">
        <v>1052</v>
      </c>
      <c r="H2143" s="9">
        <v>628</v>
      </c>
      <c r="I2143" s="10">
        <v>788</v>
      </c>
      <c r="J2143" s="10">
        <v>767</v>
      </c>
      <c r="K2143" s="10">
        <v>719</v>
      </c>
      <c r="L2143" s="9">
        <v>1644</v>
      </c>
      <c r="M2143" s="10">
        <v>2029</v>
      </c>
      <c r="N2143" s="10">
        <v>1998</v>
      </c>
      <c r="O2143" s="10">
        <v>1771</v>
      </c>
      <c r="P2143" s="9">
        <v>2472</v>
      </c>
      <c r="Q2143" s="10">
        <v>2700</v>
      </c>
      <c r="R2143" s="10">
        <v>2788</v>
      </c>
      <c r="S2143" s="10">
        <v>2805</v>
      </c>
      <c r="T2143" s="37">
        <f>O2143-L2143</f>
        <v>127</v>
      </c>
      <c r="U2143" s="38">
        <f>T2143/L2143</f>
        <v>7.7250608272506086E-2</v>
      </c>
      <c r="V2143" s="39">
        <f>SUM(O2143+S2143)</f>
        <v>4576</v>
      </c>
      <c r="W2143" s="38">
        <f>O2143/V2143</f>
        <v>0.38701923076923078</v>
      </c>
    </row>
    <row r="2144" spans="1:23" ht="15" customHeight="1" x14ac:dyDescent="0.2">
      <c r="A2144" s="7">
        <v>29065</v>
      </c>
      <c r="B2144" s="8" t="s">
        <v>970</v>
      </c>
      <c r="C2144" s="7" t="s">
        <v>960</v>
      </c>
      <c r="D2144" s="9">
        <v>573</v>
      </c>
      <c r="E2144" s="10">
        <v>751</v>
      </c>
      <c r="F2144" s="10">
        <v>867</v>
      </c>
      <c r="G2144" s="10">
        <v>659</v>
      </c>
      <c r="H2144" s="9">
        <v>204</v>
      </c>
      <c r="I2144" s="10">
        <v>237</v>
      </c>
      <c r="J2144" s="10">
        <v>239</v>
      </c>
      <c r="K2144" s="10">
        <v>178</v>
      </c>
      <c r="L2144" s="9">
        <v>777</v>
      </c>
      <c r="M2144" s="10">
        <v>988</v>
      </c>
      <c r="N2144" s="10">
        <v>1106</v>
      </c>
      <c r="O2144" s="10">
        <v>837</v>
      </c>
      <c r="P2144" s="9">
        <v>5338</v>
      </c>
      <c r="Q2144" s="10">
        <v>6006</v>
      </c>
      <c r="R2144" s="10">
        <v>6179</v>
      </c>
      <c r="S2144" s="10">
        <v>5982</v>
      </c>
      <c r="T2144" s="37">
        <f>O2144-L2144</f>
        <v>60</v>
      </c>
      <c r="U2144" s="38">
        <f>T2144/L2144</f>
        <v>7.7220077220077218E-2</v>
      </c>
      <c r="V2144" s="39">
        <f>SUM(O2144+S2144)</f>
        <v>6819</v>
      </c>
      <c r="W2144" s="38">
        <f>O2144/V2144</f>
        <v>0.1227452705675319</v>
      </c>
    </row>
    <row r="2145" spans="1:23" ht="15" customHeight="1" x14ac:dyDescent="0.2">
      <c r="A2145" s="7">
        <v>55051</v>
      </c>
      <c r="B2145" s="8" t="s">
        <v>862</v>
      </c>
      <c r="C2145" s="7" t="s">
        <v>1826</v>
      </c>
      <c r="D2145" s="9">
        <v>2876</v>
      </c>
      <c r="E2145" s="10">
        <v>3067</v>
      </c>
      <c r="F2145" s="10">
        <v>3207</v>
      </c>
      <c r="G2145" s="10">
        <v>3005</v>
      </c>
      <c r="H2145" s="9">
        <v>1368</v>
      </c>
      <c r="I2145" s="10">
        <v>1661</v>
      </c>
      <c r="J2145" s="10">
        <v>1674</v>
      </c>
      <c r="K2145" s="10">
        <v>1564</v>
      </c>
      <c r="L2145" s="9">
        <v>4244</v>
      </c>
      <c r="M2145" s="10">
        <v>4728</v>
      </c>
      <c r="N2145" s="10">
        <v>4881</v>
      </c>
      <c r="O2145" s="10">
        <v>4569</v>
      </c>
      <c r="P2145" s="9">
        <v>999</v>
      </c>
      <c r="Q2145" s="10">
        <v>978</v>
      </c>
      <c r="R2145" s="10">
        <v>1118</v>
      </c>
      <c r="S2145" s="10">
        <v>954</v>
      </c>
      <c r="T2145" s="37">
        <f>O2145-L2145</f>
        <v>325</v>
      </c>
      <c r="U2145" s="38">
        <f>T2145/L2145</f>
        <v>7.6578699340245054E-2</v>
      </c>
      <c r="V2145" s="39">
        <f>SUM(O2145+S2145)</f>
        <v>5523</v>
      </c>
      <c r="W2145" s="38">
        <f>O2145/V2145</f>
        <v>0.82726778924497557</v>
      </c>
    </row>
    <row r="2146" spans="1:23" ht="15" customHeight="1" x14ac:dyDescent="0.2">
      <c r="A2146" s="7">
        <v>36055</v>
      </c>
      <c r="B2146" s="8" t="s">
        <v>50</v>
      </c>
      <c r="C2146" s="7" t="s">
        <v>1272</v>
      </c>
      <c r="D2146" s="9">
        <v>18501</v>
      </c>
      <c r="E2146" s="10">
        <v>18606</v>
      </c>
      <c r="F2146" s="10">
        <v>17784</v>
      </c>
      <c r="G2146" s="10">
        <v>17851</v>
      </c>
      <c r="H2146" s="9">
        <v>6512</v>
      </c>
      <c r="I2146" s="10">
        <v>6648</v>
      </c>
      <c r="J2146" s="10">
        <v>8365</v>
      </c>
      <c r="K2146" s="10">
        <v>9070</v>
      </c>
      <c r="L2146" s="9">
        <v>25013</v>
      </c>
      <c r="M2146" s="10">
        <v>25254</v>
      </c>
      <c r="N2146" s="10">
        <v>26149</v>
      </c>
      <c r="O2146" s="10">
        <v>26921</v>
      </c>
      <c r="P2146" s="9">
        <v>260511</v>
      </c>
      <c r="Q2146" s="10">
        <v>279134</v>
      </c>
      <c r="R2146" s="10">
        <v>294444</v>
      </c>
      <c r="S2146" s="10">
        <v>309341</v>
      </c>
      <c r="T2146" s="37">
        <f>O2146-L2146</f>
        <v>1908</v>
      </c>
      <c r="U2146" s="38">
        <f>T2146/L2146</f>
        <v>7.6280334226202381E-2</v>
      </c>
      <c r="V2146" s="39">
        <f>SUM(O2146+S2146)</f>
        <v>336262</v>
      </c>
      <c r="W2146" s="38">
        <f>O2146/V2146</f>
        <v>8.0059596386151274E-2</v>
      </c>
    </row>
    <row r="2147" spans="1:23" ht="15" customHeight="1" x14ac:dyDescent="0.2">
      <c r="A2147" s="7">
        <v>13205</v>
      </c>
      <c r="B2147" s="8" t="s">
        <v>389</v>
      </c>
      <c r="C2147" s="7" t="s">
        <v>321</v>
      </c>
      <c r="D2147" s="9">
        <v>1321</v>
      </c>
      <c r="E2147" s="10">
        <v>1253</v>
      </c>
      <c r="F2147" s="10">
        <v>1073</v>
      </c>
      <c r="G2147" s="10">
        <v>1179</v>
      </c>
      <c r="H2147" s="9">
        <v>113</v>
      </c>
      <c r="I2147" s="10">
        <v>267</v>
      </c>
      <c r="J2147" s="10">
        <v>361</v>
      </c>
      <c r="K2147" s="10">
        <v>363</v>
      </c>
      <c r="L2147" s="9">
        <v>1434</v>
      </c>
      <c r="M2147" s="10">
        <v>1520</v>
      </c>
      <c r="N2147" s="10">
        <v>1434</v>
      </c>
      <c r="O2147" s="10">
        <v>1542</v>
      </c>
      <c r="P2147" s="9">
        <v>6009</v>
      </c>
      <c r="Q2147" s="10">
        <v>7360</v>
      </c>
      <c r="R2147" s="10">
        <v>7562</v>
      </c>
      <c r="S2147" s="10">
        <v>7494</v>
      </c>
      <c r="T2147" s="37">
        <f>O2147-L2147</f>
        <v>108</v>
      </c>
      <c r="U2147" s="38">
        <f>T2147/L2147</f>
        <v>7.5313807531380755E-2</v>
      </c>
      <c r="V2147" s="39">
        <f>SUM(O2147+S2147)</f>
        <v>9036</v>
      </c>
      <c r="W2147" s="38">
        <f>O2147/V2147</f>
        <v>0.17065073041168657</v>
      </c>
    </row>
    <row r="2148" spans="1:23" ht="15" customHeight="1" x14ac:dyDescent="0.2">
      <c r="A2148" s="7">
        <v>6027</v>
      </c>
      <c r="B2148" s="8" t="s">
        <v>156</v>
      </c>
      <c r="C2148" s="7" t="s">
        <v>143</v>
      </c>
      <c r="D2148" s="9">
        <v>1444</v>
      </c>
      <c r="E2148" s="10">
        <v>1075</v>
      </c>
      <c r="F2148" s="10">
        <v>1201</v>
      </c>
      <c r="G2148" s="10">
        <v>1178</v>
      </c>
      <c r="H2148" s="9">
        <v>6318</v>
      </c>
      <c r="I2148" s="10">
        <v>6832</v>
      </c>
      <c r="J2148" s="10">
        <v>7091</v>
      </c>
      <c r="K2148" s="10">
        <v>7168</v>
      </c>
      <c r="L2148" s="9">
        <v>7762</v>
      </c>
      <c r="M2148" s="10">
        <v>7907</v>
      </c>
      <c r="N2148" s="10">
        <v>8292</v>
      </c>
      <c r="O2148" s="10">
        <v>8346</v>
      </c>
      <c r="P2148" s="9">
        <v>950</v>
      </c>
      <c r="Q2148" s="10">
        <v>1135</v>
      </c>
      <c r="R2148" s="10">
        <v>1186</v>
      </c>
      <c r="S2148" s="10">
        <v>1123</v>
      </c>
      <c r="T2148" s="37">
        <f>O2148-L2148</f>
        <v>584</v>
      </c>
      <c r="U2148" s="38">
        <f>T2148/L2148</f>
        <v>7.5238340633857259E-2</v>
      </c>
      <c r="V2148" s="39">
        <f>SUM(O2148+S2148)</f>
        <v>9469</v>
      </c>
      <c r="W2148" s="38">
        <f>O2148/V2148</f>
        <v>0.88140247122188198</v>
      </c>
    </row>
    <row r="2149" spans="1:23" ht="15" customHeight="1" x14ac:dyDescent="0.2">
      <c r="A2149" s="7">
        <v>19193</v>
      </c>
      <c r="B2149" s="8" t="s">
        <v>480</v>
      </c>
      <c r="C2149" s="7" t="s">
        <v>430</v>
      </c>
      <c r="D2149" s="9">
        <v>1188</v>
      </c>
      <c r="E2149" s="10">
        <v>1435</v>
      </c>
      <c r="F2149" s="10">
        <v>1257</v>
      </c>
      <c r="G2149" s="10">
        <v>1296</v>
      </c>
      <c r="H2149" s="9">
        <v>11507</v>
      </c>
      <c r="I2149" s="10">
        <v>12281</v>
      </c>
      <c r="J2149" s="10">
        <v>12262</v>
      </c>
      <c r="K2149" s="10">
        <v>12348</v>
      </c>
      <c r="L2149" s="9">
        <v>12695</v>
      </c>
      <c r="M2149" s="10">
        <v>13716</v>
      </c>
      <c r="N2149" s="10">
        <v>13519</v>
      </c>
      <c r="O2149" s="10">
        <v>13644</v>
      </c>
      <c r="P2149" s="9">
        <v>26376</v>
      </c>
      <c r="Q2149" s="10">
        <v>27678</v>
      </c>
      <c r="R2149" s="10">
        <v>27965</v>
      </c>
      <c r="S2149" s="10">
        <v>29057</v>
      </c>
      <c r="T2149" s="37">
        <f>O2149-L2149</f>
        <v>949</v>
      </c>
      <c r="U2149" s="38">
        <f>T2149/L2149</f>
        <v>7.4753840094525403E-2</v>
      </c>
      <c r="V2149" s="39">
        <f>SUM(O2149+S2149)</f>
        <v>42701</v>
      </c>
      <c r="W2149" s="38">
        <f>O2149/V2149</f>
        <v>0.3195241329242875</v>
      </c>
    </row>
    <row r="2150" spans="1:23" ht="15" customHeight="1" x14ac:dyDescent="0.2">
      <c r="A2150" s="7">
        <v>41025</v>
      </c>
      <c r="B2150" s="8" t="s">
        <v>1388</v>
      </c>
      <c r="C2150" s="7" t="s">
        <v>1382</v>
      </c>
      <c r="D2150" s="9">
        <v>276</v>
      </c>
      <c r="E2150" s="10">
        <v>308</v>
      </c>
      <c r="F2150" s="10">
        <v>375</v>
      </c>
      <c r="G2150" s="10">
        <v>359</v>
      </c>
      <c r="H2150" s="9">
        <v>1986</v>
      </c>
      <c r="I2150" s="10">
        <v>2131</v>
      </c>
      <c r="J2150" s="10">
        <v>2187</v>
      </c>
      <c r="K2150" s="10">
        <v>2070</v>
      </c>
      <c r="L2150" s="9">
        <v>2262</v>
      </c>
      <c r="M2150" s="10">
        <v>2439</v>
      </c>
      <c r="N2150" s="10">
        <v>2562</v>
      </c>
      <c r="O2150" s="10">
        <v>2429</v>
      </c>
      <c r="P2150" s="9">
        <v>1043</v>
      </c>
      <c r="Q2150" s="10">
        <v>1094</v>
      </c>
      <c r="R2150" s="10">
        <v>1273</v>
      </c>
      <c r="S2150" s="10">
        <v>1265</v>
      </c>
      <c r="T2150" s="37">
        <f>O2150-L2150</f>
        <v>167</v>
      </c>
      <c r="U2150" s="38">
        <f>T2150/L2150</f>
        <v>7.3828470380194522E-2</v>
      </c>
      <c r="V2150" s="39">
        <f>SUM(O2150+S2150)</f>
        <v>3694</v>
      </c>
      <c r="W2150" s="38">
        <f>O2150/V2150</f>
        <v>0.65755278830536001</v>
      </c>
    </row>
    <row r="2151" spans="1:23" ht="15" customHeight="1" x14ac:dyDescent="0.2">
      <c r="A2151" s="7">
        <v>53021</v>
      </c>
      <c r="B2151" s="8" t="s">
        <v>30</v>
      </c>
      <c r="C2151" s="7" t="s">
        <v>1803</v>
      </c>
      <c r="D2151" s="9">
        <v>524</v>
      </c>
      <c r="E2151" s="10">
        <v>347</v>
      </c>
      <c r="F2151" s="10">
        <v>184</v>
      </c>
      <c r="G2151" s="10">
        <v>252</v>
      </c>
      <c r="H2151" s="9">
        <v>875</v>
      </c>
      <c r="I2151" s="10">
        <v>1128</v>
      </c>
      <c r="J2151" s="10">
        <v>1166</v>
      </c>
      <c r="K2151" s="10">
        <v>1250</v>
      </c>
      <c r="L2151" s="9">
        <v>1399</v>
      </c>
      <c r="M2151" s="10">
        <v>1475</v>
      </c>
      <c r="N2151" s="10">
        <v>1350</v>
      </c>
      <c r="O2151" s="10">
        <v>1502</v>
      </c>
      <c r="P2151" s="9">
        <v>12265</v>
      </c>
      <c r="Q2151" s="10">
        <v>14609</v>
      </c>
      <c r="R2151" s="10">
        <v>23073</v>
      </c>
      <c r="S2151" s="10">
        <v>28238</v>
      </c>
      <c r="T2151" s="37">
        <f>O2151-L2151</f>
        <v>103</v>
      </c>
      <c r="U2151" s="38">
        <f>T2151/L2151</f>
        <v>7.3624017155110799E-2</v>
      </c>
      <c r="V2151" s="39">
        <f>SUM(O2151+S2151)</f>
        <v>29740</v>
      </c>
      <c r="W2151" s="38">
        <f>O2151/V2151</f>
        <v>5.050437121721587E-2</v>
      </c>
    </row>
    <row r="2152" spans="1:23" ht="15" customHeight="1" x14ac:dyDescent="0.2">
      <c r="A2152" s="7">
        <v>29053</v>
      </c>
      <c r="B2152" s="8" t="s">
        <v>969</v>
      </c>
      <c r="C2152" s="7" t="s">
        <v>960</v>
      </c>
      <c r="D2152" s="9">
        <v>571</v>
      </c>
      <c r="E2152" s="10">
        <v>537</v>
      </c>
      <c r="F2152" s="10">
        <v>649</v>
      </c>
      <c r="G2152" s="10">
        <v>632</v>
      </c>
      <c r="H2152" s="9">
        <v>1739</v>
      </c>
      <c r="I2152" s="10">
        <v>1858</v>
      </c>
      <c r="J2152" s="10">
        <v>1884</v>
      </c>
      <c r="K2152" s="10">
        <v>1848</v>
      </c>
      <c r="L2152" s="9">
        <v>2310</v>
      </c>
      <c r="M2152" s="10">
        <v>2395</v>
      </c>
      <c r="N2152" s="10">
        <v>2533</v>
      </c>
      <c r="O2152" s="10">
        <v>2480</v>
      </c>
      <c r="P2152" s="9">
        <v>3692</v>
      </c>
      <c r="Q2152" s="10">
        <v>4281</v>
      </c>
      <c r="R2152" s="10">
        <v>4930</v>
      </c>
      <c r="S2152" s="10">
        <v>4801</v>
      </c>
      <c r="T2152" s="37">
        <f>O2152-L2152</f>
        <v>170</v>
      </c>
      <c r="U2152" s="38">
        <f>T2152/L2152</f>
        <v>7.3593073593073599E-2</v>
      </c>
      <c r="V2152" s="39">
        <f>SUM(O2152+S2152)</f>
        <v>7281</v>
      </c>
      <c r="W2152" s="38">
        <f>O2152/V2152</f>
        <v>0.34061255322071143</v>
      </c>
    </row>
    <row r="2153" spans="1:23" ht="15" customHeight="1" x14ac:dyDescent="0.2">
      <c r="A2153" s="7">
        <v>40145</v>
      </c>
      <c r="B2153" s="8" t="s">
        <v>1378</v>
      </c>
      <c r="C2153" s="7" t="s">
        <v>1339</v>
      </c>
      <c r="D2153" s="9">
        <v>4232</v>
      </c>
      <c r="E2153" s="10">
        <v>3617</v>
      </c>
      <c r="F2153" s="10">
        <v>3938</v>
      </c>
      <c r="G2153" s="10">
        <v>4002</v>
      </c>
      <c r="H2153" s="9">
        <v>3441</v>
      </c>
      <c r="I2153" s="10">
        <v>4256</v>
      </c>
      <c r="J2153" s="10">
        <v>4514</v>
      </c>
      <c r="K2153" s="10">
        <v>4235</v>
      </c>
      <c r="L2153" s="9">
        <v>7673</v>
      </c>
      <c r="M2153" s="10">
        <v>7873</v>
      </c>
      <c r="N2153" s="10">
        <v>8452</v>
      </c>
      <c r="O2153" s="10">
        <v>8237</v>
      </c>
      <c r="P2153" s="9">
        <v>11589</v>
      </c>
      <c r="Q2153" s="10">
        <v>15301</v>
      </c>
      <c r="R2153" s="10">
        <v>21242</v>
      </c>
      <c r="S2153" s="10">
        <v>24292</v>
      </c>
      <c r="T2153" s="37">
        <f>O2153-L2153</f>
        <v>564</v>
      </c>
      <c r="U2153" s="38">
        <f>T2153/L2153</f>
        <v>7.3504496285677054E-2</v>
      </c>
      <c r="V2153" s="39">
        <f>SUM(O2153+S2153)</f>
        <v>32529</v>
      </c>
      <c r="W2153" s="38">
        <f>O2153/V2153</f>
        <v>0.2532202035107135</v>
      </c>
    </row>
    <row r="2154" spans="1:23" ht="15" customHeight="1" x14ac:dyDescent="0.2">
      <c r="A2154" s="7">
        <v>39087</v>
      </c>
      <c r="B2154" s="8" t="s">
        <v>40</v>
      </c>
      <c r="C2154" s="7" t="s">
        <v>1303</v>
      </c>
      <c r="D2154" s="9">
        <v>7965</v>
      </c>
      <c r="E2154" s="10">
        <v>9307</v>
      </c>
      <c r="F2154" s="10">
        <v>9823</v>
      </c>
      <c r="G2154" s="10">
        <v>9098</v>
      </c>
      <c r="H2154" s="9">
        <v>15738</v>
      </c>
      <c r="I2154" s="10">
        <v>16775</v>
      </c>
      <c r="J2154" s="10">
        <v>16797</v>
      </c>
      <c r="K2154" s="10">
        <v>16343</v>
      </c>
      <c r="L2154" s="9">
        <v>23703</v>
      </c>
      <c r="M2154" s="10">
        <v>26082</v>
      </c>
      <c r="N2154" s="10">
        <v>26620</v>
      </c>
      <c r="O2154" s="10">
        <v>25441</v>
      </c>
      <c r="P2154" s="9">
        <v>1085</v>
      </c>
      <c r="Q2154" s="10">
        <v>1107</v>
      </c>
      <c r="R2154" s="10">
        <v>983</v>
      </c>
      <c r="S2154" s="10">
        <v>1060</v>
      </c>
      <c r="T2154" s="37">
        <f>O2154-L2154</f>
        <v>1738</v>
      </c>
      <c r="U2154" s="38">
        <f>T2154/L2154</f>
        <v>7.3324051807788046E-2</v>
      </c>
      <c r="V2154" s="39">
        <f>SUM(O2154+S2154)</f>
        <v>26501</v>
      </c>
      <c r="W2154" s="38">
        <f>O2154/V2154</f>
        <v>0.96000150937700468</v>
      </c>
    </row>
    <row r="2155" spans="1:23" ht="15" customHeight="1" x14ac:dyDescent="0.2">
      <c r="A2155" s="7">
        <v>46129</v>
      </c>
      <c r="B2155" s="8" t="s">
        <v>1500</v>
      </c>
      <c r="C2155" s="7" t="s">
        <v>1465</v>
      </c>
      <c r="D2155" s="9">
        <v>157</v>
      </c>
      <c r="E2155" s="10">
        <v>207</v>
      </c>
      <c r="F2155" s="10">
        <v>221</v>
      </c>
      <c r="G2155" s="10">
        <v>321</v>
      </c>
      <c r="H2155" s="9">
        <v>1249</v>
      </c>
      <c r="I2155" s="10">
        <v>1332</v>
      </c>
      <c r="J2155" s="10">
        <v>1214</v>
      </c>
      <c r="K2155" s="10">
        <v>1188</v>
      </c>
      <c r="L2155" s="9">
        <v>1406</v>
      </c>
      <c r="M2155" s="10">
        <v>1539</v>
      </c>
      <c r="N2155" s="10">
        <v>1435</v>
      </c>
      <c r="O2155" s="10">
        <v>1509</v>
      </c>
      <c r="P2155" s="9">
        <v>1522</v>
      </c>
      <c r="Q2155" s="10">
        <v>1605</v>
      </c>
      <c r="R2155" s="10">
        <v>1568</v>
      </c>
      <c r="S2155" s="10">
        <v>1418</v>
      </c>
      <c r="T2155" s="37">
        <f>O2155-L2155</f>
        <v>103</v>
      </c>
      <c r="U2155" s="38">
        <f>T2155/L2155</f>
        <v>7.3257467994310099E-2</v>
      </c>
      <c r="V2155" s="39">
        <f>SUM(O2155+S2155)</f>
        <v>2927</v>
      </c>
      <c r="W2155" s="38">
        <f>O2155/V2155</f>
        <v>0.51554492654595152</v>
      </c>
    </row>
    <row r="2156" spans="1:23" ht="15" customHeight="1" x14ac:dyDescent="0.2">
      <c r="A2156" s="7">
        <v>29095</v>
      </c>
      <c r="B2156" s="8" t="s">
        <v>36</v>
      </c>
      <c r="C2156" s="7" t="s">
        <v>960</v>
      </c>
      <c r="D2156" s="9">
        <v>4705</v>
      </c>
      <c r="E2156" s="10">
        <v>5004</v>
      </c>
      <c r="F2156" s="10">
        <v>5154</v>
      </c>
      <c r="G2156" s="10">
        <v>5049</v>
      </c>
      <c r="H2156" s="9">
        <v>0</v>
      </c>
      <c r="I2156" s="10">
        <v>0</v>
      </c>
      <c r="J2156" s="10">
        <v>0</v>
      </c>
      <c r="K2156" s="10">
        <v>0</v>
      </c>
      <c r="L2156" s="9">
        <v>4705</v>
      </c>
      <c r="M2156" s="10">
        <v>5004</v>
      </c>
      <c r="N2156" s="10">
        <v>5154</v>
      </c>
      <c r="O2156" s="10">
        <v>5049</v>
      </c>
      <c r="P2156" s="9">
        <v>276021</v>
      </c>
      <c r="Q2156" s="10">
        <v>283223</v>
      </c>
      <c r="R2156" s="10">
        <v>306945</v>
      </c>
      <c r="S2156" s="10">
        <v>324530</v>
      </c>
      <c r="T2156" s="37">
        <f>O2156-L2156</f>
        <v>344</v>
      </c>
      <c r="U2156" s="38">
        <f>T2156/L2156</f>
        <v>7.3113708820403828E-2</v>
      </c>
      <c r="V2156" s="39">
        <f>SUM(O2156+S2156)</f>
        <v>329579</v>
      </c>
      <c r="W2156" s="38">
        <f>O2156/V2156</f>
        <v>1.5319544024346212E-2</v>
      </c>
    </row>
    <row r="2157" spans="1:23" ht="15" customHeight="1" x14ac:dyDescent="0.2">
      <c r="A2157" s="7">
        <v>56031</v>
      </c>
      <c r="B2157" s="8" t="s">
        <v>988</v>
      </c>
      <c r="C2157" s="7" t="s">
        <v>1880</v>
      </c>
      <c r="D2157" s="9">
        <v>422</v>
      </c>
      <c r="E2157" s="10">
        <v>488</v>
      </c>
      <c r="F2157" s="10">
        <v>582</v>
      </c>
      <c r="G2157" s="10">
        <v>451</v>
      </c>
      <c r="H2157" s="9">
        <v>1698</v>
      </c>
      <c r="I2157" s="10">
        <v>1836</v>
      </c>
      <c r="J2157" s="10">
        <v>1844</v>
      </c>
      <c r="K2157" s="10">
        <v>1822</v>
      </c>
      <c r="L2157" s="9">
        <v>2120</v>
      </c>
      <c r="M2157" s="10">
        <v>2324</v>
      </c>
      <c r="N2157" s="10">
        <v>2426</v>
      </c>
      <c r="O2157" s="10">
        <v>2273</v>
      </c>
      <c r="P2157" s="9">
        <v>1906</v>
      </c>
      <c r="Q2157" s="10">
        <v>2204</v>
      </c>
      <c r="R2157" s="10">
        <v>2241</v>
      </c>
      <c r="S2157" s="10">
        <v>2322</v>
      </c>
      <c r="T2157" s="37">
        <f>O2157-L2157</f>
        <v>153</v>
      </c>
      <c r="U2157" s="38">
        <f>T2157/L2157</f>
        <v>7.2169811320754715E-2</v>
      </c>
      <c r="V2157" s="39">
        <f>SUM(O2157+S2157)</f>
        <v>4595</v>
      </c>
      <c r="W2157" s="38">
        <f>O2157/V2157</f>
        <v>0.49466811751904244</v>
      </c>
    </row>
    <row r="2158" spans="1:23" ht="15" customHeight="1" x14ac:dyDescent="0.2">
      <c r="A2158" s="7">
        <v>51155</v>
      </c>
      <c r="B2158" s="8" t="s">
        <v>112</v>
      </c>
      <c r="C2158" s="7" t="s">
        <v>1711</v>
      </c>
      <c r="D2158" s="9">
        <v>2724</v>
      </c>
      <c r="E2158" s="10">
        <v>2300</v>
      </c>
      <c r="F2158" s="10">
        <v>2535</v>
      </c>
      <c r="G2158" s="10">
        <v>2242</v>
      </c>
      <c r="H2158" s="9">
        <v>5664</v>
      </c>
      <c r="I2158" s="10">
        <v>6442</v>
      </c>
      <c r="J2158" s="10">
        <v>6798</v>
      </c>
      <c r="K2158" s="10">
        <v>6750</v>
      </c>
      <c r="L2158" s="9">
        <v>8388</v>
      </c>
      <c r="M2158" s="10">
        <v>8742</v>
      </c>
      <c r="N2158" s="10">
        <v>9333</v>
      </c>
      <c r="O2158" s="10">
        <v>8992</v>
      </c>
      <c r="P2158" s="9">
        <v>6352</v>
      </c>
      <c r="Q2158" s="10">
        <v>7583</v>
      </c>
      <c r="R2158" s="10">
        <v>7902</v>
      </c>
      <c r="S2158" s="10">
        <v>7998</v>
      </c>
      <c r="T2158" s="37">
        <f>O2158-L2158</f>
        <v>604</v>
      </c>
      <c r="U2158" s="38">
        <f>T2158/L2158</f>
        <v>7.2007629947544116E-2</v>
      </c>
      <c r="V2158" s="39">
        <f>SUM(O2158+S2158)</f>
        <v>16990</v>
      </c>
      <c r="W2158" s="38">
        <f>O2158/V2158</f>
        <v>0.52925250147145375</v>
      </c>
    </row>
    <row r="2159" spans="1:23" ht="15" customHeight="1" x14ac:dyDescent="0.2">
      <c r="A2159" s="7">
        <v>40113</v>
      </c>
      <c r="B2159" s="8" t="s">
        <v>646</v>
      </c>
      <c r="C2159" s="7" t="s">
        <v>1339</v>
      </c>
      <c r="D2159" s="9">
        <v>3922</v>
      </c>
      <c r="E2159" s="10">
        <v>4217</v>
      </c>
      <c r="F2159" s="10">
        <v>5380</v>
      </c>
      <c r="G2159" s="10">
        <v>5098</v>
      </c>
      <c r="H2159" s="9">
        <v>8493</v>
      </c>
      <c r="I2159" s="10">
        <v>8646</v>
      </c>
      <c r="J2159" s="10">
        <v>9181</v>
      </c>
      <c r="K2159" s="10">
        <v>8210</v>
      </c>
      <c r="L2159" s="9">
        <v>12415</v>
      </c>
      <c r="M2159" s="10">
        <v>12863</v>
      </c>
      <c r="N2159" s="10">
        <v>14561</v>
      </c>
      <c r="O2159" s="10">
        <v>13308</v>
      </c>
      <c r="P2159" s="9">
        <v>5781</v>
      </c>
      <c r="Q2159" s="10">
        <v>5963</v>
      </c>
      <c r="R2159" s="10">
        <v>6582</v>
      </c>
      <c r="S2159" s="10">
        <v>6294</v>
      </c>
      <c r="T2159" s="37">
        <f>O2159-L2159</f>
        <v>893</v>
      </c>
      <c r="U2159" s="38">
        <f>T2159/L2159</f>
        <v>7.1929118002416428E-2</v>
      </c>
      <c r="V2159" s="39">
        <f>SUM(O2159+S2159)</f>
        <v>19602</v>
      </c>
      <c r="W2159" s="38">
        <f>O2159/V2159</f>
        <v>0.67891031527395163</v>
      </c>
    </row>
    <row r="2160" spans="1:23" ht="15" customHeight="1" x14ac:dyDescent="0.2">
      <c r="A2160" s="7">
        <v>51105</v>
      </c>
      <c r="B2160" s="8" t="s">
        <v>41</v>
      </c>
      <c r="C2160" s="7" t="s">
        <v>1711</v>
      </c>
      <c r="D2160" s="9">
        <v>5314</v>
      </c>
      <c r="E2160" s="10">
        <v>5202</v>
      </c>
      <c r="F2160" s="10">
        <v>5688</v>
      </c>
      <c r="G2160" s="10">
        <v>5156</v>
      </c>
      <c r="H2160" s="9">
        <v>3004</v>
      </c>
      <c r="I2160" s="10">
        <v>4049</v>
      </c>
      <c r="J2160" s="10">
        <v>4242</v>
      </c>
      <c r="K2160" s="10">
        <v>3756</v>
      </c>
      <c r="L2160" s="9">
        <v>8318</v>
      </c>
      <c r="M2160" s="10">
        <v>9251</v>
      </c>
      <c r="N2160" s="10">
        <v>9930</v>
      </c>
      <c r="O2160" s="10">
        <v>8912</v>
      </c>
      <c r="P2160" s="9">
        <v>1945</v>
      </c>
      <c r="Q2160" s="10">
        <v>1835</v>
      </c>
      <c r="R2160" s="10">
        <v>1815</v>
      </c>
      <c r="S2160" s="10">
        <v>1923</v>
      </c>
      <c r="T2160" s="37">
        <f>O2160-L2160</f>
        <v>594</v>
      </c>
      <c r="U2160" s="38">
        <f>T2160/L2160</f>
        <v>7.1411396970425589E-2</v>
      </c>
      <c r="V2160" s="39">
        <f>SUM(O2160+S2160)</f>
        <v>10835</v>
      </c>
      <c r="W2160" s="38">
        <f>O2160/V2160</f>
        <v>0.82251961236732807</v>
      </c>
    </row>
    <row r="2161" spans="1:23" ht="15" customHeight="1" x14ac:dyDescent="0.2">
      <c r="A2161" s="7">
        <v>27111</v>
      </c>
      <c r="B2161" s="8" t="s">
        <v>936</v>
      </c>
      <c r="C2161" s="7" t="s">
        <v>899</v>
      </c>
      <c r="D2161" s="9">
        <v>4880</v>
      </c>
      <c r="E2161" s="10">
        <v>4790</v>
      </c>
      <c r="F2161" s="10">
        <v>4693</v>
      </c>
      <c r="G2161" s="10">
        <v>4846</v>
      </c>
      <c r="H2161" s="9">
        <v>779</v>
      </c>
      <c r="I2161" s="10">
        <v>1149</v>
      </c>
      <c r="J2161" s="10">
        <v>1175</v>
      </c>
      <c r="K2161" s="10">
        <v>1217</v>
      </c>
      <c r="L2161" s="9">
        <v>5659</v>
      </c>
      <c r="M2161" s="10">
        <v>5939</v>
      </c>
      <c r="N2161" s="10">
        <v>5868</v>
      </c>
      <c r="O2161" s="10">
        <v>6063</v>
      </c>
      <c r="P2161" s="9">
        <v>23636</v>
      </c>
      <c r="Q2161" s="10">
        <v>27923</v>
      </c>
      <c r="R2161" s="10">
        <v>29726</v>
      </c>
      <c r="S2161" s="10">
        <v>30443</v>
      </c>
      <c r="T2161" s="37">
        <f>O2161-L2161</f>
        <v>404</v>
      </c>
      <c r="U2161" s="38">
        <f>T2161/L2161</f>
        <v>7.1390705071567417E-2</v>
      </c>
      <c r="V2161" s="39">
        <f>SUM(O2161+S2161)</f>
        <v>36506</v>
      </c>
      <c r="W2161" s="38">
        <f>O2161/V2161</f>
        <v>0.16608228784309428</v>
      </c>
    </row>
    <row r="2162" spans="1:23" ht="15" customHeight="1" x14ac:dyDescent="0.2">
      <c r="A2162" s="7">
        <v>21129</v>
      </c>
      <c r="B2162" s="8" t="s">
        <v>41</v>
      </c>
      <c r="C2162" s="7" t="s">
        <v>674</v>
      </c>
      <c r="D2162" s="9">
        <v>1478</v>
      </c>
      <c r="E2162" s="10">
        <v>1680</v>
      </c>
      <c r="F2162" s="10">
        <v>1894</v>
      </c>
      <c r="G2162" s="10">
        <v>1623</v>
      </c>
      <c r="H2162" s="9">
        <v>562</v>
      </c>
      <c r="I2162" s="10">
        <v>623</v>
      </c>
      <c r="J2162" s="10">
        <v>608</v>
      </c>
      <c r="K2162" s="10">
        <v>562</v>
      </c>
      <c r="L2162" s="9">
        <v>2040</v>
      </c>
      <c r="M2162" s="10">
        <v>2303</v>
      </c>
      <c r="N2162" s="10">
        <v>2502</v>
      </c>
      <c r="O2162" s="10">
        <v>2185</v>
      </c>
      <c r="P2162" s="9">
        <v>985</v>
      </c>
      <c r="Q2162" s="10">
        <v>1018</v>
      </c>
      <c r="R2162" s="10">
        <v>934</v>
      </c>
      <c r="S2162" s="10">
        <v>1026</v>
      </c>
      <c r="T2162" s="37">
        <f>O2162-L2162</f>
        <v>145</v>
      </c>
      <c r="U2162" s="38">
        <f>T2162/L2162</f>
        <v>7.1078431372549017E-2</v>
      </c>
      <c r="V2162" s="39">
        <f>SUM(O2162+S2162)</f>
        <v>3211</v>
      </c>
      <c r="W2162" s="38">
        <f>O2162/V2162</f>
        <v>0.68047337278106512</v>
      </c>
    </row>
    <row r="2163" spans="1:23" ht="15" customHeight="1" x14ac:dyDescent="0.2">
      <c r="A2163" s="7">
        <v>48077</v>
      </c>
      <c r="B2163" s="8" t="s">
        <v>14</v>
      </c>
      <c r="C2163" s="7" t="s">
        <v>1530</v>
      </c>
      <c r="D2163" s="9">
        <v>1397</v>
      </c>
      <c r="E2163" s="10">
        <v>1337</v>
      </c>
      <c r="F2163" s="10">
        <v>1321</v>
      </c>
      <c r="G2163" s="10">
        <v>1358</v>
      </c>
      <c r="H2163" s="9">
        <v>1778</v>
      </c>
      <c r="I2163" s="10">
        <v>1995</v>
      </c>
      <c r="J2163" s="10">
        <v>2085</v>
      </c>
      <c r="K2163" s="10">
        <v>2042</v>
      </c>
      <c r="L2163" s="9">
        <v>3175</v>
      </c>
      <c r="M2163" s="10">
        <v>3332</v>
      </c>
      <c r="N2163" s="10">
        <v>3406</v>
      </c>
      <c r="O2163" s="10">
        <v>3400</v>
      </c>
      <c r="P2163" s="9">
        <v>1533</v>
      </c>
      <c r="Q2163" s="10">
        <v>1660</v>
      </c>
      <c r="R2163" s="10">
        <v>1744</v>
      </c>
      <c r="S2163" s="10">
        <v>1729</v>
      </c>
      <c r="T2163" s="37">
        <f>O2163-L2163</f>
        <v>225</v>
      </c>
      <c r="U2163" s="38">
        <f>T2163/L2163</f>
        <v>7.0866141732283464E-2</v>
      </c>
      <c r="V2163" s="39">
        <f>SUM(O2163+S2163)</f>
        <v>5129</v>
      </c>
      <c r="W2163" s="38">
        <f>O2163/V2163</f>
        <v>0.66289725092610641</v>
      </c>
    </row>
    <row r="2164" spans="1:23" ht="15" customHeight="1" x14ac:dyDescent="0.2">
      <c r="A2164" s="7">
        <v>40091</v>
      </c>
      <c r="B2164" s="8" t="s">
        <v>387</v>
      </c>
      <c r="C2164" s="7" t="s">
        <v>1339</v>
      </c>
      <c r="D2164" s="9">
        <v>3680</v>
      </c>
      <c r="E2164" s="10">
        <v>3539</v>
      </c>
      <c r="F2164" s="10">
        <v>3899</v>
      </c>
      <c r="G2164" s="10">
        <v>3230</v>
      </c>
      <c r="H2164" s="9">
        <v>2873</v>
      </c>
      <c r="I2164" s="10">
        <v>4069</v>
      </c>
      <c r="J2164" s="10">
        <v>4209</v>
      </c>
      <c r="K2164" s="10">
        <v>3787</v>
      </c>
      <c r="L2164" s="9">
        <v>6553</v>
      </c>
      <c r="M2164" s="10">
        <v>7608</v>
      </c>
      <c r="N2164" s="10">
        <v>8108</v>
      </c>
      <c r="O2164" s="10">
        <v>7017</v>
      </c>
      <c r="P2164" s="9">
        <v>4155</v>
      </c>
      <c r="Q2164" s="10">
        <v>5030</v>
      </c>
      <c r="R2164" s="10">
        <v>5242</v>
      </c>
      <c r="S2164" s="10">
        <v>4738</v>
      </c>
      <c r="T2164" s="37">
        <f>O2164-L2164</f>
        <v>464</v>
      </c>
      <c r="U2164" s="38">
        <f>T2164/L2164</f>
        <v>7.0807263848618948E-2</v>
      </c>
      <c r="V2164" s="39">
        <f>SUM(O2164+S2164)</f>
        <v>11755</v>
      </c>
      <c r="W2164" s="38">
        <f>O2164/V2164</f>
        <v>0.5969374734155678</v>
      </c>
    </row>
    <row r="2165" spans="1:23" ht="15" customHeight="1" x14ac:dyDescent="0.2">
      <c r="A2165" s="7">
        <v>1011</v>
      </c>
      <c r="B2165" s="8" t="s">
        <v>6</v>
      </c>
      <c r="C2165" s="7" t="s">
        <v>1</v>
      </c>
      <c r="D2165" s="9">
        <v>1105</v>
      </c>
      <c r="E2165" s="10">
        <v>1448</v>
      </c>
      <c r="F2165" s="10">
        <v>1161</v>
      </c>
      <c r="G2165" s="10">
        <v>1280</v>
      </c>
      <c r="H2165" s="9">
        <v>1571</v>
      </c>
      <c r="I2165" s="10">
        <v>1524</v>
      </c>
      <c r="J2165" s="10">
        <v>1573</v>
      </c>
      <c r="K2165" s="10">
        <v>1585</v>
      </c>
      <c r="L2165" s="9">
        <v>2676</v>
      </c>
      <c r="M2165" s="10">
        <v>2972</v>
      </c>
      <c r="N2165" s="10">
        <v>2734</v>
      </c>
      <c r="O2165" s="10">
        <v>2865</v>
      </c>
      <c r="P2165" s="9">
        <v>1767</v>
      </c>
      <c r="Q2165" s="10">
        <v>1712</v>
      </c>
      <c r="R2165" s="10">
        <v>1759</v>
      </c>
      <c r="S2165" s="10">
        <v>1651</v>
      </c>
      <c r="T2165" s="37">
        <f>O2165-L2165</f>
        <v>189</v>
      </c>
      <c r="U2165" s="38">
        <f>T2165/L2165</f>
        <v>7.0627802690582955E-2</v>
      </c>
      <c r="V2165" s="39">
        <f>SUM(O2165+S2165)</f>
        <v>4516</v>
      </c>
      <c r="W2165" s="38">
        <f>O2165/V2165</f>
        <v>0.6344109831709478</v>
      </c>
    </row>
    <row r="2166" spans="1:23" ht="15" customHeight="1" x14ac:dyDescent="0.2">
      <c r="A2166" s="7">
        <v>8073</v>
      </c>
      <c r="B2166" s="8" t="s">
        <v>98</v>
      </c>
      <c r="C2166" s="7" t="s">
        <v>200</v>
      </c>
      <c r="D2166" s="9">
        <v>205</v>
      </c>
      <c r="E2166" s="10">
        <v>239</v>
      </c>
      <c r="F2166" s="10">
        <v>231</v>
      </c>
      <c r="G2166" s="10">
        <v>207</v>
      </c>
      <c r="H2166" s="9">
        <v>1180</v>
      </c>
      <c r="I2166" s="10">
        <v>1312</v>
      </c>
      <c r="J2166" s="10">
        <v>1302</v>
      </c>
      <c r="K2166" s="10">
        <v>1275</v>
      </c>
      <c r="L2166" s="9">
        <v>1385</v>
      </c>
      <c r="M2166" s="10">
        <v>1551</v>
      </c>
      <c r="N2166" s="10">
        <v>1533</v>
      </c>
      <c r="O2166" s="10">
        <v>1482</v>
      </c>
      <c r="P2166" s="9">
        <v>819</v>
      </c>
      <c r="Q2166" s="10">
        <v>855</v>
      </c>
      <c r="R2166" s="10">
        <v>887</v>
      </c>
      <c r="S2166" s="10">
        <v>876</v>
      </c>
      <c r="T2166" s="37">
        <f>O2166-L2166</f>
        <v>97</v>
      </c>
      <c r="U2166" s="38">
        <f>T2166/L2166</f>
        <v>7.0036101083032487E-2</v>
      </c>
      <c r="V2166" s="39">
        <f>SUM(O2166+S2166)</f>
        <v>2358</v>
      </c>
      <c r="W2166" s="38">
        <f>O2166/V2166</f>
        <v>0.62849872773536897</v>
      </c>
    </row>
    <row r="2167" spans="1:23" ht="15" customHeight="1" x14ac:dyDescent="0.2">
      <c r="A2167" s="7">
        <v>48009</v>
      </c>
      <c r="B2167" s="8" t="s">
        <v>1534</v>
      </c>
      <c r="C2167" s="7" t="s">
        <v>1530</v>
      </c>
      <c r="D2167" s="9">
        <v>958</v>
      </c>
      <c r="E2167" s="10">
        <v>925</v>
      </c>
      <c r="F2167" s="10">
        <v>994</v>
      </c>
      <c r="G2167" s="10">
        <v>892</v>
      </c>
      <c r="H2167" s="9">
        <v>1640</v>
      </c>
      <c r="I2167" s="10">
        <v>1800</v>
      </c>
      <c r="J2167" s="10">
        <v>1937</v>
      </c>
      <c r="K2167" s="10">
        <v>1886</v>
      </c>
      <c r="L2167" s="9">
        <v>2598</v>
      </c>
      <c r="M2167" s="10">
        <v>2725</v>
      </c>
      <c r="N2167" s="10">
        <v>2931</v>
      </c>
      <c r="O2167" s="10">
        <v>2778</v>
      </c>
      <c r="P2167" s="9">
        <v>1082</v>
      </c>
      <c r="Q2167" s="10">
        <v>1146</v>
      </c>
      <c r="R2167" s="10">
        <v>1176</v>
      </c>
      <c r="S2167" s="10">
        <v>1087</v>
      </c>
      <c r="T2167" s="37">
        <f>O2167-L2167</f>
        <v>180</v>
      </c>
      <c r="U2167" s="38">
        <f>T2167/L2167</f>
        <v>6.9284064665127015E-2</v>
      </c>
      <c r="V2167" s="39">
        <f>SUM(O2167+S2167)</f>
        <v>3865</v>
      </c>
      <c r="W2167" s="38">
        <f>O2167/V2167</f>
        <v>0.71875808538163</v>
      </c>
    </row>
    <row r="2168" spans="1:23" ht="15" customHeight="1" x14ac:dyDescent="0.2">
      <c r="A2168" s="7">
        <v>1023</v>
      </c>
      <c r="B2168" s="8" t="s">
        <v>12</v>
      </c>
      <c r="C2168" s="7" t="s">
        <v>1</v>
      </c>
      <c r="D2168" s="9">
        <v>3037</v>
      </c>
      <c r="E2168" s="10">
        <v>3396</v>
      </c>
      <c r="F2168" s="10">
        <v>3260</v>
      </c>
      <c r="G2168" s="10">
        <v>3028</v>
      </c>
      <c r="H2168" s="9">
        <v>516</v>
      </c>
      <c r="I2168" s="10">
        <v>798</v>
      </c>
      <c r="J2168" s="10">
        <v>759</v>
      </c>
      <c r="K2168" s="10">
        <v>770</v>
      </c>
      <c r="L2168" s="9">
        <v>3553</v>
      </c>
      <c r="M2168" s="10">
        <v>4194</v>
      </c>
      <c r="N2168" s="10">
        <v>4019</v>
      </c>
      <c r="O2168" s="10">
        <v>3798</v>
      </c>
      <c r="P2168" s="9">
        <v>3236</v>
      </c>
      <c r="Q2168" s="10">
        <v>3645</v>
      </c>
      <c r="R2168" s="10">
        <v>3250</v>
      </c>
      <c r="S2168" s="10">
        <v>3306</v>
      </c>
      <c r="T2168" s="37">
        <f>O2168-L2168</f>
        <v>245</v>
      </c>
      <c r="U2168" s="38">
        <f>T2168/L2168</f>
        <v>6.8955811989867721E-2</v>
      </c>
      <c r="V2168" s="39">
        <f>SUM(O2168+S2168)</f>
        <v>7104</v>
      </c>
      <c r="W2168" s="38">
        <f>O2168/V2168</f>
        <v>0.5346283783783784</v>
      </c>
    </row>
    <row r="2169" spans="1:23" ht="15" customHeight="1" x14ac:dyDescent="0.2">
      <c r="A2169" s="7">
        <v>13301</v>
      </c>
      <c r="B2169" s="8" t="s">
        <v>421</v>
      </c>
      <c r="C2169" s="7" t="s">
        <v>321</v>
      </c>
      <c r="D2169" s="9">
        <v>559</v>
      </c>
      <c r="E2169" s="10">
        <v>680</v>
      </c>
      <c r="F2169" s="10">
        <v>790</v>
      </c>
      <c r="G2169" s="10">
        <v>641</v>
      </c>
      <c r="H2169" s="9">
        <v>1003</v>
      </c>
      <c r="I2169" s="10">
        <v>1208</v>
      </c>
      <c r="J2169" s="10">
        <v>1183</v>
      </c>
      <c r="K2169" s="10">
        <v>1028</v>
      </c>
      <c r="L2169" s="9">
        <v>1562</v>
      </c>
      <c r="M2169" s="10">
        <v>1888</v>
      </c>
      <c r="N2169" s="10">
        <v>1973</v>
      </c>
      <c r="O2169" s="10">
        <v>1669</v>
      </c>
      <c r="P2169" s="9">
        <v>881</v>
      </c>
      <c r="Q2169" s="10">
        <v>879</v>
      </c>
      <c r="R2169" s="10">
        <v>1012</v>
      </c>
      <c r="S2169" s="10">
        <v>842</v>
      </c>
      <c r="T2169" s="37">
        <f>O2169-L2169</f>
        <v>107</v>
      </c>
      <c r="U2169" s="38">
        <f>T2169/L2169</f>
        <v>6.8501920614596673E-2</v>
      </c>
      <c r="V2169" s="39">
        <f>SUM(O2169+S2169)</f>
        <v>2511</v>
      </c>
      <c r="W2169" s="38">
        <f>O2169/V2169</f>
        <v>0.66467542811628832</v>
      </c>
    </row>
    <row r="2170" spans="1:23" ht="15" customHeight="1" x14ac:dyDescent="0.2">
      <c r="A2170" s="7">
        <v>31101</v>
      </c>
      <c r="B2170" s="8" t="s">
        <v>1198</v>
      </c>
      <c r="C2170" s="7" t="s">
        <v>1175</v>
      </c>
      <c r="D2170" s="9">
        <v>1187</v>
      </c>
      <c r="E2170" s="10">
        <v>712</v>
      </c>
      <c r="F2170" s="10">
        <v>822</v>
      </c>
      <c r="G2170" s="10">
        <v>868</v>
      </c>
      <c r="H2170" s="9">
        <v>787</v>
      </c>
      <c r="I2170" s="10">
        <v>1371</v>
      </c>
      <c r="J2170" s="10">
        <v>1367</v>
      </c>
      <c r="K2170" s="10">
        <v>1240</v>
      </c>
      <c r="L2170" s="9">
        <v>1974</v>
      </c>
      <c r="M2170" s="10">
        <v>2083</v>
      </c>
      <c r="N2170" s="10">
        <v>2189</v>
      </c>
      <c r="O2170" s="10">
        <v>2108</v>
      </c>
      <c r="P2170" s="9">
        <v>2964</v>
      </c>
      <c r="Q2170" s="10">
        <v>3095</v>
      </c>
      <c r="R2170" s="10">
        <v>3235</v>
      </c>
      <c r="S2170" s="10">
        <v>3234</v>
      </c>
      <c r="T2170" s="37">
        <f>O2170-L2170</f>
        <v>134</v>
      </c>
      <c r="U2170" s="38">
        <f>T2170/L2170</f>
        <v>6.7882472137791292E-2</v>
      </c>
      <c r="V2170" s="39">
        <f>SUM(O2170+S2170)</f>
        <v>5342</v>
      </c>
      <c r="W2170" s="38">
        <f>O2170/V2170</f>
        <v>0.39460876076375889</v>
      </c>
    </row>
    <row r="2171" spans="1:23" ht="15" customHeight="1" x14ac:dyDescent="0.2">
      <c r="A2171" s="7">
        <v>20111</v>
      </c>
      <c r="B2171" s="8" t="s">
        <v>460</v>
      </c>
      <c r="C2171" s="7" t="s">
        <v>606</v>
      </c>
      <c r="D2171" s="9">
        <v>142</v>
      </c>
      <c r="E2171" s="10">
        <v>253</v>
      </c>
      <c r="F2171" s="10">
        <v>240</v>
      </c>
      <c r="G2171" s="10">
        <v>244</v>
      </c>
      <c r="H2171" s="9">
        <v>1193</v>
      </c>
      <c r="I2171" s="10">
        <v>1270</v>
      </c>
      <c r="J2171" s="10">
        <v>1290</v>
      </c>
      <c r="K2171" s="10">
        <v>1181</v>
      </c>
      <c r="L2171" s="9">
        <v>1335</v>
      </c>
      <c r="M2171" s="10">
        <v>1523</v>
      </c>
      <c r="N2171" s="10">
        <v>1530</v>
      </c>
      <c r="O2171" s="10">
        <v>1425</v>
      </c>
      <c r="P2171" s="9">
        <v>13011</v>
      </c>
      <c r="Q2171" s="10">
        <v>13234</v>
      </c>
      <c r="R2171" s="10">
        <v>13707</v>
      </c>
      <c r="S2171" s="10">
        <v>13532</v>
      </c>
      <c r="T2171" s="37">
        <f>O2171-L2171</f>
        <v>90</v>
      </c>
      <c r="U2171" s="38">
        <f>T2171/L2171</f>
        <v>6.741573033707865E-2</v>
      </c>
      <c r="V2171" s="39">
        <f>SUM(O2171+S2171)</f>
        <v>14957</v>
      </c>
      <c r="W2171" s="38">
        <f>O2171/V2171</f>
        <v>9.5273116266631014E-2</v>
      </c>
    </row>
    <row r="2172" spans="1:23" ht="15" customHeight="1" x14ac:dyDescent="0.2">
      <c r="A2172" s="7">
        <v>36013</v>
      </c>
      <c r="B2172" s="8" t="s">
        <v>613</v>
      </c>
      <c r="C2172" s="7" t="s">
        <v>1272</v>
      </c>
      <c r="D2172" s="9">
        <v>13239</v>
      </c>
      <c r="E2172" s="10">
        <v>11755</v>
      </c>
      <c r="F2172" s="10">
        <v>13188</v>
      </c>
      <c r="G2172" s="10">
        <v>13007</v>
      </c>
      <c r="H2172" s="9">
        <v>12467</v>
      </c>
      <c r="I2172" s="10">
        <v>14207</v>
      </c>
      <c r="J2172" s="10">
        <v>14818</v>
      </c>
      <c r="K2172" s="10">
        <v>14420</v>
      </c>
      <c r="L2172" s="9">
        <v>25706</v>
      </c>
      <c r="M2172" s="10">
        <v>25962</v>
      </c>
      <c r="N2172" s="10">
        <v>28006</v>
      </c>
      <c r="O2172" s="10">
        <v>27427</v>
      </c>
      <c r="P2172" s="9">
        <v>36976</v>
      </c>
      <c r="Q2172" s="10">
        <v>38938</v>
      </c>
      <c r="R2172" s="10">
        <v>38914</v>
      </c>
      <c r="S2172" s="10">
        <v>38820</v>
      </c>
      <c r="T2172" s="37">
        <f>O2172-L2172</f>
        <v>1721</v>
      </c>
      <c r="U2172" s="38">
        <f>T2172/L2172</f>
        <v>6.6949350346222666E-2</v>
      </c>
      <c r="V2172" s="39">
        <f>SUM(O2172+S2172)</f>
        <v>66247</v>
      </c>
      <c r="W2172" s="38">
        <f>O2172/V2172</f>
        <v>0.41401120050719276</v>
      </c>
    </row>
    <row r="2173" spans="1:23" ht="15" customHeight="1" x14ac:dyDescent="0.2">
      <c r="A2173" s="7">
        <v>21111</v>
      </c>
      <c r="B2173" s="8" t="s">
        <v>37</v>
      </c>
      <c r="C2173" s="7" t="s">
        <v>674</v>
      </c>
      <c r="D2173" s="9">
        <v>20116</v>
      </c>
      <c r="E2173" s="10">
        <v>11598</v>
      </c>
      <c r="F2173" s="10">
        <v>11300</v>
      </c>
      <c r="G2173" s="10">
        <v>12402</v>
      </c>
      <c r="H2173" s="9">
        <v>12721</v>
      </c>
      <c r="I2173" s="10">
        <v>15849</v>
      </c>
      <c r="J2173" s="10">
        <v>20061</v>
      </c>
      <c r="K2173" s="10">
        <v>22632</v>
      </c>
      <c r="L2173" s="9">
        <v>32837</v>
      </c>
      <c r="M2173" s="10">
        <v>27447</v>
      </c>
      <c r="N2173" s="10">
        <v>31361</v>
      </c>
      <c r="O2173" s="10">
        <v>35034</v>
      </c>
      <c r="P2173" s="9">
        <v>249741</v>
      </c>
      <c r="Q2173" s="10">
        <v>278388</v>
      </c>
      <c r="R2173" s="10">
        <v>306255</v>
      </c>
      <c r="S2173" s="10">
        <v>321853</v>
      </c>
      <c r="T2173" s="37">
        <f>O2173-L2173</f>
        <v>2197</v>
      </c>
      <c r="U2173" s="38">
        <f>T2173/L2173</f>
        <v>6.6906233821603683E-2</v>
      </c>
      <c r="V2173" s="39">
        <f>SUM(O2173+S2173)</f>
        <v>356887</v>
      </c>
      <c r="W2173" s="38">
        <f>O2173/V2173</f>
        <v>9.8165525782670709E-2</v>
      </c>
    </row>
    <row r="2174" spans="1:23" ht="15" customHeight="1" x14ac:dyDescent="0.2">
      <c r="A2174" s="7">
        <v>1127</v>
      </c>
      <c r="B2174" s="8" t="s">
        <v>64</v>
      </c>
      <c r="C2174" s="7" t="s">
        <v>1</v>
      </c>
      <c r="D2174" s="9">
        <v>16934</v>
      </c>
      <c r="E2174" s="10">
        <v>18909</v>
      </c>
      <c r="F2174" s="10">
        <v>18379</v>
      </c>
      <c r="G2174" s="10">
        <v>17835</v>
      </c>
      <c r="H2174" s="9">
        <v>8898</v>
      </c>
      <c r="I2174" s="10">
        <v>11092</v>
      </c>
      <c r="J2174" s="10">
        <v>9931</v>
      </c>
      <c r="K2174" s="10">
        <v>9717</v>
      </c>
      <c r="L2174" s="9">
        <v>25832</v>
      </c>
      <c r="M2174" s="10">
        <v>30001</v>
      </c>
      <c r="N2174" s="10">
        <v>28310</v>
      </c>
      <c r="O2174" s="10">
        <v>27552</v>
      </c>
      <c r="P2174" s="9">
        <v>2595</v>
      </c>
      <c r="Q2174" s="10">
        <v>2416</v>
      </c>
      <c r="R2174" s="10">
        <v>2506</v>
      </c>
      <c r="S2174" s="10">
        <v>2423</v>
      </c>
      <c r="T2174" s="37">
        <f>O2174-L2174</f>
        <v>1720</v>
      </c>
      <c r="U2174" s="38">
        <f>T2174/L2174</f>
        <v>6.6584081759058528E-2</v>
      </c>
      <c r="V2174" s="39">
        <f>SUM(O2174+S2174)</f>
        <v>29975</v>
      </c>
      <c r="W2174" s="38">
        <f>O2174/V2174</f>
        <v>0.91916597164303582</v>
      </c>
    </row>
    <row r="2175" spans="1:23" ht="15" customHeight="1" x14ac:dyDescent="0.2">
      <c r="A2175" s="7">
        <v>29101</v>
      </c>
      <c r="B2175" s="8" t="s">
        <v>96</v>
      </c>
      <c r="C2175" s="7" t="s">
        <v>960</v>
      </c>
      <c r="D2175" s="9">
        <v>761</v>
      </c>
      <c r="E2175" s="10">
        <v>778</v>
      </c>
      <c r="F2175" s="10">
        <v>821</v>
      </c>
      <c r="G2175" s="10">
        <v>788</v>
      </c>
      <c r="H2175" s="9">
        <v>2425</v>
      </c>
      <c r="I2175" s="10">
        <v>2480</v>
      </c>
      <c r="J2175" s="10">
        <v>2408</v>
      </c>
      <c r="K2175" s="10">
        <v>2610</v>
      </c>
      <c r="L2175" s="9">
        <v>3186</v>
      </c>
      <c r="M2175" s="10">
        <v>3258</v>
      </c>
      <c r="N2175" s="10">
        <v>3229</v>
      </c>
      <c r="O2175" s="10">
        <v>3398</v>
      </c>
      <c r="P2175" s="9">
        <v>12824</v>
      </c>
      <c r="Q2175" s="10">
        <v>15628</v>
      </c>
      <c r="R2175" s="10">
        <v>18299</v>
      </c>
      <c r="S2175" s="10">
        <v>19203</v>
      </c>
      <c r="T2175" s="37">
        <f>O2175-L2175</f>
        <v>212</v>
      </c>
      <c r="U2175" s="38">
        <f>T2175/L2175</f>
        <v>6.6541117388575016E-2</v>
      </c>
      <c r="V2175" s="39">
        <f>SUM(O2175+S2175)</f>
        <v>22601</v>
      </c>
      <c r="W2175" s="38">
        <f>O2175/V2175</f>
        <v>0.15034732976416973</v>
      </c>
    </row>
    <row r="2176" spans="1:23" ht="15" customHeight="1" x14ac:dyDescent="0.2">
      <c r="A2176" s="7">
        <v>42129</v>
      </c>
      <c r="B2176" s="8" t="s">
        <v>1432</v>
      </c>
      <c r="C2176" s="7" t="s">
        <v>1399</v>
      </c>
      <c r="D2176" s="9">
        <v>35578</v>
      </c>
      <c r="E2176" s="10">
        <v>37230</v>
      </c>
      <c r="F2176" s="10">
        <v>36934</v>
      </c>
      <c r="G2176" s="10">
        <v>35662</v>
      </c>
      <c r="H2176" s="9">
        <v>47263</v>
      </c>
      <c r="I2176" s="10">
        <v>50107</v>
      </c>
      <c r="J2176" s="10">
        <v>52828</v>
      </c>
      <c r="K2176" s="10">
        <v>52678</v>
      </c>
      <c r="L2176" s="9">
        <v>82841</v>
      </c>
      <c r="M2176" s="10">
        <v>87337</v>
      </c>
      <c r="N2176" s="10">
        <v>89762</v>
      </c>
      <c r="O2176" s="10">
        <v>88340</v>
      </c>
      <c r="P2176" s="9">
        <v>70715</v>
      </c>
      <c r="Q2176" s="10">
        <v>73724</v>
      </c>
      <c r="R2176" s="10">
        <v>78436</v>
      </c>
      <c r="S2176" s="10">
        <v>79436</v>
      </c>
      <c r="T2176" s="37">
        <f>O2176-L2176</f>
        <v>5499</v>
      </c>
      <c r="U2176" s="38">
        <f>T2176/L2176</f>
        <v>6.6380174068396081E-2</v>
      </c>
      <c r="V2176" s="39">
        <f>SUM(O2176+S2176)</f>
        <v>167776</v>
      </c>
      <c r="W2176" s="38">
        <f>O2176/V2176</f>
        <v>0.52653538050734316</v>
      </c>
    </row>
    <row r="2177" spans="1:23" ht="15" customHeight="1" x14ac:dyDescent="0.2">
      <c r="A2177" s="7">
        <v>54011</v>
      </c>
      <c r="B2177" s="8" t="s">
        <v>1865</v>
      </c>
      <c r="C2177" s="7" t="s">
        <v>1862</v>
      </c>
      <c r="D2177" s="9">
        <v>6644</v>
      </c>
      <c r="E2177" s="10">
        <v>8270</v>
      </c>
      <c r="F2177" s="10">
        <v>8519</v>
      </c>
      <c r="G2177" s="10">
        <v>8370</v>
      </c>
      <c r="H2177" s="9">
        <v>35440</v>
      </c>
      <c r="I2177" s="10">
        <v>36121</v>
      </c>
      <c r="J2177" s="10">
        <v>36458</v>
      </c>
      <c r="K2177" s="10">
        <v>36464</v>
      </c>
      <c r="L2177" s="9">
        <v>42084</v>
      </c>
      <c r="M2177" s="10">
        <v>44391</v>
      </c>
      <c r="N2177" s="10">
        <v>44977</v>
      </c>
      <c r="O2177" s="10">
        <v>44834</v>
      </c>
      <c r="P2177" s="9">
        <v>1512</v>
      </c>
      <c r="Q2177" s="10">
        <v>1224</v>
      </c>
      <c r="R2177" s="10">
        <v>1192</v>
      </c>
      <c r="S2177" s="10">
        <v>1291</v>
      </c>
      <c r="T2177" s="37">
        <f>O2177-L2177</f>
        <v>2750</v>
      </c>
      <c r="U2177" s="38">
        <f>T2177/L2177</f>
        <v>6.5345499477236002E-2</v>
      </c>
      <c r="V2177" s="39">
        <f>SUM(O2177+S2177)</f>
        <v>46125</v>
      </c>
      <c r="W2177" s="38">
        <f>O2177/V2177</f>
        <v>0.97201084010840111</v>
      </c>
    </row>
    <row r="2178" spans="1:23" ht="15" customHeight="1" x14ac:dyDescent="0.2">
      <c r="A2178" s="7">
        <v>48067</v>
      </c>
      <c r="B2178" s="8" t="s">
        <v>438</v>
      </c>
      <c r="C2178" s="7" t="s">
        <v>1530</v>
      </c>
      <c r="D2178" s="9">
        <v>4220</v>
      </c>
      <c r="E2178" s="10">
        <v>3701</v>
      </c>
      <c r="F2178" s="10">
        <v>4250</v>
      </c>
      <c r="G2178" s="10">
        <v>4031</v>
      </c>
      <c r="H2178" s="9">
        <v>4438</v>
      </c>
      <c r="I2178" s="10">
        <v>5477</v>
      </c>
      <c r="J2178" s="10">
        <v>5432</v>
      </c>
      <c r="K2178" s="10">
        <v>5189</v>
      </c>
      <c r="L2178" s="9">
        <v>8658</v>
      </c>
      <c r="M2178" s="10">
        <v>9178</v>
      </c>
      <c r="N2178" s="10">
        <v>9682</v>
      </c>
      <c r="O2178" s="10">
        <v>9220</v>
      </c>
      <c r="P2178" s="9">
        <v>4533</v>
      </c>
      <c r="Q2178" s="10">
        <v>4712</v>
      </c>
      <c r="R2178" s="10">
        <v>4697</v>
      </c>
      <c r="S2178" s="10">
        <v>4650</v>
      </c>
      <c r="T2178" s="37">
        <f>O2178-L2178</f>
        <v>562</v>
      </c>
      <c r="U2178" s="38">
        <f>T2178/L2178</f>
        <v>6.4911064911064909E-2</v>
      </c>
      <c r="V2178" s="39">
        <f>SUM(O2178+S2178)</f>
        <v>13870</v>
      </c>
      <c r="W2178" s="38">
        <f>O2178/V2178</f>
        <v>0.66474405191059838</v>
      </c>
    </row>
    <row r="2179" spans="1:23" ht="15" customHeight="1" x14ac:dyDescent="0.2">
      <c r="A2179" s="7">
        <v>13163</v>
      </c>
      <c r="B2179" s="8" t="s">
        <v>37</v>
      </c>
      <c r="C2179" s="7" t="s">
        <v>321</v>
      </c>
      <c r="D2179" s="9">
        <v>1668</v>
      </c>
      <c r="E2179" s="10">
        <v>1908</v>
      </c>
      <c r="F2179" s="10">
        <v>1977</v>
      </c>
      <c r="G2179" s="10">
        <v>1922</v>
      </c>
      <c r="H2179" s="9">
        <v>2574</v>
      </c>
      <c r="I2179" s="10">
        <v>2696</v>
      </c>
      <c r="J2179" s="10">
        <v>2813</v>
      </c>
      <c r="K2179" s="10">
        <v>2594</v>
      </c>
      <c r="L2179" s="9">
        <v>4242</v>
      </c>
      <c r="M2179" s="10">
        <v>4604</v>
      </c>
      <c r="N2179" s="10">
        <v>4790</v>
      </c>
      <c r="O2179" s="10">
        <v>4516</v>
      </c>
      <c r="P2179" s="9">
        <v>2823</v>
      </c>
      <c r="Q2179" s="10">
        <v>2617</v>
      </c>
      <c r="R2179" s="10">
        <v>2508</v>
      </c>
      <c r="S2179" s="10">
        <v>2632</v>
      </c>
      <c r="T2179" s="37">
        <f>O2179-L2179</f>
        <v>274</v>
      </c>
      <c r="U2179" s="38">
        <f>T2179/L2179</f>
        <v>6.4592173503064593E-2</v>
      </c>
      <c r="V2179" s="39">
        <f>SUM(O2179+S2179)</f>
        <v>7148</v>
      </c>
      <c r="W2179" s="38">
        <f>O2179/V2179</f>
        <v>0.63178511471740351</v>
      </c>
    </row>
    <row r="2180" spans="1:23" ht="15" customHeight="1" x14ac:dyDescent="0.2">
      <c r="A2180" s="7">
        <v>39033</v>
      </c>
      <c r="B2180" s="8" t="s">
        <v>82</v>
      </c>
      <c r="C2180" s="7" t="s">
        <v>1303</v>
      </c>
      <c r="D2180" s="9">
        <v>217</v>
      </c>
      <c r="E2180" s="10">
        <v>231</v>
      </c>
      <c r="F2180" s="10">
        <v>232</v>
      </c>
      <c r="G2180" s="10">
        <v>231</v>
      </c>
      <c r="H2180" s="9">
        <v>0</v>
      </c>
      <c r="I2180" s="10">
        <v>0</v>
      </c>
      <c r="J2180" s="10">
        <v>0</v>
      </c>
      <c r="K2180" s="10">
        <v>0</v>
      </c>
      <c r="L2180" s="9">
        <v>217</v>
      </c>
      <c r="M2180" s="10">
        <v>231</v>
      </c>
      <c r="N2180" s="10">
        <v>232</v>
      </c>
      <c r="O2180" s="10">
        <v>231</v>
      </c>
      <c r="P2180" s="9">
        <v>19297</v>
      </c>
      <c r="Q2180" s="10">
        <v>19947</v>
      </c>
      <c r="R2180" s="10">
        <v>19935</v>
      </c>
      <c r="S2180" s="10">
        <v>19634</v>
      </c>
      <c r="T2180" s="37">
        <f>O2180-L2180</f>
        <v>14</v>
      </c>
      <c r="U2180" s="38">
        <f>T2180/L2180</f>
        <v>6.4516129032258063E-2</v>
      </c>
      <c r="V2180" s="39">
        <f>SUM(O2180+S2180)</f>
        <v>19865</v>
      </c>
      <c r="W2180" s="38">
        <f>O2180/V2180</f>
        <v>1.1628492323181475E-2</v>
      </c>
    </row>
    <row r="2181" spans="1:23" ht="15" customHeight="1" x14ac:dyDescent="0.2">
      <c r="A2181" s="7">
        <v>31157</v>
      </c>
      <c r="B2181" s="8" t="s">
        <v>1213</v>
      </c>
      <c r="C2181" s="7" t="s">
        <v>1175</v>
      </c>
      <c r="D2181" s="9">
        <v>643</v>
      </c>
      <c r="E2181" s="10">
        <v>784</v>
      </c>
      <c r="F2181" s="10">
        <v>828</v>
      </c>
      <c r="G2181" s="10">
        <v>824</v>
      </c>
      <c r="H2181" s="9">
        <v>5802</v>
      </c>
      <c r="I2181" s="10">
        <v>5940</v>
      </c>
      <c r="J2181" s="10">
        <v>6028</v>
      </c>
      <c r="K2181" s="10">
        <v>6033</v>
      </c>
      <c r="L2181" s="9">
        <v>6445</v>
      </c>
      <c r="M2181" s="10">
        <v>6724</v>
      </c>
      <c r="N2181" s="10">
        <v>6856</v>
      </c>
      <c r="O2181" s="10">
        <v>6857</v>
      </c>
      <c r="P2181" s="9">
        <v>9069</v>
      </c>
      <c r="Q2181" s="10">
        <v>9395</v>
      </c>
      <c r="R2181" s="10">
        <v>9552</v>
      </c>
      <c r="S2181" s="10">
        <v>9637</v>
      </c>
      <c r="T2181" s="37">
        <f>O2181-L2181</f>
        <v>412</v>
      </c>
      <c r="U2181" s="38">
        <f>T2181/L2181</f>
        <v>6.3925523661753303E-2</v>
      </c>
      <c r="V2181" s="39">
        <f>SUM(O2181+S2181)</f>
        <v>16494</v>
      </c>
      <c r="W2181" s="38">
        <f>O2181/V2181</f>
        <v>0.41572693100521402</v>
      </c>
    </row>
    <row r="2182" spans="1:23" ht="15" customHeight="1" x14ac:dyDescent="0.2">
      <c r="A2182" s="7">
        <v>26027</v>
      </c>
      <c r="B2182" s="8" t="s">
        <v>438</v>
      </c>
      <c r="C2182" s="7" t="s">
        <v>836</v>
      </c>
      <c r="D2182" s="9">
        <v>3737</v>
      </c>
      <c r="E2182" s="10">
        <v>4027</v>
      </c>
      <c r="F2182" s="10">
        <v>4315</v>
      </c>
      <c r="G2182" s="10">
        <v>4154</v>
      </c>
      <c r="H2182" s="9">
        <v>3730</v>
      </c>
      <c r="I2182" s="10">
        <v>3747</v>
      </c>
      <c r="J2182" s="10">
        <v>3846</v>
      </c>
      <c r="K2182" s="10">
        <v>3788</v>
      </c>
      <c r="L2182" s="9">
        <v>7467</v>
      </c>
      <c r="M2182" s="10">
        <v>7774</v>
      </c>
      <c r="N2182" s="10">
        <v>8161</v>
      </c>
      <c r="O2182" s="10">
        <v>7942</v>
      </c>
      <c r="P2182" s="9">
        <v>15177</v>
      </c>
      <c r="Q2182" s="10">
        <v>16110</v>
      </c>
      <c r="R2182" s="10">
        <v>17726</v>
      </c>
      <c r="S2182" s="10">
        <v>17349</v>
      </c>
      <c r="T2182" s="37">
        <f>O2182-L2182</f>
        <v>475</v>
      </c>
      <c r="U2182" s="38">
        <f>T2182/L2182</f>
        <v>6.3613231552162849E-2</v>
      </c>
      <c r="V2182" s="39">
        <f>SUM(O2182+S2182)</f>
        <v>25291</v>
      </c>
      <c r="W2182" s="38">
        <f>O2182/V2182</f>
        <v>0.31402475188802342</v>
      </c>
    </row>
    <row r="2183" spans="1:23" ht="15" customHeight="1" x14ac:dyDescent="0.2">
      <c r="A2183" s="7">
        <v>8071</v>
      </c>
      <c r="B2183" s="8" t="s">
        <v>233</v>
      </c>
      <c r="C2183" s="7" t="s">
        <v>200</v>
      </c>
      <c r="D2183" s="9">
        <v>1021</v>
      </c>
      <c r="E2183" s="10">
        <v>997</v>
      </c>
      <c r="F2183" s="10">
        <v>1062</v>
      </c>
      <c r="G2183" s="10">
        <v>984</v>
      </c>
      <c r="H2183" s="9">
        <v>4304</v>
      </c>
      <c r="I2183" s="10">
        <v>4585</v>
      </c>
      <c r="J2183" s="10">
        <v>4773</v>
      </c>
      <c r="K2183" s="10">
        <v>4679</v>
      </c>
      <c r="L2183" s="9">
        <v>5325</v>
      </c>
      <c r="M2183" s="10">
        <v>5582</v>
      </c>
      <c r="N2183" s="10">
        <v>5835</v>
      </c>
      <c r="O2183" s="10">
        <v>5663</v>
      </c>
      <c r="P2183" s="9">
        <v>1650</v>
      </c>
      <c r="Q2183" s="10">
        <v>2047</v>
      </c>
      <c r="R2183" s="10">
        <v>2382</v>
      </c>
      <c r="S2183" s="10">
        <v>2414</v>
      </c>
      <c r="T2183" s="37">
        <f>O2183-L2183</f>
        <v>338</v>
      </c>
      <c r="U2183" s="38">
        <f>T2183/L2183</f>
        <v>6.3474178403755868E-2</v>
      </c>
      <c r="V2183" s="39">
        <f>SUM(O2183+S2183)</f>
        <v>8077</v>
      </c>
      <c r="W2183" s="38">
        <f>O2183/V2183</f>
        <v>0.70112665593661017</v>
      </c>
    </row>
    <row r="2184" spans="1:23" ht="15" customHeight="1" x14ac:dyDescent="0.2">
      <c r="A2184" s="7">
        <v>42039</v>
      </c>
      <c r="B2184" s="8" t="s">
        <v>82</v>
      </c>
      <c r="C2184" s="7" t="s">
        <v>1399</v>
      </c>
      <c r="D2184" s="9">
        <v>11110</v>
      </c>
      <c r="E2184" s="10">
        <v>13940</v>
      </c>
      <c r="F2184" s="10">
        <v>15437</v>
      </c>
      <c r="G2184" s="10">
        <v>13930</v>
      </c>
      <c r="H2184" s="9">
        <v>17503</v>
      </c>
      <c r="I2184" s="10">
        <v>16791</v>
      </c>
      <c r="J2184" s="10">
        <v>17146</v>
      </c>
      <c r="K2184" s="10">
        <v>16451</v>
      </c>
      <c r="L2184" s="9">
        <v>28613</v>
      </c>
      <c r="M2184" s="10">
        <v>30731</v>
      </c>
      <c r="N2184" s="10">
        <v>32583</v>
      </c>
      <c r="O2184" s="10">
        <v>30381</v>
      </c>
      <c r="P2184" s="9">
        <v>11850</v>
      </c>
      <c r="Q2184" s="10">
        <v>11685</v>
      </c>
      <c r="R2184" s="10">
        <v>12103</v>
      </c>
      <c r="S2184" s="10">
        <v>11682</v>
      </c>
      <c r="T2184" s="37">
        <f>O2184-L2184</f>
        <v>1768</v>
      </c>
      <c r="U2184" s="38">
        <f>T2184/L2184</f>
        <v>6.1790095411176735E-2</v>
      </c>
      <c r="V2184" s="39">
        <f>SUM(O2184+S2184)</f>
        <v>42063</v>
      </c>
      <c r="W2184" s="38">
        <f>O2184/V2184</f>
        <v>0.72227373225875469</v>
      </c>
    </row>
    <row r="2185" spans="1:23" ht="15" customHeight="1" x14ac:dyDescent="0.2">
      <c r="A2185" s="7">
        <v>38001</v>
      </c>
      <c r="B2185" s="8" t="s">
        <v>199</v>
      </c>
      <c r="C2185" s="7" t="s">
        <v>1142</v>
      </c>
      <c r="D2185" s="9">
        <v>8</v>
      </c>
      <c r="E2185" s="10">
        <v>1</v>
      </c>
      <c r="F2185" s="10">
        <v>0</v>
      </c>
      <c r="G2185" s="10">
        <v>0</v>
      </c>
      <c r="H2185" s="9">
        <v>187</v>
      </c>
      <c r="I2185" s="10">
        <v>202</v>
      </c>
      <c r="J2185" s="10">
        <v>205</v>
      </c>
      <c r="K2185" s="10">
        <v>207</v>
      </c>
      <c r="L2185" s="9">
        <v>195</v>
      </c>
      <c r="M2185" s="10">
        <v>203</v>
      </c>
      <c r="N2185" s="10">
        <v>205</v>
      </c>
      <c r="O2185" s="10">
        <v>207</v>
      </c>
      <c r="P2185" s="9">
        <v>1309</v>
      </c>
      <c r="Q2185" s="10">
        <v>1213</v>
      </c>
      <c r="R2185" s="10">
        <v>1172</v>
      </c>
      <c r="S2185" s="10">
        <v>1157</v>
      </c>
      <c r="T2185" s="37">
        <f>O2185-L2185</f>
        <v>12</v>
      </c>
      <c r="U2185" s="38">
        <f>T2185/L2185</f>
        <v>6.1538461538461542E-2</v>
      </c>
      <c r="V2185" s="39">
        <f>SUM(O2185+S2185)</f>
        <v>1364</v>
      </c>
      <c r="W2185" s="38">
        <f>O2185/V2185</f>
        <v>0.15175953079178886</v>
      </c>
    </row>
    <row r="2186" spans="1:23" ht="15" customHeight="1" x14ac:dyDescent="0.2">
      <c r="A2186" s="7">
        <v>42111</v>
      </c>
      <c r="B2186" s="8" t="s">
        <v>822</v>
      </c>
      <c r="C2186" s="7" t="s">
        <v>1399</v>
      </c>
      <c r="D2186" s="9">
        <v>11752</v>
      </c>
      <c r="E2186" s="10">
        <v>11501</v>
      </c>
      <c r="F2186" s="10">
        <v>12071</v>
      </c>
      <c r="G2186" s="10">
        <v>12279</v>
      </c>
      <c r="H2186" s="9">
        <v>15452</v>
      </c>
      <c r="I2186" s="10">
        <v>16757</v>
      </c>
      <c r="J2186" s="10">
        <v>17076</v>
      </c>
      <c r="K2186" s="10">
        <v>16596</v>
      </c>
      <c r="L2186" s="9">
        <v>27204</v>
      </c>
      <c r="M2186" s="10">
        <v>28258</v>
      </c>
      <c r="N2186" s="10">
        <v>29147</v>
      </c>
      <c r="O2186" s="10">
        <v>28875</v>
      </c>
      <c r="P2186" s="9">
        <v>8509</v>
      </c>
      <c r="Q2186" s="10">
        <v>8907</v>
      </c>
      <c r="R2186" s="10">
        <v>8969</v>
      </c>
      <c r="S2186" s="10">
        <v>8838</v>
      </c>
      <c r="T2186" s="37">
        <f>O2186-L2186</f>
        <v>1671</v>
      </c>
      <c r="U2186" s="38">
        <f>T2186/L2186</f>
        <v>6.1424790471989413E-2</v>
      </c>
      <c r="V2186" s="39">
        <f>SUM(O2186+S2186)</f>
        <v>37713</v>
      </c>
      <c r="W2186" s="38">
        <f>O2186/V2186</f>
        <v>0.76565110174210482</v>
      </c>
    </row>
    <row r="2187" spans="1:23" ht="15" customHeight="1" x14ac:dyDescent="0.2">
      <c r="A2187" s="7">
        <v>47053</v>
      </c>
      <c r="B2187" s="8" t="s">
        <v>575</v>
      </c>
      <c r="C2187" s="7" t="s">
        <v>1503</v>
      </c>
      <c r="D2187" s="9">
        <v>713</v>
      </c>
      <c r="E2187" s="10">
        <v>679</v>
      </c>
      <c r="F2187" s="10">
        <v>738</v>
      </c>
      <c r="G2187" s="10">
        <v>754</v>
      </c>
      <c r="H2187" s="9">
        <v>37</v>
      </c>
      <c r="I2187" s="10">
        <v>64</v>
      </c>
      <c r="J2187" s="10">
        <v>62</v>
      </c>
      <c r="K2187" s="10">
        <v>42</v>
      </c>
      <c r="L2187" s="9">
        <v>750</v>
      </c>
      <c r="M2187" s="10">
        <v>743</v>
      </c>
      <c r="N2187" s="10">
        <v>800</v>
      </c>
      <c r="O2187" s="10">
        <v>796</v>
      </c>
      <c r="P2187" s="9">
        <v>18885</v>
      </c>
      <c r="Q2187" s="10">
        <v>20316</v>
      </c>
      <c r="R2187" s="10">
        <v>21199</v>
      </c>
      <c r="S2187" s="10">
        <v>21517</v>
      </c>
      <c r="T2187" s="37">
        <f>O2187-L2187</f>
        <v>46</v>
      </c>
      <c r="U2187" s="38">
        <f>T2187/L2187</f>
        <v>6.133333333333333E-2</v>
      </c>
      <c r="V2187" s="39">
        <f>SUM(O2187+S2187)</f>
        <v>22313</v>
      </c>
      <c r="W2187" s="38">
        <f>O2187/V2187</f>
        <v>3.567427060458029E-2</v>
      </c>
    </row>
    <row r="2188" spans="1:23" ht="15" customHeight="1" x14ac:dyDescent="0.2">
      <c r="A2188" s="7">
        <v>5069</v>
      </c>
      <c r="B2188" s="8" t="s">
        <v>37</v>
      </c>
      <c r="C2188" s="7" t="s">
        <v>69</v>
      </c>
      <c r="D2188" s="9">
        <v>5471</v>
      </c>
      <c r="E2188" s="10">
        <v>6849</v>
      </c>
      <c r="F2188" s="10">
        <v>7188</v>
      </c>
      <c r="G2188" s="10">
        <v>7059</v>
      </c>
      <c r="H2188" s="9">
        <v>11611</v>
      </c>
      <c r="I2188" s="10">
        <v>12022</v>
      </c>
      <c r="J2188" s="10">
        <v>11668</v>
      </c>
      <c r="K2188" s="10">
        <v>11068</v>
      </c>
      <c r="L2188" s="9">
        <v>17082</v>
      </c>
      <c r="M2188" s="10">
        <v>18871</v>
      </c>
      <c r="N2188" s="10">
        <v>18856</v>
      </c>
      <c r="O2188" s="10">
        <v>18127</v>
      </c>
      <c r="P2188" s="9">
        <v>16229</v>
      </c>
      <c r="Q2188" s="10">
        <v>15479</v>
      </c>
      <c r="R2188" s="10">
        <v>14150</v>
      </c>
      <c r="S2188" s="10">
        <v>12446</v>
      </c>
      <c r="T2188" s="37">
        <f>O2188-L2188</f>
        <v>1045</v>
      </c>
      <c r="U2188" s="38">
        <f>T2188/L2188</f>
        <v>6.1175506380985831E-2</v>
      </c>
      <c r="V2188" s="39">
        <f>SUM(O2188+S2188)</f>
        <v>30573</v>
      </c>
      <c r="W2188" s="38">
        <f>O2188/V2188</f>
        <v>0.59290877571713607</v>
      </c>
    </row>
    <row r="2189" spans="1:23" ht="15" customHeight="1" x14ac:dyDescent="0.2">
      <c r="A2189" s="7">
        <v>17011</v>
      </c>
      <c r="B2189" s="8" t="s">
        <v>520</v>
      </c>
      <c r="C2189" s="7" t="s">
        <v>516</v>
      </c>
      <c r="D2189" s="9">
        <v>475</v>
      </c>
      <c r="E2189" s="10">
        <v>392</v>
      </c>
      <c r="F2189" s="10">
        <v>383</v>
      </c>
      <c r="G2189" s="10">
        <v>380</v>
      </c>
      <c r="H2189" s="9">
        <v>2179</v>
      </c>
      <c r="I2189" s="10">
        <v>2355</v>
      </c>
      <c r="J2189" s="10">
        <v>2406</v>
      </c>
      <c r="K2189" s="10">
        <v>2436</v>
      </c>
      <c r="L2189" s="9">
        <v>2654</v>
      </c>
      <c r="M2189" s="10">
        <v>2747</v>
      </c>
      <c r="N2189" s="10">
        <v>2789</v>
      </c>
      <c r="O2189" s="10">
        <v>2816</v>
      </c>
      <c r="P2189" s="9">
        <v>12108</v>
      </c>
      <c r="Q2189" s="10">
        <v>12584</v>
      </c>
      <c r="R2189" s="10">
        <v>12931</v>
      </c>
      <c r="S2189" s="10">
        <v>12800</v>
      </c>
      <c r="T2189" s="37">
        <f>O2189-L2189</f>
        <v>162</v>
      </c>
      <c r="U2189" s="38">
        <f>T2189/L2189</f>
        <v>6.1039939713639788E-2</v>
      </c>
      <c r="V2189" s="39">
        <f>SUM(O2189+S2189)</f>
        <v>15616</v>
      </c>
      <c r="W2189" s="38">
        <f>O2189/V2189</f>
        <v>0.18032786885245902</v>
      </c>
    </row>
    <row r="2190" spans="1:23" ht="15" hidden="1" customHeight="1" x14ac:dyDescent="0.2">
      <c r="A2190" s="7">
        <v>38045</v>
      </c>
      <c r="B2190" s="8" t="s">
        <v>1160</v>
      </c>
      <c r="C2190" s="7" t="s">
        <v>1142</v>
      </c>
      <c r="D2190" s="9">
        <v>33</v>
      </c>
      <c r="E2190" s="10">
        <v>38</v>
      </c>
      <c r="F2190" s="10">
        <v>43</v>
      </c>
      <c r="G2190" s="10">
        <v>35</v>
      </c>
      <c r="H2190" s="9">
        <v>0</v>
      </c>
      <c r="I2190" s="10">
        <v>0</v>
      </c>
      <c r="J2190" s="10">
        <v>0</v>
      </c>
      <c r="K2190" s="10">
        <v>0</v>
      </c>
      <c r="L2190" s="9">
        <v>33</v>
      </c>
      <c r="M2190" s="10">
        <v>38</v>
      </c>
      <c r="N2190" s="10">
        <v>43</v>
      </c>
      <c r="O2190" s="10">
        <v>35</v>
      </c>
      <c r="P2190" s="9">
        <v>2401</v>
      </c>
      <c r="Q2190" s="10">
        <v>2233</v>
      </c>
      <c r="R2190" s="10">
        <v>2195</v>
      </c>
      <c r="S2190" s="10">
        <v>2029</v>
      </c>
      <c r="T2190" s="37">
        <f>O2190-L2190</f>
        <v>2</v>
      </c>
      <c r="U2190" s="38">
        <f>T2190/L2190</f>
        <v>6.0606060606060608E-2</v>
      </c>
      <c r="V2190" s="39">
        <f>SUM(O2190+S2190)</f>
        <v>2064</v>
      </c>
      <c r="W2190" s="38">
        <f>O2190/V2190</f>
        <v>1.695736434108527E-2</v>
      </c>
    </row>
    <row r="2191" spans="1:23" ht="15" customHeight="1" x14ac:dyDescent="0.2">
      <c r="A2191" s="7">
        <v>32015</v>
      </c>
      <c r="B2191" s="8" t="s">
        <v>1264</v>
      </c>
      <c r="C2191" s="7" t="s">
        <v>1260</v>
      </c>
      <c r="D2191" s="9">
        <v>532</v>
      </c>
      <c r="E2191" s="10">
        <v>504</v>
      </c>
      <c r="F2191" s="10">
        <v>551</v>
      </c>
      <c r="G2191" s="10">
        <v>623</v>
      </c>
      <c r="H2191" s="9">
        <v>1649</v>
      </c>
      <c r="I2191" s="10">
        <v>1753</v>
      </c>
      <c r="J2191" s="10">
        <v>1465</v>
      </c>
      <c r="K2191" s="10">
        <v>1690</v>
      </c>
      <c r="L2191" s="9">
        <v>2181</v>
      </c>
      <c r="M2191" s="10">
        <v>2257</v>
      </c>
      <c r="N2191" s="10">
        <v>2016</v>
      </c>
      <c r="O2191" s="10">
        <v>2313</v>
      </c>
      <c r="P2191" s="9">
        <v>405</v>
      </c>
      <c r="Q2191" s="10">
        <v>523</v>
      </c>
      <c r="R2191" s="10">
        <v>559</v>
      </c>
      <c r="S2191" s="10">
        <v>485</v>
      </c>
      <c r="T2191" s="37">
        <f>O2191-L2191</f>
        <v>132</v>
      </c>
      <c r="U2191" s="38">
        <f>T2191/L2191</f>
        <v>6.0522696011004129E-2</v>
      </c>
      <c r="V2191" s="39">
        <f>SUM(O2191+S2191)</f>
        <v>2798</v>
      </c>
      <c r="W2191" s="38">
        <f>O2191/V2191</f>
        <v>0.8266619013581129</v>
      </c>
    </row>
    <row r="2192" spans="1:23" ht="15" customHeight="1" x14ac:dyDescent="0.2">
      <c r="A2192" s="7">
        <v>22053</v>
      </c>
      <c r="B2192" s="8" t="s">
        <v>757</v>
      </c>
      <c r="C2192" s="7" t="s">
        <v>731</v>
      </c>
      <c r="D2192" s="9">
        <v>535</v>
      </c>
      <c r="E2192" s="10">
        <v>430</v>
      </c>
      <c r="F2192" s="10">
        <v>533</v>
      </c>
      <c r="G2192" s="10">
        <v>495</v>
      </c>
      <c r="H2192" s="9">
        <v>1974</v>
      </c>
      <c r="I2192" s="10">
        <v>2163</v>
      </c>
      <c r="J2192" s="10">
        <v>2081</v>
      </c>
      <c r="K2192" s="10">
        <v>2165</v>
      </c>
      <c r="L2192" s="9">
        <v>2509</v>
      </c>
      <c r="M2192" s="10">
        <v>2593</v>
      </c>
      <c r="N2192" s="10">
        <v>2614</v>
      </c>
      <c r="O2192" s="10">
        <v>2660</v>
      </c>
      <c r="P2192" s="9">
        <v>9454</v>
      </c>
      <c r="Q2192" s="10">
        <v>10231</v>
      </c>
      <c r="R2192" s="10">
        <v>10692</v>
      </c>
      <c r="S2192" s="10">
        <v>11276</v>
      </c>
      <c r="T2192" s="37">
        <f>O2192-L2192</f>
        <v>151</v>
      </c>
      <c r="U2192" s="38">
        <f>T2192/L2192</f>
        <v>6.0183339976086089E-2</v>
      </c>
      <c r="V2192" s="39">
        <f>SUM(O2192+S2192)</f>
        <v>13936</v>
      </c>
      <c r="W2192" s="38">
        <f>O2192/V2192</f>
        <v>0.19087256027554536</v>
      </c>
    </row>
    <row r="2193" spans="1:23" ht="15" customHeight="1" x14ac:dyDescent="0.2">
      <c r="A2193" s="7">
        <v>37065</v>
      </c>
      <c r="B2193" s="8" t="s">
        <v>1100</v>
      </c>
      <c r="C2193" s="7" t="s">
        <v>1077</v>
      </c>
      <c r="D2193" s="9">
        <v>4066</v>
      </c>
      <c r="E2193" s="10">
        <v>4322</v>
      </c>
      <c r="F2193" s="10">
        <v>4485</v>
      </c>
      <c r="G2193" s="10">
        <v>4152</v>
      </c>
      <c r="H2193" s="9">
        <v>246</v>
      </c>
      <c r="I2193" s="10">
        <v>456</v>
      </c>
      <c r="J2193" s="10">
        <v>494</v>
      </c>
      <c r="K2193" s="10">
        <v>419</v>
      </c>
      <c r="L2193" s="9">
        <v>4312</v>
      </c>
      <c r="M2193" s="10">
        <v>4778</v>
      </c>
      <c r="N2193" s="10">
        <v>4979</v>
      </c>
      <c r="O2193" s="10">
        <v>4571</v>
      </c>
      <c r="P2193" s="9">
        <v>17515</v>
      </c>
      <c r="Q2193" s="10">
        <v>19224</v>
      </c>
      <c r="R2193" s="10">
        <v>19857</v>
      </c>
      <c r="S2193" s="10">
        <v>18488</v>
      </c>
      <c r="T2193" s="37">
        <f>O2193-L2193</f>
        <v>259</v>
      </c>
      <c r="U2193" s="38">
        <f>T2193/L2193</f>
        <v>6.0064935064935064E-2</v>
      </c>
      <c r="V2193" s="39">
        <f>SUM(O2193+S2193)</f>
        <v>23059</v>
      </c>
      <c r="W2193" s="38">
        <f>O2193/V2193</f>
        <v>0.19823062578602715</v>
      </c>
    </row>
    <row r="2194" spans="1:23" ht="15" customHeight="1" x14ac:dyDescent="0.2">
      <c r="A2194" s="7">
        <v>21117</v>
      </c>
      <c r="B2194" s="8" t="s">
        <v>704</v>
      </c>
      <c r="C2194" s="7" t="s">
        <v>674</v>
      </c>
      <c r="D2194" s="9">
        <v>8991</v>
      </c>
      <c r="E2194" s="10">
        <v>7599</v>
      </c>
      <c r="F2194" s="10">
        <v>8226</v>
      </c>
      <c r="G2194" s="10">
        <v>8087</v>
      </c>
      <c r="H2194" s="9">
        <v>2071</v>
      </c>
      <c r="I2194" s="10">
        <v>3006</v>
      </c>
      <c r="J2194" s="10">
        <v>3361</v>
      </c>
      <c r="K2194" s="10">
        <v>3638</v>
      </c>
      <c r="L2194" s="9">
        <v>11062</v>
      </c>
      <c r="M2194" s="10">
        <v>10605</v>
      </c>
      <c r="N2194" s="10">
        <v>11587</v>
      </c>
      <c r="O2194" s="10">
        <v>11725</v>
      </c>
      <c r="P2194" s="9">
        <v>45023</v>
      </c>
      <c r="Q2194" s="10">
        <v>52966</v>
      </c>
      <c r="R2194" s="10">
        <v>57388</v>
      </c>
      <c r="S2194" s="10">
        <v>60860</v>
      </c>
      <c r="T2194" s="37">
        <f>O2194-L2194</f>
        <v>663</v>
      </c>
      <c r="U2194" s="38">
        <f>T2194/L2194</f>
        <v>5.9934912312420902E-2</v>
      </c>
      <c r="V2194" s="39">
        <f>SUM(O2194+S2194)</f>
        <v>72585</v>
      </c>
      <c r="W2194" s="38">
        <f>O2194/V2194</f>
        <v>0.1615347523593029</v>
      </c>
    </row>
    <row r="2195" spans="1:23" ht="15" customHeight="1" x14ac:dyDescent="0.2">
      <c r="A2195" s="7">
        <v>17161</v>
      </c>
      <c r="B2195" s="8" t="s">
        <v>554</v>
      </c>
      <c r="C2195" s="7" t="s">
        <v>516</v>
      </c>
      <c r="D2195" s="9">
        <v>2387</v>
      </c>
      <c r="E2195" s="10">
        <v>2532</v>
      </c>
      <c r="F2195" s="10">
        <v>2303</v>
      </c>
      <c r="G2195" s="10">
        <v>2434</v>
      </c>
      <c r="H2195" s="9">
        <v>763</v>
      </c>
      <c r="I2195" s="10">
        <v>843</v>
      </c>
      <c r="J2195" s="10">
        <v>873</v>
      </c>
      <c r="K2195" s="10">
        <v>904</v>
      </c>
      <c r="L2195" s="9">
        <v>3150</v>
      </c>
      <c r="M2195" s="10">
        <v>3375</v>
      </c>
      <c r="N2195" s="10">
        <v>3176</v>
      </c>
      <c r="O2195" s="10">
        <v>3338</v>
      </c>
      <c r="P2195" s="9">
        <v>60177</v>
      </c>
      <c r="Q2195" s="10">
        <v>61114</v>
      </c>
      <c r="R2195" s="10">
        <v>62580</v>
      </c>
      <c r="S2195" s="10">
        <v>63391</v>
      </c>
      <c r="T2195" s="37">
        <f>O2195-L2195</f>
        <v>188</v>
      </c>
      <c r="U2195" s="38">
        <f>T2195/L2195</f>
        <v>5.9682539682539684E-2</v>
      </c>
      <c r="V2195" s="39">
        <f>SUM(O2195+S2195)</f>
        <v>66729</v>
      </c>
      <c r="W2195" s="38">
        <f>O2195/V2195</f>
        <v>5.0023228281556746E-2</v>
      </c>
    </row>
    <row r="2196" spans="1:23" ht="15" customHeight="1" x14ac:dyDescent="0.2">
      <c r="A2196" s="7">
        <v>51051</v>
      </c>
      <c r="B2196" s="8" t="s">
        <v>1723</v>
      </c>
      <c r="C2196" s="7" t="s">
        <v>1711</v>
      </c>
      <c r="D2196" s="9">
        <v>4916</v>
      </c>
      <c r="E2196" s="10">
        <v>5469</v>
      </c>
      <c r="F2196" s="10">
        <v>5377</v>
      </c>
      <c r="G2196" s="10">
        <v>5079</v>
      </c>
      <c r="H2196" s="9">
        <v>897</v>
      </c>
      <c r="I2196" s="10">
        <v>988</v>
      </c>
      <c r="J2196" s="10">
        <v>1070</v>
      </c>
      <c r="K2196" s="10">
        <v>1074</v>
      </c>
      <c r="L2196" s="9">
        <v>5813</v>
      </c>
      <c r="M2196" s="10">
        <v>6457</v>
      </c>
      <c r="N2196" s="10">
        <v>6447</v>
      </c>
      <c r="O2196" s="10">
        <v>6153</v>
      </c>
      <c r="P2196" s="9">
        <v>1305</v>
      </c>
      <c r="Q2196" s="10">
        <v>1227</v>
      </c>
      <c r="R2196" s="10">
        <v>1132</v>
      </c>
      <c r="S2196" s="10">
        <v>1191</v>
      </c>
      <c r="T2196" s="37">
        <f>O2196-L2196</f>
        <v>340</v>
      </c>
      <c r="U2196" s="38">
        <f>T2196/L2196</f>
        <v>5.8489592293136071E-2</v>
      </c>
      <c r="V2196" s="39">
        <f>SUM(O2196+S2196)</f>
        <v>7344</v>
      </c>
      <c r="W2196" s="38">
        <f>O2196/V2196</f>
        <v>0.83782679738562094</v>
      </c>
    </row>
    <row r="2197" spans="1:23" ht="15" customHeight="1" x14ac:dyDescent="0.2">
      <c r="A2197" s="7">
        <v>42101</v>
      </c>
      <c r="B2197" s="8" t="s">
        <v>1426</v>
      </c>
      <c r="C2197" s="7" t="s">
        <v>1399</v>
      </c>
      <c r="D2197" s="9">
        <v>1602</v>
      </c>
      <c r="E2197" s="10">
        <v>1033</v>
      </c>
      <c r="F2197" s="10">
        <v>692</v>
      </c>
      <c r="G2197" s="10">
        <v>692</v>
      </c>
      <c r="H2197" s="9">
        <v>66517</v>
      </c>
      <c r="I2197" s="10">
        <v>66619</v>
      </c>
      <c r="J2197" s="10">
        <v>67935</v>
      </c>
      <c r="K2197" s="10">
        <v>71393</v>
      </c>
      <c r="L2197" s="9">
        <v>68119</v>
      </c>
      <c r="M2197" s="10">
        <v>67652</v>
      </c>
      <c r="N2197" s="10">
        <v>68627</v>
      </c>
      <c r="O2197" s="10">
        <v>72085</v>
      </c>
      <c r="P2197" s="9">
        <v>606780</v>
      </c>
      <c r="Q2197" s="10">
        <v>594306</v>
      </c>
      <c r="R2197" s="10">
        <v>601544</v>
      </c>
      <c r="S2197" s="10">
        <v>654712</v>
      </c>
      <c r="T2197" s="37">
        <f>O2197-L2197</f>
        <v>3966</v>
      </c>
      <c r="U2197" s="38">
        <f>T2197/L2197</f>
        <v>5.8221641539071334E-2</v>
      </c>
      <c r="V2197" s="39">
        <f>SUM(O2197+S2197)</f>
        <v>726797</v>
      </c>
      <c r="W2197" s="38">
        <f>O2197/V2197</f>
        <v>9.9181752263699491E-2</v>
      </c>
    </row>
    <row r="2198" spans="1:23" ht="15" customHeight="1" x14ac:dyDescent="0.2">
      <c r="A2198" s="7">
        <v>55139</v>
      </c>
      <c r="B2198" s="8" t="s">
        <v>478</v>
      </c>
      <c r="C2198" s="7" t="s">
        <v>1826</v>
      </c>
      <c r="D2198" s="9">
        <v>967</v>
      </c>
      <c r="E2198" s="10">
        <v>716</v>
      </c>
      <c r="F2198" s="10">
        <v>955</v>
      </c>
      <c r="G2198" s="10">
        <v>684</v>
      </c>
      <c r="H2198" s="9">
        <v>629</v>
      </c>
      <c r="I2198" s="10">
        <v>797</v>
      </c>
      <c r="J2198" s="10">
        <v>960</v>
      </c>
      <c r="K2198" s="10">
        <v>1004</v>
      </c>
      <c r="L2198" s="9">
        <v>1596</v>
      </c>
      <c r="M2198" s="10">
        <v>1513</v>
      </c>
      <c r="N2198" s="10">
        <v>1915</v>
      </c>
      <c r="O2198" s="10">
        <v>1688</v>
      </c>
      <c r="P2198" s="9">
        <v>54527</v>
      </c>
      <c r="Q2198" s="10">
        <v>63208</v>
      </c>
      <c r="R2198" s="10">
        <v>71414</v>
      </c>
      <c r="S2198" s="10">
        <v>74358</v>
      </c>
      <c r="T2198" s="37">
        <f>O2198-L2198</f>
        <v>92</v>
      </c>
      <c r="U2198" s="38">
        <f>T2198/L2198</f>
        <v>5.764411027568922E-2</v>
      </c>
      <c r="V2198" s="39">
        <f>SUM(O2198+S2198)</f>
        <v>76046</v>
      </c>
      <c r="W2198" s="38">
        <f>O2198/V2198</f>
        <v>2.2197091234252952E-2</v>
      </c>
    </row>
    <row r="2199" spans="1:23" ht="15" customHeight="1" x14ac:dyDescent="0.2">
      <c r="A2199" s="7">
        <v>29163</v>
      </c>
      <c r="B2199" s="8" t="s">
        <v>55</v>
      </c>
      <c r="C2199" s="7" t="s">
        <v>960</v>
      </c>
      <c r="D2199" s="9">
        <v>504</v>
      </c>
      <c r="E2199" s="10">
        <v>506</v>
      </c>
      <c r="F2199" s="10">
        <v>635</v>
      </c>
      <c r="G2199" s="10">
        <v>632</v>
      </c>
      <c r="H2199" s="9">
        <v>1042</v>
      </c>
      <c r="I2199" s="10">
        <v>1054</v>
      </c>
      <c r="J2199" s="10">
        <v>1046</v>
      </c>
      <c r="K2199" s="10">
        <v>1003</v>
      </c>
      <c r="L2199" s="9">
        <v>1546</v>
      </c>
      <c r="M2199" s="10">
        <v>1560</v>
      </c>
      <c r="N2199" s="10">
        <v>1681</v>
      </c>
      <c r="O2199" s="10">
        <v>1635</v>
      </c>
      <c r="P2199" s="9">
        <v>5582</v>
      </c>
      <c r="Q2199" s="10">
        <v>5933</v>
      </c>
      <c r="R2199" s="10">
        <v>6194</v>
      </c>
      <c r="S2199" s="10">
        <v>5968</v>
      </c>
      <c r="T2199" s="37">
        <f>O2199-L2199</f>
        <v>89</v>
      </c>
      <c r="U2199" s="38">
        <f>T2199/L2199</f>
        <v>5.7567917205692105E-2</v>
      </c>
      <c r="V2199" s="39">
        <f>SUM(O2199+S2199)</f>
        <v>7603</v>
      </c>
      <c r="W2199" s="38">
        <f>O2199/V2199</f>
        <v>0.21504669209522556</v>
      </c>
    </row>
    <row r="2200" spans="1:23" ht="15" customHeight="1" x14ac:dyDescent="0.2">
      <c r="A2200" s="7">
        <v>13243</v>
      </c>
      <c r="B2200" s="8" t="s">
        <v>56</v>
      </c>
      <c r="C2200" s="7" t="s">
        <v>321</v>
      </c>
      <c r="D2200" s="9">
        <v>763</v>
      </c>
      <c r="E2200" s="10">
        <v>673</v>
      </c>
      <c r="F2200" s="10">
        <v>879</v>
      </c>
      <c r="G2200" s="10">
        <v>745</v>
      </c>
      <c r="H2200" s="9">
        <v>1415</v>
      </c>
      <c r="I2200" s="10">
        <v>1628</v>
      </c>
      <c r="J2200" s="10">
        <v>1977</v>
      </c>
      <c r="K2200" s="10">
        <v>1558</v>
      </c>
      <c r="L2200" s="9">
        <v>2178</v>
      </c>
      <c r="M2200" s="10">
        <v>2301</v>
      </c>
      <c r="N2200" s="10">
        <v>2856</v>
      </c>
      <c r="O2200" s="10">
        <v>2303</v>
      </c>
      <c r="P2200" s="9">
        <v>1047</v>
      </c>
      <c r="Q2200" s="10">
        <v>1101</v>
      </c>
      <c r="R2200" s="10">
        <v>1297</v>
      </c>
      <c r="S2200" s="10">
        <v>1135</v>
      </c>
      <c r="T2200" s="37">
        <f>O2200-L2200</f>
        <v>125</v>
      </c>
      <c r="U2200" s="38">
        <f>T2200/L2200</f>
        <v>5.73921028466483E-2</v>
      </c>
      <c r="V2200" s="39">
        <f>SUM(O2200+S2200)</f>
        <v>3438</v>
      </c>
      <c r="W2200" s="38">
        <f>O2200/V2200</f>
        <v>0.66986620127981389</v>
      </c>
    </row>
    <row r="2201" spans="1:23" ht="15" customHeight="1" x14ac:dyDescent="0.2">
      <c r="A2201" s="7">
        <v>37187</v>
      </c>
      <c r="B2201" s="8" t="s">
        <v>65</v>
      </c>
      <c r="C2201" s="7" t="s">
        <v>1077</v>
      </c>
      <c r="D2201" s="9">
        <v>1899</v>
      </c>
      <c r="E2201" s="10">
        <v>2040</v>
      </c>
      <c r="F2201" s="10">
        <v>2073</v>
      </c>
      <c r="G2201" s="10">
        <v>1726</v>
      </c>
      <c r="H2201" s="9">
        <v>2381</v>
      </c>
      <c r="I2201" s="10">
        <v>2783</v>
      </c>
      <c r="J2201" s="10">
        <v>2984</v>
      </c>
      <c r="K2201" s="10">
        <v>2798</v>
      </c>
      <c r="L2201" s="9">
        <v>4280</v>
      </c>
      <c r="M2201" s="10">
        <v>4823</v>
      </c>
      <c r="N2201" s="10">
        <v>5057</v>
      </c>
      <c r="O2201" s="10">
        <v>4524</v>
      </c>
      <c r="P2201" s="9">
        <v>1364</v>
      </c>
      <c r="Q2201" s="10">
        <v>1351</v>
      </c>
      <c r="R2201" s="10">
        <v>1434</v>
      </c>
      <c r="S2201" s="10">
        <v>1515</v>
      </c>
      <c r="T2201" s="37">
        <f>O2201-L2201</f>
        <v>244</v>
      </c>
      <c r="U2201" s="38">
        <f>T2201/L2201</f>
        <v>5.700934579439252E-2</v>
      </c>
      <c r="V2201" s="39">
        <f>SUM(O2201+S2201)</f>
        <v>6039</v>
      </c>
      <c r="W2201" s="38">
        <f>O2201/V2201</f>
        <v>0.74913065076999508</v>
      </c>
    </row>
    <row r="2202" spans="1:23" ht="15" customHeight="1" x14ac:dyDescent="0.2">
      <c r="A2202" s="7">
        <v>31159</v>
      </c>
      <c r="B2202" s="8" t="s">
        <v>658</v>
      </c>
      <c r="C2202" s="7" t="s">
        <v>1175</v>
      </c>
      <c r="D2202" s="9">
        <v>232</v>
      </c>
      <c r="E2202" s="10">
        <v>206</v>
      </c>
      <c r="F2202" s="10">
        <v>219</v>
      </c>
      <c r="G2202" s="10">
        <v>266</v>
      </c>
      <c r="H2202" s="9">
        <v>207</v>
      </c>
      <c r="I2202" s="10">
        <v>202</v>
      </c>
      <c r="J2202" s="10">
        <v>202</v>
      </c>
      <c r="K2202" s="10">
        <v>198</v>
      </c>
      <c r="L2202" s="9">
        <v>439</v>
      </c>
      <c r="M2202" s="10">
        <v>408</v>
      </c>
      <c r="N2202" s="10">
        <v>421</v>
      </c>
      <c r="O2202" s="10">
        <v>464</v>
      </c>
      <c r="P2202" s="9">
        <v>5469</v>
      </c>
      <c r="Q2202" s="10">
        <v>6020</v>
      </c>
      <c r="R2202" s="10">
        <v>6454</v>
      </c>
      <c r="S2202" s="10">
        <v>6597</v>
      </c>
      <c r="T2202" s="37">
        <f>O2202-L2202</f>
        <v>25</v>
      </c>
      <c r="U2202" s="38">
        <f>T2202/L2202</f>
        <v>5.6947608200455579E-2</v>
      </c>
      <c r="V2202" s="39">
        <f>SUM(O2202+S2202)</f>
        <v>7061</v>
      </c>
      <c r="W2202" s="38">
        <f>O2202/V2202</f>
        <v>6.571307180286079E-2</v>
      </c>
    </row>
    <row r="2203" spans="1:23" ht="15" customHeight="1" x14ac:dyDescent="0.2">
      <c r="A2203" s="7">
        <v>16029</v>
      </c>
      <c r="B2203" s="8" t="s">
        <v>495</v>
      </c>
      <c r="C2203" s="7" t="s">
        <v>483</v>
      </c>
      <c r="D2203" s="9">
        <v>267</v>
      </c>
      <c r="E2203" s="10">
        <v>309</v>
      </c>
      <c r="F2203" s="10">
        <v>252</v>
      </c>
      <c r="G2203" s="10">
        <v>244</v>
      </c>
      <c r="H2203" s="9">
        <v>1572</v>
      </c>
      <c r="I2203" s="10">
        <v>1829</v>
      </c>
      <c r="J2203" s="10">
        <v>1791</v>
      </c>
      <c r="K2203" s="10">
        <v>1698</v>
      </c>
      <c r="L2203" s="9">
        <v>1839</v>
      </c>
      <c r="M2203" s="10">
        <v>2138</v>
      </c>
      <c r="N2203" s="10">
        <v>2043</v>
      </c>
      <c r="O2203" s="10">
        <v>1942</v>
      </c>
      <c r="P2203" s="9">
        <v>1028</v>
      </c>
      <c r="Q2203" s="10">
        <v>1050</v>
      </c>
      <c r="R2203" s="10">
        <v>1183</v>
      </c>
      <c r="S2203" s="10">
        <v>1166</v>
      </c>
      <c r="T2203" s="37">
        <f>O2203-L2203</f>
        <v>103</v>
      </c>
      <c r="U2203" s="38">
        <f>T2203/L2203</f>
        <v>5.6008700380641652E-2</v>
      </c>
      <c r="V2203" s="39">
        <f>SUM(O2203+S2203)</f>
        <v>3108</v>
      </c>
      <c r="W2203" s="38">
        <f>O2203/V2203</f>
        <v>0.62483912483912485</v>
      </c>
    </row>
    <row r="2204" spans="1:23" ht="15" customHeight="1" x14ac:dyDescent="0.2">
      <c r="A2204" s="7">
        <v>1085</v>
      </c>
      <c r="B2204" s="8" t="s">
        <v>43</v>
      </c>
      <c r="C2204" s="7" t="s">
        <v>1</v>
      </c>
      <c r="D2204" s="9">
        <v>1553</v>
      </c>
      <c r="E2204" s="10">
        <v>1436</v>
      </c>
      <c r="F2204" s="10">
        <v>1485</v>
      </c>
      <c r="G2204" s="10">
        <v>1420</v>
      </c>
      <c r="H2204" s="9">
        <v>953</v>
      </c>
      <c r="I2204" s="10">
        <v>1684</v>
      </c>
      <c r="J2204" s="10">
        <v>1394</v>
      </c>
      <c r="K2204" s="10">
        <v>1224</v>
      </c>
      <c r="L2204" s="9">
        <v>2506</v>
      </c>
      <c r="M2204" s="10">
        <v>3120</v>
      </c>
      <c r="N2204" s="10">
        <v>2879</v>
      </c>
      <c r="O2204" s="10">
        <v>2644</v>
      </c>
      <c r="P2204" s="9">
        <v>2286</v>
      </c>
      <c r="Q2204" s="10">
        <v>2681</v>
      </c>
      <c r="R2204" s="10">
        <v>2261</v>
      </c>
      <c r="S2204" s="10">
        <v>2135</v>
      </c>
      <c r="T2204" s="37">
        <f>O2204-L2204</f>
        <v>138</v>
      </c>
      <c r="U2204" s="38">
        <f>T2204/L2204</f>
        <v>5.5067837190742222E-2</v>
      </c>
      <c r="V2204" s="39">
        <f>SUM(O2204+S2204)</f>
        <v>4779</v>
      </c>
      <c r="W2204" s="38">
        <f>O2204/V2204</f>
        <v>0.55325381879054192</v>
      </c>
    </row>
    <row r="2205" spans="1:23" ht="15" customHeight="1" x14ac:dyDescent="0.2">
      <c r="A2205" s="7">
        <v>47075</v>
      </c>
      <c r="B2205" s="8" t="s">
        <v>1107</v>
      </c>
      <c r="C2205" s="7" t="s">
        <v>1503</v>
      </c>
      <c r="D2205" s="9">
        <v>107</v>
      </c>
      <c r="E2205" s="10">
        <v>50</v>
      </c>
      <c r="F2205" s="10">
        <v>78</v>
      </c>
      <c r="G2205" s="10">
        <v>36</v>
      </c>
      <c r="H2205" s="9">
        <v>75</v>
      </c>
      <c r="I2205" s="10">
        <v>129</v>
      </c>
      <c r="J2205" s="10">
        <v>156</v>
      </c>
      <c r="K2205" s="10">
        <v>156</v>
      </c>
      <c r="L2205" s="9">
        <v>182</v>
      </c>
      <c r="M2205" s="10">
        <v>179</v>
      </c>
      <c r="N2205" s="10">
        <v>234</v>
      </c>
      <c r="O2205" s="10">
        <v>192</v>
      </c>
      <c r="P2205" s="9">
        <v>7293</v>
      </c>
      <c r="Q2205" s="10">
        <v>7907</v>
      </c>
      <c r="R2205" s="10">
        <v>8081</v>
      </c>
      <c r="S2205" s="10">
        <v>8048</v>
      </c>
      <c r="T2205" s="37">
        <f>O2205-L2205</f>
        <v>10</v>
      </c>
      <c r="U2205" s="38">
        <f>T2205/L2205</f>
        <v>5.4945054945054944E-2</v>
      </c>
      <c r="V2205" s="39">
        <f>SUM(O2205+S2205)</f>
        <v>8240</v>
      </c>
      <c r="W2205" s="38">
        <f>O2205/V2205</f>
        <v>2.3300970873786409E-2</v>
      </c>
    </row>
    <row r="2206" spans="1:23" ht="15" customHeight="1" x14ac:dyDescent="0.2">
      <c r="A2206" s="7">
        <v>31031</v>
      </c>
      <c r="B2206" s="8" t="s">
        <v>1182</v>
      </c>
      <c r="C2206" s="7" t="s">
        <v>1175</v>
      </c>
      <c r="D2206" s="9">
        <v>295</v>
      </c>
      <c r="E2206" s="10">
        <v>286</v>
      </c>
      <c r="F2206" s="10">
        <v>334</v>
      </c>
      <c r="G2206" s="10">
        <v>347</v>
      </c>
      <c r="H2206" s="9">
        <v>1418</v>
      </c>
      <c r="I2206" s="10">
        <v>1487</v>
      </c>
      <c r="J2206" s="10">
        <v>1481</v>
      </c>
      <c r="K2206" s="10">
        <v>1460</v>
      </c>
      <c r="L2206" s="9">
        <v>1713</v>
      </c>
      <c r="M2206" s="10">
        <v>1773</v>
      </c>
      <c r="N2206" s="10">
        <v>1815</v>
      </c>
      <c r="O2206" s="10">
        <v>1807</v>
      </c>
      <c r="P2206" s="9">
        <v>1310</v>
      </c>
      <c r="Q2206" s="10">
        <v>1447</v>
      </c>
      <c r="R2206" s="10">
        <v>1342</v>
      </c>
      <c r="S2206" s="10">
        <v>1172</v>
      </c>
      <c r="T2206" s="37">
        <f>O2206-L2206</f>
        <v>94</v>
      </c>
      <c r="U2206" s="38">
        <f>T2206/L2206</f>
        <v>5.4874489200233509E-2</v>
      </c>
      <c r="V2206" s="39">
        <f>SUM(O2206+S2206)</f>
        <v>2979</v>
      </c>
      <c r="W2206" s="38">
        <f>O2206/V2206</f>
        <v>0.60657938905673048</v>
      </c>
    </row>
    <row r="2207" spans="1:23" ht="15" customHeight="1" x14ac:dyDescent="0.2">
      <c r="A2207" s="7">
        <v>19097</v>
      </c>
      <c r="B2207" s="8" t="s">
        <v>36</v>
      </c>
      <c r="C2207" s="7" t="s">
        <v>430</v>
      </c>
      <c r="D2207" s="9">
        <v>208</v>
      </c>
      <c r="E2207" s="10">
        <v>210</v>
      </c>
      <c r="F2207" s="10">
        <v>214</v>
      </c>
      <c r="G2207" s="10">
        <v>178</v>
      </c>
      <c r="H2207" s="9">
        <v>1439</v>
      </c>
      <c r="I2207" s="10">
        <v>1532</v>
      </c>
      <c r="J2207" s="10">
        <v>1603</v>
      </c>
      <c r="K2207" s="10">
        <v>1559</v>
      </c>
      <c r="L2207" s="9">
        <v>1647</v>
      </c>
      <c r="M2207" s="10">
        <v>1742</v>
      </c>
      <c r="N2207" s="10">
        <v>1817</v>
      </c>
      <c r="O2207" s="10">
        <v>1737</v>
      </c>
      <c r="P2207" s="9">
        <v>6779</v>
      </c>
      <c r="Q2207" s="10">
        <v>7207</v>
      </c>
      <c r="R2207" s="10">
        <v>7598</v>
      </c>
      <c r="S2207" s="10">
        <v>7504</v>
      </c>
      <c r="T2207" s="37">
        <f>O2207-L2207</f>
        <v>90</v>
      </c>
      <c r="U2207" s="38">
        <f>T2207/L2207</f>
        <v>5.4644808743169397E-2</v>
      </c>
      <c r="V2207" s="39">
        <f>SUM(O2207+S2207)</f>
        <v>9241</v>
      </c>
      <c r="W2207" s="38">
        <f>O2207/V2207</f>
        <v>0.18796667027377989</v>
      </c>
    </row>
    <row r="2208" spans="1:23" ht="15" customHeight="1" x14ac:dyDescent="0.2">
      <c r="A2208" s="7">
        <v>22085</v>
      </c>
      <c r="B2208" s="8" t="s">
        <v>773</v>
      </c>
      <c r="C2208" s="7" t="s">
        <v>731</v>
      </c>
      <c r="D2208" s="9">
        <v>7758</v>
      </c>
      <c r="E2208" s="10">
        <v>7832</v>
      </c>
      <c r="F2208" s="10">
        <v>8293</v>
      </c>
      <c r="G2208" s="10">
        <v>7737</v>
      </c>
      <c r="H2208" s="9">
        <v>2304</v>
      </c>
      <c r="I2208" s="10">
        <v>2938</v>
      </c>
      <c r="J2208" s="10">
        <v>3088</v>
      </c>
      <c r="K2208" s="10">
        <v>2872</v>
      </c>
      <c r="L2208" s="9">
        <v>10062</v>
      </c>
      <c r="M2208" s="10">
        <v>10770</v>
      </c>
      <c r="N2208" s="10">
        <v>11381</v>
      </c>
      <c r="O2208" s="10">
        <v>10609</v>
      </c>
      <c r="P2208" s="9">
        <v>2727</v>
      </c>
      <c r="Q2208" s="10">
        <v>2901</v>
      </c>
      <c r="R2208" s="10">
        <v>2749</v>
      </c>
      <c r="S2208" s="10">
        <v>2761</v>
      </c>
      <c r="T2208" s="37">
        <f>O2208-L2208</f>
        <v>547</v>
      </c>
      <c r="U2208" s="38">
        <f>T2208/L2208</f>
        <v>5.4362949711786922E-2</v>
      </c>
      <c r="V2208" s="39">
        <f>SUM(O2208+S2208)</f>
        <v>13370</v>
      </c>
      <c r="W2208" s="38">
        <f>O2208/V2208</f>
        <v>0.79349289454001493</v>
      </c>
    </row>
    <row r="2209" spans="1:23" ht="15" customHeight="1" x14ac:dyDescent="0.2">
      <c r="A2209" s="7">
        <v>48319</v>
      </c>
      <c r="B2209" s="8" t="s">
        <v>545</v>
      </c>
      <c r="C2209" s="7" t="s">
        <v>1530</v>
      </c>
      <c r="D2209" s="9">
        <v>441</v>
      </c>
      <c r="E2209" s="10">
        <v>393</v>
      </c>
      <c r="F2209" s="10">
        <v>402</v>
      </c>
      <c r="G2209" s="10">
        <v>376</v>
      </c>
      <c r="H2209" s="9">
        <v>742</v>
      </c>
      <c r="I2209" s="10">
        <v>857</v>
      </c>
      <c r="J2209" s="10">
        <v>893</v>
      </c>
      <c r="K2209" s="10">
        <v>871</v>
      </c>
      <c r="L2209" s="9">
        <v>1183</v>
      </c>
      <c r="M2209" s="10">
        <v>1250</v>
      </c>
      <c r="N2209" s="10">
        <v>1295</v>
      </c>
      <c r="O2209" s="10">
        <v>1247</v>
      </c>
      <c r="P2209" s="9">
        <v>1173</v>
      </c>
      <c r="Q2209" s="10">
        <v>1122</v>
      </c>
      <c r="R2209" s="10">
        <v>1438</v>
      </c>
      <c r="S2209" s="10">
        <v>1220</v>
      </c>
      <c r="T2209" s="37">
        <f>O2209-L2209</f>
        <v>64</v>
      </c>
      <c r="U2209" s="38">
        <f>T2209/L2209</f>
        <v>5.4099746407438712E-2</v>
      </c>
      <c r="V2209" s="39">
        <f>SUM(O2209+S2209)</f>
        <v>2467</v>
      </c>
      <c r="W2209" s="38">
        <f>O2209/V2209</f>
        <v>0.50547223348196191</v>
      </c>
    </row>
    <row r="2210" spans="1:23" ht="15" customHeight="1" x14ac:dyDescent="0.2">
      <c r="A2210" s="7">
        <v>42081</v>
      </c>
      <c r="B2210" s="8" t="s">
        <v>1421</v>
      </c>
      <c r="C2210" s="7" t="s">
        <v>1399</v>
      </c>
      <c r="D2210" s="9">
        <v>6843</v>
      </c>
      <c r="E2210" s="10">
        <v>6674</v>
      </c>
      <c r="F2210" s="10">
        <v>7196</v>
      </c>
      <c r="G2210" s="10">
        <v>6686</v>
      </c>
      <c r="H2210" s="9">
        <v>19971</v>
      </c>
      <c r="I2210" s="10">
        <v>21596</v>
      </c>
      <c r="J2210" s="10">
        <v>21413</v>
      </c>
      <c r="K2210" s="10">
        <v>21571</v>
      </c>
      <c r="L2210" s="9">
        <v>26814</v>
      </c>
      <c r="M2210" s="10">
        <v>28270</v>
      </c>
      <c r="N2210" s="10">
        <v>28609</v>
      </c>
      <c r="O2210" s="10">
        <v>28257</v>
      </c>
      <c r="P2210" s="9">
        <v>22766</v>
      </c>
      <c r="Q2210" s="10">
        <v>24194</v>
      </c>
      <c r="R2210" s="10">
        <v>23891</v>
      </c>
      <c r="S2210" s="10">
        <v>24368</v>
      </c>
      <c r="T2210" s="37">
        <f>O2210-L2210</f>
        <v>1443</v>
      </c>
      <c r="U2210" s="38">
        <f>T2210/L2210</f>
        <v>5.3815171179234726E-2</v>
      </c>
      <c r="V2210" s="39">
        <f>SUM(O2210+S2210)</f>
        <v>52625</v>
      </c>
      <c r="W2210" s="38">
        <f>O2210/V2210</f>
        <v>0.53695011876484555</v>
      </c>
    </row>
    <row r="2211" spans="1:23" ht="15" customHeight="1" x14ac:dyDescent="0.2">
      <c r="A2211" s="7">
        <v>48245</v>
      </c>
      <c r="B2211" s="8" t="s">
        <v>37</v>
      </c>
      <c r="C2211" s="7" t="s">
        <v>1530</v>
      </c>
      <c r="D2211" s="9">
        <v>3664</v>
      </c>
      <c r="E2211" s="10">
        <v>3117</v>
      </c>
      <c r="F2211" s="10">
        <v>2870</v>
      </c>
      <c r="G2211" s="10">
        <v>3075</v>
      </c>
      <c r="H2211" s="9">
        <v>16094</v>
      </c>
      <c r="I2211" s="10">
        <v>17227</v>
      </c>
      <c r="J2211" s="10">
        <v>17590</v>
      </c>
      <c r="K2211" s="10">
        <v>17746</v>
      </c>
      <c r="L2211" s="9">
        <v>19758</v>
      </c>
      <c r="M2211" s="10">
        <v>20344</v>
      </c>
      <c r="N2211" s="10">
        <v>20460</v>
      </c>
      <c r="O2211" s="10">
        <v>20821</v>
      </c>
      <c r="P2211" s="9">
        <v>81531</v>
      </c>
      <c r="Q2211" s="10">
        <v>81736</v>
      </c>
      <c r="R2211" s="10">
        <v>83964</v>
      </c>
      <c r="S2211" s="10">
        <v>87509</v>
      </c>
      <c r="T2211" s="37">
        <f>O2211-L2211</f>
        <v>1063</v>
      </c>
      <c r="U2211" s="38">
        <f>T2211/L2211</f>
        <v>5.3800992003239193E-2</v>
      </c>
      <c r="V2211" s="39">
        <f>SUM(O2211+S2211)</f>
        <v>108330</v>
      </c>
      <c r="W2211" s="38">
        <f>O2211/V2211</f>
        <v>0.19219975999261515</v>
      </c>
    </row>
    <row r="2212" spans="1:23" ht="15" customHeight="1" x14ac:dyDescent="0.2">
      <c r="A2212" s="7">
        <v>18153</v>
      </c>
      <c r="B2212" s="8" t="s">
        <v>596</v>
      </c>
      <c r="C2212" s="7" t="s">
        <v>566</v>
      </c>
      <c r="D2212" s="9">
        <v>650</v>
      </c>
      <c r="E2212" s="10">
        <v>601</v>
      </c>
      <c r="F2212" s="10">
        <v>731</v>
      </c>
      <c r="G2212" s="10">
        <v>763</v>
      </c>
      <c r="H2212" s="9">
        <v>1677</v>
      </c>
      <c r="I2212" s="10">
        <v>1730</v>
      </c>
      <c r="J2212" s="10">
        <v>1746</v>
      </c>
      <c r="K2212" s="10">
        <v>1689</v>
      </c>
      <c r="L2212" s="9">
        <v>2327</v>
      </c>
      <c r="M2212" s="10">
        <v>2331</v>
      </c>
      <c r="N2212" s="10">
        <v>2477</v>
      </c>
      <c r="O2212" s="10">
        <v>2452</v>
      </c>
      <c r="P2212" s="9">
        <v>6160</v>
      </c>
      <c r="Q2212" s="10">
        <v>6473</v>
      </c>
      <c r="R2212" s="10">
        <v>6462</v>
      </c>
      <c r="S2212" s="10">
        <v>6336</v>
      </c>
      <c r="T2212" s="37">
        <f>O2212-L2212</f>
        <v>125</v>
      </c>
      <c r="U2212" s="38">
        <f>T2212/L2212</f>
        <v>5.3717232488182207E-2</v>
      </c>
      <c r="V2212" s="39">
        <f>SUM(O2212+S2212)</f>
        <v>8788</v>
      </c>
      <c r="W2212" s="38">
        <f>O2212/V2212</f>
        <v>0.27901684114701863</v>
      </c>
    </row>
    <row r="2213" spans="1:23" ht="15" customHeight="1" x14ac:dyDescent="0.2">
      <c r="A2213" s="7">
        <v>36007</v>
      </c>
      <c r="B2213" s="8" t="s">
        <v>1274</v>
      </c>
      <c r="C2213" s="7" t="s">
        <v>1272</v>
      </c>
      <c r="D2213" s="9">
        <v>21325</v>
      </c>
      <c r="E2213" s="10">
        <v>19763</v>
      </c>
      <c r="F2213" s="10">
        <v>21801</v>
      </c>
      <c r="G2213" s="10">
        <v>22244</v>
      </c>
      <c r="H2213" s="9">
        <v>41861</v>
      </c>
      <c r="I2213" s="10">
        <v>43851</v>
      </c>
      <c r="J2213" s="10">
        <v>43599</v>
      </c>
      <c r="K2213" s="10">
        <v>44336</v>
      </c>
      <c r="L2213" s="9">
        <v>63186</v>
      </c>
      <c r="M2213" s="10">
        <v>63614</v>
      </c>
      <c r="N2213" s="10">
        <v>65400</v>
      </c>
      <c r="O2213" s="10">
        <v>66580</v>
      </c>
      <c r="P2213" s="9">
        <v>24783</v>
      </c>
      <c r="Q2213" s="10">
        <v>25203</v>
      </c>
      <c r="R2213" s="10">
        <v>25163</v>
      </c>
      <c r="S2213" s="10">
        <v>25989</v>
      </c>
      <c r="T2213" s="37">
        <f>O2213-L2213</f>
        <v>3394</v>
      </c>
      <c r="U2213" s="38">
        <f>T2213/L2213</f>
        <v>5.3714430411800081E-2</v>
      </c>
      <c r="V2213" s="39">
        <f>SUM(O2213+S2213)</f>
        <v>92569</v>
      </c>
      <c r="W2213" s="38">
        <f>O2213/V2213</f>
        <v>0.71924726420291896</v>
      </c>
    </row>
    <row r="2214" spans="1:23" ht="15" customHeight="1" x14ac:dyDescent="0.2">
      <c r="A2214" s="7">
        <v>20189</v>
      </c>
      <c r="B2214" s="8" t="s">
        <v>665</v>
      </c>
      <c r="C2214" s="7" t="s">
        <v>606</v>
      </c>
      <c r="D2214" s="9">
        <v>56</v>
      </c>
      <c r="E2214" s="10">
        <v>11</v>
      </c>
      <c r="F2214" s="10">
        <v>22</v>
      </c>
      <c r="G2214" s="10">
        <v>16</v>
      </c>
      <c r="H2214" s="9">
        <v>414</v>
      </c>
      <c r="I2214" s="10">
        <v>496</v>
      </c>
      <c r="J2214" s="10">
        <v>492</v>
      </c>
      <c r="K2214" s="10">
        <v>479</v>
      </c>
      <c r="L2214" s="9">
        <v>470</v>
      </c>
      <c r="M2214" s="10">
        <v>507</v>
      </c>
      <c r="N2214" s="10">
        <v>514</v>
      </c>
      <c r="O2214" s="10">
        <v>495</v>
      </c>
      <c r="P2214" s="9">
        <v>1646</v>
      </c>
      <c r="Q2214" s="10">
        <v>1758</v>
      </c>
      <c r="R2214" s="10">
        <v>1792</v>
      </c>
      <c r="S2214" s="10">
        <v>1745</v>
      </c>
      <c r="T2214" s="37">
        <f>O2214-L2214</f>
        <v>25</v>
      </c>
      <c r="U2214" s="38">
        <f>T2214/L2214</f>
        <v>5.3191489361702128E-2</v>
      </c>
      <c r="V2214" s="39">
        <f>SUM(O2214+S2214)</f>
        <v>2240</v>
      </c>
      <c r="W2214" s="38">
        <f>O2214/V2214</f>
        <v>0.22098214285714285</v>
      </c>
    </row>
    <row r="2215" spans="1:23" ht="15" customHeight="1" x14ac:dyDescent="0.2">
      <c r="A2215" s="7">
        <v>54025</v>
      </c>
      <c r="B2215" s="8" t="s">
        <v>1867</v>
      </c>
      <c r="C2215" s="7" t="s">
        <v>1862</v>
      </c>
      <c r="D2215" s="9">
        <v>4817</v>
      </c>
      <c r="E2215" s="10">
        <v>5103</v>
      </c>
      <c r="F2215" s="10">
        <v>5657</v>
      </c>
      <c r="G2215" s="10">
        <v>5093</v>
      </c>
      <c r="H2215" s="9">
        <v>6179</v>
      </c>
      <c r="I2215" s="10">
        <v>6492</v>
      </c>
      <c r="J2215" s="10">
        <v>7032</v>
      </c>
      <c r="K2215" s="10">
        <v>6478</v>
      </c>
      <c r="L2215" s="9">
        <v>10996</v>
      </c>
      <c r="M2215" s="10">
        <v>11595</v>
      </c>
      <c r="N2215" s="10">
        <v>12689</v>
      </c>
      <c r="O2215" s="10">
        <v>11571</v>
      </c>
      <c r="P2215" s="9">
        <v>5761</v>
      </c>
      <c r="Q2215" s="10">
        <v>6049</v>
      </c>
      <c r="R2215" s="10">
        <v>6291</v>
      </c>
      <c r="S2215" s="10">
        <v>6236</v>
      </c>
      <c r="T2215" s="37">
        <f>O2215-L2215</f>
        <v>575</v>
      </c>
      <c r="U2215" s="38">
        <f>T2215/L2215</f>
        <v>5.2291742451800655E-2</v>
      </c>
      <c r="V2215" s="39">
        <f>SUM(O2215+S2215)</f>
        <v>17807</v>
      </c>
      <c r="W2215" s="38">
        <f>O2215/V2215</f>
        <v>0.64980064019767503</v>
      </c>
    </row>
    <row r="2216" spans="1:23" ht="15" customHeight="1" x14ac:dyDescent="0.2">
      <c r="A2216" s="7">
        <v>48057</v>
      </c>
      <c r="B2216" s="8" t="s">
        <v>8</v>
      </c>
      <c r="C2216" s="7" t="s">
        <v>1530</v>
      </c>
      <c r="D2216" s="9">
        <v>713</v>
      </c>
      <c r="E2216" s="10">
        <v>635</v>
      </c>
      <c r="F2216" s="10">
        <v>748</v>
      </c>
      <c r="G2216" s="10">
        <v>667</v>
      </c>
      <c r="H2216" s="9">
        <v>1641</v>
      </c>
      <c r="I2216" s="10">
        <v>1836</v>
      </c>
      <c r="J2216" s="10">
        <v>2293</v>
      </c>
      <c r="K2216" s="10">
        <v>1810</v>
      </c>
      <c r="L2216" s="9">
        <v>2354</v>
      </c>
      <c r="M2216" s="10">
        <v>2471</v>
      </c>
      <c r="N2216" s="10">
        <v>3041</v>
      </c>
      <c r="O2216" s="10">
        <v>2477</v>
      </c>
      <c r="P2216" s="9">
        <v>7205</v>
      </c>
      <c r="Q2216" s="10">
        <v>7767</v>
      </c>
      <c r="R2216" s="10">
        <v>8369</v>
      </c>
      <c r="S2216" s="10">
        <v>8062</v>
      </c>
      <c r="T2216" s="37">
        <f>O2216-L2216</f>
        <v>123</v>
      </c>
      <c r="U2216" s="38">
        <f>T2216/L2216</f>
        <v>5.2251486830926085E-2</v>
      </c>
      <c r="V2216" s="39">
        <f>SUM(O2216+S2216)</f>
        <v>10539</v>
      </c>
      <c r="W2216" s="38">
        <f>O2216/V2216</f>
        <v>0.23503178669703007</v>
      </c>
    </row>
    <row r="2217" spans="1:23" ht="15" customHeight="1" x14ac:dyDescent="0.2">
      <c r="A2217" s="7">
        <v>29203</v>
      </c>
      <c r="B2217" s="8" t="s">
        <v>996</v>
      </c>
      <c r="C2217" s="7" t="s">
        <v>960</v>
      </c>
      <c r="D2217" s="9">
        <v>678</v>
      </c>
      <c r="E2217" s="10">
        <v>819</v>
      </c>
      <c r="F2217" s="10">
        <v>838</v>
      </c>
      <c r="G2217" s="10">
        <v>630</v>
      </c>
      <c r="H2217" s="9">
        <v>877</v>
      </c>
      <c r="I2217" s="10">
        <v>1120</v>
      </c>
      <c r="J2217" s="10">
        <v>1188</v>
      </c>
      <c r="K2217" s="10">
        <v>1006</v>
      </c>
      <c r="L2217" s="9">
        <v>1555</v>
      </c>
      <c r="M2217" s="10">
        <v>1939</v>
      </c>
      <c r="N2217" s="10">
        <v>2026</v>
      </c>
      <c r="O2217" s="10">
        <v>1636</v>
      </c>
      <c r="P2217" s="9">
        <v>1757</v>
      </c>
      <c r="Q2217" s="10">
        <v>1923</v>
      </c>
      <c r="R2217" s="10">
        <v>2138</v>
      </c>
      <c r="S2217" s="10">
        <v>1877</v>
      </c>
      <c r="T2217" s="37">
        <f>O2217-L2217</f>
        <v>81</v>
      </c>
      <c r="U2217" s="38">
        <f>T2217/L2217</f>
        <v>5.2090032154340833E-2</v>
      </c>
      <c r="V2217" s="39">
        <f>SUM(O2217+S2217)</f>
        <v>3513</v>
      </c>
      <c r="W2217" s="38">
        <f>O2217/V2217</f>
        <v>0.46569883290634784</v>
      </c>
    </row>
    <row r="2218" spans="1:23" ht="15" customHeight="1" x14ac:dyDescent="0.2">
      <c r="A2218" s="7">
        <v>19005</v>
      </c>
      <c r="B2218" s="8" t="s">
        <v>431</v>
      </c>
      <c r="C2218" s="7" t="s">
        <v>430</v>
      </c>
      <c r="D2218" s="9">
        <v>430</v>
      </c>
      <c r="E2218" s="10">
        <v>356</v>
      </c>
      <c r="F2218" s="10">
        <v>453</v>
      </c>
      <c r="G2218" s="10">
        <v>477</v>
      </c>
      <c r="H2218" s="9">
        <v>899</v>
      </c>
      <c r="I2218" s="10">
        <v>931</v>
      </c>
      <c r="J2218" s="10">
        <v>930</v>
      </c>
      <c r="K2218" s="10">
        <v>921</v>
      </c>
      <c r="L2218" s="9">
        <v>1329</v>
      </c>
      <c r="M2218" s="10">
        <v>1287</v>
      </c>
      <c r="N2218" s="10">
        <v>1383</v>
      </c>
      <c r="O2218" s="10">
        <v>1398</v>
      </c>
      <c r="P2218" s="9">
        <v>5274</v>
      </c>
      <c r="Q2218" s="10">
        <v>5855</v>
      </c>
      <c r="R2218" s="10">
        <v>6234</v>
      </c>
      <c r="S2218" s="10">
        <v>6270</v>
      </c>
      <c r="T2218" s="37">
        <f>O2218-L2218</f>
        <v>69</v>
      </c>
      <c r="U2218" s="38">
        <f>T2218/L2218</f>
        <v>5.1918735891647853E-2</v>
      </c>
      <c r="V2218" s="39">
        <f>SUM(O2218+S2218)</f>
        <v>7668</v>
      </c>
      <c r="W2218" s="38">
        <f>O2218/V2218</f>
        <v>0.18231611893583724</v>
      </c>
    </row>
    <row r="2219" spans="1:23" ht="15" customHeight="1" x14ac:dyDescent="0.2">
      <c r="A2219" s="7">
        <v>54055</v>
      </c>
      <c r="B2219" s="8" t="s">
        <v>548</v>
      </c>
      <c r="C2219" s="7" t="s">
        <v>1862</v>
      </c>
      <c r="D2219" s="9">
        <v>9678</v>
      </c>
      <c r="E2219" s="10">
        <v>9902</v>
      </c>
      <c r="F2219" s="10">
        <v>10102</v>
      </c>
      <c r="G2219" s="10">
        <v>9874</v>
      </c>
      <c r="H2219" s="9">
        <v>13974</v>
      </c>
      <c r="I2219" s="10">
        <v>15733</v>
      </c>
      <c r="J2219" s="10">
        <v>15513</v>
      </c>
      <c r="K2219" s="10">
        <v>14999</v>
      </c>
      <c r="L2219" s="9">
        <v>23652</v>
      </c>
      <c r="M2219" s="10">
        <v>25635</v>
      </c>
      <c r="N2219" s="10">
        <v>25615</v>
      </c>
      <c r="O2219" s="10">
        <v>24873</v>
      </c>
      <c r="P2219" s="9">
        <v>4774</v>
      </c>
      <c r="Q2219" s="10">
        <v>4508</v>
      </c>
      <c r="R2219" s="10">
        <v>4500</v>
      </c>
      <c r="S2219" s="10">
        <v>4448</v>
      </c>
      <c r="T2219" s="37">
        <f>O2219-L2219</f>
        <v>1221</v>
      </c>
      <c r="U2219" s="38">
        <f>T2219/L2219</f>
        <v>5.1623541349568744E-2</v>
      </c>
      <c r="V2219" s="39">
        <f>SUM(O2219+S2219)</f>
        <v>29321</v>
      </c>
      <c r="W2219" s="38">
        <f>O2219/V2219</f>
        <v>0.84829985334743019</v>
      </c>
    </row>
    <row r="2220" spans="1:23" ht="15" customHeight="1" x14ac:dyDescent="0.2">
      <c r="A2220" s="7">
        <v>16023</v>
      </c>
      <c r="B2220" s="8" t="s">
        <v>146</v>
      </c>
      <c r="C2220" s="7" t="s">
        <v>483</v>
      </c>
      <c r="D2220" s="9">
        <v>63</v>
      </c>
      <c r="E2220" s="10">
        <v>101</v>
      </c>
      <c r="F2220" s="10">
        <v>114</v>
      </c>
      <c r="G2220" s="10">
        <v>113</v>
      </c>
      <c r="H2220" s="9">
        <v>734</v>
      </c>
      <c r="I2220" s="10">
        <v>732</v>
      </c>
      <c r="J2220" s="10">
        <v>740</v>
      </c>
      <c r="K2220" s="10">
        <v>725</v>
      </c>
      <c r="L2220" s="9">
        <v>797</v>
      </c>
      <c r="M2220" s="10">
        <v>833</v>
      </c>
      <c r="N2220" s="10">
        <v>854</v>
      </c>
      <c r="O2220" s="10">
        <v>838</v>
      </c>
      <c r="P2220" s="9">
        <v>468</v>
      </c>
      <c r="Q2220" s="10">
        <v>457</v>
      </c>
      <c r="R2220" s="10">
        <v>500</v>
      </c>
      <c r="S2220" s="10">
        <v>451</v>
      </c>
      <c r="T2220" s="37">
        <f>O2220-L2220</f>
        <v>41</v>
      </c>
      <c r="U2220" s="38">
        <f>T2220/L2220</f>
        <v>5.1442910915934753E-2</v>
      </c>
      <c r="V2220" s="39">
        <f>SUM(O2220+S2220)</f>
        <v>1289</v>
      </c>
      <c r="W2220" s="38">
        <f>O2220/V2220</f>
        <v>0.65011636927851046</v>
      </c>
    </row>
    <row r="2221" spans="1:23" ht="15" customHeight="1" x14ac:dyDescent="0.2">
      <c r="A2221" s="7">
        <v>48337</v>
      </c>
      <c r="B2221" s="8" t="s">
        <v>1633</v>
      </c>
      <c r="C2221" s="7" t="s">
        <v>1530</v>
      </c>
      <c r="D2221" s="9">
        <v>1840</v>
      </c>
      <c r="E2221" s="10">
        <v>2150</v>
      </c>
      <c r="F2221" s="10">
        <v>2418</v>
      </c>
      <c r="G2221" s="10">
        <v>2415</v>
      </c>
      <c r="H2221" s="9">
        <v>5034</v>
      </c>
      <c r="I2221" s="10">
        <v>4971</v>
      </c>
      <c r="J2221" s="10">
        <v>4748</v>
      </c>
      <c r="K2221" s="10">
        <v>4810</v>
      </c>
      <c r="L2221" s="9">
        <v>6874</v>
      </c>
      <c r="M2221" s="10">
        <v>7121</v>
      </c>
      <c r="N2221" s="10">
        <v>7166</v>
      </c>
      <c r="O2221" s="10">
        <v>7225</v>
      </c>
      <c r="P2221" s="9">
        <v>2388</v>
      </c>
      <c r="Q2221" s="10">
        <v>2741</v>
      </c>
      <c r="R2221" s="10">
        <v>2965</v>
      </c>
      <c r="S2221" s="10">
        <v>3023</v>
      </c>
      <c r="T2221" s="37">
        <f>O2221-L2221</f>
        <v>351</v>
      </c>
      <c r="U2221" s="38">
        <f>T2221/L2221</f>
        <v>5.1061972650567354E-2</v>
      </c>
      <c r="V2221" s="39">
        <f>SUM(O2221+S2221)</f>
        <v>10248</v>
      </c>
      <c r="W2221" s="38">
        <f>O2221/V2221</f>
        <v>0.70501561280249803</v>
      </c>
    </row>
    <row r="2222" spans="1:23" ht="15" customHeight="1" x14ac:dyDescent="0.2">
      <c r="A2222" s="7">
        <v>36011</v>
      </c>
      <c r="B2222" s="8" t="s">
        <v>1276</v>
      </c>
      <c r="C2222" s="7" t="s">
        <v>1272</v>
      </c>
      <c r="D2222" s="9">
        <v>4780</v>
      </c>
      <c r="E2222" s="10">
        <v>4353</v>
      </c>
      <c r="F2222" s="10">
        <v>4756</v>
      </c>
      <c r="G2222" s="10">
        <v>4768</v>
      </c>
      <c r="H2222" s="9">
        <v>1905</v>
      </c>
      <c r="I2222" s="10">
        <v>2151</v>
      </c>
      <c r="J2222" s="10">
        <v>2266</v>
      </c>
      <c r="K2222" s="10">
        <v>2255</v>
      </c>
      <c r="L2222" s="9">
        <v>6685</v>
      </c>
      <c r="M2222" s="10">
        <v>6504</v>
      </c>
      <c r="N2222" s="10">
        <v>7022</v>
      </c>
      <c r="O2222" s="10">
        <v>7023</v>
      </c>
      <c r="P2222" s="9">
        <v>26595</v>
      </c>
      <c r="Q2222" s="10">
        <v>28973</v>
      </c>
      <c r="R2222" s="10">
        <v>29467</v>
      </c>
      <c r="S2222" s="10">
        <v>29637</v>
      </c>
      <c r="T2222" s="37">
        <f>O2222-L2222</f>
        <v>338</v>
      </c>
      <c r="U2222" s="38">
        <f>T2222/L2222</f>
        <v>5.0560957367240089E-2</v>
      </c>
      <c r="V2222" s="39">
        <f>SUM(O2222+S2222)</f>
        <v>36660</v>
      </c>
      <c r="W2222" s="38">
        <f>O2222/V2222</f>
        <v>0.19157119476268414</v>
      </c>
    </row>
    <row r="2223" spans="1:23" ht="15" customHeight="1" x14ac:dyDescent="0.2">
      <c r="A2223" s="7">
        <v>38079</v>
      </c>
      <c r="B2223" s="8" t="s">
        <v>1166</v>
      </c>
      <c r="C2223" s="7" t="s">
        <v>1142</v>
      </c>
      <c r="D2223" s="9">
        <v>1044</v>
      </c>
      <c r="E2223" s="10">
        <v>1852</v>
      </c>
      <c r="F2223" s="10">
        <v>2026</v>
      </c>
      <c r="G2223" s="10">
        <v>1381</v>
      </c>
      <c r="H2223" s="9">
        <v>1140</v>
      </c>
      <c r="I2223" s="10">
        <v>824</v>
      </c>
      <c r="J2223" s="10">
        <v>944</v>
      </c>
      <c r="K2223" s="10">
        <v>912</v>
      </c>
      <c r="L2223" s="9">
        <v>2184</v>
      </c>
      <c r="M2223" s="10">
        <v>2676</v>
      </c>
      <c r="N2223" s="10">
        <v>2970</v>
      </c>
      <c r="O2223" s="10">
        <v>2293</v>
      </c>
      <c r="P2223" s="9">
        <v>2558</v>
      </c>
      <c r="Q2223" s="10">
        <v>2351</v>
      </c>
      <c r="R2223" s="10">
        <v>2402</v>
      </c>
      <c r="S2223" s="10">
        <v>2288</v>
      </c>
      <c r="T2223" s="37">
        <f>O2223-L2223</f>
        <v>109</v>
      </c>
      <c r="U2223" s="38">
        <f>T2223/L2223</f>
        <v>4.9908424908424912E-2</v>
      </c>
      <c r="V2223" s="39">
        <f>SUM(O2223+S2223)</f>
        <v>4581</v>
      </c>
      <c r="W2223" s="38">
        <f>O2223/V2223</f>
        <v>0.50054573237284439</v>
      </c>
    </row>
    <row r="2224" spans="1:23" ht="15" customHeight="1" x14ac:dyDescent="0.2">
      <c r="A2224" s="7">
        <v>54081</v>
      </c>
      <c r="B2224" s="8" t="s">
        <v>1874</v>
      </c>
      <c r="C2224" s="7" t="s">
        <v>1862</v>
      </c>
      <c r="D2224" s="9">
        <v>9417</v>
      </c>
      <c r="E2224" s="10">
        <v>11440</v>
      </c>
      <c r="F2224" s="10">
        <v>11423</v>
      </c>
      <c r="G2224" s="10">
        <v>10478</v>
      </c>
      <c r="H2224" s="9">
        <v>19537</v>
      </c>
      <c r="I2224" s="10">
        <v>19965</v>
      </c>
      <c r="J2224" s="10">
        <v>20289</v>
      </c>
      <c r="K2224" s="10">
        <v>19918</v>
      </c>
      <c r="L2224" s="9">
        <v>28954</v>
      </c>
      <c r="M2224" s="10">
        <v>31405</v>
      </c>
      <c r="N2224" s="10">
        <v>31712</v>
      </c>
      <c r="O2224" s="10">
        <v>30396</v>
      </c>
      <c r="P2224" s="9">
        <v>4324</v>
      </c>
      <c r="Q2224" s="10">
        <v>4273</v>
      </c>
      <c r="R2224" s="10">
        <v>4219</v>
      </c>
      <c r="S2224" s="10">
        <v>4185</v>
      </c>
      <c r="T2224" s="37">
        <f>O2224-L2224</f>
        <v>1442</v>
      </c>
      <c r="U2224" s="38">
        <f>T2224/L2224</f>
        <v>4.9803136008841613E-2</v>
      </c>
      <c r="V2224" s="39">
        <f>SUM(O2224+S2224)</f>
        <v>34581</v>
      </c>
      <c r="W2224" s="38">
        <f>O2224/V2224</f>
        <v>0.87897978658801079</v>
      </c>
    </row>
    <row r="2225" spans="1:23" ht="15" customHeight="1" x14ac:dyDescent="0.2">
      <c r="A2225" s="7">
        <v>48219</v>
      </c>
      <c r="B2225" s="8" t="s">
        <v>1601</v>
      </c>
      <c r="C2225" s="7" t="s">
        <v>1530</v>
      </c>
      <c r="D2225" s="9">
        <v>149</v>
      </c>
      <c r="E2225" s="10">
        <v>422</v>
      </c>
      <c r="F2225" s="10">
        <v>368</v>
      </c>
      <c r="G2225" s="10">
        <v>380</v>
      </c>
      <c r="H2225" s="9">
        <v>861</v>
      </c>
      <c r="I2225" s="10">
        <v>768</v>
      </c>
      <c r="J2225" s="10">
        <v>726</v>
      </c>
      <c r="K2225" s="10">
        <v>680</v>
      </c>
      <c r="L2225" s="9">
        <v>1010</v>
      </c>
      <c r="M2225" s="10">
        <v>1190</v>
      </c>
      <c r="N2225" s="10">
        <v>1094</v>
      </c>
      <c r="O2225" s="10">
        <v>1060</v>
      </c>
      <c r="P2225" s="9">
        <v>8269</v>
      </c>
      <c r="Q2225" s="10">
        <v>7958</v>
      </c>
      <c r="R2225" s="10">
        <v>8199</v>
      </c>
      <c r="S2225" s="10">
        <v>8113</v>
      </c>
      <c r="T2225" s="37">
        <f>O2225-L2225</f>
        <v>50</v>
      </c>
      <c r="U2225" s="38">
        <f>T2225/L2225</f>
        <v>4.9504950495049507E-2</v>
      </c>
      <c r="V2225" s="39">
        <f>SUM(O2225+S2225)</f>
        <v>9173</v>
      </c>
      <c r="W2225" s="38">
        <f>O2225/V2225</f>
        <v>0.11555652458301537</v>
      </c>
    </row>
    <row r="2226" spans="1:23" ht="15" customHeight="1" x14ac:dyDescent="0.2">
      <c r="A2226" s="7">
        <v>48401</v>
      </c>
      <c r="B2226" s="8" t="s">
        <v>1654</v>
      </c>
      <c r="C2226" s="7" t="s">
        <v>1530</v>
      </c>
      <c r="D2226" s="9">
        <v>6285</v>
      </c>
      <c r="E2226" s="10">
        <v>4267</v>
      </c>
      <c r="F2226" s="10">
        <v>5500</v>
      </c>
      <c r="G2226" s="10">
        <v>5569</v>
      </c>
      <c r="H2226" s="9">
        <v>2714</v>
      </c>
      <c r="I2226" s="10">
        <v>3988</v>
      </c>
      <c r="J2226" s="10">
        <v>3981</v>
      </c>
      <c r="K2226" s="10">
        <v>3864</v>
      </c>
      <c r="L2226" s="9">
        <v>8999</v>
      </c>
      <c r="M2226" s="10">
        <v>8255</v>
      </c>
      <c r="N2226" s="10">
        <v>9481</v>
      </c>
      <c r="O2226" s="10">
        <v>9433</v>
      </c>
      <c r="P2226" s="9">
        <v>10093</v>
      </c>
      <c r="Q2226" s="10">
        <v>11612</v>
      </c>
      <c r="R2226" s="10">
        <v>11710</v>
      </c>
      <c r="S2226" s="10">
        <v>11674</v>
      </c>
      <c r="T2226" s="37">
        <f>O2226-L2226</f>
        <v>434</v>
      </c>
      <c r="U2226" s="38">
        <f>T2226/L2226</f>
        <v>4.8227580842315813E-2</v>
      </c>
      <c r="V2226" s="39">
        <f>SUM(O2226+S2226)</f>
        <v>21107</v>
      </c>
      <c r="W2226" s="38">
        <f>O2226/V2226</f>
        <v>0.4469133462832236</v>
      </c>
    </row>
    <row r="2227" spans="1:23" ht="15" customHeight="1" x14ac:dyDescent="0.2">
      <c r="A2227" s="7">
        <v>42031</v>
      </c>
      <c r="B2227" s="8" t="s">
        <v>1410</v>
      </c>
      <c r="C2227" s="7" t="s">
        <v>1399</v>
      </c>
      <c r="D2227" s="9">
        <v>7209</v>
      </c>
      <c r="E2227" s="10">
        <v>7449</v>
      </c>
      <c r="F2227" s="10">
        <v>7845</v>
      </c>
      <c r="G2227" s="10">
        <v>7243</v>
      </c>
      <c r="H2227" s="9">
        <v>7540</v>
      </c>
      <c r="I2227" s="10">
        <v>8646</v>
      </c>
      <c r="J2227" s="10">
        <v>8757</v>
      </c>
      <c r="K2227" s="10">
        <v>8217</v>
      </c>
      <c r="L2227" s="9">
        <v>14749</v>
      </c>
      <c r="M2227" s="10">
        <v>16095</v>
      </c>
      <c r="N2227" s="10">
        <v>16602</v>
      </c>
      <c r="O2227" s="10">
        <v>15460</v>
      </c>
      <c r="P2227" s="9">
        <v>3273</v>
      </c>
      <c r="Q2227" s="10">
        <v>3331</v>
      </c>
      <c r="R2227" s="10">
        <v>3360</v>
      </c>
      <c r="S2227" s="10">
        <v>3369</v>
      </c>
      <c r="T2227" s="37">
        <f>O2227-L2227</f>
        <v>711</v>
      </c>
      <c r="U2227" s="38">
        <f>T2227/L2227</f>
        <v>4.8206658078513799E-2</v>
      </c>
      <c r="V2227" s="39">
        <f>SUM(O2227+S2227)</f>
        <v>18829</v>
      </c>
      <c r="W2227" s="38">
        <f>O2227/V2227</f>
        <v>0.82107387540496046</v>
      </c>
    </row>
    <row r="2228" spans="1:23" ht="15" customHeight="1" x14ac:dyDescent="0.2">
      <c r="A2228" s="7">
        <v>51005</v>
      </c>
      <c r="B2228" s="8" t="s">
        <v>1078</v>
      </c>
      <c r="C2228" s="7" t="s">
        <v>1711</v>
      </c>
      <c r="D2228" s="9">
        <v>1834</v>
      </c>
      <c r="E2228" s="10">
        <v>1996</v>
      </c>
      <c r="F2228" s="10">
        <v>2056</v>
      </c>
      <c r="G2228" s="10">
        <v>2164</v>
      </c>
      <c r="H2228" s="9">
        <v>4599</v>
      </c>
      <c r="I2228" s="10">
        <v>4806</v>
      </c>
      <c r="J2228" s="10">
        <v>4780</v>
      </c>
      <c r="K2228" s="10">
        <v>4579</v>
      </c>
      <c r="L2228" s="9">
        <v>6433</v>
      </c>
      <c r="M2228" s="10">
        <v>6802</v>
      </c>
      <c r="N2228" s="10">
        <v>6836</v>
      </c>
      <c r="O2228" s="10">
        <v>6743</v>
      </c>
      <c r="P2228" s="9">
        <v>1178</v>
      </c>
      <c r="Q2228" s="10">
        <v>1079</v>
      </c>
      <c r="R2228" s="10">
        <v>1238</v>
      </c>
      <c r="S2228" s="10">
        <v>1191</v>
      </c>
      <c r="T2228" s="37">
        <f>O2228-L2228</f>
        <v>310</v>
      </c>
      <c r="U2228" s="38">
        <f>T2228/L2228</f>
        <v>4.8189025338100419E-2</v>
      </c>
      <c r="V2228" s="39">
        <f>SUM(O2228+S2228)</f>
        <v>7934</v>
      </c>
      <c r="W2228" s="38">
        <f>O2228/V2228</f>
        <v>0.84988656415427277</v>
      </c>
    </row>
    <row r="2229" spans="1:23" ht="15" customHeight="1" x14ac:dyDescent="0.2">
      <c r="A2229" s="7">
        <v>30017</v>
      </c>
      <c r="B2229" s="8" t="s">
        <v>214</v>
      </c>
      <c r="C2229" s="7" t="s">
        <v>1040</v>
      </c>
      <c r="D2229" s="9">
        <v>244</v>
      </c>
      <c r="E2229" s="10">
        <v>225</v>
      </c>
      <c r="F2229" s="10">
        <v>196</v>
      </c>
      <c r="G2229" s="10">
        <v>226</v>
      </c>
      <c r="H2229" s="9">
        <v>4471</v>
      </c>
      <c r="I2229" s="10">
        <v>4411</v>
      </c>
      <c r="J2229" s="10">
        <v>4610</v>
      </c>
      <c r="K2229" s="10">
        <v>4713</v>
      </c>
      <c r="L2229" s="9">
        <v>4715</v>
      </c>
      <c r="M2229" s="10">
        <v>4636</v>
      </c>
      <c r="N2229" s="10">
        <v>4806</v>
      </c>
      <c r="O2229" s="10">
        <v>4939</v>
      </c>
      <c r="P2229" s="9">
        <v>690</v>
      </c>
      <c r="Q2229" s="10">
        <v>724</v>
      </c>
      <c r="R2229" s="10">
        <v>754</v>
      </c>
      <c r="S2229" s="10">
        <v>837</v>
      </c>
      <c r="T2229" s="37">
        <f>O2229-L2229</f>
        <v>224</v>
      </c>
      <c r="U2229" s="38">
        <f>T2229/L2229</f>
        <v>4.7507953340402968E-2</v>
      </c>
      <c r="V2229" s="39">
        <f>SUM(O2229+S2229)</f>
        <v>5776</v>
      </c>
      <c r="W2229" s="38">
        <f>O2229/V2229</f>
        <v>0.85509002770083098</v>
      </c>
    </row>
    <row r="2230" spans="1:23" ht="15" customHeight="1" x14ac:dyDescent="0.2">
      <c r="A2230" s="7">
        <v>42065</v>
      </c>
      <c r="B2230" s="8" t="s">
        <v>37</v>
      </c>
      <c r="C2230" s="7" t="s">
        <v>1399</v>
      </c>
      <c r="D2230" s="9">
        <v>7631</v>
      </c>
      <c r="E2230" s="10">
        <v>7880</v>
      </c>
      <c r="F2230" s="10">
        <v>8112</v>
      </c>
      <c r="G2230" s="10">
        <v>7496</v>
      </c>
      <c r="H2230" s="9">
        <v>10579</v>
      </c>
      <c r="I2230" s="10">
        <v>11248</v>
      </c>
      <c r="J2230" s="10">
        <v>11370</v>
      </c>
      <c r="K2230" s="10">
        <v>11578</v>
      </c>
      <c r="L2230" s="9">
        <v>18210</v>
      </c>
      <c r="M2230" s="10">
        <v>19128</v>
      </c>
      <c r="N2230" s="10">
        <v>19482</v>
      </c>
      <c r="O2230" s="10">
        <v>19074</v>
      </c>
      <c r="P2230" s="9">
        <v>3032</v>
      </c>
      <c r="Q2230" s="10">
        <v>2976</v>
      </c>
      <c r="R2230" s="10">
        <v>2952</v>
      </c>
      <c r="S2230" s="10">
        <v>2931</v>
      </c>
      <c r="T2230" s="37">
        <f>O2230-L2230</f>
        <v>864</v>
      </c>
      <c r="U2230" s="38">
        <f>T2230/L2230</f>
        <v>4.7446457990115321E-2</v>
      </c>
      <c r="V2230" s="39">
        <f>SUM(O2230+S2230)</f>
        <v>22005</v>
      </c>
      <c r="W2230" s="38">
        <f>O2230/V2230</f>
        <v>0.86680299931833671</v>
      </c>
    </row>
    <row r="2231" spans="1:23" ht="15" customHeight="1" x14ac:dyDescent="0.2">
      <c r="A2231" s="7">
        <v>31003</v>
      </c>
      <c r="B2231" s="8" t="s">
        <v>1176</v>
      </c>
      <c r="C2231" s="7" t="s">
        <v>1175</v>
      </c>
      <c r="D2231" s="9">
        <v>148</v>
      </c>
      <c r="E2231" s="10">
        <v>181</v>
      </c>
      <c r="F2231" s="10">
        <v>207</v>
      </c>
      <c r="G2231" s="10">
        <v>197</v>
      </c>
      <c r="H2231" s="9">
        <v>824</v>
      </c>
      <c r="I2231" s="10">
        <v>819</v>
      </c>
      <c r="J2231" s="10">
        <v>830</v>
      </c>
      <c r="K2231" s="10">
        <v>821</v>
      </c>
      <c r="L2231" s="9">
        <v>972</v>
      </c>
      <c r="M2231" s="10">
        <v>1000</v>
      </c>
      <c r="N2231" s="10">
        <v>1037</v>
      </c>
      <c r="O2231" s="10">
        <v>1018</v>
      </c>
      <c r="P2231" s="9">
        <v>2506</v>
      </c>
      <c r="Q2231" s="10">
        <v>2346</v>
      </c>
      <c r="R2231" s="10">
        <v>2247</v>
      </c>
      <c r="S2231" s="10">
        <v>2094</v>
      </c>
      <c r="T2231" s="37">
        <f>O2231-L2231</f>
        <v>46</v>
      </c>
      <c r="U2231" s="38">
        <f>T2231/L2231</f>
        <v>4.7325102880658436E-2</v>
      </c>
      <c r="V2231" s="39">
        <f>SUM(O2231+S2231)</f>
        <v>3112</v>
      </c>
      <c r="W2231" s="38">
        <f>O2231/V2231</f>
        <v>0.32712082262210795</v>
      </c>
    </row>
    <row r="2232" spans="1:23" ht="15" customHeight="1" x14ac:dyDescent="0.2">
      <c r="A2232" s="7">
        <v>21107</v>
      </c>
      <c r="B2232" s="8" t="s">
        <v>702</v>
      </c>
      <c r="C2232" s="7" t="s">
        <v>674</v>
      </c>
      <c r="D2232" s="9">
        <v>6403</v>
      </c>
      <c r="E2232" s="10">
        <v>4531</v>
      </c>
      <c r="F2232" s="10">
        <v>4829</v>
      </c>
      <c r="G2232" s="10">
        <v>4696</v>
      </c>
      <c r="H2232" s="9">
        <v>6132</v>
      </c>
      <c r="I2232" s="10">
        <v>8553</v>
      </c>
      <c r="J2232" s="10">
        <v>8635</v>
      </c>
      <c r="K2232" s="10">
        <v>8432</v>
      </c>
      <c r="L2232" s="9">
        <v>12535</v>
      </c>
      <c r="M2232" s="10">
        <v>13084</v>
      </c>
      <c r="N2232" s="10">
        <v>13464</v>
      </c>
      <c r="O2232" s="10">
        <v>13128</v>
      </c>
      <c r="P2232" s="9">
        <v>6790</v>
      </c>
      <c r="Q2232" s="10">
        <v>7584</v>
      </c>
      <c r="R2232" s="10">
        <v>7716</v>
      </c>
      <c r="S2232" s="10">
        <v>7760</v>
      </c>
      <c r="T2232" s="37">
        <f>O2232-L2232</f>
        <v>593</v>
      </c>
      <c r="U2232" s="38">
        <f>T2232/L2232</f>
        <v>4.7307538891104908E-2</v>
      </c>
      <c r="V2232" s="39">
        <f>SUM(O2232+S2232)</f>
        <v>20888</v>
      </c>
      <c r="W2232" s="38">
        <f>O2232/V2232</f>
        <v>0.62849482956721558</v>
      </c>
    </row>
    <row r="2233" spans="1:23" ht="15" customHeight="1" x14ac:dyDescent="0.2">
      <c r="A2233" s="7">
        <v>13167</v>
      </c>
      <c r="B2233" s="8" t="s">
        <v>96</v>
      </c>
      <c r="C2233" s="7" t="s">
        <v>321</v>
      </c>
      <c r="D2233" s="9">
        <v>972</v>
      </c>
      <c r="E2233" s="10">
        <v>932</v>
      </c>
      <c r="F2233" s="10">
        <v>1197</v>
      </c>
      <c r="G2233" s="10">
        <v>965</v>
      </c>
      <c r="H2233" s="9">
        <v>954</v>
      </c>
      <c r="I2233" s="10">
        <v>1168</v>
      </c>
      <c r="J2233" s="10">
        <v>1260</v>
      </c>
      <c r="K2233" s="10">
        <v>1052</v>
      </c>
      <c r="L2233" s="9">
        <v>1926</v>
      </c>
      <c r="M2233" s="10">
        <v>2100</v>
      </c>
      <c r="N2233" s="10">
        <v>2457</v>
      </c>
      <c r="O2233" s="10">
        <v>2017</v>
      </c>
      <c r="P2233" s="9">
        <v>1463</v>
      </c>
      <c r="Q2233" s="10">
        <v>1534</v>
      </c>
      <c r="R2233" s="10">
        <v>1663</v>
      </c>
      <c r="S2233" s="10">
        <v>1525</v>
      </c>
      <c r="T2233" s="37">
        <f>O2233-L2233</f>
        <v>91</v>
      </c>
      <c r="U2233" s="38">
        <f>T2233/L2233</f>
        <v>4.7248182762201454E-2</v>
      </c>
      <c r="V2233" s="39">
        <f>SUM(O2233+S2233)</f>
        <v>3542</v>
      </c>
      <c r="W2233" s="38">
        <f>O2233/V2233</f>
        <v>0.56945228684359117</v>
      </c>
    </row>
    <row r="2234" spans="1:23" ht="15" customHeight="1" x14ac:dyDescent="0.2">
      <c r="A2234" s="7">
        <v>31023</v>
      </c>
      <c r="B2234" s="8" t="s">
        <v>7</v>
      </c>
      <c r="C2234" s="7" t="s">
        <v>1175</v>
      </c>
      <c r="D2234" s="9">
        <v>277</v>
      </c>
      <c r="E2234" s="10">
        <v>251</v>
      </c>
      <c r="F2234" s="10">
        <v>235</v>
      </c>
      <c r="G2234" s="10">
        <v>206</v>
      </c>
      <c r="H2234" s="9">
        <v>317</v>
      </c>
      <c r="I2234" s="10">
        <v>348</v>
      </c>
      <c r="J2234" s="10">
        <v>421</v>
      </c>
      <c r="K2234" s="10">
        <v>416</v>
      </c>
      <c r="L2234" s="9">
        <v>594</v>
      </c>
      <c r="M2234" s="10">
        <v>599</v>
      </c>
      <c r="N2234" s="10">
        <v>656</v>
      </c>
      <c r="O2234" s="10">
        <v>622</v>
      </c>
      <c r="P2234" s="9">
        <v>3356</v>
      </c>
      <c r="Q2234" s="10">
        <v>3417</v>
      </c>
      <c r="R2234" s="10">
        <v>3397</v>
      </c>
      <c r="S2234" s="10">
        <v>3406</v>
      </c>
      <c r="T2234" s="37">
        <f>O2234-L2234</f>
        <v>28</v>
      </c>
      <c r="U2234" s="38">
        <f>T2234/L2234</f>
        <v>4.7138047138047139E-2</v>
      </c>
      <c r="V2234" s="39">
        <f>SUM(O2234+S2234)</f>
        <v>4028</v>
      </c>
      <c r="W2234" s="38">
        <f>O2234/V2234</f>
        <v>0.15441906653426019</v>
      </c>
    </row>
    <row r="2235" spans="1:23" ht="15" customHeight="1" x14ac:dyDescent="0.2">
      <c r="A2235" s="7">
        <v>30085</v>
      </c>
      <c r="B2235" s="8" t="s">
        <v>1065</v>
      </c>
      <c r="C2235" s="7" t="s">
        <v>1040</v>
      </c>
      <c r="D2235" s="9">
        <v>121</v>
      </c>
      <c r="E2235" s="10">
        <v>283</v>
      </c>
      <c r="F2235" s="10">
        <v>277</v>
      </c>
      <c r="G2235" s="10">
        <v>302</v>
      </c>
      <c r="H2235" s="9">
        <v>1343</v>
      </c>
      <c r="I2235" s="10">
        <v>1135</v>
      </c>
      <c r="J2235" s="10">
        <v>1161</v>
      </c>
      <c r="K2235" s="10">
        <v>1231</v>
      </c>
      <c r="L2235" s="9">
        <v>1464</v>
      </c>
      <c r="M2235" s="10">
        <v>1418</v>
      </c>
      <c r="N2235" s="10">
        <v>1438</v>
      </c>
      <c r="O2235" s="10">
        <v>1533</v>
      </c>
      <c r="P2235" s="9">
        <v>2801</v>
      </c>
      <c r="Q2235" s="10">
        <v>2626</v>
      </c>
      <c r="R2235" s="10">
        <v>2625</v>
      </c>
      <c r="S2235" s="10">
        <v>2532</v>
      </c>
      <c r="T2235" s="37">
        <f>O2235-L2235</f>
        <v>69</v>
      </c>
      <c r="U2235" s="38">
        <f>T2235/L2235</f>
        <v>4.7131147540983603E-2</v>
      </c>
      <c r="V2235" s="39">
        <f>SUM(O2235+S2235)</f>
        <v>4065</v>
      </c>
      <c r="W2235" s="38">
        <f>O2235/V2235</f>
        <v>0.37712177121771218</v>
      </c>
    </row>
    <row r="2236" spans="1:23" ht="15" customHeight="1" x14ac:dyDescent="0.2">
      <c r="A2236" s="7">
        <v>31073</v>
      </c>
      <c r="B2236" s="8" t="s">
        <v>1193</v>
      </c>
      <c r="C2236" s="7" t="s">
        <v>1175</v>
      </c>
      <c r="D2236" s="9">
        <v>56</v>
      </c>
      <c r="E2236" s="10">
        <v>52</v>
      </c>
      <c r="F2236" s="10">
        <v>50</v>
      </c>
      <c r="G2236" s="10">
        <v>41</v>
      </c>
      <c r="H2236" s="9">
        <v>369</v>
      </c>
      <c r="I2236" s="10">
        <v>419</v>
      </c>
      <c r="J2236" s="10">
        <v>413</v>
      </c>
      <c r="K2236" s="10">
        <v>404</v>
      </c>
      <c r="L2236" s="9">
        <v>425</v>
      </c>
      <c r="M2236" s="10">
        <v>471</v>
      </c>
      <c r="N2236" s="10">
        <v>463</v>
      </c>
      <c r="O2236" s="10">
        <v>445</v>
      </c>
      <c r="P2236" s="9">
        <v>787</v>
      </c>
      <c r="Q2236" s="10">
        <v>810</v>
      </c>
      <c r="R2236" s="10">
        <v>804</v>
      </c>
      <c r="S2236" s="10">
        <v>703</v>
      </c>
      <c r="T2236" s="37">
        <f>O2236-L2236</f>
        <v>20</v>
      </c>
      <c r="U2236" s="38">
        <f>T2236/L2236</f>
        <v>4.7058823529411764E-2</v>
      </c>
      <c r="V2236" s="39">
        <f>SUM(O2236+S2236)</f>
        <v>1148</v>
      </c>
      <c r="W2236" s="38">
        <f>O2236/V2236</f>
        <v>0.3876306620209059</v>
      </c>
    </row>
    <row r="2237" spans="1:23" ht="15" customHeight="1" x14ac:dyDescent="0.2">
      <c r="A2237" s="7">
        <v>51720</v>
      </c>
      <c r="B2237" s="8" t="s">
        <v>1780</v>
      </c>
      <c r="C2237" s="7" t="s">
        <v>1711</v>
      </c>
      <c r="D2237" s="9">
        <v>372</v>
      </c>
      <c r="E2237" s="10">
        <v>312</v>
      </c>
      <c r="F2237" s="10">
        <v>336</v>
      </c>
      <c r="G2237" s="10">
        <v>326</v>
      </c>
      <c r="H2237" s="9">
        <v>1470</v>
      </c>
      <c r="I2237" s="10">
        <v>1629</v>
      </c>
      <c r="J2237" s="10">
        <v>1604</v>
      </c>
      <c r="K2237" s="10">
        <v>1602</v>
      </c>
      <c r="L2237" s="9">
        <v>1842</v>
      </c>
      <c r="M2237" s="10">
        <v>1941</v>
      </c>
      <c r="N2237" s="10">
        <v>1940</v>
      </c>
      <c r="O2237" s="10">
        <v>1928</v>
      </c>
      <c r="P2237" s="9">
        <v>1</v>
      </c>
      <c r="Q2237" s="10">
        <v>5</v>
      </c>
      <c r="R2237" s="10">
        <v>5</v>
      </c>
      <c r="S2237" s="10">
        <v>6</v>
      </c>
      <c r="T2237" s="37">
        <f>O2237-L2237</f>
        <v>86</v>
      </c>
      <c r="U2237" s="38">
        <f>T2237/L2237</f>
        <v>4.6688382193268187E-2</v>
      </c>
      <c r="V2237" s="39">
        <f>SUM(O2237+S2237)</f>
        <v>1934</v>
      </c>
      <c r="W2237" s="38">
        <f>O2237/V2237</f>
        <v>0.99689762150982419</v>
      </c>
    </row>
    <row r="2238" spans="1:23" ht="15" customHeight="1" x14ac:dyDescent="0.2">
      <c r="A2238" s="7">
        <v>48227</v>
      </c>
      <c r="B2238" s="8" t="s">
        <v>93</v>
      </c>
      <c r="C2238" s="7" t="s">
        <v>1530</v>
      </c>
      <c r="D2238" s="9">
        <v>2805</v>
      </c>
      <c r="E2238" s="10">
        <v>1886</v>
      </c>
      <c r="F2238" s="10">
        <v>1663</v>
      </c>
      <c r="G2238" s="10">
        <v>1761</v>
      </c>
      <c r="H2238" s="9">
        <v>9474</v>
      </c>
      <c r="I2238" s="10">
        <v>10456</v>
      </c>
      <c r="J2238" s="10">
        <v>10328</v>
      </c>
      <c r="K2238" s="10">
        <v>11081</v>
      </c>
      <c r="L2238" s="9">
        <v>12279</v>
      </c>
      <c r="M2238" s="10">
        <v>12342</v>
      </c>
      <c r="N2238" s="10">
        <v>11991</v>
      </c>
      <c r="O2238" s="10">
        <v>12842</v>
      </c>
      <c r="P2238" s="9">
        <v>1372</v>
      </c>
      <c r="Q2238" s="10">
        <v>1247</v>
      </c>
      <c r="R2238" s="10">
        <v>1133</v>
      </c>
      <c r="S2238" s="10">
        <v>1158</v>
      </c>
      <c r="T2238" s="37">
        <f>O2238-L2238</f>
        <v>563</v>
      </c>
      <c r="U2238" s="38">
        <f>T2238/L2238</f>
        <v>4.5850639302874828E-2</v>
      </c>
      <c r="V2238" s="39">
        <f>SUM(O2238+S2238)</f>
        <v>14000</v>
      </c>
      <c r="W2238" s="38">
        <f>O2238/V2238</f>
        <v>0.91728571428571426</v>
      </c>
    </row>
    <row r="2239" spans="1:23" ht="15" customHeight="1" x14ac:dyDescent="0.2">
      <c r="A2239" s="7">
        <v>36015</v>
      </c>
      <c r="B2239" s="8" t="s">
        <v>1277</v>
      </c>
      <c r="C2239" s="7" t="s">
        <v>1272</v>
      </c>
      <c r="D2239" s="9">
        <v>4925</v>
      </c>
      <c r="E2239" s="10">
        <v>4051</v>
      </c>
      <c r="F2239" s="10">
        <v>4548</v>
      </c>
      <c r="G2239" s="10">
        <v>4631</v>
      </c>
      <c r="H2239" s="9">
        <v>27936</v>
      </c>
      <c r="I2239" s="10">
        <v>29264</v>
      </c>
      <c r="J2239" s="10">
        <v>29523</v>
      </c>
      <c r="K2239" s="10">
        <v>29705</v>
      </c>
      <c r="L2239" s="9">
        <v>32861</v>
      </c>
      <c r="M2239" s="10">
        <v>33315</v>
      </c>
      <c r="N2239" s="10">
        <v>34071</v>
      </c>
      <c r="O2239" s="10">
        <v>34336</v>
      </c>
      <c r="P2239" s="9">
        <v>4429</v>
      </c>
      <c r="Q2239" s="10">
        <v>4430</v>
      </c>
      <c r="R2239" s="10">
        <v>4298</v>
      </c>
      <c r="S2239" s="10">
        <v>4649</v>
      </c>
      <c r="T2239" s="37">
        <f>O2239-L2239</f>
        <v>1475</v>
      </c>
      <c r="U2239" s="38">
        <f>T2239/L2239</f>
        <v>4.4886035117616629E-2</v>
      </c>
      <c r="V2239" s="39">
        <f>SUM(O2239+S2239)</f>
        <v>38985</v>
      </c>
      <c r="W2239" s="38">
        <f>O2239/V2239</f>
        <v>0.88074900602795947</v>
      </c>
    </row>
    <row r="2240" spans="1:23" ht="15" customHeight="1" x14ac:dyDescent="0.2">
      <c r="A2240" s="7">
        <v>37107</v>
      </c>
      <c r="B2240" s="8" t="s">
        <v>1113</v>
      </c>
      <c r="C2240" s="7" t="s">
        <v>1077</v>
      </c>
      <c r="D2240" s="9">
        <v>4525</v>
      </c>
      <c r="E2240" s="10">
        <v>4327</v>
      </c>
      <c r="F2240" s="10">
        <v>4648</v>
      </c>
      <c r="G2240" s="10">
        <v>4292</v>
      </c>
      <c r="H2240" s="9">
        <v>689</v>
      </c>
      <c r="I2240" s="10">
        <v>1118</v>
      </c>
      <c r="J2240" s="10">
        <v>1094</v>
      </c>
      <c r="K2240" s="10">
        <v>1156</v>
      </c>
      <c r="L2240" s="9">
        <v>5214</v>
      </c>
      <c r="M2240" s="10">
        <v>5445</v>
      </c>
      <c r="N2240" s="10">
        <v>5742</v>
      </c>
      <c r="O2240" s="10">
        <v>5448</v>
      </c>
      <c r="P2240" s="9">
        <v>18524</v>
      </c>
      <c r="Q2240" s="10">
        <v>21738</v>
      </c>
      <c r="R2240" s="10">
        <v>21694</v>
      </c>
      <c r="S2240" s="10">
        <v>21129</v>
      </c>
      <c r="T2240" s="37">
        <f>O2240-L2240</f>
        <v>234</v>
      </c>
      <c r="U2240" s="38">
        <f>T2240/L2240</f>
        <v>4.4879171461449943E-2</v>
      </c>
      <c r="V2240" s="39">
        <f>SUM(O2240+S2240)</f>
        <v>26577</v>
      </c>
      <c r="W2240" s="38">
        <f>O2240/V2240</f>
        <v>0.20498927644203635</v>
      </c>
    </row>
    <row r="2241" spans="1:23" ht="15" customHeight="1" x14ac:dyDescent="0.2">
      <c r="A2241" s="7">
        <v>21027</v>
      </c>
      <c r="B2241" s="8" t="s">
        <v>683</v>
      </c>
      <c r="C2241" s="7" t="s">
        <v>674</v>
      </c>
      <c r="D2241" s="9">
        <v>2086</v>
      </c>
      <c r="E2241" s="10">
        <v>1275</v>
      </c>
      <c r="F2241" s="10">
        <v>1424</v>
      </c>
      <c r="G2241" s="10">
        <v>1537</v>
      </c>
      <c r="H2241" s="9">
        <v>790</v>
      </c>
      <c r="I2241" s="10">
        <v>1360</v>
      </c>
      <c r="J2241" s="10">
        <v>1439</v>
      </c>
      <c r="K2241" s="10">
        <v>1465</v>
      </c>
      <c r="L2241" s="9">
        <v>2876</v>
      </c>
      <c r="M2241" s="10">
        <v>2635</v>
      </c>
      <c r="N2241" s="10">
        <v>2863</v>
      </c>
      <c r="O2241" s="10">
        <v>3002</v>
      </c>
      <c r="P2241" s="9">
        <v>5385</v>
      </c>
      <c r="Q2241" s="10">
        <v>7255</v>
      </c>
      <c r="R2241" s="10">
        <v>7767</v>
      </c>
      <c r="S2241" s="10">
        <v>7702</v>
      </c>
      <c r="T2241" s="37">
        <f>O2241-L2241</f>
        <v>126</v>
      </c>
      <c r="U2241" s="38">
        <f>T2241/L2241</f>
        <v>4.3810848400556331E-2</v>
      </c>
      <c r="V2241" s="39">
        <f>SUM(O2241+S2241)</f>
        <v>10704</v>
      </c>
      <c r="W2241" s="38">
        <f>O2241/V2241</f>
        <v>0.28045590433482809</v>
      </c>
    </row>
    <row r="2242" spans="1:23" ht="15" customHeight="1" x14ac:dyDescent="0.2">
      <c r="A2242" s="7">
        <v>1057</v>
      </c>
      <c r="B2242" s="8" t="s">
        <v>29</v>
      </c>
      <c r="C2242" s="7" t="s">
        <v>1</v>
      </c>
      <c r="D2242" s="9">
        <v>2673</v>
      </c>
      <c r="E2242" s="10">
        <v>3016</v>
      </c>
      <c r="F2242" s="10">
        <v>3153</v>
      </c>
      <c r="G2242" s="10">
        <v>2695</v>
      </c>
      <c r="H2242" s="9">
        <v>2106</v>
      </c>
      <c r="I2242" s="10">
        <v>2567</v>
      </c>
      <c r="J2242" s="10">
        <v>2492</v>
      </c>
      <c r="K2242" s="10">
        <v>2289</v>
      </c>
      <c r="L2242" s="9">
        <v>4779</v>
      </c>
      <c r="M2242" s="10">
        <v>5583</v>
      </c>
      <c r="N2242" s="10">
        <v>5645</v>
      </c>
      <c r="O2242" s="10">
        <v>4984</v>
      </c>
      <c r="P2242" s="9">
        <v>2776</v>
      </c>
      <c r="Q2242" s="10">
        <v>2889</v>
      </c>
      <c r="R2242" s="10">
        <v>2792</v>
      </c>
      <c r="S2242" s="10">
        <v>2776</v>
      </c>
      <c r="T2242" s="37">
        <f>O2242-L2242</f>
        <v>205</v>
      </c>
      <c r="U2242" s="38">
        <f>T2242/L2242</f>
        <v>4.289600334798075E-2</v>
      </c>
      <c r="V2242" s="39">
        <f>SUM(O2242+S2242)</f>
        <v>7760</v>
      </c>
      <c r="W2242" s="38">
        <f>O2242/V2242</f>
        <v>0.64226804123711345</v>
      </c>
    </row>
    <row r="2243" spans="1:23" ht="15" customHeight="1" x14ac:dyDescent="0.2">
      <c r="A2243" s="7">
        <v>31071</v>
      </c>
      <c r="B2243" s="8" t="s">
        <v>223</v>
      </c>
      <c r="C2243" s="7" t="s">
        <v>1175</v>
      </c>
      <c r="D2243" s="9">
        <v>6</v>
      </c>
      <c r="E2243" s="10">
        <v>19</v>
      </c>
      <c r="F2243" s="10">
        <v>52</v>
      </c>
      <c r="G2243" s="10">
        <v>42</v>
      </c>
      <c r="H2243" s="9">
        <v>626</v>
      </c>
      <c r="I2243" s="10">
        <v>632</v>
      </c>
      <c r="J2243" s="10">
        <v>708</v>
      </c>
      <c r="K2243" s="10">
        <v>617</v>
      </c>
      <c r="L2243" s="9">
        <v>632</v>
      </c>
      <c r="M2243" s="10">
        <v>651</v>
      </c>
      <c r="N2243" s="10">
        <v>760</v>
      </c>
      <c r="O2243" s="10">
        <v>659</v>
      </c>
      <c r="P2243" s="9">
        <v>389</v>
      </c>
      <c r="Q2243" s="10">
        <v>370</v>
      </c>
      <c r="R2243" s="10">
        <v>418</v>
      </c>
      <c r="S2243" s="10">
        <v>394</v>
      </c>
      <c r="T2243" s="37">
        <f>O2243-L2243</f>
        <v>27</v>
      </c>
      <c r="U2243" s="38">
        <f>T2243/L2243</f>
        <v>4.2721518987341771E-2</v>
      </c>
      <c r="V2243" s="39">
        <f>SUM(O2243+S2243)</f>
        <v>1053</v>
      </c>
      <c r="W2243" s="38">
        <f>O2243/V2243</f>
        <v>0.62583095916429254</v>
      </c>
    </row>
    <row r="2244" spans="1:23" ht="15" customHeight="1" x14ac:dyDescent="0.2">
      <c r="A2244" s="7">
        <v>39139</v>
      </c>
      <c r="B2244" s="8" t="s">
        <v>553</v>
      </c>
      <c r="C2244" s="7" t="s">
        <v>1303</v>
      </c>
      <c r="D2244" s="9">
        <v>6132</v>
      </c>
      <c r="E2244" s="10">
        <v>5908</v>
      </c>
      <c r="F2244" s="10">
        <v>6229</v>
      </c>
      <c r="G2244" s="10">
        <v>6341</v>
      </c>
      <c r="H2244" s="9">
        <v>905</v>
      </c>
      <c r="I2244" s="10">
        <v>975</v>
      </c>
      <c r="J2244" s="10">
        <v>973</v>
      </c>
      <c r="K2244" s="10">
        <v>996</v>
      </c>
      <c r="L2244" s="9">
        <v>7037</v>
      </c>
      <c r="M2244" s="10">
        <v>6883</v>
      </c>
      <c r="N2244" s="10">
        <v>7202</v>
      </c>
      <c r="O2244" s="10">
        <v>7337</v>
      </c>
      <c r="P2244" s="9">
        <v>43313</v>
      </c>
      <c r="Q2244" s="10">
        <v>46179</v>
      </c>
      <c r="R2244" s="10">
        <v>47397</v>
      </c>
      <c r="S2244" s="10">
        <v>47185</v>
      </c>
      <c r="T2244" s="37">
        <f>O2244-L2244</f>
        <v>300</v>
      </c>
      <c r="U2244" s="38">
        <f>T2244/L2244</f>
        <v>4.2631803325280659E-2</v>
      </c>
      <c r="V2244" s="39">
        <f>SUM(O2244+S2244)</f>
        <v>54522</v>
      </c>
      <c r="W2244" s="38">
        <f>O2244/V2244</f>
        <v>0.13456953156523971</v>
      </c>
    </row>
    <row r="2245" spans="1:23" ht="15" customHeight="1" x14ac:dyDescent="0.2">
      <c r="A2245" s="7">
        <v>22049</v>
      </c>
      <c r="B2245" s="8" t="s">
        <v>755</v>
      </c>
      <c r="C2245" s="7" t="s">
        <v>731</v>
      </c>
      <c r="D2245" s="9">
        <v>2026</v>
      </c>
      <c r="E2245" s="10">
        <v>2586</v>
      </c>
      <c r="F2245" s="10">
        <v>2900</v>
      </c>
      <c r="G2245" s="10">
        <v>2772</v>
      </c>
      <c r="H2245" s="9">
        <v>3046</v>
      </c>
      <c r="I2245" s="10">
        <v>2853</v>
      </c>
      <c r="J2245" s="10">
        <v>2775</v>
      </c>
      <c r="K2245" s="10">
        <v>2516</v>
      </c>
      <c r="L2245" s="9">
        <v>5072</v>
      </c>
      <c r="M2245" s="10">
        <v>5439</v>
      </c>
      <c r="N2245" s="10">
        <v>5675</v>
      </c>
      <c r="O2245" s="10">
        <v>5288</v>
      </c>
      <c r="P2245" s="9">
        <v>1969</v>
      </c>
      <c r="Q2245" s="10">
        <v>1899</v>
      </c>
      <c r="R2245" s="10">
        <v>2005</v>
      </c>
      <c r="S2245" s="10">
        <v>1894</v>
      </c>
      <c r="T2245" s="37">
        <f>O2245-L2245</f>
        <v>216</v>
      </c>
      <c r="U2245" s="38">
        <f>T2245/L2245</f>
        <v>4.2586750788643532E-2</v>
      </c>
      <c r="V2245" s="39">
        <f>SUM(O2245+S2245)</f>
        <v>7182</v>
      </c>
      <c r="W2245" s="38">
        <f>O2245/V2245</f>
        <v>0.73628515733778888</v>
      </c>
    </row>
    <row r="2246" spans="1:23" ht="15" customHeight="1" x14ac:dyDescent="0.2">
      <c r="A2246" s="7">
        <v>1035</v>
      </c>
      <c r="B2246" s="8" t="s">
        <v>18</v>
      </c>
      <c r="C2246" s="7" t="s">
        <v>1</v>
      </c>
      <c r="D2246" s="9">
        <v>1914</v>
      </c>
      <c r="E2246" s="10">
        <v>2403</v>
      </c>
      <c r="F2246" s="10">
        <v>2472</v>
      </c>
      <c r="G2246" s="10">
        <v>2145</v>
      </c>
      <c r="H2246" s="9">
        <v>1199</v>
      </c>
      <c r="I2246" s="10">
        <v>1456</v>
      </c>
      <c r="J2246" s="10">
        <v>1294</v>
      </c>
      <c r="K2246" s="10">
        <v>1100</v>
      </c>
      <c r="L2246" s="9">
        <v>3113</v>
      </c>
      <c r="M2246" s="10">
        <v>3859</v>
      </c>
      <c r="N2246" s="10">
        <v>3766</v>
      </c>
      <c r="O2246" s="10">
        <v>3245</v>
      </c>
      <c r="P2246" s="9">
        <v>3094</v>
      </c>
      <c r="Q2246" s="10">
        <v>3406</v>
      </c>
      <c r="R2246" s="10">
        <v>3327</v>
      </c>
      <c r="S2246" s="10">
        <v>3137</v>
      </c>
      <c r="T2246" s="37">
        <f>O2246-L2246</f>
        <v>132</v>
      </c>
      <c r="U2246" s="38">
        <f>T2246/L2246</f>
        <v>4.2402826855123678E-2</v>
      </c>
      <c r="V2246" s="39">
        <f>SUM(O2246+S2246)</f>
        <v>6382</v>
      </c>
      <c r="W2246" s="38">
        <f>O2246/V2246</f>
        <v>0.50846129739893453</v>
      </c>
    </row>
    <row r="2247" spans="1:23" ht="15" customHeight="1" x14ac:dyDescent="0.2">
      <c r="A2247" s="7">
        <v>40147</v>
      </c>
      <c r="B2247" s="8" t="s">
        <v>65</v>
      </c>
      <c r="C2247" s="7" t="s">
        <v>1339</v>
      </c>
      <c r="D2247" s="9">
        <v>990</v>
      </c>
      <c r="E2247" s="10">
        <v>1078</v>
      </c>
      <c r="F2247" s="10">
        <v>1034</v>
      </c>
      <c r="G2247" s="10">
        <v>948</v>
      </c>
      <c r="H2247" s="9">
        <v>5952</v>
      </c>
      <c r="I2247" s="10">
        <v>6126</v>
      </c>
      <c r="J2247" s="10">
        <v>6299</v>
      </c>
      <c r="K2247" s="10">
        <v>6286</v>
      </c>
      <c r="L2247" s="9">
        <v>6942</v>
      </c>
      <c r="M2247" s="10">
        <v>7204</v>
      </c>
      <c r="N2247" s="10">
        <v>7333</v>
      </c>
      <c r="O2247" s="10">
        <v>7234</v>
      </c>
      <c r="P2247" s="9">
        <v>14765</v>
      </c>
      <c r="Q2247" s="10">
        <v>15046</v>
      </c>
      <c r="R2247" s="10">
        <v>16118</v>
      </c>
      <c r="S2247" s="10">
        <v>16479</v>
      </c>
      <c r="T2247" s="37">
        <f>O2247-L2247</f>
        <v>292</v>
      </c>
      <c r="U2247" s="38">
        <f>T2247/L2247</f>
        <v>4.2062806107749928E-2</v>
      </c>
      <c r="V2247" s="39">
        <f>SUM(O2247+S2247)</f>
        <v>23713</v>
      </c>
      <c r="W2247" s="38">
        <f>O2247/V2247</f>
        <v>0.30506473242525195</v>
      </c>
    </row>
    <row r="2248" spans="1:23" ht="15" customHeight="1" x14ac:dyDescent="0.2">
      <c r="A2248" s="7">
        <v>46059</v>
      </c>
      <c r="B2248" s="8" t="s">
        <v>1482</v>
      </c>
      <c r="C2248" s="7" t="s">
        <v>1465</v>
      </c>
      <c r="D2248" s="9">
        <v>13</v>
      </c>
      <c r="E2248" s="10">
        <v>18</v>
      </c>
      <c r="F2248" s="10">
        <v>15</v>
      </c>
      <c r="G2248" s="10">
        <v>16</v>
      </c>
      <c r="H2248" s="9">
        <v>83</v>
      </c>
      <c r="I2248" s="10">
        <v>78</v>
      </c>
      <c r="J2248" s="10">
        <v>85</v>
      </c>
      <c r="K2248" s="10">
        <v>84</v>
      </c>
      <c r="L2248" s="9">
        <v>96</v>
      </c>
      <c r="M2248" s="10">
        <v>96</v>
      </c>
      <c r="N2248" s="10">
        <v>100</v>
      </c>
      <c r="O2248" s="10">
        <v>100</v>
      </c>
      <c r="P2248" s="9">
        <v>1957</v>
      </c>
      <c r="Q2248" s="10">
        <v>1744</v>
      </c>
      <c r="R2248" s="10">
        <v>1715</v>
      </c>
      <c r="S2248" s="10">
        <v>1605</v>
      </c>
      <c r="T2248" s="37">
        <f>O2248-L2248</f>
        <v>4</v>
      </c>
      <c r="U2248" s="38">
        <f>T2248/L2248</f>
        <v>4.1666666666666664E-2</v>
      </c>
      <c r="V2248" s="39">
        <f>SUM(O2248+S2248)</f>
        <v>1705</v>
      </c>
      <c r="W2248" s="38">
        <f>O2248/V2248</f>
        <v>5.865102639296188E-2</v>
      </c>
    </row>
    <row r="2249" spans="1:23" ht="15" customHeight="1" x14ac:dyDescent="0.2">
      <c r="A2249" s="7">
        <v>17089</v>
      </c>
      <c r="B2249" s="8" t="s">
        <v>535</v>
      </c>
      <c r="C2249" s="7" t="s">
        <v>516</v>
      </c>
      <c r="D2249" s="9">
        <v>1501</v>
      </c>
      <c r="E2249" s="10">
        <v>1583</v>
      </c>
      <c r="F2249" s="10">
        <v>1146</v>
      </c>
      <c r="G2249" s="10">
        <v>1401</v>
      </c>
      <c r="H2249" s="9">
        <v>3314</v>
      </c>
      <c r="I2249" s="10">
        <v>3523</v>
      </c>
      <c r="J2249" s="10">
        <v>3530</v>
      </c>
      <c r="K2249" s="10">
        <v>3609</v>
      </c>
      <c r="L2249" s="9">
        <v>4815</v>
      </c>
      <c r="M2249" s="10">
        <v>5106</v>
      </c>
      <c r="N2249" s="10">
        <v>4676</v>
      </c>
      <c r="O2249" s="10">
        <v>5010</v>
      </c>
      <c r="P2249" s="9">
        <v>106679</v>
      </c>
      <c r="Q2249" s="10">
        <v>133892</v>
      </c>
      <c r="R2249" s="10">
        <v>177371</v>
      </c>
      <c r="S2249" s="10">
        <v>183500</v>
      </c>
      <c r="T2249" s="37">
        <f>O2249-L2249</f>
        <v>195</v>
      </c>
      <c r="U2249" s="38">
        <f>T2249/L2249</f>
        <v>4.0498442367601244E-2</v>
      </c>
      <c r="V2249" s="39">
        <f>SUM(O2249+S2249)</f>
        <v>188510</v>
      </c>
      <c r="W2249" s="38">
        <f>O2249/V2249</f>
        <v>2.6576839424964194E-2</v>
      </c>
    </row>
    <row r="2250" spans="1:23" ht="15" customHeight="1" x14ac:dyDescent="0.2">
      <c r="A2250" s="7">
        <v>55107</v>
      </c>
      <c r="B2250" s="8" t="s">
        <v>1654</v>
      </c>
      <c r="C2250" s="7" t="s">
        <v>1826</v>
      </c>
      <c r="D2250" s="9">
        <v>2214</v>
      </c>
      <c r="E2250" s="10">
        <v>1699</v>
      </c>
      <c r="F2250" s="10">
        <v>2260</v>
      </c>
      <c r="G2250" s="10">
        <v>2207</v>
      </c>
      <c r="H2250" s="9">
        <v>2372</v>
      </c>
      <c r="I2250" s="10">
        <v>2611</v>
      </c>
      <c r="J2250" s="10">
        <v>2640</v>
      </c>
      <c r="K2250" s="10">
        <v>2559</v>
      </c>
      <c r="L2250" s="9">
        <v>4586</v>
      </c>
      <c r="M2250" s="10">
        <v>4310</v>
      </c>
      <c r="N2250" s="10">
        <v>4900</v>
      </c>
      <c r="O2250" s="10">
        <v>4766</v>
      </c>
      <c r="P2250" s="9">
        <v>3318</v>
      </c>
      <c r="Q2250" s="10">
        <v>3299</v>
      </c>
      <c r="R2250" s="10">
        <v>3983</v>
      </c>
      <c r="S2250" s="10">
        <v>3794</v>
      </c>
      <c r="T2250" s="37">
        <f>O2250-L2250</f>
        <v>180</v>
      </c>
      <c r="U2250" s="38">
        <f>T2250/L2250</f>
        <v>3.9249890972525077E-2</v>
      </c>
      <c r="V2250" s="39">
        <f>SUM(O2250+S2250)</f>
        <v>8560</v>
      </c>
      <c r="W2250" s="38">
        <f>O2250/V2250</f>
        <v>0.5567757009345794</v>
      </c>
    </row>
    <row r="2251" spans="1:23" ht="15" customHeight="1" x14ac:dyDescent="0.2">
      <c r="A2251" s="7">
        <v>48463</v>
      </c>
      <c r="B2251" s="8" t="s">
        <v>1678</v>
      </c>
      <c r="C2251" s="7" t="s">
        <v>1530</v>
      </c>
      <c r="D2251" s="9">
        <v>1790</v>
      </c>
      <c r="E2251" s="10">
        <v>1479</v>
      </c>
      <c r="F2251" s="10">
        <v>1668</v>
      </c>
      <c r="G2251" s="10">
        <v>1396</v>
      </c>
      <c r="H2251" s="9">
        <v>4275</v>
      </c>
      <c r="I2251" s="10">
        <v>4762</v>
      </c>
      <c r="J2251" s="10">
        <v>4922</v>
      </c>
      <c r="K2251" s="10">
        <v>4907</v>
      </c>
      <c r="L2251" s="9">
        <v>6065</v>
      </c>
      <c r="M2251" s="10">
        <v>6241</v>
      </c>
      <c r="N2251" s="10">
        <v>6590</v>
      </c>
      <c r="O2251" s="10">
        <v>6303</v>
      </c>
      <c r="P2251" s="9">
        <v>3627</v>
      </c>
      <c r="Q2251" s="10">
        <v>3925</v>
      </c>
      <c r="R2251" s="10">
        <v>4221</v>
      </c>
      <c r="S2251" s="10">
        <v>3731</v>
      </c>
      <c r="T2251" s="37">
        <f>O2251-L2251</f>
        <v>238</v>
      </c>
      <c r="U2251" s="38">
        <f>T2251/L2251</f>
        <v>3.9241549876339654E-2</v>
      </c>
      <c r="V2251" s="39">
        <f>SUM(O2251+S2251)</f>
        <v>10034</v>
      </c>
      <c r="W2251" s="38">
        <f>O2251/V2251</f>
        <v>0.6281642415786326</v>
      </c>
    </row>
    <row r="2252" spans="1:23" ht="15" customHeight="1" x14ac:dyDescent="0.2">
      <c r="A2252" s="7">
        <v>27001</v>
      </c>
      <c r="B2252" s="8" t="s">
        <v>898</v>
      </c>
      <c r="C2252" s="7" t="s">
        <v>899</v>
      </c>
      <c r="D2252" s="9">
        <v>8135</v>
      </c>
      <c r="E2252" s="10">
        <v>7934</v>
      </c>
      <c r="F2252" s="10">
        <v>9152</v>
      </c>
      <c r="G2252" s="10">
        <v>7572</v>
      </c>
      <c r="H2252" s="9">
        <v>1214</v>
      </c>
      <c r="I2252" s="10">
        <v>2095</v>
      </c>
      <c r="J2252" s="10">
        <v>2343</v>
      </c>
      <c r="K2252" s="10">
        <v>2143</v>
      </c>
      <c r="L2252" s="9">
        <v>9349</v>
      </c>
      <c r="M2252" s="10">
        <v>10029</v>
      </c>
      <c r="N2252" s="10">
        <v>11495</v>
      </c>
      <c r="O2252" s="10">
        <v>9715</v>
      </c>
      <c r="P2252" s="9">
        <v>3585</v>
      </c>
      <c r="Q2252" s="10">
        <v>4139</v>
      </c>
      <c r="R2252" s="10">
        <v>4534</v>
      </c>
      <c r="S2252" s="10">
        <v>4229</v>
      </c>
      <c r="T2252" s="37">
        <f>O2252-L2252</f>
        <v>366</v>
      </c>
      <c r="U2252" s="38">
        <f>T2252/L2252</f>
        <v>3.9148572039790351E-2</v>
      </c>
      <c r="V2252" s="39">
        <f>SUM(O2252+S2252)</f>
        <v>13944</v>
      </c>
      <c r="W2252" s="38">
        <f>O2252/V2252</f>
        <v>0.69671543316121631</v>
      </c>
    </row>
    <row r="2253" spans="1:23" ht="15" customHeight="1" x14ac:dyDescent="0.2">
      <c r="A2253" s="7">
        <v>18141</v>
      </c>
      <c r="B2253" s="8" t="s">
        <v>592</v>
      </c>
      <c r="C2253" s="7" t="s">
        <v>566</v>
      </c>
      <c r="D2253" s="9">
        <v>2339</v>
      </c>
      <c r="E2253" s="10">
        <v>1458</v>
      </c>
      <c r="F2253" s="10">
        <v>1589</v>
      </c>
      <c r="G2253" s="10">
        <v>1612</v>
      </c>
      <c r="H2253" s="9">
        <v>2063</v>
      </c>
      <c r="I2253" s="10">
        <v>2255</v>
      </c>
      <c r="J2253" s="10">
        <v>2958</v>
      </c>
      <c r="K2253" s="10">
        <v>2962</v>
      </c>
      <c r="L2253" s="9">
        <v>4402</v>
      </c>
      <c r="M2253" s="10">
        <v>3713</v>
      </c>
      <c r="N2253" s="10">
        <v>4547</v>
      </c>
      <c r="O2253" s="10">
        <v>4574</v>
      </c>
      <c r="P2253" s="9">
        <v>93554</v>
      </c>
      <c r="Q2253" s="10">
        <v>103300</v>
      </c>
      <c r="R2253" s="10">
        <v>110302</v>
      </c>
      <c r="S2253" s="10">
        <v>113549</v>
      </c>
      <c r="T2253" s="37">
        <f>O2253-L2253</f>
        <v>172</v>
      </c>
      <c r="U2253" s="38">
        <f>T2253/L2253</f>
        <v>3.9073148568832351E-2</v>
      </c>
      <c r="V2253" s="39">
        <f>SUM(O2253+S2253)</f>
        <v>118123</v>
      </c>
      <c r="W2253" s="38">
        <f>O2253/V2253</f>
        <v>3.8722348738179695E-2</v>
      </c>
    </row>
    <row r="2254" spans="1:23" ht="15" customHeight="1" x14ac:dyDescent="0.2">
      <c r="A2254" s="7">
        <v>51195</v>
      </c>
      <c r="B2254" s="8" t="s">
        <v>1688</v>
      </c>
      <c r="C2254" s="7" t="s">
        <v>1711</v>
      </c>
      <c r="D2254" s="9">
        <v>6945</v>
      </c>
      <c r="E2254" s="10">
        <v>7872</v>
      </c>
      <c r="F2254" s="10">
        <v>7969</v>
      </c>
      <c r="G2254" s="10">
        <v>7298</v>
      </c>
      <c r="H2254" s="9">
        <v>8098</v>
      </c>
      <c r="I2254" s="10">
        <v>9020</v>
      </c>
      <c r="J2254" s="10">
        <v>9059</v>
      </c>
      <c r="K2254" s="10">
        <v>8327</v>
      </c>
      <c r="L2254" s="9">
        <v>15043</v>
      </c>
      <c r="M2254" s="10">
        <v>16892</v>
      </c>
      <c r="N2254" s="10">
        <v>17028</v>
      </c>
      <c r="O2254" s="10">
        <v>15625</v>
      </c>
      <c r="P2254" s="9">
        <v>887</v>
      </c>
      <c r="Q2254" s="10">
        <v>900</v>
      </c>
      <c r="R2254" s="10">
        <v>912</v>
      </c>
      <c r="S2254" s="10">
        <v>1019</v>
      </c>
      <c r="T2254" s="37">
        <f>O2254-L2254</f>
        <v>582</v>
      </c>
      <c r="U2254" s="38">
        <f>T2254/L2254</f>
        <v>3.8689091271687827E-2</v>
      </c>
      <c r="V2254" s="39">
        <f>SUM(O2254+S2254)</f>
        <v>16644</v>
      </c>
      <c r="W2254" s="38">
        <f>O2254/V2254</f>
        <v>0.93877673636145154</v>
      </c>
    </row>
    <row r="2255" spans="1:23" ht="15" customHeight="1" x14ac:dyDescent="0.2">
      <c r="A2255" s="7">
        <v>22001</v>
      </c>
      <c r="B2255" s="8" t="s">
        <v>730</v>
      </c>
      <c r="C2255" s="7" t="s">
        <v>731</v>
      </c>
      <c r="D2255" s="9">
        <v>755</v>
      </c>
      <c r="E2255" s="10">
        <v>574</v>
      </c>
      <c r="F2255" s="10">
        <v>658</v>
      </c>
      <c r="G2255" s="10">
        <v>624</v>
      </c>
      <c r="H2255" s="9">
        <v>236</v>
      </c>
      <c r="I2255" s="10">
        <v>309</v>
      </c>
      <c r="J2255" s="10">
        <v>402</v>
      </c>
      <c r="K2255" s="10">
        <v>405</v>
      </c>
      <c r="L2255" s="9">
        <v>991</v>
      </c>
      <c r="M2255" s="10">
        <v>883</v>
      </c>
      <c r="N2255" s="10">
        <v>1060</v>
      </c>
      <c r="O2255" s="10">
        <v>1029</v>
      </c>
      <c r="P2255" s="9">
        <v>20450</v>
      </c>
      <c r="Q2255" s="10">
        <v>22326</v>
      </c>
      <c r="R2255" s="10">
        <v>24327</v>
      </c>
      <c r="S2255" s="10">
        <v>23811</v>
      </c>
      <c r="T2255" s="37">
        <f>O2255-L2255</f>
        <v>38</v>
      </c>
      <c r="U2255" s="38">
        <f>T2255/L2255</f>
        <v>3.8345105953582238E-2</v>
      </c>
      <c r="V2255" s="39">
        <f>SUM(O2255+S2255)</f>
        <v>24840</v>
      </c>
      <c r="W2255" s="38">
        <f>O2255/V2255</f>
        <v>4.1425120772946862E-2</v>
      </c>
    </row>
    <row r="2256" spans="1:23" ht="15" customHeight="1" x14ac:dyDescent="0.2">
      <c r="A2256" s="7">
        <v>21159</v>
      </c>
      <c r="B2256" s="8" t="s">
        <v>300</v>
      </c>
      <c r="C2256" s="7" t="s">
        <v>674</v>
      </c>
      <c r="D2256" s="9">
        <v>2581</v>
      </c>
      <c r="E2256" s="10">
        <v>3246</v>
      </c>
      <c r="F2256" s="10">
        <v>3015</v>
      </c>
      <c r="G2256" s="10">
        <v>2716</v>
      </c>
      <c r="H2256" s="9">
        <v>1359</v>
      </c>
      <c r="I2256" s="10">
        <v>1675</v>
      </c>
      <c r="J2256" s="10">
        <v>1539</v>
      </c>
      <c r="K2256" s="10">
        <v>1374</v>
      </c>
      <c r="L2256" s="9">
        <v>3940</v>
      </c>
      <c r="M2256" s="10">
        <v>4921</v>
      </c>
      <c r="N2256" s="10">
        <v>4554</v>
      </c>
      <c r="O2256" s="10">
        <v>4090</v>
      </c>
      <c r="P2256" s="9">
        <v>757</v>
      </c>
      <c r="Q2256" s="10">
        <v>630</v>
      </c>
      <c r="R2256" s="10">
        <v>610</v>
      </c>
      <c r="S2256" s="10">
        <v>702</v>
      </c>
      <c r="T2256" s="37">
        <f>O2256-L2256</f>
        <v>150</v>
      </c>
      <c r="U2256" s="38">
        <f>T2256/L2256</f>
        <v>3.8071065989847719E-2</v>
      </c>
      <c r="V2256" s="39">
        <f>SUM(O2256+S2256)</f>
        <v>4792</v>
      </c>
      <c r="W2256" s="38">
        <f>O2256/V2256</f>
        <v>0.85350584307178634</v>
      </c>
    </row>
    <row r="2257" spans="1:23" ht="15" customHeight="1" x14ac:dyDescent="0.2">
      <c r="A2257" s="7">
        <v>48303</v>
      </c>
      <c r="B2257" s="8" t="s">
        <v>1625</v>
      </c>
      <c r="C2257" s="7" t="s">
        <v>1530</v>
      </c>
      <c r="D2257" s="9">
        <v>1753</v>
      </c>
      <c r="E2257" s="10">
        <v>1142</v>
      </c>
      <c r="F2257" s="10">
        <v>1026</v>
      </c>
      <c r="G2257" s="10">
        <v>1273</v>
      </c>
      <c r="H2257" s="9">
        <v>1167</v>
      </c>
      <c r="I2257" s="10">
        <v>1648</v>
      </c>
      <c r="J2257" s="10">
        <v>1712</v>
      </c>
      <c r="K2257" s="10">
        <v>1756</v>
      </c>
      <c r="L2257" s="9">
        <v>2920</v>
      </c>
      <c r="M2257" s="10">
        <v>2790</v>
      </c>
      <c r="N2257" s="10">
        <v>2738</v>
      </c>
      <c r="O2257" s="10">
        <v>3029</v>
      </c>
      <c r="P2257" s="9">
        <v>88850</v>
      </c>
      <c r="Q2257" s="10">
        <v>97805</v>
      </c>
      <c r="R2257" s="10">
        <v>112326</v>
      </c>
      <c r="S2257" s="10">
        <v>129180</v>
      </c>
      <c r="T2257" s="37">
        <f>O2257-L2257</f>
        <v>109</v>
      </c>
      <c r="U2257" s="38">
        <f>T2257/L2257</f>
        <v>3.7328767123287671E-2</v>
      </c>
      <c r="V2257" s="39">
        <f>SUM(O2257+S2257)</f>
        <v>132209</v>
      </c>
      <c r="W2257" s="38">
        <f>O2257/V2257</f>
        <v>2.2910694430787616E-2</v>
      </c>
    </row>
    <row r="2258" spans="1:23" ht="15" customHeight="1" x14ac:dyDescent="0.2">
      <c r="A2258" s="7">
        <v>19051</v>
      </c>
      <c r="B2258" s="8" t="s">
        <v>443</v>
      </c>
      <c r="C2258" s="7" t="s">
        <v>430</v>
      </c>
      <c r="D2258" s="9">
        <v>111</v>
      </c>
      <c r="E2258" s="10">
        <v>144</v>
      </c>
      <c r="F2258" s="10">
        <v>142</v>
      </c>
      <c r="G2258" s="10">
        <v>152</v>
      </c>
      <c r="H2258" s="9">
        <v>105</v>
      </c>
      <c r="I2258" s="10">
        <v>78</v>
      </c>
      <c r="J2258" s="10">
        <v>67</v>
      </c>
      <c r="K2258" s="10">
        <v>72</v>
      </c>
      <c r="L2258" s="9">
        <v>216</v>
      </c>
      <c r="M2258" s="10">
        <v>222</v>
      </c>
      <c r="N2258" s="10">
        <v>209</v>
      </c>
      <c r="O2258" s="10">
        <v>224</v>
      </c>
      <c r="P2258" s="9">
        <v>3149</v>
      </c>
      <c r="Q2258" s="10">
        <v>3308</v>
      </c>
      <c r="R2258" s="10">
        <v>3391</v>
      </c>
      <c r="S2258" s="10">
        <v>3355</v>
      </c>
      <c r="T2258" s="37">
        <f>O2258-L2258</f>
        <v>8</v>
      </c>
      <c r="U2258" s="38">
        <f>T2258/L2258</f>
        <v>3.7037037037037035E-2</v>
      </c>
      <c r="V2258" s="39">
        <f>SUM(O2258+S2258)</f>
        <v>3579</v>
      </c>
      <c r="W2258" s="38">
        <f>O2258/V2258</f>
        <v>6.2587314892428053E-2</v>
      </c>
    </row>
    <row r="2259" spans="1:23" ht="15" customHeight="1" x14ac:dyDescent="0.2">
      <c r="A2259" s="7">
        <v>21177</v>
      </c>
      <c r="B2259" s="8" t="s">
        <v>715</v>
      </c>
      <c r="C2259" s="7" t="s">
        <v>674</v>
      </c>
      <c r="D2259" s="9">
        <v>4748</v>
      </c>
      <c r="E2259" s="10">
        <v>4067</v>
      </c>
      <c r="F2259" s="10">
        <v>4447</v>
      </c>
      <c r="G2259" s="10">
        <v>4392</v>
      </c>
      <c r="H2259" s="9">
        <v>4102</v>
      </c>
      <c r="I2259" s="10">
        <v>5227</v>
      </c>
      <c r="J2259" s="10">
        <v>4952</v>
      </c>
      <c r="K2259" s="10">
        <v>4784</v>
      </c>
      <c r="L2259" s="9">
        <v>8850</v>
      </c>
      <c r="M2259" s="10">
        <v>9294</v>
      </c>
      <c r="N2259" s="10">
        <v>9399</v>
      </c>
      <c r="O2259" s="10">
        <v>9176</v>
      </c>
      <c r="P2259" s="9">
        <v>3904</v>
      </c>
      <c r="Q2259" s="10">
        <v>4381</v>
      </c>
      <c r="R2259" s="10">
        <v>4300</v>
      </c>
      <c r="S2259" s="10">
        <v>4315</v>
      </c>
      <c r="T2259" s="37">
        <f>O2259-L2259</f>
        <v>326</v>
      </c>
      <c r="U2259" s="38">
        <f>T2259/L2259</f>
        <v>3.6836158192090393E-2</v>
      </c>
      <c r="V2259" s="39">
        <f>SUM(O2259+S2259)</f>
        <v>13491</v>
      </c>
      <c r="W2259" s="38">
        <f>O2259/V2259</f>
        <v>0.68015714179823583</v>
      </c>
    </row>
    <row r="2260" spans="1:23" ht="15" customHeight="1" x14ac:dyDescent="0.2">
      <c r="A2260" s="7">
        <v>40009</v>
      </c>
      <c r="B2260" s="8" t="s">
        <v>1343</v>
      </c>
      <c r="C2260" s="7" t="s">
        <v>1339</v>
      </c>
      <c r="D2260" s="9">
        <v>2817</v>
      </c>
      <c r="E2260" s="10">
        <v>1123</v>
      </c>
      <c r="F2260" s="10">
        <v>1261</v>
      </c>
      <c r="G2260" s="10">
        <v>1484</v>
      </c>
      <c r="H2260" s="9">
        <v>3005</v>
      </c>
      <c r="I2260" s="10">
        <v>3901</v>
      </c>
      <c r="J2260" s="10">
        <v>4247</v>
      </c>
      <c r="K2260" s="10">
        <v>4551</v>
      </c>
      <c r="L2260" s="9">
        <v>5822</v>
      </c>
      <c r="M2260" s="10">
        <v>5024</v>
      </c>
      <c r="N2260" s="10">
        <v>5508</v>
      </c>
      <c r="O2260" s="10">
        <v>6035</v>
      </c>
      <c r="P2260" s="9">
        <v>3295</v>
      </c>
      <c r="Q2260" s="10">
        <v>3772</v>
      </c>
      <c r="R2260" s="10">
        <v>4139</v>
      </c>
      <c r="S2260" s="10">
        <v>4088</v>
      </c>
      <c r="T2260" s="37">
        <f>O2260-L2260</f>
        <v>213</v>
      </c>
      <c r="U2260" s="38">
        <f>T2260/L2260</f>
        <v>3.6585365853658534E-2</v>
      </c>
      <c r="V2260" s="39">
        <f>SUM(O2260+S2260)</f>
        <v>10123</v>
      </c>
      <c r="W2260" s="38">
        <f>O2260/V2260</f>
        <v>0.59616714412723504</v>
      </c>
    </row>
    <row r="2261" spans="1:23" ht="15" customHeight="1" x14ac:dyDescent="0.2">
      <c r="A2261" s="7">
        <v>26063</v>
      </c>
      <c r="B2261" s="8" t="s">
        <v>858</v>
      </c>
      <c r="C2261" s="7" t="s">
        <v>836</v>
      </c>
      <c r="D2261" s="9">
        <v>3567</v>
      </c>
      <c r="E2261" s="10">
        <v>3163</v>
      </c>
      <c r="F2261" s="10">
        <v>3249</v>
      </c>
      <c r="G2261" s="10">
        <v>2929</v>
      </c>
      <c r="H2261" s="9">
        <v>3626</v>
      </c>
      <c r="I2261" s="10">
        <v>4319</v>
      </c>
      <c r="J2261" s="10">
        <v>4623</v>
      </c>
      <c r="K2261" s="10">
        <v>4525</v>
      </c>
      <c r="L2261" s="9">
        <v>7193</v>
      </c>
      <c r="M2261" s="10">
        <v>7482</v>
      </c>
      <c r="N2261" s="10">
        <v>7872</v>
      </c>
      <c r="O2261" s="10">
        <v>7454</v>
      </c>
      <c r="P2261" s="9">
        <v>12562</v>
      </c>
      <c r="Q2261" s="10">
        <v>12948</v>
      </c>
      <c r="R2261" s="10">
        <v>13327</v>
      </c>
      <c r="S2261" s="10">
        <v>12865</v>
      </c>
      <c r="T2261" s="37">
        <f>O2261-L2261</f>
        <v>261</v>
      </c>
      <c r="U2261" s="38">
        <f>T2261/L2261</f>
        <v>3.6285277352982065E-2</v>
      </c>
      <c r="V2261" s="39">
        <f>SUM(O2261+S2261)</f>
        <v>20319</v>
      </c>
      <c r="W2261" s="38">
        <f>O2261/V2261</f>
        <v>0.36684876224223634</v>
      </c>
    </row>
    <row r="2262" spans="1:23" ht="15" customHeight="1" x14ac:dyDescent="0.2">
      <c r="A2262" s="7">
        <v>48175</v>
      </c>
      <c r="B2262" s="8" t="s">
        <v>1593</v>
      </c>
      <c r="C2262" s="7" t="s">
        <v>1530</v>
      </c>
      <c r="D2262" s="9">
        <v>312</v>
      </c>
      <c r="E2262" s="10">
        <v>228</v>
      </c>
      <c r="F2262" s="10">
        <v>265</v>
      </c>
      <c r="G2262" s="10">
        <v>283</v>
      </c>
      <c r="H2262" s="9">
        <v>961</v>
      </c>
      <c r="I2262" s="10">
        <v>1165</v>
      </c>
      <c r="J2262" s="10">
        <v>1113</v>
      </c>
      <c r="K2262" s="10">
        <v>1036</v>
      </c>
      <c r="L2262" s="9">
        <v>1273</v>
      </c>
      <c r="M2262" s="10">
        <v>1393</v>
      </c>
      <c r="N2262" s="10">
        <v>1378</v>
      </c>
      <c r="O2262" s="10">
        <v>1319</v>
      </c>
      <c r="P2262" s="9">
        <v>1562</v>
      </c>
      <c r="Q2262" s="10">
        <v>2033</v>
      </c>
      <c r="R2262" s="10">
        <v>2332</v>
      </c>
      <c r="S2262" s="10">
        <v>2184</v>
      </c>
      <c r="T2262" s="37">
        <f>O2262-L2262</f>
        <v>46</v>
      </c>
      <c r="U2262" s="38">
        <f>T2262/L2262</f>
        <v>3.6135113904163393E-2</v>
      </c>
      <c r="V2262" s="39">
        <f>SUM(O2262+S2262)</f>
        <v>3503</v>
      </c>
      <c r="W2262" s="38">
        <f>O2262/V2262</f>
        <v>0.37653439908649727</v>
      </c>
    </row>
    <row r="2263" spans="1:23" ht="15" customHeight="1" x14ac:dyDescent="0.2">
      <c r="A2263" s="7">
        <v>22067</v>
      </c>
      <c r="B2263" s="8" t="s">
        <v>764</v>
      </c>
      <c r="C2263" s="7" t="s">
        <v>731</v>
      </c>
      <c r="D2263" s="9">
        <v>3741</v>
      </c>
      <c r="E2263" s="10">
        <v>3681</v>
      </c>
      <c r="F2263" s="10">
        <v>3636</v>
      </c>
      <c r="G2263" s="10">
        <v>3550</v>
      </c>
      <c r="H2263" s="9">
        <v>3839</v>
      </c>
      <c r="I2263" s="10">
        <v>4495</v>
      </c>
      <c r="J2263" s="10">
        <v>4363</v>
      </c>
      <c r="K2263" s="10">
        <v>4303</v>
      </c>
      <c r="L2263" s="9">
        <v>7580</v>
      </c>
      <c r="M2263" s="10">
        <v>8176</v>
      </c>
      <c r="N2263" s="10">
        <v>7999</v>
      </c>
      <c r="O2263" s="10">
        <v>7853</v>
      </c>
      <c r="P2263" s="9">
        <v>4734</v>
      </c>
      <c r="Q2263" s="10">
        <v>4535</v>
      </c>
      <c r="R2263" s="10">
        <v>4424</v>
      </c>
      <c r="S2263" s="10">
        <v>4010</v>
      </c>
      <c r="T2263" s="37">
        <f>O2263-L2263</f>
        <v>273</v>
      </c>
      <c r="U2263" s="38">
        <f>T2263/L2263</f>
        <v>3.6015831134564642E-2</v>
      </c>
      <c r="V2263" s="39">
        <f>SUM(O2263+S2263)</f>
        <v>11863</v>
      </c>
      <c r="W2263" s="38">
        <f>O2263/V2263</f>
        <v>0.6619742055129394</v>
      </c>
    </row>
    <row r="2264" spans="1:23" ht="15" customHeight="1" x14ac:dyDescent="0.2">
      <c r="A2264" s="7">
        <v>19027</v>
      </c>
      <c r="B2264" s="8" t="s">
        <v>75</v>
      </c>
      <c r="C2264" s="7" t="s">
        <v>430</v>
      </c>
      <c r="D2264" s="9">
        <v>169</v>
      </c>
      <c r="E2264" s="10">
        <v>160</v>
      </c>
      <c r="F2264" s="10">
        <v>170</v>
      </c>
      <c r="G2264" s="10">
        <v>175</v>
      </c>
      <c r="H2264" s="9">
        <v>0</v>
      </c>
      <c r="I2264" s="10">
        <v>0</v>
      </c>
      <c r="J2264" s="10">
        <v>0</v>
      </c>
      <c r="K2264" s="10">
        <v>0</v>
      </c>
      <c r="L2264" s="9">
        <v>169</v>
      </c>
      <c r="M2264" s="10">
        <v>160</v>
      </c>
      <c r="N2264" s="10">
        <v>170</v>
      </c>
      <c r="O2264" s="10">
        <v>175</v>
      </c>
      <c r="P2264" s="9">
        <v>8187</v>
      </c>
      <c r="Q2264" s="10">
        <v>8859</v>
      </c>
      <c r="R2264" s="10">
        <v>9206</v>
      </c>
      <c r="S2264" s="10">
        <v>9315</v>
      </c>
      <c r="T2264" s="37">
        <f>O2264-L2264</f>
        <v>6</v>
      </c>
      <c r="U2264" s="38">
        <f>T2264/L2264</f>
        <v>3.5502958579881658E-2</v>
      </c>
      <c r="V2264" s="39">
        <f>SUM(O2264+S2264)</f>
        <v>9490</v>
      </c>
      <c r="W2264" s="38">
        <f>O2264/V2264</f>
        <v>1.8440463645943098E-2</v>
      </c>
    </row>
    <row r="2265" spans="1:23" ht="15" customHeight="1" x14ac:dyDescent="0.2">
      <c r="A2265" s="7">
        <v>29097</v>
      </c>
      <c r="B2265" s="8" t="s">
        <v>378</v>
      </c>
      <c r="C2265" s="7" t="s">
        <v>960</v>
      </c>
      <c r="D2265" s="9">
        <v>2487</v>
      </c>
      <c r="E2265" s="10">
        <v>2172</v>
      </c>
      <c r="F2265" s="10">
        <v>2420</v>
      </c>
      <c r="G2265" s="10">
        <v>2442</v>
      </c>
      <c r="H2265" s="9">
        <v>330</v>
      </c>
      <c r="I2265" s="10">
        <v>416</v>
      </c>
      <c r="J2265" s="10">
        <v>428</v>
      </c>
      <c r="K2265" s="10">
        <v>474</v>
      </c>
      <c r="L2265" s="9">
        <v>2817</v>
      </c>
      <c r="M2265" s="10">
        <v>2588</v>
      </c>
      <c r="N2265" s="10">
        <v>2848</v>
      </c>
      <c r="O2265" s="10">
        <v>2916</v>
      </c>
      <c r="P2265" s="9">
        <v>36737</v>
      </c>
      <c r="Q2265" s="10">
        <v>42983</v>
      </c>
      <c r="R2265" s="10">
        <v>47820</v>
      </c>
      <c r="S2265" s="10">
        <v>49823</v>
      </c>
      <c r="T2265" s="37">
        <f>O2265-L2265</f>
        <v>99</v>
      </c>
      <c r="U2265" s="38">
        <f>T2265/L2265</f>
        <v>3.5143769968051117E-2</v>
      </c>
      <c r="V2265" s="39">
        <f>SUM(O2265+S2265)</f>
        <v>52739</v>
      </c>
      <c r="W2265" s="38">
        <f>O2265/V2265</f>
        <v>5.5291150761296197E-2</v>
      </c>
    </row>
    <row r="2266" spans="1:23" ht="15" customHeight="1" x14ac:dyDescent="0.2">
      <c r="A2266" s="7">
        <v>13037</v>
      </c>
      <c r="B2266" s="8" t="s">
        <v>8</v>
      </c>
      <c r="C2266" s="7" t="s">
        <v>321</v>
      </c>
      <c r="D2266" s="9">
        <v>280</v>
      </c>
      <c r="E2266" s="10">
        <v>203</v>
      </c>
      <c r="F2266" s="10">
        <v>325</v>
      </c>
      <c r="G2266" s="10">
        <v>256</v>
      </c>
      <c r="H2266" s="9">
        <v>186</v>
      </c>
      <c r="I2266" s="10">
        <v>237</v>
      </c>
      <c r="J2266" s="10">
        <v>245</v>
      </c>
      <c r="K2266" s="10">
        <v>226</v>
      </c>
      <c r="L2266" s="9">
        <v>466</v>
      </c>
      <c r="M2266" s="10">
        <v>440</v>
      </c>
      <c r="N2266" s="10">
        <v>570</v>
      </c>
      <c r="O2266" s="10">
        <v>482</v>
      </c>
      <c r="P2266" s="9">
        <v>1595</v>
      </c>
      <c r="Q2266" s="10">
        <v>1865</v>
      </c>
      <c r="R2266" s="10">
        <v>1839</v>
      </c>
      <c r="S2266" s="10">
        <v>1538</v>
      </c>
      <c r="T2266" s="37">
        <f>O2266-L2266</f>
        <v>16</v>
      </c>
      <c r="U2266" s="38">
        <f>T2266/L2266</f>
        <v>3.4334763948497854E-2</v>
      </c>
      <c r="V2266" s="39">
        <f>SUM(O2266+S2266)</f>
        <v>2020</v>
      </c>
      <c r="W2266" s="38">
        <f>O2266/V2266</f>
        <v>0.2386138613861386</v>
      </c>
    </row>
    <row r="2267" spans="1:23" ht="15" customHeight="1" x14ac:dyDescent="0.2">
      <c r="A2267" s="7">
        <v>26021</v>
      </c>
      <c r="B2267" s="8" t="s">
        <v>328</v>
      </c>
      <c r="C2267" s="7" t="s">
        <v>836</v>
      </c>
      <c r="D2267" s="9">
        <v>7089</v>
      </c>
      <c r="E2267" s="10">
        <v>7920</v>
      </c>
      <c r="F2267" s="10">
        <v>8558</v>
      </c>
      <c r="G2267" s="10">
        <v>8454</v>
      </c>
      <c r="H2267" s="9">
        <v>11820</v>
      </c>
      <c r="I2267" s="10">
        <v>11884</v>
      </c>
      <c r="J2267" s="10">
        <v>11645</v>
      </c>
      <c r="K2267" s="10">
        <v>11087</v>
      </c>
      <c r="L2267" s="9">
        <v>18909</v>
      </c>
      <c r="M2267" s="10">
        <v>19804</v>
      </c>
      <c r="N2267" s="10">
        <v>20203</v>
      </c>
      <c r="O2267" s="10">
        <v>19541</v>
      </c>
      <c r="P2267" s="9">
        <v>50623</v>
      </c>
      <c r="Q2267" s="10">
        <v>53641</v>
      </c>
      <c r="R2267" s="10">
        <v>56719</v>
      </c>
      <c r="S2267" s="10">
        <v>57280</v>
      </c>
      <c r="T2267" s="37">
        <f>O2267-L2267</f>
        <v>632</v>
      </c>
      <c r="U2267" s="38">
        <f>T2267/L2267</f>
        <v>3.3423237611719288E-2</v>
      </c>
      <c r="V2267" s="39">
        <f>SUM(O2267+S2267)</f>
        <v>76821</v>
      </c>
      <c r="W2267" s="38">
        <f>O2267/V2267</f>
        <v>0.25437054971947776</v>
      </c>
    </row>
    <row r="2268" spans="1:23" ht="15" customHeight="1" x14ac:dyDescent="0.2">
      <c r="A2268" s="7">
        <v>54001</v>
      </c>
      <c r="B2268" s="8" t="s">
        <v>3</v>
      </c>
      <c r="C2268" s="7" t="s">
        <v>1862</v>
      </c>
      <c r="D2268" s="9">
        <v>2701</v>
      </c>
      <c r="E2268" s="10">
        <v>3121</v>
      </c>
      <c r="F2268" s="10">
        <v>3450</v>
      </c>
      <c r="G2268" s="10">
        <v>3017</v>
      </c>
      <c r="H2268" s="9">
        <v>2606</v>
      </c>
      <c r="I2268" s="10">
        <v>2590</v>
      </c>
      <c r="J2268" s="10">
        <v>2763</v>
      </c>
      <c r="K2268" s="10">
        <v>2466</v>
      </c>
      <c r="L2268" s="9">
        <v>5307</v>
      </c>
      <c r="M2268" s="10">
        <v>5711</v>
      </c>
      <c r="N2268" s="10">
        <v>6213</v>
      </c>
      <c r="O2268" s="10">
        <v>5483</v>
      </c>
      <c r="P2268" s="9">
        <v>1649</v>
      </c>
      <c r="Q2268" s="10">
        <v>1637</v>
      </c>
      <c r="R2268" s="10">
        <v>1636</v>
      </c>
      <c r="S2268" s="10">
        <v>1631</v>
      </c>
      <c r="T2268" s="37">
        <f>O2268-L2268</f>
        <v>176</v>
      </c>
      <c r="U2268" s="38">
        <f>T2268/L2268</f>
        <v>3.3163745995854532E-2</v>
      </c>
      <c r="V2268" s="39">
        <f>SUM(O2268+S2268)</f>
        <v>7114</v>
      </c>
      <c r="W2268" s="38">
        <f>O2268/V2268</f>
        <v>0.77073376440820918</v>
      </c>
    </row>
    <row r="2269" spans="1:23" ht="15" customHeight="1" x14ac:dyDescent="0.2">
      <c r="A2269" s="7">
        <v>19057</v>
      </c>
      <c r="B2269" s="8" t="s">
        <v>445</v>
      </c>
      <c r="C2269" s="7" t="s">
        <v>430</v>
      </c>
      <c r="D2269" s="9">
        <v>1067</v>
      </c>
      <c r="E2269" s="10">
        <v>597</v>
      </c>
      <c r="F2269" s="10">
        <v>672</v>
      </c>
      <c r="G2269" s="10">
        <v>908</v>
      </c>
      <c r="H2269" s="9">
        <v>2857</v>
      </c>
      <c r="I2269" s="10">
        <v>3088</v>
      </c>
      <c r="J2269" s="10">
        <v>3078</v>
      </c>
      <c r="K2269" s="10">
        <v>3142</v>
      </c>
      <c r="L2269" s="9">
        <v>3924</v>
      </c>
      <c r="M2269" s="10">
        <v>3685</v>
      </c>
      <c r="N2269" s="10">
        <v>3750</v>
      </c>
      <c r="O2269" s="10">
        <v>4050</v>
      </c>
      <c r="P2269" s="9">
        <v>14324</v>
      </c>
      <c r="Q2269" s="10">
        <v>14958</v>
      </c>
      <c r="R2269" s="10">
        <v>14785</v>
      </c>
      <c r="S2269" s="10">
        <v>14732</v>
      </c>
      <c r="T2269" s="37">
        <f>O2269-L2269</f>
        <v>126</v>
      </c>
      <c r="U2269" s="38">
        <f>T2269/L2269</f>
        <v>3.2110091743119268E-2</v>
      </c>
      <c r="V2269" s="39">
        <f>SUM(O2269+S2269)</f>
        <v>18782</v>
      </c>
      <c r="W2269" s="38">
        <f>O2269/V2269</f>
        <v>0.21563198807368758</v>
      </c>
    </row>
    <row r="2270" spans="1:23" ht="15" customHeight="1" x14ac:dyDescent="0.2">
      <c r="A2270" s="7">
        <v>20115</v>
      </c>
      <c r="B2270" s="8" t="s">
        <v>47</v>
      </c>
      <c r="C2270" s="7" t="s">
        <v>606</v>
      </c>
      <c r="D2270" s="9">
        <v>435</v>
      </c>
      <c r="E2270" s="10">
        <v>448</v>
      </c>
      <c r="F2270" s="10">
        <v>458</v>
      </c>
      <c r="G2270" s="10">
        <v>341</v>
      </c>
      <c r="H2270" s="9">
        <v>1203</v>
      </c>
      <c r="I2270" s="10">
        <v>1365</v>
      </c>
      <c r="J2270" s="10">
        <v>1359</v>
      </c>
      <c r="K2270" s="10">
        <v>1349</v>
      </c>
      <c r="L2270" s="9">
        <v>1638</v>
      </c>
      <c r="M2270" s="10">
        <v>1813</v>
      </c>
      <c r="N2270" s="10">
        <v>1817</v>
      </c>
      <c r="O2270" s="10">
        <v>1690</v>
      </c>
      <c r="P2270" s="9">
        <v>4021</v>
      </c>
      <c r="Q2270" s="10">
        <v>4069</v>
      </c>
      <c r="R2270" s="10">
        <v>4129</v>
      </c>
      <c r="S2270" s="10">
        <v>3981</v>
      </c>
      <c r="T2270" s="37">
        <f>O2270-L2270</f>
        <v>52</v>
      </c>
      <c r="U2270" s="38">
        <f>T2270/L2270</f>
        <v>3.1746031746031744E-2</v>
      </c>
      <c r="V2270" s="39">
        <f>SUM(O2270+S2270)</f>
        <v>5671</v>
      </c>
      <c r="W2270" s="38">
        <f>O2270/V2270</f>
        <v>0.29800740610121673</v>
      </c>
    </row>
    <row r="2271" spans="1:23" ht="15" customHeight="1" x14ac:dyDescent="0.2">
      <c r="A2271" s="7">
        <v>8121</v>
      </c>
      <c r="B2271" s="8" t="s">
        <v>65</v>
      </c>
      <c r="C2271" s="7" t="s">
        <v>200</v>
      </c>
      <c r="D2271" s="9">
        <v>50</v>
      </c>
      <c r="E2271" s="10">
        <v>73</v>
      </c>
      <c r="F2271" s="10">
        <v>85</v>
      </c>
      <c r="G2271" s="10">
        <v>88</v>
      </c>
      <c r="H2271" s="9">
        <v>457</v>
      </c>
      <c r="I2271" s="10">
        <v>463</v>
      </c>
      <c r="J2271" s="10">
        <v>455</v>
      </c>
      <c r="K2271" s="10">
        <v>435</v>
      </c>
      <c r="L2271" s="9">
        <v>507</v>
      </c>
      <c r="M2271" s="10">
        <v>536</v>
      </c>
      <c r="N2271" s="10">
        <v>540</v>
      </c>
      <c r="O2271" s="10">
        <v>523</v>
      </c>
      <c r="P2271" s="9">
        <v>1800</v>
      </c>
      <c r="Q2271" s="10">
        <v>1771</v>
      </c>
      <c r="R2271" s="10">
        <v>1894</v>
      </c>
      <c r="S2271" s="10">
        <v>1753</v>
      </c>
      <c r="T2271" s="37">
        <f>O2271-L2271</f>
        <v>16</v>
      </c>
      <c r="U2271" s="38">
        <f>T2271/L2271</f>
        <v>3.1558185404339252E-2</v>
      </c>
      <c r="V2271" s="39">
        <f>SUM(O2271+S2271)</f>
        <v>2276</v>
      </c>
      <c r="W2271" s="38">
        <f>O2271/V2271</f>
        <v>0.22978910369068542</v>
      </c>
    </row>
    <row r="2272" spans="1:23" ht="15" customHeight="1" x14ac:dyDescent="0.2">
      <c r="A2272" s="7">
        <v>39145</v>
      </c>
      <c r="B2272" s="8" t="s">
        <v>1332</v>
      </c>
      <c r="C2272" s="7" t="s">
        <v>1303</v>
      </c>
      <c r="D2272" s="9">
        <v>9677</v>
      </c>
      <c r="E2272" s="10">
        <v>10915</v>
      </c>
      <c r="F2272" s="10">
        <v>11588</v>
      </c>
      <c r="G2272" s="10">
        <v>11295</v>
      </c>
      <c r="H2272" s="9">
        <v>20738</v>
      </c>
      <c r="I2272" s="10">
        <v>21296</v>
      </c>
      <c r="J2272" s="10">
        <v>20832</v>
      </c>
      <c r="K2272" s="10">
        <v>20072</v>
      </c>
      <c r="L2272" s="9">
        <v>30415</v>
      </c>
      <c r="M2272" s="10">
        <v>32211</v>
      </c>
      <c r="N2272" s="10">
        <v>32420</v>
      </c>
      <c r="O2272" s="10">
        <v>31367</v>
      </c>
      <c r="P2272" s="9">
        <v>1993</v>
      </c>
      <c r="Q2272" s="10">
        <v>1843</v>
      </c>
      <c r="R2272" s="10">
        <v>1722</v>
      </c>
      <c r="S2272" s="10">
        <v>1741</v>
      </c>
      <c r="T2272" s="37">
        <f>O2272-L2272</f>
        <v>952</v>
      </c>
      <c r="U2272" s="38">
        <f>T2272/L2272</f>
        <v>3.1300345224395856E-2</v>
      </c>
      <c r="V2272" s="39">
        <f>SUM(O2272+S2272)</f>
        <v>33108</v>
      </c>
      <c r="W2272" s="38">
        <f>O2272/V2272</f>
        <v>0.94741452216986832</v>
      </c>
    </row>
    <row r="2273" spans="1:23" ht="15" customHeight="1" x14ac:dyDescent="0.2">
      <c r="A2273" s="7">
        <v>17083</v>
      </c>
      <c r="B2273" s="8" t="s">
        <v>533</v>
      </c>
      <c r="C2273" s="7" t="s">
        <v>516</v>
      </c>
      <c r="D2273" s="9">
        <v>1463</v>
      </c>
      <c r="E2273" s="10">
        <v>1384</v>
      </c>
      <c r="F2273" s="10">
        <v>1697</v>
      </c>
      <c r="G2273" s="10">
        <v>1576</v>
      </c>
      <c r="H2273" s="9">
        <v>717</v>
      </c>
      <c r="I2273" s="10">
        <v>642</v>
      </c>
      <c r="J2273" s="10">
        <v>716</v>
      </c>
      <c r="K2273" s="10">
        <v>672</v>
      </c>
      <c r="L2273" s="9">
        <v>2180</v>
      </c>
      <c r="M2273" s="10">
        <v>2026</v>
      </c>
      <c r="N2273" s="10">
        <v>2413</v>
      </c>
      <c r="O2273" s="10">
        <v>2248</v>
      </c>
      <c r="P2273" s="9">
        <v>6039</v>
      </c>
      <c r="Q2273" s="10">
        <v>6900</v>
      </c>
      <c r="R2273" s="10">
        <v>7443</v>
      </c>
      <c r="S2273" s="10">
        <v>7506</v>
      </c>
      <c r="T2273" s="37">
        <f>O2273-L2273</f>
        <v>68</v>
      </c>
      <c r="U2273" s="38">
        <f>T2273/L2273</f>
        <v>3.1192660550458717E-2</v>
      </c>
      <c r="V2273" s="39">
        <f>SUM(O2273+S2273)</f>
        <v>9754</v>
      </c>
      <c r="W2273" s="38">
        <f>O2273/V2273</f>
        <v>0.230469550953455</v>
      </c>
    </row>
    <row r="2274" spans="1:23" ht="15" customHeight="1" x14ac:dyDescent="0.2">
      <c r="A2274" s="7">
        <v>40103</v>
      </c>
      <c r="B2274" s="8" t="s">
        <v>584</v>
      </c>
      <c r="C2274" s="7" t="s">
        <v>1339</v>
      </c>
      <c r="D2274" s="9">
        <v>484</v>
      </c>
      <c r="E2274" s="10">
        <v>537</v>
      </c>
      <c r="F2274" s="10">
        <v>632</v>
      </c>
      <c r="G2274" s="10">
        <v>669</v>
      </c>
      <c r="H2274" s="9">
        <v>2765</v>
      </c>
      <c r="I2274" s="10">
        <v>2889</v>
      </c>
      <c r="J2274" s="10">
        <v>2954</v>
      </c>
      <c r="K2274" s="10">
        <v>2680</v>
      </c>
      <c r="L2274" s="9">
        <v>3249</v>
      </c>
      <c r="M2274" s="10">
        <v>3426</v>
      </c>
      <c r="N2274" s="10">
        <v>3586</v>
      </c>
      <c r="O2274" s="10">
        <v>3349</v>
      </c>
      <c r="P2274" s="9">
        <v>1645</v>
      </c>
      <c r="Q2274" s="10">
        <v>1656</v>
      </c>
      <c r="R2274" s="10">
        <v>1755</v>
      </c>
      <c r="S2274" s="10">
        <v>1708</v>
      </c>
      <c r="T2274" s="37">
        <f>O2274-L2274</f>
        <v>100</v>
      </c>
      <c r="U2274" s="38">
        <f>T2274/L2274</f>
        <v>3.0778701138811943E-2</v>
      </c>
      <c r="V2274" s="39">
        <f>SUM(O2274+S2274)</f>
        <v>5057</v>
      </c>
      <c r="W2274" s="38">
        <f>O2274/V2274</f>
        <v>0.66225034605497335</v>
      </c>
    </row>
    <row r="2275" spans="1:23" ht="15" customHeight="1" x14ac:dyDescent="0.2">
      <c r="A2275" s="7">
        <v>13193</v>
      </c>
      <c r="B2275" s="8" t="s">
        <v>44</v>
      </c>
      <c r="C2275" s="7" t="s">
        <v>321</v>
      </c>
      <c r="D2275" s="9">
        <v>1599</v>
      </c>
      <c r="E2275" s="10">
        <v>1308</v>
      </c>
      <c r="F2275" s="10">
        <v>1600</v>
      </c>
      <c r="G2275" s="10">
        <v>1236</v>
      </c>
      <c r="H2275" s="9">
        <v>1960</v>
      </c>
      <c r="I2275" s="10">
        <v>2669</v>
      </c>
      <c r="J2275" s="10">
        <v>2901</v>
      </c>
      <c r="K2275" s="10">
        <v>2432</v>
      </c>
      <c r="L2275" s="9">
        <v>3559</v>
      </c>
      <c r="M2275" s="10">
        <v>3977</v>
      </c>
      <c r="N2275" s="10">
        <v>4501</v>
      </c>
      <c r="O2275" s="10">
        <v>3668</v>
      </c>
      <c r="P2275" s="9">
        <v>1289</v>
      </c>
      <c r="Q2275" s="10">
        <v>1518</v>
      </c>
      <c r="R2275" s="10">
        <v>1635</v>
      </c>
      <c r="S2275" s="10">
        <v>1441</v>
      </c>
      <c r="T2275" s="37">
        <f>O2275-L2275</f>
        <v>109</v>
      </c>
      <c r="U2275" s="38">
        <f>T2275/L2275</f>
        <v>3.0626580500140489E-2</v>
      </c>
      <c r="V2275" s="39">
        <f>SUM(O2275+S2275)</f>
        <v>5109</v>
      </c>
      <c r="W2275" s="38">
        <f>O2275/V2275</f>
        <v>0.71794871794871795</v>
      </c>
    </row>
    <row r="2276" spans="1:23" ht="15" customHeight="1" x14ac:dyDescent="0.2">
      <c r="A2276" s="7">
        <v>48297</v>
      </c>
      <c r="B2276" s="8" t="s">
        <v>1622</v>
      </c>
      <c r="C2276" s="7" t="s">
        <v>1530</v>
      </c>
      <c r="D2276" s="9">
        <v>1372</v>
      </c>
      <c r="E2276" s="10">
        <v>954</v>
      </c>
      <c r="F2276" s="10">
        <v>968</v>
      </c>
      <c r="G2276" s="10">
        <v>917</v>
      </c>
      <c r="H2276" s="9">
        <v>1793</v>
      </c>
      <c r="I2276" s="10">
        <v>2488</v>
      </c>
      <c r="J2276" s="10">
        <v>2323</v>
      </c>
      <c r="K2276" s="10">
        <v>2340</v>
      </c>
      <c r="L2276" s="9">
        <v>3165</v>
      </c>
      <c r="M2276" s="10">
        <v>3442</v>
      </c>
      <c r="N2276" s="10">
        <v>3291</v>
      </c>
      <c r="O2276" s="10">
        <v>3257</v>
      </c>
      <c r="P2276" s="9">
        <v>2354</v>
      </c>
      <c r="Q2276" s="10">
        <v>2754</v>
      </c>
      <c r="R2276" s="10">
        <v>2774</v>
      </c>
      <c r="S2276" s="10">
        <v>2670</v>
      </c>
      <c r="T2276" s="37">
        <f>O2276-L2276</f>
        <v>92</v>
      </c>
      <c r="U2276" s="38">
        <f>T2276/L2276</f>
        <v>2.9067930489731438E-2</v>
      </c>
      <c r="V2276" s="39">
        <f>SUM(O2276+S2276)</f>
        <v>5927</v>
      </c>
      <c r="W2276" s="38">
        <f>O2276/V2276</f>
        <v>0.54951914965412518</v>
      </c>
    </row>
    <row r="2277" spans="1:23" ht="15" hidden="1" customHeight="1" x14ac:dyDescent="0.2">
      <c r="A2277" s="7">
        <v>46123</v>
      </c>
      <c r="B2277" s="8" t="s">
        <v>1499</v>
      </c>
      <c r="C2277" s="7" t="s">
        <v>1465</v>
      </c>
      <c r="D2277" s="9">
        <v>65</v>
      </c>
      <c r="E2277" s="10">
        <v>77</v>
      </c>
      <c r="F2277" s="10">
        <v>82</v>
      </c>
      <c r="G2277" s="10">
        <v>66</v>
      </c>
      <c r="H2277" s="9">
        <v>4</v>
      </c>
      <c r="I2277" s="10">
        <v>4</v>
      </c>
      <c r="J2277" s="10">
        <v>5</v>
      </c>
      <c r="K2277" s="10">
        <v>5</v>
      </c>
      <c r="L2277" s="9">
        <v>69</v>
      </c>
      <c r="M2277" s="10">
        <v>81</v>
      </c>
      <c r="N2277" s="10">
        <v>87</v>
      </c>
      <c r="O2277" s="10">
        <v>71</v>
      </c>
      <c r="P2277" s="9">
        <v>2954</v>
      </c>
      <c r="Q2277" s="10">
        <v>2955</v>
      </c>
      <c r="R2277" s="10">
        <v>2985</v>
      </c>
      <c r="S2277" s="10">
        <v>2691</v>
      </c>
      <c r="T2277" s="37">
        <f>O2277-L2277</f>
        <v>2</v>
      </c>
      <c r="U2277" s="38">
        <f>T2277/L2277</f>
        <v>2.8985507246376812E-2</v>
      </c>
      <c r="V2277" s="39">
        <f>SUM(O2277+S2277)</f>
        <v>2762</v>
      </c>
      <c r="W2277" s="38">
        <f>O2277/V2277</f>
        <v>2.5706010137581461E-2</v>
      </c>
    </row>
    <row r="2278" spans="1:23" ht="15" customHeight="1" x14ac:dyDescent="0.2">
      <c r="A2278" s="7">
        <v>22059</v>
      </c>
      <c r="B2278" s="8" t="s">
        <v>760</v>
      </c>
      <c r="C2278" s="7" t="s">
        <v>731</v>
      </c>
      <c r="D2278" s="9">
        <v>1866</v>
      </c>
      <c r="E2278" s="10">
        <v>1965</v>
      </c>
      <c r="F2278" s="10">
        <v>2265</v>
      </c>
      <c r="G2278" s="10">
        <v>2118</v>
      </c>
      <c r="H2278" s="9">
        <v>2694</v>
      </c>
      <c r="I2278" s="10">
        <v>2684</v>
      </c>
      <c r="J2278" s="10">
        <v>2715</v>
      </c>
      <c r="K2278" s="10">
        <v>2572</v>
      </c>
      <c r="L2278" s="9">
        <v>4560</v>
      </c>
      <c r="M2278" s="10">
        <v>4649</v>
      </c>
      <c r="N2278" s="10">
        <v>4980</v>
      </c>
      <c r="O2278" s="10">
        <v>4690</v>
      </c>
      <c r="P2278" s="9">
        <v>1409</v>
      </c>
      <c r="Q2278" s="10">
        <v>1624</v>
      </c>
      <c r="R2278" s="10">
        <v>1580</v>
      </c>
      <c r="S2278" s="10">
        <v>1461</v>
      </c>
      <c r="T2278" s="37">
        <f>O2278-L2278</f>
        <v>130</v>
      </c>
      <c r="U2278" s="38">
        <f>T2278/L2278</f>
        <v>2.850877192982456E-2</v>
      </c>
      <c r="V2278" s="39">
        <f>SUM(O2278+S2278)</f>
        <v>6151</v>
      </c>
      <c r="W2278" s="38">
        <f>O2278/V2278</f>
        <v>0.7624776459112339</v>
      </c>
    </row>
    <row r="2279" spans="1:23" ht="15" customHeight="1" x14ac:dyDescent="0.2">
      <c r="A2279" s="7">
        <v>28103</v>
      </c>
      <c r="B2279" s="8" t="s">
        <v>1022</v>
      </c>
      <c r="C2279" s="7" t="s">
        <v>1002</v>
      </c>
      <c r="D2279" s="9">
        <v>451</v>
      </c>
      <c r="E2279" s="10">
        <v>327</v>
      </c>
      <c r="F2279" s="10">
        <v>238</v>
      </c>
      <c r="G2279" s="10">
        <v>275</v>
      </c>
      <c r="H2279" s="9">
        <v>1318</v>
      </c>
      <c r="I2279" s="10">
        <v>1724</v>
      </c>
      <c r="J2279" s="10">
        <v>1660</v>
      </c>
      <c r="K2279" s="10">
        <v>1544</v>
      </c>
      <c r="L2279" s="9">
        <v>1769</v>
      </c>
      <c r="M2279" s="10">
        <v>2051</v>
      </c>
      <c r="N2279" s="10">
        <v>1898</v>
      </c>
      <c r="O2279" s="10">
        <v>1819</v>
      </c>
      <c r="P2279" s="9">
        <v>2876</v>
      </c>
      <c r="Q2279" s="10">
        <v>3177</v>
      </c>
      <c r="R2279" s="10">
        <v>3272</v>
      </c>
      <c r="S2279" s="10">
        <v>2886</v>
      </c>
      <c r="T2279" s="37">
        <f>O2279-L2279</f>
        <v>50</v>
      </c>
      <c r="U2279" s="38">
        <f>T2279/L2279</f>
        <v>2.826455624646693E-2</v>
      </c>
      <c r="V2279" s="39">
        <f>SUM(O2279+S2279)</f>
        <v>4705</v>
      </c>
      <c r="W2279" s="38">
        <f>O2279/V2279</f>
        <v>0.38660998937300745</v>
      </c>
    </row>
    <row r="2280" spans="1:23" ht="15" customHeight="1" x14ac:dyDescent="0.2">
      <c r="A2280" s="7">
        <v>18149</v>
      </c>
      <c r="B2280" s="8" t="s">
        <v>594</v>
      </c>
      <c r="C2280" s="7" t="s">
        <v>566</v>
      </c>
      <c r="D2280" s="9">
        <v>1955</v>
      </c>
      <c r="E2280" s="10">
        <v>1592</v>
      </c>
      <c r="F2280" s="10">
        <v>1909</v>
      </c>
      <c r="G2280" s="10">
        <v>2027</v>
      </c>
      <c r="H2280" s="9">
        <v>143</v>
      </c>
      <c r="I2280" s="10">
        <v>155</v>
      </c>
      <c r="J2280" s="10">
        <v>153</v>
      </c>
      <c r="K2280" s="10">
        <v>130</v>
      </c>
      <c r="L2280" s="9">
        <v>2098</v>
      </c>
      <c r="M2280" s="10">
        <v>1747</v>
      </c>
      <c r="N2280" s="10">
        <v>2062</v>
      </c>
      <c r="O2280" s="10">
        <v>2157</v>
      </c>
      <c r="P2280" s="9">
        <v>7790</v>
      </c>
      <c r="Q2280" s="10">
        <v>8454</v>
      </c>
      <c r="R2280" s="10">
        <v>8900</v>
      </c>
      <c r="S2280" s="10">
        <v>8966</v>
      </c>
      <c r="T2280" s="37">
        <f>O2280-L2280</f>
        <v>59</v>
      </c>
      <c r="U2280" s="38">
        <f>T2280/L2280</f>
        <v>2.8122020972354625E-2</v>
      </c>
      <c r="V2280" s="39">
        <f>SUM(O2280+S2280)</f>
        <v>11123</v>
      </c>
      <c r="W2280" s="38">
        <f>O2280/V2280</f>
        <v>0.1939225029218736</v>
      </c>
    </row>
    <row r="2281" spans="1:23" ht="15" customHeight="1" x14ac:dyDescent="0.2">
      <c r="A2281" s="7">
        <v>56003</v>
      </c>
      <c r="B2281" s="8" t="s">
        <v>1041</v>
      </c>
      <c r="C2281" s="7" t="s">
        <v>1880</v>
      </c>
      <c r="D2281" s="9">
        <v>313</v>
      </c>
      <c r="E2281" s="10">
        <v>322</v>
      </c>
      <c r="F2281" s="10">
        <v>354</v>
      </c>
      <c r="G2281" s="10">
        <v>346</v>
      </c>
      <c r="H2281" s="9">
        <v>2781</v>
      </c>
      <c r="I2281" s="10">
        <v>2796</v>
      </c>
      <c r="J2281" s="10">
        <v>2884</v>
      </c>
      <c r="K2281" s="10">
        <v>2835</v>
      </c>
      <c r="L2281" s="9">
        <v>3094</v>
      </c>
      <c r="M2281" s="10">
        <v>3118</v>
      </c>
      <c r="N2281" s="10">
        <v>3238</v>
      </c>
      <c r="O2281" s="10">
        <v>3181</v>
      </c>
      <c r="P2281" s="9">
        <v>1954</v>
      </c>
      <c r="Q2281" s="10">
        <v>1987</v>
      </c>
      <c r="R2281" s="10">
        <v>2141</v>
      </c>
      <c r="S2281" s="10">
        <v>2146</v>
      </c>
      <c r="T2281" s="37">
        <f>O2281-L2281</f>
        <v>87</v>
      </c>
      <c r="U2281" s="38">
        <f>T2281/L2281</f>
        <v>2.8118939883645767E-2</v>
      </c>
      <c r="V2281" s="39">
        <f>SUM(O2281+S2281)</f>
        <v>5327</v>
      </c>
      <c r="W2281" s="38">
        <f>O2281/V2281</f>
        <v>0.59714661160127647</v>
      </c>
    </row>
    <row r="2282" spans="1:23" ht="15" customHeight="1" x14ac:dyDescent="0.2">
      <c r="A2282" s="7">
        <v>21019</v>
      </c>
      <c r="B2282" s="8" t="s">
        <v>679</v>
      </c>
      <c r="C2282" s="7" t="s">
        <v>674</v>
      </c>
      <c r="D2282" s="9">
        <v>3436</v>
      </c>
      <c r="E2282" s="10">
        <v>4037</v>
      </c>
      <c r="F2282" s="10">
        <v>4271</v>
      </c>
      <c r="G2282" s="10">
        <v>4310</v>
      </c>
      <c r="H2282" s="9">
        <v>14356</v>
      </c>
      <c r="I2282" s="10">
        <v>14451</v>
      </c>
      <c r="J2282" s="10">
        <v>14030</v>
      </c>
      <c r="K2282" s="10">
        <v>13964</v>
      </c>
      <c r="L2282" s="9">
        <v>17792</v>
      </c>
      <c r="M2282" s="10">
        <v>18488</v>
      </c>
      <c r="N2282" s="10">
        <v>18301</v>
      </c>
      <c r="O2282" s="10">
        <v>18274</v>
      </c>
      <c r="P2282" s="9">
        <v>3573</v>
      </c>
      <c r="Q2282" s="10">
        <v>3488</v>
      </c>
      <c r="R2282" s="10">
        <v>3502</v>
      </c>
      <c r="S2282" s="10">
        <v>3468</v>
      </c>
      <c r="T2282" s="37">
        <f>O2282-L2282</f>
        <v>482</v>
      </c>
      <c r="U2282" s="38">
        <f>T2282/L2282</f>
        <v>2.7090827338129498E-2</v>
      </c>
      <c r="V2282" s="39">
        <f>SUM(O2282+S2282)</f>
        <v>21742</v>
      </c>
      <c r="W2282" s="38">
        <f>O2282/V2282</f>
        <v>0.84049305491675097</v>
      </c>
    </row>
    <row r="2283" spans="1:23" ht="15" customHeight="1" x14ac:dyDescent="0.2">
      <c r="A2283" s="7">
        <v>18151</v>
      </c>
      <c r="B2283" s="8" t="s">
        <v>595</v>
      </c>
      <c r="C2283" s="7" t="s">
        <v>566</v>
      </c>
      <c r="D2283" s="9">
        <v>1494</v>
      </c>
      <c r="E2283" s="10">
        <v>1569</v>
      </c>
      <c r="F2283" s="10">
        <v>1668</v>
      </c>
      <c r="G2283" s="10">
        <v>1531</v>
      </c>
      <c r="H2283" s="9">
        <v>13</v>
      </c>
      <c r="I2283" s="10">
        <v>17</v>
      </c>
      <c r="J2283" s="10">
        <v>18</v>
      </c>
      <c r="K2283" s="10">
        <v>16</v>
      </c>
      <c r="L2283" s="9">
        <v>1507</v>
      </c>
      <c r="M2283" s="10">
        <v>1586</v>
      </c>
      <c r="N2283" s="10">
        <v>1686</v>
      </c>
      <c r="O2283" s="10">
        <v>1547</v>
      </c>
      <c r="P2283" s="9">
        <v>14261</v>
      </c>
      <c r="Q2283" s="10">
        <v>15751</v>
      </c>
      <c r="R2283" s="10">
        <v>17691</v>
      </c>
      <c r="S2283" s="10">
        <v>17290</v>
      </c>
      <c r="T2283" s="37">
        <f>O2283-L2283</f>
        <v>40</v>
      </c>
      <c r="U2283" s="38">
        <f>T2283/L2283</f>
        <v>2.6542800265428004E-2</v>
      </c>
      <c r="V2283" s="39">
        <f>SUM(O2283+S2283)</f>
        <v>18837</v>
      </c>
      <c r="W2283" s="38">
        <f>O2283/V2283</f>
        <v>8.2125603864734303E-2</v>
      </c>
    </row>
    <row r="2284" spans="1:23" ht="15" customHeight="1" x14ac:dyDescent="0.2">
      <c r="A2284" s="7">
        <v>22115</v>
      </c>
      <c r="B2284" s="8" t="s">
        <v>788</v>
      </c>
      <c r="C2284" s="7" t="s">
        <v>731</v>
      </c>
      <c r="D2284" s="9">
        <v>8306</v>
      </c>
      <c r="E2284" s="10">
        <v>7958</v>
      </c>
      <c r="F2284" s="10">
        <v>8439</v>
      </c>
      <c r="G2284" s="10">
        <v>9131</v>
      </c>
      <c r="H2284" s="9">
        <v>10276</v>
      </c>
      <c r="I2284" s="10">
        <v>9959</v>
      </c>
      <c r="J2284" s="10">
        <v>9899</v>
      </c>
      <c r="K2284" s="10">
        <v>9941</v>
      </c>
      <c r="L2284" s="9">
        <v>18582</v>
      </c>
      <c r="M2284" s="10">
        <v>17917</v>
      </c>
      <c r="N2284" s="10">
        <v>18338</v>
      </c>
      <c r="O2284" s="10">
        <v>19072</v>
      </c>
      <c r="P2284" s="9">
        <v>3040</v>
      </c>
      <c r="Q2284" s="10">
        <v>3113</v>
      </c>
      <c r="R2284" s="10">
        <v>3095</v>
      </c>
      <c r="S2284" s="10">
        <v>2881</v>
      </c>
      <c r="T2284" s="37">
        <f>O2284-L2284</f>
        <v>490</v>
      </c>
      <c r="U2284" s="38">
        <f>T2284/L2284</f>
        <v>2.6369604994080292E-2</v>
      </c>
      <c r="V2284" s="39">
        <f>SUM(O2284+S2284)</f>
        <v>21953</v>
      </c>
      <c r="W2284" s="38">
        <f>O2284/V2284</f>
        <v>0.86876508905388783</v>
      </c>
    </row>
    <row r="2285" spans="1:23" ht="15" customHeight="1" x14ac:dyDescent="0.2">
      <c r="A2285" s="7">
        <v>40137</v>
      </c>
      <c r="B2285" s="8" t="s">
        <v>404</v>
      </c>
      <c r="C2285" s="7" t="s">
        <v>1339</v>
      </c>
      <c r="D2285" s="9">
        <v>5083</v>
      </c>
      <c r="E2285" s="10">
        <v>5474</v>
      </c>
      <c r="F2285" s="10">
        <v>5834</v>
      </c>
      <c r="G2285" s="10">
        <v>5291</v>
      </c>
      <c r="H2285" s="9">
        <v>12033</v>
      </c>
      <c r="I2285" s="10">
        <v>11823</v>
      </c>
      <c r="J2285" s="10">
        <v>12023</v>
      </c>
      <c r="K2285" s="10">
        <v>12270</v>
      </c>
      <c r="L2285" s="9">
        <v>17116</v>
      </c>
      <c r="M2285" s="10">
        <v>17297</v>
      </c>
      <c r="N2285" s="10">
        <v>17857</v>
      </c>
      <c r="O2285" s="10">
        <v>17561</v>
      </c>
      <c r="P2285" s="9">
        <v>2559</v>
      </c>
      <c r="Q2285" s="10">
        <v>2557</v>
      </c>
      <c r="R2285" s="10">
        <v>2801</v>
      </c>
      <c r="S2285" s="10">
        <v>2761</v>
      </c>
      <c r="T2285" s="37">
        <f>O2285-L2285</f>
        <v>445</v>
      </c>
      <c r="U2285" s="38">
        <f>T2285/L2285</f>
        <v>2.5999065202150035E-2</v>
      </c>
      <c r="V2285" s="39">
        <f>SUM(O2285+S2285)</f>
        <v>20322</v>
      </c>
      <c r="W2285" s="38">
        <f>O2285/V2285</f>
        <v>0.86413738805235707</v>
      </c>
    </row>
    <row r="2286" spans="1:23" ht="15" customHeight="1" x14ac:dyDescent="0.2">
      <c r="A2286" s="7">
        <v>27171</v>
      </c>
      <c r="B2286" s="8" t="s">
        <v>481</v>
      </c>
      <c r="C2286" s="7" t="s">
        <v>899</v>
      </c>
      <c r="D2286" s="9">
        <v>1970</v>
      </c>
      <c r="E2286" s="10">
        <v>1739</v>
      </c>
      <c r="F2286" s="10">
        <v>1774</v>
      </c>
      <c r="G2286" s="10">
        <v>1889</v>
      </c>
      <c r="H2286" s="9">
        <v>262</v>
      </c>
      <c r="I2286" s="10">
        <v>359</v>
      </c>
      <c r="J2286" s="10">
        <v>398</v>
      </c>
      <c r="K2286" s="10">
        <v>400</v>
      </c>
      <c r="L2286" s="9">
        <v>2232</v>
      </c>
      <c r="M2286" s="10">
        <v>2098</v>
      </c>
      <c r="N2286" s="10">
        <v>2172</v>
      </c>
      <c r="O2286" s="10">
        <v>2289</v>
      </c>
      <c r="P2286" s="9">
        <v>24121</v>
      </c>
      <c r="Q2286" s="10">
        <v>32257</v>
      </c>
      <c r="R2286" s="10">
        <v>46828</v>
      </c>
      <c r="S2286" s="10">
        <v>52178</v>
      </c>
      <c r="T2286" s="37">
        <f>O2286-L2286</f>
        <v>57</v>
      </c>
      <c r="U2286" s="38">
        <f>T2286/L2286</f>
        <v>2.5537634408602152E-2</v>
      </c>
      <c r="V2286" s="39">
        <f>SUM(O2286+S2286)</f>
        <v>54467</v>
      </c>
      <c r="W2286" s="38">
        <f>O2286/V2286</f>
        <v>4.2025446600693996E-2</v>
      </c>
    </row>
    <row r="2287" spans="1:23" ht="15" customHeight="1" x14ac:dyDescent="0.2">
      <c r="A2287" s="7">
        <v>48065</v>
      </c>
      <c r="B2287" s="8" t="s">
        <v>1555</v>
      </c>
      <c r="C2287" s="7" t="s">
        <v>1530</v>
      </c>
      <c r="D2287" s="9">
        <v>621</v>
      </c>
      <c r="E2287" s="10">
        <v>256</v>
      </c>
      <c r="F2287" s="10">
        <v>361</v>
      </c>
      <c r="G2287" s="10">
        <v>410</v>
      </c>
      <c r="H2287" s="9">
        <v>322</v>
      </c>
      <c r="I2287" s="10">
        <v>600</v>
      </c>
      <c r="J2287" s="10">
        <v>572</v>
      </c>
      <c r="K2287" s="10">
        <v>557</v>
      </c>
      <c r="L2287" s="9">
        <v>943</v>
      </c>
      <c r="M2287" s="10">
        <v>856</v>
      </c>
      <c r="N2287" s="10">
        <v>933</v>
      </c>
      <c r="O2287" s="10">
        <v>967</v>
      </c>
      <c r="P2287" s="9">
        <v>1913</v>
      </c>
      <c r="Q2287" s="10">
        <v>1959</v>
      </c>
      <c r="R2287" s="10">
        <v>1851</v>
      </c>
      <c r="S2287" s="10">
        <v>1809</v>
      </c>
      <c r="T2287" s="37">
        <f>O2287-L2287</f>
        <v>24</v>
      </c>
      <c r="U2287" s="38">
        <f>T2287/L2287</f>
        <v>2.5450689289501591E-2</v>
      </c>
      <c r="V2287" s="39">
        <f>SUM(O2287+S2287)</f>
        <v>2776</v>
      </c>
      <c r="W2287" s="38">
        <f>O2287/V2287</f>
        <v>0.34834293948126799</v>
      </c>
    </row>
    <row r="2288" spans="1:23" ht="15" customHeight="1" x14ac:dyDescent="0.2">
      <c r="A2288" s="7">
        <v>18127</v>
      </c>
      <c r="B2288" s="8" t="s">
        <v>588</v>
      </c>
      <c r="C2288" s="7" t="s">
        <v>566</v>
      </c>
      <c r="D2288" s="9">
        <v>7234</v>
      </c>
      <c r="E2288" s="10">
        <v>6633</v>
      </c>
      <c r="F2288" s="10">
        <v>5931</v>
      </c>
      <c r="G2288" s="10">
        <v>5909</v>
      </c>
      <c r="H2288" s="9">
        <v>1915</v>
      </c>
      <c r="I2288" s="10">
        <v>2728</v>
      </c>
      <c r="J2288" s="10">
        <v>3058</v>
      </c>
      <c r="K2288" s="10">
        <v>3472</v>
      </c>
      <c r="L2288" s="9">
        <v>9149</v>
      </c>
      <c r="M2288" s="10">
        <v>9361</v>
      </c>
      <c r="N2288" s="10">
        <v>8989</v>
      </c>
      <c r="O2288" s="10">
        <v>9381</v>
      </c>
      <c r="P2288" s="9">
        <v>38091</v>
      </c>
      <c r="Q2288" s="10">
        <v>48255</v>
      </c>
      <c r="R2288" s="10">
        <v>57190</v>
      </c>
      <c r="S2288" s="10">
        <v>62102</v>
      </c>
      <c r="T2288" s="37">
        <f>O2288-L2288</f>
        <v>232</v>
      </c>
      <c r="U2288" s="38">
        <f>T2288/L2288</f>
        <v>2.535796261886545E-2</v>
      </c>
      <c r="V2288" s="39">
        <f>SUM(O2288+S2288)</f>
        <v>71483</v>
      </c>
      <c r="W2288" s="38">
        <f>O2288/V2288</f>
        <v>0.13123399969223451</v>
      </c>
    </row>
    <row r="2289" spans="1:23" ht="15" customHeight="1" x14ac:dyDescent="0.2">
      <c r="A2289" s="7">
        <v>42059</v>
      </c>
      <c r="B2289" s="8" t="s">
        <v>32</v>
      </c>
      <c r="C2289" s="7" t="s">
        <v>1399</v>
      </c>
      <c r="D2289" s="9">
        <v>4605</v>
      </c>
      <c r="E2289" s="10">
        <v>5175</v>
      </c>
      <c r="F2289" s="10">
        <v>5103</v>
      </c>
      <c r="G2289" s="10">
        <v>4869</v>
      </c>
      <c r="H2289" s="9">
        <v>8273</v>
      </c>
      <c r="I2289" s="10">
        <v>8448</v>
      </c>
      <c r="J2289" s="10">
        <v>8332</v>
      </c>
      <c r="K2289" s="10">
        <v>8322</v>
      </c>
      <c r="L2289" s="9">
        <v>12878</v>
      </c>
      <c r="M2289" s="10">
        <v>13623</v>
      </c>
      <c r="N2289" s="10">
        <v>13435</v>
      </c>
      <c r="O2289" s="10">
        <v>13191</v>
      </c>
      <c r="P2289" s="9">
        <v>3104</v>
      </c>
      <c r="Q2289" s="10">
        <v>3055</v>
      </c>
      <c r="R2289" s="10">
        <v>3025</v>
      </c>
      <c r="S2289" s="10">
        <v>2947</v>
      </c>
      <c r="T2289" s="37">
        <f>O2289-L2289</f>
        <v>313</v>
      </c>
      <c r="U2289" s="38">
        <f>T2289/L2289</f>
        <v>2.4305016306879951E-2</v>
      </c>
      <c r="V2289" s="39">
        <f>SUM(O2289+S2289)</f>
        <v>16138</v>
      </c>
      <c r="W2289" s="38">
        <f>O2289/V2289</f>
        <v>0.81738753253191221</v>
      </c>
    </row>
    <row r="2290" spans="1:23" ht="15" customHeight="1" x14ac:dyDescent="0.2">
      <c r="A2290" s="7">
        <v>48371</v>
      </c>
      <c r="B2290" s="8" t="s">
        <v>1643</v>
      </c>
      <c r="C2290" s="7" t="s">
        <v>1530</v>
      </c>
      <c r="D2290" s="9">
        <v>1098</v>
      </c>
      <c r="E2290" s="10">
        <v>1011</v>
      </c>
      <c r="F2290" s="10">
        <v>796</v>
      </c>
      <c r="G2290" s="10">
        <v>806</v>
      </c>
      <c r="H2290" s="9">
        <v>3986</v>
      </c>
      <c r="I2290" s="10">
        <v>4518</v>
      </c>
      <c r="J2290" s="10">
        <v>4161</v>
      </c>
      <c r="K2290" s="10">
        <v>4401</v>
      </c>
      <c r="L2290" s="9">
        <v>5084</v>
      </c>
      <c r="M2290" s="10">
        <v>5529</v>
      </c>
      <c r="N2290" s="10">
        <v>4957</v>
      </c>
      <c r="O2290" s="10">
        <v>5207</v>
      </c>
      <c r="P2290" s="9">
        <v>757</v>
      </c>
      <c r="Q2290" s="10">
        <v>809</v>
      </c>
      <c r="R2290" s="10">
        <v>628</v>
      </c>
      <c r="S2290" s="10">
        <v>588</v>
      </c>
      <c r="T2290" s="37">
        <f>O2290-L2290</f>
        <v>123</v>
      </c>
      <c r="U2290" s="38">
        <f>T2290/L2290</f>
        <v>2.4193548387096774E-2</v>
      </c>
      <c r="V2290" s="39">
        <f>SUM(O2290+S2290)</f>
        <v>5795</v>
      </c>
      <c r="W2290" s="38">
        <f>O2290/V2290</f>
        <v>0.89853321829163069</v>
      </c>
    </row>
    <row r="2291" spans="1:23" ht="15" customHeight="1" x14ac:dyDescent="0.2">
      <c r="A2291" s="7">
        <v>40049</v>
      </c>
      <c r="B2291" s="8" t="s">
        <v>1352</v>
      </c>
      <c r="C2291" s="7" t="s">
        <v>1339</v>
      </c>
      <c r="D2291" s="9">
        <v>1397</v>
      </c>
      <c r="E2291" s="10">
        <v>1612</v>
      </c>
      <c r="F2291" s="10">
        <v>1798</v>
      </c>
      <c r="G2291" s="10">
        <v>1665</v>
      </c>
      <c r="H2291" s="9">
        <v>5397</v>
      </c>
      <c r="I2291" s="10">
        <v>5622</v>
      </c>
      <c r="J2291" s="10">
        <v>5651</v>
      </c>
      <c r="K2291" s="10">
        <v>5292</v>
      </c>
      <c r="L2291" s="9">
        <v>6794</v>
      </c>
      <c r="M2291" s="10">
        <v>7234</v>
      </c>
      <c r="N2291" s="10">
        <v>7449</v>
      </c>
      <c r="O2291" s="10">
        <v>6957</v>
      </c>
      <c r="P2291" s="9">
        <v>5138</v>
      </c>
      <c r="Q2291" s="10">
        <v>5407</v>
      </c>
      <c r="R2291" s="10">
        <v>5378</v>
      </c>
      <c r="S2291" s="10">
        <v>5097</v>
      </c>
      <c r="T2291" s="37">
        <f>O2291-L2291</f>
        <v>163</v>
      </c>
      <c r="U2291" s="38">
        <f>T2291/L2291</f>
        <v>2.3991757433029143E-2</v>
      </c>
      <c r="V2291" s="39">
        <f>SUM(O2291+S2291)</f>
        <v>12054</v>
      </c>
      <c r="W2291" s="38">
        <f>O2291/V2291</f>
        <v>0.57715281234444993</v>
      </c>
    </row>
    <row r="2292" spans="1:23" ht="15" customHeight="1" x14ac:dyDescent="0.2">
      <c r="A2292" s="7">
        <v>48011</v>
      </c>
      <c r="B2292" s="8" t="s">
        <v>1401</v>
      </c>
      <c r="C2292" s="7" t="s">
        <v>1530</v>
      </c>
      <c r="D2292" s="9">
        <v>69</v>
      </c>
      <c r="E2292" s="10">
        <v>80</v>
      </c>
      <c r="F2292" s="10">
        <v>79</v>
      </c>
      <c r="G2292" s="10">
        <v>79</v>
      </c>
      <c r="H2292" s="9">
        <v>489</v>
      </c>
      <c r="I2292" s="10">
        <v>525</v>
      </c>
      <c r="J2292" s="10">
        <v>508</v>
      </c>
      <c r="K2292" s="10">
        <v>492</v>
      </c>
      <c r="L2292" s="9">
        <v>558</v>
      </c>
      <c r="M2292" s="10">
        <v>605</v>
      </c>
      <c r="N2292" s="10">
        <v>587</v>
      </c>
      <c r="O2292" s="10">
        <v>571</v>
      </c>
      <c r="P2292" s="9">
        <v>358</v>
      </c>
      <c r="Q2292" s="10">
        <v>315</v>
      </c>
      <c r="R2292" s="10">
        <v>317</v>
      </c>
      <c r="S2292" s="10">
        <v>271</v>
      </c>
      <c r="T2292" s="37">
        <f>O2292-L2292</f>
        <v>13</v>
      </c>
      <c r="U2292" s="38">
        <f>T2292/L2292</f>
        <v>2.3297491039426525E-2</v>
      </c>
      <c r="V2292" s="39">
        <f>SUM(O2292+S2292)</f>
        <v>842</v>
      </c>
      <c r="W2292" s="38">
        <f>O2292/V2292</f>
        <v>0.67814726840855111</v>
      </c>
    </row>
    <row r="2293" spans="1:23" ht="15" customHeight="1" x14ac:dyDescent="0.2">
      <c r="A2293" s="7">
        <v>56017</v>
      </c>
      <c r="B2293" s="8" t="s">
        <v>1883</v>
      </c>
      <c r="C2293" s="7" t="s">
        <v>1880</v>
      </c>
      <c r="D2293" s="9">
        <v>275</v>
      </c>
      <c r="E2293" s="10">
        <v>219</v>
      </c>
      <c r="F2293" s="10">
        <v>239</v>
      </c>
      <c r="G2293" s="10">
        <v>246</v>
      </c>
      <c r="H2293" s="9">
        <v>1796</v>
      </c>
      <c r="I2293" s="10">
        <v>1892</v>
      </c>
      <c r="J2293" s="10">
        <v>1913</v>
      </c>
      <c r="K2293" s="10">
        <v>1873</v>
      </c>
      <c r="L2293" s="9">
        <v>2071</v>
      </c>
      <c r="M2293" s="10">
        <v>2111</v>
      </c>
      <c r="N2293" s="10">
        <v>2152</v>
      </c>
      <c r="O2293" s="10">
        <v>2119</v>
      </c>
      <c r="P2293" s="9">
        <v>358</v>
      </c>
      <c r="Q2293" s="10">
        <v>425</v>
      </c>
      <c r="R2293" s="10">
        <v>430</v>
      </c>
      <c r="S2293" s="10">
        <v>432</v>
      </c>
      <c r="T2293" s="37">
        <f>O2293-L2293</f>
        <v>48</v>
      </c>
      <c r="U2293" s="38">
        <f>T2293/L2293</f>
        <v>2.3177209077740221E-2</v>
      </c>
      <c r="V2293" s="39">
        <f>SUM(O2293+S2293)</f>
        <v>2551</v>
      </c>
      <c r="W2293" s="38">
        <f>O2293/V2293</f>
        <v>0.83065464523716193</v>
      </c>
    </row>
    <row r="2294" spans="1:23" ht="15" customHeight="1" x14ac:dyDescent="0.2">
      <c r="A2294" s="7">
        <v>5027</v>
      </c>
      <c r="B2294" s="8" t="s">
        <v>79</v>
      </c>
      <c r="C2294" s="7" t="s">
        <v>69</v>
      </c>
      <c r="D2294" s="9">
        <v>2597</v>
      </c>
      <c r="E2294" s="10">
        <v>3178</v>
      </c>
      <c r="F2294" s="10">
        <v>2951</v>
      </c>
      <c r="G2294" s="10">
        <v>2969</v>
      </c>
      <c r="H2294" s="9">
        <v>5403</v>
      </c>
      <c r="I2294" s="10">
        <v>5646</v>
      </c>
      <c r="J2294" s="10">
        <v>5756</v>
      </c>
      <c r="K2294" s="10">
        <v>5214</v>
      </c>
      <c r="L2294" s="9">
        <v>8000</v>
      </c>
      <c r="M2294" s="10">
        <v>8824</v>
      </c>
      <c r="N2294" s="10">
        <v>8707</v>
      </c>
      <c r="O2294" s="10">
        <v>8183</v>
      </c>
      <c r="P2294" s="9">
        <v>2690</v>
      </c>
      <c r="Q2294" s="10">
        <v>2742</v>
      </c>
      <c r="R2294" s="10">
        <v>2889</v>
      </c>
      <c r="S2294" s="10">
        <v>2816</v>
      </c>
      <c r="T2294" s="37">
        <f>O2294-L2294</f>
        <v>183</v>
      </c>
      <c r="U2294" s="38">
        <f>T2294/L2294</f>
        <v>2.2875E-2</v>
      </c>
      <c r="V2294" s="39">
        <f>SUM(O2294+S2294)</f>
        <v>10999</v>
      </c>
      <c r="W2294" s="38">
        <f>O2294/V2294</f>
        <v>0.74397672515683244</v>
      </c>
    </row>
    <row r="2295" spans="1:23" ht="15" customHeight="1" x14ac:dyDescent="0.2">
      <c r="A2295" s="7">
        <v>22081</v>
      </c>
      <c r="B2295" s="8" t="s">
        <v>771</v>
      </c>
      <c r="C2295" s="7" t="s">
        <v>731</v>
      </c>
      <c r="D2295" s="9">
        <v>1075</v>
      </c>
      <c r="E2295" s="10">
        <v>1252</v>
      </c>
      <c r="F2295" s="10">
        <v>1622</v>
      </c>
      <c r="G2295" s="10">
        <v>1353</v>
      </c>
      <c r="H2295" s="9">
        <v>1170</v>
      </c>
      <c r="I2295" s="10">
        <v>1177</v>
      </c>
      <c r="J2295" s="10">
        <v>1106</v>
      </c>
      <c r="K2295" s="10">
        <v>943</v>
      </c>
      <c r="L2295" s="9">
        <v>2245</v>
      </c>
      <c r="M2295" s="10">
        <v>2429</v>
      </c>
      <c r="N2295" s="10">
        <v>2728</v>
      </c>
      <c r="O2295" s="10">
        <v>2296</v>
      </c>
      <c r="P2295" s="9">
        <v>1594</v>
      </c>
      <c r="Q2295" s="10">
        <v>1559</v>
      </c>
      <c r="R2295" s="10">
        <v>1400</v>
      </c>
      <c r="S2295" s="10">
        <v>1271</v>
      </c>
      <c r="T2295" s="37">
        <f>O2295-L2295</f>
        <v>51</v>
      </c>
      <c r="U2295" s="38">
        <f>T2295/L2295</f>
        <v>2.2717149220489979E-2</v>
      </c>
      <c r="V2295" s="39">
        <f>SUM(O2295+S2295)</f>
        <v>3567</v>
      </c>
      <c r="W2295" s="38">
        <f>O2295/V2295</f>
        <v>0.64367816091954022</v>
      </c>
    </row>
    <row r="2296" spans="1:23" ht="15" customHeight="1" x14ac:dyDescent="0.2">
      <c r="A2296" s="7">
        <v>54073</v>
      </c>
      <c r="B2296" s="8" t="s">
        <v>1872</v>
      </c>
      <c r="C2296" s="7" t="s">
        <v>1862</v>
      </c>
      <c r="D2296" s="9">
        <v>916</v>
      </c>
      <c r="E2296" s="10">
        <v>892</v>
      </c>
      <c r="F2296" s="10">
        <v>999</v>
      </c>
      <c r="G2296" s="10">
        <v>857</v>
      </c>
      <c r="H2296" s="9">
        <v>1594</v>
      </c>
      <c r="I2296" s="10">
        <v>1709</v>
      </c>
      <c r="J2296" s="10">
        <v>1726</v>
      </c>
      <c r="K2296" s="10">
        <v>1709</v>
      </c>
      <c r="L2296" s="9">
        <v>2510</v>
      </c>
      <c r="M2296" s="10">
        <v>2601</v>
      </c>
      <c r="N2296" s="10">
        <v>2725</v>
      </c>
      <c r="O2296" s="10">
        <v>2566</v>
      </c>
      <c r="P2296" s="9">
        <v>624</v>
      </c>
      <c r="Q2296" s="10">
        <v>613</v>
      </c>
      <c r="R2296" s="10">
        <v>665</v>
      </c>
      <c r="S2296" s="10">
        <v>643</v>
      </c>
      <c r="T2296" s="37">
        <f>O2296-L2296</f>
        <v>56</v>
      </c>
      <c r="U2296" s="38">
        <f>T2296/L2296</f>
        <v>2.2310756972111555E-2</v>
      </c>
      <c r="V2296" s="39">
        <f>SUM(O2296+S2296)</f>
        <v>3209</v>
      </c>
      <c r="W2296" s="38">
        <f>O2296/V2296</f>
        <v>0.79962605172951073</v>
      </c>
    </row>
    <row r="2297" spans="1:23" ht="15" customHeight="1" x14ac:dyDescent="0.2">
      <c r="A2297" s="7">
        <v>48159</v>
      </c>
      <c r="B2297" s="8" t="s">
        <v>30</v>
      </c>
      <c r="C2297" s="7" t="s">
        <v>1530</v>
      </c>
      <c r="D2297" s="9">
        <v>1148</v>
      </c>
      <c r="E2297" s="10">
        <v>1128</v>
      </c>
      <c r="F2297" s="10">
        <v>1417</v>
      </c>
      <c r="G2297" s="10">
        <v>1177</v>
      </c>
      <c r="H2297" s="9">
        <v>18</v>
      </c>
      <c r="I2297" s="10">
        <v>18</v>
      </c>
      <c r="J2297" s="10">
        <v>17</v>
      </c>
      <c r="K2297" s="10">
        <v>15</v>
      </c>
      <c r="L2297" s="9">
        <v>1166</v>
      </c>
      <c r="M2297" s="10">
        <v>1146</v>
      </c>
      <c r="N2297" s="10">
        <v>1434</v>
      </c>
      <c r="O2297" s="10">
        <v>1192</v>
      </c>
      <c r="P2297" s="9">
        <v>3053</v>
      </c>
      <c r="Q2297" s="10">
        <v>3986</v>
      </c>
      <c r="R2297" s="10">
        <v>4336</v>
      </c>
      <c r="S2297" s="10">
        <v>3897</v>
      </c>
      <c r="T2297" s="37">
        <f>O2297-L2297</f>
        <v>26</v>
      </c>
      <c r="U2297" s="38">
        <f>T2297/L2297</f>
        <v>2.2298456260720412E-2</v>
      </c>
      <c r="V2297" s="39">
        <f>SUM(O2297+S2297)</f>
        <v>5089</v>
      </c>
      <c r="W2297" s="38">
        <f>O2297/V2297</f>
        <v>0.234230693652977</v>
      </c>
    </row>
    <row r="2298" spans="1:23" ht="15" customHeight="1" x14ac:dyDescent="0.2">
      <c r="A2298" s="7">
        <v>13053</v>
      </c>
      <c r="B2298" s="8" t="s">
        <v>341</v>
      </c>
      <c r="C2298" s="7" t="s">
        <v>321</v>
      </c>
      <c r="D2298" s="9">
        <v>1093</v>
      </c>
      <c r="E2298" s="10">
        <v>1258</v>
      </c>
      <c r="F2298" s="10">
        <v>1362</v>
      </c>
      <c r="G2298" s="10">
        <v>1291</v>
      </c>
      <c r="H2298" s="9">
        <v>1912</v>
      </c>
      <c r="I2298" s="10">
        <v>1895</v>
      </c>
      <c r="J2298" s="10">
        <v>1828</v>
      </c>
      <c r="K2298" s="10">
        <v>1780</v>
      </c>
      <c r="L2298" s="9">
        <v>3005</v>
      </c>
      <c r="M2298" s="10">
        <v>3153</v>
      </c>
      <c r="N2298" s="10">
        <v>3190</v>
      </c>
      <c r="O2298" s="10">
        <v>3071</v>
      </c>
      <c r="P2298" s="9">
        <v>103</v>
      </c>
      <c r="Q2298" s="10">
        <v>163</v>
      </c>
      <c r="R2298" s="10">
        <v>186</v>
      </c>
      <c r="S2298" s="10">
        <v>171</v>
      </c>
      <c r="T2298" s="37">
        <f>O2298-L2298</f>
        <v>66</v>
      </c>
      <c r="U2298" s="38">
        <f>T2298/L2298</f>
        <v>2.1963394342762062E-2</v>
      </c>
      <c r="V2298" s="39">
        <f>SUM(O2298+S2298)</f>
        <v>3242</v>
      </c>
      <c r="W2298" s="38">
        <f>O2298/V2298</f>
        <v>0.94725478099938309</v>
      </c>
    </row>
    <row r="2299" spans="1:23" ht="15" customHeight="1" x14ac:dyDescent="0.2">
      <c r="A2299" s="7">
        <v>20197</v>
      </c>
      <c r="B2299" s="8" t="s">
        <v>668</v>
      </c>
      <c r="C2299" s="7" t="s">
        <v>606</v>
      </c>
      <c r="D2299" s="9">
        <v>207</v>
      </c>
      <c r="E2299" s="10">
        <v>25</v>
      </c>
      <c r="F2299" s="10">
        <v>22</v>
      </c>
      <c r="G2299" s="10">
        <v>26</v>
      </c>
      <c r="H2299" s="9">
        <v>1214</v>
      </c>
      <c r="I2299" s="10">
        <v>1448</v>
      </c>
      <c r="J2299" s="10">
        <v>1509</v>
      </c>
      <c r="K2299" s="10">
        <v>1426</v>
      </c>
      <c r="L2299" s="9">
        <v>1421</v>
      </c>
      <c r="M2299" s="10">
        <v>1473</v>
      </c>
      <c r="N2299" s="10">
        <v>1531</v>
      </c>
      <c r="O2299" s="10">
        <v>1452</v>
      </c>
      <c r="P2299" s="9">
        <v>1432</v>
      </c>
      <c r="Q2299" s="10">
        <v>1560</v>
      </c>
      <c r="R2299" s="10">
        <v>1696</v>
      </c>
      <c r="S2299" s="10">
        <v>1658</v>
      </c>
      <c r="T2299" s="37">
        <f>O2299-L2299</f>
        <v>31</v>
      </c>
      <c r="U2299" s="38">
        <f>T2299/L2299</f>
        <v>2.1815622800844477E-2</v>
      </c>
      <c r="V2299" s="39">
        <f>SUM(O2299+S2299)</f>
        <v>3110</v>
      </c>
      <c r="W2299" s="38">
        <f>O2299/V2299</f>
        <v>0.46688102893890676</v>
      </c>
    </row>
    <row r="2300" spans="1:23" ht="15" customHeight="1" x14ac:dyDescent="0.2">
      <c r="A2300" s="7">
        <v>22101</v>
      </c>
      <c r="B2300" s="8" t="s">
        <v>781</v>
      </c>
      <c r="C2300" s="7" t="s">
        <v>731</v>
      </c>
      <c r="D2300" s="9">
        <v>1497</v>
      </c>
      <c r="E2300" s="10">
        <v>947</v>
      </c>
      <c r="F2300" s="10">
        <v>1069</v>
      </c>
      <c r="G2300" s="10">
        <v>1017</v>
      </c>
      <c r="H2300" s="9">
        <v>15759</v>
      </c>
      <c r="I2300" s="10">
        <v>16152</v>
      </c>
      <c r="J2300" s="10">
        <v>17204</v>
      </c>
      <c r="K2300" s="10">
        <v>16614</v>
      </c>
      <c r="L2300" s="9">
        <v>17256</v>
      </c>
      <c r="M2300" s="10">
        <v>17099</v>
      </c>
      <c r="N2300" s="10">
        <v>18273</v>
      </c>
      <c r="O2300" s="10">
        <v>17631</v>
      </c>
      <c r="P2300" s="9">
        <v>4628</v>
      </c>
      <c r="Q2300" s="10">
        <v>4551</v>
      </c>
      <c r="R2300" s="10">
        <v>4755</v>
      </c>
      <c r="S2300" s="10">
        <v>4776</v>
      </c>
      <c r="T2300" s="37">
        <f>O2300-L2300</f>
        <v>375</v>
      </c>
      <c r="U2300" s="38">
        <f>T2300/L2300</f>
        <v>2.1731571627260082E-2</v>
      </c>
      <c r="V2300" s="39">
        <f>SUM(O2300+S2300)</f>
        <v>22407</v>
      </c>
      <c r="W2300" s="38">
        <f>O2300/V2300</f>
        <v>0.78685232293479712</v>
      </c>
    </row>
    <row r="2301" spans="1:23" ht="15" customHeight="1" x14ac:dyDescent="0.2">
      <c r="A2301" s="7">
        <v>16079</v>
      </c>
      <c r="B2301" s="8" t="s">
        <v>512</v>
      </c>
      <c r="C2301" s="7" t="s">
        <v>483</v>
      </c>
      <c r="D2301" s="9">
        <v>2327</v>
      </c>
      <c r="E2301" s="10">
        <v>2037</v>
      </c>
      <c r="F2301" s="10">
        <v>2048</v>
      </c>
      <c r="G2301" s="10">
        <v>2079</v>
      </c>
      <c r="H2301" s="9">
        <v>3858</v>
      </c>
      <c r="I2301" s="10">
        <v>4284</v>
      </c>
      <c r="J2301" s="10">
        <v>4208</v>
      </c>
      <c r="K2301" s="10">
        <v>4240</v>
      </c>
      <c r="L2301" s="9">
        <v>6185</v>
      </c>
      <c r="M2301" s="10">
        <v>6321</v>
      </c>
      <c r="N2301" s="10">
        <v>6256</v>
      </c>
      <c r="O2301" s="10">
        <v>6319</v>
      </c>
      <c r="P2301" s="9">
        <v>739</v>
      </c>
      <c r="Q2301" s="10">
        <v>737</v>
      </c>
      <c r="R2301" s="10">
        <v>811</v>
      </c>
      <c r="S2301" s="10">
        <v>671</v>
      </c>
      <c r="T2301" s="37">
        <f>O2301-L2301</f>
        <v>134</v>
      </c>
      <c r="U2301" s="38">
        <f>T2301/L2301</f>
        <v>2.1665319320937751E-2</v>
      </c>
      <c r="V2301" s="39">
        <f>SUM(O2301+S2301)</f>
        <v>6990</v>
      </c>
      <c r="W2301" s="38">
        <f>O2301/V2301</f>
        <v>0.90400572246065813</v>
      </c>
    </row>
    <row r="2302" spans="1:23" ht="15" customHeight="1" x14ac:dyDescent="0.2">
      <c r="A2302" s="7">
        <v>42051</v>
      </c>
      <c r="B2302" s="8" t="s">
        <v>29</v>
      </c>
      <c r="C2302" s="7" t="s">
        <v>1399</v>
      </c>
      <c r="D2302" s="9">
        <v>16722</v>
      </c>
      <c r="E2302" s="10">
        <v>19929</v>
      </c>
      <c r="F2302" s="10">
        <v>18833</v>
      </c>
      <c r="G2302" s="10">
        <v>18039</v>
      </c>
      <c r="H2302" s="9">
        <v>24129</v>
      </c>
      <c r="I2302" s="10">
        <v>25526</v>
      </c>
      <c r="J2302" s="10">
        <v>24037</v>
      </c>
      <c r="K2302" s="10">
        <v>23696</v>
      </c>
      <c r="L2302" s="9">
        <v>40851</v>
      </c>
      <c r="M2302" s="10">
        <v>45455</v>
      </c>
      <c r="N2302" s="10">
        <v>42870</v>
      </c>
      <c r="O2302" s="10">
        <v>41735</v>
      </c>
      <c r="P2302" s="9">
        <v>20553</v>
      </c>
      <c r="Q2302" s="10">
        <v>21030</v>
      </c>
      <c r="R2302" s="10">
        <v>19901</v>
      </c>
      <c r="S2302" s="10">
        <v>20065</v>
      </c>
      <c r="T2302" s="37">
        <f>O2302-L2302</f>
        <v>884</v>
      </c>
      <c r="U2302" s="38">
        <f>T2302/L2302</f>
        <v>2.1639617145235122E-2</v>
      </c>
      <c r="V2302" s="39">
        <f>SUM(O2302+S2302)</f>
        <v>61800</v>
      </c>
      <c r="W2302" s="38">
        <f>O2302/V2302</f>
        <v>0.67532362459546924</v>
      </c>
    </row>
    <row r="2303" spans="1:23" ht="15" customHeight="1" x14ac:dyDescent="0.2">
      <c r="A2303" s="7">
        <v>28097</v>
      </c>
      <c r="B2303" s="8" t="s">
        <v>51</v>
      </c>
      <c r="C2303" s="7" t="s">
        <v>1002</v>
      </c>
      <c r="D2303" s="9">
        <v>740</v>
      </c>
      <c r="E2303" s="10">
        <v>518</v>
      </c>
      <c r="F2303" s="10">
        <v>519</v>
      </c>
      <c r="G2303" s="10">
        <v>585</v>
      </c>
      <c r="H2303" s="9">
        <v>2741</v>
      </c>
      <c r="I2303" s="10">
        <v>3178</v>
      </c>
      <c r="J2303" s="10">
        <v>3005</v>
      </c>
      <c r="K2303" s="10">
        <v>2970</v>
      </c>
      <c r="L2303" s="9">
        <v>3481</v>
      </c>
      <c r="M2303" s="10">
        <v>3696</v>
      </c>
      <c r="N2303" s="10">
        <v>3524</v>
      </c>
      <c r="O2303" s="10">
        <v>3555</v>
      </c>
      <c r="P2303" s="9">
        <v>1506</v>
      </c>
      <c r="Q2303" s="10">
        <v>1706</v>
      </c>
      <c r="R2303" s="10">
        <v>1670</v>
      </c>
      <c r="S2303" s="10">
        <v>1638</v>
      </c>
      <c r="T2303" s="37">
        <f>O2303-L2303</f>
        <v>74</v>
      </c>
      <c r="U2303" s="38">
        <f>T2303/L2303</f>
        <v>2.1258259120942258E-2</v>
      </c>
      <c r="V2303" s="39">
        <f>SUM(O2303+S2303)</f>
        <v>5193</v>
      </c>
      <c r="W2303" s="38">
        <f>O2303/V2303</f>
        <v>0.68457538994800693</v>
      </c>
    </row>
    <row r="2304" spans="1:23" ht="15" customHeight="1" x14ac:dyDescent="0.2">
      <c r="A2304" s="7">
        <v>42113</v>
      </c>
      <c r="B2304" s="8" t="s">
        <v>596</v>
      </c>
      <c r="C2304" s="7" t="s">
        <v>1399</v>
      </c>
      <c r="D2304" s="9">
        <v>2754</v>
      </c>
      <c r="E2304" s="10">
        <v>3211</v>
      </c>
      <c r="F2304" s="10">
        <v>3556</v>
      </c>
      <c r="G2304" s="10">
        <v>2952</v>
      </c>
      <c r="H2304" s="9">
        <v>1164</v>
      </c>
      <c r="I2304" s="10">
        <v>1272</v>
      </c>
      <c r="J2304" s="10">
        <v>1260</v>
      </c>
      <c r="K2304" s="10">
        <v>1049</v>
      </c>
      <c r="L2304" s="9">
        <v>3918</v>
      </c>
      <c r="M2304" s="10">
        <v>4483</v>
      </c>
      <c r="N2304" s="10">
        <v>4816</v>
      </c>
      <c r="O2304" s="10">
        <v>4001</v>
      </c>
      <c r="P2304" s="9">
        <v>1540</v>
      </c>
      <c r="Q2304" s="10">
        <v>1534</v>
      </c>
      <c r="R2304" s="10">
        <v>1488</v>
      </c>
      <c r="S2304" s="10">
        <v>1573</v>
      </c>
      <c r="T2304" s="37">
        <f>O2304-L2304</f>
        <v>83</v>
      </c>
      <c r="U2304" s="38">
        <f>T2304/L2304</f>
        <v>2.1184277692700357E-2</v>
      </c>
      <c r="V2304" s="39">
        <f>SUM(O2304+S2304)</f>
        <v>5574</v>
      </c>
      <c r="W2304" s="38">
        <f>O2304/V2304</f>
        <v>0.7177969142447076</v>
      </c>
    </row>
    <row r="2305" spans="1:23" ht="15" customHeight="1" x14ac:dyDescent="0.2">
      <c r="A2305" s="7">
        <v>38057</v>
      </c>
      <c r="B2305" s="8" t="s">
        <v>548</v>
      </c>
      <c r="C2305" s="7" t="s">
        <v>1142</v>
      </c>
      <c r="D2305" s="9">
        <v>232</v>
      </c>
      <c r="E2305" s="10">
        <v>235</v>
      </c>
      <c r="F2305" s="10">
        <v>260</v>
      </c>
      <c r="G2305" s="10">
        <v>259</v>
      </c>
      <c r="H2305" s="9">
        <v>3044</v>
      </c>
      <c r="I2305" s="10">
        <v>3022</v>
      </c>
      <c r="J2305" s="10">
        <v>2957</v>
      </c>
      <c r="K2305" s="10">
        <v>3085</v>
      </c>
      <c r="L2305" s="9">
        <v>3276</v>
      </c>
      <c r="M2305" s="10">
        <v>3257</v>
      </c>
      <c r="N2305" s="10">
        <v>3217</v>
      </c>
      <c r="O2305" s="10">
        <v>3344</v>
      </c>
      <c r="P2305" s="9">
        <v>1220</v>
      </c>
      <c r="Q2305" s="10">
        <v>1145</v>
      </c>
      <c r="R2305" s="10">
        <v>1233</v>
      </c>
      <c r="S2305" s="10">
        <v>1313</v>
      </c>
      <c r="T2305" s="37">
        <f>O2305-L2305</f>
        <v>68</v>
      </c>
      <c r="U2305" s="38">
        <f>T2305/L2305</f>
        <v>2.0757020757020756E-2</v>
      </c>
      <c r="V2305" s="39">
        <f>SUM(O2305+S2305)</f>
        <v>4657</v>
      </c>
      <c r="W2305" s="38">
        <f>O2305/V2305</f>
        <v>0.71805883616061839</v>
      </c>
    </row>
    <row r="2306" spans="1:23" ht="15" customHeight="1" x14ac:dyDescent="0.2">
      <c r="A2306" s="7">
        <v>26069</v>
      </c>
      <c r="B2306" s="8" t="s">
        <v>861</v>
      </c>
      <c r="C2306" s="7" t="s">
        <v>836</v>
      </c>
      <c r="D2306" s="9">
        <v>7771</v>
      </c>
      <c r="E2306" s="10">
        <v>7880</v>
      </c>
      <c r="F2306" s="10">
        <v>8034</v>
      </c>
      <c r="G2306" s="10">
        <v>7667</v>
      </c>
      <c r="H2306" s="9">
        <v>10100</v>
      </c>
      <c r="I2306" s="10">
        <v>10942</v>
      </c>
      <c r="J2306" s="10">
        <v>10701</v>
      </c>
      <c r="K2306" s="10">
        <v>10569</v>
      </c>
      <c r="L2306" s="9">
        <v>17871</v>
      </c>
      <c r="M2306" s="10">
        <v>18822</v>
      </c>
      <c r="N2306" s="10">
        <v>18735</v>
      </c>
      <c r="O2306" s="10">
        <v>18236</v>
      </c>
      <c r="P2306" s="9">
        <v>1647</v>
      </c>
      <c r="Q2306" s="10">
        <v>1610</v>
      </c>
      <c r="R2306" s="10">
        <v>1708</v>
      </c>
      <c r="S2306" s="10">
        <v>1620</v>
      </c>
      <c r="T2306" s="37">
        <f>O2306-L2306</f>
        <v>365</v>
      </c>
      <c r="U2306" s="38">
        <f>T2306/L2306</f>
        <v>2.0424150858933468E-2</v>
      </c>
      <c r="V2306" s="39">
        <f>SUM(O2306+S2306)</f>
        <v>19856</v>
      </c>
      <c r="W2306" s="38">
        <f>O2306/V2306</f>
        <v>0.91841257050765512</v>
      </c>
    </row>
    <row r="2307" spans="1:23" ht="15" customHeight="1" x14ac:dyDescent="0.2">
      <c r="A2307" s="7">
        <v>37155</v>
      </c>
      <c r="B2307" s="8" t="s">
        <v>1127</v>
      </c>
      <c r="C2307" s="7" t="s">
        <v>1077</v>
      </c>
      <c r="D2307" s="9">
        <v>12335</v>
      </c>
      <c r="E2307" s="10">
        <v>9795</v>
      </c>
      <c r="F2307" s="10">
        <v>11193</v>
      </c>
      <c r="G2307" s="10">
        <v>9858</v>
      </c>
      <c r="H2307" s="9">
        <v>3331</v>
      </c>
      <c r="I2307" s="10">
        <v>5977</v>
      </c>
      <c r="J2307" s="10">
        <v>6661</v>
      </c>
      <c r="K2307" s="10">
        <v>6127</v>
      </c>
      <c r="L2307" s="9">
        <v>15666</v>
      </c>
      <c r="M2307" s="10">
        <v>15772</v>
      </c>
      <c r="N2307" s="10">
        <v>17854</v>
      </c>
      <c r="O2307" s="10">
        <v>15985</v>
      </c>
      <c r="P2307" s="9">
        <v>23380</v>
      </c>
      <c r="Q2307" s="10">
        <v>32009</v>
      </c>
      <c r="R2307" s="10">
        <v>34900</v>
      </c>
      <c r="S2307" s="10">
        <v>32441</v>
      </c>
      <c r="T2307" s="37">
        <f>O2307-L2307</f>
        <v>319</v>
      </c>
      <c r="U2307" s="38">
        <f>T2307/L2307</f>
        <v>2.0362568619941273E-2</v>
      </c>
      <c r="V2307" s="39">
        <f>SUM(O2307+S2307)</f>
        <v>48426</v>
      </c>
      <c r="W2307" s="38">
        <f>O2307/V2307</f>
        <v>0.33009127328294718</v>
      </c>
    </row>
    <row r="2308" spans="1:23" ht="15" customHeight="1" x14ac:dyDescent="0.2">
      <c r="A2308" s="7">
        <v>51185</v>
      </c>
      <c r="B2308" s="8" t="s">
        <v>559</v>
      </c>
      <c r="C2308" s="7" t="s">
        <v>1711</v>
      </c>
      <c r="D2308" s="9">
        <v>6430</v>
      </c>
      <c r="E2308" s="10">
        <v>7158</v>
      </c>
      <c r="F2308" s="10">
        <v>7314</v>
      </c>
      <c r="G2308" s="10">
        <v>6812</v>
      </c>
      <c r="H2308" s="9">
        <v>8554</v>
      </c>
      <c r="I2308" s="10">
        <v>8871</v>
      </c>
      <c r="J2308" s="10">
        <v>8979</v>
      </c>
      <c r="K2308" s="10">
        <v>8477</v>
      </c>
      <c r="L2308" s="9">
        <v>14984</v>
      </c>
      <c r="M2308" s="10">
        <v>16029</v>
      </c>
      <c r="N2308" s="10">
        <v>16293</v>
      </c>
      <c r="O2308" s="10">
        <v>15289</v>
      </c>
      <c r="P2308" s="9">
        <v>3917</v>
      </c>
      <c r="Q2308" s="10">
        <v>4361</v>
      </c>
      <c r="R2308" s="10">
        <v>4533</v>
      </c>
      <c r="S2308" s="10">
        <v>4525</v>
      </c>
      <c r="T2308" s="37">
        <f>O2308-L2308</f>
        <v>305</v>
      </c>
      <c r="U2308" s="38">
        <f>T2308/L2308</f>
        <v>2.0355045381740523E-2</v>
      </c>
      <c r="V2308" s="39">
        <f>SUM(O2308+S2308)</f>
        <v>19814</v>
      </c>
      <c r="W2308" s="38">
        <f>O2308/V2308</f>
        <v>0.7716261229433734</v>
      </c>
    </row>
    <row r="2309" spans="1:23" ht="15" customHeight="1" x14ac:dyDescent="0.2">
      <c r="A2309" s="7">
        <v>20035</v>
      </c>
      <c r="B2309" s="8" t="s">
        <v>617</v>
      </c>
      <c r="C2309" s="7" t="s">
        <v>606</v>
      </c>
      <c r="D2309" s="9">
        <v>2138</v>
      </c>
      <c r="E2309" s="10">
        <v>2117</v>
      </c>
      <c r="F2309" s="10">
        <v>2249</v>
      </c>
      <c r="G2309" s="10">
        <v>2216</v>
      </c>
      <c r="H2309" s="9">
        <v>5926</v>
      </c>
      <c r="I2309" s="10">
        <v>6108</v>
      </c>
      <c r="J2309" s="10">
        <v>6121</v>
      </c>
      <c r="K2309" s="10">
        <v>6006</v>
      </c>
      <c r="L2309" s="9">
        <v>8064</v>
      </c>
      <c r="M2309" s="10">
        <v>8225</v>
      </c>
      <c r="N2309" s="10">
        <v>8370</v>
      </c>
      <c r="O2309" s="10">
        <v>8222</v>
      </c>
      <c r="P2309" s="9">
        <v>7505</v>
      </c>
      <c r="Q2309" s="10">
        <v>7448</v>
      </c>
      <c r="R2309" s="10">
        <v>7660</v>
      </c>
      <c r="S2309" s="10">
        <v>7336</v>
      </c>
      <c r="T2309" s="37">
        <f>O2309-L2309</f>
        <v>158</v>
      </c>
      <c r="U2309" s="38">
        <f>T2309/L2309</f>
        <v>1.9593253968253968E-2</v>
      </c>
      <c r="V2309" s="39">
        <f>SUM(O2309+S2309)</f>
        <v>15558</v>
      </c>
      <c r="W2309" s="38">
        <f>O2309/V2309</f>
        <v>0.5284740969276257</v>
      </c>
    </row>
    <row r="2310" spans="1:23" ht="15" customHeight="1" x14ac:dyDescent="0.2">
      <c r="A2310" s="7">
        <v>24001</v>
      </c>
      <c r="B2310" s="8" t="s">
        <v>807</v>
      </c>
      <c r="C2310" s="7" t="s">
        <v>808</v>
      </c>
      <c r="D2310" s="9">
        <v>7638</v>
      </c>
      <c r="E2310" s="10">
        <v>8585</v>
      </c>
      <c r="F2310" s="10">
        <v>9035</v>
      </c>
      <c r="G2310" s="10">
        <v>8945</v>
      </c>
      <c r="H2310" s="9">
        <v>23598</v>
      </c>
      <c r="I2310" s="10">
        <v>23099</v>
      </c>
      <c r="J2310" s="10">
        <v>23073</v>
      </c>
      <c r="K2310" s="10">
        <v>22866</v>
      </c>
      <c r="L2310" s="9">
        <v>31236</v>
      </c>
      <c r="M2310" s="10">
        <v>31684</v>
      </c>
      <c r="N2310" s="10">
        <v>32108</v>
      </c>
      <c r="O2310" s="10">
        <v>31811</v>
      </c>
      <c r="P2310" s="9">
        <v>1277</v>
      </c>
      <c r="Q2310" s="10">
        <v>1300</v>
      </c>
      <c r="R2310" s="10">
        <v>1203</v>
      </c>
      <c r="S2310" s="10">
        <v>1100</v>
      </c>
      <c r="T2310" s="37">
        <f>O2310-L2310</f>
        <v>575</v>
      </c>
      <c r="U2310" s="38">
        <f>T2310/L2310</f>
        <v>1.8408246894608786E-2</v>
      </c>
      <c r="V2310" s="39">
        <f>SUM(O2310+S2310)</f>
        <v>32911</v>
      </c>
      <c r="W2310" s="38">
        <f>O2310/V2310</f>
        <v>0.96657652456625442</v>
      </c>
    </row>
    <row r="2311" spans="1:23" ht="15" customHeight="1" x14ac:dyDescent="0.2">
      <c r="A2311" s="7">
        <v>31045</v>
      </c>
      <c r="B2311" s="8" t="s">
        <v>1185</v>
      </c>
      <c r="C2311" s="7" t="s">
        <v>1175</v>
      </c>
      <c r="D2311" s="9">
        <v>295</v>
      </c>
      <c r="E2311" s="10">
        <v>240</v>
      </c>
      <c r="F2311" s="10">
        <v>282</v>
      </c>
      <c r="G2311" s="10">
        <v>306</v>
      </c>
      <c r="H2311" s="9">
        <v>2797</v>
      </c>
      <c r="I2311" s="10">
        <v>2948</v>
      </c>
      <c r="J2311" s="10">
        <v>3044</v>
      </c>
      <c r="K2311" s="10">
        <v>2841</v>
      </c>
      <c r="L2311" s="9">
        <v>3092</v>
      </c>
      <c r="M2311" s="10">
        <v>3188</v>
      </c>
      <c r="N2311" s="10">
        <v>3326</v>
      </c>
      <c r="O2311" s="10">
        <v>3147</v>
      </c>
      <c r="P2311" s="9">
        <v>817</v>
      </c>
      <c r="Q2311" s="10">
        <v>816</v>
      </c>
      <c r="R2311" s="10">
        <v>926</v>
      </c>
      <c r="S2311" s="10">
        <v>855</v>
      </c>
      <c r="T2311" s="37">
        <f>O2311-L2311</f>
        <v>55</v>
      </c>
      <c r="U2311" s="38">
        <f>T2311/L2311</f>
        <v>1.7787839586028462E-2</v>
      </c>
      <c r="V2311" s="39">
        <f>SUM(O2311+S2311)</f>
        <v>4002</v>
      </c>
      <c r="W2311" s="38">
        <f>O2311/V2311</f>
        <v>0.78635682158920539</v>
      </c>
    </row>
    <row r="2312" spans="1:23" ht="15" customHeight="1" x14ac:dyDescent="0.2">
      <c r="A2312" s="7">
        <v>49015</v>
      </c>
      <c r="B2312" s="8" t="s">
        <v>1698</v>
      </c>
      <c r="C2312" s="7" t="s">
        <v>1693</v>
      </c>
      <c r="D2312" s="9">
        <v>371</v>
      </c>
      <c r="E2312" s="10">
        <v>256</v>
      </c>
      <c r="F2312" s="10">
        <v>329</v>
      </c>
      <c r="G2312" s="10">
        <v>285</v>
      </c>
      <c r="H2312" s="9">
        <v>3014</v>
      </c>
      <c r="I2312" s="10">
        <v>3258</v>
      </c>
      <c r="J2312" s="10">
        <v>3513</v>
      </c>
      <c r="K2312" s="10">
        <v>3159</v>
      </c>
      <c r="L2312" s="9">
        <v>3385</v>
      </c>
      <c r="M2312" s="10">
        <v>3514</v>
      </c>
      <c r="N2312" s="10">
        <v>3842</v>
      </c>
      <c r="O2312" s="10">
        <v>3444</v>
      </c>
      <c r="P2312" s="9">
        <v>597</v>
      </c>
      <c r="Q2312" s="10">
        <v>627</v>
      </c>
      <c r="R2312" s="10">
        <v>647</v>
      </c>
      <c r="S2312" s="10">
        <v>625</v>
      </c>
      <c r="T2312" s="37">
        <f>O2312-L2312</f>
        <v>59</v>
      </c>
      <c r="U2312" s="38">
        <f>T2312/L2312</f>
        <v>1.742983751846381E-2</v>
      </c>
      <c r="V2312" s="39">
        <f>SUM(O2312+S2312)</f>
        <v>4069</v>
      </c>
      <c r="W2312" s="38">
        <f>O2312/V2312</f>
        <v>0.84639960678299342</v>
      </c>
    </row>
    <row r="2313" spans="1:23" ht="15" customHeight="1" x14ac:dyDescent="0.2">
      <c r="A2313" s="7">
        <v>18097</v>
      </c>
      <c r="B2313" s="8" t="s">
        <v>47</v>
      </c>
      <c r="C2313" s="7" t="s">
        <v>566</v>
      </c>
      <c r="D2313" s="9">
        <v>998</v>
      </c>
      <c r="E2313" s="10">
        <v>1223</v>
      </c>
      <c r="F2313" s="10">
        <v>888</v>
      </c>
      <c r="G2313" s="10">
        <v>1015</v>
      </c>
      <c r="H2313" s="9">
        <v>0</v>
      </c>
      <c r="I2313" s="10">
        <v>0</v>
      </c>
      <c r="J2313" s="10">
        <v>0</v>
      </c>
      <c r="K2313" s="10">
        <v>0</v>
      </c>
      <c r="L2313" s="9">
        <v>998</v>
      </c>
      <c r="M2313" s="10">
        <v>1223</v>
      </c>
      <c r="N2313" s="10">
        <v>888</v>
      </c>
      <c r="O2313" s="10">
        <v>1015</v>
      </c>
      <c r="P2313" s="9">
        <v>348405</v>
      </c>
      <c r="Q2313" s="10">
        <v>385960</v>
      </c>
      <c r="R2313" s="10">
        <v>416974</v>
      </c>
      <c r="S2313" s="10">
        <v>435983</v>
      </c>
      <c r="T2313" s="37">
        <f>O2313-L2313</f>
        <v>17</v>
      </c>
      <c r="U2313" s="38">
        <f>T2313/L2313</f>
        <v>1.7034068136272545E-2</v>
      </c>
      <c r="V2313" s="39">
        <f>SUM(O2313+S2313)</f>
        <v>436998</v>
      </c>
      <c r="W2313" s="38">
        <f>O2313/V2313</f>
        <v>2.322665092288752E-3</v>
      </c>
    </row>
    <row r="2314" spans="1:23" ht="15" customHeight="1" x14ac:dyDescent="0.2">
      <c r="A2314" s="7">
        <v>48457</v>
      </c>
      <c r="B2314" s="8" t="s">
        <v>1675</v>
      </c>
      <c r="C2314" s="7" t="s">
        <v>1530</v>
      </c>
      <c r="D2314" s="9">
        <v>4577</v>
      </c>
      <c r="E2314" s="10">
        <v>4974</v>
      </c>
      <c r="F2314" s="10">
        <v>4902</v>
      </c>
      <c r="G2314" s="10">
        <v>4233</v>
      </c>
      <c r="H2314" s="9">
        <v>1944</v>
      </c>
      <c r="I2314" s="10">
        <v>2682</v>
      </c>
      <c r="J2314" s="10">
        <v>2700</v>
      </c>
      <c r="K2314" s="10">
        <v>2399</v>
      </c>
      <c r="L2314" s="9">
        <v>6521</v>
      </c>
      <c r="M2314" s="10">
        <v>7656</v>
      </c>
      <c r="N2314" s="10">
        <v>7602</v>
      </c>
      <c r="O2314" s="10">
        <v>6632</v>
      </c>
      <c r="P2314" s="9">
        <v>2526</v>
      </c>
      <c r="Q2314" s="10">
        <v>2763</v>
      </c>
      <c r="R2314" s="10">
        <v>2977</v>
      </c>
      <c r="S2314" s="10">
        <v>2774</v>
      </c>
      <c r="T2314" s="37">
        <f>O2314-L2314</f>
        <v>111</v>
      </c>
      <c r="U2314" s="38">
        <f>T2314/L2314</f>
        <v>1.7021929151970556E-2</v>
      </c>
      <c r="V2314" s="39">
        <f>SUM(O2314+S2314)</f>
        <v>9406</v>
      </c>
      <c r="W2314" s="38">
        <f>O2314/V2314</f>
        <v>0.70508186264086758</v>
      </c>
    </row>
    <row r="2315" spans="1:23" ht="15" customHeight="1" x14ac:dyDescent="0.2">
      <c r="A2315" s="7">
        <v>20027</v>
      </c>
      <c r="B2315" s="8" t="s">
        <v>14</v>
      </c>
      <c r="C2315" s="7" t="s">
        <v>606</v>
      </c>
      <c r="D2315" s="9">
        <v>141</v>
      </c>
      <c r="E2315" s="10">
        <v>126</v>
      </c>
      <c r="F2315" s="10">
        <v>128</v>
      </c>
      <c r="G2315" s="10">
        <v>112</v>
      </c>
      <c r="H2315" s="9">
        <v>433</v>
      </c>
      <c r="I2315" s="10">
        <v>435</v>
      </c>
      <c r="J2315" s="10">
        <v>478</v>
      </c>
      <c r="K2315" s="10">
        <v>471</v>
      </c>
      <c r="L2315" s="9">
        <v>574</v>
      </c>
      <c r="M2315" s="10">
        <v>561</v>
      </c>
      <c r="N2315" s="10">
        <v>606</v>
      </c>
      <c r="O2315" s="10">
        <v>583</v>
      </c>
      <c r="P2315" s="9">
        <v>3564</v>
      </c>
      <c r="Q2315" s="10">
        <v>3523</v>
      </c>
      <c r="R2315" s="10">
        <v>3436</v>
      </c>
      <c r="S2315" s="10">
        <v>3350</v>
      </c>
      <c r="T2315" s="37">
        <f>O2315-L2315</f>
        <v>9</v>
      </c>
      <c r="U2315" s="38">
        <f>T2315/L2315</f>
        <v>1.5679442508710801E-2</v>
      </c>
      <c r="V2315" s="39">
        <f>SUM(O2315+S2315)</f>
        <v>3933</v>
      </c>
      <c r="W2315" s="38">
        <f>O2315/V2315</f>
        <v>0.148232901093313</v>
      </c>
    </row>
    <row r="2316" spans="1:23" ht="15" customHeight="1" x14ac:dyDescent="0.2">
      <c r="A2316" s="7">
        <v>30021</v>
      </c>
      <c r="B2316" s="8" t="s">
        <v>351</v>
      </c>
      <c r="C2316" s="7" t="s">
        <v>1040</v>
      </c>
      <c r="D2316" s="9">
        <v>168</v>
      </c>
      <c r="E2316" s="10">
        <v>140</v>
      </c>
      <c r="F2316" s="10">
        <v>148</v>
      </c>
      <c r="G2316" s="10">
        <v>141</v>
      </c>
      <c r="H2316" s="9">
        <v>3257</v>
      </c>
      <c r="I2316" s="10">
        <v>3072</v>
      </c>
      <c r="J2316" s="10">
        <v>3147</v>
      </c>
      <c r="K2316" s="10">
        <v>3336</v>
      </c>
      <c r="L2316" s="9">
        <v>3425</v>
      </c>
      <c r="M2316" s="10">
        <v>3212</v>
      </c>
      <c r="N2316" s="10">
        <v>3295</v>
      </c>
      <c r="O2316" s="10">
        <v>3477</v>
      </c>
      <c r="P2316" s="9">
        <v>1062</v>
      </c>
      <c r="Q2316" s="10">
        <v>956</v>
      </c>
      <c r="R2316" s="10">
        <v>938</v>
      </c>
      <c r="S2316" s="10">
        <v>905</v>
      </c>
      <c r="T2316" s="37">
        <f>O2316-L2316</f>
        <v>52</v>
      </c>
      <c r="U2316" s="38">
        <f>T2316/L2316</f>
        <v>1.5182481751824817E-2</v>
      </c>
      <c r="V2316" s="39">
        <f>SUM(O2316+S2316)</f>
        <v>4382</v>
      </c>
      <c r="W2316" s="38">
        <f>O2316/V2316</f>
        <v>0.79347329986307624</v>
      </c>
    </row>
    <row r="2317" spans="1:23" ht="15" customHeight="1" x14ac:dyDescent="0.2">
      <c r="A2317" s="7">
        <v>26001</v>
      </c>
      <c r="B2317" s="8" t="s">
        <v>835</v>
      </c>
      <c r="C2317" s="7" t="s">
        <v>836</v>
      </c>
      <c r="D2317" s="9">
        <v>5287</v>
      </c>
      <c r="E2317" s="10">
        <v>4911</v>
      </c>
      <c r="F2317" s="10">
        <v>5305</v>
      </c>
      <c r="G2317" s="10">
        <v>4810</v>
      </c>
      <c r="H2317" s="9">
        <v>2533</v>
      </c>
      <c r="I2317" s="10">
        <v>3272</v>
      </c>
      <c r="J2317" s="10">
        <v>3342</v>
      </c>
      <c r="K2317" s="10">
        <v>3128</v>
      </c>
      <c r="L2317" s="9">
        <v>7820</v>
      </c>
      <c r="M2317" s="10">
        <v>8183</v>
      </c>
      <c r="N2317" s="10">
        <v>8647</v>
      </c>
      <c r="O2317" s="10">
        <v>7938</v>
      </c>
      <c r="P2317" s="9">
        <v>2593</v>
      </c>
      <c r="Q2317" s="10">
        <v>2401</v>
      </c>
      <c r="R2317" s="10">
        <v>2426</v>
      </c>
      <c r="S2317" s="10">
        <v>2325</v>
      </c>
      <c r="T2317" s="37">
        <f>O2317-L2317</f>
        <v>118</v>
      </c>
      <c r="U2317" s="38">
        <f>T2317/L2317</f>
        <v>1.5089514066496165E-2</v>
      </c>
      <c r="V2317" s="39">
        <f>SUM(O2317+S2317)</f>
        <v>10263</v>
      </c>
      <c r="W2317" s="38">
        <f>O2317/V2317</f>
        <v>0.77345805320081851</v>
      </c>
    </row>
    <row r="2318" spans="1:23" ht="15" customHeight="1" x14ac:dyDescent="0.2">
      <c r="A2318" s="7">
        <v>42013</v>
      </c>
      <c r="B2318" s="8" t="s">
        <v>1404</v>
      </c>
      <c r="C2318" s="7" t="s">
        <v>1399</v>
      </c>
      <c r="D2318" s="9">
        <v>7393</v>
      </c>
      <c r="E2318" s="10">
        <v>7063</v>
      </c>
      <c r="F2318" s="10">
        <v>7710</v>
      </c>
      <c r="G2318" s="10">
        <v>7594</v>
      </c>
      <c r="H2318" s="9">
        <v>42704</v>
      </c>
      <c r="I2318" s="10">
        <v>43670</v>
      </c>
      <c r="J2318" s="10">
        <v>43764</v>
      </c>
      <c r="K2318" s="10">
        <v>43245</v>
      </c>
      <c r="L2318" s="9">
        <v>50097</v>
      </c>
      <c r="M2318" s="10">
        <v>50733</v>
      </c>
      <c r="N2318" s="10">
        <v>51474</v>
      </c>
      <c r="O2318" s="10">
        <v>50839</v>
      </c>
      <c r="P2318" s="9">
        <v>4257</v>
      </c>
      <c r="Q2318" s="10">
        <v>4330</v>
      </c>
      <c r="R2318" s="10">
        <v>4806</v>
      </c>
      <c r="S2318" s="10">
        <v>4861</v>
      </c>
      <c r="T2318" s="37">
        <f>O2318-L2318</f>
        <v>742</v>
      </c>
      <c r="U2318" s="38">
        <f>T2318/L2318</f>
        <v>1.4811266143681258E-2</v>
      </c>
      <c r="V2318" s="39">
        <f>SUM(O2318+S2318)</f>
        <v>55700</v>
      </c>
      <c r="W2318" s="38">
        <f>O2318/V2318</f>
        <v>0.91272890484739677</v>
      </c>
    </row>
    <row r="2319" spans="1:23" ht="15" customHeight="1" x14ac:dyDescent="0.2">
      <c r="A2319" s="7">
        <v>37191</v>
      </c>
      <c r="B2319" s="8" t="s">
        <v>422</v>
      </c>
      <c r="C2319" s="7" t="s">
        <v>1077</v>
      </c>
      <c r="D2319" s="9">
        <v>7588</v>
      </c>
      <c r="E2319" s="10">
        <v>6484</v>
      </c>
      <c r="F2319" s="10">
        <v>7457</v>
      </c>
      <c r="G2319" s="10">
        <v>7218</v>
      </c>
      <c r="H2319" s="9">
        <v>506</v>
      </c>
      <c r="I2319" s="10">
        <v>778</v>
      </c>
      <c r="J2319" s="10">
        <v>979</v>
      </c>
      <c r="K2319" s="10">
        <v>994</v>
      </c>
      <c r="L2319" s="9">
        <v>8094</v>
      </c>
      <c r="M2319" s="10">
        <v>7262</v>
      </c>
      <c r="N2319" s="10">
        <v>8436</v>
      </c>
      <c r="O2319" s="10">
        <v>8212</v>
      </c>
      <c r="P2319" s="9">
        <v>31390</v>
      </c>
      <c r="Q2319" s="10">
        <v>40052</v>
      </c>
      <c r="R2319" s="10">
        <v>44515</v>
      </c>
      <c r="S2319" s="10">
        <v>44339</v>
      </c>
      <c r="T2319" s="37">
        <f>O2319-L2319</f>
        <v>118</v>
      </c>
      <c r="U2319" s="38">
        <f>T2319/L2319</f>
        <v>1.4578700271806275E-2</v>
      </c>
      <c r="V2319" s="39">
        <f>SUM(O2319+S2319)</f>
        <v>52551</v>
      </c>
      <c r="W2319" s="38">
        <f>O2319/V2319</f>
        <v>0.1562672451523282</v>
      </c>
    </row>
    <row r="2320" spans="1:23" ht="15" customHeight="1" x14ac:dyDescent="0.2">
      <c r="A2320" s="7">
        <v>37195</v>
      </c>
      <c r="B2320" s="8" t="s">
        <v>671</v>
      </c>
      <c r="C2320" s="7" t="s">
        <v>1077</v>
      </c>
      <c r="D2320" s="9">
        <v>3390</v>
      </c>
      <c r="E2320" s="10">
        <v>2932</v>
      </c>
      <c r="F2320" s="10">
        <v>3173</v>
      </c>
      <c r="G2320" s="10">
        <v>3384</v>
      </c>
      <c r="H2320" s="9">
        <v>217</v>
      </c>
      <c r="I2320" s="10">
        <v>275</v>
      </c>
      <c r="J2320" s="10">
        <v>293</v>
      </c>
      <c r="K2320" s="10">
        <v>275</v>
      </c>
      <c r="L2320" s="9">
        <v>3607</v>
      </c>
      <c r="M2320" s="10">
        <v>3207</v>
      </c>
      <c r="N2320" s="10">
        <v>3466</v>
      </c>
      <c r="O2320" s="10">
        <v>3659</v>
      </c>
      <c r="P2320" s="9">
        <v>23055</v>
      </c>
      <c r="Q2320" s="10">
        <v>27522</v>
      </c>
      <c r="R2320" s="10">
        <v>32047</v>
      </c>
      <c r="S2320" s="10">
        <v>32593</v>
      </c>
      <c r="T2320" s="37">
        <f>O2320-L2320</f>
        <v>52</v>
      </c>
      <c r="U2320" s="38">
        <f>T2320/L2320</f>
        <v>1.4416412531189355E-2</v>
      </c>
      <c r="V2320" s="39">
        <f>SUM(O2320+S2320)</f>
        <v>36252</v>
      </c>
      <c r="W2320" s="38">
        <f>O2320/V2320</f>
        <v>0.10093236235242194</v>
      </c>
    </row>
    <row r="2321" spans="1:23" ht="15" customHeight="1" x14ac:dyDescent="0.2">
      <c r="A2321" s="7">
        <v>17017</v>
      </c>
      <c r="B2321" s="8" t="s">
        <v>438</v>
      </c>
      <c r="C2321" s="7" t="s">
        <v>516</v>
      </c>
      <c r="D2321" s="9">
        <v>66</v>
      </c>
      <c r="E2321" s="10">
        <v>112</v>
      </c>
      <c r="F2321" s="10">
        <v>180</v>
      </c>
      <c r="G2321" s="10">
        <v>103</v>
      </c>
      <c r="H2321" s="9">
        <v>2708</v>
      </c>
      <c r="I2321" s="10">
        <v>2755</v>
      </c>
      <c r="J2321" s="10">
        <v>2762</v>
      </c>
      <c r="K2321" s="10">
        <v>2709</v>
      </c>
      <c r="L2321" s="9">
        <v>2774</v>
      </c>
      <c r="M2321" s="10">
        <v>2867</v>
      </c>
      <c r="N2321" s="10">
        <v>2942</v>
      </c>
      <c r="O2321" s="10">
        <v>2812</v>
      </c>
      <c r="P2321" s="9">
        <v>2924</v>
      </c>
      <c r="Q2321" s="10">
        <v>2917</v>
      </c>
      <c r="R2321" s="10">
        <v>2894</v>
      </c>
      <c r="S2321" s="10">
        <v>2864</v>
      </c>
      <c r="T2321" s="37">
        <f>O2321-L2321</f>
        <v>38</v>
      </c>
      <c r="U2321" s="38">
        <f>T2321/L2321</f>
        <v>1.3698630136986301E-2</v>
      </c>
      <c r="V2321" s="39">
        <f>SUM(O2321+S2321)</f>
        <v>5676</v>
      </c>
      <c r="W2321" s="38">
        <f>O2321/V2321</f>
        <v>0.49541930937279777</v>
      </c>
    </row>
    <row r="2322" spans="1:23" ht="15" customHeight="1" x14ac:dyDescent="0.2">
      <c r="A2322" s="7">
        <v>18021</v>
      </c>
      <c r="B2322" s="8" t="s">
        <v>14</v>
      </c>
      <c r="C2322" s="7" t="s">
        <v>566</v>
      </c>
      <c r="D2322" s="9">
        <v>2128</v>
      </c>
      <c r="E2322" s="10">
        <v>1852</v>
      </c>
      <c r="F2322" s="10">
        <v>2088</v>
      </c>
      <c r="G2322" s="10">
        <v>2168</v>
      </c>
      <c r="H2322" s="9">
        <v>222</v>
      </c>
      <c r="I2322" s="10">
        <v>272</v>
      </c>
      <c r="J2322" s="10">
        <v>241</v>
      </c>
      <c r="K2322" s="10">
        <v>214</v>
      </c>
      <c r="L2322" s="9">
        <v>2350</v>
      </c>
      <c r="M2322" s="10">
        <v>2124</v>
      </c>
      <c r="N2322" s="10">
        <v>2329</v>
      </c>
      <c r="O2322" s="10">
        <v>2382</v>
      </c>
      <c r="P2322" s="9">
        <v>8256</v>
      </c>
      <c r="Q2322" s="10">
        <v>8973</v>
      </c>
      <c r="R2322" s="10">
        <v>9374</v>
      </c>
      <c r="S2322" s="10">
        <v>9250</v>
      </c>
      <c r="T2322" s="37">
        <f>O2322-L2322</f>
        <v>32</v>
      </c>
      <c r="U2322" s="38">
        <f>T2322/L2322</f>
        <v>1.3617021276595745E-2</v>
      </c>
      <c r="V2322" s="39">
        <f>SUM(O2322+S2322)</f>
        <v>11632</v>
      </c>
      <c r="W2322" s="38">
        <f>O2322/V2322</f>
        <v>0.20477991746905089</v>
      </c>
    </row>
    <row r="2323" spans="1:23" ht="15" customHeight="1" x14ac:dyDescent="0.2">
      <c r="A2323" s="7">
        <v>27119</v>
      </c>
      <c r="B2323" s="8" t="s">
        <v>109</v>
      </c>
      <c r="C2323" s="7" t="s">
        <v>899</v>
      </c>
      <c r="D2323" s="9">
        <v>718</v>
      </c>
      <c r="E2323" s="10">
        <v>706</v>
      </c>
      <c r="F2323" s="10">
        <v>795</v>
      </c>
      <c r="G2323" s="10">
        <v>748</v>
      </c>
      <c r="H2323" s="9">
        <v>483</v>
      </c>
      <c r="I2323" s="10">
        <v>515</v>
      </c>
      <c r="J2323" s="10">
        <v>556</v>
      </c>
      <c r="K2323" s="10">
        <v>469</v>
      </c>
      <c r="L2323" s="9">
        <v>1201</v>
      </c>
      <c r="M2323" s="10">
        <v>1221</v>
      </c>
      <c r="N2323" s="10">
        <v>1351</v>
      </c>
      <c r="O2323" s="10">
        <v>1217</v>
      </c>
      <c r="P2323" s="9">
        <v>13074</v>
      </c>
      <c r="Q2323" s="10">
        <v>12787</v>
      </c>
      <c r="R2323" s="10">
        <v>13259</v>
      </c>
      <c r="S2323" s="10">
        <v>13406</v>
      </c>
      <c r="T2323" s="37">
        <f>O2323-L2323</f>
        <v>16</v>
      </c>
      <c r="U2323" s="38">
        <f>T2323/L2323</f>
        <v>1.3322231473771857E-2</v>
      </c>
      <c r="V2323" s="39">
        <f>SUM(O2323+S2323)</f>
        <v>14623</v>
      </c>
      <c r="W2323" s="38">
        <f>O2323/V2323</f>
        <v>8.3225056417971691E-2</v>
      </c>
    </row>
    <row r="2324" spans="1:23" ht="15" customHeight="1" x14ac:dyDescent="0.2">
      <c r="A2324" s="7">
        <v>40127</v>
      </c>
      <c r="B2324" s="8" t="s">
        <v>1372</v>
      </c>
      <c r="C2324" s="7" t="s">
        <v>1339</v>
      </c>
      <c r="D2324" s="9">
        <v>986</v>
      </c>
      <c r="E2324" s="10">
        <v>983</v>
      </c>
      <c r="F2324" s="10">
        <v>1118</v>
      </c>
      <c r="G2324" s="10">
        <v>968</v>
      </c>
      <c r="H2324" s="9">
        <v>1608</v>
      </c>
      <c r="I2324" s="10">
        <v>1888</v>
      </c>
      <c r="J2324" s="10">
        <v>1824</v>
      </c>
      <c r="K2324" s="10">
        <v>1660</v>
      </c>
      <c r="L2324" s="9">
        <v>2594</v>
      </c>
      <c r="M2324" s="10">
        <v>2871</v>
      </c>
      <c r="N2324" s="10">
        <v>2942</v>
      </c>
      <c r="O2324" s="10">
        <v>2628</v>
      </c>
      <c r="P2324" s="9">
        <v>2596</v>
      </c>
      <c r="Q2324" s="10">
        <v>2924</v>
      </c>
      <c r="R2324" s="10">
        <v>3168</v>
      </c>
      <c r="S2324" s="10">
        <v>3044</v>
      </c>
      <c r="T2324" s="37">
        <f>O2324-L2324</f>
        <v>34</v>
      </c>
      <c r="U2324" s="38">
        <f>T2324/L2324</f>
        <v>1.3107170393215111E-2</v>
      </c>
      <c r="V2324" s="39">
        <f>SUM(O2324+S2324)</f>
        <v>5672</v>
      </c>
      <c r="W2324" s="38">
        <f>O2324/V2324</f>
        <v>0.46332863187588152</v>
      </c>
    </row>
    <row r="2325" spans="1:23" ht="15" customHeight="1" x14ac:dyDescent="0.2">
      <c r="A2325" s="7">
        <v>13265</v>
      </c>
      <c r="B2325" s="8" t="s">
        <v>407</v>
      </c>
      <c r="C2325" s="7" t="s">
        <v>321</v>
      </c>
      <c r="D2325" s="9">
        <v>232</v>
      </c>
      <c r="E2325" s="10">
        <v>284</v>
      </c>
      <c r="F2325" s="10">
        <v>287</v>
      </c>
      <c r="G2325" s="10">
        <v>212</v>
      </c>
      <c r="H2325" s="9">
        <v>150</v>
      </c>
      <c r="I2325" s="10">
        <v>208</v>
      </c>
      <c r="J2325" s="10">
        <v>184</v>
      </c>
      <c r="K2325" s="10">
        <v>175</v>
      </c>
      <c r="L2325" s="9">
        <v>382</v>
      </c>
      <c r="M2325" s="10">
        <v>492</v>
      </c>
      <c r="N2325" s="10">
        <v>471</v>
      </c>
      <c r="O2325" s="10">
        <v>387</v>
      </c>
      <c r="P2325" s="9">
        <v>504</v>
      </c>
      <c r="Q2325" s="10">
        <v>593</v>
      </c>
      <c r="R2325" s="10">
        <v>544</v>
      </c>
      <c r="S2325" s="10">
        <v>521</v>
      </c>
      <c r="T2325" s="37">
        <f>O2325-L2325</f>
        <v>5</v>
      </c>
      <c r="U2325" s="38">
        <f>T2325/L2325</f>
        <v>1.3089005235602094E-2</v>
      </c>
      <c r="V2325" s="39">
        <f>SUM(O2325+S2325)</f>
        <v>908</v>
      </c>
      <c r="W2325" s="38">
        <f>O2325/V2325</f>
        <v>0.42621145374449337</v>
      </c>
    </row>
    <row r="2326" spans="1:23" ht="15" customHeight="1" x14ac:dyDescent="0.2">
      <c r="A2326" s="7">
        <v>20209</v>
      </c>
      <c r="B2326" s="8" t="s">
        <v>673</v>
      </c>
      <c r="C2326" s="7" t="s">
        <v>606</v>
      </c>
      <c r="D2326" s="9">
        <v>2879</v>
      </c>
      <c r="E2326" s="10">
        <v>2861</v>
      </c>
      <c r="F2326" s="10">
        <v>2847</v>
      </c>
      <c r="G2326" s="10">
        <v>2823</v>
      </c>
      <c r="H2326" s="9">
        <v>6724</v>
      </c>
      <c r="I2326" s="10">
        <v>6694</v>
      </c>
      <c r="J2326" s="10">
        <v>6846</v>
      </c>
      <c r="K2326" s="10">
        <v>6904</v>
      </c>
      <c r="L2326" s="9">
        <v>9603</v>
      </c>
      <c r="M2326" s="10">
        <v>9555</v>
      </c>
      <c r="N2326" s="10">
        <v>9693</v>
      </c>
      <c r="O2326" s="10">
        <v>9727</v>
      </c>
      <c r="P2326" s="9">
        <v>59499</v>
      </c>
      <c r="Q2326" s="10">
        <v>56337</v>
      </c>
      <c r="R2326" s="10">
        <v>57054</v>
      </c>
      <c r="S2326" s="10">
        <v>58748</v>
      </c>
      <c r="T2326" s="37">
        <f>O2326-L2326</f>
        <v>124</v>
      </c>
      <c r="U2326" s="38">
        <f>T2326/L2326</f>
        <v>1.2912631469332501E-2</v>
      </c>
      <c r="V2326" s="39">
        <f>SUM(O2326+S2326)</f>
        <v>68475</v>
      </c>
      <c r="W2326" s="38">
        <f>O2326/V2326</f>
        <v>0.14205184373859073</v>
      </c>
    </row>
    <row r="2327" spans="1:23" ht="15" customHeight="1" x14ac:dyDescent="0.2">
      <c r="A2327" s="7">
        <v>39151</v>
      </c>
      <c r="B2327" s="8" t="s">
        <v>557</v>
      </c>
      <c r="C2327" s="7" t="s">
        <v>1303</v>
      </c>
      <c r="D2327" s="9">
        <v>5253</v>
      </c>
      <c r="E2327" s="10">
        <v>4771</v>
      </c>
      <c r="F2327" s="10">
        <v>5200</v>
      </c>
      <c r="G2327" s="10">
        <v>5162</v>
      </c>
      <c r="H2327" s="9">
        <v>9071</v>
      </c>
      <c r="I2327" s="10">
        <v>9656</v>
      </c>
      <c r="J2327" s="10">
        <v>9754</v>
      </c>
      <c r="K2327" s="10">
        <v>9343</v>
      </c>
      <c r="L2327" s="9">
        <v>14324</v>
      </c>
      <c r="M2327" s="10">
        <v>14427</v>
      </c>
      <c r="N2327" s="10">
        <v>14954</v>
      </c>
      <c r="O2327" s="10">
        <v>14505</v>
      </c>
      <c r="P2327" s="9">
        <v>132586</v>
      </c>
      <c r="Q2327" s="10">
        <v>142597</v>
      </c>
      <c r="R2327" s="10">
        <v>150261</v>
      </c>
      <c r="S2327" s="10">
        <v>152294</v>
      </c>
      <c r="T2327" s="37">
        <f>O2327-L2327</f>
        <v>181</v>
      </c>
      <c r="U2327" s="38">
        <f>T2327/L2327</f>
        <v>1.2636135157777157E-2</v>
      </c>
      <c r="V2327" s="39">
        <f>SUM(O2327+S2327)</f>
        <v>166799</v>
      </c>
      <c r="W2327" s="38">
        <f>O2327/V2327</f>
        <v>8.6960953003315369E-2</v>
      </c>
    </row>
    <row r="2328" spans="1:23" ht="15" customHeight="1" x14ac:dyDescent="0.2">
      <c r="A2328" s="7">
        <v>54049</v>
      </c>
      <c r="B2328" s="8" t="s">
        <v>47</v>
      </c>
      <c r="C2328" s="7" t="s">
        <v>1862</v>
      </c>
      <c r="D2328" s="9">
        <v>6795</v>
      </c>
      <c r="E2328" s="10">
        <v>7125</v>
      </c>
      <c r="F2328" s="10">
        <v>7351</v>
      </c>
      <c r="G2328" s="10">
        <v>7083</v>
      </c>
      <c r="H2328" s="9">
        <v>16407</v>
      </c>
      <c r="I2328" s="10">
        <v>17045</v>
      </c>
      <c r="J2328" s="10">
        <v>16438</v>
      </c>
      <c r="K2328" s="10">
        <v>16412</v>
      </c>
      <c r="L2328" s="9">
        <v>23202</v>
      </c>
      <c r="M2328" s="10">
        <v>24170</v>
      </c>
      <c r="N2328" s="10">
        <v>23789</v>
      </c>
      <c r="O2328" s="10">
        <v>23495</v>
      </c>
      <c r="P2328" s="9">
        <v>2289</v>
      </c>
      <c r="Q2328" s="10">
        <v>2490</v>
      </c>
      <c r="R2328" s="10">
        <v>2674</v>
      </c>
      <c r="S2328" s="10">
        <v>2785</v>
      </c>
      <c r="T2328" s="37">
        <f>O2328-L2328</f>
        <v>293</v>
      </c>
      <c r="U2328" s="38">
        <f>T2328/L2328</f>
        <v>1.2628221705025429E-2</v>
      </c>
      <c r="V2328" s="39">
        <f>SUM(O2328+S2328)</f>
        <v>26280</v>
      </c>
      <c r="W2328" s="38">
        <f>O2328/V2328</f>
        <v>0.89402587519025878</v>
      </c>
    </row>
    <row r="2329" spans="1:23" ht="15" customHeight="1" x14ac:dyDescent="0.2">
      <c r="A2329" s="7">
        <v>47183</v>
      </c>
      <c r="B2329" s="8" t="s">
        <v>1529</v>
      </c>
      <c r="C2329" s="7" t="s">
        <v>1503</v>
      </c>
      <c r="D2329" s="9">
        <v>806</v>
      </c>
      <c r="E2329" s="10">
        <v>933</v>
      </c>
      <c r="F2329" s="10">
        <v>1010</v>
      </c>
      <c r="G2329" s="10">
        <v>995</v>
      </c>
      <c r="H2329" s="9">
        <v>1817</v>
      </c>
      <c r="I2329" s="10">
        <v>1884</v>
      </c>
      <c r="J2329" s="10">
        <v>1836</v>
      </c>
      <c r="K2329" s="10">
        <v>1660</v>
      </c>
      <c r="L2329" s="9">
        <v>2623</v>
      </c>
      <c r="M2329" s="10">
        <v>2817</v>
      </c>
      <c r="N2329" s="10">
        <v>2846</v>
      </c>
      <c r="O2329" s="10">
        <v>2655</v>
      </c>
      <c r="P2329" s="9">
        <v>10234</v>
      </c>
      <c r="Q2329" s="10">
        <v>12111</v>
      </c>
      <c r="R2329" s="10">
        <v>12649</v>
      </c>
      <c r="S2329" s="10">
        <v>12290</v>
      </c>
      <c r="T2329" s="37">
        <f>O2329-L2329</f>
        <v>32</v>
      </c>
      <c r="U2329" s="38">
        <f>T2329/L2329</f>
        <v>1.2199771254288982E-2</v>
      </c>
      <c r="V2329" s="39">
        <f>SUM(O2329+S2329)</f>
        <v>14945</v>
      </c>
      <c r="W2329" s="38">
        <f>O2329/V2329</f>
        <v>0.17765138842422215</v>
      </c>
    </row>
    <row r="2330" spans="1:23" ht="15" customHeight="1" x14ac:dyDescent="0.2">
      <c r="A2330" s="7">
        <v>48103</v>
      </c>
      <c r="B2330" s="8" t="s">
        <v>1569</v>
      </c>
      <c r="C2330" s="7" t="s">
        <v>1530</v>
      </c>
      <c r="D2330" s="9">
        <v>216</v>
      </c>
      <c r="E2330" s="10">
        <v>34</v>
      </c>
      <c r="F2330" s="10">
        <v>46</v>
      </c>
      <c r="G2330" s="10">
        <v>54</v>
      </c>
      <c r="H2330" s="9">
        <v>1424</v>
      </c>
      <c r="I2330" s="10">
        <v>1432</v>
      </c>
      <c r="J2330" s="10">
        <v>1437</v>
      </c>
      <c r="K2330" s="10">
        <v>1606</v>
      </c>
      <c r="L2330" s="9">
        <v>1640</v>
      </c>
      <c r="M2330" s="10">
        <v>1466</v>
      </c>
      <c r="N2330" s="10">
        <v>1483</v>
      </c>
      <c r="O2330" s="10">
        <v>1660</v>
      </c>
      <c r="P2330" s="9">
        <v>155</v>
      </c>
      <c r="Q2330" s="10">
        <v>130</v>
      </c>
      <c r="R2330" s="10">
        <v>149</v>
      </c>
      <c r="S2330" s="10">
        <v>163</v>
      </c>
      <c r="T2330" s="37">
        <f>O2330-L2330</f>
        <v>20</v>
      </c>
      <c r="U2330" s="38">
        <f>T2330/L2330</f>
        <v>1.2195121951219513E-2</v>
      </c>
      <c r="V2330" s="39">
        <f>SUM(O2330+S2330)</f>
        <v>1823</v>
      </c>
      <c r="W2330" s="38">
        <f>O2330/V2330</f>
        <v>0.91058694459681844</v>
      </c>
    </row>
    <row r="2331" spans="1:23" ht="15" customHeight="1" x14ac:dyDescent="0.2">
      <c r="A2331" s="7">
        <v>48127</v>
      </c>
      <c r="B2331" s="8" t="s">
        <v>1577</v>
      </c>
      <c r="C2331" s="7" t="s">
        <v>1530</v>
      </c>
      <c r="D2331" s="9">
        <v>514</v>
      </c>
      <c r="E2331" s="10">
        <v>504</v>
      </c>
      <c r="F2331" s="10">
        <v>704</v>
      </c>
      <c r="G2331" s="10">
        <v>593</v>
      </c>
      <c r="H2331" s="9">
        <v>2936</v>
      </c>
      <c r="I2331" s="10">
        <v>3065</v>
      </c>
      <c r="J2331" s="10">
        <v>3044</v>
      </c>
      <c r="K2331" s="10">
        <v>2897</v>
      </c>
      <c r="L2331" s="9">
        <v>3450</v>
      </c>
      <c r="M2331" s="10">
        <v>3569</v>
      </c>
      <c r="N2331" s="10">
        <v>3748</v>
      </c>
      <c r="O2331" s="10">
        <v>3490</v>
      </c>
      <c r="P2331" s="9">
        <v>541</v>
      </c>
      <c r="Q2331" s="10">
        <v>543</v>
      </c>
      <c r="R2331" s="10">
        <v>602</v>
      </c>
      <c r="S2331" s="10">
        <v>490</v>
      </c>
      <c r="T2331" s="37">
        <f>O2331-L2331</f>
        <v>40</v>
      </c>
      <c r="U2331" s="38">
        <f>T2331/L2331</f>
        <v>1.1594202898550725E-2</v>
      </c>
      <c r="V2331" s="39">
        <f>SUM(O2331+S2331)</f>
        <v>3980</v>
      </c>
      <c r="W2331" s="38">
        <f>O2331/V2331</f>
        <v>0.87688442211055273</v>
      </c>
    </row>
    <row r="2332" spans="1:23" ht="15" customHeight="1" x14ac:dyDescent="0.2">
      <c r="A2332" s="7">
        <v>21071</v>
      </c>
      <c r="B2332" s="8" t="s">
        <v>362</v>
      </c>
      <c r="C2332" s="7" t="s">
        <v>674</v>
      </c>
      <c r="D2332" s="9">
        <v>9798</v>
      </c>
      <c r="E2332" s="10">
        <v>10674</v>
      </c>
      <c r="F2332" s="10">
        <v>10739</v>
      </c>
      <c r="G2332" s="10">
        <v>10244</v>
      </c>
      <c r="H2332" s="9">
        <v>6422</v>
      </c>
      <c r="I2332" s="10">
        <v>7192</v>
      </c>
      <c r="J2332" s="10">
        <v>6675</v>
      </c>
      <c r="K2332" s="10">
        <v>6158</v>
      </c>
      <c r="L2332" s="9">
        <v>16220</v>
      </c>
      <c r="M2332" s="10">
        <v>17866</v>
      </c>
      <c r="N2332" s="10">
        <v>17414</v>
      </c>
      <c r="O2332" s="10">
        <v>16402</v>
      </c>
      <c r="P2332" s="9">
        <v>949</v>
      </c>
      <c r="Q2332" s="10">
        <v>685</v>
      </c>
      <c r="R2332" s="10">
        <v>761</v>
      </c>
      <c r="S2332" s="10">
        <v>931</v>
      </c>
      <c r="T2332" s="37">
        <f>O2332-L2332</f>
        <v>182</v>
      </c>
      <c r="U2332" s="38">
        <f>T2332/L2332</f>
        <v>1.1220715166461158E-2</v>
      </c>
      <c r="V2332" s="39">
        <f>SUM(O2332+S2332)</f>
        <v>17333</v>
      </c>
      <c r="W2332" s="38">
        <f>O2332/V2332</f>
        <v>0.94628742860439619</v>
      </c>
    </row>
    <row r="2333" spans="1:23" ht="15" customHeight="1" x14ac:dyDescent="0.2">
      <c r="A2333" s="7">
        <v>28001</v>
      </c>
      <c r="B2333" s="8" t="s">
        <v>199</v>
      </c>
      <c r="C2333" s="7" t="s">
        <v>1002</v>
      </c>
      <c r="D2333" s="9">
        <v>4544</v>
      </c>
      <c r="E2333" s="10">
        <v>5215</v>
      </c>
      <c r="F2333" s="10">
        <v>4999</v>
      </c>
      <c r="G2333" s="10">
        <v>5257</v>
      </c>
      <c r="H2333" s="9">
        <v>9118</v>
      </c>
      <c r="I2333" s="10">
        <v>8862</v>
      </c>
      <c r="J2333" s="10">
        <v>8488</v>
      </c>
      <c r="K2333" s="10">
        <v>8557</v>
      </c>
      <c r="L2333" s="9">
        <v>13662</v>
      </c>
      <c r="M2333" s="10">
        <v>14077</v>
      </c>
      <c r="N2333" s="10">
        <v>13487</v>
      </c>
      <c r="O2333" s="10">
        <v>13814</v>
      </c>
      <c r="P2333" s="9">
        <v>1053</v>
      </c>
      <c r="Q2333" s="10">
        <v>1098</v>
      </c>
      <c r="R2333" s="10">
        <v>1169</v>
      </c>
      <c r="S2333" s="10">
        <v>1071</v>
      </c>
      <c r="T2333" s="37">
        <f>O2333-L2333</f>
        <v>152</v>
      </c>
      <c r="U2333" s="38">
        <f>T2333/L2333</f>
        <v>1.1125750256185039E-2</v>
      </c>
      <c r="V2333" s="39">
        <f>SUM(O2333+S2333)</f>
        <v>14885</v>
      </c>
      <c r="W2333" s="38">
        <f>O2333/V2333</f>
        <v>0.92804837084313063</v>
      </c>
    </row>
    <row r="2334" spans="1:23" ht="15" customHeight="1" x14ac:dyDescent="0.2">
      <c r="A2334" s="7">
        <v>21195</v>
      </c>
      <c r="B2334" s="8" t="s">
        <v>55</v>
      </c>
      <c r="C2334" s="7" t="s">
        <v>674</v>
      </c>
      <c r="D2334" s="9">
        <v>19685</v>
      </c>
      <c r="E2334" s="10">
        <v>22168</v>
      </c>
      <c r="F2334" s="10">
        <v>21674</v>
      </c>
      <c r="G2334" s="10">
        <v>19878</v>
      </c>
      <c r="H2334" s="9">
        <v>6847</v>
      </c>
      <c r="I2334" s="10">
        <v>7264</v>
      </c>
      <c r="J2334" s="10">
        <v>7114</v>
      </c>
      <c r="K2334" s="10">
        <v>6947</v>
      </c>
      <c r="L2334" s="9">
        <v>26532</v>
      </c>
      <c r="M2334" s="10">
        <v>29432</v>
      </c>
      <c r="N2334" s="10">
        <v>28788</v>
      </c>
      <c r="O2334" s="10">
        <v>26825</v>
      </c>
      <c r="P2334" s="9">
        <v>2228</v>
      </c>
      <c r="Q2334" s="10">
        <v>1491</v>
      </c>
      <c r="R2334" s="10">
        <v>1516</v>
      </c>
      <c r="S2334" s="10">
        <v>1868</v>
      </c>
      <c r="T2334" s="37">
        <f>O2334-L2334</f>
        <v>293</v>
      </c>
      <c r="U2334" s="38">
        <f>T2334/L2334</f>
        <v>1.1043268505955073E-2</v>
      </c>
      <c r="V2334" s="39">
        <f>SUM(O2334+S2334)</f>
        <v>28693</v>
      </c>
      <c r="W2334" s="38">
        <f>O2334/V2334</f>
        <v>0.93489701320879659</v>
      </c>
    </row>
    <row r="2335" spans="1:23" ht="15" customHeight="1" x14ac:dyDescent="0.2">
      <c r="A2335" s="7">
        <v>1063</v>
      </c>
      <c r="B2335" s="8" t="s">
        <v>32</v>
      </c>
      <c r="C2335" s="7" t="s">
        <v>1</v>
      </c>
      <c r="D2335" s="9">
        <v>1486</v>
      </c>
      <c r="E2335" s="10">
        <v>1829</v>
      </c>
      <c r="F2335" s="10">
        <v>1947</v>
      </c>
      <c r="G2335" s="10">
        <v>1444</v>
      </c>
      <c r="H2335" s="9">
        <v>1173</v>
      </c>
      <c r="I2335" s="10">
        <v>1376</v>
      </c>
      <c r="J2335" s="10">
        <v>1315</v>
      </c>
      <c r="K2335" s="10">
        <v>1242</v>
      </c>
      <c r="L2335" s="9">
        <v>2659</v>
      </c>
      <c r="M2335" s="10">
        <v>3205</v>
      </c>
      <c r="N2335" s="10">
        <v>3262</v>
      </c>
      <c r="O2335" s="10">
        <v>2686</v>
      </c>
      <c r="P2335" s="9">
        <v>1503</v>
      </c>
      <c r="Q2335" s="10">
        <v>1912</v>
      </c>
      <c r="R2335" s="10">
        <v>1745</v>
      </c>
      <c r="S2335" s="10">
        <v>1519</v>
      </c>
      <c r="T2335" s="37">
        <f>O2335-L2335</f>
        <v>27</v>
      </c>
      <c r="U2335" s="38">
        <f>T2335/L2335</f>
        <v>1.0154193305754042E-2</v>
      </c>
      <c r="V2335" s="39">
        <f>SUM(O2335+S2335)</f>
        <v>4205</v>
      </c>
      <c r="W2335" s="38">
        <f>O2335/V2335</f>
        <v>0.63876337693222351</v>
      </c>
    </row>
    <row r="2336" spans="1:23" ht="15" customHeight="1" x14ac:dyDescent="0.2">
      <c r="A2336" s="7">
        <v>48213</v>
      </c>
      <c r="B2336" s="8" t="s">
        <v>531</v>
      </c>
      <c r="C2336" s="7" t="s">
        <v>1530</v>
      </c>
      <c r="D2336" s="9">
        <v>5138</v>
      </c>
      <c r="E2336" s="10">
        <v>2883</v>
      </c>
      <c r="F2336" s="10">
        <v>3391</v>
      </c>
      <c r="G2336" s="10">
        <v>3846</v>
      </c>
      <c r="H2336" s="9">
        <v>2003</v>
      </c>
      <c r="I2336" s="10">
        <v>2774</v>
      </c>
      <c r="J2336" s="10">
        <v>3178</v>
      </c>
      <c r="K2336" s="10">
        <v>3362</v>
      </c>
      <c r="L2336" s="9">
        <v>7141</v>
      </c>
      <c r="M2336" s="10">
        <v>5657</v>
      </c>
      <c r="N2336" s="10">
        <v>6569</v>
      </c>
      <c r="O2336" s="10">
        <v>7208</v>
      </c>
      <c r="P2336" s="9">
        <v>24628</v>
      </c>
      <c r="Q2336" s="10">
        <v>30267</v>
      </c>
      <c r="R2336" s="10">
        <v>33026</v>
      </c>
      <c r="S2336" s="10">
        <v>33435</v>
      </c>
      <c r="T2336" s="37">
        <f>O2336-L2336</f>
        <v>67</v>
      </c>
      <c r="U2336" s="38">
        <f>T2336/L2336</f>
        <v>9.3824394342529056E-3</v>
      </c>
      <c r="V2336" s="39">
        <f>SUM(O2336+S2336)</f>
        <v>40643</v>
      </c>
      <c r="W2336" s="38">
        <f>O2336/V2336</f>
        <v>0.17734911300839012</v>
      </c>
    </row>
    <row r="2337" spans="1:23" ht="15" customHeight="1" x14ac:dyDescent="0.2">
      <c r="A2337" s="7">
        <v>18165</v>
      </c>
      <c r="B2337" s="8" t="s">
        <v>601</v>
      </c>
      <c r="C2337" s="7" t="s">
        <v>566</v>
      </c>
      <c r="D2337" s="9">
        <v>805</v>
      </c>
      <c r="E2337" s="10">
        <v>806</v>
      </c>
      <c r="F2337" s="10">
        <v>798</v>
      </c>
      <c r="G2337" s="10">
        <v>757</v>
      </c>
      <c r="H2337" s="9">
        <v>274</v>
      </c>
      <c r="I2337" s="10">
        <v>286</v>
      </c>
      <c r="J2337" s="10">
        <v>338</v>
      </c>
      <c r="K2337" s="10">
        <v>332</v>
      </c>
      <c r="L2337" s="9">
        <v>1079</v>
      </c>
      <c r="M2337" s="10">
        <v>1092</v>
      </c>
      <c r="N2337" s="10">
        <v>1136</v>
      </c>
      <c r="O2337" s="10">
        <v>1089</v>
      </c>
      <c r="P2337" s="9">
        <v>6209</v>
      </c>
      <c r="Q2337" s="10">
        <v>6313</v>
      </c>
      <c r="R2337" s="10">
        <v>6352</v>
      </c>
      <c r="S2337" s="10">
        <v>6208</v>
      </c>
      <c r="T2337" s="37">
        <f>O2337-L2337</f>
        <v>10</v>
      </c>
      <c r="U2337" s="38">
        <f>T2337/L2337</f>
        <v>9.2678405931417972E-3</v>
      </c>
      <c r="V2337" s="39">
        <f>SUM(O2337+S2337)</f>
        <v>7297</v>
      </c>
      <c r="W2337" s="38">
        <f>O2337/V2337</f>
        <v>0.14923941345758532</v>
      </c>
    </row>
    <row r="2338" spans="1:23" ht="15" customHeight="1" x14ac:dyDescent="0.2">
      <c r="A2338" s="7">
        <v>30041</v>
      </c>
      <c r="B2338" s="8" t="s">
        <v>1054</v>
      </c>
      <c r="C2338" s="7" t="s">
        <v>1040</v>
      </c>
      <c r="D2338" s="9">
        <v>960</v>
      </c>
      <c r="E2338" s="10">
        <v>849</v>
      </c>
      <c r="F2338" s="10">
        <v>883</v>
      </c>
      <c r="G2338" s="10">
        <v>884</v>
      </c>
      <c r="H2338" s="9">
        <v>4536</v>
      </c>
      <c r="I2338" s="10">
        <v>4758</v>
      </c>
      <c r="J2338" s="10">
        <v>4612</v>
      </c>
      <c r="K2338" s="10">
        <v>4660</v>
      </c>
      <c r="L2338" s="9">
        <v>5496</v>
      </c>
      <c r="M2338" s="10">
        <v>5607</v>
      </c>
      <c r="N2338" s="10">
        <v>5495</v>
      </c>
      <c r="O2338" s="10">
        <v>5544</v>
      </c>
      <c r="P2338" s="9">
        <v>1849</v>
      </c>
      <c r="Q2338" s="10">
        <v>1846</v>
      </c>
      <c r="R2338" s="10">
        <v>1755</v>
      </c>
      <c r="S2338" s="10">
        <v>1679</v>
      </c>
      <c r="T2338" s="37">
        <f>O2338-L2338</f>
        <v>48</v>
      </c>
      <c r="U2338" s="38">
        <f>T2338/L2338</f>
        <v>8.7336244541484712E-3</v>
      </c>
      <c r="V2338" s="39">
        <f>SUM(O2338+S2338)</f>
        <v>7223</v>
      </c>
      <c r="W2338" s="38">
        <f>O2338/V2338</f>
        <v>0.76754811020351654</v>
      </c>
    </row>
    <row r="2339" spans="1:23" ht="15" customHeight="1" x14ac:dyDescent="0.2">
      <c r="A2339" s="7">
        <v>18087</v>
      </c>
      <c r="B2339" s="8" t="s">
        <v>581</v>
      </c>
      <c r="C2339" s="7" t="s">
        <v>566</v>
      </c>
      <c r="D2339" s="9">
        <v>758</v>
      </c>
      <c r="E2339" s="10">
        <v>645</v>
      </c>
      <c r="F2339" s="10">
        <v>683</v>
      </c>
      <c r="G2339" s="10">
        <v>718</v>
      </c>
      <c r="H2339" s="9">
        <v>117</v>
      </c>
      <c r="I2339" s="10">
        <v>168</v>
      </c>
      <c r="J2339" s="10">
        <v>160</v>
      </c>
      <c r="K2339" s="10">
        <v>164</v>
      </c>
      <c r="L2339" s="9">
        <v>875</v>
      </c>
      <c r="M2339" s="10">
        <v>813</v>
      </c>
      <c r="N2339" s="10">
        <v>843</v>
      </c>
      <c r="O2339" s="10">
        <v>882</v>
      </c>
      <c r="P2339" s="9">
        <v>11343</v>
      </c>
      <c r="Q2339" s="10">
        <v>12125</v>
      </c>
      <c r="R2339" s="10">
        <v>13251</v>
      </c>
      <c r="S2339" s="10">
        <v>13963</v>
      </c>
      <c r="T2339" s="37">
        <f>O2339-L2339</f>
        <v>7</v>
      </c>
      <c r="U2339" s="38">
        <f>T2339/L2339</f>
        <v>8.0000000000000002E-3</v>
      </c>
      <c r="V2339" s="39">
        <f>SUM(O2339+S2339)</f>
        <v>14845</v>
      </c>
      <c r="W2339" s="38">
        <f>O2339/V2339</f>
        <v>5.9413944088918827E-2</v>
      </c>
    </row>
    <row r="2340" spans="1:23" ht="15" customHeight="1" x14ac:dyDescent="0.2">
      <c r="A2340" s="7">
        <v>17145</v>
      </c>
      <c r="B2340" s="8" t="s">
        <v>53</v>
      </c>
      <c r="C2340" s="7" t="s">
        <v>516</v>
      </c>
      <c r="D2340" s="9">
        <v>427</v>
      </c>
      <c r="E2340" s="10">
        <v>393</v>
      </c>
      <c r="F2340" s="10">
        <v>406</v>
      </c>
      <c r="G2340" s="10">
        <v>420</v>
      </c>
      <c r="H2340" s="9">
        <v>80</v>
      </c>
      <c r="I2340" s="10">
        <v>83</v>
      </c>
      <c r="J2340" s="10">
        <v>92</v>
      </c>
      <c r="K2340" s="10">
        <v>91</v>
      </c>
      <c r="L2340" s="9">
        <v>507</v>
      </c>
      <c r="M2340" s="10">
        <v>476</v>
      </c>
      <c r="N2340" s="10">
        <v>498</v>
      </c>
      <c r="O2340" s="10">
        <v>511</v>
      </c>
      <c r="P2340" s="9">
        <v>8728</v>
      </c>
      <c r="Q2340" s="10">
        <v>8981</v>
      </c>
      <c r="R2340" s="10">
        <v>8928</v>
      </c>
      <c r="S2340" s="10">
        <v>8612</v>
      </c>
      <c r="T2340" s="37">
        <f>O2340-L2340</f>
        <v>4</v>
      </c>
      <c r="U2340" s="38">
        <f>T2340/L2340</f>
        <v>7.889546351084813E-3</v>
      </c>
      <c r="V2340" s="39">
        <f>SUM(O2340+S2340)</f>
        <v>9123</v>
      </c>
      <c r="W2340" s="38">
        <f>O2340/V2340</f>
        <v>5.6012276663378276E-2</v>
      </c>
    </row>
    <row r="2341" spans="1:23" ht="15" customHeight="1" x14ac:dyDescent="0.2">
      <c r="A2341" s="7">
        <v>40077</v>
      </c>
      <c r="B2341" s="8" t="s">
        <v>1358</v>
      </c>
      <c r="C2341" s="7" t="s">
        <v>1339</v>
      </c>
      <c r="D2341" s="9">
        <v>462</v>
      </c>
      <c r="E2341" s="10">
        <v>570</v>
      </c>
      <c r="F2341" s="10">
        <v>670</v>
      </c>
      <c r="G2341" s="10">
        <v>614</v>
      </c>
      <c r="H2341" s="9">
        <v>2240</v>
      </c>
      <c r="I2341" s="10">
        <v>2252</v>
      </c>
      <c r="J2341" s="10">
        <v>2239</v>
      </c>
      <c r="K2341" s="10">
        <v>2109</v>
      </c>
      <c r="L2341" s="9">
        <v>2702</v>
      </c>
      <c r="M2341" s="10">
        <v>2822</v>
      </c>
      <c r="N2341" s="10">
        <v>2909</v>
      </c>
      <c r="O2341" s="10">
        <v>2723</v>
      </c>
      <c r="P2341" s="9">
        <v>1601</v>
      </c>
      <c r="Q2341" s="10">
        <v>1887</v>
      </c>
      <c r="R2341" s="10">
        <v>2070</v>
      </c>
      <c r="S2341" s="10">
        <v>1946</v>
      </c>
      <c r="T2341" s="37">
        <f>O2341-L2341</f>
        <v>21</v>
      </c>
      <c r="U2341" s="38">
        <f>T2341/L2341</f>
        <v>7.7720207253886009E-3</v>
      </c>
      <c r="V2341" s="39">
        <f>SUM(O2341+S2341)</f>
        <v>4669</v>
      </c>
      <c r="W2341" s="38">
        <f>O2341/V2341</f>
        <v>0.58320839580209893</v>
      </c>
    </row>
    <row r="2342" spans="1:23" ht="15" customHeight="1" x14ac:dyDescent="0.2">
      <c r="A2342" s="7">
        <v>40069</v>
      </c>
      <c r="B2342" s="8" t="s">
        <v>1112</v>
      </c>
      <c r="C2342" s="7" t="s">
        <v>1339</v>
      </c>
      <c r="D2342" s="9">
        <v>1185</v>
      </c>
      <c r="E2342" s="10">
        <v>1256</v>
      </c>
      <c r="F2342" s="10">
        <v>1431</v>
      </c>
      <c r="G2342" s="10">
        <v>1325</v>
      </c>
      <c r="H2342" s="9">
        <v>1952</v>
      </c>
      <c r="I2342" s="10">
        <v>2035</v>
      </c>
      <c r="J2342" s="10">
        <v>2137</v>
      </c>
      <c r="K2342" s="10">
        <v>1836</v>
      </c>
      <c r="L2342" s="9">
        <v>3137</v>
      </c>
      <c r="M2342" s="10">
        <v>3291</v>
      </c>
      <c r="N2342" s="10">
        <v>3568</v>
      </c>
      <c r="O2342" s="10">
        <v>3161</v>
      </c>
      <c r="P2342" s="9">
        <v>1341</v>
      </c>
      <c r="Q2342" s="10">
        <v>1492</v>
      </c>
      <c r="R2342" s="10">
        <v>1558</v>
      </c>
      <c r="S2342" s="10">
        <v>1521</v>
      </c>
      <c r="T2342" s="37">
        <f>O2342-L2342</f>
        <v>24</v>
      </c>
      <c r="U2342" s="38">
        <f>T2342/L2342</f>
        <v>7.6506216130060563E-3</v>
      </c>
      <c r="V2342" s="39">
        <f>SUM(O2342+S2342)</f>
        <v>4682</v>
      </c>
      <c r="W2342" s="38">
        <f>O2342/V2342</f>
        <v>0.67513882956001714</v>
      </c>
    </row>
    <row r="2343" spans="1:23" ht="15" customHeight="1" x14ac:dyDescent="0.2">
      <c r="A2343" s="7">
        <v>30027</v>
      </c>
      <c r="B2343" s="8" t="s">
        <v>1049</v>
      </c>
      <c r="C2343" s="7" t="s">
        <v>1040</v>
      </c>
      <c r="D2343" s="9">
        <v>393</v>
      </c>
      <c r="E2343" s="10">
        <v>310</v>
      </c>
      <c r="F2343" s="10">
        <v>293</v>
      </c>
      <c r="G2343" s="10">
        <v>325</v>
      </c>
      <c r="H2343" s="9">
        <v>3289</v>
      </c>
      <c r="I2343" s="10">
        <v>3273</v>
      </c>
      <c r="J2343" s="10">
        <v>3378</v>
      </c>
      <c r="K2343" s="10">
        <v>3383</v>
      </c>
      <c r="L2343" s="9">
        <v>3682</v>
      </c>
      <c r="M2343" s="10">
        <v>3583</v>
      </c>
      <c r="N2343" s="10">
        <v>3671</v>
      </c>
      <c r="O2343" s="10">
        <v>3708</v>
      </c>
      <c r="P2343" s="9">
        <v>2050</v>
      </c>
      <c r="Q2343" s="10">
        <v>1975</v>
      </c>
      <c r="R2343" s="10">
        <v>2165</v>
      </c>
      <c r="S2343" s="10">
        <v>2305</v>
      </c>
      <c r="T2343" s="37">
        <f>O2343-L2343</f>
        <v>26</v>
      </c>
      <c r="U2343" s="38">
        <f>T2343/L2343</f>
        <v>7.0613796849538293E-3</v>
      </c>
      <c r="V2343" s="39">
        <f>SUM(O2343+S2343)</f>
        <v>6013</v>
      </c>
      <c r="W2343" s="38">
        <f>O2343/V2343</f>
        <v>0.61666389489439544</v>
      </c>
    </row>
    <row r="2344" spans="1:23" ht="15" customHeight="1" x14ac:dyDescent="0.2">
      <c r="A2344" s="7">
        <v>6049</v>
      </c>
      <c r="B2344" s="8" t="s">
        <v>167</v>
      </c>
      <c r="C2344" s="7" t="s">
        <v>143</v>
      </c>
      <c r="D2344" s="9">
        <v>737</v>
      </c>
      <c r="E2344" s="10">
        <v>930</v>
      </c>
      <c r="F2344" s="10">
        <v>1078</v>
      </c>
      <c r="G2344" s="10">
        <v>985</v>
      </c>
      <c r="H2344" s="9">
        <v>2435</v>
      </c>
      <c r="I2344" s="10">
        <v>2283</v>
      </c>
      <c r="J2344" s="10">
        <v>2371</v>
      </c>
      <c r="K2344" s="10">
        <v>2207</v>
      </c>
      <c r="L2344" s="9">
        <v>3172</v>
      </c>
      <c r="M2344" s="10">
        <v>3213</v>
      </c>
      <c r="N2344" s="10">
        <v>3449</v>
      </c>
      <c r="O2344" s="10">
        <v>3192</v>
      </c>
      <c r="P2344" s="9">
        <v>1500</v>
      </c>
      <c r="Q2344" s="10">
        <v>1594</v>
      </c>
      <c r="R2344" s="10">
        <v>1743</v>
      </c>
      <c r="S2344" s="10">
        <v>1560</v>
      </c>
      <c r="T2344" s="37">
        <f>O2344-L2344</f>
        <v>20</v>
      </c>
      <c r="U2344" s="38">
        <f>T2344/L2344</f>
        <v>6.3051702395964691E-3</v>
      </c>
      <c r="V2344" s="39">
        <f>SUM(O2344+S2344)</f>
        <v>4752</v>
      </c>
      <c r="W2344" s="38">
        <f>O2344/V2344</f>
        <v>0.67171717171717171</v>
      </c>
    </row>
    <row r="2345" spans="1:23" ht="15" customHeight="1" x14ac:dyDescent="0.2">
      <c r="A2345" s="7">
        <v>26119</v>
      </c>
      <c r="B2345" s="8" t="s">
        <v>880</v>
      </c>
      <c r="C2345" s="7" t="s">
        <v>836</v>
      </c>
      <c r="D2345" s="9">
        <v>5854</v>
      </c>
      <c r="E2345" s="10">
        <v>5582</v>
      </c>
      <c r="F2345" s="10">
        <v>5884</v>
      </c>
      <c r="G2345" s="10">
        <v>5327</v>
      </c>
      <c r="H2345" s="9">
        <v>1468</v>
      </c>
      <c r="I2345" s="10">
        <v>2092</v>
      </c>
      <c r="J2345" s="10">
        <v>2134</v>
      </c>
      <c r="K2345" s="10">
        <v>2037</v>
      </c>
      <c r="L2345" s="9">
        <v>7322</v>
      </c>
      <c r="M2345" s="10">
        <v>7674</v>
      </c>
      <c r="N2345" s="10">
        <v>8018</v>
      </c>
      <c r="O2345" s="10">
        <v>7364</v>
      </c>
      <c r="P2345" s="9">
        <v>1469</v>
      </c>
      <c r="Q2345" s="10">
        <v>1564</v>
      </c>
      <c r="R2345" s="10">
        <v>1579</v>
      </c>
      <c r="S2345" s="10">
        <v>1566</v>
      </c>
      <c r="T2345" s="37">
        <f>O2345-L2345</f>
        <v>42</v>
      </c>
      <c r="U2345" s="38">
        <f>T2345/L2345</f>
        <v>5.7361376673040155E-3</v>
      </c>
      <c r="V2345" s="39">
        <f>SUM(O2345+S2345)</f>
        <v>8930</v>
      </c>
      <c r="W2345" s="38">
        <f>O2345/V2345</f>
        <v>0.82463605823068309</v>
      </c>
    </row>
    <row r="2346" spans="1:23" ht="15" customHeight="1" x14ac:dyDescent="0.2">
      <c r="A2346" s="7">
        <v>48093</v>
      </c>
      <c r="B2346" s="8" t="s">
        <v>616</v>
      </c>
      <c r="C2346" s="7" t="s">
        <v>1530</v>
      </c>
      <c r="D2346" s="9">
        <v>1168</v>
      </c>
      <c r="E2346" s="10">
        <v>1131</v>
      </c>
      <c r="F2346" s="10">
        <v>1235</v>
      </c>
      <c r="G2346" s="10">
        <v>1180</v>
      </c>
      <c r="H2346" s="9">
        <v>2985</v>
      </c>
      <c r="I2346" s="10">
        <v>3043</v>
      </c>
      <c r="J2346" s="10">
        <v>3038</v>
      </c>
      <c r="K2346" s="10">
        <v>2996</v>
      </c>
      <c r="L2346" s="9">
        <v>4153</v>
      </c>
      <c r="M2346" s="10">
        <v>4174</v>
      </c>
      <c r="N2346" s="10">
        <v>4273</v>
      </c>
      <c r="O2346" s="10">
        <v>4176</v>
      </c>
      <c r="P2346" s="9">
        <v>2571</v>
      </c>
      <c r="Q2346" s="10">
        <v>2931</v>
      </c>
      <c r="R2346" s="10">
        <v>2950</v>
      </c>
      <c r="S2346" s="10">
        <v>2736</v>
      </c>
      <c r="T2346" s="37">
        <f>O2346-L2346</f>
        <v>23</v>
      </c>
      <c r="U2346" s="38">
        <f>T2346/L2346</f>
        <v>5.5381651817962918E-3</v>
      </c>
      <c r="V2346" s="39">
        <f>SUM(O2346+S2346)</f>
        <v>6912</v>
      </c>
      <c r="W2346" s="38">
        <f>O2346/V2346</f>
        <v>0.60416666666666663</v>
      </c>
    </row>
    <row r="2347" spans="1:23" ht="15" customHeight="1" x14ac:dyDescent="0.2">
      <c r="A2347" s="7">
        <v>47097</v>
      </c>
      <c r="B2347" s="8" t="s">
        <v>39</v>
      </c>
      <c r="C2347" s="7" t="s">
        <v>1503</v>
      </c>
      <c r="D2347" s="9">
        <v>1304</v>
      </c>
      <c r="E2347" s="10">
        <v>1243</v>
      </c>
      <c r="F2347" s="10">
        <v>1338</v>
      </c>
      <c r="G2347" s="10">
        <v>1293</v>
      </c>
      <c r="H2347" s="9">
        <v>349</v>
      </c>
      <c r="I2347" s="10">
        <v>388</v>
      </c>
      <c r="J2347" s="10">
        <v>430</v>
      </c>
      <c r="K2347" s="10">
        <v>369</v>
      </c>
      <c r="L2347" s="9">
        <v>1653</v>
      </c>
      <c r="M2347" s="10">
        <v>1631</v>
      </c>
      <c r="N2347" s="10">
        <v>1768</v>
      </c>
      <c r="O2347" s="10">
        <v>1662</v>
      </c>
      <c r="P2347" s="9">
        <v>7690</v>
      </c>
      <c r="Q2347" s="10">
        <v>8932</v>
      </c>
      <c r="R2347" s="10">
        <v>9488</v>
      </c>
      <c r="S2347" s="10">
        <v>8991</v>
      </c>
      <c r="T2347" s="37">
        <f>O2347-L2347</f>
        <v>9</v>
      </c>
      <c r="U2347" s="38">
        <f>T2347/L2347</f>
        <v>5.4446460980036296E-3</v>
      </c>
      <c r="V2347" s="39">
        <f>SUM(O2347+S2347)</f>
        <v>10653</v>
      </c>
      <c r="W2347" s="38">
        <f>O2347/V2347</f>
        <v>0.15601239087580962</v>
      </c>
    </row>
    <row r="2348" spans="1:23" ht="15" customHeight="1" x14ac:dyDescent="0.2">
      <c r="A2348" s="7">
        <v>42005</v>
      </c>
      <c r="B2348" s="8" t="s">
        <v>1401</v>
      </c>
      <c r="C2348" s="7" t="s">
        <v>1399</v>
      </c>
      <c r="D2348" s="9">
        <v>12560</v>
      </c>
      <c r="E2348" s="10">
        <v>12160</v>
      </c>
      <c r="F2348" s="10">
        <v>12341</v>
      </c>
      <c r="G2348" s="10">
        <v>12035</v>
      </c>
      <c r="H2348" s="9">
        <v>15512</v>
      </c>
      <c r="I2348" s="10">
        <v>16340</v>
      </c>
      <c r="J2348" s="10">
        <v>16381</v>
      </c>
      <c r="K2348" s="10">
        <v>16184</v>
      </c>
      <c r="L2348" s="9">
        <v>28072</v>
      </c>
      <c r="M2348" s="10">
        <v>28500</v>
      </c>
      <c r="N2348" s="10">
        <v>28722</v>
      </c>
      <c r="O2348" s="10">
        <v>28219</v>
      </c>
      <c r="P2348" s="9">
        <v>3685</v>
      </c>
      <c r="Q2348" s="10">
        <v>3887</v>
      </c>
      <c r="R2348" s="10">
        <v>3799</v>
      </c>
      <c r="S2348" s="10">
        <v>3887</v>
      </c>
      <c r="T2348" s="37">
        <f>O2348-L2348</f>
        <v>147</v>
      </c>
      <c r="U2348" s="38">
        <f>T2348/L2348</f>
        <v>5.2365346252493585E-3</v>
      </c>
      <c r="V2348" s="39">
        <f>SUM(O2348+S2348)</f>
        <v>32106</v>
      </c>
      <c r="W2348" s="38">
        <f>O2348/V2348</f>
        <v>0.87893228679997504</v>
      </c>
    </row>
    <row r="2349" spans="1:23" ht="15" customHeight="1" x14ac:dyDescent="0.2">
      <c r="A2349" s="7">
        <v>38009</v>
      </c>
      <c r="B2349" s="8" t="s">
        <v>1146</v>
      </c>
      <c r="C2349" s="7" t="s">
        <v>1142</v>
      </c>
      <c r="D2349" s="9">
        <v>274</v>
      </c>
      <c r="E2349" s="10">
        <v>279</v>
      </c>
      <c r="F2349" s="10">
        <v>347</v>
      </c>
      <c r="G2349" s="10">
        <v>567</v>
      </c>
      <c r="H2349" s="9">
        <v>548</v>
      </c>
      <c r="I2349" s="10">
        <v>602</v>
      </c>
      <c r="J2349" s="10">
        <v>643</v>
      </c>
      <c r="K2349" s="10">
        <v>259</v>
      </c>
      <c r="L2349" s="9">
        <v>822</v>
      </c>
      <c r="M2349" s="10">
        <v>881</v>
      </c>
      <c r="N2349" s="10">
        <v>990</v>
      </c>
      <c r="O2349" s="10">
        <v>826</v>
      </c>
      <c r="P2349" s="9">
        <v>3839</v>
      </c>
      <c r="Q2349" s="10">
        <v>3528</v>
      </c>
      <c r="R2349" s="10">
        <v>3351</v>
      </c>
      <c r="S2349" s="10">
        <v>3105</v>
      </c>
      <c r="T2349" s="37">
        <f>O2349-L2349</f>
        <v>4</v>
      </c>
      <c r="U2349" s="38">
        <f>T2349/L2349</f>
        <v>4.8661800486618006E-3</v>
      </c>
      <c r="V2349" s="39">
        <f>SUM(O2349+S2349)</f>
        <v>3931</v>
      </c>
      <c r="W2349" s="38">
        <f>O2349/V2349</f>
        <v>0.21012465021622997</v>
      </c>
    </row>
    <row r="2350" spans="1:23" ht="15" customHeight="1" x14ac:dyDescent="0.2">
      <c r="A2350" s="7">
        <v>48225</v>
      </c>
      <c r="B2350" s="8" t="s">
        <v>35</v>
      </c>
      <c r="C2350" s="7" t="s">
        <v>1530</v>
      </c>
      <c r="D2350" s="9">
        <v>1230</v>
      </c>
      <c r="E2350" s="10">
        <v>833</v>
      </c>
      <c r="F2350" s="10">
        <v>1079</v>
      </c>
      <c r="G2350" s="10">
        <v>1041</v>
      </c>
      <c r="H2350" s="9">
        <v>849</v>
      </c>
      <c r="I2350" s="10">
        <v>1009</v>
      </c>
      <c r="J2350" s="10">
        <v>1112</v>
      </c>
      <c r="K2350" s="10">
        <v>1048</v>
      </c>
      <c r="L2350" s="9">
        <v>2079</v>
      </c>
      <c r="M2350" s="10">
        <v>1842</v>
      </c>
      <c r="N2350" s="10">
        <v>2191</v>
      </c>
      <c r="O2350" s="10">
        <v>2089</v>
      </c>
      <c r="P2350" s="9">
        <v>8186</v>
      </c>
      <c r="Q2350" s="10">
        <v>8888</v>
      </c>
      <c r="R2350" s="10">
        <v>9341</v>
      </c>
      <c r="S2350" s="10">
        <v>8669</v>
      </c>
      <c r="T2350" s="37">
        <f>O2350-L2350</f>
        <v>10</v>
      </c>
      <c r="U2350" s="38">
        <f>T2350/L2350</f>
        <v>4.8100048100048103E-3</v>
      </c>
      <c r="V2350" s="39">
        <f>SUM(O2350+S2350)</f>
        <v>10758</v>
      </c>
      <c r="W2350" s="38">
        <f>O2350/V2350</f>
        <v>0.19418107454917272</v>
      </c>
    </row>
    <row r="2351" spans="1:23" ht="15" customHeight="1" x14ac:dyDescent="0.2">
      <c r="A2351" s="7">
        <v>39035</v>
      </c>
      <c r="B2351" s="8" t="s">
        <v>1312</v>
      </c>
      <c r="C2351" s="7" t="s">
        <v>1303</v>
      </c>
      <c r="D2351" s="9">
        <v>16778</v>
      </c>
      <c r="E2351" s="10">
        <v>11232</v>
      </c>
      <c r="F2351" s="10">
        <v>8388</v>
      </c>
      <c r="G2351" s="10">
        <v>8199</v>
      </c>
      <c r="H2351" s="9">
        <v>26896</v>
      </c>
      <c r="I2351" s="10">
        <v>31847</v>
      </c>
      <c r="J2351" s="10">
        <v>34705</v>
      </c>
      <c r="K2351" s="10">
        <v>35673</v>
      </c>
      <c r="L2351" s="9">
        <v>43674</v>
      </c>
      <c r="M2351" s="10">
        <v>43079</v>
      </c>
      <c r="N2351" s="10">
        <v>43093</v>
      </c>
      <c r="O2351" s="10">
        <v>43872</v>
      </c>
      <c r="P2351" s="9">
        <v>560864</v>
      </c>
      <c r="Q2351" s="10">
        <v>573824</v>
      </c>
      <c r="R2351" s="10">
        <v>578670</v>
      </c>
      <c r="S2351" s="10">
        <v>571953</v>
      </c>
      <c r="T2351" s="37">
        <f>O2351-L2351</f>
        <v>198</v>
      </c>
      <c r="U2351" s="38">
        <f>T2351/L2351</f>
        <v>4.5335897788157716E-3</v>
      </c>
      <c r="V2351" s="39">
        <f>SUM(O2351+S2351)</f>
        <v>615825</v>
      </c>
      <c r="W2351" s="38">
        <f>O2351/V2351</f>
        <v>7.1241018146388987E-2</v>
      </c>
    </row>
    <row r="2352" spans="1:23" ht="15" customHeight="1" x14ac:dyDescent="0.2">
      <c r="A2352" s="7">
        <v>5075</v>
      </c>
      <c r="B2352" s="8" t="s">
        <v>40</v>
      </c>
      <c r="C2352" s="7" t="s">
        <v>69</v>
      </c>
      <c r="D2352" s="9">
        <v>734</v>
      </c>
      <c r="E2352" s="10">
        <v>750</v>
      </c>
      <c r="F2352" s="10">
        <v>872</v>
      </c>
      <c r="G2352" s="10">
        <v>660</v>
      </c>
      <c r="H2352" s="9">
        <v>634</v>
      </c>
      <c r="I2352" s="10">
        <v>787</v>
      </c>
      <c r="J2352" s="10">
        <v>774</v>
      </c>
      <c r="K2352" s="10">
        <v>714</v>
      </c>
      <c r="L2352" s="9">
        <v>1368</v>
      </c>
      <c r="M2352" s="10">
        <v>1537</v>
      </c>
      <c r="N2352" s="10">
        <v>1646</v>
      </c>
      <c r="O2352" s="10">
        <v>1374</v>
      </c>
      <c r="P2352" s="9">
        <v>6324</v>
      </c>
      <c r="Q2352" s="10">
        <v>6548</v>
      </c>
      <c r="R2352" s="10">
        <v>6354</v>
      </c>
      <c r="S2352" s="10">
        <v>6115</v>
      </c>
      <c r="T2352" s="37">
        <f>O2352-L2352</f>
        <v>6</v>
      </c>
      <c r="U2352" s="38">
        <f>T2352/L2352</f>
        <v>4.3859649122807015E-3</v>
      </c>
      <c r="V2352" s="39">
        <f>SUM(O2352+S2352)</f>
        <v>7489</v>
      </c>
      <c r="W2352" s="38">
        <f>O2352/V2352</f>
        <v>0.18346908799572706</v>
      </c>
    </row>
    <row r="2353" spans="1:23" ht="15" customHeight="1" x14ac:dyDescent="0.2">
      <c r="A2353" s="7">
        <v>38043</v>
      </c>
      <c r="B2353" s="8" t="s">
        <v>1159</v>
      </c>
      <c r="C2353" s="7" t="s">
        <v>1142</v>
      </c>
      <c r="D2353" s="9">
        <v>86</v>
      </c>
      <c r="E2353" s="10">
        <v>193</v>
      </c>
      <c r="F2353" s="10">
        <v>23</v>
      </c>
      <c r="G2353" s="10">
        <v>21</v>
      </c>
      <c r="H2353" s="9">
        <v>511</v>
      </c>
      <c r="I2353" s="10">
        <v>457</v>
      </c>
      <c r="J2353" s="10">
        <v>585</v>
      </c>
      <c r="K2353" s="10">
        <v>578</v>
      </c>
      <c r="L2353" s="9">
        <v>597</v>
      </c>
      <c r="M2353" s="10">
        <v>650</v>
      </c>
      <c r="N2353" s="10">
        <v>608</v>
      </c>
      <c r="O2353" s="10">
        <v>599</v>
      </c>
      <c r="P2353" s="9">
        <v>1075</v>
      </c>
      <c r="Q2353" s="10">
        <v>960</v>
      </c>
      <c r="R2353" s="10">
        <v>1066</v>
      </c>
      <c r="S2353" s="10">
        <v>1032</v>
      </c>
      <c r="T2353" s="37">
        <f>O2353-L2353</f>
        <v>2</v>
      </c>
      <c r="U2353" s="38">
        <f>T2353/L2353</f>
        <v>3.3500837520938024E-3</v>
      </c>
      <c r="V2353" s="39">
        <f>SUM(O2353+S2353)</f>
        <v>1631</v>
      </c>
      <c r="W2353" s="38">
        <f>O2353/V2353</f>
        <v>0.36725935009196814</v>
      </c>
    </row>
    <row r="2354" spans="1:23" ht="15" customHeight="1" x14ac:dyDescent="0.2">
      <c r="A2354" s="7">
        <v>19187</v>
      </c>
      <c r="B2354" s="8" t="s">
        <v>423</v>
      </c>
      <c r="C2354" s="7" t="s">
        <v>430</v>
      </c>
      <c r="D2354" s="9">
        <v>312</v>
      </c>
      <c r="E2354" s="10">
        <v>285</v>
      </c>
      <c r="F2354" s="10">
        <v>309</v>
      </c>
      <c r="G2354" s="10">
        <v>313</v>
      </c>
      <c r="H2354" s="9">
        <v>0</v>
      </c>
      <c r="I2354" s="10">
        <v>0</v>
      </c>
      <c r="J2354" s="10">
        <v>0</v>
      </c>
      <c r="K2354" s="10">
        <v>0</v>
      </c>
      <c r="L2354" s="9">
        <v>312</v>
      </c>
      <c r="M2354" s="10">
        <v>285</v>
      </c>
      <c r="N2354" s="10">
        <v>309</v>
      </c>
      <c r="O2354" s="10">
        <v>313</v>
      </c>
      <c r="P2354" s="9">
        <v>16751</v>
      </c>
      <c r="Q2354" s="10">
        <v>16684</v>
      </c>
      <c r="R2354" s="10">
        <v>16726</v>
      </c>
      <c r="S2354" s="10">
        <v>16624</v>
      </c>
      <c r="T2354" s="37">
        <f>O2354-L2354</f>
        <v>1</v>
      </c>
      <c r="U2354" s="38">
        <f>T2354/L2354</f>
        <v>3.205128205128205E-3</v>
      </c>
      <c r="V2354" s="39">
        <f>SUM(O2354+S2354)</f>
        <v>16937</v>
      </c>
      <c r="W2354" s="38">
        <f>O2354/V2354</f>
        <v>1.8480250339493416E-2</v>
      </c>
    </row>
    <row r="2355" spans="1:23" ht="15" customHeight="1" x14ac:dyDescent="0.2">
      <c r="A2355" s="7">
        <v>42097</v>
      </c>
      <c r="B2355" s="8" t="s">
        <v>1425</v>
      </c>
      <c r="C2355" s="7" t="s">
        <v>1399</v>
      </c>
      <c r="D2355" s="9">
        <v>3800</v>
      </c>
      <c r="E2355" s="10">
        <v>4074</v>
      </c>
      <c r="F2355" s="10">
        <v>4660</v>
      </c>
      <c r="G2355" s="10">
        <v>4408</v>
      </c>
      <c r="H2355" s="9">
        <v>24357</v>
      </c>
      <c r="I2355" s="10">
        <v>24652</v>
      </c>
      <c r="J2355" s="10">
        <v>25192</v>
      </c>
      <c r="K2355" s="10">
        <v>23838</v>
      </c>
      <c r="L2355" s="9">
        <v>28157</v>
      </c>
      <c r="M2355" s="10">
        <v>28726</v>
      </c>
      <c r="N2355" s="10">
        <v>29852</v>
      </c>
      <c r="O2355" s="10">
        <v>28246</v>
      </c>
      <c r="P2355" s="9">
        <v>13743</v>
      </c>
      <c r="Q2355" s="10">
        <v>14438</v>
      </c>
      <c r="R2355" s="10">
        <v>15273</v>
      </c>
      <c r="S2355" s="10">
        <v>15054</v>
      </c>
      <c r="T2355" s="37">
        <f>O2355-L2355</f>
        <v>89</v>
      </c>
      <c r="U2355" s="38">
        <f>T2355/L2355</f>
        <v>3.1608481017153817E-3</v>
      </c>
      <c r="V2355" s="39">
        <f>SUM(O2355+S2355)</f>
        <v>43300</v>
      </c>
      <c r="W2355" s="38">
        <f>O2355/V2355</f>
        <v>0.65233256351039259</v>
      </c>
    </row>
    <row r="2356" spans="1:23" ht="15" customHeight="1" x14ac:dyDescent="0.2">
      <c r="A2356" s="7">
        <v>42107</v>
      </c>
      <c r="B2356" s="8" t="s">
        <v>1428</v>
      </c>
      <c r="C2356" s="7" t="s">
        <v>1399</v>
      </c>
      <c r="D2356" s="9">
        <v>13077</v>
      </c>
      <c r="E2356" s="10">
        <v>12988</v>
      </c>
      <c r="F2356" s="10">
        <v>14051</v>
      </c>
      <c r="G2356" s="10">
        <v>13786</v>
      </c>
      <c r="H2356" s="9">
        <v>49278</v>
      </c>
      <c r="I2356" s="10">
        <v>50589</v>
      </c>
      <c r="J2356" s="10">
        <v>50603</v>
      </c>
      <c r="K2356" s="10">
        <v>48693</v>
      </c>
      <c r="L2356" s="9">
        <v>62355</v>
      </c>
      <c r="M2356" s="10">
        <v>63577</v>
      </c>
      <c r="N2356" s="10">
        <v>64654</v>
      </c>
      <c r="O2356" s="10">
        <v>62479</v>
      </c>
      <c r="P2356" s="9">
        <v>4102</v>
      </c>
      <c r="Q2356" s="10">
        <v>4229</v>
      </c>
      <c r="R2356" s="10">
        <v>4669</v>
      </c>
      <c r="S2356" s="10">
        <v>4649</v>
      </c>
      <c r="T2356" s="37">
        <f>O2356-L2356</f>
        <v>124</v>
      </c>
      <c r="U2356" s="38">
        <f>T2356/L2356</f>
        <v>1.9886135835137518E-3</v>
      </c>
      <c r="V2356" s="39">
        <f>SUM(O2356+S2356)</f>
        <v>67128</v>
      </c>
      <c r="W2356" s="38">
        <f>O2356/V2356</f>
        <v>0.93074424979144321</v>
      </c>
    </row>
    <row r="2357" spans="1:23" ht="15" customHeight="1" x14ac:dyDescent="0.2">
      <c r="A2357" s="7">
        <v>48267</v>
      </c>
      <c r="B2357" s="8" t="s">
        <v>1613</v>
      </c>
      <c r="C2357" s="7" t="s">
        <v>1530</v>
      </c>
      <c r="D2357" s="9">
        <v>253</v>
      </c>
      <c r="E2357" s="10">
        <v>282</v>
      </c>
      <c r="F2357" s="10">
        <v>385</v>
      </c>
      <c r="G2357" s="10">
        <v>282</v>
      </c>
      <c r="H2357" s="9">
        <v>1223</v>
      </c>
      <c r="I2357" s="10">
        <v>1235</v>
      </c>
      <c r="J2357" s="10">
        <v>1258</v>
      </c>
      <c r="K2357" s="10">
        <v>1196</v>
      </c>
      <c r="L2357" s="9">
        <v>1476</v>
      </c>
      <c r="M2357" s="10">
        <v>1517</v>
      </c>
      <c r="N2357" s="10">
        <v>1643</v>
      </c>
      <c r="O2357" s="10">
        <v>1478</v>
      </c>
      <c r="P2357" s="9">
        <v>1117</v>
      </c>
      <c r="Q2357" s="10">
        <v>1479</v>
      </c>
      <c r="R2357" s="10">
        <v>1728</v>
      </c>
      <c r="S2357" s="10">
        <v>1289</v>
      </c>
      <c r="T2357" s="37">
        <f>O2357-L2357</f>
        <v>2</v>
      </c>
      <c r="U2357" s="38">
        <f>T2357/L2357</f>
        <v>1.3550135501355014E-3</v>
      </c>
      <c r="V2357" s="39">
        <f>SUM(O2357+S2357)</f>
        <v>2767</v>
      </c>
      <c r="W2357" s="38">
        <f>O2357/V2357</f>
        <v>0.53415251174557288</v>
      </c>
    </row>
    <row r="2358" spans="1:23" ht="15" customHeight="1" x14ac:dyDescent="0.2">
      <c r="A2358" s="7">
        <v>35019</v>
      </c>
      <c r="B2358" s="8" t="s">
        <v>1243</v>
      </c>
      <c r="C2358" s="7" t="s">
        <v>1236</v>
      </c>
      <c r="D2358" s="9">
        <v>605</v>
      </c>
      <c r="E2358" s="10">
        <v>453</v>
      </c>
      <c r="F2358" s="10">
        <v>561</v>
      </c>
      <c r="G2358" s="10">
        <v>515</v>
      </c>
      <c r="H2358" s="9">
        <v>1104</v>
      </c>
      <c r="I2358" s="10">
        <v>1228</v>
      </c>
      <c r="J2358" s="10">
        <v>1353</v>
      </c>
      <c r="K2358" s="10">
        <v>1196</v>
      </c>
      <c r="L2358" s="9">
        <v>1709</v>
      </c>
      <c r="M2358" s="10">
        <v>1681</v>
      </c>
      <c r="N2358" s="10">
        <v>1914</v>
      </c>
      <c r="O2358" s="10">
        <v>1711</v>
      </c>
      <c r="P2358" s="9">
        <v>440</v>
      </c>
      <c r="Q2358" s="10">
        <v>479</v>
      </c>
      <c r="R2358" s="10">
        <v>479</v>
      </c>
      <c r="S2358" s="10">
        <v>476</v>
      </c>
      <c r="T2358" s="37">
        <f>O2358-L2358</f>
        <v>2</v>
      </c>
      <c r="U2358" s="38">
        <f>T2358/L2358</f>
        <v>1.1702750146284377E-3</v>
      </c>
      <c r="V2358" s="39">
        <f>SUM(O2358+S2358)</f>
        <v>2187</v>
      </c>
      <c r="W2358" s="38">
        <f>O2358/V2358</f>
        <v>0.78235025148605397</v>
      </c>
    </row>
    <row r="2359" spans="1:23" ht="15" hidden="1" customHeight="1" x14ac:dyDescent="0.2">
      <c r="A2359" s="7">
        <v>19173</v>
      </c>
      <c r="B2359" s="8" t="s">
        <v>316</v>
      </c>
      <c r="C2359" s="7" t="s">
        <v>430</v>
      </c>
      <c r="D2359" s="9">
        <v>7</v>
      </c>
      <c r="E2359" s="10">
        <v>6</v>
      </c>
      <c r="F2359" s="10">
        <v>6</v>
      </c>
      <c r="G2359" s="10">
        <v>7</v>
      </c>
      <c r="H2359" s="9">
        <v>0</v>
      </c>
      <c r="I2359" s="10">
        <v>0</v>
      </c>
      <c r="J2359" s="10">
        <v>0</v>
      </c>
      <c r="K2359" s="10">
        <v>0</v>
      </c>
      <c r="L2359" s="9">
        <v>7</v>
      </c>
      <c r="M2359" s="10">
        <v>6</v>
      </c>
      <c r="N2359" s="10">
        <v>6</v>
      </c>
      <c r="O2359" s="10">
        <v>7</v>
      </c>
      <c r="P2359" s="9">
        <v>3300</v>
      </c>
      <c r="Q2359" s="10">
        <v>3193</v>
      </c>
      <c r="R2359" s="10">
        <v>3101</v>
      </c>
      <c r="S2359" s="10">
        <v>2878</v>
      </c>
      <c r="T2359" s="37">
        <f>O2359-L2359</f>
        <v>0</v>
      </c>
      <c r="U2359" s="38">
        <f>T2359/L2359</f>
        <v>0</v>
      </c>
      <c r="V2359" s="39">
        <f>SUM(O2359+S2359)</f>
        <v>2885</v>
      </c>
      <c r="W2359" s="38">
        <f>O2359/V2359</f>
        <v>2.4263431542461003E-3</v>
      </c>
    </row>
    <row r="2360" spans="1:23" ht="15" hidden="1" customHeight="1" x14ac:dyDescent="0.2">
      <c r="A2360" s="7">
        <v>20001</v>
      </c>
      <c r="B2360" s="8" t="s">
        <v>567</v>
      </c>
      <c r="C2360" s="7" t="s">
        <v>606</v>
      </c>
      <c r="D2360" s="9">
        <v>65</v>
      </c>
      <c r="E2360" s="10">
        <v>49</v>
      </c>
      <c r="F2360" s="10">
        <v>71</v>
      </c>
      <c r="G2360" s="10">
        <v>65</v>
      </c>
      <c r="H2360" s="9">
        <v>0</v>
      </c>
      <c r="I2360" s="10">
        <v>0</v>
      </c>
      <c r="J2360" s="10">
        <v>0</v>
      </c>
      <c r="K2360" s="10">
        <v>0</v>
      </c>
      <c r="L2360" s="9">
        <v>65</v>
      </c>
      <c r="M2360" s="10">
        <v>49</v>
      </c>
      <c r="N2360" s="10">
        <v>71</v>
      </c>
      <c r="O2360" s="10">
        <v>65</v>
      </c>
      <c r="P2360" s="9">
        <v>6389</v>
      </c>
      <c r="Q2360" s="10">
        <v>6400</v>
      </c>
      <c r="R2360" s="10">
        <v>6155</v>
      </c>
      <c r="S2360" s="10">
        <v>5989</v>
      </c>
      <c r="T2360" s="37">
        <f>O2360-L2360</f>
        <v>0</v>
      </c>
      <c r="U2360" s="38">
        <f>T2360/L2360</f>
        <v>0</v>
      </c>
      <c r="V2360" s="39">
        <f>SUM(O2360+S2360)</f>
        <v>6054</v>
      </c>
      <c r="W2360" s="38">
        <f>O2360/V2360</f>
        <v>1.0736703006276842E-2</v>
      </c>
    </row>
    <row r="2361" spans="1:23" ht="15" hidden="1" customHeight="1" x14ac:dyDescent="0.2">
      <c r="A2361" s="7">
        <v>20101</v>
      </c>
      <c r="B2361" s="8" t="s">
        <v>636</v>
      </c>
      <c r="C2361" s="7" t="s">
        <v>606</v>
      </c>
      <c r="D2361" s="9">
        <v>41</v>
      </c>
      <c r="E2361" s="10">
        <v>41</v>
      </c>
      <c r="F2361" s="10">
        <v>40</v>
      </c>
      <c r="G2361" s="10">
        <v>41</v>
      </c>
      <c r="H2361" s="9">
        <v>0</v>
      </c>
      <c r="I2361" s="10">
        <v>0</v>
      </c>
      <c r="J2361" s="10">
        <v>0</v>
      </c>
      <c r="K2361" s="10">
        <v>0</v>
      </c>
      <c r="L2361" s="9">
        <v>41</v>
      </c>
      <c r="M2361" s="10">
        <v>41</v>
      </c>
      <c r="N2361" s="10">
        <v>40</v>
      </c>
      <c r="O2361" s="10">
        <v>41</v>
      </c>
      <c r="P2361" s="9">
        <v>1076</v>
      </c>
      <c r="Q2361" s="10">
        <v>1024</v>
      </c>
      <c r="R2361" s="10">
        <v>950</v>
      </c>
      <c r="S2361" s="10">
        <v>854</v>
      </c>
      <c r="T2361" s="37">
        <f>O2361-L2361</f>
        <v>0</v>
      </c>
      <c r="U2361" s="38">
        <f>T2361/L2361</f>
        <v>0</v>
      </c>
      <c r="V2361" s="39">
        <f>SUM(O2361+S2361)</f>
        <v>895</v>
      </c>
      <c r="W2361" s="38">
        <f>O2361/V2361</f>
        <v>4.5810055865921788E-2</v>
      </c>
    </row>
    <row r="2362" spans="1:23" ht="15" hidden="1" customHeight="1" x14ac:dyDescent="0.2">
      <c r="A2362" s="7">
        <v>27083</v>
      </c>
      <c r="B2362" s="8" t="s">
        <v>460</v>
      </c>
      <c r="C2362" s="7" t="s">
        <v>899</v>
      </c>
      <c r="D2362" s="9">
        <v>85</v>
      </c>
      <c r="E2362" s="10">
        <v>101</v>
      </c>
      <c r="F2362" s="10">
        <v>92</v>
      </c>
      <c r="G2362" s="10">
        <v>85</v>
      </c>
      <c r="H2362" s="9">
        <v>0</v>
      </c>
      <c r="I2362" s="10">
        <v>0</v>
      </c>
      <c r="J2362" s="10">
        <v>0</v>
      </c>
      <c r="K2362" s="10">
        <v>0</v>
      </c>
      <c r="L2362" s="9">
        <v>85</v>
      </c>
      <c r="M2362" s="10">
        <v>101</v>
      </c>
      <c r="N2362" s="10">
        <v>92</v>
      </c>
      <c r="O2362" s="10">
        <v>85</v>
      </c>
      <c r="P2362" s="9">
        <v>9590</v>
      </c>
      <c r="Q2362" s="10">
        <v>10197</v>
      </c>
      <c r="R2362" s="10">
        <v>11006</v>
      </c>
      <c r="S2362" s="10">
        <v>11095</v>
      </c>
      <c r="T2362" s="37">
        <f>O2362-L2362</f>
        <v>0</v>
      </c>
      <c r="U2362" s="38">
        <f>T2362/L2362</f>
        <v>0</v>
      </c>
      <c r="V2362" s="39">
        <f>SUM(O2362+S2362)</f>
        <v>11180</v>
      </c>
      <c r="W2362" s="38">
        <f>O2362/V2362</f>
        <v>7.6028622540250451E-3</v>
      </c>
    </row>
    <row r="2363" spans="1:23" ht="15" hidden="1" customHeight="1" x14ac:dyDescent="0.2">
      <c r="A2363" s="7">
        <v>29033</v>
      </c>
      <c r="B2363" s="8" t="s">
        <v>75</v>
      </c>
      <c r="C2363" s="7" t="s">
        <v>960</v>
      </c>
      <c r="D2363" s="9">
        <v>38</v>
      </c>
      <c r="E2363" s="10">
        <v>52</v>
      </c>
      <c r="F2363" s="10">
        <v>42</v>
      </c>
      <c r="G2363" s="10">
        <v>38</v>
      </c>
      <c r="H2363" s="9">
        <v>0</v>
      </c>
      <c r="I2363" s="10">
        <v>0</v>
      </c>
      <c r="J2363" s="10">
        <v>0</v>
      </c>
      <c r="K2363" s="10">
        <v>0</v>
      </c>
      <c r="L2363" s="9">
        <v>38</v>
      </c>
      <c r="M2363" s="10">
        <v>52</v>
      </c>
      <c r="N2363" s="10">
        <v>42</v>
      </c>
      <c r="O2363" s="10">
        <v>38</v>
      </c>
      <c r="P2363" s="9">
        <v>4963</v>
      </c>
      <c r="Q2363" s="10">
        <v>4845</v>
      </c>
      <c r="R2363" s="10">
        <v>4588</v>
      </c>
      <c r="S2363" s="10">
        <v>4326</v>
      </c>
      <c r="T2363" s="37">
        <f>O2363-L2363</f>
        <v>0</v>
      </c>
      <c r="U2363" s="38">
        <f>T2363/L2363</f>
        <v>0</v>
      </c>
      <c r="V2363" s="39">
        <f>SUM(O2363+S2363)</f>
        <v>4364</v>
      </c>
      <c r="W2363" s="38">
        <f>O2363/V2363</f>
        <v>8.7076076993583863E-3</v>
      </c>
    </row>
    <row r="2364" spans="1:23" ht="15" customHeight="1" x14ac:dyDescent="0.2">
      <c r="A2364" s="7">
        <v>28021</v>
      </c>
      <c r="B2364" s="8" t="s">
        <v>1007</v>
      </c>
      <c r="C2364" s="7" t="s">
        <v>1002</v>
      </c>
      <c r="D2364" s="9">
        <v>1590</v>
      </c>
      <c r="E2364" s="10">
        <v>1612</v>
      </c>
      <c r="F2364" s="10">
        <v>1656</v>
      </c>
      <c r="G2364" s="10">
        <v>1567</v>
      </c>
      <c r="H2364" s="9">
        <v>971</v>
      </c>
      <c r="I2364" s="10">
        <v>1135</v>
      </c>
      <c r="J2364" s="10">
        <v>1080</v>
      </c>
      <c r="K2364" s="10">
        <v>994</v>
      </c>
      <c r="L2364" s="9">
        <v>2561</v>
      </c>
      <c r="M2364" s="10">
        <v>2747</v>
      </c>
      <c r="N2364" s="10">
        <v>2736</v>
      </c>
      <c r="O2364" s="10">
        <v>2561</v>
      </c>
      <c r="P2364" s="9">
        <v>1538</v>
      </c>
      <c r="Q2364" s="10">
        <v>1505</v>
      </c>
      <c r="R2364" s="10">
        <v>1487</v>
      </c>
      <c r="S2364" s="10">
        <v>1345</v>
      </c>
      <c r="T2364" s="37">
        <f>O2364-L2364</f>
        <v>0</v>
      </c>
      <c r="U2364" s="38">
        <f>T2364/L2364</f>
        <v>0</v>
      </c>
      <c r="V2364" s="39">
        <f>SUM(O2364+S2364)</f>
        <v>3906</v>
      </c>
      <c r="W2364" s="38">
        <f>O2364/V2364</f>
        <v>0.65565796210957505</v>
      </c>
    </row>
    <row r="2365" spans="1:23" ht="15" customHeight="1" x14ac:dyDescent="0.2">
      <c r="A2365" s="7">
        <v>37177</v>
      </c>
      <c r="B2365" s="8" t="s">
        <v>1136</v>
      </c>
      <c r="C2365" s="7" t="s">
        <v>1077</v>
      </c>
      <c r="D2365" s="9">
        <v>704</v>
      </c>
      <c r="E2365" s="10">
        <v>616</v>
      </c>
      <c r="F2365" s="10">
        <v>635</v>
      </c>
      <c r="G2365" s="10">
        <v>724</v>
      </c>
      <c r="H2365" s="9">
        <v>490</v>
      </c>
      <c r="I2365" s="10">
        <v>588</v>
      </c>
      <c r="J2365" s="10">
        <v>589</v>
      </c>
      <c r="K2365" s="10">
        <v>470</v>
      </c>
      <c r="L2365" s="9">
        <v>1194</v>
      </c>
      <c r="M2365" s="10">
        <v>1204</v>
      </c>
      <c r="N2365" s="10">
        <v>1224</v>
      </c>
      <c r="O2365" s="10">
        <v>1194</v>
      </c>
      <c r="P2365" s="9">
        <v>713</v>
      </c>
      <c r="Q2365" s="10">
        <v>828</v>
      </c>
      <c r="R2365" s="10">
        <v>844</v>
      </c>
      <c r="S2365" s="10">
        <v>805</v>
      </c>
      <c r="T2365" s="37">
        <f>O2365-L2365</f>
        <v>0</v>
      </c>
      <c r="U2365" s="38">
        <f>T2365/L2365</f>
        <v>0</v>
      </c>
      <c r="V2365" s="39">
        <f>SUM(O2365+S2365)</f>
        <v>1999</v>
      </c>
      <c r="W2365" s="38">
        <f>O2365/V2365</f>
        <v>0.59729864932466237</v>
      </c>
    </row>
    <row r="2366" spans="1:23" ht="15" hidden="1" customHeight="1" x14ac:dyDescent="0.2">
      <c r="A2366" s="7">
        <v>38021</v>
      </c>
      <c r="B2366" s="8" t="s">
        <v>1150</v>
      </c>
      <c r="C2366" s="7" t="s">
        <v>1142</v>
      </c>
      <c r="D2366" s="9">
        <v>3</v>
      </c>
      <c r="E2366" s="10">
        <v>0</v>
      </c>
      <c r="F2366" s="10">
        <v>0</v>
      </c>
      <c r="G2366" s="10">
        <v>3</v>
      </c>
      <c r="H2366" s="9">
        <v>0</v>
      </c>
      <c r="I2366" s="10">
        <v>0</v>
      </c>
      <c r="J2366" s="10">
        <v>1</v>
      </c>
      <c r="K2366" s="10">
        <v>0</v>
      </c>
      <c r="L2366" s="9">
        <v>3</v>
      </c>
      <c r="M2366" s="10">
        <v>0</v>
      </c>
      <c r="N2366" s="10">
        <v>1</v>
      </c>
      <c r="O2366" s="10">
        <v>3</v>
      </c>
      <c r="P2366" s="9">
        <v>2760</v>
      </c>
      <c r="Q2366" s="10">
        <v>2656</v>
      </c>
      <c r="R2366" s="10">
        <v>2635</v>
      </c>
      <c r="S2366" s="10">
        <v>2380</v>
      </c>
      <c r="T2366" s="37">
        <f>O2366-L2366</f>
        <v>0</v>
      </c>
      <c r="U2366" s="38">
        <f>T2366/L2366</f>
        <v>0</v>
      </c>
      <c r="V2366" s="39">
        <f>SUM(O2366+S2366)</f>
        <v>2383</v>
      </c>
      <c r="W2366" s="38">
        <f>O2366/V2366</f>
        <v>1.258917331095258E-3</v>
      </c>
    </row>
    <row r="2367" spans="1:23" ht="15" hidden="1" customHeight="1" x14ac:dyDescent="0.2">
      <c r="A2367" s="7">
        <v>38095</v>
      </c>
      <c r="B2367" s="8" t="s">
        <v>1170</v>
      </c>
      <c r="C2367" s="7" t="s">
        <v>1142</v>
      </c>
      <c r="D2367" s="9">
        <v>6</v>
      </c>
      <c r="E2367" s="10">
        <v>6</v>
      </c>
      <c r="F2367" s="10">
        <v>7</v>
      </c>
      <c r="G2367" s="10">
        <v>6</v>
      </c>
      <c r="H2367" s="9">
        <v>0</v>
      </c>
      <c r="I2367" s="10">
        <v>0</v>
      </c>
      <c r="J2367" s="10">
        <v>0</v>
      </c>
      <c r="K2367" s="10">
        <v>0</v>
      </c>
      <c r="L2367" s="9">
        <v>6</v>
      </c>
      <c r="M2367" s="10">
        <v>6</v>
      </c>
      <c r="N2367" s="10">
        <v>7</v>
      </c>
      <c r="O2367" s="10">
        <v>6</v>
      </c>
      <c r="P2367" s="9">
        <v>1764</v>
      </c>
      <c r="Q2367" s="10">
        <v>1552</v>
      </c>
      <c r="R2367" s="10">
        <v>1442</v>
      </c>
      <c r="S2367" s="10">
        <v>1284</v>
      </c>
      <c r="T2367" s="37">
        <f>O2367-L2367</f>
        <v>0</v>
      </c>
      <c r="U2367" s="38">
        <f>T2367/L2367</f>
        <v>0</v>
      </c>
      <c r="V2367" s="39">
        <f>SUM(O2367+S2367)</f>
        <v>1290</v>
      </c>
      <c r="W2367" s="38">
        <f>O2367/V2367</f>
        <v>4.6511627906976744E-3</v>
      </c>
    </row>
    <row r="2368" spans="1:23" ht="15" customHeight="1" x14ac:dyDescent="0.2">
      <c r="A2368" s="7">
        <v>53023</v>
      </c>
      <c r="B2368" s="8" t="s">
        <v>223</v>
      </c>
      <c r="C2368" s="7" t="s">
        <v>1803</v>
      </c>
      <c r="D2368" s="9">
        <v>193</v>
      </c>
      <c r="E2368" s="10">
        <v>273</v>
      </c>
      <c r="F2368" s="10">
        <v>199</v>
      </c>
      <c r="G2368" s="10">
        <v>221</v>
      </c>
      <c r="H2368" s="9">
        <v>568</v>
      </c>
      <c r="I2368" s="10">
        <v>576</v>
      </c>
      <c r="J2368" s="10">
        <v>569</v>
      </c>
      <c r="K2368" s="10">
        <v>540</v>
      </c>
      <c r="L2368" s="9">
        <v>761</v>
      </c>
      <c r="M2368" s="10">
        <v>849</v>
      </c>
      <c r="N2368" s="10">
        <v>768</v>
      </c>
      <c r="O2368" s="10">
        <v>761</v>
      </c>
      <c r="P2368" s="9">
        <v>448</v>
      </c>
      <c r="Q2368" s="10">
        <v>439</v>
      </c>
      <c r="R2368" s="10">
        <v>465</v>
      </c>
      <c r="S2368" s="10">
        <v>433</v>
      </c>
      <c r="T2368" s="37">
        <f>O2368-L2368</f>
        <v>0</v>
      </c>
      <c r="U2368" s="38">
        <f>T2368/L2368</f>
        <v>0</v>
      </c>
      <c r="V2368" s="39">
        <f>SUM(O2368+S2368)</f>
        <v>1194</v>
      </c>
      <c r="W2368" s="38">
        <f>O2368/V2368</f>
        <v>0.63735343383584586</v>
      </c>
    </row>
    <row r="2369" spans="1:23" ht="15" customHeight="1" x14ac:dyDescent="0.2">
      <c r="A2369" s="7">
        <v>48365</v>
      </c>
      <c r="B2369" s="8" t="s">
        <v>1024</v>
      </c>
      <c r="C2369" s="7" t="s">
        <v>1530</v>
      </c>
      <c r="D2369" s="9">
        <v>3486</v>
      </c>
      <c r="E2369" s="10">
        <v>2686</v>
      </c>
      <c r="F2369" s="10">
        <v>3112</v>
      </c>
      <c r="G2369" s="10">
        <v>2968</v>
      </c>
      <c r="H2369" s="9">
        <v>313</v>
      </c>
      <c r="I2369" s="10">
        <v>909</v>
      </c>
      <c r="J2369" s="10">
        <v>843</v>
      </c>
      <c r="K2369" s="10">
        <v>830</v>
      </c>
      <c r="L2369" s="9">
        <v>3799</v>
      </c>
      <c r="M2369" s="10">
        <v>3595</v>
      </c>
      <c r="N2369" s="10">
        <v>3955</v>
      </c>
      <c r="O2369" s="10">
        <v>3798</v>
      </c>
      <c r="P2369" s="9">
        <v>5901</v>
      </c>
      <c r="Q2369" s="10">
        <v>6929</v>
      </c>
      <c r="R2369" s="10">
        <v>6965</v>
      </c>
      <c r="S2369" s="10">
        <v>6935</v>
      </c>
      <c r="T2369" s="37">
        <f>O2369-L2369</f>
        <v>-1</v>
      </c>
      <c r="U2369" s="38">
        <f>T2369/L2369</f>
        <v>-2.6322716504343247E-4</v>
      </c>
      <c r="V2369" s="39">
        <f>SUM(O2369+S2369)</f>
        <v>10733</v>
      </c>
      <c r="W2369" s="38">
        <f>O2369/V2369</f>
        <v>0.35386192117767634</v>
      </c>
    </row>
    <row r="2370" spans="1:23" ht="15" customHeight="1" x14ac:dyDescent="0.2">
      <c r="A2370" s="7">
        <v>48047</v>
      </c>
      <c r="B2370" s="8" t="s">
        <v>331</v>
      </c>
      <c r="C2370" s="7" t="s">
        <v>1530</v>
      </c>
      <c r="D2370" s="9">
        <v>170</v>
      </c>
      <c r="E2370" s="10">
        <v>120</v>
      </c>
      <c r="F2370" s="10">
        <v>111</v>
      </c>
      <c r="G2370" s="10">
        <v>109</v>
      </c>
      <c r="H2370" s="9">
        <v>1376</v>
      </c>
      <c r="I2370" s="10">
        <v>1462</v>
      </c>
      <c r="J2370" s="10">
        <v>1476</v>
      </c>
      <c r="K2370" s="10">
        <v>1436</v>
      </c>
      <c r="L2370" s="9">
        <v>1546</v>
      </c>
      <c r="M2370" s="10">
        <v>1582</v>
      </c>
      <c r="N2370" s="10">
        <v>1587</v>
      </c>
      <c r="O2370" s="10">
        <v>1545</v>
      </c>
      <c r="P2370" s="9">
        <v>1558</v>
      </c>
      <c r="Q2370" s="10">
        <v>1621</v>
      </c>
      <c r="R2370" s="10">
        <v>1652</v>
      </c>
      <c r="S2370" s="10">
        <v>1550</v>
      </c>
      <c r="T2370" s="37">
        <f>O2370-L2370</f>
        <v>-1</v>
      </c>
      <c r="U2370" s="38">
        <f>T2370/L2370</f>
        <v>-6.4683053040103498E-4</v>
      </c>
      <c r="V2370" s="39">
        <f>SUM(O2370+S2370)</f>
        <v>3095</v>
      </c>
      <c r="W2370" s="38">
        <f>O2370/V2370</f>
        <v>0.49919224555735059</v>
      </c>
    </row>
    <row r="2371" spans="1:23" ht="15" customHeight="1" x14ac:dyDescent="0.2">
      <c r="A2371" s="7">
        <v>8125</v>
      </c>
      <c r="B2371" s="8" t="s">
        <v>141</v>
      </c>
      <c r="C2371" s="7" t="s">
        <v>200</v>
      </c>
      <c r="D2371" s="9">
        <v>289</v>
      </c>
      <c r="E2371" s="10">
        <v>313</v>
      </c>
      <c r="F2371" s="10">
        <v>345</v>
      </c>
      <c r="G2371" s="10">
        <v>322</v>
      </c>
      <c r="H2371" s="9">
        <v>1009</v>
      </c>
      <c r="I2371" s="10">
        <v>1027</v>
      </c>
      <c r="J2371" s="10">
        <v>1053</v>
      </c>
      <c r="K2371" s="10">
        <v>975</v>
      </c>
      <c r="L2371" s="9">
        <v>1298</v>
      </c>
      <c r="M2371" s="10">
        <v>1340</v>
      </c>
      <c r="N2371" s="10">
        <v>1398</v>
      </c>
      <c r="O2371" s="10">
        <v>1297</v>
      </c>
      <c r="P2371" s="9">
        <v>2784</v>
      </c>
      <c r="Q2371" s="10">
        <v>2955</v>
      </c>
      <c r="R2371" s="10">
        <v>3068</v>
      </c>
      <c r="S2371" s="10">
        <v>3018</v>
      </c>
      <c r="T2371" s="37">
        <f>O2371-L2371</f>
        <v>-1</v>
      </c>
      <c r="U2371" s="38">
        <f>T2371/L2371</f>
        <v>-7.7041602465331282E-4</v>
      </c>
      <c r="V2371" s="39">
        <f>SUM(O2371+S2371)</f>
        <v>4315</v>
      </c>
      <c r="W2371" s="38">
        <f>O2371/V2371</f>
        <v>0.30057937427578213</v>
      </c>
    </row>
    <row r="2372" spans="1:23" ht="15" customHeight="1" x14ac:dyDescent="0.2">
      <c r="A2372" s="7">
        <v>48271</v>
      </c>
      <c r="B2372" s="8" t="s">
        <v>1615</v>
      </c>
      <c r="C2372" s="7" t="s">
        <v>1530</v>
      </c>
      <c r="D2372" s="9">
        <v>729</v>
      </c>
      <c r="E2372" s="10">
        <v>186</v>
      </c>
      <c r="F2372" s="10">
        <v>203</v>
      </c>
      <c r="G2372" s="10">
        <v>187</v>
      </c>
      <c r="H2372" s="9">
        <v>694</v>
      </c>
      <c r="I2372" s="10">
        <v>1444</v>
      </c>
      <c r="J2372" s="10">
        <v>1475</v>
      </c>
      <c r="K2372" s="10">
        <v>1234</v>
      </c>
      <c r="L2372" s="9">
        <v>1423</v>
      </c>
      <c r="M2372" s="10">
        <v>1630</v>
      </c>
      <c r="N2372" s="10">
        <v>1678</v>
      </c>
      <c r="O2372" s="10">
        <v>1421</v>
      </c>
      <c r="P2372" s="9">
        <v>398</v>
      </c>
      <c r="Q2372" s="10">
        <v>277</v>
      </c>
      <c r="R2372" s="10">
        <v>262</v>
      </c>
      <c r="S2372" s="10">
        <v>100</v>
      </c>
      <c r="T2372" s="37">
        <f>O2372-L2372</f>
        <v>-2</v>
      </c>
      <c r="U2372" s="38">
        <f>T2372/L2372</f>
        <v>-1.4054813773717498E-3</v>
      </c>
      <c r="V2372" s="39">
        <f>SUM(O2372+S2372)</f>
        <v>1521</v>
      </c>
      <c r="W2372" s="38">
        <f>O2372/V2372</f>
        <v>0.93425378040762652</v>
      </c>
    </row>
    <row r="2373" spans="1:23" ht="15" customHeight="1" x14ac:dyDescent="0.2">
      <c r="A2373" s="7">
        <v>30005</v>
      </c>
      <c r="B2373" s="8" t="s">
        <v>488</v>
      </c>
      <c r="C2373" s="7" t="s">
        <v>1040</v>
      </c>
      <c r="D2373" s="9">
        <v>377</v>
      </c>
      <c r="E2373" s="10">
        <v>372</v>
      </c>
      <c r="F2373" s="10">
        <v>338</v>
      </c>
      <c r="G2373" s="10">
        <v>278</v>
      </c>
      <c r="H2373" s="9">
        <v>627</v>
      </c>
      <c r="I2373" s="10">
        <v>657</v>
      </c>
      <c r="J2373" s="10">
        <v>665</v>
      </c>
      <c r="K2373" s="10">
        <v>724</v>
      </c>
      <c r="L2373" s="9">
        <v>1004</v>
      </c>
      <c r="M2373" s="10">
        <v>1029</v>
      </c>
      <c r="N2373" s="10">
        <v>1003</v>
      </c>
      <c r="O2373" s="10">
        <v>1002</v>
      </c>
      <c r="P2373" s="9">
        <v>1926</v>
      </c>
      <c r="Q2373" s="10">
        <v>1918</v>
      </c>
      <c r="R2373" s="10">
        <v>1840</v>
      </c>
      <c r="S2373" s="10">
        <v>1822</v>
      </c>
      <c r="T2373" s="37">
        <f>O2373-L2373</f>
        <v>-2</v>
      </c>
      <c r="U2373" s="38">
        <f>T2373/L2373</f>
        <v>-1.9920318725099601E-3</v>
      </c>
      <c r="V2373" s="39">
        <f>SUM(O2373+S2373)</f>
        <v>2824</v>
      </c>
      <c r="W2373" s="38">
        <f>O2373/V2373</f>
        <v>0.35481586402266291</v>
      </c>
    </row>
    <row r="2374" spans="1:23" ht="15" customHeight="1" x14ac:dyDescent="0.2">
      <c r="A2374" s="7">
        <v>48435</v>
      </c>
      <c r="B2374" s="8" t="s">
        <v>1667</v>
      </c>
      <c r="C2374" s="7" t="s">
        <v>1530</v>
      </c>
      <c r="D2374" s="9">
        <v>295</v>
      </c>
      <c r="E2374" s="10">
        <v>108</v>
      </c>
      <c r="F2374" s="10">
        <v>107</v>
      </c>
      <c r="G2374" s="10">
        <v>84</v>
      </c>
      <c r="H2374" s="9">
        <v>1154</v>
      </c>
      <c r="I2374" s="10">
        <v>1381</v>
      </c>
      <c r="J2374" s="10">
        <v>1435</v>
      </c>
      <c r="K2374" s="10">
        <v>1361</v>
      </c>
      <c r="L2374" s="9">
        <v>1449</v>
      </c>
      <c r="M2374" s="10">
        <v>1489</v>
      </c>
      <c r="N2374" s="10">
        <v>1542</v>
      </c>
      <c r="O2374" s="10">
        <v>1445</v>
      </c>
      <c r="P2374" s="9">
        <v>475</v>
      </c>
      <c r="Q2374" s="10">
        <v>509</v>
      </c>
      <c r="R2374" s="10">
        <v>489</v>
      </c>
      <c r="S2374" s="10">
        <v>433</v>
      </c>
      <c r="T2374" s="37">
        <f>O2374-L2374</f>
        <v>-4</v>
      </c>
      <c r="U2374" s="38">
        <f>T2374/L2374</f>
        <v>-2.7605244996549345E-3</v>
      </c>
      <c r="V2374" s="39">
        <f>SUM(O2374+S2374)</f>
        <v>1878</v>
      </c>
      <c r="W2374" s="38">
        <f>O2374/V2374</f>
        <v>0.76943556975505856</v>
      </c>
    </row>
    <row r="2375" spans="1:23" ht="15" customHeight="1" x14ac:dyDescent="0.2">
      <c r="A2375" s="7">
        <v>48211</v>
      </c>
      <c r="B2375" s="8" t="s">
        <v>1600</v>
      </c>
      <c r="C2375" s="7" t="s">
        <v>1530</v>
      </c>
      <c r="D2375" s="9">
        <v>515</v>
      </c>
      <c r="E2375" s="10">
        <v>84</v>
      </c>
      <c r="F2375" s="10">
        <v>98</v>
      </c>
      <c r="G2375" s="10">
        <v>70</v>
      </c>
      <c r="H2375" s="9">
        <v>751</v>
      </c>
      <c r="I2375" s="10">
        <v>1056</v>
      </c>
      <c r="J2375" s="10">
        <v>1133</v>
      </c>
      <c r="K2375" s="10">
        <v>1192</v>
      </c>
      <c r="L2375" s="9">
        <v>1266</v>
      </c>
      <c r="M2375" s="10">
        <v>1140</v>
      </c>
      <c r="N2375" s="10">
        <v>1231</v>
      </c>
      <c r="O2375" s="10">
        <v>1262</v>
      </c>
      <c r="P2375" s="9">
        <v>446</v>
      </c>
      <c r="Q2375" s="10">
        <v>408</v>
      </c>
      <c r="R2375" s="10">
        <v>398</v>
      </c>
      <c r="S2375" s="10">
        <v>369</v>
      </c>
      <c r="T2375" s="37">
        <f>O2375-L2375</f>
        <v>-4</v>
      </c>
      <c r="U2375" s="38">
        <f>T2375/L2375</f>
        <v>-3.1595576619273301E-3</v>
      </c>
      <c r="V2375" s="39">
        <f>SUM(O2375+S2375)</f>
        <v>1631</v>
      </c>
      <c r="W2375" s="38">
        <f>O2375/V2375</f>
        <v>0.77375843041079095</v>
      </c>
    </row>
    <row r="2376" spans="1:23" ht="15" customHeight="1" x14ac:dyDescent="0.2">
      <c r="A2376" s="7">
        <v>21161</v>
      </c>
      <c r="B2376" s="8" t="s">
        <v>545</v>
      </c>
      <c r="C2376" s="7" t="s">
        <v>674</v>
      </c>
      <c r="D2376" s="9">
        <v>1007</v>
      </c>
      <c r="E2376" s="10">
        <v>932</v>
      </c>
      <c r="F2376" s="10">
        <v>902</v>
      </c>
      <c r="G2376" s="10">
        <v>884</v>
      </c>
      <c r="H2376" s="9">
        <v>2986</v>
      </c>
      <c r="I2376" s="10">
        <v>3245</v>
      </c>
      <c r="J2376" s="10">
        <v>3183</v>
      </c>
      <c r="K2376" s="10">
        <v>3096</v>
      </c>
      <c r="L2376" s="9">
        <v>3993</v>
      </c>
      <c r="M2376" s="10">
        <v>4177</v>
      </c>
      <c r="N2376" s="10">
        <v>4085</v>
      </c>
      <c r="O2376" s="10">
        <v>3980</v>
      </c>
      <c r="P2376" s="9">
        <v>3096</v>
      </c>
      <c r="Q2376" s="10">
        <v>3577</v>
      </c>
      <c r="R2376" s="10">
        <v>4020</v>
      </c>
      <c r="S2376" s="10">
        <v>4180</v>
      </c>
      <c r="T2376" s="37">
        <f>O2376-L2376</f>
        <v>-13</v>
      </c>
      <c r="U2376" s="38">
        <f>T2376/L2376</f>
        <v>-3.2556974705735034E-3</v>
      </c>
      <c r="V2376" s="39">
        <f>SUM(O2376+S2376)</f>
        <v>8160</v>
      </c>
      <c r="W2376" s="38">
        <f>O2376/V2376</f>
        <v>0.48774509803921567</v>
      </c>
    </row>
    <row r="2377" spans="1:23" ht="15" customHeight="1" x14ac:dyDescent="0.2">
      <c r="A2377" s="7">
        <v>40101</v>
      </c>
      <c r="B2377" s="8" t="s">
        <v>1365</v>
      </c>
      <c r="C2377" s="7" t="s">
        <v>1339</v>
      </c>
      <c r="D2377" s="9">
        <v>2217</v>
      </c>
      <c r="E2377" s="10">
        <v>1339</v>
      </c>
      <c r="F2377" s="10">
        <v>1647</v>
      </c>
      <c r="G2377" s="10">
        <v>1837</v>
      </c>
      <c r="H2377" s="9">
        <v>2498</v>
      </c>
      <c r="I2377" s="10">
        <v>2715</v>
      </c>
      <c r="J2377" s="10">
        <v>2974</v>
      </c>
      <c r="K2377" s="10">
        <v>2861</v>
      </c>
      <c r="L2377" s="9">
        <v>4715</v>
      </c>
      <c r="M2377" s="10">
        <v>4054</v>
      </c>
      <c r="N2377" s="10">
        <v>4621</v>
      </c>
      <c r="O2377" s="10">
        <v>4698</v>
      </c>
      <c r="P2377" s="9">
        <v>24171</v>
      </c>
      <c r="Q2377" s="10">
        <v>25525</v>
      </c>
      <c r="R2377" s="10">
        <v>26293</v>
      </c>
      <c r="S2377" s="10">
        <v>24580</v>
      </c>
      <c r="T2377" s="37">
        <f>O2377-L2377</f>
        <v>-17</v>
      </c>
      <c r="U2377" s="38">
        <f>T2377/L2377</f>
        <v>-3.6055143160127253E-3</v>
      </c>
      <c r="V2377" s="39">
        <f>SUM(O2377+S2377)</f>
        <v>29278</v>
      </c>
      <c r="W2377" s="38">
        <f>O2377/V2377</f>
        <v>0.16046178017624155</v>
      </c>
    </row>
    <row r="2378" spans="1:23" ht="15" customHeight="1" x14ac:dyDescent="0.2">
      <c r="A2378" s="7">
        <v>24047</v>
      </c>
      <c r="B2378" s="8" t="s">
        <v>806</v>
      </c>
      <c r="C2378" s="7" t="s">
        <v>808</v>
      </c>
      <c r="D2378" s="9">
        <v>3552</v>
      </c>
      <c r="E2378" s="10">
        <v>3472</v>
      </c>
      <c r="F2378" s="10">
        <v>3863</v>
      </c>
      <c r="G2378" s="10">
        <v>3606</v>
      </c>
      <c r="H2378" s="9">
        <v>1892</v>
      </c>
      <c r="I2378" s="10">
        <v>1750</v>
      </c>
      <c r="J2378" s="10">
        <v>1866</v>
      </c>
      <c r="K2378" s="10">
        <v>1815</v>
      </c>
      <c r="L2378" s="9">
        <v>5444</v>
      </c>
      <c r="M2378" s="10">
        <v>5222</v>
      </c>
      <c r="N2378" s="10">
        <v>5729</v>
      </c>
      <c r="O2378" s="10">
        <v>5421</v>
      </c>
      <c r="P2378" s="9">
        <v>36356</v>
      </c>
      <c r="Q2378" s="10">
        <v>42138</v>
      </c>
      <c r="R2378" s="10">
        <v>50020</v>
      </c>
      <c r="S2378" s="10">
        <v>50842</v>
      </c>
      <c r="T2378" s="37">
        <f>O2378-L2378</f>
        <v>-23</v>
      </c>
      <c r="U2378" s="38">
        <f>T2378/L2378</f>
        <v>-4.2248346803820721E-3</v>
      </c>
      <c r="V2378" s="39">
        <f>SUM(O2378+S2378)</f>
        <v>56263</v>
      </c>
      <c r="W2378" s="38">
        <f>O2378/V2378</f>
        <v>9.6351065531521604E-2</v>
      </c>
    </row>
    <row r="2379" spans="1:23" ht="15" customHeight="1" x14ac:dyDescent="0.2">
      <c r="A2379" s="7">
        <v>21133</v>
      </c>
      <c r="B2379" s="8" t="s">
        <v>709</v>
      </c>
      <c r="C2379" s="7" t="s">
        <v>674</v>
      </c>
      <c r="D2379" s="9">
        <v>7100</v>
      </c>
      <c r="E2379" s="10">
        <v>7354</v>
      </c>
      <c r="F2379" s="10">
        <v>7411</v>
      </c>
      <c r="G2379" s="10">
        <v>6749</v>
      </c>
      <c r="H2379" s="9">
        <v>2247</v>
      </c>
      <c r="I2379" s="10">
        <v>2758</v>
      </c>
      <c r="J2379" s="10">
        <v>2879</v>
      </c>
      <c r="K2379" s="10">
        <v>2552</v>
      </c>
      <c r="L2379" s="9">
        <v>9347</v>
      </c>
      <c r="M2379" s="10">
        <v>10112</v>
      </c>
      <c r="N2379" s="10">
        <v>10290</v>
      </c>
      <c r="O2379" s="10">
        <v>9301</v>
      </c>
      <c r="P2379" s="9">
        <v>1461</v>
      </c>
      <c r="Q2379" s="10">
        <v>1293</v>
      </c>
      <c r="R2379" s="10">
        <v>1311</v>
      </c>
      <c r="S2379" s="10">
        <v>1219</v>
      </c>
      <c r="T2379" s="37">
        <f>O2379-L2379</f>
        <v>-46</v>
      </c>
      <c r="U2379" s="38">
        <f>T2379/L2379</f>
        <v>-4.9213651438964378E-3</v>
      </c>
      <c r="V2379" s="39">
        <f>SUM(O2379+S2379)</f>
        <v>10520</v>
      </c>
      <c r="W2379" s="38">
        <f>O2379/V2379</f>
        <v>0.88412547528517105</v>
      </c>
    </row>
    <row r="2380" spans="1:23" ht="15" customHeight="1" x14ac:dyDescent="0.2">
      <c r="A2380" s="7">
        <v>21119</v>
      </c>
      <c r="B2380" s="8" t="s">
        <v>705</v>
      </c>
      <c r="C2380" s="7" t="s">
        <v>674</v>
      </c>
      <c r="D2380" s="9">
        <v>4557</v>
      </c>
      <c r="E2380" s="10">
        <v>4949</v>
      </c>
      <c r="F2380" s="10">
        <v>5096</v>
      </c>
      <c r="G2380" s="10">
        <v>4066</v>
      </c>
      <c r="H2380" s="9">
        <v>692</v>
      </c>
      <c r="I2380" s="10">
        <v>1217</v>
      </c>
      <c r="J2380" s="10">
        <v>1238</v>
      </c>
      <c r="K2380" s="10">
        <v>1154</v>
      </c>
      <c r="L2380" s="9">
        <v>5249</v>
      </c>
      <c r="M2380" s="10">
        <v>6166</v>
      </c>
      <c r="N2380" s="10">
        <v>6334</v>
      </c>
      <c r="O2380" s="10">
        <v>5220</v>
      </c>
      <c r="P2380" s="9">
        <v>1469</v>
      </c>
      <c r="Q2380" s="10">
        <v>1413</v>
      </c>
      <c r="R2380" s="10">
        <v>1127</v>
      </c>
      <c r="S2380" s="10">
        <v>1419</v>
      </c>
      <c r="T2380" s="37">
        <f>O2380-L2380</f>
        <v>-29</v>
      </c>
      <c r="U2380" s="38">
        <f>T2380/L2380</f>
        <v>-5.5248618784530384E-3</v>
      </c>
      <c r="V2380" s="39">
        <f>SUM(O2380+S2380)</f>
        <v>6639</v>
      </c>
      <c r="W2380" s="38">
        <f>O2380/V2380</f>
        <v>0.78626299141436962</v>
      </c>
    </row>
    <row r="2381" spans="1:23" ht="15" customHeight="1" x14ac:dyDescent="0.2">
      <c r="A2381" s="7">
        <v>13099</v>
      </c>
      <c r="B2381" s="8" t="s">
        <v>356</v>
      </c>
      <c r="C2381" s="7" t="s">
        <v>321</v>
      </c>
      <c r="D2381" s="9">
        <v>861</v>
      </c>
      <c r="E2381" s="10">
        <v>1037</v>
      </c>
      <c r="F2381" s="10">
        <v>886</v>
      </c>
      <c r="G2381" s="10">
        <v>772</v>
      </c>
      <c r="H2381" s="9">
        <v>1624</v>
      </c>
      <c r="I2381" s="10">
        <v>1760</v>
      </c>
      <c r="J2381" s="10">
        <v>1596</v>
      </c>
      <c r="K2381" s="10">
        <v>1698</v>
      </c>
      <c r="L2381" s="9">
        <v>2485</v>
      </c>
      <c r="M2381" s="10">
        <v>2797</v>
      </c>
      <c r="N2381" s="10">
        <v>2482</v>
      </c>
      <c r="O2381" s="10">
        <v>2470</v>
      </c>
      <c r="P2381" s="9">
        <v>2229</v>
      </c>
      <c r="Q2381" s="10">
        <v>2541</v>
      </c>
      <c r="R2381" s="10">
        <v>2493</v>
      </c>
      <c r="S2381" s="10">
        <v>2448</v>
      </c>
      <c r="T2381" s="37">
        <f>O2381-L2381</f>
        <v>-15</v>
      </c>
      <c r="U2381" s="38">
        <f>T2381/L2381</f>
        <v>-6.0362173038229373E-3</v>
      </c>
      <c r="V2381" s="39">
        <f>SUM(O2381+S2381)</f>
        <v>4918</v>
      </c>
      <c r="W2381" s="38">
        <f>O2381/V2381</f>
        <v>0.50223668157787715</v>
      </c>
    </row>
    <row r="2382" spans="1:23" ht="15" customHeight="1" x14ac:dyDescent="0.2">
      <c r="A2382" s="7">
        <v>12049</v>
      </c>
      <c r="B2382" s="8" t="s">
        <v>289</v>
      </c>
      <c r="C2382" s="7" t="s">
        <v>271</v>
      </c>
      <c r="D2382" s="9">
        <v>589</v>
      </c>
      <c r="E2382" s="10">
        <v>542</v>
      </c>
      <c r="F2382" s="10">
        <v>354</v>
      </c>
      <c r="G2382" s="10">
        <v>399</v>
      </c>
      <c r="H2382" s="9">
        <v>887</v>
      </c>
      <c r="I2382" s="10">
        <v>1084</v>
      </c>
      <c r="J2382" s="10">
        <v>1034</v>
      </c>
      <c r="K2382" s="10">
        <v>1068</v>
      </c>
      <c r="L2382" s="9">
        <v>1476</v>
      </c>
      <c r="M2382" s="10">
        <v>1626</v>
      </c>
      <c r="N2382" s="10">
        <v>1388</v>
      </c>
      <c r="O2382" s="10">
        <v>1467</v>
      </c>
      <c r="P2382" s="9">
        <v>6465</v>
      </c>
      <c r="Q2382" s="10">
        <v>8194</v>
      </c>
      <c r="R2382" s="10">
        <v>8334</v>
      </c>
      <c r="S2382" s="10">
        <v>8353</v>
      </c>
      <c r="T2382" s="37">
        <f>O2382-L2382</f>
        <v>-9</v>
      </c>
      <c r="U2382" s="38">
        <f>T2382/L2382</f>
        <v>-6.0975609756097563E-3</v>
      </c>
      <c r="V2382" s="39">
        <f>SUM(O2382+S2382)</f>
        <v>9820</v>
      </c>
      <c r="W2382" s="38">
        <f>O2382/V2382</f>
        <v>0.14938900203665989</v>
      </c>
    </row>
    <row r="2383" spans="1:23" ht="15" customHeight="1" x14ac:dyDescent="0.2">
      <c r="A2383" s="7">
        <v>20095</v>
      </c>
      <c r="B2383" s="8" t="s">
        <v>634</v>
      </c>
      <c r="C2383" s="7" t="s">
        <v>606</v>
      </c>
      <c r="D2383" s="9">
        <v>369</v>
      </c>
      <c r="E2383" s="10">
        <v>377</v>
      </c>
      <c r="F2383" s="10">
        <v>430</v>
      </c>
      <c r="G2383" s="10">
        <v>403</v>
      </c>
      <c r="H2383" s="9">
        <v>1573</v>
      </c>
      <c r="I2383" s="10">
        <v>1649</v>
      </c>
      <c r="J2383" s="10">
        <v>1582</v>
      </c>
      <c r="K2383" s="10">
        <v>1527</v>
      </c>
      <c r="L2383" s="9">
        <v>1942</v>
      </c>
      <c r="M2383" s="10">
        <v>2026</v>
      </c>
      <c r="N2383" s="10">
        <v>2012</v>
      </c>
      <c r="O2383" s="10">
        <v>1930</v>
      </c>
      <c r="P2383" s="9">
        <v>1703</v>
      </c>
      <c r="Q2383" s="10">
        <v>1826</v>
      </c>
      <c r="R2383" s="10">
        <v>1806</v>
      </c>
      <c r="S2383" s="10">
        <v>1717</v>
      </c>
      <c r="T2383" s="37">
        <f>O2383-L2383</f>
        <v>-12</v>
      </c>
      <c r="U2383" s="38">
        <f>T2383/L2383</f>
        <v>-6.1791967044284241E-3</v>
      </c>
      <c r="V2383" s="39">
        <f>SUM(O2383+S2383)</f>
        <v>3647</v>
      </c>
      <c r="W2383" s="38">
        <f>O2383/V2383</f>
        <v>0.52920208390457912</v>
      </c>
    </row>
    <row r="2384" spans="1:23" ht="15" customHeight="1" x14ac:dyDescent="0.2">
      <c r="A2384" s="7">
        <v>8089</v>
      </c>
      <c r="B2384" s="8" t="s">
        <v>239</v>
      </c>
      <c r="C2384" s="7" t="s">
        <v>200</v>
      </c>
      <c r="D2384" s="9">
        <v>776</v>
      </c>
      <c r="E2384" s="10">
        <v>606</v>
      </c>
      <c r="F2384" s="10">
        <v>580</v>
      </c>
      <c r="G2384" s="10">
        <v>497</v>
      </c>
      <c r="H2384" s="9">
        <v>6969</v>
      </c>
      <c r="I2384" s="10">
        <v>7199</v>
      </c>
      <c r="J2384" s="10">
        <v>7324</v>
      </c>
      <c r="K2384" s="10">
        <v>7196</v>
      </c>
      <c r="L2384" s="9">
        <v>7745</v>
      </c>
      <c r="M2384" s="10">
        <v>7805</v>
      </c>
      <c r="N2384" s="10">
        <v>7904</v>
      </c>
      <c r="O2384" s="10">
        <v>7693</v>
      </c>
      <c r="P2384" s="9">
        <v>994</v>
      </c>
      <c r="Q2384" s="10">
        <v>1008</v>
      </c>
      <c r="R2384" s="10">
        <v>1065</v>
      </c>
      <c r="S2384" s="10">
        <v>1023</v>
      </c>
      <c r="T2384" s="37">
        <f>O2384-L2384</f>
        <v>-52</v>
      </c>
      <c r="U2384" s="38">
        <f>T2384/L2384</f>
        <v>-6.71400903808909E-3</v>
      </c>
      <c r="V2384" s="39">
        <f>SUM(O2384+S2384)</f>
        <v>8716</v>
      </c>
      <c r="W2384" s="38">
        <f>O2384/V2384</f>
        <v>0.88262964662689303</v>
      </c>
    </row>
    <row r="2385" spans="1:23" ht="15" customHeight="1" x14ac:dyDescent="0.2">
      <c r="A2385" s="7">
        <v>19071</v>
      </c>
      <c r="B2385" s="8" t="s">
        <v>222</v>
      </c>
      <c r="C2385" s="7" t="s">
        <v>430</v>
      </c>
      <c r="D2385" s="9">
        <v>50</v>
      </c>
      <c r="E2385" s="10">
        <v>30</v>
      </c>
      <c r="F2385" s="10">
        <v>26</v>
      </c>
      <c r="G2385" s="10">
        <v>24</v>
      </c>
      <c r="H2385" s="9">
        <v>81</v>
      </c>
      <c r="I2385" s="10">
        <v>93</v>
      </c>
      <c r="J2385" s="10">
        <v>119</v>
      </c>
      <c r="K2385" s="10">
        <v>106</v>
      </c>
      <c r="L2385" s="9">
        <v>131</v>
      </c>
      <c r="M2385" s="10">
        <v>123</v>
      </c>
      <c r="N2385" s="10">
        <v>145</v>
      </c>
      <c r="O2385" s="10">
        <v>130</v>
      </c>
      <c r="P2385" s="9">
        <v>3476</v>
      </c>
      <c r="Q2385" s="10">
        <v>3391</v>
      </c>
      <c r="R2385" s="10">
        <v>3286</v>
      </c>
      <c r="S2385" s="10">
        <v>2980</v>
      </c>
      <c r="T2385" s="37">
        <f>O2385-L2385</f>
        <v>-1</v>
      </c>
      <c r="U2385" s="38">
        <f>T2385/L2385</f>
        <v>-7.6335877862595417E-3</v>
      </c>
      <c r="V2385" s="39">
        <f>SUM(O2385+S2385)</f>
        <v>3110</v>
      </c>
      <c r="W2385" s="38">
        <f>O2385/V2385</f>
        <v>4.1800643086816719E-2</v>
      </c>
    </row>
    <row r="2386" spans="1:23" ht="15" customHeight="1" x14ac:dyDescent="0.2">
      <c r="A2386" s="7">
        <v>27123</v>
      </c>
      <c r="B2386" s="8" t="s">
        <v>940</v>
      </c>
      <c r="C2386" s="7" t="s">
        <v>899</v>
      </c>
      <c r="D2386" s="9">
        <v>3122</v>
      </c>
      <c r="E2386" s="10">
        <v>1382</v>
      </c>
      <c r="F2386" s="10">
        <v>1816</v>
      </c>
      <c r="G2386" s="10">
        <v>1989</v>
      </c>
      <c r="H2386" s="9">
        <v>2529</v>
      </c>
      <c r="I2386" s="10">
        <v>3078</v>
      </c>
      <c r="J2386" s="10">
        <v>3450</v>
      </c>
      <c r="K2386" s="10">
        <v>3618</v>
      </c>
      <c r="L2386" s="9">
        <v>5651</v>
      </c>
      <c r="M2386" s="10">
        <v>4460</v>
      </c>
      <c r="N2386" s="10">
        <v>5266</v>
      </c>
      <c r="O2386" s="10">
        <v>5607</v>
      </c>
      <c r="P2386" s="9">
        <v>195365</v>
      </c>
      <c r="Q2386" s="10">
        <v>201988</v>
      </c>
      <c r="R2386" s="10">
        <v>211931</v>
      </c>
      <c r="S2386" s="10">
        <v>222939</v>
      </c>
      <c r="T2386" s="37">
        <f>O2386-L2386</f>
        <v>-44</v>
      </c>
      <c r="U2386" s="38">
        <f>T2386/L2386</f>
        <v>-7.786232525216776E-3</v>
      </c>
      <c r="V2386" s="39">
        <f>SUM(O2386+S2386)</f>
        <v>228546</v>
      </c>
      <c r="W2386" s="38">
        <f>O2386/V2386</f>
        <v>2.4533354335669843E-2</v>
      </c>
    </row>
    <row r="2387" spans="1:23" ht="15" customHeight="1" x14ac:dyDescent="0.2">
      <c r="A2387" s="7">
        <v>31049</v>
      </c>
      <c r="B2387" s="8" t="s">
        <v>1186</v>
      </c>
      <c r="C2387" s="7" t="s">
        <v>1175</v>
      </c>
      <c r="D2387" s="9">
        <v>54</v>
      </c>
      <c r="E2387" s="10">
        <v>29</v>
      </c>
      <c r="F2387" s="10">
        <v>30</v>
      </c>
      <c r="G2387" s="10">
        <v>53</v>
      </c>
      <c r="H2387" s="9">
        <v>202</v>
      </c>
      <c r="I2387" s="10">
        <v>213</v>
      </c>
      <c r="J2387" s="10">
        <v>208</v>
      </c>
      <c r="K2387" s="10">
        <v>201</v>
      </c>
      <c r="L2387" s="9">
        <v>256</v>
      </c>
      <c r="M2387" s="10">
        <v>242</v>
      </c>
      <c r="N2387" s="10">
        <v>238</v>
      </c>
      <c r="O2387" s="10">
        <v>254</v>
      </c>
      <c r="P2387" s="9">
        <v>819</v>
      </c>
      <c r="Q2387" s="10">
        <v>790</v>
      </c>
      <c r="R2387" s="10">
        <v>806</v>
      </c>
      <c r="S2387" s="10">
        <v>794</v>
      </c>
      <c r="T2387" s="37">
        <f>O2387-L2387</f>
        <v>-2</v>
      </c>
      <c r="U2387" s="38">
        <f>T2387/L2387</f>
        <v>-7.8125E-3</v>
      </c>
      <c r="V2387" s="39">
        <f>SUM(O2387+S2387)</f>
        <v>1048</v>
      </c>
      <c r="W2387" s="38">
        <f>O2387/V2387</f>
        <v>0.24236641221374045</v>
      </c>
    </row>
    <row r="2388" spans="1:23" ht="15" customHeight="1" x14ac:dyDescent="0.2">
      <c r="A2388" s="7">
        <v>36065</v>
      </c>
      <c r="B2388" s="8" t="s">
        <v>508</v>
      </c>
      <c r="C2388" s="7" t="s">
        <v>1272</v>
      </c>
      <c r="D2388" s="9">
        <v>26235</v>
      </c>
      <c r="E2388" s="10">
        <v>21503</v>
      </c>
      <c r="F2388" s="10">
        <v>22646</v>
      </c>
      <c r="G2388" s="10">
        <v>22202</v>
      </c>
      <c r="H2388" s="9">
        <v>22326</v>
      </c>
      <c r="I2388" s="10">
        <v>25581</v>
      </c>
      <c r="J2388" s="10">
        <v>25597</v>
      </c>
      <c r="K2388" s="10">
        <v>25970</v>
      </c>
      <c r="L2388" s="9">
        <v>48561</v>
      </c>
      <c r="M2388" s="10">
        <v>47084</v>
      </c>
      <c r="N2388" s="10">
        <v>48243</v>
      </c>
      <c r="O2388" s="10">
        <v>48172</v>
      </c>
      <c r="P2388" s="9">
        <v>52690</v>
      </c>
      <c r="Q2388" s="10">
        <v>55719</v>
      </c>
      <c r="R2388" s="10">
        <v>55937</v>
      </c>
      <c r="S2388" s="10">
        <v>56747</v>
      </c>
      <c r="T2388" s="37">
        <f>O2388-L2388</f>
        <v>-389</v>
      </c>
      <c r="U2388" s="38">
        <f>T2388/L2388</f>
        <v>-8.0105434402092217E-3</v>
      </c>
      <c r="V2388" s="39">
        <f>SUM(O2388+S2388)</f>
        <v>104919</v>
      </c>
      <c r="W2388" s="38">
        <f>O2388/V2388</f>
        <v>0.45913514234790648</v>
      </c>
    </row>
    <row r="2389" spans="1:23" ht="15" customHeight="1" x14ac:dyDescent="0.2">
      <c r="A2389" s="7">
        <v>6091</v>
      </c>
      <c r="B2389" s="8" t="s">
        <v>186</v>
      </c>
      <c r="C2389" s="7" t="s">
        <v>143</v>
      </c>
      <c r="D2389" s="9">
        <v>1233</v>
      </c>
      <c r="E2389" s="10">
        <v>1148</v>
      </c>
      <c r="F2389" s="10">
        <v>1237</v>
      </c>
      <c r="G2389" s="10">
        <v>1106</v>
      </c>
      <c r="H2389" s="9">
        <v>614</v>
      </c>
      <c r="I2389" s="10">
        <v>724</v>
      </c>
      <c r="J2389" s="10">
        <v>756</v>
      </c>
      <c r="K2389" s="10">
        <v>726</v>
      </c>
      <c r="L2389" s="9">
        <v>1847</v>
      </c>
      <c r="M2389" s="10">
        <v>1872</v>
      </c>
      <c r="N2389" s="10">
        <v>1993</v>
      </c>
      <c r="O2389" s="10">
        <v>1832</v>
      </c>
      <c r="P2389" s="9">
        <v>319</v>
      </c>
      <c r="Q2389" s="10">
        <v>330</v>
      </c>
      <c r="R2389" s="10">
        <v>335</v>
      </c>
      <c r="S2389" s="10">
        <v>295</v>
      </c>
      <c r="T2389" s="37">
        <f>O2389-L2389</f>
        <v>-15</v>
      </c>
      <c r="U2389" s="38">
        <f>T2389/L2389</f>
        <v>-8.1212777476989718E-3</v>
      </c>
      <c r="V2389" s="39">
        <f>SUM(O2389+S2389)</f>
        <v>2127</v>
      </c>
      <c r="W2389" s="38">
        <f>O2389/V2389</f>
        <v>0.86130700517160319</v>
      </c>
    </row>
    <row r="2390" spans="1:23" ht="15" customHeight="1" x14ac:dyDescent="0.2">
      <c r="A2390" s="7">
        <v>13271</v>
      </c>
      <c r="B2390" s="8" t="s">
        <v>409</v>
      </c>
      <c r="C2390" s="7" t="s">
        <v>321</v>
      </c>
      <c r="D2390" s="9">
        <v>912</v>
      </c>
      <c r="E2390" s="10">
        <v>975</v>
      </c>
      <c r="F2390" s="10">
        <v>1600</v>
      </c>
      <c r="G2390" s="10">
        <v>847</v>
      </c>
      <c r="H2390" s="9">
        <v>2259</v>
      </c>
      <c r="I2390" s="10">
        <v>2478</v>
      </c>
      <c r="J2390" s="10">
        <v>3607</v>
      </c>
      <c r="K2390" s="10">
        <v>2298</v>
      </c>
      <c r="L2390" s="9">
        <v>3171</v>
      </c>
      <c r="M2390" s="10">
        <v>3453</v>
      </c>
      <c r="N2390" s="10">
        <v>5207</v>
      </c>
      <c r="O2390" s="10">
        <v>3145</v>
      </c>
      <c r="P2390" s="9">
        <v>1585</v>
      </c>
      <c r="Q2390" s="10">
        <v>1630</v>
      </c>
      <c r="R2390" s="10">
        <v>2090</v>
      </c>
      <c r="S2390" s="10">
        <v>1559</v>
      </c>
      <c r="T2390" s="37">
        <f>O2390-L2390</f>
        <v>-26</v>
      </c>
      <c r="U2390" s="38">
        <f>T2390/L2390</f>
        <v>-8.1993062125512457E-3</v>
      </c>
      <c r="V2390" s="39">
        <f>SUM(O2390+S2390)</f>
        <v>4704</v>
      </c>
      <c r="W2390" s="38">
        <f>O2390/V2390</f>
        <v>0.66857993197278909</v>
      </c>
    </row>
    <row r="2391" spans="1:23" ht="15" customHeight="1" x14ac:dyDescent="0.2">
      <c r="A2391" s="7">
        <v>54009</v>
      </c>
      <c r="B2391" s="8" t="s">
        <v>1864</v>
      </c>
      <c r="C2391" s="7" t="s">
        <v>1862</v>
      </c>
      <c r="D2391" s="9">
        <v>4197</v>
      </c>
      <c r="E2391" s="10">
        <v>4648</v>
      </c>
      <c r="F2391" s="10">
        <v>4437</v>
      </c>
      <c r="G2391" s="10">
        <v>4385</v>
      </c>
      <c r="H2391" s="9">
        <v>5358</v>
      </c>
      <c r="I2391" s="10">
        <v>5218</v>
      </c>
      <c r="J2391" s="10">
        <v>5214</v>
      </c>
      <c r="K2391" s="10">
        <v>5091</v>
      </c>
      <c r="L2391" s="9">
        <v>9555</v>
      </c>
      <c r="M2391" s="10">
        <v>9866</v>
      </c>
      <c r="N2391" s="10">
        <v>9651</v>
      </c>
      <c r="O2391" s="10">
        <v>9476</v>
      </c>
      <c r="P2391" s="9">
        <v>1289</v>
      </c>
      <c r="Q2391" s="10">
        <v>1288</v>
      </c>
      <c r="R2391" s="10">
        <v>1316</v>
      </c>
      <c r="S2391" s="10">
        <v>1243</v>
      </c>
      <c r="T2391" s="37">
        <f>O2391-L2391</f>
        <v>-79</v>
      </c>
      <c r="U2391" s="38">
        <f>T2391/L2391</f>
        <v>-8.26792255363684E-3</v>
      </c>
      <c r="V2391" s="39">
        <f>SUM(O2391+S2391)</f>
        <v>10719</v>
      </c>
      <c r="W2391" s="38">
        <f>O2391/V2391</f>
        <v>0.88403769008303013</v>
      </c>
    </row>
    <row r="2392" spans="1:23" ht="15" customHeight="1" x14ac:dyDescent="0.2">
      <c r="A2392" s="7">
        <v>29069</v>
      </c>
      <c r="B2392" s="8" t="s">
        <v>971</v>
      </c>
      <c r="C2392" s="7" t="s">
        <v>960</v>
      </c>
      <c r="D2392" s="9">
        <v>13</v>
      </c>
      <c r="E2392" s="10">
        <v>20</v>
      </c>
      <c r="F2392" s="10">
        <v>31</v>
      </c>
      <c r="G2392" s="10">
        <v>32</v>
      </c>
      <c r="H2392" s="9">
        <v>348</v>
      </c>
      <c r="I2392" s="10">
        <v>362</v>
      </c>
      <c r="J2392" s="10">
        <v>355</v>
      </c>
      <c r="K2392" s="10">
        <v>326</v>
      </c>
      <c r="L2392" s="9">
        <v>361</v>
      </c>
      <c r="M2392" s="10">
        <v>382</v>
      </c>
      <c r="N2392" s="10">
        <v>386</v>
      </c>
      <c r="O2392" s="10">
        <v>358</v>
      </c>
      <c r="P2392" s="9">
        <v>13741</v>
      </c>
      <c r="Q2392" s="10">
        <v>14300</v>
      </c>
      <c r="R2392" s="10">
        <v>14033</v>
      </c>
      <c r="S2392" s="10">
        <v>13051</v>
      </c>
      <c r="T2392" s="37">
        <f>O2392-L2392</f>
        <v>-3</v>
      </c>
      <c r="U2392" s="38">
        <f>T2392/L2392</f>
        <v>-8.3102493074792248E-3</v>
      </c>
      <c r="V2392" s="39">
        <f>SUM(O2392+S2392)</f>
        <v>13409</v>
      </c>
      <c r="W2392" s="38">
        <f>O2392/V2392</f>
        <v>2.6698486091431127E-2</v>
      </c>
    </row>
    <row r="2393" spans="1:23" ht="15" customHeight="1" x14ac:dyDescent="0.2">
      <c r="A2393" s="7">
        <v>48169</v>
      </c>
      <c r="B2393" s="8" t="s">
        <v>1590</v>
      </c>
      <c r="C2393" s="7" t="s">
        <v>1530</v>
      </c>
      <c r="D2393" s="9">
        <v>248</v>
      </c>
      <c r="E2393" s="10">
        <v>194</v>
      </c>
      <c r="F2393" s="10">
        <v>256</v>
      </c>
      <c r="G2393" s="10">
        <v>218</v>
      </c>
      <c r="H2393" s="9">
        <v>1400</v>
      </c>
      <c r="I2393" s="10">
        <v>1312</v>
      </c>
      <c r="J2393" s="10">
        <v>1447</v>
      </c>
      <c r="K2393" s="10">
        <v>1416</v>
      </c>
      <c r="L2393" s="9">
        <v>1648</v>
      </c>
      <c r="M2393" s="10">
        <v>1506</v>
      </c>
      <c r="N2393" s="10">
        <v>1703</v>
      </c>
      <c r="O2393" s="10">
        <v>1634</v>
      </c>
      <c r="P2393" s="9">
        <v>536</v>
      </c>
      <c r="Q2393" s="10">
        <v>422</v>
      </c>
      <c r="R2393" s="10">
        <v>534</v>
      </c>
      <c r="S2393" s="10">
        <v>492</v>
      </c>
      <c r="T2393" s="37">
        <f>O2393-L2393</f>
        <v>-14</v>
      </c>
      <c r="U2393" s="38">
        <f>T2393/L2393</f>
        <v>-8.4951456310679609E-3</v>
      </c>
      <c r="V2393" s="39">
        <f>SUM(O2393+S2393)</f>
        <v>2126</v>
      </c>
      <c r="W2393" s="38">
        <f>O2393/V2393</f>
        <v>0.76857949200376297</v>
      </c>
    </row>
    <row r="2394" spans="1:23" ht="15" customHeight="1" x14ac:dyDescent="0.2">
      <c r="A2394" s="7">
        <v>5003</v>
      </c>
      <c r="B2394" s="8" t="s">
        <v>70</v>
      </c>
      <c r="C2394" s="7" t="s">
        <v>69</v>
      </c>
      <c r="D2394" s="9">
        <v>1819</v>
      </c>
      <c r="E2394" s="10">
        <v>1961</v>
      </c>
      <c r="F2394" s="10">
        <v>2023</v>
      </c>
      <c r="G2394" s="10">
        <v>1974</v>
      </c>
      <c r="H2394" s="9">
        <v>5170</v>
      </c>
      <c r="I2394" s="10">
        <v>5652</v>
      </c>
      <c r="J2394" s="10">
        <v>5317</v>
      </c>
      <c r="K2394" s="10">
        <v>4955</v>
      </c>
      <c r="L2394" s="9">
        <v>6989</v>
      </c>
      <c r="M2394" s="10">
        <v>7613</v>
      </c>
      <c r="N2394" s="10">
        <v>7340</v>
      </c>
      <c r="O2394" s="10">
        <v>6929</v>
      </c>
      <c r="P2394" s="9">
        <v>2831</v>
      </c>
      <c r="Q2394" s="10">
        <v>3002</v>
      </c>
      <c r="R2394" s="10">
        <v>2797</v>
      </c>
      <c r="S2394" s="10">
        <v>2442</v>
      </c>
      <c r="T2394" s="37">
        <f>O2394-L2394</f>
        <v>-60</v>
      </c>
      <c r="U2394" s="38">
        <f>T2394/L2394</f>
        <v>-8.5849191586779231E-3</v>
      </c>
      <c r="V2394" s="39">
        <f>SUM(O2394+S2394)</f>
        <v>9371</v>
      </c>
      <c r="W2394" s="38">
        <f>O2394/V2394</f>
        <v>0.73940881442748907</v>
      </c>
    </row>
    <row r="2395" spans="1:23" ht="15" customHeight="1" x14ac:dyDescent="0.2">
      <c r="A2395" s="7">
        <v>19101</v>
      </c>
      <c r="B2395" s="8" t="s">
        <v>37</v>
      </c>
      <c r="C2395" s="7" t="s">
        <v>430</v>
      </c>
      <c r="D2395" s="9">
        <v>115</v>
      </c>
      <c r="E2395" s="10">
        <v>107</v>
      </c>
      <c r="F2395" s="10">
        <v>107</v>
      </c>
      <c r="G2395" s="10">
        <v>114</v>
      </c>
      <c r="H2395" s="9">
        <v>0</v>
      </c>
      <c r="I2395" s="10">
        <v>0</v>
      </c>
      <c r="J2395" s="10">
        <v>0</v>
      </c>
      <c r="K2395" s="10">
        <v>0</v>
      </c>
      <c r="L2395" s="9">
        <v>115</v>
      </c>
      <c r="M2395" s="10">
        <v>107</v>
      </c>
      <c r="N2395" s="10">
        <v>107</v>
      </c>
      <c r="O2395" s="10">
        <v>114</v>
      </c>
      <c r="P2395" s="9">
        <v>6624</v>
      </c>
      <c r="Q2395" s="10">
        <v>7134</v>
      </c>
      <c r="R2395" s="10">
        <v>7487</v>
      </c>
      <c r="S2395" s="10">
        <v>7575</v>
      </c>
      <c r="T2395" s="37">
        <f>O2395-L2395</f>
        <v>-1</v>
      </c>
      <c r="U2395" s="38">
        <f>T2395/L2395</f>
        <v>-8.6956521739130436E-3</v>
      </c>
      <c r="V2395" s="39">
        <f>SUM(O2395+S2395)</f>
        <v>7689</v>
      </c>
      <c r="W2395" s="38">
        <f>O2395/V2395</f>
        <v>1.4826375341396801E-2</v>
      </c>
    </row>
    <row r="2396" spans="1:23" ht="15" customHeight="1" x14ac:dyDescent="0.2">
      <c r="A2396" s="7">
        <v>56007</v>
      </c>
      <c r="B2396" s="8" t="s">
        <v>1043</v>
      </c>
      <c r="C2396" s="7" t="s">
        <v>1880</v>
      </c>
      <c r="D2396" s="9">
        <v>1198</v>
      </c>
      <c r="E2396" s="10">
        <v>1010</v>
      </c>
      <c r="F2396" s="10">
        <v>1091</v>
      </c>
      <c r="G2396" s="10">
        <v>996</v>
      </c>
      <c r="H2396" s="9">
        <v>6016</v>
      </c>
      <c r="I2396" s="10">
        <v>6124</v>
      </c>
      <c r="J2396" s="10">
        <v>6248</v>
      </c>
      <c r="K2396" s="10">
        <v>6155</v>
      </c>
      <c r="L2396" s="9">
        <v>7214</v>
      </c>
      <c r="M2396" s="10">
        <v>7134</v>
      </c>
      <c r="N2396" s="10">
        <v>7339</v>
      </c>
      <c r="O2396" s="10">
        <v>7151</v>
      </c>
      <c r="P2396" s="9">
        <v>976</v>
      </c>
      <c r="Q2396" s="10">
        <v>1173</v>
      </c>
      <c r="R2396" s="10">
        <v>1237</v>
      </c>
      <c r="S2396" s="10">
        <v>1006</v>
      </c>
      <c r="T2396" s="37">
        <f>O2396-L2396</f>
        <v>-63</v>
      </c>
      <c r="U2396" s="38">
        <f>T2396/L2396</f>
        <v>-8.7330191294704741E-3</v>
      </c>
      <c r="V2396" s="39">
        <f>SUM(O2396+S2396)</f>
        <v>8157</v>
      </c>
      <c r="W2396" s="38">
        <f>O2396/V2396</f>
        <v>0.87667034448939563</v>
      </c>
    </row>
    <row r="2397" spans="1:23" ht="15" customHeight="1" x14ac:dyDescent="0.2">
      <c r="A2397" s="7">
        <v>48503</v>
      </c>
      <c r="B2397" s="8" t="s">
        <v>1690</v>
      </c>
      <c r="C2397" s="7" t="s">
        <v>1530</v>
      </c>
      <c r="D2397" s="9">
        <v>1010</v>
      </c>
      <c r="E2397" s="10">
        <v>1010</v>
      </c>
      <c r="F2397" s="10">
        <v>1013</v>
      </c>
      <c r="G2397" s="10">
        <v>973</v>
      </c>
      <c r="H2397" s="9">
        <v>4236</v>
      </c>
      <c r="I2397" s="10">
        <v>4152</v>
      </c>
      <c r="J2397" s="10">
        <v>4268</v>
      </c>
      <c r="K2397" s="10">
        <v>4227</v>
      </c>
      <c r="L2397" s="9">
        <v>5246</v>
      </c>
      <c r="M2397" s="10">
        <v>5162</v>
      </c>
      <c r="N2397" s="10">
        <v>5281</v>
      </c>
      <c r="O2397" s="10">
        <v>5200</v>
      </c>
      <c r="P2397" s="9">
        <v>3277</v>
      </c>
      <c r="Q2397" s="10">
        <v>3342</v>
      </c>
      <c r="R2397" s="10">
        <v>3341</v>
      </c>
      <c r="S2397" s="10">
        <v>3339</v>
      </c>
      <c r="T2397" s="37">
        <f>O2397-L2397</f>
        <v>-46</v>
      </c>
      <c r="U2397" s="38">
        <f>T2397/L2397</f>
        <v>-8.7685855890202065E-3</v>
      </c>
      <c r="V2397" s="39">
        <f>SUM(O2397+S2397)</f>
        <v>8539</v>
      </c>
      <c r="W2397" s="38">
        <f>O2397/V2397</f>
        <v>0.60897060545731352</v>
      </c>
    </row>
    <row r="2398" spans="1:23" ht="15" customHeight="1" x14ac:dyDescent="0.2">
      <c r="A2398" s="7">
        <v>48183</v>
      </c>
      <c r="B2398" s="8" t="s">
        <v>1595</v>
      </c>
      <c r="C2398" s="7" t="s">
        <v>1530</v>
      </c>
      <c r="D2398" s="9">
        <v>7441</v>
      </c>
      <c r="E2398" s="10">
        <v>4423</v>
      </c>
      <c r="F2398" s="10">
        <v>4803</v>
      </c>
      <c r="G2398" s="10">
        <v>4993</v>
      </c>
      <c r="H2398" s="9">
        <v>5213</v>
      </c>
      <c r="I2398" s="10">
        <v>6625</v>
      </c>
      <c r="J2398" s="10">
        <v>7104</v>
      </c>
      <c r="K2398" s="10">
        <v>7549</v>
      </c>
      <c r="L2398" s="9">
        <v>12654</v>
      </c>
      <c r="M2398" s="10">
        <v>11048</v>
      </c>
      <c r="N2398" s="10">
        <v>11907</v>
      </c>
      <c r="O2398" s="10">
        <v>12542</v>
      </c>
      <c r="P2398" s="9">
        <v>32035</v>
      </c>
      <c r="Q2398" s="10">
        <v>35301</v>
      </c>
      <c r="R2398" s="10">
        <v>37607</v>
      </c>
      <c r="S2398" s="10">
        <v>40670</v>
      </c>
      <c r="T2398" s="37">
        <f>O2398-L2398</f>
        <v>-112</v>
      </c>
      <c r="U2398" s="38">
        <f>T2398/L2398</f>
        <v>-8.8509562193772717E-3</v>
      </c>
      <c r="V2398" s="39">
        <f>SUM(O2398+S2398)</f>
        <v>53212</v>
      </c>
      <c r="W2398" s="38">
        <f>O2398/V2398</f>
        <v>0.23569871457565963</v>
      </c>
    </row>
    <row r="2399" spans="1:23" ht="15" customHeight="1" x14ac:dyDescent="0.2">
      <c r="A2399" s="7">
        <v>19043</v>
      </c>
      <c r="B2399" s="8" t="s">
        <v>343</v>
      </c>
      <c r="C2399" s="7" t="s">
        <v>430</v>
      </c>
      <c r="D2399" s="9">
        <v>695</v>
      </c>
      <c r="E2399" s="10">
        <v>620</v>
      </c>
      <c r="F2399" s="10">
        <v>550</v>
      </c>
      <c r="G2399" s="10">
        <v>599</v>
      </c>
      <c r="H2399" s="9">
        <v>1079</v>
      </c>
      <c r="I2399" s="10">
        <v>1092</v>
      </c>
      <c r="J2399" s="10">
        <v>1192</v>
      </c>
      <c r="K2399" s="10">
        <v>1158</v>
      </c>
      <c r="L2399" s="9">
        <v>1774</v>
      </c>
      <c r="M2399" s="10">
        <v>1712</v>
      </c>
      <c r="N2399" s="10">
        <v>1742</v>
      </c>
      <c r="O2399" s="10">
        <v>1757</v>
      </c>
      <c r="P2399" s="9">
        <v>6570</v>
      </c>
      <c r="Q2399" s="10">
        <v>6907</v>
      </c>
      <c r="R2399" s="10">
        <v>7257</v>
      </c>
      <c r="S2399" s="10">
        <v>7001</v>
      </c>
      <c r="T2399" s="37">
        <f>O2399-L2399</f>
        <v>-17</v>
      </c>
      <c r="U2399" s="38">
        <f>T2399/L2399</f>
        <v>-9.5828635851183761E-3</v>
      </c>
      <c r="V2399" s="39">
        <f>SUM(O2399+S2399)</f>
        <v>8758</v>
      </c>
      <c r="W2399" s="38">
        <f>O2399/V2399</f>
        <v>0.20061657912765471</v>
      </c>
    </row>
    <row r="2400" spans="1:23" ht="15" customHeight="1" x14ac:dyDescent="0.2">
      <c r="A2400" s="7">
        <v>27071</v>
      </c>
      <c r="B2400" s="8" t="s">
        <v>922</v>
      </c>
      <c r="C2400" s="7" t="s">
        <v>899</v>
      </c>
      <c r="D2400" s="9">
        <v>1841</v>
      </c>
      <c r="E2400" s="10">
        <v>1821</v>
      </c>
      <c r="F2400" s="10">
        <v>1960</v>
      </c>
      <c r="G2400" s="10">
        <v>1935</v>
      </c>
      <c r="H2400" s="9">
        <v>3875</v>
      </c>
      <c r="I2400" s="10">
        <v>3929</v>
      </c>
      <c r="J2400" s="10">
        <v>3852</v>
      </c>
      <c r="K2400" s="10">
        <v>3725</v>
      </c>
      <c r="L2400" s="9">
        <v>5716</v>
      </c>
      <c r="M2400" s="10">
        <v>5750</v>
      </c>
      <c r="N2400" s="10">
        <v>5812</v>
      </c>
      <c r="O2400" s="10">
        <v>5660</v>
      </c>
      <c r="P2400" s="9">
        <v>2109</v>
      </c>
      <c r="Q2400" s="10">
        <v>1969</v>
      </c>
      <c r="R2400" s="10">
        <v>2088</v>
      </c>
      <c r="S2400" s="10">
        <v>1742</v>
      </c>
      <c r="T2400" s="37">
        <f>O2400-L2400</f>
        <v>-56</v>
      </c>
      <c r="U2400" s="38">
        <f>T2400/L2400</f>
        <v>-9.7970608817354796E-3</v>
      </c>
      <c r="V2400" s="39">
        <f>SUM(O2400+S2400)</f>
        <v>7402</v>
      </c>
      <c r="W2400" s="38">
        <f>O2400/V2400</f>
        <v>0.76465820048635502</v>
      </c>
    </row>
    <row r="2401" spans="1:23" ht="15" customHeight="1" x14ac:dyDescent="0.2">
      <c r="A2401" s="7">
        <v>22021</v>
      </c>
      <c r="B2401" s="8" t="s">
        <v>741</v>
      </c>
      <c r="C2401" s="7" t="s">
        <v>731</v>
      </c>
      <c r="D2401" s="9">
        <v>1537</v>
      </c>
      <c r="E2401" s="10">
        <v>1609</v>
      </c>
      <c r="F2401" s="10">
        <v>1851</v>
      </c>
      <c r="G2401" s="10">
        <v>1556</v>
      </c>
      <c r="H2401" s="9">
        <v>1301</v>
      </c>
      <c r="I2401" s="10">
        <v>1577</v>
      </c>
      <c r="J2401" s="10">
        <v>1498</v>
      </c>
      <c r="K2401" s="10">
        <v>1254</v>
      </c>
      <c r="L2401" s="9">
        <v>2838</v>
      </c>
      <c r="M2401" s="10">
        <v>3186</v>
      </c>
      <c r="N2401" s="10">
        <v>3349</v>
      </c>
      <c r="O2401" s="10">
        <v>2810</v>
      </c>
      <c r="P2401" s="9">
        <v>1695</v>
      </c>
      <c r="Q2401" s="10">
        <v>1849</v>
      </c>
      <c r="R2401" s="10">
        <v>1645</v>
      </c>
      <c r="S2401" s="10">
        <v>1773</v>
      </c>
      <c r="T2401" s="37">
        <f>O2401-L2401</f>
        <v>-28</v>
      </c>
      <c r="U2401" s="38">
        <f>T2401/L2401</f>
        <v>-9.8661028893587029E-3</v>
      </c>
      <c r="V2401" s="39">
        <f>SUM(O2401+S2401)</f>
        <v>4583</v>
      </c>
      <c r="W2401" s="38">
        <f>O2401/V2401</f>
        <v>0.61313550076369194</v>
      </c>
    </row>
    <row r="2402" spans="1:23" ht="15" customHeight="1" x14ac:dyDescent="0.2">
      <c r="A2402" s="7">
        <v>27157</v>
      </c>
      <c r="B2402" s="8" t="s">
        <v>953</v>
      </c>
      <c r="C2402" s="7" t="s">
        <v>899</v>
      </c>
      <c r="D2402" s="9">
        <v>1035</v>
      </c>
      <c r="E2402" s="10">
        <v>740</v>
      </c>
      <c r="F2402" s="10">
        <v>757</v>
      </c>
      <c r="G2402" s="10">
        <v>750</v>
      </c>
      <c r="H2402" s="9">
        <v>1111</v>
      </c>
      <c r="I2402" s="10">
        <v>1245</v>
      </c>
      <c r="J2402" s="10">
        <v>1326</v>
      </c>
      <c r="K2402" s="10">
        <v>1374</v>
      </c>
      <c r="L2402" s="9">
        <v>2146</v>
      </c>
      <c r="M2402" s="10">
        <v>1985</v>
      </c>
      <c r="N2402" s="10">
        <v>2083</v>
      </c>
      <c r="O2402" s="10">
        <v>2124</v>
      </c>
      <c r="P2402" s="9">
        <v>6059</v>
      </c>
      <c r="Q2402" s="10">
        <v>7081</v>
      </c>
      <c r="R2402" s="10">
        <v>7914</v>
      </c>
      <c r="S2402" s="10">
        <v>8034</v>
      </c>
      <c r="T2402" s="37">
        <f>O2402-L2402</f>
        <v>-22</v>
      </c>
      <c r="U2402" s="38">
        <f>T2402/L2402</f>
        <v>-1.0251630941286114E-2</v>
      </c>
      <c r="V2402" s="39">
        <f>SUM(O2402+S2402)</f>
        <v>10158</v>
      </c>
      <c r="W2402" s="38">
        <f>O2402/V2402</f>
        <v>0.20909627879503839</v>
      </c>
    </row>
    <row r="2403" spans="1:23" ht="15" customHeight="1" x14ac:dyDescent="0.2">
      <c r="A2403" s="7">
        <v>22119</v>
      </c>
      <c r="B2403" s="8" t="s">
        <v>790</v>
      </c>
      <c r="C2403" s="7" t="s">
        <v>731</v>
      </c>
      <c r="D2403" s="9">
        <v>6107</v>
      </c>
      <c r="E2403" s="10">
        <v>6754</v>
      </c>
      <c r="F2403" s="10">
        <v>7235</v>
      </c>
      <c r="G2403" s="10">
        <v>6723</v>
      </c>
      <c r="H2403" s="9">
        <v>10010</v>
      </c>
      <c r="I2403" s="10">
        <v>10001</v>
      </c>
      <c r="J2403" s="10">
        <v>9718</v>
      </c>
      <c r="K2403" s="10">
        <v>9226</v>
      </c>
      <c r="L2403" s="9">
        <v>16117</v>
      </c>
      <c r="M2403" s="10">
        <v>16755</v>
      </c>
      <c r="N2403" s="10">
        <v>16953</v>
      </c>
      <c r="O2403" s="10">
        <v>15949</v>
      </c>
      <c r="P2403" s="9">
        <v>2248</v>
      </c>
      <c r="Q2403" s="10">
        <v>2236</v>
      </c>
      <c r="R2403" s="10">
        <v>2383</v>
      </c>
      <c r="S2403" s="10">
        <v>2287</v>
      </c>
      <c r="T2403" s="37">
        <f>O2403-L2403</f>
        <v>-168</v>
      </c>
      <c r="U2403" s="38">
        <f>T2403/L2403</f>
        <v>-1.04237761369982E-2</v>
      </c>
      <c r="V2403" s="39">
        <f>SUM(O2403+S2403)</f>
        <v>18236</v>
      </c>
      <c r="W2403" s="38">
        <f>O2403/V2403</f>
        <v>0.87458872559771883</v>
      </c>
    </row>
    <row r="2404" spans="1:23" ht="15" customHeight="1" x14ac:dyDescent="0.2">
      <c r="A2404" s="7">
        <v>29085</v>
      </c>
      <c r="B2404" s="8" t="s">
        <v>974</v>
      </c>
      <c r="C2404" s="7" t="s">
        <v>960</v>
      </c>
      <c r="D2404" s="9">
        <v>2286</v>
      </c>
      <c r="E2404" s="10">
        <v>2304</v>
      </c>
      <c r="F2404" s="10">
        <v>2659</v>
      </c>
      <c r="G2404" s="10">
        <v>2110</v>
      </c>
      <c r="H2404" s="9">
        <v>1259</v>
      </c>
      <c r="I2404" s="10">
        <v>1855</v>
      </c>
      <c r="J2404" s="10">
        <v>1854</v>
      </c>
      <c r="K2404" s="10">
        <v>1398</v>
      </c>
      <c r="L2404" s="9">
        <v>3545</v>
      </c>
      <c r="M2404" s="10">
        <v>4159</v>
      </c>
      <c r="N2404" s="10">
        <v>4513</v>
      </c>
      <c r="O2404" s="10">
        <v>3508</v>
      </c>
      <c r="P2404" s="9">
        <v>1937</v>
      </c>
      <c r="Q2404" s="10">
        <v>2025</v>
      </c>
      <c r="R2404" s="10">
        <v>2322</v>
      </c>
      <c r="S2404" s="10">
        <v>1956</v>
      </c>
      <c r="T2404" s="37">
        <f>O2404-L2404</f>
        <v>-37</v>
      </c>
      <c r="U2404" s="38">
        <f>T2404/L2404</f>
        <v>-1.0437235543018336E-2</v>
      </c>
      <c r="V2404" s="39">
        <f>SUM(O2404+S2404)</f>
        <v>5464</v>
      </c>
      <c r="W2404" s="38">
        <f>O2404/V2404</f>
        <v>0.64202049780380677</v>
      </c>
    </row>
    <row r="2405" spans="1:23" ht="15" customHeight="1" x14ac:dyDescent="0.2">
      <c r="A2405" s="7">
        <v>54021</v>
      </c>
      <c r="B2405" s="8" t="s">
        <v>364</v>
      </c>
      <c r="C2405" s="7" t="s">
        <v>1862</v>
      </c>
      <c r="D2405" s="9">
        <v>555</v>
      </c>
      <c r="E2405" s="10">
        <v>749</v>
      </c>
      <c r="F2405" s="10">
        <v>649</v>
      </c>
      <c r="G2405" s="10">
        <v>562</v>
      </c>
      <c r="H2405" s="9">
        <v>1165</v>
      </c>
      <c r="I2405" s="10">
        <v>1247</v>
      </c>
      <c r="J2405" s="10">
        <v>1215</v>
      </c>
      <c r="K2405" s="10">
        <v>1140</v>
      </c>
      <c r="L2405" s="9">
        <v>1720</v>
      </c>
      <c r="M2405" s="10">
        <v>1996</v>
      </c>
      <c r="N2405" s="10">
        <v>1864</v>
      </c>
      <c r="O2405" s="10">
        <v>1702</v>
      </c>
      <c r="P2405" s="9">
        <v>1523</v>
      </c>
      <c r="Q2405" s="10">
        <v>1625</v>
      </c>
      <c r="R2405" s="10">
        <v>1584</v>
      </c>
      <c r="S2405" s="10">
        <v>1388</v>
      </c>
      <c r="T2405" s="37">
        <f>O2405-L2405</f>
        <v>-18</v>
      </c>
      <c r="U2405" s="38">
        <f>T2405/L2405</f>
        <v>-1.0465116279069767E-2</v>
      </c>
      <c r="V2405" s="39">
        <f>SUM(O2405+S2405)</f>
        <v>3090</v>
      </c>
      <c r="W2405" s="38">
        <f>O2405/V2405</f>
        <v>0.55080906148867315</v>
      </c>
    </row>
    <row r="2406" spans="1:23" ht="15" customHeight="1" x14ac:dyDescent="0.2">
      <c r="A2406" s="7">
        <v>8115</v>
      </c>
      <c r="B2406" s="8" t="s">
        <v>251</v>
      </c>
      <c r="C2406" s="7" t="s">
        <v>200</v>
      </c>
      <c r="D2406" s="9">
        <v>33</v>
      </c>
      <c r="E2406" s="10">
        <v>54</v>
      </c>
      <c r="F2406" s="10">
        <v>47</v>
      </c>
      <c r="G2406" s="10">
        <v>46</v>
      </c>
      <c r="H2406" s="9">
        <v>984</v>
      </c>
      <c r="I2406" s="10">
        <v>977</v>
      </c>
      <c r="J2406" s="10">
        <v>1001</v>
      </c>
      <c r="K2406" s="10">
        <v>960</v>
      </c>
      <c r="L2406" s="9">
        <v>1017</v>
      </c>
      <c r="M2406" s="10">
        <v>1031</v>
      </c>
      <c r="N2406" s="10">
        <v>1048</v>
      </c>
      <c r="O2406" s="10">
        <v>1006</v>
      </c>
      <c r="P2406" s="9">
        <v>397</v>
      </c>
      <c r="Q2406" s="10">
        <v>356</v>
      </c>
      <c r="R2406" s="10">
        <v>367</v>
      </c>
      <c r="S2406" s="10">
        <v>337</v>
      </c>
      <c r="T2406" s="37">
        <f>O2406-L2406</f>
        <v>-11</v>
      </c>
      <c r="U2406" s="38">
        <f>T2406/L2406</f>
        <v>-1.0816125860373648E-2</v>
      </c>
      <c r="V2406" s="39">
        <f>SUM(O2406+S2406)</f>
        <v>1343</v>
      </c>
      <c r="W2406" s="38">
        <f>O2406/V2406</f>
        <v>0.74906924795234553</v>
      </c>
    </row>
    <row r="2407" spans="1:23" ht="15" customHeight="1" x14ac:dyDescent="0.2">
      <c r="A2407" s="7">
        <v>22055</v>
      </c>
      <c r="B2407" s="8" t="s">
        <v>758</v>
      </c>
      <c r="C2407" s="7" t="s">
        <v>731</v>
      </c>
      <c r="D2407" s="9">
        <v>1659</v>
      </c>
      <c r="E2407" s="10">
        <v>878</v>
      </c>
      <c r="F2407" s="10">
        <v>722</v>
      </c>
      <c r="G2407" s="10">
        <v>718</v>
      </c>
      <c r="H2407" s="9">
        <v>2501</v>
      </c>
      <c r="I2407" s="10">
        <v>2903</v>
      </c>
      <c r="J2407" s="10">
        <v>3239</v>
      </c>
      <c r="K2407" s="10">
        <v>3397</v>
      </c>
      <c r="L2407" s="9">
        <v>4160</v>
      </c>
      <c r="M2407" s="10">
        <v>3781</v>
      </c>
      <c r="N2407" s="10">
        <v>3961</v>
      </c>
      <c r="O2407" s="10">
        <v>4115</v>
      </c>
      <c r="P2407" s="9">
        <v>63271</v>
      </c>
      <c r="Q2407" s="10">
        <v>74337</v>
      </c>
      <c r="R2407" s="10">
        <v>89695</v>
      </c>
      <c r="S2407" s="10">
        <v>103807</v>
      </c>
      <c r="T2407" s="37">
        <f>O2407-L2407</f>
        <v>-45</v>
      </c>
      <c r="U2407" s="38">
        <f>T2407/L2407</f>
        <v>-1.0817307692307692E-2</v>
      </c>
      <c r="V2407" s="39">
        <f>SUM(O2407+S2407)</f>
        <v>107922</v>
      </c>
      <c r="W2407" s="38">
        <f>O2407/V2407</f>
        <v>3.8129389744445061E-2</v>
      </c>
    </row>
    <row r="2408" spans="1:23" ht="15" customHeight="1" x14ac:dyDescent="0.2">
      <c r="A2408" s="7">
        <v>48343</v>
      </c>
      <c r="B2408" s="8" t="s">
        <v>640</v>
      </c>
      <c r="C2408" s="7" t="s">
        <v>1530</v>
      </c>
      <c r="D2408" s="9">
        <v>1503</v>
      </c>
      <c r="E2408" s="10">
        <v>1272</v>
      </c>
      <c r="F2408" s="10">
        <v>1279</v>
      </c>
      <c r="G2408" s="10">
        <v>1212</v>
      </c>
      <c r="H2408" s="9">
        <v>2481</v>
      </c>
      <c r="I2408" s="10">
        <v>2819</v>
      </c>
      <c r="J2408" s="10">
        <v>2761</v>
      </c>
      <c r="K2408" s="10">
        <v>2727</v>
      </c>
      <c r="L2408" s="9">
        <v>3984</v>
      </c>
      <c r="M2408" s="10">
        <v>4091</v>
      </c>
      <c r="N2408" s="10">
        <v>4040</v>
      </c>
      <c r="O2408" s="10">
        <v>3939</v>
      </c>
      <c r="P2408" s="9">
        <v>1816</v>
      </c>
      <c r="Q2408" s="10">
        <v>1926</v>
      </c>
      <c r="R2408" s="10">
        <v>1984</v>
      </c>
      <c r="S2408" s="10">
        <v>1850</v>
      </c>
      <c r="T2408" s="37">
        <f>O2408-L2408</f>
        <v>-45</v>
      </c>
      <c r="U2408" s="38">
        <f>T2408/L2408</f>
        <v>-1.1295180722891566E-2</v>
      </c>
      <c r="V2408" s="39">
        <f>SUM(O2408+S2408)</f>
        <v>5789</v>
      </c>
      <c r="W2408" s="38">
        <f>O2408/V2408</f>
        <v>0.68042839868716531</v>
      </c>
    </row>
    <row r="2409" spans="1:23" ht="15" customHeight="1" x14ac:dyDescent="0.2">
      <c r="A2409" s="7">
        <v>17127</v>
      </c>
      <c r="B2409" s="8" t="s">
        <v>546</v>
      </c>
      <c r="C2409" s="7" t="s">
        <v>516</v>
      </c>
      <c r="D2409" s="9">
        <v>418</v>
      </c>
      <c r="E2409" s="10">
        <v>456</v>
      </c>
      <c r="F2409" s="10">
        <v>501</v>
      </c>
      <c r="G2409" s="10">
        <v>509</v>
      </c>
      <c r="H2409" s="9">
        <v>3793</v>
      </c>
      <c r="I2409" s="10">
        <v>3923</v>
      </c>
      <c r="J2409" s="10">
        <v>3865</v>
      </c>
      <c r="K2409" s="10">
        <v>3651</v>
      </c>
      <c r="L2409" s="9">
        <v>4211</v>
      </c>
      <c r="M2409" s="10">
        <v>4379</v>
      </c>
      <c r="N2409" s="10">
        <v>4366</v>
      </c>
      <c r="O2409" s="10">
        <v>4160</v>
      </c>
      <c r="P2409" s="9">
        <v>2235</v>
      </c>
      <c r="Q2409" s="10">
        <v>2572</v>
      </c>
      <c r="R2409" s="10">
        <v>2747</v>
      </c>
      <c r="S2409" s="10">
        <v>2637</v>
      </c>
      <c r="T2409" s="37">
        <f>O2409-L2409</f>
        <v>-51</v>
      </c>
      <c r="U2409" s="38">
        <f>T2409/L2409</f>
        <v>-1.2111137497031584E-2</v>
      </c>
      <c r="V2409" s="39">
        <f>SUM(O2409+S2409)</f>
        <v>6797</v>
      </c>
      <c r="W2409" s="38">
        <f>O2409/V2409</f>
        <v>0.6120347212005296</v>
      </c>
    </row>
    <row r="2410" spans="1:23" ht="15" customHeight="1" x14ac:dyDescent="0.2">
      <c r="A2410" s="7">
        <v>29093</v>
      </c>
      <c r="B2410" s="8" t="s">
        <v>862</v>
      </c>
      <c r="C2410" s="7" t="s">
        <v>960</v>
      </c>
      <c r="D2410" s="9">
        <v>1489</v>
      </c>
      <c r="E2410" s="10">
        <v>1324</v>
      </c>
      <c r="F2410" s="10">
        <v>1496</v>
      </c>
      <c r="G2410" s="10">
        <v>1283</v>
      </c>
      <c r="H2410" s="9">
        <v>1747</v>
      </c>
      <c r="I2410" s="10">
        <v>2070</v>
      </c>
      <c r="J2410" s="10">
        <v>2114</v>
      </c>
      <c r="K2410" s="10">
        <v>1909</v>
      </c>
      <c r="L2410" s="9">
        <v>3236</v>
      </c>
      <c r="M2410" s="10">
        <v>3394</v>
      </c>
      <c r="N2410" s="10">
        <v>3610</v>
      </c>
      <c r="O2410" s="10">
        <v>3192</v>
      </c>
      <c r="P2410" s="9">
        <v>1464</v>
      </c>
      <c r="Q2410" s="10">
        <v>1513</v>
      </c>
      <c r="R2410" s="10">
        <v>1719</v>
      </c>
      <c r="S2410" s="10">
        <v>1496</v>
      </c>
      <c r="T2410" s="37">
        <f>O2410-L2410</f>
        <v>-44</v>
      </c>
      <c r="U2410" s="38">
        <f>T2410/L2410</f>
        <v>-1.3597033374536464E-2</v>
      </c>
      <c r="V2410" s="39">
        <f>SUM(O2410+S2410)</f>
        <v>4688</v>
      </c>
      <c r="W2410" s="38">
        <f>O2410/V2410</f>
        <v>0.6808873720136519</v>
      </c>
    </row>
    <row r="2411" spans="1:23" ht="15" customHeight="1" x14ac:dyDescent="0.2">
      <c r="A2411" s="7">
        <v>20139</v>
      </c>
      <c r="B2411" s="8" t="s">
        <v>646</v>
      </c>
      <c r="C2411" s="7" t="s">
        <v>606</v>
      </c>
      <c r="D2411" s="9">
        <v>272</v>
      </c>
      <c r="E2411" s="10">
        <v>168</v>
      </c>
      <c r="F2411" s="10">
        <v>258</v>
      </c>
      <c r="G2411" s="10">
        <v>256</v>
      </c>
      <c r="H2411" s="9">
        <v>485</v>
      </c>
      <c r="I2411" s="10">
        <v>494</v>
      </c>
      <c r="J2411" s="10">
        <v>501</v>
      </c>
      <c r="K2411" s="10">
        <v>490</v>
      </c>
      <c r="L2411" s="9">
        <v>757</v>
      </c>
      <c r="M2411" s="10">
        <v>662</v>
      </c>
      <c r="N2411" s="10">
        <v>759</v>
      </c>
      <c r="O2411" s="10">
        <v>746</v>
      </c>
      <c r="P2411" s="9">
        <v>5567</v>
      </c>
      <c r="Q2411" s="10">
        <v>6356</v>
      </c>
      <c r="R2411" s="10">
        <v>6744</v>
      </c>
      <c r="S2411" s="10">
        <v>6487</v>
      </c>
      <c r="T2411" s="37">
        <f>O2411-L2411</f>
        <v>-11</v>
      </c>
      <c r="U2411" s="38">
        <f>T2411/L2411</f>
        <v>-1.4531043593130779E-2</v>
      </c>
      <c r="V2411" s="39">
        <f>SUM(O2411+S2411)</f>
        <v>7233</v>
      </c>
      <c r="W2411" s="38">
        <f>O2411/V2411</f>
        <v>0.10313839347435366</v>
      </c>
    </row>
    <row r="2412" spans="1:23" ht="15" customHeight="1" x14ac:dyDescent="0.2">
      <c r="A2412" s="7">
        <v>54033</v>
      </c>
      <c r="B2412" s="8" t="s">
        <v>452</v>
      </c>
      <c r="C2412" s="7" t="s">
        <v>1862</v>
      </c>
      <c r="D2412" s="9">
        <v>7950</v>
      </c>
      <c r="E2412" s="10">
        <v>8838</v>
      </c>
      <c r="F2412" s="10">
        <v>9455</v>
      </c>
      <c r="G2412" s="10">
        <v>8209</v>
      </c>
      <c r="H2412" s="9">
        <v>19871</v>
      </c>
      <c r="I2412" s="10">
        <v>19753</v>
      </c>
      <c r="J2412" s="10">
        <v>19516</v>
      </c>
      <c r="K2412" s="10">
        <v>19200</v>
      </c>
      <c r="L2412" s="9">
        <v>27821</v>
      </c>
      <c r="M2412" s="10">
        <v>28591</v>
      </c>
      <c r="N2412" s="10">
        <v>28971</v>
      </c>
      <c r="O2412" s="10">
        <v>27409</v>
      </c>
      <c r="P2412" s="9">
        <v>2167</v>
      </c>
      <c r="Q2412" s="10">
        <v>2521</v>
      </c>
      <c r="R2412" s="10">
        <v>2460</v>
      </c>
      <c r="S2412" s="10">
        <v>3071</v>
      </c>
      <c r="T2412" s="37">
        <f>O2412-L2412</f>
        <v>-412</v>
      </c>
      <c r="U2412" s="38">
        <f>T2412/L2412</f>
        <v>-1.4808957262499551E-2</v>
      </c>
      <c r="V2412" s="39">
        <f>SUM(O2412+S2412)</f>
        <v>30480</v>
      </c>
      <c r="W2412" s="38">
        <f>O2412/V2412</f>
        <v>0.899245406824147</v>
      </c>
    </row>
    <row r="2413" spans="1:23" ht="15" customHeight="1" x14ac:dyDescent="0.2">
      <c r="A2413" s="7">
        <v>8079</v>
      </c>
      <c r="B2413" s="8" t="s">
        <v>235</v>
      </c>
      <c r="C2413" s="7" t="s">
        <v>200</v>
      </c>
      <c r="D2413" s="9">
        <v>851</v>
      </c>
      <c r="E2413" s="10">
        <v>660</v>
      </c>
      <c r="F2413" s="10">
        <v>722</v>
      </c>
      <c r="G2413" s="10">
        <v>676</v>
      </c>
      <c r="H2413" s="9">
        <v>78</v>
      </c>
      <c r="I2413" s="10">
        <v>230</v>
      </c>
      <c r="J2413" s="10">
        <v>242</v>
      </c>
      <c r="K2413" s="10">
        <v>239</v>
      </c>
      <c r="L2413" s="9">
        <v>929</v>
      </c>
      <c r="M2413" s="10">
        <v>890</v>
      </c>
      <c r="N2413" s="10">
        <v>964</v>
      </c>
      <c r="O2413" s="10">
        <v>915</v>
      </c>
      <c r="P2413" s="9">
        <v>272</v>
      </c>
      <c r="Q2413" s="10">
        <v>229</v>
      </c>
      <c r="R2413" s="10">
        <v>237</v>
      </c>
      <c r="S2413" s="10">
        <v>300</v>
      </c>
      <c r="T2413" s="37">
        <f>O2413-L2413</f>
        <v>-14</v>
      </c>
      <c r="U2413" s="38">
        <f>T2413/L2413</f>
        <v>-1.5069967707212056E-2</v>
      </c>
      <c r="V2413" s="39">
        <f>SUM(O2413+S2413)</f>
        <v>1215</v>
      </c>
      <c r="W2413" s="38">
        <f>O2413/V2413</f>
        <v>0.75308641975308643</v>
      </c>
    </row>
    <row r="2414" spans="1:23" ht="15" customHeight="1" x14ac:dyDescent="0.2">
      <c r="A2414" s="7">
        <v>48237</v>
      </c>
      <c r="B2414" s="8" t="s">
        <v>1606</v>
      </c>
      <c r="C2414" s="7" t="s">
        <v>1530</v>
      </c>
      <c r="D2414" s="9">
        <v>735</v>
      </c>
      <c r="E2414" s="10">
        <v>604</v>
      </c>
      <c r="F2414" s="10">
        <v>702</v>
      </c>
      <c r="G2414" s="10">
        <v>630</v>
      </c>
      <c r="H2414" s="9">
        <v>1531</v>
      </c>
      <c r="I2414" s="10">
        <v>1647</v>
      </c>
      <c r="J2414" s="10">
        <v>1675</v>
      </c>
      <c r="K2414" s="10">
        <v>1601</v>
      </c>
      <c r="L2414" s="9">
        <v>2266</v>
      </c>
      <c r="M2414" s="10">
        <v>2251</v>
      </c>
      <c r="N2414" s="10">
        <v>2377</v>
      </c>
      <c r="O2414" s="10">
        <v>2231</v>
      </c>
      <c r="P2414" s="9">
        <v>1231</v>
      </c>
      <c r="Q2414" s="10">
        <v>1417</v>
      </c>
      <c r="R2414" s="10">
        <v>1718</v>
      </c>
      <c r="S2414" s="10">
        <v>1554</v>
      </c>
      <c r="T2414" s="37">
        <f>O2414-L2414</f>
        <v>-35</v>
      </c>
      <c r="U2414" s="38">
        <f>T2414/L2414</f>
        <v>-1.5445719329214475E-2</v>
      </c>
      <c r="V2414" s="39">
        <f>SUM(O2414+S2414)</f>
        <v>3785</v>
      </c>
      <c r="W2414" s="38">
        <f>O2414/V2414</f>
        <v>0.58943196829590494</v>
      </c>
    </row>
    <row r="2415" spans="1:23" ht="15" customHeight="1" x14ac:dyDescent="0.2">
      <c r="A2415" s="7">
        <v>1047</v>
      </c>
      <c r="B2415" s="8" t="s">
        <v>24</v>
      </c>
      <c r="C2415" s="7" t="s">
        <v>1</v>
      </c>
      <c r="D2415" s="9">
        <v>4803</v>
      </c>
      <c r="E2415" s="10">
        <v>5013</v>
      </c>
      <c r="F2415" s="10">
        <v>5307</v>
      </c>
      <c r="G2415" s="10">
        <v>5065</v>
      </c>
      <c r="H2415" s="9">
        <v>11036</v>
      </c>
      <c r="I2415" s="10">
        <v>11942</v>
      </c>
      <c r="J2415" s="10">
        <v>11468</v>
      </c>
      <c r="K2415" s="10">
        <v>10527</v>
      </c>
      <c r="L2415" s="9">
        <v>15839</v>
      </c>
      <c r="M2415" s="10">
        <v>16955</v>
      </c>
      <c r="N2415" s="10">
        <v>16775</v>
      </c>
      <c r="O2415" s="10">
        <v>15592</v>
      </c>
      <c r="P2415" s="9">
        <v>3206</v>
      </c>
      <c r="Q2415" s="10">
        <v>3495</v>
      </c>
      <c r="R2415" s="10">
        <v>3433</v>
      </c>
      <c r="S2415" s="10">
        <v>3288</v>
      </c>
      <c r="T2415" s="37">
        <f>O2415-L2415</f>
        <v>-247</v>
      </c>
      <c r="U2415" s="38">
        <f>T2415/L2415</f>
        <v>-1.5594418839573205E-2</v>
      </c>
      <c r="V2415" s="39">
        <f>SUM(O2415+S2415)</f>
        <v>18880</v>
      </c>
      <c r="W2415" s="38">
        <f>O2415/V2415</f>
        <v>0.82584745762711864</v>
      </c>
    </row>
    <row r="2416" spans="1:23" ht="15" customHeight="1" x14ac:dyDescent="0.2">
      <c r="A2416" s="7">
        <v>45009</v>
      </c>
      <c r="B2416" s="8" t="s">
        <v>1440</v>
      </c>
      <c r="C2416" s="7" t="s">
        <v>1437</v>
      </c>
      <c r="D2416" s="9">
        <v>2280</v>
      </c>
      <c r="E2416" s="10">
        <v>1850</v>
      </c>
      <c r="F2416" s="10">
        <v>2201</v>
      </c>
      <c r="G2416" s="10">
        <v>1721</v>
      </c>
      <c r="H2416" s="9">
        <v>2439</v>
      </c>
      <c r="I2416" s="10">
        <v>3374</v>
      </c>
      <c r="J2416" s="10">
        <v>3429</v>
      </c>
      <c r="K2416" s="10">
        <v>2923</v>
      </c>
      <c r="L2416" s="9">
        <v>4719</v>
      </c>
      <c r="M2416" s="10">
        <v>5224</v>
      </c>
      <c r="N2416" s="10">
        <v>5630</v>
      </c>
      <c r="O2416" s="10">
        <v>4644</v>
      </c>
      <c r="P2416" s="9">
        <v>1689</v>
      </c>
      <c r="Q2416" s="10">
        <v>1906</v>
      </c>
      <c r="R2416" s="10">
        <v>2086</v>
      </c>
      <c r="S2416" s="10">
        <v>1914</v>
      </c>
      <c r="T2416" s="37">
        <f>O2416-L2416</f>
        <v>-75</v>
      </c>
      <c r="U2416" s="38">
        <f>T2416/L2416</f>
        <v>-1.5893197711379529E-2</v>
      </c>
      <c r="V2416" s="39">
        <f>SUM(O2416+S2416)</f>
        <v>6558</v>
      </c>
      <c r="W2416" s="38">
        <f>O2416/V2416</f>
        <v>0.70814272644098808</v>
      </c>
    </row>
    <row r="2417" spans="1:23" ht="15" customHeight="1" x14ac:dyDescent="0.2">
      <c r="A2417" s="7">
        <v>17051</v>
      </c>
      <c r="B2417" s="8" t="s">
        <v>29</v>
      </c>
      <c r="C2417" s="7" t="s">
        <v>516</v>
      </c>
      <c r="D2417" s="9">
        <v>285</v>
      </c>
      <c r="E2417" s="10">
        <v>257</v>
      </c>
      <c r="F2417" s="10">
        <v>308</v>
      </c>
      <c r="G2417" s="10">
        <v>277</v>
      </c>
      <c r="H2417" s="9">
        <v>460</v>
      </c>
      <c r="I2417" s="10">
        <v>519</v>
      </c>
      <c r="J2417" s="10">
        <v>468</v>
      </c>
      <c r="K2417" s="10">
        <v>456</v>
      </c>
      <c r="L2417" s="9">
        <v>745</v>
      </c>
      <c r="M2417" s="10">
        <v>776</v>
      </c>
      <c r="N2417" s="10">
        <v>776</v>
      </c>
      <c r="O2417" s="10">
        <v>733</v>
      </c>
      <c r="P2417" s="9">
        <v>7806</v>
      </c>
      <c r="Q2417" s="10">
        <v>8277</v>
      </c>
      <c r="R2417" s="10">
        <v>8526</v>
      </c>
      <c r="S2417" s="10">
        <v>8096</v>
      </c>
      <c r="T2417" s="37">
        <f>O2417-L2417</f>
        <v>-12</v>
      </c>
      <c r="U2417" s="38">
        <f>T2417/L2417</f>
        <v>-1.6107382550335572E-2</v>
      </c>
      <c r="V2417" s="39">
        <f>SUM(O2417+S2417)</f>
        <v>8829</v>
      </c>
      <c r="W2417" s="38">
        <f>O2417/V2417</f>
        <v>8.3021859780269561E-2</v>
      </c>
    </row>
    <row r="2418" spans="1:23" ht="15" customHeight="1" x14ac:dyDescent="0.2">
      <c r="A2418" s="7">
        <v>20143</v>
      </c>
      <c r="B2418" s="8" t="s">
        <v>648</v>
      </c>
      <c r="C2418" s="7" t="s">
        <v>606</v>
      </c>
      <c r="D2418" s="9">
        <v>167</v>
      </c>
      <c r="E2418" s="10">
        <v>162</v>
      </c>
      <c r="F2418" s="10">
        <v>196</v>
      </c>
      <c r="G2418" s="10">
        <v>172</v>
      </c>
      <c r="H2418" s="9">
        <v>140</v>
      </c>
      <c r="I2418" s="10">
        <v>143</v>
      </c>
      <c r="J2418" s="10">
        <v>129</v>
      </c>
      <c r="K2418" s="10">
        <v>130</v>
      </c>
      <c r="L2418" s="9">
        <v>307</v>
      </c>
      <c r="M2418" s="10">
        <v>305</v>
      </c>
      <c r="N2418" s="10">
        <v>325</v>
      </c>
      <c r="O2418" s="10">
        <v>302</v>
      </c>
      <c r="P2418" s="9">
        <v>2284</v>
      </c>
      <c r="Q2418" s="10">
        <v>2450</v>
      </c>
      <c r="R2418" s="10">
        <v>2454</v>
      </c>
      <c r="S2418" s="10">
        <v>2379</v>
      </c>
      <c r="T2418" s="37">
        <f>O2418-L2418</f>
        <v>-5</v>
      </c>
      <c r="U2418" s="38">
        <f>T2418/L2418</f>
        <v>-1.6286644951140065E-2</v>
      </c>
      <c r="V2418" s="39">
        <f>SUM(O2418+S2418)</f>
        <v>2681</v>
      </c>
      <c r="W2418" s="38">
        <f>O2418/V2418</f>
        <v>0.11264453562103692</v>
      </c>
    </row>
    <row r="2419" spans="1:23" ht="15" customHeight="1" x14ac:dyDescent="0.2">
      <c r="A2419" s="7">
        <v>21055</v>
      </c>
      <c r="B2419" s="8" t="s">
        <v>83</v>
      </c>
      <c r="C2419" s="7" t="s">
        <v>674</v>
      </c>
      <c r="D2419" s="9">
        <v>435</v>
      </c>
      <c r="E2419" s="10">
        <v>373</v>
      </c>
      <c r="F2419" s="10">
        <v>553</v>
      </c>
      <c r="G2419" s="10">
        <v>389</v>
      </c>
      <c r="H2419" s="9">
        <v>44</v>
      </c>
      <c r="I2419" s="10">
        <v>98</v>
      </c>
      <c r="J2419" s="10">
        <v>80</v>
      </c>
      <c r="K2419" s="10">
        <v>82</v>
      </c>
      <c r="L2419" s="9">
        <v>479</v>
      </c>
      <c r="M2419" s="10">
        <v>471</v>
      </c>
      <c r="N2419" s="10">
        <v>633</v>
      </c>
      <c r="O2419" s="10">
        <v>471</v>
      </c>
      <c r="P2419" s="9">
        <v>3560</v>
      </c>
      <c r="Q2419" s="10">
        <v>3939</v>
      </c>
      <c r="R2419" s="10">
        <v>3936</v>
      </c>
      <c r="S2419" s="10">
        <v>3860</v>
      </c>
      <c r="T2419" s="37">
        <f>O2419-L2419</f>
        <v>-8</v>
      </c>
      <c r="U2419" s="38">
        <f>T2419/L2419</f>
        <v>-1.6701461377870562E-2</v>
      </c>
      <c r="V2419" s="39">
        <f>SUM(O2419+S2419)</f>
        <v>4331</v>
      </c>
      <c r="W2419" s="38">
        <f>O2419/V2419</f>
        <v>0.10875086585084276</v>
      </c>
    </row>
    <row r="2420" spans="1:23" ht="15" customHeight="1" x14ac:dyDescent="0.2">
      <c r="A2420" s="7">
        <v>30065</v>
      </c>
      <c r="B2420" s="8" t="s">
        <v>1060</v>
      </c>
      <c r="C2420" s="7" t="s">
        <v>1040</v>
      </c>
      <c r="D2420" s="9">
        <v>248</v>
      </c>
      <c r="E2420" s="10">
        <v>158</v>
      </c>
      <c r="F2420" s="10">
        <v>264</v>
      </c>
      <c r="G2420" s="10">
        <v>255</v>
      </c>
      <c r="H2420" s="9">
        <v>1082</v>
      </c>
      <c r="I2420" s="10">
        <v>1100</v>
      </c>
      <c r="J2420" s="10">
        <v>1103</v>
      </c>
      <c r="K2420" s="10">
        <v>1052</v>
      </c>
      <c r="L2420" s="9">
        <v>1330</v>
      </c>
      <c r="M2420" s="10">
        <v>1258</v>
      </c>
      <c r="N2420" s="10">
        <v>1367</v>
      </c>
      <c r="O2420" s="10">
        <v>1307</v>
      </c>
      <c r="P2420" s="9">
        <v>853</v>
      </c>
      <c r="Q2420" s="10">
        <v>1059</v>
      </c>
      <c r="R2420" s="10">
        <v>1287</v>
      </c>
      <c r="S2420" s="10">
        <v>1326</v>
      </c>
      <c r="T2420" s="37">
        <f>O2420-L2420</f>
        <v>-23</v>
      </c>
      <c r="U2420" s="38">
        <f>T2420/L2420</f>
        <v>-1.7293233082706767E-2</v>
      </c>
      <c r="V2420" s="39">
        <f>SUM(O2420+S2420)</f>
        <v>2633</v>
      </c>
      <c r="W2420" s="38">
        <f>O2420/V2420</f>
        <v>0.49639194834789213</v>
      </c>
    </row>
    <row r="2421" spans="1:23" ht="15" customHeight="1" x14ac:dyDescent="0.2">
      <c r="A2421" s="7">
        <v>30025</v>
      </c>
      <c r="B2421" s="8" t="s">
        <v>1048</v>
      </c>
      <c r="C2421" s="7" t="s">
        <v>1040</v>
      </c>
      <c r="D2421" s="9">
        <v>111</v>
      </c>
      <c r="E2421" s="10">
        <v>26</v>
      </c>
      <c r="F2421" s="10">
        <v>46</v>
      </c>
      <c r="G2421" s="10">
        <v>34</v>
      </c>
      <c r="H2421" s="9">
        <v>974</v>
      </c>
      <c r="I2421" s="10">
        <v>962</v>
      </c>
      <c r="J2421" s="10">
        <v>982</v>
      </c>
      <c r="K2421" s="10">
        <v>1032</v>
      </c>
      <c r="L2421" s="9">
        <v>1085</v>
      </c>
      <c r="M2421" s="10">
        <v>988</v>
      </c>
      <c r="N2421" s="10">
        <v>1028</v>
      </c>
      <c r="O2421" s="10">
        <v>1066</v>
      </c>
      <c r="P2421" s="9">
        <v>440</v>
      </c>
      <c r="Q2421" s="10">
        <v>422</v>
      </c>
      <c r="R2421" s="10">
        <v>442</v>
      </c>
      <c r="S2421" s="10">
        <v>460</v>
      </c>
      <c r="T2421" s="37">
        <f>O2421-L2421</f>
        <v>-19</v>
      </c>
      <c r="U2421" s="38">
        <f>T2421/L2421</f>
        <v>-1.7511520737327188E-2</v>
      </c>
      <c r="V2421" s="39">
        <f>SUM(O2421+S2421)</f>
        <v>1526</v>
      </c>
      <c r="W2421" s="38">
        <f>O2421/V2421</f>
        <v>0.69855832241153337</v>
      </c>
    </row>
    <row r="2422" spans="1:23" ht="15" customHeight="1" x14ac:dyDescent="0.2">
      <c r="A2422" s="7">
        <v>42125</v>
      </c>
      <c r="B2422" s="8" t="s">
        <v>65</v>
      </c>
      <c r="C2422" s="7" t="s">
        <v>1399</v>
      </c>
      <c r="D2422" s="9">
        <v>20353</v>
      </c>
      <c r="E2422" s="10">
        <v>20737</v>
      </c>
      <c r="F2422" s="10">
        <v>20495</v>
      </c>
      <c r="G2422" s="10">
        <v>20066</v>
      </c>
      <c r="H2422" s="9">
        <v>14177</v>
      </c>
      <c r="I2422" s="10">
        <v>13961</v>
      </c>
      <c r="J2422" s="10">
        <v>13985</v>
      </c>
      <c r="K2422" s="10">
        <v>13823</v>
      </c>
      <c r="L2422" s="9">
        <v>34530</v>
      </c>
      <c r="M2422" s="10">
        <v>34698</v>
      </c>
      <c r="N2422" s="10">
        <v>34480</v>
      </c>
      <c r="O2422" s="10">
        <v>33889</v>
      </c>
      <c r="P2422" s="9">
        <v>49583</v>
      </c>
      <c r="Q2422" s="10">
        <v>52569</v>
      </c>
      <c r="R2422" s="10">
        <v>58497</v>
      </c>
      <c r="S2422" s="10">
        <v>62902</v>
      </c>
      <c r="T2422" s="37">
        <f>O2422-L2422</f>
        <v>-641</v>
      </c>
      <c r="U2422" s="38">
        <f>T2422/L2422</f>
        <v>-1.8563567911960614E-2</v>
      </c>
      <c r="V2422" s="39">
        <f>SUM(O2422+S2422)</f>
        <v>96791</v>
      </c>
      <c r="W2422" s="38">
        <f>O2422/V2422</f>
        <v>0.35012552819993592</v>
      </c>
    </row>
    <row r="2423" spans="1:23" ht="15" customHeight="1" x14ac:dyDescent="0.2">
      <c r="A2423" s="7">
        <v>46029</v>
      </c>
      <c r="B2423" s="8" t="s">
        <v>1472</v>
      </c>
      <c r="C2423" s="7" t="s">
        <v>1465</v>
      </c>
      <c r="D2423" s="9">
        <v>178</v>
      </c>
      <c r="E2423" s="10">
        <v>117</v>
      </c>
      <c r="F2423" s="10">
        <v>131</v>
      </c>
      <c r="G2423" s="10">
        <v>172</v>
      </c>
      <c r="H2423" s="9">
        <v>90</v>
      </c>
      <c r="I2423" s="10">
        <v>96</v>
      </c>
      <c r="J2423" s="10">
        <v>93</v>
      </c>
      <c r="K2423" s="10">
        <v>91</v>
      </c>
      <c r="L2423" s="9">
        <v>268</v>
      </c>
      <c r="M2423" s="10">
        <v>213</v>
      </c>
      <c r="N2423" s="10">
        <v>224</v>
      </c>
      <c r="O2423" s="10">
        <v>263</v>
      </c>
      <c r="P2423" s="9">
        <v>9271</v>
      </c>
      <c r="Q2423" s="10">
        <v>11111</v>
      </c>
      <c r="R2423" s="10">
        <v>12173</v>
      </c>
      <c r="S2423" s="10">
        <v>12948</v>
      </c>
      <c r="T2423" s="37">
        <f>O2423-L2423</f>
        <v>-5</v>
      </c>
      <c r="U2423" s="38">
        <f>T2423/L2423</f>
        <v>-1.8656716417910446E-2</v>
      </c>
      <c r="V2423" s="39">
        <f>SUM(O2423+S2423)</f>
        <v>13211</v>
      </c>
      <c r="W2423" s="38">
        <f>O2423/V2423</f>
        <v>1.9907652713647719E-2</v>
      </c>
    </row>
    <row r="2424" spans="1:23" ht="15" customHeight="1" x14ac:dyDescent="0.2">
      <c r="A2424" s="7">
        <v>5013</v>
      </c>
      <c r="B2424" s="8" t="s">
        <v>8</v>
      </c>
      <c r="C2424" s="7" t="s">
        <v>69</v>
      </c>
      <c r="D2424" s="9">
        <v>545</v>
      </c>
      <c r="E2424" s="10">
        <v>752</v>
      </c>
      <c r="F2424" s="10">
        <v>687</v>
      </c>
      <c r="G2424" s="10">
        <v>482</v>
      </c>
      <c r="H2424" s="9">
        <v>759</v>
      </c>
      <c r="I2424" s="10">
        <v>897</v>
      </c>
      <c r="J2424" s="10">
        <v>885</v>
      </c>
      <c r="K2424" s="10">
        <v>797</v>
      </c>
      <c r="L2424" s="9">
        <v>1304</v>
      </c>
      <c r="M2424" s="10">
        <v>1649</v>
      </c>
      <c r="N2424" s="10">
        <v>1572</v>
      </c>
      <c r="O2424" s="10">
        <v>1279</v>
      </c>
      <c r="P2424" s="9">
        <v>1133</v>
      </c>
      <c r="Q2424" s="10">
        <v>1363</v>
      </c>
      <c r="R2424" s="10">
        <v>1325</v>
      </c>
      <c r="S2424" s="10">
        <v>1165</v>
      </c>
      <c r="T2424" s="37">
        <f>O2424-L2424</f>
        <v>-25</v>
      </c>
      <c r="U2424" s="38">
        <f>T2424/L2424</f>
        <v>-1.9171779141104295E-2</v>
      </c>
      <c r="V2424" s="39">
        <f>SUM(O2424+S2424)</f>
        <v>2444</v>
      </c>
      <c r="W2424" s="38">
        <f>O2424/V2424</f>
        <v>0.52332242225859249</v>
      </c>
    </row>
    <row r="2425" spans="1:23" ht="15" customHeight="1" x14ac:dyDescent="0.2">
      <c r="A2425" s="7">
        <v>1087</v>
      </c>
      <c r="B2425" s="8" t="s">
        <v>44</v>
      </c>
      <c r="C2425" s="7" t="s">
        <v>1</v>
      </c>
      <c r="D2425" s="9">
        <v>3872</v>
      </c>
      <c r="E2425" s="10">
        <v>3845</v>
      </c>
      <c r="F2425" s="10">
        <v>4241</v>
      </c>
      <c r="G2425" s="10">
        <v>3675</v>
      </c>
      <c r="H2425" s="9">
        <v>3918</v>
      </c>
      <c r="I2425" s="10">
        <v>4655</v>
      </c>
      <c r="J2425" s="10">
        <v>4098</v>
      </c>
      <c r="K2425" s="10">
        <v>3964</v>
      </c>
      <c r="L2425" s="9">
        <v>7790</v>
      </c>
      <c r="M2425" s="10">
        <v>8500</v>
      </c>
      <c r="N2425" s="10">
        <v>8339</v>
      </c>
      <c r="O2425" s="10">
        <v>7639</v>
      </c>
      <c r="P2425" s="9">
        <v>2028</v>
      </c>
      <c r="Q2425" s="10">
        <v>2127</v>
      </c>
      <c r="R2425" s="10">
        <v>1920</v>
      </c>
      <c r="S2425" s="10">
        <v>1965</v>
      </c>
      <c r="T2425" s="37">
        <f>O2425-L2425</f>
        <v>-151</v>
      </c>
      <c r="U2425" s="38">
        <f>T2425/L2425</f>
        <v>-1.9383825417201541E-2</v>
      </c>
      <c r="V2425" s="39">
        <f>SUM(O2425+S2425)</f>
        <v>9604</v>
      </c>
      <c r="W2425" s="38">
        <f>O2425/V2425</f>
        <v>0.79539775093710952</v>
      </c>
    </row>
    <row r="2426" spans="1:23" ht="15" customHeight="1" x14ac:dyDescent="0.2">
      <c r="A2426" s="7">
        <v>31163</v>
      </c>
      <c r="B2426" s="8" t="s">
        <v>661</v>
      </c>
      <c r="C2426" s="7" t="s">
        <v>1175</v>
      </c>
      <c r="D2426" s="9">
        <v>273</v>
      </c>
      <c r="E2426" s="10">
        <v>295</v>
      </c>
      <c r="F2426" s="10">
        <v>369</v>
      </c>
      <c r="G2426" s="10">
        <v>332</v>
      </c>
      <c r="H2426" s="9">
        <v>957</v>
      </c>
      <c r="I2426" s="10">
        <v>933</v>
      </c>
      <c r="J2426" s="10">
        <v>923</v>
      </c>
      <c r="K2426" s="10">
        <v>874</v>
      </c>
      <c r="L2426" s="9">
        <v>1230</v>
      </c>
      <c r="M2426" s="10">
        <v>1228</v>
      </c>
      <c r="N2426" s="10">
        <v>1292</v>
      </c>
      <c r="O2426" s="10">
        <v>1206</v>
      </c>
      <c r="P2426" s="9">
        <v>644</v>
      </c>
      <c r="Q2426" s="10">
        <v>611</v>
      </c>
      <c r="R2426" s="10">
        <v>649</v>
      </c>
      <c r="S2426" s="10">
        <v>583</v>
      </c>
      <c r="T2426" s="37">
        <f>O2426-L2426</f>
        <v>-24</v>
      </c>
      <c r="U2426" s="38">
        <f>T2426/L2426</f>
        <v>-1.9512195121951219E-2</v>
      </c>
      <c r="V2426" s="39">
        <f>SUM(O2426+S2426)</f>
        <v>1789</v>
      </c>
      <c r="W2426" s="38">
        <f>O2426/V2426</f>
        <v>0.67411961989938518</v>
      </c>
    </row>
    <row r="2427" spans="1:23" ht="15" customHeight="1" x14ac:dyDescent="0.2">
      <c r="A2427" s="7">
        <v>21087</v>
      </c>
      <c r="B2427" s="8" t="s">
        <v>698</v>
      </c>
      <c r="C2427" s="7" t="s">
        <v>674</v>
      </c>
      <c r="D2427" s="9">
        <v>553</v>
      </c>
      <c r="E2427" s="10">
        <v>671</v>
      </c>
      <c r="F2427" s="10">
        <v>600</v>
      </c>
      <c r="G2427" s="10">
        <v>510</v>
      </c>
      <c r="H2427" s="9">
        <v>53</v>
      </c>
      <c r="I2427" s="10">
        <v>92</v>
      </c>
      <c r="J2427" s="10">
        <v>139</v>
      </c>
      <c r="K2427" s="10">
        <v>84</v>
      </c>
      <c r="L2427" s="9">
        <v>606</v>
      </c>
      <c r="M2427" s="10">
        <v>763</v>
      </c>
      <c r="N2427" s="10">
        <v>739</v>
      </c>
      <c r="O2427" s="10">
        <v>594</v>
      </c>
      <c r="P2427" s="9">
        <v>3917</v>
      </c>
      <c r="Q2427" s="10">
        <v>4657</v>
      </c>
      <c r="R2427" s="10">
        <v>4585</v>
      </c>
      <c r="S2427" s="10">
        <v>4676</v>
      </c>
      <c r="T2427" s="37">
        <f>O2427-L2427</f>
        <v>-12</v>
      </c>
      <c r="U2427" s="38">
        <f>T2427/L2427</f>
        <v>-1.9801980198019802E-2</v>
      </c>
      <c r="V2427" s="39">
        <f>SUM(O2427+S2427)</f>
        <v>5270</v>
      </c>
      <c r="W2427" s="38">
        <f>O2427/V2427</f>
        <v>0.1127134724857685</v>
      </c>
    </row>
    <row r="2428" spans="1:23" ht="15" customHeight="1" x14ac:dyDescent="0.2">
      <c r="A2428" s="7">
        <v>8025</v>
      </c>
      <c r="B2428" s="8" t="s">
        <v>213</v>
      </c>
      <c r="C2428" s="7" t="s">
        <v>200</v>
      </c>
      <c r="D2428" s="9">
        <v>240</v>
      </c>
      <c r="E2428" s="10">
        <v>229</v>
      </c>
      <c r="F2428" s="10">
        <v>187</v>
      </c>
      <c r="G2428" s="10">
        <v>177</v>
      </c>
      <c r="H2428" s="9">
        <v>761</v>
      </c>
      <c r="I2428" s="10">
        <v>817</v>
      </c>
      <c r="J2428" s="10">
        <v>820</v>
      </c>
      <c r="K2428" s="10">
        <v>804</v>
      </c>
      <c r="L2428" s="9">
        <v>1001</v>
      </c>
      <c r="M2428" s="10">
        <v>1046</v>
      </c>
      <c r="N2428" s="10">
        <v>1007</v>
      </c>
      <c r="O2428" s="10">
        <v>981</v>
      </c>
      <c r="P2428" s="9">
        <v>414</v>
      </c>
      <c r="Q2428" s="10">
        <v>496</v>
      </c>
      <c r="R2428" s="10">
        <v>552</v>
      </c>
      <c r="S2428" s="10">
        <v>528</v>
      </c>
      <c r="T2428" s="37">
        <f>O2428-L2428</f>
        <v>-20</v>
      </c>
      <c r="U2428" s="38">
        <f>T2428/L2428</f>
        <v>-1.998001998001998E-2</v>
      </c>
      <c r="V2428" s="39">
        <f>SUM(O2428+S2428)</f>
        <v>1509</v>
      </c>
      <c r="W2428" s="38">
        <f>O2428/V2428</f>
        <v>0.6500994035785288</v>
      </c>
    </row>
    <row r="2429" spans="1:23" ht="15" customHeight="1" x14ac:dyDescent="0.2">
      <c r="A2429" s="7">
        <v>26071</v>
      </c>
      <c r="B2429" s="8" t="s">
        <v>862</v>
      </c>
      <c r="C2429" s="7" t="s">
        <v>836</v>
      </c>
      <c r="D2429" s="9">
        <v>3857</v>
      </c>
      <c r="E2429" s="10">
        <v>3706</v>
      </c>
      <c r="F2429" s="10">
        <v>3906</v>
      </c>
      <c r="G2429" s="10">
        <v>3715</v>
      </c>
      <c r="H2429" s="9">
        <v>2983</v>
      </c>
      <c r="I2429" s="10">
        <v>3001</v>
      </c>
      <c r="J2429" s="10">
        <v>3040</v>
      </c>
      <c r="K2429" s="10">
        <v>2984</v>
      </c>
      <c r="L2429" s="9">
        <v>6840</v>
      </c>
      <c r="M2429" s="10">
        <v>6707</v>
      </c>
      <c r="N2429" s="10">
        <v>6946</v>
      </c>
      <c r="O2429" s="10">
        <v>6699</v>
      </c>
      <c r="P2429" s="9">
        <v>2199</v>
      </c>
      <c r="Q2429" s="10">
        <v>2065</v>
      </c>
      <c r="R2429" s="10">
        <v>2251</v>
      </c>
      <c r="S2429" s="10">
        <v>2179</v>
      </c>
      <c r="T2429" s="37">
        <f>O2429-L2429</f>
        <v>-141</v>
      </c>
      <c r="U2429" s="38">
        <f>T2429/L2429</f>
        <v>-2.06140350877193E-2</v>
      </c>
      <c r="V2429" s="39">
        <f>SUM(O2429+S2429)</f>
        <v>8878</v>
      </c>
      <c r="W2429" s="38">
        <f>O2429/V2429</f>
        <v>0.75456183825185852</v>
      </c>
    </row>
    <row r="2430" spans="1:23" ht="15" customHeight="1" x14ac:dyDescent="0.2">
      <c r="A2430" s="7">
        <v>27039</v>
      </c>
      <c r="B2430" s="8" t="s">
        <v>353</v>
      </c>
      <c r="C2430" s="7" t="s">
        <v>899</v>
      </c>
      <c r="D2430" s="9">
        <v>192</v>
      </c>
      <c r="E2430" s="10">
        <v>150</v>
      </c>
      <c r="F2430" s="10">
        <v>179</v>
      </c>
      <c r="G2430" s="10">
        <v>188</v>
      </c>
      <c r="H2430" s="9">
        <v>0</v>
      </c>
      <c r="I2430" s="10">
        <v>0</v>
      </c>
      <c r="J2430" s="10">
        <v>0</v>
      </c>
      <c r="K2430" s="10">
        <v>0</v>
      </c>
      <c r="L2430" s="9">
        <v>192</v>
      </c>
      <c r="M2430" s="10">
        <v>150</v>
      </c>
      <c r="N2430" s="10">
        <v>179</v>
      </c>
      <c r="O2430" s="10">
        <v>188</v>
      </c>
      <c r="P2430" s="9">
        <v>5579</v>
      </c>
      <c r="Q2430" s="10">
        <v>6492</v>
      </c>
      <c r="R2430" s="10">
        <v>7768</v>
      </c>
      <c r="S2430" s="10">
        <v>8103</v>
      </c>
      <c r="T2430" s="37">
        <f>O2430-L2430</f>
        <v>-4</v>
      </c>
      <c r="U2430" s="38">
        <f>T2430/L2430</f>
        <v>-2.0833333333333332E-2</v>
      </c>
      <c r="V2430" s="39">
        <f>SUM(O2430+S2430)</f>
        <v>8291</v>
      </c>
      <c r="W2430" s="38">
        <f>O2430/V2430</f>
        <v>2.2675189965022314E-2</v>
      </c>
    </row>
    <row r="2431" spans="1:23" ht="15" customHeight="1" x14ac:dyDescent="0.2">
      <c r="A2431" s="7">
        <v>40089</v>
      </c>
      <c r="B2431" s="8" t="s">
        <v>1362</v>
      </c>
      <c r="C2431" s="7" t="s">
        <v>1339</v>
      </c>
      <c r="D2431" s="9">
        <v>2676</v>
      </c>
      <c r="E2431" s="10">
        <v>3224</v>
      </c>
      <c r="F2431" s="10">
        <v>3349</v>
      </c>
      <c r="G2431" s="10">
        <v>2769</v>
      </c>
      <c r="H2431" s="9">
        <v>3038</v>
      </c>
      <c r="I2431" s="10">
        <v>3374</v>
      </c>
      <c r="J2431" s="10">
        <v>3238</v>
      </c>
      <c r="K2431" s="10">
        <v>2822</v>
      </c>
      <c r="L2431" s="9">
        <v>5714</v>
      </c>
      <c r="M2431" s="10">
        <v>6598</v>
      </c>
      <c r="N2431" s="10">
        <v>6587</v>
      </c>
      <c r="O2431" s="10">
        <v>5591</v>
      </c>
      <c r="P2431" s="9">
        <v>8114</v>
      </c>
      <c r="Q2431" s="10">
        <v>8829</v>
      </c>
      <c r="R2431" s="10">
        <v>8946</v>
      </c>
      <c r="S2431" s="10">
        <v>8297</v>
      </c>
      <c r="T2431" s="37">
        <f>O2431-L2431</f>
        <v>-123</v>
      </c>
      <c r="U2431" s="38">
        <f>T2431/L2431</f>
        <v>-2.152607630381519E-2</v>
      </c>
      <c r="V2431" s="39">
        <f>SUM(O2431+S2431)</f>
        <v>13888</v>
      </c>
      <c r="W2431" s="38">
        <f>O2431/V2431</f>
        <v>0.40257776497695852</v>
      </c>
    </row>
    <row r="2432" spans="1:23" ht="15" customHeight="1" x14ac:dyDescent="0.2">
      <c r="A2432" s="7">
        <v>31029</v>
      </c>
      <c r="B2432" s="8" t="s">
        <v>612</v>
      </c>
      <c r="C2432" s="7" t="s">
        <v>1175</v>
      </c>
      <c r="D2432" s="9">
        <v>141</v>
      </c>
      <c r="E2432" s="10">
        <v>30</v>
      </c>
      <c r="F2432" s="10">
        <v>38</v>
      </c>
      <c r="G2432" s="10">
        <v>39</v>
      </c>
      <c r="H2432" s="9">
        <v>1153</v>
      </c>
      <c r="I2432" s="10">
        <v>1216</v>
      </c>
      <c r="J2432" s="10">
        <v>1246</v>
      </c>
      <c r="K2432" s="10">
        <v>1227</v>
      </c>
      <c r="L2432" s="9">
        <v>1294</v>
      </c>
      <c r="M2432" s="10">
        <v>1246</v>
      </c>
      <c r="N2432" s="10">
        <v>1284</v>
      </c>
      <c r="O2432" s="10">
        <v>1266</v>
      </c>
      <c r="P2432" s="9">
        <v>717</v>
      </c>
      <c r="Q2432" s="10">
        <v>681</v>
      </c>
      <c r="R2432" s="10">
        <v>662</v>
      </c>
      <c r="S2432" s="10">
        <v>584</v>
      </c>
      <c r="T2432" s="37">
        <f>O2432-L2432</f>
        <v>-28</v>
      </c>
      <c r="U2432" s="38">
        <f>T2432/L2432</f>
        <v>-2.1638330757341576E-2</v>
      </c>
      <c r="V2432" s="39">
        <f>SUM(O2432+S2432)</f>
        <v>1850</v>
      </c>
      <c r="W2432" s="38">
        <f>O2432/V2432</f>
        <v>0.68432432432432433</v>
      </c>
    </row>
    <row r="2433" spans="1:23" ht="15" customHeight="1" x14ac:dyDescent="0.2">
      <c r="A2433" s="7">
        <v>13095</v>
      </c>
      <c r="B2433" s="8" t="s">
        <v>355</v>
      </c>
      <c r="C2433" s="7" t="s">
        <v>321</v>
      </c>
      <c r="D2433" s="9">
        <v>6218</v>
      </c>
      <c r="E2433" s="10">
        <v>4074</v>
      </c>
      <c r="F2433" s="10">
        <v>4426</v>
      </c>
      <c r="G2433" s="10">
        <v>4600</v>
      </c>
      <c r="H2433" s="9">
        <v>1915</v>
      </c>
      <c r="I2433" s="10">
        <v>3305</v>
      </c>
      <c r="J2433" s="10">
        <v>3242</v>
      </c>
      <c r="K2433" s="10">
        <v>3349</v>
      </c>
      <c r="L2433" s="9">
        <v>8133</v>
      </c>
      <c r="M2433" s="10">
        <v>7379</v>
      </c>
      <c r="N2433" s="10">
        <v>7668</v>
      </c>
      <c r="O2433" s="10">
        <v>7949</v>
      </c>
      <c r="P2433" s="9">
        <v>29240</v>
      </c>
      <c r="Q2433" s="10">
        <v>32277</v>
      </c>
      <c r="R2433" s="10">
        <v>33133</v>
      </c>
      <c r="S2433" s="10">
        <v>32611</v>
      </c>
      <c r="T2433" s="37">
        <f>O2433-L2433</f>
        <v>-184</v>
      </c>
      <c r="U2433" s="38">
        <f>T2433/L2433</f>
        <v>-2.2623878027788025E-2</v>
      </c>
      <c r="V2433" s="39">
        <f>SUM(O2433+S2433)</f>
        <v>40560</v>
      </c>
      <c r="W2433" s="38">
        <f>O2433/V2433</f>
        <v>0.19598126232741617</v>
      </c>
    </row>
    <row r="2434" spans="1:23" ht="15" customHeight="1" x14ac:dyDescent="0.2">
      <c r="A2434" s="7">
        <v>23003</v>
      </c>
      <c r="B2434" s="8" t="s">
        <v>827</v>
      </c>
      <c r="C2434" s="7" t="s">
        <v>826</v>
      </c>
      <c r="D2434" s="9">
        <v>10046</v>
      </c>
      <c r="E2434" s="10">
        <v>9327</v>
      </c>
      <c r="F2434" s="10">
        <v>10198</v>
      </c>
      <c r="G2434" s="10">
        <v>9773</v>
      </c>
      <c r="H2434" s="9">
        <v>12622</v>
      </c>
      <c r="I2434" s="10">
        <v>13175</v>
      </c>
      <c r="J2434" s="10">
        <v>12848</v>
      </c>
      <c r="K2434" s="10">
        <v>12381</v>
      </c>
      <c r="L2434" s="9">
        <v>22668</v>
      </c>
      <c r="M2434" s="10">
        <v>22502</v>
      </c>
      <c r="N2434" s="10">
        <v>23046</v>
      </c>
      <c r="O2434" s="10">
        <v>22154</v>
      </c>
      <c r="P2434" s="9">
        <v>15753</v>
      </c>
      <c r="Q2434" s="10">
        <v>16217</v>
      </c>
      <c r="R2434" s="10">
        <v>16483</v>
      </c>
      <c r="S2434" s="10">
        <v>16149</v>
      </c>
      <c r="T2434" s="37">
        <f>O2434-L2434</f>
        <v>-514</v>
      </c>
      <c r="U2434" s="38">
        <f>T2434/L2434</f>
        <v>-2.2675136756661374E-2</v>
      </c>
      <c r="V2434" s="39">
        <f>SUM(O2434+S2434)</f>
        <v>38303</v>
      </c>
      <c r="W2434" s="38">
        <f>O2434/V2434</f>
        <v>0.57838811581338279</v>
      </c>
    </row>
    <row r="2435" spans="1:23" ht="15" customHeight="1" x14ac:dyDescent="0.2">
      <c r="A2435" s="7">
        <v>48395</v>
      </c>
      <c r="B2435" s="8" t="s">
        <v>722</v>
      </c>
      <c r="C2435" s="7" t="s">
        <v>1530</v>
      </c>
      <c r="D2435" s="9">
        <v>679</v>
      </c>
      <c r="E2435" s="10">
        <v>486</v>
      </c>
      <c r="F2435" s="10">
        <v>540</v>
      </c>
      <c r="G2435" s="10">
        <v>547</v>
      </c>
      <c r="H2435" s="9">
        <v>13</v>
      </c>
      <c r="I2435" s="10">
        <v>91</v>
      </c>
      <c r="J2435" s="10">
        <v>125</v>
      </c>
      <c r="K2435" s="10">
        <v>129</v>
      </c>
      <c r="L2435" s="9">
        <v>692</v>
      </c>
      <c r="M2435" s="10">
        <v>577</v>
      </c>
      <c r="N2435" s="10">
        <v>665</v>
      </c>
      <c r="O2435" s="10">
        <v>676</v>
      </c>
      <c r="P2435" s="9">
        <v>6646</v>
      </c>
      <c r="Q2435" s="10">
        <v>7297</v>
      </c>
      <c r="R2435" s="10">
        <v>7819</v>
      </c>
      <c r="S2435" s="10">
        <v>7746</v>
      </c>
      <c r="T2435" s="37">
        <f>O2435-L2435</f>
        <v>-16</v>
      </c>
      <c r="U2435" s="38">
        <f>T2435/L2435</f>
        <v>-2.3121387283236993E-2</v>
      </c>
      <c r="V2435" s="39">
        <f>SUM(O2435+S2435)</f>
        <v>8422</v>
      </c>
      <c r="W2435" s="38">
        <f>O2435/V2435</f>
        <v>8.0265970078366181E-2</v>
      </c>
    </row>
    <row r="2436" spans="1:23" ht="15" customHeight="1" x14ac:dyDescent="0.2">
      <c r="A2436" s="7">
        <v>31113</v>
      </c>
      <c r="B2436" s="8" t="s">
        <v>100</v>
      </c>
      <c r="C2436" s="7" t="s">
        <v>1175</v>
      </c>
      <c r="D2436" s="9">
        <v>21</v>
      </c>
      <c r="E2436" s="10">
        <v>10</v>
      </c>
      <c r="F2436" s="10">
        <v>17</v>
      </c>
      <c r="G2436" s="10">
        <v>16</v>
      </c>
      <c r="H2436" s="9">
        <v>150</v>
      </c>
      <c r="I2436" s="10">
        <v>151</v>
      </c>
      <c r="J2436" s="10">
        <v>155</v>
      </c>
      <c r="K2436" s="10">
        <v>151</v>
      </c>
      <c r="L2436" s="9">
        <v>171</v>
      </c>
      <c r="M2436" s="10">
        <v>161</v>
      </c>
      <c r="N2436" s="10">
        <v>172</v>
      </c>
      <c r="O2436" s="10">
        <v>167</v>
      </c>
      <c r="P2436" s="9">
        <v>216</v>
      </c>
      <c r="Q2436" s="10">
        <v>225</v>
      </c>
      <c r="R2436" s="10">
        <v>223</v>
      </c>
      <c r="S2436" s="10">
        <v>200</v>
      </c>
      <c r="T2436" s="37">
        <f>O2436-L2436</f>
        <v>-4</v>
      </c>
      <c r="U2436" s="38">
        <f>T2436/L2436</f>
        <v>-2.3391812865497075E-2</v>
      </c>
      <c r="V2436" s="39">
        <f>SUM(O2436+S2436)</f>
        <v>367</v>
      </c>
      <c r="W2436" s="38">
        <f>O2436/V2436</f>
        <v>0.45504087193460491</v>
      </c>
    </row>
    <row r="2437" spans="1:23" ht="15" customHeight="1" x14ac:dyDescent="0.2">
      <c r="A2437" s="7">
        <v>47131</v>
      </c>
      <c r="B2437" s="8" t="s">
        <v>1521</v>
      </c>
      <c r="C2437" s="7" t="s">
        <v>1503</v>
      </c>
      <c r="D2437" s="9">
        <v>320</v>
      </c>
      <c r="E2437" s="10">
        <v>294</v>
      </c>
      <c r="F2437" s="10">
        <v>300</v>
      </c>
      <c r="G2437" s="10">
        <v>317</v>
      </c>
      <c r="H2437" s="9">
        <v>956</v>
      </c>
      <c r="I2437" s="10">
        <v>1100</v>
      </c>
      <c r="J2437" s="10">
        <v>1024</v>
      </c>
      <c r="K2437" s="10">
        <v>929</v>
      </c>
      <c r="L2437" s="9">
        <v>1276</v>
      </c>
      <c r="M2437" s="10">
        <v>1394</v>
      </c>
      <c r="N2437" s="10">
        <v>1324</v>
      </c>
      <c r="O2437" s="10">
        <v>1246</v>
      </c>
      <c r="P2437" s="9">
        <v>12083</v>
      </c>
      <c r="Q2437" s="10">
        <v>13095</v>
      </c>
      <c r="R2437" s="10">
        <v>13335</v>
      </c>
      <c r="S2437" s="10">
        <v>13068</v>
      </c>
      <c r="T2437" s="37">
        <f>O2437-L2437</f>
        <v>-30</v>
      </c>
      <c r="U2437" s="38">
        <f>T2437/L2437</f>
        <v>-2.3510971786833857E-2</v>
      </c>
      <c r="V2437" s="39">
        <f>SUM(O2437+S2437)</f>
        <v>14314</v>
      </c>
      <c r="W2437" s="38">
        <f>O2437/V2437</f>
        <v>8.7047645661590053E-2</v>
      </c>
    </row>
    <row r="2438" spans="1:23" ht="15" hidden="1" customHeight="1" x14ac:dyDescent="0.2">
      <c r="A2438" s="7">
        <v>19135</v>
      </c>
      <c r="B2438" s="8" t="s">
        <v>50</v>
      </c>
      <c r="C2438" s="7" t="s">
        <v>430</v>
      </c>
      <c r="D2438" s="9">
        <v>32</v>
      </c>
      <c r="E2438" s="10">
        <v>24</v>
      </c>
      <c r="F2438" s="10">
        <v>36</v>
      </c>
      <c r="G2438" s="10">
        <v>30</v>
      </c>
      <c r="H2438" s="9">
        <v>10</v>
      </c>
      <c r="I2438" s="10">
        <v>2</v>
      </c>
      <c r="J2438" s="10">
        <v>14</v>
      </c>
      <c r="K2438" s="10">
        <v>11</v>
      </c>
      <c r="L2438" s="9">
        <v>42</v>
      </c>
      <c r="M2438" s="10">
        <v>26</v>
      </c>
      <c r="N2438" s="10">
        <v>50</v>
      </c>
      <c r="O2438" s="10">
        <v>41</v>
      </c>
      <c r="P2438" s="9">
        <v>3698</v>
      </c>
      <c r="Q2438" s="10">
        <v>3562</v>
      </c>
      <c r="R2438" s="10">
        <v>3834</v>
      </c>
      <c r="S2438" s="10">
        <v>3595</v>
      </c>
      <c r="T2438" s="37">
        <f>O2438-L2438</f>
        <v>-1</v>
      </c>
      <c r="U2438" s="38">
        <f>T2438/L2438</f>
        <v>-2.3809523809523808E-2</v>
      </c>
      <c r="V2438" s="39">
        <f>SUM(O2438+S2438)</f>
        <v>3636</v>
      </c>
      <c r="W2438" s="38">
        <f>O2438/V2438</f>
        <v>1.1276127612761276E-2</v>
      </c>
    </row>
    <row r="2439" spans="1:23" ht="15" customHeight="1" x14ac:dyDescent="0.2">
      <c r="A2439" s="7">
        <v>54039</v>
      </c>
      <c r="B2439" s="8" t="s">
        <v>1869</v>
      </c>
      <c r="C2439" s="7" t="s">
        <v>1862</v>
      </c>
      <c r="D2439" s="9">
        <v>24385</v>
      </c>
      <c r="E2439" s="10">
        <v>24059</v>
      </c>
      <c r="F2439" s="10">
        <v>25356</v>
      </c>
      <c r="G2439" s="10">
        <v>24289</v>
      </c>
      <c r="H2439" s="9">
        <v>64764</v>
      </c>
      <c r="I2439" s="10">
        <v>66019</v>
      </c>
      <c r="J2439" s="10">
        <v>63759</v>
      </c>
      <c r="K2439" s="10">
        <v>62729</v>
      </c>
      <c r="L2439" s="9">
        <v>89149</v>
      </c>
      <c r="M2439" s="10">
        <v>90078</v>
      </c>
      <c r="N2439" s="10">
        <v>89115</v>
      </c>
      <c r="O2439" s="10">
        <v>87018</v>
      </c>
      <c r="P2439" s="9">
        <v>3598</v>
      </c>
      <c r="Q2439" s="10">
        <v>3710</v>
      </c>
      <c r="R2439" s="10">
        <v>3503</v>
      </c>
      <c r="S2439" s="10">
        <v>3276</v>
      </c>
      <c r="T2439" s="37">
        <f>O2439-L2439</f>
        <v>-2131</v>
      </c>
      <c r="U2439" s="38">
        <f>T2439/L2439</f>
        <v>-2.3903801500858114E-2</v>
      </c>
      <c r="V2439" s="39">
        <f>SUM(O2439+S2439)</f>
        <v>90294</v>
      </c>
      <c r="W2439" s="38">
        <f>O2439/V2439</f>
        <v>0.96371851950295706</v>
      </c>
    </row>
    <row r="2440" spans="1:23" ht="15" customHeight="1" x14ac:dyDescent="0.2">
      <c r="A2440" s="7">
        <v>38025</v>
      </c>
      <c r="B2440" s="8" t="s">
        <v>1152</v>
      </c>
      <c r="C2440" s="7" t="s">
        <v>1142</v>
      </c>
      <c r="D2440" s="9">
        <v>319</v>
      </c>
      <c r="E2440" s="10">
        <v>281</v>
      </c>
      <c r="F2440" s="10">
        <v>396</v>
      </c>
      <c r="G2440" s="10">
        <v>240</v>
      </c>
      <c r="H2440" s="9">
        <v>178</v>
      </c>
      <c r="I2440" s="10">
        <v>158</v>
      </c>
      <c r="J2440" s="10">
        <v>185</v>
      </c>
      <c r="K2440" s="10">
        <v>245</v>
      </c>
      <c r="L2440" s="9">
        <v>497</v>
      </c>
      <c r="M2440" s="10">
        <v>439</v>
      </c>
      <c r="N2440" s="10">
        <v>581</v>
      </c>
      <c r="O2440" s="10">
        <v>485</v>
      </c>
      <c r="P2440" s="9">
        <v>1560</v>
      </c>
      <c r="Q2440" s="10">
        <v>1526</v>
      </c>
      <c r="R2440" s="10">
        <v>1551</v>
      </c>
      <c r="S2440" s="10">
        <v>1620</v>
      </c>
      <c r="T2440" s="37">
        <f>O2440-L2440</f>
        <v>-12</v>
      </c>
      <c r="U2440" s="38">
        <f>T2440/L2440</f>
        <v>-2.4144869215291749E-2</v>
      </c>
      <c r="V2440" s="39">
        <f>SUM(O2440+S2440)</f>
        <v>2105</v>
      </c>
      <c r="W2440" s="38">
        <f>O2440/V2440</f>
        <v>0.23040380047505937</v>
      </c>
    </row>
    <row r="2441" spans="1:23" ht="15" customHeight="1" x14ac:dyDescent="0.2">
      <c r="A2441" s="7">
        <v>17055</v>
      </c>
      <c r="B2441" s="8" t="s">
        <v>30</v>
      </c>
      <c r="C2441" s="7" t="s">
        <v>516</v>
      </c>
      <c r="D2441" s="9">
        <v>655</v>
      </c>
      <c r="E2441" s="10">
        <v>651</v>
      </c>
      <c r="F2441" s="10">
        <v>822</v>
      </c>
      <c r="G2441" s="10">
        <v>869</v>
      </c>
      <c r="H2441" s="9">
        <v>4432</v>
      </c>
      <c r="I2441" s="10">
        <v>4239</v>
      </c>
      <c r="J2441" s="10">
        <v>4213</v>
      </c>
      <c r="K2441" s="10">
        <v>4095</v>
      </c>
      <c r="L2441" s="9">
        <v>5087</v>
      </c>
      <c r="M2441" s="10">
        <v>4890</v>
      </c>
      <c r="N2441" s="10">
        <v>5035</v>
      </c>
      <c r="O2441" s="10">
        <v>4964</v>
      </c>
      <c r="P2441" s="9">
        <v>13343</v>
      </c>
      <c r="Q2441" s="10">
        <v>13215</v>
      </c>
      <c r="R2441" s="10">
        <v>13490</v>
      </c>
      <c r="S2441" s="10">
        <v>13516</v>
      </c>
      <c r="T2441" s="37">
        <f>O2441-L2441</f>
        <v>-123</v>
      </c>
      <c r="U2441" s="38">
        <f>T2441/L2441</f>
        <v>-2.4179280518969924E-2</v>
      </c>
      <c r="V2441" s="39">
        <f>SUM(O2441+S2441)</f>
        <v>18480</v>
      </c>
      <c r="W2441" s="38">
        <f>O2441/V2441</f>
        <v>0.26861471861471864</v>
      </c>
    </row>
    <row r="2442" spans="1:23" ht="15" customHeight="1" x14ac:dyDescent="0.2">
      <c r="A2442" s="7">
        <v>48193</v>
      </c>
      <c r="B2442" s="8" t="s">
        <v>288</v>
      </c>
      <c r="C2442" s="7" t="s">
        <v>1530</v>
      </c>
      <c r="D2442" s="9">
        <v>775</v>
      </c>
      <c r="E2442" s="10">
        <v>716</v>
      </c>
      <c r="F2442" s="10">
        <v>734</v>
      </c>
      <c r="G2442" s="10">
        <v>743</v>
      </c>
      <c r="H2442" s="9">
        <v>1825</v>
      </c>
      <c r="I2442" s="10">
        <v>1845</v>
      </c>
      <c r="J2442" s="10">
        <v>1854</v>
      </c>
      <c r="K2442" s="10">
        <v>1791</v>
      </c>
      <c r="L2442" s="9">
        <v>2600</v>
      </c>
      <c r="M2442" s="10">
        <v>2561</v>
      </c>
      <c r="N2442" s="10">
        <v>2588</v>
      </c>
      <c r="O2442" s="10">
        <v>2534</v>
      </c>
      <c r="P2442" s="9">
        <v>1666</v>
      </c>
      <c r="Q2442" s="10">
        <v>1894</v>
      </c>
      <c r="R2442" s="10">
        <v>1978</v>
      </c>
      <c r="S2442" s="10">
        <v>1797</v>
      </c>
      <c r="T2442" s="37">
        <f>O2442-L2442</f>
        <v>-66</v>
      </c>
      <c r="U2442" s="38">
        <f>T2442/L2442</f>
        <v>-2.5384615384615384E-2</v>
      </c>
      <c r="V2442" s="39">
        <f>SUM(O2442+S2442)</f>
        <v>4331</v>
      </c>
      <c r="W2442" s="38">
        <f>O2442/V2442</f>
        <v>0.5850842761486954</v>
      </c>
    </row>
    <row r="2443" spans="1:23" ht="15" customHeight="1" x14ac:dyDescent="0.2">
      <c r="A2443" s="7">
        <v>48475</v>
      </c>
      <c r="B2443" s="8" t="s">
        <v>1173</v>
      </c>
      <c r="C2443" s="7" t="s">
        <v>1530</v>
      </c>
      <c r="D2443" s="9">
        <v>1331</v>
      </c>
      <c r="E2443" s="10">
        <v>629</v>
      </c>
      <c r="F2443" s="10">
        <v>587</v>
      </c>
      <c r="G2443" s="10">
        <v>571</v>
      </c>
      <c r="H2443" s="9">
        <v>3745</v>
      </c>
      <c r="I2443" s="10">
        <v>3921</v>
      </c>
      <c r="J2443" s="10">
        <v>3835</v>
      </c>
      <c r="K2443" s="10">
        <v>4376</v>
      </c>
      <c r="L2443" s="9">
        <v>5076</v>
      </c>
      <c r="M2443" s="10">
        <v>4550</v>
      </c>
      <c r="N2443" s="10">
        <v>4422</v>
      </c>
      <c r="O2443" s="10">
        <v>4947</v>
      </c>
      <c r="P2443" s="9">
        <v>289</v>
      </c>
      <c r="Q2443" s="10">
        <v>282</v>
      </c>
      <c r="R2443" s="10">
        <v>272</v>
      </c>
      <c r="S2443" s="10">
        <v>192</v>
      </c>
      <c r="T2443" s="37">
        <f>O2443-L2443</f>
        <v>-129</v>
      </c>
      <c r="U2443" s="38">
        <f>T2443/L2443</f>
        <v>-2.5413711583924348E-2</v>
      </c>
      <c r="V2443" s="39">
        <f>SUM(O2443+S2443)</f>
        <v>5139</v>
      </c>
      <c r="W2443" s="38">
        <f>O2443/V2443</f>
        <v>0.96263864565090485</v>
      </c>
    </row>
    <row r="2444" spans="1:23" ht="15" customHeight="1" x14ac:dyDescent="0.2">
      <c r="A2444" s="7">
        <v>48017</v>
      </c>
      <c r="B2444" s="8" t="s">
        <v>1537</v>
      </c>
      <c r="C2444" s="7" t="s">
        <v>1530</v>
      </c>
      <c r="D2444" s="9">
        <v>126</v>
      </c>
      <c r="E2444" s="10">
        <v>129</v>
      </c>
      <c r="F2444" s="10">
        <v>185</v>
      </c>
      <c r="G2444" s="10">
        <v>174</v>
      </c>
      <c r="H2444" s="9">
        <v>774</v>
      </c>
      <c r="I2444" s="10">
        <v>699</v>
      </c>
      <c r="J2444" s="10">
        <v>686</v>
      </c>
      <c r="K2444" s="10">
        <v>703</v>
      </c>
      <c r="L2444" s="9">
        <v>900</v>
      </c>
      <c r="M2444" s="10">
        <v>828</v>
      </c>
      <c r="N2444" s="10">
        <v>871</v>
      </c>
      <c r="O2444" s="10">
        <v>877</v>
      </c>
      <c r="P2444" s="9">
        <v>2209</v>
      </c>
      <c r="Q2444" s="10">
        <v>1910</v>
      </c>
      <c r="R2444" s="10">
        <v>1913</v>
      </c>
      <c r="S2444" s="10">
        <v>1869</v>
      </c>
      <c r="T2444" s="37">
        <f>O2444-L2444</f>
        <v>-23</v>
      </c>
      <c r="U2444" s="38">
        <f>T2444/L2444</f>
        <v>-2.5555555555555557E-2</v>
      </c>
      <c r="V2444" s="39">
        <f>SUM(O2444+S2444)</f>
        <v>2746</v>
      </c>
      <c r="W2444" s="38">
        <f>O2444/V2444</f>
        <v>0.31937363437727606</v>
      </c>
    </row>
    <row r="2445" spans="1:23" ht="15" customHeight="1" x14ac:dyDescent="0.2">
      <c r="A2445" s="7">
        <v>42047</v>
      </c>
      <c r="B2445" s="8" t="s">
        <v>619</v>
      </c>
      <c r="C2445" s="7" t="s">
        <v>1399</v>
      </c>
      <c r="D2445" s="9">
        <v>7211</v>
      </c>
      <c r="E2445" s="10">
        <v>6953</v>
      </c>
      <c r="F2445" s="10">
        <v>6967</v>
      </c>
      <c r="G2445" s="10">
        <v>6343</v>
      </c>
      <c r="H2445" s="9">
        <v>8237</v>
      </c>
      <c r="I2445" s="10">
        <v>9374</v>
      </c>
      <c r="J2445" s="10">
        <v>8927</v>
      </c>
      <c r="K2445" s="10">
        <v>8707</v>
      </c>
      <c r="L2445" s="9">
        <v>15448</v>
      </c>
      <c r="M2445" s="10">
        <v>16327</v>
      </c>
      <c r="N2445" s="10">
        <v>15894</v>
      </c>
      <c r="O2445" s="10">
        <v>15050</v>
      </c>
      <c r="P2445" s="9">
        <v>1801</v>
      </c>
      <c r="Q2445" s="10">
        <v>1788</v>
      </c>
      <c r="R2445" s="10">
        <v>1691</v>
      </c>
      <c r="S2445" s="10">
        <v>1786</v>
      </c>
      <c r="T2445" s="37">
        <f>O2445-L2445</f>
        <v>-398</v>
      </c>
      <c r="U2445" s="38">
        <f>T2445/L2445</f>
        <v>-2.5763852925945106E-2</v>
      </c>
      <c r="V2445" s="39">
        <f>SUM(O2445+S2445)</f>
        <v>16836</v>
      </c>
      <c r="W2445" s="38">
        <f>O2445/V2445</f>
        <v>0.89391779520076031</v>
      </c>
    </row>
    <row r="2446" spans="1:23" ht="15" customHeight="1" x14ac:dyDescent="0.2">
      <c r="A2446" s="7">
        <v>51590</v>
      </c>
      <c r="B2446" s="8" t="s">
        <v>1763</v>
      </c>
      <c r="C2446" s="7" t="s">
        <v>1711</v>
      </c>
      <c r="D2446" s="9">
        <v>2355</v>
      </c>
      <c r="E2446" s="10">
        <v>2246</v>
      </c>
      <c r="F2446" s="10">
        <v>2311</v>
      </c>
      <c r="G2446" s="10">
        <v>2308</v>
      </c>
      <c r="H2446" s="9">
        <v>10280</v>
      </c>
      <c r="I2446" s="10">
        <v>10375</v>
      </c>
      <c r="J2446" s="10">
        <v>9932</v>
      </c>
      <c r="K2446" s="10">
        <v>10001</v>
      </c>
      <c r="L2446" s="9">
        <v>12635</v>
      </c>
      <c r="M2446" s="10">
        <v>12621</v>
      </c>
      <c r="N2446" s="10">
        <v>12243</v>
      </c>
      <c r="O2446" s="10">
        <v>12309</v>
      </c>
      <c r="P2446" s="9">
        <v>10661</v>
      </c>
      <c r="Q2446" s="10">
        <v>10487</v>
      </c>
      <c r="R2446" s="10">
        <v>10195</v>
      </c>
      <c r="S2446" s="10">
        <v>9950</v>
      </c>
      <c r="T2446" s="37">
        <f>O2446-L2446</f>
        <v>-326</v>
      </c>
      <c r="U2446" s="38">
        <f>T2446/L2446</f>
        <v>-2.5801345468935498E-2</v>
      </c>
      <c r="V2446" s="39">
        <f>SUM(O2446+S2446)</f>
        <v>22259</v>
      </c>
      <c r="W2446" s="38">
        <f>O2446/V2446</f>
        <v>0.55298980187789204</v>
      </c>
    </row>
    <row r="2447" spans="1:23" ht="15" customHeight="1" x14ac:dyDescent="0.2">
      <c r="A2447" s="7">
        <v>26083</v>
      </c>
      <c r="B2447" s="8" t="s">
        <v>866</v>
      </c>
      <c r="C2447" s="7" t="s">
        <v>836</v>
      </c>
      <c r="D2447" s="9">
        <v>976</v>
      </c>
      <c r="E2447" s="10">
        <v>1013</v>
      </c>
      <c r="F2447" s="10">
        <v>1071</v>
      </c>
      <c r="G2447" s="10">
        <v>974</v>
      </c>
      <c r="H2447" s="9">
        <v>923</v>
      </c>
      <c r="I2447" s="10">
        <v>954</v>
      </c>
      <c r="J2447" s="10">
        <v>945</v>
      </c>
      <c r="K2447" s="10">
        <v>876</v>
      </c>
      <c r="L2447" s="9">
        <v>1899</v>
      </c>
      <c r="M2447" s="10">
        <v>1967</v>
      </c>
      <c r="N2447" s="10">
        <v>2016</v>
      </c>
      <c r="O2447" s="10">
        <v>1850</v>
      </c>
      <c r="P2447" s="9">
        <v>358</v>
      </c>
      <c r="Q2447" s="10">
        <v>360</v>
      </c>
      <c r="R2447" s="10">
        <v>451</v>
      </c>
      <c r="S2447" s="10">
        <v>420</v>
      </c>
      <c r="T2447" s="37">
        <f>O2447-L2447</f>
        <v>-49</v>
      </c>
      <c r="U2447" s="38">
        <f>T2447/L2447</f>
        <v>-2.5803054239073198E-2</v>
      </c>
      <c r="V2447" s="39">
        <f>SUM(O2447+S2447)</f>
        <v>2270</v>
      </c>
      <c r="W2447" s="38">
        <f>O2447/V2447</f>
        <v>0.81497797356828194</v>
      </c>
    </row>
    <row r="2448" spans="1:23" ht="15" customHeight="1" x14ac:dyDescent="0.2">
      <c r="A2448" s="7">
        <v>17115</v>
      </c>
      <c r="B2448" s="8" t="s">
        <v>44</v>
      </c>
      <c r="C2448" s="7" t="s">
        <v>516</v>
      </c>
      <c r="D2448" s="9">
        <v>691</v>
      </c>
      <c r="E2448" s="10">
        <v>772</v>
      </c>
      <c r="F2448" s="10">
        <v>818</v>
      </c>
      <c r="G2448" s="10">
        <v>810</v>
      </c>
      <c r="H2448" s="9">
        <v>6719</v>
      </c>
      <c r="I2448" s="10">
        <v>6665</v>
      </c>
      <c r="J2448" s="10">
        <v>6583</v>
      </c>
      <c r="K2448" s="10">
        <v>6408</v>
      </c>
      <c r="L2448" s="9">
        <v>7410</v>
      </c>
      <c r="M2448" s="10">
        <v>7437</v>
      </c>
      <c r="N2448" s="10">
        <v>7401</v>
      </c>
      <c r="O2448" s="10">
        <v>7218</v>
      </c>
      <c r="P2448" s="9">
        <v>42639</v>
      </c>
      <c r="Q2448" s="10">
        <v>42804</v>
      </c>
      <c r="R2448" s="10">
        <v>43074</v>
      </c>
      <c r="S2448" s="10">
        <v>42509</v>
      </c>
      <c r="T2448" s="37">
        <f>O2448-L2448</f>
        <v>-192</v>
      </c>
      <c r="U2448" s="38">
        <f>T2448/L2448</f>
        <v>-2.5910931174089068E-2</v>
      </c>
      <c r="V2448" s="39">
        <f>SUM(O2448+S2448)</f>
        <v>49727</v>
      </c>
      <c r="W2448" s="38">
        <f>O2448/V2448</f>
        <v>0.1451525328292477</v>
      </c>
    </row>
    <row r="2449" spans="1:23" ht="15" customHeight="1" x14ac:dyDescent="0.2">
      <c r="A2449" s="7">
        <v>39093</v>
      </c>
      <c r="B2449" s="8" t="s">
        <v>1321</v>
      </c>
      <c r="C2449" s="7" t="s">
        <v>1303</v>
      </c>
      <c r="D2449" s="9">
        <v>5676</v>
      </c>
      <c r="E2449" s="10">
        <v>6120</v>
      </c>
      <c r="F2449" s="10">
        <v>5235</v>
      </c>
      <c r="G2449" s="10">
        <v>5523</v>
      </c>
      <c r="H2449" s="9">
        <v>0</v>
      </c>
      <c r="I2449" s="10">
        <v>0</v>
      </c>
      <c r="J2449" s="10">
        <v>0</v>
      </c>
      <c r="K2449" s="10">
        <v>0</v>
      </c>
      <c r="L2449" s="9">
        <v>5676</v>
      </c>
      <c r="M2449" s="10">
        <v>6120</v>
      </c>
      <c r="N2449" s="10">
        <v>5235</v>
      </c>
      <c r="O2449" s="10">
        <v>5523</v>
      </c>
      <c r="P2449" s="9">
        <v>94261</v>
      </c>
      <c r="Q2449" s="10">
        <v>105248</v>
      </c>
      <c r="R2449" s="10">
        <v>121801</v>
      </c>
      <c r="S2449" s="10">
        <v>128818</v>
      </c>
      <c r="T2449" s="37">
        <f>O2449-L2449</f>
        <v>-153</v>
      </c>
      <c r="U2449" s="38">
        <f>T2449/L2449</f>
        <v>-2.6955602536997886E-2</v>
      </c>
      <c r="V2449" s="39">
        <f>SUM(O2449+S2449)</f>
        <v>134341</v>
      </c>
      <c r="W2449" s="38">
        <f>O2449/V2449</f>
        <v>4.1111797589715726E-2</v>
      </c>
    </row>
    <row r="2450" spans="1:23" ht="15" customHeight="1" x14ac:dyDescent="0.2">
      <c r="A2450" s="7">
        <v>48307</v>
      </c>
      <c r="B2450" s="8" t="s">
        <v>1627</v>
      </c>
      <c r="C2450" s="7" t="s">
        <v>1530</v>
      </c>
      <c r="D2450" s="9">
        <v>797</v>
      </c>
      <c r="E2450" s="10">
        <v>535</v>
      </c>
      <c r="F2450" s="10">
        <v>553</v>
      </c>
      <c r="G2450" s="10">
        <v>601</v>
      </c>
      <c r="H2450" s="9">
        <v>2516</v>
      </c>
      <c r="I2450" s="10">
        <v>2649</v>
      </c>
      <c r="J2450" s="10">
        <v>2701</v>
      </c>
      <c r="K2450" s="10">
        <v>2622</v>
      </c>
      <c r="L2450" s="9">
        <v>3313</v>
      </c>
      <c r="M2450" s="10">
        <v>3184</v>
      </c>
      <c r="N2450" s="10">
        <v>3254</v>
      </c>
      <c r="O2450" s="10">
        <v>3223</v>
      </c>
      <c r="P2450" s="9">
        <v>1111</v>
      </c>
      <c r="Q2450" s="10">
        <v>1000</v>
      </c>
      <c r="R2450" s="10">
        <v>1048</v>
      </c>
      <c r="S2450" s="10">
        <v>997</v>
      </c>
      <c r="T2450" s="37">
        <f>O2450-L2450</f>
        <v>-90</v>
      </c>
      <c r="U2450" s="38">
        <f>T2450/L2450</f>
        <v>-2.7165710836100213E-2</v>
      </c>
      <c r="V2450" s="39">
        <f>SUM(O2450+S2450)</f>
        <v>4220</v>
      </c>
      <c r="W2450" s="38">
        <f>O2450/V2450</f>
        <v>0.76374407582938386</v>
      </c>
    </row>
    <row r="2451" spans="1:23" ht="15" customHeight="1" x14ac:dyDescent="0.2">
      <c r="A2451" s="7">
        <v>51700</v>
      </c>
      <c r="B2451" s="8" t="s">
        <v>1778</v>
      </c>
      <c r="C2451" s="7" t="s">
        <v>1711</v>
      </c>
      <c r="D2451" s="9">
        <v>6772</v>
      </c>
      <c r="E2451" s="10">
        <v>2230</v>
      </c>
      <c r="F2451" s="10">
        <v>993</v>
      </c>
      <c r="G2451" s="10">
        <v>901</v>
      </c>
      <c r="H2451" s="9">
        <v>13880</v>
      </c>
      <c r="I2451" s="10">
        <v>16761</v>
      </c>
      <c r="J2451" s="10">
        <v>18458</v>
      </c>
      <c r="K2451" s="10">
        <v>19188</v>
      </c>
      <c r="L2451" s="9">
        <v>20652</v>
      </c>
      <c r="M2451" s="10">
        <v>18991</v>
      </c>
      <c r="N2451" s="10">
        <v>19451</v>
      </c>
      <c r="O2451" s="10">
        <v>20089</v>
      </c>
      <c r="P2451" s="9">
        <v>49074</v>
      </c>
      <c r="Q2451" s="10">
        <v>55118</v>
      </c>
      <c r="R2451" s="10">
        <v>56733</v>
      </c>
      <c r="S2451" s="10">
        <v>61812</v>
      </c>
      <c r="T2451" s="37">
        <f>O2451-L2451</f>
        <v>-563</v>
      </c>
      <c r="U2451" s="38">
        <f>T2451/L2451</f>
        <v>-2.7261282200271159E-2</v>
      </c>
      <c r="V2451" s="39">
        <f>SUM(O2451+S2451)</f>
        <v>81901</v>
      </c>
      <c r="W2451" s="38">
        <f>O2451/V2451</f>
        <v>0.2452839403670285</v>
      </c>
    </row>
    <row r="2452" spans="1:23" ht="15" hidden="1" customHeight="1" x14ac:dyDescent="0.2">
      <c r="A2452" s="7">
        <v>20003</v>
      </c>
      <c r="B2452" s="8" t="s">
        <v>607</v>
      </c>
      <c r="C2452" s="7" t="s">
        <v>606</v>
      </c>
      <c r="D2452" s="9">
        <v>16</v>
      </c>
      <c r="E2452" s="10">
        <v>9</v>
      </c>
      <c r="F2452" s="10">
        <v>7</v>
      </c>
      <c r="G2452" s="10">
        <v>6</v>
      </c>
      <c r="H2452" s="9">
        <v>57</v>
      </c>
      <c r="I2452" s="10">
        <v>63</v>
      </c>
      <c r="J2452" s="10">
        <v>68</v>
      </c>
      <c r="K2452" s="10">
        <v>65</v>
      </c>
      <c r="L2452" s="9">
        <v>73</v>
      </c>
      <c r="M2452" s="10">
        <v>72</v>
      </c>
      <c r="N2452" s="10">
        <v>75</v>
      </c>
      <c r="O2452" s="10">
        <v>71</v>
      </c>
      <c r="P2452" s="9">
        <v>3441</v>
      </c>
      <c r="Q2452" s="10">
        <v>3524</v>
      </c>
      <c r="R2452" s="10">
        <v>3645</v>
      </c>
      <c r="S2452" s="10">
        <v>3485</v>
      </c>
      <c r="T2452" s="37">
        <f>O2452-L2452</f>
        <v>-2</v>
      </c>
      <c r="U2452" s="38">
        <f>T2452/L2452</f>
        <v>-2.7397260273972601E-2</v>
      </c>
      <c r="V2452" s="39">
        <f>SUM(O2452+S2452)</f>
        <v>3556</v>
      </c>
      <c r="W2452" s="38">
        <f>O2452/V2452</f>
        <v>1.9966254218222724E-2</v>
      </c>
    </row>
    <row r="2453" spans="1:23" ht="15" customHeight="1" x14ac:dyDescent="0.2">
      <c r="A2453" s="7">
        <v>38029</v>
      </c>
      <c r="B2453" s="8" t="s">
        <v>1154</v>
      </c>
      <c r="C2453" s="7" t="s">
        <v>1142</v>
      </c>
      <c r="D2453" s="9">
        <v>107</v>
      </c>
      <c r="E2453" s="10">
        <v>128</v>
      </c>
      <c r="F2453" s="10">
        <v>123</v>
      </c>
      <c r="G2453" s="10">
        <v>113</v>
      </c>
      <c r="H2453" s="9">
        <v>655</v>
      </c>
      <c r="I2453" s="10">
        <v>673</v>
      </c>
      <c r="J2453" s="10">
        <v>633</v>
      </c>
      <c r="K2453" s="10">
        <v>628</v>
      </c>
      <c r="L2453" s="9">
        <v>762</v>
      </c>
      <c r="M2453" s="10">
        <v>801</v>
      </c>
      <c r="N2453" s="10">
        <v>756</v>
      </c>
      <c r="O2453" s="10">
        <v>741</v>
      </c>
      <c r="P2453" s="9">
        <v>1438</v>
      </c>
      <c r="Q2453" s="10">
        <v>1367</v>
      </c>
      <c r="R2453" s="10">
        <v>1329</v>
      </c>
      <c r="S2453" s="10">
        <v>1306</v>
      </c>
      <c r="T2453" s="37">
        <f>O2453-L2453</f>
        <v>-21</v>
      </c>
      <c r="U2453" s="38">
        <f>T2453/L2453</f>
        <v>-2.7559055118110236E-2</v>
      </c>
      <c r="V2453" s="39">
        <f>SUM(O2453+S2453)</f>
        <v>2047</v>
      </c>
      <c r="W2453" s="38">
        <f>O2453/V2453</f>
        <v>0.3619931607230093</v>
      </c>
    </row>
    <row r="2454" spans="1:23" ht="15" customHeight="1" x14ac:dyDescent="0.2">
      <c r="A2454" s="7">
        <v>35037</v>
      </c>
      <c r="B2454" s="8" t="s">
        <v>1251</v>
      </c>
      <c r="C2454" s="7" t="s">
        <v>1236</v>
      </c>
      <c r="D2454" s="9">
        <v>836</v>
      </c>
      <c r="E2454" s="10">
        <v>655</v>
      </c>
      <c r="F2454" s="10">
        <v>556</v>
      </c>
      <c r="G2454" s="10">
        <v>532</v>
      </c>
      <c r="H2454" s="9">
        <v>3734</v>
      </c>
      <c r="I2454" s="10">
        <v>4027</v>
      </c>
      <c r="J2454" s="10">
        <v>4009</v>
      </c>
      <c r="K2454" s="10">
        <v>3911</v>
      </c>
      <c r="L2454" s="9">
        <v>4570</v>
      </c>
      <c r="M2454" s="10">
        <v>4682</v>
      </c>
      <c r="N2454" s="10">
        <v>4565</v>
      </c>
      <c r="O2454" s="10">
        <v>4443</v>
      </c>
      <c r="P2454" s="9">
        <v>1006</v>
      </c>
      <c r="Q2454" s="10">
        <v>982</v>
      </c>
      <c r="R2454" s="10">
        <v>1004</v>
      </c>
      <c r="S2454" s="10">
        <v>1028</v>
      </c>
      <c r="T2454" s="37">
        <f>O2454-L2454</f>
        <v>-127</v>
      </c>
      <c r="U2454" s="38">
        <f>T2454/L2454</f>
        <v>-2.7789934354485776E-2</v>
      </c>
      <c r="V2454" s="39">
        <f>SUM(O2454+S2454)</f>
        <v>5471</v>
      </c>
      <c r="W2454" s="38">
        <f>O2454/V2454</f>
        <v>0.812100164503747</v>
      </c>
    </row>
    <row r="2455" spans="1:23" ht="15" customHeight="1" x14ac:dyDescent="0.2">
      <c r="A2455" s="7">
        <v>27087</v>
      </c>
      <c r="B2455" s="8" t="s">
        <v>927</v>
      </c>
      <c r="C2455" s="7" t="s">
        <v>899</v>
      </c>
      <c r="D2455" s="9">
        <v>713</v>
      </c>
      <c r="E2455" s="10">
        <v>762</v>
      </c>
      <c r="F2455" s="10">
        <v>708</v>
      </c>
      <c r="G2455" s="10">
        <v>600</v>
      </c>
      <c r="H2455" s="9">
        <v>147</v>
      </c>
      <c r="I2455" s="10">
        <v>239</v>
      </c>
      <c r="J2455" s="10">
        <v>246</v>
      </c>
      <c r="K2455" s="10">
        <v>236</v>
      </c>
      <c r="L2455" s="9">
        <v>860</v>
      </c>
      <c r="M2455" s="10">
        <v>1001</v>
      </c>
      <c r="N2455" s="10">
        <v>954</v>
      </c>
      <c r="O2455" s="10">
        <v>836</v>
      </c>
      <c r="P2455" s="9">
        <v>1645</v>
      </c>
      <c r="Q2455" s="10">
        <v>1699</v>
      </c>
      <c r="R2455" s="10">
        <v>1832</v>
      </c>
      <c r="S2455" s="10">
        <v>1714</v>
      </c>
      <c r="T2455" s="37">
        <f>O2455-L2455</f>
        <v>-24</v>
      </c>
      <c r="U2455" s="38">
        <f>T2455/L2455</f>
        <v>-2.7906976744186046E-2</v>
      </c>
      <c r="V2455" s="39">
        <f>SUM(O2455+S2455)</f>
        <v>2550</v>
      </c>
      <c r="W2455" s="38">
        <f>O2455/V2455</f>
        <v>0.32784313725490194</v>
      </c>
    </row>
    <row r="2456" spans="1:23" ht="15" customHeight="1" x14ac:dyDescent="0.2">
      <c r="A2456" s="7">
        <v>31077</v>
      </c>
      <c r="B2456" s="8" t="s">
        <v>626</v>
      </c>
      <c r="C2456" s="7" t="s">
        <v>1175</v>
      </c>
      <c r="D2456" s="9">
        <v>102</v>
      </c>
      <c r="E2456" s="10">
        <v>47</v>
      </c>
      <c r="F2456" s="10">
        <v>53</v>
      </c>
      <c r="G2456" s="10">
        <v>41</v>
      </c>
      <c r="H2456" s="9">
        <v>686</v>
      </c>
      <c r="I2456" s="10">
        <v>750</v>
      </c>
      <c r="J2456" s="10">
        <v>776</v>
      </c>
      <c r="K2456" s="10">
        <v>725</v>
      </c>
      <c r="L2456" s="9">
        <v>788</v>
      </c>
      <c r="M2456" s="10">
        <v>797</v>
      </c>
      <c r="N2456" s="10">
        <v>829</v>
      </c>
      <c r="O2456" s="10">
        <v>766</v>
      </c>
      <c r="P2456" s="9">
        <v>496</v>
      </c>
      <c r="Q2456" s="10">
        <v>402</v>
      </c>
      <c r="R2456" s="10">
        <v>471</v>
      </c>
      <c r="S2456" s="10">
        <v>423</v>
      </c>
      <c r="T2456" s="37">
        <f>O2456-L2456</f>
        <v>-22</v>
      </c>
      <c r="U2456" s="38">
        <f>T2456/L2456</f>
        <v>-2.7918781725888325E-2</v>
      </c>
      <c r="V2456" s="39">
        <f>SUM(O2456+S2456)</f>
        <v>1189</v>
      </c>
      <c r="W2456" s="38">
        <f>O2456/V2456</f>
        <v>0.64423885618166532</v>
      </c>
    </row>
    <row r="2457" spans="1:23" ht="15" customHeight="1" x14ac:dyDescent="0.2">
      <c r="A2457" s="7">
        <v>40117</v>
      </c>
      <c r="B2457" s="8" t="s">
        <v>649</v>
      </c>
      <c r="C2457" s="7" t="s">
        <v>1339</v>
      </c>
      <c r="D2457" s="9">
        <v>2605</v>
      </c>
      <c r="E2457" s="10">
        <v>2581</v>
      </c>
      <c r="F2457" s="10">
        <v>2816</v>
      </c>
      <c r="G2457" s="10">
        <v>2626</v>
      </c>
      <c r="H2457" s="9">
        <v>3439</v>
      </c>
      <c r="I2457" s="10">
        <v>3499</v>
      </c>
      <c r="J2457" s="10">
        <v>3454</v>
      </c>
      <c r="K2457" s="10">
        <v>3249</v>
      </c>
      <c r="L2457" s="9">
        <v>6044</v>
      </c>
      <c r="M2457" s="10">
        <v>6080</v>
      </c>
      <c r="N2457" s="10">
        <v>6270</v>
      </c>
      <c r="O2457" s="10">
        <v>5875</v>
      </c>
      <c r="P2457" s="9">
        <v>1363</v>
      </c>
      <c r="Q2457" s="10">
        <v>1384</v>
      </c>
      <c r="R2457" s="10">
        <v>1475</v>
      </c>
      <c r="S2457" s="10">
        <v>1401</v>
      </c>
      <c r="T2457" s="37">
        <f>O2457-L2457</f>
        <v>-169</v>
      </c>
      <c r="U2457" s="38">
        <f>T2457/L2457</f>
        <v>-2.7961614824619459E-2</v>
      </c>
      <c r="V2457" s="39">
        <f>SUM(O2457+S2457)</f>
        <v>7276</v>
      </c>
      <c r="W2457" s="38">
        <f>O2457/V2457</f>
        <v>0.80744914788345246</v>
      </c>
    </row>
    <row r="2458" spans="1:23" ht="15" customHeight="1" x14ac:dyDescent="0.2">
      <c r="A2458" s="7">
        <v>51091</v>
      </c>
      <c r="B2458" s="8" t="s">
        <v>1318</v>
      </c>
      <c r="C2458" s="7" t="s">
        <v>1711</v>
      </c>
      <c r="D2458" s="9">
        <v>202</v>
      </c>
      <c r="E2458" s="10">
        <v>209</v>
      </c>
      <c r="F2458" s="10">
        <v>240</v>
      </c>
      <c r="G2458" s="10">
        <v>228</v>
      </c>
      <c r="H2458" s="9">
        <v>399</v>
      </c>
      <c r="I2458" s="10">
        <v>422</v>
      </c>
      <c r="J2458" s="10">
        <v>366</v>
      </c>
      <c r="K2458" s="10">
        <v>356</v>
      </c>
      <c r="L2458" s="9">
        <v>601</v>
      </c>
      <c r="M2458" s="10">
        <v>631</v>
      </c>
      <c r="N2458" s="10">
        <v>606</v>
      </c>
      <c r="O2458" s="10">
        <v>584</v>
      </c>
      <c r="P2458" s="9">
        <v>1158</v>
      </c>
      <c r="Q2458" s="10">
        <v>1191</v>
      </c>
      <c r="R2458" s="10">
        <v>1231</v>
      </c>
      <c r="S2458" s="10">
        <v>1203</v>
      </c>
      <c r="T2458" s="37">
        <f>O2458-L2458</f>
        <v>-17</v>
      </c>
      <c r="U2458" s="38">
        <f>T2458/L2458</f>
        <v>-2.8286189683860232E-2</v>
      </c>
      <c r="V2458" s="39">
        <f>SUM(O2458+S2458)</f>
        <v>1787</v>
      </c>
      <c r="W2458" s="38">
        <f>O2458/V2458</f>
        <v>0.32680470061555678</v>
      </c>
    </row>
    <row r="2459" spans="1:23" ht="15" customHeight="1" x14ac:dyDescent="0.2">
      <c r="A2459" s="7">
        <v>54029</v>
      </c>
      <c r="B2459" s="8" t="s">
        <v>372</v>
      </c>
      <c r="C2459" s="7" t="s">
        <v>1862</v>
      </c>
      <c r="D2459" s="9">
        <v>5857</v>
      </c>
      <c r="E2459" s="10">
        <v>5787</v>
      </c>
      <c r="F2459" s="10">
        <v>5866</v>
      </c>
      <c r="G2459" s="10">
        <v>5671</v>
      </c>
      <c r="H2459" s="9">
        <v>7205</v>
      </c>
      <c r="I2459" s="10">
        <v>7362</v>
      </c>
      <c r="J2459" s="10">
        <v>7151</v>
      </c>
      <c r="K2459" s="10">
        <v>7018</v>
      </c>
      <c r="L2459" s="9">
        <v>13062</v>
      </c>
      <c r="M2459" s="10">
        <v>13149</v>
      </c>
      <c r="N2459" s="10">
        <v>13017</v>
      </c>
      <c r="O2459" s="10">
        <v>12689</v>
      </c>
      <c r="P2459" s="9">
        <v>1629</v>
      </c>
      <c r="Q2459" s="10">
        <v>1575</v>
      </c>
      <c r="R2459" s="10">
        <v>1524</v>
      </c>
      <c r="S2459" s="10">
        <v>1552</v>
      </c>
      <c r="T2459" s="37">
        <f>O2459-L2459</f>
        <v>-373</v>
      </c>
      <c r="U2459" s="38">
        <f>T2459/L2459</f>
        <v>-2.855611698055428E-2</v>
      </c>
      <c r="V2459" s="39">
        <f>SUM(O2459+S2459)</f>
        <v>14241</v>
      </c>
      <c r="W2459" s="38">
        <f>O2459/V2459</f>
        <v>0.89101888912295479</v>
      </c>
    </row>
    <row r="2460" spans="1:23" ht="15" customHeight="1" x14ac:dyDescent="0.2">
      <c r="A2460" s="7">
        <v>18083</v>
      </c>
      <c r="B2460" s="8" t="s">
        <v>538</v>
      </c>
      <c r="C2460" s="7" t="s">
        <v>566</v>
      </c>
      <c r="D2460" s="9">
        <v>586</v>
      </c>
      <c r="E2460" s="10">
        <v>593</v>
      </c>
      <c r="F2460" s="10">
        <v>597</v>
      </c>
      <c r="G2460" s="10">
        <v>569</v>
      </c>
      <c r="H2460" s="9">
        <v>0</v>
      </c>
      <c r="I2460" s="10">
        <v>0</v>
      </c>
      <c r="J2460" s="10">
        <v>0</v>
      </c>
      <c r="K2460" s="10">
        <v>0</v>
      </c>
      <c r="L2460" s="9">
        <v>586</v>
      </c>
      <c r="M2460" s="10">
        <v>593</v>
      </c>
      <c r="N2460" s="10">
        <v>597</v>
      </c>
      <c r="O2460" s="10">
        <v>569</v>
      </c>
      <c r="P2460" s="9">
        <v>16144</v>
      </c>
      <c r="Q2460" s="10">
        <v>16712</v>
      </c>
      <c r="R2460" s="10">
        <v>16441</v>
      </c>
      <c r="S2460" s="10">
        <v>16348</v>
      </c>
      <c r="T2460" s="37">
        <f>O2460-L2460</f>
        <v>-17</v>
      </c>
      <c r="U2460" s="38">
        <f>T2460/L2460</f>
        <v>-2.9010238907849831E-2</v>
      </c>
      <c r="V2460" s="39">
        <f>SUM(O2460+S2460)</f>
        <v>16917</v>
      </c>
      <c r="W2460" s="38">
        <f>O2460/V2460</f>
        <v>3.36348052255128E-2</v>
      </c>
    </row>
    <row r="2461" spans="1:23" ht="15" customHeight="1" x14ac:dyDescent="0.2">
      <c r="A2461" s="7">
        <v>19169</v>
      </c>
      <c r="B2461" s="8" t="s">
        <v>475</v>
      </c>
      <c r="C2461" s="7" t="s">
        <v>430</v>
      </c>
      <c r="D2461" s="9">
        <v>721</v>
      </c>
      <c r="E2461" s="10">
        <v>555</v>
      </c>
      <c r="F2461" s="10">
        <v>577</v>
      </c>
      <c r="G2461" s="10">
        <v>700</v>
      </c>
      <c r="H2461" s="9">
        <v>0</v>
      </c>
      <c r="I2461" s="10">
        <v>0</v>
      </c>
      <c r="J2461" s="10">
        <v>0</v>
      </c>
      <c r="K2461" s="10">
        <v>0</v>
      </c>
      <c r="L2461" s="9">
        <v>721</v>
      </c>
      <c r="M2461" s="10">
        <v>555</v>
      </c>
      <c r="N2461" s="10">
        <v>577</v>
      </c>
      <c r="O2461" s="10">
        <v>700</v>
      </c>
      <c r="P2461" s="9">
        <v>26126</v>
      </c>
      <c r="Q2461" s="10">
        <v>30075</v>
      </c>
      <c r="R2461" s="10">
        <v>36212</v>
      </c>
      <c r="S2461" s="10">
        <v>40661</v>
      </c>
      <c r="T2461" s="37">
        <f>O2461-L2461</f>
        <v>-21</v>
      </c>
      <c r="U2461" s="38">
        <f>T2461/L2461</f>
        <v>-2.9126213592233011E-2</v>
      </c>
      <c r="V2461" s="39">
        <f>SUM(O2461+S2461)</f>
        <v>41361</v>
      </c>
      <c r="W2461" s="38">
        <f>O2461/V2461</f>
        <v>1.6924155605522111E-2</v>
      </c>
    </row>
    <row r="2462" spans="1:23" ht="15" customHeight="1" x14ac:dyDescent="0.2">
      <c r="A2462" s="7">
        <v>5081</v>
      </c>
      <c r="B2462" s="8" t="s">
        <v>99</v>
      </c>
      <c r="C2462" s="7" t="s">
        <v>69</v>
      </c>
      <c r="D2462" s="9">
        <v>1663</v>
      </c>
      <c r="E2462" s="10">
        <v>1379</v>
      </c>
      <c r="F2462" s="10">
        <v>1562</v>
      </c>
      <c r="G2462" s="10">
        <v>1412</v>
      </c>
      <c r="H2462" s="9">
        <v>2970</v>
      </c>
      <c r="I2462" s="10">
        <v>3453</v>
      </c>
      <c r="J2462" s="10">
        <v>3382</v>
      </c>
      <c r="K2462" s="10">
        <v>3084</v>
      </c>
      <c r="L2462" s="9">
        <v>4633</v>
      </c>
      <c r="M2462" s="10">
        <v>4832</v>
      </c>
      <c r="N2462" s="10">
        <v>4944</v>
      </c>
      <c r="O2462" s="10">
        <v>4496</v>
      </c>
      <c r="P2462" s="9">
        <v>1538</v>
      </c>
      <c r="Q2462" s="10">
        <v>1603</v>
      </c>
      <c r="R2462" s="10">
        <v>1516</v>
      </c>
      <c r="S2462" s="10">
        <v>1547</v>
      </c>
      <c r="T2462" s="37">
        <f>O2462-L2462</f>
        <v>-137</v>
      </c>
      <c r="U2462" s="38">
        <f>T2462/L2462</f>
        <v>-2.9570472695877401E-2</v>
      </c>
      <c r="V2462" s="39">
        <f>SUM(O2462+S2462)</f>
        <v>6043</v>
      </c>
      <c r="W2462" s="38">
        <f>O2462/V2462</f>
        <v>0.744001323845772</v>
      </c>
    </row>
    <row r="2463" spans="1:23" ht="15" customHeight="1" x14ac:dyDescent="0.2">
      <c r="A2463" s="7">
        <v>27089</v>
      </c>
      <c r="B2463" s="8" t="s">
        <v>48</v>
      </c>
      <c r="C2463" s="7" t="s">
        <v>899</v>
      </c>
      <c r="D2463" s="9">
        <v>24</v>
      </c>
      <c r="E2463" s="10">
        <v>42</v>
      </c>
      <c r="F2463" s="10">
        <v>49</v>
      </c>
      <c r="G2463" s="10">
        <v>39</v>
      </c>
      <c r="H2463" s="9">
        <v>111</v>
      </c>
      <c r="I2463" s="10">
        <v>99</v>
      </c>
      <c r="J2463" s="10">
        <v>98</v>
      </c>
      <c r="K2463" s="10">
        <v>92</v>
      </c>
      <c r="L2463" s="9">
        <v>135</v>
      </c>
      <c r="M2463" s="10">
        <v>141</v>
      </c>
      <c r="N2463" s="10">
        <v>147</v>
      </c>
      <c r="O2463" s="10">
        <v>131</v>
      </c>
      <c r="P2463" s="9">
        <v>4914</v>
      </c>
      <c r="Q2463" s="10">
        <v>4650</v>
      </c>
      <c r="R2463" s="10">
        <v>4665</v>
      </c>
      <c r="S2463" s="10">
        <v>4285</v>
      </c>
      <c r="T2463" s="37">
        <f>O2463-L2463</f>
        <v>-4</v>
      </c>
      <c r="U2463" s="38">
        <f>T2463/L2463</f>
        <v>-2.9629629629629631E-2</v>
      </c>
      <c r="V2463" s="39">
        <f>SUM(O2463+S2463)</f>
        <v>4416</v>
      </c>
      <c r="W2463" s="38">
        <f>O2463/V2463</f>
        <v>2.9664855072463768E-2</v>
      </c>
    </row>
    <row r="2464" spans="1:23" ht="15" customHeight="1" x14ac:dyDescent="0.2">
      <c r="A2464" s="7">
        <v>42021</v>
      </c>
      <c r="B2464" s="8" t="s">
        <v>1406</v>
      </c>
      <c r="C2464" s="7" t="s">
        <v>1399</v>
      </c>
      <c r="D2464" s="9">
        <v>17089</v>
      </c>
      <c r="E2464" s="10">
        <v>16885</v>
      </c>
      <c r="F2464" s="10">
        <v>17687</v>
      </c>
      <c r="G2464" s="10">
        <v>17853</v>
      </c>
      <c r="H2464" s="9">
        <v>45341</v>
      </c>
      <c r="I2464" s="10">
        <v>44370</v>
      </c>
      <c r="J2464" s="10">
        <v>43828</v>
      </c>
      <c r="K2464" s="10">
        <v>42714</v>
      </c>
      <c r="L2464" s="9">
        <v>62430</v>
      </c>
      <c r="M2464" s="10">
        <v>61255</v>
      </c>
      <c r="N2464" s="10">
        <v>61515</v>
      </c>
      <c r="O2464" s="10">
        <v>60567</v>
      </c>
      <c r="P2464" s="9">
        <v>4938</v>
      </c>
      <c r="Q2464" s="10">
        <v>4539</v>
      </c>
      <c r="R2464" s="10">
        <v>4131</v>
      </c>
      <c r="S2464" s="10">
        <v>3828</v>
      </c>
      <c r="T2464" s="37">
        <f>O2464-L2464</f>
        <v>-1863</v>
      </c>
      <c r="U2464" s="38">
        <f>T2464/L2464</f>
        <v>-2.9841422393080248E-2</v>
      </c>
      <c r="V2464" s="39">
        <f>SUM(O2464+S2464)</f>
        <v>64395</v>
      </c>
      <c r="W2464" s="38">
        <f>O2464/V2464</f>
        <v>0.94055439086885628</v>
      </c>
    </row>
    <row r="2465" spans="1:23" ht="15" customHeight="1" x14ac:dyDescent="0.2">
      <c r="A2465" s="7">
        <v>42121</v>
      </c>
      <c r="B2465" s="8" t="s">
        <v>1431</v>
      </c>
      <c r="C2465" s="7" t="s">
        <v>1399</v>
      </c>
      <c r="D2465" s="9">
        <v>11567</v>
      </c>
      <c r="E2465" s="10">
        <v>11541</v>
      </c>
      <c r="F2465" s="10">
        <v>12361</v>
      </c>
      <c r="G2465" s="10">
        <v>11439</v>
      </c>
      <c r="H2465" s="9">
        <v>12821</v>
      </c>
      <c r="I2465" s="10">
        <v>12850</v>
      </c>
      <c r="J2465" s="10">
        <v>12718</v>
      </c>
      <c r="K2465" s="10">
        <v>12219</v>
      </c>
      <c r="L2465" s="9">
        <v>24388</v>
      </c>
      <c r="M2465" s="10">
        <v>24391</v>
      </c>
      <c r="N2465" s="10">
        <v>25079</v>
      </c>
      <c r="O2465" s="10">
        <v>23658</v>
      </c>
      <c r="P2465" s="9">
        <v>2573</v>
      </c>
      <c r="Q2465" s="10">
        <v>2513</v>
      </c>
      <c r="R2465" s="10">
        <v>2385</v>
      </c>
      <c r="S2465" s="10">
        <v>2498</v>
      </c>
      <c r="T2465" s="37">
        <f>O2465-L2465</f>
        <v>-730</v>
      </c>
      <c r="U2465" s="38">
        <f>T2465/L2465</f>
        <v>-2.9932753813350827E-2</v>
      </c>
      <c r="V2465" s="39">
        <f>SUM(O2465+S2465)</f>
        <v>26156</v>
      </c>
      <c r="W2465" s="38">
        <f>O2465/V2465</f>
        <v>0.90449610032115002</v>
      </c>
    </row>
    <row r="2466" spans="1:23" ht="15" customHeight="1" x14ac:dyDescent="0.2">
      <c r="A2466" s="7">
        <v>18035</v>
      </c>
      <c r="B2466" s="8" t="s">
        <v>444</v>
      </c>
      <c r="C2466" s="7" t="s">
        <v>566</v>
      </c>
      <c r="D2466" s="9">
        <v>345</v>
      </c>
      <c r="E2466" s="10">
        <v>368</v>
      </c>
      <c r="F2466" s="10">
        <v>376</v>
      </c>
      <c r="G2466" s="10">
        <v>334</v>
      </c>
      <c r="H2466" s="9">
        <v>0</v>
      </c>
      <c r="I2466" s="10">
        <v>0</v>
      </c>
      <c r="J2466" s="10">
        <v>0</v>
      </c>
      <c r="K2466" s="10">
        <v>0</v>
      </c>
      <c r="L2466" s="9">
        <v>345</v>
      </c>
      <c r="M2466" s="10">
        <v>368</v>
      </c>
      <c r="N2466" s="10">
        <v>376</v>
      </c>
      <c r="O2466" s="10">
        <v>334</v>
      </c>
      <c r="P2466" s="9">
        <v>48448</v>
      </c>
      <c r="Q2466" s="10">
        <v>50664</v>
      </c>
      <c r="R2466" s="10">
        <v>51981</v>
      </c>
      <c r="S2466" s="10">
        <v>51130</v>
      </c>
      <c r="T2466" s="37">
        <f>O2466-L2466</f>
        <v>-11</v>
      </c>
      <c r="U2466" s="38">
        <f>T2466/L2466</f>
        <v>-3.1884057971014491E-2</v>
      </c>
      <c r="V2466" s="39">
        <f>SUM(O2466+S2466)</f>
        <v>51464</v>
      </c>
      <c r="W2466" s="38">
        <f>O2466/V2466</f>
        <v>6.4899735737602984E-3</v>
      </c>
    </row>
    <row r="2467" spans="1:23" ht="15" customHeight="1" x14ac:dyDescent="0.2">
      <c r="A2467" s="7">
        <v>27151</v>
      </c>
      <c r="B2467" s="8" t="s">
        <v>951</v>
      </c>
      <c r="C2467" s="7" t="s">
        <v>899</v>
      </c>
      <c r="D2467" s="9">
        <v>91</v>
      </c>
      <c r="E2467" s="10">
        <v>69</v>
      </c>
      <c r="F2467" s="10">
        <v>79</v>
      </c>
      <c r="G2467" s="10">
        <v>52</v>
      </c>
      <c r="H2467" s="9">
        <v>786</v>
      </c>
      <c r="I2467" s="10">
        <v>851</v>
      </c>
      <c r="J2467" s="10">
        <v>836</v>
      </c>
      <c r="K2467" s="10">
        <v>797</v>
      </c>
      <c r="L2467" s="9">
        <v>877</v>
      </c>
      <c r="M2467" s="10">
        <v>920</v>
      </c>
      <c r="N2467" s="10">
        <v>915</v>
      </c>
      <c r="O2467" s="10">
        <v>849</v>
      </c>
      <c r="P2467" s="9">
        <v>3918</v>
      </c>
      <c r="Q2467" s="10">
        <v>3901</v>
      </c>
      <c r="R2467" s="10">
        <v>3920</v>
      </c>
      <c r="S2467" s="10">
        <v>3844</v>
      </c>
      <c r="T2467" s="37">
        <f>O2467-L2467</f>
        <v>-28</v>
      </c>
      <c r="U2467" s="38">
        <f>T2467/L2467</f>
        <v>-3.192702394526796E-2</v>
      </c>
      <c r="V2467" s="39">
        <f>SUM(O2467+S2467)</f>
        <v>4693</v>
      </c>
      <c r="W2467" s="38">
        <f>O2467/V2467</f>
        <v>0.18090773492435541</v>
      </c>
    </row>
    <row r="2468" spans="1:23" ht="15" hidden="1" customHeight="1" x14ac:dyDescent="0.2">
      <c r="A2468" s="7">
        <v>38067</v>
      </c>
      <c r="B2468" s="8" t="s">
        <v>1164</v>
      </c>
      <c r="C2468" s="7" t="s">
        <v>1142</v>
      </c>
      <c r="D2468" s="9">
        <v>62</v>
      </c>
      <c r="E2468" s="10">
        <v>73</v>
      </c>
      <c r="F2468" s="10">
        <v>69</v>
      </c>
      <c r="G2468" s="10">
        <v>60</v>
      </c>
      <c r="H2468" s="9">
        <v>0</v>
      </c>
      <c r="I2468" s="10">
        <v>0</v>
      </c>
      <c r="J2468" s="10">
        <v>0</v>
      </c>
      <c r="K2468" s="10">
        <v>0</v>
      </c>
      <c r="L2468" s="9">
        <v>62</v>
      </c>
      <c r="M2468" s="10">
        <v>73</v>
      </c>
      <c r="N2468" s="10">
        <v>69</v>
      </c>
      <c r="O2468" s="10">
        <v>60</v>
      </c>
      <c r="P2468" s="9">
        <v>4232</v>
      </c>
      <c r="Q2468" s="10">
        <v>4042</v>
      </c>
      <c r="R2468" s="10">
        <v>3790</v>
      </c>
      <c r="S2468" s="10">
        <v>3439</v>
      </c>
      <c r="T2468" s="37">
        <f>O2468-L2468</f>
        <v>-2</v>
      </c>
      <c r="U2468" s="38">
        <f>T2468/L2468</f>
        <v>-3.2258064516129031E-2</v>
      </c>
      <c r="V2468" s="39">
        <f>SUM(O2468+S2468)</f>
        <v>3499</v>
      </c>
      <c r="W2468" s="38">
        <f>O2468/V2468</f>
        <v>1.7147756501857674E-2</v>
      </c>
    </row>
    <row r="2469" spans="1:23" ht="15" customHeight="1" x14ac:dyDescent="0.2">
      <c r="A2469" s="7">
        <v>28051</v>
      </c>
      <c r="B2469" s="8" t="s">
        <v>294</v>
      </c>
      <c r="C2469" s="7" t="s">
        <v>1002</v>
      </c>
      <c r="D2469" s="9">
        <v>1462</v>
      </c>
      <c r="E2469" s="10">
        <v>1585</v>
      </c>
      <c r="F2469" s="10">
        <v>1884</v>
      </c>
      <c r="G2469" s="10">
        <v>1637</v>
      </c>
      <c r="H2469" s="9">
        <v>3502</v>
      </c>
      <c r="I2469" s="10">
        <v>3731</v>
      </c>
      <c r="J2469" s="10">
        <v>3565</v>
      </c>
      <c r="K2469" s="10">
        <v>3158</v>
      </c>
      <c r="L2469" s="9">
        <v>4964</v>
      </c>
      <c r="M2469" s="10">
        <v>5316</v>
      </c>
      <c r="N2469" s="10">
        <v>5449</v>
      </c>
      <c r="O2469" s="10">
        <v>4795</v>
      </c>
      <c r="P2469" s="9">
        <v>3008</v>
      </c>
      <c r="Q2469" s="10">
        <v>3123</v>
      </c>
      <c r="R2469" s="10">
        <v>2966</v>
      </c>
      <c r="S2469" s="10">
        <v>2690</v>
      </c>
      <c r="T2469" s="37">
        <f>O2469-L2469</f>
        <v>-169</v>
      </c>
      <c r="U2469" s="38">
        <f>T2469/L2469</f>
        <v>-3.4045124899274776E-2</v>
      </c>
      <c r="V2469" s="39">
        <f>SUM(O2469+S2469)</f>
        <v>7485</v>
      </c>
      <c r="W2469" s="38">
        <f>O2469/V2469</f>
        <v>0.64061456245824988</v>
      </c>
    </row>
    <row r="2470" spans="1:23" ht="15" customHeight="1" x14ac:dyDescent="0.2">
      <c r="A2470" s="7">
        <v>51690</v>
      </c>
      <c r="B2470" s="8" t="s">
        <v>1777</v>
      </c>
      <c r="C2470" s="7" t="s">
        <v>1711</v>
      </c>
      <c r="D2470" s="9">
        <v>1651</v>
      </c>
      <c r="E2470" s="10">
        <v>1776</v>
      </c>
      <c r="F2470" s="10">
        <v>1749</v>
      </c>
      <c r="G2470" s="10">
        <v>1717</v>
      </c>
      <c r="H2470" s="9">
        <v>5658</v>
      </c>
      <c r="I2470" s="10">
        <v>5472</v>
      </c>
      <c r="J2470" s="10">
        <v>5455</v>
      </c>
      <c r="K2470" s="10">
        <v>5335</v>
      </c>
      <c r="L2470" s="9">
        <v>7309</v>
      </c>
      <c r="M2470" s="10">
        <v>7248</v>
      </c>
      <c r="N2470" s="10">
        <v>7204</v>
      </c>
      <c r="O2470" s="10">
        <v>7052</v>
      </c>
      <c r="P2470" s="9">
        <v>1</v>
      </c>
      <c r="Q2470" s="10">
        <v>1</v>
      </c>
      <c r="R2470" s="10">
        <v>1</v>
      </c>
      <c r="S2470" s="10">
        <v>1</v>
      </c>
      <c r="T2470" s="37">
        <f>O2470-L2470</f>
        <v>-257</v>
      </c>
      <c r="U2470" s="38">
        <f>T2470/L2470</f>
        <v>-3.5162128882200029E-2</v>
      </c>
      <c r="V2470" s="39">
        <f>SUM(O2470+S2470)</f>
        <v>7053</v>
      </c>
      <c r="W2470" s="38">
        <f>O2470/V2470</f>
        <v>0.99985821636183181</v>
      </c>
    </row>
    <row r="2471" spans="1:23" ht="15" customHeight="1" x14ac:dyDescent="0.2">
      <c r="A2471" s="7">
        <v>13135</v>
      </c>
      <c r="B2471" s="8" t="s">
        <v>369</v>
      </c>
      <c r="C2471" s="7" t="s">
        <v>321</v>
      </c>
      <c r="D2471" s="9">
        <v>23549</v>
      </c>
      <c r="E2471" s="10">
        <v>20779</v>
      </c>
      <c r="F2471" s="10">
        <v>16375</v>
      </c>
      <c r="G2471" s="10">
        <v>14944</v>
      </c>
      <c r="H2471" s="9">
        <v>1228</v>
      </c>
      <c r="I2471" s="10">
        <v>2239</v>
      </c>
      <c r="J2471" s="10">
        <v>6933</v>
      </c>
      <c r="K2471" s="10">
        <v>8949</v>
      </c>
      <c r="L2471" s="9">
        <v>24777</v>
      </c>
      <c r="M2471" s="10">
        <v>23018</v>
      </c>
      <c r="N2471" s="10">
        <v>23308</v>
      </c>
      <c r="O2471" s="10">
        <v>23893</v>
      </c>
      <c r="P2471" s="9">
        <v>112831</v>
      </c>
      <c r="Q2471" s="10">
        <v>186664</v>
      </c>
      <c r="R2471" s="10">
        <v>268239</v>
      </c>
      <c r="S2471" s="10">
        <v>306676</v>
      </c>
      <c r="T2471" s="37">
        <f>O2471-L2471</f>
        <v>-884</v>
      </c>
      <c r="U2471" s="38">
        <f>T2471/L2471</f>
        <v>-3.5678249989909996E-2</v>
      </c>
      <c r="V2471" s="39">
        <f>SUM(O2471+S2471)</f>
        <v>330569</v>
      </c>
      <c r="W2471" s="38">
        <f>O2471/V2471</f>
        <v>7.2278404811098443E-2</v>
      </c>
    </row>
    <row r="2472" spans="1:23" ht="15" customHeight="1" x14ac:dyDescent="0.2">
      <c r="A2472" s="7">
        <v>40111</v>
      </c>
      <c r="B2472" s="8" t="s">
        <v>1369</v>
      </c>
      <c r="C2472" s="7" t="s">
        <v>1339</v>
      </c>
      <c r="D2472" s="9">
        <v>2435</v>
      </c>
      <c r="E2472" s="10">
        <v>2346</v>
      </c>
      <c r="F2472" s="10">
        <v>2599</v>
      </c>
      <c r="G2472" s="10">
        <v>2616</v>
      </c>
      <c r="H2472" s="9">
        <v>8910</v>
      </c>
      <c r="I2472" s="10">
        <v>9331</v>
      </c>
      <c r="J2472" s="10">
        <v>9227</v>
      </c>
      <c r="K2472" s="10">
        <v>8317</v>
      </c>
      <c r="L2472" s="9">
        <v>11345</v>
      </c>
      <c r="M2472" s="10">
        <v>11677</v>
      </c>
      <c r="N2472" s="10">
        <v>11826</v>
      </c>
      <c r="O2472" s="10">
        <v>10933</v>
      </c>
      <c r="P2472" s="9">
        <v>5086</v>
      </c>
      <c r="Q2472" s="10">
        <v>5639</v>
      </c>
      <c r="R2472" s="10">
        <v>6065</v>
      </c>
      <c r="S2472" s="10">
        <v>5691</v>
      </c>
      <c r="T2472" s="37">
        <f>O2472-L2472</f>
        <v>-412</v>
      </c>
      <c r="U2472" s="38">
        <f>T2472/L2472</f>
        <v>-3.6315557514323492E-2</v>
      </c>
      <c r="V2472" s="39">
        <f>SUM(O2472+S2472)</f>
        <v>16624</v>
      </c>
      <c r="W2472" s="38">
        <f>O2472/V2472</f>
        <v>0.65766361886429259</v>
      </c>
    </row>
    <row r="2473" spans="1:23" ht="15" customHeight="1" x14ac:dyDescent="0.2">
      <c r="A2473" s="7">
        <v>38073</v>
      </c>
      <c r="B2473" s="8" t="s">
        <v>1165</v>
      </c>
      <c r="C2473" s="7" t="s">
        <v>1142</v>
      </c>
      <c r="D2473" s="9">
        <v>174</v>
      </c>
      <c r="E2473" s="10">
        <v>172</v>
      </c>
      <c r="F2473" s="10">
        <v>254</v>
      </c>
      <c r="G2473" s="10">
        <v>174</v>
      </c>
      <c r="H2473" s="9">
        <v>15</v>
      </c>
      <c r="I2473" s="10">
        <v>9</v>
      </c>
      <c r="J2473" s="10">
        <v>11</v>
      </c>
      <c r="K2473" s="10">
        <v>8</v>
      </c>
      <c r="L2473" s="9">
        <v>189</v>
      </c>
      <c r="M2473" s="10">
        <v>181</v>
      </c>
      <c r="N2473" s="10">
        <v>265</v>
      </c>
      <c r="O2473" s="10">
        <v>182</v>
      </c>
      <c r="P2473" s="9">
        <v>2380</v>
      </c>
      <c r="Q2473" s="10">
        <v>2423</v>
      </c>
      <c r="R2473" s="10">
        <v>2391</v>
      </c>
      <c r="S2473" s="10">
        <v>2354</v>
      </c>
      <c r="T2473" s="37">
        <f>O2473-L2473</f>
        <v>-7</v>
      </c>
      <c r="U2473" s="38">
        <f>T2473/L2473</f>
        <v>-3.7037037037037035E-2</v>
      </c>
      <c r="V2473" s="39">
        <f>SUM(O2473+S2473)</f>
        <v>2536</v>
      </c>
      <c r="W2473" s="38">
        <f>O2473/V2473</f>
        <v>7.1766561514195581E-2</v>
      </c>
    </row>
    <row r="2474" spans="1:23" ht="15" customHeight="1" x14ac:dyDescent="0.2">
      <c r="A2474" s="7">
        <v>39029</v>
      </c>
      <c r="B2474" s="8" t="s">
        <v>1310</v>
      </c>
      <c r="C2474" s="7" t="s">
        <v>1303</v>
      </c>
      <c r="D2474" s="9">
        <v>8777</v>
      </c>
      <c r="E2474" s="10">
        <v>8770</v>
      </c>
      <c r="F2474" s="10">
        <v>9122</v>
      </c>
      <c r="G2474" s="10">
        <v>8773</v>
      </c>
      <c r="H2474" s="9">
        <v>12238</v>
      </c>
      <c r="I2474" s="10">
        <v>12415</v>
      </c>
      <c r="J2474" s="10">
        <v>12043</v>
      </c>
      <c r="K2474" s="10">
        <v>11460</v>
      </c>
      <c r="L2474" s="9">
        <v>21015</v>
      </c>
      <c r="M2474" s="10">
        <v>21185</v>
      </c>
      <c r="N2474" s="10">
        <v>21165</v>
      </c>
      <c r="O2474" s="10">
        <v>20233</v>
      </c>
      <c r="P2474" s="9">
        <v>23020</v>
      </c>
      <c r="Q2474" s="10">
        <v>24898</v>
      </c>
      <c r="R2474" s="10">
        <v>25923</v>
      </c>
      <c r="S2474" s="10">
        <v>25858</v>
      </c>
      <c r="T2474" s="37">
        <f>O2474-L2474</f>
        <v>-782</v>
      </c>
      <c r="U2474" s="38">
        <f>T2474/L2474</f>
        <v>-3.721151558410659E-2</v>
      </c>
      <c r="V2474" s="39">
        <f>SUM(O2474+S2474)</f>
        <v>46091</v>
      </c>
      <c r="W2474" s="38">
        <f>O2474/V2474</f>
        <v>0.43897941029702109</v>
      </c>
    </row>
    <row r="2475" spans="1:23" ht="15" customHeight="1" x14ac:dyDescent="0.2">
      <c r="A2475" s="7">
        <v>48507</v>
      </c>
      <c r="B2475" s="8" t="s">
        <v>1692</v>
      </c>
      <c r="C2475" s="7" t="s">
        <v>1530</v>
      </c>
      <c r="D2475" s="9">
        <v>350</v>
      </c>
      <c r="E2475" s="10">
        <v>364</v>
      </c>
      <c r="F2475" s="10">
        <v>308</v>
      </c>
      <c r="G2475" s="10">
        <v>302</v>
      </c>
      <c r="H2475" s="9">
        <v>2894</v>
      </c>
      <c r="I2475" s="10">
        <v>2802</v>
      </c>
      <c r="J2475" s="10">
        <v>2958</v>
      </c>
      <c r="K2475" s="10">
        <v>2820</v>
      </c>
      <c r="L2475" s="9">
        <v>3244</v>
      </c>
      <c r="M2475" s="10">
        <v>3166</v>
      </c>
      <c r="N2475" s="10">
        <v>3266</v>
      </c>
      <c r="O2475" s="10">
        <v>3122</v>
      </c>
      <c r="P2475" s="9">
        <v>936</v>
      </c>
      <c r="Q2475" s="10">
        <v>909</v>
      </c>
      <c r="R2475" s="10">
        <v>1017</v>
      </c>
      <c r="S2475" s="10">
        <v>798</v>
      </c>
      <c r="T2475" s="37">
        <f>O2475-L2475</f>
        <v>-122</v>
      </c>
      <c r="U2475" s="38">
        <f>T2475/L2475</f>
        <v>-3.76078914919852E-2</v>
      </c>
      <c r="V2475" s="39">
        <f>SUM(O2475+S2475)</f>
        <v>3920</v>
      </c>
      <c r="W2475" s="38">
        <f>O2475/V2475</f>
        <v>0.79642857142857137</v>
      </c>
    </row>
    <row r="2476" spans="1:23" ht="15" customHeight="1" x14ac:dyDescent="0.2">
      <c r="A2476" s="7">
        <v>47045</v>
      </c>
      <c r="B2476" s="8" t="s">
        <v>1510</v>
      </c>
      <c r="C2476" s="7" t="s">
        <v>1503</v>
      </c>
      <c r="D2476" s="9">
        <v>765</v>
      </c>
      <c r="E2476" s="10">
        <v>645</v>
      </c>
      <c r="F2476" s="10">
        <v>655</v>
      </c>
      <c r="G2476" s="10">
        <v>678</v>
      </c>
      <c r="H2476" s="9">
        <v>661</v>
      </c>
      <c r="I2476" s="10">
        <v>732</v>
      </c>
      <c r="J2476" s="10">
        <v>751</v>
      </c>
      <c r="K2476" s="10">
        <v>694</v>
      </c>
      <c r="L2476" s="9">
        <v>1426</v>
      </c>
      <c r="M2476" s="10">
        <v>1377</v>
      </c>
      <c r="N2476" s="10">
        <v>1406</v>
      </c>
      <c r="O2476" s="10">
        <v>1372</v>
      </c>
      <c r="P2476" s="9">
        <v>12958</v>
      </c>
      <c r="Q2476" s="10">
        <v>14746</v>
      </c>
      <c r="R2476" s="10">
        <v>15297</v>
      </c>
      <c r="S2476" s="10">
        <v>14846</v>
      </c>
      <c r="T2476" s="37">
        <f>O2476-L2476</f>
        <v>-54</v>
      </c>
      <c r="U2476" s="38">
        <f>T2476/L2476</f>
        <v>-3.7868162692847124E-2</v>
      </c>
      <c r="V2476" s="39">
        <f>SUM(O2476+S2476)</f>
        <v>16218</v>
      </c>
      <c r="W2476" s="38">
        <f>O2476/V2476</f>
        <v>8.4597360956961395E-2</v>
      </c>
    </row>
    <row r="2477" spans="1:23" ht="15" customHeight="1" x14ac:dyDescent="0.2">
      <c r="A2477" s="7">
        <v>39013</v>
      </c>
      <c r="B2477" s="8" t="s">
        <v>1308</v>
      </c>
      <c r="C2477" s="7" t="s">
        <v>1303</v>
      </c>
      <c r="D2477" s="9">
        <v>8243</v>
      </c>
      <c r="E2477" s="10">
        <v>7551</v>
      </c>
      <c r="F2477" s="10">
        <v>8548</v>
      </c>
      <c r="G2477" s="10">
        <v>8151</v>
      </c>
      <c r="H2477" s="9">
        <v>14675</v>
      </c>
      <c r="I2477" s="10">
        <v>14917</v>
      </c>
      <c r="J2477" s="10">
        <v>14329</v>
      </c>
      <c r="K2477" s="10">
        <v>13894</v>
      </c>
      <c r="L2477" s="9">
        <v>22918</v>
      </c>
      <c r="M2477" s="10">
        <v>22468</v>
      </c>
      <c r="N2477" s="10">
        <v>22877</v>
      </c>
      <c r="O2477" s="10">
        <v>22045</v>
      </c>
      <c r="P2477" s="9">
        <v>7657</v>
      </c>
      <c r="Q2477" s="10">
        <v>8768</v>
      </c>
      <c r="R2477" s="10">
        <v>9575</v>
      </c>
      <c r="S2477" s="10">
        <v>9573</v>
      </c>
      <c r="T2477" s="37">
        <f>O2477-L2477</f>
        <v>-873</v>
      </c>
      <c r="U2477" s="38">
        <f>T2477/L2477</f>
        <v>-3.8092329173575357E-2</v>
      </c>
      <c r="V2477" s="39">
        <f>SUM(O2477+S2477)</f>
        <v>31618</v>
      </c>
      <c r="W2477" s="38">
        <f>O2477/V2477</f>
        <v>0.69722942627617179</v>
      </c>
    </row>
    <row r="2478" spans="1:23" ht="15" customHeight="1" x14ac:dyDescent="0.2">
      <c r="A2478" s="7">
        <v>29035</v>
      </c>
      <c r="B2478" s="8" t="s">
        <v>689</v>
      </c>
      <c r="C2478" s="7" t="s">
        <v>960</v>
      </c>
      <c r="D2478" s="9">
        <v>869</v>
      </c>
      <c r="E2478" s="10">
        <v>976</v>
      </c>
      <c r="F2478" s="10">
        <v>1080</v>
      </c>
      <c r="G2478" s="10">
        <v>769</v>
      </c>
      <c r="H2478" s="9">
        <v>693</v>
      </c>
      <c r="I2478" s="10">
        <v>819</v>
      </c>
      <c r="J2478" s="10">
        <v>933</v>
      </c>
      <c r="K2478" s="10">
        <v>733</v>
      </c>
      <c r="L2478" s="9">
        <v>1562</v>
      </c>
      <c r="M2478" s="10">
        <v>1795</v>
      </c>
      <c r="N2478" s="10">
        <v>2013</v>
      </c>
      <c r="O2478" s="10">
        <v>1502</v>
      </c>
      <c r="P2478" s="9">
        <v>1131</v>
      </c>
      <c r="Q2478" s="10">
        <v>1233</v>
      </c>
      <c r="R2478" s="10">
        <v>1234</v>
      </c>
      <c r="S2478" s="10">
        <v>1173</v>
      </c>
      <c r="T2478" s="37">
        <f>O2478-L2478</f>
        <v>-60</v>
      </c>
      <c r="U2478" s="38">
        <f>T2478/L2478</f>
        <v>-3.8412291933418691E-2</v>
      </c>
      <c r="V2478" s="39">
        <f>SUM(O2478+S2478)</f>
        <v>2675</v>
      </c>
      <c r="W2478" s="38">
        <f>O2478/V2478</f>
        <v>0.5614953271028037</v>
      </c>
    </row>
    <row r="2479" spans="1:23" ht="15" hidden="1" customHeight="1" x14ac:dyDescent="0.2">
      <c r="A2479" s="7">
        <v>17171</v>
      </c>
      <c r="B2479" s="8" t="s">
        <v>115</v>
      </c>
      <c r="C2479" s="7" t="s">
        <v>516</v>
      </c>
      <c r="D2479" s="9">
        <v>78</v>
      </c>
      <c r="E2479" s="10">
        <v>86</v>
      </c>
      <c r="F2479" s="10">
        <v>101</v>
      </c>
      <c r="G2479" s="10">
        <v>75</v>
      </c>
      <c r="H2479" s="9">
        <v>0</v>
      </c>
      <c r="I2479" s="10">
        <v>0</v>
      </c>
      <c r="J2479" s="10">
        <v>0</v>
      </c>
      <c r="K2479" s="10">
        <v>0</v>
      </c>
      <c r="L2479" s="9">
        <v>78</v>
      </c>
      <c r="M2479" s="10">
        <v>86</v>
      </c>
      <c r="N2479" s="10">
        <v>101</v>
      </c>
      <c r="O2479" s="10">
        <v>75</v>
      </c>
      <c r="P2479" s="9">
        <v>2363</v>
      </c>
      <c r="Q2479" s="10">
        <v>2378</v>
      </c>
      <c r="R2479" s="10">
        <v>2358</v>
      </c>
      <c r="S2479" s="10">
        <v>2313</v>
      </c>
      <c r="T2479" s="37">
        <f>O2479-L2479</f>
        <v>-3</v>
      </c>
      <c r="U2479" s="38">
        <f>T2479/L2479</f>
        <v>-3.8461538461538464E-2</v>
      </c>
      <c r="V2479" s="39">
        <f>SUM(O2479+S2479)</f>
        <v>2388</v>
      </c>
      <c r="W2479" s="38">
        <f>O2479/V2479</f>
        <v>3.1407035175879394E-2</v>
      </c>
    </row>
    <row r="2480" spans="1:23" ht="15" customHeight="1" x14ac:dyDescent="0.2">
      <c r="A2480" s="7">
        <v>40093</v>
      </c>
      <c r="B2480" s="8" t="s">
        <v>1363</v>
      </c>
      <c r="C2480" s="7" t="s">
        <v>1339</v>
      </c>
      <c r="D2480" s="9">
        <v>230</v>
      </c>
      <c r="E2480" s="10">
        <v>265</v>
      </c>
      <c r="F2480" s="10">
        <v>285</v>
      </c>
      <c r="G2480" s="10">
        <v>316</v>
      </c>
      <c r="H2480" s="9">
        <v>472</v>
      </c>
      <c r="I2480" s="10">
        <v>377</v>
      </c>
      <c r="J2480" s="10">
        <v>392</v>
      </c>
      <c r="K2480" s="10">
        <v>359</v>
      </c>
      <c r="L2480" s="9">
        <v>702</v>
      </c>
      <c r="M2480" s="10">
        <v>642</v>
      </c>
      <c r="N2480" s="10">
        <v>677</v>
      </c>
      <c r="O2480" s="10">
        <v>675</v>
      </c>
      <c r="P2480" s="9">
        <v>3153</v>
      </c>
      <c r="Q2480" s="10">
        <v>2898</v>
      </c>
      <c r="R2480" s="10">
        <v>2994</v>
      </c>
      <c r="S2480" s="10">
        <v>3038</v>
      </c>
      <c r="T2480" s="37">
        <f>O2480-L2480</f>
        <v>-27</v>
      </c>
      <c r="U2480" s="38">
        <f>T2480/L2480</f>
        <v>-3.8461538461538464E-2</v>
      </c>
      <c r="V2480" s="39">
        <f>SUM(O2480+S2480)</f>
        <v>3713</v>
      </c>
      <c r="W2480" s="38">
        <f>O2480/V2480</f>
        <v>0.18179369781847562</v>
      </c>
    </row>
    <row r="2481" spans="1:23" ht="15" customHeight="1" x14ac:dyDescent="0.2">
      <c r="A2481" s="7">
        <v>5011</v>
      </c>
      <c r="B2481" s="8" t="s">
        <v>74</v>
      </c>
      <c r="C2481" s="7" t="s">
        <v>69</v>
      </c>
      <c r="D2481" s="9">
        <v>593</v>
      </c>
      <c r="E2481" s="10">
        <v>786</v>
      </c>
      <c r="F2481" s="10">
        <v>900</v>
      </c>
      <c r="G2481" s="10">
        <v>631</v>
      </c>
      <c r="H2481" s="9">
        <v>2965</v>
      </c>
      <c r="I2481" s="10">
        <v>3097</v>
      </c>
      <c r="J2481" s="10">
        <v>3079</v>
      </c>
      <c r="K2481" s="10">
        <v>2790</v>
      </c>
      <c r="L2481" s="9">
        <v>3558</v>
      </c>
      <c r="M2481" s="10">
        <v>3883</v>
      </c>
      <c r="N2481" s="10">
        <v>3979</v>
      </c>
      <c r="O2481" s="10">
        <v>3421</v>
      </c>
      <c r="P2481" s="9">
        <v>1534</v>
      </c>
      <c r="Q2481" s="10">
        <v>2047</v>
      </c>
      <c r="R2481" s="10">
        <v>1881</v>
      </c>
      <c r="S2481" s="10">
        <v>1652</v>
      </c>
      <c r="T2481" s="37">
        <f>O2481-L2481</f>
        <v>-137</v>
      </c>
      <c r="U2481" s="38">
        <f>T2481/L2481</f>
        <v>-3.8504777965148958E-2</v>
      </c>
      <c r="V2481" s="39">
        <f>SUM(O2481+S2481)</f>
        <v>5073</v>
      </c>
      <c r="W2481" s="38">
        <f>O2481/V2481</f>
        <v>0.674354425389316</v>
      </c>
    </row>
    <row r="2482" spans="1:23" ht="15" customHeight="1" x14ac:dyDescent="0.2">
      <c r="A2482" s="7">
        <v>48235</v>
      </c>
      <c r="B2482" s="8" t="s">
        <v>1605</v>
      </c>
      <c r="C2482" s="7" t="s">
        <v>1530</v>
      </c>
      <c r="D2482" s="9">
        <v>317</v>
      </c>
      <c r="E2482" s="10">
        <v>203</v>
      </c>
      <c r="F2482" s="10">
        <v>207</v>
      </c>
      <c r="G2482" s="10">
        <v>193</v>
      </c>
      <c r="H2482" s="9">
        <v>279</v>
      </c>
      <c r="I2482" s="10">
        <v>422</v>
      </c>
      <c r="J2482" s="10">
        <v>385</v>
      </c>
      <c r="K2482" s="10">
        <v>380</v>
      </c>
      <c r="L2482" s="9">
        <v>596</v>
      </c>
      <c r="M2482" s="10">
        <v>625</v>
      </c>
      <c r="N2482" s="10">
        <v>592</v>
      </c>
      <c r="O2482" s="10">
        <v>573</v>
      </c>
      <c r="P2482" s="9">
        <v>246</v>
      </c>
      <c r="Q2482" s="10">
        <v>289</v>
      </c>
      <c r="R2482" s="10">
        <v>264</v>
      </c>
      <c r="S2482" s="10">
        <v>212</v>
      </c>
      <c r="T2482" s="37">
        <f>O2482-L2482</f>
        <v>-23</v>
      </c>
      <c r="U2482" s="38">
        <f>T2482/L2482</f>
        <v>-3.8590604026845637E-2</v>
      </c>
      <c r="V2482" s="39">
        <f>SUM(O2482+S2482)</f>
        <v>785</v>
      </c>
      <c r="W2482" s="38">
        <f>O2482/V2482</f>
        <v>0.72993630573248403</v>
      </c>
    </row>
    <row r="2483" spans="1:23" ht="15" customHeight="1" x14ac:dyDescent="0.2">
      <c r="A2483" s="7">
        <v>30077</v>
      </c>
      <c r="B2483" s="8" t="s">
        <v>721</v>
      </c>
      <c r="C2483" s="7" t="s">
        <v>1040</v>
      </c>
      <c r="D2483" s="9">
        <v>252</v>
      </c>
      <c r="E2483" s="10">
        <v>342</v>
      </c>
      <c r="F2483" s="10">
        <v>418</v>
      </c>
      <c r="G2483" s="10">
        <v>379</v>
      </c>
      <c r="H2483" s="9">
        <v>1842</v>
      </c>
      <c r="I2483" s="10">
        <v>1801</v>
      </c>
      <c r="J2483" s="10">
        <v>1729</v>
      </c>
      <c r="K2483" s="10">
        <v>1634</v>
      </c>
      <c r="L2483" s="9">
        <v>2094</v>
      </c>
      <c r="M2483" s="10">
        <v>2143</v>
      </c>
      <c r="N2483" s="10">
        <v>2147</v>
      </c>
      <c r="O2483" s="10">
        <v>2013</v>
      </c>
      <c r="P2483" s="9">
        <v>741</v>
      </c>
      <c r="Q2483" s="10">
        <v>787</v>
      </c>
      <c r="R2483" s="10">
        <v>958</v>
      </c>
      <c r="S2483" s="10">
        <v>887</v>
      </c>
      <c r="T2483" s="37">
        <f>O2483-L2483</f>
        <v>-81</v>
      </c>
      <c r="U2483" s="38">
        <f>T2483/L2483</f>
        <v>-3.8681948424068767E-2</v>
      </c>
      <c r="V2483" s="39">
        <f>SUM(O2483+S2483)</f>
        <v>2900</v>
      </c>
      <c r="W2483" s="38">
        <f>O2483/V2483</f>
        <v>0.69413793103448274</v>
      </c>
    </row>
    <row r="2484" spans="1:23" ht="15" customHeight="1" x14ac:dyDescent="0.2">
      <c r="A2484" s="7">
        <v>17183</v>
      </c>
      <c r="B2484" s="8" t="s">
        <v>560</v>
      </c>
      <c r="C2484" s="7" t="s">
        <v>516</v>
      </c>
      <c r="D2484" s="9">
        <v>2028</v>
      </c>
      <c r="E2484" s="10">
        <v>2127</v>
      </c>
      <c r="F2484" s="10">
        <v>1974</v>
      </c>
      <c r="G2484" s="10">
        <v>1809</v>
      </c>
      <c r="H2484" s="9">
        <v>366</v>
      </c>
      <c r="I2484" s="10">
        <v>362</v>
      </c>
      <c r="J2484" s="10">
        <v>541</v>
      </c>
      <c r="K2484" s="10">
        <v>492</v>
      </c>
      <c r="L2484" s="9">
        <v>2394</v>
      </c>
      <c r="M2484" s="10">
        <v>2489</v>
      </c>
      <c r="N2484" s="10">
        <v>2515</v>
      </c>
      <c r="O2484" s="10">
        <v>2301</v>
      </c>
      <c r="P2484" s="9">
        <v>34667</v>
      </c>
      <c r="Q2484" s="10">
        <v>33860</v>
      </c>
      <c r="R2484" s="10">
        <v>33803</v>
      </c>
      <c r="S2484" s="10">
        <v>32106</v>
      </c>
      <c r="T2484" s="37">
        <f>O2484-L2484</f>
        <v>-93</v>
      </c>
      <c r="U2484" s="38">
        <f>T2484/L2484</f>
        <v>-3.8847117794486213E-2</v>
      </c>
      <c r="V2484" s="39">
        <f>SUM(O2484+S2484)</f>
        <v>34407</v>
      </c>
      <c r="W2484" s="38">
        <f>O2484/V2484</f>
        <v>6.6875926410323486E-2</v>
      </c>
    </row>
    <row r="2485" spans="1:23" ht="15" customHeight="1" x14ac:dyDescent="0.2">
      <c r="A2485" s="7">
        <v>27069</v>
      </c>
      <c r="B2485" s="8" t="s">
        <v>921</v>
      </c>
      <c r="C2485" s="7" t="s">
        <v>899</v>
      </c>
      <c r="D2485" s="9">
        <v>142</v>
      </c>
      <c r="E2485" s="10">
        <v>193</v>
      </c>
      <c r="F2485" s="10">
        <v>199</v>
      </c>
      <c r="G2485" s="10">
        <v>159</v>
      </c>
      <c r="H2485" s="9">
        <v>368</v>
      </c>
      <c r="I2485" s="10">
        <v>342</v>
      </c>
      <c r="J2485" s="10">
        <v>334</v>
      </c>
      <c r="K2485" s="10">
        <v>331</v>
      </c>
      <c r="L2485" s="9">
        <v>510</v>
      </c>
      <c r="M2485" s="10">
        <v>535</v>
      </c>
      <c r="N2485" s="10">
        <v>533</v>
      </c>
      <c r="O2485" s="10">
        <v>490</v>
      </c>
      <c r="P2485" s="9">
        <v>2355</v>
      </c>
      <c r="Q2485" s="10">
        <v>2184</v>
      </c>
      <c r="R2485" s="10">
        <v>2072</v>
      </c>
      <c r="S2485" s="10">
        <v>1782</v>
      </c>
      <c r="T2485" s="37">
        <f>O2485-L2485</f>
        <v>-20</v>
      </c>
      <c r="U2485" s="38">
        <f>T2485/L2485</f>
        <v>-3.9215686274509803E-2</v>
      </c>
      <c r="V2485" s="39">
        <f>SUM(O2485+S2485)</f>
        <v>2272</v>
      </c>
      <c r="W2485" s="38">
        <f>O2485/V2485</f>
        <v>0.21566901408450703</v>
      </c>
    </row>
    <row r="2486" spans="1:23" ht="15" customHeight="1" x14ac:dyDescent="0.2">
      <c r="A2486" s="7">
        <v>46035</v>
      </c>
      <c r="B2486" s="8" t="s">
        <v>1474</v>
      </c>
      <c r="C2486" s="7" t="s">
        <v>1465</v>
      </c>
      <c r="D2486" s="9">
        <v>175</v>
      </c>
      <c r="E2486" s="10">
        <v>144</v>
      </c>
      <c r="F2486" s="10">
        <v>112</v>
      </c>
      <c r="G2486" s="10">
        <v>168</v>
      </c>
      <c r="H2486" s="9">
        <v>0</v>
      </c>
      <c r="I2486" s="10">
        <v>0</v>
      </c>
      <c r="J2486" s="10">
        <v>0</v>
      </c>
      <c r="K2486" s="10">
        <v>0</v>
      </c>
      <c r="L2486" s="9">
        <v>175</v>
      </c>
      <c r="M2486" s="10">
        <v>144</v>
      </c>
      <c r="N2486" s="10">
        <v>112</v>
      </c>
      <c r="O2486" s="10">
        <v>168</v>
      </c>
      <c r="P2486" s="9">
        <v>7315</v>
      </c>
      <c r="Q2486" s="10">
        <v>7949</v>
      </c>
      <c r="R2486" s="10">
        <v>8740</v>
      </c>
      <c r="S2486" s="10">
        <v>9316</v>
      </c>
      <c r="T2486" s="37">
        <f>O2486-L2486</f>
        <v>-7</v>
      </c>
      <c r="U2486" s="38">
        <f>T2486/L2486</f>
        <v>-0.04</v>
      </c>
      <c r="V2486" s="39">
        <f>SUM(O2486+S2486)</f>
        <v>9484</v>
      </c>
      <c r="W2486" s="38">
        <f>O2486/V2486</f>
        <v>1.7714044706874738E-2</v>
      </c>
    </row>
    <row r="2487" spans="1:23" ht="15" customHeight="1" x14ac:dyDescent="0.2">
      <c r="A2487" s="7">
        <v>48315</v>
      </c>
      <c r="B2487" s="8" t="s">
        <v>47</v>
      </c>
      <c r="C2487" s="7" t="s">
        <v>1530</v>
      </c>
      <c r="D2487" s="9">
        <v>2704</v>
      </c>
      <c r="E2487" s="10">
        <v>2633</v>
      </c>
      <c r="F2487" s="10">
        <v>2522</v>
      </c>
      <c r="G2487" s="10">
        <v>2071</v>
      </c>
      <c r="H2487" s="9">
        <v>1520</v>
      </c>
      <c r="I2487" s="10">
        <v>2196</v>
      </c>
      <c r="J2487" s="10">
        <v>2127</v>
      </c>
      <c r="K2487" s="10">
        <v>1981</v>
      </c>
      <c r="L2487" s="9">
        <v>4224</v>
      </c>
      <c r="M2487" s="10">
        <v>4829</v>
      </c>
      <c r="N2487" s="10">
        <v>4649</v>
      </c>
      <c r="O2487" s="10">
        <v>4052</v>
      </c>
      <c r="P2487" s="9">
        <v>1505</v>
      </c>
      <c r="Q2487" s="10">
        <v>1555</v>
      </c>
      <c r="R2487" s="10">
        <v>1569</v>
      </c>
      <c r="S2487" s="10">
        <v>1488</v>
      </c>
      <c r="T2487" s="37">
        <f>O2487-L2487</f>
        <v>-172</v>
      </c>
      <c r="U2487" s="38">
        <f>T2487/L2487</f>
        <v>-4.0719696969696968E-2</v>
      </c>
      <c r="V2487" s="39">
        <f>SUM(O2487+S2487)</f>
        <v>5540</v>
      </c>
      <c r="W2487" s="38">
        <f>O2487/V2487</f>
        <v>0.73140794223826711</v>
      </c>
    </row>
    <row r="2488" spans="1:23" ht="15" customHeight="1" x14ac:dyDescent="0.2">
      <c r="A2488" s="7">
        <v>19117</v>
      </c>
      <c r="B2488" s="8" t="s">
        <v>459</v>
      </c>
      <c r="C2488" s="7" t="s">
        <v>430</v>
      </c>
      <c r="D2488" s="9">
        <v>11</v>
      </c>
      <c r="E2488" s="10">
        <v>31</v>
      </c>
      <c r="F2488" s="10">
        <v>14</v>
      </c>
      <c r="G2488" s="10">
        <v>17</v>
      </c>
      <c r="H2488" s="9">
        <v>111</v>
      </c>
      <c r="I2488" s="10">
        <v>105</v>
      </c>
      <c r="J2488" s="10">
        <v>120</v>
      </c>
      <c r="K2488" s="10">
        <v>100</v>
      </c>
      <c r="L2488" s="9">
        <v>122</v>
      </c>
      <c r="M2488" s="10">
        <v>136</v>
      </c>
      <c r="N2488" s="10">
        <v>134</v>
      </c>
      <c r="O2488" s="10">
        <v>117</v>
      </c>
      <c r="P2488" s="9">
        <v>4057</v>
      </c>
      <c r="Q2488" s="10">
        <v>4103</v>
      </c>
      <c r="R2488" s="10">
        <v>4104</v>
      </c>
      <c r="S2488" s="10">
        <v>3941</v>
      </c>
      <c r="T2488" s="37">
        <f>O2488-L2488</f>
        <v>-5</v>
      </c>
      <c r="U2488" s="38">
        <f>T2488/L2488</f>
        <v>-4.0983606557377046E-2</v>
      </c>
      <c r="V2488" s="39">
        <f>SUM(O2488+S2488)</f>
        <v>4058</v>
      </c>
      <c r="W2488" s="38">
        <f>O2488/V2488</f>
        <v>2.8831936914736324E-2</v>
      </c>
    </row>
    <row r="2489" spans="1:23" ht="15" customHeight="1" x14ac:dyDescent="0.2">
      <c r="A2489" s="7">
        <v>54017</v>
      </c>
      <c r="B2489" s="8" t="s">
        <v>1866</v>
      </c>
      <c r="C2489" s="7" t="s">
        <v>1862</v>
      </c>
      <c r="D2489" s="9">
        <v>695</v>
      </c>
      <c r="E2489" s="10">
        <v>850</v>
      </c>
      <c r="F2489" s="10">
        <v>998</v>
      </c>
      <c r="G2489" s="10">
        <v>703</v>
      </c>
      <c r="H2489" s="9">
        <v>1074</v>
      </c>
      <c r="I2489" s="10">
        <v>1162</v>
      </c>
      <c r="J2489" s="10">
        <v>1351</v>
      </c>
      <c r="K2489" s="10">
        <v>992</v>
      </c>
      <c r="L2489" s="9">
        <v>1769</v>
      </c>
      <c r="M2489" s="10">
        <v>2012</v>
      </c>
      <c r="N2489" s="10">
        <v>2349</v>
      </c>
      <c r="O2489" s="10">
        <v>1695</v>
      </c>
      <c r="P2489" s="9">
        <v>1482</v>
      </c>
      <c r="Q2489" s="10">
        <v>1649</v>
      </c>
      <c r="R2489" s="10">
        <v>1597</v>
      </c>
      <c r="S2489" s="10">
        <v>1546</v>
      </c>
      <c r="T2489" s="37">
        <f>O2489-L2489</f>
        <v>-74</v>
      </c>
      <c r="U2489" s="38">
        <f>T2489/L2489</f>
        <v>-4.1831543244771056E-2</v>
      </c>
      <c r="V2489" s="39">
        <f>SUM(O2489+S2489)</f>
        <v>3241</v>
      </c>
      <c r="W2489" s="38">
        <f>O2489/V2489</f>
        <v>0.52298673248997218</v>
      </c>
    </row>
    <row r="2490" spans="1:23" ht="15" customHeight="1" x14ac:dyDescent="0.2">
      <c r="A2490" s="7">
        <v>56043</v>
      </c>
      <c r="B2490" s="8" t="s">
        <v>1890</v>
      </c>
      <c r="C2490" s="7" t="s">
        <v>1880</v>
      </c>
      <c r="D2490" s="9">
        <v>172</v>
      </c>
      <c r="E2490" s="10">
        <v>156</v>
      </c>
      <c r="F2490" s="10">
        <v>186</v>
      </c>
      <c r="G2490" s="10">
        <v>211</v>
      </c>
      <c r="H2490" s="9">
        <v>2187</v>
      </c>
      <c r="I2490" s="10">
        <v>2088</v>
      </c>
      <c r="J2490" s="10">
        <v>2104</v>
      </c>
      <c r="K2490" s="10">
        <v>2048</v>
      </c>
      <c r="L2490" s="9">
        <v>2359</v>
      </c>
      <c r="M2490" s="10">
        <v>2244</v>
      </c>
      <c r="N2490" s="10">
        <v>2290</v>
      </c>
      <c r="O2490" s="10">
        <v>2259</v>
      </c>
      <c r="P2490" s="9">
        <v>1373</v>
      </c>
      <c r="Q2490" s="10">
        <v>1410</v>
      </c>
      <c r="R2490" s="10">
        <v>1543</v>
      </c>
      <c r="S2490" s="10">
        <v>1590</v>
      </c>
      <c r="T2490" s="37">
        <f>O2490-L2490</f>
        <v>-100</v>
      </c>
      <c r="U2490" s="38">
        <f>T2490/L2490</f>
        <v>-4.2390843577787198E-2</v>
      </c>
      <c r="V2490" s="39">
        <f>SUM(O2490+S2490)</f>
        <v>3849</v>
      </c>
      <c r="W2490" s="38">
        <f>O2490/V2490</f>
        <v>0.58690568978955571</v>
      </c>
    </row>
    <row r="2491" spans="1:23" ht="15" customHeight="1" x14ac:dyDescent="0.2">
      <c r="A2491" s="7">
        <v>48333</v>
      </c>
      <c r="B2491" s="8" t="s">
        <v>462</v>
      </c>
      <c r="C2491" s="7" t="s">
        <v>1530</v>
      </c>
      <c r="D2491" s="9">
        <v>419</v>
      </c>
      <c r="E2491" s="10">
        <v>407</v>
      </c>
      <c r="F2491" s="10">
        <v>429</v>
      </c>
      <c r="G2491" s="10">
        <v>349</v>
      </c>
      <c r="H2491" s="9">
        <v>844</v>
      </c>
      <c r="I2491" s="10">
        <v>848</v>
      </c>
      <c r="J2491" s="10">
        <v>870</v>
      </c>
      <c r="K2491" s="10">
        <v>860</v>
      </c>
      <c r="L2491" s="9">
        <v>1263</v>
      </c>
      <c r="M2491" s="10">
        <v>1255</v>
      </c>
      <c r="N2491" s="10">
        <v>1299</v>
      </c>
      <c r="O2491" s="10">
        <v>1209</v>
      </c>
      <c r="P2491" s="9">
        <v>1319</v>
      </c>
      <c r="Q2491" s="10">
        <v>1436</v>
      </c>
      <c r="R2491" s="10">
        <v>1547</v>
      </c>
      <c r="S2491" s="10">
        <v>1320</v>
      </c>
      <c r="T2491" s="37">
        <f>O2491-L2491</f>
        <v>-54</v>
      </c>
      <c r="U2491" s="38">
        <f>T2491/L2491</f>
        <v>-4.2755344418052253E-2</v>
      </c>
      <c r="V2491" s="39">
        <f>SUM(O2491+S2491)</f>
        <v>2529</v>
      </c>
      <c r="W2491" s="38">
        <f>O2491/V2491</f>
        <v>0.47805456702253857</v>
      </c>
    </row>
    <row r="2492" spans="1:23" ht="15" customHeight="1" x14ac:dyDescent="0.2">
      <c r="A2492" s="7">
        <v>48351</v>
      </c>
      <c r="B2492" s="8" t="s">
        <v>105</v>
      </c>
      <c r="C2492" s="7" t="s">
        <v>1530</v>
      </c>
      <c r="D2492" s="9">
        <v>3141</v>
      </c>
      <c r="E2492" s="10">
        <v>3542</v>
      </c>
      <c r="F2492" s="10">
        <v>3351</v>
      </c>
      <c r="G2492" s="10">
        <v>2429</v>
      </c>
      <c r="H2492" s="9">
        <v>1101</v>
      </c>
      <c r="I2492" s="10">
        <v>1455</v>
      </c>
      <c r="J2492" s="10">
        <v>1424</v>
      </c>
      <c r="K2492" s="10">
        <v>1631</v>
      </c>
      <c r="L2492" s="9">
        <v>4242</v>
      </c>
      <c r="M2492" s="10">
        <v>4997</v>
      </c>
      <c r="N2492" s="10">
        <v>4775</v>
      </c>
      <c r="O2492" s="10">
        <v>4060</v>
      </c>
      <c r="P2492" s="9">
        <v>2136</v>
      </c>
      <c r="Q2492" s="10">
        <v>2334</v>
      </c>
      <c r="R2492" s="10">
        <v>2367</v>
      </c>
      <c r="S2492" s="10">
        <v>2316</v>
      </c>
      <c r="T2492" s="37">
        <f>O2492-L2492</f>
        <v>-182</v>
      </c>
      <c r="U2492" s="38">
        <f>T2492/L2492</f>
        <v>-4.2904290429042903E-2</v>
      </c>
      <c r="V2492" s="39">
        <f>SUM(O2492+S2492)</f>
        <v>6376</v>
      </c>
      <c r="W2492" s="38">
        <f>O2492/V2492</f>
        <v>0.63676286072772903</v>
      </c>
    </row>
    <row r="2493" spans="1:23" ht="15" customHeight="1" x14ac:dyDescent="0.2">
      <c r="A2493" s="7">
        <v>20041</v>
      </c>
      <c r="B2493" s="8" t="s">
        <v>446</v>
      </c>
      <c r="C2493" s="7" t="s">
        <v>606</v>
      </c>
      <c r="D2493" s="9">
        <v>485</v>
      </c>
      <c r="E2493" s="10">
        <v>391</v>
      </c>
      <c r="F2493" s="10">
        <v>443</v>
      </c>
      <c r="G2493" s="10">
        <v>392</v>
      </c>
      <c r="H2493" s="9">
        <v>1090</v>
      </c>
      <c r="I2493" s="10">
        <v>1148</v>
      </c>
      <c r="J2493" s="10">
        <v>1150</v>
      </c>
      <c r="K2493" s="10">
        <v>1115</v>
      </c>
      <c r="L2493" s="9">
        <v>1575</v>
      </c>
      <c r="M2493" s="10">
        <v>1539</v>
      </c>
      <c r="N2493" s="10">
        <v>1593</v>
      </c>
      <c r="O2493" s="10">
        <v>1507</v>
      </c>
      <c r="P2493" s="9">
        <v>6840</v>
      </c>
      <c r="Q2493" s="10">
        <v>7147</v>
      </c>
      <c r="R2493" s="10">
        <v>7379</v>
      </c>
      <c r="S2493" s="10">
        <v>7271</v>
      </c>
      <c r="T2493" s="37">
        <f>O2493-L2493</f>
        <v>-68</v>
      </c>
      <c r="U2493" s="38">
        <f>T2493/L2493</f>
        <v>-4.3174603174603178E-2</v>
      </c>
      <c r="V2493" s="39">
        <f>SUM(O2493+S2493)</f>
        <v>8778</v>
      </c>
      <c r="W2493" s="38">
        <f>O2493/V2493</f>
        <v>0.17167919799498746</v>
      </c>
    </row>
    <row r="2494" spans="1:23" ht="15" customHeight="1" x14ac:dyDescent="0.2">
      <c r="A2494" s="7">
        <v>22029</v>
      </c>
      <c r="B2494" s="8" t="s">
        <v>745</v>
      </c>
      <c r="C2494" s="7" t="s">
        <v>731</v>
      </c>
      <c r="D2494" s="9">
        <v>1362</v>
      </c>
      <c r="E2494" s="10">
        <v>978</v>
      </c>
      <c r="F2494" s="10">
        <v>792</v>
      </c>
      <c r="G2494" s="10">
        <v>727</v>
      </c>
      <c r="H2494" s="9">
        <v>4219</v>
      </c>
      <c r="I2494" s="10">
        <v>4541</v>
      </c>
      <c r="J2494" s="10">
        <v>4826</v>
      </c>
      <c r="K2494" s="10">
        <v>4613</v>
      </c>
      <c r="L2494" s="9">
        <v>5581</v>
      </c>
      <c r="M2494" s="10">
        <v>5519</v>
      </c>
      <c r="N2494" s="10">
        <v>5618</v>
      </c>
      <c r="O2494" s="10">
        <v>5340</v>
      </c>
      <c r="P2494" s="9">
        <v>3462</v>
      </c>
      <c r="Q2494" s="10">
        <v>3629</v>
      </c>
      <c r="R2494" s="10">
        <v>3765</v>
      </c>
      <c r="S2494" s="10">
        <v>3624</v>
      </c>
      <c r="T2494" s="37">
        <f>O2494-L2494</f>
        <v>-241</v>
      </c>
      <c r="U2494" s="38">
        <f>T2494/L2494</f>
        <v>-4.3182225407633043E-2</v>
      </c>
      <c r="V2494" s="39">
        <f>SUM(O2494+S2494)</f>
        <v>8964</v>
      </c>
      <c r="W2494" s="38">
        <f>O2494/V2494</f>
        <v>0.59571619812583665</v>
      </c>
    </row>
    <row r="2495" spans="1:23" ht="15" customHeight="1" x14ac:dyDescent="0.2">
      <c r="A2495" s="7">
        <v>48353</v>
      </c>
      <c r="B2495" s="8" t="s">
        <v>1637</v>
      </c>
      <c r="C2495" s="7" t="s">
        <v>1530</v>
      </c>
      <c r="D2495" s="9">
        <v>1616</v>
      </c>
      <c r="E2495" s="10">
        <v>547</v>
      </c>
      <c r="F2495" s="10">
        <v>773</v>
      </c>
      <c r="G2495" s="10">
        <v>594</v>
      </c>
      <c r="H2495" s="9">
        <v>4421</v>
      </c>
      <c r="I2495" s="10">
        <v>5246</v>
      </c>
      <c r="J2495" s="10">
        <v>4927</v>
      </c>
      <c r="K2495" s="10">
        <v>5182</v>
      </c>
      <c r="L2495" s="9">
        <v>6037</v>
      </c>
      <c r="M2495" s="10">
        <v>5793</v>
      </c>
      <c r="N2495" s="10">
        <v>5700</v>
      </c>
      <c r="O2495" s="10">
        <v>5776</v>
      </c>
      <c r="P2495" s="9">
        <v>1425</v>
      </c>
      <c r="Q2495" s="10">
        <v>1319</v>
      </c>
      <c r="R2495" s="10">
        <v>1452</v>
      </c>
      <c r="S2495" s="10">
        <v>1347</v>
      </c>
      <c r="T2495" s="37">
        <f>O2495-L2495</f>
        <v>-261</v>
      </c>
      <c r="U2495" s="38">
        <f>T2495/L2495</f>
        <v>-4.3233394069902266E-2</v>
      </c>
      <c r="V2495" s="39">
        <f>SUM(O2495+S2495)</f>
        <v>7123</v>
      </c>
      <c r="W2495" s="38">
        <f>O2495/V2495</f>
        <v>0.81089428611540082</v>
      </c>
    </row>
    <row r="2496" spans="1:23" ht="15" customHeight="1" x14ac:dyDescent="0.2">
      <c r="A2496" s="7">
        <v>48437</v>
      </c>
      <c r="B2496" s="8" t="s">
        <v>1668</v>
      </c>
      <c r="C2496" s="7" t="s">
        <v>1530</v>
      </c>
      <c r="D2496" s="9">
        <v>188</v>
      </c>
      <c r="E2496" s="10">
        <v>179</v>
      </c>
      <c r="F2496" s="10">
        <v>137</v>
      </c>
      <c r="G2496" s="10">
        <v>183</v>
      </c>
      <c r="H2496" s="9">
        <v>1674</v>
      </c>
      <c r="I2496" s="10">
        <v>1692</v>
      </c>
      <c r="J2496" s="10">
        <v>1665</v>
      </c>
      <c r="K2496" s="10">
        <v>1598</v>
      </c>
      <c r="L2496" s="9">
        <v>1862</v>
      </c>
      <c r="M2496" s="10">
        <v>1871</v>
      </c>
      <c r="N2496" s="10">
        <v>1802</v>
      </c>
      <c r="O2496" s="10">
        <v>1781</v>
      </c>
      <c r="P2496" s="9">
        <v>1635</v>
      </c>
      <c r="Q2496" s="10">
        <v>1444</v>
      </c>
      <c r="R2496" s="10">
        <v>1419</v>
      </c>
      <c r="S2496" s="10">
        <v>1253</v>
      </c>
      <c r="T2496" s="37">
        <f>O2496-L2496</f>
        <v>-81</v>
      </c>
      <c r="U2496" s="38">
        <f>T2496/L2496</f>
        <v>-4.3501611170784105E-2</v>
      </c>
      <c r="V2496" s="39">
        <f>SUM(O2496+S2496)</f>
        <v>3034</v>
      </c>
      <c r="W2496" s="38">
        <f>O2496/V2496</f>
        <v>0.58701384311140403</v>
      </c>
    </row>
    <row r="2497" spans="1:23" ht="15" customHeight="1" x14ac:dyDescent="0.2">
      <c r="A2497" s="7">
        <v>48417</v>
      </c>
      <c r="B2497" s="8" t="s">
        <v>1662</v>
      </c>
      <c r="C2497" s="7" t="s">
        <v>1530</v>
      </c>
      <c r="D2497" s="9">
        <v>236</v>
      </c>
      <c r="E2497" s="10">
        <v>103</v>
      </c>
      <c r="F2497" s="10">
        <v>159</v>
      </c>
      <c r="G2497" s="10">
        <v>153</v>
      </c>
      <c r="H2497" s="9">
        <v>1042</v>
      </c>
      <c r="I2497" s="10">
        <v>1114</v>
      </c>
      <c r="J2497" s="10">
        <v>1194</v>
      </c>
      <c r="K2497" s="10">
        <v>1069</v>
      </c>
      <c r="L2497" s="9">
        <v>1278</v>
      </c>
      <c r="M2497" s="10">
        <v>1217</v>
      </c>
      <c r="N2497" s="10">
        <v>1353</v>
      </c>
      <c r="O2497" s="10">
        <v>1222</v>
      </c>
      <c r="P2497" s="9">
        <v>477</v>
      </c>
      <c r="Q2497" s="10">
        <v>396</v>
      </c>
      <c r="R2497" s="10">
        <v>401</v>
      </c>
      <c r="S2497" s="10">
        <v>348</v>
      </c>
      <c r="T2497" s="37">
        <f>O2497-L2497</f>
        <v>-56</v>
      </c>
      <c r="U2497" s="38">
        <f>T2497/L2497</f>
        <v>-4.3818466353677622E-2</v>
      </c>
      <c r="V2497" s="39">
        <f>SUM(O2497+S2497)</f>
        <v>1570</v>
      </c>
      <c r="W2497" s="38">
        <f>O2497/V2497</f>
        <v>0.77834394904458604</v>
      </c>
    </row>
    <row r="2498" spans="1:23" ht="15" hidden="1" customHeight="1" x14ac:dyDescent="0.2">
      <c r="A2498" s="7">
        <v>31117</v>
      </c>
      <c r="B2498" s="8" t="s">
        <v>638</v>
      </c>
      <c r="C2498" s="7" t="s">
        <v>1175</v>
      </c>
      <c r="D2498" s="9">
        <v>68</v>
      </c>
      <c r="E2498" s="10">
        <v>39</v>
      </c>
      <c r="F2498" s="10">
        <v>48</v>
      </c>
      <c r="G2498" s="10">
        <v>46</v>
      </c>
      <c r="H2498" s="9">
        <v>0</v>
      </c>
      <c r="I2498" s="10">
        <v>26</v>
      </c>
      <c r="J2498" s="10">
        <v>27</v>
      </c>
      <c r="K2498" s="10">
        <v>19</v>
      </c>
      <c r="L2498" s="9">
        <v>68</v>
      </c>
      <c r="M2498" s="10">
        <v>65</v>
      </c>
      <c r="N2498" s="10">
        <v>75</v>
      </c>
      <c r="O2498" s="10">
        <v>65</v>
      </c>
      <c r="P2498" s="9">
        <v>189</v>
      </c>
      <c r="Q2498" s="10">
        <v>218</v>
      </c>
      <c r="R2498" s="10">
        <v>208</v>
      </c>
      <c r="S2498" s="10">
        <v>167</v>
      </c>
      <c r="T2498" s="37">
        <f>O2498-L2498</f>
        <v>-3</v>
      </c>
      <c r="U2498" s="38">
        <f>T2498/L2498</f>
        <v>-4.4117647058823532E-2</v>
      </c>
      <c r="V2498" s="39">
        <f>SUM(O2498+S2498)</f>
        <v>232</v>
      </c>
      <c r="W2498" s="38">
        <f>O2498/V2498</f>
        <v>0.28017241379310343</v>
      </c>
    </row>
    <row r="2499" spans="1:23" ht="15" customHeight="1" x14ac:dyDescent="0.2">
      <c r="A2499" s="7">
        <v>31107</v>
      </c>
      <c r="B2499" s="8" t="s">
        <v>538</v>
      </c>
      <c r="C2499" s="7" t="s">
        <v>1175</v>
      </c>
      <c r="D2499" s="9">
        <v>709</v>
      </c>
      <c r="E2499" s="10">
        <v>697</v>
      </c>
      <c r="F2499" s="10">
        <v>770</v>
      </c>
      <c r="G2499" s="10">
        <v>631</v>
      </c>
      <c r="H2499" s="9">
        <v>628</v>
      </c>
      <c r="I2499" s="10">
        <v>661</v>
      </c>
      <c r="J2499" s="10">
        <v>719</v>
      </c>
      <c r="K2499" s="10">
        <v>646</v>
      </c>
      <c r="L2499" s="9">
        <v>1337</v>
      </c>
      <c r="M2499" s="10">
        <v>1358</v>
      </c>
      <c r="N2499" s="10">
        <v>1489</v>
      </c>
      <c r="O2499" s="10">
        <v>1277</v>
      </c>
      <c r="P2499" s="9">
        <v>3462</v>
      </c>
      <c r="Q2499" s="10">
        <v>3415</v>
      </c>
      <c r="R2499" s="10">
        <v>3299</v>
      </c>
      <c r="S2499" s="10">
        <v>3225</v>
      </c>
      <c r="T2499" s="37">
        <f>O2499-L2499</f>
        <v>-60</v>
      </c>
      <c r="U2499" s="38">
        <f>T2499/L2499</f>
        <v>-4.4876589379207181E-2</v>
      </c>
      <c r="V2499" s="39">
        <f>SUM(O2499+S2499)</f>
        <v>4502</v>
      </c>
      <c r="W2499" s="38">
        <f>O2499/V2499</f>
        <v>0.28365171035095516</v>
      </c>
    </row>
    <row r="2500" spans="1:23" ht="15" customHeight="1" x14ac:dyDescent="0.2">
      <c r="A2500" s="7">
        <v>31037</v>
      </c>
      <c r="B2500" s="8" t="s">
        <v>1183</v>
      </c>
      <c r="C2500" s="7" t="s">
        <v>1175</v>
      </c>
      <c r="D2500" s="9">
        <v>311</v>
      </c>
      <c r="E2500" s="10">
        <v>285</v>
      </c>
      <c r="F2500" s="10">
        <v>303</v>
      </c>
      <c r="G2500" s="10">
        <v>297</v>
      </c>
      <c r="H2500" s="9">
        <v>0</v>
      </c>
      <c r="I2500" s="10">
        <v>0</v>
      </c>
      <c r="J2500" s="10">
        <v>0</v>
      </c>
      <c r="K2500" s="10">
        <v>0</v>
      </c>
      <c r="L2500" s="9">
        <v>311</v>
      </c>
      <c r="M2500" s="10">
        <v>285</v>
      </c>
      <c r="N2500" s="10">
        <v>303</v>
      </c>
      <c r="O2500" s="10">
        <v>297</v>
      </c>
      <c r="P2500" s="9">
        <v>3660</v>
      </c>
      <c r="Q2500" s="10">
        <v>3802</v>
      </c>
      <c r="R2500" s="10">
        <v>3794</v>
      </c>
      <c r="S2500" s="10">
        <v>3679</v>
      </c>
      <c r="T2500" s="37">
        <f>O2500-L2500</f>
        <v>-14</v>
      </c>
      <c r="U2500" s="38">
        <f>T2500/L2500</f>
        <v>-4.5016077170418008E-2</v>
      </c>
      <c r="V2500" s="39">
        <f>SUM(O2500+S2500)</f>
        <v>3976</v>
      </c>
      <c r="W2500" s="38">
        <f>O2500/V2500</f>
        <v>7.4698189134808857E-2</v>
      </c>
    </row>
    <row r="2501" spans="1:23" ht="15" hidden="1" customHeight="1" x14ac:dyDescent="0.2">
      <c r="A2501" s="7">
        <v>19147</v>
      </c>
      <c r="B2501" s="8" t="s">
        <v>467</v>
      </c>
      <c r="C2501" s="7" t="s">
        <v>430</v>
      </c>
      <c r="D2501" s="9">
        <v>22</v>
      </c>
      <c r="E2501" s="10">
        <v>20</v>
      </c>
      <c r="F2501" s="10">
        <v>21</v>
      </c>
      <c r="G2501" s="10">
        <v>21</v>
      </c>
      <c r="H2501" s="9">
        <v>0</v>
      </c>
      <c r="I2501" s="10">
        <v>0</v>
      </c>
      <c r="J2501" s="10">
        <v>0</v>
      </c>
      <c r="K2501" s="10">
        <v>0</v>
      </c>
      <c r="L2501" s="9">
        <v>22</v>
      </c>
      <c r="M2501" s="10">
        <v>20</v>
      </c>
      <c r="N2501" s="10">
        <v>21</v>
      </c>
      <c r="O2501" s="10">
        <v>21</v>
      </c>
      <c r="P2501" s="9">
        <v>4804</v>
      </c>
      <c r="Q2501" s="10">
        <v>4611</v>
      </c>
      <c r="R2501" s="10">
        <v>4607</v>
      </c>
      <c r="S2501" s="10">
        <v>4495</v>
      </c>
      <c r="T2501" s="37">
        <f>O2501-L2501</f>
        <v>-1</v>
      </c>
      <c r="U2501" s="38">
        <f>T2501/L2501</f>
        <v>-4.5454545454545456E-2</v>
      </c>
      <c r="V2501" s="39">
        <f>SUM(O2501+S2501)</f>
        <v>4516</v>
      </c>
      <c r="W2501" s="38">
        <f>O2501/V2501</f>
        <v>4.6501328609388839E-3</v>
      </c>
    </row>
    <row r="2502" spans="1:23" ht="15" customHeight="1" x14ac:dyDescent="0.2">
      <c r="A2502" s="7">
        <v>26131</v>
      </c>
      <c r="B2502" s="8" t="s">
        <v>886</v>
      </c>
      <c r="C2502" s="7" t="s">
        <v>836</v>
      </c>
      <c r="D2502" s="9">
        <v>1729</v>
      </c>
      <c r="E2502" s="10">
        <v>1466</v>
      </c>
      <c r="F2502" s="10">
        <v>1562</v>
      </c>
      <c r="G2502" s="10">
        <v>1495</v>
      </c>
      <c r="H2502" s="9">
        <v>1757</v>
      </c>
      <c r="I2502" s="10">
        <v>2025</v>
      </c>
      <c r="J2502" s="10">
        <v>1999</v>
      </c>
      <c r="K2502" s="10">
        <v>1827</v>
      </c>
      <c r="L2502" s="9">
        <v>3486</v>
      </c>
      <c r="M2502" s="10">
        <v>3491</v>
      </c>
      <c r="N2502" s="10">
        <v>3561</v>
      </c>
      <c r="O2502" s="10">
        <v>3322</v>
      </c>
      <c r="P2502" s="9">
        <v>1846</v>
      </c>
      <c r="Q2502" s="10">
        <v>1913</v>
      </c>
      <c r="R2502" s="10">
        <v>2111</v>
      </c>
      <c r="S2502" s="10">
        <v>1922</v>
      </c>
      <c r="T2502" s="37">
        <f>O2502-L2502</f>
        <v>-164</v>
      </c>
      <c r="U2502" s="38">
        <f>T2502/L2502</f>
        <v>-4.7045324153757888E-2</v>
      </c>
      <c r="V2502" s="39">
        <f>SUM(O2502+S2502)</f>
        <v>5244</v>
      </c>
      <c r="W2502" s="38">
        <f>O2502/V2502</f>
        <v>0.63348588863463007</v>
      </c>
    </row>
    <row r="2503" spans="1:23" ht="15" customHeight="1" x14ac:dyDescent="0.2">
      <c r="A2503" s="7">
        <v>22045</v>
      </c>
      <c r="B2503" s="8" t="s">
        <v>753</v>
      </c>
      <c r="C2503" s="7" t="s">
        <v>731</v>
      </c>
      <c r="D2503" s="9">
        <v>590</v>
      </c>
      <c r="E2503" s="10">
        <v>160</v>
      </c>
      <c r="F2503" s="10">
        <v>68</v>
      </c>
      <c r="G2503" s="10">
        <v>111</v>
      </c>
      <c r="H2503" s="9">
        <v>3821</v>
      </c>
      <c r="I2503" s="10">
        <v>4104</v>
      </c>
      <c r="J2503" s="10">
        <v>3982</v>
      </c>
      <c r="K2503" s="10">
        <v>4092</v>
      </c>
      <c r="L2503" s="9">
        <v>4411</v>
      </c>
      <c r="M2503" s="10">
        <v>4264</v>
      </c>
      <c r="N2503" s="10">
        <v>4050</v>
      </c>
      <c r="O2503" s="10">
        <v>4203</v>
      </c>
      <c r="P2503" s="9">
        <v>21061</v>
      </c>
      <c r="Q2503" s="10">
        <v>23580</v>
      </c>
      <c r="R2503" s="10">
        <v>25648</v>
      </c>
      <c r="S2503" s="10">
        <v>26721</v>
      </c>
      <c r="T2503" s="37">
        <f>O2503-L2503</f>
        <v>-208</v>
      </c>
      <c r="U2503" s="38">
        <f>T2503/L2503</f>
        <v>-4.7154840172296535E-2</v>
      </c>
      <c r="V2503" s="39">
        <f>SUM(O2503+S2503)</f>
        <v>30924</v>
      </c>
      <c r="W2503" s="38">
        <f>O2503/V2503</f>
        <v>0.13591385331781142</v>
      </c>
    </row>
    <row r="2504" spans="1:23" ht="15" customHeight="1" x14ac:dyDescent="0.2">
      <c r="A2504" s="7">
        <v>51670</v>
      </c>
      <c r="B2504" s="8" t="s">
        <v>1772</v>
      </c>
      <c r="C2504" s="7" t="s">
        <v>1711</v>
      </c>
      <c r="D2504" s="9">
        <v>996</v>
      </c>
      <c r="E2504" s="10">
        <v>436</v>
      </c>
      <c r="F2504" s="10">
        <v>246</v>
      </c>
      <c r="G2504" s="10">
        <v>236</v>
      </c>
      <c r="H2504" s="9">
        <v>4815</v>
      </c>
      <c r="I2504" s="10">
        <v>4962</v>
      </c>
      <c r="J2504" s="10">
        <v>5268</v>
      </c>
      <c r="K2504" s="10">
        <v>5290</v>
      </c>
      <c r="L2504" s="9">
        <v>5811</v>
      </c>
      <c r="M2504" s="10">
        <v>5398</v>
      </c>
      <c r="N2504" s="10">
        <v>5514</v>
      </c>
      <c r="O2504" s="10">
        <v>5526</v>
      </c>
      <c r="P2504" s="9">
        <v>3814</v>
      </c>
      <c r="Q2504" s="10">
        <v>4351</v>
      </c>
      <c r="R2504" s="10">
        <v>4608</v>
      </c>
      <c r="S2504" s="10">
        <v>4883</v>
      </c>
      <c r="T2504" s="37">
        <f>O2504-L2504</f>
        <v>-285</v>
      </c>
      <c r="U2504" s="38">
        <f>T2504/L2504</f>
        <v>-4.9044914816726896E-2</v>
      </c>
      <c r="V2504" s="39">
        <f>SUM(O2504+S2504)</f>
        <v>10409</v>
      </c>
      <c r="W2504" s="38">
        <f>O2504/V2504</f>
        <v>0.53088673263521957</v>
      </c>
    </row>
    <row r="2505" spans="1:23" ht="15" customHeight="1" x14ac:dyDescent="0.2">
      <c r="A2505" s="7">
        <v>40107</v>
      </c>
      <c r="B2505" s="8" t="s">
        <v>1367</v>
      </c>
      <c r="C2505" s="7" t="s">
        <v>1339</v>
      </c>
      <c r="D2505" s="9">
        <v>431</v>
      </c>
      <c r="E2505" s="10">
        <v>603</v>
      </c>
      <c r="F2505" s="10">
        <v>651</v>
      </c>
      <c r="G2505" s="10">
        <v>533</v>
      </c>
      <c r="H2505" s="9">
        <v>886</v>
      </c>
      <c r="I2505" s="10">
        <v>903</v>
      </c>
      <c r="J2505" s="10">
        <v>881</v>
      </c>
      <c r="K2505" s="10">
        <v>719</v>
      </c>
      <c r="L2505" s="9">
        <v>1317</v>
      </c>
      <c r="M2505" s="10">
        <v>1506</v>
      </c>
      <c r="N2505" s="10">
        <v>1532</v>
      </c>
      <c r="O2505" s="10">
        <v>1252</v>
      </c>
      <c r="P2505" s="9">
        <v>3577</v>
      </c>
      <c r="Q2505" s="10">
        <v>3608</v>
      </c>
      <c r="R2505" s="10">
        <v>3750</v>
      </c>
      <c r="S2505" s="10">
        <v>3526</v>
      </c>
      <c r="T2505" s="37">
        <f>O2505-L2505</f>
        <v>-65</v>
      </c>
      <c r="U2505" s="38">
        <f>T2505/L2505</f>
        <v>-4.9354593773728167E-2</v>
      </c>
      <c r="V2505" s="39">
        <f>SUM(O2505+S2505)</f>
        <v>4778</v>
      </c>
      <c r="W2505" s="38">
        <f>O2505/V2505</f>
        <v>0.26203432398493093</v>
      </c>
    </row>
    <row r="2506" spans="1:23" ht="15" hidden="1" customHeight="1" x14ac:dyDescent="0.2">
      <c r="A2506" s="7">
        <v>17105</v>
      </c>
      <c r="B2506" s="8" t="s">
        <v>540</v>
      </c>
      <c r="C2506" s="7" t="s">
        <v>516</v>
      </c>
      <c r="D2506" s="9">
        <v>81</v>
      </c>
      <c r="E2506" s="10">
        <v>64</v>
      </c>
      <c r="F2506" s="10">
        <v>68</v>
      </c>
      <c r="G2506" s="10">
        <v>77</v>
      </c>
      <c r="H2506" s="9">
        <v>0</v>
      </c>
      <c r="I2506" s="10">
        <v>0</v>
      </c>
      <c r="J2506" s="10">
        <v>0</v>
      </c>
      <c r="K2506" s="10">
        <v>0</v>
      </c>
      <c r="L2506" s="9">
        <v>81</v>
      </c>
      <c r="M2506" s="10">
        <v>64</v>
      </c>
      <c r="N2506" s="10">
        <v>68</v>
      </c>
      <c r="O2506" s="10">
        <v>77</v>
      </c>
      <c r="P2506" s="9">
        <v>14284</v>
      </c>
      <c r="Q2506" s="10">
        <v>15233</v>
      </c>
      <c r="R2506" s="10">
        <v>15827</v>
      </c>
      <c r="S2506" s="10">
        <v>15843</v>
      </c>
      <c r="T2506" s="37">
        <f>O2506-L2506</f>
        <v>-4</v>
      </c>
      <c r="U2506" s="38">
        <f>T2506/L2506</f>
        <v>-4.9382716049382713E-2</v>
      </c>
      <c r="V2506" s="39">
        <f>SUM(O2506+S2506)</f>
        <v>15920</v>
      </c>
      <c r="W2506" s="38">
        <f>O2506/V2506</f>
        <v>4.8366834170854274E-3</v>
      </c>
    </row>
    <row r="2507" spans="1:23" ht="15" customHeight="1" x14ac:dyDescent="0.2">
      <c r="A2507" s="7">
        <v>26053</v>
      </c>
      <c r="B2507" s="8" t="s">
        <v>853</v>
      </c>
      <c r="C2507" s="7" t="s">
        <v>836</v>
      </c>
      <c r="D2507" s="9">
        <v>4757</v>
      </c>
      <c r="E2507" s="10">
        <v>4041</v>
      </c>
      <c r="F2507" s="10">
        <v>4197</v>
      </c>
      <c r="G2507" s="10">
        <v>3943</v>
      </c>
      <c r="H2507" s="9">
        <v>4997</v>
      </c>
      <c r="I2507" s="10">
        <v>5548</v>
      </c>
      <c r="J2507" s="10">
        <v>5358</v>
      </c>
      <c r="K2507" s="10">
        <v>5294</v>
      </c>
      <c r="L2507" s="9">
        <v>9754</v>
      </c>
      <c r="M2507" s="10">
        <v>9589</v>
      </c>
      <c r="N2507" s="10">
        <v>9555</v>
      </c>
      <c r="O2507" s="10">
        <v>9237</v>
      </c>
      <c r="P2507" s="9">
        <v>1243</v>
      </c>
      <c r="Q2507" s="10">
        <v>1250</v>
      </c>
      <c r="R2507" s="10">
        <v>1240</v>
      </c>
      <c r="S2507" s="10">
        <v>1156</v>
      </c>
      <c r="T2507" s="37">
        <f>O2507-L2507</f>
        <v>-517</v>
      </c>
      <c r="U2507" s="38">
        <f>T2507/L2507</f>
        <v>-5.3003895837605085E-2</v>
      </c>
      <c r="V2507" s="39">
        <f>SUM(O2507+S2507)</f>
        <v>10393</v>
      </c>
      <c r="W2507" s="38">
        <f>O2507/V2507</f>
        <v>0.88877128836717023</v>
      </c>
    </row>
    <row r="2508" spans="1:23" ht="15" customHeight="1" x14ac:dyDescent="0.2">
      <c r="A2508" s="7">
        <v>17101</v>
      </c>
      <c r="B2508" s="8" t="s">
        <v>40</v>
      </c>
      <c r="C2508" s="7" t="s">
        <v>516</v>
      </c>
      <c r="D2508" s="9">
        <v>96</v>
      </c>
      <c r="E2508" s="10">
        <v>181</v>
      </c>
      <c r="F2508" s="10">
        <v>191</v>
      </c>
      <c r="G2508" s="10">
        <v>188</v>
      </c>
      <c r="H2508" s="9">
        <v>2824</v>
      </c>
      <c r="I2508" s="10">
        <v>2744</v>
      </c>
      <c r="J2508" s="10">
        <v>2794</v>
      </c>
      <c r="K2508" s="10">
        <v>2577</v>
      </c>
      <c r="L2508" s="9">
        <v>2920</v>
      </c>
      <c r="M2508" s="10">
        <v>2925</v>
      </c>
      <c r="N2508" s="10">
        <v>2985</v>
      </c>
      <c r="O2508" s="10">
        <v>2765</v>
      </c>
      <c r="P2508" s="9">
        <v>4060</v>
      </c>
      <c r="Q2508" s="10">
        <v>4089</v>
      </c>
      <c r="R2508" s="10">
        <v>3951</v>
      </c>
      <c r="S2508" s="10">
        <v>3514</v>
      </c>
      <c r="T2508" s="37">
        <f>O2508-L2508</f>
        <v>-155</v>
      </c>
      <c r="U2508" s="38">
        <f>T2508/L2508</f>
        <v>-5.3082191780821915E-2</v>
      </c>
      <c r="V2508" s="39">
        <f>SUM(O2508+S2508)</f>
        <v>6279</v>
      </c>
      <c r="W2508" s="38">
        <f>O2508/V2508</f>
        <v>0.44035674470457081</v>
      </c>
    </row>
    <row r="2509" spans="1:23" ht="15" customHeight="1" x14ac:dyDescent="0.2">
      <c r="A2509" s="7">
        <v>54105</v>
      </c>
      <c r="B2509" s="8" t="s">
        <v>1879</v>
      </c>
      <c r="C2509" s="7" t="s">
        <v>1862</v>
      </c>
      <c r="D2509" s="9">
        <v>409</v>
      </c>
      <c r="E2509" s="10">
        <v>618</v>
      </c>
      <c r="F2509" s="10">
        <v>594</v>
      </c>
      <c r="G2509" s="10">
        <v>479</v>
      </c>
      <c r="H2509" s="9">
        <v>1471</v>
      </c>
      <c r="I2509" s="10">
        <v>1613</v>
      </c>
      <c r="J2509" s="10">
        <v>1572</v>
      </c>
      <c r="K2509" s="10">
        <v>1301</v>
      </c>
      <c r="L2509" s="9">
        <v>1880</v>
      </c>
      <c r="M2509" s="10">
        <v>2231</v>
      </c>
      <c r="N2509" s="10">
        <v>2166</v>
      </c>
      <c r="O2509" s="10">
        <v>1780</v>
      </c>
      <c r="P2509" s="9">
        <v>915</v>
      </c>
      <c r="Q2509" s="10">
        <v>1035</v>
      </c>
      <c r="R2509" s="10">
        <v>1065</v>
      </c>
      <c r="S2509" s="10">
        <v>922</v>
      </c>
      <c r="T2509" s="37">
        <f>O2509-L2509</f>
        <v>-100</v>
      </c>
      <c r="U2509" s="38">
        <f>T2509/L2509</f>
        <v>-5.3191489361702128E-2</v>
      </c>
      <c r="V2509" s="39">
        <f>SUM(O2509+S2509)</f>
        <v>2702</v>
      </c>
      <c r="W2509" s="38">
        <f>O2509/V2509</f>
        <v>0.65877128053293854</v>
      </c>
    </row>
    <row r="2510" spans="1:23" ht="15" customHeight="1" x14ac:dyDescent="0.2">
      <c r="A2510" s="7">
        <v>35021</v>
      </c>
      <c r="B2510" s="8" t="s">
        <v>1244</v>
      </c>
      <c r="C2510" s="7" t="s">
        <v>1236</v>
      </c>
      <c r="D2510" s="9">
        <v>172</v>
      </c>
      <c r="E2510" s="10">
        <v>79</v>
      </c>
      <c r="F2510" s="10">
        <v>62</v>
      </c>
      <c r="G2510" s="10">
        <v>74</v>
      </c>
      <c r="H2510" s="9">
        <v>144</v>
      </c>
      <c r="I2510" s="10">
        <v>219</v>
      </c>
      <c r="J2510" s="10">
        <v>199</v>
      </c>
      <c r="K2510" s="10">
        <v>225</v>
      </c>
      <c r="L2510" s="9">
        <v>316</v>
      </c>
      <c r="M2510" s="10">
        <v>298</v>
      </c>
      <c r="N2510" s="10">
        <v>261</v>
      </c>
      <c r="O2510" s="10">
        <v>299</v>
      </c>
      <c r="P2510" s="9">
        <v>298</v>
      </c>
      <c r="Q2510" s="10">
        <v>247</v>
      </c>
      <c r="R2510" s="10">
        <v>265</v>
      </c>
      <c r="S2510" s="10">
        <v>301</v>
      </c>
      <c r="T2510" s="37">
        <f>O2510-L2510</f>
        <v>-17</v>
      </c>
      <c r="U2510" s="38">
        <f>T2510/L2510</f>
        <v>-5.3797468354430382E-2</v>
      </c>
      <c r="V2510" s="39">
        <f>SUM(O2510+S2510)</f>
        <v>600</v>
      </c>
      <c r="W2510" s="38">
        <f>O2510/V2510</f>
        <v>0.49833333333333335</v>
      </c>
    </row>
    <row r="2511" spans="1:23" ht="15" customHeight="1" x14ac:dyDescent="0.2">
      <c r="A2511" s="7">
        <v>54089</v>
      </c>
      <c r="B2511" s="8" t="s">
        <v>1876</v>
      </c>
      <c r="C2511" s="7" t="s">
        <v>1862</v>
      </c>
      <c r="D2511" s="9">
        <v>2290</v>
      </c>
      <c r="E2511" s="10">
        <v>2667</v>
      </c>
      <c r="F2511" s="10">
        <v>3079</v>
      </c>
      <c r="G2511" s="10">
        <v>2387</v>
      </c>
      <c r="H2511" s="9">
        <v>2782</v>
      </c>
      <c r="I2511" s="10">
        <v>2839</v>
      </c>
      <c r="J2511" s="10">
        <v>2991</v>
      </c>
      <c r="K2511" s="10">
        <v>2412</v>
      </c>
      <c r="L2511" s="9">
        <v>5072</v>
      </c>
      <c r="M2511" s="10">
        <v>5506</v>
      </c>
      <c r="N2511" s="10">
        <v>6070</v>
      </c>
      <c r="O2511" s="10">
        <v>4799</v>
      </c>
      <c r="P2511" s="9">
        <v>1697</v>
      </c>
      <c r="Q2511" s="10">
        <v>1825</v>
      </c>
      <c r="R2511" s="10">
        <v>1610</v>
      </c>
      <c r="S2511" s="10">
        <v>1730</v>
      </c>
      <c r="T2511" s="37">
        <f>O2511-L2511</f>
        <v>-273</v>
      </c>
      <c r="U2511" s="38">
        <f>T2511/L2511</f>
        <v>-5.3824921135646686E-2</v>
      </c>
      <c r="V2511" s="39">
        <f>SUM(O2511+S2511)</f>
        <v>6529</v>
      </c>
      <c r="W2511" s="38">
        <f>O2511/V2511</f>
        <v>0.7350283351202328</v>
      </c>
    </row>
    <row r="2512" spans="1:23" ht="15" customHeight="1" x14ac:dyDescent="0.2">
      <c r="A2512" s="7">
        <v>20127</v>
      </c>
      <c r="B2512" s="8" t="s">
        <v>640</v>
      </c>
      <c r="C2512" s="7" t="s">
        <v>606</v>
      </c>
      <c r="D2512" s="9">
        <v>261</v>
      </c>
      <c r="E2512" s="10">
        <v>268</v>
      </c>
      <c r="F2512" s="10">
        <v>293</v>
      </c>
      <c r="G2512" s="10">
        <v>268</v>
      </c>
      <c r="H2512" s="9">
        <v>1853</v>
      </c>
      <c r="I2512" s="10">
        <v>1859</v>
      </c>
      <c r="J2512" s="10">
        <v>1868</v>
      </c>
      <c r="K2512" s="10">
        <v>1729</v>
      </c>
      <c r="L2512" s="9">
        <v>2114</v>
      </c>
      <c r="M2512" s="10">
        <v>2127</v>
      </c>
      <c r="N2512" s="10">
        <v>2161</v>
      </c>
      <c r="O2512" s="10">
        <v>1997</v>
      </c>
      <c r="P2512" s="9">
        <v>1035</v>
      </c>
      <c r="Q2512" s="10">
        <v>1033</v>
      </c>
      <c r="R2512" s="10">
        <v>1045</v>
      </c>
      <c r="S2512" s="10">
        <v>999</v>
      </c>
      <c r="T2512" s="37">
        <f>O2512-L2512</f>
        <v>-117</v>
      </c>
      <c r="U2512" s="38">
        <f>T2512/L2512</f>
        <v>-5.534531693472091E-2</v>
      </c>
      <c r="V2512" s="39">
        <f>SUM(O2512+S2512)</f>
        <v>2996</v>
      </c>
      <c r="W2512" s="38">
        <f>O2512/V2512</f>
        <v>0.66655540720961282</v>
      </c>
    </row>
    <row r="2513" spans="1:23" ht="15" customHeight="1" x14ac:dyDescent="0.2">
      <c r="A2513" s="7">
        <v>13319</v>
      </c>
      <c r="B2513" s="8" t="s">
        <v>427</v>
      </c>
      <c r="C2513" s="7" t="s">
        <v>321</v>
      </c>
      <c r="D2513" s="9">
        <v>1727</v>
      </c>
      <c r="E2513" s="10">
        <v>1612</v>
      </c>
      <c r="F2513" s="10">
        <v>1591</v>
      </c>
      <c r="G2513" s="10">
        <v>1427</v>
      </c>
      <c r="H2513" s="9">
        <v>1242</v>
      </c>
      <c r="I2513" s="10">
        <v>1543</v>
      </c>
      <c r="J2513" s="10">
        <v>1446</v>
      </c>
      <c r="K2513" s="10">
        <v>1377</v>
      </c>
      <c r="L2513" s="9">
        <v>2969</v>
      </c>
      <c r="M2513" s="10">
        <v>3155</v>
      </c>
      <c r="N2513" s="10">
        <v>3037</v>
      </c>
      <c r="O2513" s="10">
        <v>2804</v>
      </c>
      <c r="P2513" s="9">
        <v>1182</v>
      </c>
      <c r="Q2513" s="10">
        <v>1294</v>
      </c>
      <c r="R2513" s="10">
        <v>1450</v>
      </c>
      <c r="S2513" s="10">
        <v>1484</v>
      </c>
      <c r="T2513" s="37">
        <f>O2513-L2513</f>
        <v>-165</v>
      </c>
      <c r="U2513" s="38">
        <f>T2513/L2513</f>
        <v>-5.5574267430111152E-2</v>
      </c>
      <c r="V2513" s="39">
        <f>SUM(O2513+S2513)</f>
        <v>4288</v>
      </c>
      <c r="W2513" s="38">
        <f>O2513/V2513</f>
        <v>0.65391791044776115</v>
      </c>
    </row>
    <row r="2514" spans="1:23" ht="15" customHeight="1" x14ac:dyDescent="0.2">
      <c r="A2514" s="7">
        <v>17165</v>
      </c>
      <c r="B2514" s="8" t="s">
        <v>114</v>
      </c>
      <c r="C2514" s="7" t="s">
        <v>516</v>
      </c>
      <c r="D2514" s="9">
        <v>361</v>
      </c>
      <c r="E2514" s="10">
        <v>383</v>
      </c>
      <c r="F2514" s="10">
        <v>441</v>
      </c>
      <c r="G2514" s="10">
        <v>564</v>
      </c>
      <c r="H2514" s="9">
        <v>2362</v>
      </c>
      <c r="I2514" s="10">
        <v>2312</v>
      </c>
      <c r="J2514" s="10">
        <v>2069</v>
      </c>
      <c r="K2514" s="10">
        <v>2007</v>
      </c>
      <c r="L2514" s="9">
        <v>2723</v>
      </c>
      <c r="M2514" s="10">
        <v>2695</v>
      </c>
      <c r="N2514" s="10">
        <v>2510</v>
      </c>
      <c r="O2514" s="10">
        <v>2571</v>
      </c>
      <c r="P2514" s="9">
        <v>9627</v>
      </c>
      <c r="Q2514" s="10">
        <v>9665</v>
      </c>
      <c r="R2514" s="10">
        <v>9187</v>
      </c>
      <c r="S2514" s="10">
        <v>9005</v>
      </c>
      <c r="T2514" s="37">
        <f>O2514-L2514</f>
        <v>-152</v>
      </c>
      <c r="U2514" s="38">
        <f>T2514/L2514</f>
        <v>-5.5820785897906719E-2</v>
      </c>
      <c r="V2514" s="39">
        <f>SUM(O2514+S2514)</f>
        <v>11576</v>
      </c>
      <c r="W2514" s="38">
        <f>O2514/V2514</f>
        <v>0.22209744298548723</v>
      </c>
    </row>
    <row r="2515" spans="1:23" ht="15" customHeight="1" x14ac:dyDescent="0.2">
      <c r="A2515" s="7">
        <v>42123</v>
      </c>
      <c r="B2515" s="8" t="s">
        <v>421</v>
      </c>
      <c r="C2515" s="7" t="s">
        <v>1399</v>
      </c>
      <c r="D2515" s="9">
        <v>8613</v>
      </c>
      <c r="E2515" s="10">
        <v>8612</v>
      </c>
      <c r="F2515" s="10">
        <v>9143</v>
      </c>
      <c r="G2515" s="10">
        <v>7537</v>
      </c>
      <c r="H2515" s="9">
        <v>10534</v>
      </c>
      <c r="I2515" s="10">
        <v>11212</v>
      </c>
      <c r="J2515" s="10">
        <v>11032</v>
      </c>
      <c r="K2515" s="10">
        <v>10541</v>
      </c>
      <c r="L2515" s="9">
        <v>19147</v>
      </c>
      <c r="M2515" s="10">
        <v>19824</v>
      </c>
      <c r="N2515" s="10">
        <v>20175</v>
      </c>
      <c r="O2515" s="10">
        <v>18078</v>
      </c>
      <c r="P2515" s="9">
        <v>3088</v>
      </c>
      <c r="Q2515" s="10">
        <v>3234</v>
      </c>
      <c r="R2515" s="10">
        <v>3385</v>
      </c>
      <c r="S2515" s="10">
        <v>3509</v>
      </c>
      <c r="T2515" s="37">
        <f>O2515-L2515</f>
        <v>-1069</v>
      </c>
      <c r="U2515" s="38">
        <f>T2515/L2515</f>
        <v>-5.5831200710294043E-2</v>
      </c>
      <c r="V2515" s="39">
        <f>SUM(O2515+S2515)</f>
        <v>21587</v>
      </c>
      <c r="W2515" s="38">
        <f>O2515/V2515</f>
        <v>0.83744846435354614</v>
      </c>
    </row>
    <row r="2516" spans="1:23" ht="15" customHeight="1" x14ac:dyDescent="0.2">
      <c r="A2516" s="7">
        <v>5123</v>
      </c>
      <c r="B2516" s="8" t="s">
        <v>113</v>
      </c>
      <c r="C2516" s="7" t="s">
        <v>69</v>
      </c>
      <c r="D2516" s="9">
        <v>1811</v>
      </c>
      <c r="E2516" s="10">
        <v>2251</v>
      </c>
      <c r="F2516" s="10">
        <v>2525</v>
      </c>
      <c r="G2516" s="10">
        <v>2268</v>
      </c>
      <c r="H2516" s="9">
        <v>4881</v>
      </c>
      <c r="I2516" s="10">
        <v>4742</v>
      </c>
      <c r="J2516" s="10">
        <v>4534</v>
      </c>
      <c r="K2516" s="10">
        <v>4047</v>
      </c>
      <c r="L2516" s="9">
        <v>6692</v>
      </c>
      <c r="M2516" s="10">
        <v>6993</v>
      </c>
      <c r="N2516" s="10">
        <v>7059</v>
      </c>
      <c r="O2516" s="10">
        <v>6315</v>
      </c>
      <c r="P2516" s="9">
        <v>4266</v>
      </c>
      <c r="Q2516" s="10">
        <v>4249</v>
      </c>
      <c r="R2516" s="10">
        <v>3844</v>
      </c>
      <c r="S2516" s="10">
        <v>3250</v>
      </c>
      <c r="T2516" s="37">
        <f>O2516-L2516</f>
        <v>-377</v>
      </c>
      <c r="U2516" s="38">
        <f>T2516/L2516</f>
        <v>-5.6335923490735205E-2</v>
      </c>
      <c r="V2516" s="39">
        <f>SUM(O2516+S2516)</f>
        <v>9565</v>
      </c>
      <c r="W2516" s="38">
        <f>O2516/V2516</f>
        <v>0.66021955044432823</v>
      </c>
    </row>
    <row r="2517" spans="1:23" ht="15" customHeight="1" x14ac:dyDescent="0.2">
      <c r="A2517" s="7">
        <v>20043</v>
      </c>
      <c r="B2517" s="8" t="s">
        <v>618</v>
      </c>
      <c r="C2517" s="7" t="s">
        <v>606</v>
      </c>
      <c r="D2517" s="9">
        <v>118</v>
      </c>
      <c r="E2517" s="10">
        <v>139</v>
      </c>
      <c r="F2517" s="10">
        <v>144</v>
      </c>
      <c r="G2517" s="10">
        <v>99</v>
      </c>
      <c r="H2517" s="9">
        <v>23</v>
      </c>
      <c r="I2517" s="10">
        <v>31</v>
      </c>
      <c r="J2517" s="10">
        <v>32</v>
      </c>
      <c r="K2517" s="10">
        <v>34</v>
      </c>
      <c r="L2517" s="9">
        <v>141</v>
      </c>
      <c r="M2517" s="10">
        <v>170</v>
      </c>
      <c r="N2517" s="10">
        <v>176</v>
      </c>
      <c r="O2517" s="10">
        <v>133</v>
      </c>
      <c r="P2517" s="9">
        <v>3196</v>
      </c>
      <c r="Q2517" s="10">
        <v>3319</v>
      </c>
      <c r="R2517" s="10">
        <v>3400</v>
      </c>
      <c r="S2517" s="10">
        <v>3231</v>
      </c>
      <c r="T2517" s="37">
        <f>O2517-L2517</f>
        <v>-8</v>
      </c>
      <c r="U2517" s="38">
        <f>T2517/L2517</f>
        <v>-5.6737588652482268E-2</v>
      </c>
      <c r="V2517" s="39">
        <f>SUM(O2517+S2517)</f>
        <v>3364</v>
      </c>
      <c r="W2517" s="38">
        <f>O2517/V2517</f>
        <v>3.9536266349583828E-2</v>
      </c>
    </row>
    <row r="2518" spans="1:23" ht="15" customHeight="1" x14ac:dyDescent="0.2">
      <c r="A2518" s="7">
        <v>48501</v>
      </c>
      <c r="B2518" s="8" t="s">
        <v>1689</v>
      </c>
      <c r="C2518" s="7" t="s">
        <v>1530</v>
      </c>
      <c r="D2518" s="9">
        <v>857</v>
      </c>
      <c r="E2518" s="10">
        <v>313</v>
      </c>
      <c r="F2518" s="10">
        <v>263</v>
      </c>
      <c r="G2518" s="10">
        <v>262</v>
      </c>
      <c r="H2518" s="9">
        <v>1786</v>
      </c>
      <c r="I2518" s="10">
        <v>2092</v>
      </c>
      <c r="J2518" s="10">
        <v>2198</v>
      </c>
      <c r="K2518" s="10">
        <v>2231</v>
      </c>
      <c r="L2518" s="9">
        <v>2643</v>
      </c>
      <c r="M2518" s="10">
        <v>2405</v>
      </c>
      <c r="N2518" s="10">
        <v>2461</v>
      </c>
      <c r="O2518" s="10">
        <v>2493</v>
      </c>
      <c r="P2518" s="9">
        <v>729</v>
      </c>
      <c r="Q2518" s="10">
        <v>569</v>
      </c>
      <c r="R2518" s="10">
        <v>517</v>
      </c>
      <c r="S2518" s="10">
        <v>516</v>
      </c>
      <c r="T2518" s="37">
        <f>O2518-L2518</f>
        <v>-150</v>
      </c>
      <c r="U2518" s="38">
        <f>T2518/L2518</f>
        <v>-5.6753688989784334E-2</v>
      </c>
      <c r="V2518" s="39">
        <f>SUM(O2518+S2518)</f>
        <v>3009</v>
      </c>
      <c r="W2518" s="38">
        <f>O2518/V2518</f>
        <v>0.8285144566301097</v>
      </c>
    </row>
    <row r="2519" spans="1:23" ht="15" customHeight="1" x14ac:dyDescent="0.2">
      <c r="A2519" s="7">
        <v>20059</v>
      </c>
      <c r="B2519" s="8" t="s">
        <v>30</v>
      </c>
      <c r="C2519" s="7" t="s">
        <v>606</v>
      </c>
      <c r="D2519" s="9">
        <v>139</v>
      </c>
      <c r="E2519" s="10">
        <v>98</v>
      </c>
      <c r="F2519" s="10">
        <v>137</v>
      </c>
      <c r="G2519" s="10">
        <v>131</v>
      </c>
      <c r="H2519" s="9">
        <v>0</v>
      </c>
      <c r="I2519" s="10">
        <v>0</v>
      </c>
      <c r="J2519" s="10">
        <v>0</v>
      </c>
      <c r="K2519" s="10">
        <v>0</v>
      </c>
      <c r="L2519" s="9">
        <v>139</v>
      </c>
      <c r="M2519" s="10">
        <v>98</v>
      </c>
      <c r="N2519" s="10">
        <v>137</v>
      </c>
      <c r="O2519" s="10">
        <v>131</v>
      </c>
      <c r="P2519" s="9">
        <v>8787</v>
      </c>
      <c r="Q2519" s="10">
        <v>10131</v>
      </c>
      <c r="R2519" s="10">
        <v>11010</v>
      </c>
      <c r="S2519" s="10">
        <v>11018</v>
      </c>
      <c r="T2519" s="37">
        <f>O2519-L2519</f>
        <v>-8</v>
      </c>
      <c r="U2519" s="38">
        <f>T2519/L2519</f>
        <v>-5.7553956834532377E-2</v>
      </c>
      <c r="V2519" s="39">
        <f>SUM(O2519+S2519)</f>
        <v>11149</v>
      </c>
      <c r="W2519" s="38">
        <f>O2519/V2519</f>
        <v>1.1749932729392771E-2</v>
      </c>
    </row>
    <row r="2520" spans="1:23" ht="15" customHeight="1" x14ac:dyDescent="0.2">
      <c r="A2520" s="7">
        <v>39091</v>
      </c>
      <c r="B2520" s="8" t="s">
        <v>100</v>
      </c>
      <c r="C2520" s="7" t="s">
        <v>1303</v>
      </c>
      <c r="D2520" s="9">
        <v>536</v>
      </c>
      <c r="E2520" s="10">
        <v>526</v>
      </c>
      <c r="F2520" s="10">
        <v>535</v>
      </c>
      <c r="G2520" s="10">
        <v>505</v>
      </c>
      <c r="H2520" s="9">
        <v>0</v>
      </c>
      <c r="I2520" s="10">
        <v>0</v>
      </c>
      <c r="J2520" s="10">
        <v>0</v>
      </c>
      <c r="K2520" s="10">
        <v>0</v>
      </c>
      <c r="L2520" s="9">
        <v>536</v>
      </c>
      <c r="M2520" s="10">
        <v>526</v>
      </c>
      <c r="N2520" s="10">
        <v>535</v>
      </c>
      <c r="O2520" s="10">
        <v>505</v>
      </c>
      <c r="P2520" s="9">
        <v>18937</v>
      </c>
      <c r="Q2520" s="10">
        <v>21045</v>
      </c>
      <c r="R2520" s="10">
        <v>22646</v>
      </c>
      <c r="S2520" s="10">
        <v>23152</v>
      </c>
      <c r="T2520" s="37">
        <f>O2520-L2520</f>
        <v>-31</v>
      </c>
      <c r="U2520" s="38">
        <f>T2520/L2520</f>
        <v>-5.7835820895522388E-2</v>
      </c>
      <c r="V2520" s="39">
        <f>SUM(O2520+S2520)</f>
        <v>23657</v>
      </c>
      <c r="W2520" s="38">
        <f>O2520/V2520</f>
        <v>2.1346747262966564E-2</v>
      </c>
    </row>
    <row r="2521" spans="1:23" ht="15" customHeight="1" x14ac:dyDescent="0.2">
      <c r="A2521" s="7">
        <v>54051</v>
      </c>
      <c r="B2521" s="8" t="s">
        <v>48</v>
      </c>
      <c r="C2521" s="7" t="s">
        <v>1862</v>
      </c>
      <c r="D2521" s="9">
        <v>5372</v>
      </c>
      <c r="E2521" s="10">
        <v>5692</v>
      </c>
      <c r="F2521" s="10">
        <v>5898</v>
      </c>
      <c r="G2521" s="10">
        <v>5234</v>
      </c>
      <c r="H2521" s="9">
        <v>8837</v>
      </c>
      <c r="I2521" s="10">
        <v>8660</v>
      </c>
      <c r="J2521" s="10">
        <v>8509</v>
      </c>
      <c r="K2521" s="10">
        <v>8150</v>
      </c>
      <c r="L2521" s="9">
        <v>14209</v>
      </c>
      <c r="M2521" s="10">
        <v>14352</v>
      </c>
      <c r="N2521" s="10">
        <v>14407</v>
      </c>
      <c r="O2521" s="10">
        <v>13384</v>
      </c>
      <c r="P2521" s="9">
        <v>1421</v>
      </c>
      <c r="Q2521" s="10">
        <v>1462</v>
      </c>
      <c r="R2521" s="10">
        <v>1511</v>
      </c>
      <c r="S2521" s="10">
        <v>1344</v>
      </c>
      <c r="T2521" s="37">
        <f>O2521-L2521</f>
        <v>-825</v>
      </c>
      <c r="U2521" s="38">
        <f>T2521/L2521</f>
        <v>-5.8061791822084596E-2</v>
      </c>
      <c r="V2521" s="39">
        <f>SUM(O2521+S2521)</f>
        <v>14728</v>
      </c>
      <c r="W2521" s="38">
        <f>O2521/V2521</f>
        <v>0.90874524714828897</v>
      </c>
    </row>
    <row r="2522" spans="1:23" ht="15" hidden="1" customHeight="1" x14ac:dyDescent="0.2">
      <c r="A2522" s="7">
        <v>19137</v>
      </c>
      <c r="B2522" s="8" t="s">
        <v>51</v>
      </c>
      <c r="C2522" s="7" t="s">
        <v>430</v>
      </c>
      <c r="D2522" s="9">
        <v>50</v>
      </c>
      <c r="E2522" s="10">
        <v>51</v>
      </c>
      <c r="F2522" s="10">
        <v>46</v>
      </c>
      <c r="G2522" s="10">
        <v>47</v>
      </c>
      <c r="H2522" s="9">
        <v>0</v>
      </c>
      <c r="I2522" s="10">
        <v>0</v>
      </c>
      <c r="J2522" s="10">
        <v>0</v>
      </c>
      <c r="K2522" s="10">
        <v>0</v>
      </c>
      <c r="L2522" s="9">
        <v>50</v>
      </c>
      <c r="M2522" s="10">
        <v>51</v>
      </c>
      <c r="N2522" s="10">
        <v>46</v>
      </c>
      <c r="O2522" s="10">
        <v>47</v>
      </c>
      <c r="P2522" s="9">
        <v>5313</v>
      </c>
      <c r="Q2522" s="10">
        <v>5348</v>
      </c>
      <c r="R2522" s="10">
        <v>5193</v>
      </c>
      <c r="S2522" s="10">
        <v>4960</v>
      </c>
      <c r="T2522" s="37">
        <f>O2522-L2522</f>
        <v>-3</v>
      </c>
      <c r="U2522" s="38">
        <f>T2522/L2522</f>
        <v>-0.06</v>
      </c>
      <c r="V2522" s="39">
        <f>SUM(O2522+S2522)</f>
        <v>5007</v>
      </c>
      <c r="W2522" s="38">
        <f>O2522/V2522</f>
        <v>9.3868583982424612E-3</v>
      </c>
    </row>
    <row r="2523" spans="1:23" ht="15" customHeight="1" x14ac:dyDescent="0.2">
      <c r="A2523" s="7">
        <v>26135</v>
      </c>
      <c r="B2523" s="8" t="s">
        <v>887</v>
      </c>
      <c r="C2523" s="7" t="s">
        <v>836</v>
      </c>
      <c r="D2523" s="9">
        <v>5896</v>
      </c>
      <c r="E2523" s="10">
        <v>6029</v>
      </c>
      <c r="F2523" s="10">
        <v>6561</v>
      </c>
      <c r="G2523" s="10">
        <v>5258</v>
      </c>
      <c r="H2523" s="9">
        <v>1176</v>
      </c>
      <c r="I2523" s="10">
        <v>1547</v>
      </c>
      <c r="J2523" s="10">
        <v>1580</v>
      </c>
      <c r="K2523" s="10">
        <v>1388</v>
      </c>
      <c r="L2523" s="9">
        <v>7072</v>
      </c>
      <c r="M2523" s="10">
        <v>7576</v>
      </c>
      <c r="N2523" s="10">
        <v>8141</v>
      </c>
      <c r="O2523" s="10">
        <v>6646</v>
      </c>
      <c r="P2523" s="9">
        <v>1040</v>
      </c>
      <c r="Q2523" s="10">
        <v>1114</v>
      </c>
      <c r="R2523" s="10">
        <v>977</v>
      </c>
      <c r="S2523" s="10">
        <v>1003</v>
      </c>
      <c r="T2523" s="37">
        <f>O2523-L2523</f>
        <v>-426</v>
      </c>
      <c r="U2523" s="38">
        <f>T2523/L2523</f>
        <v>-6.0237556561085974E-2</v>
      </c>
      <c r="V2523" s="39">
        <f>SUM(O2523+S2523)</f>
        <v>7649</v>
      </c>
      <c r="W2523" s="38">
        <f>O2523/V2523</f>
        <v>0.86887174794090727</v>
      </c>
    </row>
    <row r="2524" spans="1:23" ht="15" customHeight="1" x14ac:dyDescent="0.2">
      <c r="A2524" s="7">
        <v>22013</v>
      </c>
      <c r="B2524" s="8" t="s">
        <v>737</v>
      </c>
      <c r="C2524" s="7" t="s">
        <v>731</v>
      </c>
      <c r="D2524" s="9">
        <v>2342</v>
      </c>
      <c r="E2524" s="10">
        <v>2741</v>
      </c>
      <c r="F2524" s="10">
        <v>2690</v>
      </c>
      <c r="G2524" s="10">
        <v>2203</v>
      </c>
      <c r="H2524" s="9">
        <v>2458</v>
      </c>
      <c r="I2524" s="10">
        <v>2490</v>
      </c>
      <c r="J2524" s="10">
        <v>2408</v>
      </c>
      <c r="K2524" s="10">
        <v>2307</v>
      </c>
      <c r="L2524" s="9">
        <v>4800</v>
      </c>
      <c r="M2524" s="10">
        <v>5231</v>
      </c>
      <c r="N2524" s="10">
        <v>5098</v>
      </c>
      <c r="O2524" s="10">
        <v>4510</v>
      </c>
      <c r="P2524" s="9">
        <v>2285</v>
      </c>
      <c r="Q2524" s="10">
        <v>2599</v>
      </c>
      <c r="R2524" s="10">
        <v>2620</v>
      </c>
      <c r="S2524" s="10">
        <v>2306</v>
      </c>
      <c r="T2524" s="37">
        <f>O2524-L2524</f>
        <v>-290</v>
      </c>
      <c r="U2524" s="38">
        <f>T2524/L2524</f>
        <v>-6.0416666666666667E-2</v>
      </c>
      <c r="V2524" s="39">
        <f>SUM(O2524+S2524)</f>
        <v>6816</v>
      </c>
      <c r="W2524" s="38">
        <f>O2524/V2524</f>
        <v>0.6616784037558685</v>
      </c>
    </row>
    <row r="2525" spans="1:23" ht="15" customHeight="1" x14ac:dyDescent="0.2">
      <c r="A2525" s="7">
        <v>22077</v>
      </c>
      <c r="B2525" s="8" t="s">
        <v>769</v>
      </c>
      <c r="C2525" s="7" t="s">
        <v>731</v>
      </c>
      <c r="D2525" s="9">
        <v>598</v>
      </c>
      <c r="E2525" s="10">
        <v>455</v>
      </c>
      <c r="F2525" s="10">
        <v>378</v>
      </c>
      <c r="G2525" s="10">
        <v>303</v>
      </c>
      <c r="H2525" s="9">
        <v>1381</v>
      </c>
      <c r="I2525" s="10">
        <v>1484</v>
      </c>
      <c r="J2525" s="10">
        <v>1596</v>
      </c>
      <c r="K2525" s="10">
        <v>1554</v>
      </c>
      <c r="L2525" s="9">
        <v>1979</v>
      </c>
      <c r="M2525" s="10">
        <v>1939</v>
      </c>
      <c r="N2525" s="10">
        <v>1974</v>
      </c>
      <c r="O2525" s="10">
        <v>1857</v>
      </c>
      <c r="P2525" s="9">
        <v>7737</v>
      </c>
      <c r="Q2525" s="10">
        <v>8382</v>
      </c>
      <c r="R2525" s="10">
        <v>9156</v>
      </c>
      <c r="S2525" s="10">
        <v>9066</v>
      </c>
      <c r="T2525" s="37">
        <f>O2525-L2525</f>
        <v>-122</v>
      </c>
      <c r="U2525" s="38">
        <f>T2525/L2525</f>
        <v>-6.1647296614451744E-2</v>
      </c>
      <c r="V2525" s="39">
        <f>SUM(O2525+S2525)</f>
        <v>10923</v>
      </c>
      <c r="W2525" s="38">
        <f>O2525/V2525</f>
        <v>0.17000823949464433</v>
      </c>
    </row>
    <row r="2526" spans="1:23" ht="15" hidden="1" customHeight="1" x14ac:dyDescent="0.2">
      <c r="A2526" s="7">
        <v>31005</v>
      </c>
      <c r="B2526" s="8" t="s">
        <v>1177</v>
      </c>
      <c r="C2526" s="7" t="s">
        <v>1175</v>
      </c>
      <c r="D2526" s="9">
        <v>81</v>
      </c>
      <c r="E2526" s="10">
        <v>88</v>
      </c>
      <c r="F2526" s="10">
        <v>82</v>
      </c>
      <c r="G2526" s="10">
        <v>76</v>
      </c>
      <c r="H2526" s="9">
        <v>0</v>
      </c>
      <c r="I2526" s="10">
        <v>0</v>
      </c>
      <c r="J2526" s="10">
        <v>0</v>
      </c>
      <c r="K2526" s="10">
        <v>0</v>
      </c>
      <c r="L2526" s="9">
        <v>81</v>
      </c>
      <c r="M2526" s="10">
        <v>88</v>
      </c>
      <c r="N2526" s="10">
        <v>82</v>
      </c>
      <c r="O2526" s="10">
        <v>76</v>
      </c>
      <c r="P2526" s="9">
        <v>161</v>
      </c>
      <c r="Q2526" s="10">
        <v>185</v>
      </c>
      <c r="R2526" s="10">
        <v>172</v>
      </c>
      <c r="S2526" s="10">
        <v>150</v>
      </c>
      <c r="T2526" s="37">
        <f>O2526-L2526</f>
        <v>-5</v>
      </c>
      <c r="U2526" s="38">
        <f>T2526/L2526</f>
        <v>-6.1728395061728392E-2</v>
      </c>
      <c r="V2526" s="39">
        <f>SUM(O2526+S2526)</f>
        <v>226</v>
      </c>
      <c r="W2526" s="38">
        <f>O2526/V2526</f>
        <v>0.33628318584070799</v>
      </c>
    </row>
    <row r="2527" spans="1:23" ht="15" customHeight="1" x14ac:dyDescent="0.2">
      <c r="A2527" s="7">
        <v>36041</v>
      </c>
      <c r="B2527" s="8" t="s">
        <v>288</v>
      </c>
      <c r="C2527" s="7" t="s">
        <v>1272</v>
      </c>
      <c r="D2527" s="9">
        <v>5612</v>
      </c>
      <c r="E2527" s="10">
        <v>5841</v>
      </c>
      <c r="F2527" s="10">
        <v>6339</v>
      </c>
      <c r="G2527" s="10">
        <v>5615</v>
      </c>
      <c r="H2527" s="9">
        <v>1211</v>
      </c>
      <c r="I2527" s="10">
        <v>829</v>
      </c>
      <c r="J2527" s="10">
        <v>854</v>
      </c>
      <c r="K2527" s="10">
        <v>782</v>
      </c>
      <c r="L2527" s="9">
        <v>6823</v>
      </c>
      <c r="M2527" s="10">
        <v>6670</v>
      </c>
      <c r="N2527" s="10">
        <v>7193</v>
      </c>
      <c r="O2527" s="10">
        <v>6397</v>
      </c>
      <c r="P2527" s="9">
        <v>1411</v>
      </c>
      <c r="Q2527" s="10">
        <v>1295</v>
      </c>
      <c r="R2527" s="10">
        <v>1501</v>
      </c>
      <c r="S2527" s="10">
        <v>1429</v>
      </c>
      <c r="T2527" s="37">
        <f>O2527-L2527</f>
        <v>-426</v>
      </c>
      <c r="U2527" s="38">
        <f>T2527/L2527</f>
        <v>-6.2435878645756997E-2</v>
      </c>
      <c r="V2527" s="39">
        <f>SUM(O2527+S2527)</f>
        <v>7826</v>
      </c>
      <c r="W2527" s="38">
        <f>O2527/V2527</f>
        <v>0.81740352670585226</v>
      </c>
    </row>
    <row r="2528" spans="1:23" ht="15" customHeight="1" x14ac:dyDescent="0.2">
      <c r="A2528" s="7">
        <v>46031</v>
      </c>
      <c r="B2528" s="8" t="s">
        <v>1473</v>
      </c>
      <c r="C2528" s="7" t="s">
        <v>1465</v>
      </c>
      <c r="D2528" s="9">
        <v>158</v>
      </c>
      <c r="E2528" s="10">
        <v>190</v>
      </c>
      <c r="F2528" s="10">
        <v>217</v>
      </c>
      <c r="G2528" s="10">
        <v>210</v>
      </c>
      <c r="H2528" s="9">
        <v>650</v>
      </c>
      <c r="I2528" s="10">
        <v>596</v>
      </c>
      <c r="J2528" s="10">
        <v>606</v>
      </c>
      <c r="K2528" s="10">
        <v>547</v>
      </c>
      <c r="L2528" s="9">
        <v>808</v>
      </c>
      <c r="M2528" s="10">
        <v>786</v>
      </c>
      <c r="N2528" s="10">
        <v>823</v>
      </c>
      <c r="O2528" s="10">
        <v>757</v>
      </c>
      <c r="P2528" s="9">
        <v>749</v>
      </c>
      <c r="Q2528" s="10">
        <v>750</v>
      </c>
      <c r="R2528" s="10">
        <v>717</v>
      </c>
      <c r="S2528" s="10">
        <v>605</v>
      </c>
      <c r="T2528" s="37">
        <f>O2528-L2528</f>
        <v>-51</v>
      </c>
      <c r="U2528" s="38">
        <f>T2528/L2528</f>
        <v>-6.3118811881188119E-2</v>
      </c>
      <c r="V2528" s="39">
        <f>SUM(O2528+S2528)</f>
        <v>1362</v>
      </c>
      <c r="W2528" s="38">
        <f>O2528/V2528</f>
        <v>0.55580029368575623</v>
      </c>
    </row>
    <row r="2529" spans="1:23" ht="15" customHeight="1" x14ac:dyDescent="0.2">
      <c r="A2529" s="7">
        <v>39067</v>
      </c>
      <c r="B2529" s="8" t="s">
        <v>452</v>
      </c>
      <c r="C2529" s="7" t="s">
        <v>1303</v>
      </c>
      <c r="D2529" s="9">
        <v>2329</v>
      </c>
      <c r="E2529" s="10">
        <v>2240</v>
      </c>
      <c r="F2529" s="10">
        <v>2416</v>
      </c>
      <c r="G2529" s="10">
        <v>1867</v>
      </c>
      <c r="H2529" s="9">
        <v>2740</v>
      </c>
      <c r="I2529" s="10">
        <v>3136</v>
      </c>
      <c r="J2529" s="10">
        <v>3073</v>
      </c>
      <c r="K2529" s="10">
        <v>2882</v>
      </c>
      <c r="L2529" s="9">
        <v>5069</v>
      </c>
      <c r="M2529" s="10">
        <v>5376</v>
      </c>
      <c r="N2529" s="10">
        <v>5489</v>
      </c>
      <c r="O2529" s="10">
        <v>4749</v>
      </c>
      <c r="P2529" s="9">
        <v>2232</v>
      </c>
      <c r="Q2529" s="10">
        <v>2304</v>
      </c>
      <c r="R2529" s="10">
        <v>2681</v>
      </c>
      <c r="S2529" s="10">
        <v>2630</v>
      </c>
      <c r="T2529" s="37">
        <f>O2529-L2529</f>
        <v>-320</v>
      </c>
      <c r="U2529" s="38">
        <f>T2529/L2529</f>
        <v>-6.3128822252909847E-2</v>
      </c>
      <c r="V2529" s="39">
        <f>SUM(O2529+S2529)</f>
        <v>7379</v>
      </c>
      <c r="W2529" s="38">
        <f>O2529/V2529</f>
        <v>0.64358314134706596</v>
      </c>
    </row>
    <row r="2530" spans="1:23" ht="15" customHeight="1" x14ac:dyDescent="0.2">
      <c r="A2530" s="7">
        <v>31041</v>
      </c>
      <c r="B2530" s="8" t="s">
        <v>214</v>
      </c>
      <c r="C2530" s="7" t="s">
        <v>1175</v>
      </c>
      <c r="D2530" s="9">
        <v>361</v>
      </c>
      <c r="E2530" s="10">
        <v>274</v>
      </c>
      <c r="F2530" s="10">
        <v>323</v>
      </c>
      <c r="G2530" s="10">
        <v>273</v>
      </c>
      <c r="H2530" s="9">
        <v>3281</v>
      </c>
      <c r="I2530" s="10">
        <v>3298</v>
      </c>
      <c r="J2530" s="10">
        <v>3214</v>
      </c>
      <c r="K2530" s="10">
        <v>3139</v>
      </c>
      <c r="L2530" s="9">
        <v>3642</v>
      </c>
      <c r="M2530" s="10">
        <v>3572</v>
      </c>
      <c r="N2530" s="10">
        <v>3537</v>
      </c>
      <c r="O2530" s="10">
        <v>3412</v>
      </c>
      <c r="P2530" s="9">
        <v>2086</v>
      </c>
      <c r="Q2530" s="10">
        <v>2013</v>
      </c>
      <c r="R2530" s="10">
        <v>2042</v>
      </c>
      <c r="S2530" s="10">
        <v>1898</v>
      </c>
      <c r="T2530" s="37">
        <f>O2530-L2530</f>
        <v>-230</v>
      </c>
      <c r="U2530" s="38">
        <f>T2530/L2530</f>
        <v>-6.3152114222954414E-2</v>
      </c>
      <c r="V2530" s="39">
        <f>SUM(O2530+S2530)</f>
        <v>5310</v>
      </c>
      <c r="W2530" s="38">
        <f>O2530/V2530</f>
        <v>0.6425612052730697</v>
      </c>
    </row>
    <row r="2531" spans="1:23" ht="15" customHeight="1" x14ac:dyDescent="0.2">
      <c r="A2531" s="7">
        <v>20119</v>
      </c>
      <c r="B2531" s="8" t="s">
        <v>639</v>
      </c>
      <c r="C2531" s="7" t="s">
        <v>606</v>
      </c>
      <c r="D2531" s="9">
        <v>57</v>
      </c>
      <c r="E2531" s="10">
        <v>41</v>
      </c>
      <c r="F2531" s="10">
        <v>37</v>
      </c>
      <c r="G2531" s="10">
        <v>37</v>
      </c>
      <c r="H2531" s="9">
        <v>998</v>
      </c>
      <c r="I2531" s="10">
        <v>982</v>
      </c>
      <c r="J2531" s="10">
        <v>991</v>
      </c>
      <c r="K2531" s="10">
        <v>951</v>
      </c>
      <c r="L2531" s="9">
        <v>1055</v>
      </c>
      <c r="M2531" s="10">
        <v>1023</v>
      </c>
      <c r="N2531" s="10">
        <v>1028</v>
      </c>
      <c r="O2531" s="10">
        <v>988</v>
      </c>
      <c r="P2531" s="9">
        <v>994</v>
      </c>
      <c r="Q2531" s="10">
        <v>945</v>
      </c>
      <c r="R2531" s="10">
        <v>970</v>
      </c>
      <c r="S2531" s="10">
        <v>912</v>
      </c>
      <c r="T2531" s="37">
        <f>O2531-L2531</f>
        <v>-67</v>
      </c>
      <c r="U2531" s="38">
        <f>T2531/L2531</f>
        <v>-6.350710900473934E-2</v>
      </c>
      <c r="V2531" s="39">
        <f>SUM(O2531+S2531)</f>
        <v>1900</v>
      </c>
      <c r="W2531" s="38">
        <f>O2531/V2531</f>
        <v>0.52</v>
      </c>
    </row>
    <row r="2532" spans="1:23" ht="15" customHeight="1" x14ac:dyDescent="0.2">
      <c r="A2532" s="7">
        <v>39129</v>
      </c>
      <c r="B2532" s="8" t="s">
        <v>1327</v>
      </c>
      <c r="C2532" s="7" t="s">
        <v>1303</v>
      </c>
      <c r="D2532" s="9">
        <v>144</v>
      </c>
      <c r="E2532" s="10">
        <v>90</v>
      </c>
      <c r="F2532" s="10">
        <v>125</v>
      </c>
      <c r="G2532" s="10">
        <v>127</v>
      </c>
      <c r="H2532" s="9">
        <v>42</v>
      </c>
      <c r="I2532" s="10">
        <v>49</v>
      </c>
      <c r="J2532" s="10">
        <v>47</v>
      </c>
      <c r="K2532" s="10">
        <v>47</v>
      </c>
      <c r="L2532" s="9">
        <v>186</v>
      </c>
      <c r="M2532" s="10">
        <v>139</v>
      </c>
      <c r="N2532" s="10">
        <v>172</v>
      </c>
      <c r="O2532" s="10">
        <v>174</v>
      </c>
      <c r="P2532" s="9">
        <v>16199</v>
      </c>
      <c r="Q2532" s="10">
        <v>18457</v>
      </c>
      <c r="R2532" s="10">
        <v>21103</v>
      </c>
      <c r="S2532" s="10">
        <v>22198</v>
      </c>
      <c r="T2532" s="37">
        <f>O2532-L2532</f>
        <v>-12</v>
      </c>
      <c r="U2532" s="38">
        <f>T2532/L2532</f>
        <v>-6.4516129032258063E-2</v>
      </c>
      <c r="V2532" s="39">
        <f>SUM(O2532+S2532)</f>
        <v>22372</v>
      </c>
      <c r="W2532" s="38">
        <f>O2532/V2532</f>
        <v>7.7775791167530844E-3</v>
      </c>
    </row>
    <row r="2533" spans="1:23" ht="15" customHeight="1" x14ac:dyDescent="0.2">
      <c r="A2533" s="7">
        <v>48095</v>
      </c>
      <c r="B2533" s="8" t="s">
        <v>1565</v>
      </c>
      <c r="C2533" s="7" t="s">
        <v>1530</v>
      </c>
      <c r="D2533" s="9">
        <v>599</v>
      </c>
      <c r="E2533" s="10">
        <v>158</v>
      </c>
      <c r="F2533" s="10">
        <v>197</v>
      </c>
      <c r="G2533" s="10">
        <v>162</v>
      </c>
      <c r="H2533" s="9">
        <v>163</v>
      </c>
      <c r="I2533" s="10">
        <v>636</v>
      </c>
      <c r="J2533" s="10">
        <v>641</v>
      </c>
      <c r="K2533" s="10">
        <v>550</v>
      </c>
      <c r="L2533" s="9">
        <v>762</v>
      </c>
      <c r="M2533" s="10">
        <v>794</v>
      </c>
      <c r="N2533" s="10">
        <v>838</v>
      </c>
      <c r="O2533" s="10">
        <v>712</v>
      </c>
      <c r="P2533" s="9">
        <v>752</v>
      </c>
      <c r="Q2533" s="10">
        <v>694</v>
      </c>
      <c r="R2533" s="10">
        <v>799</v>
      </c>
      <c r="S2533" s="10">
        <v>695</v>
      </c>
      <c r="T2533" s="37">
        <f>O2533-L2533</f>
        <v>-50</v>
      </c>
      <c r="U2533" s="38">
        <f>T2533/L2533</f>
        <v>-6.5616797900262466E-2</v>
      </c>
      <c r="V2533" s="39">
        <f>SUM(O2533+S2533)</f>
        <v>1407</v>
      </c>
      <c r="W2533" s="38">
        <f>O2533/V2533</f>
        <v>0.50604122245913286</v>
      </c>
    </row>
    <row r="2534" spans="1:23" ht="15" customHeight="1" x14ac:dyDescent="0.2">
      <c r="A2534" s="7">
        <v>51580</v>
      </c>
      <c r="B2534" s="8" t="s">
        <v>1762</v>
      </c>
      <c r="C2534" s="7" t="s">
        <v>1711</v>
      </c>
      <c r="D2534" s="9">
        <v>569</v>
      </c>
      <c r="E2534" s="10">
        <v>539</v>
      </c>
      <c r="F2534" s="10">
        <v>538</v>
      </c>
      <c r="G2534" s="10">
        <v>516</v>
      </c>
      <c r="H2534" s="9">
        <v>2698</v>
      </c>
      <c r="I2534" s="10">
        <v>2653</v>
      </c>
      <c r="J2534" s="10">
        <v>2529</v>
      </c>
      <c r="K2534" s="10">
        <v>2536</v>
      </c>
      <c r="L2534" s="9">
        <v>3267</v>
      </c>
      <c r="M2534" s="10">
        <v>3192</v>
      </c>
      <c r="N2534" s="10">
        <v>3067</v>
      </c>
      <c r="O2534" s="10">
        <v>3052</v>
      </c>
      <c r="P2534" s="9">
        <v>3</v>
      </c>
      <c r="Q2534" s="10">
        <v>3</v>
      </c>
      <c r="R2534" s="10">
        <v>0</v>
      </c>
      <c r="S2534" s="10">
        <v>0</v>
      </c>
      <c r="T2534" s="37">
        <f>O2534-L2534</f>
        <v>-215</v>
      </c>
      <c r="U2534" s="38">
        <f>T2534/L2534</f>
        <v>-6.5809611264156714E-2</v>
      </c>
      <c r="V2534" s="39">
        <f>SUM(O2534+S2534)</f>
        <v>3052</v>
      </c>
      <c r="W2534" s="38">
        <f>O2534/V2534</f>
        <v>1</v>
      </c>
    </row>
    <row r="2535" spans="1:23" ht="15" customHeight="1" x14ac:dyDescent="0.2">
      <c r="A2535" s="7">
        <v>54005</v>
      </c>
      <c r="B2535" s="8" t="s">
        <v>73</v>
      </c>
      <c r="C2535" s="7" t="s">
        <v>1862</v>
      </c>
      <c r="D2535" s="9">
        <v>4607</v>
      </c>
      <c r="E2535" s="10">
        <v>5353</v>
      </c>
      <c r="F2535" s="10">
        <v>4866</v>
      </c>
      <c r="G2535" s="10">
        <v>4238</v>
      </c>
      <c r="H2535" s="9">
        <v>4477</v>
      </c>
      <c r="I2535" s="10">
        <v>4747</v>
      </c>
      <c r="J2535" s="10">
        <v>4561</v>
      </c>
      <c r="K2535" s="10">
        <v>4246</v>
      </c>
      <c r="L2535" s="9">
        <v>9084</v>
      </c>
      <c r="M2535" s="10">
        <v>10100</v>
      </c>
      <c r="N2535" s="10">
        <v>9427</v>
      </c>
      <c r="O2535" s="10">
        <v>8484</v>
      </c>
      <c r="P2535" s="9">
        <v>1621</v>
      </c>
      <c r="Q2535" s="10">
        <v>1475</v>
      </c>
      <c r="R2535" s="10">
        <v>1643</v>
      </c>
      <c r="S2535" s="10">
        <v>1648</v>
      </c>
      <c r="T2535" s="37">
        <f>O2535-L2535</f>
        <v>-600</v>
      </c>
      <c r="U2535" s="38">
        <f>T2535/L2535</f>
        <v>-6.6050198150594458E-2</v>
      </c>
      <c r="V2535" s="39">
        <f>SUM(O2535+S2535)</f>
        <v>10132</v>
      </c>
      <c r="W2535" s="38">
        <f>O2535/V2535</f>
        <v>0.83734701934465061</v>
      </c>
    </row>
    <row r="2536" spans="1:23" ht="15" customHeight="1" x14ac:dyDescent="0.2">
      <c r="A2536" s="7">
        <v>48321</v>
      </c>
      <c r="B2536" s="8" t="s">
        <v>1630</v>
      </c>
      <c r="C2536" s="7" t="s">
        <v>1530</v>
      </c>
      <c r="D2536" s="9">
        <v>2380</v>
      </c>
      <c r="E2536" s="10">
        <v>1554</v>
      </c>
      <c r="F2536" s="10">
        <v>1719</v>
      </c>
      <c r="G2536" s="10">
        <v>1471</v>
      </c>
      <c r="H2536" s="9">
        <v>1344</v>
      </c>
      <c r="I2536" s="10">
        <v>1936</v>
      </c>
      <c r="J2536" s="10">
        <v>2037</v>
      </c>
      <c r="K2536" s="10">
        <v>2006</v>
      </c>
      <c r="L2536" s="9">
        <v>3724</v>
      </c>
      <c r="M2536" s="10">
        <v>3490</v>
      </c>
      <c r="N2536" s="10">
        <v>3756</v>
      </c>
      <c r="O2536" s="10">
        <v>3477</v>
      </c>
      <c r="P2536" s="9">
        <v>14816</v>
      </c>
      <c r="Q2536" s="10">
        <v>15121</v>
      </c>
      <c r="R2536" s="10">
        <v>15045</v>
      </c>
      <c r="S2536" s="10">
        <v>14999</v>
      </c>
      <c r="T2536" s="37">
        <f>O2536-L2536</f>
        <v>-247</v>
      </c>
      <c r="U2536" s="38">
        <f>T2536/L2536</f>
        <v>-6.6326530612244902E-2</v>
      </c>
      <c r="V2536" s="39">
        <f>SUM(O2536+S2536)</f>
        <v>18476</v>
      </c>
      <c r="W2536" s="38">
        <f>O2536/V2536</f>
        <v>0.18819008443386015</v>
      </c>
    </row>
    <row r="2537" spans="1:23" ht="15" customHeight="1" x14ac:dyDescent="0.2">
      <c r="A2537" s="7">
        <v>29067</v>
      </c>
      <c r="B2537" s="8" t="s">
        <v>218</v>
      </c>
      <c r="C2537" s="7" t="s">
        <v>960</v>
      </c>
      <c r="D2537" s="9">
        <v>563</v>
      </c>
      <c r="E2537" s="10">
        <v>481</v>
      </c>
      <c r="F2537" s="10">
        <v>758</v>
      </c>
      <c r="G2537" s="10">
        <v>448</v>
      </c>
      <c r="H2537" s="9">
        <v>64</v>
      </c>
      <c r="I2537" s="10">
        <v>187</v>
      </c>
      <c r="J2537" s="10">
        <v>236</v>
      </c>
      <c r="K2537" s="10">
        <v>137</v>
      </c>
      <c r="L2537" s="9">
        <v>627</v>
      </c>
      <c r="M2537" s="10">
        <v>668</v>
      </c>
      <c r="N2537" s="10">
        <v>994</v>
      </c>
      <c r="O2537" s="10">
        <v>585</v>
      </c>
      <c r="P2537" s="9">
        <v>4478</v>
      </c>
      <c r="Q2537" s="10">
        <v>5251</v>
      </c>
      <c r="R2537" s="10">
        <v>5525</v>
      </c>
      <c r="S2537" s="10">
        <v>4761</v>
      </c>
      <c r="T2537" s="37">
        <f>O2537-L2537</f>
        <v>-42</v>
      </c>
      <c r="U2537" s="38">
        <f>T2537/L2537</f>
        <v>-6.6985645933014357E-2</v>
      </c>
      <c r="V2537" s="39">
        <f>SUM(O2537+S2537)</f>
        <v>5346</v>
      </c>
      <c r="W2537" s="38">
        <f>O2537/V2537</f>
        <v>0.10942760942760943</v>
      </c>
    </row>
    <row r="2538" spans="1:23" ht="15" customHeight="1" x14ac:dyDescent="0.2">
      <c r="A2538" s="7">
        <v>30107</v>
      </c>
      <c r="B2538" s="8" t="s">
        <v>1073</v>
      </c>
      <c r="C2538" s="7" t="s">
        <v>1040</v>
      </c>
      <c r="D2538" s="9">
        <v>137</v>
      </c>
      <c r="E2538" s="10">
        <v>100</v>
      </c>
      <c r="F2538" s="10">
        <v>85</v>
      </c>
      <c r="G2538" s="10">
        <v>68</v>
      </c>
      <c r="H2538" s="9">
        <v>664</v>
      </c>
      <c r="I2538" s="10">
        <v>724</v>
      </c>
      <c r="J2538" s="10">
        <v>737</v>
      </c>
      <c r="K2538" s="10">
        <v>679</v>
      </c>
      <c r="L2538" s="9">
        <v>801</v>
      </c>
      <c r="M2538" s="10">
        <v>824</v>
      </c>
      <c r="N2538" s="10">
        <v>822</v>
      </c>
      <c r="O2538" s="10">
        <v>747</v>
      </c>
      <c r="P2538" s="9">
        <v>328</v>
      </c>
      <c r="Q2538" s="10">
        <v>330</v>
      </c>
      <c r="R2538" s="10">
        <v>375</v>
      </c>
      <c r="S2538" s="10">
        <v>367</v>
      </c>
      <c r="T2538" s="37">
        <f>O2538-L2538</f>
        <v>-54</v>
      </c>
      <c r="U2538" s="38">
        <f>T2538/L2538</f>
        <v>-6.741573033707865E-2</v>
      </c>
      <c r="V2538" s="39">
        <f>SUM(O2538+S2538)</f>
        <v>1114</v>
      </c>
      <c r="W2538" s="38">
        <f>O2538/V2538</f>
        <v>0.67055655296229799</v>
      </c>
    </row>
    <row r="2539" spans="1:23" ht="15" customHeight="1" x14ac:dyDescent="0.2">
      <c r="A2539" s="7">
        <v>19177</v>
      </c>
      <c r="B2539" s="8" t="s">
        <v>122</v>
      </c>
      <c r="C2539" s="7" t="s">
        <v>430</v>
      </c>
      <c r="D2539" s="9">
        <v>75</v>
      </c>
      <c r="E2539" s="10">
        <v>40</v>
      </c>
      <c r="F2539" s="10">
        <v>40</v>
      </c>
      <c r="G2539" s="10">
        <v>48</v>
      </c>
      <c r="H2539" s="9">
        <v>881</v>
      </c>
      <c r="I2539" s="10">
        <v>899</v>
      </c>
      <c r="J2539" s="10">
        <v>913</v>
      </c>
      <c r="K2539" s="10">
        <v>843</v>
      </c>
      <c r="L2539" s="9">
        <v>956</v>
      </c>
      <c r="M2539" s="10">
        <v>939</v>
      </c>
      <c r="N2539" s="10">
        <v>953</v>
      </c>
      <c r="O2539" s="10">
        <v>891</v>
      </c>
      <c r="P2539" s="9">
        <v>2573</v>
      </c>
      <c r="Q2539" s="10">
        <v>2642</v>
      </c>
      <c r="R2539" s="10">
        <v>2717</v>
      </c>
      <c r="S2539" s="10">
        <v>2609</v>
      </c>
      <c r="T2539" s="37">
        <f>O2539-L2539</f>
        <v>-65</v>
      </c>
      <c r="U2539" s="38">
        <f>T2539/L2539</f>
        <v>-6.7991631799163177E-2</v>
      </c>
      <c r="V2539" s="39">
        <f>SUM(O2539+S2539)</f>
        <v>3500</v>
      </c>
      <c r="W2539" s="38">
        <f>O2539/V2539</f>
        <v>0.25457142857142856</v>
      </c>
    </row>
    <row r="2540" spans="1:23" ht="15" customHeight="1" x14ac:dyDescent="0.2">
      <c r="A2540" s="7">
        <v>8099</v>
      </c>
      <c r="B2540" s="8" t="s">
        <v>243</v>
      </c>
      <c r="C2540" s="7" t="s">
        <v>200</v>
      </c>
      <c r="D2540" s="9">
        <v>399</v>
      </c>
      <c r="E2540" s="10">
        <v>244</v>
      </c>
      <c r="F2540" s="10">
        <v>252</v>
      </c>
      <c r="G2540" s="10">
        <v>220</v>
      </c>
      <c r="H2540" s="9">
        <v>4171</v>
      </c>
      <c r="I2540" s="10">
        <v>4456</v>
      </c>
      <c r="J2540" s="10">
        <v>4389</v>
      </c>
      <c r="K2540" s="10">
        <v>4038</v>
      </c>
      <c r="L2540" s="9">
        <v>4570</v>
      </c>
      <c r="M2540" s="10">
        <v>4700</v>
      </c>
      <c r="N2540" s="10">
        <v>4641</v>
      </c>
      <c r="O2540" s="10">
        <v>4258</v>
      </c>
      <c r="P2540" s="9">
        <v>1285</v>
      </c>
      <c r="Q2540" s="10">
        <v>1277</v>
      </c>
      <c r="R2540" s="10">
        <v>1301</v>
      </c>
      <c r="S2540" s="10">
        <v>1179</v>
      </c>
      <c r="T2540" s="37">
        <f>O2540-L2540</f>
        <v>-312</v>
      </c>
      <c r="U2540" s="38">
        <f>T2540/L2540</f>
        <v>-6.8271334792122537E-2</v>
      </c>
      <c r="V2540" s="39">
        <f>SUM(O2540+S2540)</f>
        <v>5437</v>
      </c>
      <c r="W2540" s="38">
        <f>O2540/V2540</f>
        <v>0.78315247379069342</v>
      </c>
    </row>
    <row r="2541" spans="1:23" ht="15" customHeight="1" x14ac:dyDescent="0.2">
      <c r="A2541" s="7">
        <v>48431</v>
      </c>
      <c r="B2541" s="8" t="s">
        <v>1665</v>
      </c>
      <c r="C2541" s="7" t="s">
        <v>1530</v>
      </c>
      <c r="D2541" s="9">
        <v>325</v>
      </c>
      <c r="E2541" s="10">
        <v>1</v>
      </c>
      <c r="F2541" s="10">
        <v>0</v>
      </c>
      <c r="G2541" s="10">
        <v>0</v>
      </c>
      <c r="H2541" s="9">
        <v>142</v>
      </c>
      <c r="I2541" s="10">
        <v>466</v>
      </c>
      <c r="J2541" s="10">
        <v>419</v>
      </c>
      <c r="K2541" s="10">
        <v>435</v>
      </c>
      <c r="L2541" s="9">
        <v>467</v>
      </c>
      <c r="M2541" s="10">
        <v>467</v>
      </c>
      <c r="N2541" s="10">
        <v>419</v>
      </c>
      <c r="O2541" s="10">
        <v>435</v>
      </c>
      <c r="P2541" s="9">
        <v>156</v>
      </c>
      <c r="Q2541" s="10">
        <v>166</v>
      </c>
      <c r="R2541" s="10">
        <v>196</v>
      </c>
      <c r="S2541" s="10">
        <v>144</v>
      </c>
      <c r="T2541" s="37">
        <f>O2541-L2541</f>
        <v>-32</v>
      </c>
      <c r="U2541" s="38">
        <f>T2541/L2541</f>
        <v>-6.852248394004283E-2</v>
      </c>
      <c r="V2541" s="39">
        <f>SUM(O2541+S2541)</f>
        <v>579</v>
      </c>
      <c r="W2541" s="38">
        <f>O2541/V2541</f>
        <v>0.75129533678756477</v>
      </c>
    </row>
    <row r="2542" spans="1:23" ht="15" customHeight="1" x14ac:dyDescent="0.2">
      <c r="A2542" s="7">
        <v>34021</v>
      </c>
      <c r="B2542" s="8" t="s">
        <v>548</v>
      </c>
      <c r="C2542" s="7" t="s">
        <v>1224</v>
      </c>
      <c r="D2542" s="9">
        <v>8410</v>
      </c>
      <c r="E2542" s="10">
        <v>6978</v>
      </c>
      <c r="F2542" s="10">
        <v>7539</v>
      </c>
      <c r="G2542" s="10">
        <v>7752</v>
      </c>
      <c r="H2542" s="9">
        <v>1047</v>
      </c>
      <c r="I2542" s="10">
        <v>1087</v>
      </c>
      <c r="J2542" s="10">
        <v>1110</v>
      </c>
      <c r="K2542" s="10">
        <v>1055</v>
      </c>
      <c r="L2542" s="9">
        <v>9457</v>
      </c>
      <c r="M2542" s="10">
        <v>8065</v>
      </c>
      <c r="N2542" s="10">
        <v>8649</v>
      </c>
      <c r="O2542" s="10">
        <v>8807</v>
      </c>
      <c r="P2542" s="9">
        <v>114209</v>
      </c>
      <c r="Q2542" s="10">
        <v>125215</v>
      </c>
      <c r="R2542" s="10">
        <v>134520</v>
      </c>
      <c r="S2542" s="10">
        <v>141635</v>
      </c>
      <c r="T2542" s="37">
        <f>O2542-L2542</f>
        <v>-650</v>
      </c>
      <c r="U2542" s="38">
        <f>T2542/L2542</f>
        <v>-6.8732156074865186E-2</v>
      </c>
      <c r="V2542" s="39">
        <f>SUM(O2542+S2542)</f>
        <v>150442</v>
      </c>
      <c r="W2542" s="38">
        <f>O2542/V2542</f>
        <v>5.85408330120578E-2</v>
      </c>
    </row>
    <row r="2543" spans="1:23" ht="15" customHeight="1" x14ac:dyDescent="0.2">
      <c r="A2543" s="7">
        <v>42045</v>
      </c>
      <c r="B2543" s="8" t="s">
        <v>444</v>
      </c>
      <c r="C2543" s="7" t="s">
        <v>1399</v>
      </c>
      <c r="D2543" s="9">
        <v>11080</v>
      </c>
      <c r="E2543" s="10">
        <v>8965</v>
      </c>
      <c r="F2543" s="10">
        <v>7867</v>
      </c>
      <c r="G2543" s="10">
        <v>8017</v>
      </c>
      <c r="H2543" s="9">
        <v>8438</v>
      </c>
      <c r="I2543" s="10">
        <v>9215</v>
      </c>
      <c r="J2543" s="10">
        <v>9273</v>
      </c>
      <c r="K2543" s="10">
        <v>10140</v>
      </c>
      <c r="L2543" s="9">
        <v>19518</v>
      </c>
      <c r="M2543" s="10">
        <v>18180</v>
      </c>
      <c r="N2543" s="10">
        <v>17140</v>
      </c>
      <c r="O2543" s="10">
        <v>18157</v>
      </c>
      <c r="P2543" s="9">
        <v>191509</v>
      </c>
      <c r="Q2543" s="10">
        <v>198798</v>
      </c>
      <c r="R2543" s="10">
        <v>205762</v>
      </c>
      <c r="S2543" s="10">
        <v>211051</v>
      </c>
      <c r="T2543" s="37">
        <f>O2543-L2543</f>
        <v>-1361</v>
      </c>
      <c r="U2543" s="38">
        <f>T2543/L2543</f>
        <v>-6.9730505174710522E-2</v>
      </c>
      <c r="V2543" s="39">
        <f>SUM(O2543+S2543)</f>
        <v>229208</v>
      </c>
      <c r="W2543" s="38">
        <f>O2543/V2543</f>
        <v>7.9216257722243555E-2</v>
      </c>
    </row>
    <row r="2544" spans="1:23" ht="15" customHeight="1" x14ac:dyDescent="0.2">
      <c r="A2544" s="7">
        <v>48253</v>
      </c>
      <c r="B2544" s="8" t="s">
        <v>381</v>
      </c>
      <c r="C2544" s="7" t="s">
        <v>1530</v>
      </c>
      <c r="D2544" s="9">
        <v>981</v>
      </c>
      <c r="E2544" s="10">
        <v>866</v>
      </c>
      <c r="F2544" s="10">
        <v>980</v>
      </c>
      <c r="G2544" s="10">
        <v>715</v>
      </c>
      <c r="H2544" s="9">
        <v>2164</v>
      </c>
      <c r="I2544" s="10">
        <v>2254</v>
      </c>
      <c r="J2544" s="10">
        <v>2220</v>
      </c>
      <c r="K2544" s="10">
        <v>2208</v>
      </c>
      <c r="L2544" s="9">
        <v>3145</v>
      </c>
      <c r="M2544" s="10">
        <v>3120</v>
      </c>
      <c r="N2544" s="10">
        <v>3200</v>
      </c>
      <c r="O2544" s="10">
        <v>2923</v>
      </c>
      <c r="P2544" s="9">
        <v>4494</v>
      </c>
      <c r="Q2544" s="10">
        <v>4116</v>
      </c>
      <c r="R2544" s="10">
        <v>4222</v>
      </c>
      <c r="S2544" s="10">
        <v>4114</v>
      </c>
      <c r="T2544" s="37">
        <f>O2544-L2544</f>
        <v>-222</v>
      </c>
      <c r="U2544" s="38">
        <f>T2544/L2544</f>
        <v>-7.0588235294117646E-2</v>
      </c>
      <c r="V2544" s="39">
        <f>SUM(O2544+S2544)</f>
        <v>7037</v>
      </c>
      <c r="W2544" s="38">
        <f>O2544/V2544</f>
        <v>0.41537587039931789</v>
      </c>
    </row>
    <row r="2545" spans="1:23" ht="15" customHeight="1" x14ac:dyDescent="0.2">
      <c r="A2545" s="7">
        <v>48413</v>
      </c>
      <c r="B2545" s="8" t="s">
        <v>1660</v>
      </c>
      <c r="C2545" s="7" t="s">
        <v>1530</v>
      </c>
      <c r="D2545" s="9">
        <v>683</v>
      </c>
      <c r="E2545" s="10">
        <v>42</v>
      </c>
      <c r="F2545" s="10">
        <v>45</v>
      </c>
      <c r="G2545" s="10">
        <v>28</v>
      </c>
      <c r="H2545" s="9">
        <v>189</v>
      </c>
      <c r="I2545" s="10">
        <v>852</v>
      </c>
      <c r="J2545" s="10">
        <v>841</v>
      </c>
      <c r="K2545" s="10">
        <v>782</v>
      </c>
      <c r="L2545" s="9">
        <v>872</v>
      </c>
      <c r="M2545" s="10">
        <v>894</v>
      </c>
      <c r="N2545" s="10">
        <v>886</v>
      </c>
      <c r="O2545" s="10">
        <v>810</v>
      </c>
      <c r="P2545" s="9">
        <v>416</v>
      </c>
      <c r="Q2545" s="10">
        <v>477</v>
      </c>
      <c r="R2545" s="10">
        <v>603</v>
      </c>
      <c r="S2545" s="10">
        <v>475</v>
      </c>
      <c r="T2545" s="37">
        <f>O2545-L2545</f>
        <v>-62</v>
      </c>
      <c r="U2545" s="38">
        <f>T2545/L2545</f>
        <v>-7.1100917431192664E-2</v>
      </c>
      <c r="V2545" s="39">
        <f>SUM(O2545+S2545)</f>
        <v>1285</v>
      </c>
      <c r="W2545" s="38">
        <f>O2545/V2545</f>
        <v>0.63035019455252916</v>
      </c>
    </row>
    <row r="2546" spans="1:23" ht="15" customHeight="1" x14ac:dyDescent="0.2">
      <c r="A2546" s="7">
        <v>31047</v>
      </c>
      <c r="B2546" s="8" t="s">
        <v>351</v>
      </c>
      <c r="C2546" s="7" t="s">
        <v>1175</v>
      </c>
      <c r="D2546" s="9">
        <v>208</v>
      </c>
      <c r="E2546" s="10">
        <v>142</v>
      </c>
      <c r="F2546" s="10">
        <v>163</v>
      </c>
      <c r="G2546" s="10">
        <v>112</v>
      </c>
      <c r="H2546" s="9">
        <v>3124</v>
      </c>
      <c r="I2546" s="10">
        <v>3277</v>
      </c>
      <c r="J2546" s="10">
        <v>3293</v>
      </c>
      <c r="K2546" s="10">
        <v>2983</v>
      </c>
      <c r="L2546" s="9">
        <v>3332</v>
      </c>
      <c r="M2546" s="10">
        <v>3419</v>
      </c>
      <c r="N2546" s="10">
        <v>3456</v>
      </c>
      <c r="O2546" s="10">
        <v>3095</v>
      </c>
      <c r="P2546" s="9">
        <v>5689</v>
      </c>
      <c r="Q2546" s="10">
        <v>6386</v>
      </c>
      <c r="R2546" s="10">
        <v>6667</v>
      </c>
      <c r="S2546" s="10">
        <v>6697</v>
      </c>
      <c r="T2546" s="37">
        <f>O2546-L2546</f>
        <v>-237</v>
      </c>
      <c r="U2546" s="38">
        <f>T2546/L2546</f>
        <v>-7.1128451380552224E-2</v>
      </c>
      <c r="V2546" s="39">
        <f>SUM(O2546+S2546)</f>
        <v>9792</v>
      </c>
      <c r="W2546" s="38">
        <f>O2546/V2546</f>
        <v>0.31607434640522875</v>
      </c>
    </row>
    <row r="2547" spans="1:23" ht="15" customHeight="1" x14ac:dyDescent="0.2">
      <c r="A2547" s="7">
        <v>40143</v>
      </c>
      <c r="B2547" s="8" t="s">
        <v>1377</v>
      </c>
      <c r="C2547" s="7" t="s">
        <v>1339</v>
      </c>
      <c r="D2547" s="9">
        <v>10226</v>
      </c>
      <c r="E2547" s="10">
        <v>5215</v>
      </c>
      <c r="F2547" s="10">
        <v>6258</v>
      </c>
      <c r="G2547" s="10">
        <v>7207</v>
      </c>
      <c r="H2547" s="9">
        <v>15888</v>
      </c>
      <c r="I2547" s="10">
        <v>16506</v>
      </c>
      <c r="J2547" s="10">
        <v>17062</v>
      </c>
      <c r="K2547" s="10">
        <v>17039</v>
      </c>
      <c r="L2547" s="9">
        <v>26114</v>
      </c>
      <c r="M2547" s="10">
        <v>21721</v>
      </c>
      <c r="N2547" s="10">
        <v>23320</v>
      </c>
      <c r="O2547" s="10">
        <v>24246</v>
      </c>
      <c r="P2547" s="9">
        <v>201720</v>
      </c>
      <c r="Q2547" s="10">
        <v>222232</v>
      </c>
      <c r="R2547" s="10">
        <v>245106</v>
      </c>
      <c r="S2547" s="10">
        <v>268129</v>
      </c>
      <c r="T2547" s="37">
        <f>O2547-L2547</f>
        <v>-1868</v>
      </c>
      <c r="U2547" s="38">
        <f>T2547/L2547</f>
        <v>-7.1532511296622497E-2</v>
      </c>
      <c r="V2547" s="39">
        <f>SUM(O2547+S2547)</f>
        <v>292375</v>
      </c>
      <c r="W2547" s="38">
        <f>O2547/V2547</f>
        <v>8.2927746900384777E-2</v>
      </c>
    </row>
    <row r="2548" spans="1:23" ht="15" customHeight="1" x14ac:dyDescent="0.2">
      <c r="A2548" s="7">
        <v>21131</v>
      </c>
      <c r="B2548" s="8" t="s">
        <v>708</v>
      </c>
      <c r="C2548" s="7" t="s">
        <v>674</v>
      </c>
      <c r="D2548" s="9">
        <v>2866</v>
      </c>
      <c r="E2548" s="10">
        <v>2853</v>
      </c>
      <c r="F2548" s="10">
        <v>2711</v>
      </c>
      <c r="G2548" s="10">
        <v>2435</v>
      </c>
      <c r="H2548" s="9">
        <v>799</v>
      </c>
      <c r="I2548" s="10">
        <v>1184</v>
      </c>
      <c r="J2548" s="10">
        <v>1063</v>
      </c>
      <c r="K2548" s="10">
        <v>966</v>
      </c>
      <c r="L2548" s="9">
        <v>3665</v>
      </c>
      <c r="M2548" s="10">
        <v>4037</v>
      </c>
      <c r="N2548" s="10">
        <v>3774</v>
      </c>
      <c r="O2548" s="10">
        <v>3401</v>
      </c>
      <c r="P2548" s="9">
        <v>1373</v>
      </c>
      <c r="Q2548" s="10">
        <v>1465</v>
      </c>
      <c r="R2548" s="10">
        <v>1504</v>
      </c>
      <c r="S2548" s="10">
        <v>1471</v>
      </c>
      <c r="T2548" s="37">
        <f>O2548-L2548</f>
        <v>-264</v>
      </c>
      <c r="U2548" s="38">
        <f>T2548/L2548</f>
        <v>-7.2032742155525242E-2</v>
      </c>
      <c r="V2548" s="39">
        <f>SUM(O2548+S2548)</f>
        <v>4872</v>
      </c>
      <c r="W2548" s="38">
        <f>O2548/V2548</f>
        <v>0.69807060755336614</v>
      </c>
    </row>
    <row r="2549" spans="1:23" ht="15" customHeight="1" x14ac:dyDescent="0.2">
      <c r="A2549" s="7">
        <v>48111</v>
      </c>
      <c r="B2549" s="8" t="s">
        <v>1572</v>
      </c>
      <c r="C2549" s="7" t="s">
        <v>1530</v>
      </c>
      <c r="D2549" s="9">
        <v>268</v>
      </c>
      <c r="E2549" s="10">
        <v>134</v>
      </c>
      <c r="F2549" s="10">
        <v>118</v>
      </c>
      <c r="G2549" s="10">
        <v>129</v>
      </c>
      <c r="H2549" s="9">
        <v>1193</v>
      </c>
      <c r="I2549" s="10">
        <v>1250</v>
      </c>
      <c r="J2549" s="10">
        <v>1251</v>
      </c>
      <c r="K2549" s="10">
        <v>1226</v>
      </c>
      <c r="L2549" s="9">
        <v>1461</v>
      </c>
      <c r="M2549" s="10">
        <v>1384</v>
      </c>
      <c r="N2549" s="10">
        <v>1369</v>
      </c>
      <c r="O2549" s="10">
        <v>1355</v>
      </c>
      <c r="P2549" s="9">
        <v>1116</v>
      </c>
      <c r="Q2549" s="10">
        <v>1313</v>
      </c>
      <c r="R2549" s="10">
        <v>1458</v>
      </c>
      <c r="S2549" s="10">
        <v>1684</v>
      </c>
      <c r="T2549" s="37">
        <f>O2549-L2549</f>
        <v>-106</v>
      </c>
      <c r="U2549" s="38">
        <f>T2549/L2549</f>
        <v>-7.2553045859000687E-2</v>
      </c>
      <c r="V2549" s="39">
        <f>SUM(O2549+S2549)</f>
        <v>3039</v>
      </c>
      <c r="W2549" s="38">
        <f>O2549/V2549</f>
        <v>0.44587035208950315</v>
      </c>
    </row>
    <row r="2550" spans="1:23" ht="15" customHeight="1" x14ac:dyDescent="0.2">
      <c r="A2550" s="7">
        <v>48305</v>
      </c>
      <c r="B2550" s="8" t="s">
        <v>1626</v>
      </c>
      <c r="C2550" s="7" t="s">
        <v>1530</v>
      </c>
      <c r="D2550" s="9">
        <v>30</v>
      </c>
      <c r="E2550" s="10">
        <v>12</v>
      </c>
      <c r="F2550" s="10">
        <v>14</v>
      </c>
      <c r="G2550" s="10">
        <v>11</v>
      </c>
      <c r="H2550" s="9">
        <v>879</v>
      </c>
      <c r="I2550" s="10">
        <v>886</v>
      </c>
      <c r="J2550" s="10">
        <v>883</v>
      </c>
      <c r="K2550" s="10">
        <v>832</v>
      </c>
      <c r="L2550" s="9">
        <v>909</v>
      </c>
      <c r="M2550" s="10">
        <v>898</v>
      </c>
      <c r="N2550" s="10">
        <v>897</v>
      </c>
      <c r="O2550" s="10">
        <v>843</v>
      </c>
      <c r="P2550" s="9">
        <v>2069</v>
      </c>
      <c r="Q2550" s="10">
        <v>1773</v>
      </c>
      <c r="R2550" s="10">
        <v>1779</v>
      </c>
      <c r="S2550" s="10">
        <v>1684</v>
      </c>
      <c r="T2550" s="37">
        <f>O2550-L2550</f>
        <v>-66</v>
      </c>
      <c r="U2550" s="38">
        <f>T2550/L2550</f>
        <v>-7.2607260726072612E-2</v>
      </c>
      <c r="V2550" s="39">
        <f>SUM(O2550+S2550)</f>
        <v>2527</v>
      </c>
      <c r="W2550" s="38">
        <f>O2550/V2550</f>
        <v>0.33359715077166602</v>
      </c>
    </row>
    <row r="2551" spans="1:23" ht="15" customHeight="1" x14ac:dyDescent="0.2">
      <c r="A2551" s="7">
        <v>48037</v>
      </c>
      <c r="B2551" s="8" t="s">
        <v>1546</v>
      </c>
      <c r="C2551" s="7" t="s">
        <v>1530</v>
      </c>
      <c r="D2551" s="9">
        <v>6517</v>
      </c>
      <c r="E2551" s="10">
        <v>3902</v>
      </c>
      <c r="F2551" s="10">
        <v>3676</v>
      </c>
      <c r="G2551" s="10">
        <v>3830</v>
      </c>
      <c r="H2551" s="9">
        <v>5358</v>
      </c>
      <c r="I2551" s="10">
        <v>7260</v>
      </c>
      <c r="J2551" s="10">
        <v>7245</v>
      </c>
      <c r="K2551" s="10">
        <v>7182</v>
      </c>
      <c r="L2551" s="9">
        <v>11875</v>
      </c>
      <c r="M2551" s="10">
        <v>11162</v>
      </c>
      <c r="N2551" s="10">
        <v>10921</v>
      </c>
      <c r="O2551" s="10">
        <v>11012</v>
      </c>
      <c r="P2551" s="9">
        <v>22359</v>
      </c>
      <c r="Q2551" s="10">
        <v>25301</v>
      </c>
      <c r="R2551" s="10">
        <v>27572</v>
      </c>
      <c r="S2551" s="10">
        <v>28524</v>
      </c>
      <c r="T2551" s="37">
        <f>O2551-L2551</f>
        <v>-863</v>
      </c>
      <c r="U2551" s="38">
        <f>T2551/L2551</f>
        <v>-7.2673684210526321E-2</v>
      </c>
      <c r="V2551" s="39">
        <f>SUM(O2551+S2551)</f>
        <v>39536</v>
      </c>
      <c r="W2551" s="38">
        <f>O2551/V2551</f>
        <v>0.27853095912585996</v>
      </c>
    </row>
    <row r="2552" spans="1:23" ht="15" customHeight="1" x14ac:dyDescent="0.2">
      <c r="A2552" s="7">
        <v>13121</v>
      </c>
      <c r="B2552" s="8" t="s">
        <v>88</v>
      </c>
      <c r="C2552" s="7" t="s">
        <v>321</v>
      </c>
      <c r="D2552" s="9">
        <v>39018</v>
      </c>
      <c r="E2552" s="10">
        <v>32054</v>
      </c>
      <c r="F2552" s="10">
        <v>30656</v>
      </c>
      <c r="G2552" s="10">
        <v>32451</v>
      </c>
      <c r="H2552" s="9">
        <v>1587</v>
      </c>
      <c r="I2552" s="10">
        <v>1677</v>
      </c>
      <c r="J2552" s="10">
        <v>4191</v>
      </c>
      <c r="K2552" s="10">
        <v>5202</v>
      </c>
      <c r="L2552" s="9">
        <v>40605</v>
      </c>
      <c r="M2552" s="10">
        <v>33731</v>
      </c>
      <c r="N2552" s="10">
        <v>34847</v>
      </c>
      <c r="O2552" s="10">
        <v>37653</v>
      </c>
      <c r="P2552" s="9">
        <v>256898</v>
      </c>
      <c r="Q2552" s="10">
        <v>314901</v>
      </c>
      <c r="R2552" s="10">
        <v>402258</v>
      </c>
      <c r="S2552" s="10">
        <v>456353</v>
      </c>
      <c r="T2552" s="37">
        <f>O2552-L2552</f>
        <v>-2952</v>
      </c>
      <c r="U2552" s="38">
        <f>T2552/L2552</f>
        <v>-7.2700406353897309E-2</v>
      </c>
      <c r="V2552" s="39">
        <f>SUM(O2552+S2552)</f>
        <v>494006</v>
      </c>
      <c r="W2552" s="38">
        <f>O2552/V2552</f>
        <v>7.6219722027667677E-2</v>
      </c>
    </row>
    <row r="2553" spans="1:23" ht="15" customHeight="1" x14ac:dyDescent="0.2">
      <c r="A2553" s="7">
        <v>21201</v>
      </c>
      <c r="B2553" s="8" t="s">
        <v>722</v>
      </c>
      <c r="C2553" s="7" t="s">
        <v>674</v>
      </c>
      <c r="D2553" s="9">
        <v>136</v>
      </c>
      <c r="E2553" s="10">
        <v>191</v>
      </c>
      <c r="F2553" s="10">
        <v>199</v>
      </c>
      <c r="G2553" s="10">
        <v>162</v>
      </c>
      <c r="H2553" s="9">
        <v>219</v>
      </c>
      <c r="I2553" s="10">
        <v>214</v>
      </c>
      <c r="J2553" s="10">
        <v>181</v>
      </c>
      <c r="K2553" s="10">
        <v>167</v>
      </c>
      <c r="L2553" s="9">
        <v>355</v>
      </c>
      <c r="M2553" s="10">
        <v>405</v>
      </c>
      <c r="N2553" s="10">
        <v>380</v>
      </c>
      <c r="O2553" s="10">
        <v>329</v>
      </c>
      <c r="P2553" s="9">
        <v>600</v>
      </c>
      <c r="Q2553" s="10">
        <v>629</v>
      </c>
      <c r="R2553" s="10">
        <v>715</v>
      </c>
      <c r="S2553" s="10">
        <v>709</v>
      </c>
      <c r="T2553" s="37">
        <f>O2553-L2553</f>
        <v>-26</v>
      </c>
      <c r="U2553" s="38">
        <f>T2553/L2553</f>
        <v>-7.3239436619718309E-2</v>
      </c>
      <c r="V2553" s="39">
        <f>SUM(O2553+S2553)</f>
        <v>1038</v>
      </c>
      <c r="W2553" s="38">
        <f>O2553/V2553</f>
        <v>0.31695568400770713</v>
      </c>
    </row>
    <row r="2554" spans="1:23" ht="15" customHeight="1" x14ac:dyDescent="0.2">
      <c r="A2554" s="7">
        <v>18167</v>
      </c>
      <c r="B2554" s="8" t="s">
        <v>602</v>
      </c>
      <c r="C2554" s="7" t="s">
        <v>566</v>
      </c>
      <c r="D2554" s="9">
        <v>5741</v>
      </c>
      <c r="E2554" s="10">
        <v>4682</v>
      </c>
      <c r="F2554" s="10">
        <v>5032</v>
      </c>
      <c r="G2554" s="10">
        <v>5069</v>
      </c>
      <c r="H2554" s="9">
        <v>3883</v>
      </c>
      <c r="I2554" s="10">
        <v>4021</v>
      </c>
      <c r="J2554" s="10">
        <v>3843</v>
      </c>
      <c r="K2554" s="10">
        <v>3848</v>
      </c>
      <c r="L2554" s="9">
        <v>9624</v>
      </c>
      <c r="M2554" s="10">
        <v>8703</v>
      </c>
      <c r="N2554" s="10">
        <v>8875</v>
      </c>
      <c r="O2554" s="10">
        <v>8917</v>
      </c>
      <c r="P2554" s="9">
        <v>34579</v>
      </c>
      <c r="Q2554" s="10">
        <v>36500</v>
      </c>
      <c r="R2554" s="10">
        <v>37131</v>
      </c>
      <c r="S2554" s="10">
        <v>38015</v>
      </c>
      <c r="T2554" s="37">
        <f>O2554-L2554</f>
        <v>-707</v>
      </c>
      <c r="U2554" s="38">
        <f>T2554/L2554</f>
        <v>-7.3462177888611799E-2</v>
      </c>
      <c r="V2554" s="39">
        <f>SUM(O2554+S2554)</f>
        <v>46932</v>
      </c>
      <c r="W2554" s="38">
        <f>O2554/V2554</f>
        <v>0.18999829540611948</v>
      </c>
    </row>
    <row r="2555" spans="1:23" ht="15" customHeight="1" x14ac:dyDescent="0.2">
      <c r="A2555" s="7">
        <v>54095</v>
      </c>
      <c r="B2555" s="8" t="s">
        <v>1675</v>
      </c>
      <c r="C2555" s="7" t="s">
        <v>1862</v>
      </c>
      <c r="D2555" s="9">
        <v>664</v>
      </c>
      <c r="E2555" s="10">
        <v>802</v>
      </c>
      <c r="F2555" s="10">
        <v>901</v>
      </c>
      <c r="G2555" s="10">
        <v>631</v>
      </c>
      <c r="H2555" s="9">
        <v>2387</v>
      </c>
      <c r="I2555" s="10">
        <v>2403</v>
      </c>
      <c r="J2555" s="10">
        <v>2485</v>
      </c>
      <c r="K2555" s="10">
        <v>2192</v>
      </c>
      <c r="L2555" s="9">
        <v>3051</v>
      </c>
      <c r="M2555" s="10">
        <v>3205</v>
      </c>
      <c r="N2555" s="10">
        <v>3386</v>
      </c>
      <c r="O2555" s="10">
        <v>2823</v>
      </c>
      <c r="P2555" s="9">
        <v>1390</v>
      </c>
      <c r="Q2555" s="10">
        <v>1575</v>
      </c>
      <c r="R2555" s="10">
        <v>1614</v>
      </c>
      <c r="S2555" s="10">
        <v>1296</v>
      </c>
      <c r="T2555" s="37">
        <f>O2555-L2555</f>
        <v>-228</v>
      </c>
      <c r="U2555" s="38">
        <f>T2555/L2555</f>
        <v>-7.4729596853490662E-2</v>
      </c>
      <c r="V2555" s="39">
        <f>SUM(O2555+S2555)</f>
        <v>4119</v>
      </c>
      <c r="W2555" s="38">
        <f>O2555/V2555</f>
        <v>0.68536052439912598</v>
      </c>
    </row>
    <row r="2556" spans="1:23" ht="15" customHeight="1" x14ac:dyDescent="0.2">
      <c r="A2556" s="7">
        <v>5139</v>
      </c>
      <c r="B2556" s="8" t="s">
        <v>121</v>
      </c>
      <c r="C2556" s="7" t="s">
        <v>69</v>
      </c>
      <c r="D2556" s="9">
        <v>5160</v>
      </c>
      <c r="E2556" s="10">
        <v>5423</v>
      </c>
      <c r="F2556" s="10">
        <v>5371</v>
      </c>
      <c r="G2556" s="10">
        <v>5134</v>
      </c>
      <c r="H2556" s="9">
        <v>9822</v>
      </c>
      <c r="I2556" s="10">
        <v>10009</v>
      </c>
      <c r="J2556" s="10">
        <v>9189</v>
      </c>
      <c r="K2556" s="10">
        <v>8717</v>
      </c>
      <c r="L2556" s="9">
        <v>14982</v>
      </c>
      <c r="M2556" s="10">
        <v>15432</v>
      </c>
      <c r="N2556" s="10">
        <v>14560</v>
      </c>
      <c r="O2556" s="10">
        <v>13851</v>
      </c>
      <c r="P2556" s="9">
        <v>5294</v>
      </c>
      <c r="Q2556" s="10">
        <v>5244</v>
      </c>
      <c r="R2556" s="10">
        <v>5093</v>
      </c>
      <c r="S2556" s="10">
        <v>4748</v>
      </c>
      <c r="T2556" s="37">
        <f>O2556-L2556</f>
        <v>-1131</v>
      </c>
      <c r="U2556" s="38">
        <f>T2556/L2556</f>
        <v>-7.5490588706447731E-2</v>
      </c>
      <c r="V2556" s="39">
        <f>SUM(O2556+S2556)</f>
        <v>18599</v>
      </c>
      <c r="W2556" s="38">
        <f>O2556/V2556</f>
        <v>0.74471745792784561</v>
      </c>
    </row>
    <row r="2557" spans="1:23" ht="15" customHeight="1" x14ac:dyDescent="0.2">
      <c r="A2557" s="7">
        <v>29223</v>
      </c>
      <c r="B2557" s="8" t="s">
        <v>422</v>
      </c>
      <c r="C2557" s="7" t="s">
        <v>960</v>
      </c>
      <c r="D2557" s="9">
        <v>2431</v>
      </c>
      <c r="E2557" s="10">
        <v>2942</v>
      </c>
      <c r="F2557" s="10">
        <v>3514</v>
      </c>
      <c r="G2557" s="10">
        <v>2149</v>
      </c>
      <c r="H2557" s="9">
        <v>1900</v>
      </c>
      <c r="I2557" s="10">
        <v>2204</v>
      </c>
      <c r="J2557" s="10">
        <v>2234</v>
      </c>
      <c r="K2557" s="10">
        <v>1853</v>
      </c>
      <c r="L2557" s="9">
        <v>4331</v>
      </c>
      <c r="M2557" s="10">
        <v>5146</v>
      </c>
      <c r="N2557" s="10">
        <v>5748</v>
      </c>
      <c r="O2557" s="10">
        <v>4002</v>
      </c>
      <c r="P2557" s="9">
        <v>2075</v>
      </c>
      <c r="Q2557" s="10">
        <v>2350</v>
      </c>
      <c r="R2557" s="10">
        <v>2335</v>
      </c>
      <c r="S2557" s="10">
        <v>2107</v>
      </c>
      <c r="T2557" s="37">
        <f>O2557-L2557</f>
        <v>-329</v>
      </c>
      <c r="U2557" s="38">
        <f>T2557/L2557</f>
        <v>-7.5963980604941125E-2</v>
      </c>
      <c r="V2557" s="39">
        <f>SUM(O2557+S2557)</f>
        <v>6109</v>
      </c>
      <c r="W2557" s="38">
        <f>O2557/V2557</f>
        <v>0.65509903421181859</v>
      </c>
    </row>
    <row r="2558" spans="1:23" ht="15" customHeight="1" x14ac:dyDescent="0.2">
      <c r="A2558" s="7">
        <v>18089</v>
      </c>
      <c r="B2558" s="8" t="s">
        <v>159</v>
      </c>
      <c r="C2558" s="7" t="s">
        <v>566</v>
      </c>
      <c r="D2558" s="9">
        <v>4870</v>
      </c>
      <c r="E2558" s="10">
        <v>5754</v>
      </c>
      <c r="F2558" s="10">
        <v>4601</v>
      </c>
      <c r="G2558" s="10">
        <v>4477</v>
      </c>
      <c r="H2558" s="9">
        <v>162</v>
      </c>
      <c r="I2558" s="10">
        <v>198</v>
      </c>
      <c r="J2558" s="10">
        <v>183</v>
      </c>
      <c r="K2558" s="10">
        <v>172</v>
      </c>
      <c r="L2558" s="9">
        <v>5032</v>
      </c>
      <c r="M2558" s="10">
        <v>5952</v>
      </c>
      <c r="N2558" s="10">
        <v>4784</v>
      </c>
      <c r="O2558" s="10">
        <v>4649</v>
      </c>
      <c r="P2558" s="9">
        <v>177982</v>
      </c>
      <c r="Q2558" s="10">
        <v>189040</v>
      </c>
      <c r="R2558" s="10">
        <v>203966</v>
      </c>
      <c r="S2558" s="10">
        <v>210126</v>
      </c>
      <c r="T2558" s="37">
        <f>O2558-L2558</f>
        <v>-383</v>
      </c>
      <c r="U2558" s="38">
        <f>T2558/L2558</f>
        <v>-7.6112877583465813E-2</v>
      </c>
      <c r="V2558" s="39">
        <f>SUM(O2558+S2558)</f>
        <v>214775</v>
      </c>
      <c r="W2558" s="38">
        <f>O2558/V2558</f>
        <v>2.1645908508904667E-2</v>
      </c>
    </row>
    <row r="2559" spans="1:23" ht="15" customHeight="1" x14ac:dyDescent="0.2">
      <c r="A2559" s="7">
        <v>38071</v>
      </c>
      <c r="B2559" s="8" t="s">
        <v>940</v>
      </c>
      <c r="C2559" s="7" t="s">
        <v>1142</v>
      </c>
      <c r="D2559" s="9">
        <v>223</v>
      </c>
      <c r="E2559" s="10">
        <v>168</v>
      </c>
      <c r="F2559" s="10">
        <v>58</v>
      </c>
      <c r="G2559" s="10">
        <v>206</v>
      </c>
      <c r="H2559" s="9">
        <v>0</v>
      </c>
      <c r="I2559" s="10">
        <v>0</v>
      </c>
      <c r="J2559" s="10">
        <v>0</v>
      </c>
      <c r="K2559" s="10">
        <v>0</v>
      </c>
      <c r="L2559" s="9">
        <v>223</v>
      </c>
      <c r="M2559" s="10">
        <v>168</v>
      </c>
      <c r="N2559" s="10">
        <v>58</v>
      </c>
      <c r="O2559" s="10">
        <v>206</v>
      </c>
      <c r="P2559" s="9">
        <v>5393</v>
      </c>
      <c r="Q2559" s="10">
        <v>5561</v>
      </c>
      <c r="R2559" s="10">
        <v>5557</v>
      </c>
      <c r="S2559" s="10">
        <v>5637</v>
      </c>
      <c r="T2559" s="37">
        <f>O2559-L2559</f>
        <v>-17</v>
      </c>
      <c r="U2559" s="38">
        <f>T2559/L2559</f>
        <v>-7.623318385650224E-2</v>
      </c>
      <c r="V2559" s="39">
        <f>SUM(O2559+S2559)</f>
        <v>5843</v>
      </c>
      <c r="W2559" s="38">
        <f>O2559/V2559</f>
        <v>3.5255861714872494E-2</v>
      </c>
    </row>
    <row r="2560" spans="1:23" ht="15" customHeight="1" x14ac:dyDescent="0.2">
      <c r="A2560" s="7">
        <v>39061</v>
      </c>
      <c r="B2560" s="8" t="s">
        <v>288</v>
      </c>
      <c r="C2560" s="7" t="s">
        <v>1303</v>
      </c>
      <c r="D2560" s="9">
        <v>32948</v>
      </c>
      <c r="E2560" s="10">
        <v>22486</v>
      </c>
      <c r="F2560" s="10">
        <v>22905</v>
      </c>
      <c r="G2560" s="10">
        <v>23235</v>
      </c>
      <c r="H2560" s="9">
        <v>10644</v>
      </c>
      <c r="I2560" s="10">
        <v>13341</v>
      </c>
      <c r="J2560" s="10">
        <v>16210</v>
      </c>
      <c r="K2560" s="10">
        <v>17033</v>
      </c>
      <c r="L2560" s="9">
        <v>43592</v>
      </c>
      <c r="M2560" s="10">
        <v>35827</v>
      </c>
      <c r="N2560" s="10">
        <v>39115</v>
      </c>
      <c r="O2560" s="10">
        <v>40268</v>
      </c>
      <c r="P2560" s="9">
        <v>317829</v>
      </c>
      <c r="Q2560" s="10">
        <v>337566</v>
      </c>
      <c r="R2560" s="10">
        <v>338249</v>
      </c>
      <c r="S2560" s="10">
        <v>338747</v>
      </c>
      <c r="T2560" s="37">
        <f>O2560-L2560</f>
        <v>-3324</v>
      </c>
      <c r="U2560" s="38">
        <f>T2560/L2560</f>
        <v>-7.6252523398788769E-2</v>
      </c>
      <c r="V2560" s="39">
        <f>SUM(O2560+S2560)</f>
        <v>379015</v>
      </c>
      <c r="W2560" s="38">
        <f>O2560/V2560</f>
        <v>0.10624381620780181</v>
      </c>
    </row>
    <row r="2561" spans="1:23" ht="15" customHeight="1" x14ac:dyDescent="0.2">
      <c r="A2561" s="7">
        <v>39081</v>
      </c>
      <c r="B2561" s="8" t="s">
        <v>37</v>
      </c>
      <c r="C2561" s="7" t="s">
        <v>1303</v>
      </c>
      <c r="D2561" s="9">
        <v>10656</v>
      </c>
      <c r="E2561" s="10">
        <v>10659</v>
      </c>
      <c r="F2561" s="10">
        <v>10651</v>
      </c>
      <c r="G2561" s="10">
        <v>10096</v>
      </c>
      <c r="H2561" s="9">
        <v>16294</v>
      </c>
      <c r="I2561" s="10">
        <v>15844</v>
      </c>
      <c r="J2561" s="10">
        <v>15561</v>
      </c>
      <c r="K2561" s="10">
        <v>14787</v>
      </c>
      <c r="L2561" s="9">
        <v>26950</v>
      </c>
      <c r="M2561" s="10">
        <v>26503</v>
      </c>
      <c r="N2561" s="10">
        <v>26212</v>
      </c>
      <c r="O2561" s="10">
        <v>24883</v>
      </c>
      <c r="P2561" s="9">
        <v>6961</v>
      </c>
      <c r="Q2561" s="10">
        <v>6788</v>
      </c>
      <c r="R2561" s="10">
        <v>6614</v>
      </c>
      <c r="S2561" s="10">
        <v>6242</v>
      </c>
      <c r="T2561" s="37">
        <f>O2561-L2561</f>
        <v>-2067</v>
      </c>
      <c r="U2561" s="38">
        <f>T2561/L2561</f>
        <v>-7.6697588126159552E-2</v>
      </c>
      <c r="V2561" s="39">
        <f>SUM(O2561+S2561)</f>
        <v>31125</v>
      </c>
      <c r="W2561" s="38">
        <f>O2561/V2561</f>
        <v>0.7994538152610442</v>
      </c>
    </row>
    <row r="2562" spans="1:23" ht="15" customHeight="1" x14ac:dyDescent="0.2">
      <c r="A2562" s="7">
        <v>20179</v>
      </c>
      <c r="B2562" s="8" t="s">
        <v>660</v>
      </c>
      <c r="C2562" s="7" t="s">
        <v>606</v>
      </c>
      <c r="D2562" s="9">
        <v>116</v>
      </c>
      <c r="E2562" s="10">
        <v>54</v>
      </c>
      <c r="F2562" s="10">
        <v>53</v>
      </c>
      <c r="G2562" s="10">
        <v>78</v>
      </c>
      <c r="H2562" s="9">
        <v>544</v>
      </c>
      <c r="I2562" s="10">
        <v>563</v>
      </c>
      <c r="J2562" s="10">
        <v>564</v>
      </c>
      <c r="K2562" s="10">
        <v>531</v>
      </c>
      <c r="L2562" s="9">
        <v>660</v>
      </c>
      <c r="M2562" s="10">
        <v>617</v>
      </c>
      <c r="N2562" s="10">
        <v>617</v>
      </c>
      <c r="O2562" s="10">
        <v>609</v>
      </c>
      <c r="P2562" s="9">
        <v>664</v>
      </c>
      <c r="Q2562" s="10">
        <v>646</v>
      </c>
      <c r="R2562" s="10">
        <v>648</v>
      </c>
      <c r="S2562" s="10">
        <v>543</v>
      </c>
      <c r="T2562" s="37">
        <f>O2562-L2562</f>
        <v>-51</v>
      </c>
      <c r="U2562" s="38">
        <f>T2562/L2562</f>
        <v>-7.7272727272727271E-2</v>
      </c>
      <c r="V2562" s="39">
        <f>SUM(O2562+S2562)</f>
        <v>1152</v>
      </c>
      <c r="W2562" s="38">
        <f>O2562/V2562</f>
        <v>0.52864583333333337</v>
      </c>
    </row>
    <row r="2563" spans="1:23" ht="15" customHeight="1" x14ac:dyDescent="0.2">
      <c r="A2563" s="7">
        <v>40151</v>
      </c>
      <c r="B2563" s="8" t="s">
        <v>1380</v>
      </c>
      <c r="C2563" s="7" t="s">
        <v>1339</v>
      </c>
      <c r="D2563" s="9">
        <v>190</v>
      </c>
      <c r="E2563" s="10">
        <v>214</v>
      </c>
      <c r="F2563" s="10">
        <v>242</v>
      </c>
      <c r="G2563" s="10">
        <v>233</v>
      </c>
      <c r="H2563" s="9">
        <v>3471</v>
      </c>
      <c r="I2563" s="10">
        <v>3272</v>
      </c>
      <c r="J2563" s="10">
        <v>3209</v>
      </c>
      <c r="K2563" s="10">
        <v>3145</v>
      </c>
      <c r="L2563" s="9">
        <v>3661</v>
      </c>
      <c r="M2563" s="10">
        <v>3486</v>
      </c>
      <c r="N2563" s="10">
        <v>3451</v>
      </c>
      <c r="O2563" s="10">
        <v>3378</v>
      </c>
      <c r="P2563" s="9">
        <v>1121</v>
      </c>
      <c r="Q2563" s="10">
        <v>1006</v>
      </c>
      <c r="R2563" s="10">
        <v>1027</v>
      </c>
      <c r="S2563" s="10">
        <v>1078</v>
      </c>
      <c r="T2563" s="37">
        <f>O2563-L2563</f>
        <v>-283</v>
      </c>
      <c r="U2563" s="38">
        <f>T2563/L2563</f>
        <v>-7.7301283802239829E-2</v>
      </c>
      <c r="V2563" s="39">
        <f>SUM(O2563+S2563)</f>
        <v>4456</v>
      </c>
      <c r="W2563" s="38">
        <f>O2563/V2563</f>
        <v>0.75807899461400363</v>
      </c>
    </row>
    <row r="2564" spans="1:23" ht="15" customHeight="1" x14ac:dyDescent="0.2">
      <c r="A2564" s="7">
        <v>31089</v>
      </c>
      <c r="B2564" s="8" t="s">
        <v>975</v>
      </c>
      <c r="C2564" s="7" t="s">
        <v>1175</v>
      </c>
      <c r="D2564" s="9">
        <v>401</v>
      </c>
      <c r="E2564" s="10">
        <v>331</v>
      </c>
      <c r="F2564" s="10">
        <v>285</v>
      </c>
      <c r="G2564" s="10">
        <v>260</v>
      </c>
      <c r="H2564" s="9">
        <v>2477</v>
      </c>
      <c r="I2564" s="10">
        <v>2448</v>
      </c>
      <c r="J2564" s="10">
        <v>2469</v>
      </c>
      <c r="K2564" s="10">
        <v>2395</v>
      </c>
      <c r="L2564" s="9">
        <v>2878</v>
      </c>
      <c r="M2564" s="10">
        <v>2779</v>
      </c>
      <c r="N2564" s="10">
        <v>2754</v>
      </c>
      <c r="O2564" s="10">
        <v>2655</v>
      </c>
      <c r="P2564" s="9">
        <v>2594</v>
      </c>
      <c r="Q2564" s="10">
        <v>2502</v>
      </c>
      <c r="R2564" s="10">
        <v>2461</v>
      </c>
      <c r="S2564" s="10">
        <v>2238</v>
      </c>
      <c r="T2564" s="37">
        <f>O2564-L2564</f>
        <v>-223</v>
      </c>
      <c r="U2564" s="38">
        <f>T2564/L2564</f>
        <v>-7.7484364141765114E-2</v>
      </c>
      <c r="V2564" s="39">
        <f>SUM(O2564+S2564)</f>
        <v>4893</v>
      </c>
      <c r="W2564" s="38">
        <f>O2564/V2564</f>
        <v>0.542611894543225</v>
      </c>
    </row>
    <row r="2565" spans="1:23" ht="15" customHeight="1" x14ac:dyDescent="0.2">
      <c r="A2565" s="7">
        <v>30101</v>
      </c>
      <c r="B2565" s="8" t="s">
        <v>1071</v>
      </c>
      <c r="C2565" s="7" t="s">
        <v>1040</v>
      </c>
      <c r="D2565" s="9">
        <v>223</v>
      </c>
      <c r="E2565" s="10">
        <v>188</v>
      </c>
      <c r="F2565" s="10">
        <v>191</v>
      </c>
      <c r="G2565" s="10">
        <v>199</v>
      </c>
      <c r="H2565" s="9">
        <v>319</v>
      </c>
      <c r="I2565" s="10">
        <v>301</v>
      </c>
      <c r="J2565" s="10">
        <v>293</v>
      </c>
      <c r="K2565" s="10">
        <v>301</v>
      </c>
      <c r="L2565" s="9">
        <v>542</v>
      </c>
      <c r="M2565" s="10">
        <v>489</v>
      </c>
      <c r="N2565" s="10">
        <v>484</v>
      </c>
      <c r="O2565" s="10">
        <v>500</v>
      </c>
      <c r="P2565" s="9">
        <v>1812</v>
      </c>
      <c r="Q2565" s="10">
        <v>1811</v>
      </c>
      <c r="R2565" s="10">
        <v>1852</v>
      </c>
      <c r="S2565" s="10">
        <v>1820</v>
      </c>
      <c r="T2565" s="37">
        <f>O2565-L2565</f>
        <v>-42</v>
      </c>
      <c r="U2565" s="38">
        <f>T2565/L2565</f>
        <v>-7.7490774907749083E-2</v>
      </c>
      <c r="V2565" s="39">
        <f>SUM(O2565+S2565)</f>
        <v>2320</v>
      </c>
      <c r="W2565" s="38">
        <f>O2565/V2565</f>
        <v>0.21551724137931033</v>
      </c>
    </row>
    <row r="2566" spans="1:23" ht="15" customHeight="1" x14ac:dyDescent="0.2">
      <c r="A2566" s="7">
        <v>48075</v>
      </c>
      <c r="B2566" s="8" t="s">
        <v>1557</v>
      </c>
      <c r="C2566" s="7" t="s">
        <v>1530</v>
      </c>
      <c r="D2566" s="9">
        <v>511</v>
      </c>
      <c r="E2566" s="10">
        <v>155</v>
      </c>
      <c r="F2566" s="10">
        <v>78</v>
      </c>
      <c r="G2566" s="10">
        <v>89</v>
      </c>
      <c r="H2566" s="9">
        <v>2107</v>
      </c>
      <c r="I2566" s="10">
        <v>2491</v>
      </c>
      <c r="J2566" s="10">
        <v>2363</v>
      </c>
      <c r="K2566" s="10">
        <v>2326</v>
      </c>
      <c r="L2566" s="9">
        <v>2618</v>
      </c>
      <c r="M2566" s="10">
        <v>2646</v>
      </c>
      <c r="N2566" s="10">
        <v>2441</v>
      </c>
      <c r="O2566" s="10">
        <v>2415</v>
      </c>
      <c r="P2566" s="9">
        <v>428</v>
      </c>
      <c r="Q2566" s="10">
        <v>413</v>
      </c>
      <c r="R2566" s="10">
        <v>442</v>
      </c>
      <c r="S2566" s="10">
        <v>409</v>
      </c>
      <c r="T2566" s="37">
        <f>O2566-L2566</f>
        <v>-203</v>
      </c>
      <c r="U2566" s="38">
        <f>T2566/L2566</f>
        <v>-7.7540106951871662E-2</v>
      </c>
      <c r="V2566" s="39">
        <f>SUM(O2566+S2566)</f>
        <v>2824</v>
      </c>
      <c r="W2566" s="38">
        <f>O2566/V2566</f>
        <v>0.85516997167138808</v>
      </c>
    </row>
    <row r="2567" spans="1:23" ht="15" customHeight="1" x14ac:dyDescent="0.2">
      <c r="A2567" s="7">
        <v>48393</v>
      </c>
      <c r="B2567" s="8" t="s">
        <v>1494</v>
      </c>
      <c r="C2567" s="7" t="s">
        <v>1530</v>
      </c>
      <c r="D2567" s="9">
        <v>196</v>
      </c>
      <c r="E2567" s="10">
        <v>82</v>
      </c>
      <c r="F2567" s="10">
        <v>81</v>
      </c>
      <c r="G2567" s="10">
        <v>89</v>
      </c>
      <c r="H2567" s="9">
        <v>113</v>
      </c>
      <c r="I2567" s="10">
        <v>206</v>
      </c>
      <c r="J2567" s="10">
        <v>191</v>
      </c>
      <c r="K2567" s="10">
        <v>196</v>
      </c>
      <c r="L2567" s="9">
        <v>309</v>
      </c>
      <c r="M2567" s="10">
        <v>288</v>
      </c>
      <c r="N2567" s="10">
        <v>272</v>
      </c>
      <c r="O2567" s="10">
        <v>285</v>
      </c>
      <c r="P2567" s="9">
        <v>183</v>
      </c>
      <c r="Q2567" s="10">
        <v>161</v>
      </c>
      <c r="R2567" s="10">
        <v>167</v>
      </c>
      <c r="S2567" s="10">
        <v>145</v>
      </c>
      <c r="T2567" s="37">
        <f>O2567-L2567</f>
        <v>-24</v>
      </c>
      <c r="U2567" s="38">
        <f>T2567/L2567</f>
        <v>-7.7669902912621352E-2</v>
      </c>
      <c r="V2567" s="39">
        <f>SUM(O2567+S2567)</f>
        <v>430</v>
      </c>
      <c r="W2567" s="38">
        <f>O2567/V2567</f>
        <v>0.66279069767441856</v>
      </c>
    </row>
    <row r="2568" spans="1:23" ht="15" customHeight="1" x14ac:dyDescent="0.2">
      <c r="A2568" s="7">
        <v>46091</v>
      </c>
      <c r="B2568" s="8" t="s">
        <v>48</v>
      </c>
      <c r="C2568" s="7" t="s">
        <v>1465</v>
      </c>
      <c r="D2568" s="9">
        <v>414</v>
      </c>
      <c r="E2568" s="10">
        <v>392</v>
      </c>
      <c r="F2568" s="10">
        <v>475</v>
      </c>
      <c r="G2568" s="10">
        <v>361</v>
      </c>
      <c r="H2568" s="9">
        <v>59</v>
      </c>
      <c r="I2568" s="10">
        <v>55</v>
      </c>
      <c r="J2568" s="10">
        <v>50</v>
      </c>
      <c r="K2568" s="10">
        <v>75</v>
      </c>
      <c r="L2568" s="9">
        <v>473</v>
      </c>
      <c r="M2568" s="10">
        <v>447</v>
      </c>
      <c r="N2568" s="10">
        <v>525</v>
      </c>
      <c r="O2568" s="10">
        <v>436</v>
      </c>
      <c r="P2568" s="9">
        <v>2167</v>
      </c>
      <c r="Q2568" s="10">
        <v>2115</v>
      </c>
      <c r="R2568" s="10">
        <v>2009</v>
      </c>
      <c r="S2568" s="10">
        <v>1958</v>
      </c>
      <c r="T2568" s="37">
        <f>O2568-L2568</f>
        <v>-37</v>
      </c>
      <c r="U2568" s="38">
        <f>T2568/L2568</f>
        <v>-7.8224101479915431E-2</v>
      </c>
      <c r="V2568" s="39">
        <f>SUM(O2568+S2568)</f>
        <v>2394</v>
      </c>
      <c r="W2568" s="38">
        <f>O2568/V2568</f>
        <v>0.1821219715956558</v>
      </c>
    </row>
    <row r="2569" spans="1:23" ht="15" customHeight="1" x14ac:dyDescent="0.2">
      <c r="A2569" s="7">
        <v>29177</v>
      </c>
      <c r="B2569" s="8" t="s">
        <v>990</v>
      </c>
      <c r="C2569" s="7" t="s">
        <v>960</v>
      </c>
      <c r="D2569" s="9">
        <v>421</v>
      </c>
      <c r="E2569" s="10">
        <v>439</v>
      </c>
      <c r="F2569" s="10">
        <v>477</v>
      </c>
      <c r="G2569" s="10">
        <v>388</v>
      </c>
      <c r="H2569" s="9">
        <v>0</v>
      </c>
      <c r="I2569" s="10">
        <v>0</v>
      </c>
      <c r="J2569" s="10">
        <v>0</v>
      </c>
      <c r="K2569" s="10">
        <v>0</v>
      </c>
      <c r="L2569" s="9">
        <v>421</v>
      </c>
      <c r="M2569" s="10">
        <v>439</v>
      </c>
      <c r="N2569" s="10">
        <v>477</v>
      </c>
      <c r="O2569" s="10">
        <v>388</v>
      </c>
      <c r="P2569" s="9">
        <v>8190</v>
      </c>
      <c r="Q2569" s="10">
        <v>8932</v>
      </c>
      <c r="R2569" s="10">
        <v>9507</v>
      </c>
      <c r="S2569" s="10">
        <v>9454</v>
      </c>
      <c r="T2569" s="37">
        <f>O2569-L2569</f>
        <v>-33</v>
      </c>
      <c r="U2569" s="38">
        <f>T2569/L2569</f>
        <v>-7.8384798099762468E-2</v>
      </c>
      <c r="V2569" s="39">
        <f>SUM(O2569+S2569)</f>
        <v>9842</v>
      </c>
      <c r="W2569" s="38">
        <f>O2569/V2569</f>
        <v>3.9422881528144688E-2</v>
      </c>
    </row>
    <row r="2570" spans="1:23" ht="15" customHeight="1" x14ac:dyDescent="0.2">
      <c r="A2570" s="7">
        <v>48105</v>
      </c>
      <c r="B2570" s="8" t="s">
        <v>1508</v>
      </c>
      <c r="C2570" s="7" t="s">
        <v>1530</v>
      </c>
      <c r="D2570" s="9">
        <v>430</v>
      </c>
      <c r="E2570" s="10">
        <v>202</v>
      </c>
      <c r="F2570" s="10">
        <v>187</v>
      </c>
      <c r="G2570" s="10">
        <v>166</v>
      </c>
      <c r="H2570" s="9">
        <v>1014</v>
      </c>
      <c r="I2570" s="10">
        <v>1399</v>
      </c>
      <c r="J2570" s="10">
        <v>1285</v>
      </c>
      <c r="K2570" s="10">
        <v>1164</v>
      </c>
      <c r="L2570" s="9">
        <v>1444</v>
      </c>
      <c r="M2570" s="10">
        <v>1601</v>
      </c>
      <c r="N2570" s="10">
        <v>1472</v>
      </c>
      <c r="O2570" s="10">
        <v>1330</v>
      </c>
      <c r="P2570" s="9">
        <v>453</v>
      </c>
      <c r="Q2570" s="10">
        <v>448</v>
      </c>
      <c r="R2570" s="10">
        <v>394</v>
      </c>
      <c r="S2570" s="10">
        <v>262</v>
      </c>
      <c r="T2570" s="37">
        <f>O2570-L2570</f>
        <v>-114</v>
      </c>
      <c r="U2570" s="38">
        <f>T2570/L2570</f>
        <v>-7.8947368421052627E-2</v>
      </c>
      <c r="V2570" s="39">
        <f>SUM(O2570+S2570)</f>
        <v>1592</v>
      </c>
      <c r="W2570" s="38">
        <f>O2570/V2570</f>
        <v>0.835427135678392</v>
      </c>
    </row>
    <row r="2571" spans="1:23" ht="15" customHeight="1" x14ac:dyDescent="0.2">
      <c r="A2571" s="7">
        <v>48133</v>
      </c>
      <c r="B2571" s="8" t="s">
        <v>1579</v>
      </c>
      <c r="C2571" s="7" t="s">
        <v>1530</v>
      </c>
      <c r="D2571" s="9">
        <v>2147</v>
      </c>
      <c r="E2571" s="10">
        <v>1717</v>
      </c>
      <c r="F2571" s="10">
        <v>2003</v>
      </c>
      <c r="G2571" s="10">
        <v>1753</v>
      </c>
      <c r="H2571" s="9">
        <v>5304</v>
      </c>
      <c r="I2571" s="10">
        <v>5361</v>
      </c>
      <c r="J2571" s="10">
        <v>5418</v>
      </c>
      <c r="K2571" s="10">
        <v>5109</v>
      </c>
      <c r="L2571" s="9">
        <v>7451</v>
      </c>
      <c r="M2571" s="10">
        <v>7078</v>
      </c>
      <c r="N2571" s="10">
        <v>7421</v>
      </c>
      <c r="O2571" s="10">
        <v>6862</v>
      </c>
      <c r="P2571" s="9">
        <v>2317</v>
      </c>
      <c r="Q2571" s="10">
        <v>2469</v>
      </c>
      <c r="R2571" s="10">
        <v>2837</v>
      </c>
      <c r="S2571" s="10">
        <v>2479</v>
      </c>
      <c r="T2571" s="37">
        <f>O2571-L2571</f>
        <v>-589</v>
      </c>
      <c r="U2571" s="38">
        <f>T2571/L2571</f>
        <v>-7.9049791974231648E-2</v>
      </c>
      <c r="V2571" s="39">
        <f>SUM(O2571+S2571)</f>
        <v>9341</v>
      </c>
      <c r="W2571" s="38">
        <f>O2571/V2571</f>
        <v>0.73461085536880422</v>
      </c>
    </row>
    <row r="2572" spans="1:23" ht="15" customHeight="1" x14ac:dyDescent="0.2">
      <c r="A2572" s="7">
        <v>29111</v>
      </c>
      <c r="B2572" s="8" t="s">
        <v>505</v>
      </c>
      <c r="C2572" s="7" t="s">
        <v>960</v>
      </c>
      <c r="D2572" s="9">
        <v>66</v>
      </c>
      <c r="E2572" s="10">
        <v>106</v>
      </c>
      <c r="F2572" s="10">
        <v>112</v>
      </c>
      <c r="G2572" s="10">
        <v>118</v>
      </c>
      <c r="H2572" s="9">
        <v>512</v>
      </c>
      <c r="I2572" s="10">
        <v>505</v>
      </c>
      <c r="J2572" s="10">
        <v>447</v>
      </c>
      <c r="K2572" s="10">
        <v>414</v>
      </c>
      <c r="L2572" s="9">
        <v>578</v>
      </c>
      <c r="M2572" s="10">
        <v>611</v>
      </c>
      <c r="N2572" s="10">
        <v>559</v>
      </c>
      <c r="O2572" s="10">
        <v>532</v>
      </c>
      <c r="P2572" s="9">
        <v>3666</v>
      </c>
      <c r="Q2572" s="10">
        <v>3991</v>
      </c>
      <c r="R2572" s="10">
        <v>3976</v>
      </c>
      <c r="S2572" s="10">
        <v>3780</v>
      </c>
      <c r="T2572" s="37">
        <f>O2572-L2572</f>
        <v>-46</v>
      </c>
      <c r="U2572" s="38">
        <f>T2572/L2572</f>
        <v>-7.9584775086505188E-2</v>
      </c>
      <c r="V2572" s="39">
        <f>SUM(O2572+S2572)</f>
        <v>4312</v>
      </c>
      <c r="W2572" s="38">
        <f>O2572/V2572</f>
        <v>0.12337662337662338</v>
      </c>
    </row>
    <row r="2573" spans="1:23" ht="15" customHeight="1" x14ac:dyDescent="0.2">
      <c r="A2573" s="7">
        <v>20105</v>
      </c>
      <c r="B2573" s="8" t="s">
        <v>98</v>
      </c>
      <c r="C2573" s="7" t="s">
        <v>606</v>
      </c>
      <c r="D2573" s="9">
        <v>117</v>
      </c>
      <c r="E2573" s="10">
        <v>98</v>
      </c>
      <c r="F2573" s="10">
        <v>110</v>
      </c>
      <c r="G2573" s="10">
        <v>107</v>
      </c>
      <c r="H2573" s="9">
        <v>775</v>
      </c>
      <c r="I2573" s="10">
        <v>789</v>
      </c>
      <c r="J2573" s="10">
        <v>790</v>
      </c>
      <c r="K2573" s="10">
        <v>714</v>
      </c>
      <c r="L2573" s="9">
        <v>892</v>
      </c>
      <c r="M2573" s="10">
        <v>887</v>
      </c>
      <c r="N2573" s="10">
        <v>900</v>
      </c>
      <c r="O2573" s="10">
        <v>821</v>
      </c>
      <c r="P2573" s="9">
        <v>972</v>
      </c>
      <c r="Q2573" s="10">
        <v>966</v>
      </c>
      <c r="R2573" s="10">
        <v>964</v>
      </c>
      <c r="S2573" s="10">
        <v>851</v>
      </c>
      <c r="T2573" s="37">
        <f>O2573-L2573</f>
        <v>-71</v>
      </c>
      <c r="U2573" s="38">
        <f>T2573/L2573</f>
        <v>-7.9596412556053805E-2</v>
      </c>
      <c r="V2573" s="39">
        <f>SUM(O2573+S2573)</f>
        <v>1672</v>
      </c>
      <c r="W2573" s="38">
        <f>O2573/V2573</f>
        <v>0.49102870813397131</v>
      </c>
    </row>
    <row r="2574" spans="1:23" ht="15" customHeight="1" x14ac:dyDescent="0.2">
      <c r="A2574" s="7">
        <v>31123</v>
      </c>
      <c r="B2574" s="8" t="s">
        <v>1204</v>
      </c>
      <c r="C2574" s="7" t="s">
        <v>1175</v>
      </c>
      <c r="D2574" s="9">
        <v>139</v>
      </c>
      <c r="E2574" s="10">
        <v>113</v>
      </c>
      <c r="F2574" s="10">
        <v>74</v>
      </c>
      <c r="G2574" s="10">
        <v>60</v>
      </c>
      <c r="H2574" s="9">
        <v>764</v>
      </c>
      <c r="I2574" s="10">
        <v>782</v>
      </c>
      <c r="J2574" s="10">
        <v>806</v>
      </c>
      <c r="K2574" s="10">
        <v>771</v>
      </c>
      <c r="L2574" s="9">
        <v>903</v>
      </c>
      <c r="M2574" s="10">
        <v>895</v>
      </c>
      <c r="N2574" s="10">
        <v>880</v>
      </c>
      <c r="O2574" s="10">
        <v>831</v>
      </c>
      <c r="P2574" s="9">
        <v>1627</v>
      </c>
      <c r="Q2574" s="10">
        <v>1565</v>
      </c>
      <c r="R2574" s="10">
        <v>1562</v>
      </c>
      <c r="S2574" s="10">
        <v>1441</v>
      </c>
      <c r="T2574" s="37">
        <f>O2574-L2574</f>
        <v>-72</v>
      </c>
      <c r="U2574" s="38">
        <f>T2574/L2574</f>
        <v>-7.9734219269102985E-2</v>
      </c>
      <c r="V2574" s="39">
        <f>SUM(O2574+S2574)</f>
        <v>2272</v>
      </c>
      <c r="W2574" s="38">
        <f>O2574/V2574</f>
        <v>0.36575704225352113</v>
      </c>
    </row>
    <row r="2575" spans="1:23" ht="15" customHeight="1" x14ac:dyDescent="0.2">
      <c r="A2575" s="7">
        <v>46009</v>
      </c>
      <c r="B2575" s="8" t="s">
        <v>1468</v>
      </c>
      <c r="C2575" s="7" t="s">
        <v>1465</v>
      </c>
      <c r="D2575" s="9">
        <v>78</v>
      </c>
      <c r="E2575" s="10">
        <v>46</v>
      </c>
      <c r="F2575" s="10">
        <v>49</v>
      </c>
      <c r="G2575" s="10">
        <v>53</v>
      </c>
      <c r="H2575" s="9">
        <v>384</v>
      </c>
      <c r="I2575" s="10">
        <v>403</v>
      </c>
      <c r="J2575" s="10">
        <v>432</v>
      </c>
      <c r="K2575" s="10">
        <v>372</v>
      </c>
      <c r="L2575" s="9">
        <v>462</v>
      </c>
      <c r="M2575" s="10">
        <v>449</v>
      </c>
      <c r="N2575" s="10">
        <v>481</v>
      </c>
      <c r="O2575" s="10">
        <v>425</v>
      </c>
      <c r="P2575" s="9">
        <v>2625</v>
      </c>
      <c r="Q2575" s="10">
        <v>2558</v>
      </c>
      <c r="R2575" s="10">
        <v>2450</v>
      </c>
      <c r="S2575" s="10">
        <v>2385</v>
      </c>
      <c r="T2575" s="37">
        <f>O2575-L2575</f>
        <v>-37</v>
      </c>
      <c r="U2575" s="38">
        <f>T2575/L2575</f>
        <v>-8.0086580086580081E-2</v>
      </c>
      <c r="V2575" s="39">
        <f>SUM(O2575+S2575)</f>
        <v>2810</v>
      </c>
      <c r="W2575" s="38">
        <f>O2575/V2575</f>
        <v>0.1512455516014235</v>
      </c>
    </row>
    <row r="2576" spans="1:23" ht="15" customHeight="1" x14ac:dyDescent="0.2">
      <c r="A2576" s="7">
        <v>29181</v>
      </c>
      <c r="B2576" s="8" t="s">
        <v>590</v>
      </c>
      <c r="C2576" s="7" t="s">
        <v>960</v>
      </c>
      <c r="D2576" s="9">
        <v>1760</v>
      </c>
      <c r="E2576" s="10">
        <v>2128</v>
      </c>
      <c r="F2576" s="10">
        <v>2518</v>
      </c>
      <c r="G2576" s="10">
        <v>1420</v>
      </c>
      <c r="H2576" s="9">
        <v>1122</v>
      </c>
      <c r="I2576" s="10">
        <v>1383</v>
      </c>
      <c r="J2576" s="10">
        <v>1447</v>
      </c>
      <c r="K2576" s="10">
        <v>1231</v>
      </c>
      <c r="L2576" s="9">
        <v>2882</v>
      </c>
      <c r="M2576" s="10">
        <v>3511</v>
      </c>
      <c r="N2576" s="10">
        <v>3965</v>
      </c>
      <c r="O2576" s="10">
        <v>2651</v>
      </c>
      <c r="P2576" s="9">
        <v>2715</v>
      </c>
      <c r="Q2576" s="10">
        <v>2881</v>
      </c>
      <c r="R2576" s="10">
        <v>2632</v>
      </c>
      <c r="S2576" s="10">
        <v>2494</v>
      </c>
      <c r="T2576" s="37">
        <f>O2576-L2576</f>
        <v>-231</v>
      </c>
      <c r="U2576" s="38">
        <f>T2576/L2576</f>
        <v>-8.0152671755725186E-2</v>
      </c>
      <c r="V2576" s="39">
        <f>SUM(O2576+S2576)</f>
        <v>5145</v>
      </c>
      <c r="W2576" s="38">
        <f>O2576/V2576</f>
        <v>0.51525753158406218</v>
      </c>
    </row>
    <row r="2577" spans="1:23" ht="15" customHeight="1" x14ac:dyDescent="0.2">
      <c r="A2577" s="7">
        <v>48383</v>
      </c>
      <c r="B2577" s="8" t="s">
        <v>1647</v>
      </c>
      <c r="C2577" s="7" t="s">
        <v>1530</v>
      </c>
      <c r="D2577" s="9">
        <v>158</v>
      </c>
      <c r="E2577" s="10">
        <v>78</v>
      </c>
      <c r="F2577" s="10">
        <v>24</v>
      </c>
      <c r="G2577" s="10">
        <v>11</v>
      </c>
      <c r="H2577" s="9">
        <v>1256</v>
      </c>
      <c r="I2577" s="10">
        <v>1108</v>
      </c>
      <c r="J2577" s="10">
        <v>1132</v>
      </c>
      <c r="K2577" s="10">
        <v>1289</v>
      </c>
      <c r="L2577" s="9">
        <v>1414</v>
      </c>
      <c r="M2577" s="10">
        <v>1186</v>
      </c>
      <c r="N2577" s="10">
        <v>1156</v>
      </c>
      <c r="O2577" s="10">
        <v>1300</v>
      </c>
      <c r="P2577" s="9">
        <v>271</v>
      </c>
      <c r="Q2577" s="10">
        <v>266</v>
      </c>
      <c r="R2577" s="10">
        <v>216</v>
      </c>
      <c r="S2577" s="10">
        <v>174</v>
      </c>
      <c r="T2577" s="37">
        <f>O2577-L2577</f>
        <v>-114</v>
      </c>
      <c r="U2577" s="38">
        <f>T2577/L2577</f>
        <v>-8.0622347949080617E-2</v>
      </c>
      <c r="V2577" s="39">
        <f>SUM(O2577+S2577)</f>
        <v>1474</v>
      </c>
      <c r="W2577" s="38">
        <f>O2577/V2577</f>
        <v>0.88195386702849388</v>
      </c>
    </row>
    <row r="2578" spans="1:23" ht="15" customHeight="1" x14ac:dyDescent="0.2">
      <c r="A2578" s="7">
        <v>48279</v>
      </c>
      <c r="B2578" s="8" t="s">
        <v>1617</v>
      </c>
      <c r="C2578" s="7" t="s">
        <v>1530</v>
      </c>
      <c r="D2578" s="9">
        <v>195</v>
      </c>
      <c r="E2578" s="10">
        <v>293</v>
      </c>
      <c r="F2578" s="10">
        <v>259</v>
      </c>
      <c r="G2578" s="10">
        <v>271</v>
      </c>
      <c r="H2578" s="9">
        <v>724</v>
      </c>
      <c r="I2578" s="10">
        <v>668</v>
      </c>
      <c r="J2578" s="10">
        <v>598</v>
      </c>
      <c r="K2578" s="10">
        <v>573</v>
      </c>
      <c r="L2578" s="9">
        <v>919</v>
      </c>
      <c r="M2578" s="10">
        <v>961</v>
      </c>
      <c r="N2578" s="10">
        <v>857</v>
      </c>
      <c r="O2578" s="10">
        <v>844</v>
      </c>
      <c r="P2578" s="9">
        <v>5612</v>
      </c>
      <c r="Q2578" s="10">
        <v>5333</v>
      </c>
      <c r="R2578" s="10">
        <v>5271</v>
      </c>
      <c r="S2578" s="10">
        <v>5038</v>
      </c>
      <c r="T2578" s="37">
        <f>O2578-L2578</f>
        <v>-75</v>
      </c>
      <c r="U2578" s="38">
        <f>T2578/L2578</f>
        <v>-8.1610446137105552E-2</v>
      </c>
      <c r="V2578" s="39">
        <f>SUM(O2578+S2578)</f>
        <v>5882</v>
      </c>
      <c r="W2578" s="38">
        <f>O2578/V2578</f>
        <v>0.14348860931655899</v>
      </c>
    </row>
    <row r="2579" spans="1:23" ht="15" customHeight="1" x14ac:dyDescent="0.2">
      <c r="A2579" s="7">
        <v>19017</v>
      </c>
      <c r="B2579" s="8" t="s">
        <v>435</v>
      </c>
      <c r="C2579" s="7" t="s">
        <v>430</v>
      </c>
      <c r="D2579" s="9">
        <v>382</v>
      </c>
      <c r="E2579" s="10">
        <v>295</v>
      </c>
      <c r="F2579" s="10">
        <v>297</v>
      </c>
      <c r="G2579" s="10">
        <v>309</v>
      </c>
      <c r="H2579" s="9">
        <v>559</v>
      </c>
      <c r="I2579" s="10">
        <v>587</v>
      </c>
      <c r="J2579" s="10">
        <v>580</v>
      </c>
      <c r="K2579" s="10">
        <v>554</v>
      </c>
      <c r="L2579" s="9">
        <v>941</v>
      </c>
      <c r="M2579" s="10">
        <v>882</v>
      </c>
      <c r="N2579" s="10">
        <v>877</v>
      </c>
      <c r="O2579" s="10">
        <v>863</v>
      </c>
      <c r="P2579" s="9">
        <v>7906</v>
      </c>
      <c r="Q2579" s="10">
        <v>8455</v>
      </c>
      <c r="R2579" s="10">
        <v>9038</v>
      </c>
      <c r="S2579" s="10">
        <v>9621</v>
      </c>
      <c r="T2579" s="37">
        <f>O2579-L2579</f>
        <v>-78</v>
      </c>
      <c r="U2579" s="38">
        <f>T2579/L2579</f>
        <v>-8.2890541976620616E-2</v>
      </c>
      <c r="V2579" s="39">
        <f>SUM(O2579+S2579)</f>
        <v>10484</v>
      </c>
      <c r="W2579" s="38">
        <f>O2579/V2579</f>
        <v>8.2315909958031286E-2</v>
      </c>
    </row>
    <row r="2580" spans="1:23" ht="15" customHeight="1" x14ac:dyDescent="0.2">
      <c r="A2580" s="7">
        <v>29079</v>
      </c>
      <c r="B2580" s="8" t="s">
        <v>449</v>
      </c>
      <c r="C2580" s="7" t="s">
        <v>960</v>
      </c>
      <c r="D2580" s="9">
        <v>68</v>
      </c>
      <c r="E2580" s="10">
        <v>61</v>
      </c>
      <c r="F2580" s="10">
        <v>64</v>
      </c>
      <c r="G2580" s="10">
        <v>69</v>
      </c>
      <c r="H2580" s="9">
        <v>1126</v>
      </c>
      <c r="I2580" s="10">
        <v>1090</v>
      </c>
      <c r="J2580" s="10">
        <v>1016</v>
      </c>
      <c r="K2580" s="10">
        <v>1025</v>
      </c>
      <c r="L2580" s="9">
        <v>1194</v>
      </c>
      <c r="M2580" s="10">
        <v>1151</v>
      </c>
      <c r="N2580" s="10">
        <v>1080</v>
      </c>
      <c r="O2580" s="10">
        <v>1094</v>
      </c>
      <c r="P2580" s="9">
        <v>3919</v>
      </c>
      <c r="Q2580" s="10">
        <v>3951</v>
      </c>
      <c r="R2580" s="10">
        <v>3943</v>
      </c>
      <c r="S2580" s="10">
        <v>3750</v>
      </c>
      <c r="T2580" s="37">
        <f>O2580-L2580</f>
        <v>-100</v>
      </c>
      <c r="U2580" s="38">
        <f>T2580/L2580</f>
        <v>-8.3752093802345065E-2</v>
      </c>
      <c r="V2580" s="39">
        <f>SUM(O2580+S2580)</f>
        <v>4844</v>
      </c>
      <c r="W2580" s="38">
        <f>O2580/V2580</f>
        <v>0.22584640792733279</v>
      </c>
    </row>
    <row r="2581" spans="1:23" ht="15" customHeight="1" x14ac:dyDescent="0.2">
      <c r="A2581" s="7">
        <v>21013</v>
      </c>
      <c r="B2581" s="8" t="s">
        <v>678</v>
      </c>
      <c r="C2581" s="7" t="s">
        <v>674</v>
      </c>
      <c r="D2581" s="9">
        <v>5332</v>
      </c>
      <c r="E2581" s="10">
        <v>5223</v>
      </c>
      <c r="F2581" s="10">
        <v>5336</v>
      </c>
      <c r="G2581" s="10">
        <v>4234</v>
      </c>
      <c r="H2581" s="9">
        <v>6075</v>
      </c>
      <c r="I2581" s="10">
        <v>6946</v>
      </c>
      <c r="J2581" s="10">
        <v>6647</v>
      </c>
      <c r="K2581" s="10">
        <v>6212</v>
      </c>
      <c r="L2581" s="9">
        <v>11407</v>
      </c>
      <c r="M2581" s="10">
        <v>12169</v>
      </c>
      <c r="N2581" s="10">
        <v>11983</v>
      </c>
      <c r="O2581" s="10">
        <v>10446</v>
      </c>
      <c r="P2581" s="9">
        <v>1161</v>
      </c>
      <c r="Q2581" s="10">
        <v>1172</v>
      </c>
      <c r="R2581" s="10">
        <v>1171</v>
      </c>
      <c r="S2581" s="10">
        <v>1071</v>
      </c>
      <c r="T2581" s="37">
        <f>O2581-L2581</f>
        <v>-961</v>
      </c>
      <c r="U2581" s="38">
        <f>T2581/L2581</f>
        <v>-8.4246515297624266E-2</v>
      </c>
      <c r="V2581" s="39">
        <f>SUM(O2581+S2581)</f>
        <v>11517</v>
      </c>
      <c r="W2581" s="38">
        <f>O2581/V2581</f>
        <v>0.90700703308153163</v>
      </c>
    </row>
    <row r="2582" spans="1:23" ht="15" customHeight="1" x14ac:dyDescent="0.2">
      <c r="A2582" s="7">
        <v>48189</v>
      </c>
      <c r="B2582" s="8" t="s">
        <v>33</v>
      </c>
      <c r="C2582" s="7" t="s">
        <v>1530</v>
      </c>
      <c r="D2582" s="9">
        <v>691</v>
      </c>
      <c r="E2582" s="10">
        <v>479</v>
      </c>
      <c r="F2582" s="10">
        <v>351</v>
      </c>
      <c r="G2582" s="10">
        <v>367</v>
      </c>
      <c r="H2582" s="9">
        <v>1435</v>
      </c>
      <c r="I2582" s="10">
        <v>1540</v>
      </c>
      <c r="J2582" s="10">
        <v>1562</v>
      </c>
      <c r="K2582" s="10">
        <v>1579</v>
      </c>
      <c r="L2582" s="9">
        <v>2126</v>
      </c>
      <c r="M2582" s="10">
        <v>2019</v>
      </c>
      <c r="N2582" s="10">
        <v>1913</v>
      </c>
      <c r="O2582" s="10">
        <v>1946</v>
      </c>
      <c r="P2582" s="9">
        <v>11042</v>
      </c>
      <c r="Q2582" s="10">
        <v>11507</v>
      </c>
      <c r="R2582" s="10">
        <v>11628</v>
      </c>
      <c r="S2582" s="10">
        <v>11450</v>
      </c>
      <c r="T2582" s="37">
        <f>O2582-L2582</f>
        <v>-180</v>
      </c>
      <c r="U2582" s="38">
        <f>T2582/L2582</f>
        <v>-8.4666039510818442E-2</v>
      </c>
      <c r="V2582" s="39">
        <f>SUM(O2582+S2582)</f>
        <v>13396</v>
      </c>
      <c r="W2582" s="38">
        <f>O2582/V2582</f>
        <v>0.14526724395341892</v>
      </c>
    </row>
    <row r="2583" spans="1:23" ht="15" customHeight="1" x14ac:dyDescent="0.2">
      <c r="A2583" s="7">
        <v>46041</v>
      </c>
      <c r="B2583" s="8" t="s">
        <v>1351</v>
      </c>
      <c r="C2583" s="7" t="s">
        <v>1465</v>
      </c>
      <c r="D2583" s="9">
        <v>237</v>
      </c>
      <c r="E2583" s="10">
        <v>212</v>
      </c>
      <c r="F2583" s="10">
        <v>148</v>
      </c>
      <c r="G2583" s="10">
        <v>149</v>
      </c>
      <c r="H2583" s="9">
        <v>1127</v>
      </c>
      <c r="I2583" s="10">
        <v>1117</v>
      </c>
      <c r="J2583" s="10">
        <v>1068</v>
      </c>
      <c r="K2583" s="10">
        <v>1099</v>
      </c>
      <c r="L2583" s="9">
        <v>1364</v>
      </c>
      <c r="M2583" s="10">
        <v>1329</v>
      </c>
      <c r="N2583" s="10">
        <v>1216</v>
      </c>
      <c r="O2583" s="10">
        <v>1248</v>
      </c>
      <c r="P2583" s="9">
        <v>759</v>
      </c>
      <c r="Q2583" s="10">
        <v>804</v>
      </c>
      <c r="R2583" s="10">
        <v>786</v>
      </c>
      <c r="S2583" s="10">
        <v>675</v>
      </c>
      <c r="T2583" s="37">
        <f>O2583-L2583</f>
        <v>-116</v>
      </c>
      <c r="U2583" s="38">
        <f>T2583/L2583</f>
        <v>-8.5043988269794715E-2</v>
      </c>
      <c r="V2583" s="39">
        <f>SUM(O2583+S2583)</f>
        <v>1923</v>
      </c>
      <c r="W2583" s="38">
        <f>O2583/V2583</f>
        <v>0.64898595943837756</v>
      </c>
    </row>
    <row r="2584" spans="1:23" ht="15" customHeight="1" x14ac:dyDescent="0.2">
      <c r="A2584" s="7">
        <v>30003</v>
      </c>
      <c r="B2584" s="8" t="s">
        <v>1041</v>
      </c>
      <c r="C2584" s="7" t="s">
        <v>1040</v>
      </c>
      <c r="D2584" s="9">
        <v>578</v>
      </c>
      <c r="E2584" s="10">
        <v>475</v>
      </c>
      <c r="F2584" s="10">
        <v>502</v>
      </c>
      <c r="G2584" s="10">
        <v>431</v>
      </c>
      <c r="H2584" s="9">
        <v>949</v>
      </c>
      <c r="I2584" s="10">
        <v>955</v>
      </c>
      <c r="J2584" s="10">
        <v>947</v>
      </c>
      <c r="K2584" s="10">
        <v>966</v>
      </c>
      <c r="L2584" s="9">
        <v>1527</v>
      </c>
      <c r="M2584" s="10">
        <v>1430</v>
      </c>
      <c r="N2584" s="10">
        <v>1449</v>
      </c>
      <c r="O2584" s="10">
        <v>1397</v>
      </c>
      <c r="P2584" s="9">
        <v>2777</v>
      </c>
      <c r="Q2584" s="10">
        <v>3225</v>
      </c>
      <c r="R2584" s="10">
        <v>3246</v>
      </c>
      <c r="S2584" s="10">
        <v>3125</v>
      </c>
      <c r="T2584" s="37">
        <f>O2584-L2584</f>
        <v>-130</v>
      </c>
      <c r="U2584" s="38">
        <f>T2584/L2584</f>
        <v>-8.5134250163719713E-2</v>
      </c>
      <c r="V2584" s="39">
        <f>SUM(O2584+S2584)</f>
        <v>4522</v>
      </c>
      <c r="W2584" s="38">
        <f>O2584/V2584</f>
        <v>0.30893409995577176</v>
      </c>
    </row>
    <row r="2585" spans="1:23" ht="15" customHeight="1" x14ac:dyDescent="0.2">
      <c r="A2585" s="7">
        <v>19163</v>
      </c>
      <c r="B2585" s="8" t="s">
        <v>115</v>
      </c>
      <c r="C2585" s="7" t="s">
        <v>430</v>
      </c>
      <c r="D2585" s="9">
        <v>704</v>
      </c>
      <c r="E2585" s="10">
        <v>802</v>
      </c>
      <c r="F2585" s="10">
        <v>556</v>
      </c>
      <c r="G2585" s="10">
        <v>475</v>
      </c>
      <c r="H2585" s="9">
        <v>744</v>
      </c>
      <c r="I2585" s="10">
        <v>821</v>
      </c>
      <c r="J2585" s="10">
        <v>859</v>
      </c>
      <c r="K2585" s="10">
        <v>849</v>
      </c>
      <c r="L2585" s="9">
        <v>1448</v>
      </c>
      <c r="M2585" s="10">
        <v>1623</v>
      </c>
      <c r="N2585" s="10">
        <v>1415</v>
      </c>
      <c r="O2585" s="10">
        <v>1324</v>
      </c>
      <c r="P2585" s="9">
        <v>59931</v>
      </c>
      <c r="Q2585" s="10">
        <v>64026</v>
      </c>
      <c r="R2585" s="10">
        <v>70420</v>
      </c>
      <c r="S2585" s="10">
        <v>76447</v>
      </c>
      <c r="T2585" s="37">
        <f>O2585-L2585</f>
        <v>-124</v>
      </c>
      <c r="U2585" s="38">
        <f>T2585/L2585</f>
        <v>-8.5635359116022103E-2</v>
      </c>
      <c r="V2585" s="39">
        <f>SUM(O2585+S2585)</f>
        <v>77771</v>
      </c>
      <c r="W2585" s="38">
        <f>O2585/V2585</f>
        <v>1.7024340692546065E-2</v>
      </c>
    </row>
    <row r="2586" spans="1:23" ht="15" customHeight="1" x14ac:dyDescent="0.2">
      <c r="A2586" s="7">
        <v>46037</v>
      </c>
      <c r="B2586" s="8" t="s">
        <v>1475</v>
      </c>
      <c r="C2586" s="7" t="s">
        <v>1465</v>
      </c>
      <c r="D2586" s="9">
        <v>670</v>
      </c>
      <c r="E2586" s="10">
        <v>539</v>
      </c>
      <c r="F2586" s="10">
        <v>606</v>
      </c>
      <c r="G2586" s="10">
        <v>616</v>
      </c>
      <c r="H2586" s="9">
        <v>153</v>
      </c>
      <c r="I2586" s="10">
        <v>166</v>
      </c>
      <c r="J2586" s="10">
        <v>192</v>
      </c>
      <c r="K2586" s="10">
        <v>136</v>
      </c>
      <c r="L2586" s="9">
        <v>823</v>
      </c>
      <c r="M2586" s="10">
        <v>705</v>
      </c>
      <c r="N2586" s="10">
        <v>798</v>
      </c>
      <c r="O2586" s="10">
        <v>752</v>
      </c>
      <c r="P2586" s="9">
        <v>3091</v>
      </c>
      <c r="Q2586" s="10">
        <v>2913</v>
      </c>
      <c r="R2586" s="10">
        <v>2832</v>
      </c>
      <c r="S2586" s="10">
        <v>2643</v>
      </c>
      <c r="T2586" s="37">
        <f>O2586-L2586</f>
        <v>-71</v>
      </c>
      <c r="U2586" s="38">
        <f>T2586/L2586</f>
        <v>-8.6269744835965972E-2</v>
      </c>
      <c r="V2586" s="39">
        <f>SUM(O2586+S2586)</f>
        <v>3395</v>
      </c>
      <c r="W2586" s="38">
        <f>O2586/V2586</f>
        <v>0.2215022091310751</v>
      </c>
    </row>
    <row r="2587" spans="1:23" ht="15" customHeight="1" x14ac:dyDescent="0.2">
      <c r="A2587" s="7">
        <v>54019</v>
      </c>
      <c r="B2587" s="8" t="s">
        <v>29</v>
      </c>
      <c r="C2587" s="7" t="s">
        <v>1862</v>
      </c>
      <c r="D2587" s="9">
        <v>7442</v>
      </c>
      <c r="E2587" s="10">
        <v>7921</v>
      </c>
      <c r="F2587" s="10">
        <v>7848</v>
      </c>
      <c r="G2587" s="10">
        <v>6771</v>
      </c>
      <c r="H2587" s="9">
        <v>10957</v>
      </c>
      <c r="I2587" s="10">
        <v>11367</v>
      </c>
      <c r="J2587" s="10">
        <v>11283</v>
      </c>
      <c r="K2587" s="10">
        <v>10033</v>
      </c>
      <c r="L2587" s="9">
        <v>18399</v>
      </c>
      <c r="M2587" s="10">
        <v>19288</v>
      </c>
      <c r="N2587" s="10">
        <v>19131</v>
      </c>
      <c r="O2587" s="10">
        <v>16804</v>
      </c>
      <c r="P2587" s="9">
        <v>2442</v>
      </c>
      <c r="Q2587" s="10">
        <v>2328</v>
      </c>
      <c r="R2587" s="10">
        <v>2487</v>
      </c>
      <c r="S2587" s="10">
        <v>2285</v>
      </c>
      <c r="T2587" s="37">
        <f>O2587-L2587</f>
        <v>-1595</v>
      </c>
      <c r="U2587" s="38">
        <f>T2587/L2587</f>
        <v>-8.6689493994238823E-2</v>
      </c>
      <c r="V2587" s="39">
        <f>SUM(O2587+S2587)</f>
        <v>19089</v>
      </c>
      <c r="W2587" s="38">
        <f>O2587/V2587</f>
        <v>0.88029755356488026</v>
      </c>
    </row>
    <row r="2588" spans="1:23" ht="15" customHeight="1" x14ac:dyDescent="0.2">
      <c r="A2588" s="7">
        <v>20191</v>
      </c>
      <c r="B2588" s="8" t="s">
        <v>666</v>
      </c>
      <c r="C2588" s="7" t="s">
        <v>606</v>
      </c>
      <c r="D2588" s="9">
        <v>792</v>
      </c>
      <c r="E2588" s="10">
        <v>898</v>
      </c>
      <c r="F2588" s="10">
        <v>827</v>
      </c>
      <c r="G2588" s="10">
        <v>748</v>
      </c>
      <c r="H2588" s="9">
        <v>267</v>
      </c>
      <c r="I2588" s="10">
        <v>251</v>
      </c>
      <c r="J2588" s="10">
        <v>247</v>
      </c>
      <c r="K2588" s="10">
        <v>219</v>
      </c>
      <c r="L2588" s="9">
        <v>1059</v>
      </c>
      <c r="M2588" s="10">
        <v>1149</v>
      </c>
      <c r="N2588" s="10">
        <v>1074</v>
      </c>
      <c r="O2588" s="10">
        <v>967</v>
      </c>
      <c r="P2588" s="9">
        <v>9710</v>
      </c>
      <c r="Q2588" s="10">
        <v>9728</v>
      </c>
      <c r="R2588" s="10">
        <v>9791</v>
      </c>
      <c r="S2588" s="10">
        <v>9357</v>
      </c>
      <c r="T2588" s="37">
        <f>O2588-L2588</f>
        <v>-92</v>
      </c>
      <c r="U2588" s="38">
        <f>T2588/L2588</f>
        <v>-8.687440982058546E-2</v>
      </c>
      <c r="V2588" s="39">
        <f>SUM(O2588+S2588)</f>
        <v>10324</v>
      </c>
      <c r="W2588" s="38">
        <f>O2588/V2588</f>
        <v>9.3665246028671059E-2</v>
      </c>
    </row>
    <row r="2589" spans="1:23" ht="15" customHeight="1" x14ac:dyDescent="0.2">
      <c r="A2589" s="7">
        <v>30109</v>
      </c>
      <c r="B2589" s="8" t="s">
        <v>1074</v>
      </c>
      <c r="C2589" s="7" t="s">
        <v>1040</v>
      </c>
      <c r="D2589" s="9">
        <v>34</v>
      </c>
      <c r="E2589" s="10">
        <v>92</v>
      </c>
      <c r="F2589" s="10">
        <v>59</v>
      </c>
      <c r="G2589" s="10">
        <v>63</v>
      </c>
      <c r="H2589" s="9">
        <v>218</v>
      </c>
      <c r="I2589" s="10">
        <v>191</v>
      </c>
      <c r="J2589" s="10">
        <v>190</v>
      </c>
      <c r="K2589" s="10">
        <v>167</v>
      </c>
      <c r="L2589" s="9">
        <v>252</v>
      </c>
      <c r="M2589" s="10">
        <v>283</v>
      </c>
      <c r="N2589" s="10">
        <v>249</v>
      </c>
      <c r="O2589" s="10">
        <v>230</v>
      </c>
      <c r="P2589" s="9">
        <v>311</v>
      </c>
      <c r="Q2589" s="10">
        <v>304</v>
      </c>
      <c r="R2589" s="10">
        <v>289</v>
      </c>
      <c r="S2589" s="10">
        <v>288</v>
      </c>
      <c r="T2589" s="37">
        <f>O2589-L2589</f>
        <v>-22</v>
      </c>
      <c r="U2589" s="38">
        <f>T2589/L2589</f>
        <v>-8.7301587301587297E-2</v>
      </c>
      <c r="V2589" s="39">
        <f>SUM(O2589+S2589)</f>
        <v>518</v>
      </c>
      <c r="W2589" s="38">
        <f>O2589/V2589</f>
        <v>0.44401544401544402</v>
      </c>
    </row>
    <row r="2590" spans="1:23" ht="15" customHeight="1" x14ac:dyDescent="0.2">
      <c r="A2590" s="7">
        <v>8011</v>
      </c>
      <c r="B2590" s="8" t="s">
        <v>205</v>
      </c>
      <c r="C2590" s="7" t="s">
        <v>200</v>
      </c>
      <c r="D2590" s="9">
        <v>298</v>
      </c>
      <c r="E2590" s="10">
        <v>249</v>
      </c>
      <c r="F2590" s="10">
        <v>182</v>
      </c>
      <c r="G2590" s="10">
        <v>165</v>
      </c>
      <c r="H2590" s="9">
        <v>1368</v>
      </c>
      <c r="I2590" s="10">
        <v>1454</v>
      </c>
      <c r="J2590" s="10">
        <v>1400</v>
      </c>
      <c r="K2590" s="10">
        <v>1352</v>
      </c>
      <c r="L2590" s="9">
        <v>1666</v>
      </c>
      <c r="M2590" s="10">
        <v>1703</v>
      </c>
      <c r="N2590" s="10">
        <v>1582</v>
      </c>
      <c r="O2590" s="10">
        <v>1517</v>
      </c>
      <c r="P2590" s="9">
        <v>666</v>
      </c>
      <c r="Q2590" s="10">
        <v>663</v>
      </c>
      <c r="R2590" s="10">
        <v>660</v>
      </c>
      <c r="S2590" s="10">
        <v>619</v>
      </c>
      <c r="T2590" s="37">
        <f>O2590-L2590</f>
        <v>-149</v>
      </c>
      <c r="U2590" s="38">
        <f>T2590/L2590</f>
        <v>-8.9435774309723895E-2</v>
      </c>
      <c r="V2590" s="39">
        <f>SUM(O2590+S2590)</f>
        <v>2136</v>
      </c>
      <c r="W2590" s="38">
        <f>O2590/V2590</f>
        <v>0.71020599250936334</v>
      </c>
    </row>
    <row r="2591" spans="1:23" ht="15" customHeight="1" x14ac:dyDescent="0.2">
      <c r="A2591" s="7">
        <v>30011</v>
      </c>
      <c r="B2591" s="8" t="s">
        <v>689</v>
      </c>
      <c r="C2591" s="7" t="s">
        <v>1040</v>
      </c>
      <c r="D2591" s="9">
        <v>152</v>
      </c>
      <c r="E2591" s="10">
        <v>129</v>
      </c>
      <c r="F2591" s="10">
        <v>113</v>
      </c>
      <c r="G2591" s="10">
        <v>76</v>
      </c>
      <c r="H2591" s="9">
        <v>182</v>
      </c>
      <c r="I2591" s="10">
        <v>194</v>
      </c>
      <c r="J2591" s="10">
        <v>179</v>
      </c>
      <c r="K2591" s="10">
        <v>228</v>
      </c>
      <c r="L2591" s="9">
        <v>334</v>
      </c>
      <c r="M2591" s="10">
        <v>323</v>
      </c>
      <c r="N2591" s="10">
        <v>292</v>
      </c>
      <c r="O2591" s="10">
        <v>304</v>
      </c>
      <c r="P2591" s="9">
        <v>482</v>
      </c>
      <c r="Q2591" s="10">
        <v>488</v>
      </c>
      <c r="R2591" s="10">
        <v>518</v>
      </c>
      <c r="S2591" s="10">
        <v>513</v>
      </c>
      <c r="T2591" s="37">
        <f>O2591-L2591</f>
        <v>-30</v>
      </c>
      <c r="U2591" s="38">
        <f>T2591/L2591</f>
        <v>-8.9820359281437126E-2</v>
      </c>
      <c r="V2591" s="39">
        <f>SUM(O2591+S2591)</f>
        <v>817</v>
      </c>
      <c r="W2591" s="38">
        <f>O2591/V2591</f>
        <v>0.37209302325581395</v>
      </c>
    </row>
    <row r="2592" spans="1:23" ht="15" customHeight="1" x14ac:dyDescent="0.2">
      <c r="A2592" s="7">
        <v>18003</v>
      </c>
      <c r="B2592" s="8" t="s">
        <v>567</v>
      </c>
      <c r="C2592" s="7" t="s">
        <v>566</v>
      </c>
      <c r="D2592" s="9">
        <v>1126</v>
      </c>
      <c r="E2592" s="10">
        <v>969</v>
      </c>
      <c r="F2592" s="10">
        <v>1001</v>
      </c>
      <c r="G2592" s="10">
        <v>1024</v>
      </c>
      <c r="H2592" s="9">
        <v>0</v>
      </c>
      <c r="I2592" s="10">
        <v>0</v>
      </c>
      <c r="J2592" s="10">
        <v>0</v>
      </c>
      <c r="K2592" s="10">
        <v>0</v>
      </c>
      <c r="L2592" s="9">
        <v>1126</v>
      </c>
      <c r="M2592" s="10">
        <v>969</v>
      </c>
      <c r="N2592" s="10">
        <v>1001</v>
      </c>
      <c r="O2592" s="10">
        <v>1024</v>
      </c>
      <c r="P2592" s="9">
        <v>121797</v>
      </c>
      <c r="Q2592" s="10">
        <v>137936</v>
      </c>
      <c r="R2592" s="10">
        <v>151183</v>
      </c>
      <c r="S2592" s="10">
        <v>161407</v>
      </c>
      <c r="T2592" s="37">
        <f>O2592-L2592</f>
        <v>-102</v>
      </c>
      <c r="U2592" s="38">
        <f>T2592/L2592</f>
        <v>-9.0586145648312605E-2</v>
      </c>
      <c r="V2592" s="39">
        <f>SUM(O2592+S2592)</f>
        <v>162431</v>
      </c>
      <c r="W2592" s="38">
        <f>O2592/V2592</f>
        <v>6.3042153283548088E-3</v>
      </c>
    </row>
    <row r="2593" spans="1:23" ht="15" customHeight="1" x14ac:dyDescent="0.2">
      <c r="A2593" s="7">
        <v>56027</v>
      </c>
      <c r="B2593" s="8" t="s">
        <v>1886</v>
      </c>
      <c r="C2593" s="7" t="s">
        <v>1880</v>
      </c>
      <c r="D2593" s="9">
        <v>109</v>
      </c>
      <c r="E2593" s="10">
        <v>57</v>
      </c>
      <c r="F2593" s="10">
        <v>53</v>
      </c>
      <c r="G2593" s="10">
        <v>49</v>
      </c>
      <c r="H2593" s="9">
        <v>845</v>
      </c>
      <c r="I2593" s="10">
        <v>827</v>
      </c>
      <c r="J2593" s="10">
        <v>826</v>
      </c>
      <c r="K2593" s="10">
        <v>818</v>
      </c>
      <c r="L2593" s="9">
        <v>954</v>
      </c>
      <c r="M2593" s="10">
        <v>884</v>
      </c>
      <c r="N2593" s="10">
        <v>879</v>
      </c>
      <c r="O2593" s="10">
        <v>867</v>
      </c>
      <c r="P2593" s="9">
        <v>502</v>
      </c>
      <c r="Q2593" s="10">
        <v>454</v>
      </c>
      <c r="R2593" s="10">
        <v>459</v>
      </c>
      <c r="S2593" s="10">
        <v>455</v>
      </c>
      <c r="T2593" s="37">
        <f>O2593-L2593</f>
        <v>-87</v>
      </c>
      <c r="U2593" s="38">
        <f>T2593/L2593</f>
        <v>-9.1194968553459113E-2</v>
      </c>
      <c r="V2593" s="39">
        <f>SUM(O2593+S2593)</f>
        <v>1322</v>
      </c>
      <c r="W2593" s="38">
        <f>O2593/V2593</f>
        <v>0.65582450832072614</v>
      </c>
    </row>
    <row r="2594" spans="1:23" ht="15" customHeight="1" x14ac:dyDescent="0.2">
      <c r="A2594" s="7">
        <v>20045</v>
      </c>
      <c r="B2594" s="8" t="s">
        <v>218</v>
      </c>
      <c r="C2594" s="7" t="s">
        <v>606</v>
      </c>
      <c r="D2594" s="9">
        <v>578</v>
      </c>
      <c r="E2594" s="10">
        <v>295</v>
      </c>
      <c r="F2594" s="10">
        <v>531</v>
      </c>
      <c r="G2594" s="10">
        <v>525</v>
      </c>
      <c r="H2594" s="9">
        <v>0</v>
      </c>
      <c r="I2594" s="10">
        <v>0</v>
      </c>
      <c r="J2594" s="10">
        <v>0</v>
      </c>
      <c r="K2594" s="10">
        <v>0</v>
      </c>
      <c r="L2594" s="9">
        <v>578</v>
      </c>
      <c r="M2594" s="10">
        <v>295</v>
      </c>
      <c r="N2594" s="10">
        <v>531</v>
      </c>
      <c r="O2594" s="10">
        <v>525</v>
      </c>
      <c r="P2594" s="9">
        <v>31204</v>
      </c>
      <c r="Q2594" s="10">
        <v>39955</v>
      </c>
      <c r="R2594" s="10">
        <v>46200</v>
      </c>
      <c r="S2594" s="10">
        <v>52321</v>
      </c>
      <c r="T2594" s="37">
        <f>O2594-L2594</f>
        <v>-53</v>
      </c>
      <c r="U2594" s="38">
        <f>T2594/L2594</f>
        <v>-9.1695501730103809E-2</v>
      </c>
      <c r="V2594" s="39">
        <f>SUM(O2594+S2594)</f>
        <v>52846</v>
      </c>
      <c r="W2594" s="38">
        <f>O2594/V2594</f>
        <v>9.9345267380691066E-3</v>
      </c>
    </row>
    <row r="2595" spans="1:23" ht="15" customHeight="1" x14ac:dyDescent="0.2">
      <c r="A2595" s="7">
        <v>20145</v>
      </c>
      <c r="B2595" s="8" t="s">
        <v>649</v>
      </c>
      <c r="C2595" s="7" t="s">
        <v>606</v>
      </c>
      <c r="D2595" s="9">
        <v>59</v>
      </c>
      <c r="E2595" s="10">
        <v>25</v>
      </c>
      <c r="F2595" s="10">
        <v>30</v>
      </c>
      <c r="G2595" s="10">
        <v>21</v>
      </c>
      <c r="H2595" s="9">
        <v>2050</v>
      </c>
      <c r="I2595" s="10">
        <v>1929</v>
      </c>
      <c r="J2595" s="10">
        <v>1965</v>
      </c>
      <c r="K2595" s="10">
        <v>1892</v>
      </c>
      <c r="L2595" s="9">
        <v>2109</v>
      </c>
      <c r="M2595" s="10">
        <v>1954</v>
      </c>
      <c r="N2595" s="10">
        <v>1995</v>
      </c>
      <c r="O2595" s="10">
        <v>1913</v>
      </c>
      <c r="P2595" s="9">
        <v>1303</v>
      </c>
      <c r="Q2595" s="10">
        <v>1160</v>
      </c>
      <c r="R2595" s="10">
        <v>1157</v>
      </c>
      <c r="S2595" s="10">
        <v>1142</v>
      </c>
      <c r="T2595" s="37">
        <f>O2595-L2595</f>
        <v>-196</v>
      </c>
      <c r="U2595" s="38">
        <f>T2595/L2595</f>
        <v>-9.293504030346135E-2</v>
      </c>
      <c r="V2595" s="39">
        <f>SUM(O2595+S2595)</f>
        <v>3055</v>
      </c>
      <c r="W2595" s="38">
        <f>O2595/V2595</f>
        <v>0.62618657937806876</v>
      </c>
    </row>
    <row r="2596" spans="1:23" ht="15" customHeight="1" x14ac:dyDescent="0.2">
      <c r="A2596" s="7">
        <v>48119</v>
      </c>
      <c r="B2596" s="8" t="s">
        <v>215</v>
      </c>
      <c r="C2596" s="7" t="s">
        <v>1530</v>
      </c>
      <c r="D2596" s="9">
        <v>255</v>
      </c>
      <c r="E2596" s="10">
        <v>29</v>
      </c>
      <c r="F2596" s="10">
        <v>22</v>
      </c>
      <c r="G2596" s="10">
        <v>64</v>
      </c>
      <c r="H2596" s="9">
        <v>44</v>
      </c>
      <c r="I2596" s="10">
        <v>197</v>
      </c>
      <c r="J2596" s="10">
        <v>179</v>
      </c>
      <c r="K2596" s="10">
        <v>207</v>
      </c>
      <c r="L2596" s="9">
        <v>299</v>
      </c>
      <c r="M2596" s="10">
        <v>226</v>
      </c>
      <c r="N2596" s="10">
        <v>201</v>
      </c>
      <c r="O2596" s="10">
        <v>271</v>
      </c>
      <c r="P2596" s="9">
        <v>2006</v>
      </c>
      <c r="Q2596" s="10">
        <v>2184</v>
      </c>
      <c r="R2596" s="10">
        <v>2257</v>
      </c>
      <c r="S2596" s="10">
        <v>2149</v>
      </c>
      <c r="T2596" s="37">
        <f>O2596-L2596</f>
        <v>-28</v>
      </c>
      <c r="U2596" s="38">
        <f>T2596/L2596</f>
        <v>-9.3645484949832769E-2</v>
      </c>
      <c r="V2596" s="39">
        <f>SUM(O2596+S2596)</f>
        <v>2420</v>
      </c>
      <c r="W2596" s="38">
        <f>O2596/V2596</f>
        <v>0.11198347107438017</v>
      </c>
    </row>
    <row r="2597" spans="1:23" ht="15" customHeight="1" x14ac:dyDescent="0.2">
      <c r="A2597" s="7">
        <v>40133</v>
      </c>
      <c r="B2597" s="8" t="s">
        <v>314</v>
      </c>
      <c r="C2597" s="7" t="s">
        <v>1339</v>
      </c>
      <c r="D2597" s="9">
        <v>2801</v>
      </c>
      <c r="E2597" s="10">
        <v>2917</v>
      </c>
      <c r="F2597" s="10">
        <v>3273</v>
      </c>
      <c r="G2597" s="10">
        <v>2952</v>
      </c>
      <c r="H2597" s="9">
        <v>5639</v>
      </c>
      <c r="I2597" s="10">
        <v>5147</v>
      </c>
      <c r="J2597" s="10">
        <v>5211</v>
      </c>
      <c r="K2597" s="10">
        <v>4688</v>
      </c>
      <c r="L2597" s="9">
        <v>8440</v>
      </c>
      <c r="M2597" s="10">
        <v>8064</v>
      </c>
      <c r="N2597" s="10">
        <v>8484</v>
      </c>
      <c r="O2597" s="10">
        <v>7640</v>
      </c>
      <c r="P2597" s="9">
        <v>2964</v>
      </c>
      <c r="Q2597" s="10">
        <v>3082</v>
      </c>
      <c r="R2597" s="10">
        <v>3158</v>
      </c>
      <c r="S2597" s="10">
        <v>3072</v>
      </c>
      <c r="T2597" s="37">
        <f>O2597-L2597</f>
        <v>-800</v>
      </c>
      <c r="U2597" s="38">
        <f>T2597/L2597</f>
        <v>-9.4786729857819899E-2</v>
      </c>
      <c r="V2597" s="39">
        <f>SUM(O2597+S2597)</f>
        <v>10712</v>
      </c>
      <c r="W2597" s="38">
        <f>O2597/V2597</f>
        <v>0.71321882001493653</v>
      </c>
    </row>
    <row r="2598" spans="1:23" ht="15" hidden="1" customHeight="1" x14ac:dyDescent="0.2">
      <c r="A2598" s="7">
        <v>38035</v>
      </c>
      <c r="B2598" s="8" t="s">
        <v>1156</v>
      </c>
      <c r="C2598" s="7" t="s">
        <v>1142</v>
      </c>
      <c r="D2598" s="9">
        <v>21</v>
      </c>
      <c r="E2598" s="10">
        <v>17</v>
      </c>
      <c r="F2598" s="10">
        <v>18</v>
      </c>
      <c r="G2598" s="10">
        <v>19</v>
      </c>
      <c r="H2598" s="9">
        <v>0</v>
      </c>
      <c r="I2598" s="10">
        <v>0</v>
      </c>
      <c r="J2598" s="10">
        <v>0</v>
      </c>
      <c r="K2598" s="10">
        <v>0</v>
      </c>
      <c r="L2598" s="9">
        <v>21</v>
      </c>
      <c r="M2598" s="10">
        <v>17</v>
      </c>
      <c r="N2598" s="10">
        <v>18</v>
      </c>
      <c r="O2598" s="10">
        <v>19</v>
      </c>
      <c r="P2598" s="9">
        <v>27064</v>
      </c>
      <c r="Q2598" s="10">
        <v>27356</v>
      </c>
      <c r="R2598" s="10">
        <v>29326</v>
      </c>
      <c r="S2598" s="10">
        <v>33409</v>
      </c>
      <c r="T2598" s="37">
        <f>O2598-L2598</f>
        <v>-2</v>
      </c>
      <c r="U2598" s="38">
        <f>T2598/L2598</f>
        <v>-9.5238095238095233E-2</v>
      </c>
      <c r="V2598" s="39">
        <f>SUM(O2598+S2598)</f>
        <v>33428</v>
      </c>
      <c r="W2598" s="38">
        <f>O2598/V2598</f>
        <v>5.6838578437238239E-4</v>
      </c>
    </row>
    <row r="2599" spans="1:23" ht="15" customHeight="1" x14ac:dyDescent="0.2">
      <c r="A2599" s="7">
        <v>31069</v>
      </c>
      <c r="B2599" s="8" t="s">
        <v>1192</v>
      </c>
      <c r="C2599" s="7" t="s">
        <v>1175</v>
      </c>
      <c r="D2599" s="9">
        <v>19</v>
      </c>
      <c r="E2599" s="10">
        <v>25</v>
      </c>
      <c r="F2599" s="10">
        <v>47</v>
      </c>
      <c r="G2599" s="10">
        <v>27</v>
      </c>
      <c r="H2599" s="9">
        <v>747</v>
      </c>
      <c r="I2599" s="10">
        <v>693</v>
      </c>
      <c r="J2599" s="10">
        <v>723</v>
      </c>
      <c r="K2599" s="10">
        <v>666</v>
      </c>
      <c r="L2599" s="9">
        <v>766</v>
      </c>
      <c r="M2599" s="10">
        <v>718</v>
      </c>
      <c r="N2599" s="10">
        <v>770</v>
      </c>
      <c r="O2599" s="10">
        <v>693</v>
      </c>
      <c r="P2599" s="9">
        <v>577</v>
      </c>
      <c r="Q2599" s="10">
        <v>580</v>
      </c>
      <c r="R2599" s="10">
        <v>544</v>
      </c>
      <c r="S2599" s="10">
        <v>488</v>
      </c>
      <c r="T2599" s="37">
        <f>O2599-L2599</f>
        <v>-73</v>
      </c>
      <c r="U2599" s="38">
        <f>T2599/L2599</f>
        <v>-9.5300261096605748E-2</v>
      </c>
      <c r="V2599" s="39">
        <f>SUM(O2599+S2599)</f>
        <v>1181</v>
      </c>
      <c r="W2599" s="38">
        <f>O2599/V2599</f>
        <v>0.58679085520745133</v>
      </c>
    </row>
    <row r="2600" spans="1:23" ht="15" customHeight="1" x14ac:dyDescent="0.2">
      <c r="A2600" s="7">
        <v>17069</v>
      </c>
      <c r="B2600" s="8" t="s">
        <v>451</v>
      </c>
      <c r="C2600" s="7" t="s">
        <v>516</v>
      </c>
      <c r="D2600" s="9">
        <v>486</v>
      </c>
      <c r="E2600" s="10">
        <v>519</v>
      </c>
      <c r="F2600" s="10">
        <v>552</v>
      </c>
      <c r="G2600" s="10">
        <v>445</v>
      </c>
      <c r="H2600" s="9">
        <v>667</v>
      </c>
      <c r="I2600" s="10">
        <v>677</v>
      </c>
      <c r="J2600" s="10">
        <v>678</v>
      </c>
      <c r="K2600" s="10">
        <v>596</v>
      </c>
      <c r="L2600" s="9">
        <v>1153</v>
      </c>
      <c r="M2600" s="10">
        <v>1196</v>
      </c>
      <c r="N2600" s="10">
        <v>1230</v>
      </c>
      <c r="O2600" s="10">
        <v>1041</v>
      </c>
      <c r="P2600" s="9">
        <v>1250</v>
      </c>
      <c r="Q2600" s="10">
        <v>1298</v>
      </c>
      <c r="R2600" s="10">
        <v>1258</v>
      </c>
      <c r="S2600" s="10">
        <v>1155</v>
      </c>
      <c r="T2600" s="37">
        <f>O2600-L2600</f>
        <v>-112</v>
      </c>
      <c r="U2600" s="38">
        <f>T2600/L2600</f>
        <v>-9.7137901127493501E-2</v>
      </c>
      <c r="V2600" s="39">
        <f>SUM(O2600+S2600)</f>
        <v>2196</v>
      </c>
      <c r="W2600" s="38">
        <f>O2600/V2600</f>
        <v>0.47404371584699456</v>
      </c>
    </row>
    <row r="2601" spans="1:23" ht="15" customHeight="1" x14ac:dyDescent="0.2">
      <c r="A2601" s="7">
        <v>20023</v>
      </c>
      <c r="B2601" s="8" t="s">
        <v>209</v>
      </c>
      <c r="C2601" s="7" t="s">
        <v>606</v>
      </c>
      <c r="D2601" s="9">
        <v>45</v>
      </c>
      <c r="E2601" s="10">
        <v>26</v>
      </c>
      <c r="F2601" s="10">
        <v>23</v>
      </c>
      <c r="G2601" s="10">
        <v>24</v>
      </c>
      <c r="H2601" s="9">
        <v>796</v>
      </c>
      <c r="I2601" s="10">
        <v>780</v>
      </c>
      <c r="J2601" s="10">
        <v>783</v>
      </c>
      <c r="K2601" s="10">
        <v>735</v>
      </c>
      <c r="L2601" s="9">
        <v>841</v>
      </c>
      <c r="M2601" s="10">
        <v>806</v>
      </c>
      <c r="N2601" s="10">
        <v>806</v>
      </c>
      <c r="O2601" s="10">
        <v>759</v>
      </c>
      <c r="P2601" s="9">
        <v>846</v>
      </c>
      <c r="Q2601" s="10">
        <v>830</v>
      </c>
      <c r="R2601" s="10">
        <v>712</v>
      </c>
      <c r="S2601" s="10">
        <v>705</v>
      </c>
      <c r="T2601" s="37">
        <f>O2601-L2601</f>
        <v>-82</v>
      </c>
      <c r="U2601" s="38">
        <f>T2601/L2601</f>
        <v>-9.7502972651605235E-2</v>
      </c>
      <c r="V2601" s="39">
        <f>SUM(O2601+S2601)</f>
        <v>1464</v>
      </c>
      <c r="W2601" s="38">
        <f>O2601/V2601</f>
        <v>0.51844262295081966</v>
      </c>
    </row>
    <row r="2602" spans="1:23" ht="15" customHeight="1" x14ac:dyDescent="0.2">
      <c r="A2602" s="7">
        <v>54069</v>
      </c>
      <c r="B2602" s="8" t="s">
        <v>585</v>
      </c>
      <c r="C2602" s="7" t="s">
        <v>1862</v>
      </c>
      <c r="D2602" s="9">
        <v>5170</v>
      </c>
      <c r="E2602" s="10">
        <v>5317</v>
      </c>
      <c r="F2602" s="10">
        <v>5556</v>
      </c>
      <c r="G2602" s="10">
        <v>5671</v>
      </c>
      <c r="H2602" s="9">
        <v>16710</v>
      </c>
      <c r="I2602" s="10">
        <v>15380</v>
      </c>
      <c r="J2602" s="10">
        <v>14189</v>
      </c>
      <c r="K2602" s="10">
        <v>14061</v>
      </c>
      <c r="L2602" s="9">
        <v>21880</v>
      </c>
      <c r="M2602" s="10">
        <v>20697</v>
      </c>
      <c r="N2602" s="10">
        <v>19745</v>
      </c>
      <c r="O2602" s="10">
        <v>19732</v>
      </c>
      <c r="P2602" s="9">
        <v>1349</v>
      </c>
      <c r="Q2602" s="10">
        <v>1469</v>
      </c>
      <c r="R2602" s="10">
        <v>1427</v>
      </c>
      <c r="S2602" s="10">
        <v>1438</v>
      </c>
      <c r="T2602" s="37">
        <f>O2602-L2602</f>
        <v>-2148</v>
      </c>
      <c r="U2602" s="38">
        <f>T2602/L2602</f>
        <v>-9.8171846435100546E-2</v>
      </c>
      <c r="V2602" s="39">
        <f>SUM(O2602+S2602)</f>
        <v>21170</v>
      </c>
      <c r="W2602" s="38">
        <f>O2602/V2602</f>
        <v>0.93207368918280586</v>
      </c>
    </row>
    <row r="2603" spans="1:23" ht="15" customHeight="1" x14ac:dyDescent="0.2">
      <c r="A2603" s="7">
        <v>5117</v>
      </c>
      <c r="B2603" s="8" t="s">
        <v>111</v>
      </c>
      <c r="C2603" s="7" t="s">
        <v>69</v>
      </c>
      <c r="D2603" s="9">
        <v>429</v>
      </c>
      <c r="E2603" s="10">
        <v>446</v>
      </c>
      <c r="F2603" s="10">
        <v>296</v>
      </c>
      <c r="G2603" s="10">
        <v>200</v>
      </c>
      <c r="H2603" s="9">
        <v>1015</v>
      </c>
      <c r="I2603" s="10">
        <v>1125</v>
      </c>
      <c r="J2603" s="10">
        <v>1130</v>
      </c>
      <c r="K2603" s="10">
        <v>1101</v>
      </c>
      <c r="L2603" s="9">
        <v>1444</v>
      </c>
      <c r="M2603" s="10">
        <v>1571</v>
      </c>
      <c r="N2603" s="10">
        <v>1426</v>
      </c>
      <c r="O2603" s="10">
        <v>1301</v>
      </c>
      <c r="P2603" s="9">
        <v>2896</v>
      </c>
      <c r="Q2603" s="10">
        <v>3219</v>
      </c>
      <c r="R2603" s="10">
        <v>3077</v>
      </c>
      <c r="S2603" s="10">
        <v>2770</v>
      </c>
      <c r="T2603" s="37">
        <f>O2603-L2603</f>
        <v>-143</v>
      </c>
      <c r="U2603" s="38">
        <f>T2603/L2603</f>
        <v>-9.9030470914127422E-2</v>
      </c>
      <c r="V2603" s="39">
        <f>SUM(O2603+S2603)</f>
        <v>4071</v>
      </c>
      <c r="W2603" s="38">
        <f>O2603/V2603</f>
        <v>0.31957749938590024</v>
      </c>
    </row>
    <row r="2604" spans="1:23" ht="15" customHeight="1" x14ac:dyDescent="0.2">
      <c r="A2604" s="7">
        <v>53013</v>
      </c>
      <c r="B2604" s="8" t="s">
        <v>79</v>
      </c>
      <c r="C2604" s="7" t="s">
        <v>1803</v>
      </c>
      <c r="D2604" s="9">
        <v>114</v>
      </c>
      <c r="E2604" s="10">
        <v>95</v>
      </c>
      <c r="F2604" s="10">
        <v>115</v>
      </c>
      <c r="G2604" s="10">
        <v>111</v>
      </c>
      <c r="H2604" s="9">
        <v>117</v>
      </c>
      <c r="I2604" s="10">
        <v>111</v>
      </c>
      <c r="J2604" s="10">
        <v>112</v>
      </c>
      <c r="K2604" s="10">
        <v>97</v>
      </c>
      <c r="L2604" s="9">
        <v>231</v>
      </c>
      <c r="M2604" s="10">
        <v>206</v>
      </c>
      <c r="N2604" s="10">
        <v>227</v>
      </c>
      <c r="O2604" s="10">
        <v>208</v>
      </c>
      <c r="P2604" s="9">
        <v>1815</v>
      </c>
      <c r="Q2604" s="10">
        <v>1812</v>
      </c>
      <c r="R2604" s="10">
        <v>1909</v>
      </c>
      <c r="S2604" s="10">
        <v>1982</v>
      </c>
      <c r="T2604" s="37">
        <f>O2604-L2604</f>
        <v>-23</v>
      </c>
      <c r="U2604" s="38">
        <f>T2604/L2604</f>
        <v>-9.9567099567099568E-2</v>
      </c>
      <c r="V2604" s="39">
        <f>SUM(O2604+S2604)</f>
        <v>2190</v>
      </c>
      <c r="W2604" s="38">
        <f>O2604/V2604</f>
        <v>9.4977168949771693E-2</v>
      </c>
    </row>
    <row r="2605" spans="1:23" ht="15" customHeight="1" x14ac:dyDescent="0.2">
      <c r="A2605" s="7">
        <v>41047</v>
      </c>
      <c r="B2605" s="8" t="s">
        <v>47</v>
      </c>
      <c r="C2605" s="7" t="s">
        <v>1382</v>
      </c>
      <c r="D2605" s="9">
        <v>2125</v>
      </c>
      <c r="E2605" s="10">
        <v>1463</v>
      </c>
      <c r="F2605" s="10">
        <v>1623</v>
      </c>
      <c r="G2605" s="10">
        <v>1620</v>
      </c>
      <c r="H2605" s="9">
        <v>931</v>
      </c>
      <c r="I2605" s="10">
        <v>1042</v>
      </c>
      <c r="J2605" s="10">
        <v>1083</v>
      </c>
      <c r="K2605" s="10">
        <v>1131</v>
      </c>
      <c r="L2605" s="9">
        <v>3056</v>
      </c>
      <c r="M2605" s="10">
        <v>2505</v>
      </c>
      <c r="N2605" s="10">
        <v>2706</v>
      </c>
      <c r="O2605" s="10">
        <v>2751</v>
      </c>
      <c r="P2605" s="9">
        <v>83813</v>
      </c>
      <c r="Q2605" s="10">
        <v>105669</v>
      </c>
      <c r="R2605" s="10">
        <v>118242</v>
      </c>
      <c r="S2605" s="10">
        <v>125790</v>
      </c>
      <c r="T2605" s="37">
        <f>O2605-L2605</f>
        <v>-305</v>
      </c>
      <c r="U2605" s="38">
        <f>T2605/L2605</f>
        <v>-9.9803664921465973E-2</v>
      </c>
      <c r="V2605" s="39">
        <f>SUM(O2605+S2605)</f>
        <v>128541</v>
      </c>
      <c r="W2605" s="38">
        <f>O2605/V2605</f>
        <v>2.140173174317922E-2</v>
      </c>
    </row>
    <row r="2606" spans="1:23" ht="15" hidden="1" customHeight="1" x14ac:dyDescent="0.2">
      <c r="A2606" s="7">
        <v>19081</v>
      </c>
      <c r="B2606" s="8" t="s">
        <v>372</v>
      </c>
      <c r="C2606" s="7" t="s">
        <v>430</v>
      </c>
      <c r="D2606" s="9">
        <v>10</v>
      </c>
      <c r="E2606" s="10">
        <v>9</v>
      </c>
      <c r="F2606" s="10">
        <v>12</v>
      </c>
      <c r="G2606" s="10">
        <v>9</v>
      </c>
      <c r="H2606" s="9">
        <v>0</v>
      </c>
      <c r="I2606" s="10">
        <v>0</v>
      </c>
      <c r="J2606" s="10">
        <v>0</v>
      </c>
      <c r="K2606" s="10">
        <v>0</v>
      </c>
      <c r="L2606" s="9">
        <v>10</v>
      </c>
      <c r="M2606" s="10">
        <v>9</v>
      </c>
      <c r="N2606" s="10">
        <v>12</v>
      </c>
      <c r="O2606" s="10">
        <v>9</v>
      </c>
      <c r="P2606" s="9">
        <v>5226</v>
      </c>
      <c r="Q2606" s="10">
        <v>5155</v>
      </c>
      <c r="R2606" s="10">
        <v>5318</v>
      </c>
      <c r="S2606" s="10">
        <v>5104</v>
      </c>
      <c r="T2606" s="37">
        <f>O2606-L2606</f>
        <v>-1</v>
      </c>
      <c r="U2606" s="38">
        <f>T2606/L2606</f>
        <v>-0.1</v>
      </c>
      <c r="V2606" s="39">
        <f>SUM(O2606+S2606)</f>
        <v>5113</v>
      </c>
      <c r="W2606" s="38">
        <f>O2606/V2606</f>
        <v>1.7602190494817134E-3</v>
      </c>
    </row>
    <row r="2607" spans="1:23" ht="15" customHeight="1" x14ac:dyDescent="0.2">
      <c r="A2607" s="7">
        <v>19045</v>
      </c>
      <c r="B2607" s="8" t="s">
        <v>442</v>
      </c>
      <c r="C2607" s="7" t="s">
        <v>430</v>
      </c>
      <c r="D2607" s="9">
        <v>279</v>
      </c>
      <c r="E2607" s="10">
        <v>359</v>
      </c>
      <c r="F2607" s="10">
        <v>356</v>
      </c>
      <c r="G2607" s="10">
        <v>330</v>
      </c>
      <c r="H2607" s="9">
        <v>7783</v>
      </c>
      <c r="I2607" s="10">
        <v>7442</v>
      </c>
      <c r="J2607" s="10">
        <v>7060</v>
      </c>
      <c r="K2607" s="10">
        <v>6919</v>
      </c>
      <c r="L2607" s="9">
        <v>8062</v>
      </c>
      <c r="M2607" s="10">
        <v>7801</v>
      </c>
      <c r="N2607" s="10">
        <v>7416</v>
      </c>
      <c r="O2607" s="10">
        <v>7249</v>
      </c>
      <c r="P2607" s="9">
        <v>13234</v>
      </c>
      <c r="Q2607" s="10">
        <v>13784</v>
      </c>
      <c r="R2607" s="10">
        <v>14317</v>
      </c>
      <c r="S2607" s="10">
        <v>14268</v>
      </c>
      <c r="T2607" s="37">
        <f>O2607-L2607</f>
        <v>-813</v>
      </c>
      <c r="U2607" s="38">
        <f>T2607/L2607</f>
        <v>-0.10084346316050607</v>
      </c>
      <c r="V2607" s="39">
        <f>SUM(O2607+S2607)</f>
        <v>21517</v>
      </c>
      <c r="W2607" s="38">
        <f>O2607/V2607</f>
        <v>0.3368964074917507</v>
      </c>
    </row>
    <row r="2608" spans="1:23" ht="15" customHeight="1" x14ac:dyDescent="0.2">
      <c r="A2608" s="7">
        <v>35023</v>
      </c>
      <c r="B2608" s="8" t="s">
        <v>1245</v>
      </c>
      <c r="C2608" s="7" t="s">
        <v>1236</v>
      </c>
      <c r="D2608" s="9">
        <v>990</v>
      </c>
      <c r="E2608" s="10">
        <v>929</v>
      </c>
      <c r="F2608" s="10">
        <v>557</v>
      </c>
      <c r="G2608" s="10">
        <v>449</v>
      </c>
      <c r="H2608" s="9">
        <v>804</v>
      </c>
      <c r="I2608" s="10">
        <v>1224</v>
      </c>
      <c r="J2608" s="10">
        <v>1178</v>
      </c>
      <c r="K2608" s="10">
        <v>1164</v>
      </c>
      <c r="L2608" s="9">
        <v>1794</v>
      </c>
      <c r="M2608" s="10">
        <v>2153</v>
      </c>
      <c r="N2608" s="10">
        <v>1735</v>
      </c>
      <c r="O2608" s="10">
        <v>1613</v>
      </c>
      <c r="P2608" s="9">
        <v>619</v>
      </c>
      <c r="Q2608" s="10">
        <v>695</v>
      </c>
      <c r="R2608" s="10">
        <v>658</v>
      </c>
      <c r="S2608" s="10">
        <v>577</v>
      </c>
      <c r="T2608" s="37">
        <f>O2608-L2608</f>
        <v>-181</v>
      </c>
      <c r="U2608" s="38">
        <f>T2608/L2608</f>
        <v>-0.10089186176142698</v>
      </c>
      <c r="V2608" s="39">
        <f>SUM(O2608+S2608)</f>
        <v>2190</v>
      </c>
      <c r="W2608" s="38">
        <f>O2608/V2608</f>
        <v>0.73652968036529676</v>
      </c>
    </row>
    <row r="2609" spans="1:23" ht="15" customHeight="1" x14ac:dyDescent="0.2">
      <c r="A2609" s="7">
        <v>48415</v>
      </c>
      <c r="B2609" s="8" t="s">
        <v>1661</v>
      </c>
      <c r="C2609" s="7" t="s">
        <v>1530</v>
      </c>
      <c r="D2609" s="9">
        <v>1221</v>
      </c>
      <c r="E2609" s="10">
        <v>813</v>
      </c>
      <c r="F2609" s="10">
        <v>635</v>
      </c>
      <c r="G2609" s="10">
        <v>621</v>
      </c>
      <c r="H2609" s="9">
        <v>4366</v>
      </c>
      <c r="I2609" s="10">
        <v>4320</v>
      </c>
      <c r="J2609" s="10">
        <v>4322</v>
      </c>
      <c r="K2609" s="10">
        <v>4399</v>
      </c>
      <c r="L2609" s="9">
        <v>5587</v>
      </c>
      <c r="M2609" s="10">
        <v>5133</v>
      </c>
      <c r="N2609" s="10">
        <v>4957</v>
      </c>
      <c r="O2609" s="10">
        <v>5020</v>
      </c>
      <c r="P2609" s="9">
        <v>2115</v>
      </c>
      <c r="Q2609" s="10">
        <v>1979</v>
      </c>
      <c r="R2609" s="10">
        <v>2006</v>
      </c>
      <c r="S2609" s="10">
        <v>1869</v>
      </c>
      <c r="T2609" s="37">
        <f>O2609-L2609</f>
        <v>-567</v>
      </c>
      <c r="U2609" s="38">
        <f>T2609/L2609</f>
        <v>-0.10148559155181672</v>
      </c>
      <c r="V2609" s="39">
        <f>SUM(O2609+S2609)</f>
        <v>6889</v>
      </c>
      <c r="W2609" s="38">
        <f>O2609/V2609</f>
        <v>0.72869792422702862</v>
      </c>
    </row>
    <row r="2610" spans="1:23" ht="15" customHeight="1" x14ac:dyDescent="0.2">
      <c r="A2610" s="7">
        <v>5057</v>
      </c>
      <c r="B2610" s="8" t="s">
        <v>91</v>
      </c>
      <c r="C2610" s="7" t="s">
        <v>69</v>
      </c>
      <c r="D2610" s="9">
        <v>2131</v>
      </c>
      <c r="E2610" s="10">
        <v>1956</v>
      </c>
      <c r="F2610" s="10">
        <v>1914</v>
      </c>
      <c r="G2610" s="10">
        <v>1601</v>
      </c>
      <c r="H2610" s="9">
        <v>813</v>
      </c>
      <c r="I2610" s="10">
        <v>1213</v>
      </c>
      <c r="J2610" s="10">
        <v>1260</v>
      </c>
      <c r="K2610" s="10">
        <v>1044</v>
      </c>
      <c r="L2610" s="9">
        <v>2944</v>
      </c>
      <c r="M2610" s="10">
        <v>3169</v>
      </c>
      <c r="N2610" s="10">
        <v>3174</v>
      </c>
      <c r="O2610" s="10">
        <v>2645</v>
      </c>
      <c r="P2610" s="9">
        <v>6746</v>
      </c>
      <c r="Q2610" s="10">
        <v>6997</v>
      </c>
      <c r="R2610" s="10">
        <v>7245</v>
      </c>
      <c r="S2610" s="10">
        <v>6956</v>
      </c>
      <c r="T2610" s="37">
        <f>O2610-L2610</f>
        <v>-299</v>
      </c>
      <c r="U2610" s="38">
        <f>T2610/L2610</f>
        <v>-0.1015625</v>
      </c>
      <c r="V2610" s="39">
        <f>SUM(O2610+S2610)</f>
        <v>9601</v>
      </c>
      <c r="W2610" s="38">
        <f>O2610/V2610</f>
        <v>0.27549213623580876</v>
      </c>
    </row>
    <row r="2611" spans="1:23" ht="15" customHeight="1" x14ac:dyDescent="0.2">
      <c r="A2611" s="7">
        <v>13259</v>
      </c>
      <c r="B2611" s="8" t="s">
        <v>405</v>
      </c>
      <c r="C2611" s="7" t="s">
        <v>321</v>
      </c>
      <c r="D2611" s="9">
        <v>515</v>
      </c>
      <c r="E2611" s="10">
        <v>490</v>
      </c>
      <c r="F2611" s="10">
        <v>433</v>
      </c>
      <c r="G2611" s="10">
        <v>375</v>
      </c>
      <c r="H2611" s="9">
        <v>1093</v>
      </c>
      <c r="I2611" s="10">
        <v>1208</v>
      </c>
      <c r="J2611" s="10">
        <v>1168</v>
      </c>
      <c r="K2611" s="10">
        <v>1069</v>
      </c>
      <c r="L2611" s="9">
        <v>1608</v>
      </c>
      <c r="M2611" s="10">
        <v>1698</v>
      </c>
      <c r="N2611" s="10">
        <v>1601</v>
      </c>
      <c r="O2611" s="10">
        <v>1444</v>
      </c>
      <c r="P2611" s="9">
        <v>548</v>
      </c>
      <c r="Q2611" s="10">
        <v>656</v>
      </c>
      <c r="R2611" s="10">
        <v>782</v>
      </c>
      <c r="S2611" s="10">
        <v>659</v>
      </c>
      <c r="T2611" s="37">
        <f>O2611-L2611</f>
        <v>-164</v>
      </c>
      <c r="U2611" s="38">
        <f>T2611/L2611</f>
        <v>-0.10199004975124377</v>
      </c>
      <c r="V2611" s="39">
        <f>SUM(O2611+S2611)</f>
        <v>2103</v>
      </c>
      <c r="W2611" s="38">
        <f>O2611/V2611</f>
        <v>0.68663813599619594</v>
      </c>
    </row>
    <row r="2612" spans="1:23" ht="15" customHeight="1" x14ac:dyDescent="0.2">
      <c r="A2612" s="7">
        <v>31063</v>
      </c>
      <c r="B2612" s="8" t="s">
        <v>1189</v>
      </c>
      <c r="C2612" s="7" t="s">
        <v>1175</v>
      </c>
      <c r="D2612" s="9">
        <v>102</v>
      </c>
      <c r="E2612" s="10">
        <v>44</v>
      </c>
      <c r="F2612" s="10">
        <v>55</v>
      </c>
      <c r="G2612" s="10">
        <v>53</v>
      </c>
      <c r="H2612" s="9">
        <v>828</v>
      </c>
      <c r="I2612" s="10">
        <v>897</v>
      </c>
      <c r="J2612" s="10">
        <v>893</v>
      </c>
      <c r="K2612" s="10">
        <v>782</v>
      </c>
      <c r="L2612" s="9">
        <v>930</v>
      </c>
      <c r="M2612" s="10">
        <v>941</v>
      </c>
      <c r="N2612" s="10">
        <v>948</v>
      </c>
      <c r="O2612" s="10">
        <v>835</v>
      </c>
      <c r="P2612" s="9">
        <v>635</v>
      </c>
      <c r="Q2612" s="10">
        <v>602</v>
      </c>
      <c r="R2612" s="10">
        <v>626</v>
      </c>
      <c r="S2612" s="10">
        <v>560</v>
      </c>
      <c r="T2612" s="37">
        <f>O2612-L2612</f>
        <v>-95</v>
      </c>
      <c r="U2612" s="38">
        <f>T2612/L2612</f>
        <v>-0.10215053763440861</v>
      </c>
      <c r="V2612" s="39">
        <f>SUM(O2612+S2612)</f>
        <v>1395</v>
      </c>
      <c r="W2612" s="38">
        <f>O2612/V2612</f>
        <v>0.59856630824372759</v>
      </c>
    </row>
    <row r="2613" spans="1:23" ht="15" customHeight="1" x14ac:dyDescent="0.2">
      <c r="A2613" s="7">
        <v>31165</v>
      </c>
      <c r="B2613" s="8" t="s">
        <v>474</v>
      </c>
      <c r="C2613" s="7" t="s">
        <v>1175</v>
      </c>
      <c r="D2613" s="9">
        <v>63</v>
      </c>
      <c r="E2613" s="10">
        <v>6</v>
      </c>
      <c r="F2613" s="10">
        <v>5</v>
      </c>
      <c r="G2613" s="10">
        <v>3</v>
      </c>
      <c r="H2613" s="9">
        <v>132</v>
      </c>
      <c r="I2613" s="10">
        <v>177</v>
      </c>
      <c r="J2613" s="10">
        <v>184</v>
      </c>
      <c r="K2613" s="10">
        <v>172</v>
      </c>
      <c r="L2613" s="9">
        <v>195</v>
      </c>
      <c r="M2613" s="10">
        <v>183</v>
      </c>
      <c r="N2613" s="10">
        <v>189</v>
      </c>
      <c r="O2613" s="10">
        <v>175</v>
      </c>
      <c r="P2613" s="9">
        <v>674</v>
      </c>
      <c r="Q2613" s="10">
        <v>597</v>
      </c>
      <c r="R2613" s="10">
        <v>626</v>
      </c>
      <c r="S2613" s="10">
        <v>530</v>
      </c>
      <c r="T2613" s="37">
        <f>O2613-L2613</f>
        <v>-20</v>
      </c>
      <c r="U2613" s="38">
        <f>T2613/L2613</f>
        <v>-0.10256410256410256</v>
      </c>
      <c r="V2613" s="39">
        <f>SUM(O2613+S2613)</f>
        <v>705</v>
      </c>
      <c r="W2613" s="38">
        <f>O2613/V2613</f>
        <v>0.24822695035460993</v>
      </c>
    </row>
    <row r="2614" spans="1:23" ht="15" customHeight="1" x14ac:dyDescent="0.2">
      <c r="A2614" s="7">
        <v>42083</v>
      </c>
      <c r="B2614" s="8" t="s">
        <v>1422</v>
      </c>
      <c r="C2614" s="7" t="s">
        <v>1399</v>
      </c>
      <c r="D2614" s="9">
        <v>7606</v>
      </c>
      <c r="E2614" s="10">
        <v>7430</v>
      </c>
      <c r="F2614" s="10">
        <v>7615</v>
      </c>
      <c r="G2614" s="10">
        <v>6580</v>
      </c>
      <c r="H2614" s="9">
        <v>10607</v>
      </c>
      <c r="I2614" s="10">
        <v>11006</v>
      </c>
      <c r="J2614" s="10">
        <v>10458</v>
      </c>
      <c r="K2614" s="10">
        <v>9761</v>
      </c>
      <c r="L2614" s="9">
        <v>18213</v>
      </c>
      <c r="M2614" s="10">
        <v>18436</v>
      </c>
      <c r="N2614" s="10">
        <v>18073</v>
      </c>
      <c r="O2614" s="10">
        <v>16341</v>
      </c>
      <c r="P2614" s="9">
        <v>3241</v>
      </c>
      <c r="Q2614" s="10">
        <v>3208</v>
      </c>
      <c r="R2614" s="10">
        <v>3152</v>
      </c>
      <c r="S2614" s="10">
        <v>3075</v>
      </c>
      <c r="T2614" s="37">
        <f>O2614-L2614</f>
        <v>-1872</v>
      </c>
      <c r="U2614" s="38">
        <f>T2614/L2614</f>
        <v>-0.10278372591006424</v>
      </c>
      <c r="V2614" s="39">
        <f>SUM(O2614+S2614)</f>
        <v>19416</v>
      </c>
      <c r="W2614" s="38">
        <f>O2614/V2614</f>
        <v>0.84162546353522871</v>
      </c>
    </row>
    <row r="2615" spans="1:23" ht="15" customHeight="1" x14ac:dyDescent="0.2">
      <c r="A2615" s="7">
        <v>48131</v>
      </c>
      <c r="B2615" s="8" t="s">
        <v>282</v>
      </c>
      <c r="C2615" s="7" t="s">
        <v>1530</v>
      </c>
      <c r="D2615" s="9">
        <v>555</v>
      </c>
      <c r="E2615" s="10">
        <v>784</v>
      </c>
      <c r="F2615" s="10">
        <v>759</v>
      </c>
      <c r="G2615" s="10">
        <v>514</v>
      </c>
      <c r="H2615" s="9">
        <v>3408</v>
      </c>
      <c r="I2615" s="10">
        <v>3341</v>
      </c>
      <c r="J2615" s="10">
        <v>3319</v>
      </c>
      <c r="K2615" s="10">
        <v>3034</v>
      </c>
      <c r="L2615" s="9">
        <v>3963</v>
      </c>
      <c r="M2615" s="10">
        <v>4125</v>
      </c>
      <c r="N2615" s="10">
        <v>4078</v>
      </c>
      <c r="O2615" s="10">
        <v>3548</v>
      </c>
      <c r="P2615" s="9">
        <v>1164</v>
      </c>
      <c r="Q2615" s="10">
        <v>1418</v>
      </c>
      <c r="R2615" s="10">
        <v>1445</v>
      </c>
      <c r="S2615" s="10">
        <v>848</v>
      </c>
      <c r="T2615" s="37">
        <f>O2615-L2615</f>
        <v>-415</v>
      </c>
      <c r="U2615" s="38">
        <f>T2615/L2615</f>
        <v>-0.1047186474892758</v>
      </c>
      <c r="V2615" s="39">
        <f>SUM(O2615+S2615)</f>
        <v>4396</v>
      </c>
      <c r="W2615" s="38">
        <f>O2615/V2615</f>
        <v>0.80709736123748865</v>
      </c>
    </row>
    <row r="2616" spans="1:23" ht="15" customHeight="1" x14ac:dyDescent="0.2">
      <c r="A2616" s="7">
        <v>48429</v>
      </c>
      <c r="B2616" s="8" t="s">
        <v>404</v>
      </c>
      <c r="C2616" s="7" t="s">
        <v>1530</v>
      </c>
      <c r="D2616" s="9">
        <v>1373</v>
      </c>
      <c r="E2616" s="10">
        <v>748</v>
      </c>
      <c r="F2616" s="10">
        <v>748</v>
      </c>
      <c r="G2616" s="10">
        <v>609</v>
      </c>
      <c r="H2616" s="9">
        <v>2545</v>
      </c>
      <c r="I2616" s="10">
        <v>3157</v>
      </c>
      <c r="J2616" s="10">
        <v>2962</v>
      </c>
      <c r="K2616" s="10">
        <v>2898</v>
      </c>
      <c r="L2616" s="9">
        <v>3918</v>
      </c>
      <c r="M2616" s="10">
        <v>3905</v>
      </c>
      <c r="N2616" s="10">
        <v>3710</v>
      </c>
      <c r="O2616" s="10">
        <v>3507</v>
      </c>
      <c r="P2616" s="9">
        <v>1064</v>
      </c>
      <c r="Q2616" s="10">
        <v>988</v>
      </c>
      <c r="R2616" s="10">
        <v>1228</v>
      </c>
      <c r="S2616" s="10">
        <v>1147</v>
      </c>
      <c r="T2616" s="37">
        <f>O2616-L2616</f>
        <v>-411</v>
      </c>
      <c r="U2616" s="38">
        <f>T2616/L2616</f>
        <v>-0.10490045941807044</v>
      </c>
      <c r="V2616" s="39">
        <f>SUM(O2616+S2616)</f>
        <v>4654</v>
      </c>
      <c r="W2616" s="38">
        <f>O2616/V2616</f>
        <v>0.75354533734422002</v>
      </c>
    </row>
    <row r="2617" spans="1:23" ht="15" customHeight="1" x14ac:dyDescent="0.2">
      <c r="A2617" s="7">
        <v>54045</v>
      </c>
      <c r="B2617" s="8" t="s">
        <v>100</v>
      </c>
      <c r="C2617" s="7" t="s">
        <v>1862</v>
      </c>
      <c r="D2617" s="9">
        <v>7593</v>
      </c>
      <c r="E2617" s="10">
        <v>7884</v>
      </c>
      <c r="F2617" s="10">
        <v>8181</v>
      </c>
      <c r="G2617" s="10">
        <v>7347</v>
      </c>
      <c r="H2617" s="9">
        <v>7803</v>
      </c>
      <c r="I2617" s="10">
        <v>7689</v>
      </c>
      <c r="J2617" s="10">
        <v>7457</v>
      </c>
      <c r="K2617" s="10">
        <v>6427</v>
      </c>
      <c r="L2617" s="9">
        <v>15396</v>
      </c>
      <c r="M2617" s="10">
        <v>15573</v>
      </c>
      <c r="N2617" s="10">
        <v>15638</v>
      </c>
      <c r="O2617" s="10">
        <v>13774</v>
      </c>
      <c r="P2617" s="9">
        <v>1452</v>
      </c>
      <c r="Q2617" s="10">
        <v>1219</v>
      </c>
      <c r="R2617" s="10">
        <v>1072</v>
      </c>
      <c r="S2617" s="10">
        <v>964</v>
      </c>
      <c r="T2617" s="37">
        <f>O2617-L2617</f>
        <v>-1622</v>
      </c>
      <c r="U2617" s="38">
        <f>T2617/L2617</f>
        <v>-0.10535203949077683</v>
      </c>
      <c r="V2617" s="39">
        <f>SUM(O2617+S2617)</f>
        <v>14738</v>
      </c>
      <c r="W2617" s="38">
        <f>O2617/V2617</f>
        <v>0.93459085357579053</v>
      </c>
    </row>
    <row r="2618" spans="1:23" ht="15" customHeight="1" x14ac:dyDescent="0.2">
      <c r="A2618" s="7">
        <v>19011</v>
      </c>
      <c r="B2618" s="8" t="s">
        <v>72</v>
      </c>
      <c r="C2618" s="7" t="s">
        <v>430</v>
      </c>
      <c r="D2618" s="9">
        <v>244</v>
      </c>
      <c r="E2618" s="10">
        <v>240</v>
      </c>
      <c r="F2618" s="10">
        <v>194</v>
      </c>
      <c r="G2618" s="10">
        <v>173</v>
      </c>
      <c r="H2618" s="9">
        <v>1228</v>
      </c>
      <c r="I2618" s="10">
        <v>1247</v>
      </c>
      <c r="J2618" s="10">
        <v>1188</v>
      </c>
      <c r="K2618" s="10">
        <v>1143</v>
      </c>
      <c r="L2618" s="9">
        <v>1472</v>
      </c>
      <c r="M2618" s="10">
        <v>1487</v>
      </c>
      <c r="N2618" s="10">
        <v>1382</v>
      </c>
      <c r="O2618" s="10">
        <v>1316</v>
      </c>
      <c r="P2618" s="9">
        <v>7653</v>
      </c>
      <c r="Q2618" s="10">
        <v>8890</v>
      </c>
      <c r="R2618" s="10">
        <v>9713</v>
      </c>
      <c r="S2618" s="10">
        <v>9760</v>
      </c>
      <c r="T2618" s="37">
        <f>O2618-L2618</f>
        <v>-156</v>
      </c>
      <c r="U2618" s="38">
        <f>T2618/L2618</f>
        <v>-0.10597826086956522</v>
      </c>
      <c r="V2618" s="39">
        <f>SUM(O2618+S2618)</f>
        <v>11076</v>
      </c>
      <c r="W2618" s="38">
        <f>O2618/V2618</f>
        <v>0.11881545684362586</v>
      </c>
    </row>
    <row r="2619" spans="1:23" ht="15" hidden="1" customHeight="1" x14ac:dyDescent="0.2">
      <c r="A2619" s="7">
        <v>19041</v>
      </c>
      <c r="B2619" s="8" t="s">
        <v>14</v>
      </c>
      <c r="C2619" s="7" t="s">
        <v>430</v>
      </c>
      <c r="D2619" s="9">
        <v>62</v>
      </c>
      <c r="E2619" s="10">
        <v>77</v>
      </c>
      <c r="F2619" s="10">
        <v>51</v>
      </c>
      <c r="G2619" s="10">
        <v>52</v>
      </c>
      <c r="H2619" s="9">
        <v>4</v>
      </c>
      <c r="I2619" s="10">
        <v>5</v>
      </c>
      <c r="J2619" s="10">
        <v>6</v>
      </c>
      <c r="K2619" s="10">
        <v>7</v>
      </c>
      <c r="L2619" s="9">
        <v>66</v>
      </c>
      <c r="M2619" s="10">
        <v>82</v>
      </c>
      <c r="N2619" s="10">
        <v>57</v>
      </c>
      <c r="O2619" s="10">
        <v>59</v>
      </c>
      <c r="P2619" s="9">
        <v>7593</v>
      </c>
      <c r="Q2619" s="10">
        <v>7746</v>
      </c>
      <c r="R2619" s="10">
        <v>8005</v>
      </c>
      <c r="S2619" s="10">
        <v>8050</v>
      </c>
      <c r="T2619" s="37">
        <f>O2619-L2619</f>
        <v>-7</v>
      </c>
      <c r="U2619" s="38">
        <f>T2619/L2619</f>
        <v>-0.10606060606060606</v>
      </c>
      <c r="V2619" s="39">
        <f>SUM(O2619+S2619)</f>
        <v>8109</v>
      </c>
      <c r="W2619" s="38">
        <f>O2619/V2619</f>
        <v>7.2758663213713156E-3</v>
      </c>
    </row>
    <row r="2620" spans="1:23" ht="15" hidden="1" customHeight="1" x14ac:dyDescent="0.2">
      <c r="A2620" s="7">
        <v>17041</v>
      </c>
      <c r="B2620" s="8" t="s">
        <v>218</v>
      </c>
      <c r="C2620" s="7" t="s">
        <v>516</v>
      </c>
      <c r="D2620" s="9">
        <v>47</v>
      </c>
      <c r="E2620" s="10">
        <v>30</v>
      </c>
      <c r="F2620" s="10">
        <v>37</v>
      </c>
      <c r="G2620" s="10">
        <v>42</v>
      </c>
      <c r="H2620" s="9">
        <v>0</v>
      </c>
      <c r="I2620" s="10">
        <v>0</v>
      </c>
      <c r="J2620" s="10">
        <v>0</v>
      </c>
      <c r="K2620" s="10">
        <v>0</v>
      </c>
      <c r="L2620" s="9">
        <v>47</v>
      </c>
      <c r="M2620" s="10">
        <v>30</v>
      </c>
      <c r="N2620" s="10">
        <v>37</v>
      </c>
      <c r="O2620" s="10">
        <v>42</v>
      </c>
      <c r="P2620" s="9">
        <v>7560</v>
      </c>
      <c r="Q2620" s="10">
        <v>7975</v>
      </c>
      <c r="R2620" s="10">
        <v>8353</v>
      </c>
      <c r="S2620" s="10">
        <v>8427</v>
      </c>
      <c r="T2620" s="37">
        <f>O2620-L2620</f>
        <v>-5</v>
      </c>
      <c r="U2620" s="38">
        <f>T2620/L2620</f>
        <v>-0.10638297872340426</v>
      </c>
      <c r="V2620" s="39">
        <f>SUM(O2620+S2620)</f>
        <v>8469</v>
      </c>
      <c r="W2620" s="38">
        <f>O2620/V2620</f>
        <v>4.9592631951824303E-3</v>
      </c>
    </row>
    <row r="2621" spans="1:23" ht="15" customHeight="1" x14ac:dyDescent="0.2">
      <c r="A2621" s="7">
        <v>46071</v>
      </c>
      <c r="B2621" s="8" t="s">
        <v>36</v>
      </c>
      <c r="C2621" s="7" t="s">
        <v>1465</v>
      </c>
      <c r="D2621" s="9">
        <v>196</v>
      </c>
      <c r="E2621" s="10">
        <v>200</v>
      </c>
      <c r="F2621" s="10">
        <v>200</v>
      </c>
      <c r="G2621" s="10">
        <v>127</v>
      </c>
      <c r="H2621" s="9">
        <v>396</v>
      </c>
      <c r="I2621" s="10">
        <v>432</v>
      </c>
      <c r="J2621" s="10">
        <v>430</v>
      </c>
      <c r="K2621" s="10">
        <v>402</v>
      </c>
      <c r="L2621" s="9">
        <v>592</v>
      </c>
      <c r="M2621" s="10">
        <v>632</v>
      </c>
      <c r="N2621" s="10">
        <v>630</v>
      </c>
      <c r="O2621" s="10">
        <v>529</v>
      </c>
      <c r="P2621" s="9">
        <v>555</v>
      </c>
      <c r="Q2621" s="10">
        <v>541</v>
      </c>
      <c r="R2621" s="10">
        <v>563</v>
      </c>
      <c r="S2621" s="10">
        <v>535</v>
      </c>
      <c r="T2621" s="37">
        <f>O2621-L2621</f>
        <v>-63</v>
      </c>
      <c r="U2621" s="38">
        <f>T2621/L2621</f>
        <v>-0.10641891891891891</v>
      </c>
      <c r="V2621" s="39">
        <f>SUM(O2621+S2621)</f>
        <v>1064</v>
      </c>
      <c r="W2621" s="38">
        <f>O2621/V2621</f>
        <v>0.49718045112781956</v>
      </c>
    </row>
    <row r="2622" spans="1:23" ht="15" customHeight="1" x14ac:dyDescent="0.2">
      <c r="A2622" s="7">
        <v>38037</v>
      </c>
      <c r="B2622" s="8" t="s">
        <v>90</v>
      </c>
      <c r="C2622" s="7" t="s">
        <v>1142</v>
      </c>
      <c r="D2622" s="9">
        <v>221</v>
      </c>
      <c r="E2622" s="10">
        <v>216</v>
      </c>
      <c r="F2622" s="10">
        <v>192</v>
      </c>
      <c r="G2622" s="10">
        <v>210</v>
      </c>
      <c r="H2622" s="9">
        <v>183</v>
      </c>
      <c r="I2622" s="10">
        <v>166</v>
      </c>
      <c r="J2622" s="10">
        <v>156</v>
      </c>
      <c r="K2622" s="10">
        <v>151</v>
      </c>
      <c r="L2622" s="9">
        <v>404</v>
      </c>
      <c r="M2622" s="10">
        <v>382</v>
      </c>
      <c r="N2622" s="10">
        <v>348</v>
      </c>
      <c r="O2622" s="10">
        <v>361</v>
      </c>
      <c r="P2622" s="9">
        <v>1607</v>
      </c>
      <c r="Q2622" s="10">
        <v>1340</v>
      </c>
      <c r="R2622" s="10">
        <v>1342</v>
      </c>
      <c r="S2622" s="10">
        <v>1288</v>
      </c>
      <c r="T2622" s="37">
        <f>O2622-L2622</f>
        <v>-43</v>
      </c>
      <c r="U2622" s="38">
        <f>T2622/L2622</f>
        <v>-0.10643564356435643</v>
      </c>
      <c r="V2622" s="39">
        <f>SUM(O2622+S2622)</f>
        <v>1649</v>
      </c>
      <c r="W2622" s="38">
        <f>O2622/V2622</f>
        <v>0.2189205579138872</v>
      </c>
    </row>
    <row r="2623" spans="1:23" ht="15" customHeight="1" x14ac:dyDescent="0.2">
      <c r="A2623" s="7">
        <v>31105</v>
      </c>
      <c r="B2623" s="8" t="s">
        <v>1200</v>
      </c>
      <c r="C2623" s="7" t="s">
        <v>1175</v>
      </c>
      <c r="D2623" s="9">
        <v>34</v>
      </c>
      <c r="E2623" s="10">
        <v>53</v>
      </c>
      <c r="F2623" s="10">
        <v>42</v>
      </c>
      <c r="G2623" s="10">
        <v>2</v>
      </c>
      <c r="H2623" s="9">
        <v>1403</v>
      </c>
      <c r="I2623" s="10">
        <v>1380</v>
      </c>
      <c r="J2623" s="10">
        <v>1349</v>
      </c>
      <c r="K2623" s="10">
        <v>1282</v>
      </c>
      <c r="L2623" s="9">
        <v>1437</v>
      </c>
      <c r="M2623" s="10">
        <v>1433</v>
      </c>
      <c r="N2623" s="10">
        <v>1391</v>
      </c>
      <c r="O2623" s="10">
        <v>1284</v>
      </c>
      <c r="P2623" s="9">
        <v>530</v>
      </c>
      <c r="Q2623" s="10">
        <v>539</v>
      </c>
      <c r="R2623" s="10">
        <v>572</v>
      </c>
      <c r="S2623" s="10">
        <v>521</v>
      </c>
      <c r="T2623" s="37">
        <f>O2623-L2623</f>
        <v>-153</v>
      </c>
      <c r="U2623" s="38">
        <f>T2623/L2623</f>
        <v>-0.10647181628392484</v>
      </c>
      <c r="V2623" s="39">
        <f>SUM(O2623+S2623)</f>
        <v>1805</v>
      </c>
      <c r="W2623" s="38">
        <f>O2623/V2623</f>
        <v>0.71135734072022161</v>
      </c>
    </row>
    <row r="2624" spans="1:23" ht="15" hidden="1" customHeight="1" x14ac:dyDescent="0.2">
      <c r="A2624" s="7">
        <v>39063</v>
      </c>
      <c r="B2624" s="8" t="s">
        <v>372</v>
      </c>
      <c r="C2624" s="7" t="s">
        <v>1303</v>
      </c>
      <c r="D2624" s="9">
        <v>56</v>
      </c>
      <c r="E2624" s="10">
        <v>88</v>
      </c>
      <c r="F2624" s="10">
        <v>51</v>
      </c>
      <c r="G2624" s="10">
        <v>50</v>
      </c>
      <c r="H2624" s="9">
        <v>0</v>
      </c>
      <c r="I2624" s="10">
        <v>0</v>
      </c>
      <c r="J2624" s="10">
        <v>0</v>
      </c>
      <c r="K2624" s="10">
        <v>0</v>
      </c>
      <c r="L2624" s="9">
        <v>56</v>
      </c>
      <c r="M2624" s="10">
        <v>88</v>
      </c>
      <c r="N2624" s="10">
        <v>51</v>
      </c>
      <c r="O2624" s="10">
        <v>50</v>
      </c>
      <c r="P2624" s="9">
        <v>26051</v>
      </c>
      <c r="Q2624" s="10">
        <v>29697</v>
      </c>
      <c r="R2624" s="10">
        <v>33123</v>
      </c>
      <c r="S2624" s="10">
        <v>33605</v>
      </c>
      <c r="T2624" s="37">
        <f>O2624-L2624</f>
        <v>-6</v>
      </c>
      <c r="U2624" s="38">
        <f>T2624/L2624</f>
        <v>-0.10714285714285714</v>
      </c>
      <c r="V2624" s="39">
        <f>SUM(O2624+S2624)</f>
        <v>33655</v>
      </c>
      <c r="W2624" s="38">
        <f>O2624/V2624</f>
        <v>1.4856633486851878E-3</v>
      </c>
    </row>
    <row r="2625" spans="1:23" ht="15" customHeight="1" x14ac:dyDescent="0.2">
      <c r="A2625" s="7">
        <v>21225</v>
      </c>
      <c r="B2625" s="8" t="s">
        <v>121</v>
      </c>
      <c r="C2625" s="7" t="s">
        <v>674</v>
      </c>
      <c r="D2625" s="9">
        <v>668</v>
      </c>
      <c r="E2625" s="10">
        <v>229</v>
      </c>
      <c r="F2625" s="10">
        <v>244</v>
      </c>
      <c r="G2625" s="10">
        <v>216</v>
      </c>
      <c r="H2625" s="9">
        <v>1691</v>
      </c>
      <c r="I2625" s="10">
        <v>2065</v>
      </c>
      <c r="J2625" s="10">
        <v>1987</v>
      </c>
      <c r="K2625" s="10">
        <v>1885</v>
      </c>
      <c r="L2625" s="9">
        <v>2359</v>
      </c>
      <c r="M2625" s="10">
        <v>2294</v>
      </c>
      <c r="N2625" s="10">
        <v>2231</v>
      </c>
      <c r="O2625" s="10">
        <v>2101</v>
      </c>
      <c r="P2625" s="9">
        <v>3732</v>
      </c>
      <c r="Q2625" s="10">
        <v>3940</v>
      </c>
      <c r="R2625" s="10">
        <v>3910</v>
      </c>
      <c r="S2625" s="10">
        <v>3762</v>
      </c>
      <c r="T2625" s="37">
        <f>O2625-L2625</f>
        <v>-258</v>
      </c>
      <c r="U2625" s="38">
        <f>T2625/L2625</f>
        <v>-0.10936837643069097</v>
      </c>
      <c r="V2625" s="39">
        <f>SUM(O2625+S2625)</f>
        <v>5863</v>
      </c>
      <c r="W2625" s="38">
        <f>O2625/V2625</f>
        <v>0.35834896810506567</v>
      </c>
    </row>
    <row r="2626" spans="1:23" ht="15" customHeight="1" x14ac:dyDescent="0.2">
      <c r="A2626" s="7">
        <v>48233</v>
      </c>
      <c r="B2626" s="8" t="s">
        <v>1484</v>
      </c>
      <c r="C2626" s="7" t="s">
        <v>1530</v>
      </c>
      <c r="D2626" s="9">
        <v>3524</v>
      </c>
      <c r="E2626" s="10">
        <v>1459</v>
      </c>
      <c r="F2626" s="10">
        <v>1427</v>
      </c>
      <c r="G2626" s="10">
        <v>1408</v>
      </c>
      <c r="H2626" s="9">
        <v>7416</v>
      </c>
      <c r="I2626" s="10">
        <v>8971</v>
      </c>
      <c r="J2626" s="10">
        <v>8752</v>
      </c>
      <c r="K2626" s="10">
        <v>8327</v>
      </c>
      <c r="L2626" s="9">
        <v>10940</v>
      </c>
      <c r="M2626" s="10">
        <v>10430</v>
      </c>
      <c r="N2626" s="10">
        <v>10179</v>
      </c>
      <c r="O2626" s="10">
        <v>9735</v>
      </c>
      <c r="P2626" s="9">
        <v>479</v>
      </c>
      <c r="Q2626" s="10">
        <v>441</v>
      </c>
      <c r="R2626" s="10">
        <v>450</v>
      </c>
      <c r="S2626" s="10">
        <v>431</v>
      </c>
      <c r="T2626" s="37">
        <f>O2626-L2626</f>
        <v>-1205</v>
      </c>
      <c r="U2626" s="38">
        <f>T2626/L2626</f>
        <v>-0.11014625228519195</v>
      </c>
      <c r="V2626" s="39">
        <f>SUM(O2626+S2626)</f>
        <v>10166</v>
      </c>
      <c r="W2626" s="38">
        <f>O2626/V2626</f>
        <v>0.95760377729687196</v>
      </c>
    </row>
    <row r="2627" spans="1:23" ht="15" customHeight="1" x14ac:dyDescent="0.2">
      <c r="A2627" s="7">
        <v>48295</v>
      </c>
      <c r="B2627" s="8" t="s">
        <v>1621</v>
      </c>
      <c r="C2627" s="7" t="s">
        <v>1530</v>
      </c>
      <c r="D2627" s="9">
        <v>354</v>
      </c>
      <c r="E2627" s="10">
        <v>219</v>
      </c>
      <c r="F2627" s="10">
        <v>214</v>
      </c>
      <c r="G2627" s="10">
        <v>218</v>
      </c>
      <c r="H2627" s="9">
        <v>407</v>
      </c>
      <c r="I2627" s="10">
        <v>485</v>
      </c>
      <c r="J2627" s="10">
        <v>464</v>
      </c>
      <c r="K2627" s="10">
        <v>459</v>
      </c>
      <c r="L2627" s="9">
        <v>761</v>
      </c>
      <c r="M2627" s="10">
        <v>704</v>
      </c>
      <c r="N2627" s="10">
        <v>678</v>
      </c>
      <c r="O2627" s="10">
        <v>677</v>
      </c>
      <c r="P2627" s="9">
        <v>922</v>
      </c>
      <c r="Q2627" s="10">
        <v>837</v>
      </c>
      <c r="R2627" s="10">
        <v>834</v>
      </c>
      <c r="S2627" s="10">
        <v>881</v>
      </c>
      <c r="T2627" s="37">
        <f>O2627-L2627</f>
        <v>-84</v>
      </c>
      <c r="U2627" s="38">
        <f>T2627/L2627</f>
        <v>-0.11038107752956636</v>
      </c>
      <c r="V2627" s="39">
        <f>SUM(O2627+S2627)</f>
        <v>1558</v>
      </c>
      <c r="W2627" s="38">
        <f>O2627/V2627</f>
        <v>0.43453145057766368</v>
      </c>
    </row>
    <row r="2628" spans="1:23" ht="15" customHeight="1" x14ac:dyDescent="0.2">
      <c r="A2628" s="7">
        <v>35059</v>
      </c>
      <c r="B2628" s="8" t="s">
        <v>121</v>
      </c>
      <c r="C2628" s="7" t="s">
        <v>1236</v>
      </c>
      <c r="D2628" s="9">
        <v>322</v>
      </c>
      <c r="E2628" s="10">
        <v>239</v>
      </c>
      <c r="F2628" s="10">
        <v>228</v>
      </c>
      <c r="G2628" s="10">
        <v>175</v>
      </c>
      <c r="H2628" s="9">
        <v>1232</v>
      </c>
      <c r="I2628" s="10">
        <v>1282</v>
      </c>
      <c r="J2628" s="10">
        <v>1331</v>
      </c>
      <c r="K2628" s="10">
        <v>1207</v>
      </c>
      <c r="L2628" s="9">
        <v>1554</v>
      </c>
      <c r="M2628" s="10">
        <v>1521</v>
      </c>
      <c r="N2628" s="10">
        <v>1559</v>
      </c>
      <c r="O2628" s="10">
        <v>1382</v>
      </c>
      <c r="P2628" s="9">
        <v>745</v>
      </c>
      <c r="Q2628" s="10">
        <v>704</v>
      </c>
      <c r="R2628" s="10">
        <v>746</v>
      </c>
      <c r="S2628" s="10">
        <v>695</v>
      </c>
      <c r="T2628" s="37">
        <f>O2628-L2628</f>
        <v>-172</v>
      </c>
      <c r="U2628" s="38">
        <f>T2628/L2628</f>
        <v>-0.11068211068211069</v>
      </c>
      <c r="V2628" s="39">
        <f>SUM(O2628+S2628)</f>
        <v>2077</v>
      </c>
      <c r="W2628" s="38">
        <f>O2628/V2628</f>
        <v>0.66538276360134807</v>
      </c>
    </row>
    <row r="2629" spans="1:23" ht="15" customHeight="1" x14ac:dyDescent="0.2">
      <c r="A2629" s="7">
        <v>53071</v>
      </c>
      <c r="B2629" s="8" t="s">
        <v>1822</v>
      </c>
      <c r="C2629" s="7" t="s">
        <v>1803</v>
      </c>
      <c r="D2629" s="9">
        <v>318</v>
      </c>
      <c r="E2629" s="10">
        <v>168</v>
      </c>
      <c r="F2629" s="10">
        <v>189</v>
      </c>
      <c r="G2629" s="10">
        <v>193</v>
      </c>
      <c r="H2629" s="9">
        <v>224</v>
      </c>
      <c r="I2629" s="10">
        <v>239</v>
      </c>
      <c r="J2629" s="10">
        <v>277</v>
      </c>
      <c r="K2629" s="10">
        <v>289</v>
      </c>
      <c r="L2629" s="9">
        <v>542</v>
      </c>
      <c r="M2629" s="10">
        <v>407</v>
      </c>
      <c r="N2629" s="10">
        <v>466</v>
      </c>
      <c r="O2629" s="10">
        <v>482</v>
      </c>
      <c r="P2629" s="9">
        <v>18487</v>
      </c>
      <c r="Q2629" s="10">
        <v>20740</v>
      </c>
      <c r="R2629" s="10">
        <v>22985</v>
      </c>
      <c r="S2629" s="10">
        <v>24489</v>
      </c>
      <c r="T2629" s="37">
        <f>O2629-L2629</f>
        <v>-60</v>
      </c>
      <c r="U2629" s="38">
        <f>T2629/L2629</f>
        <v>-0.11070110701107011</v>
      </c>
      <c r="V2629" s="39">
        <f>SUM(O2629+S2629)</f>
        <v>24971</v>
      </c>
      <c r="W2629" s="38">
        <f>O2629/V2629</f>
        <v>1.9302390773297026E-2</v>
      </c>
    </row>
    <row r="2630" spans="1:23" ht="15" customHeight="1" x14ac:dyDescent="0.2">
      <c r="A2630" s="7">
        <v>21189</v>
      </c>
      <c r="B2630" s="8" t="s">
        <v>719</v>
      </c>
      <c r="C2630" s="7" t="s">
        <v>674</v>
      </c>
      <c r="D2630" s="9">
        <v>657</v>
      </c>
      <c r="E2630" s="10">
        <v>843</v>
      </c>
      <c r="F2630" s="10">
        <v>883</v>
      </c>
      <c r="G2630" s="10">
        <v>554</v>
      </c>
      <c r="H2630" s="9">
        <v>540</v>
      </c>
      <c r="I2630" s="10">
        <v>581</v>
      </c>
      <c r="J2630" s="10">
        <v>542</v>
      </c>
      <c r="K2630" s="10">
        <v>510</v>
      </c>
      <c r="L2630" s="9">
        <v>1197</v>
      </c>
      <c r="M2630" s="10">
        <v>1424</v>
      </c>
      <c r="N2630" s="10">
        <v>1425</v>
      </c>
      <c r="O2630" s="10">
        <v>1064</v>
      </c>
      <c r="P2630" s="9">
        <v>940</v>
      </c>
      <c r="Q2630" s="10">
        <v>823</v>
      </c>
      <c r="R2630" s="10">
        <v>903</v>
      </c>
      <c r="S2630" s="10">
        <v>980</v>
      </c>
      <c r="T2630" s="37">
        <f>O2630-L2630</f>
        <v>-133</v>
      </c>
      <c r="U2630" s="38">
        <f>T2630/L2630</f>
        <v>-0.1111111111111111</v>
      </c>
      <c r="V2630" s="39">
        <f>SUM(O2630+S2630)</f>
        <v>2044</v>
      </c>
      <c r="W2630" s="38">
        <f>O2630/V2630</f>
        <v>0.52054794520547942</v>
      </c>
    </row>
    <row r="2631" spans="1:23" ht="15" hidden="1" customHeight="1" x14ac:dyDescent="0.2">
      <c r="A2631" s="7">
        <v>29129</v>
      </c>
      <c r="B2631" s="8" t="s">
        <v>548</v>
      </c>
      <c r="C2631" s="7" t="s">
        <v>960</v>
      </c>
      <c r="D2631" s="9">
        <v>90</v>
      </c>
      <c r="E2631" s="10">
        <v>100</v>
      </c>
      <c r="F2631" s="10">
        <v>100</v>
      </c>
      <c r="G2631" s="10">
        <v>80</v>
      </c>
      <c r="H2631" s="9">
        <v>0</v>
      </c>
      <c r="I2631" s="10">
        <v>0</v>
      </c>
      <c r="J2631" s="10">
        <v>0</v>
      </c>
      <c r="K2631" s="10">
        <v>0</v>
      </c>
      <c r="L2631" s="9">
        <v>90</v>
      </c>
      <c r="M2631" s="10">
        <v>100</v>
      </c>
      <c r="N2631" s="10">
        <v>100</v>
      </c>
      <c r="O2631" s="10">
        <v>80</v>
      </c>
      <c r="P2631" s="9">
        <v>2135</v>
      </c>
      <c r="Q2631" s="10">
        <v>2025</v>
      </c>
      <c r="R2631" s="10">
        <v>2035</v>
      </c>
      <c r="S2631" s="10">
        <v>1831</v>
      </c>
      <c r="T2631" s="37">
        <f>O2631-L2631</f>
        <v>-10</v>
      </c>
      <c r="U2631" s="38">
        <f>T2631/L2631</f>
        <v>-0.1111111111111111</v>
      </c>
      <c r="V2631" s="39">
        <f>SUM(O2631+S2631)</f>
        <v>1911</v>
      </c>
      <c r="W2631" s="38">
        <f>O2631/V2631</f>
        <v>4.1862899005756148E-2</v>
      </c>
    </row>
    <row r="2632" spans="1:23" ht="15" customHeight="1" x14ac:dyDescent="0.2">
      <c r="A2632" s="7">
        <v>48469</v>
      </c>
      <c r="B2632" s="8" t="s">
        <v>1681</v>
      </c>
      <c r="C2632" s="7" t="s">
        <v>1530</v>
      </c>
      <c r="D2632" s="9">
        <v>761</v>
      </c>
      <c r="E2632" s="10">
        <v>398</v>
      </c>
      <c r="F2632" s="10">
        <v>528</v>
      </c>
      <c r="G2632" s="10">
        <v>598</v>
      </c>
      <c r="H2632" s="9">
        <v>193</v>
      </c>
      <c r="I2632" s="10">
        <v>269</v>
      </c>
      <c r="J2632" s="10">
        <v>254</v>
      </c>
      <c r="K2632" s="10">
        <v>250</v>
      </c>
      <c r="L2632" s="9">
        <v>954</v>
      </c>
      <c r="M2632" s="10">
        <v>667</v>
      </c>
      <c r="N2632" s="10">
        <v>782</v>
      </c>
      <c r="O2632" s="10">
        <v>848</v>
      </c>
      <c r="P2632" s="9">
        <v>28208</v>
      </c>
      <c r="Q2632" s="10">
        <v>32278</v>
      </c>
      <c r="R2632" s="10">
        <v>34635</v>
      </c>
      <c r="S2632" s="10">
        <v>38110</v>
      </c>
      <c r="T2632" s="37">
        <f>O2632-L2632</f>
        <v>-106</v>
      </c>
      <c r="U2632" s="38">
        <f>T2632/L2632</f>
        <v>-0.1111111111111111</v>
      </c>
      <c r="V2632" s="39">
        <f>SUM(O2632+S2632)</f>
        <v>38958</v>
      </c>
      <c r="W2632" s="38">
        <f>O2632/V2632</f>
        <v>2.1767031161763952E-2</v>
      </c>
    </row>
    <row r="2633" spans="1:23" ht="15" customHeight="1" x14ac:dyDescent="0.2">
      <c r="A2633" s="7">
        <v>8063</v>
      </c>
      <c r="B2633" s="8" t="s">
        <v>230</v>
      </c>
      <c r="C2633" s="7" t="s">
        <v>200</v>
      </c>
      <c r="D2633" s="9">
        <v>121</v>
      </c>
      <c r="E2633" s="10">
        <v>52</v>
      </c>
      <c r="F2633" s="10">
        <v>76</v>
      </c>
      <c r="G2633" s="10">
        <v>56</v>
      </c>
      <c r="H2633" s="9">
        <v>444</v>
      </c>
      <c r="I2633" s="10">
        <v>450</v>
      </c>
      <c r="J2633" s="10">
        <v>476</v>
      </c>
      <c r="K2633" s="10">
        <v>446</v>
      </c>
      <c r="L2633" s="9">
        <v>565</v>
      </c>
      <c r="M2633" s="10">
        <v>502</v>
      </c>
      <c r="N2633" s="10">
        <v>552</v>
      </c>
      <c r="O2633" s="10">
        <v>502</v>
      </c>
      <c r="P2633" s="9">
        <v>2659</v>
      </c>
      <c r="Q2633" s="10">
        <v>2928</v>
      </c>
      <c r="R2633" s="10">
        <v>2975</v>
      </c>
      <c r="S2633" s="10">
        <v>2908</v>
      </c>
      <c r="T2633" s="37">
        <f>O2633-L2633</f>
        <v>-63</v>
      </c>
      <c r="U2633" s="38">
        <f>T2633/L2633</f>
        <v>-0.11150442477876106</v>
      </c>
      <c r="V2633" s="39">
        <f>SUM(O2633+S2633)</f>
        <v>3410</v>
      </c>
      <c r="W2633" s="38">
        <f>O2633/V2633</f>
        <v>0.14721407624633431</v>
      </c>
    </row>
    <row r="2634" spans="1:23" ht="15" customHeight="1" x14ac:dyDescent="0.2">
      <c r="A2634" s="7">
        <v>19111</v>
      </c>
      <c r="B2634" s="8" t="s">
        <v>41</v>
      </c>
      <c r="C2634" s="7" t="s">
        <v>430</v>
      </c>
      <c r="D2634" s="9">
        <v>979</v>
      </c>
      <c r="E2634" s="10">
        <v>1303</v>
      </c>
      <c r="F2634" s="10">
        <v>1465</v>
      </c>
      <c r="G2634" s="10">
        <v>1391</v>
      </c>
      <c r="H2634" s="9">
        <v>3388</v>
      </c>
      <c r="I2634" s="10">
        <v>3091</v>
      </c>
      <c r="J2634" s="10">
        <v>2832</v>
      </c>
      <c r="K2634" s="10">
        <v>2489</v>
      </c>
      <c r="L2634" s="9">
        <v>4367</v>
      </c>
      <c r="M2634" s="10">
        <v>4394</v>
      </c>
      <c r="N2634" s="10">
        <v>4297</v>
      </c>
      <c r="O2634" s="10">
        <v>3880</v>
      </c>
      <c r="P2634" s="9">
        <v>12076</v>
      </c>
      <c r="Q2634" s="10">
        <v>12218</v>
      </c>
      <c r="R2634" s="10">
        <v>11908</v>
      </c>
      <c r="S2634" s="10">
        <v>11978</v>
      </c>
      <c r="T2634" s="37">
        <f>O2634-L2634</f>
        <v>-487</v>
      </c>
      <c r="U2634" s="38">
        <f>T2634/L2634</f>
        <v>-0.11151820471719716</v>
      </c>
      <c r="V2634" s="39">
        <f>SUM(O2634+S2634)</f>
        <v>15858</v>
      </c>
      <c r="W2634" s="38">
        <f>O2634/V2634</f>
        <v>0.24467145920040359</v>
      </c>
    </row>
    <row r="2635" spans="1:23" ht="15" customHeight="1" x14ac:dyDescent="0.2">
      <c r="A2635" s="7">
        <v>40129</v>
      </c>
      <c r="B2635" s="8" t="s">
        <v>1373</v>
      </c>
      <c r="C2635" s="7" t="s">
        <v>1339</v>
      </c>
      <c r="D2635" s="9">
        <v>419</v>
      </c>
      <c r="E2635" s="10">
        <v>93</v>
      </c>
      <c r="F2635" s="10">
        <v>121</v>
      </c>
      <c r="G2635" s="10">
        <v>114</v>
      </c>
      <c r="H2635" s="9">
        <v>527</v>
      </c>
      <c r="I2635" s="10">
        <v>680</v>
      </c>
      <c r="J2635" s="10">
        <v>718</v>
      </c>
      <c r="K2635" s="10">
        <v>726</v>
      </c>
      <c r="L2635" s="9">
        <v>946</v>
      </c>
      <c r="M2635" s="10">
        <v>773</v>
      </c>
      <c r="N2635" s="10">
        <v>839</v>
      </c>
      <c r="O2635" s="10">
        <v>840</v>
      </c>
      <c r="P2635" s="9">
        <v>1102</v>
      </c>
      <c r="Q2635" s="10">
        <v>976</v>
      </c>
      <c r="R2635" s="10">
        <v>1066</v>
      </c>
      <c r="S2635" s="10">
        <v>1012</v>
      </c>
      <c r="T2635" s="37">
        <f>O2635-L2635</f>
        <v>-106</v>
      </c>
      <c r="U2635" s="38">
        <f>T2635/L2635</f>
        <v>-0.11205073995771671</v>
      </c>
      <c r="V2635" s="39">
        <f>SUM(O2635+S2635)</f>
        <v>1852</v>
      </c>
      <c r="W2635" s="38">
        <f>O2635/V2635</f>
        <v>0.45356371490280778</v>
      </c>
    </row>
    <row r="2636" spans="1:23" ht="15" customHeight="1" x14ac:dyDescent="0.2">
      <c r="A2636" s="7">
        <v>17067</v>
      </c>
      <c r="B2636" s="8" t="s">
        <v>372</v>
      </c>
      <c r="C2636" s="7" t="s">
        <v>516</v>
      </c>
      <c r="D2636" s="9">
        <v>487</v>
      </c>
      <c r="E2636" s="10">
        <v>226</v>
      </c>
      <c r="F2636" s="10">
        <v>337</v>
      </c>
      <c r="G2636" s="10">
        <v>355</v>
      </c>
      <c r="H2636" s="9">
        <v>1482</v>
      </c>
      <c r="I2636" s="10">
        <v>1472</v>
      </c>
      <c r="J2636" s="10">
        <v>1440</v>
      </c>
      <c r="K2636" s="10">
        <v>1393</v>
      </c>
      <c r="L2636" s="9">
        <v>1969</v>
      </c>
      <c r="M2636" s="10">
        <v>1698</v>
      </c>
      <c r="N2636" s="10">
        <v>1777</v>
      </c>
      <c r="O2636" s="10">
        <v>1748</v>
      </c>
      <c r="P2636" s="9">
        <v>7723</v>
      </c>
      <c r="Q2636" s="10">
        <v>7211</v>
      </c>
      <c r="R2636" s="10">
        <v>7497</v>
      </c>
      <c r="S2636" s="10">
        <v>7204</v>
      </c>
      <c r="T2636" s="37">
        <f>O2636-L2636</f>
        <v>-221</v>
      </c>
      <c r="U2636" s="38">
        <f>T2636/L2636</f>
        <v>-0.1122397155916709</v>
      </c>
      <c r="V2636" s="39">
        <f>SUM(O2636+S2636)</f>
        <v>8952</v>
      </c>
      <c r="W2636" s="38">
        <f>O2636/V2636</f>
        <v>0.19526362823949955</v>
      </c>
    </row>
    <row r="2637" spans="1:23" ht="15" customHeight="1" x14ac:dyDescent="0.2">
      <c r="A2637" s="7">
        <v>22127</v>
      </c>
      <c r="B2637" s="8" t="s">
        <v>794</v>
      </c>
      <c r="C2637" s="7" t="s">
        <v>731</v>
      </c>
      <c r="D2637" s="9">
        <v>1840</v>
      </c>
      <c r="E2637" s="10">
        <v>2015</v>
      </c>
      <c r="F2637" s="10">
        <v>2116</v>
      </c>
      <c r="G2637" s="10">
        <v>1790</v>
      </c>
      <c r="H2637" s="9">
        <v>2808</v>
      </c>
      <c r="I2637" s="10">
        <v>2840</v>
      </c>
      <c r="J2637" s="10">
        <v>2640</v>
      </c>
      <c r="K2637" s="10">
        <v>2336</v>
      </c>
      <c r="L2637" s="9">
        <v>4648</v>
      </c>
      <c r="M2637" s="10">
        <v>4855</v>
      </c>
      <c r="N2637" s="10">
        <v>4756</v>
      </c>
      <c r="O2637" s="10">
        <v>4126</v>
      </c>
      <c r="P2637" s="9">
        <v>2358</v>
      </c>
      <c r="Q2637" s="10">
        <v>2647</v>
      </c>
      <c r="R2637" s="10">
        <v>2478</v>
      </c>
      <c r="S2637" s="10">
        <v>2213</v>
      </c>
      <c r="T2637" s="37">
        <f>O2637-L2637</f>
        <v>-522</v>
      </c>
      <c r="U2637" s="38">
        <f>T2637/L2637</f>
        <v>-0.11230636833046471</v>
      </c>
      <c r="V2637" s="39">
        <f>SUM(O2637+S2637)</f>
        <v>6339</v>
      </c>
      <c r="W2637" s="38">
        <f>O2637/V2637</f>
        <v>0.6508913077772519</v>
      </c>
    </row>
    <row r="2638" spans="1:23" ht="15" customHeight="1" x14ac:dyDescent="0.2">
      <c r="A2638" s="7">
        <v>29179</v>
      </c>
      <c r="B2638" s="8" t="s">
        <v>991</v>
      </c>
      <c r="C2638" s="7" t="s">
        <v>960</v>
      </c>
      <c r="D2638" s="9">
        <v>1183</v>
      </c>
      <c r="E2638" s="10">
        <v>1108</v>
      </c>
      <c r="F2638" s="10">
        <v>1318</v>
      </c>
      <c r="G2638" s="10">
        <v>969</v>
      </c>
      <c r="H2638" s="9">
        <v>642</v>
      </c>
      <c r="I2638" s="10">
        <v>793</v>
      </c>
      <c r="J2638" s="10">
        <v>743</v>
      </c>
      <c r="K2638" s="10">
        <v>651</v>
      </c>
      <c r="L2638" s="9">
        <v>1825</v>
      </c>
      <c r="M2638" s="10">
        <v>1901</v>
      </c>
      <c r="N2638" s="10">
        <v>2061</v>
      </c>
      <c r="O2638" s="10">
        <v>1620</v>
      </c>
      <c r="P2638" s="9">
        <v>1712</v>
      </c>
      <c r="Q2638" s="10">
        <v>1858</v>
      </c>
      <c r="R2638" s="10">
        <v>1972</v>
      </c>
      <c r="S2638" s="10">
        <v>1841</v>
      </c>
      <c r="T2638" s="37">
        <f>O2638-L2638</f>
        <v>-205</v>
      </c>
      <c r="U2638" s="38">
        <f>T2638/L2638</f>
        <v>-0.11232876712328767</v>
      </c>
      <c r="V2638" s="39">
        <f>SUM(O2638+S2638)</f>
        <v>3461</v>
      </c>
      <c r="W2638" s="38">
        <f>O2638/V2638</f>
        <v>0.46807281132620632</v>
      </c>
    </row>
    <row r="2639" spans="1:23" ht="15" hidden="1" customHeight="1" x14ac:dyDescent="0.2">
      <c r="A2639" s="7">
        <v>48269</v>
      </c>
      <c r="B2639" s="8" t="s">
        <v>1614</v>
      </c>
      <c r="C2639" s="7" t="s">
        <v>1530</v>
      </c>
      <c r="D2639" s="9">
        <v>45</v>
      </c>
      <c r="E2639" s="10">
        <v>28</v>
      </c>
      <c r="F2639" s="10">
        <v>33</v>
      </c>
      <c r="G2639" s="10">
        <v>35</v>
      </c>
      <c r="H2639" s="9">
        <v>44</v>
      </c>
      <c r="I2639" s="10">
        <v>40</v>
      </c>
      <c r="J2639" s="10">
        <v>45</v>
      </c>
      <c r="K2639" s="10">
        <v>44</v>
      </c>
      <c r="L2639" s="9">
        <v>89</v>
      </c>
      <c r="M2639" s="10">
        <v>68</v>
      </c>
      <c r="N2639" s="10">
        <v>78</v>
      </c>
      <c r="O2639" s="10">
        <v>79</v>
      </c>
      <c r="P2639" s="9">
        <v>102</v>
      </c>
      <c r="Q2639" s="10">
        <v>106</v>
      </c>
      <c r="R2639" s="10">
        <v>108</v>
      </c>
      <c r="S2639" s="10">
        <v>92</v>
      </c>
      <c r="T2639" s="37">
        <f>O2639-L2639</f>
        <v>-10</v>
      </c>
      <c r="U2639" s="38">
        <f>T2639/L2639</f>
        <v>-0.11235955056179775</v>
      </c>
      <c r="V2639" s="39">
        <f>SUM(O2639+S2639)</f>
        <v>171</v>
      </c>
      <c r="W2639" s="38">
        <f>O2639/V2639</f>
        <v>0.46198830409356723</v>
      </c>
    </row>
    <row r="2640" spans="1:23" ht="15" customHeight="1" x14ac:dyDescent="0.2">
      <c r="A2640" s="7">
        <v>40015</v>
      </c>
      <c r="B2640" s="8" t="s">
        <v>1344</v>
      </c>
      <c r="C2640" s="7" t="s">
        <v>1339</v>
      </c>
      <c r="D2640" s="9">
        <v>1479</v>
      </c>
      <c r="E2640" s="10">
        <v>1879</v>
      </c>
      <c r="F2640" s="10">
        <v>1875</v>
      </c>
      <c r="G2640" s="10">
        <v>1739</v>
      </c>
      <c r="H2640" s="9">
        <v>6719</v>
      </c>
      <c r="I2640" s="10">
        <v>6303</v>
      </c>
      <c r="J2640" s="10">
        <v>6279</v>
      </c>
      <c r="K2640" s="10">
        <v>5537</v>
      </c>
      <c r="L2640" s="9">
        <v>8198</v>
      </c>
      <c r="M2640" s="10">
        <v>8182</v>
      </c>
      <c r="N2640" s="10">
        <v>8154</v>
      </c>
      <c r="O2640" s="10">
        <v>7276</v>
      </c>
      <c r="P2640" s="9">
        <v>4993</v>
      </c>
      <c r="Q2640" s="10">
        <v>4914</v>
      </c>
      <c r="R2640" s="10">
        <v>4987</v>
      </c>
      <c r="S2640" s="10">
        <v>4268</v>
      </c>
      <c r="T2640" s="37">
        <f>O2640-L2640</f>
        <v>-922</v>
      </c>
      <c r="U2640" s="38">
        <f>T2640/L2640</f>
        <v>-0.11246645523298365</v>
      </c>
      <c r="V2640" s="39">
        <f>SUM(O2640+S2640)</f>
        <v>11544</v>
      </c>
      <c r="W2640" s="38">
        <f>O2640/V2640</f>
        <v>0.63028413028413033</v>
      </c>
    </row>
    <row r="2641" spans="1:23" ht="15" customHeight="1" x14ac:dyDescent="0.2">
      <c r="A2641" s="7">
        <v>40063</v>
      </c>
      <c r="B2641" s="8" t="s">
        <v>1355</v>
      </c>
      <c r="C2641" s="7" t="s">
        <v>1339</v>
      </c>
      <c r="D2641" s="9">
        <v>500</v>
      </c>
      <c r="E2641" s="10">
        <v>571</v>
      </c>
      <c r="F2641" s="10">
        <v>595</v>
      </c>
      <c r="G2641" s="10">
        <v>512</v>
      </c>
      <c r="H2641" s="9">
        <v>3100</v>
      </c>
      <c r="I2641" s="10">
        <v>3055</v>
      </c>
      <c r="J2641" s="10">
        <v>2961</v>
      </c>
      <c r="K2641" s="10">
        <v>2683</v>
      </c>
      <c r="L2641" s="9">
        <v>3600</v>
      </c>
      <c r="M2641" s="10">
        <v>3626</v>
      </c>
      <c r="N2641" s="10">
        <v>3556</v>
      </c>
      <c r="O2641" s="10">
        <v>3195</v>
      </c>
      <c r="P2641" s="9">
        <v>2421</v>
      </c>
      <c r="Q2641" s="10">
        <v>2613</v>
      </c>
      <c r="R2641" s="10">
        <v>2627</v>
      </c>
      <c r="S2641" s="10">
        <v>2571</v>
      </c>
      <c r="T2641" s="37">
        <f>O2641-L2641</f>
        <v>-405</v>
      </c>
      <c r="U2641" s="38">
        <f>T2641/L2641</f>
        <v>-0.1125</v>
      </c>
      <c r="V2641" s="39">
        <f>SUM(O2641+S2641)</f>
        <v>5766</v>
      </c>
      <c r="W2641" s="38">
        <f>O2641/V2641</f>
        <v>0.55411030176899068</v>
      </c>
    </row>
    <row r="2642" spans="1:23" ht="15" customHeight="1" x14ac:dyDescent="0.2">
      <c r="A2642" s="7">
        <v>1119</v>
      </c>
      <c r="B2642" s="8" t="s">
        <v>60</v>
      </c>
      <c r="C2642" s="7" t="s">
        <v>1</v>
      </c>
      <c r="D2642" s="9">
        <v>1812</v>
      </c>
      <c r="E2642" s="10">
        <v>1496</v>
      </c>
      <c r="F2642" s="10">
        <v>1534</v>
      </c>
      <c r="G2642" s="10">
        <v>1322</v>
      </c>
      <c r="H2642" s="9">
        <v>2057</v>
      </c>
      <c r="I2642" s="10">
        <v>2507</v>
      </c>
      <c r="J2642" s="10">
        <v>2384</v>
      </c>
      <c r="K2642" s="10">
        <v>2109</v>
      </c>
      <c r="L2642" s="9">
        <v>3869</v>
      </c>
      <c r="M2642" s="10">
        <v>4003</v>
      </c>
      <c r="N2642" s="10">
        <v>3918</v>
      </c>
      <c r="O2642" s="10">
        <v>3431</v>
      </c>
      <c r="P2642" s="9">
        <v>2676</v>
      </c>
      <c r="Q2642" s="10">
        <v>2950</v>
      </c>
      <c r="R2642" s="10">
        <v>2868</v>
      </c>
      <c r="S2642" s="10">
        <v>2848</v>
      </c>
      <c r="T2642" s="37">
        <f>O2642-L2642</f>
        <v>-438</v>
      </c>
      <c r="U2642" s="38">
        <f>T2642/L2642</f>
        <v>-0.11320754716981132</v>
      </c>
      <c r="V2642" s="39">
        <f>SUM(O2642+S2642)</f>
        <v>6279</v>
      </c>
      <c r="W2642" s="38">
        <f>O2642/V2642</f>
        <v>0.54642458990285081</v>
      </c>
    </row>
    <row r="2643" spans="1:23" ht="15" customHeight="1" x14ac:dyDescent="0.2">
      <c r="A2643" s="7">
        <v>17169</v>
      </c>
      <c r="B2643" s="8" t="s">
        <v>556</v>
      </c>
      <c r="C2643" s="7" t="s">
        <v>516</v>
      </c>
      <c r="D2643" s="9">
        <v>121</v>
      </c>
      <c r="E2643" s="10">
        <v>134</v>
      </c>
      <c r="F2643" s="10">
        <v>141</v>
      </c>
      <c r="G2643" s="10">
        <v>117</v>
      </c>
      <c r="H2643" s="9">
        <v>133</v>
      </c>
      <c r="I2643" s="10">
        <v>117</v>
      </c>
      <c r="J2643" s="10">
        <v>132</v>
      </c>
      <c r="K2643" s="10">
        <v>108</v>
      </c>
      <c r="L2643" s="9">
        <v>254</v>
      </c>
      <c r="M2643" s="10">
        <v>251</v>
      </c>
      <c r="N2643" s="10">
        <v>273</v>
      </c>
      <c r="O2643" s="10">
        <v>225</v>
      </c>
      <c r="P2643" s="9">
        <v>3075</v>
      </c>
      <c r="Q2643" s="10">
        <v>3053</v>
      </c>
      <c r="R2643" s="10">
        <v>3186</v>
      </c>
      <c r="S2643" s="10">
        <v>3095</v>
      </c>
      <c r="T2643" s="37">
        <f>O2643-L2643</f>
        <v>-29</v>
      </c>
      <c r="U2643" s="38">
        <f>T2643/L2643</f>
        <v>-0.1141732283464567</v>
      </c>
      <c r="V2643" s="39">
        <f>SUM(O2643+S2643)</f>
        <v>3320</v>
      </c>
      <c r="W2643" s="38">
        <f>O2643/V2643</f>
        <v>6.7771084337349394E-2</v>
      </c>
    </row>
    <row r="2644" spans="1:23" ht="15" customHeight="1" x14ac:dyDescent="0.2">
      <c r="A2644" s="7">
        <v>54103</v>
      </c>
      <c r="B2644" s="8" t="s">
        <v>1878</v>
      </c>
      <c r="C2644" s="7" t="s">
        <v>1862</v>
      </c>
      <c r="D2644" s="9">
        <v>1396</v>
      </c>
      <c r="E2644" s="10">
        <v>1345</v>
      </c>
      <c r="F2644" s="10">
        <v>1320</v>
      </c>
      <c r="G2644" s="10">
        <v>974</v>
      </c>
      <c r="H2644" s="9">
        <v>4896</v>
      </c>
      <c r="I2644" s="10">
        <v>5036</v>
      </c>
      <c r="J2644" s="10">
        <v>4884</v>
      </c>
      <c r="K2644" s="10">
        <v>4599</v>
      </c>
      <c r="L2644" s="9">
        <v>6292</v>
      </c>
      <c r="M2644" s="10">
        <v>6381</v>
      </c>
      <c r="N2644" s="10">
        <v>6204</v>
      </c>
      <c r="O2644" s="10">
        <v>5573</v>
      </c>
      <c r="P2644" s="9">
        <v>1837</v>
      </c>
      <c r="Q2644" s="10">
        <v>1932</v>
      </c>
      <c r="R2644" s="10">
        <v>1969</v>
      </c>
      <c r="S2644" s="10">
        <v>1681</v>
      </c>
      <c r="T2644" s="37">
        <f>O2644-L2644</f>
        <v>-719</v>
      </c>
      <c r="U2644" s="38">
        <f>T2644/L2644</f>
        <v>-0.11427209154481882</v>
      </c>
      <c r="V2644" s="39">
        <f>SUM(O2644+S2644)</f>
        <v>7254</v>
      </c>
      <c r="W2644" s="38">
        <f>O2644/V2644</f>
        <v>0.76826578439481663</v>
      </c>
    </row>
    <row r="2645" spans="1:23" ht="15" customHeight="1" x14ac:dyDescent="0.2">
      <c r="A2645" s="7">
        <v>31183</v>
      </c>
      <c r="B2645" s="8" t="s">
        <v>424</v>
      </c>
      <c r="C2645" s="7" t="s">
        <v>1175</v>
      </c>
      <c r="D2645" s="9">
        <v>224</v>
      </c>
      <c r="E2645" s="10">
        <v>219</v>
      </c>
      <c r="F2645" s="10">
        <v>234</v>
      </c>
      <c r="G2645" s="10">
        <v>180</v>
      </c>
      <c r="H2645" s="9">
        <v>70</v>
      </c>
      <c r="I2645" s="10">
        <v>86</v>
      </c>
      <c r="J2645" s="10">
        <v>86</v>
      </c>
      <c r="K2645" s="10">
        <v>80</v>
      </c>
      <c r="L2645" s="9">
        <v>294</v>
      </c>
      <c r="M2645" s="10">
        <v>305</v>
      </c>
      <c r="N2645" s="10">
        <v>320</v>
      </c>
      <c r="O2645" s="10">
        <v>260</v>
      </c>
      <c r="P2645" s="9">
        <v>267</v>
      </c>
      <c r="Q2645" s="10">
        <v>256</v>
      </c>
      <c r="R2645" s="10">
        <v>256</v>
      </c>
      <c r="S2645" s="10">
        <v>243</v>
      </c>
      <c r="T2645" s="37">
        <f>O2645-L2645</f>
        <v>-34</v>
      </c>
      <c r="U2645" s="38">
        <f>T2645/L2645</f>
        <v>-0.11564625850340136</v>
      </c>
      <c r="V2645" s="39">
        <f>SUM(O2645+S2645)</f>
        <v>503</v>
      </c>
      <c r="W2645" s="38">
        <f>O2645/V2645</f>
        <v>0.51689860834990065</v>
      </c>
    </row>
    <row r="2646" spans="1:23" ht="15" customHeight="1" x14ac:dyDescent="0.2">
      <c r="A2646" s="7">
        <v>40045</v>
      </c>
      <c r="B2646" s="8" t="s">
        <v>620</v>
      </c>
      <c r="C2646" s="7" t="s">
        <v>1339</v>
      </c>
      <c r="D2646" s="9">
        <v>341</v>
      </c>
      <c r="E2646" s="10">
        <v>111</v>
      </c>
      <c r="F2646" s="10">
        <v>122</v>
      </c>
      <c r="G2646" s="10">
        <v>120</v>
      </c>
      <c r="H2646" s="9">
        <v>943</v>
      </c>
      <c r="I2646" s="10">
        <v>1000</v>
      </c>
      <c r="J2646" s="10">
        <v>1049</v>
      </c>
      <c r="K2646" s="10">
        <v>1014</v>
      </c>
      <c r="L2646" s="9">
        <v>1284</v>
      </c>
      <c r="M2646" s="10">
        <v>1111</v>
      </c>
      <c r="N2646" s="10">
        <v>1171</v>
      </c>
      <c r="O2646" s="10">
        <v>1134</v>
      </c>
      <c r="P2646" s="9">
        <v>1165</v>
      </c>
      <c r="Q2646" s="10">
        <v>1035</v>
      </c>
      <c r="R2646" s="10">
        <v>1114</v>
      </c>
      <c r="S2646" s="10">
        <v>994</v>
      </c>
      <c r="T2646" s="37">
        <f>O2646-L2646</f>
        <v>-150</v>
      </c>
      <c r="U2646" s="38">
        <f>T2646/L2646</f>
        <v>-0.11682242990654206</v>
      </c>
      <c r="V2646" s="39">
        <f>SUM(O2646+S2646)</f>
        <v>2128</v>
      </c>
      <c r="W2646" s="38">
        <f>O2646/V2646</f>
        <v>0.53289473684210531</v>
      </c>
    </row>
    <row r="2647" spans="1:23" ht="15" customHeight="1" x14ac:dyDescent="0.2">
      <c r="A2647" s="7">
        <v>31175</v>
      </c>
      <c r="B2647" s="8" t="s">
        <v>515</v>
      </c>
      <c r="C2647" s="7" t="s">
        <v>1175</v>
      </c>
      <c r="D2647" s="9">
        <v>124</v>
      </c>
      <c r="E2647" s="10">
        <v>106</v>
      </c>
      <c r="F2647" s="10">
        <v>102</v>
      </c>
      <c r="G2647" s="10">
        <v>60</v>
      </c>
      <c r="H2647" s="9">
        <v>1492</v>
      </c>
      <c r="I2647" s="10">
        <v>1411</v>
      </c>
      <c r="J2647" s="10">
        <v>1392</v>
      </c>
      <c r="K2647" s="10">
        <v>1367</v>
      </c>
      <c r="L2647" s="9">
        <v>1616</v>
      </c>
      <c r="M2647" s="10">
        <v>1517</v>
      </c>
      <c r="N2647" s="10">
        <v>1494</v>
      </c>
      <c r="O2647" s="10">
        <v>1427</v>
      </c>
      <c r="P2647" s="9">
        <v>853</v>
      </c>
      <c r="Q2647" s="10">
        <v>756</v>
      </c>
      <c r="R2647" s="10">
        <v>779</v>
      </c>
      <c r="S2647" s="10">
        <v>677</v>
      </c>
      <c r="T2647" s="37">
        <f>O2647-L2647</f>
        <v>-189</v>
      </c>
      <c r="U2647" s="38">
        <f>T2647/L2647</f>
        <v>-0.11695544554455446</v>
      </c>
      <c r="V2647" s="39">
        <f>SUM(O2647+S2647)</f>
        <v>2104</v>
      </c>
      <c r="W2647" s="38">
        <f>O2647/V2647</f>
        <v>0.67823193916349811</v>
      </c>
    </row>
    <row r="2648" spans="1:23" ht="15" customHeight="1" x14ac:dyDescent="0.2">
      <c r="A2648" s="7">
        <v>48411</v>
      </c>
      <c r="B2648" s="8" t="s">
        <v>1659</v>
      </c>
      <c r="C2648" s="7" t="s">
        <v>1530</v>
      </c>
      <c r="D2648" s="9">
        <v>615</v>
      </c>
      <c r="E2648" s="10">
        <v>420</v>
      </c>
      <c r="F2648" s="10">
        <v>442</v>
      </c>
      <c r="G2648" s="10">
        <v>375</v>
      </c>
      <c r="H2648" s="9">
        <v>1192</v>
      </c>
      <c r="I2648" s="10">
        <v>1301</v>
      </c>
      <c r="J2648" s="10">
        <v>1247</v>
      </c>
      <c r="K2648" s="10">
        <v>1220</v>
      </c>
      <c r="L2648" s="9">
        <v>1807</v>
      </c>
      <c r="M2648" s="10">
        <v>1721</v>
      </c>
      <c r="N2648" s="10">
        <v>1689</v>
      </c>
      <c r="O2648" s="10">
        <v>1595</v>
      </c>
      <c r="P2648" s="9">
        <v>1271</v>
      </c>
      <c r="Q2648" s="10">
        <v>1230</v>
      </c>
      <c r="R2648" s="10">
        <v>1488</v>
      </c>
      <c r="S2648" s="10">
        <v>1237</v>
      </c>
      <c r="T2648" s="37">
        <f>O2648-L2648</f>
        <v>-212</v>
      </c>
      <c r="U2648" s="38">
        <f>T2648/L2648</f>
        <v>-0.11732152739346983</v>
      </c>
      <c r="V2648" s="39">
        <f>SUM(O2648+S2648)</f>
        <v>2832</v>
      </c>
      <c r="W2648" s="38">
        <f>O2648/V2648</f>
        <v>0.56320621468926557</v>
      </c>
    </row>
    <row r="2649" spans="1:23" ht="15" customHeight="1" x14ac:dyDescent="0.2">
      <c r="A2649" s="7">
        <v>27163</v>
      </c>
      <c r="B2649" s="8" t="s">
        <v>65</v>
      </c>
      <c r="C2649" s="7" t="s">
        <v>899</v>
      </c>
      <c r="D2649" s="9">
        <v>7433</v>
      </c>
      <c r="E2649" s="10">
        <v>4934</v>
      </c>
      <c r="F2649" s="10">
        <v>5675</v>
      </c>
      <c r="G2649" s="10">
        <v>5959</v>
      </c>
      <c r="H2649" s="9">
        <v>134</v>
      </c>
      <c r="I2649" s="10">
        <v>203</v>
      </c>
      <c r="J2649" s="10">
        <v>637</v>
      </c>
      <c r="K2649" s="10">
        <v>720</v>
      </c>
      <c r="L2649" s="9">
        <v>7567</v>
      </c>
      <c r="M2649" s="10">
        <v>5137</v>
      </c>
      <c r="N2649" s="10">
        <v>6312</v>
      </c>
      <c r="O2649" s="10">
        <v>6679</v>
      </c>
      <c r="P2649" s="9">
        <v>44081</v>
      </c>
      <c r="Q2649" s="10">
        <v>68498</v>
      </c>
      <c r="R2649" s="10">
        <v>86062</v>
      </c>
      <c r="S2649" s="10">
        <v>97335</v>
      </c>
      <c r="T2649" s="37">
        <f>O2649-L2649</f>
        <v>-888</v>
      </c>
      <c r="U2649" s="38">
        <f>T2649/L2649</f>
        <v>-0.11735165851724594</v>
      </c>
      <c r="V2649" s="39">
        <f>SUM(O2649+S2649)</f>
        <v>104014</v>
      </c>
      <c r="W2649" s="38">
        <f>O2649/V2649</f>
        <v>6.421250985444267E-2</v>
      </c>
    </row>
    <row r="2650" spans="1:23" ht="15" customHeight="1" x14ac:dyDescent="0.2">
      <c r="A2650" s="7">
        <v>31095</v>
      </c>
      <c r="B2650" s="8" t="s">
        <v>37</v>
      </c>
      <c r="C2650" s="7" t="s">
        <v>1175</v>
      </c>
      <c r="D2650" s="9">
        <v>182</v>
      </c>
      <c r="E2650" s="10">
        <v>164</v>
      </c>
      <c r="F2650" s="10">
        <v>165</v>
      </c>
      <c r="G2650" s="10">
        <v>120</v>
      </c>
      <c r="H2650" s="9">
        <v>2344</v>
      </c>
      <c r="I2650" s="10">
        <v>2261</v>
      </c>
      <c r="J2650" s="10">
        <v>2242</v>
      </c>
      <c r="K2650" s="10">
        <v>2109</v>
      </c>
      <c r="L2650" s="9">
        <v>2526</v>
      </c>
      <c r="M2650" s="10">
        <v>2425</v>
      </c>
      <c r="N2650" s="10">
        <v>2407</v>
      </c>
      <c r="O2650" s="10">
        <v>2229</v>
      </c>
      <c r="P2650" s="9">
        <v>1556</v>
      </c>
      <c r="Q2650" s="10">
        <v>1517</v>
      </c>
      <c r="R2650" s="10">
        <v>1511</v>
      </c>
      <c r="S2650" s="10">
        <v>1436</v>
      </c>
      <c r="T2650" s="37">
        <f>O2650-L2650</f>
        <v>-297</v>
      </c>
      <c r="U2650" s="38">
        <f>T2650/L2650</f>
        <v>-0.11757719714964371</v>
      </c>
      <c r="V2650" s="39">
        <f>SUM(O2650+S2650)</f>
        <v>3665</v>
      </c>
      <c r="W2650" s="38">
        <f>O2650/V2650</f>
        <v>0.60818553888130966</v>
      </c>
    </row>
    <row r="2651" spans="1:23" ht="15" hidden="1" customHeight="1" x14ac:dyDescent="0.2">
      <c r="A2651" s="7">
        <v>38033</v>
      </c>
      <c r="B2651" s="8" t="s">
        <v>1052</v>
      </c>
      <c r="C2651" s="7" t="s">
        <v>1142</v>
      </c>
      <c r="D2651" s="9">
        <v>3</v>
      </c>
      <c r="E2651" s="10">
        <v>11</v>
      </c>
      <c r="F2651" s="10">
        <v>11</v>
      </c>
      <c r="G2651" s="10">
        <v>14</v>
      </c>
      <c r="H2651" s="9">
        <v>98</v>
      </c>
      <c r="I2651" s="10">
        <v>98</v>
      </c>
      <c r="J2651" s="10">
        <v>76</v>
      </c>
      <c r="K2651" s="10">
        <v>75</v>
      </c>
      <c r="L2651" s="9">
        <v>101</v>
      </c>
      <c r="M2651" s="10">
        <v>109</v>
      </c>
      <c r="N2651" s="10">
        <v>87</v>
      </c>
      <c r="O2651" s="10">
        <v>89</v>
      </c>
      <c r="P2651" s="9">
        <v>934</v>
      </c>
      <c r="Q2651" s="10">
        <v>864</v>
      </c>
      <c r="R2651" s="10">
        <v>880</v>
      </c>
      <c r="S2651" s="10">
        <v>810</v>
      </c>
      <c r="T2651" s="37">
        <f>O2651-L2651</f>
        <v>-12</v>
      </c>
      <c r="U2651" s="38">
        <f>T2651/L2651</f>
        <v>-0.11881188118811881</v>
      </c>
      <c r="V2651" s="39">
        <f>SUM(O2651+S2651)</f>
        <v>899</v>
      </c>
      <c r="W2651" s="38">
        <f>O2651/V2651</f>
        <v>9.8998887652947717E-2</v>
      </c>
    </row>
    <row r="2652" spans="1:23" ht="15" customHeight="1" x14ac:dyDescent="0.2">
      <c r="A2652" s="7">
        <v>20195</v>
      </c>
      <c r="B2652" s="8" t="s">
        <v>667</v>
      </c>
      <c r="C2652" s="7" t="s">
        <v>606</v>
      </c>
      <c r="D2652" s="9">
        <v>195</v>
      </c>
      <c r="E2652" s="10">
        <v>86</v>
      </c>
      <c r="F2652" s="10">
        <v>87</v>
      </c>
      <c r="G2652" s="10">
        <v>73</v>
      </c>
      <c r="H2652" s="9">
        <v>1041</v>
      </c>
      <c r="I2652" s="10">
        <v>1058</v>
      </c>
      <c r="J2652" s="10">
        <v>1016</v>
      </c>
      <c r="K2652" s="10">
        <v>1016</v>
      </c>
      <c r="L2652" s="9">
        <v>1236</v>
      </c>
      <c r="M2652" s="10">
        <v>1144</v>
      </c>
      <c r="N2652" s="10">
        <v>1103</v>
      </c>
      <c r="O2652" s="10">
        <v>1089</v>
      </c>
      <c r="P2652" s="9">
        <v>615</v>
      </c>
      <c r="Q2652" s="10">
        <v>579</v>
      </c>
      <c r="R2652" s="10">
        <v>579</v>
      </c>
      <c r="S2652" s="10">
        <v>522</v>
      </c>
      <c r="T2652" s="37">
        <f>O2652-L2652</f>
        <v>-147</v>
      </c>
      <c r="U2652" s="38">
        <f>T2652/L2652</f>
        <v>-0.11893203883495146</v>
      </c>
      <c r="V2652" s="39">
        <f>SUM(O2652+S2652)</f>
        <v>1611</v>
      </c>
      <c r="W2652" s="38">
        <f>O2652/V2652</f>
        <v>0.67597765363128492</v>
      </c>
    </row>
    <row r="2653" spans="1:23" ht="15" customHeight="1" x14ac:dyDescent="0.2">
      <c r="A2653" s="7">
        <v>21167</v>
      </c>
      <c r="B2653" s="8" t="s">
        <v>548</v>
      </c>
      <c r="C2653" s="7" t="s">
        <v>674</v>
      </c>
      <c r="D2653" s="9">
        <v>795</v>
      </c>
      <c r="E2653" s="10">
        <v>490</v>
      </c>
      <c r="F2653" s="10">
        <v>497</v>
      </c>
      <c r="G2653" s="10">
        <v>625</v>
      </c>
      <c r="H2653" s="9">
        <v>113</v>
      </c>
      <c r="I2653" s="10">
        <v>133</v>
      </c>
      <c r="J2653" s="10">
        <v>158</v>
      </c>
      <c r="K2653" s="10">
        <v>175</v>
      </c>
      <c r="L2653" s="9">
        <v>908</v>
      </c>
      <c r="M2653" s="10">
        <v>623</v>
      </c>
      <c r="N2653" s="10">
        <v>655</v>
      </c>
      <c r="O2653" s="10">
        <v>800</v>
      </c>
      <c r="P2653" s="9">
        <v>7304</v>
      </c>
      <c r="Q2653" s="10">
        <v>8666</v>
      </c>
      <c r="R2653" s="10">
        <v>9286</v>
      </c>
      <c r="S2653" s="10">
        <v>9538</v>
      </c>
      <c r="T2653" s="37">
        <f>O2653-L2653</f>
        <v>-108</v>
      </c>
      <c r="U2653" s="38">
        <f>T2653/L2653</f>
        <v>-0.11894273127753303</v>
      </c>
      <c r="V2653" s="39">
        <f>SUM(O2653+S2653)</f>
        <v>10338</v>
      </c>
      <c r="W2653" s="38">
        <f>O2653/V2653</f>
        <v>7.7384407041981046E-2</v>
      </c>
    </row>
    <row r="2654" spans="1:23" ht="15" customHeight="1" x14ac:dyDescent="0.2">
      <c r="A2654" s="7">
        <v>40007</v>
      </c>
      <c r="B2654" s="8" t="s">
        <v>1342</v>
      </c>
      <c r="C2654" s="7" t="s">
        <v>1339</v>
      </c>
      <c r="D2654" s="9">
        <v>784</v>
      </c>
      <c r="E2654" s="10">
        <v>192</v>
      </c>
      <c r="F2654" s="10">
        <v>167</v>
      </c>
      <c r="G2654" s="10">
        <v>185</v>
      </c>
      <c r="H2654" s="9">
        <v>786</v>
      </c>
      <c r="I2654" s="10">
        <v>1236</v>
      </c>
      <c r="J2654" s="10">
        <v>1225</v>
      </c>
      <c r="K2654" s="10">
        <v>1198</v>
      </c>
      <c r="L2654" s="9">
        <v>1570</v>
      </c>
      <c r="M2654" s="10">
        <v>1428</v>
      </c>
      <c r="N2654" s="10">
        <v>1392</v>
      </c>
      <c r="O2654" s="10">
        <v>1383</v>
      </c>
      <c r="P2654" s="9">
        <v>1353</v>
      </c>
      <c r="Q2654" s="10">
        <v>1291</v>
      </c>
      <c r="R2654" s="10">
        <v>1278</v>
      </c>
      <c r="S2654" s="10">
        <v>1077</v>
      </c>
      <c r="T2654" s="37">
        <f>O2654-L2654</f>
        <v>-187</v>
      </c>
      <c r="U2654" s="38">
        <f>T2654/L2654</f>
        <v>-0.11910828025477707</v>
      </c>
      <c r="V2654" s="39">
        <f>SUM(O2654+S2654)</f>
        <v>2460</v>
      </c>
      <c r="W2654" s="38">
        <f>O2654/V2654</f>
        <v>0.56219512195121957</v>
      </c>
    </row>
    <row r="2655" spans="1:23" ht="15" customHeight="1" x14ac:dyDescent="0.2">
      <c r="A2655" s="7">
        <v>31091</v>
      </c>
      <c r="B2655" s="8" t="s">
        <v>1196</v>
      </c>
      <c r="C2655" s="7" t="s">
        <v>1175</v>
      </c>
      <c r="D2655" s="9">
        <v>31</v>
      </c>
      <c r="E2655" s="10">
        <v>36</v>
      </c>
      <c r="F2655" s="10">
        <v>21</v>
      </c>
      <c r="G2655" s="10">
        <v>16</v>
      </c>
      <c r="H2655" s="9">
        <v>287</v>
      </c>
      <c r="I2655" s="10">
        <v>287</v>
      </c>
      <c r="J2655" s="10">
        <v>275</v>
      </c>
      <c r="K2655" s="10">
        <v>264</v>
      </c>
      <c r="L2655" s="9">
        <v>318</v>
      </c>
      <c r="M2655" s="10">
        <v>323</v>
      </c>
      <c r="N2655" s="10">
        <v>296</v>
      </c>
      <c r="O2655" s="10">
        <v>280</v>
      </c>
      <c r="P2655" s="9">
        <v>115</v>
      </c>
      <c r="Q2655" s="10">
        <v>117</v>
      </c>
      <c r="R2655" s="10">
        <v>135</v>
      </c>
      <c r="S2655" s="10">
        <v>128</v>
      </c>
      <c r="T2655" s="37">
        <f>O2655-L2655</f>
        <v>-38</v>
      </c>
      <c r="U2655" s="38">
        <f>T2655/L2655</f>
        <v>-0.11949685534591195</v>
      </c>
      <c r="V2655" s="39">
        <f>SUM(O2655+S2655)</f>
        <v>408</v>
      </c>
      <c r="W2655" s="38">
        <f>O2655/V2655</f>
        <v>0.68627450980392157</v>
      </c>
    </row>
    <row r="2656" spans="1:23" ht="15" customHeight="1" x14ac:dyDescent="0.2">
      <c r="A2656" s="7">
        <v>30019</v>
      </c>
      <c r="B2656" s="8" t="s">
        <v>1046</v>
      </c>
      <c r="C2656" s="7" t="s">
        <v>1040</v>
      </c>
      <c r="D2656" s="9">
        <v>21</v>
      </c>
      <c r="E2656" s="10">
        <v>16</v>
      </c>
      <c r="F2656" s="10">
        <v>16</v>
      </c>
      <c r="G2656" s="10">
        <v>9</v>
      </c>
      <c r="H2656" s="9">
        <v>672</v>
      </c>
      <c r="I2656" s="10">
        <v>648</v>
      </c>
      <c r="J2656" s="10">
        <v>631</v>
      </c>
      <c r="K2656" s="10">
        <v>601</v>
      </c>
      <c r="L2656" s="9">
        <v>693</v>
      </c>
      <c r="M2656" s="10">
        <v>664</v>
      </c>
      <c r="N2656" s="10">
        <v>647</v>
      </c>
      <c r="O2656" s="10">
        <v>610</v>
      </c>
      <c r="P2656" s="9">
        <v>527</v>
      </c>
      <c r="Q2656" s="10">
        <v>490</v>
      </c>
      <c r="R2656" s="10">
        <v>464</v>
      </c>
      <c r="S2656" s="10">
        <v>433</v>
      </c>
      <c r="T2656" s="37">
        <f>O2656-L2656</f>
        <v>-83</v>
      </c>
      <c r="U2656" s="38">
        <f>T2656/L2656</f>
        <v>-0.11976911976911978</v>
      </c>
      <c r="V2656" s="39">
        <f>SUM(O2656+S2656)</f>
        <v>1043</v>
      </c>
      <c r="W2656" s="38">
        <f>O2656/V2656</f>
        <v>0.58485139022051769</v>
      </c>
    </row>
    <row r="2657" spans="1:23" ht="15" customHeight="1" x14ac:dyDescent="0.2">
      <c r="A2657" s="7">
        <v>46063</v>
      </c>
      <c r="B2657" s="8" t="s">
        <v>1244</v>
      </c>
      <c r="C2657" s="7" t="s">
        <v>1465</v>
      </c>
      <c r="D2657" s="9">
        <v>1</v>
      </c>
      <c r="E2657" s="10">
        <v>9</v>
      </c>
      <c r="F2657" s="10">
        <v>9</v>
      </c>
      <c r="G2657" s="10">
        <v>17</v>
      </c>
      <c r="H2657" s="9">
        <v>294</v>
      </c>
      <c r="I2657" s="10">
        <v>285</v>
      </c>
      <c r="J2657" s="10">
        <v>256</v>
      </c>
      <c r="K2657" s="10">
        <v>242</v>
      </c>
      <c r="L2657" s="9">
        <v>295</v>
      </c>
      <c r="M2657" s="10">
        <v>294</v>
      </c>
      <c r="N2657" s="10">
        <v>265</v>
      </c>
      <c r="O2657" s="10">
        <v>259</v>
      </c>
      <c r="P2657" s="9">
        <v>481</v>
      </c>
      <c r="Q2657" s="10">
        <v>510</v>
      </c>
      <c r="R2657" s="10">
        <v>466</v>
      </c>
      <c r="S2657" s="10">
        <v>461</v>
      </c>
      <c r="T2657" s="37">
        <f>O2657-L2657</f>
        <v>-36</v>
      </c>
      <c r="U2657" s="38">
        <f>T2657/L2657</f>
        <v>-0.12203389830508475</v>
      </c>
      <c r="V2657" s="39">
        <f>SUM(O2657+S2657)</f>
        <v>720</v>
      </c>
      <c r="W2657" s="38">
        <f>O2657/V2657</f>
        <v>0.35972222222222222</v>
      </c>
    </row>
    <row r="2658" spans="1:23" ht="15" customHeight="1" x14ac:dyDescent="0.2">
      <c r="A2658" s="7">
        <v>41055</v>
      </c>
      <c r="B2658" s="8" t="s">
        <v>661</v>
      </c>
      <c r="C2658" s="7" t="s">
        <v>1382</v>
      </c>
      <c r="D2658" s="9">
        <v>78</v>
      </c>
      <c r="E2658" s="10">
        <v>86</v>
      </c>
      <c r="F2658" s="10">
        <v>67</v>
      </c>
      <c r="G2658" s="10">
        <v>65</v>
      </c>
      <c r="H2658" s="9">
        <v>118</v>
      </c>
      <c r="I2658" s="10">
        <v>130</v>
      </c>
      <c r="J2658" s="10">
        <v>102</v>
      </c>
      <c r="K2658" s="10">
        <v>107</v>
      </c>
      <c r="L2658" s="9">
        <v>196</v>
      </c>
      <c r="M2658" s="10">
        <v>216</v>
      </c>
      <c r="N2658" s="10">
        <v>169</v>
      </c>
      <c r="O2658" s="10">
        <v>172</v>
      </c>
      <c r="P2658" s="9">
        <v>704</v>
      </c>
      <c r="Q2658" s="10">
        <v>719</v>
      </c>
      <c r="R2658" s="10">
        <v>750</v>
      </c>
      <c r="S2658" s="10">
        <v>746</v>
      </c>
      <c r="T2658" s="37">
        <f>O2658-L2658</f>
        <v>-24</v>
      </c>
      <c r="U2658" s="38">
        <f>T2658/L2658</f>
        <v>-0.12244897959183673</v>
      </c>
      <c r="V2658" s="39">
        <f>SUM(O2658+S2658)</f>
        <v>918</v>
      </c>
      <c r="W2658" s="38">
        <f>O2658/V2658</f>
        <v>0.18736383442265794</v>
      </c>
    </row>
    <row r="2659" spans="1:23" ht="15" hidden="1" customHeight="1" x14ac:dyDescent="0.2">
      <c r="A2659" s="7">
        <v>46115</v>
      </c>
      <c r="B2659" s="8" t="s">
        <v>1496</v>
      </c>
      <c r="C2659" s="7" t="s">
        <v>1465</v>
      </c>
      <c r="D2659" s="9">
        <v>49</v>
      </c>
      <c r="E2659" s="10">
        <v>47</v>
      </c>
      <c r="F2659" s="10">
        <v>43</v>
      </c>
      <c r="G2659" s="10">
        <v>43</v>
      </c>
      <c r="H2659" s="9">
        <v>0</v>
      </c>
      <c r="I2659" s="10">
        <v>0</v>
      </c>
      <c r="J2659" s="10">
        <v>0</v>
      </c>
      <c r="K2659" s="10">
        <v>0</v>
      </c>
      <c r="L2659" s="9">
        <v>49</v>
      </c>
      <c r="M2659" s="10">
        <v>47</v>
      </c>
      <c r="N2659" s="10">
        <v>43</v>
      </c>
      <c r="O2659" s="10">
        <v>43</v>
      </c>
      <c r="P2659" s="9">
        <v>3496</v>
      </c>
      <c r="Q2659" s="10">
        <v>3305</v>
      </c>
      <c r="R2659" s="10">
        <v>3096</v>
      </c>
      <c r="S2659" s="10">
        <v>2940</v>
      </c>
      <c r="T2659" s="37">
        <f>O2659-L2659</f>
        <v>-6</v>
      </c>
      <c r="U2659" s="38">
        <f>T2659/L2659</f>
        <v>-0.12244897959183673</v>
      </c>
      <c r="V2659" s="39">
        <f>SUM(O2659+S2659)</f>
        <v>2983</v>
      </c>
      <c r="W2659" s="38">
        <f>O2659/V2659</f>
        <v>1.4415018437814281E-2</v>
      </c>
    </row>
    <row r="2660" spans="1:23" ht="15" customHeight="1" x14ac:dyDescent="0.2">
      <c r="A2660" s="7">
        <v>30055</v>
      </c>
      <c r="B2660" s="8" t="s">
        <v>1057</v>
      </c>
      <c r="C2660" s="7" t="s">
        <v>1040</v>
      </c>
      <c r="D2660" s="9">
        <v>108</v>
      </c>
      <c r="E2660" s="10">
        <v>107</v>
      </c>
      <c r="F2660" s="10">
        <v>87</v>
      </c>
      <c r="G2660" s="10">
        <v>91</v>
      </c>
      <c r="H2660" s="9">
        <v>386</v>
      </c>
      <c r="I2660" s="10">
        <v>353</v>
      </c>
      <c r="J2660" s="10">
        <v>339</v>
      </c>
      <c r="K2660" s="10">
        <v>342</v>
      </c>
      <c r="L2660" s="9">
        <v>494</v>
      </c>
      <c r="M2660" s="10">
        <v>460</v>
      </c>
      <c r="N2660" s="10">
        <v>426</v>
      </c>
      <c r="O2660" s="10">
        <v>433</v>
      </c>
      <c r="P2660" s="9">
        <v>667</v>
      </c>
      <c r="Q2660" s="10">
        <v>627</v>
      </c>
      <c r="R2660" s="10">
        <v>582</v>
      </c>
      <c r="S2660" s="10">
        <v>592</v>
      </c>
      <c r="T2660" s="37">
        <f>O2660-L2660</f>
        <v>-61</v>
      </c>
      <c r="U2660" s="38">
        <f>T2660/L2660</f>
        <v>-0.12348178137651822</v>
      </c>
      <c r="V2660" s="39">
        <f>SUM(O2660+S2660)</f>
        <v>1025</v>
      </c>
      <c r="W2660" s="38">
        <f>O2660/V2660</f>
        <v>0.42243902439024389</v>
      </c>
    </row>
    <row r="2661" spans="1:23" ht="15" customHeight="1" x14ac:dyDescent="0.2">
      <c r="A2661" s="7">
        <v>48495</v>
      </c>
      <c r="B2661" s="8" t="s">
        <v>1687</v>
      </c>
      <c r="C2661" s="7" t="s">
        <v>1530</v>
      </c>
      <c r="D2661" s="9">
        <v>280</v>
      </c>
      <c r="E2661" s="10">
        <v>78</v>
      </c>
      <c r="F2661" s="10">
        <v>92</v>
      </c>
      <c r="G2661" s="10">
        <v>110</v>
      </c>
      <c r="H2661" s="9">
        <v>3306</v>
      </c>
      <c r="I2661" s="10">
        <v>3022</v>
      </c>
      <c r="J2661" s="10">
        <v>2849</v>
      </c>
      <c r="K2661" s="10">
        <v>3030</v>
      </c>
      <c r="L2661" s="9">
        <v>3586</v>
      </c>
      <c r="M2661" s="10">
        <v>3100</v>
      </c>
      <c r="N2661" s="10">
        <v>2941</v>
      </c>
      <c r="O2661" s="10">
        <v>3140</v>
      </c>
      <c r="P2661" s="9">
        <v>122</v>
      </c>
      <c r="Q2661" s="10">
        <v>114</v>
      </c>
      <c r="R2661" s="10">
        <v>86</v>
      </c>
      <c r="S2661" s="10">
        <v>78</v>
      </c>
      <c r="T2661" s="37">
        <f>O2661-L2661</f>
        <v>-446</v>
      </c>
      <c r="U2661" s="38">
        <f>T2661/L2661</f>
        <v>-0.12437255995538204</v>
      </c>
      <c r="V2661" s="39">
        <f>SUM(O2661+S2661)</f>
        <v>3218</v>
      </c>
      <c r="W2661" s="38">
        <f>O2661/V2661</f>
        <v>0.97576134244872592</v>
      </c>
    </row>
    <row r="2662" spans="1:23" ht="15" customHeight="1" x14ac:dyDescent="0.2">
      <c r="A2662" s="7">
        <v>20077</v>
      </c>
      <c r="B2662" s="8" t="s">
        <v>628</v>
      </c>
      <c r="C2662" s="7" t="s">
        <v>606</v>
      </c>
      <c r="D2662" s="9">
        <v>193</v>
      </c>
      <c r="E2662" s="10">
        <v>192</v>
      </c>
      <c r="F2662" s="10">
        <v>182</v>
      </c>
      <c r="G2662" s="10">
        <v>175</v>
      </c>
      <c r="H2662" s="9">
        <v>15</v>
      </c>
      <c r="I2662" s="10">
        <v>8</v>
      </c>
      <c r="J2662" s="10">
        <v>9</v>
      </c>
      <c r="K2662" s="10">
        <v>7</v>
      </c>
      <c r="L2662" s="9">
        <v>208</v>
      </c>
      <c r="M2662" s="10">
        <v>200</v>
      </c>
      <c r="N2662" s="10">
        <v>191</v>
      </c>
      <c r="O2662" s="10">
        <v>182</v>
      </c>
      <c r="P2662" s="9">
        <v>3273</v>
      </c>
      <c r="Q2662" s="10">
        <v>3070</v>
      </c>
      <c r="R2662" s="10">
        <v>2925</v>
      </c>
      <c r="S2662" s="10">
        <v>2845</v>
      </c>
      <c r="T2662" s="37">
        <f>O2662-L2662</f>
        <v>-26</v>
      </c>
      <c r="U2662" s="38">
        <f>T2662/L2662</f>
        <v>-0.125</v>
      </c>
      <c r="V2662" s="39">
        <f>SUM(O2662+S2662)</f>
        <v>3027</v>
      </c>
      <c r="W2662" s="38">
        <f>O2662/V2662</f>
        <v>6.0125536835150317E-2</v>
      </c>
    </row>
    <row r="2663" spans="1:23" ht="15" customHeight="1" x14ac:dyDescent="0.2">
      <c r="A2663" s="7">
        <v>38051</v>
      </c>
      <c r="B2663" s="8" t="s">
        <v>387</v>
      </c>
      <c r="C2663" s="7" t="s">
        <v>1142</v>
      </c>
      <c r="D2663" s="9">
        <v>56</v>
      </c>
      <c r="E2663" s="10">
        <v>31</v>
      </c>
      <c r="F2663" s="10">
        <v>19</v>
      </c>
      <c r="G2663" s="10">
        <v>13</v>
      </c>
      <c r="H2663" s="9">
        <v>971</v>
      </c>
      <c r="I2663" s="10">
        <v>910</v>
      </c>
      <c r="J2663" s="10">
        <v>916</v>
      </c>
      <c r="K2663" s="10">
        <v>885</v>
      </c>
      <c r="L2663" s="9">
        <v>1027</v>
      </c>
      <c r="M2663" s="10">
        <v>941</v>
      </c>
      <c r="N2663" s="10">
        <v>935</v>
      </c>
      <c r="O2663" s="10">
        <v>898</v>
      </c>
      <c r="P2663" s="9">
        <v>1004</v>
      </c>
      <c r="Q2663" s="10">
        <v>912</v>
      </c>
      <c r="R2663" s="10">
        <v>923</v>
      </c>
      <c r="S2663" s="10">
        <v>806</v>
      </c>
      <c r="T2663" s="37">
        <f>O2663-L2663</f>
        <v>-129</v>
      </c>
      <c r="U2663" s="38">
        <f>T2663/L2663</f>
        <v>-0.12560856864654332</v>
      </c>
      <c r="V2663" s="39">
        <f>SUM(O2663+S2663)</f>
        <v>1704</v>
      </c>
      <c r="W2663" s="38">
        <f>O2663/V2663</f>
        <v>0.52699530516431925</v>
      </c>
    </row>
    <row r="2664" spans="1:23" ht="15" customHeight="1" x14ac:dyDescent="0.2">
      <c r="A2664" s="7">
        <v>20125</v>
      </c>
      <c r="B2664" s="8" t="s">
        <v>51</v>
      </c>
      <c r="C2664" s="7" t="s">
        <v>606</v>
      </c>
      <c r="D2664" s="9">
        <v>447</v>
      </c>
      <c r="E2664" s="10">
        <v>380</v>
      </c>
      <c r="F2664" s="10">
        <v>425</v>
      </c>
      <c r="G2664" s="10">
        <v>411</v>
      </c>
      <c r="H2664" s="9">
        <v>198</v>
      </c>
      <c r="I2664" s="10">
        <v>182</v>
      </c>
      <c r="J2664" s="10">
        <v>185</v>
      </c>
      <c r="K2664" s="10">
        <v>152</v>
      </c>
      <c r="L2664" s="9">
        <v>645</v>
      </c>
      <c r="M2664" s="10">
        <v>562</v>
      </c>
      <c r="N2664" s="10">
        <v>610</v>
      </c>
      <c r="O2664" s="10">
        <v>563</v>
      </c>
      <c r="P2664" s="9">
        <v>17275</v>
      </c>
      <c r="Q2664" s="10">
        <v>16645</v>
      </c>
      <c r="R2664" s="10">
        <v>15968</v>
      </c>
      <c r="S2664" s="10">
        <v>15006</v>
      </c>
      <c r="T2664" s="37">
        <f>O2664-L2664</f>
        <v>-82</v>
      </c>
      <c r="U2664" s="38">
        <f>T2664/L2664</f>
        <v>-0.12713178294573643</v>
      </c>
      <c r="V2664" s="39">
        <f>SUM(O2664+S2664)</f>
        <v>15569</v>
      </c>
      <c r="W2664" s="38">
        <f>O2664/V2664</f>
        <v>3.6161603185817973E-2</v>
      </c>
    </row>
    <row r="2665" spans="1:23" ht="15" customHeight="1" x14ac:dyDescent="0.2">
      <c r="A2665" s="7">
        <v>8061</v>
      </c>
      <c r="B2665" s="8" t="s">
        <v>229</v>
      </c>
      <c r="C2665" s="7" t="s">
        <v>200</v>
      </c>
      <c r="D2665" s="9">
        <v>63</v>
      </c>
      <c r="E2665" s="10">
        <v>60</v>
      </c>
      <c r="F2665" s="10">
        <v>57</v>
      </c>
      <c r="G2665" s="10">
        <v>51</v>
      </c>
      <c r="H2665" s="9">
        <v>432</v>
      </c>
      <c r="I2665" s="10">
        <v>416</v>
      </c>
      <c r="J2665" s="10">
        <v>383</v>
      </c>
      <c r="K2665" s="10">
        <v>381</v>
      </c>
      <c r="L2665" s="9">
        <v>495</v>
      </c>
      <c r="M2665" s="10">
        <v>476</v>
      </c>
      <c r="N2665" s="10">
        <v>440</v>
      </c>
      <c r="O2665" s="10">
        <v>432</v>
      </c>
      <c r="P2665" s="9">
        <v>383</v>
      </c>
      <c r="Q2665" s="10">
        <v>341</v>
      </c>
      <c r="R2665" s="10">
        <v>365</v>
      </c>
      <c r="S2665" s="10">
        <v>304</v>
      </c>
      <c r="T2665" s="37">
        <f>O2665-L2665</f>
        <v>-63</v>
      </c>
      <c r="U2665" s="38">
        <f>T2665/L2665</f>
        <v>-0.12727272727272726</v>
      </c>
      <c r="V2665" s="39">
        <f>SUM(O2665+S2665)</f>
        <v>736</v>
      </c>
      <c r="W2665" s="38">
        <f>O2665/V2665</f>
        <v>0.58695652173913049</v>
      </c>
    </row>
    <row r="2666" spans="1:23" ht="15" customHeight="1" x14ac:dyDescent="0.2">
      <c r="A2666" s="7">
        <v>21095</v>
      </c>
      <c r="B2666" s="8" t="s">
        <v>700</v>
      </c>
      <c r="C2666" s="7" t="s">
        <v>674</v>
      </c>
      <c r="D2666" s="9">
        <v>6345</v>
      </c>
      <c r="E2666" s="10">
        <v>5226</v>
      </c>
      <c r="F2666" s="10">
        <v>4973</v>
      </c>
      <c r="G2666" s="10">
        <v>4670</v>
      </c>
      <c r="H2666" s="9">
        <v>6970</v>
      </c>
      <c r="I2666" s="10">
        <v>8431</v>
      </c>
      <c r="J2666" s="10">
        <v>7168</v>
      </c>
      <c r="K2666" s="10">
        <v>6949</v>
      </c>
      <c r="L2666" s="9">
        <v>13315</v>
      </c>
      <c r="M2666" s="10">
        <v>13657</v>
      </c>
      <c r="N2666" s="10">
        <v>12141</v>
      </c>
      <c r="O2666" s="10">
        <v>11619</v>
      </c>
      <c r="P2666" s="9">
        <v>1420</v>
      </c>
      <c r="Q2666" s="10">
        <v>1360</v>
      </c>
      <c r="R2666" s="10">
        <v>1372</v>
      </c>
      <c r="S2666" s="10">
        <v>1343</v>
      </c>
      <c r="T2666" s="37">
        <f>O2666-L2666</f>
        <v>-1696</v>
      </c>
      <c r="U2666" s="38">
        <f>T2666/L2666</f>
        <v>-0.12737514081862561</v>
      </c>
      <c r="V2666" s="39">
        <f>SUM(O2666+S2666)</f>
        <v>12962</v>
      </c>
      <c r="W2666" s="38">
        <f>O2666/V2666</f>
        <v>0.89638944607313686</v>
      </c>
    </row>
    <row r="2667" spans="1:23" ht="15" customHeight="1" x14ac:dyDescent="0.2">
      <c r="A2667" s="7">
        <v>5103</v>
      </c>
      <c r="B2667" s="8" t="s">
        <v>106</v>
      </c>
      <c r="C2667" s="7" t="s">
        <v>69</v>
      </c>
      <c r="D2667" s="9">
        <v>3967</v>
      </c>
      <c r="E2667" s="10">
        <v>3980</v>
      </c>
      <c r="F2667" s="10">
        <v>3933</v>
      </c>
      <c r="G2667" s="10">
        <v>3367</v>
      </c>
      <c r="H2667" s="9">
        <v>7179</v>
      </c>
      <c r="I2667" s="10">
        <v>7331</v>
      </c>
      <c r="J2667" s="10">
        <v>7007</v>
      </c>
      <c r="K2667" s="10">
        <v>6352</v>
      </c>
      <c r="L2667" s="9">
        <v>11146</v>
      </c>
      <c r="M2667" s="10">
        <v>11311</v>
      </c>
      <c r="N2667" s="10">
        <v>10940</v>
      </c>
      <c r="O2667" s="10">
        <v>9719</v>
      </c>
      <c r="P2667" s="9">
        <v>2058</v>
      </c>
      <c r="Q2667" s="10">
        <v>2139</v>
      </c>
      <c r="R2667" s="10">
        <v>2181</v>
      </c>
      <c r="S2667" s="10">
        <v>2118</v>
      </c>
      <c r="T2667" s="37">
        <f>O2667-L2667</f>
        <v>-1427</v>
      </c>
      <c r="U2667" s="38">
        <f>T2667/L2667</f>
        <v>-0.12802799210479096</v>
      </c>
      <c r="V2667" s="39">
        <f>SUM(O2667+S2667)</f>
        <v>11837</v>
      </c>
      <c r="W2667" s="38">
        <f>O2667/V2667</f>
        <v>0.82106952775196418</v>
      </c>
    </row>
    <row r="2668" spans="1:23" ht="15" customHeight="1" x14ac:dyDescent="0.2">
      <c r="A2668" s="7">
        <v>20053</v>
      </c>
      <c r="B2668" s="8" t="s">
        <v>621</v>
      </c>
      <c r="C2668" s="7" t="s">
        <v>606</v>
      </c>
      <c r="D2668" s="9">
        <v>352</v>
      </c>
      <c r="E2668" s="10">
        <v>250</v>
      </c>
      <c r="F2668" s="10">
        <v>271</v>
      </c>
      <c r="G2668" s="10">
        <v>216</v>
      </c>
      <c r="H2668" s="9">
        <v>1505</v>
      </c>
      <c r="I2668" s="10">
        <v>1483</v>
      </c>
      <c r="J2668" s="10">
        <v>1442</v>
      </c>
      <c r="K2668" s="10">
        <v>1401</v>
      </c>
      <c r="L2668" s="9">
        <v>1857</v>
      </c>
      <c r="M2668" s="10">
        <v>1733</v>
      </c>
      <c r="N2668" s="10">
        <v>1713</v>
      </c>
      <c r="O2668" s="10">
        <v>1617</v>
      </c>
      <c r="P2668" s="9">
        <v>1460</v>
      </c>
      <c r="Q2668" s="10">
        <v>1495</v>
      </c>
      <c r="R2668" s="10">
        <v>1526</v>
      </c>
      <c r="S2668" s="10">
        <v>1463</v>
      </c>
      <c r="T2668" s="37">
        <f>O2668-L2668</f>
        <v>-240</v>
      </c>
      <c r="U2668" s="38">
        <f>T2668/L2668</f>
        <v>-0.12924071082390953</v>
      </c>
      <c r="V2668" s="39">
        <f>SUM(O2668+S2668)</f>
        <v>3080</v>
      </c>
      <c r="W2668" s="38">
        <f>O2668/V2668</f>
        <v>0.52500000000000002</v>
      </c>
    </row>
    <row r="2669" spans="1:23" ht="15" customHeight="1" x14ac:dyDescent="0.2">
      <c r="A2669" s="7">
        <v>54059</v>
      </c>
      <c r="B2669" s="8" t="s">
        <v>1870</v>
      </c>
      <c r="C2669" s="7" t="s">
        <v>1862</v>
      </c>
      <c r="D2669" s="9">
        <v>6165</v>
      </c>
      <c r="E2669" s="10">
        <v>6609</v>
      </c>
      <c r="F2669" s="10">
        <v>6364</v>
      </c>
      <c r="G2669" s="10">
        <v>5709</v>
      </c>
      <c r="H2669" s="9">
        <v>5164</v>
      </c>
      <c r="I2669" s="10">
        <v>4668</v>
      </c>
      <c r="J2669" s="10">
        <v>4710</v>
      </c>
      <c r="K2669" s="10">
        <v>4152</v>
      </c>
      <c r="L2669" s="9">
        <v>11329</v>
      </c>
      <c r="M2669" s="10">
        <v>11277</v>
      </c>
      <c r="N2669" s="10">
        <v>11074</v>
      </c>
      <c r="O2669" s="10">
        <v>9861</v>
      </c>
      <c r="P2669" s="9">
        <v>1758</v>
      </c>
      <c r="Q2669" s="10">
        <v>1621</v>
      </c>
      <c r="R2669" s="10">
        <v>1625</v>
      </c>
      <c r="S2669" s="10">
        <v>1632</v>
      </c>
      <c r="T2669" s="37">
        <f>O2669-L2669</f>
        <v>-1468</v>
      </c>
      <c r="U2669" s="38">
        <f>T2669/L2669</f>
        <v>-0.12957895665989938</v>
      </c>
      <c r="V2669" s="39">
        <f>SUM(O2669+S2669)</f>
        <v>11493</v>
      </c>
      <c r="W2669" s="38">
        <f>O2669/V2669</f>
        <v>0.85800052205690425</v>
      </c>
    </row>
    <row r="2670" spans="1:23" ht="15" customHeight="1" x14ac:dyDescent="0.2">
      <c r="A2670" s="7">
        <v>20075</v>
      </c>
      <c r="B2670" s="8" t="s">
        <v>288</v>
      </c>
      <c r="C2670" s="7" t="s">
        <v>606</v>
      </c>
      <c r="D2670" s="9">
        <v>37</v>
      </c>
      <c r="E2670" s="10">
        <v>48</v>
      </c>
      <c r="F2670" s="10">
        <v>58</v>
      </c>
      <c r="G2670" s="10">
        <v>45</v>
      </c>
      <c r="H2670" s="9">
        <v>707</v>
      </c>
      <c r="I2670" s="10">
        <v>668</v>
      </c>
      <c r="J2670" s="10">
        <v>665</v>
      </c>
      <c r="K2670" s="10">
        <v>602</v>
      </c>
      <c r="L2670" s="9">
        <v>744</v>
      </c>
      <c r="M2670" s="10">
        <v>716</v>
      </c>
      <c r="N2670" s="10">
        <v>723</v>
      </c>
      <c r="O2670" s="10">
        <v>647</v>
      </c>
      <c r="P2670" s="9">
        <v>470</v>
      </c>
      <c r="Q2670" s="10">
        <v>495</v>
      </c>
      <c r="R2670" s="10">
        <v>513</v>
      </c>
      <c r="S2670" s="10">
        <v>459</v>
      </c>
      <c r="T2670" s="37">
        <f>O2670-L2670</f>
        <v>-97</v>
      </c>
      <c r="U2670" s="38">
        <f>T2670/L2670</f>
        <v>-0.1303763440860215</v>
      </c>
      <c r="V2670" s="39">
        <f>SUM(O2670+S2670)</f>
        <v>1106</v>
      </c>
      <c r="W2670" s="38">
        <f>O2670/V2670</f>
        <v>0.58499095840867987</v>
      </c>
    </row>
    <row r="2671" spans="1:23" ht="15" customHeight="1" x14ac:dyDescent="0.2">
      <c r="A2671" s="7">
        <v>17015</v>
      </c>
      <c r="B2671" s="8" t="s">
        <v>75</v>
      </c>
      <c r="C2671" s="7" t="s">
        <v>516</v>
      </c>
      <c r="D2671" s="9">
        <v>297</v>
      </c>
      <c r="E2671" s="10">
        <v>359</v>
      </c>
      <c r="F2671" s="10">
        <v>346</v>
      </c>
      <c r="G2671" s="10">
        <v>342</v>
      </c>
      <c r="H2671" s="9">
        <v>1378</v>
      </c>
      <c r="I2671" s="10">
        <v>1243</v>
      </c>
      <c r="J2671" s="10">
        <v>1189</v>
      </c>
      <c r="K2671" s="10">
        <v>1114</v>
      </c>
      <c r="L2671" s="9">
        <v>1675</v>
      </c>
      <c r="M2671" s="10">
        <v>1602</v>
      </c>
      <c r="N2671" s="10">
        <v>1535</v>
      </c>
      <c r="O2671" s="10">
        <v>1456</v>
      </c>
      <c r="P2671" s="9">
        <v>5806</v>
      </c>
      <c r="Q2671" s="10">
        <v>6343</v>
      </c>
      <c r="R2671" s="10">
        <v>6902</v>
      </c>
      <c r="S2671" s="10">
        <v>6703</v>
      </c>
      <c r="T2671" s="37">
        <f>O2671-L2671</f>
        <v>-219</v>
      </c>
      <c r="U2671" s="38">
        <f>T2671/L2671</f>
        <v>-0.13074626865671643</v>
      </c>
      <c r="V2671" s="39">
        <f>SUM(O2671+S2671)</f>
        <v>8159</v>
      </c>
      <c r="W2671" s="38">
        <f>O2671/V2671</f>
        <v>0.17845324181885036</v>
      </c>
    </row>
    <row r="2672" spans="1:23" ht="15" customHeight="1" x14ac:dyDescent="0.2">
      <c r="A2672" s="7">
        <v>48389</v>
      </c>
      <c r="B2672" s="8" t="s">
        <v>1650</v>
      </c>
      <c r="C2672" s="7" t="s">
        <v>1530</v>
      </c>
      <c r="D2672" s="9">
        <v>761</v>
      </c>
      <c r="E2672" s="10">
        <v>454</v>
      </c>
      <c r="F2672" s="10">
        <v>492</v>
      </c>
      <c r="G2672" s="10">
        <v>266</v>
      </c>
      <c r="H2672" s="9">
        <v>4543</v>
      </c>
      <c r="I2672" s="10">
        <v>4011</v>
      </c>
      <c r="J2672" s="10">
        <v>3689</v>
      </c>
      <c r="K2672" s="10">
        <v>4343</v>
      </c>
      <c r="L2672" s="9">
        <v>5304</v>
      </c>
      <c r="M2672" s="10">
        <v>4465</v>
      </c>
      <c r="N2672" s="10">
        <v>4181</v>
      </c>
      <c r="O2672" s="10">
        <v>4609</v>
      </c>
      <c r="P2672" s="9">
        <v>740</v>
      </c>
      <c r="Q2672" s="10">
        <v>578</v>
      </c>
      <c r="R2672" s="10">
        <v>459</v>
      </c>
      <c r="S2672" s="10">
        <v>459</v>
      </c>
      <c r="T2672" s="37">
        <f>O2672-L2672</f>
        <v>-695</v>
      </c>
      <c r="U2672" s="38">
        <f>T2672/L2672</f>
        <v>-0.13103318250377075</v>
      </c>
      <c r="V2672" s="39">
        <f>SUM(O2672+S2672)</f>
        <v>5068</v>
      </c>
      <c r="W2672" s="38">
        <f>O2672/V2672</f>
        <v>0.90943172849250198</v>
      </c>
    </row>
    <row r="2673" spans="1:23" ht="15" customHeight="1" x14ac:dyDescent="0.2">
      <c r="A2673" s="7">
        <v>46007</v>
      </c>
      <c r="B2673" s="8" t="s">
        <v>1467</v>
      </c>
      <c r="C2673" s="7" t="s">
        <v>1465</v>
      </c>
      <c r="D2673" s="9">
        <v>72</v>
      </c>
      <c r="E2673" s="10">
        <v>102</v>
      </c>
      <c r="F2673" s="10">
        <v>80</v>
      </c>
      <c r="G2673" s="10">
        <v>76</v>
      </c>
      <c r="H2673" s="9">
        <v>546</v>
      </c>
      <c r="I2673" s="10">
        <v>513</v>
      </c>
      <c r="J2673" s="10">
        <v>517</v>
      </c>
      <c r="K2673" s="10">
        <v>461</v>
      </c>
      <c r="L2673" s="9">
        <v>618</v>
      </c>
      <c r="M2673" s="10">
        <v>615</v>
      </c>
      <c r="N2673" s="10">
        <v>597</v>
      </c>
      <c r="O2673" s="10">
        <v>537</v>
      </c>
      <c r="P2673" s="9">
        <v>674</v>
      </c>
      <c r="Q2673" s="10">
        <v>663</v>
      </c>
      <c r="R2673" s="10">
        <v>666</v>
      </c>
      <c r="S2673" s="10">
        <v>640</v>
      </c>
      <c r="T2673" s="37">
        <f>O2673-L2673</f>
        <v>-81</v>
      </c>
      <c r="U2673" s="38">
        <f>T2673/L2673</f>
        <v>-0.13106796116504854</v>
      </c>
      <c r="V2673" s="39">
        <f>SUM(O2673+S2673)</f>
        <v>1177</v>
      </c>
      <c r="W2673" s="38">
        <f>O2673/V2673</f>
        <v>0.45624468988954969</v>
      </c>
    </row>
    <row r="2674" spans="1:23" ht="15" customHeight="1" x14ac:dyDescent="0.2">
      <c r="A2674" s="7">
        <v>30091</v>
      </c>
      <c r="B2674" s="8" t="s">
        <v>660</v>
      </c>
      <c r="C2674" s="7" t="s">
        <v>1040</v>
      </c>
      <c r="D2674" s="9">
        <v>116</v>
      </c>
      <c r="E2674" s="10">
        <v>64</v>
      </c>
      <c r="F2674" s="10">
        <v>63</v>
      </c>
      <c r="G2674" s="10">
        <v>56</v>
      </c>
      <c r="H2674" s="9">
        <v>1233</v>
      </c>
      <c r="I2674" s="10">
        <v>1174</v>
      </c>
      <c r="J2674" s="10">
        <v>1118</v>
      </c>
      <c r="K2674" s="10">
        <v>1116</v>
      </c>
      <c r="L2674" s="9">
        <v>1349</v>
      </c>
      <c r="M2674" s="10">
        <v>1238</v>
      </c>
      <c r="N2674" s="10">
        <v>1181</v>
      </c>
      <c r="O2674" s="10">
        <v>1172</v>
      </c>
      <c r="P2674" s="9">
        <v>1068</v>
      </c>
      <c r="Q2674" s="10">
        <v>929</v>
      </c>
      <c r="R2674" s="10">
        <v>908</v>
      </c>
      <c r="S2674" s="10">
        <v>956</v>
      </c>
      <c r="T2674" s="37">
        <f>O2674-L2674</f>
        <v>-177</v>
      </c>
      <c r="U2674" s="38">
        <f>T2674/L2674</f>
        <v>-0.13120830244625648</v>
      </c>
      <c r="V2674" s="39">
        <f>SUM(O2674+S2674)</f>
        <v>2128</v>
      </c>
      <c r="W2674" s="38">
        <f>O2674/V2674</f>
        <v>0.5507518796992481</v>
      </c>
    </row>
    <row r="2675" spans="1:23" ht="15" customHeight="1" x14ac:dyDescent="0.2">
      <c r="A2675" s="7">
        <v>30079</v>
      </c>
      <c r="B2675" s="8" t="s">
        <v>111</v>
      </c>
      <c r="C2675" s="7" t="s">
        <v>1040</v>
      </c>
      <c r="D2675" s="9">
        <v>16</v>
      </c>
      <c r="E2675" s="10">
        <v>13</v>
      </c>
      <c r="F2675" s="10">
        <v>14</v>
      </c>
      <c r="G2675" s="10">
        <v>13</v>
      </c>
      <c r="H2675" s="9">
        <v>475</v>
      </c>
      <c r="I2675" s="10">
        <v>459</v>
      </c>
      <c r="J2675" s="10">
        <v>424</v>
      </c>
      <c r="K2675" s="10">
        <v>413</v>
      </c>
      <c r="L2675" s="9">
        <v>491</v>
      </c>
      <c r="M2675" s="10">
        <v>472</v>
      </c>
      <c r="N2675" s="10">
        <v>438</v>
      </c>
      <c r="O2675" s="10">
        <v>426</v>
      </c>
      <c r="P2675" s="9">
        <v>258</v>
      </c>
      <c r="Q2675" s="10">
        <v>246</v>
      </c>
      <c r="R2675" s="10">
        <v>235</v>
      </c>
      <c r="S2675" s="10">
        <v>245</v>
      </c>
      <c r="T2675" s="37">
        <f>O2675-L2675</f>
        <v>-65</v>
      </c>
      <c r="U2675" s="38">
        <f>T2675/L2675</f>
        <v>-0.13238289205702647</v>
      </c>
      <c r="V2675" s="39">
        <f>SUM(O2675+S2675)</f>
        <v>671</v>
      </c>
      <c r="W2675" s="38">
        <f>O2675/V2675</f>
        <v>0.63487332339791358</v>
      </c>
    </row>
    <row r="2676" spans="1:23" ht="15" customHeight="1" x14ac:dyDescent="0.2">
      <c r="A2676" s="7">
        <v>20151</v>
      </c>
      <c r="B2676" s="8" t="s">
        <v>651</v>
      </c>
      <c r="C2676" s="7" t="s">
        <v>606</v>
      </c>
      <c r="D2676" s="9">
        <v>297</v>
      </c>
      <c r="E2676" s="10">
        <v>295</v>
      </c>
      <c r="F2676" s="10">
        <v>260</v>
      </c>
      <c r="G2676" s="10">
        <v>270</v>
      </c>
      <c r="H2676" s="9">
        <v>103</v>
      </c>
      <c r="I2676" s="10">
        <v>84</v>
      </c>
      <c r="J2676" s="10">
        <v>86</v>
      </c>
      <c r="K2676" s="10">
        <v>77</v>
      </c>
      <c r="L2676" s="9">
        <v>400</v>
      </c>
      <c r="M2676" s="10">
        <v>379</v>
      </c>
      <c r="N2676" s="10">
        <v>346</v>
      </c>
      <c r="O2676" s="10">
        <v>347</v>
      </c>
      <c r="P2676" s="9">
        <v>4220</v>
      </c>
      <c r="Q2676" s="10">
        <v>4254</v>
      </c>
      <c r="R2676" s="10">
        <v>4168</v>
      </c>
      <c r="S2676" s="10">
        <v>4041</v>
      </c>
      <c r="T2676" s="37">
        <f>O2676-L2676</f>
        <v>-53</v>
      </c>
      <c r="U2676" s="38">
        <f>T2676/L2676</f>
        <v>-0.13250000000000001</v>
      </c>
      <c r="V2676" s="39">
        <f>SUM(O2676+S2676)</f>
        <v>4388</v>
      </c>
      <c r="W2676" s="38">
        <f>O2676/V2676</f>
        <v>7.9079307201458518E-2</v>
      </c>
    </row>
    <row r="2677" spans="1:23" ht="15" customHeight="1" x14ac:dyDescent="0.2">
      <c r="A2677" s="7">
        <v>20153</v>
      </c>
      <c r="B2677" s="8" t="s">
        <v>652</v>
      </c>
      <c r="C2677" s="7" t="s">
        <v>606</v>
      </c>
      <c r="D2677" s="9">
        <v>142</v>
      </c>
      <c r="E2677" s="10">
        <v>89</v>
      </c>
      <c r="F2677" s="10">
        <v>81</v>
      </c>
      <c r="G2677" s="10">
        <v>95</v>
      </c>
      <c r="H2677" s="9">
        <v>754</v>
      </c>
      <c r="I2677" s="10">
        <v>759</v>
      </c>
      <c r="J2677" s="10">
        <v>713</v>
      </c>
      <c r="K2677" s="10">
        <v>681</v>
      </c>
      <c r="L2677" s="9">
        <v>896</v>
      </c>
      <c r="M2677" s="10">
        <v>848</v>
      </c>
      <c r="N2677" s="10">
        <v>794</v>
      </c>
      <c r="O2677" s="10">
        <v>776</v>
      </c>
      <c r="P2677" s="9">
        <v>848</v>
      </c>
      <c r="Q2677" s="10">
        <v>717</v>
      </c>
      <c r="R2677" s="10">
        <v>664</v>
      </c>
      <c r="S2677" s="10">
        <v>588</v>
      </c>
      <c r="T2677" s="37">
        <f>O2677-L2677</f>
        <v>-120</v>
      </c>
      <c r="U2677" s="38">
        <f>T2677/L2677</f>
        <v>-0.13392857142857142</v>
      </c>
      <c r="V2677" s="39">
        <f>SUM(O2677+S2677)</f>
        <v>1364</v>
      </c>
      <c r="W2677" s="38">
        <f>O2677/V2677</f>
        <v>0.56891495601173026</v>
      </c>
    </row>
    <row r="2678" spans="1:23" ht="15" customHeight="1" x14ac:dyDescent="0.2">
      <c r="A2678" s="7">
        <v>48179</v>
      </c>
      <c r="B2678" s="8" t="s">
        <v>625</v>
      </c>
      <c r="C2678" s="7" t="s">
        <v>1530</v>
      </c>
      <c r="D2678" s="9">
        <v>1323</v>
      </c>
      <c r="E2678" s="10">
        <v>953</v>
      </c>
      <c r="F2678" s="10">
        <v>965</v>
      </c>
      <c r="G2678" s="10">
        <v>946</v>
      </c>
      <c r="H2678" s="9">
        <v>9541</v>
      </c>
      <c r="I2678" s="10">
        <v>9013</v>
      </c>
      <c r="J2678" s="10">
        <v>8633</v>
      </c>
      <c r="K2678" s="10">
        <v>8461</v>
      </c>
      <c r="L2678" s="9">
        <v>10864</v>
      </c>
      <c r="M2678" s="10">
        <v>9966</v>
      </c>
      <c r="N2678" s="10">
        <v>9598</v>
      </c>
      <c r="O2678" s="10">
        <v>9407</v>
      </c>
      <c r="P2678" s="9">
        <v>668</v>
      </c>
      <c r="Q2678" s="10">
        <v>601</v>
      </c>
      <c r="R2678" s="10">
        <v>560</v>
      </c>
      <c r="S2678" s="10">
        <v>589</v>
      </c>
      <c r="T2678" s="37">
        <f>O2678-L2678</f>
        <v>-1457</v>
      </c>
      <c r="U2678" s="38">
        <f>T2678/L2678</f>
        <v>-0.13411266568483063</v>
      </c>
      <c r="V2678" s="39">
        <f>SUM(O2678+S2678)</f>
        <v>9996</v>
      </c>
      <c r="W2678" s="38">
        <f>O2678/V2678</f>
        <v>0.94107643057222889</v>
      </c>
    </row>
    <row r="2679" spans="1:23" ht="15" customHeight="1" x14ac:dyDescent="0.2">
      <c r="A2679" s="7">
        <v>30071</v>
      </c>
      <c r="B2679" s="8" t="s">
        <v>107</v>
      </c>
      <c r="C2679" s="7" t="s">
        <v>1040</v>
      </c>
      <c r="D2679" s="9">
        <v>419</v>
      </c>
      <c r="E2679" s="10">
        <v>281</v>
      </c>
      <c r="F2679" s="10">
        <v>222</v>
      </c>
      <c r="G2679" s="10">
        <v>221</v>
      </c>
      <c r="H2679" s="9">
        <v>1363</v>
      </c>
      <c r="I2679" s="10">
        <v>1357</v>
      </c>
      <c r="J2679" s="10">
        <v>1323</v>
      </c>
      <c r="K2679" s="10">
        <v>1322</v>
      </c>
      <c r="L2679" s="9">
        <v>1782</v>
      </c>
      <c r="M2679" s="10">
        <v>1638</v>
      </c>
      <c r="N2679" s="10">
        <v>1545</v>
      </c>
      <c r="O2679" s="10">
        <v>1543</v>
      </c>
      <c r="P2679" s="9">
        <v>983</v>
      </c>
      <c r="Q2679" s="10">
        <v>864</v>
      </c>
      <c r="R2679" s="10">
        <v>790</v>
      </c>
      <c r="S2679" s="10">
        <v>686</v>
      </c>
      <c r="T2679" s="37">
        <f>O2679-L2679</f>
        <v>-239</v>
      </c>
      <c r="U2679" s="38">
        <f>T2679/L2679</f>
        <v>-0.13411896745230079</v>
      </c>
      <c r="V2679" s="39">
        <f>SUM(O2679+S2679)</f>
        <v>2229</v>
      </c>
      <c r="W2679" s="38">
        <f>O2679/V2679</f>
        <v>0.6922386720502467</v>
      </c>
    </row>
    <row r="2680" spans="1:23" ht="15" customHeight="1" x14ac:dyDescent="0.2">
      <c r="A2680" s="7">
        <v>20165</v>
      </c>
      <c r="B2680" s="8" t="s">
        <v>591</v>
      </c>
      <c r="C2680" s="7" t="s">
        <v>606</v>
      </c>
      <c r="D2680" s="9">
        <v>138</v>
      </c>
      <c r="E2680" s="10">
        <v>120</v>
      </c>
      <c r="F2680" s="10">
        <v>156</v>
      </c>
      <c r="G2680" s="10">
        <v>139</v>
      </c>
      <c r="H2680" s="9">
        <v>433</v>
      </c>
      <c r="I2680" s="10">
        <v>437</v>
      </c>
      <c r="J2680" s="10">
        <v>418</v>
      </c>
      <c r="K2680" s="10">
        <v>355</v>
      </c>
      <c r="L2680" s="9">
        <v>571</v>
      </c>
      <c r="M2680" s="10">
        <v>557</v>
      </c>
      <c r="N2680" s="10">
        <v>574</v>
      </c>
      <c r="O2680" s="10">
        <v>494</v>
      </c>
      <c r="P2680" s="9">
        <v>1428</v>
      </c>
      <c r="Q2680" s="10">
        <v>1371</v>
      </c>
      <c r="R2680" s="10">
        <v>1295</v>
      </c>
      <c r="S2680" s="10">
        <v>1169</v>
      </c>
      <c r="T2680" s="37">
        <f>O2680-L2680</f>
        <v>-77</v>
      </c>
      <c r="U2680" s="38">
        <f>T2680/L2680</f>
        <v>-0.13485113835376533</v>
      </c>
      <c r="V2680" s="39">
        <f>SUM(O2680+S2680)</f>
        <v>1663</v>
      </c>
      <c r="W2680" s="38">
        <f>O2680/V2680</f>
        <v>0.29705351773902583</v>
      </c>
    </row>
    <row r="2681" spans="1:23" ht="15" customHeight="1" x14ac:dyDescent="0.2">
      <c r="A2681" s="7">
        <v>22025</v>
      </c>
      <c r="B2681" s="8" t="s">
        <v>743</v>
      </c>
      <c r="C2681" s="7" t="s">
        <v>731</v>
      </c>
      <c r="D2681" s="9">
        <v>527</v>
      </c>
      <c r="E2681" s="10">
        <v>386</v>
      </c>
      <c r="F2681" s="10">
        <v>310</v>
      </c>
      <c r="G2681" s="10">
        <v>286</v>
      </c>
      <c r="H2681" s="9">
        <v>469</v>
      </c>
      <c r="I2681" s="10">
        <v>806</v>
      </c>
      <c r="J2681" s="10">
        <v>454</v>
      </c>
      <c r="K2681" s="10">
        <v>575</v>
      </c>
      <c r="L2681" s="9">
        <v>996</v>
      </c>
      <c r="M2681" s="10">
        <v>1192</v>
      </c>
      <c r="N2681" s="10">
        <v>764</v>
      </c>
      <c r="O2681" s="10">
        <v>861</v>
      </c>
      <c r="P2681" s="9">
        <v>4142</v>
      </c>
      <c r="Q2681" s="10">
        <v>4159</v>
      </c>
      <c r="R2681" s="10">
        <v>4113</v>
      </c>
      <c r="S2681" s="10">
        <v>3551</v>
      </c>
      <c r="T2681" s="37">
        <f>O2681-L2681</f>
        <v>-135</v>
      </c>
      <c r="U2681" s="38">
        <f>T2681/L2681</f>
        <v>-0.13554216867469879</v>
      </c>
      <c r="V2681" s="39">
        <f>SUM(O2681+S2681)</f>
        <v>4412</v>
      </c>
      <c r="W2681" s="38">
        <f>O2681/V2681</f>
        <v>0.19514959202175883</v>
      </c>
    </row>
    <row r="2682" spans="1:23" ht="15" customHeight="1" x14ac:dyDescent="0.2">
      <c r="A2682" s="7">
        <v>40061</v>
      </c>
      <c r="B2682" s="8" t="s">
        <v>630</v>
      </c>
      <c r="C2682" s="7" t="s">
        <v>1339</v>
      </c>
      <c r="D2682" s="9">
        <v>327</v>
      </c>
      <c r="E2682" s="10">
        <v>311</v>
      </c>
      <c r="F2682" s="10">
        <v>395</v>
      </c>
      <c r="G2682" s="10">
        <v>309</v>
      </c>
      <c r="H2682" s="9">
        <v>710</v>
      </c>
      <c r="I2682" s="10">
        <v>750</v>
      </c>
      <c r="J2682" s="10">
        <v>752</v>
      </c>
      <c r="K2682" s="10">
        <v>587</v>
      </c>
      <c r="L2682" s="9">
        <v>1037</v>
      </c>
      <c r="M2682" s="10">
        <v>1061</v>
      </c>
      <c r="N2682" s="10">
        <v>1147</v>
      </c>
      <c r="O2682" s="10">
        <v>896</v>
      </c>
      <c r="P2682" s="9">
        <v>4101</v>
      </c>
      <c r="Q2682" s="10">
        <v>4512</v>
      </c>
      <c r="R2682" s="10">
        <v>4881</v>
      </c>
      <c r="S2682" s="10">
        <v>4750</v>
      </c>
      <c r="T2682" s="37">
        <f>O2682-L2682</f>
        <v>-141</v>
      </c>
      <c r="U2682" s="38">
        <f>T2682/L2682</f>
        <v>-0.13596914175506269</v>
      </c>
      <c r="V2682" s="39">
        <f>SUM(O2682+S2682)</f>
        <v>5646</v>
      </c>
      <c r="W2682" s="38">
        <f>O2682/V2682</f>
        <v>0.15869642224583777</v>
      </c>
    </row>
    <row r="2683" spans="1:23" ht="15" customHeight="1" x14ac:dyDescent="0.2">
      <c r="A2683" s="7">
        <v>48391</v>
      </c>
      <c r="B2683" s="8" t="s">
        <v>1651</v>
      </c>
      <c r="C2683" s="7" t="s">
        <v>1530</v>
      </c>
      <c r="D2683" s="9">
        <v>183</v>
      </c>
      <c r="E2683" s="10">
        <v>150</v>
      </c>
      <c r="F2683" s="10">
        <v>132</v>
      </c>
      <c r="G2683" s="10">
        <v>114</v>
      </c>
      <c r="H2683" s="9">
        <v>2313</v>
      </c>
      <c r="I2683" s="10">
        <v>2267</v>
      </c>
      <c r="J2683" s="10">
        <v>2263</v>
      </c>
      <c r="K2683" s="10">
        <v>2041</v>
      </c>
      <c r="L2683" s="9">
        <v>2496</v>
      </c>
      <c r="M2683" s="10">
        <v>2417</v>
      </c>
      <c r="N2683" s="10">
        <v>2395</v>
      </c>
      <c r="O2683" s="10">
        <v>2155</v>
      </c>
      <c r="P2683" s="9">
        <v>1243</v>
      </c>
      <c r="Q2683" s="10">
        <v>1252</v>
      </c>
      <c r="R2683" s="10">
        <v>1331</v>
      </c>
      <c r="S2683" s="10">
        <v>1097</v>
      </c>
      <c r="T2683" s="37">
        <f>O2683-L2683</f>
        <v>-341</v>
      </c>
      <c r="U2683" s="38">
        <f>T2683/L2683</f>
        <v>-0.13661858974358973</v>
      </c>
      <c r="V2683" s="39">
        <f>SUM(O2683+S2683)</f>
        <v>3252</v>
      </c>
      <c r="W2683" s="38">
        <f>O2683/V2683</f>
        <v>0.66266912669126687</v>
      </c>
    </row>
    <row r="2684" spans="1:23" ht="15" customHeight="1" x14ac:dyDescent="0.2">
      <c r="A2684" s="7">
        <v>46095</v>
      </c>
      <c r="B2684" s="8" t="s">
        <v>1489</v>
      </c>
      <c r="C2684" s="7" t="s">
        <v>1465</v>
      </c>
      <c r="D2684" s="9">
        <v>173</v>
      </c>
      <c r="E2684" s="10">
        <v>168</v>
      </c>
      <c r="F2684" s="10">
        <v>190</v>
      </c>
      <c r="G2684" s="10">
        <v>159</v>
      </c>
      <c r="H2684" s="9">
        <v>316</v>
      </c>
      <c r="I2684" s="10">
        <v>298</v>
      </c>
      <c r="J2684" s="10">
        <v>285</v>
      </c>
      <c r="K2684" s="10">
        <v>263</v>
      </c>
      <c r="L2684" s="9">
        <v>489</v>
      </c>
      <c r="M2684" s="10">
        <v>466</v>
      </c>
      <c r="N2684" s="10">
        <v>475</v>
      </c>
      <c r="O2684" s="10">
        <v>422</v>
      </c>
      <c r="P2684" s="9">
        <v>421</v>
      </c>
      <c r="Q2684" s="10">
        <v>358</v>
      </c>
      <c r="R2684" s="10">
        <v>363</v>
      </c>
      <c r="S2684" s="10">
        <v>353</v>
      </c>
      <c r="T2684" s="37">
        <f>O2684-L2684</f>
        <v>-67</v>
      </c>
      <c r="U2684" s="38">
        <f>T2684/L2684</f>
        <v>-0.13701431492842536</v>
      </c>
      <c r="V2684" s="39">
        <f>SUM(O2684+S2684)</f>
        <v>775</v>
      </c>
      <c r="W2684" s="38">
        <f>O2684/V2684</f>
        <v>0.5445161290322581</v>
      </c>
    </row>
    <row r="2685" spans="1:23" ht="15" customHeight="1" x14ac:dyDescent="0.2">
      <c r="A2685" s="7">
        <v>17109</v>
      </c>
      <c r="B2685" s="8" t="s">
        <v>541</v>
      </c>
      <c r="C2685" s="7" t="s">
        <v>516</v>
      </c>
      <c r="D2685" s="9">
        <v>561</v>
      </c>
      <c r="E2685" s="10">
        <v>639</v>
      </c>
      <c r="F2685" s="10">
        <v>574</v>
      </c>
      <c r="G2685" s="10">
        <v>488</v>
      </c>
      <c r="H2685" s="9">
        <v>643</v>
      </c>
      <c r="I2685" s="10">
        <v>620</v>
      </c>
      <c r="J2685" s="10">
        <v>606</v>
      </c>
      <c r="K2685" s="10">
        <v>550</v>
      </c>
      <c r="L2685" s="9">
        <v>1204</v>
      </c>
      <c r="M2685" s="10">
        <v>1259</v>
      </c>
      <c r="N2685" s="10">
        <v>1180</v>
      </c>
      <c r="O2685" s="10">
        <v>1038</v>
      </c>
      <c r="P2685" s="9">
        <v>12053</v>
      </c>
      <c r="Q2685" s="10">
        <v>12030</v>
      </c>
      <c r="R2685" s="10">
        <v>13239</v>
      </c>
      <c r="S2685" s="10">
        <v>12571</v>
      </c>
      <c r="T2685" s="37">
        <f>O2685-L2685</f>
        <v>-166</v>
      </c>
      <c r="U2685" s="38">
        <f>T2685/L2685</f>
        <v>-0.13787375415282391</v>
      </c>
      <c r="V2685" s="39">
        <f>SUM(O2685+S2685)</f>
        <v>13609</v>
      </c>
      <c r="W2685" s="38">
        <f>O2685/V2685</f>
        <v>7.6273054596223092E-2</v>
      </c>
    </row>
    <row r="2686" spans="1:23" ht="15" hidden="1" customHeight="1" x14ac:dyDescent="0.2">
      <c r="A2686" s="7">
        <v>46105</v>
      </c>
      <c r="B2686" s="8" t="s">
        <v>1208</v>
      </c>
      <c r="C2686" s="7" t="s">
        <v>1465</v>
      </c>
      <c r="D2686" s="9">
        <v>4</v>
      </c>
      <c r="E2686" s="10">
        <v>22</v>
      </c>
      <c r="F2686" s="10">
        <v>24</v>
      </c>
      <c r="G2686" s="10">
        <v>24</v>
      </c>
      <c r="H2686" s="9">
        <v>25</v>
      </c>
      <c r="I2686" s="10">
        <v>4</v>
      </c>
      <c r="J2686" s="10">
        <v>2</v>
      </c>
      <c r="K2686" s="10">
        <v>1</v>
      </c>
      <c r="L2686" s="9">
        <v>29</v>
      </c>
      <c r="M2686" s="10">
        <v>26</v>
      </c>
      <c r="N2686" s="10">
        <v>26</v>
      </c>
      <c r="O2686" s="10">
        <v>25</v>
      </c>
      <c r="P2686" s="9">
        <v>1978</v>
      </c>
      <c r="Q2686" s="10">
        <v>1828</v>
      </c>
      <c r="R2686" s="10">
        <v>1713</v>
      </c>
      <c r="S2686" s="10">
        <v>1685</v>
      </c>
      <c r="T2686" s="37">
        <f>O2686-L2686</f>
        <v>-4</v>
      </c>
      <c r="U2686" s="38">
        <f>T2686/L2686</f>
        <v>-0.13793103448275862</v>
      </c>
      <c r="V2686" s="39">
        <f>SUM(O2686+S2686)</f>
        <v>1710</v>
      </c>
      <c r="W2686" s="38">
        <f>O2686/V2686</f>
        <v>1.4619883040935672E-2</v>
      </c>
    </row>
    <row r="2687" spans="1:23" ht="15" customHeight="1" x14ac:dyDescent="0.2">
      <c r="A2687" s="7">
        <v>32021</v>
      </c>
      <c r="B2687" s="8" t="s">
        <v>235</v>
      </c>
      <c r="C2687" s="7" t="s">
        <v>1260</v>
      </c>
      <c r="D2687" s="9">
        <v>462</v>
      </c>
      <c r="E2687" s="10">
        <v>346</v>
      </c>
      <c r="F2687" s="10">
        <v>389</v>
      </c>
      <c r="G2687" s="10">
        <v>365</v>
      </c>
      <c r="H2687" s="9">
        <v>2341</v>
      </c>
      <c r="I2687" s="10">
        <v>2343</v>
      </c>
      <c r="J2687" s="10">
        <v>2249</v>
      </c>
      <c r="K2687" s="10">
        <v>2051</v>
      </c>
      <c r="L2687" s="9">
        <v>2803</v>
      </c>
      <c r="M2687" s="10">
        <v>2689</v>
      </c>
      <c r="N2687" s="10">
        <v>2638</v>
      </c>
      <c r="O2687" s="10">
        <v>2416</v>
      </c>
      <c r="P2687" s="9">
        <v>191</v>
      </c>
      <c r="Q2687" s="10">
        <v>177</v>
      </c>
      <c r="R2687" s="10">
        <v>192</v>
      </c>
      <c r="S2687" s="10">
        <v>170</v>
      </c>
      <c r="T2687" s="37">
        <f>O2687-L2687</f>
        <v>-387</v>
      </c>
      <c r="U2687" s="38">
        <f>T2687/L2687</f>
        <v>-0.13806635747413484</v>
      </c>
      <c r="V2687" s="39">
        <f>SUM(O2687+S2687)</f>
        <v>2586</v>
      </c>
      <c r="W2687" s="38">
        <f>O2687/V2687</f>
        <v>0.93426140757927301</v>
      </c>
    </row>
    <row r="2688" spans="1:23" ht="15" customHeight="1" x14ac:dyDescent="0.2">
      <c r="A2688" s="7">
        <v>31181</v>
      </c>
      <c r="B2688" s="8" t="s">
        <v>423</v>
      </c>
      <c r="C2688" s="7" t="s">
        <v>1175</v>
      </c>
      <c r="D2688" s="9">
        <v>106</v>
      </c>
      <c r="E2688" s="10">
        <v>144</v>
      </c>
      <c r="F2688" s="10">
        <v>87</v>
      </c>
      <c r="G2688" s="10">
        <v>74</v>
      </c>
      <c r="H2688" s="9">
        <v>782</v>
      </c>
      <c r="I2688" s="10">
        <v>738</v>
      </c>
      <c r="J2688" s="10">
        <v>719</v>
      </c>
      <c r="K2688" s="10">
        <v>691</v>
      </c>
      <c r="L2688" s="9">
        <v>888</v>
      </c>
      <c r="M2688" s="10">
        <v>882</v>
      </c>
      <c r="N2688" s="10">
        <v>806</v>
      </c>
      <c r="O2688" s="10">
        <v>765</v>
      </c>
      <c r="P2688" s="9">
        <v>1160</v>
      </c>
      <c r="Q2688" s="10">
        <v>1090</v>
      </c>
      <c r="R2688" s="10">
        <v>1106</v>
      </c>
      <c r="S2688" s="10">
        <v>1023</v>
      </c>
      <c r="T2688" s="37">
        <f>O2688-L2688</f>
        <v>-123</v>
      </c>
      <c r="U2688" s="38">
        <f>T2688/L2688</f>
        <v>-0.13851351351351351</v>
      </c>
      <c r="V2688" s="39">
        <f>SUM(O2688+S2688)</f>
        <v>1788</v>
      </c>
      <c r="W2688" s="38">
        <f>O2688/V2688</f>
        <v>0.42785234899328861</v>
      </c>
    </row>
    <row r="2689" spans="1:23" ht="15" customHeight="1" x14ac:dyDescent="0.2">
      <c r="A2689" s="7">
        <v>48331</v>
      </c>
      <c r="B2689" s="8" t="s">
        <v>1632</v>
      </c>
      <c r="C2689" s="7" t="s">
        <v>1530</v>
      </c>
      <c r="D2689" s="9">
        <v>714</v>
      </c>
      <c r="E2689" s="10">
        <v>505</v>
      </c>
      <c r="F2689" s="10">
        <v>428</v>
      </c>
      <c r="G2689" s="10">
        <v>563</v>
      </c>
      <c r="H2689" s="9">
        <v>294</v>
      </c>
      <c r="I2689" s="10">
        <v>317</v>
      </c>
      <c r="J2689" s="10">
        <v>352</v>
      </c>
      <c r="K2689" s="10">
        <v>305</v>
      </c>
      <c r="L2689" s="9">
        <v>1008</v>
      </c>
      <c r="M2689" s="10">
        <v>822</v>
      </c>
      <c r="N2689" s="10">
        <v>780</v>
      </c>
      <c r="O2689" s="10">
        <v>868</v>
      </c>
      <c r="P2689" s="9">
        <v>9503</v>
      </c>
      <c r="Q2689" s="10">
        <v>10044</v>
      </c>
      <c r="R2689" s="10">
        <v>10525</v>
      </c>
      <c r="S2689" s="10">
        <v>10673</v>
      </c>
      <c r="T2689" s="37">
        <f>O2689-L2689</f>
        <v>-140</v>
      </c>
      <c r="U2689" s="38">
        <f>T2689/L2689</f>
        <v>-0.1388888888888889</v>
      </c>
      <c r="V2689" s="39">
        <f>SUM(O2689+S2689)</f>
        <v>11541</v>
      </c>
      <c r="W2689" s="38">
        <f>O2689/V2689</f>
        <v>7.5210120440169823E-2</v>
      </c>
    </row>
    <row r="2690" spans="1:23" ht="15" customHeight="1" x14ac:dyDescent="0.2">
      <c r="A2690" s="7">
        <v>8057</v>
      </c>
      <c r="B2690" s="8" t="s">
        <v>36</v>
      </c>
      <c r="C2690" s="7" t="s">
        <v>200</v>
      </c>
      <c r="D2690" s="9">
        <v>198</v>
      </c>
      <c r="E2690" s="10">
        <v>168</v>
      </c>
      <c r="F2690" s="10">
        <v>217</v>
      </c>
      <c r="G2690" s="10">
        <v>192</v>
      </c>
      <c r="H2690" s="9">
        <v>470</v>
      </c>
      <c r="I2690" s="10">
        <v>429</v>
      </c>
      <c r="J2690" s="10">
        <v>412</v>
      </c>
      <c r="K2690" s="10">
        <v>383</v>
      </c>
      <c r="L2690" s="9">
        <v>668</v>
      </c>
      <c r="M2690" s="10">
        <v>597</v>
      </c>
      <c r="N2690" s="10">
        <v>629</v>
      </c>
      <c r="O2690" s="10">
        <v>575</v>
      </c>
      <c r="P2690" s="9">
        <v>658</v>
      </c>
      <c r="Q2690" s="10">
        <v>548</v>
      </c>
      <c r="R2690" s="10">
        <v>657</v>
      </c>
      <c r="S2690" s="10">
        <v>615</v>
      </c>
      <c r="T2690" s="37">
        <f>O2690-L2690</f>
        <v>-93</v>
      </c>
      <c r="U2690" s="38">
        <f>T2690/L2690</f>
        <v>-0.13922155688622753</v>
      </c>
      <c r="V2690" s="39">
        <f>SUM(O2690+S2690)</f>
        <v>1190</v>
      </c>
      <c r="W2690" s="38">
        <f>O2690/V2690</f>
        <v>0.48319327731092437</v>
      </c>
    </row>
    <row r="2691" spans="1:23" ht="15" customHeight="1" x14ac:dyDescent="0.2">
      <c r="A2691" s="7">
        <v>22027</v>
      </c>
      <c r="B2691" s="8" t="s">
        <v>744</v>
      </c>
      <c r="C2691" s="7" t="s">
        <v>731</v>
      </c>
      <c r="D2691" s="9">
        <v>2080</v>
      </c>
      <c r="E2691" s="10">
        <v>2266</v>
      </c>
      <c r="F2691" s="10">
        <v>2275</v>
      </c>
      <c r="G2691" s="10">
        <v>2046</v>
      </c>
      <c r="H2691" s="9">
        <v>2829</v>
      </c>
      <c r="I2691" s="10">
        <v>2641</v>
      </c>
      <c r="J2691" s="10">
        <v>2500</v>
      </c>
      <c r="K2691" s="10">
        <v>2179</v>
      </c>
      <c r="L2691" s="9">
        <v>4909</v>
      </c>
      <c r="M2691" s="10">
        <v>4907</v>
      </c>
      <c r="N2691" s="10">
        <v>4775</v>
      </c>
      <c r="O2691" s="10">
        <v>4225</v>
      </c>
      <c r="P2691" s="9">
        <v>2604</v>
      </c>
      <c r="Q2691" s="10">
        <v>2908</v>
      </c>
      <c r="R2691" s="10">
        <v>2986</v>
      </c>
      <c r="S2691" s="10">
        <v>2550</v>
      </c>
      <c r="T2691" s="37">
        <f>O2691-L2691</f>
        <v>-684</v>
      </c>
      <c r="U2691" s="38">
        <f>T2691/L2691</f>
        <v>-0.13933591362803016</v>
      </c>
      <c r="V2691" s="39">
        <f>SUM(O2691+S2691)</f>
        <v>6775</v>
      </c>
      <c r="W2691" s="38">
        <f>O2691/V2691</f>
        <v>0.62361623616236161</v>
      </c>
    </row>
    <row r="2692" spans="1:23" ht="15" customHeight="1" x14ac:dyDescent="0.2">
      <c r="A2692" s="7">
        <v>46053</v>
      </c>
      <c r="B2692" s="8" t="s">
        <v>1479</v>
      </c>
      <c r="C2692" s="7" t="s">
        <v>1465</v>
      </c>
      <c r="D2692" s="9">
        <v>53</v>
      </c>
      <c r="E2692" s="10">
        <v>77</v>
      </c>
      <c r="F2692" s="10">
        <v>74</v>
      </c>
      <c r="G2692" s="10">
        <v>76</v>
      </c>
      <c r="H2692" s="9">
        <v>1501</v>
      </c>
      <c r="I2692" s="10">
        <v>1392</v>
      </c>
      <c r="J2692" s="10">
        <v>1416</v>
      </c>
      <c r="K2692" s="10">
        <v>1261</v>
      </c>
      <c r="L2692" s="9">
        <v>1554</v>
      </c>
      <c r="M2692" s="10">
        <v>1469</v>
      </c>
      <c r="N2692" s="10">
        <v>1490</v>
      </c>
      <c r="O2692" s="10">
        <v>1337</v>
      </c>
      <c r="P2692" s="9">
        <v>1041</v>
      </c>
      <c r="Q2692" s="10">
        <v>936</v>
      </c>
      <c r="R2692" s="10">
        <v>1013</v>
      </c>
      <c r="S2692" s="10">
        <v>849</v>
      </c>
      <c r="T2692" s="37">
        <f>O2692-L2692</f>
        <v>-217</v>
      </c>
      <c r="U2692" s="38">
        <f>T2692/L2692</f>
        <v>-0.13963963963963963</v>
      </c>
      <c r="V2692" s="39">
        <f>SUM(O2692+S2692)</f>
        <v>2186</v>
      </c>
      <c r="W2692" s="38">
        <f>O2692/V2692</f>
        <v>0.61161939615736505</v>
      </c>
    </row>
    <row r="2693" spans="1:23" ht="15" customHeight="1" x14ac:dyDescent="0.2">
      <c r="A2693" s="7">
        <v>48109</v>
      </c>
      <c r="B2693" s="8" t="s">
        <v>1571</v>
      </c>
      <c r="C2693" s="7" t="s">
        <v>1530</v>
      </c>
      <c r="D2693" s="9">
        <v>142</v>
      </c>
      <c r="E2693" s="10">
        <v>137</v>
      </c>
      <c r="F2693" s="10">
        <v>97</v>
      </c>
      <c r="G2693" s="10">
        <v>96</v>
      </c>
      <c r="H2693" s="9">
        <v>946</v>
      </c>
      <c r="I2693" s="10">
        <v>901</v>
      </c>
      <c r="J2693" s="10">
        <v>855</v>
      </c>
      <c r="K2693" s="10">
        <v>840</v>
      </c>
      <c r="L2693" s="9">
        <v>1088</v>
      </c>
      <c r="M2693" s="10">
        <v>1038</v>
      </c>
      <c r="N2693" s="10">
        <v>952</v>
      </c>
      <c r="O2693" s="10">
        <v>936</v>
      </c>
      <c r="P2693" s="9">
        <v>198</v>
      </c>
      <c r="Q2693" s="10">
        <v>283</v>
      </c>
      <c r="R2693" s="10">
        <v>185</v>
      </c>
      <c r="S2693" s="10">
        <v>134</v>
      </c>
      <c r="T2693" s="37">
        <f>O2693-L2693</f>
        <v>-152</v>
      </c>
      <c r="U2693" s="38">
        <f>T2693/L2693</f>
        <v>-0.13970588235294118</v>
      </c>
      <c r="V2693" s="39">
        <f>SUM(O2693+S2693)</f>
        <v>1070</v>
      </c>
      <c r="W2693" s="38">
        <f>O2693/V2693</f>
        <v>0.87476635514018697</v>
      </c>
    </row>
    <row r="2694" spans="1:23" ht="15" customHeight="1" x14ac:dyDescent="0.2">
      <c r="A2694" s="7">
        <v>29021</v>
      </c>
      <c r="B2694" s="8" t="s">
        <v>436</v>
      </c>
      <c r="C2694" s="7" t="s">
        <v>960</v>
      </c>
      <c r="D2694" s="9">
        <v>1118</v>
      </c>
      <c r="E2694" s="10">
        <v>863</v>
      </c>
      <c r="F2694" s="10">
        <v>950</v>
      </c>
      <c r="G2694" s="10">
        <v>874</v>
      </c>
      <c r="H2694" s="9">
        <v>4667</v>
      </c>
      <c r="I2694" s="10">
        <v>4300</v>
      </c>
      <c r="J2694" s="10">
        <v>4371</v>
      </c>
      <c r="K2694" s="10">
        <v>4098</v>
      </c>
      <c r="L2694" s="9">
        <v>5785</v>
      </c>
      <c r="M2694" s="10">
        <v>5163</v>
      </c>
      <c r="N2694" s="10">
        <v>5321</v>
      </c>
      <c r="O2694" s="10">
        <v>4972</v>
      </c>
      <c r="P2694" s="9">
        <v>29867</v>
      </c>
      <c r="Q2694" s="10">
        <v>31411</v>
      </c>
      <c r="R2694" s="10">
        <v>33106</v>
      </c>
      <c r="S2694" s="10">
        <v>33286</v>
      </c>
      <c r="T2694" s="37">
        <f>O2694-L2694</f>
        <v>-813</v>
      </c>
      <c r="U2694" s="38">
        <f>T2694/L2694</f>
        <v>-0.14053586862575626</v>
      </c>
      <c r="V2694" s="39">
        <f>SUM(O2694+S2694)</f>
        <v>38258</v>
      </c>
      <c r="W2694" s="38">
        <f>O2694/V2694</f>
        <v>0.12995974698102358</v>
      </c>
    </row>
    <row r="2695" spans="1:23" ht="15" customHeight="1" x14ac:dyDescent="0.2">
      <c r="A2695" s="7">
        <v>48195</v>
      </c>
      <c r="B2695" s="8" t="s">
        <v>1597</v>
      </c>
      <c r="C2695" s="7" t="s">
        <v>1530</v>
      </c>
      <c r="D2695" s="9">
        <v>121</v>
      </c>
      <c r="E2695" s="10">
        <v>79</v>
      </c>
      <c r="F2695" s="10">
        <v>77</v>
      </c>
      <c r="G2695" s="10">
        <v>74</v>
      </c>
      <c r="H2695" s="9">
        <v>14</v>
      </c>
      <c r="I2695" s="10">
        <v>48</v>
      </c>
      <c r="J2695" s="10">
        <v>51</v>
      </c>
      <c r="K2695" s="10">
        <v>42</v>
      </c>
      <c r="L2695" s="9">
        <v>135</v>
      </c>
      <c r="M2695" s="10">
        <v>127</v>
      </c>
      <c r="N2695" s="10">
        <v>128</v>
      </c>
      <c r="O2695" s="10">
        <v>116</v>
      </c>
      <c r="P2695" s="9">
        <v>2390</v>
      </c>
      <c r="Q2695" s="10">
        <v>2202</v>
      </c>
      <c r="R2695" s="10">
        <v>2210</v>
      </c>
      <c r="S2695" s="10">
        <v>2164</v>
      </c>
      <c r="T2695" s="37">
        <f>O2695-L2695</f>
        <v>-19</v>
      </c>
      <c r="U2695" s="38">
        <f>T2695/L2695</f>
        <v>-0.14074074074074075</v>
      </c>
      <c r="V2695" s="39">
        <f>SUM(O2695+S2695)</f>
        <v>2280</v>
      </c>
      <c r="W2695" s="38">
        <f>O2695/V2695</f>
        <v>5.0877192982456139E-2</v>
      </c>
    </row>
    <row r="2696" spans="1:23" ht="15" customHeight="1" x14ac:dyDescent="0.2">
      <c r="A2696" s="7">
        <v>20107</v>
      </c>
      <c r="B2696" s="8" t="s">
        <v>457</v>
      </c>
      <c r="C2696" s="7" t="s">
        <v>606</v>
      </c>
      <c r="D2696" s="9">
        <v>170</v>
      </c>
      <c r="E2696" s="10">
        <v>123</v>
      </c>
      <c r="F2696" s="10">
        <v>226</v>
      </c>
      <c r="G2696" s="10">
        <v>146</v>
      </c>
      <c r="H2696" s="9">
        <v>0</v>
      </c>
      <c r="I2696" s="10">
        <v>0</v>
      </c>
      <c r="J2696" s="10">
        <v>0</v>
      </c>
      <c r="K2696" s="10">
        <v>0</v>
      </c>
      <c r="L2696" s="9">
        <v>170</v>
      </c>
      <c r="M2696" s="10">
        <v>123</v>
      </c>
      <c r="N2696" s="10">
        <v>226</v>
      </c>
      <c r="O2696" s="10">
        <v>146</v>
      </c>
      <c r="P2696" s="9">
        <v>4641</v>
      </c>
      <c r="Q2696" s="10">
        <v>4597</v>
      </c>
      <c r="R2696" s="10">
        <v>5220</v>
      </c>
      <c r="S2696" s="10">
        <v>4919</v>
      </c>
      <c r="T2696" s="37">
        <f>O2696-L2696</f>
        <v>-24</v>
      </c>
      <c r="U2696" s="38">
        <f>T2696/L2696</f>
        <v>-0.14117647058823529</v>
      </c>
      <c r="V2696" s="39">
        <f>SUM(O2696+S2696)</f>
        <v>5065</v>
      </c>
      <c r="W2696" s="38">
        <f>O2696/V2696</f>
        <v>2.8825271470878579E-2</v>
      </c>
    </row>
    <row r="2697" spans="1:23" ht="15" customHeight="1" x14ac:dyDescent="0.2">
      <c r="A2697" s="7">
        <v>5073</v>
      </c>
      <c r="B2697" s="8" t="s">
        <v>97</v>
      </c>
      <c r="C2697" s="7" t="s">
        <v>69</v>
      </c>
      <c r="D2697" s="9">
        <v>1495</v>
      </c>
      <c r="E2697" s="10">
        <v>1203</v>
      </c>
      <c r="F2697" s="10">
        <v>1185</v>
      </c>
      <c r="G2697" s="10">
        <v>1067</v>
      </c>
      <c r="H2697" s="9">
        <v>1671</v>
      </c>
      <c r="I2697" s="10">
        <v>2041</v>
      </c>
      <c r="J2697" s="10">
        <v>1947</v>
      </c>
      <c r="K2697" s="10">
        <v>1651</v>
      </c>
      <c r="L2697" s="9">
        <v>3166</v>
      </c>
      <c r="M2697" s="10">
        <v>3244</v>
      </c>
      <c r="N2697" s="10">
        <v>3132</v>
      </c>
      <c r="O2697" s="10">
        <v>2718</v>
      </c>
      <c r="P2697" s="9">
        <v>1357</v>
      </c>
      <c r="Q2697" s="10">
        <v>1316</v>
      </c>
      <c r="R2697" s="10">
        <v>1221</v>
      </c>
      <c r="S2697" s="10">
        <v>1198</v>
      </c>
      <c r="T2697" s="37">
        <f>O2697-L2697</f>
        <v>-448</v>
      </c>
      <c r="U2697" s="38">
        <f>T2697/L2697</f>
        <v>-0.14150347441566646</v>
      </c>
      <c r="V2697" s="39">
        <f>SUM(O2697+S2697)</f>
        <v>3916</v>
      </c>
      <c r="W2697" s="38">
        <f>O2697/V2697</f>
        <v>0.69407558733401431</v>
      </c>
    </row>
    <row r="2698" spans="1:23" ht="15" customHeight="1" x14ac:dyDescent="0.2">
      <c r="A2698" s="7">
        <v>38005</v>
      </c>
      <c r="B2698" s="8" t="s">
        <v>1144</v>
      </c>
      <c r="C2698" s="7" t="s">
        <v>1142</v>
      </c>
      <c r="D2698" s="9">
        <v>113</v>
      </c>
      <c r="E2698" s="10">
        <v>210</v>
      </c>
      <c r="F2698" s="10">
        <v>240</v>
      </c>
      <c r="G2698" s="10">
        <v>183</v>
      </c>
      <c r="H2698" s="9">
        <v>120</v>
      </c>
      <c r="I2698" s="10">
        <v>15</v>
      </c>
      <c r="J2698" s="10">
        <v>16</v>
      </c>
      <c r="K2698" s="10">
        <v>17</v>
      </c>
      <c r="L2698" s="9">
        <v>233</v>
      </c>
      <c r="M2698" s="10">
        <v>225</v>
      </c>
      <c r="N2698" s="10">
        <v>256</v>
      </c>
      <c r="O2698" s="10">
        <v>200</v>
      </c>
      <c r="P2698" s="9">
        <v>2930</v>
      </c>
      <c r="Q2698" s="10">
        <v>2707</v>
      </c>
      <c r="R2698" s="10">
        <v>2694</v>
      </c>
      <c r="S2698" s="10">
        <v>2342</v>
      </c>
      <c r="T2698" s="37">
        <f>O2698-L2698</f>
        <v>-33</v>
      </c>
      <c r="U2698" s="38">
        <f>T2698/L2698</f>
        <v>-0.14163090128755365</v>
      </c>
      <c r="V2698" s="39">
        <f>SUM(O2698+S2698)</f>
        <v>2542</v>
      </c>
      <c r="W2698" s="38">
        <f>O2698/V2698</f>
        <v>7.8678206136900075E-2</v>
      </c>
    </row>
    <row r="2699" spans="1:23" ht="15" customHeight="1" x14ac:dyDescent="0.2">
      <c r="A2699" s="7">
        <v>40035</v>
      </c>
      <c r="B2699" s="8" t="s">
        <v>1349</v>
      </c>
      <c r="C2699" s="7" t="s">
        <v>1339</v>
      </c>
      <c r="D2699" s="9">
        <v>209</v>
      </c>
      <c r="E2699" s="10">
        <v>151</v>
      </c>
      <c r="F2699" s="10">
        <v>204</v>
      </c>
      <c r="G2699" s="10">
        <v>158</v>
      </c>
      <c r="H2699" s="9">
        <v>31</v>
      </c>
      <c r="I2699" s="10">
        <v>33</v>
      </c>
      <c r="J2699" s="10">
        <v>27</v>
      </c>
      <c r="K2699" s="10">
        <v>48</v>
      </c>
      <c r="L2699" s="9">
        <v>240</v>
      </c>
      <c r="M2699" s="10">
        <v>184</v>
      </c>
      <c r="N2699" s="10">
        <v>231</v>
      </c>
      <c r="O2699" s="10">
        <v>206</v>
      </c>
      <c r="P2699" s="9">
        <v>5801</v>
      </c>
      <c r="Q2699" s="10">
        <v>6275</v>
      </c>
      <c r="R2699" s="10">
        <v>6518</v>
      </c>
      <c r="S2699" s="10">
        <v>6163</v>
      </c>
      <c r="T2699" s="37">
        <f>O2699-L2699</f>
        <v>-34</v>
      </c>
      <c r="U2699" s="38">
        <f>T2699/L2699</f>
        <v>-0.14166666666666666</v>
      </c>
      <c r="V2699" s="39">
        <f>SUM(O2699+S2699)</f>
        <v>6369</v>
      </c>
      <c r="W2699" s="38">
        <f>O2699/V2699</f>
        <v>3.2344167059192963E-2</v>
      </c>
    </row>
    <row r="2700" spans="1:23" ht="15" customHeight="1" x14ac:dyDescent="0.2">
      <c r="A2700" s="7">
        <v>30033</v>
      </c>
      <c r="B2700" s="8" t="s">
        <v>223</v>
      </c>
      <c r="C2700" s="7" t="s">
        <v>1040</v>
      </c>
      <c r="D2700" s="9">
        <v>131</v>
      </c>
      <c r="E2700" s="10">
        <v>116</v>
      </c>
      <c r="F2700" s="10">
        <v>108</v>
      </c>
      <c r="G2700" s="10">
        <v>110</v>
      </c>
      <c r="H2700" s="9">
        <v>249</v>
      </c>
      <c r="I2700" s="10">
        <v>237</v>
      </c>
      <c r="J2700" s="10">
        <v>216</v>
      </c>
      <c r="K2700" s="10">
        <v>216</v>
      </c>
      <c r="L2700" s="9">
        <v>380</v>
      </c>
      <c r="M2700" s="10">
        <v>353</v>
      </c>
      <c r="N2700" s="10">
        <v>324</v>
      </c>
      <c r="O2700" s="10">
        <v>326</v>
      </c>
      <c r="P2700" s="9">
        <v>544</v>
      </c>
      <c r="Q2700" s="10">
        <v>608</v>
      </c>
      <c r="R2700" s="10">
        <v>520</v>
      </c>
      <c r="S2700" s="10">
        <v>469</v>
      </c>
      <c r="T2700" s="37">
        <f>O2700-L2700</f>
        <v>-54</v>
      </c>
      <c r="U2700" s="38">
        <f>T2700/L2700</f>
        <v>-0.14210526315789473</v>
      </c>
      <c r="V2700" s="39">
        <f>SUM(O2700+S2700)</f>
        <v>795</v>
      </c>
      <c r="W2700" s="38">
        <f>O2700/V2700</f>
        <v>0.41006289308176103</v>
      </c>
    </row>
    <row r="2701" spans="1:23" ht="15" customHeight="1" x14ac:dyDescent="0.2">
      <c r="A2701" s="7">
        <v>54101</v>
      </c>
      <c r="B2701" s="8" t="s">
        <v>423</v>
      </c>
      <c r="C2701" s="7" t="s">
        <v>1862</v>
      </c>
      <c r="D2701" s="9">
        <v>2010</v>
      </c>
      <c r="E2701" s="10">
        <v>1891</v>
      </c>
      <c r="F2701" s="10">
        <v>2107</v>
      </c>
      <c r="G2701" s="10">
        <v>1554</v>
      </c>
      <c r="H2701" s="9">
        <v>1728</v>
      </c>
      <c r="I2701" s="10">
        <v>1949</v>
      </c>
      <c r="J2701" s="10">
        <v>1828</v>
      </c>
      <c r="K2701" s="10">
        <v>1651</v>
      </c>
      <c r="L2701" s="9">
        <v>3738</v>
      </c>
      <c r="M2701" s="10">
        <v>3840</v>
      </c>
      <c r="N2701" s="10">
        <v>3935</v>
      </c>
      <c r="O2701" s="10">
        <v>3205</v>
      </c>
      <c r="P2701" s="9">
        <v>1334</v>
      </c>
      <c r="Q2701" s="10">
        <v>1433</v>
      </c>
      <c r="R2701" s="10">
        <v>1493</v>
      </c>
      <c r="S2701" s="10">
        <v>1176</v>
      </c>
      <c r="T2701" s="37">
        <f>O2701-L2701</f>
        <v>-533</v>
      </c>
      <c r="U2701" s="38">
        <f>T2701/L2701</f>
        <v>-0.14258962011771001</v>
      </c>
      <c r="V2701" s="39">
        <f>SUM(O2701+S2701)</f>
        <v>4381</v>
      </c>
      <c r="W2701" s="38">
        <f>O2701/V2701</f>
        <v>0.73156813512896601</v>
      </c>
    </row>
    <row r="2702" spans="1:23" ht="15" customHeight="1" x14ac:dyDescent="0.2">
      <c r="A2702" s="7">
        <v>17057</v>
      </c>
      <c r="B2702" s="8" t="s">
        <v>88</v>
      </c>
      <c r="C2702" s="7" t="s">
        <v>516</v>
      </c>
      <c r="D2702" s="9">
        <v>531</v>
      </c>
      <c r="E2702" s="10">
        <v>377</v>
      </c>
      <c r="F2702" s="10">
        <v>481</v>
      </c>
      <c r="G2702" s="10">
        <v>452</v>
      </c>
      <c r="H2702" s="9">
        <v>50</v>
      </c>
      <c r="I2702" s="10">
        <v>57</v>
      </c>
      <c r="J2702" s="10">
        <v>50</v>
      </c>
      <c r="K2702" s="10">
        <v>46</v>
      </c>
      <c r="L2702" s="9">
        <v>581</v>
      </c>
      <c r="M2702" s="10">
        <v>434</v>
      </c>
      <c r="N2702" s="10">
        <v>531</v>
      </c>
      <c r="O2702" s="10">
        <v>498</v>
      </c>
      <c r="P2702" s="9">
        <v>15899</v>
      </c>
      <c r="Q2702" s="10">
        <v>15806</v>
      </c>
      <c r="R2702" s="10">
        <v>15664</v>
      </c>
      <c r="S2702" s="10">
        <v>15357</v>
      </c>
      <c r="T2702" s="37">
        <f>O2702-L2702</f>
        <v>-83</v>
      </c>
      <c r="U2702" s="38">
        <f>T2702/L2702</f>
        <v>-0.14285714285714285</v>
      </c>
      <c r="V2702" s="39">
        <f>SUM(O2702+S2702)</f>
        <v>15855</v>
      </c>
      <c r="W2702" s="38">
        <f>O2702/V2702</f>
        <v>3.1409649952696309E-2</v>
      </c>
    </row>
    <row r="2703" spans="1:23" ht="15" customHeight="1" x14ac:dyDescent="0.2">
      <c r="A2703" s="7">
        <v>31087</v>
      </c>
      <c r="B2703" s="8" t="s">
        <v>1195</v>
      </c>
      <c r="C2703" s="7" t="s">
        <v>1175</v>
      </c>
      <c r="D2703" s="9">
        <v>322</v>
      </c>
      <c r="E2703" s="10">
        <v>167</v>
      </c>
      <c r="F2703" s="10">
        <v>251</v>
      </c>
      <c r="G2703" s="10">
        <v>208</v>
      </c>
      <c r="H2703" s="9">
        <v>557</v>
      </c>
      <c r="I2703" s="10">
        <v>579</v>
      </c>
      <c r="J2703" s="10">
        <v>596</v>
      </c>
      <c r="K2703" s="10">
        <v>545</v>
      </c>
      <c r="L2703" s="9">
        <v>879</v>
      </c>
      <c r="M2703" s="10">
        <v>746</v>
      </c>
      <c r="N2703" s="10">
        <v>847</v>
      </c>
      <c r="O2703" s="10">
        <v>753</v>
      </c>
      <c r="P2703" s="9">
        <v>994</v>
      </c>
      <c r="Q2703" s="10">
        <v>929</v>
      </c>
      <c r="R2703" s="10">
        <v>916</v>
      </c>
      <c r="S2703" s="10">
        <v>818</v>
      </c>
      <c r="T2703" s="37">
        <f>O2703-L2703</f>
        <v>-126</v>
      </c>
      <c r="U2703" s="38">
        <f>T2703/L2703</f>
        <v>-0.14334470989761092</v>
      </c>
      <c r="V2703" s="39">
        <f>SUM(O2703+S2703)</f>
        <v>1571</v>
      </c>
      <c r="W2703" s="38">
        <f>O2703/V2703</f>
        <v>0.47931253978357735</v>
      </c>
    </row>
    <row r="2704" spans="1:23" ht="15" customHeight="1" x14ac:dyDescent="0.2">
      <c r="A2704" s="7">
        <v>48327</v>
      </c>
      <c r="B2704" s="8" t="s">
        <v>547</v>
      </c>
      <c r="C2704" s="7" t="s">
        <v>1530</v>
      </c>
      <c r="D2704" s="9">
        <v>835</v>
      </c>
      <c r="E2704" s="10">
        <v>205</v>
      </c>
      <c r="F2704" s="10">
        <v>198</v>
      </c>
      <c r="G2704" s="10">
        <v>164</v>
      </c>
      <c r="H2704" s="9">
        <v>76</v>
      </c>
      <c r="I2704" s="10">
        <v>730</v>
      </c>
      <c r="J2704" s="10">
        <v>709</v>
      </c>
      <c r="K2704" s="10">
        <v>616</v>
      </c>
      <c r="L2704" s="9">
        <v>911</v>
      </c>
      <c r="M2704" s="10">
        <v>935</v>
      </c>
      <c r="N2704" s="10">
        <v>907</v>
      </c>
      <c r="O2704" s="10">
        <v>780</v>
      </c>
      <c r="P2704" s="9">
        <v>651</v>
      </c>
      <c r="Q2704" s="10">
        <v>672</v>
      </c>
      <c r="R2704" s="10">
        <v>795</v>
      </c>
      <c r="S2704" s="10">
        <v>549</v>
      </c>
      <c r="T2704" s="37">
        <f>O2704-L2704</f>
        <v>-131</v>
      </c>
      <c r="U2704" s="38">
        <f>T2704/L2704</f>
        <v>-0.1437980241492865</v>
      </c>
      <c r="V2704" s="39">
        <f>SUM(O2704+S2704)</f>
        <v>1329</v>
      </c>
      <c r="W2704" s="38">
        <f>O2704/V2704</f>
        <v>0.58690744920993232</v>
      </c>
    </row>
    <row r="2705" spans="1:23" ht="15" customHeight="1" x14ac:dyDescent="0.2">
      <c r="A2705" s="7">
        <v>22113</v>
      </c>
      <c r="B2705" s="8" t="s">
        <v>787</v>
      </c>
      <c r="C2705" s="7" t="s">
        <v>731</v>
      </c>
      <c r="D2705" s="9">
        <v>336</v>
      </c>
      <c r="E2705" s="10">
        <v>132</v>
      </c>
      <c r="F2705" s="10">
        <v>143</v>
      </c>
      <c r="G2705" s="10">
        <v>101</v>
      </c>
      <c r="H2705" s="9">
        <v>1236</v>
      </c>
      <c r="I2705" s="10">
        <v>1305</v>
      </c>
      <c r="J2705" s="10">
        <v>1341</v>
      </c>
      <c r="K2705" s="10">
        <v>1244</v>
      </c>
      <c r="L2705" s="9">
        <v>1572</v>
      </c>
      <c r="M2705" s="10">
        <v>1437</v>
      </c>
      <c r="N2705" s="10">
        <v>1484</v>
      </c>
      <c r="O2705" s="10">
        <v>1345</v>
      </c>
      <c r="P2705" s="9">
        <v>18789</v>
      </c>
      <c r="Q2705" s="10">
        <v>21028</v>
      </c>
      <c r="R2705" s="10">
        <v>23751</v>
      </c>
      <c r="S2705" s="10">
        <v>24396</v>
      </c>
      <c r="T2705" s="37">
        <f>O2705-L2705</f>
        <v>-227</v>
      </c>
      <c r="U2705" s="38">
        <f>T2705/L2705</f>
        <v>-0.14440203562340967</v>
      </c>
      <c r="V2705" s="39">
        <f>SUM(O2705+S2705)</f>
        <v>25741</v>
      </c>
      <c r="W2705" s="38">
        <f>O2705/V2705</f>
        <v>5.2251272289343849E-2</v>
      </c>
    </row>
    <row r="2706" spans="1:23" ht="15" customHeight="1" x14ac:dyDescent="0.2">
      <c r="A2706" s="7">
        <v>29155</v>
      </c>
      <c r="B2706" s="8" t="s">
        <v>985</v>
      </c>
      <c r="C2706" s="7" t="s">
        <v>960</v>
      </c>
      <c r="D2706" s="9">
        <v>16</v>
      </c>
      <c r="E2706" s="10">
        <v>26</v>
      </c>
      <c r="F2706" s="10">
        <v>8</v>
      </c>
      <c r="G2706" s="10">
        <v>3</v>
      </c>
      <c r="H2706" s="9">
        <v>1160</v>
      </c>
      <c r="I2706" s="10">
        <v>1198</v>
      </c>
      <c r="J2706" s="10">
        <v>1047</v>
      </c>
      <c r="K2706" s="10">
        <v>1003</v>
      </c>
      <c r="L2706" s="9">
        <v>1176</v>
      </c>
      <c r="M2706" s="10">
        <v>1224</v>
      </c>
      <c r="N2706" s="10">
        <v>1055</v>
      </c>
      <c r="O2706" s="10">
        <v>1006</v>
      </c>
      <c r="P2706" s="9">
        <v>7630</v>
      </c>
      <c r="Q2706" s="10">
        <v>7569</v>
      </c>
      <c r="R2706" s="10">
        <v>7106</v>
      </c>
      <c r="S2706" s="10">
        <v>6478</v>
      </c>
      <c r="T2706" s="37">
        <f>O2706-L2706</f>
        <v>-170</v>
      </c>
      <c r="U2706" s="38">
        <f>T2706/L2706</f>
        <v>-0.14455782312925169</v>
      </c>
      <c r="V2706" s="39">
        <f>SUM(O2706+S2706)</f>
        <v>7484</v>
      </c>
      <c r="W2706" s="38">
        <f>O2706/V2706</f>
        <v>0.13442009620523784</v>
      </c>
    </row>
    <row r="2707" spans="1:23" ht="15" customHeight="1" x14ac:dyDescent="0.2">
      <c r="A2707" s="7">
        <v>20167</v>
      </c>
      <c r="B2707" s="8" t="s">
        <v>57</v>
      </c>
      <c r="C2707" s="7" t="s">
        <v>606</v>
      </c>
      <c r="D2707" s="9">
        <v>156</v>
      </c>
      <c r="E2707" s="10">
        <v>119</v>
      </c>
      <c r="F2707" s="10">
        <v>136</v>
      </c>
      <c r="G2707" s="10">
        <v>119</v>
      </c>
      <c r="H2707" s="9">
        <v>735</v>
      </c>
      <c r="I2707" s="10">
        <v>703</v>
      </c>
      <c r="J2707" s="10">
        <v>711</v>
      </c>
      <c r="K2707" s="10">
        <v>643</v>
      </c>
      <c r="L2707" s="9">
        <v>891</v>
      </c>
      <c r="M2707" s="10">
        <v>822</v>
      </c>
      <c r="N2707" s="10">
        <v>847</v>
      </c>
      <c r="O2707" s="10">
        <v>762</v>
      </c>
      <c r="P2707" s="9">
        <v>3188</v>
      </c>
      <c r="Q2707" s="10">
        <v>3049</v>
      </c>
      <c r="R2707" s="10">
        <v>3063</v>
      </c>
      <c r="S2707" s="10">
        <v>2913</v>
      </c>
      <c r="T2707" s="37">
        <f>O2707-L2707</f>
        <v>-129</v>
      </c>
      <c r="U2707" s="38">
        <f>T2707/L2707</f>
        <v>-0.14478114478114479</v>
      </c>
      <c r="V2707" s="39">
        <f>SUM(O2707+S2707)</f>
        <v>3675</v>
      </c>
      <c r="W2707" s="38">
        <f>O2707/V2707</f>
        <v>0.20734693877551019</v>
      </c>
    </row>
    <row r="2708" spans="1:23" ht="15" customHeight="1" x14ac:dyDescent="0.2">
      <c r="A2708" s="7">
        <v>46039</v>
      </c>
      <c r="B2708" s="8" t="s">
        <v>1186</v>
      </c>
      <c r="C2708" s="7" t="s">
        <v>1465</v>
      </c>
      <c r="D2708" s="9">
        <v>106</v>
      </c>
      <c r="E2708" s="10">
        <v>93</v>
      </c>
      <c r="F2708" s="10">
        <v>99</v>
      </c>
      <c r="G2708" s="10">
        <v>99</v>
      </c>
      <c r="H2708" s="9">
        <v>341</v>
      </c>
      <c r="I2708" s="10">
        <v>323</v>
      </c>
      <c r="J2708" s="10">
        <v>303</v>
      </c>
      <c r="K2708" s="10">
        <v>283</v>
      </c>
      <c r="L2708" s="9">
        <v>447</v>
      </c>
      <c r="M2708" s="10">
        <v>416</v>
      </c>
      <c r="N2708" s="10">
        <v>402</v>
      </c>
      <c r="O2708" s="10">
        <v>382</v>
      </c>
      <c r="P2708" s="9">
        <v>1761</v>
      </c>
      <c r="Q2708" s="10">
        <v>1756</v>
      </c>
      <c r="R2708" s="10">
        <v>1802</v>
      </c>
      <c r="S2708" s="10">
        <v>1750</v>
      </c>
      <c r="T2708" s="37">
        <f>O2708-L2708</f>
        <v>-65</v>
      </c>
      <c r="U2708" s="38">
        <f>T2708/L2708</f>
        <v>-0.14541387024608501</v>
      </c>
      <c r="V2708" s="39">
        <f>SUM(O2708+S2708)</f>
        <v>2132</v>
      </c>
      <c r="W2708" s="38">
        <f>O2708/V2708</f>
        <v>0.17917448405253283</v>
      </c>
    </row>
    <row r="2709" spans="1:23" ht="15" customHeight="1" x14ac:dyDescent="0.2">
      <c r="A2709" s="7">
        <v>40059</v>
      </c>
      <c r="B2709" s="8" t="s">
        <v>628</v>
      </c>
      <c r="C2709" s="7" t="s">
        <v>1339</v>
      </c>
      <c r="D2709" s="9">
        <v>90</v>
      </c>
      <c r="E2709" s="10">
        <v>72</v>
      </c>
      <c r="F2709" s="10">
        <v>58</v>
      </c>
      <c r="G2709" s="10">
        <v>60</v>
      </c>
      <c r="H2709" s="9">
        <v>1427</v>
      </c>
      <c r="I2709" s="10">
        <v>1300</v>
      </c>
      <c r="J2709" s="10">
        <v>1401</v>
      </c>
      <c r="K2709" s="10">
        <v>1236</v>
      </c>
      <c r="L2709" s="9">
        <v>1517</v>
      </c>
      <c r="M2709" s="10">
        <v>1372</v>
      </c>
      <c r="N2709" s="10">
        <v>1459</v>
      </c>
      <c r="O2709" s="10">
        <v>1296</v>
      </c>
      <c r="P2709" s="9">
        <v>560</v>
      </c>
      <c r="Q2709" s="10">
        <v>489</v>
      </c>
      <c r="R2709" s="10">
        <v>447</v>
      </c>
      <c r="S2709" s="10">
        <v>418</v>
      </c>
      <c r="T2709" s="37">
        <f>O2709-L2709</f>
        <v>-221</v>
      </c>
      <c r="U2709" s="38">
        <f>T2709/L2709</f>
        <v>-0.14568226763348716</v>
      </c>
      <c r="V2709" s="39">
        <f>SUM(O2709+S2709)</f>
        <v>1714</v>
      </c>
      <c r="W2709" s="38">
        <f>O2709/V2709</f>
        <v>0.75612602100350057</v>
      </c>
    </row>
    <row r="2710" spans="1:23" ht="15" customHeight="1" x14ac:dyDescent="0.2">
      <c r="A2710" s="7">
        <v>31015</v>
      </c>
      <c r="B2710" s="8" t="s">
        <v>679</v>
      </c>
      <c r="C2710" s="7" t="s">
        <v>1175</v>
      </c>
      <c r="D2710" s="9">
        <v>130</v>
      </c>
      <c r="E2710" s="10">
        <v>60</v>
      </c>
      <c r="F2710" s="10">
        <v>70</v>
      </c>
      <c r="G2710" s="10">
        <v>55</v>
      </c>
      <c r="H2710" s="9">
        <v>477</v>
      </c>
      <c r="I2710" s="10">
        <v>523</v>
      </c>
      <c r="J2710" s="10">
        <v>525</v>
      </c>
      <c r="K2710" s="10">
        <v>463</v>
      </c>
      <c r="L2710" s="9">
        <v>607</v>
      </c>
      <c r="M2710" s="10">
        <v>583</v>
      </c>
      <c r="N2710" s="10">
        <v>595</v>
      </c>
      <c r="O2710" s="10">
        <v>518</v>
      </c>
      <c r="P2710" s="9">
        <v>931</v>
      </c>
      <c r="Q2710" s="10">
        <v>823</v>
      </c>
      <c r="R2710" s="10">
        <v>795</v>
      </c>
      <c r="S2710" s="10">
        <v>708</v>
      </c>
      <c r="T2710" s="37">
        <f>O2710-L2710</f>
        <v>-89</v>
      </c>
      <c r="U2710" s="38">
        <f>T2710/L2710</f>
        <v>-0.14662273476112025</v>
      </c>
      <c r="V2710" s="39">
        <f>SUM(O2710+S2710)</f>
        <v>1226</v>
      </c>
      <c r="W2710" s="38">
        <f>O2710/V2710</f>
        <v>0.42251223491027734</v>
      </c>
    </row>
    <row r="2711" spans="1:23" ht="15" customHeight="1" x14ac:dyDescent="0.2">
      <c r="A2711" s="7">
        <v>31051</v>
      </c>
      <c r="B2711" s="8" t="s">
        <v>1187</v>
      </c>
      <c r="C2711" s="7" t="s">
        <v>1175</v>
      </c>
      <c r="D2711" s="9">
        <v>179</v>
      </c>
      <c r="E2711" s="10">
        <v>137</v>
      </c>
      <c r="F2711" s="10">
        <v>142</v>
      </c>
      <c r="G2711" s="10">
        <v>123</v>
      </c>
      <c r="H2711" s="9">
        <v>147</v>
      </c>
      <c r="I2711" s="10">
        <v>149</v>
      </c>
      <c r="J2711" s="10">
        <v>150</v>
      </c>
      <c r="K2711" s="10">
        <v>155</v>
      </c>
      <c r="L2711" s="9">
        <v>326</v>
      </c>
      <c r="M2711" s="10">
        <v>286</v>
      </c>
      <c r="N2711" s="10">
        <v>292</v>
      </c>
      <c r="O2711" s="10">
        <v>278</v>
      </c>
      <c r="P2711" s="9">
        <v>2287</v>
      </c>
      <c r="Q2711" s="10">
        <v>2387</v>
      </c>
      <c r="R2711" s="10">
        <v>2396</v>
      </c>
      <c r="S2711" s="10">
        <v>2242</v>
      </c>
      <c r="T2711" s="37">
        <f>O2711-L2711</f>
        <v>-48</v>
      </c>
      <c r="U2711" s="38">
        <f>T2711/L2711</f>
        <v>-0.14723926380368099</v>
      </c>
      <c r="V2711" s="39">
        <f>SUM(O2711+S2711)</f>
        <v>2520</v>
      </c>
      <c r="W2711" s="38">
        <f>O2711/V2711</f>
        <v>0.11031746031746031</v>
      </c>
    </row>
    <row r="2712" spans="1:23" ht="15" customHeight="1" x14ac:dyDescent="0.2">
      <c r="A2712" s="7">
        <v>48263</v>
      </c>
      <c r="B2712" s="8" t="s">
        <v>266</v>
      </c>
      <c r="C2712" s="7" t="s">
        <v>1530</v>
      </c>
      <c r="D2712" s="9">
        <v>128</v>
      </c>
      <c r="E2712" s="10">
        <v>30</v>
      </c>
      <c r="F2712" s="10">
        <v>24</v>
      </c>
      <c r="G2712" s="10">
        <v>39</v>
      </c>
      <c r="H2712" s="9">
        <v>198</v>
      </c>
      <c r="I2712" s="10">
        <v>277</v>
      </c>
      <c r="J2712" s="10">
        <v>244</v>
      </c>
      <c r="K2712" s="10">
        <v>239</v>
      </c>
      <c r="L2712" s="9">
        <v>326</v>
      </c>
      <c r="M2712" s="10">
        <v>307</v>
      </c>
      <c r="N2712" s="10">
        <v>268</v>
      </c>
      <c r="O2712" s="10">
        <v>278</v>
      </c>
      <c r="P2712" s="9">
        <v>277</v>
      </c>
      <c r="Q2712" s="10">
        <v>244</v>
      </c>
      <c r="R2712" s="10">
        <v>284</v>
      </c>
      <c r="S2712" s="10">
        <v>244</v>
      </c>
      <c r="T2712" s="37">
        <f>O2712-L2712</f>
        <v>-48</v>
      </c>
      <c r="U2712" s="38">
        <f>T2712/L2712</f>
        <v>-0.14723926380368099</v>
      </c>
      <c r="V2712" s="39">
        <f>SUM(O2712+S2712)</f>
        <v>522</v>
      </c>
      <c r="W2712" s="38">
        <f>O2712/V2712</f>
        <v>0.53256704980842917</v>
      </c>
    </row>
    <row r="2713" spans="1:23" ht="15" customHeight="1" x14ac:dyDescent="0.2">
      <c r="A2713" s="7">
        <v>54015</v>
      </c>
      <c r="B2713" s="8" t="s">
        <v>14</v>
      </c>
      <c r="C2713" s="7" t="s">
        <v>1862</v>
      </c>
      <c r="D2713" s="9">
        <v>1900</v>
      </c>
      <c r="E2713" s="10">
        <v>1925</v>
      </c>
      <c r="F2713" s="10">
        <v>1691</v>
      </c>
      <c r="G2713" s="10">
        <v>1440</v>
      </c>
      <c r="H2713" s="9">
        <v>868</v>
      </c>
      <c r="I2713" s="10">
        <v>1218</v>
      </c>
      <c r="J2713" s="10">
        <v>1186</v>
      </c>
      <c r="K2713" s="10">
        <v>920</v>
      </c>
      <c r="L2713" s="9">
        <v>2768</v>
      </c>
      <c r="M2713" s="10">
        <v>3143</v>
      </c>
      <c r="N2713" s="10">
        <v>2877</v>
      </c>
      <c r="O2713" s="10">
        <v>2360</v>
      </c>
      <c r="P2713" s="9">
        <v>1591</v>
      </c>
      <c r="Q2713" s="10">
        <v>1693</v>
      </c>
      <c r="R2713" s="10">
        <v>1695</v>
      </c>
      <c r="S2713" s="10">
        <v>1547</v>
      </c>
      <c r="T2713" s="37">
        <f>O2713-L2713</f>
        <v>-408</v>
      </c>
      <c r="U2713" s="38">
        <f>T2713/L2713</f>
        <v>-0.14739884393063585</v>
      </c>
      <c r="V2713" s="39">
        <f>SUM(O2713+S2713)</f>
        <v>3907</v>
      </c>
      <c r="W2713" s="38">
        <f>O2713/V2713</f>
        <v>0.60404402354747888</v>
      </c>
    </row>
    <row r="2714" spans="1:23" ht="15" customHeight="1" x14ac:dyDescent="0.2">
      <c r="A2714" s="7">
        <v>42023</v>
      </c>
      <c r="B2714" s="8" t="s">
        <v>1407</v>
      </c>
      <c r="C2714" s="7" t="s">
        <v>1399</v>
      </c>
      <c r="D2714" s="9">
        <v>1959</v>
      </c>
      <c r="E2714" s="10">
        <v>1732</v>
      </c>
      <c r="F2714" s="10">
        <v>1546</v>
      </c>
      <c r="G2714" s="10">
        <v>1350</v>
      </c>
      <c r="H2714" s="9">
        <v>1818</v>
      </c>
      <c r="I2714" s="10">
        <v>2214</v>
      </c>
      <c r="J2714" s="10">
        <v>2081</v>
      </c>
      <c r="K2714" s="10">
        <v>1867</v>
      </c>
      <c r="L2714" s="9">
        <v>3777</v>
      </c>
      <c r="M2714" s="10">
        <v>3946</v>
      </c>
      <c r="N2714" s="10">
        <v>3627</v>
      </c>
      <c r="O2714" s="10">
        <v>3217</v>
      </c>
      <c r="P2714" s="9">
        <v>622</v>
      </c>
      <c r="Q2714" s="10">
        <v>646</v>
      </c>
      <c r="R2714" s="10">
        <v>828</v>
      </c>
      <c r="S2714" s="10">
        <v>715</v>
      </c>
      <c r="T2714" s="37">
        <f>O2714-L2714</f>
        <v>-560</v>
      </c>
      <c r="U2714" s="38">
        <f>T2714/L2714</f>
        <v>-0.14826581943341277</v>
      </c>
      <c r="V2714" s="39">
        <f>SUM(O2714+S2714)</f>
        <v>3932</v>
      </c>
      <c r="W2714" s="38">
        <f>O2714/V2714</f>
        <v>0.81815869786368256</v>
      </c>
    </row>
    <row r="2715" spans="1:23" ht="15" customHeight="1" x14ac:dyDescent="0.2">
      <c r="A2715" s="7">
        <v>20177</v>
      </c>
      <c r="B2715" s="8" t="s">
        <v>659</v>
      </c>
      <c r="C2715" s="7" t="s">
        <v>606</v>
      </c>
      <c r="D2715" s="9">
        <v>1226</v>
      </c>
      <c r="E2715" s="10">
        <v>578</v>
      </c>
      <c r="F2715" s="10">
        <v>924</v>
      </c>
      <c r="G2715" s="10">
        <v>785</v>
      </c>
      <c r="H2715" s="9">
        <v>344</v>
      </c>
      <c r="I2715" s="10">
        <v>423</v>
      </c>
      <c r="J2715" s="10">
        <v>543</v>
      </c>
      <c r="K2715" s="10">
        <v>552</v>
      </c>
      <c r="L2715" s="9">
        <v>1570</v>
      </c>
      <c r="M2715" s="10">
        <v>1001</v>
      </c>
      <c r="N2715" s="10">
        <v>1467</v>
      </c>
      <c r="O2715" s="10">
        <v>1337</v>
      </c>
      <c r="P2715" s="9">
        <v>67421</v>
      </c>
      <c r="Q2715" s="10">
        <v>72767</v>
      </c>
      <c r="R2715" s="10">
        <v>77673</v>
      </c>
      <c r="S2715" s="10">
        <v>79175</v>
      </c>
      <c r="T2715" s="37">
        <f>O2715-L2715</f>
        <v>-233</v>
      </c>
      <c r="U2715" s="38">
        <f>T2715/L2715</f>
        <v>-0.14840764331210191</v>
      </c>
      <c r="V2715" s="39">
        <f>SUM(O2715+S2715)</f>
        <v>80512</v>
      </c>
      <c r="W2715" s="38">
        <f>O2715/V2715</f>
        <v>1.6606220190779016E-2</v>
      </c>
    </row>
    <row r="2716" spans="1:23" ht="15" customHeight="1" x14ac:dyDescent="0.2">
      <c r="A2716" s="7">
        <v>31171</v>
      </c>
      <c r="B2716" s="8" t="s">
        <v>411</v>
      </c>
      <c r="C2716" s="7" t="s">
        <v>1175</v>
      </c>
      <c r="D2716" s="9">
        <v>58</v>
      </c>
      <c r="E2716" s="10">
        <v>40</v>
      </c>
      <c r="F2716" s="10">
        <v>38</v>
      </c>
      <c r="G2716" s="10">
        <v>32</v>
      </c>
      <c r="H2716" s="9">
        <v>171</v>
      </c>
      <c r="I2716" s="10">
        <v>198</v>
      </c>
      <c r="J2716" s="10">
        <v>181</v>
      </c>
      <c r="K2716" s="10">
        <v>163</v>
      </c>
      <c r="L2716" s="9">
        <v>229</v>
      </c>
      <c r="M2716" s="10">
        <v>238</v>
      </c>
      <c r="N2716" s="10">
        <v>219</v>
      </c>
      <c r="O2716" s="10">
        <v>195</v>
      </c>
      <c r="P2716" s="9">
        <v>175</v>
      </c>
      <c r="Q2716" s="10">
        <v>208</v>
      </c>
      <c r="R2716" s="10">
        <v>183</v>
      </c>
      <c r="S2716" s="10">
        <v>184</v>
      </c>
      <c r="T2716" s="37">
        <f>O2716-L2716</f>
        <v>-34</v>
      </c>
      <c r="U2716" s="38">
        <f>T2716/L2716</f>
        <v>-0.14847161572052403</v>
      </c>
      <c r="V2716" s="39">
        <f>SUM(O2716+S2716)</f>
        <v>379</v>
      </c>
      <c r="W2716" s="38">
        <f>O2716/V2716</f>
        <v>0.51451187335092352</v>
      </c>
    </row>
    <row r="2717" spans="1:23" ht="15" customHeight="1" x14ac:dyDescent="0.2">
      <c r="A2717" s="7">
        <v>40029</v>
      </c>
      <c r="B2717" s="8" t="s">
        <v>1347</v>
      </c>
      <c r="C2717" s="7" t="s">
        <v>1339</v>
      </c>
      <c r="D2717" s="9">
        <v>331</v>
      </c>
      <c r="E2717" s="10">
        <v>311</v>
      </c>
      <c r="F2717" s="10">
        <v>277</v>
      </c>
      <c r="G2717" s="10">
        <v>232</v>
      </c>
      <c r="H2717" s="9">
        <v>1369</v>
      </c>
      <c r="I2717" s="10">
        <v>1331</v>
      </c>
      <c r="J2717" s="10">
        <v>1350</v>
      </c>
      <c r="K2717" s="10">
        <v>1215</v>
      </c>
      <c r="L2717" s="9">
        <v>1700</v>
      </c>
      <c r="M2717" s="10">
        <v>1642</v>
      </c>
      <c r="N2717" s="10">
        <v>1627</v>
      </c>
      <c r="O2717" s="10">
        <v>1447</v>
      </c>
      <c r="P2717" s="9">
        <v>1025</v>
      </c>
      <c r="Q2717" s="10">
        <v>1102</v>
      </c>
      <c r="R2717" s="10">
        <v>1183</v>
      </c>
      <c r="S2717" s="10">
        <v>1122</v>
      </c>
      <c r="T2717" s="37">
        <f>O2717-L2717</f>
        <v>-253</v>
      </c>
      <c r="U2717" s="38">
        <f>T2717/L2717</f>
        <v>-0.14882352941176472</v>
      </c>
      <c r="V2717" s="39">
        <f>SUM(O2717+S2717)</f>
        <v>2569</v>
      </c>
      <c r="W2717" s="38">
        <f>O2717/V2717</f>
        <v>0.56325418450759046</v>
      </c>
    </row>
    <row r="2718" spans="1:23" ht="15" customHeight="1" x14ac:dyDescent="0.2">
      <c r="A2718" s="7">
        <v>39003</v>
      </c>
      <c r="B2718" s="8" t="s">
        <v>567</v>
      </c>
      <c r="C2718" s="7" t="s">
        <v>1303</v>
      </c>
      <c r="D2718" s="9">
        <v>188</v>
      </c>
      <c r="E2718" s="10">
        <v>196</v>
      </c>
      <c r="F2718" s="10">
        <v>140</v>
      </c>
      <c r="G2718" s="10">
        <v>160</v>
      </c>
      <c r="H2718" s="9">
        <v>0</v>
      </c>
      <c r="I2718" s="10">
        <v>0</v>
      </c>
      <c r="J2718" s="10">
        <v>0</v>
      </c>
      <c r="K2718" s="10">
        <v>0</v>
      </c>
      <c r="L2718" s="9">
        <v>188</v>
      </c>
      <c r="M2718" s="10">
        <v>196</v>
      </c>
      <c r="N2718" s="10">
        <v>140</v>
      </c>
      <c r="O2718" s="10">
        <v>160</v>
      </c>
      <c r="P2718" s="9">
        <v>42570</v>
      </c>
      <c r="Q2718" s="10">
        <v>44049</v>
      </c>
      <c r="R2718" s="10">
        <v>44859</v>
      </c>
      <c r="S2718" s="10">
        <v>44403</v>
      </c>
      <c r="T2718" s="37">
        <f>O2718-L2718</f>
        <v>-28</v>
      </c>
      <c r="U2718" s="38">
        <f>T2718/L2718</f>
        <v>-0.14893617021276595</v>
      </c>
      <c r="V2718" s="39">
        <f>SUM(O2718+S2718)</f>
        <v>44563</v>
      </c>
      <c r="W2718" s="38">
        <f>O2718/V2718</f>
        <v>3.5904225478536004E-3</v>
      </c>
    </row>
    <row r="2719" spans="1:23" ht="15" customHeight="1" x14ac:dyDescent="0.2">
      <c r="A2719" s="7">
        <v>1105</v>
      </c>
      <c r="B2719" s="8" t="s">
        <v>53</v>
      </c>
      <c r="C2719" s="7" t="s">
        <v>1</v>
      </c>
      <c r="D2719" s="9">
        <v>1346</v>
      </c>
      <c r="E2719" s="10">
        <v>1517</v>
      </c>
      <c r="F2719" s="10">
        <v>1311</v>
      </c>
      <c r="G2719" s="10">
        <v>1042</v>
      </c>
      <c r="H2719" s="9">
        <v>1381</v>
      </c>
      <c r="I2719" s="10">
        <v>1617</v>
      </c>
      <c r="J2719" s="10">
        <v>1452</v>
      </c>
      <c r="K2719" s="10">
        <v>1276</v>
      </c>
      <c r="L2719" s="9">
        <v>2727</v>
      </c>
      <c r="M2719" s="10">
        <v>3134</v>
      </c>
      <c r="N2719" s="10">
        <v>2763</v>
      </c>
      <c r="O2719" s="10">
        <v>2318</v>
      </c>
      <c r="P2719" s="9">
        <v>2080</v>
      </c>
      <c r="Q2719" s="10">
        <v>2272</v>
      </c>
      <c r="R2719" s="10">
        <v>1974</v>
      </c>
      <c r="S2719" s="10">
        <v>1615</v>
      </c>
      <c r="T2719" s="37">
        <f>O2719-L2719</f>
        <v>-409</v>
      </c>
      <c r="U2719" s="38">
        <f>T2719/L2719</f>
        <v>-0.14998166483314998</v>
      </c>
      <c r="V2719" s="39">
        <f>SUM(O2719+S2719)</f>
        <v>3933</v>
      </c>
      <c r="W2719" s="38">
        <f>O2719/V2719</f>
        <v>0.58937198067632846</v>
      </c>
    </row>
    <row r="2720" spans="1:23" ht="15" customHeight="1" x14ac:dyDescent="0.2">
      <c r="A2720" s="7">
        <v>27051</v>
      </c>
      <c r="B2720" s="8" t="s">
        <v>90</v>
      </c>
      <c r="C2720" s="7" t="s">
        <v>899</v>
      </c>
      <c r="D2720" s="9">
        <v>120</v>
      </c>
      <c r="E2720" s="10">
        <v>112</v>
      </c>
      <c r="F2720" s="10">
        <v>107</v>
      </c>
      <c r="G2720" s="10">
        <v>102</v>
      </c>
      <c r="H2720" s="9">
        <v>0</v>
      </c>
      <c r="I2720" s="10">
        <v>0</v>
      </c>
      <c r="J2720" s="10">
        <v>0</v>
      </c>
      <c r="K2720" s="10">
        <v>0</v>
      </c>
      <c r="L2720" s="9">
        <v>120</v>
      </c>
      <c r="M2720" s="10">
        <v>112</v>
      </c>
      <c r="N2720" s="10">
        <v>107</v>
      </c>
      <c r="O2720" s="10">
        <v>102</v>
      </c>
      <c r="P2720" s="9">
        <v>3058</v>
      </c>
      <c r="Q2720" s="10">
        <v>2986</v>
      </c>
      <c r="R2720" s="10">
        <v>3217</v>
      </c>
      <c r="S2720" s="10">
        <v>3053</v>
      </c>
      <c r="T2720" s="37">
        <f>O2720-L2720</f>
        <v>-18</v>
      </c>
      <c r="U2720" s="38">
        <f>T2720/L2720</f>
        <v>-0.15</v>
      </c>
      <c r="V2720" s="39">
        <f>SUM(O2720+S2720)</f>
        <v>3155</v>
      </c>
      <c r="W2720" s="38">
        <f>O2720/V2720</f>
        <v>3.2329635499207608E-2</v>
      </c>
    </row>
    <row r="2721" spans="1:23" ht="15" customHeight="1" x14ac:dyDescent="0.2">
      <c r="A2721" s="7">
        <v>20017</v>
      </c>
      <c r="B2721" s="8" t="s">
        <v>612</v>
      </c>
      <c r="C2721" s="7" t="s">
        <v>606</v>
      </c>
      <c r="D2721" s="9">
        <v>44</v>
      </c>
      <c r="E2721" s="10">
        <v>65</v>
      </c>
      <c r="F2721" s="10">
        <v>63</v>
      </c>
      <c r="G2721" s="10">
        <v>56</v>
      </c>
      <c r="H2721" s="9">
        <v>842</v>
      </c>
      <c r="I2721" s="10">
        <v>814</v>
      </c>
      <c r="J2721" s="10">
        <v>762</v>
      </c>
      <c r="K2721" s="10">
        <v>697</v>
      </c>
      <c r="L2721" s="9">
        <v>886</v>
      </c>
      <c r="M2721" s="10">
        <v>879</v>
      </c>
      <c r="N2721" s="10">
        <v>825</v>
      </c>
      <c r="O2721" s="10">
        <v>753</v>
      </c>
      <c r="P2721" s="9">
        <v>661</v>
      </c>
      <c r="Q2721" s="10">
        <v>650</v>
      </c>
      <c r="R2721" s="10">
        <v>678</v>
      </c>
      <c r="S2721" s="10">
        <v>644</v>
      </c>
      <c r="T2721" s="37">
        <f>O2721-L2721</f>
        <v>-133</v>
      </c>
      <c r="U2721" s="38">
        <f>T2721/L2721</f>
        <v>-0.15011286681715574</v>
      </c>
      <c r="V2721" s="39">
        <f>SUM(O2721+S2721)</f>
        <v>1397</v>
      </c>
      <c r="W2721" s="38">
        <f>O2721/V2721</f>
        <v>0.53901216893342874</v>
      </c>
    </row>
    <row r="2722" spans="1:23" ht="15" hidden="1" customHeight="1" x14ac:dyDescent="0.2">
      <c r="A2722" s="7">
        <v>46013</v>
      </c>
      <c r="B2722" s="8" t="s">
        <v>519</v>
      </c>
      <c r="C2722" s="7" t="s">
        <v>1465</v>
      </c>
      <c r="D2722" s="9">
        <v>21</v>
      </c>
      <c r="E2722" s="10">
        <v>33</v>
      </c>
      <c r="F2722" s="10">
        <v>17</v>
      </c>
      <c r="G2722" s="10">
        <v>13</v>
      </c>
      <c r="H2722" s="9">
        <v>32</v>
      </c>
      <c r="I2722" s="10">
        <v>33</v>
      </c>
      <c r="J2722" s="10">
        <v>32</v>
      </c>
      <c r="K2722" s="10">
        <v>32</v>
      </c>
      <c r="L2722" s="9">
        <v>53</v>
      </c>
      <c r="M2722" s="10">
        <v>66</v>
      </c>
      <c r="N2722" s="10">
        <v>49</v>
      </c>
      <c r="O2722" s="10">
        <v>45</v>
      </c>
      <c r="P2722" s="9">
        <v>15048</v>
      </c>
      <c r="Q2722" s="10">
        <v>15795</v>
      </c>
      <c r="R2722" s="10">
        <v>16657</v>
      </c>
      <c r="S2722" s="10">
        <v>17840</v>
      </c>
      <c r="T2722" s="37">
        <f>O2722-L2722</f>
        <v>-8</v>
      </c>
      <c r="U2722" s="38">
        <f>T2722/L2722</f>
        <v>-0.15094339622641509</v>
      </c>
      <c r="V2722" s="39">
        <f>SUM(O2722+S2722)</f>
        <v>17885</v>
      </c>
      <c r="W2722" s="38">
        <f>O2722/V2722</f>
        <v>2.516074923119933E-3</v>
      </c>
    </row>
    <row r="2723" spans="1:23" ht="15" customHeight="1" x14ac:dyDescent="0.2">
      <c r="A2723" s="7">
        <v>31013</v>
      </c>
      <c r="B2723" s="8" t="s">
        <v>1179</v>
      </c>
      <c r="C2723" s="7" t="s">
        <v>1175</v>
      </c>
      <c r="D2723" s="9">
        <v>98</v>
      </c>
      <c r="E2723" s="10">
        <v>73</v>
      </c>
      <c r="F2723" s="10">
        <v>85</v>
      </c>
      <c r="G2723" s="10">
        <v>71</v>
      </c>
      <c r="H2723" s="9">
        <v>418</v>
      </c>
      <c r="I2723" s="10">
        <v>397</v>
      </c>
      <c r="J2723" s="10">
        <v>372</v>
      </c>
      <c r="K2723" s="10">
        <v>367</v>
      </c>
      <c r="L2723" s="9">
        <v>516</v>
      </c>
      <c r="M2723" s="10">
        <v>470</v>
      </c>
      <c r="N2723" s="10">
        <v>457</v>
      </c>
      <c r="O2723" s="10">
        <v>438</v>
      </c>
      <c r="P2723" s="9">
        <v>5018</v>
      </c>
      <c r="Q2723" s="10">
        <v>5018</v>
      </c>
      <c r="R2723" s="10">
        <v>5021</v>
      </c>
      <c r="S2723" s="10">
        <v>4796</v>
      </c>
      <c r="T2723" s="37">
        <f>O2723-L2723</f>
        <v>-78</v>
      </c>
      <c r="U2723" s="38">
        <f>T2723/L2723</f>
        <v>-0.15116279069767441</v>
      </c>
      <c r="V2723" s="39">
        <f>SUM(O2723+S2723)</f>
        <v>5234</v>
      </c>
      <c r="W2723" s="38">
        <f>O2723/V2723</f>
        <v>8.3683607183798248E-2</v>
      </c>
    </row>
    <row r="2724" spans="1:23" ht="15" customHeight="1" x14ac:dyDescent="0.2">
      <c r="A2724" s="7">
        <v>40033</v>
      </c>
      <c r="B2724" s="8" t="s">
        <v>1348</v>
      </c>
      <c r="C2724" s="7" t="s">
        <v>1339</v>
      </c>
      <c r="D2724" s="9">
        <v>154</v>
      </c>
      <c r="E2724" s="10">
        <v>174</v>
      </c>
      <c r="F2724" s="10">
        <v>166</v>
      </c>
      <c r="G2724" s="10">
        <v>149</v>
      </c>
      <c r="H2724" s="9">
        <v>1856</v>
      </c>
      <c r="I2724" s="10">
        <v>1790</v>
      </c>
      <c r="J2724" s="10">
        <v>1709</v>
      </c>
      <c r="K2724" s="10">
        <v>1557</v>
      </c>
      <c r="L2724" s="9">
        <v>2010</v>
      </c>
      <c r="M2724" s="10">
        <v>1964</v>
      </c>
      <c r="N2724" s="10">
        <v>1875</v>
      </c>
      <c r="O2724" s="10">
        <v>1706</v>
      </c>
      <c r="P2724" s="9">
        <v>1142</v>
      </c>
      <c r="Q2724" s="10">
        <v>1121</v>
      </c>
      <c r="R2724" s="10">
        <v>1141</v>
      </c>
      <c r="S2724" s="10">
        <v>983</v>
      </c>
      <c r="T2724" s="37">
        <f>O2724-L2724</f>
        <v>-304</v>
      </c>
      <c r="U2724" s="38">
        <f>T2724/L2724</f>
        <v>-0.15124378109452735</v>
      </c>
      <c r="V2724" s="39">
        <f>SUM(O2724+S2724)</f>
        <v>2689</v>
      </c>
      <c r="W2724" s="38">
        <f>O2724/V2724</f>
        <v>0.63443659352919302</v>
      </c>
    </row>
    <row r="2725" spans="1:23" ht="15" customHeight="1" x14ac:dyDescent="0.2">
      <c r="A2725" s="7">
        <v>20199</v>
      </c>
      <c r="B2725" s="8" t="s">
        <v>669</v>
      </c>
      <c r="C2725" s="7" t="s">
        <v>606</v>
      </c>
      <c r="D2725" s="9">
        <v>97</v>
      </c>
      <c r="E2725" s="10">
        <v>39</v>
      </c>
      <c r="F2725" s="10">
        <v>25</v>
      </c>
      <c r="G2725" s="10">
        <v>21</v>
      </c>
      <c r="H2725" s="9">
        <v>437</v>
      </c>
      <c r="I2725" s="10">
        <v>439</v>
      </c>
      <c r="J2725" s="10">
        <v>449</v>
      </c>
      <c r="K2725" s="10">
        <v>432</v>
      </c>
      <c r="L2725" s="9">
        <v>534</v>
      </c>
      <c r="M2725" s="10">
        <v>478</v>
      </c>
      <c r="N2725" s="10">
        <v>474</v>
      </c>
      <c r="O2725" s="10">
        <v>453</v>
      </c>
      <c r="P2725" s="9">
        <v>306</v>
      </c>
      <c r="Q2725" s="10">
        <v>313</v>
      </c>
      <c r="R2725" s="10">
        <v>307</v>
      </c>
      <c r="S2725" s="10">
        <v>287</v>
      </c>
      <c r="T2725" s="37">
        <f>O2725-L2725</f>
        <v>-81</v>
      </c>
      <c r="U2725" s="38">
        <f>T2725/L2725</f>
        <v>-0.15168539325842698</v>
      </c>
      <c r="V2725" s="39">
        <f>SUM(O2725+S2725)</f>
        <v>740</v>
      </c>
      <c r="W2725" s="38">
        <f>O2725/V2725</f>
        <v>0.61216216216216213</v>
      </c>
    </row>
    <row r="2726" spans="1:23" ht="15" customHeight="1" x14ac:dyDescent="0.2">
      <c r="A2726" s="7">
        <v>21007</v>
      </c>
      <c r="B2726" s="8" t="s">
        <v>675</v>
      </c>
      <c r="C2726" s="7" t="s">
        <v>674</v>
      </c>
      <c r="D2726" s="9">
        <v>523</v>
      </c>
      <c r="E2726" s="10">
        <v>311</v>
      </c>
      <c r="F2726" s="10">
        <v>294</v>
      </c>
      <c r="G2726" s="10">
        <v>322</v>
      </c>
      <c r="H2726" s="9">
        <v>281</v>
      </c>
      <c r="I2726" s="10">
        <v>422</v>
      </c>
      <c r="J2726" s="10">
        <v>404</v>
      </c>
      <c r="K2726" s="10">
        <v>360</v>
      </c>
      <c r="L2726" s="9">
        <v>804</v>
      </c>
      <c r="M2726" s="10">
        <v>733</v>
      </c>
      <c r="N2726" s="10">
        <v>698</v>
      </c>
      <c r="O2726" s="10">
        <v>682</v>
      </c>
      <c r="P2726" s="9">
        <v>2749</v>
      </c>
      <c r="Q2726" s="10">
        <v>3104</v>
      </c>
      <c r="R2726" s="10">
        <v>3187</v>
      </c>
      <c r="S2726" s="10">
        <v>3002</v>
      </c>
      <c r="T2726" s="37">
        <f>O2726-L2726</f>
        <v>-122</v>
      </c>
      <c r="U2726" s="38">
        <f>T2726/L2726</f>
        <v>-0.15174129353233831</v>
      </c>
      <c r="V2726" s="39">
        <f>SUM(O2726+S2726)</f>
        <v>3684</v>
      </c>
      <c r="W2726" s="38">
        <f>O2726/V2726</f>
        <v>0.18512486427795874</v>
      </c>
    </row>
    <row r="2727" spans="1:23" ht="15" customHeight="1" x14ac:dyDescent="0.2">
      <c r="A2727" s="7">
        <v>17167</v>
      </c>
      <c r="B2727" s="8" t="s">
        <v>555</v>
      </c>
      <c r="C2727" s="7" t="s">
        <v>516</v>
      </c>
      <c r="D2727" s="9">
        <v>1911</v>
      </c>
      <c r="E2727" s="10">
        <v>1969</v>
      </c>
      <c r="F2727" s="10">
        <v>1623</v>
      </c>
      <c r="G2727" s="10">
        <v>1621</v>
      </c>
      <c r="H2727" s="9">
        <v>0</v>
      </c>
      <c r="I2727" s="10">
        <v>0</v>
      </c>
      <c r="J2727" s="10">
        <v>0</v>
      </c>
      <c r="K2727" s="10">
        <v>0</v>
      </c>
      <c r="L2727" s="9">
        <v>1911</v>
      </c>
      <c r="M2727" s="10">
        <v>1969</v>
      </c>
      <c r="N2727" s="10">
        <v>1623</v>
      </c>
      <c r="O2727" s="10">
        <v>1621</v>
      </c>
      <c r="P2727" s="9">
        <v>74962</v>
      </c>
      <c r="Q2727" s="10">
        <v>83490</v>
      </c>
      <c r="R2727" s="10">
        <v>88278</v>
      </c>
      <c r="S2727" s="10">
        <v>91361</v>
      </c>
      <c r="T2727" s="37">
        <f>O2727-L2727</f>
        <v>-290</v>
      </c>
      <c r="U2727" s="38">
        <f>T2727/L2727</f>
        <v>-0.15175300889586604</v>
      </c>
      <c r="V2727" s="39">
        <f>SUM(O2727+S2727)</f>
        <v>92982</v>
      </c>
      <c r="W2727" s="38">
        <f>O2727/V2727</f>
        <v>1.7433481749155752E-2</v>
      </c>
    </row>
    <row r="2728" spans="1:23" ht="15" customHeight="1" x14ac:dyDescent="0.2">
      <c r="A2728" s="7">
        <v>20083</v>
      </c>
      <c r="B2728" s="8" t="s">
        <v>631</v>
      </c>
      <c r="C2728" s="7" t="s">
        <v>606</v>
      </c>
      <c r="D2728" s="9">
        <v>111</v>
      </c>
      <c r="E2728" s="10">
        <v>75</v>
      </c>
      <c r="F2728" s="10">
        <v>91</v>
      </c>
      <c r="G2728" s="10">
        <v>79</v>
      </c>
      <c r="H2728" s="9">
        <v>362</v>
      </c>
      <c r="I2728" s="10">
        <v>383</v>
      </c>
      <c r="J2728" s="10">
        <v>374</v>
      </c>
      <c r="K2728" s="10">
        <v>322</v>
      </c>
      <c r="L2728" s="9">
        <v>473</v>
      </c>
      <c r="M2728" s="10">
        <v>458</v>
      </c>
      <c r="N2728" s="10">
        <v>465</v>
      </c>
      <c r="O2728" s="10">
        <v>401</v>
      </c>
      <c r="P2728" s="9">
        <v>549</v>
      </c>
      <c r="Q2728" s="10">
        <v>487</v>
      </c>
      <c r="R2728" s="10">
        <v>508</v>
      </c>
      <c r="S2728" s="10">
        <v>441</v>
      </c>
      <c r="T2728" s="37">
        <f>O2728-L2728</f>
        <v>-72</v>
      </c>
      <c r="U2728" s="38">
        <f>T2728/L2728</f>
        <v>-0.15221987315010571</v>
      </c>
      <c r="V2728" s="39">
        <f>SUM(O2728+S2728)</f>
        <v>842</v>
      </c>
      <c r="W2728" s="38">
        <f>O2728/V2728</f>
        <v>0.47624703087885983</v>
      </c>
    </row>
    <row r="2729" spans="1:23" ht="15" customHeight="1" x14ac:dyDescent="0.2">
      <c r="A2729" s="7">
        <v>20065</v>
      </c>
      <c r="B2729" s="8" t="s">
        <v>131</v>
      </c>
      <c r="C2729" s="7" t="s">
        <v>606</v>
      </c>
      <c r="D2729" s="9">
        <v>146</v>
      </c>
      <c r="E2729" s="10">
        <v>56</v>
      </c>
      <c r="F2729" s="10">
        <v>57</v>
      </c>
      <c r="G2729" s="10">
        <v>89</v>
      </c>
      <c r="H2729" s="9">
        <v>941</v>
      </c>
      <c r="I2729" s="10">
        <v>904</v>
      </c>
      <c r="J2729" s="10">
        <v>871</v>
      </c>
      <c r="K2729" s="10">
        <v>832</v>
      </c>
      <c r="L2729" s="9">
        <v>1087</v>
      </c>
      <c r="M2729" s="10">
        <v>960</v>
      </c>
      <c r="N2729" s="10">
        <v>928</v>
      </c>
      <c r="O2729" s="10">
        <v>921</v>
      </c>
      <c r="P2729" s="9">
        <v>666</v>
      </c>
      <c r="Q2729" s="10">
        <v>593</v>
      </c>
      <c r="R2729" s="10">
        <v>556</v>
      </c>
      <c r="S2729" s="10">
        <v>501</v>
      </c>
      <c r="T2729" s="37">
        <f>O2729-L2729</f>
        <v>-166</v>
      </c>
      <c r="U2729" s="38">
        <f>T2729/L2729</f>
        <v>-0.15271389144434222</v>
      </c>
      <c r="V2729" s="39">
        <f>SUM(O2729+S2729)</f>
        <v>1422</v>
      </c>
      <c r="W2729" s="38">
        <f>O2729/V2729</f>
        <v>0.64767932489451474</v>
      </c>
    </row>
    <row r="2730" spans="1:23" ht="15" customHeight="1" x14ac:dyDescent="0.2">
      <c r="A2730" s="7">
        <v>31115</v>
      </c>
      <c r="B2730" s="8" t="s">
        <v>1202</v>
      </c>
      <c r="C2730" s="7" t="s">
        <v>1175</v>
      </c>
      <c r="D2730" s="9">
        <v>25</v>
      </c>
      <c r="E2730" s="10">
        <v>30</v>
      </c>
      <c r="F2730" s="10">
        <v>33</v>
      </c>
      <c r="G2730" s="10">
        <v>18</v>
      </c>
      <c r="H2730" s="9">
        <v>99</v>
      </c>
      <c r="I2730" s="10">
        <v>88</v>
      </c>
      <c r="J2730" s="10">
        <v>81</v>
      </c>
      <c r="K2730" s="10">
        <v>87</v>
      </c>
      <c r="L2730" s="9">
        <v>124</v>
      </c>
      <c r="M2730" s="10">
        <v>118</v>
      </c>
      <c r="N2730" s="10">
        <v>114</v>
      </c>
      <c r="O2730" s="10">
        <v>105</v>
      </c>
      <c r="P2730" s="9">
        <v>275</v>
      </c>
      <c r="Q2730" s="10">
        <v>259</v>
      </c>
      <c r="R2730" s="10">
        <v>312</v>
      </c>
      <c r="S2730" s="10">
        <v>314</v>
      </c>
      <c r="T2730" s="37">
        <f>O2730-L2730</f>
        <v>-19</v>
      </c>
      <c r="U2730" s="38">
        <f>T2730/L2730</f>
        <v>-0.15322580645161291</v>
      </c>
      <c r="V2730" s="39">
        <f>SUM(O2730+S2730)</f>
        <v>419</v>
      </c>
      <c r="W2730" s="38">
        <f>O2730/V2730</f>
        <v>0.25059665871121717</v>
      </c>
    </row>
    <row r="2731" spans="1:23" ht="15" customHeight="1" x14ac:dyDescent="0.2">
      <c r="A2731" s="7">
        <v>21083</v>
      </c>
      <c r="B2731" s="8" t="s">
        <v>696</v>
      </c>
      <c r="C2731" s="7" t="s">
        <v>674</v>
      </c>
      <c r="D2731" s="9">
        <v>1355</v>
      </c>
      <c r="E2731" s="10">
        <v>895</v>
      </c>
      <c r="F2731" s="10">
        <v>906</v>
      </c>
      <c r="G2731" s="10">
        <v>831</v>
      </c>
      <c r="H2731" s="9">
        <v>446</v>
      </c>
      <c r="I2731" s="10">
        <v>623</v>
      </c>
      <c r="J2731" s="10">
        <v>691</v>
      </c>
      <c r="K2731" s="10">
        <v>694</v>
      </c>
      <c r="L2731" s="9">
        <v>1801</v>
      </c>
      <c r="M2731" s="10">
        <v>1518</v>
      </c>
      <c r="N2731" s="10">
        <v>1597</v>
      </c>
      <c r="O2731" s="10">
        <v>1525</v>
      </c>
      <c r="P2731" s="9">
        <v>12727</v>
      </c>
      <c r="Q2731" s="10">
        <v>14822</v>
      </c>
      <c r="R2731" s="10">
        <v>15180</v>
      </c>
      <c r="S2731" s="10">
        <v>14947</v>
      </c>
      <c r="T2731" s="37">
        <f>O2731-L2731</f>
        <v>-276</v>
      </c>
      <c r="U2731" s="38">
        <f>T2731/L2731</f>
        <v>-0.15324819544697391</v>
      </c>
      <c r="V2731" s="39">
        <f>SUM(O2731+S2731)</f>
        <v>16472</v>
      </c>
      <c r="W2731" s="38">
        <f>O2731/V2731</f>
        <v>9.2581350169985435E-2</v>
      </c>
    </row>
    <row r="2732" spans="1:23" ht="15" customHeight="1" x14ac:dyDescent="0.2">
      <c r="A2732" s="7">
        <v>20047</v>
      </c>
      <c r="B2732" s="8" t="s">
        <v>528</v>
      </c>
      <c r="C2732" s="7" t="s">
        <v>606</v>
      </c>
      <c r="D2732" s="9">
        <v>38</v>
      </c>
      <c r="E2732" s="10">
        <v>22</v>
      </c>
      <c r="F2732" s="10">
        <v>21</v>
      </c>
      <c r="G2732" s="10">
        <v>6</v>
      </c>
      <c r="H2732" s="9">
        <v>497</v>
      </c>
      <c r="I2732" s="10">
        <v>478</v>
      </c>
      <c r="J2732" s="10">
        <v>448</v>
      </c>
      <c r="K2732" s="10">
        <v>447</v>
      </c>
      <c r="L2732" s="9">
        <v>535</v>
      </c>
      <c r="M2732" s="10">
        <v>500</v>
      </c>
      <c r="N2732" s="10">
        <v>469</v>
      </c>
      <c r="O2732" s="10">
        <v>453</v>
      </c>
      <c r="P2732" s="9">
        <v>1332</v>
      </c>
      <c r="Q2732" s="10">
        <v>1254</v>
      </c>
      <c r="R2732" s="10">
        <v>1167</v>
      </c>
      <c r="S2732" s="10">
        <v>1097</v>
      </c>
      <c r="T2732" s="37">
        <f>O2732-L2732</f>
        <v>-82</v>
      </c>
      <c r="U2732" s="38">
        <f>T2732/L2732</f>
        <v>-0.15327102803738318</v>
      </c>
      <c r="V2732" s="39">
        <f>SUM(O2732+S2732)</f>
        <v>1550</v>
      </c>
      <c r="W2732" s="38">
        <f>O2732/V2732</f>
        <v>0.29225806451612901</v>
      </c>
    </row>
    <row r="2733" spans="1:23" ht="15" customHeight="1" x14ac:dyDescent="0.2">
      <c r="A2733" s="7">
        <v>30087</v>
      </c>
      <c r="B2733" s="8" t="s">
        <v>1066</v>
      </c>
      <c r="C2733" s="7" t="s">
        <v>1040</v>
      </c>
      <c r="D2733" s="9">
        <v>865</v>
      </c>
      <c r="E2733" s="10">
        <v>750</v>
      </c>
      <c r="F2733" s="10">
        <v>755</v>
      </c>
      <c r="G2733" s="10">
        <v>662</v>
      </c>
      <c r="H2733" s="9">
        <v>2171</v>
      </c>
      <c r="I2733" s="10">
        <v>1977</v>
      </c>
      <c r="J2733" s="10">
        <v>2015</v>
      </c>
      <c r="K2733" s="10">
        <v>1905</v>
      </c>
      <c r="L2733" s="9">
        <v>3036</v>
      </c>
      <c r="M2733" s="10">
        <v>2727</v>
      </c>
      <c r="N2733" s="10">
        <v>2770</v>
      </c>
      <c r="O2733" s="10">
        <v>2567</v>
      </c>
      <c r="P2733" s="9">
        <v>1215</v>
      </c>
      <c r="Q2733" s="10">
        <v>1185</v>
      </c>
      <c r="R2733" s="10">
        <v>1287</v>
      </c>
      <c r="S2733" s="10">
        <v>1213</v>
      </c>
      <c r="T2733" s="37">
        <f>O2733-L2733</f>
        <v>-469</v>
      </c>
      <c r="U2733" s="38">
        <f>T2733/L2733</f>
        <v>-0.15447957839262186</v>
      </c>
      <c r="V2733" s="39">
        <f>SUM(O2733+S2733)</f>
        <v>3780</v>
      </c>
      <c r="W2733" s="38">
        <f>O2733/V2733</f>
        <v>0.67910052910052909</v>
      </c>
    </row>
    <row r="2734" spans="1:23" ht="15" customHeight="1" x14ac:dyDescent="0.2">
      <c r="A2734" s="7">
        <v>48483</v>
      </c>
      <c r="B2734" s="8" t="s">
        <v>424</v>
      </c>
      <c r="C2734" s="7" t="s">
        <v>1530</v>
      </c>
      <c r="D2734" s="9">
        <v>1270</v>
      </c>
      <c r="E2734" s="10">
        <v>402</v>
      </c>
      <c r="F2734" s="10">
        <v>402</v>
      </c>
      <c r="G2734" s="10">
        <v>395</v>
      </c>
      <c r="H2734" s="9">
        <v>1011</v>
      </c>
      <c r="I2734" s="10">
        <v>1595</v>
      </c>
      <c r="J2734" s="10">
        <v>1598</v>
      </c>
      <c r="K2734" s="10">
        <v>1533</v>
      </c>
      <c r="L2734" s="9">
        <v>2281</v>
      </c>
      <c r="M2734" s="10">
        <v>1997</v>
      </c>
      <c r="N2734" s="10">
        <v>2000</v>
      </c>
      <c r="O2734" s="10">
        <v>1928</v>
      </c>
      <c r="P2734" s="9">
        <v>790</v>
      </c>
      <c r="Q2734" s="10">
        <v>690</v>
      </c>
      <c r="R2734" s="10">
        <v>730</v>
      </c>
      <c r="S2734" s="10">
        <v>670</v>
      </c>
      <c r="T2734" s="37">
        <f>O2734-L2734</f>
        <v>-353</v>
      </c>
      <c r="U2734" s="38">
        <f>T2734/L2734</f>
        <v>-0.15475668566418238</v>
      </c>
      <c r="V2734" s="39">
        <f>SUM(O2734+S2734)</f>
        <v>2598</v>
      </c>
      <c r="W2734" s="38">
        <f>O2734/V2734</f>
        <v>0.7421093148575828</v>
      </c>
    </row>
    <row r="2735" spans="1:23" ht="15" customHeight="1" x14ac:dyDescent="0.2">
      <c r="A2735" s="7">
        <v>48387</v>
      </c>
      <c r="B2735" s="8" t="s">
        <v>1649</v>
      </c>
      <c r="C2735" s="7" t="s">
        <v>1530</v>
      </c>
      <c r="D2735" s="9">
        <v>197</v>
      </c>
      <c r="E2735" s="10">
        <v>137</v>
      </c>
      <c r="F2735" s="10">
        <v>117</v>
      </c>
      <c r="G2735" s="10">
        <v>94</v>
      </c>
      <c r="H2735" s="9">
        <v>190</v>
      </c>
      <c r="I2735" s="10">
        <v>248</v>
      </c>
      <c r="J2735" s="10">
        <v>249</v>
      </c>
      <c r="K2735" s="10">
        <v>233</v>
      </c>
      <c r="L2735" s="9">
        <v>387</v>
      </c>
      <c r="M2735" s="10">
        <v>385</v>
      </c>
      <c r="N2735" s="10">
        <v>366</v>
      </c>
      <c r="O2735" s="10">
        <v>327</v>
      </c>
      <c r="P2735" s="9">
        <v>6263</v>
      </c>
      <c r="Q2735" s="10">
        <v>6531</v>
      </c>
      <c r="R2735" s="10">
        <v>6460</v>
      </c>
      <c r="S2735" s="10">
        <v>5807</v>
      </c>
      <c r="T2735" s="37">
        <f>O2735-L2735</f>
        <v>-60</v>
      </c>
      <c r="U2735" s="38">
        <f>T2735/L2735</f>
        <v>-0.15503875968992248</v>
      </c>
      <c r="V2735" s="39">
        <f>SUM(O2735+S2735)</f>
        <v>6134</v>
      </c>
      <c r="W2735" s="38">
        <f>O2735/V2735</f>
        <v>5.3309422888816432E-2</v>
      </c>
    </row>
    <row r="2736" spans="1:23" ht="15" customHeight="1" x14ac:dyDescent="0.2">
      <c r="A2736" s="7">
        <v>19115</v>
      </c>
      <c r="B2736" s="8" t="s">
        <v>458</v>
      </c>
      <c r="C2736" s="7" t="s">
        <v>430</v>
      </c>
      <c r="D2736" s="9">
        <v>524</v>
      </c>
      <c r="E2736" s="10">
        <v>560</v>
      </c>
      <c r="F2736" s="10">
        <v>508</v>
      </c>
      <c r="G2736" s="10">
        <v>460</v>
      </c>
      <c r="H2736" s="9">
        <v>1598</v>
      </c>
      <c r="I2736" s="10">
        <v>1494</v>
      </c>
      <c r="J2736" s="10">
        <v>1384</v>
      </c>
      <c r="K2736" s="10">
        <v>1333</v>
      </c>
      <c r="L2736" s="9">
        <v>2122</v>
      </c>
      <c r="M2736" s="10">
        <v>2054</v>
      </c>
      <c r="N2736" s="10">
        <v>1892</v>
      </c>
      <c r="O2736" s="10">
        <v>1793</v>
      </c>
      <c r="P2736" s="9">
        <v>2922</v>
      </c>
      <c r="Q2736" s="10">
        <v>3079</v>
      </c>
      <c r="R2736" s="10">
        <v>3110</v>
      </c>
      <c r="S2736" s="10">
        <v>2919</v>
      </c>
      <c r="T2736" s="37">
        <f>O2736-L2736</f>
        <v>-329</v>
      </c>
      <c r="U2736" s="38">
        <f>T2736/L2736</f>
        <v>-0.15504241281809614</v>
      </c>
      <c r="V2736" s="39">
        <f>SUM(O2736+S2736)</f>
        <v>4712</v>
      </c>
      <c r="W2736" s="38">
        <f>O2736/V2736</f>
        <v>0.38051782682512736</v>
      </c>
    </row>
    <row r="2737" spans="1:23" ht="15" customHeight="1" x14ac:dyDescent="0.2">
      <c r="A2737" s="7">
        <v>20029</v>
      </c>
      <c r="B2737" s="8" t="s">
        <v>614</v>
      </c>
      <c r="C2737" s="7" t="s">
        <v>606</v>
      </c>
      <c r="D2737" s="9">
        <v>173</v>
      </c>
      <c r="E2737" s="10">
        <v>133</v>
      </c>
      <c r="F2737" s="10">
        <v>126</v>
      </c>
      <c r="G2737" s="10">
        <v>135</v>
      </c>
      <c r="H2737" s="9">
        <v>290</v>
      </c>
      <c r="I2737" s="10">
        <v>270</v>
      </c>
      <c r="J2737" s="10">
        <v>269</v>
      </c>
      <c r="K2737" s="10">
        <v>256</v>
      </c>
      <c r="L2737" s="9">
        <v>463</v>
      </c>
      <c r="M2737" s="10">
        <v>403</v>
      </c>
      <c r="N2737" s="10">
        <v>395</v>
      </c>
      <c r="O2737" s="10">
        <v>391</v>
      </c>
      <c r="P2737" s="9">
        <v>4735</v>
      </c>
      <c r="Q2737" s="10">
        <v>4435</v>
      </c>
      <c r="R2737" s="10">
        <v>4264</v>
      </c>
      <c r="S2737" s="10">
        <v>4112</v>
      </c>
      <c r="T2737" s="37">
        <f>O2737-L2737</f>
        <v>-72</v>
      </c>
      <c r="U2737" s="38">
        <f>T2737/L2737</f>
        <v>-0.15550755939524838</v>
      </c>
      <c r="V2737" s="39">
        <f>SUM(O2737+S2737)</f>
        <v>4503</v>
      </c>
      <c r="W2737" s="38">
        <f>O2737/V2737</f>
        <v>8.6831001554519213E-2</v>
      </c>
    </row>
    <row r="2738" spans="1:23" ht="15" customHeight="1" x14ac:dyDescent="0.2">
      <c r="A2738" s="7">
        <v>31149</v>
      </c>
      <c r="B2738" s="8" t="s">
        <v>944</v>
      </c>
      <c r="C2738" s="7" t="s">
        <v>1175</v>
      </c>
      <c r="D2738" s="9">
        <v>43</v>
      </c>
      <c r="E2738" s="10">
        <v>30</v>
      </c>
      <c r="F2738" s="10">
        <v>30</v>
      </c>
      <c r="G2738" s="10">
        <v>29</v>
      </c>
      <c r="H2738" s="9">
        <v>520</v>
      </c>
      <c r="I2738" s="10">
        <v>498</v>
      </c>
      <c r="J2738" s="10">
        <v>483</v>
      </c>
      <c r="K2738" s="10">
        <v>446</v>
      </c>
      <c r="L2738" s="9">
        <v>563</v>
      </c>
      <c r="M2738" s="10">
        <v>528</v>
      </c>
      <c r="N2738" s="10">
        <v>513</v>
      </c>
      <c r="O2738" s="10">
        <v>475</v>
      </c>
      <c r="P2738" s="9">
        <v>438</v>
      </c>
      <c r="Q2738" s="10">
        <v>407</v>
      </c>
      <c r="R2738" s="10">
        <v>399</v>
      </c>
      <c r="S2738" s="10">
        <v>320</v>
      </c>
      <c r="T2738" s="37">
        <f>O2738-L2738</f>
        <v>-88</v>
      </c>
      <c r="U2738" s="38">
        <f>T2738/L2738</f>
        <v>-0.15630550621669628</v>
      </c>
      <c r="V2738" s="39">
        <f>SUM(O2738+S2738)</f>
        <v>795</v>
      </c>
      <c r="W2738" s="38">
        <f>O2738/V2738</f>
        <v>0.59748427672955973</v>
      </c>
    </row>
    <row r="2739" spans="1:23" ht="15" customHeight="1" x14ac:dyDescent="0.2">
      <c r="A2739" s="7">
        <v>27081</v>
      </c>
      <c r="B2739" s="8" t="s">
        <v>98</v>
      </c>
      <c r="C2739" s="7" t="s">
        <v>899</v>
      </c>
      <c r="D2739" s="9">
        <v>223</v>
      </c>
      <c r="E2739" s="10">
        <v>181</v>
      </c>
      <c r="F2739" s="10">
        <v>190</v>
      </c>
      <c r="G2739" s="10">
        <v>188</v>
      </c>
      <c r="H2739" s="9">
        <v>0</v>
      </c>
      <c r="I2739" s="10">
        <v>0</v>
      </c>
      <c r="J2739" s="10">
        <v>0</v>
      </c>
      <c r="K2739" s="10">
        <v>0</v>
      </c>
      <c r="L2739" s="9">
        <v>223</v>
      </c>
      <c r="M2739" s="10">
        <v>181</v>
      </c>
      <c r="N2739" s="10">
        <v>190</v>
      </c>
      <c r="O2739" s="10">
        <v>188</v>
      </c>
      <c r="P2739" s="9">
        <v>2827</v>
      </c>
      <c r="Q2739" s="10">
        <v>2862</v>
      </c>
      <c r="R2739" s="10">
        <v>2918</v>
      </c>
      <c r="S2739" s="10">
        <v>2863</v>
      </c>
      <c r="T2739" s="37">
        <f>O2739-L2739</f>
        <v>-35</v>
      </c>
      <c r="U2739" s="38">
        <f>T2739/L2739</f>
        <v>-0.15695067264573992</v>
      </c>
      <c r="V2739" s="39">
        <f>SUM(O2739+S2739)</f>
        <v>3051</v>
      </c>
      <c r="W2739" s="38">
        <f>O2739/V2739</f>
        <v>6.1619141265158967E-2</v>
      </c>
    </row>
    <row r="2740" spans="1:23" ht="15" customHeight="1" x14ac:dyDescent="0.2">
      <c r="A2740" s="7">
        <v>29013</v>
      </c>
      <c r="B2740" s="8" t="s">
        <v>963</v>
      </c>
      <c r="C2740" s="7" t="s">
        <v>960</v>
      </c>
      <c r="D2740" s="9">
        <v>45</v>
      </c>
      <c r="E2740" s="10">
        <v>21</v>
      </c>
      <c r="F2740" s="10">
        <v>45</v>
      </c>
      <c r="G2740" s="10">
        <v>34</v>
      </c>
      <c r="H2740" s="9">
        <v>126</v>
      </c>
      <c r="I2740" s="10">
        <v>117</v>
      </c>
      <c r="J2740" s="10">
        <v>121</v>
      </c>
      <c r="K2740" s="10">
        <v>110</v>
      </c>
      <c r="L2740" s="9">
        <v>171</v>
      </c>
      <c r="M2740" s="10">
        <v>138</v>
      </c>
      <c r="N2740" s="10">
        <v>166</v>
      </c>
      <c r="O2740" s="10">
        <v>144</v>
      </c>
      <c r="P2740" s="9">
        <v>6611</v>
      </c>
      <c r="Q2740" s="10">
        <v>7109</v>
      </c>
      <c r="R2740" s="10">
        <v>7676</v>
      </c>
      <c r="S2740" s="10">
        <v>7045</v>
      </c>
      <c r="T2740" s="37">
        <f>O2740-L2740</f>
        <v>-27</v>
      </c>
      <c r="U2740" s="38">
        <f>T2740/L2740</f>
        <v>-0.15789473684210525</v>
      </c>
      <c r="V2740" s="39">
        <f>SUM(O2740+S2740)</f>
        <v>7189</v>
      </c>
      <c r="W2740" s="38">
        <f>O2740/V2740</f>
        <v>2.0030602309083323E-2</v>
      </c>
    </row>
    <row r="2741" spans="1:23" ht="15" customHeight="1" x14ac:dyDescent="0.2">
      <c r="A2741" s="7">
        <v>27147</v>
      </c>
      <c r="B2741" s="8" t="s">
        <v>950</v>
      </c>
      <c r="C2741" s="7" t="s">
        <v>899</v>
      </c>
      <c r="D2741" s="9">
        <v>213</v>
      </c>
      <c r="E2741" s="10">
        <v>198</v>
      </c>
      <c r="F2741" s="10">
        <v>182</v>
      </c>
      <c r="G2741" s="10">
        <v>179</v>
      </c>
      <c r="H2741" s="9">
        <v>0</v>
      </c>
      <c r="I2741" s="10">
        <v>0</v>
      </c>
      <c r="J2741" s="10">
        <v>0</v>
      </c>
      <c r="K2741" s="10">
        <v>0</v>
      </c>
      <c r="L2741" s="9">
        <v>213</v>
      </c>
      <c r="M2741" s="10">
        <v>198</v>
      </c>
      <c r="N2741" s="10">
        <v>182</v>
      </c>
      <c r="O2741" s="10">
        <v>179</v>
      </c>
      <c r="P2741" s="9">
        <v>11627</v>
      </c>
      <c r="Q2741" s="10">
        <v>13108</v>
      </c>
      <c r="R2741" s="10">
        <v>15161</v>
      </c>
      <c r="S2741" s="10">
        <v>15512</v>
      </c>
      <c r="T2741" s="37">
        <f>O2741-L2741</f>
        <v>-34</v>
      </c>
      <c r="U2741" s="38">
        <f>T2741/L2741</f>
        <v>-0.15962441314553991</v>
      </c>
      <c r="V2741" s="39">
        <f>SUM(O2741+S2741)</f>
        <v>15691</v>
      </c>
      <c r="W2741" s="38">
        <f>O2741/V2741</f>
        <v>1.140781339621439E-2</v>
      </c>
    </row>
    <row r="2742" spans="1:23" ht="15" customHeight="1" x14ac:dyDescent="0.2">
      <c r="A2742" s="7">
        <v>21233</v>
      </c>
      <c r="B2742" s="8" t="s">
        <v>423</v>
      </c>
      <c r="C2742" s="7" t="s">
        <v>674</v>
      </c>
      <c r="D2742" s="9">
        <v>1276</v>
      </c>
      <c r="E2742" s="10">
        <v>917</v>
      </c>
      <c r="F2742" s="10">
        <v>816</v>
      </c>
      <c r="G2742" s="10">
        <v>838</v>
      </c>
      <c r="H2742" s="9">
        <v>1292</v>
      </c>
      <c r="I2742" s="10">
        <v>1611</v>
      </c>
      <c r="J2742" s="10">
        <v>1448</v>
      </c>
      <c r="K2742" s="10">
        <v>1320</v>
      </c>
      <c r="L2742" s="9">
        <v>2568</v>
      </c>
      <c r="M2742" s="10">
        <v>2528</v>
      </c>
      <c r="N2742" s="10">
        <v>2264</v>
      </c>
      <c r="O2742" s="10">
        <v>2158</v>
      </c>
      <c r="P2742" s="9">
        <v>3346</v>
      </c>
      <c r="Q2742" s="10">
        <v>3722</v>
      </c>
      <c r="R2742" s="10">
        <v>3672</v>
      </c>
      <c r="S2742" s="10">
        <v>3547</v>
      </c>
      <c r="T2742" s="37">
        <f>O2742-L2742</f>
        <v>-410</v>
      </c>
      <c r="U2742" s="38">
        <f>T2742/L2742</f>
        <v>-0.15965732087227413</v>
      </c>
      <c r="V2742" s="39">
        <f>SUM(O2742+S2742)</f>
        <v>5705</v>
      </c>
      <c r="W2742" s="38">
        <f>O2742/V2742</f>
        <v>0.37826468010517089</v>
      </c>
    </row>
    <row r="2743" spans="1:23" ht="15" customHeight="1" x14ac:dyDescent="0.2">
      <c r="A2743" s="7">
        <v>20163</v>
      </c>
      <c r="B2743" s="8" t="s">
        <v>657</v>
      </c>
      <c r="C2743" s="7" t="s">
        <v>606</v>
      </c>
      <c r="D2743" s="9">
        <v>97</v>
      </c>
      <c r="E2743" s="10">
        <v>80</v>
      </c>
      <c r="F2743" s="10">
        <v>71</v>
      </c>
      <c r="G2743" s="10">
        <v>67</v>
      </c>
      <c r="H2743" s="9">
        <v>1173</v>
      </c>
      <c r="I2743" s="10">
        <v>1061</v>
      </c>
      <c r="J2743" s="10">
        <v>1055</v>
      </c>
      <c r="K2743" s="10">
        <v>1000</v>
      </c>
      <c r="L2743" s="9">
        <v>1270</v>
      </c>
      <c r="M2743" s="10">
        <v>1141</v>
      </c>
      <c r="N2743" s="10">
        <v>1126</v>
      </c>
      <c r="O2743" s="10">
        <v>1067</v>
      </c>
      <c r="P2743" s="9">
        <v>1709</v>
      </c>
      <c r="Q2743" s="10">
        <v>1617</v>
      </c>
      <c r="R2743" s="10">
        <v>1642</v>
      </c>
      <c r="S2743" s="10">
        <v>1571</v>
      </c>
      <c r="T2743" s="37">
        <f>O2743-L2743</f>
        <v>-203</v>
      </c>
      <c r="U2743" s="38">
        <f>T2743/L2743</f>
        <v>-0.15984251968503937</v>
      </c>
      <c r="V2743" s="39">
        <f>SUM(O2743+S2743)</f>
        <v>2638</v>
      </c>
      <c r="W2743" s="38">
        <f>O2743/V2743</f>
        <v>0.40447308567096285</v>
      </c>
    </row>
    <row r="2744" spans="1:23" ht="15" hidden="1" customHeight="1" x14ac:dyDescent="0.2">
      <c r="A2744" s="7">
        <v>17009</v>
      </c>
      <c r="B2744" s="8" t="s">
        <v>519</v>
      </c>
      <c r="C2744" s="7" t="s">
        <v>516</v>
      </c>
      <c r="D2744" s="9">
        <v>24</v>
      </c>
      <c r="E2744" s="10">
        <v>29</v>
      </c>
      <c r="F2744" s="10">
        <v>29</v>
      </c>
      <c r="G2744" s="10">
        <v>18</v>
      </c>
      <c r="H2744" s="9">
        <v>1</v>
      </c>
      <c r="I2744" s="10">
        <v>2</v>
      </c>
      <c r="J2744" s="10">
        <v>4</v>
      </c>
      <c r="K2744" s="10">
        <v>3</v>
      </c>
      <c r="L2744" s="9">
        <v>25</v>
      </c>
      <c r="M2744" s="10">
        <v>31</v>
      </c>
      <c r="N2744" s="10">
        <v>33</v>
      </c>
      <c r="O2744" s="10">
        <v>21</v>
      </c>
      <c r="P2744" s="9">
        <v>2332</v>
      </c>
      <c r="Q2744" s="10">
        <v>2425</v>
      </c>
      <c r="R2744" s="10">
        <v>2429</v>
      </c>
      <c r="S2744" s="10">
        <v>2309</v>
      </c>
      <c r="T2744" s="37">
        <f>O2744-L2744</f>
        <v>-4</v>
      </c>
      <c r="U2744" s="38">
        <f>T2744/L2744</f>
        <v>-0.16</v>
      </c>
      <c r="V2744" s="39">
        <f>SUM(O2744+S2744)</f>
        <v>2330</v>
      </c>
      <c r="W2744" s="38">
        <f>O2744/V2744</f>
        <v>9.0128755364806863E-3</v>
      </c>
    </row>
    <row r="2745" spans="1:23" ht="15" customHeight="1" x14ac:dyDescent="0.2">
      <c r="A2745" s="7">
        <v>20073</v>
      </c>
      <c r="B2745" s="8" t="s">
        <v>627</v>
      </c>
      <c r="C2745" s="7" t="s">
        <v>606</v>
      </c>
      <c r="D2745" s="9">
        <v>214</v>
      </c>
      <c r="E2745" s="10">
        <v>237</v>
      </c>
      <c r="F2745" s="10">
        <v>239</v>
      </c>
      <c r="G2745" s="10">
        <v>231</v>
      </c>
      <c r="H2745" s="9">
        <v>2697</v>
      </c>
      <c r="I2745" s="10">
        <v>2689</v>
      </c>
      <c r="J2745" s="10">
        <v>2476</v>
      </c>
      <c r="K2745" s="10">
        <v>2214</v>
      </c>
      <c r="L2745" s="9">
        <v>2911</v>
      </c>
      <c r="M2745" s="10">
        <v>2926</v>
      </c>
      <c r="N2745" s="10">
        <v>2715</v>
      </c>
      <c r="O2745" s="10">
        <v>2445</v>
      </c>
      <c r="P2745" s="9">
        <v>1332</v>
      </c>
      <c r="Q2745" s="10">
        <v>1347</v>
      </c>
      <c r="R2745" s="10">
        <v>1353</v>
      </c>
      <c r="S2745" s="10">
        <v>1221</v>
      </c>
      <c r="T2745" s="37">
        <f>O2745-L2745</f>
        <v>-466</v>
      </c>
      <c r="U2745" s="38">
        <f>T2745/L2745</f>
        <v>-0.16008244589488149</v>
      </c>
      <c r="V2745" s="39">
        <f>SUM(O2745+S2745)</f>
        <v>3666</v>
      </c>
      <c r="W2745" s="38">
        <f>O2745/V2745</f>
        <v>0.66693944353518819</v>
      </c>
    </row>
    <row r="2746" spans="1:23" ht="15" customHeight="1" x14ac:dyDescent="0.2">
      <c r="A2746" s="7">
        <v>20021</v>
      </c>
      <c r="B2746" s="8" t="s">
        <v>10</v>
      </c>
      <c r="C2746" s="7" t="s">
        <v>606</v>
      </c>
      <c r="D2746" s="9">
        <v>509</v>
      </c>
      <c r="E2746" s="10">
        <v>294</v>
      </c>
      <c r="F2746" s="10">
        <v>393</v>
      </c>
      <c r="G2746" s="10">
        <v>356</v>
      </c>
      <c r="H2746" s="9">
        <v>89</v>
      </c>
      <c r="I2746" s="10">
        <v>204</v>
      </c>
      <c r="J2746" s="10">
        <v>195</v>
      </c>
      <c r="K2746" s="10">
        <v>146</v>
      </c>
      <c r="L2746" s="9">
        <v>598</v>
      </c>
      <c r="M2746" s="10">
        <v>498</v>
      </c>
      <c r="N2746" s="10">
        <v>588</v>
      </c>
      <c r="O2746" s="10">
        <v>502</v>
      </c>
      <c r="P2746" s="9">
        <v>8830</v>
      </c>
      <c r="Q2746" s="10">
        <v>9533</v>
      </c>
      <c r="R2746" s="10">
        <v>9302</v>
      </c>
      <c r="S2746" s="10">
        <v>8611</v>
      </c>
      <c r="T2746" s="37">
        <f>O2746-L2746</f>
        <v>-96</v>
      </c>
      <c r="U2746" s="38">
        <f>T2746/L2746</f>
        <v>-0.16053511705685619</v>
      </c>
      <c r="V2746" s="39">
        <f>SUM(O2746+S2746)</f>
        <v>9113</v>
      </c>
      <c r="W2746" s="38">
        <f>O2746/V2746</f>
        <v>5.5086140678152089E-2</v>
      </c>
    </row>
    <row r="2747" spans="1:23" ht="15" customHeight="1" x14ac:dyDescent="0.2">
      <c r="A2747" s="7">
        <v>20117</v>
      </c>
      <c r="B2747" s="8" t="s">
        <v>48</v>
      </c>
      <c r="C2747" s="7" t="s">
        <v>606</v>
      </c>
      <c r="D2747" s="9">
        <v>224</v>
      </c>
      <c r="E2747" s="10">
        <v>248</v>
      </c>
      <c r="F2747" s="10">
        <v>264</v>
      </c>
      <c r="G2747" s="10">
        <v>187</v>
      </c>
      <c r="H2747" s="9">
        <v>1668</v>
      </c>
      <c r="I2747" s="10">
        <v>1529</v>
      </c>
      <c r="J2747" s="10">
        <v>1427</v>
      </c>
      <c r="K2747" s="10">
        <v>1401</v>
      </c>
      <c r="L2747" s="9">
        <v>1892</v>
      </c>
      <c r="M2747" s="10">
        <v>1777</v>
      </c>
      <c r="N2747" s="10">
        <v>1691</v>
      </c>
      <c r="O2747" s="10">
        <v>1588</v>
      </c>
      <c r="P2747" s="9">
        <v>3377</v>
      </c>
      <c r="Q2747" s="10">
        <v>3222</v>
      </c>
      <c r="R2747" s="10">
        <v>3175</v>
      </c>
      <c r="S2747" s="10">
        <v>3174</v>
      </c>
      <c r="T2747" s="37">
        <f>O2747-L2747</f>
        <v>-304</v>
      </c>
      <c r="U2747" s="38">
        <f>T2747/L2747</f>
        <v>-0.16067653276955601</v>
      </c>
      <c r="V2747" s="39">
        <f>SUM(O2747+S2747)</f>
        <v>4762</v>
      </c>
      <c r="W2747" s="38">
        <f>O2747/V2747</f>
        <v>0.33347333053338934</v>
      </c>
    </row>
    <row r="2748" spans="1:23" ht="15" customHeight="1" x14ac:dyDescent="0.2">
      <c r="A2748" s="7">
        <v>17119</v>
      </c>
      <c r="B2748" s="8" t="s">
        <v>45</v>
      </c>
      <c r="C2748" s="7" t="s">
        <v>516</v>
      </c>
      <c r="D2748" s="9">
        <v>4592</v>
      </c>
      <c r="E2748" s="10">
        <v>3627</v>
      </c>
      <c r="F2748" s="10">
        <v>4082</v>
      </c>
      <c r="G2748" s="10">
        <v>3851</v>
      </c>
      <c r="H2748" s="9">
        <v>3</v>
      </c>
      <c r="I2748" s="10">
        <v>5</v>
      </c>
      <c r="J2748" s="10">
        <v>6</v>
      </c>
      <c r="K2748" s="10">
        <v>3</v>
      </c>
      <c r="L2748" s="9">
        <v>4595</v>
      </c>
      <c r="M2748" s="10">
        <v>3632</v>
      </c>
      <c r="N2748" s="10">
        <v>4088</v>
      </c>
      <c r="O2748" s="10">
        <v>3854</v>
      </c>
      <c r="P2748" s="9">
        <v>96496</v>
      </c>
      <c r="Q2748" s="10">
        <v>105299</v>
      </c>
      <c r="R2748" s="10">
        <v>113009</v>
      </c>
      <c r="S2748" s="10">
        <v>114725</v>
      </c>
      <c r="T2748" s="37">
        <f>O2748-L2748</f>
        <v>-741</v>
      </c>
      <c r="U2748" s="38">
        <f>T2748/L2748</f>
        <v>-0.16126224156692057</v>
      </c>
      <c r="V2748" s="39">
        <f>SUM(O2748+S2748)</f>
        <v>118579</v>
      </c>
      <c r="W2748" s="38">
        <f>O2748/V2748</f>
        <v>3.2501539058349287E-2</v>
      </c>
    </row>
    <row r="2749" spans="1:23" ht="15" hidden="1" customHeight="1" x14ac:dyDescent="0.2">
      <c r="A2749" s="7">
        <v>46089</v>
      </c>
      <c r="B2749" s="8" t="s">
        <v>638</v>
      </c>
      <c r="C2749" s="7" t="s">
        <v>1465</v>
      </c>
      <c r="D2749" s="9">
        <v>36</v>
      </c>
      <c r="E2749" s="10">
        <v>28</v>
      </c>
      <c r="F2749" s="10">
        <v>46</v>
      </c>
      <c r="G2749" s="10">
        <v>34</v>
      </c>
      <c r="H2749" s="9">
        <v>44</v>
      </c>
      <c r="I2749" s="10">
        <v>42</v>
      </c>
      <c r="J2749" s="10">
        <v>44</v>
      </c>
      <c r="K2749" s="10">
        <v>33</v>
      </c>
      <c r="L2749" s="9">
        <v>80</v>
      </c>
      <c r="M2749" s="10">
        <v>70</v>
      </c>
      <c r="N2749" s="10">
        <v>90</v>
      </c>
      <c r="O2749" s="10">
        <v>67</v>
      </c>
      <c r="P2749" s="9">
        <v>1486</v>
      </c>
      <c r="Q2749" s="10">
        <v>1395</v>
      </c>
      <c r="R2749" s="10">
        <v>1328</v>
      </c>
      <c r="S2749" s="10">
        <v>1191</v>
      </c>
      <c r="T2749" s="37">
        <f>O2749-L2749</f>
        <v>-13</v>
      </c>
      <c r="U2749" s="38">
        <f>T2749/L2749</f>
        <v>-0.16250000000000001</v>
      </c>
      <c r="V2749" s="39">
        <f>SUM(O2749+S2749)</f>
        <v>1258</v>
      </c>
      <c r="W2749" s="38">
        <f>O2749/V2749</f>
        <v>5.3259141494435613E-2</v>
      </c>
    </row>
    <row r="2750" spans="1:23" ht="15" customHeight="1" x14ac:dyDescent="0.2">
      <c r="A2750" s="7">
        <v>48461</v>
      </c>
      <c r="B2750" s="8" t="s">
        <v>1677</v>
      </c>
      <c r="C2750" s="7" t="s">
        <v>1530</v>
      </c>
      <c r="D2750" s="9">
        <v>370</v>
      </c>
      <c r="E2750" s="10">
        <v>168</v>
      </c>
      <c r="F2750" s="10">
        <v>152</v>
      </c>
      <c r="G2750" s="10">
        <v>167</v>
      </c>
      <c r="H2750" s="9">
        <v>1199</v>
      </c>
      <c r="I2750" s="10">
        <v>1176</v>
      </c>
      <c r="J2750" s="10">
        <v>1152</v>
      </c>
      <c r="K2750" s="10">
        <v>1147</v>
      </c>
      <c r="L2750" s="9">
        <v>1569</v>
      </c>
      <c r="M2750" s="10">
        <v>1344</v>
      </c>
      <c r="N2750" s="10">
        <v>1304</v>
      </c>
      <c r="O2750" s="10">
        <v>1314</v>
      </c>
      <c r="P2750" s="9">
        <v>299</v>
      </c>
      <c r="Q2750" s="10">
        <v>265</v>
      </c>
      <c r="R2750" s="10">
        <v>244</v>
      </c>
      <c r="S2750" s="10">
        <v>209</v>
      </c>
      <c r="T2750" s="37">
        <f>O2750-L2750</f>
        <v>-255</v>
      </c>
      <c r="U2750" s="38">
        <f>T2750/L2750</f>
        <v>-0.16252390057361377</v>
      </c>
      <c r="V2750" s="39">
        <f>SUM(O2750+S2750)</f>
        <v>1523</v>
      </c>
      <c r="W2750" s="38">
        <f>O2750/V2750</f>
        <v>0.86277084701247542</v>
      </c>
    </row>
    <row r="2751" spans="1:23" ht="15" customHeight="1" x14ac:dyDescent="0.2">
      <c r="A2751" s="7">
        <v>54085</v>
      </c>
      <c r="B2751" s="8" t="s">
        <v>1875</v>
      </c>
      <c r="C2751" s="7" t="s">
        <v>1862</v>
      </c>
      <c r="D2751" s="9">
        <v>781</v>
      </c>
      <c r="E2751" s="10">
        <v>1196</v>
      </c>
      <c r="F2751" s="10">
        <v>1330</v>
      </c>
      <c r="G2751" s="10">
        <v>619</v>
      </c>
      <c r="H2751" s="9">
        <v>1989</v>
      </c>
      <c r="I2751" s="10">
        <v>2060</v>
      </c>
      <c r="J2751" s="10">
        <v>2174</v>
      </c>
      <c r="K2751" s="10">
        <v>1700</v>
      </c>
      <c r="L2751" s="9">
        <v>2770</v>
      </c>
      <c r="M2751" s="10">
        <v>3256</v>
      </c>
      <c r="N2751" s="10">
        <v>3504</v>
      </c>
      <c r="O2751" s="10">
        <v>2319</v>
      </c>
      <c r="P2751" s="9">
        <v>2166</v>
      </c>
      <c r="Q2751" s="10">
        <v>2257</v>
      </c>
      <c r="R2751" s="10">
        <v>2339</v>
      </c>
      <c r="S2751" s="10">
        <v>1823</v>
      </c>
      <c r="T2751" s="37">
        <f>O2751-L2751</f>
        <v>-451</v>
      </c>
      <c r="U2751" s="38">
        <f>T2751/L2751</f>
        <v>-0.16281588447653431</v>
      </c>
      <c r="V2751" s="39">
        <f>SUM(O2751+S2751)</f>
        <v>4142</v>
      </c>
      <c r="W2751" s="38">
        <f>O2751/V2751</f>
        <v>0.55987445678416226</v>
      </c>
    </row>
    <row r="2752" spans="1:23" ht="15" customHeight="1" x14ac:dyDescent="0.2">
      <c r="A2752" s="7">
        <v>54013</v>
      </c>
      <c r="B2752" s="8" t="s">
        <v>8</v>
      </c>
      <c r="C2752" s="7" t="s">
        <v>1862</v>
      </c>
      <c r="D2752" s="9">
        <v>1109</v>
      </c>
      <c r="E2752" s="10">
        <v>1284</v>
      </c>
      <c r="F2752" s="10">
        <v>1202</v>
      </c>
      <c r="G2752" s="10">
        <v>944</v>
      </c>
      <c r="H2752" s="9">
        <v>818</v>
      </c>
      <c r="I2752" s="10">
        <v>835</v>
      </c>
      <c r="J2752" s="10">
        <v>876</v>
      </c>
      <c r="K2752" s="10">
        <v>668</v>
      </c>
      <c r="L2752" s="9">
        <v>1927</v>
      </c>
      <c r="M2752" s="10">
        <v>2119</v>
      </c>
      <c r="N2752" s="10">
        <v>2078</v>
      </c>
      <c r="O2752" s="10">
        <v>1612</v>
      </c>
      <c r="P2752" s="9">
        <v>1519</v>
      </c>
      <c r="Q2752" s="10">
        <v>1729</v>
      </c>
      <c r="R2752" s="10">
        <v>1885</v>
      </c>
      <c r="S2752" s="10">
        <v>1569</v>
      </c>
      <c r="T2752" s="37">
        <f>O2752-L2752</f>
        <v>-315</v>
      </c>
      <c r="U2752" s="38">
        <f>T2752/L2752</f>
        <v>-0.1634665282823041</v>
      </c>
      <c r="V2752" s="39">
        <f>SUM(O2752+S2752)</f>
        <v>3181</v>
      </c>
      <c r="W2752" s="38">
        <f>O2752/V2752</f>
        <v>0.50675888085507703</v>
      </c>
    </row>
    <row r="2753" spans="1:23" ht="15" customHeight="1" x14ac:dyDescent="0.2">
      <c r="A2753" s="7">
        <v>20039</v>
      </c>
      <c r="B2753" s="8" t="s">
        <v>352</v>
      </c>
      <c r="C2753" s="7" t="s">
        <v>606</v>
      </c>
      <c r="D2753" s="9">
        <v>164</v>
      </c>
      <c r="E2753" s="10">
        <v>44</v>
      </c>
      <c r="F2753" s="10">
        <v>44</v>
      </c>
      <c r="G2753" s="10">
        <v>40</v>
      </c>
      <c r="H2753" s="9">
        <v>1030</v>
      </c>
      <c r="I2753" s="10">
        <v>1034</v>
      </c>
      <c r="J2753" s="10">
        <v>1032</v>
      </c>
      <c r="K2753" s="10">
        <v>958</v>
      </c>
      <c r="L2753" s="9">
        <v>1194</v>
      </c>
      <c r="M2753" s="10">
        <v>1078</v>
      </c>
      <c r="N2753" s="10">
        <v>1076</v>
      </c>
      <c r="O2753" s="10">
        <v>998</v>
      </c>
      <c r="P2753" s="9">
        <v>869</v>
      </c>
      <c r="Q2753" s="10">
        <v>743</v>
      </c>
      <c r="R2753" s="10">
        <v>742</v>
      </c>
      <c r="S2753" s="10">
        <v>642</v>
      </c>
      <c r="T2753" s="37">
        <f>O2753-L2753</f>
        <v>-196</v>
      </c>
      <c r="U2753" s="38">
        <f>T2753/L2753</f>
        <v>-0.16415410385259632</v>
      </c>
      <c r="V2753" s="39">
        <f>SUM(O2753+S2753)</f>
        <v>1640</v>
      </c>
      <c r="W2753" s="38">
        <f>O2753/V2753</f>
        <v>0.60853658536585364</v>
      </c>
    </row>
    <row r="2754" spans="1:23" ht="15" customHeight="1" x14ac:dyDescent="0.2">
      <c r="A2754" s="7">
        <v>20007</v>
      </c>
      <c r="B2754" s="8" t="s">
        <v>609</v>
      </c>
      <c r="C2754" s="7" t="s">
        <v>606</v>
      </c>
      <c r="D2754" s="9">
        <v>246</v>
      </c>
      <c r="E2754" s="10">
        <v>169</v>
      </c>
      <c r="F2754" s="10">
        <v>231</v>
      </c>
      <c r="G2754" s="10">
        <v>211</v>
      </c>
      <c r="H2754" s="9">
        <v>1302</v>
      </c>
      <c r="I2754" s="10">
        <v>1224</v>
      </c>
      <c r="J2754" s="10">
        <v>1144</v>
      </c>
      <c r="K2754" s="10">
        <v>1081</v>
      </c>
      <c r="L2754" s="9">
        <v>1548</v>
      </c>
      <c r="M2754" s="10">
        <v>1393</v>
      </c>
      <c r="N2754" s="10">
        <v>1375</v>
      </c>
      <c r="O2754" s="10">
        <v>1292</v>
      </c>
      <c r="P2754" s="9">
        <v>1572</v>
      </c>
      <c r="Q2754" s="10">
        <v>1347</v>
      </c>
      <c r="R2754" s="10">
        <v>1390</v>
      </c>
      <c r="S2754" s="10">
        <v>1282</v>
      </c>
      <c r="T2754" s="37">
        <f>O2754-L2754</f>
        <v>-256</v>
      </c>
      <c r="U2754" s="38">
        <f>T2754/L2754</f>
        <v>-0.16537467700258399</v>
      </c>
      <c r="V2754" s="39">
        <f>SUM(O2754+S2754)</f>
        <v>2574</v>
      </c>
      <c r="W2754" s="38">
        <f>O2754/V2754</f>
        <v>0.5019425019425019</v>
      </c>
    </row>
    <row r="2755" spans="1:23" ht="15" customHeight="1" x14ac:dyDescent="0.2">
      <c r="A2755" s="7">
        <v>48129</v>
      </c>
      <c r="B2755" s="8" t="s">
        <v>1578</v>
      </c>
      <c r="C2755" s="7" t="s">
        <v>1530</v>
      </c>
      <c r="D2755" s="9">
        <v>1013</v>
      </c>
      <c r="E2755" s="10">
        <v>327</v>
      </c>
      <c r="F2755" s="10">
        <v>297</v>
      </c>
      <c r="G2755" s="10">
        <v>263</v>
      </c>
      <c r="H2755" s="9">
        <v>736</v>
      </c>
      <c r="I2755" s="10">
        <v>1332</v>
      </c>
      <c r="J2755" s="10">
        <v>1282</v>
      </c>
      <c r="K2755" s="10">
        <v>1195</v>
      </c>
      <c r="L2755" s="9">
        <v>1749</v>
      </c>
      <c r="M2755" s="10">
        <v>1659</v>
      </c>
      <c r="N2755" s="10">
        <v>1579</v>
      </c>
      <c r="O2755" s="10">
        <v>1458</v>
      </c>
      <c r="P2755" s="9">
        <v>555</v>
      </c>
      <c r="Q2755" s="10">
        <v>719</v>
      </c>
      <c r="R2755" s="10">
        <v>563</v>
      </c>
      <c r="S2755" s="10">
        <v>484</v>
      </c>
      <c r="T2755" s="37">
        <f>O2755-L2755</f>
        <v>-291</v>
      </c>
      <c r="U2755" s="38">
        <f>T2755/L2755</f>
        <v>-0.16638078902229847</v>
      </c>
      <c r="V2755" s="39">
        <f>SUM(O2755+S2755)</f>
        <v>1942</v>
      </c>
      <c r="W2755" s="38">
        <f>O2755/V2755</f>
        <v>0.75077239958805353</v>
      </c>
    </row>
    <row r="2756" spans="1:23" ht="15" customHeight="1" x14ac:dyDescent="0.2">
      <c r="A2756" s="7">
        <v>40055</v>
      </c>
      <c r="B2756" s="8" t="s">
        <v>1353</v>
      </c>
      <c r="C2756" s="7" t="s">
        <v>1339</v>
      </c>
      <c r="D2756" s="9">
        <v>459</v>
      </c>
      <c r="E2756" s="10">
        <v>213</v>
      </c>
      <c r="F2756" s="10">
        <v>182</v>
      </c>
      <c r="G2756" s="10">
        <v>153</v>
      </c>
      <c r="H2756" s="9">
        <v>2085</v>
      </c>
      <c r="I2756" s="10">
        <v>2015</v>
      </c>
      <c r="J2756" s="10">
        <v>2025</v>
      </c>
      <c r="K2756" s="10">
        <v>1959</v>
      </c>
      <c r="L2756" s="9">
        <v>2544</v>
      </c>
      <c r="M2756" s="10">
        <v>2228</v>
      </c>
      <c r="N2756" s="10">
        <v>2207</v>
      </c>
      <c r="O2756" s="10">
        <v>2112</v>
      </c>
      <c r="P2756" s="9">
        <v>582</v>
      </c>
      <c r="Q2756" s="10">
        <v>560</v>
      </c>
      <c r="R2756" s="10">
        <v>531</v>
      </c>
      <c r="S2756" s="10">
        <v>503</v>
      </c>
      <c r="T2756" s="37">
        <f>O2756-L2756</f>
        <v>-432</v>
      </c>
      <c r="U2756" s="38">
        <f>T2756/L2756</f>
        <v>-0.16981132075471697</v>
      </c>
      <c r="V2756" s="39">
        <f>SUM(O2756+S2756)</f>
        <v>2615</v>
      </c>
      <c r="W2756" s="38">
        <f>O2756/V2756</f>
        <v>0.80764818355640533</v>
      </c>
    </row>
    <row r="2757" spans="1:23" ht="15" customHeight="1" x14ac:dyDescent="0.2">
      <c r="A2757" s="7">
        <v>48481</v>
      </c>
      <c r="B2757" s="8" t="s">
        <v>1684</v>
      </c>
      <c r="C2757" s="7" t="s">
        <v>1530</v>
      </c>
      <c r="D2757" s="9">
        <v>208</v>
      </c>
      <c r="E2757" s="10">
        <v>127</v>
      </c>
      <c r="F2757" s="10">
        <v>156</v>
      </c>
      <c r="G2757" s="10">
        <v>168</v>
      </c>
      <c r="H2757" s="9">
        <v>104</v>
      </c>
      <c r="I2757" s="10">
        <v>62</v>
      </c>
      <c r="J2757" s="10">
        <v>89</v>
      </c>
      <c r="K2757" s="10">
        <v>91</v>
      </c>
      <c r="L2757" s="9">
        <v>312</v>
      </c>
      <c r="M2757" s="10">
        <v>189</v>
      </c>
      <c r="N2757" s="10">
        <v>245</v>
      </c>
      <c r="O2757" s="10">
        <v>259</v>
      </c>
      <c r="P2757" s="9">
        <v>15965</v>
      </c>
      <c r="Q2757" s="10">
        <v>16417</v>
      </c>
      <c r="R2757" s="10">
        <v>16882</v>
      </c>
      <c r="S2757" s="10">
        <v>17037</v>
      </c>
      <c r="T2757" s="37">
        <f>O2757-L2757</f>
        <v>-53</v>
      </c>
      <c r="U2757" s="38">
        <f>T2757/L2757</f>
        <v>-0.16987179487179488</v>
      </c>
      <c r="V2757" s="39">
        <f>SUM(O2757+S2757)</f>
        <v>17296</v>
      </c>
      <c r="W2757" s="38">
        <f>O2757/V2757</f>
        <v>1.4974560592044403E-2</v>
      </c>
    </row>
    <row r="2758" spans="1:23" ht="15" customHeight="1" x14ac:dyDescent="0.2">
      <c r="A2758" s="7">
        <v>39143</v>
      </c>
      <c r="B2758" s="8" t="s">
        <v>1331</v>
      </c>
      <c r="C2758" s="7" t="s">
        <v>1303</v>
      </c>
      <c r="D2758" s="9">
        <v>382</v>
      </c>
      <c r="E2758" s="10">
        <v>264</v>
      </c>
      <c r="F2758" s="10">
        <v>258</v>
      </c>
      <c r="G2758" s="10">
        <v>245</v>
      </c>
      <c r="H2758" s="9">
        <v>147</v>
      </c>
      <c r="I2758" s="10">
        <v>181</v>
      </c>
      <c r="J2758" s="10">
        <v>202</v>
      </c>
      <c r="K2758" s="10">
        <v>194</v>
      </c>
      <c r="L2758" s="9">
        <v>529</v>
      </c>
      <c r="M2758" s="10">
        <v>445</v>
      </c>
      <c r="N2758" s="10">
        <v>460</v>
      </c>
      <c r="O2758" s="10">
        <v>439</v>
      </c>
      <c r="P2758" s="9">
        <v>23224</v>
      </c>
      <c r="Q2758" s="10">
        <v>24808</v>
      </c>
      <c r="R2758" s="10">
        <v>25930</v>
      </c>
      <c r="S2758" s="10">
        <v>26040</v>
      </c>
      <c r="T2758" s="37">
        <f>O2758-L2758</f>
        <v>-90</v>
      </c>
      <c r="U2758" s="38">
        <f>T2758/L2758</f>
        <v>-0.17013232514177692</v>
      </c>
      <c r="V2758" s="39">
        <f>SUM(O2758+S2758)</f>
        <v>26479</v>
      </c>
      <c r="W2758" s="38">
        <f>O2758/V2758</f>
        <v>1.6579175950753429E-2</v>
      </c>
    </row>
    <row r="2759" spans="1:23" ht="15" customHeight="1" x14ac:dyDescent="0.2">
      <c r="A2759" s="7">
        <v>48293</v>
      </c>
      <c r="B2759" s="8" t="s">
        <v>42</v>
      </c>
      <c r="C2759" s="7" t="s">
        <v>1530</v>
      </c>
      <c r="D2759" s="9">
        <v>1916</v>
      </c>
      <c r="E2759" s="10">
        <v>1142</v>
      </c>
      <c r="F2759" s="10">
        <v>1369</v>
      </c>
      <c r="G2759" s="10">
        <v>1419</v>
      </c>
      <c r="H2759" s="9">
        <v>2615</v>
      </c>
      <c r="I2759" s="10">
        <v>2466</v>
      </c>
      <c r="J2759" s="10">
        <v>2463</v>
      </c>
      <c r="K2759" s="10">
        <v>2341</v>
      </c>
      <c r="L2759" s="9">
        <v>4531</v>
      </c>
      <c r="M2759" s="10">
        <v>3608</v>
      </c>
      <c r="N2759" s="10">
        <v>3832</v>
      </c>
      <c r="O2759" s="10">
        <v>3760</v>
      </c>
      <c r="P2759" s="9">
        <v>5391</v>
      </c>
      <c r="Q2759" s="10">
        <v>6117</v>
      </c>
      <c r="R2759" s="10">
        <v>6704</v>
      </c>
      <c r="S2759" s="10">
        <v>6608</v>
      </c>
      <c r="T2759" s="37">
        <f>O2759-L2759</f>
        <v>-771</v>
      </c>
      <c r="U2759" s="38">
        <f>T2759/L2759</f>
        <v>-0.17016111233723241</v>
      </c>
      <c r="V2759" s="39">
        <f>SUM(O2759+S2759)</f>
        <v>10368</v>
      </c>
      <c r="W2759" s="38">
        <f>O2759/V2759</f>
        <v>0.36265432098765432</v>
      </c>
    </row>
    <row r="2760" spans="1:23" ht="15" customHeight="1" x14ac:dyDescent="0.2">
      <c r="A2760" s="7">
        <v>29195</v>
      </c>
      <c r="B2760" s="8" t="s">
        <v>114</v>
      </c>
      <c r="C2760" s="7" t="s">
        <v>960</v>
      </c>
      <c r="D2760" s="9">
        <v>332</v>
      </c>
      <c r="E2760" s="10">
        <v>258</v>
      </c>
      <c r="F2760" s="10">
        <v>261</v>
      </c>
      <c r="G2760" s="10">
        <v>252</v>
      </c>
      <c r="H2760" s="9">
        <v>745</v>
      </c>
      <c r="I2760" s="10">
        <v>743</v>
      </c>
      <c r="J2760" s="10">
        <v>721</v>
      </c>
      <c r="K2760" s="10">
        <v>639</v>
      </c>
      <c r="L2760" s="9">
        <v>1077</v>
      </c>
      <c r="M2760" s="10">
        <v>1001</v>
      </c>
      <c r="N2760" s="10">
        <v>982</v>
      </c>
      <c r="O2760" s="10">
        <v>891</v>
      </c>
      <c r="P2760" s="9">
        <v>8956</v>
      </c>
      <c r="Q2760" s="10">
        <v>9018</v>
      </c>
      <c r="R2760" s="10">
        <v>9135</v>
      </c>
      <c r="S2760" s="10">
        <v>8945</v>
      </c>
      <c r="T2760" s="37">
        <f>O2760-L2760</f>
        <v>-186</v>
      </c>
      <c r="U2760" s="38">
        <f>T2760/L2760</f>
        <v>-0.17270194986072424</v>
      </c>
      <c r="V2760" s="39">
        <f>SUM(O2760+S2760)</f>
        <v>9836</v>
      </c>
      <c r="W2760" s="38">
        <f>O2760/V2760</f>
        <v>9.0585603904026021E-2</v>
      </c>
    </row>
    <row r="2761" spans="1:23" ht="15" customHeight="1" x14ac:dyDescent="0.2">
      <c r="A2761" s="7">
        <v>27067</v>
      </c>
      <c r="B2761" s="8" t="s">
        <v>920</v>
      </c>
      <c r="C2761" s="7" t="s">
        <v>899</v>
      </c>
      <c r="D2761" s="9">
        <v>902</v>
      </c>
      <c r="E2761" s="10">
        <v>631</v>
      </c>
      <c r="F2761" s="10">
        <v>742</v>
      </c>
      <c r="G2761" s="10">
        <v>746</v>
      </c>
      <c r="H2761" s="9">
        <v>0</v>
      </c>
      <c r="I2761" s="10">
        <v>0</v>
      </c>
      <c r="J2761" s="10">
        <v>0</v>
      </c>
      <c r="K2761" s="10">
        <v>0</v>
      </c>
      <c r="L2761" s="9">
        <v>902</v>
      </c>
      <c r="M2761" s="10">
        <v>631</v>
      </c>
      <c r="N2761" s="10">
        <v>742</v>
      </c>
      <c r="O2761" s="10">
        <v>746</v>
      </c>
      <c r="P2761" s="9">
        <v>15767</v>
      </c>
      <c r="Q2761" s="10">
        <v>17784</v>
      </c>
      <c r="R2761" s="10">
        <v>18734</v>
      </c>
      <c r="S2761" s="10">
        <v>19204</v>
      </c>
      <c r="T2761" s="37">
        <f>O2761-L2761</f>
        <v>-156</v>
      </c>
      <c r="U2761" s="38">
        <f>T2761/L2761</f>
        <v>-0.17294900221729489</v>
      </c>
      <c r="V2761" s="39">
        <f>SUM(O2761+S2761)</f>
        <v>19950</v>
      </c>
      <c r="W2761" s="38">
        <f>O2761/V2761</f>
        <v>3.739348370927318E-2</v>
      </c>
    </row>
    <row r="2762" spans="1:23" ht="15" customHeight="1" x14ac:dyDescent="0.2">
      <c r="A2762" s="7">
        <v>48083</v>
      </c>
      <c r="B2762" s="8" t="s">
        <v>1560</v>
      </c>
      <c r="C2762" s="7" t="s">
        <v>1530</v>
      </c>
      <c r="D2762" s="9">
        <v>873</v>
      </c>
      <c r="E2762" s="10">
        <v>328</v>
      </c>
      <c r="F2762" s="10">
        <v>364</v>
      </c>
      <c r="G2762" s="10">
        <v>327</v>
      </c>
      <c r="H2762" s="9">
        <v>3145</v>
      </c>
      <c r="I2762" s="10">
        <v>3439</v>
      </c>
      <c r="J2762" s="10">
        <v>3372</v>
      </c>
      <c r="K2762" s="10">
        <v>2996</v>
      </c>
      <c r="L2762" s="9">
        <v>4018</v>
      </c>
      <c r="M2762" s="10">
        <v>3767</v>
      </c>
      <c r="N2762" s="10">
        <v>3736</v>
      </c>
      <c r="O2762" s="10">
        <v>3323</v>
      </c>
      <c r="P2762" s="9">
        <v>1364</v>
      </c>
      <c r="Q2762" s="10">
        <v>1481</v>
      </c>
      <c r="R2762" s="10">
        <v>1807</v>
      </c>
      <c r="S2762" s="10">
        <v>1552</v>
      </c>
      <c r="T2762" s="37">
        <f>O2762-L2762</f>
        <v>-695</v>
      </c>
      <c r="U2762" s="38">
        <f>T2762/L2762</f>
        <v>-0.17297162767546043</v>
      </c>
      <c r="V2762" s="39">
        <f>SUM(O2762+S2762)</f>
        <v>4875</v>
      </c>
      <c r="W2762" s="38">
        <f>O2762/V2762</f>
        <v>0.68164102564102569</v>
      </c>
    </row>
    <row r="2763" spans="1:23" ht="15" hidden="1" customHeight="1" x14ac:dyDescent="0.2">
      <c r="A2763" s="7">
        <v>31099</v>
      </c>
      <c r="B2763" s="8" t="s">
        <v>1197</v>
      </c>
      <c r="C2763" s="7" t="s">
        <v>1175</v>
      </c>
      <c r="D2763" s="9">
        <v>50</v>
      </c>
      <c r="E2763" s="10">
        <v>38</v>
      </c>
      <c r="F2763" s="10">
        <v>36</v>
      </c>
      <c r="G2763" s="10">
        <v>41</v>
      </c>
      <c r="H2763" s="9">
        <v>2</v>
      </c>
      <c r="I2763" s="10">
        <v>3</v>
      </c>
      <c r="J2763" s="10">
        <v>0</v>
      </c>
      <c r="K2763" s="10">
        <v>2</v>
      </c>
      <c r="L2763" s="9">
        <v>52</v>
      </c>
      <c r="M2763" s="10">
        <v>41</v>
      </c>
      <c r="N2763" s="10">
        <v>36</v>
      </c>
      <c r="O2763" s="10">
        <v>43</v>
      </c>
      <c r="P2763" s="9">
        <v>2704</v>
      </c>
      <c r="Q2763" s="10">
        <v>2805</v>
      </c>
      <c r="R2763" s="10">
        <v>2850</v>
      </c>
      <c r="S2763" s="10">
        <v>2923</v>
      </c>
      <c r="T2763" s="37">
        <f>O2763-L2763</f>
        <v>-9</v>
      </c>
      <c r="U2763" s="38">
        <f>T2763/L2763</f>
        <v>-0.17307692307692307</v>
      </c>
      <c r="V2763" s="39">
        <f>SUM(O2763+S2763)</f>
        <v>2966</v>
      </c>
      <c r="W2763" s="38">
        <f>O2763/V2763</f>
        <v>1.449763991908294E-2</v>
      </c>
    </row>
    <row r="2764" spans="1:23" ht="15" customHeight="1" x14ac:dyDescent="0.2">
      <c r="A2764" s="7">
        <v>38049</v>
      </c>
      <c r="B2764" s="8" t="s">
        <v>542</v>
      </c>
      <c r="C2764" s="7" t="s">
        <v>1142</v>
      </c>
      <c r="D2764" s="9">
        <v>57</v>
      </c>
      <c r="E2764" s="10">
        <v>95</v>
      </c>
      <c r="F2764" s="10">
        <v>89</v>
      </c>
      <c r="G2764" s="10">
        <v>89</v>
      </c>
      <c r="H2764" s="9">
        <v>663</v>
      </c>
      <c r="I2764" s="10">
        <v>555</v>
      </c>
      <c r="J2764" s="10">
        <v>548</v>
      </c>
      <c r="K2764" s="10">
        <v>506</v>
      </c>
      <c r="L2764" s="9">
        <v>720</v>
      </c>
      <c r="M2764" s="10">
        <v>650</v>
      </c>
      <c r="N2764" s="10">
        <v>637</v>
      </c>
      <c r="O2764" s="10">
        <v>595</v>
      </c>
      <c r="P2764" s="9">
        <v>2600</v>
      </c>
      <c r="Q2764" s="10">
        <v>2333</v>
      </c>
      <c r="R2764" s="10">
        <v>2311</v>
      </c>
      <c r="S2764" s="10">
        <v>2223</v>
      </c>
      <c r="T2764" s="37">
        <f>O2764-L2764</f>
        <v>-125</v>
      </c>
      <c r="U2764" s="38">
        <f>T2764/L2764</f>
        <v>-0.1736111111111111</v>
      </c>
      <c r="V2764" s="39">
        <f>SUM(O2764+S2764)</f>
        <v>2818</v>
      </c>
      <c r="W2764" s="38">
        <f>O2764/V2764</f>
        <v>0.21114265436479773</v>
      </c>
    </row>
    <row r="2765" spans="1:23" ht="15" customHeight="1" x14ac:dyDescent="0.2">
      <c r="A2765" s="7">
        <v>20205</v>
      </c>
      <c r="B2765" s="8" t="s">
        <v>671</v>
      </c>
      <c r="C2765" s="7" t="s">
        <v>606</v>
      </c>
      <c r="D2765" s="9">
        <v>192</v>
      </c>
      <c r="E2765" s="10">
        <v>245</v>
      </c>
      <c r="F2765" s="10">
        <v>180</v>
      </c>
      <c r="G2765" s="10">
        <v>156</v>
      </c>
      <c r="H2765" s="9">
        <v>1685</v>
      </c>
      <c r="I2765" s="10">
        <v>1489</v>
      </c>
      <c r="J2765" s="10">
        <v>1398</v>
      </c>
      <c r="K2765" s="10">
        <v>1392</v>
      </c>
      <c r="L2765" s="9">
        <v>1877</v>
      </c>
      <c r="M2765" s="10">
        <v>1734</v>
      </c>
      <c r="N2765" s="10">
        <v>1578</v>
      </c>
      <c r="O2765" s="10">
        <v>1548</v>
      </c>
      <c r="P2765" s="9">
        <v>3214</v>
      </c>
      <c r="Q2765" s="10">
        <v>3203</v>
      </c>
      <c r="R2765" s="10">
        <v>3104</v>
      </c>
      <c r="S2765" s="10">
        <v>2937</v>
      </c>
      <c r="T2765" s="37">
        <f>O2765-L2765</f>
        <v>-329</v>
      </c>
      <c r="U2765" s="38">
        <f>T2765/L2765</f>
        <v>-0.17527970165157167</v>
      </c>
      <c r="V2765" s="39">
        <f>SUM(O2765+S2765)</f>
        <v>4485</v>
      </c>
      <c r="W2765" s="38">
        <f>O2765/V2765</f>
        <v>0.34515050167224082</v>
      </c>
    </row>
    <row r="2766" spans="1:23" ht="15" customHeight="1" x14ac:dyDescent="0.2">
      <c r="A2766" s="7">
        <v>46055</v>
      </c>
      <c r="B2766" s="8" t="s">
        <v>1480</v>
      </c>
      <c r="C2766" s="7" t="s">
        <v>1465</v>
      </c>
      <c r="D2766" s="9">
        <v>61</v>
      </c>
      <c r="E2766" s="10">
        <v>72</v>
      </c>
      <c r="F2766" s="10">
        <v>71</v>
      </c>
      <c r="G2766" s="10">
        <v>65</v>
      </c>
      <c r="H2766" s="9">
        <v>541</v>
      </c>
      <c r="I2766" s="10">
        <v>488</v>
      </c>
      <c r="J2766" s="10">
        <v>488</v>
      </c>
      <c r="K2766" s="10">
        <v>431</v>
      </c>
      <c r="L2766" s="9">
        <v>602</v>
      </c>
      <c r="M2766" s="10">
        <v>560</v>
      </c>
      <c r="N2766" s="10">
        <v>559</v>
      </c>
      <c r="O2766" s="10">
        <v>496</v>
      </c>
      <c r="P2766" s="9">
        <v>469</v>
      </c>
      <c r="Q2766" s="10">
        <v>442</v>
      </c>
      <c r="R2766" s="10">
        <v>454</v>
      </c>
      <c r="S2766" s="10">
        <v>435</v>
      </c>
      <c r="T2766" s="37">
        <f>O2766-L2766</f>
        <v>-106</v>
      </c>
      <c r="U2766" s="38">
        <f>T2766/L2766</f>
        <v>-0.17607973421926909</v>
      </c>
      <c r="V2766" s="39">
        <f>SUM(O2766+S2766)</f>
        <v>931</v>
      </c>
      <c r="W2766" s="38">
        <f>O2766/V2766</f>
        <v>0.53276047261009662</v>
      </c>
    </row>
    <row r="2767" spans="1:23" ht="15" customHeight="1" x14ac:dyDescent="0.2">
      <c r="A2767" s="7">
        <v>20033</v>
      </c>
      <c r="B2767" s="8" t="s">
        <v>616</v>
      </c>
      <c r="C2767" s="7" t="s">
        <v>606</v>
      </c>
      <c r="D2767" s="9">
        <v>125</v>
      </c>
      <c r="E2767" s="10">
        <v>108</v>
      </c>
      <c r="F2767" s="10">
        <v>107</v>
      </c>
      <c r="G2767" s="10">
        <v>110</v>
      </c>
      <c r="H2767" s="9">
        <v>741</v>
      </c>
      <c r="I2767" s="10">
        <v>701</v>
      </c>
      <c r="J2767" s="10">
        <v>661</v>
      </c>
      <c r="K2767" s="10">
        <v>603</v>
      </c>
      <c r="L2767" s="9">
        <v>866</v>
      </c>
      <c r="M2767" s="10">
        <v>809</v>
      </c>
      <c r="N2767" s="10">
        <v>768</v>
      </c>
      <c r="O2767" s="10">
        <v>713</v>
      </c>
      <c r="P2767" s="9">
        <v>390</v>
      </c>
      <c r="Q2767" s="10">
        <v>279</v>
      </c>
      <c r="R2767" s="10">
        <v>276</v>
      </c>
      <c r="S2767" s="10">
        <v>225</v>
      </c>
      <c r="T2767" s="37">
        <f>O2767-L2767</f>
        <v>-153</v>
      </c>
      <c r="U2767" s="38">
        <f>T2767/L2767</f>
        <v>-0.17667436489607391</v>
      </c>
      <c r="V2767" s="39">
        <f>SUM(O2767+S2767)</f>
        <v>938</v>
      </c>
      <c r="W2767" s="38">
        <f>O2767/V2767</f>
        <v>0.76012793176972282</v>
      </c>
    </row>
    <row r="2768" spans="1:23" ht="15" customHeight="1" x14ac:dyDescent="0.2">
      <c r="A2768" s="7">
        <v>48399</v>
      </c>
      <c r="B2768" s="8" t="s">
        <v>1653</v>
      </c>
      <c r="C2768" s="7" t="s">
        <v>1530</v>
      </c>
      <c r="D2768" s="9">
        <v>568</v>
      </c>
      <c r="E2768" s="10">
        <v>135</v>
      </c>
      <c r="F2768" s="10">
        <v>151</v>
      </c>
      <c r="G2768" s="10">
        <v>122</v>
      </c>
      <c r="H2768" s="9">
        <v>1762</v>
      </c>
      <c r="I2768" s="10">
        <v>1939</v>
      </c>
      <c r="J2768" s="10">
        <v>1830</v>
      </c>
      <c r="K2768" s="10">
        <v>1795</v>
      </c>
      <c r="L2768" s="9">
        <v>2330</v>
      </c>
      <c r="M2768" s="10">
        <v>2074</v>
      </c>
      <c r="N2768" s="10">
        <v>1981</v>
      </c>
      <c r="O2768" s="10">
        <v>1917</v>
      </c>
      <c r="P2768" s="9">
        <v>3015</v>
      </c>
      <c r="Q2768" s="10">
        <v>3326</v>
      </c>
      <c r="R2768" s="10">
        <v>3317</v>
      </c>
      <c r="S2768" s="10">
        <v>3069</v>
      </c>
      <c r="T2768" s="37">
        <f>O2768-L2768</f>
        <v>-413</v>
      </c>
      <c r="U2768" s="38">
        <f>T2768/L2768</f>
        <v>-0.17725321888412018</v>
      </c>
      <c r="V2768" s="39">
        <f>SUM(O2768+S2768)</f>
        <v>4986</v>
      </c>
      <c r="W2768" s="38">
        <f>O2768/V2768</f>
        <v>0.3844765342960289</v>
      </c>
    </row>
    <row r="2769" spans="1:23" ht="15" customHeight="1" x14ac:dyDescent="0.2">
      <c r="A2769" s="7">
        <v>20049</v>
      </c>
      <c r="B2769" s="8" t="s">
        <v>619</v>
      </c>
      <c r="C2769" s="7" t="s">
        <v>606</v>
      </c>
      <c r="D2769" s="9">
        <v>12</v>
      </c>
      <c r="E2769" s="10">
        <v>10</v>
      </c>
      <c r="F2769" s="10">
        <v>10</v>
      </c>
      <c r="G2769" s="10">
        <v>8</v>
      </c>
      <c r="H2769" s="9">
        <v>1118</v>
      </c>
      <c r="I2769" s="10">
        <v>1160</v>
      </c>
      <c r="J2769" s="10">
        <v>1063</v>
      </c>
      <c r="K2769" s="10">
        <v>921</v>
      </c>
      <c r="L2769" s="9">
        <v>1130</v>
      </c>
      <c r="M2769" s="10">
        <v>1170</v>
      </c>
      <c r="N2769" s="10">
        <v>1073</v>
      </c>
      <c r="O2769" s="10">
        <v>929</v>
      </c>
      <c r="P2769" s="9">
        <v>613</v>
      </c>
      <c r="Q2769" s="10">
        <v>690</v>
      </c>
      <c r="R2769" s="10">
        <v>687</v>
      </c>
      <c r="S2769" s="10">
        <v>562</v>
      </c>
      <c r="T2769" s="37">
        <f>O2769-L2769</f>
        <v>-201</v>
      </c>
      <c r="U2769" s="38">
        <f>T2769/L2769</f>
        <v>-0.17787610619469027</v>
      </c>
      <c r="V2769" s="39">
        <f>SUM(O2769+S2769)</f>
        <v>1491</v>
      </c>
      <c r="W2769" s="38">
        <f>O2769/V2769</f>
        <v>0.62307176391683439</v>
      </c>
    </row>
    <row r="2770" spans="1:23" ht="15" customHeight="1" x14ac:dyDescent="0.2">
      <c r="A2770" s="7">
        <v>20137</v>
      </c>
      <c r="B2770" s="8" t="s">
        <v>645</v>
      </c>
      <c r="C2770" s="7" t="s">
        <v>606</v>
      </c>
      <c r="D2770" s="9">
        <v>132</v>
      </c>
      <c r="E2770" s="10">
        <v>83</v>
      </c>
      <c r="F2770" s="10">
        <v>80</v>
      </c>
      <c r="G2770" s="10">
        <v>83</v>
      </c>
      <c r="H2770" s="9">
        <v>480</v>
      </c>
      <c r="I2770" s="10">
        <v>473</v>
      </c>
      <c r="J2770" s="10">
        <v>445</v>
      </c>
      <c r="K2770" s="10">
        <v>420</v>
      </c>
      <c r="L2770" s="9">
        <v>612</v>
      </c>
      <c r="M2770" s="10">
        <v>556</v>
      </c>
      <c r="N2770" s="10">
        <v>525</v>
      </c>
      <c r="O2770" s="10">
        <v>503</v>
      </c>
      <c r="P2770" s="9">
        <v>2186</v>
      </c>
      <c r="Q2770" s="10">
        <v>2117</v>
      </c>
      <c r="R2770" s="10">
        <v>2017</v>
      </c>
      <c r="S2770" s="10">
        <v>1958</v>
      </c>
      <c r="T2770" s="37">
        <f>O2770-L2770</f>
        <v>-109</v>
      </c>
      <c r="U2770" s="38">
        <f>T2770/L2770</f>
        <v>-0.1781045751633987</v>
      </c>
      <c r="V2770" s="39">
        <f>SUM(O2770+S2770)</f>
        <v>2461</v>
      </c>
      <c r="W2770" s="38">
        <f>O2770/V2770</f>
        <v>0.20438845997561966</v>
      </c>
    </row>
    <row r="2771" spans="1:23" ht="15" customHeight="1" x14ac:dyDescent="0.2">
      <c r="A2771" s="7">
        <v>8009</v>
      </c>
      <c r="B2771" s="8" t="s">
        <v>204</v>
      </c>
      <c r="C2771" s="7" t="s">
        <v>200</v>
      </c>
      <c r="D2771" s="9">
        <v>243</v>
      </c>
      <c r="E2771" s="10">
        <v>146</v>
      </c>
      <c r="F2771" s="10">
        <v>132</v>
      </c>
      <c r="G2771" s="10">
        <v>118</v>
      </c>
      <c r="H2771" s="9">
        <v>1020</v>
      </c>
      <c r="I2771" s="10">
        <v>1054</v>
      </c>
      <c r="J2771" s="10">
        <v>1033</v>
      </c>
      <c r="K2771" s="10">
        <v>916</v>
      </c>
      <c r="L2771" s="9">
        <v>1263</v>
      </c>
      <c r="M2771" s="10">
        <v>1200</v>
      </c>
      <c r="N2771" s="10">
        <v>1165</v>
      </c>
      <c r="O2771" s="10">
        <v>1034</v>
      </c>
      <c r="P2771" s="9">
        <v>1171</v>
      </c>
      <c r="Q2771" s="10">
        <v>1164</v>
      </c>
      <c r="R2771" s="10">
        <v>1083</v>
      </c>
      <c r="S2771" s="10">
        <v>938</v>
      </c>
      <c r="T2771" s="37">
        <f>O2771-L2771</f>
        <v>-229</v>
      </c>
      <c r="U2771" s="38">
        <f>T2771/L2771</f>
        <v>-0.18131433095803642</v>
      </c>
      <c r="V2771" s="39">
        <f>SUM(O2771+S2771)</f>
        <v>1972</v>
      </c>
      <c r="W2771" s="38">
        <f>O2771/V2771</f>
        <v>0.52434077079107511</v>
      </c>
    </row>
    <row r="2772" spans="1:23" ht="15" customHeight="1" x14ac:dyDescent="0.2">
      <c r="A2772" s="7">
        <v>22035</v>
      </c>
      <c r="B2772" s="8" t="s">
        <v>748</v>
      </c>
      <c r="C2772" s="7" t="s">
        <v>731</v>
      </c>
      <c r="D2772" s="9">
        <v>123</v>
      </c>
      <c r="E2772" s="10">
        <v>62</v>
      </c>
      <c r="F2772" s="10">
        <v>58</v>
      </c>
      <c r="G2772" s="10">
        <v>54</v>
      </c>
      <c r="H2772" s="9">
        <v>2202</v>
      </c>
      <c r="I2772" s="10">
        <v>2066</v>
      </c>
      <c r="J2772" s="10">
        <v>1784</v>
      </c>
      <c r="K2772" s="10">
        <v>1849</v>
      </c>
      <c r="L2772" s="9">
        <v>2325</v>
      </c>
      <c r="M2772" s="10">
        <v>2128</v>
      </c>
      <c r="N2772" s="10">
        <v>1842</v>
      </c>
      <c r="O2772" s="10">
        <v>1903</v>
      </c>
      <c r="P2772" s="9">
        <v>1238</v>
      </c>
      <c r="Q2772" s="10">
        <v>1175</v>
      </c>
      <c r="R2772" s="10">
        <v>1062</v>
      </c>
      <c r="S2772" s="10">
        <v>888</v>
      </c>
      <c r="T2772" s="37">
        <f>O2772-L2772</f>
        <v>-422</v>
      </c>
      <c r="U2772" s="38">
        <f>T2772/L2772</f>
        <v>-0.18150537634408603</v>
      </c>
      <c r="V2772" s="39">
        <f>SUM(O2772+S2772)</f>
        <v>2791</v>
      </c>
      <c r="W2772" s="38">
        <f>O2772/V2772</f>
        <v>0.68183446793264058</v>
      </c>
    </row>
    <row r="2773" spans="1:23" ht="15" customHeight="1" x14ac:dyDescent="0.2">
      <c r="A2773" s="7">
        <v>34039</v>
      </c>
      <c r="B2773" s="8" t="s">
        <v>121</v>
      </c>
      <c r="C2773" s="7" t="s">
        <v>1224</v>
      </c>
      <c r="D2773" s="9">
        <v>9905</v>
      </c>
      <c r="E2773" s="10">
        <v>656</v>
      </c>
      <c r="F2773" s="10">
        <v>628</v>
      </c>
      <c r="G2773" s="10">
        <v>612</v>
      </c>
      <c r="H2773" s="9">
        <v>7388</v>
      </c>
      <c r="I2773" s="10">
        <v>12465</v>
      </c>
      <c r="J2773" s="10">
        <v>12559</v>
      </c>
      <c r="K2773" s="10">
        <v>13537</v>
      </c>
      <c r="L2773" s="9">
        <v>17293</v>
      </c>
      <c r="M2773" s="10">
        <v>13121</v>
      </c>
      <c r="N2773" s="10">
        <v>13187</v>
      </c>
      <c r="O2773" s="10">
        <v>14149</v>
      </c>
      <c r="P2773" s="9">
        <v>169738</v>
      </c>
      <c r="Q2773" s="10">
        <v>179823</v>
      </c>
      <c r="R2773" s="10">
        <v>186301</v>
      </c>
      <c r="S2773" s="10">
        <v>195759</v>
      </c>
      <c r="T2773" s="37">
        <f>O2773-L2773</f>
        <v>-3144</v>
      </c>
      <c r="U2773" s="38">
        <f>T2773/L2773</f>
        <v>-0.18180766784247962</v>
      </c>
      <c r="V2773" s="39">
        <f>SUM(O2773+S2773)</f>
        <v>209908</v>
      </c>
      <c r="W2773" s="38">
        <f>O2773/V2773</f>
        <v>6.740572060140633E-2</v>
      </c>
    </row>
    <row r="2774" spans="1:23" ht="15" customHeight="1" x14ac:dyDescent="0.2">
      <c r="A2774" s="7">
        <v>5039</v>
      </c>
      <c r="B2774" s="8" t="s">
        <v>24</v>
      </c>
      <c r="C2774" s="7" t="s">
        <v>69</v>
      </c>
      <c r="D2774" s="9">
        <v>859</v>
      </c>
      <c r="E2774" s="10">
        <v>923</v>
      </c>
      <c r="F2774" s="10">
        <v>952</v>
      </c>
      <c r="G2774" s="10">
        <v>722</v>
      </c>
      <c r="H2774" s="9">
        <v>2109</v>
      </c>
      <c r="I2774" s="10">
        <v>2180</v>
      </c>
      <c r="J2774" s="10">
        <v>2017</v>
      </c>
      <c r="K2774" s="10">
        <v>1706</v>
      </c>
      <c r="L2774" s="9">
        <v>2968</v>
      </c>
      <c r="M2774" s="10">
        <v>3103</v>
      </c>
      <c r="N2774" s="10">
        <v>2969</v>
      </c>
      <c r="O2774" s="10">
        <v>2428</v>
      </c>
      <c r="P2774" s="9">
        <v>1081</v>
      </c>
      <c r="Q2774" s="10">
        <v>1298</v>
      </c>
      <c r="R2774" s="10">
        <v>1336</v>
      </c>
      <c r="S2774" s="10">
        <v>1040</v>
      </c>
      <c r="T2774" s="37">
        <f>O2774-L2774</f>
        <v>-540</v>
      </c>
      <c r="U2774" s="38">
        <f>T2774/L2774</f>
        <v>-0.18194070080862534</v>
      </c>
      <c r="V2774" s="39">
        <f>SUM(O2774+S2774)</f>
        <v>3468</v>
      </c>
      <c r="W2774" s="38">
        <f>O2774/V2774</f>
        <v>0.70011534025374855</v>
      </c>
    </row>
    <row r="2775" spans="1:23" ht="15" hidden="1" customHeight="1" x14ac:dyDescent="0.2">
      <c r="A2775" s="7">
        <v>38087</v>
      </c>
      <c r="B2775" s="8" t="s">
        <v>1168</v>
      </c>
      <c r="C2775" s="7" t="s">
        <v>1142</v>
      </c>
      <c r="D2775" s="9">
        <v>5</v>
      </c>
      <c r="E2775" s="10">
        <v>7</v>
      </c>
      <c r="F2775" s="10">
        <v>7</v>
      </c>
      <c r="G2775" s="10">
        <v>7</v>
      </c>
      <c r="H2775" s="9">
        <v>87</v>
      </c>
      <c r="I2775" s="10">
        <v>89</v>
      </c>
      <c r="J2775" s="10">
        <v>81</v>
      </c>
      <c r="K2775" s="10">
        <v>68</v>
      </c>
      <c r="L2775" s="9">
        <v>92</v>
      </c>
      <c r="M2775" s="10">
        <v>96</v>
      </c>
      <c r="N2775" s="10">
        <v>88</v>
      </c>
      <c r="O2775" s="10">
        <v>75</v>
      </c>
      <c r="P2775" s="9">
        <v>389</v>
      </c>
      <c r="Q2775" s="10">
        <v>355</v>
      </c>
      <c r="R2775" s="10">
        <v>348</v>
      </c>
      <c r="S2775" s="10">
        <v>334</v>
      </c>
      <c r="T2775" s="37">
        <f>O2775-L2775</f>
        <v>-17</v>
      </c>
      <c r="U2775" s="38">
        <f>T2775/L2775</f>
        <v>-0.18478260869565216</v>
      </c>
      <c r="V2775" s="39">
        <f>SUM(O2775+S2775)</f>
        <v>409</v>
      </c>
      <c r="W2775" s="38">
        <f>O2775/V2775</f>
        <v>0.18337408312958436</v>
      </c>
    </row>
    <row r="2776" spans="1:23" ht="15" customHeight="1" x14ac:dyDescent="0.2">
      <c r="A2776" s="7">
        <v>17131</v>
      </c>
      <c r="B2776" s="8" t="s">
        <v>548</v>
      </c>
      <c r="C2776" s="7" t="s">
        <v>516</v>
      </c>
      <c r="D2776" s="9">
        <v>270</v>
      </c>
      <c r="E2776" s="10">
        <v>202</v>
      </c>
      <c r="F2776" s="10">
        <v>213</v>
      </c>
      <c r="G2776" s="10">
        <v>222</v>
      </c>
      <c r="H2776" s="9">
        <v>92</v>
      </c>
      <c r="I2776" s="10">
        <v>90</v>
      </c>
      <c r="J2776" s="10">
        <v>83</v>
      </c>
      <c r="K2776" s="10">
        <v>73</v>
      </c>
      <c r="L2776" s="9">
        <v>362</v>
      </c>
      <c r="M2776" s="10">
        <v>292</v>
      </c>
      <c r="N2776" s="10">
        <v>296</v>
      </c>
      <c r="O2776" s="10">
        <v>295</v>
      </c>
      <c r="P2776" s="9">
        <v>6882</v>
      </c>
      <c r="Q2776" s="10">
        <v>6817</v>
      </c>
      <c r="R2776" s="10">
        <v>7062</v>
      </c>
      <c r="S2776" s="10">
        <v>6996</v>
      </c>
      <c r="T2776" s="37">
        <f>O2776-L2776</f>
        <v>-67</v>
      </c>
      <c r="U2776" s="38">
        <f>T2776/L2776</f>
        <v>-0.18508287292817679</v>
      </c>
      <c r="V2776" s="39">
        <f>SUM(O2776+S2776)</f>
        <v>7291</v>
      </c>
      <c r="W2776" s="38">
        <f>O2776/V2776</f>
        <v>4.0460842134137975E-2</v>
      </c>
    </row>
    <row r="2777" spans="1:23" ht="15" customHeight="1" x14ac:dyDescent="0.2">
      <c r="A2777" s="7">
        <v>35011</v>
      </c>
      <c r="B2777" s="8" t="s">
        <v>1241</v>
      </c>
      <c r="C2777" s="7" t="s">
        <v>1236</v>
      </c>
      <c r="D2777" s="9">
        <v>352</v>
      </c>
      <c r="E2777" s="10">
        <v>320</v>
      </c>
      <c r="F2777" s="10">
        <v>329</v>
      </c>
      <c r="G2777" s="10">
        <v>193</v>
      </c>
      <c r="H2777" s="9">
        <v>678</v>
      </c>
      <c r="I2777" s="10">
        <v>694</v>
      </c>
      <c r="J2777" s="10">
        <v>711</v>
      </c>
      <c r="K2777" s="10">
        <v>646</v>
      </c>
      <c r="L2777" s="9">
        <v>1030</v>
      </c>
      <c r="M2777" s="10">
        <v>1014</v>
      </c>
      <c r="N2777" s="10">
        <v>1040</v>
      </c>
      <c r="O2777" s="10">
        <v>839</v>
      </c>
      <c r="P2777" s="9">
        <v>299</v>
      </c>
      <c r="Q2777" s="10">
        <v>293</v>
      </c>
      <c r="R2777" s="10">
        <v>304</v>
      </c>
      <c r="S2777" s="10">
        <v>286</v>
      </c>
      <c r="T2777" s="37">
        <f>O2777-L2777</f>
        <v>-191</v>
      </c>
      <c r="U2777" s="38">
        <f>T2777/L2777</f>
        <v>-0.18543689320388348</v>
      </c>
      <c r="V2777" s="39">
        <f>SUM(O2777+S2777)</f>
        <v>1125</v>
      </c>
      <c r="W2777" s="38">
        <f>O2777/V2777</f>
        <v>0.74577777777777776</v>
      </c>
    </row>
    <row r="2778" spans="1:23" ht="15" customHeight="1" x14ac:dyDescent="0.2">
      <c r="A2778" s="7">
        <v>48045</v>
      </c>
      <c r="B2778" s="8" t="s">
        <v>1550</v>
      </c>
      <c r="C2778" s="7" t="s">
        <v>1530</v>
      </c>
      <c r="D2778" s="9">
        <v>181</v>
      </c>
      <c r="E2778" s="10">
        <v>86</v>
      </c>
      <c r="F2778" s="10">
        <v>55</v>
      </c>
      <c r="G2778" s="10">
        <v>41</v>
      </c>
      <c r="H2778" s="9">
        <v>498</v>
      </c>
      <c r="I2778" s="10">
        <v>577</v>
      </c>
      <c r="J2778" s="10">
        <v>561</v>
      </c>
      <c r="K2778" s="10">
        <v>512</v>
      </c>
      <c r="L2778" s="9">
        <v>679</v>
      </c>
      <c r="M2778" s="10">
        <v>663</v>
      </c>
      <c r="N2778" s="10">
        <v>616</v>
      </c>
      <c r="O2778" s="10">
        <v>553</v>
      </c>
      <c r="P2778" s="9">
        <v>395</v>
      </c>
      <c r="Q2778" s="10">
        <v>343</v>
      </c>
      <c r="R2778" s="10">
        <v>337</v>
      </c>
      <c r="S2778" s="10">
        <v>321</v>
      </c>
      <c r="T2778" s="37">
        <f>O2778-L2778</f>
        <v>-126</v>
      </c>
      <c r="U2778" s="38">
        <f>T2778/L2778</f>
        <v>-0.18556701030927836</v>
      </c>
      <c r="V2778" s="39">
        <f>SUM(O2778+S2778)</f>
        <v>874</v>
      </c>
      <c r="W2778" s="38">
        <f>O2778/V2778</f>
        <v>0.63272311212814647</v>
      </c>
    </row>
    <row r="2779" spans="1:23" ht="15" customHeight="1" x14ac:dyDescent="0.2">
      <c r="A2779" s="7">
        <v>13201</v>
      </c>
      <c r="B2779" s="8" t="s">
        <v>102</v>
      </c>
      <c r="C2779" s="7" t="s">
        <v>321</v>
      </c>
      <c r="D2779" s="9">
        <v>186</v>
      </c>
      <c r="E2779" s="10">
        <v>112</v>
      </c>
      <c r="F2779" s="10">
        <v>132</v>
      </c>
      <c r="G2779" s="10">
        <v>105</v>
      </c>
      <c r="H2779" s="9">
        <v>245</v>
      </c>
      <c r="I2779" s="10">
        <v>253</v>
      </c>
      <c r="J2779" s="10">
        <v>254</v>
      </c>
      <c r="K2779" s="10">
        <v>246</v>
      </c>
      <c r="L2779" s="9">
        <v>431</v>
      </c>
      <c r="M2779" s="10">
        <v>365</v>
      </c>
      <c r="N2779" s="10">
        <v>386</v>
      </c>
      <c r="O2779" s="10">
        <v>351</v>
      </c>
      <c r="P2779" s="9">
        <v>2171</v>
      </c>
      <c r="Q2779" s="10">
        <v>2405</v>
      </c>
      <c r="R2779" s="10">
        <v>2405</v>
      </c>
      <c r="S2779" s="10">
        <v>2500</v>
      </c>
      <c r="T2779" s="37">
        <f>O2779-L2779</f>
        <v>-80</v>
      </c>
      <c r="U2779" s="38">
        <f>T2779/L2779</f>
        <v>-0.18561484918793503</v>
      </c>
      <c r="V2779" s="39">
        <f>SUM(O2779+S2779)</f>
        <v>2851</v>
      </c>
      <c r="W2779" s="38">
        <f>O2779/V2779</f>
        <v>0.12311469659768502</v>
      </c>
    </row>
    <row r="2780" spans="1:23" ht="15" customHeight="1" x14ac:dyDescent="0.2">
      <c r="A2780" s="7">
        <v>31121</v>
      </c>
      <c r="B2780" s="8" t="s">
        <v>1203</v>
      </c>
      <c r="C2780" s="7" t="s">
        <v>1175</v>
      </c>
      <c r="D2780" s="9">
        <v>127</v>
      </c>
      <c r="E2780" s="10">
        <v>89</v>
      </c>
      <c r="F2780" s="10">
        <v>116</v>
      </c>
      <c r="G2780" s="10">
        <v>89</v>
      </c>
      <c r="H2780" s="9">
        <v>13</v>
      </c>
      <c r="I2780" s="10">
        <v>16</v>
      </c>
      <c r="J2780" s="10">
        <v>14</v>
      </c>
      <c r="K2780" s="10">
        <v>25</v>
      </c>
      <c r="L2780" s="9">
        <v>140</v>
      </c>
      <c r="M2780" s="10">
        <v>105</v>
      </c>
      <c r="N2780" s="10">
        <v>130</v>
      </c>
      <c r="O2780" s="10">
        <v>114</v>
      </c>
      <c r="P2780" s="9">
        <v>3393</v>
      </c>
      <c r="Q2780" s="10">
        <v>3544</v>
      </c>
      <c r="R2780" s="10">
        <v>3569</v>
      </c>
      <c r="S2780" s="10">
        <v>3434</v>
      </c>
      <c r="T2780" s="37">
        <f>O2780-L2780</f>
        <v>-26</v>
      </c>
      <c r="U2780" s="38">
        <f>T2780/L2780</f>
        <v>-0.18571428571428572</v>
      </c>
      <c r="V2780" s="39">
        <f>SUM(O2780+S2780)</f>
        <v>3548</v>
      </c>
      <c r="W2780" s="38">
        <f>O2780/V2780</f>
        <v>3.2130777903043965E-2</v>
      </c>
    </row>
    <row r="2781" spans="1:23" ht="15" customHeight="1" x14ac:dyDescent="0.2">
      <c r="A2781" s="7">
        <v>48205</v>
      </c>
      <c r="B2781" s="8" t="s">
        <v>1598</v>
      </c>
      <c r="C2781" s="7" t="s">
        <v>1530</v>
      </c>
      <c r="D2781" s="9">
        <v>331</v>
      </c>
      <c r="E2781" s="10">
        <v>154</v>
      </c>
      <c r="F2781" s="10">
        <v>151</v>
      </c>
      <c r="G2781" s="10">
        <v>70</v>
      </c>
      <c r="H2781" s="9">
        <v>554</v>
      </c>
      <c r="I2781" s="10">
        <v>624</v>
      </c>
      <c r="J2781" s="10">
        <v>662</v>
      </c>
      <c r="K2781" s="10">
        <v>650</v>
      </c>
      <c r="L2781" s="9">
        <v>885</v>
      </c>
      <c r="M2781" s="10">
        <v>778</v>
      </c>
      <c r="N2781" s="10">
        <v>813</v>
      </c>
      <c r="O2781" s="10">
        <v>720</v>
      </c>
      <c r="P2781" s="9">
        <v>656</v>
      </c>
      <c r="Q2781" s="10">
        <v>982</v>
      </c>
      <c r="R2781" s="10">
        <v>1133</v>
      </c>
      <c r="S2781" s="10">
        <v>1210</v>
      </c>
      <c r="T2781" s="37">
        <f>O2781-L2781</f>
        <v>-165</v>
      </c>
      <c r="U2781" s="38">
        <f>T2781/L2781</f>
        <v>-0.1864406779661017</v>
      </c>
      <c r="V2781" s="39">
        <f>SUM(O2781+S2781)</f>
        <v>1930</v>
      </c>
      <c r="W2781" s="38">
        <f>O2781/V2781</f>
        <v>0.37305699481865284</v>
      </c>
    </row>
    <row r="2782" spans="1:23" ht="15" customHeight="1" x14ac:dyDescent="0.2">
      <c r="A2782" s="7">
        <v>31161</v>
      </c>
      <c r="B2782" s="8" t="s">
        <v>660</v>
      </c>
      <c r="C2782" s="7" t="s">
        <v>1175</v>
      </c>
      <c r="D2782" s="9">
        <v>138</v>
      </c>
      <c r="E2782" s="10">
        <v>118</v>
      </c>
      <c r="F2782" s="10">
        <v>108</v>
      </c>
      <c r="G2782" s="10">
        <v>91</v>
      </c>
      <c r="H2782" s="9">
        <v>1803</v>
      </c>
      <c r="I2782" s="10">
        <v>1669</v>
      </c>
      <c r="J2782" s="10">
        <v>1598</v>
      </c>
      <c r="K2782" s="10">
        <v>1488</v>
      </c>
      <c r="L2782" s="9">
        <v>1941</v>
      </c>
      <c r="M2782" s="10">
        <v>1787</v>
      </c>
      <c r="N2782" s="10">
        <v>1706</v>
      </c>
      <c r="O2782" s="10">
        <v>1579</v>
      </c>
      <c r="P2782" s="9">
        <v>1270</v>
      </c>
      <c r="Q2782" s="10">
        <v>1226</v>
      </c>
      <c r="R2782" s="10">
        <v>1230</v>
      </c>
      <c r="S2782" s="10">
        <v>1120</v>
      </c>
      <c r="T2782" s="37">
        <f>O2782-L2782</f>
        <v>-362</v>
      </c>
      <c r="U2782" s="38">
        <f>T2782/L2782</f>
        <v>-0.18650180319422976</v>
      </c>
      <c r="V2782" s="39">
        <f>SUM(O2782+S2782)</f>
        <v>2699</v>
      </c>
      <c r="W2782" s="38">
        <f>O2782/V2782</f>
        <v>0.58503149314560954</v>
      </c>
    </row>
    <row r="2783" spans="1:23" ht="15" customHeight="1" x14ac:dyDescent="0.2">
      <c r="A2783" s="7">
        <v>48385</v>
      </c>
      <c r="B2783" s="8" t="s">
        <v>1648</v>
      </c>
      <c r="C2783" s="7" t="s">
        <v>1530</v>
      </c>
      <c r="D2783" s="9">
        <v>869</v>
      </c>
      <c r="E2783" s="10">
        <v>639</v>
      </c>
      <c r="F2783" s="10">
        <v>1104</v>
      </c>
      <c r="G2783" s="10">
        <v>539</v>
      </c>
      <c r="H2783" s="9">
        <v>339</v>
      </c>
      <c r="I2783" s="10">
        <v>595</v>
      </c>
      <c r="J2783" s="10">
        <v>681</v>
      </c>
      <c r="K2783" s="10">
        <v>443</v>
      </c>
      <c r="L2783" s="9">
        <v>1208</v>
      </c>
      <c r="M2783" s="10">
        <v>1234</v>
      </c>
      <c r="N2783" s="10">
        <v>1785</v>
      </c>
      <c r="O2783" s="10">
        <v>982</v>
      </c>
      <c r="P2783" s="9">
        <v>841</v>
      </c>
      <c r="Q2783" s="10">
        <v>773</v>
      </c>
      <c r="R2783" s="10">
        <v>814</v>
      </c>
      <c r="S2783" s="10">
        <v>674</v>
      </c>
      <c r="T2783" s="37">
        <f>O2783-L2783</f>
        <v>-226</v>
      </c>
      <c r="U2783" s="38">
        <f>T2783/L2783</f>
        <v>-0.1870860927152318</v>
      </c>
      <c r="V2783" s="39">
        <f>SUM(O2783+S2783)</f>
        <v>1656</v>
      </c>
      <c r="W2783" s="38">
        <f>O2783/V2783</f>
        <v>0.59299516908212557</v>
      </c>
    </row>
    <row r="2784" spans="1:23" ht="15" hidden="1" customHeight="1" x14ac:dyDescent="0.2">
      <c r="A2784" s="7">
        <v>29205</v>
      </c>
      <c r="B2784" s="8" t="s">
        <v>59</v>
      </c>
      <c r="C2784" s="7" t="s">
        <v>960</v>
      </c>
      <c r="D2784" s="9">
        <v>16</v>
      </c>
      <c r="E2784" s="10">
        <v>18</v>
      </c>
      <c r="F2784" s="10">
        <v>20</v>
      </c>
      <c r="G2784" s="10">
        <v>13</v>
      </c>
      <c r="H2784" s="9">
        <v>0</v>
      </c>
      <c r="I2784" s="10">
        <v>0</v>
      </c>
      <c r="J2784" s="10">
        <v>0</v>
      </c>
      <c r="K2784" s="10">
        <v>0</v>
      </c>
      <c r="L2784" s="9">
        <v>16</v>
      </c>
      <c r="M2784" s="10">
        <v>18</v>
      </c>
      <c r="N2784" s="10">
        <v>20</v>
      </c>
      <c r="O2784" s="10">
        <v>13</v>
      </c>
      <c r="P2784" s="9">
        <v>3261</v>
      </c>
      <c r="Q2784" s="10">
        <v>3227</v>
      </c>
      <c r="R2784" s="10">
        <v>3186</v>
      </c>
      <c r="S2784" s="10">
        <v>2937</v>
      </c>
      <c r="T2784" s="37">
        <f>O2784-L2784</f>
        <v>-3</v>
      </c>
      <c r="U2784" s="38">
        <f>T2784/L2784</f>
        <v>-0.1875</v>
      </c>
      <c r="V2784" s="39">
        <f>SUM(O2784+S2784)</f>
        <v>2950</v>
      </c>
      <c r="W2784" s="38">
        <f>O2784/V2784</f>
        <v>4.4067796610169491E-3</v>
      </c>
    </row>
    <row r="2785" spans="1:23" ht="15" customHeight="1" x14ac:dyDescent="0.2">
      <c r="A2785" s="7">
        <v>54109</v>
      </c>
      <c r="B2785" s="8" t="s">
        <v>1301</v>
      </c>
      <c r="C2785" s="7" t="s">
        <v>1862</v>
      </c>
      <c r="D2785" s="9">
        <v>5534</v>
      </c>
      <c r="E2785" s="10">
        <v>5435</v>
      </c>
      <c r="F2785" s="10">
        <v>5372</v>
      </c>
      <c r="G2785" s="10">
        <v>4389</v>
      </c>
      <c r="H2785" s="9">
        <v>4276</v>
      </c>
      <c r="I2785" s="10">
        <v>4269</v>
      </c>
      <c r="J2785" s="10">
        <v>3895</v>
      </c>
      <c r="K2785" s="10">
        <v>3579</v>
      </c>
      <c r="L2785" s="9">
        <v>9810</v>
      </c>
      <c r="M2785" s="10">
        <v>9704</v>
      </c>
      <c r="N2785" s="10">
        <v>9267</v>
      </c>
      <c r="O2785" s="10">
        <v>7968</v>
      </c>
      <c r="P2785" s="9">
        <v>1946</v>
      </c>
      <c r="Q2785" s="10">
        <v>1994</v>
      </c>
      <c r="R2785" s="10">
        <v>1691</v>
      </c>
      <c r="S2785" s="10">
        <v>1981</v>
      </c>
      <c r="T2785" s="37">
        <f>O2785-L2785</f>
        <v>-1842</v>
      </c>
      <c r="U2785" s="38">
        <f>T2785/L2785</f>
        <v>-0.18776758409785932</v>
      </c>
      <c r="V2785" s="39">
        <f>SUM(O2785+S2785)</f>
        <v>9949</v>
      </c>
      <c r="W2785" s="38">
        <f>O2785/V2785</f>
        <v>0.80088451100613123</v>
      </c>
    </row>
    <row r="2786" spans="1:23" ht="15" customHeight="1" x14ac:dyDescent="0.2">
      <c r="A2786" s="7">
        <v>31035</v>
      </c>
      <c r="B2786" s="8" t="s">
        <v>14</v>
      </c>
      <c r="C2786" s="7" t="s">
        <v>1175</v>
      </c>
      <c r="D2786" s="9">
        <v>143</v>
      </c>
      <c r="E2786" s="10">
        <v>127</v>
      </c>
      <c r="F2786" s="10">
        <v>96</v>
      </c>
      <c r="G2786" s="10">
        <v>92</v>
      </c>
      <c r="H2786" s="9">
        <v>336</v>
      </c>
      <c r="I2786" s="10">
        <v>329</v>
      </c>
      <c r="J2786" s="10">
        <v>323</v>
      </c>
      <c r="K2786" s="10">
        <v>297</v>
      </c>
      <c r="L2786" s="9">
        <v>479</v>
      </c>
      <c r="M2786" s="10">
        <v>456</v>
      </c>
      <c r="N2786" s="10">
        <v>419</v>
      </c>
      <c r="O2786" s="10">
        <v>389</v>
      </c>
      <c r="P2786" s="9">
        <v>2694</v>
      </c>
      <c r="Q2786" s="10">
        <v>2610</v>
      </c>
      <c r="R2786" s="10">
        <v>2582</v>
      </c>
      <c r="S2786" s="10">
        <v>2428</v>
      </c>
      <c r="T2786" s="37">
        <f>O2786-L2786</f>
        <v>-90</v>
      </c>
      <c r="U2786" s="38">
        <f>T2786/L2786</f>
        <v>-0.18789144050104384</v>
      </c>
      <c r="V2786" s="39">
        <f>SUM(O2786+S2786)</f>
        <v>2817</v>
      </c>
      <c r="W2786" s="38">
        <f>O2786/V2786</f>
        <v>0.13809016684416045</v>
      </c>
    </row>
    <row r="2787" spans="1:23" ht="15" customHeight="1" x14ac:dyDescent="0.2">
      <c r="A2787" s="7">
        <v>48447</v>
      </c>
      <c r="B2787" s="8" t="s">
        <v>1671</v>
      </c>
      <c r="C2787" s="7" t="s">
        <v>1530</v>
      </c>
      <c r="D2787" s="9">
        <v>333</v>
      </c>
      <c r="E2787" s="10">
        <v>117</v>
      </c>
      <c r="F2787" s="10">
        <v>116</v>
      </c>
      <c r="G2787" s="10">
        <v>104</v>
      </c>
      <c r="H2787" s="9">
        <v>368</v>
      </c>
      <c r="I2787" s="10">
        <v>526</v>
      </c>
      <c r="J2787" s="10">
        <v>513</v>
      </c>
      <c r="K2787" s="10">
        <v>465</v>
      </c>
      <c r="L2787" s="9">
        <v>701</v>
      </c>
      <c r="M2787" s="10">
        <v>643</v>
      </c>
      <c r="N2787" s="10">
        <v>629</v>
      </c>
      <c r="O2787" s="10">
        <v>569</v>
      </c>
      <c r="P2787" s="9">
        <v>405</v>
      </c>
      <c r="Q2787" s="10">
        <v>423</v>
      </c>
      <c r="R2787" s="10">
        <v>450</v>
      </c>
      <c r="S2787" s="10">
        <v>395</v>
      </c>
      <c r="T2787" s="37">
        <f>O2787-L2787</f>
        <v>-132</v>
      </c>
      <c r="U2787" s="38">
        <f>T2787/L2787</f>
        <v>-0.18830242510699002</v>
      </c>
      <c r="V2787" s="39">
        <f>SUM(O2787+S2787)</f>
        <v>964</v>
      </c>
      <c r="W2787" s="38">
        <f>O2787/V2787</f>
        <v>0.59024896265560167</v>
      </c>
    </row>
    <row r="2788" spans="1:23" ht="15" customHeight="1" x14ac:dyDescent="0.2">
      <c r="A2788" s="7">
        <v>17157</v>
      </c>
      <c r="B2788" s="8" t="s">
        <v>56</v>
      </c>
      <c r="C2788" s="7" t="s">
        <v>516</v>
      </c>
      <c r="D2788" s="9">
        <v>641</v>
      </c>
      <c r="E2788" s="10">
        <v>471</v>
      </c>
      <c r="F2788" s="10">
        <v>499</v>
      </c>
      <c r="G2788" s="10">
        <v>491</v>
      </c>
      <c r="H2788" s="9">
        <v>409</v>
      </c>
      <c r="I2788" s="10">
        <v>326</v>
      </c>
      <c r="J2788" s="10">
        <v>351</v>
      </c>
      <c r="K2788" s="10">
        <v>360</v>
      </c>
      <c r="L2788" s="9">
        <v>1050</v>
      </c>
      <c r="M2788" s="10">
        <v>797</v>
      </c>
      <c r="N2788" s="10">
        <v>850</v>
      </c>
      <c r="O2788" s="10">
        <v>851</v>
      </c>
      <c r="P2788" s="9">
        <v>12129</v>
      </c>
      <c r="Q2788" s="10">
        <v>12531</v>
      </c>
      <c r="R2788" s="10">
        <v>12857</v>
      </c>
      <c r="S2788" s="10">
        <v>12522</v>
      </c>
      <c r="T2788" s="37">
        <f>O2788-L2788</f>
        <v>-199</v>
      </c>
      <c r="U2788" s="38">
        <f>T2788/L2788</f>
        <v>-0.18952380952380951</v>
      </c>
      <c r="V2788" s="39">
        <f>SUM(O2788+S2788)</f>
        <v>13373</v>
      </c>
      <c r="W2788" s="38">
        <f>O2788/V2788</f>
        <v>6.3635683840574289E-2</v>
      </c>
    </row>
    <row r="2789" spans="1:23" ht="15" customHeight="1" x14ac:dyDescent="0.2">
      <c r="A2789" s="7">
        <v>48191</v>
      </c>
      <c r="B2789" s="8" t="s">
        <v>371</v>
      </c>
      <c r="C2789" s="7" t="s">
        <v>1530</v>
      </c>
      <c r="D2789" s="9">
        <v>395</v>
      </c>
      <c r="E2789" s="10">
        <v>220</v>
      </c>
      <c r="F2789" s="10">
        <v>178</v>
      </c>
      <c r="G2789" s="10">
        <v>159</v>
      </c>
      <c r="H2789" s="9">
        <v>1393</v>
      </c>
      <c r="I2789" s="10">
        <v>1435</v>
      </c>
      <c r="J2789" s="10">
        <v>1365</v>
      </c>
      <c r="K2789" s="10">
        <v>1289</v>
      </c>
      <c r="L2789" s="9">
        <v>1788</v>
      </c>
      <c r="M2789" s="10">
        <v>1655</v>
      </c>
      <c r="N2789" s="10">
        <v>1543</v>
      </c>
      <c r="O2789" s="10">
        <v>1448</v>
      </c>
      <c r="P2789" s="9">
        <v>401</v>
      </c>
      <c r="Q2789" s="10">
        <v>333</v>
      </c>
      <c r="R2789" s="10">
        <v>400</v>
      </c>
      <c r="S2789" s="10">
        <v>296</v>
      </c>
      <c r="T2789" s="37">
        <f>O2789-L2789</f>
        <v>-340</v>
      </c>
      <c r="U2789" s="38">
        <f>T2789/L2789</f>
        <v>-0.19015659955257272</v>
      </c>
      <c r="V2789" s="39">
        <f>SUM(O2789+S2789)</f>
        <v>1744</v>
      </c>
      <c r="W2789" s="38">
        <f>O2789/V2789</f>
        <v>0.83027522935779818</v>
      </c>
    </row>
    <row r="2790" spans="1:23" ht="15" customHeight="1" x14ac:dyDescent="0.2">
      <c r="A2790" s="7">
        <v>40011</v>
      </c>
      <c r="B2790" s="8" t="s">
        <v>488</v>
      </c>
      <c r="C2790" s="7" t="s">
        <v>1339</v>
      </c>
      <c r="D2790" s="9">
        <v>402</v>
      </c>
      <c r="E2790" s="10">
        <v>282</v>
      </c>
      <c r="F2790" s="10">
        <v>294</v>
      </c>
      <c r="G2790" s="10">
        <v>237</v>
      </c>
      <c r="H2790" s="9">
        <v>3106</v>
      </c>
      <c r="I2790" s="10">
        <v>2907</v>
      </c>
      <c r="J2790" s="10">
        <v>2961</v>
      </c>
      <c r="K2790" s="10">
        <v>2602</v>
      </c>
      <c r="L2790" s="9">
        <v>3508</v>
      </c>
      <c r="M2790" s="10">
        <v>3189</v>
      </c>
      <c r="N2790" s="10">
        <v>3255</v>
      </c>
      <c r="O2790" s="10">
        <v>2839</v>
      </c>
      <c r="P2790" s="9">
        <v>2221</v>
      </c>
      <c r="Q2790" s="10">
        <v>2019</v>
      </c>
      <c r="R2790" s="10">
        <v>1938</v>
      </c>
      <c r="S2790" s="10">
        <v>1751</v>
      </c>
      <c r="T2790" s="37">
        <f>O2790-L2790</f>
        <v>-669</v>
      </c>
      <c r="U2790" s="38">
        <f>T2790/L2790</f>
        <v>-0.19070695553021666</v>
      </c>
      <c r="V2790" s="39">
        <f>SUM(O2790+S2790)</f>
        <v>4590</v>
      </c>
      <c r="W2790" s="38">
        <f>O2790/V2790</f>
        <v>0.61851851851851847</v>
      </c>
    </row>
    <row r="2791" spans="1:23" ht="15" customHeight="1" x14ac:dyDescent="0.2">
      <c r="A2791" s="7">
        <v>17163</v>
      </c>
      <c r="B2791" s="8" t="s">
        <v>58</v>
      </c>
      <c r="C2791" s="7" t="s">
        <v>516</v>
      </c>
      <c r="D2791" s="9">
        <v>4425</v>
      </c>
      <c r="E2791" s="10">
        <v>3374</v>
      </c>
      <c r="F2791" s="10">
        <v>3338</v>
      </c>
      <c r="G2791" s="10">
        <v>3576</v>
      </c>
      <c r="H2791" s="9">
        <v>21</v>
      </c>
      <c r="I2791" s="10">
        <v>13</v>
      </c>
      <c r="J2791" s="10">
        <v>22</v>
      </c>
      <c r="K2791" s="10">
        <v>18</v>
      </c>
      <c r="L2791" s="9">
        <v>4446</v>
      </c>
      <c r="M2791" s="10">
        <v>3387</v>
      </c>
      <c r="N2791" s="10">
        <v>3360</v>
      </c>
      <c r="O2791" s="10">
        <v>3594</v>
      </c>
      <c r="P2791" s="9">
        <v>98987</v>
      </c>
      <c r="Q2791" s="10">
        <v>101060</v>
      </c>
      <c r="R2791" s="10">
        <v>112891</v>
      </c>
      <c r="S2791" s="10">
        <v>111001</v>
      </c>
      <c r="T2791" s="37">
        <f>O2791-L2791</f>
        <v>-852</v>
      </c>
      <c r="U2791" s="38">
        <f>T2791/L2791</f>
        <v>-0.19163292847503374</v>
      </c>
      <c r="V2791" s="39">
        <f>SUM(O2791+S2791)</f>
        <v>114595</v>
      </c>
      <c r="W2791" s="38">
        <f>O2791/V2791</f>
        <v>3.1362624896374189E-2</v>
      </c>
    </row>
    <row r="2792" spans="1:23" ht="15" customHeight="1" x14ac:dyDescent="0.2">
      <c r="A2792" s="7">
        <v>20129</v>
      </c>
      <c r="B2792" s="8" t="s">
        <v>641</v>
      </c>
      <c r="C2792" s="7" t="s">
        <v>606</v>
      </c>
      <c r="D2792" s="9">
        <v>118</v>
      </c>
      <c r="E2792" s="10">
        <v>60</v>
      </c>
      <c r="F2792" s="10">
        <v>49</v>
      </c>
      <c r="G2792" s="10">
        <v>42</v>
      </c>
      <c r="H2792" s="9">
        <v>173</v>
      </c>
      <c r="I2792" s="10">
        <v>220</v>
      </c>
      <c r="J2792" s="10">
        <v>194</v>
      </c>
      <c r="K2792" s="10">
        <v>193</v>
      </c>
      <c r="L2792" s="9">
        <v>291</v>
      </c>
      <c r="M2792" s="10">
        <v>280</v>
      </c>
      <c r="N2792" s="10">
        <v>243</v>
      </c>
      <c r="O2792" s="10">
        <v>235</v>
      </c>
      <c r="P2792" s="9">
        <v>1224</v>
      </c>
      <c r="Q2792" s="10">
        <v>1239</v>
      </c>
      <c r="R2792" s="10">
        <v>1224</v>
      </c>
      <c r="S2792" s="10">
        <v>1081</v>
      </c>
      <c r="T2792" s="37">
        <f>O2792-L2792</f>
        <v>-56</v>
      </c>
      <c r="U2792" s="38">
        <f>T2792/L2792</f>
        <v>-0.19243986254295534</v>
      </c>
      <c r="V2792" s="39">
        <f>SUM(O2792+S2792)</f>
        <v>1316</v>
      </c>
      <c r="W2792" s="38">
        <f>O2792/V2792</f>
        <v>0.17857142857142858</v>
      </c>
    </row>
    <row r="2793" spans="1:23" ht="15" customHeight="1" x14ac:dyDescent="0.2">
      <c r="A2793" s="7">
        <v>31017</v>
      </c>
      <c r="B2793" s="8" t="s">
        <v>519</v>
      </c>
      <c r="C2793" s="7" t="s">
        <v>1175</v>
      </c>
      <c r="D2793" s="9">
        <v>228</v>
      </c>
      <c r="E2793" s="10">
        <v>164</v>
      </c>
      <c r="F2793" s="10">
        <v>189</v>
      </c>
      <c r="G2793" s="10">
        <v>130</v>
      </c>
      <c r="H2793" s="9">
        <v>618</v>
      </c>
      <c r="I2793" s="10">
        <v>599</v>
      </c>
      <c r="J2793" s="10">
        <v>591</v>
      </c>
      <c r="K2793" s="10">
        <v>553</v>
      </c>
      <c r="L2793" s="9">
        <v>846</v>
      </c>
      <c r="M2793" s="10">
        <v>763</v>
      </c>
      <c r="N2793" s="10">
        <v>780</v>
      </c>
      <c r="O2793" s="10">
        <v>683</v>
      </c>
      <c r="P2793" s="9">
        <v>1104</v>
      </c>
      <c r="Q2793" s="10">
        <v>1153</v>
      </c>
      <c r="R2793" s="10">
        <v>1085</v>
      </c>
      <c r="S2793" s="10">
        <v>959</v>
      </c>
      <c r="T2793" s="37">
        <f>O2793-L2793</f>
        <v>-163</v>
      </c>
      <c r="U2793" s="38">
        <f>T2793/L2793</f>
        <v>-0.19267139479905437</v>
      </c>
      <c r="V2793" s="39">
        <f>SUM(O2793+S2793)</f>
        <v>1642</v>
      </c>
      <c r="W2793" s="38">
        <f>O2793/V2793</f>
        <v>0.4159561510353228</v>
      </c>
    </row>
    <row r="2794" spans="1:23" ht="15" hidden="1" customHeight="1" x14ac:dyDescent="0.2">
      <c r="A2794" s="7">
        <v>20085</v>
      </c>
      <c r="B2794" s="8" t="s">
        <v>36</v>
      </c>
      <c r="C2794" s="7" t="s">
        <v>606</v>
      </c>
      <c r="D2794" s="9">
        <v>82</v>
      </c>
      <c r="E2794" s="10">
        <v>66</v>
      </c>
      <c r="F2794" s="10">
        <v>79</v>
      </c>
      <c r="G2794" s="10">
        <v>66</v>
      </c>
      <c r="H2794" s="9">
        <v>0</v>
      </c>
      <c r="I2794" s="10">
        <v>0</v>
      </c>
      <c r="J2794" s="10">
        <v>0</v>
      </c>
      <c r="K2794" s="10">
        <v>0</v>
      </c>
      <c r="L2794" s="9">
        <v>82</v>
      </c>
      <c r="M2794" s="10">
        <v>66</v>
      </c>
      <c r="N2794" s="10">
        <v>79</v>
      </c>
      <c r="O2794" s="10">
        <v>66</v>
      </c>
      <c r="P2794" s="9">
        <v>4482</v>
      </c>
      <c r="Q2794" s="10">
        <v>5028</v>
      </c>
      <c r="R2794" s="10">
        <v>5700</v>
      </c>
      <c r="S2794" s="10">
        <v>5517</v>
      </c>
      <c r="T2794" s="37">
        <f>O2794-L2794</f>
        <v>-16</v>
      </c>
      <c r="U2794" s="38">
        <f>T2794/L2794</f>
        <v>-0.1951219512195122</v>
      </c>
      <c r="V2794" s="39">
        <f>SUM(O2794+S2794)</f>
        <v>5583</v>
      </c>
      <c r="W2794" s="38">
        <f>O2794/V2794</f>
        <v>1.1821601289629231E-2</v>
      </c>
    </row>
    <row r="2795" spans="1:23" ht="15" customHeight="1" x14ac:dyDescent="0.2">
      <c r="A2795" s="7">
        <v>19139</v>
      </c>
      <c r="B2795" s="8" t="s">
        <v>464</v>
      </c>
      <c r="C2795" s="7" t="s">
        <v>430</v>
      </c>
      <c r="D2795" s="9">
        <v>818</v>
      </c>
      <c r="E2795" s="10">
        <v>697</v>
      </c>
      <c r="F2795" s="10">
        <v>664</v>
      </c>
      <c r="G2795" s="10">
        <v>590</v>
      </c>
      <c r="H2795" s="9">
        <v>506</v>
      </c>
      <c r="I2795" s="10">
        <v>463</v>
      </c>
      <c r="J2795" s="10">
        <v>492</v>
      </c>
      <c r="K2795" s="10">
        <v>475</v>
      </c>
      <c r="L2795" s="9">
        <v>1324</v>
      </c>
      <c r="M2795" s="10">
        <v>1160</v>
      </c>
      <c r="N2795" s="10">
        <v>1156</v>
      </c>
      <c r="O2795" s="10">
        <v>1065</v>
      </c>
      <c r="P2795" s="9">
        <v>14720</v>
      </c>
      <c r="Q2795" s="10">
        <v>15626</v>
      </c>
      <c r="R2795" s="10">
        <v>16754</v>
      </c>
      <c r="S2795" s="10">
        <v>17301</v>
      </c>
      <c r="T2795" s="37">
        <f>O2795-L2795</f>
        <v>-259</v>
      </c>
      <c r="U2795" s="38">
        <f>T2795/L2795</f>
        <v>-0.19561933534743203</v>
      </c>
      <c r="V2795" s="39">
        <f>SUM(O2795+S2795)</f>
        <v>18366</v>
      </c>
      <c r="W2795" s="38">
        <f>O2795/V2795</f>
        <v>5.7987585756288797E-2</v>
      </c>
    </row>
    <row r="2796" spans="1:23" ht="15" customHeight="1" x14ac:dyDescent="0.2">
      <c r="A2796" s="7">
        <v>22065</v>
      </c>
      <c r="B2796" s="8" t="s">
        <v>763</v>
      </c>
      <c r="C2796" s="7" t="s">
        <v>731</v>
      </c>
      <c r="D2796" s="9">
        <v>174</v>
      </c>
      <c r="E2796" s="10">
        <v>127</v>
      </c>
      <c r="F2796" s="10">
        <v>157</v>
      </c>
      <c r="G2796" s="10">
        <v>90</v>
      </c>
      <c r="H2796" s="9">
        <v>141</v>
      </c>
      <c r="I2796" s="10">
        <v>174</v>
      </c>
      <c r="J2796" s="10">
        <v>227</v>
      </c>
      <c r="K2796" s="10">
        <v>163</v>
      </c>
      <c r="L2796" s="9">
        <v>315</v>
      </c>
      <c r="M2796" s="10">
        <v>301</v>
      </c>
      <c r="N2796" s="10">
        <v>384</v>
      </c>
      <c r="O2796" s="10">
        <v>253</v>
      </c>
      <c r="P2796" s="9">
        <v>4508</v>
      </c>
      <c r="Q2796" s="10">
        <v>4678</v>
      </c>
      <c r="R2796" s="10">
        <v>4420</v>
      </c>
      <c r="S2796" s="10">
        <v>4104</v>
      </c>
      <c r="T2796" s="37">
        <f>O2796-L2796</f>
        <v>-62</v>
      </c>
      <c r="U2796" s="38">
        <f>T2796/L2796</f>
        <v>-0.19682539682539682</v>
      </c>
      <c r="V2796" s="39">
        <f>SUM(O2796+S2796)</f>
        <v>4357</v>
      </c>
      <c r="W2796" s="38">
        <f>O2796/V2796</f>
        <v>5.8067477622217124E-2</v>
      </c>
    </row>
    <row r="2797" spans="1:23" ht="15" customHeight="1" x14ac:dyDescent="0.2">
      <c r="A2797" s="7">
        <v>31075</v>
      </c>
      <c r="B2797" s="8" t="s">
        <v>90</v>
      </c>
      <c r="C2797" s="7" t="s">
        <v>1175</v>
      </c>
      <c r="D2797" s="9">
        <v>133</v>
      </c>
      <c r="E2797" s="10">
        <v>89</v>
      </c>
      <c r="F2797" s="10">
        <v>76</v>
      </c>
      <c r="G2797" s="10">
        <v>78</v>
      </c>
      <c r="H2797" s="9">
        <v>65</v>
      </c>
      <c r="I2797" s="10">
        <v>111</v>
      </c>
      <c r="J2797" s="10">
        <v>91</v>
      </c>
      <c r="K2797" s="10">
        <v>81</v>
      </c>
      <c r="L2797" s="9">
        <v>198</v>
      </c>
      <c r="M2797" s="10">
        <v>200</v>
      </c>
      <c r="N2797" s="10">
        <v>167</v>
      </c>
      <c r="O2797" s="10">
        <v>159</v>
      </c>
      <c r="P2797" s="9">
        <v>227</v>
      </c>
      <c r="Q2797" s="10">
        <v>249</v>
      </c>
      <c r="R2797" s="10">
        <v>224</v>
      </c>
      <c r="S2797" s="10">
        <v>203</v>
      </c>
      <c r="T2797" s="37">
        <f>O2797-L2797</f>
        <v>-39</v>
      </c>
      <c r="U2797" s="38">
        <f>T2797/L2797</f>
        <v>-0.19696969696969696</v>
      </c>
      <c r="V2797" s="39">
        <f>SUM(O2797+S2797)</f>
        <v>362</v>
      </c>
      <c r="W2797" s="38">
        <f>O2797/V2797</f>
        <v>0.43922651933701656</v>
      </c>
    </row>
    <row r="2798" spans="1:23" ht="15" customHeight="1" x14ac:dyDescent="0.2">
      <c r="A2798" s="7">
        <v>31057</v>
      </c>
      <c r="B2798" s="8" t="s">
        <v>1188</v>
      </c>
      <c r="C2798" s="7" t="s">
        <v>1175</v>
      </c>
      <c r="D2798" s="9">
        <v>102</v>
      </c>
      <c r="E2798" s="10">
        <v>79</v>
      </c>
      <c r="F2798" s="10">
        <v>70</v>
      </c>
      <c r="G2798" s="10">
        <v>65</v>
      </c>
      <c r="H2798" s="9">
        <v>714</v>
      </c>
      <c r="I2798" s="10">
        <v>669</v>
      </c>
      <c r="J2798" s="10">
        <v>650</v>
      </c>
      <c r="K2798" s="10">
        <v>590</v>
      </c>
      <c r="L2798" s="9">
        <v>816</v>
      </c>
      <c r="M2798" s="10">
        <v>748</v>
      </c>
      <c r="N2798" s="10">
        <v>720</v>
      </c>
      <c r="O2798" s="10">
        <v>655</v>
      </c>
      <c r="P2798" s="9">
        <v>510</v>
      </c>
      <c r="Q2798" s="10">
        <v>448</v>
      </c>
      <c r="R2798" s="10">
        <v>405</v>
      </c>
      <c r="S2798" s="10">
        <v>353</v>
      </c>
      <c r="T2798" s="37">
        <f>O2798-L2798</f>
        <v>-161</v>
      </c>
      <c r="U2798" s="38">
        <f>T2798/L2798</f>
        <v>-0.19730392156862744</v>
      </c>
      <c r="V2798" s="39">
        <f>SUM(O2798+S2798)</f>
        <v>1008</v>
      </c>
      <c r="W2798" s="38">
        <f>O2798/V2798</f>
        <v>0.64980158730158732</v>
      </c>
    </row>
    <row r="2799" spans="1:23" ht="15" customHeight="1" x14ac:dyDescent="0.2">
      <c r="A2799" s="7">
        <v>20207</v>
      </c>
      <c r="B2799" s="8" t="s">
        <v>672</v>
      </c>
      <c r="C2799" s="7" t="s">
        <v>606</v>
      </c>
      <c r="D2799" s="9">
        <v>129</v>
      </c>
      <c r="E2799" s="10">
        <v>161</v>
      </c>
      <c r="F2799" s="10">
        <v>175</v>
      </c>
      <c r="G2799" s="10">
        <v>157</v>
      </c>
      <c r="H2799" s="9">
        <v>1074</v>
      </c>
      <c r="I2799" s="10">
        <v>952</v>
      </c>
      <c r="J2799" s="10">
        <v>910</v>
      </c>
      <c r="K2799" s="10">
        <v>808</v>
      </c>
      <c r="L2799" s="9">
        <v>1203</v>
      </c>
      <c r="M2799" s="10">
        <v>1113</v>
      </c>
      <c r="N2799" s="10">
        <v>1085</v>
      </c>
      <c r="O2799" s="10">
        <v>965</v>
      </c>
      <c r="P2799" s="9">
        <v>996</v>
      </c>
      <c r="Q2799" s="10">
        <v>963</v>
      </c>
      <c r="R2799" s="10">
        <v>937</v>
      </c>
      <c r="S2799" s="10">
        <v>863</v>
      </c>
      <c r="T2799" s="37">
        <f>O2799-L2799</f>
        <v>-238</v>
      </c>
      <c r="U2799" s="38">
        <f>T2799/L2799</f>
        <v>-0.19783873649210307</v>
      </c>
      <c r="V2799" s="39">
        <f>SUM(O2799+S2799)</f>
        <v>1828</v>
      </c>
      <c r="W2799" s="38">
        <f>O2799/V2799</f>
        <v>0.52789934354485779</v>
      </c>
    </row>
    <row r="2800" spans="1:23" ht="15" customHeight="1" x14ac:dyDescent="0.2">
      <c r="A2800" s="7">
        <v>45005</v>
      </c>
      <c r="B2800" s="8" t="s">
        <v>1439</v>
      </c>
      <c r="C2800" s="7" t="s">
        <v>1437</v>
      </c>
      <c r="D2800" s="9">
        <v>1160</v>
      </c>
      <c r="E2800" s="10">
        <v>574</v>
      </c>
      <c r="F2800" s="10">
        <v>710</v>
      </c>
      <c r="G2800" s="10">
        <v>566</v>
      </c>
      <c r="H2800" s="9">
        <v>297</v>
      </c>
      <c r="I2800" s="10">
        <v>641</v>
      </c>
      <c r="J2800" s="10">
        <v>660</v>
      </c>
      <c r="K2800" s="10">
        <v>602</v>
      </c>
      <c r="L2800" s="9">
        <v>1457</v>
      </c>
      <c r="M2800" s="10">
        <v>1215</v>
      </c>
      <c r="N2800" s="10">
        <v>1370</v>
      </c>
      <c r="O2800" s="10">
        <v>1168</v>
      </c>
      <c r="P2800" s="9">
        <v>2786</v>
      </c>
      <c r="Q2800" s="10">
        <v>3353</v>
      </c>
      <c r="R2800" s="10">
        <v>3116</v>
      </c>
      <c r="S2800" s="10">
        <v>2872</v>
      </c>
      <c r="T2800" s="37">
        <f>O2800-L2800</f>
        <v>-289</v>
      </c>
      <c r="U2800" s="38">
        <f>T2800/L2800</f>
        <v>-0.19835277968428278</v>
      </c>
      <c r="V2800" s="39">
        <f>SUM(O2800+S2800)</f>
        <v>4040</v>
      </c>
      <c r="W2800" s="38">
        <f>O2800/V2800</f>
        <v>0.28910891089108909</v>
      </c>
    </row>
    <row r="2801" spans="1:23" ht="15" customHeight="1" x14ac:dyDescent="0.2">
      <c r="A2801" s="7">
        <v>17191</v>
      </c>
      <c r="B2801" s="8" t="s">
        <v>422</v>
      </c>
      <c r="C2801" s="7" t="s">
        <v>516</v>
      </c>
      <c r="D2801" s="9">
        <v>91</v>
      </c>
      <c r="E2801" s="10">
        <v>64</v>
      </c>
      <c r="F2801" s="10">
        <v>72</v>
      </c>
      <c r="G2801" s="10">
        <v>55</v>
      </c>
      <c r="H2801" s="9">
        <v>35</v>
      </c>
      <c r="I2801" s="10">
        <v>47</v>
      </c>
      <c r="J2801" s="10">
        <v>47</v>
      </c>
      <c r="K2801" s="10">
        <v>46</v>
      </c>
      <c r="L2801" s="9">
        <v>126</v>
      </c>
      <c r="M2801" s="10">
        <v>111</v>
      </c>
      <c r="N2801" s="10">
        <v>119</v>
      </c>
      <c r="O2801" s="10">
        <v>101</v>
      </c>
      <c r="P2801" s="9">
        <v>7495</v>
      </c>
      <c r="Q2801" s="10">
        <v>7839</v>
      </c>
      <c r="R2801" s="10">
        <v>7856</v>
      </c>
      <c r="S2801" s="10">
        <v>7578</v>
      </c>
      <c r="T2801" s="37">
        <f>O2801-L2801</f>
        <v>-25</v>
      </c>
      <c r="U2801" s="38">
        <f>T2801/L2801</f>
        <v>-0.1984126984126984</v>
      </c>
      <c r="V2801" s="39">
        <f>SUM(O2801+S2801)</f>
        <v>7679</v>
      </c>
      <c r="W2801" s="38">
        <f>O2801/V2801</f>
        <v>1.315275426487824E-2</v>
      </c>
    </row>
    <row r="2802" spans="1:23" ht="15" hidden="1" customHeight="1" x14ac:dyDescent="0.2">
      <c r="A2802" s="7">
        <v>29117</v>
      </c>
      <c r="B2802" s="8" t="s">
        <v>540</v>
      </c>
      <c r="C2802" s="7" t="s">
        <v>960</v>
      </c>
      <c r="D2802" s="9">
        <v>55</v>
      </c>
      <c r="E2802" s="10">
        <v>45</v>
      </c>
      <c r="F2802" s="10">
        <v>49</v>
      </c>
      <c r="G2802" s="10">
        <v>44</v>
      </c>
      <c r="H2802" s="9">
        <v>0</v>
      </c>
      <c r="I2802" s="10">
        <v>0</v>
      </c>
      <c r="J2802" s="10">
        <v>0</v>
      </c>
      <c r="K2802" s="10">
        <v>0</v>
      </c>
      <c r="L2802" s="9">
        <v>55</v>
      </c>
      <c r="M2802" s="10">
        <v>45</v>
      </c>
      <c r="N2802" s="10">
        <v>49</v>
      </c>
      <c r="O2802" s="10">
        <v>44</v>
      </c>
      <c r="P2802" s="9">
        <v>6239</v>
      </c>
      <c r="Q2802" s="10">
        <v>6422</v>
      </c>
      <c r="R2802" s="10">
        <v>6681</v>
      </c>
      <c r="S2802" s="10">
        <v>6306</v>
      </c>
      <c r="T2802" s="37">
        <f>O2802-L2802</f>
        <v>-11</v>
      </c>
      <c r="U2802" s="38">
        <f>T2802/L2802</f>
        <v>-0.2</v>
      </c>
      <c r="V2802" s="39">
        <f>SUM(O2802+S2802)</f>
        <v>6350</v>
      </c>
      <c r="W2802" s="38">
        <f>O2802/V2802</f>
        <v>6.929133858267717E-3</v>
      </c>
    </row>
    <row r="2803" spans="1:23" ht="15" customHeight="1" x14ac:dyDescent="0.2">
      <c r="A2803" s="7">
        <v>31151</v>
      </c>
      <c r="B2803" s="8" t="s">
        <v>114</v>
      </c>
      <c r="C2803" s="7" t="s">
        <v>1175</v>
      </c>
      <c r="D2803" s="9">
        <v>195</v>
      </c>
      <c r="E2803" s="10">
        <v>132</v>
      </c>
      <c r="F2803" s="10">
        <v>150</v>
      </c>
      <c r="G2803" s="10">
        <v>156</v>
      </c>
      <c r="H2803" s="9">
        <v>0</v>
      </c>
      <c r="I2803" s="10">
        <v>0</v>
      </c>
      <c r="J2803" s="10">
        <v>0</v>
      </c>
      <c r="K2803" s="10">
        <v>0</v>
      </c>
      <c r="L2803" s="9">
        <v>195</v>
      </c>
      <c r="M2803" s="10">
        <v>132</v>
      </c>
      <c r="N2803" s="10">
        <v>150</v>
      </c>
      <c r="O2803" s="10">
        <v>156</v>
      </c>
      <c r="P2803" s="9">
        <v>5104</v>
      </c>
      <c r="Q2803" s="10">
        <v>5479</v>
      </c>
      <c r="R2803" s="10">
        <v>5612</v>
      </c>
      <c r="S2803" s="10">
        <v>5558</v>
      </c>
      <c r="T2803" s="37">
        <f>O2803-L2803</f>
        <v>-39</v>
      </c>
      <c r="U2803" s="38">
        <f>T2803/L2803</f>
        <v>-0.2</v>
      </c>
      <c r="V2803" s="39">
        <f>SUM(O2803+S2803)</f>
        <v>5714</v>
      </c>
      <c r="W2803" s="38">
        <f>O2803/V2803</f>
        <v>2.7301365068253414E-2</v>
      </c>
    </row>
    <row r="2804" spans="1:23" ht="15" customHeight="1" x14ac:dyDescent="0.2">
      <c r="A2804" s="7">
        <v>51027</v>
      </c>
      <c r="B2804" s="8" t="s">
        <v>436</v>
      </c>
      <c r="C2804" s="7" t="s">
        <v>1711</v>
      </c>
      <c r="D2804" s="9">
        <v>8272</v>
      </c>
      <c r="E2804" s="10">
        <v>7779</v>
      </c>
      <c r="F2804" s="10">
        <v>7662</v>
      </c>
      <c r="G2804" s="10">
        <v>6472</v>
      </c>
      <c r="H2804" s="9">
        <v>2126</v>
      </c>
      <c r="I2804" s="10">
        <v>2191</v>
      </c>
      <c r="J2804" s="10">
        <v>2154</v>
      </c>
      <c r="K2804" s="10">
        <v>1841</v>
      </c>
      <c r="L2804" s="9">
        <v>10398</v>
      </c>
      <c r="M2804" s="10">
        <v>9970</v>
      </c>
      <c r="N2804" s="10">
        <v>9816</v>
      </c>
      <c r="O2804" s="10">
        <v>8313</v>
      </c>
      <c r="P2804" s="9">
        <v>1824</v>
      </c>
      <c r="Q2804" s="10">
        <v>1917</v>
      </c>
      <c r="R2804" s="10">
        <v>1760</v>
      </c>
      <c r="S2804" s="10">
        <v>2010</v>
      </c>
      <c r="T2804" s="37">
        <f>O2804-L2804</f>
        <v>-2085</v>
      </c>
      <c r="U2804" s="38">
        <f>T2804/L2804</f>
        <v>-0.20051933064050778</v>
      </c>
      <c r="V2804" s="39">
        <f>SUM(O2804+S2804)</f>
        <v>10323</v>
      </c>
      <c r="W2804" s="38">
        <f>O2804/V2804</f>
        <v>0.80528916012786977</v>
      </c>
    </row>
    <row r="2805" spans="1:23" ht="15" customHeight="1" x14ac:dyDescent="0.2">
      <c r="A2805" s="7">
        <v>22023</v>
      </c>
      <c r="B2805" s="8" t="s">
        <v>742</v>
      </c>
      <c r="C2805" s="7" t="s">
        <v>731</v>
      </c>
      <c r="D2805" s="9">
        <v>1662</v>
      </c>
      <c r="E2805" s="10">
        <v>1292</v>
      </c>
      <c r="F2805" s="10">
        <v>573</v>
      </c>
      <c r="G2805" s="10">
        <v>660</v>
      </c>
      <c r="H2805" s="9">
        <v>1171</v>
      </c>
      <c r="I2805" s="10">
        <v>1767</v>
      </c>
      <c r="J2805" s="10">
        <v>1309</v>
      </c>
      <c r="K2805" s="10">
        <v>1603</v>
      </c>
      <c r="L2805" s="9">
        <v>2833</v>
      </c>
      <c r="M2805" s="10">
        <v>3059</v>
      </c>
      <c r="N2805" s="10">
        <v>1882</v>
      </c>
      <c r="O2805" s="10">
        <v>2263</v>
      </c>
      <c r="P2805" s="9">
        <v>2198</v>
      </c>
      <c r="Q2805" s="10">
        <v>2277</v>
      </c>
      <c r="R2805" s="10">
        <v>1711</v>
      </c>
      <c r="S2805" s="10">
        <v>1912</v>
      </c>
      <c r="T2805" s="37">
        <f>O2805-L2805</f>
        <v>-570</v>
      </c>
      <c r="U2805" s="38">
        <f>T2805/L2805</f>
        <v>-0.20120014119308155</v>
      </c>
      <c r="V2805" s="39">
        <f>SUM(O2805+S2805)</f>
        <v>4175</v>
      </c>
      <c r="W2805" s="38">
        <f>O2805/V2805</f>
        <v>0.5420359281437126</v>
      </c>
    </row>
    <row r="2806" spans="1:23" ht="15" customHeight="1" x14ac:dyDescent="0.2">
      <c r="A2806" s="7">
        <v>20019</v>
      </c>
      <c r="B2806" s="8" t="s">
        <v>613</v>
      </c>
      <c r="C2806" s="7" t="s">
        <v>606</v>
      </c>
      <c r="D2806" s="9">
        <v>46</v>
      </c>
      <c r="E2806" s="10">
        <v>56</v>
      </c>
      <c r="F2806" s="10">
        <v>61</v>
      </c>
      <c r="G2806" s="10">
        <v>38</v>
      </c>
      <c r="H2806" s="9">
        <v>1403</v>
      </c>
      <c r="I2806" s="10">
        <v>1275</v>
      </c>
      <c r="J2806" s="10">
        <v>1232</v>
      </c>
      <c r="K2806" s="10">
        <v>1119</v>
      </c>
      <c r="L2806" s="9">
        <v>1449</v>
      </c>
      <c r="M2806" s="10">
        <v>1331</v>
      </c>
      <c r="N2806" s="10">
        <v>1293</v>
      </c>
      <c r="O2806" s="10">
        <v>1157</v>
      </c>
      <c r="P2806" s="9">
        <v>800</v>
      </c>
      <c r="Q2806" s="10">
        <v>838</v>
      </c>
      <c r="R2806" s="10">
        <v>857</v>
      </c>
      <c r="S2806" s="10">
        <v>819</v>
      </c>
      <c r="T2806" s="37">
        <f>O2806-L2806</f>
        <v>-292</v>
      </c>
      <c r="U2806" s="38">
        <f>T2806/L2806</f>
        <v>-0.20151828847481021</v>
      </c>
      <c r="V2806" s="39">
        <f>SUM(O2806+S2806)</f>
        <v>1976</v>
      </c>
      <c r="W2806" s="38">
        <f>O2806/V2806</f>
        <v>0.58552631578947367</v>
      </c>
    </row>
    <row r="2807" spans="1:23" ht="15" customHeight="1" x14ac:dyDescent="0.2">
      <c r="A2807" s="7">
        <v>40105</v>
      </c>
      <c r="B2807" s="8" t="s">
        <v>1366</v>
      </c>
      <c r="C2807" s="7" t="s">
        <v>1339</v>
      </c>
      <c r="D2807" s="9">
        <v>226</v>
      </c>
      <c r="E2807" s="10">
        <v>195</v>
      </c>
      <c r="F2807" s="10">
        <v>169</v>
      </c>
      <c r="G2807" s="10">
        <v>187</v>
      </c>
      <c r="H2807" s="9">
        <v>284</v>
      </c>
      <c r="I2807" s="10">
        <v>311</v>
      </c>
      <c r="J2807" s="10">
        <v>302</v>
      </c>
      <c r="K2807" s="10">
        <v>220</v>
      </c>
      <c r="L2807" s="9">
        <v>510</v>
      </c>
      <c r="M2807" s="10">
        <v>506</v>
      </c>
      <c r="N2807" s="10">
        <v>471</v>
      </c>
      <c r="O2807" s="10">
        <v>407</v>
      </c>
      <c r="P2807" s="9">
        <v>4024</v>
      </c>
      <c r="Q2807" s="10">
        <v>4199</v>
      </c>
      <c r="R2807" s="10">
        <v>4357</v>
      </c>
      <c r="S2807" s="10">
        <v>3944</v>
      </c>
      <c r="T2807" s="37">
        <f>O2807-L2807</f>
        <v>-103</v>
      </c>
      <c r="U2807" s="38">
        <f>T2807/L2807</f>
        <v>-0.20196078431372549</v>
      </c>
      <c r="V2807" s="39">
        <f>SUM(O2807+S2807)</f>
        <v>4351</v>
      </c>
      <c r="W2807" s="38">
        <f>O2807/V2807</f>
        <v>9.3541714548379687E-2</v>
      </c>
    </row>
    <row r="2808" spans="1:23" ht="15" customHeight="1" x14ac:dyDescent="0.2">
      <c r="A2808" s="7">
        <v>36085</v>
      </c>
      <c r="B2808" s="8" t="s">
        <v>399</v>
      </c>
      <c r="C2808" s="7" t="s">
        <v>1272</v>
      </c>
      <c r="D2808" s="9">
        <v>5612</v>
      </c>
      <c r="E2808" s="10">
        <v>3255</v>
      </c>
      <c r="F2808" s="10">
        <v>3905</v>
      </c>
      <c r="G2808" s="10">
        <v>4478</v>
      </c>
      <c r="H2808" s="9">
        <v>0</v>
      </c>
      <c r="I2808" s="10">
        <v>0</v>
      </c>
      <c r="J2808" s="10">
        <v>0</v>
      </c>
      <c r="K2808" s="10">
        <v>0</v>
      </c>
      <c r="L2808" s="9">
        <v>5612</v>
      </c>
      <c r="M2808" s="10">
        <v>3255</v>
      </c>
      <c r="N2808" s="10">
        <v>3905</v>
      </c>
      <c r="O2808" s="10">
        <v>4478</v>
      </c>
      <c r="P2808" s="9">
        <v>134114</v>
      </c>
      <c r="Q2808" s="10">
        <v>160738</v>
      </c>
      <c r="R2808" s="10">
        <v>172751</v>
      </c>
      <c r="S2808" s="10">
        <v>179214</v>
      </c>
      <c r="T2808" s="37">
        <f>O2808-L2808</f>
        <v>-1134</v>
      </c>
      <c r="U2808" s="38">
        <f>T2808/L2808</f>
        <v>-0.20206699928724162</v>
      </c>
      <c r="V2808" s="39">
        <f>SUM(O2808+S2808)</f>
        <v>183692</v>
      </c>
      <c r="W2808" s="38">
        <f>O2808/V2808</f>
        <v>2.4377762776822073E-2</v>
      </c>
    </row>
    <row r="2809" spans="1:23" ht="15" customHeight="1" x14ac:dyDescent="0.2">
      <c r="A2809" s="7">
        <v>30045</v>
      </c>
      <c r="B2809" s="8" t="s">
        <v>1055</v>
      </c>
      <c r="C2809" s="7" t="s">
        <v>1040</v>
      </c>
      <c r="D2809" s="9">
        <v>174</v>
      </c>
      <c r="E2809" s="10">
        <v>180</v>
      </c>
      <c r="F2809" s="10">
        <v>157</v>
      </c>
      <c r="G2809" s="10">
        <v>106</v>
      </c>
      <c r="H2809" s="9">
        <v>365</v>
      </c>
      <c r="I2809" s="10">
        <v>351</v>
      </c>
      <c r="J2809" s="10">
        <v>350</v>
      </c>
      <c r="K2809" s="10">
        <v>324</v>
      </c>
      <c r="L2809" s="9">
        <v>539</v>
      </c>
      <c r="M2809" s="10">
        <v>531</v>
      </c>
      <c r="N2809" s="10">
        <v>507</v>
      </c>
      <c r="O2809" s="10">
        <v>430</v>
      </c>
      <c r="P2809" s="9">
        <v>807</v>
      </c>
      <c r="Q2809" s="10">
        <v>794</v>
      </c>
      <c r="R2809" s="10">
        <v>829</v>
      </c>
      <c r="S2809" s="10">
        <v>818</v>
      </c>
      <c r="T2809" s="37">
        <f>O2809-L2809</f>
        <v>-109</v>
      </c>
      <c r="U2809" s="38">
        <f>T2809/L2809</f>
        <v>-0.20222634508348794</v>
      </c>
      <c r="V2809" s="39">
        <f>SUM(O2809+S2809)</f>
        <v>1248</v>
      </c>
      <c r="W2809" s="38">
        <f>O2809/V2809</f>
        <v>0.34455128205128205</v>
      </c>
    </row>
    <row r="2810" spans="1:23" ht="15" customHeight="1" x14ac:dyDescent="0.2">
      <c r="A2810" s="7">
        <v>20009</v>
      </c>
      <c r="B2810" s="8" t="s">
        <v>610</v>
      </c>
      <c r="C2810" s="7" t="s">
        <v>606</v>
      </c>
      <c r="D2810" s="9">
        <v>286</v>
      </c>
      <c r="E2810" s="10">
        <v>164</v>
      </c>
      <c r="F2810" s="10">
        <v>146</v>
      </c>
      <c r="G2810" s="10">
        <v>129</v>
      </c>
      <c r="H2810" s="9">
        <v>770</v>
      </c>
      <c r="I2810" s="10">
        <v>759</v>
      </c>
      <c r="J2810" s="10">
        <v>751</v>
      </c>
      <c r="K2810" s="10">
        <v>713</v>
      </c>
      <c r="L2810" s="9">
        <v>1056</v>
      </c>
      <c r="M2810" s="10">
        <v>923</v>
      </c>
      <c r="N2810" s="10">
        <v>897</v>
      </c>
      <c r="O2810" s="10">
        <v>842</v>
      </c>
      <c r="P2810" s="9">
        <v>12088</v>
      </c>
      <c r="Q2810" s="10">
        <v>11965</v>
      </c>
      <c r="R2810" s="10">
        <v>11799</v>
      </c>
      <c r="S2810" s="10">
        <v>11528</v>
      </c>
      <c r="T2810" s="37">
        <f>O2810-L2810</f>
        <v>-214</v>
      </c>
      <c r="U2810" s="38">
        <f>T2810/L2810</f>
        <v>-0.20265151515151514</v>
      </c>
      <c r="V2810" s="39">
        <f>SUM(O2810+S2810)</f>
        <v>12370</v>
      </c>
      <c r="W2810" s="38">
        <f>O2810/V2810</f>
        <v>6.8067906224737268E-2</v>
      </c>
    </row>
    <row r="2811" spans="1:23" ht="15" customHeight="1" x14ac:dyDescent="0.2">
      <c r="A2811" s="7">
        <v>30075</v>
      </c>
      <c r="B2811" s="8" t="s">
        <v>1063</v>
      </c>
      <c r="C2811" s="7" t="s">
        <v>1040</v>
      </c>
      <c r="D2811" s="9">
        <v>35</v>
      </c>
      <c r="E2811" s="10">
        <v>10</v>
      </c>
      <c r="F2811" s="10">
        <v>3</v>
      </c>
      <c r="G2811" s="10">
        <v>7</v>
      </c>
      <c r="H2811" s="9">
        <v>359</v>
      </c>
      <c r="I2811" s="10">
        <v>330</v>
      </c>
      <c r="J2811" s="10">
        <v>313</v>
      </c>
      <c r="K2811" s="10">
        <v>307</v>
      </c>
      <c r="L2811" s="9">
        <v>394</v>
      </c>
      <c r="M2811" s="10">
        <v>340</v>
      </c>
      <c r="N2811" s="10">
        <v>316</v>
      </c>
      <c r="O2811" s="10">
        <v>314</v>
      </c>
      <c r="P2811" s="9">
        <v>702</v>
      </c>
      <c r="Q2811" s="10">
        <v>667</v>
      </c>
      <c r="R2811" s="10">
        <v>706</v>
      </c>
      <c r="S2811" s="10">
        <v>657</v>
      </c>
      <c r="T2811" s="37">
        <f>O2811-L2811</f>
        <v>-80</v>
      </c>
      <c r="U2811" s="38">
        <f>T2811/L2811</f>
        <v>-0.20304568527918782</v>
      </c>
      <c r="V2811" s="39">
        <f>SUM(O2811+S2811)</f>
        <v>971</v>
      </c>
      <c r="W2811" s="38">
        <f>O2811/V2811</f>
        <v>0.32337796086508752</v>
      </c>
    </row>
    <row r="2812" spans="1:23" ht="15" customHeight="1" x14ac:dyDescent="0.2">
      <c r="A2812" s="7">
        <v>20147</v>
      </c>
      <c r="B2812" s="8" t="s">
        <v>107</v>
      </c>
      <c r="C2812" s="7" t="s">
        <v>606</v>
      </c>
      <c r="D2812" s="9">
        <v>96</v>
      </c>
      <c r="E2812" s="10">
        <v>85</v>
      </c>
      <c r="F2812" s="10">
        <v>77</v>
      </c>
      <c r="G2812" s="10">
        <v>68</v>
      </c>
      <c r="H2812" s="9">
        <v>652</v>
      </c>
      <c r="I2812" s="10">
        <v>590</v>
      </c>
      <c r="J2812" s="10">
        <v>605</v>
      </c>
      <c r="K2812" s="10">
        <v>528</v>
      </c>
      <c r="L2812" s="9">
        <v>748</v>
      </c>
      <c r="M2812" s="10">
        <v>675</v>
      </c>
      <c r="N2812" s="10">
        <v>682</v>
      </c>
      <c r="O2812" s="10">
        <v>596</v>
      </c>
      <c r="P2812" s="9">
        <v>2516</v>
      </c>
      <c r="Q2812" s="10">
        <v>2413</v>
      </c>
      <c r="R2812" s="10">
        <v>2367</v>
      </c>
      <c r="S2812" s="10">
        <v>2198</v>
      </c>
      <c r="T2812" s="37">
        <f>O2812-L2812</f>
        <v>-152</v>
      </c>
      <c r="U2812" s="38">
        <f>T2812/L2812</f>
        <v>-0.20320855614973263</v>
      </c>
      <c r="V2812" s="39">
        <f>SUM(O2812+S2812)</f>
        <v>2794</v>
      </c>
      <c r="W2812" s="38">
        <f>O2812/V2812</f>
        <v>0.21331424481030781</v>
      </c>
    </row>
    <row r="2813" spans="1:23" ht="15" customHeight="1" x14ac:dyDescent="0.2">
      <c r="A2813" s="7">
        <v>20141</v>
      </c>
      <c r="B2813" s="8" t="s">
        <v>647</v>
      </c>
      <c r="C2813" s="7" t="s">
        <v>606</v>
      </c>
      <c r="D2813" s="9">
        <v>81</v>
      </c>
      <c r="E2813" s="10">
        <v>73</v>
      </c>
      <c r="F2813" s="10">
        <v>70</v>
      </c>
      <c r="G2813" s="10">
        <v>69</v>
      </c>
      <c r="H2813" s="9">
        <v>245</v>
      </c>
      <c r="I2813" s="10">
        <v>234</v>
      </c>
      <c r="J2813" s="10">
        <v>208</v>
      </c>
      <c r="K2813" s="10">
        <v>190</v>
      </c>
      <c r="L2813" s="9">
        <v>326</v>
      </c>
      <c r="M2813" s="10">
        <v>307</v>
      </c>
      <c r="N2813" s="10">
        <v>278</v>
      </c>
      <c r="O2813" s="10">
        <v>259</v>
      </c>
      <c r="P2813" s="9">
        <v>2170</v>
      </c>
      <c r="Q2813" s="10">
        <v>2112</v>
      </c>
      <c r="R2813" s="10">
        <v>1928</v>
      </c>
      <c r="S2813" s="10">
        <v>1785</v>
      </c>
      <c r="T2813" s="37">
        <f>O2813-L2813</f>
        <v>-67</v>
      </c>
      <c r="U2813" s="38">
        <f>T2813/L2813</f>
        <v>-0.20552147239263804</v>
      </c>
      <c r="V2813" s="39">
        <f>SUM(O2813+S2813)</f>
        <v>2044</v>
      </c>
      <c r="W2813" s="38">
        <f>O2813/V2813</f>
        <v>0.12671232876712329</v>
      </c>
    </row>
    <row r="2814" spans="1:23" ht="15" customHeight="1" x14ac:dyDescent="0.2">
      <c r="A2814" s="7">
        <v>48443</v>
      </c>
      <c r="B2814" s="8" t="s">
        <v>410</v>
      </c>
      <c r="C2814" s="7" t="s">
        <v>1530</v>
      </c>
      <c r="D2814" s="9">
        <v>292</v>
      </c>
      <c r="E2814" s="10">
        <v>159</v>
      </c>
      <c r="F2814" s="10">
        <v>92</v>
      </c>
      <c r="G2814" s="10">
        <v>85</v>
      </c>
      <c r="H2814" s="9">
        <v>327</v>
      </c>
      <c r="I2814" s="10">
        <v>488</v>
      </c>
      <c r="J2814" s="10">
        <v>425</v>
      </c>
      <c r="K2814" s="10">
        <v>405</v>
      </c>
      <c r="L2814" s="9">
        <v>619</v>
      </c>
      <c r="M2814" s="10">
        <v>647</v>
      </c>
      <c r="N2814" s="10">
        <v>517</v>
      </c>
      <c r="O2814" s="10">
        <v>490</v>
      </c>
      <c r="P2814" s="9">
        <v>191</v>
      </c>
      <c r="Q2814" s="10">
        <v>344</v>
      </c>
      <c r="R2814" s="10">
        <v>183</v>
      </c>
      <c r="S2814" s="10">
        <v>160</v>
      </c>
      <c r="T2814" s="37">
        <f>O2814-L2814</f>
        <v>-129</v>
      </c>
      <c r="U2814" s="38">
        <f>T2814/L2814</f>
        <v>-0.20840064620355411</v>
      </c>
      <c r="V2814" s="39">
        <f>SUM(O2814+S2814)</f>
        <v>650</v>
      </c>
      <c r="W2814" s="38">
        <f>O2814/V2814</f>
        <v>0.75384615384615383</v>
      </c>
    </row>
    <row r="2815" spans="1:23" ht="15" customHeight="1" x14ac:dyDescent="0.2">
      <c r="A2815" s="7">
        <v>31133</v>
      </c>
      <c r="B2815" s="8" t="s">
        <v>649</v>
      </c>
      <c r="C2815" s="7" t="s">
        <v>1175</v>
      </c>
      <c r="D2815" s="9">
        <v>141</v>
      </c>
      <c r="E2815" s="10">
        <v>75</v>
      </c>
      <c r="F2815" s="10">
        <v>75</v>
      </c>
      <c r="G2815" s="10">
        <v>66</v>
      </c>
      <c r="H2815" s="9">
        <v>41</v>
      </c>
      <c r="I2815" s="10">
        <v>79</v>
      </c>
      <c r="J2815" s="10">
        <v>101</v>
      </c>
      <c r="K2815" s="10">
        <v>78</v>
      </c>
      <c r="L2815" s="9">
        <v>182</v>
      </c>
      <c r="M2815" s="10">
        <v>154</v>
      </c>
      <c r="N2815" s="10">
        <v>176</v>
      </c>
      <c r="O2815" s="10">
        <v>144</v>
      </c>
      <c r="P2815" s="9">
        <v>1492</v>
      </c>
      <c r="Q2815" s="10">
        <v>1433</v>
      </c>
      <c r="R2815" s="10">
        <v>1412</v>
      </c>
      <c r="S2815" s="10">
        <v>1258</v>
      </c>
      <c r="T2815" s="37">
        <f>O2815-L2815</f>
        <v>-38</v>
      </c>
      <c r="U2815" s="38">
        <f>T2815/L2815</f>
        <v>-0.2087912087912088</v>
      </c>
      <c r="V2815" s="39">
        <f>SUM(O2815+S2815)</f>
        <v>1402</v>
      </c>
      <c r="W2815" s="38">
        <f>O2815/V2815</f>
        <v>0.10271041369472182</v>
      </c>
    </row>
    <row r="2816" spans="1:23" ht="15" customHeight="1" x14ac:dyDescent="0.2">
      <c r="A2816" s="7">
        <v>48421</v>
      </c>
      <c r="B2816" s="8" t="s">
        <v>661</v>
      </c>
      <c r="C2816" s="7" t="s">
        <v>1530</v>
      </c>
      <c r="D2816" s="9">
        <v>94</v>
      </c>
      <c r="E2816" s="10">
        <v>68</v>
      </c>
      <c r="F2816" s="10">
        <v>62</v>
      </c>
      <c r="G2816" s="10">
        <v>52</v>
      </c>
      <c r="H2816" s="9">
        <v>126</v>
      </c>
      <c r="I2816" s="10">
        <v>140</v>
      </c>
      <c r="J2816" s="10">
        <v>143</v>
      </c>
      <c r="K2816" s="10">
        <v>122</v>
      </c>
      <c r="L2816" s="9">
        <v>220</v>
      </c>
      <c r="M2816" s="10">
        <v>208</v>
      </c>
      <c r="N2816" s="10">
        <v>205</v>
      </c>
      <c r="O2816" s="10">
        <v>174</v>
      </c>
      <c r="P2816" s="9">
        <v>1073</v>
      </c>
      <c r="Q2816" s="10">
        <v>1067</v>
      </c>
      <c r="R2816" s="10">
        <v>1047</v>
      </c>
      <c r="S2816" s="10">
        <v>976</v>
      </c>
      <c r="T2816" s="37">
        <f>O2816-L2816</f>
        <v>-46</v>
      </c>
      <c r="U2816" s="38">
        <f>T2816/L2816</f>
        <v>-0.20909090909090908</v>
      </c>
      <c r="V2816" s="39">
        <f>SUM(O2816+S2816)</f>
        <v>1150</v>
      </c>
      <c r="W2816" s="38">
        <f>O2816/V2816</f>
        <v>0.15130434782608695</v>
      </c>
    </row>
    <row r="2817" spans="1:23" ht="15" hidden="1" customHeight="1" x14ac:dyDescent="0.2">
      <c r="A2817" s="7">
        <v>17059</v>
      </c>
      <c r="B2817" s="8" t="s">
        <v>530</v>
      </c>
      <c r="C2817" s="7" t="s">
        <v>516</v>
      </c>
      <c r="D2817" s="9">
        <v>51</v>
      </c>
      <c r="E2817" s="10">
        <v>52</v>
      </c>
      <c r="F2817" s="10">
        <v>37</v>
      </c>
      <c r="G2817" s="10">
        <v>47</v>
      </c>
      <c r="H2817" s="9">
        <v>20</v>
      </c>
      <c r="I2817" s="10">
        <v>10</v>
      </c>
      <c r="J2817" s="10">
        <v>15</v>
      </c>
      <c r="K2817" s="10">
        <v>9</v>
      </c>
      <c r="L2817" s="9">
        <v>71</v>
      </c>
      <c r="M2817" s="10">
        <v>62</v>
      </c>
      <c r="N2817" s="10">
        <v>52</v>
      </c>
      <c r="O2817" s="10">
        <v>56</v>
      </c>
      <c r="P2817" s="9">
        <v>3126</v>
      </c>
      <c r="Q2817" s="10">
        <v>3009</v>
      </c>
      <c r="R2817" s="10">
        <v>2694</v>
      </c>
      <c r="S2817" s="10">
        <v>2441</v>
      </c>
      <c r="T2817" s="37">
        <f>O2817-L2817</f>
        <v>-15</v>
      </c>
      <c r="U2817" s="38">
        <f>T2817/L2817</f>
        <v>-0.21126760563380281</v>
      </c>
      <c r="V2817" s="39">
        <f>SUM(O2817+S2817)</f>
        <v>2497</v>
      </c>
      <c r="W2817" s="38">
        <f>O2817/V2817</f>
        <v>2.2426912294753704E-2</v>
      </c>
    </row>
    <row r="2818" spans="1:23" ht="15" customHeight="1" x14ac:dyDescent="0.2">
      <c r="A2818" s="7">
        <v>29047</v>
      </c>
      <c r="B2818" s="8" t="s">
        <v>14</v>
      </c>
      <c r="C2818" s="7" t="s">
        <v>960</v>
      </c>
      <c r="D2818" s="9">
        <v>2100</v>
      </c>
      <c r="E2818" s="10">
        <v>1494</v>
      </c>
      <c r="F2818" s="10">
        <v>1632</v>
      </c>
      <c r="G2818" s="10">
        <v>1652</v>
      </c>
      <c r="H2818" s="9">
        <v>0</v>
      </c>
      <c r="I2818" s="10">
        <v>0</v>
      </c>
      <c r="J2818" s="10">
        <v>0</v>
      </c>
      <c r="K2818" s="10">
        <v>0</v>
      </c>
      <c r="L2818" s="9">
        <v>2100</v>
      </c>
      <c r="M2818" s="10">
        <v>1494</v>
      </c>
      <c r="N2818" s="10">
        <v>1632</v>
      </c>
      <c r="O2818" s="10">
        <v>1652</v>
      </c>
      <c r="P2818" s="9">
        <v>60900</v>
      </c>
      <c r="Q2818" s="10">
        <v>74736</v>
      </c>
      <c r="R2818" s="10">
        <v>92286</v>
      </c>
      <c r="S2818" s="10">
        <v>103967</v>
      </c>
      <c r="T2818" s="37">
        <f>O2818-L2818</f>
        <v>-448</v>
      </c>
      <c r="U2818" s="38">
        <f>T2818/L2818</f>
        <v>-0.21333333333333335</v>
      </c>
      <c r="V2818" s="39">
        <f>SUM(O2818+S2818)</f>
        <v>105619</v>
      </c>
      <c r="W2818" s="38">
        <f>O2818/V2818</f>
        <v>1.5641125176341378E-2</v>
      </c>
    </row>
    <row r="2819" spans="1:23" ht="15" customHeight="1" x14ac:dyDescent="0.2">
      <c r="A2819" s="7">
        <v>31103</v>
      </c>
      <c r="B2819" s="8" t="s">
        <v>1199</v>
      </c>
      <c r="C2819" s="7" t="s">
        <v>1175</v>
      </c>
      <c r="D2819" s="9">
        <v>32</v>
      </c>
      <c r="E2819" s="10">
        <v>25</v>
      </c>
      <c r="F2819" s="10">
        <v>26</v>
      </c>
      <c r="G2819" s="10">
        <v>25</v>
      </c>
      <c r="H2819" s="9">
        <v>168</v>
      </c>
      <c r="I2819" s="10">
        <v>157</v>
      </c>
      <c r="J2819" s="10">
        <v>145</v>
      </c>
      <c r="K2819" s="10">
        <v>132</v>
      </c>
      <c r="L2819" s="9">
        <v>200</v>
      </c>
      <c r="M2819" s="10">
        <v>182</v>
      </c>
      <c r="N2819" s="10">
        <v>171</v>
      </c>
      <c r="O2819" s="10">
        <v>157</v>
      </c>
      <c r="P2819" s="9">
        <v>384</v>
      </c>
      <c r="Q2819" s="10">
        <v>366</v>
      </c>
      <c r="R2819" s="10">
        <v>378</v>
      </c>
      <c r="S2819" s="10">
        <v>339</v>
      </c>
      <c r="T2819" s="37">
        <f>O2819-L2819</f>
        <v>-43</v>
      </c>
      <c r="U2819" s="38">
        <f>T2819/L2819</f>
        <v>-0.215</v>
      </c>
      <c r="V2819" s="39">
        <f>SUM(O2819+S2819)</f>
        <v>496</v>
      </c>
      <c r="W2819" s="38">
        <f>O2819/V2819</f>
        <v>0.31653225806451613</v>
      </c>
    </row>
    <row r="2820" spans="1:23" ht="15" customHeight="1" x14ac:dyDescent="0.2">
      <c r="A2820" s="7">
        <v>31131</v>
      </c>
      <c r="B2820" s="8" t="s">
        <v>1207</v>
      </c>
      <c r="C2820" s="7" t="s">
        <v>1175</v>
      </c>
      <c r="D2820" s="9">
        <v>234</v>
      </c>
      <c r="E2820" s="10">
        <v>153</v>
      </c>
      <c r="F2820" s="10">
        <v>188</v>
      </c>
      <c r="G2820" s="10">
        <v>183</v>
      </c>
      <c r="H2820" s="9">
        <v>0</v>
      </c>
      <c r="I2820" s="10">
        <v>0</v>
      </c>
      <c r="J2820" s="10">
        <v>0</v>
      </c>
      <c r="K2820" s="10">
        <v>0</v>
      </c>
      <c r="L2820" s="9">
        <v>234</v>
      </c>
      <c r="M2820" s="10">
        <v>153</v>
      </c>
      <c r="N2820" s="10">
        <v>188</v>
      </c>
      <c r="O2820" s="10">
        <v>183</v>
      </c>
      <c r="P2820" s="9">
        <v>5903</v>
      </c>
      <c r="Q2820" s="10">
        <v>6414</v>
      </c>
      <c r="R2820" s="10">
        <v>6837</v>
      </c>
      <c r="S2820" s="10">
        <v>6758</v>
      </c>
      <c r="T2820" s="37">
        <f>O2820-L2820</f>
        <v>-51</v>
      </c>
      <c r="U2820" s="38">
        <f>T2820/L2820</f>
        <v>-0.21794871794871795</v>
      </c>
      <c r="V2820" s="39">
        <f>SUM(O2820+S2820)</f>
        <v>6941</v>
      </c>
      <c r="W2820" s="38">
        <f>O2820/V2820</f>
        <v>2.6365077078230801E-2</v>
      </c>
    </row>
    <row r="2821" spans="1:23" ht="15" customHeight="1" x14ac:dyDescent="0.2">
      <c r="A2821" s="7">
        <v>48433</v>
      </c>
      <c r="B2821" s="8" t="s">
        <v>1666</v>
      </c>
      <c r="C2821" s="7" t="s">
        <v>1530</v>
      </c>
      <c r="D2821" s="9">
        <v>150</v>
      </c>
      <c r="E2821" s="10">
        <v>80</v>
      </c>
      <c r="F2821" s="10">
        <v>71</v>
      </c>
      <c r="G2821" s="10">
        <v>54</v>
      </c>
      <c r="H2821" s="9">
        <v>496</v>
      </c>
      <c r="I2821" s="10">
        <v>497</v>
      </c>
      <c r="J2821" s="10">
        <v>475</v>
      </c>
      <c r="K2821" s="10">
        <v>451</v>
      </c>
      <c r="L2821" s="9">
        <v>646</v>
      </c>
      <c r="M2821" s="10">
        <v>577</v>
      </c>
      <c r="N2821" s="10">
        <v>546</v>
      </c>
      <c r="O2821" s="10">
        <v>505</v>
      </c>
      <c r="P2821" s="9">
        <v>439</v>
      </c>
      <c r="Q2821" s="10">
        <v>359</v>
      </c>
      <c r="R2821" s="10">
        <v>382</v>
      </c>
      <c r="S2821" s="10">
        <v>335</v>
      </c>
      <c r="T2821" s="37">
        <f>O2821-L2821</f>
        <v>-141</v>
      </c>
      <c r="U2821" s="38">
        <f>T2821/L2821</f>
        <v>-0.21826625386996903</v>
      </c>
      <c r="V2821" s="39">
        <f>SUM(O2821+S2821)</f>
        <v>840</v>
      </c>
      <c r="W2821" s="38">
        <f>O2821/V2821</f>
        <v>0.60119047619047616</v>
      </c>
    </row>
    <row r="2822" spans="1:23" ht="15" customHeight="1" x14ac:dyDescent="0.2">
      <c r="A2822" s="7">
        <v>36059</v>
      </c>
      <c r="B2822" s="8" t="s">
        <v>302</v>
      </c>
      <c r="C2822" s="7" t="s">
        <v>1272</v>
      </c>
      <c r="D2822" s="9">
        <v>4056</v>
      </c>
      <c r="E2822" s="10">
        <v>3599</v>
      </c>
      <c r="F2822" s="10">
        <v>3208</v>
      </c>
      <c r="G2822" s="10">
        <v>3164</v>
      </c>
      <c r="H2822" s="9">
        <v>0</v>
      </c>
      <c r="I2822" s="10">
        <v>0</v>
      </c>
      <c r="J2822" s="10">
        <v>0</v>
      </c>
      <c r="K2822" s="10">
        <v>0</v>
      </c>
      <c r="L2822" s="9">
        <v>4056</v>
      </c>
      <c r="M2822" s="10">
        <v>3599</v>
      </c>
      <c r="N2822" s="10">
        <v>3208</v>
      </c>
      <c r="O2822" s="10">
        <v>3164</v>
      </c>
      <c r="P2822" s="9">
        <v>442266</v>
      </c>
      <c r="Q2822" s="10">
        <v>454551</v>
      </c>
      <c r="R2822" s="10">
        <v>465170</v>
      </c>
      <c r="S2822" s="10">
        <v>473568</v>
      </c>
      <c r="T2822" s="37">
        <f>O2822-L2822</f>
        <v>-892</v>
      </c>
      <c r="U2822" s="38">
        <f>T2822/L2822</f>
        <v>-0.21992110453648916</v>
      </c>
      <c r="V2822" s="39">
        <f>SUM(O2822+S2822)</f>
        <v>476732</v>
      </c>
      <c r="W2822" s="38">
        <f>O2822/V2822</f>
        <v>6.6368525712559674E-3</v>
      </c>
    </row>
    <row r="2823" spans="1:23" ht="15" customHeight="1" x14ac:dyDescent="0.2">
      <c r="A2823" s="7">
        <v>5041</v>
      </c>
      <c r="B2823" s="8" t="s">
        <v>85</v>
      </c>
      <c r="C2823" s="7" t="s">
        <v>69</v>
      </c>
      <c r="D2823" s="9">
        <v>29</v>
      </c>
      <c r="E2823" s="10">
        <v>23</v>
      </c>
      <c r="F2823" s="10">
        <v>8</v>
      </c>
      <c r="G2823" s="10">
        <v>17</v>
      </c>
      <c r="H2823" s="9">
        <v>397</v>
      </c>
      <c r="I2823" s="10">
        <v>430</v>
      </c>
      <c r="J2823" s="10">
        <v>382</v>
      </c>
      <c r="K2823" s="10">
        <v>315</v>
      </c>
      <c r="L2823" s="9">
        <v>426</v>
      </c>
      <c r="M2823" s="10">
        <v>453</v>
      </c>
      <c r="N2823" s="10">
        <v>390</v>
      </c>
      <c r="O2823" s="10">
        <v>332</v>
      </c>
      <c r="P2823" s="9">
        <v>6278</v>
      </c>
      <c r="Q2823" s="10">
        <v>6208</v>
      </c>
      <c r="R2823" s="10">
        <v>5869</v>
      </c>
      <c r="S2823" s="10">
        <v>5463</v>
      </c>
      <c r="T2823" s="37">
        <f>O2823-L2823</f>
        <v>-94</v>
      </c>
      <c r="U2823" s="38">
        <f>T2823/L2823</f>
        <v>-0.22065727699530516</v>
      </c>
      <c r="V2823" s="39">
        <f>SUM(O2823+S2823)</f>
        <v>5795</v>
      </c>
      <c r="W2823" s="38">
        <f>O2823/V2823</f>
        <v>5.7290767903364972E-2</v>
      </c>
    </row>
    <row r="2824" spans="1:23" ht="15" customHeight="1" x14ac:dyDescent="0.2">
      <c r="A2824" s="7">
        <v>17189</v>
      </c>
      <c r="B2824" s="8" t="s">
        <v>65</v>
      </c>
      <c r="C2824" s="7" t="s">
        <v>516</v>
      </c>
      <c r="D2824" s="9">
        <v>111</v>
      </c>
      <c r="E2824" s="10">
        <v>47</v>
      </c>
      <c r="F2824" s="10">
        <v>47</v>
      </c>
      <c r="G2824" s="10">
        <v>87</v>
      </c>
      <c r="H2824" s="9">
        <v>24</v>
      </c>
      <c r="I2824" s="10">
        <v>18</v>
      </c>
      <c r="J2824" s="10">
        <v>21</v>
      </c>
      <c r="K2824" s="10">
        <v>18</v>
      </c>
      <c r="L2824" s="9">
        <v>135</v>
      </c>
      <c r="M2824" s="10">
        <v>65</v>
      </c>
      <c r="N2824" s="10">
        <v>68</v>
      </c>
      <c r="O2824" s="10">
        <v>105</v>
      </c>
      <c r="P2824" s="9">
        <v>6126</v>
      </c>
      <c r="Q2824" s="10">
        <v>6320</v>
      </c>
      <c r="R2824" s="10">
        <v>6466</v>
      </c>
      <c r="S2824" s="10">
        <v>6285</v>
      </c>
      <c r="T2824" s="37">
        <f>O2824-L2824</f>
        <v>-30</v>
      </c>
      <c r="U2824" s="38">
        <f>T2824/L2824</f>
        <v>-0.22222222222222221</v>
      </c>
      <c r="V2824" s="39">
        <f>SUM(O2824+S2824)</f>
        <v>6390</v>
      </c>
      <c r="W2824" s="38">
        <f>O2824/V2824</f>
        <v>1.6431924882629109E-2</v>
      </c>
    </row>
    <row r="2825" spans="1:23" ht="15" customHeight="1" x14ac:dyDescent="0.2">
      <c r="A2825" s="7">
        <v>48145</v>
      </c>
      <c r="B2825" s="8" t="s">
        <v>1582</v>
      </c>
      <c r="C2825" s="7" t="s">
        <v>1530</v>
      </c>
      <c r="D2825" s="9">
        <v>562</v>
      </c>
      <c r="E2825" s="10">
        <v>365</v>
      </c>
      <c r="F2825" s="10">
        <v>320</v>
      </c>
      <c r="G2825" s="10">
        <v>416</v>
      </c>
      <c r="H2825" s="9">
        <v>0</v>
      </c>
      <c r="I2825" s="10">
        <v>9</v>
      </c>
      <c r="J2825" s="10">
        <v>19</v>
      </c>
      <c r="K2825" s="10">
        <v>21</v>
      </c>
      <c r="L2825" s="9">
        <v>562</v>
      </c>
      <c r="M2825" s="10">
        <v>374</v>
      </c>
      <c r="N2825" s="10">
        <v>339</v>
      </c>
      <c r="O2825" s="10">
        <v>437</v>
      </c>
      <c r="P2825" s="9">
        <v>7171</v>
      </c>
      <c r="Q2825" s="10">
        <v>7284</v>
      </c>
      <c r="R2825" s="10">
        <v>7385</v>
      </c>
      <c r="S2825" s="10">
        <v>6983</v>
      </c>
      <c r="T2825" s="37">
        <f>O2825-L2825</f>
        <v>-125</v>
      </c>
      <c r="U2825" s="38">
        <f>T2825/L2825</f>
        <v>-0.22241992882562278</v>
      </c>
      <c r="V2825" s="39">
        <f>SUM(O2825+S2825)</f>
        <v>7420</v>
      </c>
      <c r="W2825" s="38">
        <f>O2825/V2825</f>
        <v>5.8894878706199458E-2</v>
      </c>
    </row>
    <row r="2826" spans="1:23" ht="15" customHeight="1" x14ac:dyDescent="0.2">
      <c r="A2826" s="7">
        <v>18023</v>
      </c>
      <c r="B2826" s="8" t="s">
        <v>442</v>
      </c>
      <c r="C2826" s="7" t="s">
        <v>566</v>
      </c>
      <c r="D2826" s="9">
        <v>152</v>
      </c>
      <c r="E2826" s="10">
        <v>117</v>
      </c>
      <c r="F2826" s="10">
        <v>113</v>
      </c>
      <c r="G2826" s="10">
        <v>118</v>
      </c>
      <c r="H2826" s="9">
        <v>0</v>
      </c>
      <c r="I2826" s="10">
        <v>0</v>
      </c>
      <c r="J2826" s="10">
        <v>0</v>
      </c>
      <c r="K2826" s="10">
        <v>0</v>
      </c>
      <c r="L2826" s="9">
        <v>152</v>
      </c>
      <c r="M2826" s="10">
        <v>117</v>
      </c>
      <c r="N2826" s="10">
        <v>113</v>
      </c>
      <c r="O2826" s="10">
        <v>118</v>
      </c>
      <c r="P2826" s="9">
        <v>11948</v>
      </c>
      <c r="Q2826" s="10">
        <v>13150</v>
      </c>
      <c r="R2826" s="10">
        <v>13208</v>
      </c>
      <c r="S2826" s="10">
        <v>13332</v>
      </c>
      <c r="T2826" s="37">
        <f>O2826-L2826</f>
        <v>-34</v>
      </c>
      <c r="U2826" s="38">
        <f>T2826/L2826</f>
        <v>-0.22368421052631579</v>
      </c>
      <c r="V2826" s="39">
        <f>SUM(O2826+S2826)</f>
        <v>13450</v>
      </c>
      <c r="W2826" s="38">
        <f>O2826/V2826</f>
        <v>8.7732342007434943E-3</v>
      </c>
    </row>
    <row r="2827" spans="1:23" ht="15" customHeight="1" x14ac:dyDescent="0.2">
      <c r="A2827" s="7">
        <v>42053</v>
      </c>
      <c r="B2827" s="8" t="s">
        <v>1413</v>
      </c>
      <c r="C2827" s="7" t="s">
        <v>1399</v>
      </c>
      <c r="D2827" s="9">
        <v>6910</v>
      </c>
      <c r="E2827" s="10">
        <v>6221</v>
      </c>
      <c r="F2827" s="10">
        <v>6531</v>
      </c>
      <c r="G2827" s="10">
        <v>4776</v>
      </c>
      <c r="H2827" s="9">
        <v>925</v>
      </c>
      <c r="I2827" s="10">
        <v>1740</v>
      </c>
      <c r="J2827" s="10">
        <v>1641</v>
      </c>
      <c r="K2827" s="10">
        <v>1296</v>
      </c>
      <c r="L2827" s="9">
        <v>7835</v>
      </c>
      <c r="M2827" s="10">
        <v>7961</v>
      </c>
      <c r="N2827" s="10">
        <v>8172</v>
      </c>
      <c r="O2827" s="10">
        <v>6072</v>
      </c>
      <c r="P2827" s="9">
        <v>610</v>
      </c>
      <c r="Q2827" s="10">
        <v>740</v>
      </c>
      <c r="R2827" s="10">
        <v>588</v>
      </c>
      <c r="S2827" s="10">
        <v>877</v>
      </c>
      <c r="T2827" s="37">
        <f>O2827-L2827</f>
        <v>-1763</v>
      </c>
      <c r="U2827" s="38">
        <f>T2827/L2827</f>
        <v>-0.2250159540523293</v>
      </c>
      <c r="V2827" s="39">
        <f>SUM(O2827+S2827)</f>
        <v>6949</v>
      </c>
      <c r="W2827" s="38">
        <f>O2827/V2827</f>
        <v>0.87379479061735499</v>
      </c>
    </row>
    <row r="2828" spans="1:23" ht="15" customHeight="1" x14ac:dyDescent="0.2">
      <c r="A2828" s="7">
        <v>17153</v>
      </c>
      <c r="B2828" s="8" t="s">
        <v>112</v>
      </c>
      <c r="C2828" s="7" t="s">
        <v>516</v>
      </c>
      <c r="D2828" s="9">
        <v>220</v>
      </c>
      <c r="E2828" s="10">
        <v>215</v>
      </c>
      <c r="F2828" s="10">
        <v>189</v>
      </c>
      <c r="G2828" s="10">
        <v>202</v>
      </c>
      <c r="H2828" s="9">
        <v>1388</v>
      </c>
      <c r="I2828" s="10">
        <v>1286</v>
      </c>
      <c r="J2828" s="10">
        <v>1253</v>
      </c>
      <c r="K2828" s="10">
        <v>1042</v>
      </c>
      <c r="L2828" s="9">
        <v>1608</v>
      </c>
      <c r="M2828" s="10">
        <v>1501</v>
      </c>
      <c r="N2828" s="10">
        <v>1442</v>
      </c>
      <c r="O2828" s="10">
        <v>1244</v>
      </c>
      <c r="P2828" s="9">
        <v>1802</v>
      </c>
      <c r="Q2828" s="10">
        <v>1852</v>
      </c>
      <c r="R2828" s="10">
        <v>1713</v>
      </c>
      <c r="S2828" s="10">
        <v>1587</v>
      </c>
      <c r="T2828" s="37">
        <f>O2828-L2828</f>
        <v>-364</v>
      </c>
      <c r="U2828" s="38">
        <f>T2828/L2828</f>
        <v>-0.2263681592039801</v>
      </c>
      <c r="V2828" s="39">
        <f>SUM(O2828+S2828)</f>
        <v>2831</v>
      </c>
      <c r="W2828" s="38">
        <f>O2828/V2828</f>
        <v>0.43942069939950545</v>
      </c>
    </row>
    <row r="2829" spans="1:23" ht="15" customHeight="1" x14ac:dyDescent="0.2">
      <c r="A2829" s="7">
        <v>40043</v>
      </c>
      <c r="B2829" s="8" t="s">
        <v>1351</v>
      </c>
      <c r="C2829" s="7" t="s">
        <v>1339</v>
      </c>
      <c r="D2829" s="9">
        <v>203</v>
      </c>
      <c r="E2829" s="10">
        <v>162</v>
      </c>
      <c r="F2829" s="10">
        <v>176</v>
      </c>
      <c r="G2829" s="10">
        <v>129</v>
      </c>
      <c r="H2829" s="9">
        <v>1447</v>
      </c>
      <c r="I2829" s="10">
        <v>1288</v>
      </c>
      <c r="J2829" s="10">
        <v>1243</v>
      </c>
      <c r="K2829" s="10">
        <v>1146</v>
      </c>
      <c r="L2829" s="9">
        <v>1650</v>
      </c>
      <c r="M2829" s="10">
        <v>1450</v>
      </c>
      <c r="N2829" s="10">
        <v>1419</v>
      </c>
      <c r="O2829" s="10">
        <v>1275</v>
      </c>
      <c r="P2829" s="9">
        <v>1083</v>
      </c>
      <c r="Q2829" s="10">
        <v>975</v>
      </c>
      <c r="R2829" s="10">
        <v>1026</v>
      </c>
      <c r="S2829" s="10">
        <v>901</v>
      </c>
      <c r="T2829" s="37">
        <f>O2829-L2829</f>
        <v>-375</v>
      </c>
      <c r="U2829" s="38">
        <f>T2829/L2829</f>
        <v>-0.22727272727272727</v>
      </c>
      <c r="V2829" s="39">
        <f>SUM(O2829+S2829)</f>
        <v>2176</v>
      </c>
      <c r="W2829" s="38">
        <f>O2829/V2829</f>
        <v>0.5859375</v>
      </c>
    </row>
    <row r="2830" spans="1:23" ht="15" customHeight="1" x14ac:dyDescent="0.2">
      <c r="A2830" s="7">
        <v>27173</v>
      </c>
      <c r="B2830" s="8" t="s">
        <v>959</v>
      </c>
      <c r="C2830" s="7" t="s">
        <v>899</v>
      </c>
      <c r="D2830" s="9">
        <v>140</v>
      </c>
      <c r="E2830" s="10">
        <v>119</v>
      </c>
      <c r="F2830" s="10">
        <v>112</v>
      </c>
      <c r="G2830" s="10">
        <v>108</v>
      </c>
      <c r="H2830" s="9">
        <v>0</v>
      </c>
      <c r="I2830" s="10">
        <v>0</v>
      </c>
      <c r="J2830" s="10">
        <v>0</v>
      </c>
      <c r="K2830" s="10">
        <v>0</v>
      </c>
      <c r="L2830" s="9">
        <v>140</v>
      </c>
      <c r="M2830" s="10">
        <v>119</v>
      </c>
      <c r="N2830" s="10">
        <v>112</v>
      </c>
      <c r="O2830" s="10">
        <v>108</v>
      </c>
      <c r="P2830" s="9">
        <v>4843</v>
      </c>
      <c r="Q2830" s="10">
        <v>4754</v>
      </c>
      <c r="R2830" s="10">
        <v>4648</v>
      </c>
      <c r="S2830" s="10">
        <v>4405</v>
      </c>
      <c r="T2830" s="37">
        <f>O2830-L2830</f>
        <v>-32</v>
      </c>
      <c r="U2830" s="38">
        <f>T2830/L2830</f>
        <v>-0.22857142857142856</v>
      </c>
      <c r="V2830" s="39">
        <f>SUM(O2830+S2830)</f>
        <v>4513</v>
      </c>
      <c r="W2830" s="38">
        <f>O2830/V2830</f>
        <v>2.3930866385996011E-2</v>
      </c>
    </row>
    <row r="2831" spans="1:23" ht="15" customHeight="1" x14ac:dyDescent="0.2">
      <c r="A2831" s="7">
        <v>19033</v>
      </c>
      <c r="B2831" s="8" t="s">
        <v>440</v>
      </c>
      <c r="C2831" s="7" t="s">
        <v>430</v>
      </c>
      <c r="D2831" s="9">
        <v>155</v>
      </c>
      <c r="E2831" s="10">
        <v>104</v>
      </c>
      <c r="F2831" s="10">
        <v>102</v>
      </c>
      <c r="G2831" s="10">
        <v>119</v>
      </c>
      <c r="H2831" s="9">
        <v>0</v>
      </c>
      <c r="I2831" s="10">
        <v>0</v>
      </c>
      <c r="J2831" s="10">
        <v>0</v>
      </c>
      <c r="K2831" s="10">
        <v>0</v>
      </c>
      <c r="L2831" s="9">
        <v>155</v>
      </c>
      <c r="M2831" s="10">
        <v>104</v>
      </c>
      <c r="N2831" s="10">
        <v>102</v>
      </c>
      <c r="O2831" s="10">
        <v>119</v>
      </c>
      <c r="P2831" s="9">
        <v>20799</v>
      </c>
      <c r="Q2831" s="10">
        <v>21384</v>
      </c>
      <c r="R2831" s="10">
        <v>22061</v>
      </c>
      <c r="S2831" s="10">
        <v>22484</v>
      </c>
      <c r="T2831" s="37">
        <f>O2831-L2831</f>
        <v>-36</v>
      </c>
      <c r="U2831" s="38">
        <f>T2831/L2831</f>
        <v>-0.23225806451612904</v>
      </c>
      <c r="V2831" s="39">
        <f>SUM(O2831+S2831)</f>
        <v>22603</v>
      </c>
      <c r="W2831" s="38">
        <f>O2831/V2831</f>
        <v>5.2647878600185815E-3</v>
      </c>
    </row>
    <row r="2832" spans="1:23" ht="15" customHeight="1" x14ac:dyDescent="0.2">
      <c r="A2832" s="7">
        <v>20135</v>
      </c>
      <c r="B2832" s="8" t="s">
        <v>644</v>
      </c>
      <c r="C2832" s="7" t="s">
        <v>606</v>
      </c>
      <c r="D2832" s="9">
        <v>128</v>
      </c>
      <c r="E2832" s="10">
        <v>110</v>
      </c>
      <c r="F2832" s="10">
        <v>89</v>
      </c>
      <c r="G2832" s="10">
        <v>83</v>
      </c>
      <c r="H2832" s="9">
        <v>124</v>
      </c>
      <c r="I2832" s="10">
        <v>125</v>
      </c>
      <c r="J2832" s="10">
        <v>120</v>
      </c>
      <c r="K2832" s="10">
        <v>110</v>
      </c>
      <c r="L2832" s="9">
        <v>252</v>
      </c>
      <c r="M2832" s="10">
        <v>235</v>
      </c>
      <c r="N2832" s="10">
        <v>209</v>
      </c>
      <c r="O2832" s="10">
        <v>193</v>
      </c>
      <c r="P2832" s="9">
        <v>1796</v>
      </c>
      <c r="Q2832" s="10">
        <v>1600</v>
      </c>
      <c r="R2832" s="10">
        <v>1531</v>
      </c>
      <c r="S2832" s="10">
        <v>1355</v>
      </c>
      <c r="T2832" s="37">
        <f>O2832-L2832</f>
        <v>-59</v>
      </c>
      <c r="U2832" s="38">
        <f>T2832/L2832</f>
        <v>-0.23412698412698413</v>
      </c>
      <c r="V2832" s="39">
        <f>SUM(O2832+S2832)</f>
        <v>1548</v>
      </c>
      <c r="W2832" s="38">
        <f>O2832/V2832</f>
        <v>0.12467700258397933</v>
      </c>
    </row>
    <row r="2833" spans="1:23" ht="15" customHeight="1" x14ac:dyDescent="0.2">
      <c r="A2833" s="7">
        <v>17143</v>
      </c>
      <c r="B2833" s="8" t="s">
        <v>551</v>
      </c>
      <c r="C2833" s="7" t="s">
        <v>516</v>
      </c>
      <c r="D2833" s="9">
        <v>7016</v>
      </c>
      <c r="E2833" s="10">
        <v>5561</v>
      </c>
      <c r="F2833" s="10">
        <v>4295</v>
      </c>
      <c r="G2833" s="10">
        <v>4396</v>
      </c>
      <c r="H2833" s="9">
        <v>2169</v>
      </c>
      <c r="I2833" s="10">
        <v>2483</v>
      </c>
      <c r="J2833" s="10">
        <v>2602</v>
      </c>
      <c r="K2833" s="10">
        <v>2631</v>
      </c>
      <c r="L2833" s="9">
        <v>9185</v>
      </c>
      <c r="M2833" s="10">
        <v>8044</v>
      </c>
      <c r="N2833" s="10">
        <v>6897</v>
      </c>
      <c r="O2833" s="10">
        <v>7027</v>
      </c>
      <c r="P2833" s="9">
        <v>66026</v>
      </c>
      <c r="Q2833" s="10">
        <v>70160</v>
      </c>
      <c r="R2833" s="10">
        <v>76137</v>
      </c>
      <c r="S2833" s="10">
        <v>78047</v>
      </c>
      <c r="T2833" s="37">
        <f>O2833-L2833</f>
        <v>-2158</v>
      </c>
      <c r="U2833" s="38">
        <f>T2833/L2833</f>
        <v>-0.23494828524768643</v>
      </c>
      <c r="V2833" s="39">
        <f>SUM(O2833+S2833)</f>
        <v>85074</v>
      </c>
      <c r="W2833" s="38">
        <f>O2833/V2833</f>
        <v>8.259867879728236E-2</v>
      </c>
    </row>
    <row r="2834" spans="1:23" ht="15" customHeight="1" x14ac:dyDescent="0.2">
      <c r="A2834" s="7">
        <v>20089</v>
      </c>
      <c r="B2834" s="8" t="s">
        <v>632</v>
      </c>
      <c r="C2834" s="7" t="s">
        <v>606</v>
      </c>
      <c r="D2834" s="9">
        <v>177</v>
      </c>
      <c r="E2834" s="10">
        <v>130</v>
      </c>
      <c r="F2834" s="10">
        <v>180</v>
      </c>
      <c r="G2834" s="10">
        <v>128</v>
      </c>
      <c r="H2834" s="9">
        <v>599</v>
      </c>
      <c r="I2834" s="10">
        <v>509</v>
      </c>
      <c r="J2834" s="10">
        <v>540</v>
      </c>
      <c r="K2834" s="10">
        <v>465</v>
      </c>
      <c r="L2834" s="9">
        <v>776</v>
      </c>
      <c r="M2834" s="10">
        <v>639</v>
      </c>
      <c r="N2834" s="10">
        <v>720</v>
      </c>
      <c r="O2834" s="10">
        <v>593</v>
      </c>
      <c r="P2834" s="9">
        <v>1633</v>
      </c>
      <c r="Q2834" s="10">
        <v>1464</v>
      </c>
      <c r="R2834" s="10">
        <v>1312</v>
      </c>
      <c r="S2834" s="10">
        <v>1170</v>
      </c>
      <c r="T2834" s="37">
        <f>O2834-L2834</f>
        <v>-183</v>
      </c>
      <c r="U2834" s="38">
        <f>T2834/L2834</f>
        <v>-0.23582474226804123</v>
      </c>
      <c r="V2834" s="39">
        <f>SUM(O2834+S2834)</f>
        <v>1763</v>
      </c>
      <c r="W2834" s="38">
        <f>O2834/V2834</f>
        <v>0.33635847986386841</v>
      </c>
    </row>
    <row r="2835" spans="1:23" ht="15" customHeight="1" x14ac:dyDescent="0.2">
      <c r="A2835" s="7">
        <v>40067</v>
      </c>
      <c r="B2835" s="8" t="s">
        <v>37</v>
      </c>
      <c r="C2835" s="7" t="s">
        <v>1339</v>
      </c>
      <c r="D2835" s="9">
        <v>608</v>
      </c>
      <c r="E2835" s="10">
        <v>534</v>
      </c>
      <c r="F2835" s="10">
        <v>503</v>
      </c>
      <c r="G2835" s="10">
        <v>430</v>
      </c>
      <c r="H2835" s="9">
        <v>2113</v>
      </c>
      <c r="I2835" s="10">
        <v>2030</v>
      </c>
      <c r="J2835" s="10">
        <v>2023</v>
      </c>
      <c r="K2835" s="10">
        <v>1645</v>
      </c>
      <c r="L2835" s="9">
        <v>2721</v>
      </c>
      <c r="M2835" s="10">
        <v>2564</v>
      </c>
      <c r="N2835" s="10">
        <v>2526</v>
      </c>
      <c r="O2835" s="10">
        <v>2075</v>
      </c>
      <c r="P2835" s="9">
        <v>801</v>
      </c>
      <c r="Q2835" s="10">
        <v>809</v>
      </c>
      <c r="R2835" s="10">
        <v>852</v>
      </c>
      <c r="S2835" s="10">
        <v>653</v>
      </c>
      <c r="T2835" s="37">
        <f>O2835-L2835</f>
        <v>-646</v>
      </c>
      <c r="U2835" s="38">
        <f>T2835/L2835</f>
        <v>-0.23741271591326718</v>
      </c>
      <c r="V2835" s="39">
        <f>SUM(O2835+S2835)</f>
        <v>2728</v>
      </c>
      <c r="W2835" s="38">
        <f>O2835/V2835</f>
        <v>0.76063049853372433</v>
      </c>
    </row>
    <row r="2836" spans="1:23" ht="15" customHeight="1" x14ac:dyDescent="0.2">
      <c r="A2836" s="7">
        <v>17001</v>
      </c>
      <c r="B2836" s="8" t="s">
        <v>199</v>
      </c>
      <c r="C2836" s="7" t="s">
        <v>516</v>
      </c>
      <c r="D2836" s="9">
        <v>584</v>
      </c>
      <c r="E2836" s="10">
        <v>451</v>
      </c>
      <c r="F2836" s="10">
        <v>455</v>
      </c>
      <c r="G2836" s="10">
        <v>469</v>
      </c>
      <c r="H2836" s="9">
        <v>56</v>
      </c>
      <c r="I2836" s="10">
        <v>36</v>
      </c>
      <c r="J2836" s="10">
        <v>10</v>
      </c>
      <c r="K2836" s="10">
        <v>19</v>
      </c>
      <c r="L2836" s="9">
        <v>640</v>
      </c>
      <c r="M2836" s="10">
        <v>487</v>
      </c>
      <c r="N2836" s="10">
        <v>465</v>
      </c>
      <c r="O2836" s="10">
        <v>488</v>
      </c>
      <c r="P2836" s="9">
        <v>27381</v>
      </c>
      <c r="Q2836" s="10">
        <v>28899</v>
      </c>
      <c r="R2836" s="10">
        <v>29377</v>
      </c>
      <c r="S2836" s="10">
        <v>29747</v>
      </c>
      <c r="T2836" s="37">
        <f>O2836-L2836</f>
        <v>-152</v>
      </c>
      <c r="U2836" s="38">
        <f>T2836/L2836</f>
        <v>-0.23749999999999999</v>
      </c>
      <c r="V2836" s="39">
        <f>SUM(O2836+S2836)</f>
        <v>30235</v>
      </c>
      <c r="W2836" s="38">
        <f>O2836/V2836</f>
        <v>1.6140234827187034E-2</v>
      </c>
    </row>
    <row r="2837" spans="1:23" ht="15" customHeight="1" x14ac:dyDescent="0.2">
      <c r="A2837" s="7">
        <v>46069</v>
      </c>
      <c r="B2837" s="8" t="s">
        <v>1110</v>
      </c>
      <c r="C2837" s="7" t="s">
        <v>1465</v>
      </c>
      <c r="D2837" s="9">
        <v>52</v>
      </c>
      <c r="E2837" s="10">
        <v>72</v>
      </c>
      <c r="F2837" s="10">
        <v>60</v>
      </c>
      <c r="G2837" s="10">
        <v>58</v>
      </c>
      <c r="H2837" s="9">
        <v>398</v>
      </c>
      <c r="I2837" s="10">
        <v>370</v>
      </c>
      <c r="J2837" s="10">
        <v>334</v>
      </c>
      <c r="K2837" s="10">
        <v>285</v>
      </c>
      <c r="L2837" s="9">
        <v>450</v>
      </c>
      <c r="M2837" s="10">
        <v>442</v>
      </c>
      <c r="N2837" s="10">
        <v>394</v>
      </c>
      <c r="O2837" s="10">
        <v>343</v>
      </c>
      <c r="P2837" s="9">
        <v>366</v>
      </c>
      <c r="Q2837" s="10">
        <v>327</v>
      </c>
      <c r="R2837" s="10">
        <v>314</v>
      </c>
      <c r="S2837" s="10">
        <v>283</v>
      </c>
      <c r="T2837" s="37">
        <f>O2837-L2837</f>
        <v>-107</v>
      </c>
      <c r="U2837" s="38">
        <f>T2837/L2837</f>
        <v>-0.23777777777777778</v>
      </c>
      <c r="V2837" s="39">
        <f>SUM(O2837+S2837)</f>
        <v>626</v>
      </c>
      <c r="W2837" s="38">
        <f>O2837/V2837</f>
        <v>0.54792332268370603</v>
      </c>
    </row>
    <row r="2838" spans="1:23" ht="15" hidden="1" customHeight="1" x14ac:dyDescent="0.2">
      <c r="A2838" s="7">
        <v>27167</v>
      </c>
      <c r="B2838" s="8" t="s">
        <v>957</v>
      </c>
      <c r="C2838" s="7" t="s">
        <v>899</v>
      </c>
      <c r="D2838" s="9">
        <v>21</v>
      </c>
      <c r="E2838" s="10">
        <v>19</v>
      </c>
      <c r="F2838" s="10">
        <v>17</v>
      </c>
      <c r="G2838" s="10">
        <v>16</v>
      </c>
      <c r="H2838" s="9">
        <v>0</v>
      </c>
      <c r="I2838" s="10">
        <v>5</v>
      </c>
      <c r="J2838" s="10">
        <v>0</v>
      </c>
      <c r="K2838" s="10">
        <v>0</v>
      </c>
      <c r="L2838" s="9">
        <v>21</v>
      </c>
      <c r="M2838" s="10">
        <v>24</v>
      </c>
      <c r="N2838" s="10">
        <v>17</v>
      </c>
      <c r="O2838" s="10">
        <v>16</v>
      </c>
      <c r="P2838" s="9">
        <v>3119</v>
      </c>
      <c r="Q2838" s="10">
        <v>3081</v>
      </c>
      <c r="R2838" s="10">
        <v>3061</v>
      </c>
      <c r="S2838" s="10">
        <v>2956</v>
      </c>
      <c r="T2838" s="37">
        <f>O2838-L2838</f>
        <v>-5</v>
      </c>
      <c r="U2838" s="38">
        <f>T2838/L2838</f>
        <v>-0.23809523809523808</v>
      </c>
      <c r="V2838" s="39">
        <f>SUM(O2838+S2838)</f>
        <v>2972</v>
      </c>
      <c r="W2838" s="38">
        <f>O2838/V2838</f>
        <v>5.3835800807537013E-3</v>
      </c>
    </row>
    <row r="2839" spans="1:23" ht="15" hidden="1" customHeight="1" x14ac:dyDescent="0.2">
      <c r="A2839" s="7">
        <v>39175</v>
      </c>
      <c r="B2839" s="8" t="s">
        <v>1338</v>
      </c>
      <c r="C2839" s="7" t="s">
        <v>1303</v>
      </c>
      <c r="D2839" s="9">
        <v>67</v>
      </c>
      <c r="E2839" s="10">
        <v>82</v>
      </c>
      <c r="F2839" s="10">
        <v>51</v>
      </c>
      <c r="G2839" s="10">
        <v>51</v>
      </c>
      <c r="H2839" s="9">
        <v>0</v>
      </c>
      <c r="I2839" s="10">
        <v>0</v>
      </c>
      <c r="J2839" s="10">
        <v>0</v>
      </c>
      <c r="K2839" s="10">
        <v>0</v>
      </c>
      <c r="L2839" s="9">
        <v>67</v>
      </c>
      <c r="M2839" s="10">
        <v>82</v>
      </c>
      <c r="N2839" s="10">
        <v>51</v>
      </c>
      <c r="O2839" s="10">
        <v>51</v>
      </c>
      <c r="P2839" s="9">
        <v>8529</v>
      </c>
      <c r="Q2839" s="10">
        <v>9242</v>
      </c>
      <c r="R2839" s="10">
        <v>9819</v>
      </c>
      <c r="S2839" s="10">
        <v>9788</v>
      </c>
      <c r="T2839" s="37">
        <f>O2839-L2839</f>
        <v>-16</v>
      </c>
      <c r="U2839" s="38">
        <f>T2839/L2839</f>
        <v>-0.23880597014925373</v>
      </c>
      <c r="V2839" s="39">
        <f>SUM(O2839+S2839)</f>
        <v>9839</v>
      </c>
      <c r="W2839" s="38">
        <f>O2839/V2839</f>
        <v>5.1834536030084359E-3</v>
      </c>
    </row>
    <row r="2840" spans="1:23" ht="15" customHeight="1" x14ac:dyDescent="0.2">
      <c r="A2840" s="7">
        <v>48125</v>
      </c>
      <c r="B2840" s="8" t="s">
        <v>1576</v>
      </c>
      <c r="C2840" s="7" t="s">
        <v>1530</v>
      </c>
      <c r="D2840" s="9">
        <v>348</v>
      </c>
      <c r="E2840" s="10">
        <v>151</v>
      </c>
      <c r="F2840" s="10">
        <v>117</v>
      </c>
      <c r="G2840" s="10">
        <v>131</v>
      </c>
      <c r="H2840" s="9">
        <v>646</v>
      </c>
      <c r="I2840" s="10">
        <v>724</v>
      </c>
      <c r="J2840" s="10">
        <v>657</v>
      </c>
      <c r="K2840" s="10">
        <v>622</v>
      </c>
      <c r="L2840" s="9">
        <v>994</v>
      </c>
      <c r="M2840" s="10">
        <v>875</v>
      </c>
      <c r="N2840" s="10">
        <v>774</v>
      </c>
      <c r="O2840" s="10">
        <v>753</v>
      </c>
      <c r="P2840" s="9">
        <v>570</v>
      </c>
      <c r="Q2840" s="10">
        <v>493</v>
      </c>
      <c r="R2840" s="10">
        <v>508</v>
      </c>
      <c r="S2840" s="10">
        <v>412</v>
      </c>
      <c r="T2840" s="37">
        <f>O2840-L2840</f>
        <v>-241</v>
      </c>
      <c r="U2840" s="38">
        <f>T2840/L2840</f>
        <v>-0.24245472837022133</v>
      </c>
      <c r="V2840" s="39">
        <f>SUM(O2840+S2840)</f>
        <v>1165</v>
      </c>
      <c r="W2840" s="38">
        <f>O2840/V2840</f>
        <v>0.64635193133047208</v>
      </c>
    </row>
    <row r="2841" spans="1:23" ht="15" customHeight="1" x14ac:dyDescent="0.2">
      <c r="A2841" s="7">
        <v>51730</v>
      </c>
      <c r="B2841" s="8" t="s">
        <v>1781</v>
      </c>
      <c r="C2841" s="7" t="s">
        <v>1711</v>
      </c>
      <c r="D2841" s="9">
        <v>2226</v>
      </c>
      <c r="E2841" s="10">
        <v>1404</v>
      </c>
      <c r="F2841" s="10">
        <v>1320</v>
      </c>
      <c r="G2841" s="10">
        <v>1646</v>
      </c>
      <c r="H2841" s="9">
        <v>102</v>
      </c>
      <c r="I2841" s="10">
        <v>52</v>
      </c>
      <c r="J2841" s="10">
        <v>121</v>
      </c>
      <c r="K2841" s="10">
        <v>115</v>
      </c>
      <c r="L2841" s="9">
        <v>2328</v>
      </c>
      <c r="M2841" s="10">
        <v>1456</v>
      </c>
      <c r="N2841" s="10">
        <v>1441</v>
      </c>
      <c r="O2841" s="10">
        <v>1761</v>
      </c>
      <c r="P2841" s="9">
        <v>13868</v>
      </c>
      <c r="Q2841" s="10">
        <v>14499</v>
      </c>
      <c r="R2841" s="10">
        <v>14885</v>
      </c>
      <c r="S2841" s="10">
        <v>16252</v>
      </c>
      <c r="T2841" s="37">
        <f>O2841-L2841</f>
        <v>-567</v>
      </c>
      <c r="U2841" s="38">
        <f>T2841/L2841</f>
        <v>-0.24355670103092783</v>
      </c>
      <c r="V2841" s="39">
        <f>SUM(O2841+S2841)</f>
        <v>18013</v>
      </c>
      <c r="W2841" s="38">
        <f>O2841/V2841</f>
        <v>9.7762726919447068E-2</v>
      </c>
    </row>
    <row r="2842" spans="1:23" ht="15" customHeight="1" x14ac:dyDescent="0.2">
      <c r="A2842" s="7">
        <v>27045</v>
      </c>
      <c r="B2842" s="8" t="s">
        <v>912</v>
      </c>
      <c r="C2842" s="7" t="s">
        <v>899</v>
      </c>
      <c r="D2842" s="9">
        <v>490</v>
      </c>
      <c r="E2842" s="10">
        <v>315</v>
      </c>
      <c r="F2842" s="10">
        <v>363</v>
      </c>
      <c r="G2842" s="10">
        <v>367</v>
      </c>
      <c r="H2842" s="9">
        <v>19</v>
      </c>
      <c r="I2842" s="10">
        <v>19</v>
      </c>
      <c r="J2842" s="10">
        <v>20</v>
      </c>
      <c r="K2842" s="10">
        <v>18</v>
      </c>
      <c r="L2842" s="9">
        <v>509</v>
      </c>
      <c r="M2842" s="10">
        <v>334</v>
      </c>
      <c r="N2842" s="10">
        <v>383</v>
      </c>
      <c r="O2842" s="10">
        <v>385</v>
      </c>
      <c r="P2842" s="9">
        <v>7847</v>
      </c>
      <c r="Q2842" s="10">
        <v>8574</v>
      </c>
      <c r="R2842" s="10">
        <v>9349</v>
      </c>
      <c r="S2842" s="10">
        <v>9198</v>
      </c>
      <c r="T2842" s="37">
        <f>O2842-L2842</f>
        <v>-124</v>
      </c>
      <c r="U2842" s="38">
        <f>T2842/L2842</f>
        <v>-0.24361493123772102</v>
      </c>
      <c r="V2842" s="39">
        <f>SUM(O2842+S2842)</f>
        <v>9583</v>
      </c>
      <c r="W2842" s="38">
        <f>O2842/V2842</f>
        <v>4.0175310445580717E-2</v>
      </c>
    </row>
    <row r="2843" spans="1:23" ht="15" customHeight="1" x14ac:dyDescent="0.2">
      <c r="A2843" s="7">
        <v>20201</v>
      </c>
      <c r="B2843" s="8" t="s">
        <v>65</v>
      </c>
      <c r="C2843" s="7" t="s">
        <v>606</v>
      </c>
      <c r="D2843" s="9">
        <v>195</v>
      </c>
      <c r="E2843" s="10">
        <v>96</v>
      </c>
      <c r="F2843" s="10">
        <v>103</v>
      </c>
      <c r="G2843" s="10">
        <v>103</v>
      </c>
      <c r="H2843" s="9">
        <v>453</v>
      </c>
      <c r="I2843" s="10">
        <v>459</v>
      </c>
      <c r="J2843" s="10">
        <v>426</v>
      </c>
      <c r="K2843" s="10">
        <v>386</v>
      </c>
      <c r="L2843" s="9">
        <v>648</v>
      </c>
      <c r="M2843" s="10">
        <v>555</v>
      </c>
      <c r="N2843" s="10">
        <v>529</v>
      </c>
      <c r="O2843" s="10">
        <v>489</v>
      </c>
      <c r="P2843" s="9">
        <v>2707</v>
      </c>
      <c r="Q2843" s="10">
        <v>2587</v>
      </c>
      <c r="R2843" s="10">
        <v>2426</v>
      </c>
      <c r="S2843" s="10">
        <v>2237</v>
      </c>
      <c r="T2843" s="37">
        <f>O2843-L2843</f>
        <v>-159</v>
      </c>
      <c r="U2843" s="38">
        <f>T2843/L2843</f>
        <v>-0.24537037037037038</v>
      </c>
      <c r="V2843" s="39">
        <f>SUM(O2843+S2843)</f>
        <v>2726</v>
      </c>
      <c r="W2843" s="38">
        <f>O2843/V2843</f>
        <v>0.1793837123991196</v>
      </c>
    </row>
    <row r="2844" spans="1:23" ht="15" customHeight="1" x14ac:dyDescent="0.2">
      <c r="A2844" s="7">
        <v>55127</v>
      </c>
      <c r="B2844" s="8" t="s">
        <v>1500</v>
      </c>
      <c r="C2844" s="7" t="s">
        <v>1826</v>
      </c>
      <c r="D2844" s="9">
        <v>4582</v>
      </c>
      <c r="E2844" s="10">
        <v>3277</v>
      </c>
      <c r="F2844" s="10">
        <v>3195</v>
      </c>
      <c r="G2844" s="10">
        <v>3125</v>
      </c>
      <c r="H2844" s="9">
        <v>198</v>
      </c>
      <c r="I2844" s="10">
        <v>413</v>
      </c>
      <c r="J2844" s="10">
        <v>462</v>
      </c>
      <c r="K2844" s="10">
        <v>481</v>
      </c>
      <c r="L2844" s="9">
        <v>4780</v>
      </c>
      <c r="M2844" s="10">
        <v>3690</v>
      </c>
      <c r="N2844" s="10">
        <v>3657</v>
      </c>
      <c r="O2844" s="10">
        <v>3606</v>
      </c>
      <c r="P2844" s="9">
        <v>32157</v>
      </c>
      <c r="Q2844" s="10">
        <v>40093</v>
      </c>
      <c r="R2844" s="10">
        <v>47874</v>
      </c>
      <c r="S2844" s="10">
        <v>49540</v>
      </c>
      <c r="T2844" s="37">
        <f>O2844-L2844</f>
        <v>-1174</v>
      </c>
      <c r="U2844" s="38">
        <f>T2844/L2844</f>
        <v>-0.24560669456066947</v>
      </c>
      <c r="V2844" s="39">
        <f>SUM(O2844+S2844)</f>
        <v>53146</v>
      </c>
      <c r="W2844" s="38">
        <f>O2844/V2844</f>
        <v>6.7850826026417788E-2</v>
      </c>
    </row>
    <row r="2845" spans="1:23" ht="15" customHeight="1" x14ac:dyDescent="0.2">
      <c r="A2845" s="7">
        <v>31039</v>
      </c>
      <c r="B2845" s="8" t="s">
        <v>1184</v>
      </c>
      <c r="C2845" s="7" t="s">
        <v>1175</v>
      </c>
      <c r="D2845" s="9">
        <v>248</v>
      </c>
      <c r="E2845" s="10">
        <v>188</v>
      </c>
      <c r="F2845" s="10">
        <v>182</v>
      </c>
      <c r="G2845" s="10">
        <v>187</v>
      </c>
      <c r="H2845" s="9">
        <v>0</v>
      </c>
      <c r="I2845" s="10">
        <v>0</v>
      </c>
      <c r="J2845" s="10">
        <v>0</v>
      </c>
      <c r="K2845" s="10">
        <v>0</v>
      </c>
      <c r="L2845" s="9">
        <v>248</v>
      </c>
      <c r="M2845" s="10">
        <v>188</v>
      </c>
      <c r="N2845" s="10">
        <v>182</v>
      </c>
      <c r="O2845" s="10">
        <v>187</v>
      </c>
      <c r="P2845" s="9">
        <v>3884</v>
      </c>
      <c r="Q2845" s="10">
        <v>4095</v>
      </c>
      <c r="R2845" s="10">
        <v>4022</v>
      </c>
      <c r="S2845" s="10">
        <v>3936</v>
      </c>
      <c r="T2845" s="37">
        <f>O2845-L2845</f>
        <v>-61</v>
      </c>
      <c r="U2845" s="38">
        <f>T2845/L2845</f>
        <v>-0.24596774193548387</v>
      </c>
      <c r="V2845" s="39">
        <f>SUM(O2845+S2845)</f>
        <v>4123</v>
      </c>
      <c r="W2845" s="38">
        <f>O2845/V2845</f>
        <v>4.535532379335435E-2</v>
      </c>
    </row>
    <row r="2846" spans="1:23" ht="15" customHeight="1" x14ac:dyDescent="0.2">
      <c r="A2846" s="7">
        <v>31061</v>
      </c>
      <c r="B2846" s="8" t="s">
        <v>30</v>
      </c>
      <c r="C2846" s="7" t="s">
        <v>1175</v>
      </c>
      <c r="D2846" s="9">
        <v>232</v>
      </c>
      <c r="E2846" s="10">
        <v>153</v>
      </c>
      <c r="F2846" s="10">
        <v>145</v>
      </c>
      <c r="G2846" s="10">
        <v>109</v>
      </c>
      <c r="H2846" s="9">
        <v>637</v>
      </c>
      <c r="I2846" s="10">
        <v>606</v>
      </c>
      <c r="J2846" s="10">
        <v>612</v>
      </c>
      <c r="K2846" s="10">
        <v>546</v>
      </c>
      <c r="L2846" s="9">
        <v>869</v>
      </c>
      <c r="M2846" s="10">
        <v>759</v>
      </c>
      <c r="N2846" s="10">
        <v>757</v>
      </c>
      <c r="O2846" s="10">
        <v>655</v>
      </c>
      <c r="P2846" s="9">
        <v>1081</v>
      </c>
      <c r="Q2846" s="10">
        <v>987</v>
      </c>
      <c r="R2846" s="10">
        <v>977</v>
      </c>
      <c r="S2846" s="10">
        <v>872</v>
      </c>
      <c r="T2846" s="37">
        <f>O2846-L2846</f>
        <v>-214</v>
      </c>
      <c r="U2846" s="38">
        <f>T2846/L2846</f>
        <v>-0.24626006904487918</v>
      </c>
      <c r="V2846" s="39">
        <f>SUM(O2846+S2846)</f>
        <v>1527</v>
      </c>
      <c r="W2846" s="38">
        <f>O2846/V2846</f>
        <v>0.42894564505566468</v>
      </c>
    </row>
    <row r="2847" spans="1:23" ht="15" customHeight="1" x14ac:dyDescent="0.2">
      <c r="A2847" s="7">
        <v>29087</v>
      </c>
      <c r="B2847" s="8" t="s">
        <v>975</v>
      </c>
      <c r="C2847" s="7" t="s">
        <v>960</v>
      </c>
      <c r="D2847" s="9">
        <v>93</v>
      </c>
      <c r="E2847" s="10">
        <v>88</v>
      </c>
      <c r="F2847" s="10">
        <v>70</v>
      </c>
      <c r="G2847" s="10">
        <v>58</v>
      </c>
      <c r="H2847" s="9">
        <v>611</v>
      </c>
      <c r="I2847" s="10">
        <v>587</v>
      </c>
      <c r="J2847" s="10">
        <v>551</v>
      </c>
      <c r="K2847" s="10">
        <v>472</v>
      </c>
      <c r="L2847" s="9">
        <v>704</v>
      </c>
      <c r="M2847" s="10">
        <v>675</v>
      </c>
      <c r="N2847" s="10">
        <v>621</v>
      </c>
      <c r="O2847" s="10">
        <v>530</v>
      </c>
      <c r="P2847" s="9">
        <v>2486</v>
      </c>
      <c r="Q2847" s="10">
        <v>2256</v>
      </c>
      <c r="R2847" s="10">
        <v>2185</v>
      </c>
      <c r="S2847" s="10">
        <v>1888</v>
      </c>
      <c r="T2847" s="37">
        <f>O2847-L2847</f>
        <v>-174</v>
      </c>
      <c r="U2847" s="38">
        <f>T2847/L2847</f>
        <v>-0.24715909090909091</v>
      </c>
      <c r="V2847" s="39">
        <f>SUM(O2847+S2847)</f>
        <v>2418</v>
      </c>
      <c r="W2847" s="38">
        <f>O2847/V2847</f>
        <v>0.21918941273779982</v>
      </c>
    </row>
    <row r="2848" spans="1:23" ht="15" customHeight="1" x14ac:dyDescent="0.2">
      <c r="A2848" s="7">
        <v>21039</v>
      </c>
      <c r="B2848" s="8" t="s">
        <v>688</v>
      </c>
      <c r="C2848" s="7" t="s">
        <v>674</v>
      </c>
      <c r="D2848" s="9">
        <v>202</v>
      </c>
      <c r="E2848" s="10">
        <v>71</v>
      </c>
      <c r="F2848" s="10">
        <v>46</v>
      </c>
      <c r="G2848" s="10">
        <v>41</v>
      </c>
      <c r="H2848" s="9">
        <v>262</v>
      </c>
      <c r="I2848" s="10">
        <v>310</v>
      </c>
      <c r="J2848" s="10">
        <v>328</v>
      </c>
      <c r="K2848" s="10">
        <v>308</v>
      </c>
      <c r="L2848" s="9">
        <v>464</v>
      </c>
      <c r="M2848" s="10">
        <v>381</v>
      </c>
      <c r="N2848" s="10">
        <v>374</v>
      </c>
      <c r="O2848" s="10">
        <v>349</v>
      </c>
      <c r="P2848" s="9">
        <v>1831</v>
      </c>
      <c r="Q2848" s="10">
        <v>2109</v>
      </c>
      <c r="R2848" s="10">
        <v>2067</v>
      </c>
      <c r="S2848" s="10">
        <v>1944</v>
      </c>
      <c r="T2848" s="37">
        <f>O2848-L2848</f>
        <v>-115</v>
      </c>
      <c r="U2848" s="38">
        <f>T2848/L2848</f>
        <v>-0.24784482758620691</v>
      </c>
      <c r="V2848" s="39">
        <f>SUM(O2848+S2848)</f>
        <v>2293</v>
      </c>
      <c r="W2848" s="38">
        <f>O2848/V2848</f>
        <v>0.15220235499345836</v>
      </c>
    </row>
    <row r="2849" spans="1:23" ht="15" customHeight="1" x14ac:dyDescent="0.2">
      <c r="A2849" s="7">
        <v>19065</v>
      </c>
      <c r="B2849" s="8" t="s">
        <v>29</v>
      </c>
      <c r="C2849" s="7" t="s">
        <v>430</v>
      </c>
      <c r="D2849" s="9">
        <v>203</v>
      </c>
      <c r="E2849" s="10">
        <v>69</v>
      </c>
      <c r="F2849" s="10">
        <v>78</v>
      </c>
      <c r="G2849" s="10">
        <v>64</v>
      </c>
      <c r="H2849" s="9">
        <v>466</v>
      </c>
      <c r="I2849" s="10">
        <v>438</v>
      </c>
      <c r="J2849" s="10">
        <v>477</v>
      </c>
      <c r="K2849" s="10">
        <v>439</v>
      </c>
      <c r="L2849" s="9">
        <v>669</v>
      </c>
      <c r="M2849" s="10">
        <v>507</v>
      </c>
      <c r="N2849" s="10">
        <v>555</v>
      </c>
      <c r="O2849" s="10">
        <v>503</v>
      </c>
      <c r="P2849" s="9">
        <v>8593</v>
      </c>
      <c r="Q2849" s="10">
        <v>8998</v>
      </c>
      <c r="R2849" s="10">
        <v>9003</v>
      </c>
      <c r="S2849" s="10">
        <v>8795</v>
      </c>
      <c r="T2849" s="37">
        <f>O2849-L2849</f>
        <v>-166</v>
      </c>
      <c r="U2849" s="38">
        <f>T2849/L2849</f>
        <v>-0.24813153961136025</v>
      </c>
      <c r="V2849" s="39">
        <f>SUM(O2849+S2849)</f>
        <v>9298</v>
      </c>
      <c r="W2849" s="38">
        <f>O2849/V2849</f>
        <v>5.4097655409765542E-2</v>
      </c>
    </row>
    <row r="2850" spans="1:23" ht="15" customHeight="1" x14ac:dyDescent="0.2">
      <c r="A2850" s="7">
        <v>20025</v>
      </c>
      <c r="B2850" s="8" t="s">
        <v>77</v>
      </c>
      <c r="C2850" s="7" t="s">
        <v>606</v>
      </c>
      <c r="D2850" s="9">
        <v>153</v>
      </c>
      <c r="E2850" s="10">
        <v>85</v>
      </c>
      <c r="F2850" s="10">
        <v>90</v>
      </c>
      <c r="G2850" s="10">
        <v>77</v>
      </c>
      <c r="H2850" s="9">
        <v>526</v>
      </c>
      <c r="I2850" s="10">
        <v>457</v>
      </c>
      <c r="J2850" s="10">
        <v>450</v>
      </c>
      <c r="K2850" s="10">
        <v>433</v>
      </c>
      <c r="L2850" s="9">
        <v>679</v>
      </c>
      <c r="M2850" s="10">
        <v>542</v>
      </c>
      <c r="N2850" s="10">
        <v>540</v>
      </c>
      <c r="O2850" s="10">
        <v>510</v>
      </c>
      <c r="P2850" s="9">
        <v>648</v>
      </c>
      <c r="Q2850" s="10">
        <v>569</v>
      </c>
      <c r="R2850" s="10">
        <v>595</v>
      </c>
      <c r="S2850" s="10">
        <v>532</v>
      </c>
      <c r="T2850" s="37">
        <f>O2850-L2850</f>
        <v>-169</v>
      </c>
      <c r="U2850" s="38">
        <f>T2850/L2850</f>
        <v>-0.24889543446244478</v>
      </c>
      <c r="V2850" s="39">
        <f>SUM(O2850+S2850)</f>
        <v>1042</v>
      </c>
      <c r="W2850" s="38">
        <f>O2850/V2850</f>
        <v>0.4894433781190019</v>
      </c>
    </row>
    <row r="2851" spans="1:23" ht="15" hidden="1" customHeight="1" x14ac:dyDescent="0.2">
      <c r="A2851" s="7">
        <v>17047</v>
      </c>
      <c r="B2851" s="8" t="s">
        <v>528</v>
      </c>
      <c r="C2851" s="7" t="s">
        <v>516</v>
      </c>
      <c r="D2851" s="9">
        <v>28</v>
      </c>
      <c r="E2851" s="10">
        <v>21</v>
      </c>
      <c r="F2851" s="10">
        <v>27</v>
      </c>
      <c r="G2851" s="10">
        <v>21</v>
      </c>
      <c r="H2851" s="9">
        <v>0</v>
      </c>
      <c r="I2851" s="10">
        <v>0</v>
      </c>
      <c r="J2851" s="10">
        <v>0</v>
      </c>
      <c r="K2851" s="10">
        <v>0</v>
      </c>
      <c r="L2851" s="9">
        <v>28</v>
      </c>
      <c r="M2851" s="10">
        <v>21</v>
      </c>
      <c r="N2851" s="10">
        <v>27</v>
      </c>
      <c r="O2851" s="10">
        <v>21</v>
      </c>
      <c r="P2851" s="9">
        <v>3232</v>
      </c>
      <c r="Q2851" s="10">
        <v>3178</v>
      </c>
      <c r="R2851" s="10">
        <v>3160</v>
      </c>
      <c r="S2851" s="10">
        <v>3020</v>
      </c>
      <c r="T2851" s="37">
        <f>O2851-L2851</f>
        <v>-7</v>
      </c>
      <c r="U2851" s="38">
        <f>T2851/L2851</f>
        <v>-0.25</v>
      </c>
      <c r="V2851" s="39">
        <f>SUM(O2851+S2851)</f>
        <v>3041</v>
      </c>
      <c r="W2851" s="38">
        <f>O2851/V2851</f>
        <v>6.9056231502795133E-3</v>
      </c>
    </row>
    <row r="2852" spans="1:23" ht="15" hidden="1" customHeight="1" x14ac:dyDescent="0.2">
      <c r="A2852" s="7">
        <v>18007</v>
      </c>
      <c r="B2852" s="8" t="s">
        <v>72</v>
      </c>
      <c r="C2852" s="7" t="s">
        <v>566</v>
      </c>
      <c r="D2852" s="9">
        <v>8</v>
      </c>
      <c r="E2852" s="10">
        <v>5</v>
      </c>
      <c r="F2852" s="10">
        <v>6</v>
      </c>
      <c r="G2852" s="10">
        <v>6</v>
      </c>
      <c r="H2852" s="9">
        <v>0</v>
      </c>
      <c r="I2852" s="10">
        <v>0</v>
      </c>
      <c r="J2852" s="10">
        <v>0</v>
      </c>
      <c r="K2852" s="10">
        <v>0</v>
      </c>
      <c r="L2852" s="9">
        <v>8</v>
      </c>
      <c r="M2852" s="10">
        <v>5</v>
      </c>
      <c r="N2852" s="10">
        <v>6</v>
      </c>
      <c r="O2852" s="10">
        <v>6</v>
      </c>
      <c r="P2852" s="9">
        <v>3825</v>
      </c>
      <c r="Q2852" s="10">
        <v>3813</v>
      </c>
      <c r="R2852" s="10">
        <v>3931</v>
      </c>
      <c r="S2852" s="10">
        <v>3777</v>
      </c>
      <c r="T2852" s="37">
        <f>O2852-L2852</f>
        <v>-2</v>
      </c>
      <c r="U2852" s="38">
        <f>T2852/L2852</f>
        <v>-0.25</v>
      </c>
      <c r="V2852" s="39">
        <f>SUM(O2852+S2852)</f>
        <v>3783</v>
      </c>
      <c r="W2852" s="38">
        <f>O2852/V2852</f>
        <v>1.5860428231562252E-3</v>
      </c>
    </row>
    <row r="2853" spans="1:23" ht="15" hidden="1" customHeight="1" x14ac:dyDescent="0.2">
      <c r="A2853" s="7">
        <v>39137</v>
      </c>
      <c r="B2853" s="8" t="s">
        <v>309</v>
      </c>
      <c r="C2853" s="7" t="s">
        <v>1303</v>
      </c>
      <c r="D2853" s="9">
        <v>40</v>
      </c>
      <c r="E2853" s="10">
        <v>34</v>
      </c>
      <c r="F2853" s="10">
        <v>28</v>
      </c>
      <c r="G2853" s="10">
        <v>30</v>
      </c>
      <c r="H2853" s="9">
        <v>0</v>
      </c>
      <c r="I2853" s="10">
        <v>0</v>
      </c>
      <c r="J2853" s="10">
        <v>0</v>
      </c>
      <c r="K2853" s="10">
        <v>0</v>
      </c>
      <c r="L2853" s="9">
        <v>40</v>
      </c>
      <c r="M2853" s="10">
        <v>34</v>
      </c>
      <c r="N2853" s="10">
        <v>28</v>
      </c>
      <c r="O2853" s="10">
        <v>30</v>
      </c>
      <c r="P2853" s="9">
        <v>11560</v>
      </c>
      <c r="Q2853" s="10">
        <v>12719</v>
      </c>
      <c r="R2853" s="10">
        <v>13703</v>
      </c>
      <c r="S2853" s="10">
        <v>13794</v>
      </c>
      <c r="T2853" s="37">
        <f>O2853-L2853</f>
        <v>-10</v>
      </c>
      <c r="U2853" s="38">
        <f>T2853/L2853</f>
        <v>-0.25</v>
      </c>
      <c r="V2853" s="39">
        <f>SUM(O2853+S2853)</f>
        <v>13824</v>
      </c>
      <c r="W2853" s="38">
        <f>O2853/V2853</f>
        <v>2.170138888888889E-3</v>
      </c>
    </row>
    <row r="2854" spans="1:23" ht="15" customHeight="1" x14ac:dyDescent="0.2">
      <c r="A2854" s="7">
        <v>18131</v>
      </c>
      <c r="B2854" s="8" t="s">
        <v>112</v>
      </c>
      <c r="C2854" s="7" t="s">
        <v>566</v>
      </c>
      <c r="D2854" s="9">
        <v>561</v>
      </c>
      <c r="E2854" s="10">
        <v>358</v>
      </c>
      <c r="F2854" s="10">
        <v>306</v>
      </c>
      <c r="G2854" s="10">
        <v>278</v>
      </c>
      <c r="H2854" s="9">
        <v>219</v>
      </c>
      <c r="I2854" s="10">
        <v>318</v>
      </c>
      <c r="J2854" s="10">
        <v>328</v>
      </c>
      <c r="K2854" s="10">
        <v>306</v>
      </c>
      <c r="L2854" s="9">
        <v>780</v>
      </c>
      <c r="M2854" s="10">
        <v>676</v>
      </c>
      <c r="N2854" s="10">
        <v>634</v>
      </c>
      <c r="O2854" s="10">
        <v>584</v>
      </c>
      <c r="P2854" s="9">
        <v>4761</v>
      </c>
      <c r="Q2854" s="10">
        <v>5242</v>
      </c>
      <c r="R2854" s="10">
        <v>5426</v>
      </c>
      <c r="S2854" s="10">
        <v>5232</v>
      </c>
      <c r="T2854" s="37">
        <f>O2854-L2854</f>
        <v>-196</v>
      </c>
      <c r="U2854" s="38">
        <f>T2854/L2854</f>
        <v>-0.25128205128205128</v>
      </c>
      <c r="V2854" s="39">
        <f>SUM(O2854+S2854)</f>
        <v>5816</v>
      </c>
      <c r="W2854" s="38">
        <f>O2854/V2854</f>
        <v>0.10041265474552957</v>
      </c>
    </row>
    <row r="2855" spans="1:23" ht="15" customHeight="1" x14ac:dyDescent="0.2">
      <c r="A2855" s="7">
        <v>22107</v>
      </c>
      <c r="B2855" s="8" t="s">
        <v>784</v>
      </c>
      <c r="C2855" s="7" t="s">
        <v>731</v>
      </c>
      <c r="D2855" s="9">
        <v>378</v>
      </c>
      <c r="E2855" s="10">
        <v>161</v>
      </c>
      <c r="F2855" s="10">
        <v>198</v>
      </c>
      <c r="G2855" s="10">
        <v>157</v>
      </c>
      <c r="H2855" s="9">
        <v>261</v>
      </c>
      <c r="I2855" s="10">
        <v>358</v>
      </c>
      <c r="J2855" s="10">
        <v>382</v>
      </c>
      <c r="K2855" s="10">
        <v>321</v>
      </c>
      <c r="L2855" s="9">
        <v>639</v>
      </c>
      <c r="M2855" s="10">
        <v>519</v>
      </c>
      <c r="N2855" s="10">
        <v>580</v>
      </c>
      <c r="O2855" s="10">
        <v>478</v>
      </c>
      <c r="P2855" s="9">
        <v>2695</v>
      </c>
      <c r="Q2855" s="10">
        <v>2840</v>
      </c>
      <c r="R2855" s="10">
        <v>2777</v>
      </c>
      <c r="S2855" s="10">
        <v>2301</v>
      </c>
      <c r="T2855" s="37">
        <f>O2855-L2855</f>
        <v>-161</v>
      </c>
      <c r="U2855" s="38">
        <f>T2855/L2855</f>
        <v>-0.2519561815336463</v>
      </c>
      <c r="V2855" s="39">
        <f>SUM(O2855+S2855)</f>
        <v>2779</v>
      </c>
      <c r="W2855" s="38">
        <f>O2855/V2855</f>
        <v>0.172004318100036</v>
      </c>
    </row>
    <row r="2856" spans="1:23" ht="15" customHeight="1" x14ac:dyDescent="0.2">
      <c r="A2856" s="7">
        <v>5147</v>
      </c>
      <c r="B2856" s="8" t="s">
        <v>124</v>
      </c>
      <c r="C2856" s="7" t="s">
        <v>69</v>
      </c>
      <c r="D2856" s="9">
        <v>218</v>
      </c>
      <c r="E2856" s="10">
        <v>42</v>
      </c>
      <c r="F2856" s="10">
        <v>37</v>
      </c>
      <c r="G2856" s="10">
        <v>42</v>
      </c>
      <c r="H2856" s="9">
        <v>492</v>
      </c>
      <c r="I2856" s="10">
        <v>576</v>
      </c>
      <c r="J2856" s="10">
        <v>541</v>
      </c>
      <c r="K2856" s="10">
        <v>487</v>
      </c>
      <c r="L2856" s="9">
        <v>710</v>
      </c>
      <c r="M2856" s="10">
        <v>618</v>
      </c>
      <c r="N2856" s="10">
        <v>578</v>
      </c>
      <c r="O2856" s="10">
        <v>529</v>
      </c>
      <c r="P2856" s="9">
        <v>3459</v>
      </c>
      <c r="Q2856" s="10">
        <v>3471</v>
      </c>
      <c r="R2856" s="10">
        <v>3315</v>
      </c>
      <c r="S2856" s="10">
        <v>2721</v>
      </c>
      <c r="T2856" s="37">
        <f>O2856-L2856</f>
        <v>-181</v>
      </c>
      <c r="U2856" s="38">
        <f>T2856/L2856</f>
        <v>-0.25492957746478873</v>
      </c>
      <c r="V2856" s="39">
        <f>SUM(O2856+S2856)</f>
        <v>3250</v>
      </c>
      <c r="W2856" s="38">
        <f>O2856/V2856</f>
        <v>0.16276923076923078</v>
      </c>
    </row>
    <row r="2857" spans="1:23" ht="15" customHeight="1" x14ac:dyDescent="0.2">
      <c r="A2857" s="7">
        <v>46075</v>
      </c>
      <c r="B2857" s="8" t="s">
        <v>381</v>
      </c>
      <c r="C2857" s="7" t="s">
        <v>1465</v>
      </c>
      <c r="D2857" s="9">
        <v>46</v>
      </c>
      <c r="E2857" s="10">
        <v>43</v>
      </c>
      <c r="F2857" s="10">
        <v>48</v>
      </c>
      <c r="G2857" s="10">
        <v>42</v>
      </c>
      <c r="H2857" s="9">
        <v>373</v>
      </c>
      <c r="I2857" s="10">
        <v>340</v>
      </c>
      <c r="J2857" s="10">
        <v>306</v>
      </c>
      <c r="K2857" s="10">
        <v>270</v>
      </c>
      <c r="L2857" s="9">
        <v>419</v>
      </c>
      <c r="M2857" s="10">
        <v>383</v>
      </c>
      <c r="N2857" s="10">
        <v>354</v>
      </c>
      <c r="O2857" s="10">
        <v>312</v>
      </c>
      <c r="P2857" s="9">
        <v>280</v>
      </c>
      <c r="Q2857" s="10">
        <v>231</v>
      </c>
      <c r="R2857" s="10">
        <v>235</v>
      </c>
      <c r="S2857" s="10">
        <v>192</v>
      </c>
      <c r="T2857" s="37">
        <f>O2857-L2857</f>
        <v>-107</v>
      </c>
      <c r="U2857" s="38">
        <f>T2857/L2857</f>
        <v>-0.25536992840095463</v>
      </c>
      <c r="V2857" s="39">
        <f>SUM(O2857+S2857)</f>
        <v>504</v>
      </c>
      <c r="W2857" s="38">
        <f>O2857/V2857</f>
        <v>0.61904761904761907</v>
      </c>
    </row>
    <row r="2858" spans="1:23" ht="15" customHeight="1" x14ac:dyDescent="0.2">
      <c r="A2858" s="7">
        <v>48149</v>
      </c>
      <c r="B2858" s="8" t="s">
        <v>29</v>
      </c>
      <c r="C2858" s="7" t="s">
        <v>1530</v>
      </c>
      <c r="D2858" s="9">
        <v>600</v>
      </c>
      <c r="E2858" s="10">
        <v>252</v>
      </c>
      <c r="F2858" s="10">
        <v>504</v>
      </c>
      <c r="G2858" s="10">
        <v>401</v>
      </c>
      <c r="H2858" s="9">
        <v>72</v>
      </c>
      <c r="I2858" s="10">
        <v>67</v>
      </c>
      <c r="J2858" s="10">
        <v>136</v>
      </c>
      <c r="K2858" s="10">
        <v>99</v>
      </c>
      <c r="L2858" s="9">
        <v>672</v>
      </c>
      <c r="M2858" s="10">
        <v>319</v>
      </c>
      <c r="N2858" s="10">
        <v>640</v>
      </c>
      <c r="O2858" s="10">
        <v>500</v>
      </c>
      <c r="P2858" s="9">
        <v>10084</v>
      </c>
      <c r="Q2858" s="10">
        <v>10794</v>
      </c>
      <c r="R2858" s="10">
        <v>13228</v>
      </c>
      <c r="S2858" s="10">
        <v>12622</v>
      </c>
      <c r="T2858" s="37">
        <f>O2858-L2858</f>
        <v>-172</v>
      </c>
      <c r="U2858" s="38">
        <f>T2858/L2858</f>
        <v>-0.25595238095238093</v>
      </c>
      <c r="V2858" s="39">
        <f>SUM(O2858+S2858)</f>
        <v>13122</v>
      </c>
      <c r="W2858" s="38">
        <f>O2858/V2858</f>
        <v>3.8103947568968143E-2</v>
      </c>
    </row>
    <row r="2859" spans="1:23" ht="15" customHeight="1" x14ac:dyDescent="0.2">
      <c r="A2859" s="7">
        <v>22071</v>
      </c>
      <c r="B2859" s="8" t="s">
        <v>766</v>
      </c>
      <c r="C2859" s="7" t="s">
        <v>731</v>
      </c>
      <c r="D2859" s="9">
        <v>2234</v>
      </c>
      <c r="E2859" s="10">
        <v>2245</v>
      </c>
      <c r="F2859" s="10">
        <v>905</v>
      </c>
      <c r="G2859" s="10">
        <v>796</v>
      </c>
      <c r="H2859" s="9">
        <v>35307</v>
      </c>
      <c r="I2859" s="10">
        <v>33542</v>
      </c>
      <c r="J2859" s="10">
        <v>26900</v>
      </c>
      <c r="K2859" s="10">
        <v>27108</v>
      </c>
      <c r="L2859" s="9">
        <v>37541</v>
      </c>
      <c r="M2859" s="10">
        <v>35787</v>
      </c>
      <c r="N2859" s="10">
        <v>27805</v>
      </c>
      <c r="O2859" s="10">
        <v>27904</v>
      </c>
      <c r="P2859" s="9">
        <v>188032</v>
      </c>
      <c r="Q2859" s="10">
        <v>179304</v>
      </c>
      <c r="R2859" s="10">
        <v>162091</v>
      </c>
      <c r="S2859" s="10">
        <v>165936</v>
      </c>
      <c r="T2859" s="37">
        <f>O2859-L2859</f>
        <v>-9637</v>
      </c>
      <c r="U2859" s="38">
        <f>T2859/L2859</f>
        <v>-0.25670600143842731</v>
      </c>
      <c r="V2859" s="39">
        <f>SUM(O2859+S2859)</f>
        <v>193840</v>
      </c>
      <c r="W2859" s="38">
        <f>O2859/V2859</f>
        <v>0.14395377631035905</v>
      </c>
    </row>
    <row r="2860" spans="1:23" ht="15" customHeight="1" x14ac:dyDescent="0.2">
      <c r="A2860" s="7">
        <v>21101</v>
      </c>
      <c r="B2860" s="8" t="s">
        <v>531</v>
      </c>
      <c r="C2860" s="7" t="s">
        <v>674</v>
      </c>
      <c r="D2860" s="9">
        <v>1115</v>
      </c>
      <c r="E2860" s="10">
        <v>620</v>
      </c>
      <c r="F2860" s="10">
        <v>730</v>
      </c>
      <c r="G2860" s="10">
        <v>697</v>
      </c>
      <c r="H2860" s="9">
        <v>308</v>
      </c>
      <c r="I2860" s="10">
        <v>376</v>
      </c>
      <c r="J2860" s="10">
        <v>357</v>
      </c>
      <c r="K2860" s="10">
        <v>359</v>
      </c>
      <c r="L2860" s="9">
        <v>1423</v>
      </c>
      <c r="M2860" s="10">
        <v>996</v>
      </c>
      <c r="N2860" s="10">
        <v>1087</v>
      </c>
      <c r="O2860" s="10">
        <v>1056</v>
      </c>
      <c r="P2860" s="9">
        <v>16509</v>
      </c>
      <c r="Q2860" s="10">
        <v>18470</v>
      </c>
      <c r="R2860" s="10">
        <v>19233</v>
      </c>
      <c r="S2860" s="10">
        <v>18991</v>
      </c>
      <c r="T2860" s="37">
        <f>O2860-L2860</f>
        <v>-367</v>
      </c>
      <c r="U2860" s="38">
        <f>T2860/L2860</f>
        <v>-0.25790583274771611</v>
      </c>
      <c r="V2860" s="39">
        <f>SUM(O2860+S2860)</f>
        <v>20047</v>
      </c>
      <c r="W2860" s="38">
        <f>O2860/V2860</f>
        <v>5.2676210904374722E-2</v>
      </c>
    </row>
    <row r="2861" spans="1:23" ht="15" hidden="1" customHeight="1" x14ac:dyDescent="0.2">
      <c r="A2861" s="7">
        <v>39047</v>
      </c>
      <c r="B2861" s="8" t="s">
        <v>29</v>
      </c>
      <c r="C2861" s="7" t="s">
        <v>1303</v>
      </c>
      <c r="D2861" s="9">
        <v>31</v>
      </c>
      <c r="E2861" s="10">
        <v>38</v>
      </c>
      <c r="F2861" s="10">
        <v>31</v>
      </c>
      <c r="G2861" s="10">
        <v>23</v>
      </c>
      <c r="H2861" s="9">
        <v>0</v>
      </c>
      <c r="I2861" s="10">
        <v>0</v>
      </c>
      <c r="J2861" s="10">
        <v>0</v>
      </c>
      <c r="K2861" s="10">
        <v>0</v>
      </c>
      <c r="L2861" s="9">
        <v>31</v>
      </c>
      <c r="M2861" s="10">
        <v>38</v>
      </c>
      <c r="N2861" s="10">
        <v>31</v>
      </c>
      <c r="O2861" s="10">
        <v>23</v>
      </c>
      <c r="P2861" s="9">
        <v>10785</v>
      </c>
      <c r="Q2861" s="10">
        <v>11866</v>
      </c>
      <c r="R2861" s="10">
        <v>12662</v>
      </c>
      <c r="S2861" s="10">
        <v>12640</v>
      </c>
      <c r="T2861" s="37">
        <f>O2861-L2861</f>
        <v>-8</v>
      </c>
      <c r="U2861" s="38">
        <f>T2861/L2861</f>
        <v>-0.25806451612903225</v>
      </c>
      <c r="V2861" s="39">
        <f>SUM(O2861+S2861)</f>
        <v>12663</v>
      </c>
      <c r="W2861" s="38">
        <f>O2861/V2861</f>
        <v>1.81631524915107E-3</v>
      </c>
    </row>
    <row r="2862" spans="1:23" ht="15" customHeight="1" x14ac:dyDescent="0.2">
      <c r="A2862" s="7">
        <v>54071</v>
      </c>
      <c r="B2862" s="8" t="s">
        <v>720</v>
      </c>
      <c r="C2862" s="7" t="s">
        <v>1862</v>
      </c>
      <c r="D2862" s="9">
        <v>554</v>
      </c>
      <c r="E2862" s="10">
        <v>1039</v>
      </c>
      <c r="F2862" s="10">
        <v>1049</v>
      </c>
      <c r="G2862" s="10">
        <v>473</v>
      </c>
      <c r="H2862" s="9">
        <v>1586</v>
      </c>
      <c r="I2862" s="10">
        <v>1668</v>
      </c>
      <c r="J2862" s="10">
        <v>1628</v>
      </c>
      <c r="K2862" s="10">
        <v>1114</v>
      </c>
      <c r="L2862" s="9">
        <v>2140</v>
      </c>
      <c r="M2862" s="10">
        <v>2707</v>
      </c>
      <c r="N2862" s="10">
        <v>2677</v>
      </c>
      <c r="O2862" s="10">
        <v>1587</v>
      </c>
      <c r="P2862" s="9">
        <v>2376</v>
      </c>
      <c r="Q2862" s="10">
        <v>2395</v>
      </c>
      <c r="R2862" s="10">
        <v>2455</v>
      </c>
      <c r="S2862" s="10">
        <v>2079</v>
      </c>
      <c r="T2862" s="37">
        <f>O2862-L2862</f>
        <v>-553</v>
      </c>
      <c r="U2862" s="38">
        <f>T2862/L2862</f>
        <v>-0.25841121495327102</v>
      </c>
      <c r="V2862" s="39">
        <f>SUM(O2862+S2862)</f>
        <v>3666</v>
      </c>
      <c r="W2862" s="38">
        <f>O2862/V2862</f>
        <v>0.43289689034369888</v>
      </c>
    </row>
    <row r="2863" spans="1:23" ht="15" hidden="1" customHeight="1" x14ac:dyDescent="0.2">
      <c r="A2863" s="7">
        <v>46051</v>
      </c>
      <c r="B2863" s="8" t="s">
        <v>90</v>
      </c>
      <c r="C2863" s="7" t="s">
        <v>1465</v>
      </c>
      <c r="D2863" s="9">
        <v>35</v>
      </c>
      <c r="E2863" s="10">
        <v>44</v>
      </c>
      <c r="F2863" s="10">
        <v>28</v>
      </c>
      <c r="G2863" s="10">
        <v>21</v>
      </c>
      <c r="H2863" s="9">
        <v>38</v>
      </c>
      <c r="I2863" s="10">
        <v>34</v>
      </c>
      <c r="J2863" s="10">
        <v>36</v>
      </c>
      <c r="K2863" s="10">
        <v>33</v>
      </c>
      <c r="L2863" s="9">
        <v>73</v>
      </c>
      <c r="M2863" s="10">
        <v>78</v>
      </c>
      <c r="N2863" s="10">
        <v>64</v>
      </c>
      <c r="O2863" s="10">
        <v>54</v>
      </c>
      <c r="P2863" s="9">
        <v>3476</v>
      </c>
      <c r="Q2863" s="10">
        <v>3378</v>
      </c>
      <c r="R2863" s="10">
        <v>3462</v>
      </c>
      <c r="S2863" s="10">
        <v>3372</v>
      </c>
      <c r="T2863" s="37">
        <f>O2863-L2863</f>
        <v>-19</v>
      </c>
      <c r="U2863" s="38">
        <f>T2863/L2863</f>
        <v>-0.26027397260273971</v>
      </c>
      <c r="V2863" s="39">
        <f>SUM(O2863+S2863)</f>
        <v>3426</v>
      </c>
      <c r="W2863" s="38">
        <f>O2863/V2863</f>
        <v>1.5761821366024518E-2</v>
      </c>
    </row>
    <row r="2864" spans="1:23" ht="15" customHeight="1" x14ac:dyDescent="0.2">
      <c r="A2864" s="7">
        <v>22097</v>
      </c>
      <c r="B2864" s="8" t="s">
        <v>779</v>
      </c>
      <c r="C2864" s="7" t="s">
        <v>731</v>
      </c>
      <c r="D2864" s="9">
        <v>1129</v>
      </c>
      <c r="E2864" s="10">
        <v>492</v>
      </c>
      <c r="F2864" s="10">
        <v>369</v>
      </c>
      <c r="G2864" s="10">
        <v>393</v>
      </c>
      <c r="H2864" s="9">
        <v>1821</v>
      </c>
      <c r="I2864" s="10">
        <v>2239</v>
      </c>
      <c r="J2864" s="10">
        <v>2077</v>
      </c>
      <c r="K2864" s="10">
        <v>1786</v>
      </c>
      <c r="L2864" s="9">
        <v>2950</v>
      </c>
      <c r="M2864" s="10">
        <v>2731</v>
      </c>
      <c r="N2864" s="10">
        <v>2446</v>
      </c>
      <c r="O2864" s="10">
        <v>2179</v>
      </c>
      <c r="P2864" s="9">
        <v>28187</v>
      </c>
      <c r="Q2864" s="10">
        <v>33485</v>
      </c>
      <c r="R2864" s="10">
        <v>33246</v>
      </c>
      <c r="S2864" s="10">
        <v>34544</v>
      </c>
      <c r="T2864" s="37">
        <f>O2864-L2864</f>
        <v>-771</v>
      </c>
      <c r="U2864" s="38">
        <f>T2864/L2864</f>
        <v>-0.26135593220338982</v>
      </c>
      <c r="V2864" s="39">
        <f>SUM(O2864+S2864)</f>
        <v>36723</v>
      </c>
      <c r="W2864" s="38">
        <f>O2864/V2864</f>
        <v>5.933611088418702E-2</v>
      </c>
    </row>
    <row r="2865" spans="1:23" ht="15" customHeight="1" x14ac:dyDescent="0.2">
      <c r="A2865" s="7">
        <v>48033</v>
      </c>
      <c r="B2865" s="8" t="s">
        <v>1544</v>
      </c>
      <c r="C2865" s="7" t="s">
        <v>1530</v>
      </c>
      <c r="D2865" s="9">
        <v>200</v>
      </c>
      <c r="E2865" s="10">
        <v>171</v>
      </c>
      <c r="F2865" s="10">
        <v>158</v>
      </c>
      <c r="G2865" s="10">
        <v>135</v>
      </c>
      <c r="H2865" s="9">
        <v>10</v>
      </c>
      <c r="I2865" s="10">
        <v>19</v>
      </c>
      <c r="J2865" s="10">
        <v>15</v>
      </c>
      <c r="K2865" s="10">
        <v>20</v>
      </c>
      <c r="L2865" s="9">
        <v>210</v>
      </c>
      <c r="M2865" s="10">
        <v>190</v>
      </c>
      <c r="N2865" s="10">
        <v>173</v>
      </c>
      <c r="O2865" s="10">
        <v>155</v>
      </c>
      <c r="P2865" s="9">
        <v>268</v>
      </c>
      <c r="Q2865" s="10">
        <v>245</v>
      </c>
      <c r="R2865" s="10">
        <v>212</v>
      </c>
      <c r="S2865" s="10">
        <v>204</v>
      </c>
      <c r="T2865" s="37">
        <f>O2865-L2865</f>
        <v>-55</v>
      </c>
      <c r="U2865" s="38">
        <f>T2865/L2865</f>
        <v>-0.26190476190476192</v>
      </c>
      <c r="V2865" s="39">
        <f>SUM(O2865+S2865)</f>
        <v>359</v>
      </c>
      <c r="W2865" s="38">
        <f>O2865/V2865</f>
        <v>0.43175487465181056</v>
      </c>
    </row>
    <row r="2866" spans="1:23" ht="15" customHeight="1" x14ac:dyDescent="0.2">
      <c r="A2866" s="7">
        <v>29149</v>
      </c>
      <c r="B2866" s="8" t="s">
        <v>983</v>
      </c>
      <c r="C2866" s="7" t="s">
        <v>960</v>
      </c>
      <c r="D2866" s="9">
        <v>666</v>
      </c>
      <c r="E2866" s="10">
        <v>600</v>
      </c>
      <c r="F2866" s="10">
        <v>686</v>
      </c>
      <c r="G2866" s="10">
        <v>391</v>
      </c>
      <c r="H2866" s="9">
        <v>424</v>
      </c>
      <c r="I2866" s="10">
        <v>501</v>
      </c>
      <c r="J2866" s="10">
        <v>600</v>
      </c>
      <c r="K2866" s="10">
        <v>413</v>
      </c>
      <c r="L2866" s="9">
        <v>1090</v>
      </c>
      <c r="M2866" s="10">
        <v>1101</v>
      </c>
      <c r="N2866" s="10">
        <v>1286</v>
      </c>
      <c r="O2866" s="10">
        <v>804</v>
      </c>
      <c r="P2866" s="9">
        <v>3394</v>
      </c>
      <c r="Q2866" s="10">
        <v>3896</v>
      </c>
      <c r="R2866" s="10">
        <v>4200</v>
      </c>
      <c r="S2866" s="10">
        <v>3512</v>
      </c>
      <c r="T2866" s="37">
        <f>O2866-L2866</f>
        <v>-286</v>
      </c>
      <c r="U2866" s="38">
        <f>T2866/L2866</f>
        <v>-0.26238532110091745</v>
      </c>
      <c r="V2866" s="39">
        <f>SUM(O2866+S2866)</f>
        <v>4316</v>
      </c>
      <c r="W2866" s="38">
        <f>O2866/V2866</f>
        <v>0.18628359592215013</v>
      </c>
    </row>
    <row r="2867" spans="1:23" ht="15" customHeight="1" x14ac:dyDescent="0.2">
      <c r="A2867" s="7">
        <v>27129</v>
      </c>
      <c r="B2867" s="8" t="s">
        <v>943</v>
      </c>
      <c r="C2867" s="7" t="s">
        <v>899</v>
      </c>
      <c r="D2867" s="9">
        <v>81</v>
      </c>
      <c r="E2867" s="10">
        <v>62</v>
      </c>
      <c r="F2867" s="10">
        <v>59</v>
      </c>
      <c r="G2867" s="10">
        <v>57</v>
      </c>
      <c r="H2867" s="9">
        <v>193</v>
      </c>
      <c r="I2867" s="10">
        <v>200</v>
      </c>
      <c r="J2867" s="10">
        <v>159</v>
      </c>
      <c r="K2867" s="10">
        <v>145</v>
      </c>
      <c r="L2867" s="9">
        <v>274</v>
      </c>
      <c r="M2867" s="10">
        <v>262</v>
      </c>
      <c r="N2867" s="10">
        <v>218</v>
      </c>
      <c r="O2867" s="10">
        <v>202</v>
      </c>
      <c r="P2867" s="9">
        <v>7168</v>
      </c>
      <c r="Q2867" s="10">
        <v>7151</v>
      </c>
      <c r="R2867" s="10">
        <v>7137</v>
      </c>
      <c r="S2867" s="10">
        <v>6711</v>
      </c>
      <c r="T2867" s="37">
        <f>O2867-L2867</f>
        <v>-72</v>
      </c>
      <c r="U2867" s="38">
        <f>T2867/L2867</f>
        <v>-0.26277372262773724</v>
      </c>
      <c r="V2867" s="39">
        <f>SUM(O2867+S2867)</f>
        <v>6913</v>
      </c>
      <c r="W2867" s="38">
        <f>O2867/V2867</f>
        <v>2.9220309561695357E-2</v>
      </c>
    </row>
    <row r="2868" spans="1:23" ht="15" customHeight="1" x14ac:dyDescent="0.2">
      <c r="A2868" s="7">
        <v>31169</v>
      </c>
      <c r="B2868" s="8" t="s">
        <v>1214</v>
      </c>
      <c r="C2868" s="7" t="s">
        <v>1175</v>
      </c>
      <c r="D2868" s="9">
        <v>187</v>
      </c>
      <c r="E2868" s="10">
        <v>130</v>
      </c>
      <c r="F2868" s="10">
        <v>140</v>
      </c>
      <c r="G2868" s="10">
        <v>141</v>
      </c>
      <c r="H2868" s="9">
        <v>98</v>
      </c>
      <c r="I2868" s="10">
        <v>82</v>
      </c>
      <c r="J2868" s="10">
        <v>80</v>
      </c>
      <c r="K2868" s="10">
        <v>69</v>
      </c>
      <c r="L2868" s="9">
        <v>285</v>
      </c>
      <c r="M2868" s="10">
        <v>212</v>
      </c>
      <c r="N2868" s="10">
        <v>220</v>
      </c>
      <c r="O2868" s="10">
        <v>210</v>
      </c>
      <c r="P2868" s="9">
        <v>2732</v>
      </c>
      <c r="Q2868" s="10">
        <v>2616</v>
      </c>
      <c r="R2868" s="10">
        <v>2511</v>
      </c>
      <c r="S2868" s="10">
        <v>2288</v>
      </c>
      <c r="T2868" s="37">
        <f>O2868-L2868</f>
        <v>-75</v>
      </c>
      <c r="U2868" s="38">
        <f>T2868/L2868</f>
        <v>-0.26315789473684209</v>
      </c>
      <c r="V2868" s="39">
        <f>SUM(O2868+S2868)</f>
        <v>2498</v>
      </c>
      <c r="W2868" s="38">
        <f>O2868/V2868</f>
        <v>8.4067253803042433E-2</v>
      </c>
    </row>
    <row r="2869" spans="1:23" ht="15" customHeight="1" x14ac:dyDescent="0.2">
      <c r="A2869" s="7">
        <v>17003</v>
      </c>
      <c r="B2869" s="8" t="s">
        <v>517</v>
      </c>
      <c r="C2869" s="7" t="s">
        <v>516</v>
      </c>
      <c r="D2869" s="9">
        <v>311</v>
      </c>
      <c r="E2869" s="10">
        <v>431</v>
      </c>
      <c r="F2869" s="10">
        <v>379</v>
      </c>
      <c r="G2869" s="10">
        <v>286</v>
      </c>
      <c r="H2869" s="9">
        <v>1476</v>
      </c>
      <c r="I2869" s="10">
        <v>1525</v>
      </c>
      <c r="J2869" s="10">
        <v>1313</v>
      </c>
      <c r="K2869" s="10">
        <v>1022</v>
      </c>
      <c r="L2869" s="9">
        <v>1787</v>
      </c>
      <c r="M2869" s="10">
        <v>1956</v>
      </c>
      <c r="N2869" s="10">
        <v>1692</v>
      </c>
      <c r="O2869" s="10">
        <v>1308</v>
      </c>
      <c r="P2869" s="9">
        <v>3115</v>
      </c>
      <c r="Q2869" s="10">
        <v>2635</v>
      </c>
      <c r="R2869" s="10">
        <v>2314</v>
      </c>
      <c r="S2869" s="10">
        <v>1638</v>
      </c>
      <c r="T2869" s="37">
        <f>O2869-L2869</f>
        <v>-479</v>
      </c>
      <c r="U2869" s="38">
        <f>T2869/L2869</f>
        <v>-0.26804700615556798</v>
      </c>
      <c r="V2869" s="39">
        <f>SUM(O2869+S2869)</f>
        <v>2946</v>
      </c>
      <c r="W2869" s="38">
        <f>O2869/V2869</f>
        <v>0.4439918533604888</v>
      </c>
    </row>
    <row r="2870" spans="1:23" ht="15" customHeight="1" x14ac:dyDescent="0.2">
      <c r="A2870" s="7">
        <v>5107</v>
      </c>
      <c r="B2870" s="8" t="s">
        <v>107</v>
      </c>
      <c r="C2870" s="7" t="s">
        <v>69</v>
      </c>
      <c r="D2870" s="9">
        <v>1295</v>
      </c>
      <c r="E2870" s="10">
        <v>1228</v>
      </c>
      <c r="F2870" s="10">
        <v>1206</v>
      </c>
      <c r="G2870" s="10">
        <v>950</v>
      </c>
      <c r="H2870" s="9">
        <v>5653</v>
      </c>
      <c r="I2870" s="10">
        <v>5298</v>
      </c>
      <c r="J2870" s="10">
        <v>4816</v>
      </c>
      <c r="K2870" s="10">
        <v>4120</v>
      </c>
      <c r="L2870" s="9">
        <v>6948</v>
      </c>
      <c r="M2870" s="10">
        <v>6526</v>
      </c>
      <c r="N2870" s="10">
        <v>6022</v>
      </c>
      <c r="O2870" s="10">
        <v>5070</v>
      </c>
      <c r="P2870" s="9">
        <v>4146</v>
      </c>
      <c r="Q2870" s="10">
        <v>4333</v>
      </c>
      <c r="R2870" s="10">
        <v>4104</v>
      </c>
      <c r="S2870" s="10">
        <v>3245</v>
      </c>
      <c r="T2870" s="37">
        <f>O2870-L2870</f>
        <v>-1878</v>
      </c>
      <c r="U2870" s="38">
        <f>T2870/L2870</f>
        <v>-0.27029360967184801</v>
      </c>
      <c r="V2870" s="39">
        <f>SUM(O2870+S2870)</f>
        <v>8315</v>
      </c>
      <c r="W2870" s="38">
        <f>O2870/V2870</f>
        <v>0.60974143114852675</v>
      </c>
    </row>
    <row r="2871" spans="1:23" ht="15" customHeight="1" x14ac:dyDescent="0.2">
      <c r="A2871" s="7">
        <v>31043</v>
      </c>
      <c r="B2871" s="8" t="s">
        <v>910</v>
      </c>
      <c r="C2871" s="7" t="s">
        <v>1175</v>
      </c>
      <c r="D2871" s="9">
        <v>187</v>
      </c>
      <c r="E2871" s="10">
        <v>290</v>
      </c>
      <c r="F2871" s="10">
        <v>102</v>
      </c>
      <c r="G2871" s="10">
        <v>97</v>
      </c>
      <c r="H2871" s="9">
        <v>208</v>
      </c>
      <c r="I2871" s="10">
        <v>216</v>
      </c>
      <c r="J2871" s="10">
        <v>221</v>
      </c>
      <c r="K2871" s="10">
        <v>190</v>
      </c>
      <c r="L2871" s="9">
        <v>395</v>
      </c>
      <c r="M2871" s="10">
        <v>506</v>
      </c>
      <c r="N2871" s="10">
        <v>323</v>
      </c>
      <c r="O2871" s="10">
        <v>287</v>
      </c>
      <c r="P2871" s="9">
        <v>6091</v>
      </c>
      <c r="Q2871" s="10">
        <v>7022</v>
      </c>
      <c r="R2871" s="10">
        <v>7308</v>
      </c>
      <c r="S2871" s="10">
        <v>7478</v>
      </c>
      <c r="T2871" s="37">
        <f>O2871-L2871</f>
        <v>-108</v>
      </c>
      <c r="U2871" s="38">
        <f>T2871/L2871</f>
        <v>-0.27341772151898736</v>
      </c>
      <c r="V2871" s="39">
        <f>SUM(O2871+S2871)</f>
        <v>7765</v>
      </c>
      <c r="W2871" s="38">
        <f>O2871/V2871</f>
        <v>3.6960721184803605E-2</v>
      </c>
    </row>
    <row r="2872" spans="1:23" ht="15" customHeight="1" x14ac:dyDescent="0.2">
      <c r="A2872" s="7">
        <v>5067</v>
      </c>
      <c r="B2872" s="8" t="s">
        <v>36</v>
      </c>
      <c r="C2872" s="7" t="s">
        <v>69</v>
      </c>
      <c r="D2872" s="9">
        <v>298</v>
      </c>
      <c r="E2872" s="10">
        <v>187</v>
      </c>
      <c r="F2872" s="10">
        <v>238</v>
      </c>
      <c r="G2872" s="10">
        <v>199</v>
      </c>
      <c r="H2872" s="9">
        <v>91</v>
      </c>
      <c r="I2872" s="10">
        <v>84</v>
      </c>
      <c r="J2872" s="10">
        <v>92</v>
      </c>
      <c r="K2872" s="10">
        <v>82</v>
      </c>
      <c r="L2872" s="9">
        <v>389</v>
      </c>
      <c r="M2872" s="10">
        <v>271</v>
      </c>
      <c r="N2872" s="10">
        <v>330</v>
      </c>
      <c r="O2872" s="10">
        <v>281</v>
      </c>
      <c r="P2872" s="9">
        <v>7697</v>
      </c>
      <c r="Q2872" s="10">
        <v>7685</v>
      </c>
      <c r="R2872" s="10">
        <v>7271</v>
      </c>
      <c r="S2872" s="10">
        <v>6798</v>
      </c>
      <c r="T2872" s="37">
        <f>O2872-L2872</f>
        <v>-108</v>
      </c>
      <c r="U2872" s="38">
        <f>T2872/L2872</f>
        <v>-0.27763496143958871</v>
      </c>
      <c r="V2872" s="39">
        <f>SUM(O2872+S2872)</f>
        <v>7079</v>
      </c>
      <c r="W2872" s="38">
        <f>O2872/V2872</f>
        <v>3.9694872157084331E-2</v>
      </c>
    </row>
    <row r="2873" spans="1:23" ht="15" hidden="1" customHeight="1" x14ac:dyDescent="0.2">
      <c r="A2873" s="7">
        <v>31125</v>
      </c>
      <c r="B2873" s="8" t="s">
        <v>1205</v>
      </c>
      <c r="C2873" s="7" t="s">
        <v>1175</v>
      </c>
      <c r="D2873" s="9">
        <v>51</v>
      </c>
      <c r="E2873" s="10">
        <v>25</v>
      </c>
      <c r="F2873" s="10">
        <v>36</v>
      </c>
      <c r="G2873" s="10">
        <v>38</v>
      </c>
      <c r="H2873" s="9">
        <v>3</v>
      </c>
      <c r="I2873" s="10">
        <v>1</v>
      </c>
      <c r="J2873" s="10">
        <v>1</v>
      </c>
      <c r="K2873" s="10">
        <v>1</v>
      </c>
      <c r="L2873" s="9">
        <v>54</v>
      </c>
      <c r="M2873" s="10">
        <v>26</v>
      </c>
      <c r="N2873" s="10">
        <v>37</v>
      </c>
      <c r="O2873" s="10">
        <v>39</v>
      </c>
      <c r="P2873" s="9">
        <v>1753</v>
      </c>
      <c r="Q2873" s="10">
        <v>1761</v>
      </c>
      <c r="R2873" s="10">
        <v>1764</v>
      </c>
      <c r="S2873" s="10">
        <v>1571</v>
      </c>
      <c r="T2873" s="37">
        <f>O2873-L2873</f>
        <v>-15</v>
      </c>
      <c r="U2873" s="38">
        <f>T2873/L2873</f>
        <v>-0.27777777777777779</v>
      </c>
      <c r="V2873" s="39">
        <f>SUM(O2873+S2873)</f>
        <v>1610</v>
      </c>
      <c r="W2873" s="38">
        <f>O2873/V2873</f>
        <v>2.422360248447205E-2</v>
      </c>
    </row>
    <row r="2874" spans="1:23" ht="15" hidden="1" customHeight="1" x14ac:dyDescent="0.2">
      <c r="A2874" s="7">
        <v>48301</v>
      </c>
      <c r="B2874" s="8" t="s">
        <v>1624</v>
      </c>
      <c r="C2874" s="7" t="s">
        <v>1530</v>
      </c>
      <c r="D2874" s="9">
        <v>15</v>
      </c>
      <c r="E2874" s="10">
        <v>5</v>
      </c>
      <c r="F2874" s="10">
        <v>5</v>
      </c>
      <c r="G2874" s="10">
        <v>4</v>
      </c>
      <c r="H2874" s="9">
        <v>3</v>
      </c>
      <c r="I2874" s="10">
        <v>17</v>
      </c>
      <c r="J2874" s="10">
        <v>11</v>
      </c>
      <c r="K2874" s="10">
        <v>9</v>
      </c>
      <c r="L2874" s="9">
        <v>18</v>
      </c>
      <c r="M2874" s="10">
        <v>22</v>
      </c>
      <c r="N2874" s="10">
        <v>16</v>
      </c>
      <c r="O2874" s="10">
        <v>13</v>
      </c>
      <c r="P2874" s="9">
        <v>41</v>
      </c>
      <c r="Q2874" s="10">
        <v>48</v>
      </c>
      <c r="R2874" s="10">
        <v>34</v>
      </c>
      <c r="S2874" s="10">
        <v>21</v>
      </c>
      <c r="T2874" s="37">
        <f>O2874-L2874</f>
        <v>-5</v>
      </c>
      <c r="U2874" s="38">
        <f>T2874/L2874</f>
        <v>-0.27777777777777779</v>
      </c>
      <c r="V2874" s="39">
        <f>SUM(O2874+S2874)</f>
        <v>34</v>
      </c>
      <c r="W2874" s="38">
        <f>O2874/V2874</f>
        <v>0.38235294117647056</v>
      </c>
    </row>
    <row r="2875" spans="1:23" ht="15" customHeight="1" x14ac:dyDescent="0.2">
      <c r="A2875" s="7">
        <v>48239</v>
      </c>
      <c r="B2875" s="8" t="s">
        <v>36</v>
      </c>
      <c r="C2875" s="7" t="s">
        <v>1530</v>
      </c>
      <c r="D2875" s="9">
        <v>135</v>
      </c>
      <c r="E2875" s="10">
        <v>5</v>
      </c>
      <c r="F2875" s="10">
        <v>4</v>
      </c>
      <c r="G2875" s="10">
        <v>10</v>
      </c>
      <c r="H2875" s="9">
        <v>154</v>
      </c>
      <c r="I2875" s="10">
        <v>173</v>
      </c>
      <c r="J2875" s="10">
        <v>189</v>
      </c>
      <c r="K2875" s="10">
        <v>198</v>
      </c>
      <c r="L2875" s="9">
        <v>289</v>
      </c>
      <c r="M2875" s="10">
        <v>178</v>
      </c>
      <c r="N2875" s="10">
        <v>193</v>
      </c>
      <c r="O2875" s="10">
        <v>208</v>
      </c>
      <c r="P2875" s="9">
        <v>5552</v>
      </c>
      <c r="Q2875" s="10">
        <v>6367</v>
      </c>
      <c r="R2875" s="10">
        <v>6397</v>
      </c>
      <c r="S2875" s="10">
        <v>6788</v>
      </c>
      <c r="T2875" s="37">
        <f>O2875-L2875</f>
        <v>-81</v>
      </c>
      <c r="U2875" s="38">
        <f>T2875/L2875</f>
        <v>-0.28027681660899656</v>
      </c>
      <c r="V2875" s="39">
        <f>SUM(O2875+S2875)</f>
        <v>6996</v>
      </c>
      <c r="W2875" s="38">
        <f>O2875/V2875</f>
        <v>2.9731275014293884E-2</v>
      </c>
    </row>
    <row r="2876" spans="1:23" ht="15" customHeight="1" x14ac:dyDescent="0.2">
      <c r="A2876" s="7">
        <v>22087</v>
      </c>
      <c r="B2876" s="8" t="s">
        <v>774</v>
      </c>
      <c r="C2876" s="7" t="s">
        <v>731</v>
      </c>
      <c r="D2876" s="9">
        <v>2490</v>
      </c>
      <c r="E2876" s="10">
        <v>2068</v>
      </c>
      <c r="F2876" s="10">
        <v>1169</v>
      </c>
      <c r="G2876" s="10">
        <v>990</v>
      </c>
      <c r="H2876" s="9">
        <v>15424</v>
      </c>
      <c r="I2876" s="10">
        <v>17577</v>
      </c>
      <c r="J2876" s="10">
        <v>11141</v>
      </c>
      <c r="K2876" s="10">
        <v>11891</v>
      </c>
      <c r="L2876" s="9">
        <v>17914</v>
      </c>
      <c r="M2876" s="10">
        <v>19645</v>
      </c>
      <c r="N2876" s="10">
        <v>12310</v>
      </c>
      <c r="O2876" s="10">
        <v>12881</v>
      </c>
      <c r="P2876" s="9">
        <v>7233</v>
      </c>
      <c r="Q2876" s="10">
        <v>7145</v>
      </c>
      <c r="R2876" s="10">
        <v>4484</v>
      </c>
      <c r="S2876" s="10">
        <v>4761</v>
      </c>
      <c r="T2876" s="37">
        <f>O2876-L2876</f>
        <v>-5033</v>
      </c>
      <c r="U2876" s="38">
        <f>T2876/L2876</f>
        <v>-0.28095344423356033</v>
      </c>
      <c r="V2876" s="39">
        <f>SUM(O2876+S2876)</f>
        <v>17642</v>
      </c>
      <c r="W2876" s="38">
        <f>O2876/V2876</f>
        <v>0.73013263802289985</v>
      </c>
    </row>
    <row r="2877" spans="1:23" ht="15" customHeight="1" x14ac:dyDescent="0.2">
      <c r="A2877" s="7">
        <v>31129</v>
      </c>
      <c r="B2877" s="8" t="s">
        <v>1206</v>
      </c>
      <c r="C2877" s="7" t="s">
        <v>1175</v>
      </c>
      <c r="D2877" s="9">
        <v>202</v>
      </c>
      <c r="E2877" s="10">
        <v>155</v>
      </c>
      <c r="F2877" s="10">
        <v>145</v>
      </c>
      <c r="G2877" s="10">
        <v>133</v>
      </c>
      <c r="H2877" s="9">
        <v>139</v>
      </c>
      <c r="I2877" s="10">
        <v>135</v>
      </c>
      <c r="J2877" s="10">
        <v>128</v>
      </c>
      <c r="K2877" s="10">
        <v>112</v>
      </c>
      <c r="L2877" s="9">
        <v>341</v>
      </c>
      <c r="M2877" s="10">
        <v>290</v>
      </c>
      <c r="N2877" s="10">
        <v>273</v>
      </c>
      <c r="O2877" s="10">
        <v>245</v>
      </c>
      <c r="P2877" s="9">
        <v>2358</v>
      </c>
      <c r="Q2877" s="10">
        <v>2240</v>
      </c>
      <c r="R2877" s="10">
        <v>2192</v>
      </c>
      <c r="S2877" s="10">
        <v>1971</v>
      </c>
      <c r="T2877" s="37">
        <f>O2877-L2877</f>
        <v>-96</v>
      </c>
      <c r="U2877" s="38">
        <f>T2877/L2877</f>
        <v>-0.28152492668621704</v>
      </c>
      <c r="V2877" s="39">
        <f>SUM(O2877+S2877)</f>
        <v>2216</v>
      </c>
      <c r="W2877" s="38">
        <f>O2877/V2877</f>
        <v>0.11055956678700361</v>
      </c>
    </row>
    <row r="2878" spans="1:23" ht="15" customHeight="1" x14ac:dyDescent="0.2">
      <c r="A2878" s="7">
        <v>35009</v>
      </c>
      <c r="B2878" s="8" t="s">
        <v>1240</v>
      </c>
      <c r="C2878" s="7" t="s">
        <v>1236</v>
      </c>
      <c r="D2878" s="9">
        <v>830</v>
      </c>
      <c r="E2878" s="10">
        <v>796</v>
      </c>
      <c r="F2878" s="10">
        <v>474</v>
      </c>
      <c r="G2878" s="10">
        <v>432</v>
      </c>
      <c r="H2878" s="9">
        <v>311</v>
      </c>
      <c r="I2878" s="10">
        <v>363</v>
      </c>
      <c r="J2878" s="10">
        <v>370</v>
      </c>
      <c r="K2878" s="10">
        <v>386</v>
      </c>
      <c r="L2878" s="9">
        <v>1141</v>
      </c>
      <c r="M2878" s="10">
        <v>1159</v>
      </c>
      <c r="N2878" s="10">
        <v>844</v>
      </c>
      <c r="O2878" s="10">
        <v>818</v>
      </c>
      <c r="P2878" s="9">
        <v>15765</v>
      </c>
      <c r="Q2878" s="10">
        <v>18053</v>
      </c>
      <c r="R2878" s="10">
        <v>19218</v>
      </c>
      <c r="S2878" s="10">
        <v>20284</v>
      </c>
      <c r="T2878" s="37">
        <f>O2878-L2878</f>
        <v>-323</v>
      </c>
      <c r="U2878" s="38">
        <f>T2878/L2878</f>
        <v>-0.28308501314636286</v>
      </c>
      <c r="V2878" s="39">
        <f>SUM(O2878+S2878)</f>
        <v>21102</v>
      </c>
      <c r="W2878" s="38">
        <f>O2878/V2878</f>
        <v>3.876409818974505E-2</v>
      </c>
    </row>
    <row r="2879" spans="1:23" ht="15" hidden="1" customHeight="1" x14ac:dyDescent="0.2">
      <c r="A2879" s="7">
        <v>19195</v>
      </c>
      <c r="B2879" s="8" t="s">
        <v>428</v>
      </c>
      <c r="C2879" s="7" t="s">
        <v>430</v>
      </c>
      <c r="D2879" s="9">
        <v>7</v>
      </c>
      <c r="E2879" s="10">
        <v>4</v>
      </c>
      <c r="F2879" s="10">
        <v>5</v>
      </c>
      <c r="G2879" s="10">
        <v>5</v>
      </c>
      <c r="H2879" s="9">
        <v>0</v>
      </c>
      <c r="I2879" s="10">
        <v>0</v>
      </c>
      <c r="J2879" s="10">
        <v>0</v>
      </c>
      <c r="K2879" s="10">
        <v>0</v>
      </c>
      <c r="L2879" s="9">
        <v>7</v>
      </c>
      <c r="M2879" s="10">
        <v>4</v>
      </c>
      <c r="N2879" s="10">
        <v>5</v>
      </c>
      <c r="O2879" s="10">
        <v>5</v>
      </c>
      <c r="P2879" s="9">
        <v>3436</v>
      </c>
      <c r="Q2879" s="10">
        <v>3530</v>
      </c>
      <c r="R2879" s="10">
        <v>3543</v>
      </c>
      <c r="S2879" s="10">
        <v>3475</v>
      </c>
      <c r="T2879" s="37">
        <f>O2879-L2879</f>
        <v>-2</v>
      </c>
      <c r="U2879" s="38">
        <f>T2879/L2879</f>
        <v>-0.2857142857142857</v>
      </c>
      <c r="V2879" s="39">
        <f>SUM(O2879+S2879)</f>
        <v>3480</v>
      </c>
      <c r="W2879" s="38">
        <f>O2879/V2879</f>
        <v>1.4367816091954023E-3</v>
      </c>
    </row>
    <row r="2880" spans="1:23" ht="15" hidden="1" customHeight="1" x14ac:dyDescent="0.2">
      <c r="A2880" s="7">
        <v>27107</v>
      </c>
      <c r="B2880" s="8" t="s">
        <v>934</v>
      </c>
      <c r="C2880" s="7" t="s">
        <v>899</v>
      </c>
      <c r="D2880" s="9">
        <v>14</v>
      </c>
      <c r="E2880" s="10">
        <v>12</v>
      </c>
      <c r="F2880" s="10">
        <v>18</v>
      </c>
      <c r="G2880" s="10">
        <v>10</v>
      </c>
      <c r="H2880" s="9">
        <v>0</v>
      </c>
      <c r="I2880" s="10">
        <v>0</v>
      </c>
      <c r="J2880" s="10">
        <v>0</v>
      </c>
      <c r="K2880" s="10">
        <v>0</v>
      </c>
      <c r="L2880" s="9">
        <v>14</v>
      </c>
      <c r="M2880" s="10">
        <v>12</v>
      </c>
      <c r="N2880" s="10">
        <v>18</v>
      </c>
      <c r="O2880" s="10">
        <v>10</v>
      </c>
      <c r="P2880" s="9">
        <v>3634</v>
      </c>
      <c r="Q2880" s="10">
        <v>3443</v>
      </c>
      <c r="R2880" s="10">
        <v>3403</v>
      </c>
      <c r="S2880" s="10">
        <v>3220</v>
      </c>
      <c r="T2880" s="37">
        <f>O2880-L2880</f>
        <v>-4</v>
      </c>
      <c r="U2880" s="38">
        <f>T2880/L2880</f>
        <v>-0.2857142857142857</v>
      </c>
      <c r="V2880" s="39">
        <f>SUM(O2880+S2880)</f>
        <v>3230</v>
      </c>
      <c r="W2880" s="38">
        <f>O2880/V2880</f>
        <v>3.0959752321981426E-3</v>
      </c>
    </row>
    <row r="2881" spans="1:23" ht="15" customHeight="1" x14ac:dyDescent="0.2">
      <c r="A2881" s="7">
        <v>48335</v>
      </c>
      <c r="B2881" s="8" t="s">
        <v>389</v>
      </c>
      <c r="C2881" s="7" t="s">
        <v>1530</v>
      </c>
      <c r="D2881" s="9">
        <v>1759</v>
      </c>
      <c r="E2881" s="10">
        <v>354</v>
      </c>
      <c r="F2881" s="10">
        <v>315</v>
      </c>
      <c r="G2881" s="10">
        <v>258</v>
      </c>
      <c r="H2881" s="9">
        <v>1694</v>
      </c>
      <c r="I2881" s="10">
        <v>2555</v>
      </c>
      <c r="J2881" s="10">
        <v>2441</v>
      </c>
      <c r="K2881" s="10">
        <v>2198</v>
      </c>
      <c r="L2881" s="9">
        <v>3453</v>
      </c>
      <c r="M2881" s="10">
        <v>2909</v>
      </c>
      <c r="N2881" s="10">
        <v>2756</v>
      </c>
      <c r="O2881" s="10">
        <v>2456</v>
      </c>
      <c r="P2881" s="9">
        <v>1106</v>
      </c>
      <c r="Q2881" s="10">
        <v>1259</v>
      </c>
      <c r="R2881" s="10">
        <v>1308</v>
      </c>
      <c r="S2881" s="10">
        <v>1228</v>
      </c>
      <c r="T2881" s="37">
        <f>O2881-L2881</f>
        <v>-997</v>
      </c>
      <c r="U2881" s="38">
        <f>T2881/L2881</f>
        <v>-0.28873443382565883</v>
      </c>
      <c r="V2881" s="39">
        <f>SUM(O2881+S2881)</f>
        <v>3684</v>
      </c>
      <c r="W2881" s="38">
        <f>O2881/V2881</f>
        <v>0.66666666666666663</v>
      </c>
    </row>
    <row r="2882" spans="1:23" ht="15" customHeight="1" x14ac:dyDescent="0.2">
      <c r="A2882" s="7">
        <v>48107</v>
      </c>
      <c r="B2882" s="8" t="s">
        <v>1570</v>
      </c>
      <c r="C2882" s="7" t="s">
        <v>1530</v>
      </c>
      <c r="D2882" s="9">
        <v>261</v>
      </c>
      <c r="E2882" s="10">
        <v>206</v>
      </c>
      <c r="F2882" s="10">
        <v>158</v>
      </c>
      <c r="G2882" s="10">
        <v>146</v>
      </c>
      <c r="H2882" s="9">
        <v>5</v>
      </c>
      <c r="I2882" s="10">
        <v>55</v>
      </c>
      <c r="J2882" s="10">
        <v>56</v>
      </c>
      <c r="K2882" s="10">
        <v>43</v>
      </c>
      <c r="L2882" s="9">
        <v>266</v>
      </c>
      <c r="M2882" s="10">
        <v>261</v>
      </c>
      <c r="N2882" s="10">
        <v>214</v>
      </c>
      <c r="O2882" s="10">
        <v>189</v>
      </c>
      <c r="P2882" s="9">
        <v>3046</v>
      </c>
      <c r="Q2882" s="10">
        <v>2941</v>
      </c>
      <c r="R2882" s="10">
        <v>2688</v>
      </c>
      <c r="S2882" s="10">
        <v>2463</v>
      </c>
      <c r="T2882" s="37">
        <f>O2882-L2882</f>
        <v>-77</v>
      </c>
      <c r="U2882" s="38">
        <f>T2882/L2882</f>
        <v>-0.28947368421052633</v>
      </c>
      <c r="V2882" s="39">
        <f>SUM(O2882+S2882)</f>
        <v>2652</v>
      </c>
      <c r="W2882" s="38">
        <f>O2882/V2882</f>
        <v>7.1266968325791852E-2</v>
      </c>
    </row>
    <row r="2883" spans="1:23" ht="15" customHeight="1" x14ac:dyDescent="0.2">
      <c r="A2883" s="7">
        <v>29107</v>
      </c>
      <c r="B2883" s="8" t="s">
        <v>97</v>
      </c>
      <c r="C2883" s="7" t="s">
        <v>960</v>
      </c>
      <c r="D2883" s="9">
        <v>508</v>
      </c>
      <c r="E2883" s="10">
        <v>338</v>
      </c>
      <c r="F2883" s="10">
        <v>376</v>
      </c>
      <c r="G2883" s="10">
        <v>360</v>
      </c>
      <c r="H2883" s="9">
        <v>0</v>
      </c>
      <c r="I2883" s="10">
        <v>0</v>
      </c>
      <c r="J2883" s="10">
        <v>0</v>
      </c>
      <c r="K2883" s="10">
        <v>0</v>
      </c>
      <c r="L2883" s="9">
        <v>508</v>
      </c>
      <c r="M2883" s="10">
        <v>338</v>
      </c>
      <c r="N2883" s="10">
        <v>376</v>
      </c>
      <c r="O2883" s="10">
        <v>360</v>
      </c>
      <c r="P2883" s="9">
        <v>12312</v>
      </c>
      <c r="Q2883" s="10">
        <v>13369</v>
      </c>
      <c r="R2883" s="10">
        <v>14342</v>
      </c>
      <c r="S2883" s="10">
        <v>13705</v>
      </c>
      <c r="T2883" s="37">
        <f>O2883-L2883</f>
        <v>-148</v>
      </c>
      <c r="U2883" s="38">
        <f>T2883/L2883</f>
        <v>-0.29133858267716534</v>
      </c>
      <c r="V2883" s="39">
        <f>SUM(O2883+S2883)</f>
        <v>14065</v>
      </c>
      <c r="W2883" s="38">
        <f>O2883/V2883</f>
        <v>2.5595449697831497E-2</v>
      </c>
    </row>
    <row r="2884" spans="1:23" ht="15" customHeight="1" x14ac:dyDescent="0.2">
      <c r="A2884" s="7">
        <v>48079</v>
      </c>
      <c r="B2884" s="8" t="s">
        <v>1558</v>
      </c>
      <c r="C2884" s="7" t="s">
        <v>1530</v>
      </c>
      <c r="D2884" s="9">
        <v>58</v>
      </c>
      <c r="E2884" s="10">
        <v>101</v>
      </c>
      <c r="F2884" s="10">
        <v>42</v>
      </c>
      <c r="G2884" s="10">
        <v>42</v>
      </c>
      <c r="H2884" s="9">
        <v>274</v>
      </c>
      <c r="I2884" s="10">
        <v>253</v>
      </c>
      <c r="J2884" s="10">
        <v>223</v>
      </c>
      <c r="K2884" s="10">
        <v>193</v>
      </c>
      <c r="L2884" s="9">
        <v>332</v>
      </c>
      <c r="M2884" s="10">
        <v>354</v>
      </c>
      <c r="N2884" s="10">
        <v>265</v>
      </c>
      <c r="O2884" s="10">
        <v>235</v>
      </c>
      <c r="P2884" s="9">
        <v>1431</v>
      </c>
      <c r="Q2884" s="10">
        <v>1233</v>
      </c>
      <c r="R2884" s="10">
        <v>1095</v>
      </c>
      <c r="S2884" s="10">
        <v>1007</v>
      </c>
      <c r="T2884" s="37">
        <f>O2884-L2884</f>
        <v>-97</v>
      </c>
      <c r="U2884" s="38">
        <f>T2884/L2884</f>
        <v>-0.29216867469879521</v>
      </c>
      <c r="V2884" s="39">
        <f>SUM(O2884+S2884)</f>
        <v>1242</v>
      </c>
      <c r="W2884" s="38">
        <f>O2884/V2884</f>
        <v>0.18921095008051531</v>
      </c>
    </row>
    <row r="2885" spans="1:23" ht="15" customHeight="1" x14ac:dyDescent="0.2">
      <c r="A2885" s="7">
        <v>28011</v>
      </c>
      <c r="B2885" s="8" t="s">
        <v>1006</v>
      </c>
      <c r="C2885" s="7" t="s">
        <v>1002</v>
      </c>
      <c r="D2885" s="9">
        <v>285</v>
      </c>
      <c r="E2885" s="10">
        <v>238</v>
      </c>
      <c r="F2885" s="10">
        <v>151</v>
      </c>
      <c r="G2885" s="10">
        <v>97</v>
      </c>
      <c r="H2885" s="9">
        <v>1387</v>
      </c>
      <c r="I2885" s="10">
        <v>1370</v>
      </c>
      <c r="J2885" s="10">
        <v>1080</v>
      </c>
      <c r="K2885" s="10">
        <v>1085</v>
      </c>
      <c r="L2885" s="9">
        <v>1672</v>
      </c>
      <c r="M2885" s="10">
        <v>1608</v>
      </c>
      <c r="N2885" s="10">
        <v>1231</v>
      </c>
      <c r="O2885" s="10">
        <v>1182</v>
      </c>
      <c r="P2885" s="9">
        <v>12842</v>
      </c>
      <c r="Q2885" s="10">
        <v>13331</v>
      </c>
      <c r="R2885" s="10">
        <v>12839</v>
      </c>
      <c r="S2885" s="10">
        <v>12446</v>
      </c>
      <c r="T2885" s="37">
        <f>O2885-L2885</f>
        <v>-490</v>
      </c>
      <c r="U2885" s="38">
        <f>T2885/L2885</f>
        <v>-0.2930622009569378</v>
      </c>
      <c r="V2885" s="39">
        <f>SUM(O2885+S2885)</f>
        <v>13628</v>
      </c>
      <c r="W2885" s="38">
        <f>O2885/V2885</f>
        <v>8.6733196360434403E-2</v>
      </c>
    </row>
    <row r="2886" spans="1:23" ht="15" customHeight="1" x14ac:dyDescent="0.2">
      <c r="A2886" s="7">
        <v>18015</v>
      </c>
      <c r="B2886" s="8" t="s">
        <v>75</v>
      </c>
      <c r="C2886" s="7" t="s">
        <v>566</v>
      </c>
      <c r="D2886" s="9">
        <v>791</v>
      </c>
      <c r="E2886" s="10">
        <v>417</v>
      </c>
      <c r="F2886" s="10">
        <v>534</v>
      </c>
      <c r="G2886" s="10">
        <v>559</v>
      </c>
      <c r="H2886" s="9">
        <v>0</v>
      </c>
      <c r="I2886" s="10">
        <v>0</v>
      </c>
      <c r="J2886" s="10">
        <v>0</v>
      </c>
      <c r="K2886" s="10">
        <v>0</v>
      </c>
      <c r="L2886" s="9">
        <v>791</v>
      </c>
      <c r="M2886" s="10">
        <v>417</v>
      </c>
      <c r="N2886" s="10">
        <v>534</v>
      </c>
      <c r="O2886" s="10">
        <v>559</v>
      </c>
      <c r="P2886" s="9">
        <v>7640</v>
      </c>
      <c r="Q2886" s="10">
        <v>8258</v>
      </c>
      <c r="R2886" s="10">
        <v>8938</v>
      </c>
      <c r="S2886" s="10">
        <v>8924</v>
      </c>
      <c r="T2886" s="37">
        <f>O2886-L2886</f>
        <v>-232</v>
      </c>
      <c r="U2886" s="38">
        <f>T2886/L2886</f>
        <v>-0.29329962073324906</v>
      </c>
      <c r="V2886" s="39">
        <f>SUM(O2886+S2886)</f>
        <v>9483</v>
      </c>
      <c r="W2886" s="38">
        <f>O2886/V2886</f>
        <v>5.8947590424971004E-2</v>
      </c>
    </row>
    <row r="2887" spans="1:23" ht="15" customHeight="1" x14ac:dyDescent="0.2">
      <c r="A2887" s="7">
        <v>20175</v>
      </c>
      <c r="B2887" s="8" t="s">
        <v>658</v>
      </c>
      <c r="C2887" s="7" t="s">
        <v>606</v>
      </c>
      <c r="D2887" s="9">
        <v>868</v>
      </c>
      <c r="E2887" s="10">
        <v>446</v>
      </c>
      <c r="F2887" s="10">
        <v>383</v>
      </c>
      <c r="G2887" s="10">
        <v>380</v>
      </c>
      <c r="H2887" s="9">
        <v>349</v>
      </c>
      <c r="I2887" s="10">
        <v>425</v>
      </c>
      <c r="J2887" s="10">
        <v>428</v>
      </c>
      <c r="K2887" s="10">
        <v>477</v>
      </c>
      <c r="L2887" s="9">
        <v>1217</v>
      </c>
      <c r="M2887" s="10">
        <v>871</v>
      </c>
      <c r="N2887" s="10">
        <v>811</v>
      </c>
      <c r="O2887" s="10">
        <v>857</v>
      </c>
      <c r="P2887" s="9">
        <v>6355</v>
      </c>
      <c r="Q2887" s="10">
        <v>7156</v>
      </c>
      <c r="R2887" s="10">
        <v>7250</v>
      </c>
      <c r="S2887" s="10">
        <v>7411</v>
      </c>
      <c r="T2887" s="37">
        <f>O2887-L2887</f>
        <v>-360</v>
      </c>
      <c r="U2887" s="38">
        <f>T2887/L2887</f>
        <v>-0.29580936729663104</v>
      </c>
      <c r="V2887" s="39">
        <f>SUM(O2887+S2887)</f>
        <v>8268</v>
      </c>
      <c r="W2887" s="38">
        <f>O2887/V2887</f>
        <v>0.10365263667150459</v>
      </c>
    </row>
    <row r="2888" spans="1:23" ht="15" hidden="1" customHeight="1" x14ac:dyDescent="0.2">
      <c r="A2888" s="7">
        <v>20063</v>
      </c>
      <c r="B2888" s="8" t="s">
        <v>624</v>
      </c>
      <c r="C2888" s="7" t="s">
        <v>606</v>
      </c>
      <c r="D2888" s="9">
        <v>80</v>
      </c>
      <c r="E2888" s="10">
        <v>68</v>
      </c>
      <c r="F2888" s="10">
        <v>46</v>
      </c>
      <c r="G2888" s="10">
        <v>57</v>
      </c>
      <c r="H2888" s="9">
        <v>1</v>
      </c>
      <c r="I2888" s="10">
        <v>1</v>
      </c>
      <c r="J2888" s="10">
        <v>0</v>
      </c>
      <c r="K2888" s="10">
        <v>0</v>
      </c>
      <c r="L2888" s="9">
        <v>81</v>
      </c>
      <c r="M2888" s="10">
        <v>69</v>
      </c>
      <c r="N2888" s="10">
        <v>46</v>
      </c>
      <c r="O2888" s="10">
        <v>57</v>
      </c>
      <c r="P2888" s="9">
        <v>1413</v>
      </c>
      <c r="Q2888" s="10">
        <v>1354</v>
      </c>
      <c r="R2888" s="10">
        <v>1327</v>
      </c>
      <c r="S2888" s="10">
        <v>1262</v>
      </c>
      <c r="T2888" s="37">
        <f>O2888-L2888</f>
        <v>-24</v>
      </c>
      <c r="U2888" s="38">
        <f>T2888/L2888</f>
        <v>-0.29629629629629628</v>
      </c>
      <c r="V2888" s="39">
        <f>SUM(O2888+S2888)</f>
        <v>1319</v>
      </c>
      <c r="W2888" s="38">
        <f>O2888/V2888</f>
        <v>4.3214556482183475E-2</v>
      </c>
    </row>
    <row r="2889" spans="1:23" ht="15" customHeight="1" x14ac:dyDescent="0.2">
      <c r="A2889" s="7">
        <v>31001</v>
      </c>
      <c r="B2889" s="8" t="s">
        <v>199</v>
      </c>
      <c r="C2889" s="7" t="s">
        <v>1175</v>
      </c>
      <c r="D2889" s="9">
        <v>194</v>
      </c>
      <c r="E2889" s="10">
        <v>113</v>
      </c>
      <c r="F2889" s="10">
        <v>116</v>
      </c>
      <c r="G2889" s="10">
        <v>134</v>
      </c>
      <c r="H2889" s="9">
        <v>0</v>
      </c>
      <c r="I2889" s="10">
        <v>1</v>
      </c>
      <c r="J2889" s="10">
        <v>1</v>
      </c>
      <c r="K2889" s="10">
        <v>2</v>
      </c>
      <c r="L2889" s="9">
        <v>194</v>
      </c>
      <c r="M2889" s="10">
        <v>114</v>
      </c>
      <c r="N2889" s="10">
        <v>117</v>
      </c>
      <c r="O2889" s="10">
        <v>136</v>
      </c>
      <c r="P2889" s="9">
        <v>12297</v>
      </c>
      <c r="Q2889" s="10">
        <v>12900</v>
      </c>
      <c r="R2889" s="10">
        <v>13233</v>
      </c>
      <c r="S2889" s="10">
        <v>13670</v>
      </c>
      <c r="T2889" s="37">
        <f>O2889-L2889</f>
        <v>-58</v>
      </c>
      <c r="U2889" s="38">
        <f>T2889/L2889</f>
        <v>-0.29896907216494845</v>
      </c>
      <c r="V2889" s="39">
        <f>SUM(O2889+S2889)</f>
        <v>13806</v>
      </c>
      <c r="W2889" s="38">
        <f>O2889/V2889</f>
        <v>9.8507895118064605E-3</v>
      </c>
    </row>
    <row r="2890" spans="1:23" ht="15" customHeight="1" x14ac:dyDescent="0.2">
      <c r="A2890" s="7">
        <v>40149</v>
      </c>
      <c r="B2890" s="8" t="s">
        <v>1379</v>
      </c>
      <c r="C2890" s="7" t="s">
        <v>1339</v>
      </c>
      <c r="D2890" s="9">
        <v>373</v>
      </c>
      <c r="E2890" s="10">
        <v>294</v>
      </c>
      <c r="F2890" s="10">
        <v>261</v>
      </c>
      <c r="G2890" s="10">
        <v>211</v>
      </c>
      <c r="H2890" s="9">
        <v>465</v>
      </c>
      <c r="I2890" s="10">
        <v>402</v>
      </c>
      <c r="J2890" s="10">
        <v>414</v>
      </c>
      <c r="K2890" s="10">
        <v>376</v>
      </c>
      <c r="L2890" s="9">
        <v>838</v>
      </c>
      <c r="M2890" s="10">
        <v>696</v>
      </c>
      <c r="N2890" s="10">
        <v>675</v>
      </c>
      <c r="O2890" s="10">
        <v>587</v>
      </c>
      <c r="P2890" s="9">
        <v>5263</v>
      </c>
      <c r="Q2890" s="10">
        <v>4756</v>
      </c>
      <c r="R2890" s="10">
        <v>4804</v>
      </c>
      <c r="S2890" s="10">
        <v>4534</v>
      </c>
      <c r="T2890" s="37">
        <f>O2890-L2890</f>
        <v>-251</v>
      </c>
      <c r="U2890" s="38">
        <f>T2890/L2890</f>
        <v>-0.29952267303102625</v>
      </c>
      <c r="V2890" s="39">
        <f>SUM(O2890+S2890)</f>
        <v>5121</v>
      </c>
      <c r="W2890" s="38">
        <f>O2890/V2890</f>
        <v>0.11462604959968756</v>
      </c>
    </row>
    <row r="2891" spans="1:23" ht="15" customHeight="1" x14ac:dyDescent="0.2">
      <c r="A2891" s="7">
        <v>48345</v>
      </c>
      <c r="B2891" s="8" t="s">
        <v>1634</v>
      </c>
      <c r="C2891" s="7" t="s">
        <v>1530</v>
      </c>
      <c r="D2891" s="9">
        <v>596</v>
      </c>
      <c r="E2891" s="10">
        <v>199</v>
      </c>
      <c r="F2891" s="10">
        <v>131</v>
      </c>
      <c r="G2891" s="10">
        <v>108</v>
      </c>
      <c r="H2891" s="9">
        <v>85</v>
      </c>
      <c r="I2891" s="10">
        <v>398</v>
      </c>
      <c r="J2891" s="10">
        <v>391</v>
      </c>
      <c r="K2891" s="10">
        <v>369</v>
      </c>
      <c r="L2891" s="9">
        <v>681</v>
      </c>
      <c r="M2891" s="10">
        <v>597</v>
      </c>
      <c r="N2891" s="10">
        <v>522</v>
      </c>
      <c r="O2891" s="10">
        <v>477</v>
      </c>
      <c r="P2891" s="9">
        <v>345</v>
      </c>
      <c r="Q2891" s="10">
        <v>242</v>
      </c>
      <c r="R2891" s="10">
        <v>257</v>
      </c>
      <c r="S2891" s="10">
        <v>226</v>
      </c>
      <c r="T2891" s="37">
        <f>O2891-L2891</f>
        <v>-204</v>
      </c>
      <c r="U2891" s="38">
        <f>T2891/L2891</f>
        <v>-0.29955947136563876</v>
      </c>
      <c r="V2891" s="39">
        <f>SUM(O2891+S2891)</f>
        <v>703</v>
      </c>
      <c r="W2891" s="38">
        <f>O2891/V2891</f>
        <v>0.67852062588904694</v>
      </c>
    </row>
    <row r="2892" spans="1:23" ht="15" hidden="1" customHeight="1" x14ac:dyDescent="0.2">
      <c r="A2892" s="7">
        <v>28125</v>
      </c>
      <c r="B2892" s="8" t="s">
        <v>1029</v>
      </c>
      <c r="C2892" s="7" t="s">
        <v>1002</v>
      </c>
      <c r="D2892" s="9">
        <v>9</v>
      </c>
      <c r="E2892" s="10">
        <v>20</v>
      </c>
      <c r="F2892" s="10">
        <v>18</v>
      </c>
      <c r="G2892" s="10">
        <v>7</v>
      </c>
      <c r="H2892" s="9">
        <v>11</v>
      </c>
      <c r="I2892" s="10">
        <v>22</v>
      </c>
      <c r="J2892" s="10">
        <v>18</v>
      </c>
      <c r="K2892" s="10">
        <v>7</v>
      </c>
      <c r="L2892" s="9">
        <v>20</v>
      </c>
      <c r="M2892" s="10">
        <v>42</v>
      </c>
      <c r="N2892" s="10">
        <v>36</v>
      </c>
      <c r="O2892" s="10">
        <v>14</v>
      </c>
      <c r="P2892" s="9">
        <v>2270</v>
      </c>
      <c r="Q2892" s="10">
        <v>2374</v>
      </c>
      <c r="R2892" s="10">
        <v>2064</v>
      </c>
      <c r="S2892" s="10">
        <v>1665</v>
      </c>
      <c r="T2892" s="37">
        <f>O2892-L2892</f>
        <v>-6</v>
      </c>
      <c r="U2892" s="38">
        <f>T2892/L2892</f>
        <v>-0.3</v>
      </c>
      <c r="V2892" s="39">
        <f>SUM(O2892+S2892)</f>
        <v>1679</v>
      </c>
      <c r="W2892" s="38">
        <f>O2892/V2892</f>
        <v>8.3382966051220968E-3</v>
      </c>
    </row>
    <row r="2893" spans="1:23" ht="15" hidden="1" customHeight="1" x14ac:dyDescent="0.2">
      <c r="A2893" s="7">
        <v>46067</v>
      </c>
      <c r="B2893" s="8" t="s">
        <v>1484</v>
      </c>
      <c r="C2893" s="7" t="s">
        <v>1465</v>
      </c>
      <c r="D2893" s="9">
        <v>10</v>
      </c>
      <c r="E2893" s="10">
        <v>12</v>
      </c>
      <c r="F2893" s="10">
        <v>9</v>
      </c>
      <c r="G2893" s="10">
        <v>7</v>
      </c>
      <c r="H2893" s="9">
        <v>0</v>
      </c>
      <c r="I2893" s="10">
        <v>0</v>
      </c>
      <c r="J2893" s="10">
        <v>0</v>
      </c>
      <c r="K2893" s="10">
        <v>0</v>
      </c>
      <c r="L2893" s="9">
        <v>10</v>
      </c>
      <c r="M2893" s="10">
        <v>12</v>
      </c>
      <c r="N2893" s="10">
        <v>9</v>
      </c>
      <c r="O2893" s="10">
        <v>7</v>
      </c>
      <c r="P2893" s="9">
        <v>3647</v>
      </c>
      <c r="Q2893" s="10">
        <v>3505</v>
      </c>
      <c r="R2893" s="10">
        <v>3342</v>
      </c>
      <c r="S2893" s="10">
        <v>3205</v>
      </c>
      <c r="T2893" s="37">
        <f>O2893-L2893</f>
        <v>-3</v>
      </c>
      <c r="U2893" s="38">
        <f>T2893/L2893</f>
        <v>-0.3</v>
      </c>
      <c r="V2893" s="39">
        <f>SUM(O2893+S2893)</f>
        <v>3212</v>
      </c>
      <c r="W2893" s="38">
        <f>O2893/V2893</f>
        <v>2.1793275217932753E-3</v>
      </c>
    </row>
    <row r="2894" spans="1:23" ht="15" customHeight="1" x14ac:dyDescent="0.2">
      <c r="A2894" s="7">
        <v>5095</v>
      </c>
      <c r="B2894" s="8" t="s">
        <v>50</v>
      </c>
      <c r="C2894" s="7" t="s">
        <v>69</v>
      </c>
      <c r="D2894" s="9">
        <v>201</v>
      </c>
      <c r="E2894" s="10">
        <v>204</v>
      </c>
      <c r="F2894" s="10">
        <v>38</v>
      </c>
      <c r="G2894" s="10">
        <v>38</v>
      </c>
      <c r="H2894" s="9">
        <v>1375</v>
      </c>
      <c r="I2894" s="10">
        <v>1536</v>
      </c>
      <c r="J2894" s="10">
        <v>1366</v>
      </c>
      <c r="K2894" s="10">
        <v>1065</v>
      </c>
      <c r="L2894" s="9">
        <v>1576</v>
      </c>
      <c r="M2894" s="10">
        <v>1740</v>
      </c>
      <c r="N2894" s="10">
        <v>1404</v>
      </c>
      <c r="O2894" s="10">
        <v>1103</v>
      </c>
      <c r="P2894" s="9">
        <v>3487</v>
      </c>
      <c r="Q2894" s="10">
        <v>3327</v>
      </c>
      <c r="R2894" s="10">
        <v>3051</v>
      </c>
      <c r="S2894" s="10">
        <v>2725</v>
      </c>
      <c r="T2894" s="37">
        <f>O2894-L2894</f>
        <v>-473</v>
      </c>
      <c r="U2894" s="38">
        <f>T2894/L2894</f>
        <v>-0.30012690355329952</v>
      </c>
      <c r="V2894" s="39">
        <f>SUM(O2894+S2894)</f>
        <v>3828</v>
      </c>
      <c r="W2894" s="38">
        <f>O2894/V2894</f>
        <v>0.2881400208986416</v>
      </c>
    </row>
    <row r="2895" spans="1:23" ht="15" customHeight="1" x14ac:dyDescent="0.2">
      <c r="A2895" s="7">
        <v>8017</v>
      </c>
      <c r="B2895" s="8" t="s">
        <v>209</v>
      </c>
      <c r="C2895" s="7" t="s">
        <v>200</v>
      </c>
      <c r="D2895" s="9">
        <v>159</v>
      </c>
      <c r="E2895" s="10">
        <v>104</v>
      </c>
      <c r="F2895" s="10">
        <v>92</v>
      </c>
      <c r="G2895" s="10">
        <v>85</v>
      </c>
      <c r="H2895" s="9">
        <v>157</v>
      </c>
      <c r="I2895" s="10">
        <v>165</v>
      </c>
      <c r="J2895" s="10">
        <v>147</v>
      </c>
      <c r="K2895" s="10">
        <v>136</v>
      </c>
      <c r="L2895" s="9">
        <v>316</v>
      </c>
      <c r="M2895" s="10">
        <v>269</v>
      </c>
      <c r="N2895" s="10">
        <v>239</v>
      </c>
      <c r="O2895" s="10">
        <v>221</v>
      </c>
      <c r="P2895" s="9">
        <v>767</v>
      </c>
      <c r="Q2895" s="10">
        <v>836</v>
      </c>
      <c r="R2895" s="10">
        <v>736</v>
      </c>
      <c r="S2895" s="10">
        <v>704</v>
      </c>
      <c r="T2895" s="37">
        <f>O2895-L2895</f>
        <v>-95</v>
      </c>
      <c r="U2895" s="38">
        <f>T2895/L2895</f>
        <v>-0.30063291139240506</v>
      </c>
      <c r="V2895" s="39">
        <f>SUM(O2895+S2895)</f>
        <v>925</v>
      </c>
      <c r="W2895" s="38">
        <f>O2895/V2895</f>
        <v>0.23891891891891892</v>
      </c>
    </row>
    <row r="2896" spans="1:23" ht="15" customHeight="1" x14ac:dyDescent="0.2">
      <c r="A2896" s="7">
        <v>27013</v>
      </c>
      <c r="B2896" s="8" t="s">
        <v>904</v>
      </c>
      <c r="C2896" s="7" t="s">
        <v>899</v>
      </c>
      <c r="D2896" s="9">
        <v>1006</v>
      </c>
      <c r="E2896" s="10">
        <v>1293</v>
      </c>
      <c r="F2896" s="10">
        <v>677</v>
      </c>
      <c r="G2896" s="10">
        <v>707</v>
      </c>
      <c r="H2896" s="9">
        <v>44</v>
      </c>
      <c r="I2896" s="10">
        <v>48</v>
      </c>
      <c r="J2896" s="10">
        <v>47</v>
      </c>
      <c r="K2896" s="10">
        <v>27</v>
      </c>
      <c r="L2896" s="9">
        <v>1050</v>
      </c>
      <c r="M2896" s="10">
        <v>1341</v>
      </c>
      <c r="N2896" s="10">
        <v>724</v>
      </c>
      <c r="O2896" s="10">
        <v>734</v>
      </c>
      <c r="P2896" s="9">
        <v>19308</v>
      </c>
      <c r="Q2896" s="10">
        <v>20630</v>
      </c>
      <c r="R2896" s="10">
        <v>25478</v>
      </c>
      <c r="S2896" s="10">
        <v>28435</v>
      </c>
      <c r="T2896" s="37">
        <f>O2896-L2896</f>
        <v>-316</v>
      </c>
      <c r="U2896" s="38">
        <f>T2896/L2896</f>
        <v>-0.30095238095238097</v>
      </c>
      <c r="V2896" s="39">
        <f>SUM(O2896+S2896)</f>
        <v>29169</v>
      </c>
      <c r="W2896" s="38">
        <f>O2896/V2896</f>
        <v>2.5163701189619116E-2</v>
      </c>
    </row>
    <row r="2897" spans="1:23" ht="15" customHeight="1" x14ac:dyDescent="0.2">
      <c r="A2897" s="7">
        <v>48023</v>
      </c>
      <c r="B2897" s="8" t="s">
        <v>1540</v>
      </c>
      <c r="C2897" s="7" t="s">
        <v>1530</v>
      </c>
      <c r="D2897" s="9">
        <v>602</v>
      </c>
      <c r="E2897" s="10">
        <v>562</v>
      </c>
      <c r="F2897" s="10">
        <v>475</v>
      </c>
      <c r="G2897" s="10">
        <v>197</v>
      </c>
      <c r="H2897" s="9">
        <v>1667</v>
      </c>
      <c r="I2897" s="10">
        <v>1539</v>
      </c>
      <c r="J2897" s="10">
        <v>1489</v>
      </c>
      <c r="K2897" s="10">
        <v>1388</v>
      </c>
      <c r="L2897" s="9">
        <v>2269</v>
      </c>
      <c r="M2897" s="10">
        <v>2101</v>
      </c>
      <c r="N2897" s="10">
        <v>1964</v>
      </c>
      <c r="O2897" s="10">
        <v>1585</v>
      </c>
      <c r="P2897" s="9">
        <v>737</v>
      </c>
      <c r="Q2897" s="10">
        <v>719</v>
      </c>
      <c r="R2897" s="10">
        <v>701</v>
      </c>
      <c r="S2897" s="10">
        <v>509</v>
      </c>
      <c r="T2897" s="37">
        <f>O2897-L2897</f>
        <v>-684</v>
      </c>
      <c r="U2897" s="38">
        <f>T2897/L2897</f>
        <v>-0.30145438519171441</v>
      </c>
      <c r="V2897" s="39">
        <f>SUM(O2897+S2897)</f>
        <v>2094</v>
      </c>
      <c r="W2897" s="38">
        <f>O2897/V2897</f>
        <v>0.75692454632282713</v>
      </c>
    </row>
    <row r="2898" spans="1:23" ht="15" customHeight="1" x14ac:dyDescent="0.2">
      <c r="A2898" s="7">
        <v>17071</v>
      </c>
      <c r="B2898" s="8" t="s">
        <v>531</v>
      </c>
      <c r="C2898" s="7" t="s">
        <v>516</v>
      </c>
      <c r="D2898" s="9">
        <v>117</v>
      </c>
      <c r="E2898" s="10">
        <v>120</v>
      </c>
      <c r="F2898" s="10">
        <v>106</v>
      </c>
      <c r="G2898" s="10">
        <v>94</v>
      </c>
      <c r="H2898" s="9">
        <v>444</v>
      </c>
      <c r="I2898" s="10">
        <v>556</v>
      </c>
      <c r="J2898" s="10">
        <v>445</v>
      </c>
      <c r="K2898" s="10">
        <v>297</v>
      </c>
      <c r="L2898" s="9">
        <v>561</v>
      </c>
      <c r="M2898" s="10">
        <v>676</v>
      </c>
      <c r="N2898" s="10">
        <v>551</v>
      </c>
      <c r="O2898" s="10">
        <v>391</v>
      </c>
      <c r="P2898" s="9">
        <v>3528</v>
      </c>
      <c r="Q2898" s="10">
        <v>3450</v>
      </c>
      <c r="R2898" s="10">
        <v>3276</v>
      </c>
      <c r="S2898" s="10">
        <v>2966</v>
      </c>
      <c r="T2898" s="37">
        <f>O2898-L2898</f>
        <v>-170</v>
      </c>
      <c r="U2898" s="38">
        <f>T2898/L2898</f>
        <v>-0.30303030303030304</v>
      </c>
      <c r="V2898" s="39">
        <f>SUM(O2898+S2898)</f>
        <v>3357</v>
      </c>
      <c r="W2898" s="38">
        <f>O2898/V2898</f>
        <v>0.11647304140601727</v>
      </c>
    </row>
    <row r="2899" spans="1:23" ht="15" customHeight="1" x14ac:dyDescent="0.2">
      <c r="A2899" s="7">
        <v>40075</v>
      </c>
      <c r="B2899" s="8" t="s">
        <v>229</v>
      </c>
      <c r="C2899" s="7" t="s">
        <v>1339</v>
      </c>
      <c r="D2899" s="9">
        <v>624</v>
      </c>
      <c r="E2899" s="10">
        <v>271</v>
      </c>
      <c r="F2899" s="10">
        <v>256</v>
      </c>
      <c r="G2899" s="10">
        <v>221</v>
      </c>
      <c r="H2899" s="9">
        <v>1150</v>
      </c>
      <c r="I2899" s="10">
        <v>1224</v>
      </c>
      <c r="J2899" s="10">
        <v>1156</v>
      </c>
      <c r="K2899" s="10">
        <v>1012</v>
      </c>
      <c r="L2899" s="9">
        <v>1774</v>
      </c>
      <c r="M2899" s="10">
        <v>1495</v>
      </c>
      <c r="N2899" s="10">
        <v>1412</v>
      </c>
      <c r="O2899" s="10">
        <v>1233</v>
      </c>
      <c r="P2899" s="9">
        <v>3871</v>
      </c>
      <c r="Q2899" s="10">
        <v>3809</v>
      </c>
      <c r="R2899" s="10">
        <v>3804</v>
      </c>
      <c r="S2899" s="10">
        <v>3448</v>
      </c>
      <c r="T2899" s="37">
        <f>O2899-L2899</f>
        <v>-541</v>
      </c>
      <c r="U2899" s="38">
        <f>T2899/L2899</f>
        <v>-0.30496054114994364</v>
      </c>
      <c r="V2899" s="39">
        <f>SUM(O2899+S2899)</f>
        <v>4681</v>
      </c>
      <c r="W2899" s="38">
        <f>O2899/V2899</f>
        <v>0.26340525528733177</v>
      </c>
    </row>
    <row r="2900" spans="1:23" ht="15" hidden="1" customHeight="1" x14ac:dyDescent="0.2">
      <c r="A2900" s="7">
        <v>38103</v>
      </c>
      <c r="B2900" s="8" t="s">
        <v>604</v>
      </c>
      <c r="C2900" s="7" t="s">
        <v>1142</v>
      </c>
      <c r="D2900" s="9">
        <v>13</v>
      </c>
      <c r="E2900" s="10">
        <v>15</v>
      </c>
      <c r="F2900" s="10">
        <v>11</v>
      </c>
      <c r="G2900" s="10">
        <v>9</v>
      </c>
      <c r="H2900" s="9">
        <v>0</v>
      </c>
      <c r="I2900" s="10">
        <v>0</v>
      </c>
      <c r="J2900" s="10">
        <v>0</v>
      </c>
      <c r="K2900" s="10">
        <v>0</v>
      </c>
      <c r="L2900" s="9">
        <v>13</v>
      </c>
      <c r="M2900" s="10">
        <v>15</v>
      </c>
      <c r="N2900" s="10">
        <v>11</v>
      </c>
      <c r="O2900" s="10">
        <v>9</v>
      </c>
      <c r="P2900" s="9">
        <v>2856</v>
      </c>
      <c r="Q2900" s="10">
        <v>2628</v>
      </c>
      <c r="R2900" s="10">
        <v>2470</v>
      </c>
      <c r="S2900" s="10">
        <v>2329</v>
      </c>
      <c r="T2900" s="37">
        <f>O2900-L2900</f>
        <v>-4</v>
      </c>
      <c r="U2900" s="38">
        <f>T2900/L2900</f>
        <v>-0.30769230769230771</v>
      </c>
      <c r="V2900" s="39">
        <f>SUM(O2900+S2900)</f>
        <v>2338</v>
      </c>
      <c r="W2900" s="38">
        <f>O2900/V2900</f>
        <v>3.8494439692044482E-3</v>
      </c>
    </row>
    <row r="2901" spans="1:23" ht="15" customHeight="1" x14ac:dyDescent="0.2">
      <c r="A2901" s="7">
        <v>20159</v>
      </c>
      <c r="B2901" s="8" t="s">
        <v>655</v>
      </c>
      <c r="C2901" s="7" t="s">
        <v>606</v>
      </c>
      <c r="D2901" s="9">
        <v>349</v>
      </c>
      <c r="E2901" s="10">
        <v>187</v>
      </c>
      <c r="F2901" s="10">
        <v>203</v>
      </c>
      <c r="G2901" s="10">
        <v>189</v>
      </c>
      <c r="H2901" s="9">
        <v>390</v>
      </c>
      <c r="I2901" s="10">
        <v>372</v>
      </c>
      <c r="J2901" s="10">
        <v>376</v>
      </c>
      <c r="K2901" s="10">
        <v>322</v>
      </c>
      <c r="L2901" s="9">
        <v>739</v>
      </c>
      <c r="M2901" s="10">
        <v>559</v>
      </c>
      <c r="N2901" s="10">
        <v>579</v>
      </c>
      <c r="O2901" s="10">
        <v>511</v>
      </c>
      <c r="P2901" s="9">
        <v>4129</v>
      </c>
      <c r="Q2901" s="10">
        <v>4050</v>
      </c>
      <c r="R2901" s="10">
        <v>3969</v>
      </c>
      <c r="S2901" s="10">
        <v>3866</v>
      </c>
      <c r="T2901" s="37">
        <f>O2901-L2901</f>
        <v>-228</v>
      </c>
      <c r="U2901" s="38">
        <f>T2901/L2901</f>
        <v>-0.30852503382949931</v>
      </c>
      <c r="V2901" s="39">
        <f>SUM(O2901+S2901)</f>
        <v>4377</v>
      </c>
      <c r="W2901" s="38">
        <f>O2901/V2901</f>
        <v>0.11674663011194883</v>
      </c>
    </row>
    <row r="2902" spans="1:23" ht="15" customHeight="1" x14ac:dyDescent="0.2">
      <c r="A2902" s="7">
        <v>5017</v>
      </c>
      <c r="B2902" s="8" t="s">
        <v>76</v>
      </c>
      <c r="C2902" s="7" t="s">
        <v>69</v>
      </c>
      <c r="D2902" s="9">
        <v>318</v>
      </c>
      <c r="E2902" s="10">
        <v>113</v>
      </c>
      <c r="F2902" s="10">
        <v>81</v>
      </c>
      <c r="G2902" s="10">
        <v>87</v>
      </c>
      <c r="H2902" s="9">
        <v>234</v>
      </c>
      <c r="I2902" s="10">
        <v>273</v>
      </c>
      <c r="J2902" s="10">
        <v>250</v>
      </c>
      <c r="K2902" s="10">
        <v>293</v>
      </c>
      <c r="L2902" s="9">
        <v>552</v>
      </c>
      <c r="M2902" s="10">
        <v>386</v>
      </c>
      <c r="N2902" s="10">
        <v>331</v>
      </c>
      <c r="O2902" s="10">
        <v>380</v>
      </c>
      <c r="P2902" s="9">
        <v>5639</v>
      </c>
      <c r="Q2902" s="10">
        <v>5588</v>
      </c>
      <c r="R2902" s="10">
        <v>5090</v>
      </c>
      <c r="S2902" s="10">
        <v>4724</v>
      </c>
      <c r="T2902" s="37">
        <f>O2902-L2902</f>
        <v>-172</v>
      </c>
      <c r="U2902" s="38">
        <f>T2902/L2902</f>
        <v>-0.31159420289855072</v>
      </c>
      <c r="V2902" s="39">
        <f>SUM(O2902+S2902)</f>
        <v>5104</v>
      </c>
      <c r="W2902" s="38">
        <f>O2902/V2902</f>
        <v>7.445141065830721E-2</v>
      </c>
    </row>
    <row r="2903" spans="1:23" ht="15" customHeight="1" x14ac:dyDescent="0.2">
      <c r="A2903" s="7">
        <v>31139</v>
      </c>
      <c r="B2903" s="8" t="s">
        <v>396</v>
      </c>
      <c r="C2903" s="7" t="s">
        <v>1175</v>
      </c>
      <c r="D2903" s="9">
        <v>312</v>
      </c>
      <c r="E2903" s="10">
        <v>284</v>
      </c>
      <c r="F2903" s="10">
        <v>222</v>
      </c>
      <c r="G2903" s="10">
        <v>208</v>
      </c>
      <c r="H2903" s="9">
        <v>11</v>
      </c>
      <c r="I2903" s="10">
        <v>12</v>
      </c>
      <c r="J2903" s="10">
        <v>14</v>
      </c>
      <c r="K2903" s="10">
        <v>14</v>
      </c>
      <c r="L2903" s="9">
        <v>323</v>
      </c>
      <c r="M2903" s="10">
        <v>296</v>
      </c>
      <c r="N2903" s="10">
        <v>236</v>
      </c>
      <c r="O2903" s="10">
        <v>222</v>
      </c>
      <c r="P2903" s="9">
        <v>2854</v>
      </c>
      <c r="Q2903" s="10">
        <v>2951</v>
      </c>
      <c r="R2903" s="10">
        <v>2986</v>
      </c>
      <c r="S2903" s="10">
        <v>2896</v>
      </c>
      <c r="T2903" s="37">
        <f>O2903-L2903</f>
        <v>-101</v>
      </c>
      <c r="U2903" s="38">
        <f>T2903/L2903</f>
        <v>-0.31269349845201239</v>
      </c>
      <c r="V2903" s="39">
        <f>SUM(O2903+S2903)</f>
        <v>3118</v>
      </c>
      <c r="W2903" s="38">
        <f>O2903/V2903</f>
        <v>7.1199486850545224E-2</v>
      </c>
    </row>
    <row r="2904" spans="1:23" ht="15" customHeight="1" x14ac:dyDescent="0.2">
      <c r="A2904" s="7">
        <v>27093</v>
      </c>
      <c r="B2904" s="8" t="s">
        <v>928</v>
      </c>
      <c r="C2904" s="7" t="s">
        <v>899</v>
      </c>
      <c r="D2904" s="9">
        <v>363</v>
      </c>
      <c r="E2904" s="10">
        <v>269</v>
      </c>
      <c r="F2904" s="10">
        <v>294</v>
      </c>
      <c r="G2904" s="10">
        <v>248</v>
      </c>
      <c r="H2904" s="9">
        <v>0</v>
      </c>
      <c r="I2904" s="10">
        <v>0</v>
      </c>
      <c r="J2904" s="10">
        <v>0</v>
      </c>
      <c r="K2904" s="10">
        <v>0</v>
      </c>
      <c r="L2904" s="9">
        <v>363</v>
      </c>
      <c r="M2904" s="10">
        <v>269</v>
      </c>
      <c r="N2904" s="10">
        <v>294</v>
      </c>
      <c r="O2904" s="10">
        <v>248</v>
      </c>
      <c r="P2904" s="9">
        <v>8776</v>
      </c>
      <c r="Q2904" s="10">
        <v>9552</v>
      </c>
      <c r="R2904" s="10">
        <v>10380</v>
      </c>
      <c r="S2904" s="10">
        <v>10328</v>
      </c>
      <c r="T2904" s="37">
        <f>O2904-L2904</f>
        <v>-115</v>
      </c>
      <c r="U2904" s="38">
        <f>T2904/L2904</f>
        <v>-0.3168044077134986</v>
      </c>
      <c r="V2904" s="39">
        <f>SUM(O2904+S2904)</f>
        <v>10576</v>
      </c>
      <c r="W2904" s="38">
        <f>O2904/V2904</f>
        <v>2.3449319213313162E-2</v>
      </c>
    </row>
    <row r="2905" spans="1:23" ht="15" customHeight="1" x14ac:dyDescent="0.2">
      <c r="A2905" s="7">
        <v>48101</v>
      </c>
      <c r="B2905" s="8" t="s">
        <v>1568</v>
      </c>
      <c r="C2905" s="7" t="s">
        <v>1530</v>
      </c>
      <c r="D2905" s="9">
        <v>75</v>
      </c>
      <c r="E2905" s="10">
        <v>32</v>
      </c>
      <c r="F2905" s="10">
        <v>27</v>
      </c>
      <c r="G2905" s="10">
        <v>24</v>
      </c>
      <c r="H2905" s="9">
        <v>923</v>
      </c>
      <c r="I2905" s="10">
        <v>797</v>
      </c>
      <c r="J2905" s="10">
        <v>740</v>
      </c>
      <c r="K2905" s="10">
        <v>654</v>
      </c>
      <c r="L2905" s="9">
        <v>998</v>
      </c>
      <c r="M2905" s="10">
        <v>829</v>
      </c>
      <c r="N2905" s="10">
        <v>767</v>
      </c>
      <c r="O2905" s="10">
        <v>678</v>
      </c>
      <c r="P2905" s="9">
        <v>288</v>
      </c>
      <c r="Q2905" s="10">
        <v>259</v>
      </c>
      <c r="R2905" s="10">
        <v>201</v>
      </c>
      <c r="S2905" s="10">
        <v>213</v>
      </c>
      <c r="T2905" s="37">
        <f>O2905-L2905</f>
        <v>-320</v>
      </c>
      <c r="U2905" s="38">
        <f>T2905/L2905</f>
        <v>-0.32064128256513025</v>
      </c>
      <c r="V2905" s="39">
        <f>SUM(O2905+S2905)</f>
        <v>891</v>
      </c>
      <c r="W2905" s="38">
        <f>O2905/V2905</f>
        <v>0.76094276094276092</v>
      </c>
    </row>
    <row r="2906" spans="1:23" ht="15" hidden="1" customHeight="1" x14ac:dyDescent="0.2">
      <c r="A2906" s="7">
        <v>29171</v>
      </c>
      <c r="B2906" s="8" t="s">
        <v>309</v>
      </c>
      <c r="C2906" s="7" t="s">
        <v>960</v>
      </c>
      <c r="D2906" s="9">
        <v>14</v>
      </c>
      <c r="E2906" s="10">
        <v>26</v>
      </c>
      <c r="F2906" s="10">
        <v>25</v>
      </c>
      <c r="G2906" s="10">
        <v>35</v>
      </c>
      <c r="H2906" s="9">
        <v>107</v>
      </c>
      <c r="I2906" s="10">
        <v>118</v>
      </c>
      <c r="J2906" s="10">
        <v>98</v>
      </c>
      <c r="K2906" s="10">
        <v>47</v>
      </c>
      <c r="L2906" s="9">
        <v>121</v>
      </c>
      <c r="M2906" s="10">
        <v>144</v>
      </c>
      <c r="N2906" s="10">
        <v>123</v>
      </c>
      <c r="O2906" s="10">
        <v>82</v>
      </c>
      <c r="P2906" s="9">
        <v>2469</v>
      </c>
      <c r="Q2906" s="10">
        <v>2770</v>
      </c>
      <c r="R2906" s="10">
        <v>2859</v>
      </c>
      <c r="S2906" s="10">
        <v>2753</v>
      </c>
      <c r="T2906" s="37">
        <f>O2906-L2906</f>
        <v>-39</v>
      </c>
      <c r="U2906" s="38">
        <f>T2906/L2906</f>
        <v>-0.32231404958677684</v>
      </c>
      <c r="V2906" s="39">
        <f>SUM(O2906+S2906)</f>
        <v>2835</v>
      </c>
      <c r="W2906" s="38">
        <f>O2906/V2906</f>
        <v>2.8924162257495591E-2</v>
      </c>
    </row>
    <row r="2907" spans="1:23" ht="15" hidden="1" customHeight="1" x14ac:dyDescent="0.2">
      <c r="A2907" s="7">
        <v>31009</v>
      </c>
      <c r="B2907" s="8" t="s">
        <v>488</v>
      </c>
      <c r="C2907" s="7" t="s">
        <v>1175</v>
      </c>
      <c r="D2907" s="9">
        <v>41</v>
      </c>
      <c r="E2907" s="10">
        <v>16</v>
      </c>
      <c r="F2907" s="10">
        <v>16</v>
      </c>
      <c r="G2907" s="10">
        <v>18</v>
      </c>
      <c r="H2907" s="9">
        <v>92</v>
      </c>
      <c r="I2907" s="10">
        <v>79</v>
      </c>
      <c r="J2907" s="10">
        <v>80</v>
      </c>
      <c r="K2907" s="10">
        <v>72</v>
      </c>
      <c r="L2907" s="9">
        <v>133</v>
      </c>
      <c r="M2907" s="10">
        <v>95</v>
      </c>
      <c r="N2907" s="10">
        <v>96</v>
      </c>
      <c r="O2907" s="10">
        <v>90</v>
      </c>
      <c r="P2907" s="9">
        <v>248</v>
      </c>
      <c r="Q2907" s="10">
        <v>238</v>
      </c>
      <c r="R2907" s="10">
        <v>230</v>
      </c>
      <c r="S2907" s="10">
        <v>209</v>
      </c>
      <c r="T2907" s="37">
        <f>O2907-L2907</f>
        <v>-43</v>
      </c>
      <c r="U2907" s="38">
        <f>T2907/L2907</f>
        <v>-0.32330827067669171</v>
      </c>
      <c r="V2907" s="39">
        <f>SUM(O2907+S2907)</f>
        <v>299</v>
      </c>
      <c r="W2907" s="38">
        <f>O2907/V2907</f>
        <v>0.30100334448160537</v>
      </c>
    </row>
    <row r="2908" spans="1:23" ht="15" customHeight="1" x14ac:dyDescent="0.2">
      <c r="A2908" s="7">
        <v>40003</v>
      </c>
      <c r="B2908" s="8" t="s">
        <v>1340</v>
      </c>
      <c r="C2908" s="7" t="s">
        <v>1339</v>
      </c>
      <c r="D2908" s="9">
        <v>60</v>
      </c>
      <c r="E2908" s="10">
        <v>78</v>
      </c>
      <c r="F2908" s="10">
        <v>93</v>
      </c>
      <c r="G2908" s="10">
        <v>68</v>
      </c>
      <c r="H2908" s="9">
        <v>382</v>
      </c>
      <c r="I2908" s="10">
        <v>312</v>
      </c>
      <c r="J2908" s="10">
        <v>310</v>
      </c>
      <c r="K2908" s="10">
        <v>230</v>
      </c>
      <c r="L2908" s="9">
        <v>442</v>
      </c>
      <c r="M2908" s="10">
        <v>390</v>
      </c>
      <c r="N2908" s="10">
        <v>403</v>
      </c>
      <c r="O2908" s="10">
        <v>298</v>
      </c>
      <c r="P2908" s="9">
        <v>2915</v>
      </c>
      <c r="Q2908" s="10">
        <v>2442</v>
      </c>
      <c r="R2908" s="10">
        <v>2360</v>
      </c>
      <c r="S2908" s="10">
        <v>2181</v>
      </c>
      <c r="T2908" s="37">
        <f>O2908-L2908</f>
        <v>-144</v>
      </c>
      <c r="U2908" s="38">
        <f>T2908/L2908</f>
        <v>-0.32579185520361992</v>
      </c>
      <c r="V2908" s="39">
        <f>SUM(O2908+S2908)</f>
        <v>2479</v>
      </c>
      <c r="W2908" s="38">
        <f>O2908/V2908</f>
        <v>0.12020976200080678</v>
      </c>
    </row>
    <row r="2909" spans="1:23" ht="15" customHeight="1" x14ac:dyDescent="0.2">
      <c r="A2909" s="7">
        <v>17013</v>
      </c>
      <c r="B2909" s="8" t="s">
        <v>8</v>
      </c>
      <c r="C2909" s="7" t="s">
        <v>516</v>
      </c>
      <c r="D2909" s="9">
        <v>697</v>
      </c>
      <c r="E2909" s="10">
        <v>548</v>
      </c>
      <c r="F2909" s="10">
        <v>519</v>
      </c>
      <c r="G2909" s="10">
        <v>432</v>
      </c>
      <c r="H2909" s="9">
        <v>661</v>
      </c>
      <c r="I2909" s="10">
        <v>548</v>
      </c>
      <c r="J2909" s="10">
        <v>574</v>
      </c>
      <c r="K2909" s="10">
        <v>482</v>
      </c>
      <c r="L2909" s="9">
        <v>1358</v>
      </c>
      <c r="M2909" s="10">
        <v>1096</v>
      </c>
      <c r="N2909" s="10">
        <v>1093</v>
      </c>
      <c r="O2909" s="10">
        <v>914</v>
      </c>
      <c r="P2909" s="9">
        <v>1593</v>
      </c>
      <c r="Q2909" s="10">
        <v>1585</v>
      </c>
      <c r="R2909" s="10">
        <v>1742</v>
      </c>
      <c r="S2909" s="10">
        <v>1368</v>
      </c>
      <c r="T2909" s="37">
        <f>O2909-L2909</f>
        <v>-444</v>
      </c>
      <c r="U2909" s="38">
        <f>T2909/L2909</f>
        <v>-0.32695139911634757</v>
      </c>
      <c r="V2909" s="39">
        <f>SUM(O2909+S2909)</f>
        <v>2282</v>
      </c>
      <c r="W2909" s="38">
        <f>O2909/V2909</f>
        <v>0.40052585451358458</v>
      </c>
    </row>
    <row r="2910" spans="1:23" ht="15" customHeight="1" x14ac:dyDescent="0.2">
      <c r="A2910" s="7">
        <v>17125</v>
      </c>
      <c r="B2910" s="8" t="s">
        <v>545</v>
      </c>
      <c r="C2910" s="7" t="s">
        <v>516</v>
      </c>
      <c r="D2910" s="9">
        <v>338</v>
      </c>
      <c r="E2910" s="10">
        <v>171</v>
      </c>
      <c r="F2910" s="10">
        <v>142</v>
      </c>
      <c r="G2910" s="10">
        <v>153</v>
      </c>
      <c r="H2910" s="9">
        <v>911</v>
      </c>
      <c r="I2910" s="10">
        <v>860</v>
      </c>
      <c r="J2910" s="10">
        <v>868</v>
      </c>
      <c r="K2910" s="10">
        <v>685</v>
      </c>
      <c r="L2910" s="9">
        <v>1249</v>
      </c>
      <c r="M2910" s="10">
        <v>1031</v>
      </c>
      <c r="N2910" s="10">
        <v>1010</v>
      </c>
      <c r="O2910" s="10">
        <v>838</v>
      </c>
      <c r="P2910" s="9">
        <v>6435</v>
      </c>
      <c r="Q2910" s="10">
        <v>6002</v>
      </c>
      <c r="R2910" s="10">
        <v>6067</v>
      </c>
      <c r="S2910" s="10">
        <v>5788</v>
      </c>
      <c r="T2910" s="37">
        <f>O2910-L2910</f>
        <v>-411</v>
      </c>
      <c r="U2910" s="38">
        <f>T2910/L2910</f>
        <v>-0.32906325060048036</v>
      </c>
      <c r="V2910" s="39">
        <f>SUM(O2910+S2910)</f>
        <v>6626</v>
      </c>
      <c r="W2910" s="38">
        <f>O2910/V2910</f>
        <v>0.1264714760036221</v>
      </c>
    </row>
    <row r="2911" spans="1:23" ht="15" customHeight="1" x14ac:dyDescent="0.2">
      <c r="A2911" s="7">
        <v>27015</v>
      </c>
      <c r="B2911" s="8" t="s">
        <v>519</v>
      </c>
      <c r="C2911" s="7" t="s">
        <v>899</v>
      </c>
      <c r="D2911" s="9">
        <v>392</v>
      </c>
      <c r="E2911" s="10">
        <v>263</v>
      </c>
      <c r="F2911" s="10">
        <v>235</v>
      </c>
      <c r="G2911" s="10">
        <v>263</v>
      </c>
      <c r="H2911" s="9">
        <v>0</v>
      </c>
      <c r="I2911" s="10">
        <v>0</v>
      </c>
      <c r="J2911" s="10">
        <v>0</v>
      </c>
      <c r="K2911" s="10">
        <v>0</v>
      </c>
      <c r="L2911" s="9">
        <v>392</v>
      </c>
      <c r="M2911" s="10">
        <v>263</v>
      </c>
      <c r="N2911" s="10">
        <v>235</v>
      </c>
      <c r="O2911" s="10">
        <v>263</v>
      </c>
      <c r="P2911" s="9">
        <v>10422</v>
      </c>
      <c r="Q2911" s="10">
        <v>10900</v>
      </c>
      <c r="R2911" s="10">
        <v>11258</v>
      </c>
      <c r="S2911" s="10">
        <v>11517</v>
      </c>
      <c r="T2911" s="37">
        <f>O2911-L2911</f>
        <v>-129</v>
      </c>
      <c r="U2911" s="38">
        <f>T2911/L2911</f>
        <v>-0.32908163265306123</v>
      </c>
      <c r="V2911" s="39">
        <f>SUM(O2911+S2911)</f>
        <v>11780</v>
      </c>
      <c r="W2911" s="38">
        <f>O2911/V2911</f>
        <v>2.2325976230899831E-2</v>
      </c>
    </row>
    <row r="2912" spans="1:23" ht="15" customHeight="1" x14ac:dyDescent="0.2">
      <c r="A2912" s="7">
        <v>55101</v>
      </c>
      <c r="B2912" s="8" t="s">
        <v>1850</v>
      </c>
      <c r="C2912" s="7" t="s">
        <v>1826</v>
      </c>
      <c r="D2912" s="9">
        <v>2651</v>
      </c>
      <c r="E2912" s="10">
        <v>1711</v>
      </c>
      <c r="F2912" s="10">
        <v>1430</v>
      </c>
      <c r="G2912" s="10">
        <v>1668</v>
      </c>
      <c r="H2912" s="9">
        <v>55</v>
      </c>
      <c r="I2912" s="10">
        <v>89</v>
      </c>
      <c r="J2912" s="10">
        <v>108</v>
      </c>
      <c r="K2912" s="10">
        <v>147</v>
      </c>
      <c r="L2912" s="9">
        <v>2706</v>
      </c>
      <c r="M2912" s="10">
        <v>1800</v>
      </c>
      <c r="N2912" s="10">
        <v>1538</v>
      </c>
      <c r="O2912" s="10">
        <v>1815</v>
      </c>
      <c r="P2912" s="9">
        <v>64239</v>
      </c>
      <c r="Q2912" s="10">
        <v>72918</v>
      </c>
      <c r="R2912" s="10">
        <v>80626</v>
      </c>
      <c r="S2912" s="10">
        <v>82675</v>
      </c>
      <c r="T2912" s="37">
        <f>O2912-L2912</f>
        <v>-891</v>
      </c>
      <c r="U2912" s="38">
        <f>T2912/L2912</f>
        <v>-0.32926829268292684</v>
      </c>
      <c r="V2912" s="39">
        <f>SUM(O2912+S2912)</f>
        <v>84490</v>
      </c>
      <c r="W2912" s="38">
        <f>O2912/V2912</f>
        <v>2.1481832169487514E-2</v>
      </c>
    </row>
    <row r="2913" spans="1:23" ht="15" hidden="1" customHeight="1" x14ac:dyDescent="0.2">
      <c r="A2913" s="7">
        <v>20123</v>
      </c>
      <c r="B2913" s="8" t="s">
        <v>389</v>
      </c>
      <c r="C2913" s="7" t="s">
        <v>606</v>
      </c>
      <c r="D2913" s="9">
        <v>100</v>
      </c>
      <c r="E2913" s="10">
        <v>120</v>
      </c>
      <c r="F2913" s="10">
        <v>111</v>
      </c>
      <c r="G2913" s="10">
        <v>62</v>
      </c>
      <c r="H2913" s="9">
        <v>42</v>
      </c>
      <c r="I2913" s="10">
        <v>42</v>
      </c>
      <c r="J2913" s="10">
        <v>41</v>
      </c>
      <c r="K2913" s="10">
        <v>33</v>
      </c>
      <c r="L2913" s="9">
        <v>142</v>
      </c>
      <c r="M2913" s="10">
        <v>162</v>
      </c>
      <c r="N2913" s="10">
        <v>152</v>
      </c>
      <c r="O2913" s="10">
        <v>95</v>
      </c>
      <c r="P2913" s="9">
        <v>3217</v>
      </c>
      <c r="Q2913" s="10">
        <v>3178</v>
      </c>
      <c r="R2913" s="10">
        <v>3144</v>
      </c>
      <c r="S2913" s="10">
        <v>3029</v>
      </c>
      <c r="T2913" s="37">
        <f>O2913-L2913</f>
        <v>-47</v>
      </c>
      <c r="U2913" s="38">
        <f>T2913/L2913</f>
        <v>-0.33098591549295775</v>
      </c>
      <c r="V2913" s="39">
        <f>SUM(O2913+S2913)</f>
        <v>3124</v>
      </c>
      <c r="W2913" s="38">
        <f>O2913/V2913</f>
        <v>3.0409731113956465E-2</v>
      </c>
    </row>
    <row r="2914" spans="1:23" ht="15" hidden="1" customHeight="1" x14ac:dyDescent="0.2">
      <c r="A2914" s="7">
        <v>38019</v>
      </c>
      <c r="B2914" s="8" t="s">
        <v>1149</v>
      </c>
      <c r="C2914" s="7" t="s">
        <v>1142</v>
      </c>
      <c r="D2914" s="9">
        <v>6</v>
      </c>
      <c r="E2914" s="10">
        <v>7</v>
      </c>
      <c r="F2914" s="10">
        <v>6</v>
      </c>
      <c r="G2914" s="10">
        <v>4</v>
      </c>
      <c r="H2914" s="9">
        <v>0</v>
      </c>
      <c r="I2914" s="10">
        <v>0</v>
      </c>
      <c r="J2914" s="10">
        <v>0</v>
      </c>
      <c r="K2914" s="10">
        <v>0</v>
      </c>
      <c r="L2914" s="9">
        <v>6</v>
      </c>
      <c r="M2914" s="10">
        <v>7</v>
      </c>
      <c r="N2914" s="10">
        <v>6</v>
      </c>
      <c r="O2914" s="10">
        <v>4</v>
      </c>
      <c r="P2914" s="9">
        <v>3032</v>
      </c>
      <c r="Q2914" s="10">
        <v>2718</v>
      </c>
      <c r="R2914" s="10">
        <v>2303</v>
      </c>
      <c r="S2914" s="10">
        <v>2093</v>
      </c>
      <c r="T2914" s="37">
        <f>O2914-L2914</f>
        <v>-2</v>
      </c>
      <c r="U2914" s="38">
        <f>T2914/L2914</f>
        <v>-0.33333333333333331</v>
      </c>
      <c r="V2914" s="39">
        <f>SUM(O2914+S2914)</f>
        <v>2097</v>
      </c>
      <c r="W2914" s="38">
        <f>O2914/V2914</f>
        <v>1.9074868860276585E-3</v>
      </c>
    </row>
    <row r="2915" spans="1:23" ht="15" customHeight="1" x14ac:dyDescent="0.2">
      <c r="A2915" s="7">
        <v>48137</v>
      </c>
      <c r="B2915" s="8" t="s">
        <v>528</v>
      </c>
      <c r="C2915" s="7" t="s">
        <v>1530</v>
      </c>
      <c r="D2915" s="9">
        <v>646</v>
      </c>
      <c r="E2915" s="10">
        <v>139</v>
      </c>
      <c r="F2915" s="10">
        <v>188</v>
      </c>
      <c r="G2915" s="10">
        <v>83</v>
      </c>
      <c r="H2915" s="9">
        <v>88</v>
      </c>
      <c r="I2915" s="10">
        <v>521</v>
      </c>
      <c r="J2915" s="10">
        <v>529</v>
      </c>
      <c r="K2915" s="10">
        <v>405</v>
      </c>
      <c r="L2915" s="9">
        <v>734</v>
      </c>
      <c r="M2915" s="10">
        <v>660</v>
      </c>
      <c r="N2915" s="10">
        <v>717</v>
      </c>
      <c r="O2915" s="10">
        <v>488</v>
      </c>
      <c r="P2915" s="9">
        <v>816</v>
      </c>
      <c r="Q2915" s="10">
        <v>557</v>
      </c>
      <c r="R2915" s="10">
        <v>889</v>
      </c>
      <c r="S2915" s="10">
        <v>475</v>
      </c>
      <c r="T2915" s="37">
        <f>O2915-L2915</f>
        <v>-246</v>
      </c>
      <c r="U2915" s="38">
        <f>T2915/L2915</f>
        <v>-0.33514986376021799</v>
      </c>
      <c r="V2915" s="39">
        <f>SUM(O2915+S2915)</f>
        <v>963</v>
      </c>
      <c r="W2915" s="38">
        <f>O2915/V2915</f>
        <v>0.50674974039460019</v>
      </c>
    </row>
    <row r="2916" spans="1:23" ht="15" customHeight="1" x14ac:dyDescent="0.2">
      <c r="A2916" s="7">
        <v>48081</v>
      </c>
      <c r="B2916" s="8" t="s">
        <v>1559</v>
      </c>
      <c r="C2916" s="7" t="s">
        <v>1530</v>
      </c>
      <c r="D2916" s="9">
        <v>1358</v>
      </c>
      <c r="E2916" s="10">
        <v>788</v>
      </c>
      <c r="F2916" s="10">
        <v>680</v>
      </c>
      <c r="G2916" s="10">
        <v>296</v>
      </c>
      <c r="H2916" s="9">
        <v>796</v>
      </c>
      <c r="I2916" s="10">
        <v>1432</v>
      </c>
      <c r="J2916" s="10">
        <v>1309</v>
      </c>
      <c r="K2916" s="10">
        <v>1130</v>
      </c>
      <c r="L2916" s="9">
        <v>2154</v>
      </c>
      <c r="M2916" s="10">
        <v>2220</v>
      </c>
      <c r="N2916" s="10">
        <v>1989</v>
      </c>
      <c r="O2916" s="10">
        <v>1426</v>
      </c>
      <c r="P2916" s="9">
        <v>639</v>
      </c>
      <c r="Q2916" s="10">
        <v>623</v>
      </c>
      <c r="R2916" s="10">
        <v>678</v>
      </c>
      <c r="S2916" s="10">
        <v>704</v>
      </c>
      <c r="T2916" s="37">
        <f>O2916-L2916</f>
        <v>-728</v>
      </c>
      <c r="U2916" s="38">
        <f>T2916/L2916</f>
        <v>-0.33797585886722376</v>
      </c>
      <c r="V2916" s="39">
        <f>SUM(O2916+S2916)</f>
        <v>2130</v>
      </c>
      <c r="W2916" s="38">
        <f>O2916/V2916</f>
        <v>0.66948356807511733</v>
      </c>
    </row>
    <row r="2917" spans="1:23" ht="15" customHeight="1" x14ac:dyDescent="0.2">
      <c r="A2917" s="7">
        <v>48155</v>
      </c>
      <c r="B2917" s="8" t="s">
        <v>1584</v>
      </c>
      <c r="C2917" s="7" t="s">
        <v>1530</v>
      </c>
      <c r="D2917" s="9">
        <v>109</v>
      </c>
      <c r="E2917" s="10">
        <v>51</v>
      </c>
      <c r="F2917" s="10">
        <v>37</v>
      </c>
      <c r="G2917" s="10">
        <v>21</v>
      </c>
      <c r="H2917" s="9">
        <v>507</v>
      </c>
      <c r="I2917" s="10">
        <v>545</v>
      </c>
      <c r="J2917" s="10">
        <v>496</v>
      </c>
      <c r="K2917" s="10">
        <v>386</v>
      </c>
      <c r="L2917" s="9">
        <v>616</v>
      </c>
      <c r="M2917" s="10">
        <v>596</v>
      </c>
      <c r="N2917" s="10">
        <v>533</v>
      </c>
      <c r="O2917" s="10">
        <v>407</v>
      </c>
      <c r="P2917" s="9">
        <v>274</v>
      </c>
      <c r="Q2917" s="10">
        <v>254</v>
      </c>
      <c r="R2917" s="10">
        <v>256</v>
      </c>
      <c r="S2917" s="10">
        <v>164</v>
      </c>
      <c r="T2917" s="37">
        <f>O2917-L2917</f>
        <v>-209</v>
      </c>
      <c r="U2917" s="38">
        <f>T2917/L2917</f>
        <v>-0.3392857142857143</v>
      </c>
      <c r="V2917" s="39">
        <f>SUM(O2917+S2917)</f>
        <v>571</v>
      </c>
      <c r="W2917" s="38">
        <f>O2917/V2917</f>
        <v>0.71278458844133097</v>
      </c>
    </row>
    <row r="2918" spans="1:23" ht="15" hidden="1" customHeight="1" x14ac:dyDescent="0.2">
      <c r="A2918" s="7">
        <v>19133</v>
      </c>
      <c r="B2918" s="8" t="s">
        <v>463</v>
      </c>
      <c r="C2918" s="7" t="s">
        <v>430</v>
      </c>
      <c r="D2918" s="9">
        <v>28</v>
      </c>
      <c r="E2918" s="10">
        <v>24</v>
      </c>
      <c r="F2918" s="10">
        <v>27</v>
      </c>
      <c r="G2918" s="10">
        <v>12</v>
      </c>
      <c r="H2918" s="9">
        <v>25</v>
      </c>
      <c r="I2918" s="10">
        <v>28</v>
      </c>
      <c r="J2918" s="10">
        <v>25</v>
      </c>
      <c r="K2918" s="10">
        <v>23</v>
      </c>
      <c r="L2918" s="9">
        <v>53</v>
      </c>
      <c r="M2918" s="10">
        <v>52</v>
      </c>
      <c r="N2918" s="10">
        <v>52</v>
      </c>
      <c r="O2918" s="10">
        <v>35</v>
      </c>
      <c r="P2918" s="9">
        <v>4502</v>
      </c>
      <c r="Q2918" s="10">
        <v>4608</v>
      </c>
      <c r="R2918" s="10">
        <v>4645</v>
      </c>
      <c r="S2918" s="10">
        <v>4338</v>
      </c>
      <c r="T2918" s="37">
        <f>O2918-L2918</f>
        <v>-18</v>
      </c>
      <c r="U2918" s="38">
        <f>T2918/L2918</f>
        <v>-0.33962264150943394</v>
      </c>
      <c r="V2918" s="39">
        <f>SUM(O2918+S2918)</f>
        <v>4373</v>
      </c>
      <c r="W2918" s="38">
        <f>O2918/V2918</f>
        <v>8.0036588154584962E-3</v>
      </c>
    </row>
    <row r="2919" spans="1:23" ht="15" customHeight="1" x14ac:dyDescent="0.2">
      <c r="A2919" s="7">
        <v>29041</v>
      </c>
      <c r="B2919" s="8" t="s">
        <v>967</v>
      </c>
      <c r="C2919" s="7" t="s">
        <v>960</v>
      </c>
      <c r="D2919" s="9">
        <v>129</v>
      </c>
      <c r="E2919" s="10">
        <v>77</v>
      </c>
      <c r="F2919" s="10">
        <v>82</v>
      </c>
      <c r="G2919" s="10">
        <v>76</v>
      </c>
      <c r="H2919" s="9">
        <v>180</v>
      </c>
      <c r="I2919" s="10">
        <v>169</v>
      </c>
      <c r="J2919" s="10">
        <v>151</v>
      </c>
      <c r="K2919" s="10">
        <v>128</v>
      </c>
      <c r="L2919" s="9">
        <v>309</v>
      </c>
      <c r="M2919" s="10">
        <v>246</v>
      </c>
      <c r="N2919" s="10">
        <v>233</v>
      </c>
      <c r="O2919" s="10">
        <v>204</v>
      </c>
      <c r="P2919" s="9">
        <v>4170</v>
      </c>
      <c r="Q2919" s="10">
        <v>4004</v>
      </c>
      <c r="R2919" s="10">
        <v>3934</v>
      </c>
      <c r="S2919" s="10">
        <v>3588</v>
      </c>
      <c r="T2919" s="37">
        <f>O2919-L2919</f>
        <v>-105</v>
      </c>
      <c r="U2919" s="38">
        <f>T2919/L2919</f>
        <v>-0.33980582524271846</v>
      </c>
      <c r="V2919" s="39">
        <f>SUM(O2919+S2919)</f>
        <v>3792</v>
      </c>
      <c r="W2919" s="38">
        <f>O2919/V2919</f>
        <v>5.3797468354430382E-2</v>
      </c>
    </row>
    <row r="2920" spans="1:23" ht="15" hidden="1" customHeight="1" x14ac:dyDescent="0.2">
      <c r="A2920" s="7">
        <v>39037</v>
      </c>
      <c r="B2920" s="8" t="s">
        <v>1313</v>
      </c>
      <c r="C2920" s="7" t="s">
        <v>1303</v>
      </c>
      <c r="D2920" s="9">
        <v>108</v>
      </c>
      <c r="E2920" s="10">
        <v>54</v>
      </c>
      <c r="F2920" s="10">
        <v>72</v>
      </c>
      <c r="G2920" s="10">
        <v>71</v>
      </c>
      <c r="H2920" s="9">
        <v>0</v>
      </c>
      <c r="I2920" s="10">
        <v>0</v>
      </c>
      <c r="J2920" s="10">
        <v>0</v>
      </c>
      <c r="K2920" s="10">
        <v>0</v>
      </c>
      <c r="L2920" s="9">
        <v>108</v>
      </c>
      <c r="M2920" s="10">
        <v>54</v>
      </c>
      <c r="N2920" s="10">
        <v>72</v>
      </c>
      <c r="O2920" s="10">
        <v>71</v>
      </c>
      <c r="P2920" s="9">
        <v>20230</v>
      </c>
      <c r="Q2920" s="10">
        <v>21529</v>
      </c>
      <c r="R2920" s="10">
        <v>22658</v>
      </c>
      <c r="S2920" s="10">
        <v>22528</v>
      </c>
      <c r="T2920" s="37">
        <f>O2920-L2920</f>
        <v>-37</v>
      </c>
      <c r="U2920" s="38">
        <f>T2920/L2920</f>
        <v>-0.34259259259259262</v>
      </c>
      <c r="V2920" s="39">
        <f>SUM(O2920+S2920)</f>
        <v>22599</v>
      </c>
      <c r="W2920" s="38">
        <f>O2920/V2920</f>
        <v>3.1417319350413734E-3</v>
      </c>
    </row>
    <row r="2921" spans="1:23" ht="15" customHeight="1" x14ac:dyDescent="0.2">
      <c r="A2921" s="7">
        <v>31027</v>
      </c>
      <c r="B2921" s="8" t="s">
        <v>439</v>
      </c>
      <c r="C2921" s="7" t="s">
        <v>1175</v>
      </c>
      <c r="D2921" s="9">
        <v>318</v>
      </c>
      <c r="E2921" s="10">
        <v>204</v>
      </c>
      <c r="F2921" s="10">
        <v>222</v>
      </c>
      <c r="G2921" s="10">
        <v>197</v>
      </c>
      <c r="H2921" s="9">
        <v>63</v>
      </c>
      <c r="I2921" s="10">
        <v>75</v>
      </c>
      <c r="J2921" s="10">
        <v>62</v>
      </c>
      <c r="K2921" s="10">
        <v>53</v>
      </c>
      <c r="L2921" s="9">
        <v>381</v>
      </c>
      <c r="M2921" s="10">
        <v>279</v>
      </c>
      <c r="N2921" s="10">
        <v>284</v>
      </c>
      <c r="O2921" s="10">
        <v>250</v>
      </c>
      <c r="P2921" s="9">
        <v>3768</v>
      </c>
      <c r="Q2921" s="10">
        <v>3921</v>
      </c>
      <c r="R2921" s="10">
        <v>3864</v>
      </c>
      <c r="S2921" s="10">
        <v>3650</v>
      </c>
      <c r="T2921" s="37">
        <f>O2921-L2921</f>
        <v>-131</v>
      </c>
      <c r="U2921" s="38">
        <f>T2921/L2921</f>
        <v>-0.34383202099737531</v>
      </c>
      <c r="V2921" s="39">
        <f>SUM(O2921+S2921)</f>
        <v>3900</v>
      </c>
      <c r="W2921" s="38">
        <f>O2921/V2921</f>
        <v>6.4102564102564097E-2</v>
      </c>
    </row>
    <row r="2922" spans="1:23" ht="15" hidden="1" customHeight="1" x14ac:dyDescent="0.2">
      <c r="A2922" s="7">
        <v>19019</v>
      </c>
      <c r="B2922" s="8" t="s">
        <v>436</v>
      </c>
      <c r="C2922" s="7" t="s">
        <v>430</v>
      </c>
      <c r="D2922" s="9">
        <v>132</v>
      </c>
      <c r="E2922" s="10">
        <v>83</v>
      </c>
      <c r="F2922" s="10">
        <v>82</v>
      </c>
      <c r="G2922" s="10">
        <v>86</v>
      </c>
      <c r="H2922" s="9">
        <v>0</v>
      </c>
      <c r="I2922" s="10">
        <v>0</v>
      </c>
      <c r="J2922" s="10">
        <v>0</v>
      </c>
      <c r="K2922" s="10">
        <v>0</v>
      </c>
      <c r="L2922" s="9">
        <v>132</v>
      </c>
      <c r="M2922" s="10">
        <v>83</v>
      </c>
      <c r="N2922" s="10">
        <v>82</v>
      </c>
      <c r="O2922" s="10">
        <v>86</v>
      </c>
      <c r="P2922" s="9">
        <v>8140</v>
      </c>
      <c r="Q2922" s="10">
        <v>8614</v>
      </c>
      <c r="R2922" s="10">
        <v>8886</v>
      </c>
      <c r="S2922" s="10">
        <v>8800</v>
      </c>
      <c r="T2922" s="37">
        <f>O2922-L2922</f>
        <v>-46</v>
      </c>
      <c r="U2922" s="38">
        <f>T2922/L2922</f>
        <v>-0.34848484848484851</v>
      </c>
      <c r="V2922" s="39">
        <f>SUM(O2922+S2922)</f>
        <v>8886</v>
      </c>
      <c r="W2922" s="38">
        <f>O2922/V2922</f>
        <v>9.6781453972541072E-3</v>
      </c>
    </row>
    <row r="2923" spans="1:23" ht="15" customHeight="1" x14ac:dyDescent="0.2">
      <c r="A2923" s="7">
        <v>6025</v>
      </c>
      <c r="B2923" s="8" t="s">
        <v>155</v>
      </c>
      <c r="C2923" s="7" t="s">
        <v>143</v>
      </c>
      <c r="D2923" s="9">
        <v>1193</v>
      </c>
      <c r="E2923" s="10">
        <v>1679</v>
      </c>
      <c r="F2923" s="10">
        <v>944</v>
      </c>
      <c r="G2923" s="10">
        <v>459</v>
      </c>
      <c r="H2923" s="9">
        <v>1370</v>
      </c>
      <c r="I2923" s="10">
        <v>1208</v>
      </c>
      <c r="J2923" s="10">
        <v>1267</v>
      </c>
      <c r="K2923" s="10">
        <v>1210</v>
      </c>
      <c r="L2923" s="9">
        <v>2563</v>
      </c>
      <c r="M2923" s="10">
        <v>2887</v>
      </c>
      <c r="N2923" s="10">
        <v>2211</v>
      </c>
      <c r="O2923" s="10">
        <v>1669</v>
      </c>
      <c r="P2923" s="9">
        <v>33996</v>
      </c>
      <c r="Q2923" s="10">
        <v>41004</v>
      </c>
      <c r="R2923" s="10">
        <v>53856</v>
      </c>
      <c r="S2923" s="10">
        <v>54956</v>
      </c>
      <c r="T2923" s="37">
        <f>O2923-L2923</f>
        <v>-894</v>
      </c>
      <c r="U2923" s="38">
        <f>T2923/L2923</f>
        <v>-0.34880998829496684</v>
      </c>
      <c r="V2923" s="39">
        <f>SUM(O2923+S2923)</f>
        <v>56625</v>
      </c>
      <c r="W2923" s="38">
        <f>O2923/V2923</f>
        <v>2.9474613686534215E-2</v>
      </c>
    </row>
    <row r="2924" spans="1:23" ht="15" hidden="1" customHeight="1" x14ac:dyDescent="0.2">
      <c r="A2924" s="7">
        <v>20005</v>
      </c>
      <c r="B2924" s="8" t="s">
        <v>608</v>
      </c>
      <c r="C2924" s="7" t="s">
        <v>606</v>
      </c>
      <c r="D2924" s="9">
        <v>86</v>
      </c>
      <c r="E2924" s="10">
        <v>58</v>
      </c>
      <c r="F2924" s="10">
        <v>60</v>
      </c>
      <c r="G2924" s="10">
        <v>56</v>
      </c>
      <c r="H2924" s="9">
        <v>0</v>
      </c>
      <c r="I2924" s="10">
        <v>0</v>
      </c>
      <c r="J2924" s="10">
        <v>0</v>
      </c>
      <c r="K2924" s="10">
        <v>0</v>
      </c>
      <c r="L2924" s="9">
        <v>86</v>
      </c>
      <c r="M2924" s="10">
        <v>58</v>
      </c>
      <c r="N2924" s="10">
        <v>60</v>
      </c>
      <c r="O2924" s="10">
        <v>56</v>
      </c>
      <c r="P2924" s="9">
        <v>6605</v>
      </c>
      <c r="Q2924" s="10">
        <v>6760</v>
      </c>
      <c r="R2924" s="10">
        <v>6930</v>
      </c>
      <c r="S2924" s="10">
        <v>6758</v>
      </c>
      <c r="T2924" s="37">
        <f>O2924-L2924</f>
        <v>-30</v>
      </c>
      <c r="U2924" s="38">
        <f>T2924/L2924</f>
        <v>-0.34883720930232559</v>
      </c>
      <c r="V2924" s="39">
        <f>SUM(O2924+S2924)</f>
        <v>6814</v>
      </c>
      <c r="W2924" s="38">
        <f>O2924/V2924</f>
        <v>8.2183739360140885E-3</v>
      </c>
    </row>
    <row r="2925" spans="1:23" ht="15" customHeight="1" x14ac:dyDescent="0.2">
      <c r="A2925" s="7">
        <v>5021</v>
      </c>
      <c r="B2925" s="8" t="s">
        <v>14</v>
      </c>
      <c r="C2925" s="7" t="s">
        <v>69</v>
      </c>
      <c r="D2925" s="9">
        <v>225</v>
      </c>
      <c r="E2925" s="10">
        <v>205</v>
      </c>
      <c r="F2925" s="10">
        <v>184</v>
      </c>
      <c r="G2925" s="10">
        <v>161</v>
      </c>
      <c r="H2925" s="9">
        <v>220</v>
      </c>
      <c r="I2925" s="10">
        <v>262</v>
      </c>
      <c r="J2925" s="10">
        <v>209</v>
      </c>
      <c r="K2925" s="10">
        <v>128</v>
      </c>
      <c r="L2925" s="9">
        <v>445</v>
      </c>
      <c r="M2925" s="10">
        <v>467</v>
      </c>
      <c r="N2925" s="10">
        <v>393</v>
      </c>
      <c r="O2925" s="10">
        <v>289</v>
      </c>
      <c r="P2925" s="9">
        <v>7917</v>
      </c>
      <c r="Q2925" s="10">
        <v>8031</v>
      </c>
      <c r="R2925" s="10">
        <v>7638</v>
      </c>
      <c r="S2925" s="10">
        <v>7181</v>
      </c>
      <c r="T2925" s="37">
        <f>O2925-L2925</f>
        <v>-156</v>
      </c>
      <c r="U2925" s="38">
        <f>T2925/L2925</f>
        <v>-0.35056179775280899</v>
      </c>
      <c r="V2925" s="39">
        <f>SUM(O2925+S2925)</f>
        <v>7470</v>
      </c>
      <c r="W2925" s="38">
        <f>O2925/V2925</f>
        <v>3.868808567603748E-2</v>
      </c>
    </row>
    <row r="2926" spans="1:23" ht="15" hidden="1" customHeight="1" x14ac:dyDescent="0.2">
      <c r="A2926" s="7">
        <v>46005</v>
      </c>
      <c r="B2926" s="8" t="s">
        <v>1466</v>
      </c>
      <c r="C2926" s="7" t="s">
        <v>1465</v>
      </c>
      <c r="D2926" s="9">
        <v>37</v>
      </c>
      <c r="E2926" s="10">
        <v>67</v>
      </c>
      <c r="F2926" s="10">
        <v>13</v>
      </c>
      <c r="G2926" s="10">
        <v>24</v>
      </c>
      <c r="H2926" s="9">
        <v>0</v>
      </c>
      <c r="I2926" s="10">
        <v>0</v>
      </c>
      <c r="J2926" s="10">
        <v>0</v>
      </c>
      <c r="K2926" s="10">
        <v>0</v>
      </c>
      <c r="L2926" s="9">
        <v>37</v>
      </c>
      <c r="M2926" s="10">
        <v>67</v>
      </c>
      <c r="N2926" s="10">
        <v>13</v>
      </c>
      <c r="O2926" s="10">
        <v>24</v>
      </c>
      <c r="P2926" s="9">
        <v>8056</v>
      </c>
      <c r="Q2926" s="10">
        <v>8139</v>
      </c>
      <c r="R2926" s="10">
        <v>8291</v>
      </c>
      <c r="S2926" s="10">
        <v>8372</v>
      </c>
      <c r="T2926" s="37">
        <f>O2926-L2926</f>
        <v>-13</v>
      </c>
      <c r="U2926" s="38">
        <f>T2926/L2926</f>
        <v>-0.35135135135135137</v>
      </c>
      <c r="V2926" s="39">
        <f>SUM(O2926+S2926)</f>
        <v>8396</v>
      </c>
      <c r="W2926" s="38">
        <f>O2926/V2926</f>
        <v>2.8585040495474035E-3</v>
      </c>
    </row>
    <row r="2927" spans="1:23" ht="15" customHeight="1" x14ac:dyDescent="0.2">
      <c r="A2927" s="7">
        <v>48015</v>
      </c>
      <c r="B2927" s="8" t="s">
        <v>1536</v>
      </c>
      <c r="C2927" s="7" t="s">
        <v>1530</v>
      </c>
      <c r="D2927" s="9">
        <v>415</v>
      </c>
      <c r="E2927" s="10">
        <v>116</v>
      </c>
      <c r="F2927" s="10">
        <v>234</v>
      </c>
      <c r="G2927" s="10">
        <v>265</v>
      </c>
      <c r="H2927" s="9">
        <v>0</v>
      </c>
      <c r="I2927" s="10">
        <v>0</v>
      </c>
      <c r="J2927" s="10">
        <v>3</v>
      </c>
      <c r="K2927" s="10">
        <v>4</v>
      </c>
      <c r="L2927" s="9">
        <v>415</v>
      </c>
      <c r="M2927" s="10">
        <v>116</v>
      </c>
      <c r="N2927" s="10">
        <v>237</v>
      </c>
      <c r="O2927" s="10">
        <v>269</v>
      </c>
      <c r="P2927" s="9">
        <v>8470</v>
      </c>
      <c r="Q2927" s="10">
        <v>10089</v>
      </c>
      <c r="R2927" s="10">
        <v>12689</v>
      </c>
      <c r="S2927" s="10">
        <v>13510</v>
      </c>
      <c r="T2927" s="37">
        <f>O2927-L2927</f>
        <v>-146</v>
      </c>
      <c r="U2927" s="38">
        <f>T2927/L2927</f>
        <v>-0.35180722891566263</v>
      </c>
      <c r="V2927" s="39">
        <f>SUM(O2927+S2927)</f>
        <v>13779</v>
      </c>
      <c r="W2927" s="38">
        <f>O2927/V2927</f>
        <v>1.9522461717105741E-2</v>
      </c>
    </row>
    <row r="2928" spans="1:23" ht="15" customHeight="1" x14ac:dyDescent="0.2">
      <c r="A2928" s="7">
        <v>48197</v>
      </c>
      <c r="B2928" s="8" t="s">
        <v>1515</v>
      </c>
      <c r="C2928" s="7" t="s">
        <v>1530</v>
      </c>
      <c r="D2928" s="9">
        <v>342</v>
      </c>
      <c r="E2928" s="10">
        <v>149</v>
      </c>
      <c r="F2928" s="10">
        <v>115</v>
      </c>
      <c r="G2928" s="10">
        <v>62</v>
      </c>
      <c r="H2928" s="9">
        <v>1488</v>
      </c>
      <c r="I2928" s="10">
        <v>1377</v>
      </c>
      <c r="J2928" s="10">
        <v>1409</v>
      </c>
      <c r="K2928" s="10">
        <v>1124</v>
      </c>
      <c r="L2928" s="9">
        <v>1830</v>
      </c>
      <c r="M2928" s="10">
        <v>1526</v>
      </c>
      <c r="N2928" s="10">
        <v>1524</v>
      </c>
      <c r="O2928" s="10">
        <v>1186</v>
      </c>
      <c r="P2928" s="9">
        <v>848</v>
      </c>
      <c r="Q2928" s="10">
        <v>832</v>
      </c>
      <c r="R2928" s="10">
        <v>893</v>
      </c>
      <c r="S2928" s="10">
        <v>618</v>
      </c>
      <c r="T2928" s="37">
        <f>O2928-L2928</f>
        <v>-644</v>
      </c>
      <c r="U2928" s="38">
        <f>T2928/L2928</f>
        <v>-0.35191256830601092</v>
      </c>
      <c r="V2928" s="39">
        <f>SUM(O2928+S2928)</f>
        <v>1804</v>
      </c>
      <c r="W2928" s="38">
        <f>O2928/V2928</f>
        <v>0.65742793791574283</v>
      </c>
    </row>
    <row r="2929" spans="1:23" ht="15" customHeight="1" x14ac:dyDescent="0.2">
      <c r="A2929" s="7">
        <v>28083</v>
      </c>
      <c r="B2929" s="8" t="s">
        <v>1020</v>
      </c>
      <c r="C2929" s="7" t="s">
        <v>1002</v>
      </c>
      <c r="D2929" s="9">
        <v>347</v>
      </c>
      <c r="E2929" s="10">
        <v>260</v>
      </c>
      <c r="F2929" s="10">
        <v>230</v>
      </c>
      <c r="G2929" s="10">
        <v>218</v>
      </c>
      <c r="H2929" s="9">
        <v>21</v>
      </c>
      <c r="I2929" s="10">
        <v>23</v>
      </c>
      <c r="J2929" s="10">
        <v>22</v>
      </c>
      <c r="K2929" s="10">
        <v>20</v>
      </c>
      <c r="L2929" s="9">
        <v>368</v>
      </c>
      <c r="M2929" s="10">
        <v>283</v>
      </c>
      <c r="N2929" s="10">
        <v>252</v>
      </c>
      <c r="O2929" s="10">
        <v>238</v>
      </c>
      <c r="P2929" s="9">
        <v>13431</v>
      </c>
      <c r="Q2929" s="10">
        <v>13814</v>
      </c>
      <c r="R2929" s="10">
        <v>12947</v>
      </c>
      <c r="S2929" s="10">
        <v>12394</v>
      </c>
      <c r="T2929" s="37">
        <f>O2929-L2929</f>
        <v>-130</v>
      </c>
      <c r="U2929" s="38">
        <f>T2929/L2929</f>
        <v>-0.35326086956521741</v>
      </c>
      <c r="V2929" s="39">
        <f>SUM(O2929+S2929)</f>
        <v>12632</v>
      </c>
      <c r="W2929" s="38">
        <f>O2929/V2929</f>
        <v>1.8841038632045597E-2</v>
      </c>
    </row>
    <row r="2930" spans="1:23" ht="15" customHeight="1" x14ac:dyDescent="0.2">
      <c r="A2930" s="7">
        <v>31011</v>
      </c>
      <c r="B2930" s="8" t="s">
        <v>73</v>
      </c>
      <c r="C2930" s="7" t="s">
        <v>1175</v>
      </c>
      <c r="D2930" s="9">
        <v>112</v>
      </c>
      <c r="E2930" s="10">
        <v>62</v>
      </c>
      <c r="F2930" s="10">
        <v>60</v>
      </c>
      <c r="G2930" s="10">
        <v>57</v>
      </c>
      <c r="H2930" s="9">
        <v>49</v>
      </c>
      <c r="I2930" s="10">
        <v>42</v>
      </c>
      <c r="J2930" s="10">
        <v>45</v>
      </c>
      <c r="K2930" s="10">
        <v>47</v>
      </c>
      <c r="L2930" s="9">
        <v>161</v>
      </c>
      <c r="M2930" s="10">
        <v>104</v>
      </c>
      <c r="N2930" s="10">
        <v>105</v>
      </c>
      <c r="O2930" s="10">
        <v>104</v>
      </c>
      <c r="P2930" s="9">
        <v>2717</v>
      </c>
      <c r="Q2930" s="10">
        <v>2629</v>
      </c>
      <c r="R2930" s="10">
        <v>2544</v>
      </c>
      <c r="S2930" s="10">
        <v>2450</v>
      </c>
      <c r="T2930" s="37">
        <f>O2930-L2930</f>
        <v>-57</v>
      </c>
      <c r="U2930" s="38">
        <f>T2930/L2930</f>
        <v>-0.35403726708074534</v>
      </c>
      <c r="V2930" s="39">
        <f>SUM(O2930+S2930)</f>
        <v>2554</v>
      </c>
      <c r="W2930" s="38">
        <f>O2930/V2930</f>
        <v>4.0720438527799531E-2</v>
      </c>
    </row>
    <row r="2931" spans="1:23" ht="15" customHeight="1" x14ac:dyDescent="0.2">
      <c r="A2931" s="7">
        <v>28151</v>
      </c>
      <c r="B2931" s="8" t="s">
        <v>65</v>
      </c>
      <c r="C2931" s="7" t="s">
        <v>1002</v>
      </c>
      <c r="D2931" s="9">
        <v>915</v>
      </c>
      <c r="E2931" s="10">
        <v>341</v>
      </c>
      <c r="F2931" s="10">
        <v>264</v>
      </c>
      <c r="G2931" s="10">
        <v>254</v>
      </c>
      <c r="H2931" s="9">
        <v>5393</v>
      </c>
      <c r="I2931" s="10">
        <v>4883</v>
      </c>
      <c r="J2931" s="10">
        <v>3873</v>
      </c>
      <c r="K2931" s="10">
        <v>3809</v>
      </c>
      <c r="L2931" s="9">
        <v>6308</v>
      </c>
      <c r="M2931" s="10">
        <v>5224</v>
      </c>
      <c r="N2931" s="10">
        <v>4137</v>
      </c>
      <c r="O2931" s="10">
        <v>4063</v>
      </c>
      <c r="P2931" s="9">
        <v>18259</v>
      </c>
      <c r="Q2931" s="10">
        <v>19157</v>
      </c>
      <c r="R2931" s="10">
        <v>17571</v>
      </c>
      <c r="S2931" s="10">
        <v>16816</v>
      </c>
      <c r="T2931" s="37">
        <f>O2931-L2931</f>
        <v>-2245</v>
      </c>
      <c r="U2931" s="38">
        <f>T2931/L2931</f>
        <v>-0.35589727330374127</v>
      </c>
      <c r="V2931" s="39">
        <f>SUM(O2931+S2931)</f>
        <v>20879</v>
      </c>
      <c r="W2931" s="38">
        <f>O2931/V2931</f>
        <v>0.19459744240624552</v>
      </c>
    </row>
    <row r="2932" spans="1:23" ht="15" customHeight="1" x14ac:dyDescent="0.2">
      <c r="A2932" s="7">
        <v>47095</v>
      </c>
      <c r="B2932" s="8" t="s">
        <v>159</v>
      </c>
      <c r="C2932" s="7" t="s">
        <v>1503</v>
      </c>
      <c r="D2932" s="9">
        <v>92</v>
      </c>
      <c r="E2932" s="10">
        <v>23</v>
      </c>
      <c r="F2932" s="10">
        <v>1</v>
      </c>
      <c r="G2932" s="10">
        <v>1</v>
      </c>
      <c r="H2932" s="9">
        <v>187</v>
      </c>
      <c r="I2932" s="10">
        <v>218</v>
      </c>
      <c r="J2932" s="10">
        <v>183</v>
      </c>
      <c r="K2932" s="10">
        <v>178</v>
      </c>
      <c r="L2932" s="9">
        <v>279</v>
      </c>
      <c r="M2932" s="10">
        <v>241</v>
      </c>
      <c r="N2932" s="10">
        <v>184</v>
      </c>
      <c r="O2932" s="10">
        <v>179</v>
      </c>
      <c r="P2932" s="9">
        <v>2331</v>
      </c>
      <c r="Q2932" s="10">
        <v>2475</v>
      </c>
      <c r="R2932" s="10">
        <v>2414</v>
      </c>
      <c r="S2932" s="10">
        <v>2321</v>
      </c>
      <c r="T2932" s="37">
        <f>O2932-L2932</f>
        <v>-100</v>
      </c>
      <c r="U2932" s="38">
        <f>T2932/L2932</f>
        <v>-0.35842293906810035</v>
      </c>
      <c r="V2932" s="39">
        <f>SUM(O2932+S2932)</f>
        <v>2500</v>
      </c>
      <c r="W2932" s="38">
        <f>O2932/V2932</f>
        <v>7.1599999999999997E-2</v>
      </c>
    </row>
    <row r="2933" spans="1:23" ht="15" customHeight="1" x14ac:dyDescent="0.2">
      <c r="A2933" s="7">
        <v>5001</v>
      </c>
      <c r="B2933" s="8" t="s">
        <v>68</v>
      </c>
      <c r="C2933" s="7" t="s">
        <v>69</v>
      </c>
      <c r="D2933" s="9">
        <v>565</v>
      </c>
      <c r="E2933" s="10">
        <v>215</v>
      </c>
      <c r="F2933" s="10">
        <v>214</v>
      </c>
      <c r="G2933" s="10">
        <v>221</v>
      </c>
      <c r="H2933" s="9">
        <v>274</v>
      </c>
      <c r="I2933" s="10">
        <v>376</v>
      </c>
      <c r="J2933" s="10">
        <v>393</v>
      </c>
      <c r="K2933" s="10">
        <v>315</v>
      </c>
      <c r="L2933" s="9">
        <v>839</v>
      </c>
      <c r="M2933" s="10">
        <v>591</v>
      </c>
      <c r="N2933" s="10">
        <v>607</v>
      </c>
      <c r="O2933" s="10">
        <v>536</v>
      </c>
      <c r="P2933" s="9">
        <v>8738</v>
      </c>
      <c r="Q2933" s="10">
        <v>9083</v>
      </c>
      <c r="R2933" s="10">
        <v>8831</v>
      </c>
      <c r="S2933" s="10">
        <v>8135</v>
      </c>
      <c r="T2933" s="37">
        <f>O2933-L2933</f>
        <v>-303</v>
      </c>
      <c r="U2933" s="38">
        <f>T2933/L2933</f>
        <v>-0.36114421930870083</v>
      </c>
      <c r="V2933" s="39">
        <f>SUM(O2933+S2933)</f>
        <v>8671</v>
      </c>
      <c r="W2933" s="38">
        <f>O2933/V2933</f>
        <v>6.1815246223042325E-2</v>
      </c>
    </row>
    <row r="2934" spans="1:23" ht="15" customHeight="1" x14ac:dyDescent="0.2">
      <c r="A2934" s="7">
        <v>17149</v>
      </c>
      <c r="B2934" s="8" t="s">
        <v>55</v>
      </c>
      <c r="C2934" s="7" t="s">
        <v>516</v>
      </c>
      <c r="D2934" s="9">
        <v>181</v>
      </c>
      <c r="E2934" s="10">
        <v>156</v>
      </c>
      <c r="F2934" s="10">
        <v>152</v>
      </c>
      <c r="G2934" s="10">
        <v>112</v>
      </c>
      <c r="H2934" s="9">
        <v>37</v>
      </c>
      <c r="I2934" s="10">
        <v>52</v>
      </c>
      <c r="J2934" s="10">
        <v>34</v>
      </c>
      <c r="K2934" s="10">
        <v>27</v>
      </c>
      <c r="L2934" s="9">
        <v>218</v>
      </c>
      <c r="M2934" s="10">
        <v>208</v>
      </c>
      <c r="N2934" s="10">
        <v>186</v>
      </c>
      <c r="O2934" s="10">
        <v>139</v>
      </c>
      <c r="P2934" s="9">
        <v>7839</v>
      </c>
      <c r="Q2934" s="10">
        <v>7803</v>
      </c>
      <c r="R2934" s="10">
        <v>7765</v>
      </c>
      <c r="S2934" s="10">
        <v>7121</v>
      </c>
      <c r="T2934" s="37">
        <f>O2934-L2934</f>
        <v>-79</v>
      </c>
      <c r="U2934" s="38">
        <f>T2934/L2934</f>
        <v>-0.36238532110091742</v>
      </c>
      <c r="V2934" s="39">
        <f>SUM(O2934+S2934)</f>
        <v>7260</v>
      </c>
      <c r="W2934" s="38">
        <f>O2934/V2934</f>
        <v>1.9146005509641875E-2</v>
      </c>
    </row>
    <row r="2935" spans="1:23" ht="15" hidden="1" customHeight="1" x14ac:dyDescent="0.2">
      <c r="A2935" s="7">
        <v>20081</v>
      </c>
      <c r="B2935" s="8" t="s">
        <v>630</v>
      </c>
      <c r="C2935" s="7" t="s">
        <v>606</v>
      </c>
      <c r="D2935" s="9">
        <v>12</v>
      </c>
      <c r="E2935" s="10">
        <v>5</v>
      </c>
      <c r="F2935" s="10">
        <v>11</v>
      </c>
      <c r="G2935" s="10">
        <v>6</v>
      </c>
      <c r="H2935" s="9">
        <v>7</v>
      </c>
      <c r="I2935" s="10">
        <v>7</v>
      </c>
      <c r="J2935" s="10">
        <v>6</v>
      </c>
      <c r="K2935" s="10">
        <v>6</v>
      </c>
      <c r="L2935" s="9">
        <v>19</v>
      </c>
      <c r="M2935" s="10">
        <v>12</v>
      </c>
      <c r="N2935" s="10">
        <v>17</v>
      </c>
      <c r="O2935" s="10">
        <v>12</v>
      </c>
      <c r="P2935" s="9">
        <v>1567</v>
      </c>
      <c r="Q2935" s="10">
        <v>1627</v>
      </c>
      <c r="R2935" s="10">
        <v>1649</v>
      </c>
      <c r="S2935" s="10">
        <v>1533</v>
      </c>
      <c r="T2935" s="37">
        <f>O2935-L2935</f>
        <v>-7</v>
      </c>
      <c r="U2935" s="38">
        <f>T2935/L2935</f>
        <v>-0.36842105263157893</v>
      </c>
      <c r="V2935" s="39">
        <f>SUM(O2935+S2935)</f>
        <v>1545</v>
      </c>
      <c r="W2935" s="38">
        <f>O2935/V2935</f>
        <v>7.7669902912621356E-3</v>
      </c>
    </row>
    <row r="2936" spans="1:23" ht="15" hidden="1" customHeight="1" x14ac:dyDescent="0.2">
      <c r="A2936" s="7">
        <v>46073</v>
      </c>
      <c r="B2936" s="8" t="s">
        <v>1485</v>
      </c>
      <c r="C2936" s="7" t="s">
        <v>1465</v>
      </c>
      <c r="D2936" s="9">
        <v>62</v>
      </c>
      <c r="E2936" s="10">
        <v>63</v>
      </c>
      <c r="F2936" s="10">
        <v>40</v>
      </c>
      <c r="G2936" s="10">
        <v>39</v>
      </c>
      <c r="H2936" s="9">
        <v>0</v>
      </c>
      <c r="I2936" s="10">
        <v>0</v>
      </c>
      <c r="J2936" s="10">
        <v>0</v>
      </c>
      <c r="K2936" s="10">
        <v>0</v>
      </c>
      <c r="L2936" s="9">
        <v>62</v>
      </c>
      <c r="M2936" s="10">
        <v>63</v>
      </c>
      <c r="N2936" s="10">
        <v>40</v>
      </c>
      <c r="O2936" s="10">
        <v>39</v>
      </c>
      <c r="P2936" s="9">
        <v>1120</v>
      </c>
      <c r="Q2936" s="10">
        <v>1104</v>
      </c>
      <c r="R2936" s="10">
        <v>1030</v>
      </c>
      <c r="S2936" s="10">
        <v>913</v>
      </c>
      <c r="T2936" s="37">
        <f>O2936-L2936</f>
        <v>-23</v>
      </c>
      <c r="U2936" s="38">
        <f>T2936/L2936</f>
        <v>-0.37096774193548387</v>
      </c>
      <c r="V2936" s="39">
        <f>SUM(O2936+S2936)</f>
        <v>952</v>
      </c>
      <c r="W2936" s="38">
        <f>O2936/V2936</f>
        <v>4.0966386554621849E-2</v>
      </c>
    </row>
    <row r="2937" spans="1:23" ht="15" customHeight="1" x14ac:dyDescent="0.2">
      <c r="A2937" s="7">
        <v>20099</v>
      </c>
      <c r="B2937" s="8" t="s">
        <v>635</v>
      </c>
      <c r="C2937" s="7" t="s">
        <v>606</v>
      </c>
      <c r="D2937" s="9">
        <v>95</v>
      </c>
      <c r="E2937" s="10">
        <v>64</v>
      </c>
      <c r="F2937" s="10">
        <v>65</v>
      </c>
      <c r="G2937" s="10">
        <v>51</v>
      </c>
      <c r="H2937" s="9">
        <v>64</v>
      </c>
      <c r="I2937" s="10">
        <v>57</v>
      </c>
      <c r="J2937" s="10">
        <v>52</v>
      </c>
      <c r="K2937" s="10">
        <v>49</v>
      </c>
      <c r="L2937" s="9">
        <v>159</v>
      </c>
      <c r="M2937" s="10">
        <v>121</v>
      </c>
      <c r="N2937" s="10">
        <v>117</v>
      </c>
      <c r="O2937" s="10">
        <v>100</v>
      </c>
      <c r="P2937" s="9">
        <v>10482</v>
      </c>
      <c r="Q2937" s="10">
        <v>10185</v>
      </c>
      <c r="R2937" s="10">
        <v>9975</v>
      </c>
      <c r="S2937" s="10">
        <v>9424</v>
      </c>
      <c r="T2937" s="37">
        <f>O2937-L2937</f>
        <v>-59</v>
      </c>
      <c r="U2937" s="38">
        <f>T2937/L2937</f>
        <v>-0.37106918238993708</v>
      </c>
      <c r="V2937" s="39">
        <f>SUM(O2937+S2937)</f>
        <v>9524</v>
      </c>
      <c r="W2937" s="38">
        <f>O2937/V2937</f>
        <v>1.0499790004199917E-2</v>
      </c>
    </row>
    <row r="2938" spans="1:23" ht="15" hidden="1" customHeight="1" x14ac:dyDescent="0.2">
      <c r="A2938" s="7">
        <v>19107</v>
      </c>
      <c r="B2938" s="8" t="s">
        <v>455</v>
      </c>
      <c r="C2938" s="7" t="s">
        <v>430</v>
      </c>
      <c r="D2938" s="9">
        <v>51</v>
      </c>
      <c r="E2938" s="10">
        <v>44</v>
      </c>
      <c r="F2938" s="10">
        <v>41</v>
      </c>
      <c r="G2938" s="10">
        <v>32</v>
      </c>
      <c r="H2938" s="9">
        <v>0</v>
      </c>
      <c r="I2938" s="10">
        <v>0</v>
      </c>
      <c r="J2938" s="10">
        <v>0</v>
      </c>
      <c r="K2938" s="10">
        <v>0</v>
      </c>
      <c r="L2938" s="9">
        <v>51</v>
      </c>
      <c r="M2938" s="10">
        <v>44</v>
      </c>
      <c r="N2938" s="10">
        <v>41</v>
      </c>
      <c r="O2938" s="10">
        <v>32</v>
      </c>
      <c r="P2938" s="9">
        <v>4973</v>
      </c>
      <c r="Q2938" s="10">
        <v>4969</v>
      </c>
      <c r="R2938" s="10">
        <v>4890</v>
      </c>
      <c r="S2938" s="10">
        <v>4622</v>
      </c>
      <c r="T2938" s="37">
        <f>O2938-L2938</f>
        <v>-19</v>
      </c>
      <c r="U2938" s="38">
        <f>T2938/L2938</f>
        <v>-0.37254901960784315</v>
      </c>
      <c r="V2938" s="39">
        <f>SUM(O2938+S2938)</f>
        <v>4654</v>
      </c>
      <c r="W2938" s="38">
        <f>O2938/V2938</f>
        <v>6.8758057584873229E-3</v>
      </c>
    </row>
    <row r="2939" spans="1:23" ht="15" hidden="1" customHeight="1" x14ac:dyDescent="0.2">
      <c r="A2939" s="7">
        <v>17061</v>
      </c>
      <c r="B2939" s="8" t="s">
        <v>32</v>
      </c>
      <c r="C2939" s="7" t="s">
        <v>516</v>
      </c>
      <c r="D2939" s="9">
        <v>123</v>
      </c>
      <c r="E2939" s="10">
        <v>91</v>
      </c>
      <c r="F2939" s="10">
        <v>119</v>
      </c>
      <c r="G2939" s="10">
        <v>78</v>
      </c>
      <c r="H2939" s="9">
        <v>10</v>
      </c>
      <c r="I2939" s="10">
        <v>6</v>
      </c>
      <c r="J2939" s="10">
        <v>4</v>
      </c>
      <c r="K2939" s="10">
        <v>5</v>
      </c>
      <c r="L2939" s="9">
        <v>133</v>
      </c>
      <c r="M2939" s="10">
        <v>97</v>
      </c>
      <c r="N2939" s="10">
        <v>123</v>
      </c>
      <c r="O2939" s="10">
        <v>83</v>
      </c>
      <c r="P2939" s="9">
        <v>6443</v>
      </c>
      <c r="Q2939" s="10">
        <v>6235</v>
      </c>
      <c r="R2939" s="10">
        <v>6266</v>
      </c>
      <c r="S2939" s="10">
        <v>5702</v>
      </c>
      <c r="T2939" s="37">
        <f>O2939-L2939</f>
        <v>-50</v>
      </c>
      <c r="U2939" s="38">
        <f>T2939/L2939</f>
        <v>-0.37593984962406013</v>
      </c>
      <c r="V2939" s="39">
        <f>SUM(O2939+S2939)</f>
        <v>5785</v>
      </c>
      <c r="W2939" s="38">
        <f>O2939/V2939</f>
        <v>1.4347450302506483E-2</v>
      </c>
    </row>
    <row r="2940" spans="1:23" ht="15" hidden="1" customHeight="1" x14ac:dyDescent="0.2">
      <c r="A2940" s="7">
        <v>38047</v>
      </c>
      <c r="B2940" s="8" t="s">
        <v>100</v>
      </c>
      <c r="C2940" s="7" t="s">
        <v>1142</v>
      </c>
      <c r="D2940" s="9">
        <v>31</v>
      </c>
      <c r="E2940" s="10">
        <v>29</v>
      </c>
      <c r="F2940" s="10">
        <v>30</v>
      </c>
      <c r="G2940" s="10">
        <v>23</v>
      </c>
      <c r="H2940" s="9">
        <v>30</v>
      </c>
      <c r="I2940" s="10">
        <v>25</v>
      </c>
      <c r="J2940" s="10">
        <v>20</v>
      </c>
      <c r="K2940" s="10">
        <v>15</v>
      </c>
      <c r="L2940" s="9">
        <v>61</v>
      </c>
      <c r="M2940" s="10">
        <v>54</v>
      </c>
      <c r="N2940" s="10">
        <v>50</v>
      </c>
      <c r="O2940" s="10">
        <v>38</v>
      </c>
      <c r="P2940" s="9">
        <v>1274</v>
      </c>
      <c r="Q2940" s="10">
        <v>1139</v>
      </c>
      <c r="R2940" s="10">
        <v>1094</v>
      </c>
      <c r="S2940" s="10">
        <v>1040</v>
      </c>
      <c r="T2940" s="37">
        <f>O2940-L2940</f>
        <v>-23</v>
      </c>
      <c r="U2940" s="38">
        <f>T2940/L2940</f>
        <v>-0.37704918032786883</v>
      </c>
      <c r="V2940" s="39">
        <f>SUM(O2940+S2940)</f>
        <v>1078</v>
      </c>
      <c r="W2940" s="38">
        <f>O2940/V2940</f>
        <v>3.525046382189239E-2</v>
      </c>
    </row>
    <row r="2941" spans="1:23" ht="15" customHeight="1" x14ac:dyDescent="0.2">
      <c r="A2941" s="7">
        <v>21149</v>
      </c>
      <c r="B2941" s="8" t="s">
        <v>543</v>
      </c>
      <c r="C2941" s="7" t="s">
        <v>674</v>
      </c>
      <c r="D2941" s="9">
        <v>610</v>
      </c>
      <c r="E2941" s="10">
        <v>353</v>
      </c>
      <c r="F2941" s="10">
        <v>309</v>
      </c>
      <c r="G2941" s="10">
        <v>355</v>
      </c>
      <c r="H2941" s="9">
        <v>8</v>
      </c>
      <c r="I2941" s="10">
        <v>14</v>
      </c>
      <c r="J2941" s="10">
        <v>26</v>
      </c>
      <c r="K2941" s="10">
        <v>29</v>
      </c>
      <c r="L2941" s="9">
        <v>618</v>
      </c>
      <c r="M2941" s="10">
        <v>367</v>
      </c>
      <c r="N2941" s="10">
        <v>335</v>
      </c>
      <c r="O2941" s="10">
        <v>384</v>
      </c>
      <c r="P2941" s="9">
        <v>3424</v>
      </c>
      <c r="Q2941" s="10">
        <v>4025</v>
      </c>
      <c r="R2941" s="10">
        <v>3929</v>
      </c>
      <c r="S2941" s="10">
        <v>3777</v>
      </c>
      <c r="T2941" s="37">
        <f>O2941-L2941</f>
        <v>-234</v>
      </c>
      <c r="U2941" s="38">
        <f>T2941/L2941</f>
        <v>-0.37864077669902912</v>
      </c>
      <c r="V2941" s="39">
        <f>SUM(O2941+S2941)</f>
        <v>4161</v>
      </c>
      <c r="W2941" s="38">
        <f>O2941/V2941</f>
        <v>9.228550829127613E-2</v>
      </c>
    </row>
    <row r="2942" spans="1:23" ht="15" hidden="1" customHeight="1" x14ac:dyDescent="0.2">
      <c r="A2942" s="7">
        <v>39147</v>
      </c>
      <c r="B2942" s="8" t="s">
        <v>1296</v>
      </c>
      <c r="C2942" s="7" t="s">
        <v>1303</v>
      </c>
      <c r="D2942" s="9">
        <v>141</v>
      </c>
      <c r="E2942" s="10">
        <v>76</v>
      </c>
      <c r="F2942" s="10">
        <v>92</v>
      </c>
      <c r="G2942" s="10">
        <v>87</v>
      </c>
      <c r="H2942" s="9">
        <v>0</v>
      </c>
      <c r="I2942" s="10">
        <v>0</v>
      </c>
      <c r="J2942" s="10">
        <v>0</v>
      </c>
      <c r="K2942" s="10">
        <v>0</v>
      </c>
      <c r="L2942" s="9">
        <v>141</v>
      </c>
      <c r="M2942" s="10">
        <v>76</v>
      </c>
      <c r="N2942" s="10">
        <v>92</v>
      </c>
      <c r="O2942" s="10">
        <v>87</v>
      </c>
      <c r="P2942" s="9">
        <v>22332</v>
      </c>
      <c r="Q2942" s="10">
        <v>23616</v>
      </c>
      <c r="R2942" s="10">
        <v>24030</v>
      </c>
      <c r="S2942" s="10">
        <v>23847</v>
      </c>
      <c r="T2942" s="37">
        <f>O2942-L2942</f>
        <v>-54</v>
      </c>
      <c r="U2942" s="38">
        <f>T2942/L2942</f>
        <v>-0.38297872340425532</v>
      </c>
      <c r="V2942" s="39">
        <f>SUM(O2942+S2942)</f>
        <v>23934</v>
      </c>
      <c r="W2942" s="38">
        <f>O2942/V2942</f>
        <v>3.6349962396590623E-3</v>
      </c>
    </row>
    <row r="2943" spans="1:23" ht="15" hidden="1" customHeight="1" x14ac:dyDescent="0.2">
      <c r="A2943" s="7">
        <v>31097</v>
      </c>
      <c r="B2943" s="8" t="s">
        <v>96</v>
      </c>
      <c r="C2943" s="7" t="s">
        <v>1175</v>
      </c>
      <c r="D2943" s="9">
        <v>107</v>
      </c>
      <c r="E2943" s="10">
        <v>97</v>
      </c>
      <c r="F2943" s="10">
        <v>52</v>
      </c>
      <c r="G2943" s="10">
        <v>54</v>
      </c>
      <c r="H2943" s="9">
        <v>33</v>
      </c>
      <c r="I2943" s="10">
        <v>33</v>
      </c>
      <c r="J2943" s="10">
        <v>35</v>
      </c>
      <c r="K2943" s="10">
        <v>32</v>
      </c>
      <c r="L2943" s="9">
        <v>140</v>
      </c>
      <c r="M2943" s="10">
        <v>130</v>
      </c>
      <c r="N2943" s="10">
        <v>87</v>
      </c>
      <c r="O2943" s="10">
        <v>86</v>
      </c>
      <c r="P2943" s="9">
        <v>2013</v>
      </c>
      <c r="Q2943" s="10">
        <v>1986</v>
      </c>
      <c r="R2943" s="10">
        <v>2104</v>
      </c>
      <c r="S2943" s="10">
        <v>2007</v>
      </c>
      <c r="T2943" s="37">
        <f>O2943-L2943</f>
        <v>-54</v>
      </c>
      <c r="U2943" s="38">
        <f>T2943/L2943</f>
        <v>-0.38571428571428573</v>
      </c>
      <c r="V2943" s="39">
        <f>SUM(O2943+S2943)</f>
        <v>2093</v>
      </c>
      <c r="W2943" s="38">
        <f>O2943/V2943</f>
        <v>4.1089345437171527E-2</v>
      </c>
    </row>
    <row r="2944" spans="1:23" ht="15" customHeight="1" x14ac:dyDescent="0.2">
      <c r="A2944" s="7">
        <v>21047</v>
      </c>
      <c r="B2944" s="8" t="s">
        <v>522</v>
      </c>
      <c r="C2944" s="7" t="s">
        <v>674</v>
      </c>
      <c r="D2944" s="9">
        <v>2543</v>
      </c>
      <c r="E2944" s="10">
        <v>1260</v>
      </c>
      <c r="F2944" s="10">
        <v>1414</v>
      </c>
      <c r="G2944" s="10">
        <v>1163</v>
      </c>
      <c r="H2944" s="9">
        <v>528</v>
      </c>
      <c r="I2944" s="10">
        <v>712</v>
      </c>
      <c r="J2944" s="10">
        <v>794</v>
      </c>
      <c r="K2944" s="10">
        <v>720</v>
      </c>
      <c r="L2944" s="9">
        <v>3071</v>
      </c>
      <c r="M2944" s="10">
        <v>1972</v>
      </c>
      <c r="N2944" s="10">
        <v>2208</v>
      </c>
      <c r="O2944" s="10">
        <v>1883</v>
      </c>
      <c r="P2944" s="9">
        <v>20358</v>
      </c>
      <c r="Q2944" s="10">
        <v>25210</v>
      </c>
      <c r="R2944" s="10">
        <v>27251</v>
      </c>
      <c r="S2944" s="10">
        <v>27323</v>
      </c>
      <c r="T2944" s="37">
        <f>O2944-L2944</f>
        <v>-1188</v>
      </c>
      <c r="U2944" s="38">
        <f>T2944/L2944</f>
        <v>-0.38684467600130251</v>
      </c>
      <c r="V2944" s="39">
        <f>SUM(O2944+S2944)</f>
        <v>29206</v>
      </c>
      <c r="W2944" s="38">
        <f>O2944/V2944</f>
        <v>6.4473053482161202E-2</v>
      </c>
    </row>
    <row r="2945" spans="1:23" ht="15" customHeight="1" x14ac:dyDescent="0.2">
      <c r="A2945" s="7">
        <v>48359</v>
      </c>
      <c r="B2945" s="8" t="s">
        <v>718</v>
      </c>
      <c r="C2945" s="7" t="s">
        <v>1530</v>
      </c>
      <c r="D2945" s="9">
        <v>127</v>
      </c>
      <c r="E2945" s="10">
        <v>99</v>
      </c>
      <c r="F2945" s="10">
        <v>101</v>
      </c>
      <c r="G2945" s="10">
        <v>39</v>
      </c>
      <c r="H2945" s="9">
        <v>139</v>
      </c>
      <c r="I2945" s="10">
        <v>136</v>
      </c>
      <c r="J2945" s="10">
        <v>147</v>
      </c>
      <c r="K2945" s="10">
        <v>124</v>
      </c>
      <c r="L2945" s="9">
        <v>266</v>
      </c>
      <c r="M2945" s="10">
        <v>235</v>
      </c>
      <c r="N2945" s="10">
        <v>248</v>
      </c>
      <c r="O2945" s="10">
        <v>163</v>
      </c>
      <c r="P2945" s="9">
        <v>595</v>
      </c>
      <c r="Q2945" s="10">
        <v>580</v>
      </c>
      <c r="R2945" s="10">
        <v>593</v>
      </c>
      <c r="S2945" s="10">
        <v>569</v>
      </c>
      <c r="T2945" s="37">
        <f>O2945-L2945</f>
        <v>-103</v>
      </c>
      <c r="U2945" s="38">
        <f>T2945/L2945</f>
        <v>-0.38721804511278196</v>
      </c>
      <c r="V2945" s="39">
        <f>SUM(O2945+S2945)</f>
        <v>732</v>
      </c>
      <c r="W2945" s="38">
        <f>O2945/V2945</f>
        <v>0.2226775956284153</v>
      </c>
    </row>
    <row r="2946" spans="1:23" ht="15" customHeight="1" x14ac:dyDescent="0.2">
      <c r="A2946" s="7">
        <v>20183</v>
      </c>
      <c r="B2946" s="8" t="s">
        <v>662</v>
      </c>
      <c r="C2946" s="7" t="s">
        <v>606</v>
      </c>
      <c r="D2946" s="9">
        <v>98</v>
      </c>
      <c r="E2946" s="10">
        <v>67</v>
      </c>
      <c r="F2946" s="10">
        <v>61</v>
      </c>
      <c r="G2946" s="10">
        <v>55</v>
      </c>
      <c r="H2946" s="9">
        <v>113</v>
      </c>
      <c r="I2946" s="10">
        <v>109</v>
      </c>
      <c r="J2946" s="10">
        <v>104</v>
      </c>
      <c r="K2946" s="10">
        <v>74</v>
      </c>
      <c r="L2946" s="9">
        <v>211</v>
      </c>
      <c r="M2946" s="10">
        <v>176</v>
      </c>
      <c r="N2946" s="10">
        <v>165</v>
      </c>
      <c r="O2946" s="10">
        <v>129</v>
      </c>
      <c r="P2946" s="9">
        <v>2404</v>
      </c>
      <c r="Q2946" s="10">
        <v>2150</v>
      </c>
      <c r="R2946" s="10">
        <v>2067</v>
      </c>
      <c r="S2946" s="10">
        <v>1897</v>
      </c>
      <c r="T2946" s="37">
        <f>O2946-L2946</f>
        <v>-82</v>
      </c>
      <c r="U2946" s="38">
        <f>T2946/L2946</f>
        <v>-0.38862559241706163</v>
      </c>
      <c r="V2946" s="39">
        <f>SUM(O2946+S2946)</f>
        <v>2026</v>
      </c>
      <c r="W2946" s="38">
        <f>O2946/V2946</f>
        <v>6.3672260612043438E-2</v>
      </c>
    </row>
    <row r="2947" spans="1:23" ht="15" hidden="1" customHeight="1" x14ac:dyDescent="0.2">
      <c r="A2947" s="7">
        <v>46111</v>
      </c>
      <c r="B2947" s="8" t="s">
        <v>1495</v>
      </c>
      <c r="C2947" s="7" t="s">
        <v>1465</v>
      </c>
      <c r="D2947" s="9">
        <v>29</v>
      </c>
      <c r="E2947" s="10">
        <v>10</v>
      </c>
      <c r="F2947" s="10">
        <v>14</v>
      </c>
      <c r="G2947" s="10">
        <v>12</v>
      </c>
      <c r="H2947" s="9">
        <v>25</v>
      </c>
      <c r="I2947" s="10">
        <v>28</v>
      </c>
      <c r="J2947" s="10">
        <v>25</v>
      </c>
      <c r="K2947" s="10">
        <v>21</v>
      </c>
      <c r="L2947" s="9">
        <v>54</v>
      </c>
      <c r="M2947" s="10">
        <v>38</v>
      </c>
      <c r="N2947" s="10">
        <v>39</v>
      </c>
      <c r="O2947" s="10">
        <v>33</v>
      </c>
      <c r="P2947" s="9">
        <v>1272</v>
      </c>
      <c r="Q2947" s="10">
        <v>1182</v>
      </c>
      <c r="R2947" s="10">
        <v>1133</v>
      </c>
      <c r="S2947" s="10">
        <v>1101</v>
      </c>
      <c r="T2947" s="37">
        <f>O2947-L2947</f>
        <v>-21</v>
      </c>
      <c r="U2947" s="38">
        <f>T2947/L2947</f>
        <v>-0.3888888888888889</v>
      </c>
      <c r="V2947" s="39">
        <f>SUM(O2947+S2947)</f>
        <v>1134</v>
      </c>
      <c r="W2947" s="38">
        <f>O2947/V2947</f>
        <v>2.9100529100529099E-2</v>
      </c>
    </row>
    <row r="2948" spans="1:23" ht="15" hidden="1" customHeight="1" x14ac:dyDescent="0.2">
      <c r="A2948" s="7">
        <v>27023</v>
      </c>
      <c r="B2948" s="8" t="s">
        <v>848</v>
      </c>
      <c r="C2948" s="7" t="s">
        <v>899</v>
      </c>
      <c r="D2948" s="9">
        <v>146</v>
      </c>
      <c r="E2948" s="10">
        <v>99</v>
      </c>
      <c r="F2948" s="10">
        <v>98</v>
      </c>
      <c r="G2948" s="10">
        <v>89</v>
      </c>
      <c r="H2948" s="9">
        <v>0</v>
      </c>
      <c r="I2948" s="10">
        <v>0</v>
      </c>
      <c r="J2948" s="10">
        <v>0</v>
      </c>
      <c r="K2948" s="10">
        <v>0</v>
      </c>
      <c r="L2948" s="9">
        <v>146</v>
      </c>
      <c r="M2948" s="10">
        <v>99</v>
      </c>
      <c r="N2948" s="10">
        <v>98</v>
      </c>
      <c r="O2948" s="10">
        <v>89</v>
      </c>
      <c r="P2948" s="9">
        <v>5609</v>
      </c>
      <c r="Q2948" s="10">
        <v>5756</v>
      </c>
      <c r="R2948" s="10">
        <v>5623</v>
      </c>
      <c r="S2948" s="10">
        <v>5538</v>
      </c>
      <c r="T2948" s="37">
        <f>O2948-L2948</f>
        <v>-57</v>
      </c>
      <c r="U2948" s="38">
        <f>T2948/L2948</f>
        <v>-0.3904109589041096</v>
      </c>
      <c r="V2948" s="39">
        <f>SUM(O2948+S2948)</f>
        <v>5627</v>
      </c>
      <c r="W2948" s="38">
        <f>O2948/V2948</f>
        <v>1.5816598542740357E-2</v>
      </c>
    </row>
    <row r="2949" spans="1:23" ht="15" hidden="1" customHeight="1" x14ac:dyDescent="0.2">
      <c r="A2949" s="7">
        <v>29115</v>
      </c>
      <c r="B2949" s="8" t="s">
        <v>457</v>
      </c>
      <c r="C2949" s="7" t="s">
        <v>960</v>
      </c>
      <c r="D2949" s="9">
        <v>51</v>
      </c>
      <c r="E2949" s="10">
        <v>33</v>
      </c>
      <c r="F2949" s="10">
        <v>41</v>
      </c>
      <c r="G2949" s="10">
        <v>30</v>
      </c>
      <c r="H2949" s="9">
        <v>13</v>
      </c>
      <c r="I2949" s="10">
        <v>12</v>
      </c>
      <c r="J2949" s="10">
        <v>11</v>
      </c>
      <c r="K2949" s="10">
        <v>9</v>
      </c>
      <c r="L2949" s="9">
        <v>64</v>
      </c>
      <c r="M2949" s="10">
        <v>45</v>
      </c>
      <c r="N2949" s="10">
        <v>52</v>
      </c>
      <c r="O2949" s="10">
        <v>39</v>
      </c>
      <c r="P2949" s="9">
        <v>6502</v>
      </c>
      <c r="Q2949" s="10">
        <v>6509</v>
      </c>
      <c r="R2949" s="10">
        <v>6377</v>
      </c>
      <c r="S2949" s="10">
        <v>5960</v>
      </c>
      <c r="T2949" s="37">
        <f>O2949-L2949</f>
        <v>-25</v>
      </c>
      <c r="U2949" s="38">
        <f>T2949/L2949</f>
        <v>-0.390625</v>
      </c>
      <c r="V2949" s="39">
        <f>SUM(O2949+S2949)</f>
        <v>5999</v>
      </c>
      <c r="W2949" s="38">
        <f>O2949/V2949</f>
        <v>6.5010835139189867E-3</v>
      </c>
    </row>
    <row r="2950" spans="1:23" ht="15" hidden="1" customHeight="1" x14ac:dyDescent="0.2">
      <c r="A2950" s="7">
        <v>27165</v>
      </c>
      <c r="B2950" s="8" t="s">
        <v>956</v>
      </c>
      <c r="C2950" s="7" t="s">
        <v>899</v>
      </c>
      <c r="D2950" s="9">
        <v>23</v>
      </c>
      <c r="E2950" s="10">
        <v>22</v>
      </c>
      <c r="F2950" s="10">
        <v>12</v>
      </c>
      <c r="G2950" s="10">
        <v>14</v>
      </c>
      <c r="H2950" s="9">
        <v>0</v>
      </c>
      <c r="I2950" s="10">
        <v>0</v>
      </c>
      <c r="J2950" s="10">
        <v>0</v>
      </c>
      <c r="K2950" s="10">
        <v>0</v>
      </c>
      <c r="L2950" s="9">
        <v>23</v>
      </c>
      <c r="M2950" s="10">
        <v>22</v>
      </c>
      <c r="N2950" s="10">
        <v>12</v>
      </c>
      <c r="O2950" s="10">
        <v>14</v>
      </c>
      <c r="P2950" s="9">
        <v>4863</v>
      </c>
      <c r="Q2950" s="10">
        <v>5014</v>
      </c>
      <c r="R2950" s="10">
        <v>5035</v>
      </c>
      <c r="S2950" s="10">
        <v>4860</v>
      </c>
      <c r="T2950" s="37">
        <f>O2950-L2950</f>
        <v>-9</v>
      </c>
      <c r="U2950" s="38">
        <f>T2950/L2950</f>
        <v>-0.39130434782608697</v>
      </c>
      <c r="V2950" s="39">
        <f>SUM(O2950+S2950)</f>
        <v>4874</v>
      </c>
      <c r="W2950" s="38">
        <f>O2950/V2950</f>
        <v>2.8723840787853918E-3</v>
      </c>
    </row>
    <row r="2951" spans="1:23" ht="15" customHeight="1" x14ac:dyDescent="0.2">
      <c r="A2951" s="7">
        <v>19083</v>
      </c>
      <c r="B2951" s="8" t="s">
        <v>451</v>
      </c>
      <c r="C2951" s="7" t="s">
        <v>430</v>
      </c>
      <c r="D2951" s="9">
        <v>235</v>
      </c>
      <c r="E2951" s="10">
        <v>149</v>
      </c>
      <c r="F2951" s="10">
        <v>154</v>
      </c>
      <c r="G2951" s="10">
        <v>143</v>
      </c>
      <c r="H2951" s="9">
        <v>0</v>
      </c>
      <c r="I2951" s="10">
        <v>0</v>
      </c>
      <c r="J2951" s="10">
        <v>0</v>
      </c>
      <c r="K2951" s="10">
        <v>0</v>
      </c>
      <c r="L2951" s="9">
        <v>235</v>
      </c>
      <c r="M2951" s="10">
        <v>149</v>
      </c>
      <c r="N2951" s="10">
        <v>154</v>
      </c>
      <c r="O2951" s="10">
        <v>143</v>
      </c>
      <c r="P2951" s="9">
        <v>8184</v>
      </c>
      <c r="Q2951" s="10">
        <v>8169</v>
      </c>
      <c r="R2951" s="10">
        <v>8070</v>
      </c>
      <c r="S2951" s="10">
        <v>7889</v>
      </c>
      <c r="T2951" s="37">
        <f>O2951-L2951</f>
        <v>-92</v>
      </c>
      <c r="U2951" s="38">
        <f>T2951/L2951</f>
        <v>-0.39148936170212767</v>
      </c>
      <c r="V2951" s="39">
        <f>SUM(O2951+S2951)</f>
        <v>8032</v>
      </c>
      <c r="W2951" s="38">
        <f>O2951/V2951</f>
        <v>1.780378486055777E-2</v>
      </c>
    </row>
    <row r="2952" spans="1:23" ht="15" customHeight="1" x14ac:dyDescent="0.2">
      <c r="A2952" s="7">
        <v>20193</v>
      </c>
      <c r="B2952" s="8" t="s">
        <v>411</v>
      </c>
      <c r="C2952" s="7" t="s">
        <v>606</v>
      </c>
      <c r="D2952" s="9">
        <v>168</v>
      </c>
      <c r="E2952" s="10">
        <v>137</v>
      </c>
      <c r="F2952" s="10">
        <v>113</v>
      </c>
      <c r="G2952" s="10">
        <v>102</v>
      </c>
      <c r="H2952" s="9">
        <v>0</v>
      </c>
      <c r="I2952" s="10">
        <v>0</v>
      </c>
      <c r="J2952" s="10">
        <v>0</v>
      </c>
      <c r="K2952" s="10">
        <v>0</v>
      </c>
      <c r="L2952" s="9">
        <v>168</v>
      </c>
      <c r="M2952" s="10">
        <v>137</v>
      </c>
      <c r="N2952" s="10">
        <v>113</v>
      </c>
      <c r="O2952" s="10">
        <v>102</v>
      </c>
      <c r="P2952" s="9">
        <v>3366</v>
      </c>
      <c r="Q2952" s="10">
        <v>3425</v>
      </c>
      <c r="R2952" s="10">
        <v>3423</v>
      </c>
      <c r="S2952" s="10">
        <v>3471</v>
      </c>
      <c r="T2952" s="37">
        <f>O2952-L2952</f>
        <v>-66</v>
      </c>
      <c r="U2952" s="38">
        <f>T2952/L2952</f>
        <v>-0.39285714285714285</v>
      </c>
      <c r="V2952" s="39">
        <f>SUM(O2952+S2952)</f>
        <v>3573</v>
      </c>
      <c r="W2952" s="38">
        <f>O2952/V2952</f>
        <v>2.8547439126784216E-2</v>
      </c>
    </row>
    <row r="2953" spans="1:23" ht="15" hidden="1" customHeight="1" x14ac:dyDescent="0.2">
      <c r="A2953" s="7">
        <v>38075</v>
      </c>
      <c r="B2953" s="8" t="s">
        <v>943</v>
      </c>
      <c r="C2953" s="7" t="s">
        <v>1142</v>
      </c>
      <c r="D2953" s="9">
        <v>64</v>
      </c>
      <c r="E2953" s="10">
        <v>74</v>
      </c>
      <c r="F2953" s="10">
        <v>85</v>
      </c>
      <c r="G2953" s="10">
        <v>43</v>
      </c>
      <c r="H2953" s="9">
        <v>50</v>
      </c>
      <c r="I2953" s="10">
        <v>58</v>
      </c>
      <c r="J2953" s="10">
        <v>50</v>
      </c>
      <c r="K2953" s="10">
        <v>26</v>
      </c>
      <c r="L2953" s="9">
        <v>114</v>
      </c>
      <c r="M2953" s="10">
        <v>132</v>
      </c>
      <c r="N2953" s="10">
        <v>135</v>
      </c>
      <c r="O2953" s="10">
        <v>69</v>
      </c>
      <c r="P2953" s="9">
        <v>1444</v>
      </c>
      <c r="Q2953" s="10">
        <v>1281</v>
      </c>
      <c r="R2953" s="10">
        <v>1251</v>
      </c>
      <c r="S2953" s="10">
        <v>1213</v>
      </c>
      <c r="T2953" s="37">
        <f>O2953-L2953</f>
        <v>-45</v>
      </c>
      <c r="U2953" s="38">
        <f>T2953/L2953</f>
        <v>-0.39473684210526316</v>
      </c>
      <c r="V2953" s="39">
        <f>SUM(O2953+S2953)</f>
        <v>1282</v>
      </c>
      <c r="W2953" s="38">
        <f>O2953/V2953</f>
        <v>5.3822152886115443E-2</v>
      </c>
    </row>
    <row r="2954" spans="1:23" ht="15" customHeight="1" x14ac:dyDescent="0.2">
      <c r="A2954" s="7">
        <v>40025</v>
      </c>
      <c r="B2954" s="8" t="s">
        <v>1346</v>
      </c>
      <c r="C2954" s="7" t="s">
        <v>1339</v>
      </c>
      <c r="D2954" s="9">
        <v>150</v>
      </c>
      <c r="E2954" s="10">
        <v>72</v>
      </c>
      <c r="F2954" s="10">
        <v>73</v>
      </c>
      <c r="G2954" s="10">
        <v>65</v>
      </c>
      <c r="H2954" s="9">
        <v>37</v>
      </c>
      <c r="I2954" s="10">
        <v>51</v>
      </c>
      <c r="J2954" s="10">
        <v>55</v>
      </c>
      <c r="K2954" s="10">
        <v>48</v>
      </c>
      <c r="L2954" s="9">
        <v>187</v>
      </c>
      <c r="M2954" s="10">
        <v>123</v>
      </c>
      <c r="N2954" s="10">
        <v>128</v>
      </c>
      <c r="O2954" s="10">
        <v>113</v>
      </c>
      <c r="P2954" s="9">
        <v>1503</v>
      </c>
      <c r="Q2954" s="10">
        <v>1460</v>
      </c>
      <c r="R2954" s="10">
        <v>1459</v>
      </c>
      <c r="S2954" s="10">
        <v>1246</v>
      </c>
      <c r="T2954" s="37">
        <f>O2954-L2954</f>
        <v>-74</v>
      </c>
      <c r="U2954" s="38">
        <f>T2954/L2954</f>
        <v>-0.39572192513368987</v>
      </c>
      <c r="V2954" s="39">
        <f>SUM(O2954+S2954)</f>
        <v>1359</v>
      </c>
      <c r="W2954" s="38">
        <f>O2954/V2954</f>
        <v>8.3149374540103016E-2</v>
      </c>
    </row>
    <row r="2955" spans="1:23" ht="15" hidden="1" customHeight="1" x14ac:dyDescent="0.2">
      <c r="A2955" s="7">
        <v>31143</v>
      </c>
      <c r="B2955" s="8" t="s">
        <v>109</v>
      </c>
      <c r="C2955" s="7" t="s">
        <v>1175</v>
      </c>
      <c r="D2955" s="9">
        <v>154</v>
      </c>
      <c r="E2955" s="10">
        <v>221</v>
      </c>
      <c r="F2955" s="10">
        <v>108</v>
      </c>
      <c r="G2955" s="10">
        <v>93</v>
      </c>
      <c r="H2955" s="9">
        <v>0</v>
      </c>
      <c r="I2955" s="10">
        <v>1</v>
      </c>
      <c r="J2955" s="10">
        <v>1</v>
      </c>
      <c r="K2955" s="10">
        <v>0</v>
      </c>
      <c r="L2955" s="9">
        <v>154</v>
      </c>
      <c r="M2955" s="10">
        <v>222</v>
      </c>
      <c r="N2955" s="10">
        <v>109</v>
      </c>
      <c r="O2955" s="10">
        <v>93</v>
      </c>
      <c r="P2955" s="9">
        <v>2588</v>
      </c>
      <c r="Q2955" s="10">
        <v>2495</v>
      </c>
      <c r="R2955" s="10">
        <v>2622</v>
      </c>
      <c r="S2955" s="10">
        <v>2431</v>
      </c>
      <c r="T2955" s="37">
        <f>O2955-L2955</f>
        <v>-61</v>
      </c>
      <c r="U2955" s="38">
        <f>T2955/L2955</f>
        <v>-0.39610389610389612</v>
      </c>
      <c r="V2955" s="39">
        <f>SUM(O2955+S2955)</f>
        <v>2524</v>
      </c>
      <c r="W2955" s="38">
        <f>O2955/V2955</f>
        <v>3.6846275752773376E-2</v>
      </c>
    </row>
    <row r="2956" spans="1:23" ht="15" customHeight="1" x14ac:dyDescent="0.2">
      <c r="A2956" s="7">
        <v>31127</v>
      </c>
      <c r="B2956" s="8" t="s">
        <v>642</v>
      </c>
      <c r="C2956" s="7" t="s">
        <v>1175</v>
      </c>
      <c r="D2956" s="9">
        <v>246</v>
      </c>
      <c r="E2956" s="10">
        <v>169</v>
      </c>
      <c r="F2956" s="10">
        <v>155</v>
      </c>
      <c r="G2956" s="10">
        <v>148</v>
      </c>
      <c r="H2956" s="9">
        <v>0</v>
      </c>
      <c r="I2956" s="10">
        <v>0</v>
      </c>
      <c r="J2956" s="10">
        <v>0</v>
      </c>
      <c r="K2956" s="10">
        <v>0</v>
      </c>
      <c r="L2956" s="9">
        <v>246</v>
      </c>
      <c r="M2956" s="10">
        <v>169</v>
      </c>
      <c r="N2956" s="10">
        <v>155</v>
      </c>
      <c r="O2956" s="10">
        <v>148</v>
      </c>
      <c r="P2956" s="9">
        <v>3186</v>
      </c>
      <c r="Q2956" s="10">
        <v>3270</v>
      </c>
      <c r="R2956" s="10">
        <v>3343</v>
      </c>
      <c r="S2956" s="10">
        <v>3164</v>
      </c>
      <c r="T2956" s="37">
        <f>O2956-L2956</f>
        <v>-98</v>
      </c>
      <c r="U2956" s="38">
        <f>T2956/L2956</f>
        <v>-0.3983739837398374</v>
      </c>
      <c r="V2956" s="39">
        <f>SUM(O2956+S2956)</f>
        <v>3312</v>
      </c>
      <c r="W2956" s="38">
        <f>O2956/V2956</f>
        <v>4.4685990338164248E-2</v>
      </c>
    </row>
    <row r="2957" spans="1:23" ht="15" customHeight="1" x14ac:dyDescent="0.2">
      <c r="A2957" s="7">
        <v>51790</v>
      </c>
      <c r="B2957" s="8" t="s">
        <v>1788</v>
      </c>
      <c r="C2957" s="7" t="s">
        <v>1711</v>
      </c>
      <c r="D2957" s="9">
        <v>443</v>
      </c>
      <c r="E2957" s="10">
        <v>186</v>
      </c>
      <c r="F2957" s="10">
        <v>227</v>
      </c>
      <c r="G2957" s="10">
        <v>266</v>
      </c>
      <c r="H2957" s="9">
        <v>0</v>
      </c>
      <c r="I2957" s="10">
        <v>0</v>
      </c>
      <c r="J2957" s="10">
        <v>0</v>
      </c>
      <c r="K2957" s="10">
        <v>0</v>
      </c>
      <c r="L2957" s="9">
        <v>443</v>
      </c>
      <c r="M2957" s="10">
        <v>186</v>
      </c>
      <c r="N2957" s="10">
        <v>227</v>
      </c>
      <c r="O2957" s="10">
        <v>266</v>
      </c>
      <c r="P2957" s="9">
        <v>9560</v>
      </c>
      <c r="Q2957" s="10">
        <v>10245</v>
      </c>
      <c r="R2957" s="10">
        <v>11511</v>
      </c>
      <c r="S2957" s="10">
        <v>12050</v>
      </c>
      <c r="T2957" s="37">
        <f>O2957-L2957</f>
        <v>-177</v>
      </c>
      <c r="U2957" s="38">
        <f>T2957/L2957</f>
        <v>-0.39954853273137697</v>
      </c>
      <c r="V2957" s="39">
        <f>SUM(O2957+S2957)</f>
        <v>12316</v>
      </c>
      <c r="W2957" s="38">
        <f>O2957/V2957</f>
        <v>2.1597921403052941E-2</v>
      </c>
    </row>
    <row r="2958" spans="1:23" ht="15" customHeight="1" x14ac:dyDescent="0.2">
      <c r="A2958" s="7">
        <v>30105</v>
      </c>
      <c r="B2958" s="8" t="s">
        <v>515</v>
      </c>
      <c r="C2958" s="7" t="s">
        <v>1040</v>
      </c>
      <c r="D2958" s="9">
        <v>486</v>
      </c>
      <c r="E2958" s="10">
        <v>427</v>
      </c>
      <c r="F2958" s="10">
        <v>429</v>
      </c>
      <c r="G2958" s="10">
        <v>400</v>
      </c>
      <c r="H2958" s="9">
        <v>1472</v>
      </c>
      <c r="I2958" s="10">
        <v>1296</v>
      </c>
      <c r="J2958" s="10">
        <v>1353</v>
      </c>
      <c r="K2958" s="10">
        <v>757</v>
      </c>
      <c r="L2958" s="9">
        <v>1958</v>
      </c>
      <c r="M2958" s="10">
        <v>1723</v>
      </c>
      <c r="N2958" s="10">
        <v>1782</v>
      </c>
      <c r="O2958" s="10">
        <v>1157</v>
      </c>
      <c r="P2958" s="9">
        <v>3346</v>
      </c>
      <c r="Q2958" s="10">
        <v>3124</v>
      </c>
      <c r="R2958" s="10">
        <v>3097</v>
      </c>
      <c r="S2958" s="10">
        <v>3072</v>
      </c>
      <c r="T2958" s="37">
        <f>O2958-L2958</f>
        <v>-801</v>
      </c>
      <c r="U2958" s="38">
        <f>T2958/L2958</f>
        <v>-0.40909090909090912</v>
      </c>
      <c r="V2958" s="39">
        <f>SUM(O2958+S2958)</f>
        <v>4229</v>
      </c>
      <c r="W2958" s="38">
        <f>O2958/V2958</f>
        <v>0.27358713643887445</v>
      </c>
    </row>
    <row r="2959" spans="1:23" ht="15" customHeight="1" x14ac:dyDescent="0.2">
      <c r="A2959" s="7">
        <v>48087</v>
      </c>
      <c r="B2959" s="8" t="s">
        <v>1562</v>
      </c>
      <c r="C2959" s="7" t="s">
        <v>1530</v>
      </c>
      <c r="D2959" s="9">
        <v>169</v>
      </c>
      <c r="E2959" s="10">
        <v>113</v>
      </c>
      <c r="F2959" s="10">
        <v>92</v>
      </c>
      <c r="G2959" s="10">
        <v>87</v>
      </c>
      <c r="H2959" s="9">
        <v>19</v>
      </c>
      <c r="I2959" s="10">
        <v>35</v>
      </c>
      <c r="J2959" s="10">
        <v>30</v>
      </c>
      <c r="K2959" s="10">
        <v>24</v>
      </c>
      <c r="L2959" s="9">
        <v>188</v>
      </c>
      <c r="M2959" s="10">
        <v>148</v>
      </c>
      <c r="N2959" s="10">
        <v>122</v>
      </c>
      <c r="O2959" s="10">
        <v>111</v>
      </c>
      <c r="P2959" s="9">
        <v>1764</v>
      </c>
      <c r="Q2959" s="10">
        <v>1575</v>
      </c>
      <c r="R2959" s="10">
        <v>1494</v>
      </c>
      <c r="S2959" s="10">
        <v>1370</v>
      </c>
      <c r="T2959" s="37">
        <f>O2959-L2959</f>
        <v>-77</v>
      </c>
      <c r="U2959" s="38">
        <f>T2959/L2959</f>
        <v>-0.40957446808510639</v>
      </c>
      <c r="V2959" s="39">
        <f>SUM(O2959+S2959)</f>
        <v>1481</v>
      </c>
      <c r="W2959" s="38">
        <f>O2959/V2959</f>
        <v>7.4949358541525998E-2</v>
      </c>
    </row>
    <row r="2960" spans="1:23" ht="15" hidden="1" customHeight="1" x14ac:dyDescent="0.2">
      <c r="A2960" s="7">
        <v>31059</v>
      </c>
      <c r="B2960" s="8" t="s">
        <v>912</v>
      </c>
      <c r="C2960" s="7" t="s">
        <v>1175</v>
      </c>
      <c r="D2960" s="9">
        <v>95</v>
      </c>
      <c r="E2960" s="10">
        <v>57</v>
      </c>
      <c r="F2960" s="10">
        <v>57</v>
      </c>
      <c r="G2960" s="10">
        <v>56</v>
      </c>
      <c r="H2960" s="9">
        <v>0</v>
      </c>
      <c r="I2960" s="10">
        <v>0</v>
      </c>
      <c r="J2960" s="10">
        <v>0</v>
      </c>
      <c r="K2960" s="10">
        <v>0</v>
      </c>
      <c r="L2960" s="9">
        <v>95</v>
      </c>
      <c r="M2960" s="10">
        <v>57</v>
      </c>
      <c r="N2960" s="10">
        <v>57</v>
      </c>
      <c r="O2960" s="10">
        <v>56</v>
      </c>
      <c r="P2960" s="9">
        <v>3007</v>
      </c>
      <c r="Q2960" s="10">
        <v>2933</v>
      </c>
      <c r="R2960" s="10">
        <v>2856</v>
      </c>
      <c r="S2960" s="10">
        <v>2662</v>
      </c>
      <c r="T2960" s="37">
        <f>O2960-L2960</f>
        <v>-39</v>
      </c>
      <c r="U2960" s="38">
        <f>T2960/L2960</f>
        <v>-0.41052631578947368</v>
      </c>
      <c r="V2960" s="39">
        <f>SUM(O2960+S2960)</f>
        <v>2718</v>
      </c>
      <c r="W2960" s="38">
        <f>O2960/V2960</f>
        <v>2.0603384841795438E-2</v>
      </c>
    </row>
    <row r="2961" spans="1:23" ht="15" hidden="1" customHeight="1" x14ac:dyDescent="0.2">
      <c r="A2961" s="7">
        <v>20093</v>
      </c>
      <c r="B2961" s="8" t="s">
        <v>633</v>
      </c>
      <c r="C2961" s="7" t="s">
        <v>606</v>
      </c>
      <c r="D2961" s="9">
        <v>29</v>
      </c>
      <c r="E2961" s="10">
        <v>26</v>
      </c>
      <c r="F2961" s="10">
        <v>19</v>
      </c>
      <c r="G2961" s="10">
        <v>17</v>
      </c>
      <c r="H2961" s="9">
        <v>0</v>
      </c>
      <c r="I2961" s="10">
        <v>0</v>
      </c>
      <c r="J2961" s="10">
        <v>0</v>
      </c>
      <c r="K2961" s="10">
        <v>0</v>
      </c>
      <c r="L2961" s="9">
        <v>29</v>
      </c>
      <c r="M2961" s="10">
        <v>26</v>
      </c>
      <c r="N2961" s="10">
        <v>19</v>
      </c>
      <c r="O2961" s="10">
        <v>17</v>
      </c>
      <c r="P2961" s="9">
        <v>1532</v>
      </c>
      <c r="Q2961" s="10">
        <v>1631</v>
      </c>
      <c r="R2961" s="10">
        <v>1537</v>
      </c>
      <c r="S2961" s="10">
        <v>1564</v>
      </c>
      <c r="T2961" s="37">
        <f>O2961-L2961</f>
        <v>-12</v>
      </c>
      <c r="U2961" s="38">
        <f>T2961/L2961</f>
        <v>-0.41379310344827586</v>
      </c>
      <c r="V2961" s="39">
        <f>SUM(O2961+S2961)</f>
        <v>1581</v>
      </c>
      <c r="W2961" s="38">
        <f>O2961/V2961</f>
        <v>1.0752688172043012E-2</v>
      </c>
    </row>
    <row r="2962" spans="1:23" ht="15" customHeight="1" x14ac:dyDescent="0.2">
      <c r="A2962" s="7">
        <v>27047</v>
      </c>
      <c r="B2962" s="8" t="s">
        <v>913</v>
      </c>
      <c r="C2962" s="7" t="s">
        <v>899</v>
      </c>
      <c r="D2962" s="9">
        <v>266</v>
      </c>
      <c r="E2962" s="10">
        <v>406</v>
      </c>
      <c r="F2962" s="10">
        <v>166</v>
      </c>
      <c r="G2962" s="10">
        <v>155</v>
      </c>
      <c r="H2962" s="9">
        <v>0</v>
      </c>
      <c r="I2962" s="10">
        <v>0</v>
      </c>
      <c r="J2962" s="10">
        <v>0</v>
      </c>
      <c r="K2962" s="10">
        <v>0</v>
      </c>
      <c r="L2962" s="9">
        <v>266</v>
      </c>
      <c r="M2962" s="10">
        <v>406</v>
      </c>
      <c r="N2962" s="10">
        <v>166</v>
      </c>
      <c r="O2962" s="10">
        <v>155</v>
      </c>
      <c r="P2962" s="9">
        <v>13517</v>
      </c>
      <c r="Q2962" s="10">
        <v>13590</v>
      </c>
      <c r="R2962" s="10">
        <v>14065</v>
      </c>
      <c r="S2962" s="10">
        <v>13959</v>
      </c>
      <c r="T2962" s="37">
        <f>O2962-L2962</f>
        <v>-111</v>
      </c>
      <c r="U2962" s="38">
        <f>T2962/L2962</f>
        <v>-0.41729323308270677</v>
      </c>
      <c r="V2962" s="39">
        <f>SUM(O2962+S2962)</f>
        <v>14114</v>
      </c>
      <c r="W2962" s="38">
        <f>O2962/V2962</f>
        <v>1.0982003684285107E-2</v>
      </c>
    </row>
    <row r="2963" spans="1:23" ht="15" hidden="1" customHeight="1" x14ac:dyDescent="0.2">
      <c r="A2963" s="7">
        <v>27113</v>
      </c>
      <c r="B2963" s="8" t="s">
        <v>937</v>
      </c>
      <c r="C2963" s="7" t="s">
        <v>899</v>
      </c>
      <c r="D2963" s="9">
        <v>148</v>
      </c>
      <c r="E2963" s="10">
        <v>75</v>
      </c>
      <c r="F2963" s="10">
        <v>85</v>
      </c>
      <c r="G2963" s="10">
        <v>86</v>
      </c>
      <c r="H2963" s="9">
        <v>0</v>
      </c>
      <c r="I2963" s="10">
        <v>0</v>
      </c>
      <c r="J2963" s="10">
        <v>0</v>
      </c>
      <c r="K2963" s="10">
        <v>0</v>
      </c>
      <c r="L2963" s="9">
        <v>148</v>
      </c>
      <c r="M2963" s="10">
        <v>75</v>
      </c>
      <c r="N2963" s="10">
        <v>85</v>
      </c>
      <c r="O2963" s="10">
        <v>86</v>
      </c>
      <c r="P2963" s="9">
        <v>5534</v>
      </c>
      <c r="Q2963" s="10">
        <v>5958</v>
      </c>
      <c r="R2963" s="10">
        <v>6212</v>
      </c>
      <c r="S2963" s="10">
        <v>6553</v>
      </c>
      <c r="T2963" s="37">
        <f>O2963-L2963</f>
        <v>-62</v>
      </c>
      <c r="U2963" s="38">
        <f>T2963/L2963</f>
        <v>-0.41891891891891891</v>
      </c>
      <c r="V2963" s="39">
        <f>SUM(O2963+S2963)</f>
        <v>6639</v>
      </c>
      <c r="W2963" s="38">
        <f>O2963/V2963</f>
        <v>1.295375809609881E-2</v>
      </c>
    </row>
    <row r="2964" spans="1:23" ht="15" customHeight="1" x14ac:dyDescent="0.2">
      <c r="A2964" s="7">
        <v>31065</v>
      </c>
      <c r="B2964" s="8" t="s">
        <v>1190</v>
      </c>
      <c r="C2964" s="7" t="s">
        <v>1175</v>
      </c>
      <c r="D2964" s="9">
        <v>81</v>
      </c>
      <c r="E2964" s="10">
        <v>51</v>
      </c>
      <c r="F2964" s="10">
        <v>48</v>
      </c>
      <c r="G2964" s="10">
        <v>35</v>
      </c>
      <c r="H2964" s="9">
        <v>100</v>
      </c>
      <c r="I2964" s="10">
        <v>88</v>
      </c>
      <c r="J2964" s="10">
        <v>83</v>
      </c>
      <c r="K2964" s="10">
        <v>70</v>
      </c>
      <c r="L2964" s="9">
        <v>181</v>
      </c>
      <c r="M2964" s="10">
        <v>139</v>
      </c>
      <c r="N2964" s="10">
        <v>131</v>
      </c>
      <c r="O2964" s="10">
        <v>105</v>
      </c>
      <c r="P2964" s="9">
        <v>2724</v>
      </c>
      <c r="Q2964" s="10">
        <v>2591</v>
      </c>
      <c r="R2964" s="10">
        <v>2590</v>
      </c>
      <c r="S2964" s="10">
        <v>2413</v>
      </c>
      <c r="T2964" s="37">
        <f>O2964-L2964</f>
        <v>-76</v>
      </c>
      <c r="U2964" s="38">
        <f>T2964/L2964</f>
        <v>-0.41988950276243092</v>
      </c>
      <c r="V2964" s="39">
        <f>SUM(O2964+S2964)</f>
        <v>2518</v>
      </c>
      <c r="W2964" s="38">
        <f>O2964/V2964</f>
        <v>4.1699761715647342E-2</v>
      </c>
    </row>
    <row r="2965" spans="1:23" ht="15" customHeight="1" x14ac:dyDescent="0.2">
      <c r="A2965" s="7">
        <v>27011</v>
      </c>
      <c r="B2965" s="8" t="s">
        <v>903</v>
      </c>
      <c r="C2965" s="7" t="s">
        <v>899</v>
      </c>
      <c r="D2965" s="9">
        <v>279</v>
      </c>
      <c r="E2965" s="10">
        <v>175</v>
      </c>
      <c r="F2965" s="10">
        <v>170</v>
      </c>
      <c r="G2965" s="10">
        <v>167</v>
      </c>
      <c r="H2965" s="9">
        <v>34</v>
      </c>
      <c r="I2965" s="10">
        <v>18</v>
      </c>
      <c r="J2965" s="10">
        <v>16</v>
      </c>
      <c r="K2965" s="10">
        <v>14</v>
      </c>
      <c r="L2965" s="9">
        <v>313</v>
      </c>
      <c r="M2965" s="10">
        <v>193</v>
      </c>
      <c r="N2965" s="10">
        <v>186</v>
      </c>
      <c r="O2965" s="10">
        <v>181</v>
      </c>
      <c r="P2965" s="9">
        <v>2879</v>
      </c>
      <c r="Q2965" s="10">
        <v>2978</v>
      </c>
      <c r="R2965" s="10">
        <v>2929</v>
      </c>
      <c r="S2965" s="10">
        <v>2801</v>
      </c>
      <c r="T2965" s="37">
        <f>O2965-L2965</f>
        <v>-132</v>
      </c>
      <c r="U2965" s="38">
        <f>T2965/L2965</f>
        <v>-0.4217252396166134</v>
      </c>
      <c r="V2965" s="39">
        <f>SUM(O2965+S2965)</f>
        <v>2982</v>
      </c>
      <c r="W2965" s="38">
        <f>O2965/V2965</f>
        <v>6.0697518443997317E-2</v>
      </c>
    </row>
    <row r="2966" spans="1:23" ht="15" hidden="1" customHeight="1" x14ac:dyDescent="0.2">
      <c r="A2966" s="7">
        <v>46045</v>
      </c>
      <c r="B2966" s="8" t="s">
        <v>1476</v>
      </c>
      <c r="C2966" s="7" t="s">
        <v>1465</v>
      </c>
      <c r="D2966" s="9">
        <v>80</v>
      </c>
      <c r="E2966" s="10">
        <v>55</v>
      </c>
      <c r="F2966" s="10">
        <v>51</v>
      </c>
      <c r="G2966" s="10">
        <v>46</v>
      </c>
      <c r="H2966" s="9">
        <v>0</v>
      </c>
      <c r="I2966" s="10">
        <v>0</v>
      </c>
      <c r="J2966" s="10">
        <v>0</v>
      </c>
      <c r="K2966" s="10">
        <v>0</v>
      </c>
      <c r="L2966" s="9">
        <v>80</v>
      </c>
      <c r="M2966" s="10">
        <v>55</v>
      </c>
      <c r="N2966" s="10">
        <v>51</v>
      </c>
      <c r="O2966" s="10">
        <v>46</v>
      </c>
      <c r="P2966" s="9">
        <v>1924</v>
      </c>
      <c r="Q2966" s="10">
        <v>1967</v>
      </c>
      <c r="R2966" s="10">
        <v>1915</v>
      </c>
      <c r="S2966" s="10">
        <v>1894</v>
      </c>
      <c r="T2966" s="37">
        <f>O2966-L2966</f>
        <v>-34</v>
      </c>
      <c r="U2966" s="38">
        <f>T2966/L2966</f>
        <v>-0.42499999999999999</v>
      </c>
      <c r="V2966" s="39">
        <f>SUM(O2966+S2966)</f>
        <v>1940</v>
      </c>
      <c r="W2966" s="38">
        <f>O2966/V2966</f>
        <v>2.3711340206185566E-2</v>
      </c>
    </row>
    <row r="2967" spans="1:23" ht="15" hidden="1" customHeight="1" x14ac:dyDescent="0.2">
      <c r="A2967" s="7">
        <v>20011</v>
      </c>
      <c r="B2967" s="8" t="s">
        <v>611</v>
      </c>
      <c r="C2967" s="7" t="s">
        <v>606</v>
      </c>
      <c r="D2967" s="9">
        <v>142</v>
      </c>
      <c r="E2967" s="10">
        <v>71</v>
      </c>
      <c r="F2967" s="10">
        <v>86</v>
      </c>
      <c r="G2967" s="10">
        <v>70</v>
      </c>
      <c r="H2967" s="9">
        <v>20</v>
      </c>
      <c r="I2967" s="10">
        <v>23</v>
      </c>
      <c r="J2967" s="10">
        <v>21</v>
      </c>
      <c r="K2967" s="10">
        <v>23</v>
      </c>
      <c r="L2967" s="9">
        <v>162</v>
      </c>
      <c r="M2967" s="10">
        <v>94</v>
      </c>
      <c r="N2967" s="10">
        <v>107</v>
      </c>
      <c r="O2967" s="10">
        <v>93</v>
      </c>
      <c r="P2967" s="9">
        <v>6758</v>
      </c>
      <c r="Q2967" s="10">
        <v>7041</v>
      </c>
      <c r="R2967" s="10">
        <v>7060</v>
      </c>
      <c r="S2967" s="10">
        <v>6677</v>
      </c>
      <c r="T2967" s="37">
        <f>O2967-L2967</f>
        <v>-69</v>
      </c>
      <c r="U2967" s="38">
        <f>T2967/L2967</f>
        <v>-0.42592592592592593</v>
      </c>
      <c r="V2967" s="39">
        <f>SUM(O2967+S2967)</f>
        <v>6770</v>
      </c>
      <c r="W2967" s="38">
        <f>O2967/V2967</f>
        <v>1.3737075332348596E-2</v>
      </c>
    </row>
    <row r="2968" spans="1:23" ht="15" hidden="1" customHeight="1" x14ac:dyDescent="0.2">
      <c r="A2968" s="7">
        <v>38093</v>
      </c>
      <c r="B2968" s="8" t="s">
        <v>1169</v>
      </c>
      <c r="C2968" s="7" t="s">
        <v>1142</v>
      </c>
      <c r="D2968" s="9">
        <v>61</v>
      </c>
      <c r="E2968" s="10">
        <v>124</v>
      </c>
      <c r="F2968" s="10">
        <v>50</v>
      </c>
      <c r="G2968" s="10">
        <v>35</v>
      </c>
      <c r="H2968" s="9">
        <v>0</v>
      </c>
      <c r="I2968" s="10">
        <v>0</v>
      </c>
      <c r="J2968" s="10">
        <v>0</v>
      </c>
      <c r="K2968" s="10">
        <v>0</v>
      </c>
      <c r="L2968" s="9">
        <v>61</v>
      </c>
      <c r="M2968" s="10">
        <v>124</v>
      </c>
      <c r="N2968" s="10">
        <v>50</v>
      </c>
      <c r="O2968" s="10">
        <v>35</v>
      </c>
      <c r="P2968" s="9">
        <v>9709</v>
      </c>
      <c r="Q2968" s="10">
        <v>9693</v>
      </c>
      <c r="R2968" s="10">
        <v>9812</v>
      </c>
      <c r="S2968" s="10">
        <v>10339</v>
      </c>
      <c r="T2968" s="37">
        <f>O2968-L2968</f>
        <v>-26</v>
      </c>
      <c r="U2968" s="38">
        <f>T2968/L2968</f>
        <v>-0.42622950819672129</v>
      </c>
      <c r="V2968" s="39">
        <f>SUM(O2968+S2968)</f>
        <v>10374</v>
      </c>
      <c r="W2968" s="38">
        <f>O2968/V2968</f>
        <v>3.3738191632928477E-3</v>
      </c>
    </row>
    <row r="2969" spans="1:23" ht="15" customHeight="1" x14ac:dyDescent="0.2">
      <c r="A2969" s="7">
        <v>36081</v>
      </c>
      <c r="B2969" s="8" t="s">
        <v>1289</v>
      </c>
      <c r="C2969" s="7" t="s">
        <v>1272</v>
      </c>
      <c r="D2969" s="9">
        <v>239</v>
      </c>
      <c r="E2969" s="10">
        <v>220</v>
      </c>
      <c r="F2969" s="10">
        <v>183</v>
      </c>
      <c r="G2969" s="10">
        <v>137</v>
      </c>
      <c r="H2969" s="9">
        <v>0</v>
      </c>
      <c r="I2969" s="10">
        <v>0</v>
      </c>
      <c r="J2969" s="10">
        <v>0</v>
      </c>
      <c r="K2969" s="10">
        <v>0</v>
      </c>
      <c r="L2969" s="9">
        <v>239</v>
      </c>
      <c r="M2969" s="10">
        <v>220</v>
      </c>
      <c r="N2969" s="10">
        <v>183</v>
      </c>
      <c r="O2969" s="10">
        <v>137</v>
      </c>
      <c r="P2969" s="9">
        <v>752451</v>
      </c>
      <c r="Q2969" s="10">
        <v>817030</v>
      </c>
      <c r="R2969" s="10">
        <v>834910</v>
      </c>
      <c r="S2969" s="10">
        <v>896196</v>
      </c>
      <c r="T2969" s="37">
        <f>O2969-L2969</f>
        <v>-102</v>
      </c>
      <c r="U2969" s="38">
        <f>T2969/L2969</f>
        <v>-0.42677824267782427</v>
      </c>
      <c r="V2969" s="39">
        <f>SUM(O2969+S2969)</f>
        <v>896333</v>
      </c>
      <c r="W2969" s="38">
        <f>O2969/V2969</f>
        <v>1.5284498060430665E-4</v>
      </c>
    </row>
    <row r="2970" spans="1:23" ht="15" hidden="1" customHeight="1" x14ac:dyDescent="0.2">
      <c r="A2970" s="7">
        <v>27073</v>
      </c>
      <c r="B2970" s="8" t="s">
        <v>923</v>
      </c>
      <c r="C2970" s="7" t="s">
        <v>899</v>
      </c>
      <c r="D2970" s="9">
        <v>17</v>
      </c>
      <c r="E2970" s="10">
        <v>14</v>
      </c>
      <c r="F2970" s="10">
        <v>9</v>
      </c>
      <c r="G2970" s="10">
        <v>6</v>
      </c>
      <c r="H2970" s="9">
        <v>32</v>
      </c>
      <c r="I2970" s="10">
        <v>33</v>
      </c>
      <c r="J2970" s="10">
        <v>32</v>
      </c>
      <c r="K2970" s="10">
        <v>22</v>
      </c>
      <c r="L2970" s="9">
        <v>49</v>
      </c>
      <c r="M2970" s="10">
        <v>47</v>
      </c>
      <c r="N2970" s="10">
        <v>41</v>
      </c>
      <c r="O2970" s="10">
        <v>28</v>
      </c>
      <c r="P2970" s="9">
        <v>3906</v>
      </c>
      <c r="Q2970" s="10">
        <v>3727</v>
      </c>
      <c r="R2970" s="10">
        <v>3651</v>
      </c>
      <c r="S2970" s="10">
        <v>3443</v>
      </c>
      <c r="T2970" s="37">
        <f>O2970-L2970</f>
        <v>-21</v>
      </c>
      <c r="U2970" s="38">
        <f>T2970/L2970</f>
        <v>-0.42857142857142855</v>
      </c>
      <c r="V2970" s="39">
        <f>SUM(O2970+S2970)</f>
        <v>3471</v>
      </c>
      <c r="W2970" s="38">
        <f>O2970/V2970</f>
        <v>8.0668395275136848E-3</v>
      </c>
    </row>
    <row r="2971" spans="1:23" ht="15" hidden="1" customHeight="1" x14ac:dyDescent="0.2">
      <c r="A2971" s="7">
        <v>38023</v>
      </c>
      <c r="B2971" s="8" t="s">
        <v>1151</v>
      </c>
      <c r="C2971" s="7" t="s">
        <v>1142</v>
      </c>
      <c r="D2971" s="9">
        <v>21</v>
      </c>
      <c r="E2971" s="10">
        <v>22</v>
      </c>
      <c r="F2971" s="10">
        <v>25</v>
      </c>
      <c r="G2971" s="10">
        <v>12</v>
      </c>
      <c r="H2971" s="9">
        <v>0</v>
      </c>
      <c r="I2971" s="10">
        <v>2</v>
      </c>
      <c r="J2971" s="10">
        <v>1</v>
      </c>
      <c r="K2971" s="10">
        <v>0</v>
      </c>
      <c r="L2971" s="9">
        <v>21</v>
      </c>
      <c r="M2971" s="10">
        <v>24</v>
      </c>
      <c r="N2971" s="10">
        <v>26</v>
      </c>
      <c r="O2971" s="10">
        <v>12</v>
      </c>
      <c r="P2971" s="9">
        <v>1646</v>
      </c>
      <c r="Q2971" s="10">
        <v>1445</v>
      </c>
      <c r="R2971" s="10">
        <v>1298</v>
      </c>
      <c r="S2971" s="10">
        <v>1385</v>
      </c>
      <c r="T2971" s="37">
        <f>O2971-L2971</f>
        <v>-9</v>
      </c>
      <c r="U2971" s="38">
        <f>T2971/L2971</f>
        <v>-0.42857142857142855</v>
      </c>
      <c r="V2971" s="39">
        <f>SUM(O2971+S2971)</f>
        <v>1397</v>
      </c>
      <c r="W2971" s="38">
        <f>O2971/V2971</f>
        <v>8.5898353614889053E-3</v>
      </c>
    </row>
    <row r="2972" spans="1:23" ht="15" customHeight="1" x14ac:dyDescent="0.2">
      <c r="A2972" s="7">
        <v>40141</v>
      </c>
      <c r="B2972" s="8" t="s">
        <v>1376</v>
      </c>
      <c r="C2972" s="7" t="s">
        <v>1339</v>
      </c>
      <c r="D2972" s="9">
        <v>127</v>
      </c>
      <c r="E2972" s="10">
        <v>86</v>
      </c>
      <c r="F2972" s="10">
        <v>77</v>
      </c>
      <c r="G2972" s="10">
        <v>71</v>
      </c>
      <c r="H2972" s="9">
        <v>125</v>
      </c>
      <c r="I2972" s="10">
        <v>102</v>
      </c>
      <c r="J2972" s="10">
        <v>88</v>
      </c>
      <c r="K2972" s="10">
        <v>73</v>
      </c>
      <c r="L2972" s="9">
        <v>252</v>
      </c>
      <c r="M2972" s="10">
        <v>188</v>
      </c>
      <c r="N2972" s="10">
        <v>165</v>
      </c>
      <c r="O2972" s="10">
        <v>144</v>
      </c>
      <c r="P2972" s="9">
        <v>4452</v>
      </c>
      <c r="Q2972" s="10">
        <v>4154</v>
      </c>
      <c r="R2972" s="10">
        <v>3912</v>
      </c>
      <c r="S2972" s="10">
        <v>3634</v>
      </c>
      <c r="T2972" s="37">
        <f>O2972-L2972</f>
        <v>-108</v>
      </c>
      <c r="U2972" s="38">
        <f>T2972/L2972</f>
        <v>-0.42857142857142855</v>
      </c>
      <c r="V2972" s="39">
        <f>SUM(O2972+S2972)</f>
        <v>3778</v>
      </c>
      <c r="W2972" s="38">
        <f>O2972/V2972</f>
        <v>3.8115404976177873E-2</v>
      </c>
    </row>
    <row r="2973" spans="1:23" ht="15" hidden="1" customHeight="1" x14ac:dyDescent="0.2">
      <c r="A2973" s="7">
        <v>46043</v>
      </c>
      <c r="B2973" s="8" t="s">
        <v>218</v>
      </c>
      <c r="C2973" s="7" t="s">
        <v>1465</v>
      </c>
      <c r="D2973" s="9">
        <v>7</v>
      </c>
      <c r="E2973" s="10">
        <v>4</v>
      </c>
      <c r="F2973" s="10">
        <v>4</v>
      </c>
      <c r="G2973" s="10">
        <v>4</v>
      </c>
      <c r="H2973" s="9">
        <v>0</v>
      </c>
      <c r="I2973" s="10">
        <v>0</v>
      </c>
      <c r="J2973" s="10">
        <v>0</v>
      </c>
      <c r="K2973" s="10">
        <v>0</v>
      </c>
      <c r="L2973" s="9">
        <v>7</v>
      </c>
      <c r="M2973" s="10">
        <v>4</v>
      </c>
      <c r="N2973" s="10">
        <v>4</v>
      </c>
      <c r="O2973" s="10">
        <v>4</v>
      </c>
      <c r="P2973" s="9">
        <v>1510</v>
      </c>
      <c r="Q2973" s="10">
        <v>1449</v>
      </c>
      <c r="R2973" s="10">
        <v>1435</v>
      </c>
      <c r="S2973" s="10">
        <v>1337</v>
      </c>
      <c r="T2973" s="37">
        <f>O2973-L2973</f>
        <v>-3</v>
      </c>
      <c r="U2973" s="38">
        <f>T2973/L2973</f>
        <v>-0.42857142857142855</v>
      </c>
      <c r="V2973" s="39">
        <f>SUM(O2973+S2973)</f>
        <v>1341</v>
      </c>
      <c r="W2973" s="38">
        <f>O2973/V2973</f>
        <v>2.9828486204325128E-3</v>
      </c>
    </row>
    <row r="2974" spans="1:23" ht="15" customHeight="1" x14ac:dyDescent="0.2">
      <c r="A2974" s="7">
        <v>32009</v>
      </c>
      <c r="B2974" s="8" t="s">
        <v>1262</v>
      </c>
      <c r="C2974" s="7" t="s">
        <v>1260</v>
      </c>
      <c r="D2974" s="9">
        <v>266</v>
      </c>
      <c r="E2974" s="10">
        <v>230</v>
      </c>
      <c r="F2974" s="10">
        <v>242</v>
      </c>
      <c r="G2974" s="10">
        <v>150</v>
      </c>
      <c r="H2974" s="9">
        <v>480</v>
      </c>
      <c r="I2974" s="10">
        <v>439</v>
      </c>
      <c r="J2974" s="10">
        <v>424</v>
      </c>
      <c r="K2974" s="10">
        <v>272</v>
      </c>
      <c r="L2974" s="9">
        <v>746</v>
      </c>
      <c r="M2974" s="10">
        <v>669</v>
      </c>
      <c r="N2974" s="10">
        <v>666</v>
      </c>
      <c r="O2974" s="10">
        <v>422</v>
      </c>
      <c r="P2974" s="9">
        <v>220</v>
      </c>
      <c r="Q2974" s="10">
        <v>164</v>
      </c>
      <c r="R2974" s="10">
        <v>184</v>
      </c>
      <c r="S2974" s="10">
        <v>115</v>
      </c>
      <c r="T2974" s="37">
        <f>O2974-L2974</f>
        <v>-324</v>
      </c>
      <c r="U2974" s="38">
        <f>T2974/L2974</f>
        <v>-0.43431635388739948</v>
      </c>
      <c r="V2974" s="39">
        <f>SUM(O2974+S2974)</f>
        <v>537</v>
      </c>
      <c r="W2974" s="38">
        <f>O2974/V2974</f>
        <v>0.78584729981378021</v>
      </c>
    </row>
    <row r="2975" spans="1:23" ht="15" customHeight="1" x14ac:dyDescent="0.2">
      <c r="A2975" s="7">
        <v>54047</v>
      </c>
      <c r="B2975" s="8" t="s">
        <v>1114</v>
      </c>
      <c r="C2975" s="7" t="s">
        <v>1862</v>
      </c>
      <c r="D2975" s="9">
        <v>6054</v>
      </c>
      <c r="E2975" s="10">
        <v>4936</v>
      </c>
      <c r="F2975" s="10">
        <v>3959</v>
      </c>
      <c r="G2975" s="10">
        <v>3182</v>
      </c>
      <c r="H2975" s="9">
        <v>7121</v>
      </c>
      <c r="I2975" s="10">
        <v>6410</v>
      </c>
      <c r="J2975" s="10">
        <v>5263</v>
      </c>
      <c r="K2975" s="10">
        <v>4212</v>
      </c>
      <c r="L2975" s="9">
        <v>13175</v>
      </c>
      <c r="M2975" s="10">
        <v>11346</v>
      </c>
      <c r="N2975" s="10">
        <v>9222</v>
      </c>
      <c r="O2975" s="10">
        <v>7394</v>
      </c>
      <c r="P2975" s="9">
        <v>2155</v>
      </c>
      <c r="Q2975" s="10">
        <v>2236</v>
      </c>
      <c r="R2975" s="10">
        <v>2100</v>
      </c>
      <c r="S2975" s="10">
        <v>1950</v>
      </c>
      <c r="T2975" s="37">
        <f>O2975-L2975</f>
        <v>-5781</v>
      </c>
      <c r="U2975" s="38">
        <f>T2975/L2975</f>
        <v>-0.43878557874762808</v>
      </c>
      <c r="V2975" s="39">
        <f>SUM(O2975+S2975)</f>
        <v>9344</v>
      </c>
      <c r="W2975" s="38">
        <f>O2975/V2975</f>
        <v>0.79130993150684936</v>
      </c>
    </row>
    <row r="2976" spans="1:23" ht="15" customHeight="1" x14ac:dyDescent="0.2">
      <c r="A2976" s="7">
        <v>5077</v>
      </c>
      <c r="B2976" s="8" t="s">
        <v>41</v>
      </c>
      <c r="C2976" s="7" t="s">
        <v>69</v>
      </c>
      <c r="D2976" s="9">
        <v>91</v>
      </c>
      <c r="E2976" s="10">
        <v>141</v>
      </c>
      <c r="F2976" s="10">
        <v>66</v>
      </c>
      <c r="G2976" s="10">
        <v>20</v>
      </c>
      <c r="H2976" s="9">
        <v>146</v>
      </c>
      <c r="I2976" s="10">
        <v>144</v>
      </c>
      <c r="J2976" s="10">
        <v>139</v>
      </c>
      <c r="K2976" s="10">
        <v>113</v>
      </c>
      <c r="L2976" s="9">
        <v>237</v>
      </c>
      <c r="M2976" s="10">
        <v>285</v>
      </c>
      <c r="N2976" s="10">
        <v>205</v>
      </c>
      <c r="O2976" s="10">
        <v>133</v>
      </c>
      <c r="P2976" s="9">
        <v>4848</v>
      </c>
      <c r="Q2976" s="10">
        <v>4483</v>
      </c>
      <c r="R2976" s="10">
        <v>4151</v>
      </c>
      <c r="S2976" s="10">
        <v>3562</v>
      </c>
      <c r="T2976" s="37">
        <f>O2976-L2976</f>
        <v>-104</v>
      </c>
      <c r="U2976" s="38">
        <f>T2976/L2976</f>
        <v>-0.43881856540084391</v>
      </c>
      <c r="V2976" s="39">
        <f>SUM(O2976+S2976)</f>
        <v>3695</v>
      </c>
      <c r="W2976" s="38">
        <f>O2976/V2976</f>
        <v>3.5994587280108258E-2</v>
      </c>
    </row>
    <row r="2977" spans="1:23" ht="15" hidden="1" customHeight="1" x14ac:dyDescent="0.2">
      <c r="A2977" s="7">
        <v>38017</v>
      </c>
      <c r="B2977" s="8" t="s">
        <v>438</v>
      </c>
      <c r="C2977" s="7" t="s">
        <v>1142</v>
      </c>
      <c r="D2977" s="9">
        <v>125</v>
      </c>
      <c r="E2977" s="10">
        <v>44</v>
      </c>
      <c r="F2977" s="10">
        <v>41</v>
      </c>
      <c r="G2977" s="10">
        <v>70</v>
      </c>
      <c r="H2977" s="9">
        <v>0</v>
      </c>
      <c r="I2977" s="10">
        <v>0</v>
      </c>
      <c r="J2977" s="10">
        <v>0</v>
      </c>
      <c r="K2977" s="10">
        <v>0</v>
      </c>
      <c r="L2977" s="9">
        <v>125</v>
      </c>
      <c r="M2977" s="10">
        <v>44</v>
      </c>
      <c r="N2977" s="10">
        <v>41</v>
      </c>
      <c r="O2977" s="10">
        <v>70</v>
      </c>
      <c r="P2977" s="9">
        <v>42282</v>
      </c>
      <c r="Q2977" s="10">
        <v>53746</v>
      </c>
      <c r="R2977" s="10">
        <v>67897</v>
      </c>
      <c r="S2977" s="10">
        <v>85327</v>
      </c>
      <c r="T2977" s="37">
        <f>O2977-L2977</f>
        <v>-55</v>
      </c>
      <c r="U2977" s="38">
        <f>T2977/L2977</f>
        <v>-0.44</v>
      </c>
      <c r="V2977" s="39">
        <f>SUM(O2977+S2977)</f>
        <v>85397</v>
      </c>
      <c r="W2977" s="38">
        <f>O2977/V2977</f>
        <v>8.1970092626204669E-4</v>
      </c>
    </row>
    <row r="2978" spans="1:23" ht="15" customHeight="1" x14ac:dyDescent="0.2">
      <c r="A2978" s="7">
        <v>5035</v>
      </c>
      <c r="B2978" s="8" t="s">
        <v>83</v>
      </c>
      <c r="C2978" s="7" t="s">
        <v>69</v>
      </c>
      <c r="D2978" s="9">
        <v>64</v>
      </c>
      <c r="E2978" s="10">
        <v>10</v>
      </c>
      <c r="F2978" s="10">
        <v>11</v>
      </c>
      <c r="G2978" s="10">
        <v>10</v>
      </c>
      <c r="H2978" s="9">
        <v>355</v>
      </c>
      <c r="I2978" s="10">
        <v>306</v>
      </c>
      <c r="J2978" s="10">
        <v>246</v>
      </c>
      <c r="K2978" s="10">
        <v>223</v>
      </c>
      <c r="L2978" s="9">
        <v>419</v>
      </c>
      <c r="M2978" s="10">
        <v>316</v>
      </c>
      <c r="N2978" s="10">
        <v>257</v>
      </c>
      <c r="O2978" s="10">
        <v>233</v>
      </c>
      <c r="P2978" s="9">
        <v>18456</v>
      </c>
      <c r="Q2978" s="10">
        <v>20191</v>
      </c>
      <c r="R2978" s="10">
        <v>21232</v>
      </c>
      <c r="S2978" s="10">
        <v>21058</v>
      </c>
      <c r="T2978" s="37">
        <f>O2978-L2978</f>
        <v>-186</v>
      </c>
      <c r="U2978" s="38">
        <f>T2978/L2978</f>
        <v>-0.44391408114558473</v>
      </c>
      <c r="V2978" s="39">
        <f>SUM(O2978+S2978)</f>
        <v>21291</v>
      </c>
      <c r="W2978" s="38">
        <f>O2978/V2978</f>
        <v>1.0943591188765206E-2</v>
      </c>
    </row>
    <row r="2979" spans="1:23" ht="15" hidden="1" customHeight="1" x14ac:dyDescent="0.2">
      <c r="A2979" s="7">
        <v>48153</v>
      </c>
      <c r="B2979" s="8" t="s">
        <v>362</v>
      </c>
      <c r="C2979" s="7" t="s">
        <v>1530</v>
      </c>
      <c r="D2979" s="9">
        <v>177</v>
      </c>
      <c r="E2979" s="10">
        <v>132</v>
      </c>
      <c r="F2979" s="10">
        <v>114</v>
      </c>
      <c r="G2979" s="10">
        <v>97</v>
      </c>
      <c r="H2979" s="9">
        <v>0</v>
      </c>
      <c r="I2979" s="10">
        <v>0</v>
      </c>
      <c r="J2979" s="10">
        <v>5</v>
      </c>
      <c r="K2979" s="10">
        <v>1</v>
      </c>
      <c r="L2979" s="9">
        <v>177</v>
      </c>
      <c r="M2979" s="10">
        <v>132</v>
      </c>
      <c r="N2979" s="10">
        <v>119</v>
      </c>
      <c r="O2979" s="10">
        <v>98</v>
      </c>
      <c r="P2979" s="9">
        <v>3358</v>
      </c>
      <c r="Q2979" s="10">
        <v>3089</v>
      </c>
      <c r="R2979" s="10">
        <v>2885</v>
      </c>
      <c r="S2979" s="10">
        <v>2505</v>
      </c>
      <c r="T2979" s="37">
        <f>O2979-L2979</f>
        <v>-79</v>
      </c>
      <c r="U2979" s="38">
        <f>T2979/L2979</f>
        <v>-0.4463276836158192</v>
      </c>
      <c r="V2979" s="39">
        <f>SUM(O2979+S2979)</f>
        <v>2603</v>
      </c>
      <c r="W2979" s="38">
        <f>O2979/V2979</f>
        <v>3.7648866692278141E-2</v>
      </c>
    </row>
    <row r="2980" spans="1:23" ht="15" customHeight="1" x14ac:dyDescent="0.2">
      <c r="A2980" s="7">
        <v>39097</v>
      </c>
      <c r="B2980" s="8" t="s">
        <v>45</v>
      </c>
      <c r="C2980" s="7" t="s">
        <v>1303</v>
      </c>
      <c r="D2980" s="9">
        <v>206</v>
      </c>
      <c r="E2980" s="10">
        <v>142</v>
      </c>
      <c r="F2980" s="10">
        <v>111</v>
      </c>
      <c r="G2980" s="10">
        <v>114</v>
      </c>
      <c r="H2980" s="9">
        <v>0</v>
      </c>
      <c r="I2980" s="10">
        <v>0</v>
      </c>
      <c r="J2980" s="10">
        <v>0</v>
      </c>
      <c r="K2980" s="10">
        <v>0</v>
      </c>
      <c r="L2980" s="9">
        <v>206</v>
      </c>
      <c r="M2980" s="10">
        <v>142</v>
      </c>
      <c r="N2980" s="10">
        <v>111</v>
      </c>
      <c r="O2980" s="10">
        <v>114</v>
      </c>
      <c r="P2980" s="9">
        <v>12417</v>
      </c>
      <c r="Q2980" s="10">
        <v>14257</v>
      </c>
      <c r="R2980" s="10">
        <v>15828</v>
      </c>
      <c r="S2980" s="10">
        <v>16102</v>
      </c>
      <c r="T2980" s="37">
        <f>O2980-L2980</f>
        <v>-92</v>
      </c>
      <c r="U2980" s="38">
        <f>T2980/L2980</f>
        <v>-0.44660194174757284</v>
      </c>
      <c r="V2980" s="39">
        <f>SUM(O2980+S2980)</f>
        <v>16216</v>
      </c>
      <c r="W2980" s="38">
        <f>O2980/V2980</f>
        <v>7.0300937345831281E-3</v>
      </c>
    </row>
    <row r="2981" spans="1:23" ht="15" customHeight="1" x14ac:dyDescent="0.2">
      <c r="A2981" s="7">
        <v>19059</v>
      </c>
      <c r="B2981" s="8" t="s">
        <v>446</v>
      </c>
      <c r="C2981" s="7" t="s">
        <v>430</v>
      </c>
      <c r="D2981" s="9">
        <v>1076</v>
      </c>
      <c r="E2981" s="10">
        <v>730</v>
      </c>
      <c r="F2981" s="10">
        <v>584</v>
      </c>
      <c r="G2981" s="10">
        <v>587</v>
      </c>
      <c r="H2981" s="9">
        <v>0</v>
      </c>
      <c r="I2981" s="10">
        <v>0</v>
      </c>
      <c r="J2981" s="10">
        <v>0</v>
      </c>
      <c r="K2981" s="10">
        <v>0</v>
      </c>
      <c r="L2981" s="9">
        <v>1076</v>
      </c>
      <c r="M2981" s="10">
        <v>730</v>
      </c>
      <c r="N2981" s="10">
        <v>584</v>
      </c>
      <c r="O2981" s="10">
        <v>587</v>
      </c>
      <c r="P2981" s="9">
        <v>8647</v>
      </c>
      <c r="Q2981" s="10">
        <v>10645</v>
      </c>
      <c r="R2981" s="10">
        <v>12265</v>
      </c>
      <c r="S2981" s="10">
        <v>13104</v>
      </c>
      <c r="T2981" s="37">
        <f>O2981-L2981</f>
        <v>-489</v>
      </c>
      <c r="U2981" s="38">
        <f>T2981/L2981</f>
        <v>-0.45446096654275092</v>
      </c>
      <c r="V2981" s="39">
        <f>SUM(O2981+S2981)</f>
        <v>13691</v>
      </c>
      <c r="W2981" s="38">
        <f>O2981/V2981</f>
        <v>4.287488130888905E-2</v>
      </c>
    </row>
    <row r="2982" spans="1:23" ht="15" hidden="1" customHeight="1" x14ac:dyDescent="0.2">
      <c r="A2982" s="7">
        <v>17075</v>
      </c>
      <c r="B2982" s="8" t="s">
        <v>532</v>
      </c>
      <c r="C2982" s="7" t="s">
        <v>516</v>
      </c>
      <c r="D2982" s="9">
        <v>141</v>
      </c>
      <c r="E2982" s="10">
        <v>107</v>
      </c>
      <c r="F2982" s="10">
        <v>115</v>
      </c>
      <c r="G2982" s="10">
        <v>86</v>
      </c>
      <c r="H2982" s="9">
        <v>17</v>
      </c>
      <c r="I2982" s="10">
        <v>13</v>
      </c>
      <c r="J2982" s="10">
        <v>10</v>
      </c>
      <c r="K2982" s="10">
        <v>0</v>
      </c>
      <c r="L2982" s="9">
        <v>158</v>
      </c>
      <c r="M2982" s="10">
        <v>120</v>
      </c>
      <c r="N2982" s="10">
        <v>125</v>
      </c>
      <c r="O2982" s="10">
        <v>86</v>
      </c>
      <c r="P2982" s="9">
        <v>12661</v>
      </c>
      <c r="Q2982" s="10">
        <v>13242</v>
      </c>
      <c r="R2982" s="10">
        <v>13328</v>
      </c>
      <c r="S2982" s="10">
        <v>12693</v>
      </c>
      <c r="T2982" s="37">
        <f>O2982-L2982</f>
        <v>-72</v>
      </c>
      <c r="U2982" s="38">
        <f>T2982/L2982</f>
        <v>-0.45569620253164556</v>
      </c>
      <c r="V2982" s="39">
        <f>SUM(O2982+S2982)</f>
        <v>12779</v>
      </c>
      <c r="W2982" s="38">
        <f>O2982/V2982</f>
        <v>6.7297910634634946E-3</v>
      </c>
    </row>
    <row r="2983" spans="1:23" ht="15" customHeight="1" x14ac:dyDescent="0.2">
      <c r="A2983" s="7">
        <v>27063</v>
      </c>
      <c r="B2983" s="8" t="s">
        <v>36</v>
      </c>
      <c r="C2983" s="7" t="s">
        <v>899</v>
      </c>
      <c r="D2983" s="9">
        <v>364</v>
      </c>
      <c r="E2983" s="10">
        <v>199</v>
      </c>
      <c r="F2983" s="10">
        <v>196</v>
      </c>
      <c r="G2983" s="10">
        <v>196</v>
      </c>
      <c r="H2983" s="9">
        <v>0</v>
      </c>
      <c r="I2983" s="10">
        <v>0</v>
      </c>
      <c r="J2983" s="10">
        <v>0</v>
      </c>
      <c r="K2983" s="10">
        <v>0</v>
      </c>
      <c r="L2983" s="9">
        <v>364</v>
      </c>
      <c r="M2983" s="10">
        <v>199</v>
      </c>
      <c r="N2983" s="10">
        <v>196</v>
      </c>
      <c r="O2983" s="10">
        <v>196</v>
      </c>
      <c r="P2983" s="9">
        <v>4757</v>
      </c>
      <c r="Q2983" s="10">
        <v>4893</v>
      </c>
      <c r="R2983" s="10">
        <v>4794</v>
      </c>
      <c r="S2983" s="10">
        <v>4695</v>
      </c>
      <c r="T2983" s="37">
        <f>O2983-L2983</f>
        <v>-168</v>
      </c>
      <c r="U2983" s="38">
        <f>T2983/L2983</f>
        <v>-0.46153846153846156</v>
      </c>
      <c r="V2983" s="39">
        <f>SUM(O2983+S2983)</f>
        <v>4891</v>
      </c>
      <c r="W2983" s="38">
        <f>O2983/V2983</f>
        <v>4.0073604579840522E-2</v>
      </c>
    </row>
    <row r="2984" spans="1:23" ht="15" customHeight="1" x14ac:dyDescent="0.2">
      <c r="A2984" s="7">
        <v>31083</v>
      </c>
      <c r="B2984" s="8" t="s">
        <v>700</v>
      </c>
      <c r="C2984" s="7" t="s">
        <v>1175</v>
      </c>
      <c r="D2984" s="9">
        <v>542</v>
      </c>
      <c r="E2984" s="10">
        <v>382</v>
      </c>
      <c r="F2984" s="10">
        <v>428</v>
      </c>
      <c r="G2984" s="10">
        <v>240</v>
      </c>
      <c r="H2984" s="9">
        <v>174</v>
      </c>
      <c r="I2984" s="10">
        <v>158</v>
      </c>
      <c r="J2984" s="10">
        <v>166</v>
      </c>
      <c r="K2984" s="10">
        <v>141</v>
      </c>
      <c r="L2984" s="9">
        <v>716</v>
      </c>
      <c r="M2984" s="10">
        <v>540</v>
      </c>
      <c r="N2984" s="10">
        <v>594</v>
      </c>
      <c r="O2984" s="10">
        <v>381</v>
      </c>
      <c r="P2984" s="9">
        <v>1693</v>
      </c>
      <c r="Q2984" s="10">
        <v>1787</v>
      </c>
      <c r="R2984" s="10">
        <v>1781</v>
      </c>
      <c r="S2984" s="10">
        <v>1534</v>
      </c>
      <c r="T2984" s="37">
        <f>O2984-L2984</f>
        <v>-335</v>
      </c>
      <c r="U2984" s="38">
        <f>T2984/L2984</f>
        <v>-0.46787709497206703</v>
      </c>
      <c r="V2984" s="39">
        <f>SUM(O2984+S2984)</f>
        <v>1915</v>
      </c>
      <c r="W2984" s="38">
        <f>O2984/V2984</f>
        <v>0.19895561357702349</v>
      </c>
    </row>
    <row r="2985" spans="1:23" ht="15" hidden="1" customHeight="1" x14ac:dyDescent="0.2">
      <c r="A2985" s="7">
        <v>21017</v>
      </c>
      <c r="B2985" s="8" t="s">
        <v>611</v>
      </c>
      <c r="C2985" s="7" t="s">
        <v>674</v>
      </c>
      <c r="D2985" s="9">
        <v>139</v>
      </c>
      <c r="E2985" s="10">
        <v>67</v>
      </c>
      <c r="F2985" s="10">
        <v>97</v>
      </c>
      <c r="G2985" s="10">
        <v>73</v>
      </c>
      <c r="H2985" s="9">
        <v>0</v>
      </c>
      <c r="I2985" s="10">
        <v>0</v>
      </c>
      <c r="J2985" s="10">
        <v>0</v>
      </c>
      <c r="K2985" s="10">
        <v>0</v>
      </c>
      <c r="L2985" s="9">
        <v>139</v>
      </c>
      <c r="M2985" s="10">
        <v>67</v>
      </c>
      <c r="N2985" s="10">
        <v>97</v>
      </c>
      <c r="O2985" s="10">
        <v>73</v>
      </c>
      <c r="P2985" s="9">
        <v>7642</v>
      </c>
      <c r="Q2985" s="10">
        <v>8282</v>
      </c>
      <c r="R2985" s="10">
        <v>8830</v>
      </c>
      <c r="S2985" s="10">
        <v>9039</v>
      </c>
      <c r="T2985" s="37">
        <f>O2985-L2985</f>
        <v>-66</v>
      </c>
      <c r="U2985" s="38">
        <f>T2985/L2985</f>
        <v>-0.47482014388489208</v>
      </c>
      <c r="V2985" s="39">
        <f>SUM(O2985+S2985)</f>
        <v>9112</v>
      </c>
      <c r="W2985" s="38">
        <f>O2985/V2985</f>
        <v>8.0114135206321331E-3</v>
      </c>
    </row>
    <row r="2986" spans="1:23" ht="15" customHeight="1" x14ac:dyDescent="0.2">
      <c r="A2986" s="7">
        <v>21171</v>
      </c>
      <c r="B2986" s="8" t="s">
        <v>50</v>
      </c>
      <c r="C2986" s="7" t="s">
        <v>674</v>
      </c>
      <c r="D2986" s="9">
        <v>918</v>
      </c>
      <c r="E2986" s="10">
        <v>106</v>
      </c>
      <c r="F2986" s="10">
        <v>67</v>
      </c>
      <c r="G2986" s="10">
        <v>85</v>
      </c>
      <c r="H2986" s="9">
        <v>322</v>
      </c>
      <c r="I2986" s="10">
        <v>549</v>
      </c>
      <c r="J2986" s="10">
        <v>553</v>
      </c>
      <c r="K2986" s="10">
        <v>563</v>
      </c>
      <c r="L2986" s="9">
        <v>1240</v>
      </c>
      <c r="M2986" s="10">
        <v>655</v>
      </c>
      <c r="N2986" s="10">
        <v>620</v>
      </c>
      <c r="O2986" s="10">
        <v>648</v>
      </c>
      <c r="P2986" s="9">
        <v>3642</v>
      </c>
      <c r="Q2986" s="10">
        <v>4633</v>
      </c>
      <c r="R2986" s="10">
        <v>4584</v>
      </c>
      <c r="S2986" s="10">
        <v>4589</v>
      </c>
      <c r="T2986" s="37">
        <f>O2986-L2986</f>
        <v>-592</v>
      </c>
      <c r="U2986" s="38">
        <f>T2986/L2986</f>
        <v>-0.47741935483870968</v>
      </c>
      <c r="V2986" s="39">
        <f>SUM(O2986+S2986)</f>
        <v>5237</v>
      </c>
      <c r="W2986" s="38">
        <f>O2986/V2986</f>
        <v>0.12373496276494177</v>
      </c>
    </row>
    <row r="2987" spans="1:23" ht="15" customHeight="1" x14ac:dyDescent="0.2">
      <c r="A2987" s="7">
        <v>28143</v>
      </c>
      <c r="B2987" s="8" t="s">
        <v>1035</v>
      </c>
      <c r="C2987" s="7" t="s">
        <v>1002</v>
      </c>
      <c r="D2987" s="9">
        <v>236</v>
      </c>
      <c r="E2987" s="10">
        <v>182</v>
      </c>
      <c r="F2987" s="10">
        <v>156</v>
      </c>
      <c r="G2987" s="10">
        <v>58</v>
      </c>
      <c r="H2987" s="9">
        <v>192</v>
      </c>
      <c r="I2987" s="10">
        <v>282</v>
      </c>
      <c r="J2987" s="10">
        <v>302</v>
      </c>
      <c r="K2987" s="10">
        <v>165</v>
      </c>
      <c r="L2987" s="9">
        <v>428</v>
      </c>
      <c r="M2987" s="10">
        <v>464</v>
      </c>
      <c r="N2987" s="10">
        <v>458</v>
      </c>
      <c r="O2987" s="10">
        <v>223</v>
      </c>
      <c r="P2987" s="9">
        <v>2562</v>
      </c>
      <c r="Q2987" s="10">
        <v>3241</v>
      </c>
      <c r="R2987" s="10">
        <v>4345</v>
      </c>
      <c r="S2987" s="10">
        <v>4352</v>
      </c>
      <c r="T2987" s="37">
        <f>O2987-L2987</f>
        <v>-205</v>
      </c>
      <c r="U2987" s="38">
        <f>T2987/L2987</f>
        <v>-0.47897196261682246</v>
      </c>
      <c r="V2987" s="39">
        <f>SUM(O2987+S2987)</f>
        <v>4575</v>
      </c>
      <c r="W2987" s="38">
        <f>O2987/V2987</f>
        <v>4.8743169398907105E-2</v>
      </c>
    </row>
    <row r="2988" spans="1:23" ht="15" customHeight="1" x14ac:dyDescent="0.2">
      <c r="A2988" s="7">
        <v>28133</v>
      </c>
      <c r="B2988" s="8" t="s">
        <v>1030</v>
      </c>
      <c r="C2988" s="7" t="s">
        <v>1002</v>
      </c>
      <c r="D2988" s="9">
        <v>235</v>
      </c>
      <c r="E2988" s="10">
        <v>175</v>
      </c>
      <c r="F2988" s="10">
        <v>126</v>
      </c>
      <c r="G2988" s="10">
        <v>122</v>
      </c>
      <c r="H2988" s="9">
        <v>0</v>
      </c>
      <c r="I2988" s="10">
        <v>0</v>
      </c>
      <c r="J2988" s="10">
        <v>0</v>
      </c>
      <c r="K2988" s="10">
        <v>0</v>
      </c>
      <c r="L2988" s="9">
        <v>235</v>
      </c>
      <c r="M2988" s="10">
        <v>175</v>
      </c>
      <c r="N2988" s="10">
        <v>126</v>
      </c>
      <c r="O2988" s="10">
        <v>122</v>
      </c>
      <c r="P2988" s="9">
        <v>9932</v>
      </c>
      <c r="Q2988" s="10">
        <v>10163</v>
      </c>
      <c r="R2988" s="10">
        <v>9559</v>
      </c>
      <c r="S2988" s="10">
        <v>9290</v>
      </c>
      <c r="T2988" s="37">
        <f>O2988-L2988</f>
        <v>-113</v>
      </c>
      <c r="U2988" s="38">
        <f>T2988/L2988</f>
        <v>-0.48085106382978721</v>
      </c>
      <c r="V2988" s="39">
        <f>SUM(O2988+S2988)</f>
        <v>9412</v>
      </c>
      <c r="W2988" s="38">
        <f>O2988/V2988</f>
        <v>1.296217594560136E-2</v>
      </c>
    </row>
    <row r="2989" spans="1:23" ht="15" hidden="1" customHeight="1" x14ac:dyDescent="0.2">
      <c r="A2989" s="7">
        <v>17177</v>
      </c>
      <c r="B2989" s="8" t="s">
        <v>558</v>
      </c>
      <c r="C2989" s="7" t="s">
        <v>516</v>
      </c>
      <c r="D2989" s="9">
        <v>166</v>
      </c>
      <c r="E2989" s="10">
        <v>87</v>
      </c>
      <c r="F2989" s="10">
        <v>93</v>
      </c>
      <c r="G2989" s="10">
        <v>86</v>
      </c>
      <c r="H2989" s="9">
        <v>0</v>
      </c>
      <c r="I2989" s="10">
        <v>0</v>
      </c>
      <c r="J2989" s="10">
        <v>0</v>
      </c>
      <c r="K2989" s="10">
        <v>0</v>
      </c>
      <c r="L2989" s="9">
        <v>166</v>
      </c>
      <c r="M2989" s="10">
        <v>87</v>
      </c>
      <c r="N2989" s="10">
        <v>93</v>
      </c>
      <c r="O2989" s="10">
        <v>86</v>
      </c>
      <c r="P2989" s="9">
        <v>20212</v>
      </c>
      <c r="Q2989" s="10">
        <v>21626</v>
      </c>
      <c r="R2989" s="10">
        <v>21988</v>
      </c>
      <c r="S2989" s="10">
        <v>21283</v>
      </c>
      <c r="T2989" s="37">
        <f>O2989-L2989</f>
        <v>-80</v>
      </c>
      <c r="U2989" s="38">
        <f>T2989/L2989</f>
        <v>-0.48192771084337349</v>
      </c>
      <c r="V2989" s="39">
        <f>SUM(O2989+S2989)</f>
        <v>21369</v>
      </c>
      <c r="W2989" s="38">
        <f>O2989/V2989</f>
        <v>4.0245215031119849E-3</v>
      </c>
    </row>
    <row r="2990" spans="1:23" ht="15" customHeight="1" x14ac:dyDescent="0.2">
      <c r="A2990" s="7">
        <v>27099</v>
      </c>
      <c r="B2990" s="8" t="s">
        <v>931</v>
      </c>
      <c r="C2990" s="7" t="s">
        <v>899</v>
      </c>
      <c r="D2990" s="9">
        <v>282</v>
      </c>
      <c r="E2990" s="10">
        <v>185</v>
      </c>
      <c r="F2990" s="10">
        <v>156</v>
      </c>
      <c r="G2990" s="10">
        <v>146</v>
      </c>
      <c r="H2990" s="9">
        <v>0</v>
      </c>
      <c r="I2990" s="10">
        <v>0</v>
      </c>
      <c r="J2990" s="10">
        <v>0</v>
      </c>
      <c r="K2990" s="10">
        <v>0</v>
      </c>
      <c r="L2990" s="9">
        <v>282</v>
      </c>
      <c r="M2990" s="10">
        <v>185</v>
      </c>
      <c r="N2990" s="10">
        <v>156</v>
      </c>
      <c r="O2990" s="10">
        <v>146</v>
      </c>
      <c r="P2990" s="9">
        <v>15549</v>
      </c>
      <c r="Q2990" s="10">
        <v>16066</v>
      </c>
      <c r="R2990" s="10">
        <v>16871</v>
      </c>
      <c r="S2990" s="10">
        <v>16782</v>
      </c>
      <c r="T2990" s="37">
        <f>O2990-L2990</f>
        <v>-136</v>
      </c>
      <c r="U2990" s="38">
        <f>T2990/L2990</f>
        <v>-0.48226950354609927</v>
      </c>
      <c r="V2990" s="39">
        <f>SUM(O2990+S2990)</f>
        <v>16928</v>
      </c>
      <c r="W2990" s="38">
        <f>O2990/V2990</f>
        <v>8.6247637051039706E-3</v>
      </c>
    </row>
    <row r="2991" spans="1:23" ht="15" hidden="1" customHeight="1" x14ac:dyDescent="0.2">
      <c r="A2991" s="7">
        <v>31147</v>
      </c>
      <c r="B2991" s="8" t="s">
        <v>1210</v>
      </c>
      <c r="C2991" s="7" t="s">
        <v>1175</v>
      </c>
      <c r="D2991" s="9">
        <v>35</v>
      </c>
      <c r="E2991" s="10">
        <v>21</v>
      </c>
      <c r="F2991" s="10">
        <v>20</v>
      </c>
      <c r="G2991" s="10">
        <v>18</v>
      </c>
      <c r="H2991" s="9">
        <v>0</v>
      </c>
      <c r="I2991" s="10">
        <v>0</v>
      </c>
      <c r="J2991" s="10">
        <v>0</v>
      </c>
      <c r="K2991" s="10">
        <v>0</v>
      </c>
      <c r="L2991" s="9">
        <v>35</v>
      </c>
      <c r="M2991" s="10">
        <v>21</v>
      </c>
      <c r="N2991" s="10">
        <v>20</v>
      </c>
      <c r="O2991" s="10">
        <v>18</v>
      </c>
      <c r="P2991" s="9">
        <v>4669</v>
      </c>
      <c r="Q2991" s="10">
        <v>4539</v>
      </c>
      <c r="R2991" s="10">
        <v>4373</v>
      </c>
      <c r="S2991" s="10">
        <v>4065</v>
      </c>
      <c r="T2991" s="37">
        <f>O2991-L2991</f>
        <v>-17</v>
      </c>
      <c r="U2991" s="38">
        <f>T2991/L2991</f>
        <v>-0.48571428571428571</v>
      </c>
      <c r="V2991" s="39">
        <f>SUM(O2991+S2991)</f>
        <v>4083</v>
      </c>
      <c r="W2991" s="38">
        <f>O2991/V2991</f>
        <v>4.40852314474651E-3</v>
      </c>
    </row>
    <row r="2992" spans="1:23" ht="15" hidden="1" customHeight="1" x14ac:dyDescent="0.2">
      <c r="A2992" s="7">
        <v>20171</v>
      </c>
      <c r="B2992" s="8" t="s">
        <v>115</v>
      </c>
      <c r="C2992" s="7" t="s">
        <v>606</v>
      </c>
      <c r="D2992" s="9">
        <v>99</v>
      </c>
      <c r="E2992" s="10">
        <v>62</v>
      </c>
      <c r="F2992" s="10">
        <v>56</v>
      </c>
      <c r="G2992" s="10">
        <v>55</v>
      </c>
      <c r="H2992" s="9">
        <v>10</v>
      </c>
      <c r="I2992" s="10">
        <v>6</v>
      </c>
      <c r="J2992" s="10">
        <v>1</v>
      </c>
      <c r="K2992" s="10">
        <v>1</v>
      </c>
      <c r="L2992" s="9">
        <v>109</v>
      </c>
      <c r="M2992" s="10">
        <v>68</v>
      </c>
      <c r="N2992" s="10">
        <v>57</v>
      </c>
      <c r="O2992" s="10">
        <v>56</v>
      </c>
      <c r="P2992" s="9">
        <v>2196</v>
      </c>
      <c r="Q2992" s="10">
        <v>2223</v>
      </c>
      <c r="R2992" s="10">
        <v>2136</v>
      </c>
      <c r="S2992" s="10">
        <v>2204</v>
      </c>
      <c r="T2992" s="37">
        <f>O2992-L2992</f>
        <v>-53</v>
      </c>
      <c r="U2992" s="38">
        <f>T2992/L2992</f>
        <v>-0.48623853211009177</v>
      </c>
      <c r="V2992" s="39">
        <f>SUM(O2992+S2992)</f>
        <v>2260</v>
      </c>
      <c r="W2992" s="38">
        <f>O2992/V2992</f>
        <v>2.4778761061946902E-2</v>
      </c>
    </row>
    <row r="2993" spans="1:23" ht="15" hidden="1" customHeight="1" x14ac:dyDescent="0.2">
      <c r="A2993" s="7">
        <v>27101</v>
      </c>
      <c r="B2993" s="8" t="s">
        <v>390</v>
      </c>
      <c r="C2993" s="7" t="s">
        <v>899</v>
      </c>
      <c r="D2993" s="9">
        <v>113</v>
      </c>
      <c r="E2993" s="10">
        <v>60</v>
      </c>
      <c r="F2993" s="10">
        <v>57</v>
      </c>
      <c r="G2993" s="10">
        <v>58</v>
      </c>
      <c r="H2993" s="9">
        <v>0</v>
      </c>
      <c r="I2993" s="10">
        <v>0</v>
      </c>
      <c r="J2993" s="10">
        <v>0</v>
      </c>
      <c r="K2993" s="10">
        <v>0</v>
      </c>
      <c r="L2993" s="9">
        <v>113</v>
      </c>
      <c r="M2993" s="10">
        <v>60</v>
      </c>
      <c r="N2993" s="10">
        <v>57</v>
      </c>
      <c r="O2993" s="10">
        <v>58</v>
      </c>
      <c r="P2993" s="9">
        <v>4498</v>
      </c>
      <c r="Q2993" s="10">
        <v>4297</v>
      </c>
      <c r="R2993" s="10">
        <v>4499</v>
      </c>
      <c r="S2993" s="10">
        <v>4330</v>
      </c>
      <c r="T2993" s="37">
        <f>O2993-L2993</f>
        <v>-55</v>
      </c>
      <c r="U2993" s="38">
        <f>T2993/L2993</f>
        <v>-0.48672566371681414</v>
      </c>
      <c r="V2993" s="39">
        <f>SUM(O2993+S2993)</f>
        <v>4388</v>
      </c>
      <c r="W2993" s="38">
        <f>O2993/V2993</f>
        <v>1.3217866909753875E-2</v>
      </c>
    </row>
    <row r="2994" spans="1:23" ht="15" customHeight="1" x14ac:dyDescent="0.2">
      <c r="A2994" s="7">
        <v>20157</v>
      </c>
      <c r="B2994" s="8" t="s">
        <v>654</v>
      </c>
      <c r="C2994" s="7" t="s">
        <v>606</v>
      </c>
      <c r="D2994" s="9">
        <v>215</v>
      </c>
      <c r="E2994" s="10">
        <v>143</v>
      </c>
      <c r="F2994" s="10">
        <v>128</v>
      </c>
      <c r="G2994" s="10">
        <v>110</v>
      </c>
      <c r="H2994" s="9">
        <v>0</v>
      </c>
      <c r="I2994" s="10">
        <v>2</v>
      </c>
      <c r="J2994" s="10">
        <v>2</v>
      </c>
      <c r="K2994" s="10">
        <v>0</v>
      </c>
      <c r="L2994" s="9">
        <v>215</v>
      </c>
      <c r="M2994" s="10">
        <v>145</v>
      </c>
      <c r="N2994" s="10">
        <v>130</v>
      </c>
      <c r="O2994" s="10">
        <v>110</v>
      </c>
      <c r="P2994" s="9">
        <v>3068</v>
      </c>
      <c r="Q2994" s="10">
        <v>2968</v>
      </c>
      <c r="R2994" s="10">
        <v>2747</v>
      </c>
      <c r="S2994" s="10">
        <v>2566</v>
      </c>
      <c r="T2994" s="37">
        <f>O2994-L2994</f>
        <v>-105</v>
      </c>
      <c r="U2994" s="38">
        <f>T2994/L2994</f>
        <v>-0.48837209302325579</v>
      </c>
      <c r="V2994" s="39">
        <f>SUM(O2994+S2994)</f>
        <v>2676</v>
      </c>
      <c r="W2994" s="38">
        <f>O2994/V2994</f>
        <v>4.1106128550074741E-2</v>
      </c>
    </row>
    <row r="2995" spans="1:23" ht="15" customHeight="1" x14ac:dyDescent="0.2">
      <c r="A2995" s="7">
        <v>21075</v>
      </c>
      <c r="B2995" s="8" t="s">
        <v>88</v>
      </c>
      <c r="C2995" s="7" t="s">
        <v>674</v>
      </c>
      <c r="D2995" s="9">
        <v>352</v>
      </c>
      <c r="E2995" s="10">
        <v>256</v>
      </c>
      <c r="F2995" s="10">
        <v>206</v>
      </c>
      <c r="G2995" s="10">
        <v>179</v>
      </c>
      <c r="H2995" s="9">
        <v>0</v>
      </c>
      <c r="I2995" s="10">
        <v>0</v>
      </c>
      <c r="J2995" s="10">
        <v>2</v>
      </c>
      <c r="K2995" s="10">
        <v>1</v>
      </c>
      <c r="L2995" s="9">
        <v>352</v>
      </c>
      <c r="M2995" s="10">
        <v>256</v>
      </c>
      <c r="N2995" s="10">
        <v>208</v>
      </c>
      <c r="O2995" s="10">
        <v>180</v>
      </c>
      <c r="P2995" s="9">
        <v>3332</v>
      </c>
      <c r="Q2995" s="10">
        <v>3441</v>
      </c>
      <c r="R2995" s="10">
        <v>3164</v>
      </c>
      <c r="S2995" s="10">
        <v>2997</v>
      </c>
      <c r="T2995" s="37">
        <f>O2995-L2995</f>
        <v>-172</v>
      </c>
      <c r="U2995" s="38">
        <f>T2995/L2995</f>
        <v>-0.48863636363636365</v>
      </c>
      <c r="V2995" s="39">
        <f>SUM(O2995+S2995)</f>
        <v>3177</v>
      </c>
      <c r="W2995" s="38">
        <f>O2995/V2995</f>
        <v>5.6657223796033995E-2</v>
      </c>
    </row>
    <row r="2996" spans="1:23" ht="15" hidden="1" customHeight="1" x14ac:dyDescent="0.2">
      <c r="A2996" s="7">
        <v>20185</v>
      </c>
      <c r="B2996" s="8" t="s">
        <v>663</v>
      </c>
      <c r="C2996" s="7" t="s">
        <v>606</v>
      </c>
      <c r="D2996" s="9">
        <v>94</v>
      </c>
      <c r="E2996" s="10">
        <v>39</v>
      </c>
      <c r="F2996" s="10">
        <v>30</v>
      </c>
      <c r="G2996" s="10">
        <v>25</v>
      </c>
      <c r="H2996" s="9">
        <v>77</v>
      </c>
      <c r="I2996" s="10">
        <v>96</v>
      </c>
      <c r="J2996" s="10">
        <v>77</v>
      </c>
      <c r="K2996" s="10">
        <v>62</v>
      </c>
      <c r="L2996" s="9">
        <v>171</v>
      </c>
      <c r="M2996" s="10">
        <v>135</v>
      </c>
      <c r="N2996" s="10">
        <v>107</v>
      </c>
      <c r="O2996" s="10">
        <v>87</v>
      </c>
      <c r="P2996" s="9">
        <v>2495</v>
      </c>
      <c r="Q2996" s="10">
        <v>2323</v>
      </c>
      <c r="R2996" s="10">
        <v>2212</v>
      </c>
      <c r="S2996" s="10">
        <v>2001</v>
      </c>
      <c r="T2996" s="37">
        <f>O2996-L2996</f>
        <v>-84</v>
      </c>
      <c r="U2996" s="38">
        <f>T2996/L2996</f>
        <v>-0.49122807017543857</v>
      </c>
      <c r="V2996" s="39">
        <f>SUM(O2996+S2996)</f>
        <v>2088</v>
      </c>
      <c r="W2996" s="38">
        <f>O2996/V2996</f>
        <v>4.1666666666666664E-2</v>
      </c>
    </row>
    <row r="2997" spans="1:23" ht="15" hidden="1" customHeight="1" x14ac:dyDescent="0.2">
      <c r="A2997" s="7">
        <v>51678</v>
      </c>
      <c r="B2997" s="8" t="s">
        <v>1773</v>
      </c>
      <c r="C2997" s="7" t="s">
        <v>1711</v>
      </c>
      <c r="D2997" s="9">
        <v>61</v>
      </c>
      <c r="E2997" s="10">
        <v>32</v>
      </c>
      <c r="F2997" s="10">
        <v>33</v>
      </c>
      <c r="G2997" s="10">
        <v>31</v>
      </c>
      <c r="H2997" s="9">
        <v>0</v>
      </c>
      <c r="I2997" s="10">
        <v>0</v>
      </c>
      <c r="J2997" s="10">
        <v>0</v>
      </c>
      <c r="K2997" s="10">
        <v>0</v>
      </c>
      <c r="L2997" s="9">
        <v>61</v>
      </c>
      <c r="M2997" s="10">
        <v>32</v>
      </c>
      <c r="N2997" s="10">
        <v>33</v>
      </c>
      <c r="O2997" s="10">
        <v>31</v>
      </c>
      <c r="P2997" s="9">
        <v>2250</v>
      </c>
      <c r="Q2997" s="10">
        <v>2344</v>
      </c>
      <c r="R2997" s="10">
        <v>2513</v>
      </c>
      <c r="S2997" s="10">
        <v>2586</v>
      </c>
      <c r="T2997" s="37">
        <f>O2997-L2997</f>
        <v>-30</v>
      </c>
      <c r="U2997" s="38">
        <f>T2997/L2997</f>
        <v>-0.49180327868852458</v>
      </c>
      <c r="V2997" s="39">
        <f>SUM(O2997+S2997)</f>
        <v>2617</v>
      </c>
      <c r="W2997" s="38">
        <f>O2997/V2997</f>
        <v>1.1845624761176921E-2</v>
      </c>
    </row>
    <row r="2998" spans="1:23" ht="15" hidden="1" customHeight="1" x14ac:dyDescent="0.2">
      <c r="A2998" s="7">
        <v>20109</v>
      </c>
      <c r="B2998" s="8" t="s">
        <v>100</v>
      </c>
      <c r="C2998" s="7" t="s">
        <v>606</v>
      </c>
      <c r="D2998" s="9">
        <v>75</v>
      </c>
      <c r="E2998" s="10">
        <v>59</v>
      </c>
      <c r="F2998" s="10">
        <v>38</v>
      </c>
      <c r="G2998" s="10">
        <v>26</v>
      </c>
      <c r="H2998" s="9">
        <v>20</v>
      </c>
      <c r="I2998" s="10">
        <v>17</v>
      </c>
      <c r="J2998" s="10">
        <v>20</v>
      </c>
      <c r="K2998" s="10">
        <v>22</v>
      </c>
      <c r="L2998" s="9">
        <v>95</v>
      </c>
      <c r="M2998" s="10">
        <v>76</v>
      </c>
      <c r="N2998" s="10">
        <v>58</v>
      </c>
      <c r="O2998" s="10">
        <v>48</v>
      </c>
      <c r="P2998" s="9">
        <v>1371</v>
      </c>
      <c r="Q2998" s="10">
        <v>1347</v>
      </c>
      <c r="R2998" s="10">
        <v>1383</v>
      </c>
      <c r="S2998" s="10">
        <v>1321</v>
      </c>
      <c r="T2998" s="37">
        <f>O2998-L2998</f>
        <v>-47</v>
      </c>
      <c r="U2998" s="38">
        <f>T2998/L2998</f>
        <v>-0.49473684210526314</v>
      </c>
      <c r="V2998" s="39">
        <f>SUM(O2998+S2998)</f>
        <v>1369</v>
      </c>
      <c r="W2998" s="38">
        <f>O2998/V2998</f>
        <v>3.5062089116143169E-2</v>
      </c>
    </row>
    <row r="2999" spans="1:23" ht="15" customHeight="1" x14ac:dyDescent="0.2">
      <c r="A2999" s="7">
        <v>18181</v>
      </c>
      <c r="B2999" s="8" t="s">
        <v>123</v>
      </c>
      <c r="C2999" s="7" t="s">
        <v>566</v>
      </c>
      <c r="D2999" s="9">
        <v>410</v>
      </c>
      <c r="E2999" s="10">
        <v>157</v>
      </c>
      <c r="F2999" s="10">
        <v>253</v>
      </c>
      <c r="G2999" s="10">
        <v>204</v>
      </c>
      <c r="H2999" s="9">
        <v>0</v>
      </c>
      <c r="I2999" s="10">
        <v>0</v>
      </c>
      <c r="J2999" s="10">
        <v>0</v>
      </c>
      <c r="K2999" s="10">
        <v>0</v>
      </c>
      <c r="L2999" s="9">
        <v>410</v>
      </c>
      <c r="M2999" s="10">
        <v>157</v>
      </c>
      <c r="N2999" s="10">
        <v>253</v>
      </c>
      <c r="O2999" s="10">
        <v>204</v>
      </c>
      <c r="P2999" s="9">
        <v>11465</v>
      </c>
      <c r="Q2999" s="10">
        <v>11926</v>
      </c>
      <c r="R2999" s="10">
        <v>12717</v>
      </c>
      <c r="S2999" s="10">
        <v>12662</v>
      </c>
      <c r="T2999" s="37">
        <f>O2999-L2999</f>
        <v>-206</v>
      </c>
      <c r="U2999" s="38">
        <f>T2999/L2999</f>
        <v>-0.5024390243902439</v>
      </c>
      <c r="V2999" s="39">
        <f>SUM(O2999+S2999)</f>
        <v>12866</v>
      </c>
      <c r="W2999" s="38">
        <f>O2999/V2999</f>
        <v>1.5855743820923363E-2</v>
      </c>
    </row>
    <row r="3000" spans="1:23" ht="15" hidden="1" customHeight="1" x14ac:dyDescent="0.2">
      <c r="A3000" s="7">
        <v>19131</v>
      </c>
      <c r="B3000" s="8" t="s">
        <v>389</v>
      </c>
      <c r="C3000" s="7" t="s">
        <v>430</v>
      </c>
      <c r="D3000" s="9">
        <v>161</v>
      </c>
      <c r="E3000" s="10">
        <v>99</v>
      </c>
      <c r="F3000" s="10">
        <v>75</v>
      </c>
      <c r="G3000" s="10">
        <v>78</v>
      </c>
      <c r="H3000" s="9">
        <v>0</v>
      </c>
      <c r="I3000" s="10">
        <v>0</v>
      </c>
      <c r="J3000" s="10">
        <v>0</v>
      </c>
      <c r="K3000" s="10">
        <v>0</v>
      </c>
      <c r="L3000" s="9">
        <v>161</v>
      </c>
      <c r="M3000" s="10">
        <v>99</v>
      </c>
      <c r="N3000" s="10">
        <v>75</v>
      </c>
      <c r="O3000" s="10">
        <v>78</v>
      </c>
      <c r="P3000" s="9">
        <v>4353</v>
      </c>
      <c r="Q3000" s="10">
        <v>4495</v>
      </c>
      <c r="R3000" s="10">
        <v>4775</v>
      </c>
      <c r="S3000" s="10">
        <v>4769</v>
      </c>
      <c r="T3000" s="37">
        <f>O3000-L3000</f>
        <v>-83</v>
      </c>
      <c r="U3000" s="38">
        <f>T3000/L3000</f>
        <v>-0.51552795031055898</v>
      </c>
      <c r="V3000" s="39">
        <f>SUM(O3000+S3000)</f>
        <v>4847</v>
      </c>
      <c r="W3000" s="38">
        <f>O3000/V3000</f>
        <v>1.6092428306168763E-2</v>
      </c>
    </row>
    <row r="3001" spans="1:23" ht="15" customHeight="1" x14ac:dyDescent="0.2">
      <c r="A3001" s="7">
        <v>22041</v>
      </c>
      <c r="B3001" s="8" t="s">
        <v>751</v>
      </c>
      <c r="C3001" s="7" t="s">
        <v>731</v>
      </c>
      <c r="D3001" s="9">
        <v>265</v>
      </c>
      <c r="E3001" s="10">
        <v>122</v>
      </c>
      <c r="F3001" s="10">
        <v>138</v>
      </c>
      <c r="G3001" s="10">
        <v>115</v>
      </c>
      <c r="H3001" s="9">
        <v>20</v>
      </c>
      <c r="I3001" s="10">
        <v>19</v>
      </c>
      <c r="J3001" s="10">
        <v>25</v>
      </c>
      <c r="K3001" s="10">
        <v>22</v>
      </c>
      <c r="L3001" s="9">
        <v>285</v>
      </c>
      <c r="M3001" s="10">
        <v>141</v>
      </c>
      <c r="N3001" s="10">
        <v>163</v>
      </c>
      <c r="O3001" s="10">
        <v>137</v>
      </c>
      <c r="P3001" s="9">
        <v>8434</v>
      </c>
      <c r="Q3001" s="10">
        <v>8482</v>
      </c>
      <c r="R3001" s="10">
        <v>8871</v>
      </c>
      <c r="S3001" s="10">
        <v>8746</v>
      </c>
      <c r="T3001" s="37">
        <f>O3001-L3001</f>
        <v>-148</v>
      </c>
      <c r="U3001" s="38">
        <f>T3001/L3001</f>
        <v>-0.51929824561403504</v>
      </c>
      <c r="V3001" s="39">
        <f>SUM(O3001+S3001)</f>
        <v>8883</v>
      </c>
      <c r="W3001" s="38">
        <f>O3001/V3001</f>
        <v>1.5422717550377125E-2</v>
      </c>
    </row>
    <row r="3002" spans="1:23" ht="15" hidden="1" customHeight="1" x14ac:dyDescent="0.2">
      <c r="A3002" s="7">
        <v>19109</v>
      </c>
      <c r="B3002" s="8" t="s">
        <v>456</v>
      </c>
      <c r="C3002" s="7" t="s">
        <v>430</v>
      </c>
      <c r="D3002" s="9">
        <v>75</v>
      </c>
      <c r="E3002" s="10">
        <v>46</v>
      </c>
      <c r="F3002" s="10">
        <v>36</v>
      </c>
      <c r="G3002" s="10">
        <v>36</v>
      </c>
      <c r="H3002" s="9">
        <v>0</v>
      </c>
      <c r="I3002" s="10">
        <v>0</v>
      </c>
      <c r="J3002" s="10">
        <v>0</v>
      </c>
      <c r="K3002" s="10">
        <v>0</v>
      </c>
      <c r="L3002" s="9">
        <v>75</v>
      </c>
      <c r="M3002" s="10">
        <v>46</v>
      </c>
      <c r="N3002" s="10">
        <v>36</v>
      </c>
      <c r="O3002" s="10">
        <v>36</v>
      </c>
      <c r="P3002" s="9">
        <v>7690</v>
      </c>
      <c r="Q3002" s="10">
        <v>7559</v>
      </c>
      <c r="R3002" s="10">
        <v>7450</v>
      </c>
      <c r="S3002" s="10">
        <v>7180</v>
      </c>
      <c r="T3002" s="37">
        <f>O3002-L3002</f>
        <v>-39</v>
      </c>
      <c r="U3002" s="38">
        <f>T3002/L3002</f>
        <v>-0.52</v>
      </c>
      <c r="V3002" s="39">
        <f>SUM(O3002+S3002)</f>
        <v>7216</v>
      </c>
      <c r="W3002" s="38">
        <f>O3002/V3002</f>
        <v>4.9889135254988911E-3</v>
      </c>
    </row>
    <row r="3003" spans="1:23" ht="15" customHeight="1" x14ac:dyDescent="0.2">
      <c r="A3003" s="7">
        <v>31067</v>
      </c>
      <c r="B3003" s="8" t="s">
        <v>1191</v>
      </c>
      <c r="C3003" s="7" t="s">
        <v>1175</v>
      </c>
      <c r="D3003" s="9">
        <v>441</v>
      </c>
      <c r="E3003" s="10">
        <v>287</v>
      </c>
      <c r="F3003" s="10">
        <v>237</v>
      </c>
      <c r="G3003" s="10">
        <v>211</v>
      </c>
      <c r="H3003" s="9">
        <v>0</v>
      </c>
      <c r="I3003" s="10">
        <v>0</v>
      </c>
      <c r="J3003" s="10">
        <v>0</v>
      </c>
      <c r="K3003" s="10">
        <v>0</v>
      </c>
      <c r="L3003" s="9">
        <v>441</v>
      </c>
      <c r="M3003" s="10">
        <v>287</v>
      </c>
      <c r="N3003" s="10">
        <v>237</v>
      </c>
      <c r="O3003" s="10">
        <v>211</v>
      </c>
      <c r="P3003" s="9">
        <v>9294</v>
      </c>
      <c r="Q3003" s="10">
        <v>9743</v>
      </c>
      <c r="R3003" s="10">
        <v>10209</v>
      </c>
      <c r="S3003" s="10">
        <v>10116</v>
      </c>
      <c r="T3003" s="37">
        <f>O3003-L3003</f>
        <v>-230</v>
      </c>
      <c r="U3003" s="38">
        <f>T3003/L3003</f>
        <v>-0.52154195011337867</v>
      </c>
      <c r="V3003" s="39">
        <f>SUM(O3003+S3003)</f>
        <v>10327</v>
      </c>
      <c r="W3003" s="38">
        <f>O3003/V3003</f>
        <v>2.0431877602401474E-2</v>
      </c>
    </row>
    <row r="3004" spans="1:23" ht="15" customHeight="1" x14ac:dyDescent="0.2">
      <c r="A3004" s="7">
        <v>18033</v>
      </c>
      <c r="B3004" s="8" t="s">
        <v>25</v>
      </c>
      <c r="C3004" s="7" t="s">
        <v>566</v>
      </c>
      <c r="D3004" s="9">
        <v>383</v>
      </c>
      <c r="E3004" s="10">
        <v>221</v>
      </c>
      <c r="F3004" s="10">
        <v>221</v>
      </c>
      <c r="G3004" s="10">
        <v>182</v>
      </c>
      <c r="H3004" s="9">
        <v>0</v>
      </c>
      <c r="I3004" s="10">
        <v>0</v>
      </c>
      <c r="J3004" s="10">
        <v>0</v>
      </c>
      <c r="K3004" s="10">
        <v>0</v>
      </c>
      <c r="L3004" s="9">
        <v>383</v>
      </c>
      <c r="M3004" s="10">
        <v>221</v>
      </c>
      <c r="N3004" s="10">
        <v>221</v>
      </c>
      <c r="O3004" s="10">
        <v>182</v>
      </c>
      <c r="P3004" s="9">
        <v>13218</v>
      </c>
      <c r="Q3004" s="10">
        <v>15923</v>
      </c>
      <c r="R3004" s="10">
        <v>17337</v>
      </c>
      <c r="S3004" s="10">
        <v>17914</v>
      </c>
      <c r="T3004" s="37">
        <f>O3004-L3004</f>
        <v>-201</v>
      </c>
      <c r="U3004" s="38">
        <f>T3004/L3004</f>
        <v>-0.52480417754569186</v>
      </c>
      <c r="V3004" s="39">
        <f>SUM(O3004+S3004)</f>
        <v>18096</v>
      </c>
      <c r="W3004" s="38">
        <f>O3004/V3004</f>
        <v>1.0057471264367816E-2</v>
      </c>
    </row>
    <row r="3005" spans="1:23" ht="15" hidden="1" customHeight="1" x14ac:dyDescent="0.2">
      <c r="A3005" s="7">
        <v>38083</v>
      </c>
      <c r="B3005" s="8" t="s">
        <v>660</v>
      </c>
      <c r="C3005" s="7" t="s">
        <v>1142</v>
      </c>
      <c r="D3005" s="9">
        <v>36</v>
      </c>
      <c r="E3005" s="10">
        <v>17</v>
      </c>
      <c r="F3005" s="10">
        <v>18</v>
      </c>
      <c r="G3005" s="10">
        <v>17</v>
      </c>
      <c r="H3005" s="9">
        <v>2</v>
      </c>
      <c r="I3005" s="10">
        <v>1</v>
      </c>
      <c r="J3005" s="10">
        <v>1</v>
      </c>
      <c r="K3005" s="10">
        <v>1</v>
      </c>
      <c r="L3005" s="9">
        <v>38</v>
      </c>
      <c r="M3005" s="10">
        <v>18</v>
      </c>
      <c r="N3005" s="10">
        <v>19</v>
      </c>
      <c r="O3005" s="10">
        <v>18</v>
      </c>
      <c r="P3005" s="9">
        <v>1023</v>
      </c>
      <c r="Q3005" s="10">
        <v>906</v>
      </c>
      <c r="R3005" s="10">
        <v>875</v>
      </c>
      <c r="S3005" s="10">
        <v>790</v>
      </c>
      <c r="T3005" s="37">
        <f>O3005-L3005</f>
        <v>-20</v>
      </c>
      <c r="U3005" s="38">
        <f>T3005/L3005</f>
        <v>-0.52631578947368418</v>
      </c>
      <c r="V3005" s="39">
        <f>SUM(O3005+S3005)</f>
        <v>808</v>
      </c>
      <c r="W3005" s="38">
        <f>O3005/V3005</f>
        <v>2.2277227722772276E-2</v>
      </c>
    </row>
    <row r="3006" spans="1:23" ht="15" hidden="1" customHeight="1" x14ac:dyDescent="0.2">
      <c r="A3006" s="7">
        <v>17037</v>
      </c>
      <c r="B3006" s="8" t="s">
        <v>25</v>
      </c>
      <c r="C3006" s="7" t="s">
        <v>516</v>
      </c>
      <c r="D3006" s="9">
        <v>55</v>
      </c>
      <c r="E3006" s="10">
        <v>23</v>
      </c>
      <c r="F3006" s="10">
        <v>32</v>
      </c>
      <c r="G3006" s="10">
        <v>26</v>
      </c>
      <c r="H3006" s="9">
        <v>0</v>
      </c>
      <c r="I3006" s="10">
        <v>0</v>
      </c>
      <c r="J3006" s="10">
        <v>0</v>
      </c>
      <c r="K3006" s="10">
        <v>0</v>
      </c>
      <c r="L3006" s="9">
        <v>55</v>
      </c>
      <c r="M3006" s="10">
        <v>23</v>
      </c>
      <c r="N3006" s="10">
        <v>32</v>
      </c>
      <c r="O3006" s="10">
        <v>26</v>
      </c>
      <c r="P3006" s="9">
        <v>27296</v>
      </c>
      <c r="Q3006" s="10">
        <v>32965</v>
      </c>
      <c r="R3006" s="10">
        <v>41047</v>
      </c>
      <c r="S3006" s="10">
        <v>41285</v>
      </c>
      <c r="T3006" s="37">
        <f>O3006-L3006</f>
        <v>-29</v>
      </c>
      <c r="U3006" s="38">
        <f>T3006/L3006</f>
        <v>-0.52727272727272723</v>
      </c>
      <c r="V3006" s="39">
        <f>SUM(O3006+S3006)</f>
        <v>41311</v>
      </c>
      <c r="W3006" s="38">
        <f>O3006/V3006</f>
        <v>6.2937232214180239E-4</v>
      </c>
    </row>
    <row r="3007" spans="1:23" ht="15" customHeight="1" x14ac:dyDescent="0.2">
      <c r="A3007" s="7">
        <v>28027</v>
      </c>
      <c r="B3007" s="8" t="s">
        <v>1008</v>
      </c>
      <c r="C3007" s="7" t="s">
        <v>1002</v>
      </c>
      <c r="D3007" s="9">
        <v>165</v>
      </c>
      <c r="E3007" s="10">
        <v>86</v>
      </c>
      <c r="F3007" s="10">
        <v>92</v>
      </c>
      <c r="G3007" s="10">
        <v>89</v>
      </c>
      <c r="H3007" s="9">
        <v>120</v>
      </c>
      <c r="I3007" s="10">
        <v>91</v>
      </c>
      <c r="J3007" s="10">
        <v>67</v>
      </c>
      <c r="K3007" s="10">
        <v>44</v>
      </c>
      <c r="L3007" s="9">
        <v>285</v>
      </c>
      <c r="M3007" s="10">
        <v>177</v>
      </c>
      <c r="N3007" s="10">
        <v>159</v>
      </c>
      <c r="O3007" s="10">
        <v>133</v>
      </c>
      <c r="P3007" s="9">
        <v>11210</v>
      </c>
      <c r="Q3007" s="10">
        <v>11313</v>
      </c>
      <c r="R3007" s="10">
        <v>10633</v>
      </c>
      <c r="S3007" s="10">
        <v>10029</v>
      </c>
      <c r="T3007" s="37">
        <f>O3007-L3007</f>
        <v>-152</v>
      </c>
      <c r="U3007" s="38">
        <f>T3007/L3007</f>
        <v>-0.53333333333333333</v>
      </c>
      <c r="V3007" s="39">
        <f>SUM(O3007+S3007)</f>
        <v>10162</v>
      </c>
      <c r="W3007" s="38">
        <f>O3007/V3007</f>
        <v>1.308797480810864E-2</v>
      </c>
    </row>
    <row r="3008" spans="1:23" ht="15" customHeight="1" x14ac:dyDescent="0.2">
      <c r="A3008" s="7">
        <v>21145</v>
      </c>
      <c r="B3008" s="8" t="s">
        <v>710</v>
      </c>
      <c r="C3008" s="7" t="s">
        <v>674</v>
      </c>
      <c r="D3008" s="9">
        <v>9351</v>
      </c>
      <c r="E3008" s="10">
        <v>4865</v>
      </c>
      <c r="F3008" s="10">
        <v>3701</v>
      </c>
      <c r="G3008" s="10">
        <v>3762</v>
      </c>
      <c r="H3008" s="9">
        <v>526</v>
      </c>
      <c r="I3008" s="10">
        <v>756</v>
      </c>
      <c r="J3008" s="10">
        <v>836</v>
      </c>
      <c r="K3008" s="10">
        <v>811</v>
      </c>
      <c r="L3008" s="9">
        <v>9877</v>
      </c>
      <c r="M3008" s="10">
        <v>5621</v>
      </c>
      <c r="N3008" s="10">
        <v>4537</v>
      </c>
      <c r="O3008" s="10">
        <v>4573</v>
      </c>
      <c r="P3008" s="9">
        <v>17704</v>
      </c>
      <c r="Q3008" s="10">
        <v>24740</v>
      </c>
      <c r="R3008" s="10">
        <v>26542</v>
      </c>
      <c r="S3008" s="10">
        <v>27467</v>
      </c>
      <c r="T3008" s="37">
        <f>O3008-L3008</f>
        <v>-5304</v>
      </c>
      <c r="U3008" s="38">
        <f>T3008/L3008</f>
        <v>-0.53700516351118766</v>
      </c>
      <c r="V3008" s="39">
        <f>SUM(O3008+S3008)</f>
        <v>32040</v>
      </c>
      <c r="W3008" s="38">
        <f>O3008/V3008</f>
        <v>0.14272784019975032</v>
      </c>
    </row>
    <row r="3009" spans="1:23" ht="15" hidden="1" customHeight="1" x14ac:dyDescent="0.2">
      <c r="A3009" s="7">
        <v>19123</v>
      </c>
      <c r="B3009" s="8" t="s">
        <v>461</v>
      </c>
      <c r="C3009" s="7" t="s">
        <v>430</v>
      </c>
      <c r="D3009" s="9">
        <v>54</v>
      </c>
      <c r="E3009" s="10">
        <v>30</v>
      </c>
      <c r="F3009" s="10">
        <v>30</v>
      </c>
      <c r="G3009" s="10">
        <v>25</v>
      </c>
      <c r="H3009" s="9">
        <v>0</v>
      </c>
      <c r="I3009" s="10">
        <v>0</v>
      </c>
      <c r="J3009" s="10">
        <v>0</v>
      </c>
      <c r="K3009" s="10">
        <v>0</v>
      </c>
      <c r="L3009" s="9">
        <v>54</v>
      </c>
      <c r="M3009" s="10">
        <v>30</v>
      </c>
      <c r="N3009" s="10">
        <v>30</v>
      </c>
      <c r="O3009" s="10">
        <v>25</v>
      </c>
      <c r="P3009" s="9">
        <v>8923</v>
      </c>
      <c r="Q3009" s="10">
        <v>9521</v>
      </c>
      <c r="R3009" s="10">
        <v>9736</v>
      </c>
      <c r="S3009" s="10">
        <v>9655</v>
      </c>
      <c r="T3009" s="37">
        <f>O3009-L3009</f>
        <v>-29</v>
      </c>
      <c r="U3009" s="38">
        <f>T3009/L3009</f>
        <v>-0.53703703703703709</v>
      </c>
      <c r="V3009" s="39">
        <f>SUM(O3009+S3009)</f>
        <v>9680</v>
      </c>
      <c r="W3009" s="38">
        <f>O3009/V3009</f>
        <v>2.5826446280991736E-3</v>
      </c>
    </row>
    <row r="3010" spans="1:23" ht="15" hidden="1" customHeight="1" x14ac:dyDescent="0.2">
      <c r="A3010" s="7">
        <v>19021</v>
      </c>
      <c r="B3010" s="8" t="s">
        <v>437</v>
      </c>
      <c r="C3010" s="7" t="s">
        <v>430</v>
      </c>
      <c r="D3010" s="9">
        <v>157</v>
      </c>
      <c r="E3010" s="10">
        <v>131</v>
      </c>
      <c r="F3010" s="10">
        <v>71</v>
      </c>
      <c r="G3010" s="10">
        <v>72</v>
      </c>
      <c r="H3010" s="9">
        <v>0</v>
      </c>
      <c r="I3010" s="10">
        <v>0</v>
      </c>
      <c r="J3010" s="10">
        <v>0</v>
      </c>
      <c r="K3010" s="10">
        <v>0</v>
      </c>
      <c r="L3010" s="9">
        <v>157</v>
      </c>
      <c r="M3010" s="10">
        <v>131</v>
      </c>
      <c r="N3010" s="10">
        <v>71</v>
      </c>
      <c r="O3010" s="10">
        <v>72</v>
      </c>
      <c r="P3010" s="9">
        <v>7983</v>
      </c>
      <c r="Q3010" s="10">
        <v>8014</v>
      </c>
      <c r="R3010" s="10">
        <v>8166</v>
      </c>
      <c r="S3010" s="10">
        <v>8069</v>
      </c>
      <c r="T3010" s="37">
        <f>O3010-L3010</f>
        <v>-85</v>
      </c>
      <c r="U3010" s="38">
        <f>T3010/L3010</f>
        <v>-0.54140127388535031</v>
      </c>
      <c r="V3010" s="39">
        <f>SUM(O3010+S3010)</f>
        <v>8141</v>
      </c>
      <c r="W3010" s="38">
        <f>O3010/V3010</f>
        <v>8.8441223436924211E-3</v>
      </c>
    </row>
    <row r="3011" spans="1:23" ht="15" customHeight="1" x14ac:dyDescent="0.2">
      <c r="A3011" s="7">
        <v>48487</v>
      </c>
      <c r="B3011" s="8" t="s">
        <v>1685</v>
      </c>
      <c r="C3011" s="7" t="s">
        <v>1530</v>
      </c>
      <c r="D3011" s="9">
        <v>1159</v>
      </c>
      <c r="E3011" s="10">
        <v>391</v>
      </c>
      <c r="F3011" s="10">
        <v>395</v>
      </c>
      <c r="G3011" s="10">
        <v>319</v>
      </c>
      <c r="H3011" s="9">
        <v>164</v>
      </c>
      <c r="I3011" s="10">
        <v>310</v>
      </c>
      <c r="J3011" s="10">
        <v>303</v>
      </c>
      <c r="K3011" s="10">
        <v>286</v>
      </c>
      <c r="L3011" s="9">
        <v>1323</v>
      </c>
      <c r="M3011" s="10">
        <v>701</v>
      </c>
      <c r="N3011" s="10">
        <v>698</v>
      </c>
      <c r="O3011" s="10">
        <v>605</v>
      </c>
      <c r="P3011" s="9">
        <v>5489</v>
      </c>
      <c r="Q3011" s="10">
        <v>5670</v>
      </c>
      <c r="R3011" s="10">
        <v>5620</v>
      </c>
      <c r="S3011" s="10">
        <v>5231</v>
      </c>
      <c r="T3011" s="37">
        <f>O3011-L3011</f>
        <v>-718</v>
      </c>
      <c r="U3011" s="38">
        <f>T3011/L3011</f>
        <v>-0.54270597127739983</v>
      </c>
      <c r="V3011" s="39">
        <f>SUM(O3011+S3011)</f>
        <v>5836</v>
      </c>
      <c r="W3011" s="38">
        <f>O3011/V3011</f>
        <v>0.10366689513365318</v>
      </c>
    </row>
    <row r="3012" spans="1:23" ht="15" hidden="1" customHeight="1" x14ac:dyDescent="0.2">
      <c r="A3012" s="7">
        <v>21105</v>
      </c>
      <c r="B3012" s="8" t="s">
        <v>701</v>
      </c>
      <c r="C3012" s="7" t="s">
        <v>674</v>
      </c>
      <c r="D3012" s="9">
        <v>115</v>
      </c>
      <c r="E3012" s="10">
        <v>48</v>
      </c>
      <c r="F3012" s="10">
        <v>36</v>
      </c>
      <c r="G3012" s="10">
        <v>30</v>
      </c>
      <c r="H3012" s="9">
        <v>33</v>
      </c>
      <c r="I3012" s="10">
        <v>34</v>
      </c>
      <c r="J3012" s="10">
        <v>38</v>
      </c>
      <c r="K3012" s="10">
        <v>37</v>
      </c>
      <c r="L3012" s="9">
        <v>148</v>
      </c>
      <c r="M3012" s="10">
        <v>82</v>
      </c>
      <c r="N3012" s="10">
        <v>74</v>
      </c>
      <c r="O3012" s="10">
        <v>67</v>
      </c>
      <c r="P3012" s="9">
        <v>2226</v>
      </c>
      <c r="Q3012" s="10">
        <v>2354</v>
      </c>
      <c r="R3012" s="10">
        <v>2268</v>
      </c>
      <c r="S3012" s="10">
        <v>2083</v>
      </c>
      <c r="T3012" s="37">
        <f>O3012-L3012</f>
        <v>-81</v>
      </c>
      <c r="U3012" s="38">
        <f>T3012/L3012</f>
        <v>-0.54729729729729726</v>
      </c>
      <c r="V3012" s="39">
        <f>SUM(O3012+S3012)</f>
        <v>2150</v>
      </c>
      <c r="W3012" s="38">
        <f>O3012/V3012</f>
        <v>3.1162790697674417E-2</v>
      </c>
    </row>
    <row r="3013" spans="1:23" ht="15" hidden="1" customHeight="1" x14ac:dyDescent="0.2">
      <c r="A3013" s="7">
        <v>31085</v>
      </c>
      <c r="B3013" s="8" t="s">
        <v>1194</v>
      </c>
      <c r="C3013" s="7" t="s">
        <v>1175</v>
      </c>
      <c r="D3013" s="9">
        <v>48</v>
      </c>
      <c r="E3013" s="10">
        <v>14</v>
      </c>
      <c r="F3013" s="10">
        <v>14</v>
      </c>
      <c r="G3013" s="10">
        <v>11</v>
      </c>
      <c r="H3013" s="9">
        <v>28</v>
      </c>
      <c r="I3013" s="10">
        <v>33</v>
      </c>
      <c r="J3013" s="10">
        <v>33</v>
      </c>
      <c r="K3013" s="10">
        <v>23</v>
      </c>
      <c r="L3013" s="9">
        <v>76</v>
      </c>
      <c r="M3013" s="10">
        <v>47</v>
      </c>
      <c r="N3013" s="10">
        <v>47</v>
      </c>
      <c r="O3013" s="10">
        <v>34</v>
      </c>
      <c r="P3013" s="9">
        <v>507</v>
      </c>
      <c r="Q3013" s="10">
        <v>479</v>
      </c>
      <c r="R3013" s="10">
        <v>464</v>
      </c>
      <c r="S3013" s="10">
        <v>408</v>
      </c>
      <c r="T3013" s="37">
        <f>O3013-L3013</f>
        <v>-42</v>
      </c>
      <c r="U3013" s="38">
        <f>T3013/L3013</f>
        <v>-0.55263157894736847</v>
      </c>
      <c r="V3013" s="39">
        <f>SUM(O3013+S3013)</f>
        <v>442</v>
      </c>
      <c r="W3013" s="38">
        <f>O3013/V3013</f>
        <v>7.6923076923076927E-2</v>
      </c>
    </row>
    <row r="3014" spans="1:23" ht="15" customHeight="1" x14ac:dyDescent="0.2">
      <c r="A3014" s="7">
        <v>20121</v>
      </c>
      <c r="B3014" s="8" t="s">
        <v>583</v>
      </c>
      <c r="C3014" s="7" t="s">
        <v>606</v>
      </c>
      <c r="D3014" s="9">
        <v>231</v>
      </c>
      <c r="E3014" s="10">
        <v>205</v>
      </c>
      <c r="F3014" s="10">
        <v>109</v>
      </c>
      <c r="G3014" s="10">
        <v>103</v>
      </c>
      <c r="H3014" s="9">
        <v>0</v>
      </c>
      <c r="I3014" s="10">
        <v>0</v>
      </c>
      <c r="J3014" s="10">
        <v>0</v>
      </c>
      <c r="K3014" s="10">
        <v>0</v>
      </c>
      <c r="L3014" s="9">
        <v>231</v>
      </c>
      <c r="M3014" s="10">
        <v>205</v>
      </c>
      <c r="N3014" s="10">
        <v>109</v>
      </c>
      <c r="O3014" s="10">
        <v>103</v>
      </c>
      <c r="P3014" s="9">
        <v>8740</v>
      </c>
      <c r="Q3014" s="10">
        <v>10779</v>
      </c>
      <c r="R3014" s="10">
        <v>13081</v>
      </c>
      <c r="S3014" s="10">
        <v>13762</v>
      </c>
      <c r="T3014" s="37">
        <f>O3014-L3014</f>
        <v>-128</v>
      </c>
      <c r="U3014" s="38">
        <f>T3014/L3014</f>
        <v>-0.55411255411255411</v>
      </c>
      <c r="V3014" s="39">
        <f>SUM(O3014+S3014)</f>
        <v>13865</v>
      </c>
      <c r="W3014" s="38">
        <f>O3014/V3014</f>
        <v>7.4287774972953483E-3</v>
      </c>
    </row>
    <row r="3015" spans="1:23" ht="15" customHeight="1" x14ac:dyDescent="0.2">
      <c r="A3015" s="7">
        <v>48051</v>
      </c>
      <c r="B3015" s="8" t="s">
        <v>1551</v>
      </c>
      <c r="C3015" s="7" t="s">
        <v>1530</v>
      </c>
      <c r="D3015" s="9">
        <v>1223</v>
      </c>
      <c r="E3015" s="10">
        <v>503</v>
      </c>
      <c r="F3015" s="10">
        <v>591</v>
      </c>
      <c r="G3015" s="10">
        <v>529</v>
      </c>
      <c r="H3015" s="9">
        <v>0</v>
      </c>
      <c r="I3015" s="10">
        <v>8</v>
      </c>
      <c r="J3015" s="10">
        <v>10</v>
      </c>
      <c r="K3015" s="10">
        <v>16</v>
      </c>
      <c r="L3015" s="9">
        <v>1223</v>
      </c>
      <c r="M3015" s="10">
        <v>511</v>
      </c>
      <c r="N3015" s="10">
        <v>601</v>
      </c>
      <c r="O3015" s="10">
        <v>545</v>
      </c>
      <c r="P3015" s="9">
        <v>5821</v>
      </c>
      <c r="Q3015" s="10">
        <v>7686</v>
      </c>
      <c r="R3015" s="10">
        <v>8231</v>
      </c>
      <c r="S3015" s="10">
        <v>8806</v>
      </c>
      <c r="T3015" s="37">
        <f>O3015-L3015</f>
        <v>-678</v>
      </c>
      <c r="U3015" s="38">
        <f>T3015/L3015</f>
        <v>-0.55437448896156993</v>
      </c>
      <c r="V3015" s="39">
        <f>SUM(O3015+S3015)</f>
        <v>9351</v>
      </c>
      <c r="W3015" s="38">
        <f>O3015/V3015</f>
        <v>5.8282536627098709E-2</v>
      </c>
    </row>
    <row r="3016" spans="1:23" ht="15" customHeight="1" x14ac:dyDescent="0.2">
      <c r="A3016" s="7">
        <v>48151</v>
      </c>
      <c r="B3016" s="8" t="s">
        <v>1583</v>
      </c>
      <c r="C3016" s="7" t="s">
        <v>1530</v>
      </c>
      <c r="D3016" s="9">
        <v>232</v>
      </c>
      <c r="E3016" s="10">
        <v>82</v>
      </c>
      <c r="F3016" s="10">
        <v>54</v>
      </c>
      <c r="G3016" s="10">
        <v>43</v>
      </c>
      <c r="H3016" s="9">
        <v>162</v>
      </c>
      <c r="I3016" s="10">
        <v>113</v>
      </c>
      <c r="J3016" s="10">
        <v>136</v>
      </c>
      <c r="K3016" s="10">
        <v>132</v>
      </c>
      <c r="L3016" s="9">
        <v>394</v>
      </c>
      <c r="M3016" s="10">
        <v>195</v>
      </c>
      <c r="N3016" s="10">
        <v>190</v>
      </c>
      <c r="O3016" s="10">
        <v>175</v>
      </c>
      <c r="P3016" s="9">
        <v>2019</v>
      </c>
      <c r="Q3016" s="10">
        <v>2082</v>
      </c>
      <c r="R3016" s="10">
        <v>2022</v>
      </c>
      <c r="S3016" s="10">
        <v>1934</v>
      </c>
      <c r="T3016" s="37">
        <f>O3016-L3016</f>
        <v>-219</v>
      </c>
      <c r="U3016" s="38">
        <f>T3016/L3016</f>
        <v>-0.5558375634517766</v>
      </c>
      <c r="V3016" s="39">
        <f>SUM(O3016+S3016)</f>
        <v>2109</v>
      </c>
      <c r="W3016" s="38">
        <f>O3016/V3016</f>
        <v>8.2977714556661919E-2</v>
      </c>
    </row>
    <row r="3017" spans="1:23" ht="15" hidden="1" customHeight="1" x14ac:dyDescent="0.2">
      <c r="A3017" s="7">
        <v>46101</v>
      </c>
      <c r="B3017" s="8" t="s">
        <v>1492</v>
      </c>
      <c r="C3017" s="7" t="s">
        <v>1465</v>
      </c>
      <c r="D3017" s="9">
        <v>32</v>
      </c>
      <c r="E3017" s="10">
        <v>29</v>
      </c>
      <c r="F3017" s="10">
        <v>30</v>
      </c>
      <c r="G3017" s="10">
        <v>14</v>
      </c>
      <c r="H3017" s="9">
        <v>0</v>
      </c>
      <c r="I3017" s="10">
        <v>0</v>
      </c>
      <c r="J3017" s="10">
        <v>0</v>
      </c>
      <c r="K3017" s="10">
        <v>0</v>
      </c>
      <c r="L3017" s="9">
        <v>32</v>
      </c>
      <c r="M3017" s="10">
        <v>29</v>
      </c>
      <c r="N3017" s="10">
        <v>30</v>
      </c>
      <c r="O3017" s="10">
        <v>14</v>
      </c>
      <c r="P3017" s="9">
        <v>2634</v>
      </c>
      <c r="Q3017" s="10">
        <v>2716</v>
      </c>
      <c r="R3017" s="10">
        <v>2794</v>
      </c>
      <c r="S3017" s="10">
        <v>2714</v>
      </c>
      <c r="T3017" s="37">
        <f>O3017-L3017</f>
        <v>-18</v>
      </c>
      <c r="U3017" s="38">
        <f>T3017/L3017</f>
        <v>-0.5625</v>
      </c>
      <c r="V3017" s="39">
        <f>SUM(O3017+S3017)</f>
        <v>2728</v>
      </c>
      <c r="W3017" s="38">
        <f>O3017/V3017</f>
        <v>5.131964809384164E-3</v>
      </c>
    </row>
    <row r="3018" spans="1:23" ht="15" hidden="1" customHeight="1" x14ac:dyDescent="0.2">
      <c r="A3018" s="7">
        <v>19185</v>
      </c>
      <c r="B3018" s="8" t="s">
        <v>422</v>
      </c>
      <c r="C3018" s="7" t="s">
        <v>430</v>
      </c>
      <c r="D3018" s="9">
        <v>2</v>
      </c>
      <c r="E3018" s="10">
        <v>0</v>
      </c>
      <c r="F3018" s="10">
        <v>0</v>
      </c>
      <c r="G3018" s="10">
        <v>0</v>
      </c>
      <c r="H3018" s="9">
        <v>19</v>
      </c>
      <c r="I3018" s="10">
        <v>71</v>
      </c>
      <c r="J3018" s="10">
        <v>36</v>
      </c>
      <c r="K3018" s="10">
        <v>9</v>
      </c>
      <c r="L3018" s="9">
        <v>21</v>
      </c>
      <c r="M3018" s="10">
        <v>71</v>
      </c>
      <c r="N3018" s="10">
        <v>36</v>
      </c>
      <c r="O3018" s="10">
        <v>9</v>
      </c>
      <c r="P3018" s="9">
        <v>3313</v>
      </c>
      <c r="Q3018" s="10">
        <v>3286</v>
      </c>
      <c r="R3018" s="10">
        <v>3176</v>
      </c>
      <c r="S3018" s="10">
        <v>3016</v>
      </c>
      <c r="T3018" s="37">
        <f>O3018-L3018</f>
        <v>-12</v>
      </c>
      <c r="U3018" s="38">
        <f>T3018/L3018</f>
        <v>-0.5714285714285714</v>
      </c>
      <c r="V3018" s="39">
        <f>SUM(O3018+S3018)</f>
        <v>3025</v>
      </c>
      <c r="W3018" s="38">
        <f>O3018/V3018</f>
        <v>2.9752066115702478E-3</v>
      </c>
    </row>
    <row r="3019" spans="1:23" ht="15" hidden="1" customHeight="1" x14ac:dyDescent="0.2">
      <c r="A3019" s="7">
        <v>29103</v>
      </c>
      <c r="B3019" s="8" t="s">
        <v>538</v>
      </c>
      <c r="C3019" s="7" t="s">
        <v>960</v>
      </c>
      <c r="D3019" s="9">
        <v>28</v>
      </c>
      <c r="E3019" s="10">
        <v>17</v>
      </c>
      <c r="F3019" s="10">
        <v>13</v>
      </c>
      <c r="G3019" s="10">
        <v>12</v>
      </c>
      <c r="H3019" s="9">
        <v>0</v>
      </c>
      <c r="I3019" s="10">
        <v>0</v>
      </c>
      <c r="J3019" s="10">
        <v>0</v>
      </c>
      <c r="K3019" s="10">
        <v>0</v>
      </c>
      <c r="L3019" s="9">
        <v>28</v>
      </c>
      <c r="M3019" s="10">
        <v>17</v>
      </c>
      <c r="N3019" s="10">
        <v>13</v>
      </c>
      <c r="O3019" s="10">
        <v>12</v>
      </c>
      <c r="P3019" s="9">
        <v>2226</v>
      </c>
      <c r="Q3019" s="10">
        <v>2300</v>
      </c>
      <c r="R3019" s="10">
        <v>2276</v>
      </c>
      <c r="S3019" s="10">
        <v>1922</v>
      </c>
      <c r="T3019" s="37">
        <f>O3019-L3019</f>
        <v>-16</v>
      </c>
      <c r="U3019" s="38">
        <f>T3019/L3019</f>
        <v>-0.5714285714285714</v>
      </c>
      <c r="V3019" s="39">
        <f>SUM(O3019+S3019)</f>
        <v>1934</v>
      </c>
      <c r="W3019" s="38">
        <f>O3019/V3019</f>
        <v>6.2047569803516025E-3</v>
      </c>
    </row>
    <row r="3020" spans="1:23" ht="15" hidden="1" customHeight="1" x14ac:dyDescent="0.2">
      <c r="A3020" s="7">
        <v>19037</v>
      </c>
      <c r="B3020" s="8" t="s">
        <v>441</v>
      </c>
      <c r="C3020" s="7" t="s">
        <v>430</v>
      </c>
      <c r="D3020" s="9">
        <v>124</v>
      </c>
      <c r="E3020" s="10">
        <v>49</v>
      </c>
      <c r="F3020" s="10">
        <v>51</v>
      </c>
      <c r="G3020" s="10">
        <v>53</v>
      </c>
      <c r="H3020" s="9">
        <v>0</v>
      </c>
      <c r="I3020" s="10">
        <v>0</v>
      </c>
      <c r="J3020" s="10">
        <v>0</v>
      </c>
      <c r="K3020" s="10">
        <v>0</v>
      </c>
      <c r="L3020" s="9">
        <v>124</v>
      </c>
      <c r="M3020" s="10">
        <v>49</v>
      </c>
      <c r="N3020" s="10">
        <v>51</v>
      </c>
      <c r="O3020" s="10">
        <v>53</v>
      </c>
      <c r="P3020" s="9">
        <v>5362</v>
      </c>
      <c r="Q3020" s="10">
        <v>5544</v>
      </c>
      <c r="R3020" s="10">
        <v>5628</v>
      </c>
      <c r="S3020" s="10">
        <v>5481</v>
      </c>
      <c r="T3020" s="37">
        <f>O3020-L3020</f>
        <v>-71</v>
      </c>
      <c r="U3020" s="38">
        <f>T3020/L3020</f>
        <v>-0.57258064516129037</v>
      </c>
      <c r="V3020" s="39">
        <f>SUM(O3020+S3020)</f>
        <v>5534</v>
      </c>
      <c r="W3020" s="38">
        <f>O3020/V3020</f>
        <v>9.5771593783881455E-3</v>
      </c>
    </row>
    <row r="3021" spans="1:23" ht="15" customHeight="1" x14ac:dyDescent="0.2">
      <c r="A3021" s="7">
        <v>19055</v>
      </c>
      <c r="B3021" s="8" t="s">
        <v>444</v>
      </c>
      <c r="C3021" s="7" t="s">
        <v>430</v>
      </c>
      <c r="D3021" s="9">
        <v>590</v>
      </c>
      <c r="E3021" s="10">
        <v>148</v>
      </c>
      <c r="F3021" s="10">
        <v>165</v>
      </c>
      <c r="G3021" s="10">
        <v>196</v>
      </c>
      <c r="H3021" s="9">
        <v>72</v>
      </c>
      <c r="I3021" s="10">
        <v>87</v>
      </c>
      <c r="J3021" s="10">
        <v>92</v>
      </c>
      <c r="K3021" s="10">
        <v>86</v>
      </c>
      <c r="L3021" s="9">
        <v>662</v>
      </c>
      <c r="M3021" s="10">
        <v>235</v>
      </c>
      <c r="N3021" s="10">
        <v>257</v>
      </c>
      <c r="O3021" s="10">
        <v>282</v>
      </c>
      <c r="P3021" s="9">
        <v>6746</v>
      </c>
      <c r="Q3021" s="10">
        <v>7447</v>
      </c>
      <c r="R3021" s="10">
        <v>7771</v>
      </c>
      <c r="S3021" s="10">
        <v>7818</v>
      </c>
      <c r="T3021" s="37">
        <f>O3021-L3021</f>
        <v>-380</v>
      </c>
      <c r="U3021" s="38">
        <f>T3021/L3021</f>
        <v>-0.57401812688821752</v>
      </c>
      <c r="V3021" s="39">
        <f>SUM(O3021+S3021)</f>
        <v>8100</v>
      </c>
      <c r="W3021" s="38">
        <f>O3021/V3021</f>
        <v>3.4814814814814812E-2</v>
      </c>
    </row>
    <row r="3022" spans="1:23" ht="15" hidden="1" customHeight="1" x14ac:dyDescent="0.2">
      <c r="A3022" s="7">
        <v>40053</v>
      </c>
      <c r="B3022" s="8" t="s">
        <v>90</v>
      </c>
      <c r="C3022" s="7" t="s">
        <v>1339</v>
      </c>
      <c r="D3022" s="9">
        <v>118</v>
      </c>
      <c r="E3022" s="10">
        <v>66</v>
      </c>
      <c r="F3022" s="10">
        <v>70</v>
      </c>
      <c r="G3022" s="10">
        <v>51</v>
      </c>
      <c r="H3022" s="9">
        <v>5</v>
      </c>
      <c r="I3022" s="10">
        <v>1</v>
      </c>
      <c r="J3022" s="10">
        <v>1</v>
      </c>
      <c r="K3022" s="10">
        <v>1</v>
      </c>
      <c r="L3022" s="9">
        <v>123</v>
      </c>
      <c r="M3022" s="10">
        <v>67</v>
      </c>
      <c r="N3022" s="10">
        <v>71</v>
      </c>
      <c r="O3022" s="10">
        <v>52</v>
      </c>
      <c r="P3022" s="9">
        <v>2832</v>
      </c>
      <c r="Q3022" s="10">
        <v>2555</v>
      </c>
      <c r="R3022" s="10">
        <v>2415</v>
      </c>
      <c r="S3022" s="10">
        <v>2108</v>
      </c>
      <c r="T3022" s="37">
        <f>O3022-L3022</f>
        <v>-71</v>
      </c>
      <c r="U3022" s="38">
        <f>T3022/L3022</f>
        <v>-0.57723577235772361</v>
      </c>
      <c r="V3022" s="39">
        <f>SUM(O3022+S3022)</f>
        <v>2160</v>
      </c>
      <c r="W3022" s="38">
        <f>O3022/V3022</f>
        <v>2.4074074074074074E-2</v>
      </c>
    </row>
    <row r="3023" spans="1:23" ht="15" customHeight="1" x14ac:dyDescent="0.2">
      <c r="A3023" s="7">
        <v>48275</v>
      </c>
      <c r="B3023" s="8" t="s">
        <v>538</v>
      </c>
      <c r="C3023" s="7" t="s">
        <v>1530</v>
      </c>
      <c r="D3023" s="9">
        <v>180</v>
      </c>
      <c r="E3023" s="10">
        <v>45</v>
      </c>
      <c r="F3023" s="10">
        <v>21</v>
      </c>
      <c r="G3023" s="10">
        <v>16</v>
      </c>
      <c r="H3023" s="9">
        <v>112</v>
      </c>
      <c r="I3023" s="10">
        <v>120</v>
      </c>
      <c r="J3023" s="10">
        <v>126</v>
      </c>
      <c r="K3023" s="10">
        <v>104</v>
      </c>
      <c r="L3023" s="9">
        <v>292</v>
      </c>
      <c r="M3023" s="10">
        <v>165</v>
      </c>
      <c r="N3023" s="10">
        <v>147</v>
      </c>
      <c r="O3023" s="10">
        <v>120</v>
      </c>
      <c r="P3023" s="9">
        <v>2167</v>
      </c>
      <c r="Q3023" s="10">
        <v>1964</v>
      </c>
      <c r="R3023" s="10">
        <v>1897</v>
      </c>
      <c r="S3023" s="10">
        <v>1681</v>
      </c>
      <c r="T3023" s="37">
        <f>O3023-L3023</f>
        <v>-172</v>
      </c>
      <c r="U3023" s="38">
        <f>T3023/L3023</f>
        <v>-0.58904109589041098</v>
      </c>
      <c r="V3023" s="39">
        <f>SUM(O3023+S3023)</f>
        <v>1801</v>
      </c>
      <c r="W3023" s="38">
        <f>O3023/V3023</f>
        <v>6.6629650194336476E-2</v>
      </c>
    </row>
    <row r="3024" spans="1:23" ht="15" hidden="1" customHeight="1" x14ac:dyDescent="0.2">
      <c r="A3024" s="7">
        <v>20071</v>
      </c>
      <c r="B3024" s="8" t="s">
        <v>626</v>
      </c>
      <c r="C3024" s="7" t="s">
        <v>606</v>
      </c>
      <c r="D3024" s="9">
        <v>39</v>
      </c>
      <c r="E3024" s="10">
        <v>14</v>
      </c>
      <c r="F3024" s="10">
        <v>12</v>
      </c>
      <c r="G3024" s="10">
        <v>16</v>
      </c>
      <c r="H3024" s="9">
        <v>0</v>
      </c>
      <c r="I3024" s="10">
        <v>0</v>
      </c>
      <c r="J3024" s="10">
        <v>0</v>
      </c>
      <c r="K3024" s="10">
        <v>0</v>
      </c>
      <c r="L3024" s="9">
        <v>39</v>
      </c>
      <c r="M3024" s="10">
        <v>14</v>
      </c>
      <c r="N3024" s="10">
        <v>12</v>
      </c>
      <c r="O3024" s="10">
        <v>16</v>
      </c>
      <c r="P3024" s="9">
        <v>762</v>
      </c>
      <c r="Q3024" s="10">
        <v>698</v>
      </c>
      <c r="R3024" s="10">
        <v>617</v>
      </c>
      <c r="S3024" s="10">
        <v>622</v>
      </c>
      <c r="T3024" s="37">
        <f>O3024-L3024</f>
        <v>-23</v>
      </c>
      <c r="U3024" s="38">
        <f>T3024/L3024</f>
        <v>-0.58974358974358976</v>
      </c>
      <c r="V3024" s="39">
        <f>SUM(O3024+S3024)</f>
        <v>638</v>
      </c>
      <c r="W3024" s="38">
        <f>O3024/V3024</f>
        <v>2.5078369905956112E-2</v>
      </c>
    </row>
    <row r="3025" spans="1:23" ht="15" hidden="1" customHeight="1" x14ac:dyDescent="0.2">
      <c r="A3025" s="7">
        <v>38081</v>
      </c>
      <c r="B3025" s="8" t="s">
        <v>1167</v>
      </c>
      <c r="C3025" s="7" t="s">
        <v>1142</v>
      </c>
      <c r="D3025" s="9">
        <v>44</v>
      </c>
      <c r="E3025" s="10">
        <v>21</v>
      </c>
      <c r="F3025" s="10">
        <v>21</v>
      </c>
      <c r="G3025" s="10">
        <v>18</v>
      </c>
      <c r="H3025" s="9">
        <v>0</v>
      </c>
      <c r="I3025" s="10">
        <v>0</v>
      </c>
      <c r="J3025" s="10">
        <v>0</v>
      </c>
      <c r="K3025" s="10">
        <v>0</v>
      </c>
      <c r="L3025" s="9">
        <v>44</v>
      </c>
      <c r="M3025" s="10">
        <v>21</v>
      </c>
      <c r="N3025" s="10">
        <v>21</v>
      </c>
      <c r="O3025" s="10">
        <v>18</v>
      </c>
      <c r="P3025" s="9">
        <v>2013</v>
      </c>
      <c r="Q3025" s="10">
        <v>1995</v>
      </c>
      <c r="R3025" s="10">
        <v>1983</v>
      </c>
      <c r="S3025" s="10">
        <v>1981</v>
      </c>
      <c r="T3025" s="37">
        <f>O3025-L3025</f>
        <v>-26</v>
      </c>
      <c r="U3025" s="38">
        <f>T3025/L3025</f>
        <v>-0.59090909090909094</v>
      </c>
      <c r="V3025" s="39">
        <f>SUM(O3025+S3025)</f>
        <v>1999</v>
      </c>
      <c r="W3025" s="38">
        <f>O3025/V3025</f>
        <v>9.0045022511255624E-3</v>
      </c>
    </row>
    <row r="3026" spans="1:23" ht="15" customHeight="1" x14ac:dyDescent="0.2">
      <c r="A3026" s="7">
        <v>48207</v>
      </c>
      <c r="B3026" s="8" t="s">
        <v>630</v>
      </c>
      <c r="C3026" s="7" t="s">
        <v>1530</v>
      </c>
      <c r="D3026" s="9">
        <v>751</v>
      </c>
      <c r="E3026" s="10">
        <v>119</v>
      </c>
      <c r="F3026" s="10">
        <v>113</v>
      </c>
      <c r="G3026" s="10">
        <v>72</v>
      </c>
      <c r="H3026" s="9">
        <v>214</v>
      </c>
      <c r="I3026" s="10">
        <v>428</v>
      </c>
      <c r="J3026" s="10">
        <v>329</v>
      </c>
      <c r="K3026" s="10">
        <v>318</v>
      </c>
      <c r="L3026" s="9">
        <v>965</v>
      </c>
      <c r="M3026" s="10">
        <v>547</v>
      </c>
      <c r="N3026" s="10">
        <v>442</v>
      </c>
      <c r="O3026" s="10">
        <v>390</v>
      </c>
      <c r="P3026" s="9">
        <v>2878</v>
      </c>
      <c r="Q3026" s="10">
        <v>3008</v>
      </c>
      <c r="R3026" s="10">
        <v>3001</v>
      </c>
      <c r="S3026" s="10">
        <v>2683</v>
      </c>
      <c r="T3026" s="37">
        <f>O3026-L3026</f>
        <v>-575</v>
      </c>
      <c r="U3026" s="38">
        <f>T3026/L3026</f>
        <v>-0.59585492227979275</v>
      </c>
      <c r="V3026" s="39">
        <f>SUM(O3026+S3026)</f>
        <v>3073</v>
      </c>
      <c r="W3026" s="38">
        <f>O3026/V3026</f>
        <v>0.1269118125610153</v>
      </c>
    </row>
    <row r="3027" spans="1:23" ht="15" customHeight="1" x14ac:dyDescent="0.2">
      <c r="A3027" s="7">
        <v>21239</v>
      </c>
      <c r="B3027" s="8" t="s">
        <v>565</v>
      </c>
      <c r="C3027" s="7" t="s">
        <v>674</v>
      </c>
      <c r="D3027" s="9">
        <v>661</v>
      </c>
      <c r="E3027" s="10">
        <v>213</v>
      </c>
      <c r="F3027" s="10">
        <v>220</v>
      </c>
      <c r="G3027" s="10">
        <v>210</v>
      </c>
      <c r="H3027" s="9">
        <v>15</v>
      </c>
      <c r="I3027" s="10">
        <v>31</v>
      </c>
      <c r="J3027" s="10">
        <v>57</v>
      </c>
      <c r="K3027" s="10">
        <v>61</v>
      </c>
      <c r="L3027" s="9">
        <v>676</v>
      </c>
      <c r="M3027" s="10">
        <v>244</v>
      </c>
      <c r="N3027" s="10">
        <v>277</v>
      </c>
      <c r="O3027" s="10">
        <v>271</v>
      </c>
      <c r="P3027" s="9">
        <v>7013</v>
      </c>
      <c r="Q3027" s="10">
        <v>9130</v>
      </c>
      <c r="R3027" s="10">
        <v>10434</v>
      </c>
      <c r="S3027" s="10">
        <v>11216</v>
      </c>
      <c r="T3027" s="37">
        <f>O3027-L3027</f>
        <v>-405</v>
      </c>
      <c r="U3027" s="38">
        <f>T3027/L3027</f>
        <v>-0.59911242603550297</v>
      </c>
      <c r="V3027" s="39">
        <f>SUM(O3027+S3027)</f>
        <v>11487</v>
      </c>
      <c r="W3027" s="38">
        <f>O3027/V3027</f>
        <v>2.3591886480369112E-2</v>
      </c>
    </row>
    <row r="3028" spans="1:23" ht="15" hidden="1" customHeight="1" x14ac:dyDescent="0.2">
      <c r="A3028" s="7">
        <v>46083</v>
      </c>
      <c r="B3028" s="8" t="s">
        <v>98</v>
      </c>
      <c r="C3028" s="7" t="s">
        <v>1465</v>
      </c>
      <c r="D3028" s="9">
        <v>30</v>
      </c>
      <c r="E3028" s="10">
        <v>29</v>
      </c>
      <c r="F3028" s="10">
        <v>12</v>
      </c>
      <c r="G3028" s="10">
        <v>12</v>
      </c>
      <c r="H3028" s="9">
        <v>0</v>
      </c>
      <c r="I3028" s="10">
        <v>0</v>
      </c>
      <c r="J3028" s="10">
        <v>0</v>
      </c>
      <c r="K3028" s="10">
        <v>0</v>
      </c>
      <c r="L3028" s="9">
        <v>30</v>
      </c>
      <c r="M3028" s="10">
        <v>29</v>
      </c>
      <c r="N3028" s="10">
        <v>12</v>
      </c>
      <c r="O3028" s="10">
        <v>12</v>
      </c>
      <c r="P3028" s="9">
        <v>5793</v>
      </c>
      <c r="Q3028" s="10">
        <v>9102</v>
      </c>
      <c r="R3028" s="10">
        <v>17863</v>
      </c>
      <c r="S3028" s="10">
        <v>26215</v>
      </c>
      <c r="T3028" s="37">
        <f>O3028-L3028</f>
        <v>-18</v>
      </c>
      <c r="U3028" s="38">
        <f>T3028/L3028</f>
        <v>-0.6</v>
      </c>
      <c r="V3028" s="39">
        <f>SUM(O3028+S3028)</f>
        <v>26227</v>
      </c>
      <c r="W3028" s="38">
        <f>O3028/V3028</f>
        <v>4.575437526213444E-4</v>
      </c>
    </row>
    <row r="3029" spans="1:23" ht="15" hidden="1" customHeight="1" x14ac:dyDescent="0.2">
      <c r="A3029" s="7">
        <v>29081</v>
      </c>
      <c r="B3029" s="8" t="s">
        <v>452</v>
      </c>
      <c r="C3029" s="7" t="s">
        <v>960</v>
      </c>
      <c r="D3029" s="9">
        <v>58</v>
      </c>
      <c r="E3029" s="10">
        <v>12</v>
      </c>
      <c r="F3029" s="10">
        <v>9</v>
      </c>
      <c r="G3029" s="10">
        <v>23</v>
      </c>
      <c r="H3029" s="9">
        <v>0</v>
      </c>
      <c r="I3029" s="10">
        <v>0</v>
      </c>
      <c r="J3029" s="10">
        <v>0</v>
      </c>
      <c r="K3029" s="10">
        <v>0</v>
      </c>
      <c r="L3029" s="9">
        <v>58</v>
      </c>
      <c r="M3029" s="10">
        <v>12</v>
      </c>
      <c r="N3029" s="10">
        <v>9</v>
      </c>
      <c r="O3029" s="10">
        <v>23</v>
      </c>
      <c r="P3029" s="9">
        <v>4187</v>
      </c>
      <c r="Q3029" s="10">
        <v>4304</v>
      </c>
      <c r="R3029" s="10">
        <v>4398</v>
      </c>
      <c r="S3029" s="10">
        <v>3996</v>
      </c>
      <c r="T3029" s="37">
        <f>O3029-L3029</f>
        <v>-35</v>
      </c>
      <c r="U3029" s="38">
        <f>T3029/L3029</f>
        <v>-0.60344827586206895</v>
      </c>
      <c r="V3029" s="39">
        <f>SUM(O3029+S3029)</f>
        <v>4019</v>
      </c>
      <c r="W3029" s="38">
        <f>O3029/V3029</f>
        <v>5.7228166210500121E-3</v>
      </c>
    </row>
    <row r="3030" spans="1:23" ht="15" hidden="1" customHeight="1" x14ac:dyDescent="0.2">
      <c r="A3030" s="7">
        <v>31021</v>
      </c>
      <c r="B3030" s="8" t="s">
        <v>1181</v>
      </c>
      <c r="C3030" s="7" t="s">
        <v>1175</v>
      </c>
      <c r="D3030" s="9">
        <v>191</v>
      </c>
      <c r="E3030" s="10">
        <v>80</v>
      </c>
      <c r="F3030" s="10">
        <v>46</v>
      </c>
      <c r="G3030" s="10">
        <v>74</v>
      </c>
      <c r="H3030" s="9">
        <v>0</v>
      </c>
      <c r="I3030" s="10">
        <v>0</v>
      </c>
      <c r="J3030" s="10">
        <v>0</v>
      </c>
      <c r="K3030" s="10">
        <v>0</v>
      </c>
      <c r="L3030" s="9">
        <v>191</v>
      </c>
      <c r="M3030" s="10">
        <v>80</v>
      </c>
      <c r="N3030" s="10">
        <v>46</v>
      </c>
      <c r="O3030" s="10">
        <v>74</v>
      </c>
      <c r="P3030" s="9">
        <v>3549</v>
      </c>
      <c r="Q3030" s="10">
        <v>3643</v>
      </c>
      <c r="R3030" s="10">
        <v>3421</v>
      </c>
      <c r="S3030" s="10">
        <v>3250</v>
      </c>
      <c r="T3030" s="37">
        <f>O3030-L3030</f>
        <v>-117</v>
      </c>
      <c r="U3030" s="38">
        <f>T3030/L3030</f>
        <v>-0.61256544502617805</v>
      </c>
      <c r="V3030" s="39">
        <f>SUM(O3030+S3030)</f>
        <v>3324</v>
      </c>
      <c r="W3030" s="38">
        <f>O3030/V3030</f>
        <v>2.2262334536702767E-2</v>
      </c>
    </row>
    <row r="3031" spans="1:23" ht="15" customHeight="1" x14ac:dyDescent="0.2">
      <c r="A3031" s="7">
        <v>40065</v>
      </c>
      <c r="B3031" s="8" t="s">
        <v>36</v>
      </c>
      <c r="C3031" s="7" t="s">
        <v>1339</v>
      </c>
      <c r="D3031" s="9">
        <v>1267</v>
      </c>
      <c r="E3031" s="10">
        <v>971</v>
      </c>
      <c r="F3031" s="10">
        <v>402</v>
      </c>
      <c r="G3031" s="10">
        <v>358</v>
      </c>
      <c r="H3031" s="9">
        <v>24</v>
      </c>
      <c r="I3031" s="10">
        <v>70</v>
      </c>
      <c r="J3031" s="10">
        <v>90</v>
      </c>
      <c r="K3031" s="10">
        <v>139</v>
      </c>
      <c r="L3031" s="9">
        <v>1291</v>
      </c>
      <c r="M3031" s="10">
        <v>1041</v>
      </c>
      <c r="N3031" s="10">
        <v>492</v>
      </c>
      <c r="O3031" s="10">
        <v>497</v>
      </c>
      <c r="P3031" s="9">
        <v>10834</v>
      </c>
      <c r="Q3031" s="10">
        <v>11336</v>
      </c>
      <c r="R3031" s="10">
        <v>11585</v>
      </c>
      <c r="S3031" s="10">
        <v>11520</v>
      </c>
      <c r="T3031" s="37">
        <f>O3031-L3031</f>
        <v>-794</v>
      </c>
      <c r="U3031" s="38">
        <f>T3031/L3031</f>
        <v>-0.61502711076684735</v>
      </c>
      <c r="V3031" s="39">
        <f>SUM(O3031+S3031)</f>
        <v>12017</v>
      </c>
      <c r="W3031" s="38">
        <f>O3031/V3031</f>
        <v>4.1358076058916532E-2</v>
      </c>
    </row>
    <row r="3032" spans="1:23" ht="15" hidden="1" customHeight="1" x14ac:dyDescent="0.2">
      <c r="A3032" s="7">
        <v>48285</v>
      </c>
      <c r="B3032" s="8" t="s">
        <v>1620</v>
      </c>
      <c r="C3032" s="7" t="s">
        <v>1530</v>
      </c>
      <c r="D3032" s="9">
        <v>162</v>
      </c>
      <c r="E3032" s="10">
        <v>67</v>
      </c>
      <c r="F3032" s="10">
        <v>66</v>
      </c>
      <c r="G3032" s="10">
        <v>60</v>
      </c>
      <c r="H3032" s="9">
        <v>7</v>
      </c>
      <c r="I3032" s="10">
        <v>2</v>
      </c>
      <c r="J3032" s="10">
        <v>3</v>
      </c>
      <c r="K3032" s="10">
        <v>4</v>
      </c>
      <c r="L3032" s="9">
        <v>169</v>
      </c>
      <c r="M3032" s="10">
        <v>69</v>
      </c>
      <c r="N3032" s="10">
        <v>69</v>
      </c>
      <c r="O3032" s="10">
        <v>64</v>
      </c>
      <c r="P3032" s="9">
        <v>9380</v>
      </c>
      <c r="Q3032" s="10">
        <v>9588</v>
      </c>
      <c r="R3032" s="10">
        <v>10275</v>
      </c>
      <c r="S3032" s="10">
        <v>10392</v>
      </c>
      <c r="T3032" s="37">
        <f>O3032-L3032</f>
        <v>-105</v>
      </c>
      <c r="U3032" s="38">
        <f>T3032/L3032</f>
        <v>-0.62130177514792895</v>
      </c>
      <c r="V3032" s="39">
        <f>SUM(O3032+S3032)</f>
        <v>10456</v>
      </c>
      <c r="W3032" s="38">
        <f>O3032/V3032</f>
        <v>6.1208875286916601E-3</v>
      </c>
    </row>
    <row r="3033" spans="1:23" ht="15" hidden="1" customHeight="1" x14ac:dyDescent="0.2">
      <c r="A3033" s="7">
        <v>46079</v>
      </c>
      <c r="B3033" s="8" t="s">
        <v>159</v>
      </c>
      <c r="C3033" s="7" t="s">
        <v>1465</v>
      </c>
      <c r="D3033" s="9">
        <v>90</v>
      </c>
      <c r="E3033" s="10">
        <v>15</v>
      </c>
      <c r="F3033" s="10">
        <v>27</v>
      </c>
      <c r="G3033" s="10">
        <v>34</v>
      </c>
      <c r="H3033" s="9">
        <v>0</v>
      </c>
      <c r="I3033" s="10">
        <v>0</v>
      </c>
      <c r="J3033" s="10">
        <v>0</v>
      </c>
      <c r="K3033" s="10">
        <v>0</v>
      </c>
      <c r="L3033" s="9">
        <v>90</v>
      </c>
      <c r="M3033" s="10">
        <v>15</v>
      </c>
      <c r="N3033" s="10">
        <v>27</v>
      </c>
      <c r="O3033" s="10">
        <v>34</v>
      </c>
      <c r="P3033" s="9">
        <v>5058</v>
      </c>
      <c r="Q3033" s="10">
        <v>5267</v>
      </c>
      <c r="R3033" s="10">
        <v>5532</v>
      </c>
      <c r="S3033" s="10">
        <v>5624</v>
      </c>
      <c r="T3033" s="37">
        <f>O3033-L3033</f>
        <v>-56</v>
      </c>
      <c r="U3033" s="38">
        <f>T3033/L3033</f>
        <v>-0.62222222222222223</v>
      </c>
      <c r="V3033" s="39">
        <f>SUM(O3033+S3033)</f>
        <v>5658</v>
      </c>
      <c r="W3033" s="38">
        <f>O3033/V3033</f>
        <v>6.0091905266878758E-3</v>
      </c>
    </row>
    <row r="3034" spans="1:23" ht="15" hidden="1" customHeight="1" x14ac:dyDescent="0.2">
      <c r="A3034" s="7">
        <v>40057</v>
      </c>
      <c r="B3034" s="8" t="s">
        <v>1354</v>
      </c>
      <c r="C3034" s="7" t="s">
        <v>1339</v>
      </c>
      <c r="D3034" s="9">
        <v>136</v>
      </c>
      <c r="E3034" s="10">
        <v>42</v>
      </c>
      <c r="F3034" s="10">
        <v>42</v>
      </c>
      <c r="G3034" s="10">
        <v>24</v>
      </c>
      <c r="H3034" s="9">
        <v>92</v>
      </c>
      <c r="I3034" s="10">
        <v>99</v>
      </c>
      <c r="J3034" s="10">
        <v>84</v>
      </c>
      <c r="K3034" s="10">
        <v>62</v>
      </c>
      <c r="L3034" s="9">
        <v>228</v>
      </c>
      <c r="M3034" s="10">
        <v>141</v>
      </c>
      <c r="N3034" s="10">
        <v>126</v>
      </c>
      <c r="O3034" s="10">
        <v>86</v>
      </c>
      <c r="P3034" s="9">
        <v>1565</v>
      </c>
      <c r="Q3034" s="10">
        <v>1506</v>
      </c>
      <c r="R3034" s="10">
        <v>1418</v>
      </c>
      <c r="S3034" s="10">
        <v>1259</v>
      </c>
      <c r="T3034" s="37">
        <f>O3034-L3034</f>
        <v>-142</v>
      </c>
      <c r="U3034" s="38">
        <f>T3034/L3034</f>
        <v>-0.6228070175438597</v>
      </c>
      <c r="V3034" s="39">
        <f>SUM(O3034+S3034)</f>
        <v>1345</v>
      </c>
      <c r="W3034" s="38">
        <f>O3034/V3034</f>
        <v>6.394052044609666E-2</v>
      </c>
    </row>
    <row r="3035" spans="1:23" ht="15" hidden="1" customHeight="1" x14ac:dyDescent="0.2">
      <c r="A3035" s="7">
        <v>38041</v>
      </c>
      <c r="B3035" s="8" t="s">
        <v>1158</v>
      </c>
      <c r="C3035" s="7" t="s">
        <v>1142</v>
      </c>
      <c r="D3035" s="9">
        <v>24</v>
      </c>
      <c r="E3035" s="10">
        <v>8</v>
      </c>
      <c r="F3035" s="10">
        <v>7</v>
      </c>
      <c r="G3035" s="10">
        <v>9</v>
      </c>
      <c r="H3035" s="9">
        <v>0</v>
      </c>
      <c r="I3035" s="10">
        <v>0</v>
      </c>
      <c r="J3035" s="10">
        <v>0</v>
      </c>
      <c r="K3035" s="10">
        <v>0</v>
      </c>
      <c r="L3035" s="9">
        <v>24</v>
      </c>
      <c r="M3035" s="10">
        <v>8</v>
      </c>
      <c r="N3035" s="10">
        <v>7</v>
      </c>
      <c r="O3035" s="10">
        <v>9</v>
      </c>
      <c r="P3035" s="9">
        <v>1613</v>
      </c>
      <c r="Q3035" s="10">
        <v>1411</v>
      </c>
      <c r="R3035" s="10">
        <v>1407</v>
      </c>
      <c r="S3035" s="10">
        <v>1390</v>
      </c>
      <c r="T3035" s="37">
        <f>O3035-L3035</f>
        <v>-15</v>
      </c>
      <c r="U3035" s="38">
        <f>T3035/L3035</f>
        <v>-0.625</v>
      </c>
      <c r="V3035" s="39">
        <f>SUM(O3035+S3035)</f>
        <v>1399</v>
      </c>
      <c r="W3035" s="38">
        <f>O3035/V3035</f>
        <v>6.4331665475339528E-3</v>
      </c>
    </row>
    <row r="3036" spans="1:23" ht="15" hidden="1" customHeight="1" x14ac:dyDescent="0.2">
      <c r="A3036" s="7">
        <v>55065</v>
      </c>
      <c r="B3036" s="8" t="s">
        <v>97</v>
      </c>
      <c r="C3036" s="7" t="s">
        <v>1826</v>
      </c>
      <c r="D3036" s="9">
        <v>87</v>
      </c>
      <c r="E3036" s="10">
        <v>36</v>
      </c>
      <c r="F3036" s="10">
        <v>36</v>
      </c>
      <c r="G3036" s="10">
        <v>32</v>
      </c>
      <c r="H3036" s="9">
        <v>0</v>
      </c>
      <c r="I3036" s="10">
        <v>0</v>
      </c>
      <c r="J3036" s="10">
        <v>0</v>
      </c>
      <c r="K3036" s="10">
        <v>0</v>
      </c>
      <c r="L3036" s="9">
        <v>87</v>
      </c>
      <c r="M3036" s="10">
        <v>36</v>
      </c>
      <c r="N3036" s="10">
        <v>36</v>
      </c>
      <c r="O3036" s="10">
        <v>32</v>
      </c>
      <c r="P3036" s="9">
        <v>6226</v>
      </c>
      <c r="Q3036" s="10">
        <v>6638</v>
      </c>
      <c r="R3036" s="10">
        <v>7194</v>
      </c>
      <c r="S3036" s="10">
        <v>7124</v>
      </c>
      <c r="T3036" s="37">
        <f>O3036-L3036</f>
        <v>-55</v>
      </c>
      <c r="U3036" s="38">
        <f>T3036/L3036</f>
        <v>-0.63218390804597702</v>
      </c>
      <c r="V3036" s="39">
        <f>SUM(O3036+S3036)</f>
        <v>7156</v>
      </c>
      <c r="W3036" s="38">
        <f>O3036/V3036</f>
        <v>4.4717719396310789E-3</v>
      </c>
    </row>
    <row r="3037" spans="1:23" ht="15" hidden="1" customHeight="1" x14ac:dyDescent="0.2">
      <c r="A3037" s="7">
        <v>19089</v>
      </c>
      <c r="B3037" s="8" t="s">
        <v>93</v>
      </c>
      <c r="C3037" s="7" t="s">
        <v>430</v>
      </c>
      <c r="D3037" s="9">
        <v>136</v>
      </c>
      <c r="E3037" s="10">
        <v>59</v>
      </c>
      <c r="F3037" s="10">
        <v>57</v>
      </c>
      <c r="G3037" s="10">
        <v>50</v>
      </c>
      <c r="H3037" s="9">
        <v>0</v>
      </c>
      <c r="I3037" s="10">
        <v>0</v>
      </c>
      <c r="J3037" s="10">
        <v>0</v>
      </c>
      <c r="K3037" s="10">
        <v>0</v>
      </c>
      <c r="L3037" s="9">
        <v>136</v>
      </c>
      <c r="M3037" s="10">
        <v>59</v>
      </c>
      <c r="N3037" s="10">
        <v>57</v>
      </c>
      <c r="O3037" s="10">
        <v>50</v>
      </c>
      <c r="P3037" s="9">
        <v>4019</v>
      </c>
      <c r="Q3037" s="10">
        <v>4268</v>
      </c>
      <c r="R3037" s="10">
        <v>4310</v>
      </c>
      <c r="S3037" s="10">
        <v>4264</v>
      </c>
      <c r="T3037" s="37">
        <f>O3037-L3037</f>
        <v>-86</v>
      </c>
      <c r="U3037" s="38">
        <f>T3037/L3037</f>
        <v>-0.63235294117647056</v>
      </c>
      <c r="V3037" s="39">
        <f>SUM(O3037+S3037)</f>
        <v>4314</v>
      </c>
      <c r="W3037" s="38">
        <f>O3037/V3037</f>
        <v>1.1590171534538712E-2</v>
      </c>
    </row>
    <row r="3038" spans="1:23" ht="15" hidden="1" customHeight="1" x14ac:dyDescent="0.2">
      <c r="A3038" s="7">
        <v>27033</v>
      </c>
      <c r="B3038" s="8" t="s">
        <v>908</v>
      </c>
      <c r="C3038" s="7" t="s">
        <v>899</v>
      </c>
      <c r="D3038" s="9">
        <v>112</v>
      </c>
      <c r="E3038" s="10">
        <v>16</v>
      </c>
      <c r="F3038" s="10">
        <v>46</v>
      </c>
      <c r="G3038" s="10">
        <v>41</v>
      </c>
      <c r="H3038" s="9">
        <v>0</v>
      </c>
      <c r="I3038" s="10">
        <v>0</v>
      </c>
      <c r="J3038" s="10">
        <v>0</v>
      </c>
      <c r="K3038" s="10">
        <v>0</v>
      </c>
      <c r="L3038" s="9">
        <v>112</v>
      </c>
      <c r="M3038" s="10">
        <v>16</v>
      </c>
      <c r="N3038" s="10">
        <v>46</v>
      </c>
      <c r="O3038" s="10">
        <v>41</v>
      </c>
      <c r="P3038" s="9">
        <v>5383</v>
      </c>
      <c r="Q3038" s="10">
        <v>5360</v>
      </c>
      <c r="R3038" s="10">
        <v>5366</v>
      </c>
      <c r="S3038" s="10">
        <v>5111</v>
      </c>
      <c r="T3038" s="37">
        <f>O3038-L3038</f>
        <v>-71</v>
      </c>
      <c r="U3038" s="38">
        <f>T3038/L3038</f>
        <v>-0.6339285714285714</v>
      </c>
      <c r="V3038" s="39">
        <f>SUM(O3038+S3038)</f>
        <v>5152</v>
      </c>
      <c r="W3038" s="38">
        <f>O3038/V3038</f>
        <v>7.9580745341614901E-3</v>
      </c>
    </row>
    <row r="3039" spans="1:23" ht="15" hidden="1" customHeight="1" x14ac:dyDescent="0.2">
      <c r="A3039" s="7">
        <v>28055</v>
      </c>
      <c r="B3039" s="8" t="s">
        <v>1015</v>
      </c>
      <c r="C3039" s="7" t="s">
        <v>1002</v>
      </c>
      <c r="D3039" s="9">
        <v>12</v>
      </c>
      <c r="E3039" s="10">
        <v>0</v>
      </c>
      <c r="F3039" s="10">
        <v>0</v>
      </c>
      <c r="G3039" s="10">
        <v>0</v>
      </c>
      <c r="H3039" s="9">
        <v>62</v>
      </c>
      <c r="I3039" s="10">
        <v>62</v>
      </c>
      <c r="J3039" s="10">
        <v>58</v>
      </c>
      <c r="K3039" s="10">
        <v>27</v>
      </c>
      <c r="L3039" s="9">
        <v>74</v>
      </c>
      <c r="M3039" s="10">
        <v>62</v>
      </c>
      <c r="N3039" s="10">
        <v>58</v>
      </c>
      <c r="O3039" s="10">
        <v>27</v>
      </c>
      <c r="P3039" s="9">
        <v>624</v>
      </c>
      <c r="Q3039" s="10">
        <v>815</v>
      </c>
      <c r="R3039" s="10">
        <v>502</v>
      </c>
      <c r="S3039" s="10">
        <v>412</v>
      </c>
      <c r="T3039" s="37">
        <f>O3039-L3039</f>
        <v>-47</v>
      </c>
      <c r="U3039" s="38">
        <f>T3039/L3039</f>
        <v>-0.63513513513513509</v>
      </c>
      <c r="V3039" s="39">
        <f>SUM(O3039+S3039)</f>
        <v>439</v>
      </c>
      <c r="W3039" s="38">
        <f>O3039/V3039</f>
        <v>6.1503416856492028E-2</v>
      </c>
    </row>
    <row r="3040" spans="1:23" ht="15" hidden="1" customHeight="1" x14ac:dyDescent="0.2">
      <c r="A3040" s="7">
        <v>18135</v>
      </c>
      <c r="B3040" s="8" t="s">
        <v>56</v>
      </c>
      <c r="C3040" s="7" t="s">
        <v>566</v>
      </c>
      <c r="D3040" s="9">
        <v>73</v>
      </c>
      <c r="E3040" s="10">
        <v>28</v>
      </c>
      <c r="F3040" s="10">
        <v>21</v>
      </c>
      <c r="G3040" s="10">
        <v>26</v>
      </c>
      <c r="H3040" s="9">
        <v>0</v>
      </c>
      <c r="I3040" s="10">
        <v>0</v>
      </c>
      <c r="J3040" s="10">
        <v>0</v>
      </c>
      <c r="K3040" s="10">
        <v>0</v>
      </c>
      <c r="L3040" s="9">
        <v>73</v>
      </c>
      <c r="M3040" s="10">
        <v>28</v>
      </c>
      <c r="N3040" s="10">
        <v>21</v>
      </c>
      <c r="O3040" s="10">
        <v>26</v>
      </c>
      <c r="P3040" s="9">
        <v>11254</v>
      </c>
      <c r="Q3040" s="10">
        <v>11747</v>
      </c>
      <c r="R3040" s="10">
        <v>11722</v>
      </c>
      <c r="S3040" s="10">
        <v>11368</v>
      </c>
      <c r="T3040" s="37">
        <f>O3040-L3040</f>
        <v>-47</v>
      </c>
      <c r="U3040" s="38">
        <f>T3040/L3040</f>
        <v>-0.64383561643835618</v>
      </c>
      <c r="V3040" s="39">
        <f>SUM(O3040+S3040)</f>
        <v>11394</v>
      </c>
      <c r="W3040" s="38">
        <f>O3040/V3040</f>
        <v>2.2819027558364053E-3</v>
      </c>
    </row>
    <row r="3041" spans="1:23" ht="15" customHeight="1" x14ac:dyDescent="0.2">
      <c r="A3041" s="7">
        <v>19157</v>
      </c>
      <c r="B3041" s="8" t="s">
        <v>471</v>
      </c>
      <c r="C3041" s="7" t="s">
        <v>430</v>
      </c>
      <c r="D3041" s="9">
        <v>294</v>
      </c>
      <c r="E3041" s="10">
        <v>89</v>
      </c>
      <c r="F3041" s="10">
        <v>107</v>
      </c>
      <c r="G3041" s="10">
        <v>101</v>
      </c>
      <c r="H3041" s="9">
        <v>1</v>
      </c>
      <c r="I3041" s="10">
        <v>2</v>
      </c>
      <c r="J3041" s="10">
        <v>1</v>
      </c>
      <c r="K3041" s="10">
        <v>1</v>
      </c>
      <c r="L3041" s="9">
        <v>295</v>
      </c>
      <c r="M3041" s="10">
        <v>91</v>
      </c>
      <c r="N3041" s="10">
        <v>108</v>
      </c>
      <c r="O3041" s="10">
        <v>102</v>
      </c>
      <c r="P3041" s="9">
        <v>7904</v>
      </c>
      <c r="Q3041" s="10">
        <v>8465</v>
      </c>
      <c r="R3041" s="10">
        <v>8841</v>
      </c>
      <c r="S3041" s="10">
        <v>8804</v>
      </c>
      <c r="T3041" s="37">
        <f>O3041-L3041</f>
        <v>-193</v>
      </c>
      <c r="U3041" s="38">
        <f>T3041/L3041</f>
        <v>-0.65423728813559323</v>
      </c>
      <c r="V3041" s="39">
        <f>SUM(O3041+S3041)</f>
        <v>8906</v>
      </c>
      <c r="W3041" s="38">
        <f>O3041/V3041</f>
        <v>1.1452953065349204E-2</v>
      </c>
    </row>
    <row r="3042" spans="1:23" ht="15" hidden="1" customHeight="1" x14ac:dyDescent="0.2">
      <c r="A3042" s="7">
        <v>38027</v>
      </c>
      <c r="B3042" s="8" t="s">
        <v>1153</v>
      </c>
      <c r="C3042" s="7" t="s">
        <v>1142</v>
      </c>
      <c r="D3042" s="9">
        <v>32</v>
      </c>
      <c r="E3042" s="10">
        <v>14</v>
      </c>
      <c r="F3042" s="10">
        <v>14</v>
      </c>
      <c r="G3042" s="10">
        <v>11</v>
      </c>
      <c r="H3042" s="9">
        <v>0</v>
      </c>
      <c r="I3042" s="10">
        <v>0</v>
      </c>
      <c r="J3042" s="10">
        <v>0</v>
      </c>
      <c r="K3042" s="10">
        <v>0</v>
      </c>
      <c r="L3042" s="9">
        <v>32</v>
      </c>
      <c r="M3042" s="10">
        <v>14</v>
      </c>
      <c r="N3042" s="10">
        <v>14</v>
      </c>
      <c r="O3042" s="10">
        <v>11</v>
      </c>
      <c r="P3042" s="9">
        <v>1438</v>
      </c>
      <c r="Q3042" s="10">
        <v>1404</v>
      </c>
      <c r="R3042" s="10">
        <v>1309</v>
      </c>
      <c r="S3042" s="10">
        <v>1229</v>
      </c>
      <c r="T3042" s="37">
        <f>O3042-L3042</f>
        <v>-21</v>
      </c>
      <c r="U3042" s="38">
        <f>T3042/L3042</f>
        <v>-0.65625</v>
      </c>
      <c r="V3042" s="39">
        <f>SUM(O3042+S3042)</f>
        <v>1240</v>
      </c>
      <c r="W3042" s="38">
        <f>O3042/V3042</f>
        <v>8.870967741935484E-3</v>
      </c>
    </row>
    <row r="3043" spans="1:23" ht="15" hidden="1" customHeight="1" x14ac:dyDescent="0.2">
      <c r="A3043" s="7">
        <v>46049</v>
      </c>
      <c r="B3043" s="8" t="s">
        <v>1478</v>
      </c>
      <c r="C3043" s="7" t="s">
        <v>1465</v>
      </c>
      <c r="D3043" s="9">
        <v>112</v>
      </c>
      <c r="E3043" s="10">
        <v>103</v>
      </c>
      <c r="F3043" s="10">
        <v>82</v>
      </c>
      <c r="G3043" s="10">
        <v>41</v>
      </c>
      <c r="H3043" s="9">
        <v>17</v>
      </c>
      <c r="I3043" s="10">
        <v>28</v>
      </c>
      <c r="J3043" s="10">
        <v>4</v>
      </c>
      <c r="K3043" s="10">
        <v>3</v>
      </c>
      <c r="L3043" s="9">
        <v>129</v>
      </c>
      <c r="M3043" s="10">
        <v>131</v>
      </c>
      <c r="N3043" s="10">
        <v>86</v>
      </c>
      <c r="O3043" s="10">
        <v>44</v>
      </c>
      <c r="P3043" s="9">
        <v>1157</v>
      </c>
      <c r="Q3043" s="10">
        <v>1104</v>
      </c>
      <c r="R3043" s="10">
        <v>1050</v>
      </c>
      <c r="S3043" s="10">
        <v>978</v>
      </c>
      <c r="T3043" s="37">
        <f>O3043-L3043</f>
        <v>-85</v>
      </c>
      <c r="U3043" s="38">
        <f>T3043/L3043</f>
        <v>-0.65891472868217049</v>
      </c>
      <c r="V3043" s="39">
        <f>SUM(O3043+S3043)</f>
        <v>1022</v>
      </c>
      <c r="W3043" s="38">
        <f>O3043/V3043</f>
        <v>4.3052837573385516E-2</v>
      </c>
    </row>
    <row r="3044" spans="1:23" ht="15" hidden="1" customHeight="1" x14ac:dyDescent="0.2">
      <c r="A3044" s="7">
        <v>29075</v>
      </c>
      <c r="B3044" s="8" t="s">
        <v>973</v>
      </c>
      <c r="C3044" s="7" t="s">
        <v>960</v>
      </c>
      <c r="D3044" s="9">
        <v>6</v>
      </c>
      <c r="E3044" s="10">
        <v>3</v>
      </c>
      <c r="F3044" s="10">
        <v>2</v>
      </c>
      <c r="G3044" s="10">
        <v>2</v>
      </c>
      <c r="H3044" s="9">
        <v>0</v>
      </c>
      <c r="I3044" s="10">
        <v>0</v>
      </c>
      <c r="J3044" s="10">
        <v>0</v>
      </c>
      <c r="K3044" s="10">
        <v>0</v>
      </c>
      <c r="L3044" s="9">
        <v>6</v>
      </c>
      <c r="M3044" s="10">
        <v>3</v>
      </c>
      <c r="N3044" s="10">
        <v>2</v>
      </c>
      <c r="O3044" s="10">
        <v>2</v>
      </c>
      <c r="P3044" s="9">
        <v>3226</v>
      </c>
      <c r="Q3044" s="10">
        <v>3211</v>
      </c>
      <c r="R3044" s="10">
        <v>3207</v>
      </c>
      <c r="S3044" s="10">
        <v>2919</v>
      </c>
      <c r="T3044" s="37">
        <f>O3044-L3044</f>
        <v>-4</v>
      </c>
      <c r="U3044" s="38">
        <f>T3044/L3044</f>
        <v>-0.66666666666666663</v>
      </c>
      <c r="V3044" s="39">
        <f>SUM(O3044+S3044)</f>
        <v>2921</v>
      </c>
      <c r="W3044" s="38">
        <f>O3044/V3044</f>
        <v>6.8469702156795614E-4</v>
      </c>
    </row>
    <row r="3045" spans="1:23" ht="15" hidden="1" customHeight="1" x14ac:dyDescent="0.2">
      <c r="A3045" s="7">
        <v>19069</v>
      </c>
      <c r="B3045" s="8" t="s">
        <v>30</v>
      </c>
      <c r="C3045" s="7" t="s">
        <v>430</v>
      </c>
      <c r="D3045" s="9">
        <v>49</v>
      </c>
      <c r="E3045" s="10">
        <v>19</v>
      </c>
      <c r="F3045" s="10">
        <v>18</v>
      </c>
      <c r="G3045" s="10">
        <v>16</v>
      </c>
      <c r="H3045" s="9">
        <v>0</v>
      </c>
      <c r="I3045" s="10">
        <v>0</v>
      </c>
      <c r="J3045" s="10">
        <v>0</v>
      </c>
      <c r="K3045" s="10">
        <v>0</v>
      </c>
      <c r="L3045" s="9">
        <v>49</v>
      </c>
      <c r="M3045" s="10">
        <v>19</v>
      </c>
      <c r="N3045" s="10">
        <v>18</v>
      </c>
      <c r="O3045" s="10">
        <v>16</v>
      </c>
      <c r="P3045" s="9">
        <v>4969</v>
      </c>
      <c r="Q3045" s="10">
        <v>4744</v>
      </c>
      <c r="R3045" s="10">
        <v>4876</v>
      </c>
      <c r="S3045" s="10">
        <v>4640</v>
      </c>
      <c r="T3045" s="37">
        <f>O3045-L3045</f>
        <v>-33</v>
      </c>
      <c r="U3045" s="38">
        <f>T3045/L3045</f>
        <v>-0.67346938775510201</v>
      </c>
      <c r="V3045" s="39">
        <f>SUM(O3045+S3045)</f>
        <v>4656</v>
      </c>
      <c r="W3045" s="38">
        <f>O3045/V3045</f>
        <v>3.4364261168384879E-3</v>
      </c>
    </row>
    <row r="3046" spans="1:23" ht="15" hidden="1" customHeight="1" x14ac:dyDescent="0.2">
      <c r="A3046" s="7">
        <v>46025</v>
      </c>
      <c r="B3046" s="8" t="s">
        <v>77</v>
      </c>
      <c r="C3046" s="7" t="s">
        <v>1465</v>
      </c>
      <c r="D3046" s="9">
        <v>114</v>
      </c>
      <c r="E3046" s="10">
        <v>34</v>
      </c>
      <c r="F3046" s="10">
        <v>40</v>
      </c>
      <c r="G3046" s="10">
        <v>36</v>
      </c>
      <c r="H3046" s="9">
        <v>0</v>
      </c>
      <c r="I3046" s="10">
        <v>0</v>
      </c>
      <c r="J3046" s="10">
        <v>0</v>
      </c>
      <c r="K3046" s="10">
        <v>0</v>
      </c>
      <c r="L3046" s="9">
        <v>114</v>
      </c>
      <c r="M3046" s="10">
        <v>34</v>
      </c>
      <c r="N3046" s="10">
        <v>40</v>
      </c>
      <c r="O3046" s="10">
        <v>36</v>
      </c>
      <c r="P3046" s="9">
        <v>1912</v>
      </c>
      <c r="Q3046" s="10">
        <v>1846</v>
      </c>
      <c r="R3046" s="10">
        <v>1670</v>
      </c>
      <c r="S3046" s="10">
        <v>1567</v>
      </c>
      <c r="T3046" s="37">
        <f>O3046-L3046</f>
        <v>-78</v>
      </c>
      <c r="U3046" s="38">
        <f>T3046/L3046</f>
        <v>-0.68421052631578949</v>
      </c>
      <c r="V3046" s="39">
        <f>SUM(O3046+S3046)</f>
        <v>1603</v>
      </c>
      <c r="W3046" s="38">
        <f>O3046/V3046</f>
        <v>2.2457891453524642E-2</v>
      </c>
    </row>
    <row r="3047" spans="1:23" ht="15" hidden="1" customHeight="1" x14ac:dyDescent="0.2">
      <c r="A3047" s="7">
        <v>19001</v>
      </c>
      <c r="B3047" s="8" t="s">
        <v>429</v>
      </c>
      <c r="C3047" s="7" t="s">
        <v>430</v>
      </c>
      <c r="D3047" s="9">
        <v>16</v>
      </c>
      <c r="E3047" s="10">
        <v>4</v>
      </c>
      <c r="F3047" s="10">
        <v>4</v>
      </c>
      <c r="G3047" s="10">
        <v>5</v>
      </c>
      <c r="H3047" s="9">
        <v>0</v>
      </c>
      <c r="I3047" s="10">
        <v>0</v>
      </c>
      <c r="J3047" s="10">
        <v>0</v>
      </c>
      <c r="K3047" s="10">
        <v>0</v>
      </c>
      <c r="L3047" s="9">
        <v>16</v>
      </c>
      <c r="M3047" s="10">
        <v>4</v>
      </c>
      <c r="N3047" s="10">
        <v>4</v>
      </c>
      <c r="O3047" s="10">
        <v>5</v>
      </c>
      <c r="P3047" s="9">
        <v>3698</v>
      </c>
      <c r="Q3047" s="10">
        <v>3686</v>
      </c>
      <c r="R3047" s="10">
        <v>3694</v>
      </c>
      <c r="S3047" s="10">
        <v>3580</v>
      </c>
      <c r="T3047" s="37">
        <f>O3047-L3047</f>
        <v>-11</v>
      </c>
      <c r="U3047" s="38">
        <f>T3047/L3047</f>
        <v>-0.6875</v>
      </c>
      <c r="V3047" s="39">
        <f>SUM(O3047+S3047)</f>
        <v>3585</v>
      </c>
      <c r="W3047" s="38">
        <f>O3047/V3047</f>
        <v>1.3947001394700139E-3</v>
      </c>
    </row>
    <row r="3048" spans="1:23" ht="15" hidden="1" customHeight="1" x14ac:dyDescent="0.2">
      <c r="A3048" s="7">
        <v>20097</v>
      </c>
      <c r="B3048" s="8" t="s">
        <v>229</v>
      </c>
      <c r="C3048" s="7" t="s">
        <v>606</v>
      </c>
      <c r="D3048" s="9">
        <v>188</v>
      </c>
      <c r="E3048" s="10">
        <v>84</v>
      </c>
      <c r="F3048" s="10">
        <v>60</v>
      </c>
      <c r="G3048" s="10">
        <v>54</v>
      </c>
      <c r="H3048" s="9">
        <v>87</v>
      </c>
      <c r="I3048" s="10">
        <v>101</v>
      </c>
      <c r="J3048" s="10">
        <v>34</v>
      </c>
      <c r="K3048" s="10">
        <v>30</v>
      </c>
      <c r="L3048" s="9">
        <v>275</v>
      </c>
      <c r="M3048" s="10">
        <v>185</v>
      </c>
      <c r="N3048" s="10">
        <v>94</v>
      </c>
      <c r="O3048" s="10">
        <v>84</v>
      </c>
      <c r="P3048" s="9">
        <v>1463</v>
      </c>
      <c r="Q3048" s="10">
        <v>1458</v>
      </c>
      <c r="R3048" s="10">
        <v>1126</v>
      </c>
      <c r="S3048" s="10">
        <v>1069</v>
      </c>
      <c r="T3048" s="37">
        <f>O3048-L3048</f>
        <v>-191</v>
      </c>
      <c r="U3048" s="38">
        <f>T3048/L3048</f>
        <v>-0.69454545454545458</v>
      </c>
      <c r="V3048" s="39">
        <f>SUM(O3048+S3048)</f>
        <v>1153</v>
      </c>
      <c r="W3048" s="38">
        <f>O3048/V3048</f>
        <v>7.2853425845620115E-2</v>
      </c>
    </row>
    <row r="3049" spans="1:23" ht="15" hidden="1" customHeight="1" x14ac:dyDescent="0.2">
      <c r="A3049" s="7">
        <v>31137</v>
      </c>
      <c r="B3049" s="8" t="s">
        <v>987</v>
      </c>
      <c r="C3049" s="7" t="s">
        <v>1175</v>
      </c>
      <c r="D3049" s="9">
        <v>34</v>
      </c>
      <c r="E3049" s="10">
        <v>11</v>
      </c>
      <c r="F3049" s="10">
        <v>11</v>
      </c>
      <c r="G3049" s="10">
        <v>9</v>
      </c>
      <c r="H3049" s="9">
        <v>1</v>
      </c>
      <c r="I3049" s="10">
        <v>1</v>
      </c>
      <c r="J3049" s="10">
        <v>1</v>
      </c>
      <c r="K3049" s="10">
        <v>1</v>
      </c>
      <c r="L3049" s="9">
        <v>35</v>
      </c>
      <c r="M3049" s="10">
        <v>12</v>
      </c>
      <c r="N3049" s="10">
        <v>12</v>
      </c>
      <c r="O3049" s="10">
        <v>10</v>
      </c>
      <c r="P3049" s="9">
        <v>4049</v>
      </c>
      <c r="Q3049" s="10">
        <v>4179</v>
      </c>
      <c r="R3049" s="10">
        <v>4163</v>
      </c>
      <c r="S3049" s="10">
        <v>4139</v>
      </c>
      <c r="T3049" s="37">
        <f>O3049-L3049</f>
        <v>-25</v>
      </c>
      <c r="U3049" s="38">
        <f>T3049/L3049</f>
        <v>-0.7142857142857143</v>
      </c>
      <c r="V3049" s="39">
        <f>SUM(O3049+S3049)</f>
        <v>4149</v>
      </c>
      <c r="W3049" s="38">
        <f>O3049/V3049</f>
        <v>2.4102193299590262E-3</v>
      </c>
    </row>
    <row r="3050" spans="1:23" ht="15" hidden="1" customHeight="1" x14ac:dyDescent="0.2">
      <c r="A3050" s="7">
        <v>19197</v>
      </c>
      <c r="B3050" s="8" t="s">
        <v>481</v>
      </c>
      <c r="C3050" s="7" t="s">
        <v>430</v>
      </c>
      <c r="D3050" s="9">
        <v>187</v>
      </c>
      <c r="E3050" s="10">
        <v>56</v>
      </c>
      <c r="F3050" s="10">
        <v>55</v>
      </c>
      <c r="G3050" s="10">
        <v>53</v>
      </c>
      <c r="H3050" s="9">
        <v>0</v>
      </c>
      <c r="I3050" s="10">
        <v>0</v>
      </c>
      <c r="J3050" s="10">
        <v>0</v>
      </c>
      <c r="K3050" s="10">
        <v>0</v>
      </c>
      <c r="L3050" s="9">
        <v>187</v>
      </c>
      <c r="M3050" s="10">
        <v>56</v>
      </c>
      <c r="N3050" s="10">
        <v>55</v>
      </c>
      <c r="O3050" s="10">
        <v>53</v>
      </c>
      <c r="P3050" s="9">
        <v>6449</v>
      </c>
      <c r="Q3050" s="10">
        <v>6503</v>
      </c>
      <c r="R3050" s="10">
        <v>6474</v>
      </c>
      <c r="S3050" s="10">
        <v>6207</v>
      </c>
      <c r="T3050" s="37">
        <f>O3050-L3050</f>
        <v>-134</v>
      </c>
      <c r="U3050" s="38">
        <f>T3050/L3050</f>
        <v>-0.71657754010695185</v>
      </c>
      <c r="V3050" s="39">
        <f>SUM(O3050+S3050)</f>
        <v>6260</v>
      </c>
      <c r="W3050" s="38">
        <f>O3050/V3050</f>
        <v>8.4664536741214051E-3</v>
      </c>
    </row>
    <row r="3051" spans="1:23" ht="15" customHeight="1" x14ac:dyDescent="0.2">
      <c r="A3051" s="7">
        <v>19013</v>
      </c>
      <c r="B3051" s="8" t="s">
        <v>434</v>
      </c>
      <c r="C3051" s="7" t="s">
        <v>430</v>
      </c>
      <c r="D3051" s="9">
        <v>1861</v>
      </c>
      <c r="E3051" s="10">
        <v>799</v>
      </c>
      <c r="F3051" s="10">
        <v>482</v>
      </c>
      <c r="G3051" s="10">
        <v>523</v>
      </c>
      <c r="H3051" s="9">
        <v>0</v>
      </c>
      <c r="I3051" s="10">
        <v>0</v>
      </c>
      <c r="J3051" s="10">
        <v>0</v>
      </c>
      <c r="K3051" s="10">
        <v>0</v>
      </c>
      <c r="L3051" s="9">
        <v>1861</v>
      </c>
      <c r="M3051" s="10">
        <v>799</v>
      </c>
      <c r="N3051" s="10">
        <v>482</v>
      </c>
      <c r="O3051" s="10">
        <v>523</v>
      </c>
      <c r="P3051" s="9">
        <v>47827</v>
      </c>
      <c r="Q3051" s="10">
        <v>50960</v>
      </c>
      <c r="R3051" s="10">
        <v>55405</v>
      </c>
      <c r="S3051" s="10">
        <v>58036</v>
      </c>
      <c r="T3051" s="37">
        <f>O3051-L3051</f>
        <v>-1338</v>
      </c>
      <c r="U3051" s="38">
        <f>T3051/L3051</f>
        <v>-0.71896829661472328</v>
      </c>
      <c r="V3051" s="39">
        <f>SUM(O3051+S3051)</f>
        <v>58559</v>
      </c>
      <c r="W3051" s="38">
        <f>O3051/V3051</f>
        <v>8.9311634419986675E-3</v>
      </c>
    </row>
    <row r="3052" spans="1:23" ht="15" hidden="1" customHeight="1" x14ac:dyDescent="0.2">
      <c r="A3052" s="7">
        <v>18159</v>
      </c>
      <c r="B3052" s="8" t="s">
        <v>599</v>
      </c>
      <c r="C3052" s="7" t="s">
        <v>566</v>
      </c>
      <c r="D3052" s="9">
        <v>43</v>
      </c>
      <c r="E3052" s="10">
        <v>10</v>
      </c>
      <c r="F3052" s="10">
        <v>12</v>
      </c>
      <c r="G3052" s="10">
        <v>12</v>
      </c>
      <c r="H3052" s="9">
        <v>0</v>
      </c>
      <c r="I3052" s="10">
        <v>0</v>
      </c>
      <c r="J3052" s="10">
        <v>0</v>
      </c>
      <c r="K3052" s="10">
        <v>0</v>
      </c>
      <c r="L3052" s="9">
        <v>43</v>
      </c>
      <c r="M3052" s="10">
        <v>10</v>
      </c>
      <c r="N3052" s="10">
        <v>12</v>
      </c>
      <c r="O3052" s="10">
        <v>12</v>
      </c>
      <c r="P3052" s="9">
        <v>6384</v>
      </c>
      <c r="Q3052" s="10">
        <v>6838</v>
      </c>
      <c r="R3052" s="10">
        <v>6986</v>
      </c>
      <c r="S3052" s="10">
        <v>6785</v>
      </c>
      <c r="T3052" s="37">
        <f>O3052-L3052</f>
        <v>-31</v>
      </c>
      <c r="U3052" s="38">
        <f>T3052/L3052</f>
        <v>-0.72093023255813948</v>
      </c>
      <c r="V3052" s="39">
        <f>SUM(O3052+S3052)</f>
        <v>6797</v>
      </c>
      <c r="W3052" s="38">
        <f>O3052/V3052</f>
        <v>1.7654847726938355E-3</v>
      </c>
    </row>
    <row r="3053" spans="1:23" ht="15" hidden="1" customHeight="1" x14ac:dyDescent="0.2">
      <c r="A3053" s="7">
        <v>29005</v>
      </c>
      <c r="B3053" s="8" t="s">
        <v>608</v>
      </c>
      <c r="C3053" s="7" t="s">
        <v>960</v>
      </c>
      <c r="D3053" s="9">
        <v>22</v>
      </c>
      <c r="E3053" s="10">
        <v>17</v>
      </c>
      <c r="F3053" s="10">
        <v>17</v>
      </c>
      <c r="G3053" s="10">
        <v>3</v>
      </c>
      <c r="H3053" s="9">
        <v>7</v>
      </c>
      <c r="I3053" s="10">
        <v>5</v>
      </c>
      <c r="J3053" s="10">
        <v>3</v>
      </c>
      <c r="K3053" s="10">
        <v>5</v>
      </c>
      <c r="L3053" s="9">
        <v>29</v>
      </c>
      <c r="M3053" s="10">
        <v>22</v>
      </c>
      <c r="N3053" s="10">
        <v>20</v>
      </c>
      <c r="O3053" s="10">
        <v>8</v>
      </c>
      <c r="P3053" s="9">
        <v>3269</v>
      </c>
      <c r="Q3053" s="10">
        <v>3081</v>
      </c>
      <c r="R3053" s="10">
        <v>2965</v>
      </c>
      <c r="S3053" s="10">
        <v>2723</v>
      </c>
      <c r="T3053" s="37">
        <f>O3053-L3053</f>
        <v>-21</v>
      </c>
      <c r="U3053" s="38">
        <f>T3053/L3053</f>
        <v>-0.72413793103448276</v>
      </c>
      <c r="V3053" s="39">
        <f>SUM(O3053+S3053)</f>
        <v>2731</v>
      </c>
      <c r="W3053" s="38">
        <f>O3053/V3053</f>
        <v>2.9293299157817651E-3</v>
      </c>
    </row>
    <row r="3054" spans="1:23" ht="15" hidden="1" customHeight="1" x14ac:dyDescent="0.2">
      <c r="A3054" s="7">
        <v>48115</v>
      </c>
      <c r="B3054" s="8" t="s">
        <v>351</v>
      </c>
      <c r="C3054" s="7" t="s">
        <v>1530</v>
      </c>
      <c r="D3054" s="9">
        <v>154</v>
      </c>
      <c r="E3054" s="10">
        <v>47</v>
      </c>
      <c r="F3054" s="10">
        <v>45</v>
      </c>
      <c r="G3054" s="10">
        <v>41</v>
      </c>
      <c r="H3054" s="9">
        <v>4</v>
      </c>
      <c r="I3054" s="10">
        <v>4</v>
      </c>
      <c r="J3054" s="10">
        <v>11</v>
      </c>
      <c r="K3054" s="10">
        <v>2</v>
      </c>
      <c r="L3054" s="9">
        <v>158</v>
      </c>
      <c r="M3054" s="10">
        <v>51</v>
      </c>
      <c r="N3054" s="10">
        <v>56</v>
      </c>
      <c r="O3054" s="10">
        <v>43</v>
      </c>
      <c r="P3054" s="9">
        <v>5811</v>
      </c>
      <c r="Q3054" s="10">
        <v>5449</v>
      </c>
      <c r="R3054" s="10">
        <v>5164</v>
      </c>
      <c r="S3054" s="10">
        <v>4816</v>
      </c>
      <c r="T3054" s="37">
        <f>O3054-L3054</f>
        <v>-115</v>
      </c>
      <c r="U3054" s="38">
        <f>T3054/L3054</f>
        <v>-0.72784810126582278</v>
      </c>
      <c r="V3054" s="39">
        <f>SUM(O3054+S3054)</f>
        <v>4859</v>
      </c>
      <c r="W3054" s="38">
        <f>O3054/V3054</f>
        <v>8.8495575221238937E-3</v>
      </c>
    </row>
    <row r="3055" spans="1:23" ht="15" hidden="1" customHeight="1" x14ac:dyDescent="0.2">
      <c r="A3055" s="7">
        <v>19143</v>
      </c>
      <c r="B3055" s="8" t="s">
        <v>305</v>
      </c>
      <c r="C3055" s="7" t="s">
        <v>430</v>
      </c>
      <c r="D3055" s="9">
        <v>15</v>
      </c>
      <c r="E3055" s="10">
        <v>3</v>
      </c>
      <c r="F3055" s="10">
        <v>4</v>
      </c>
      <c r="G3055" s="10">
        <v>4</v>
      </c>
      <c r="H3055" s="9">
        <v>0</v>
      </c>
      <c r="I3055" s="10">
        <v>0</v>
      </c>
      <c r="J3055" s="10">
        <v>0</v>
      </c>
      <c r="K3055" s="10">
        <v>0</v>
      </c>
      <c r="L3055" s="9">
        <v>15</v>
      </c>
      <c r="M3055" s="10">
        <v>3</v>
      </c>
      <c r="N3055" s="10">
        <v>4</v>
      </c>
      <c r="O3055" s="10">
        <v>4</v>
      </c>
      <c r="P3055" s="9">
        <v>2983</v>
      </c>
      <c r="Q3055" s="10">
        <v>3009</v>
      </c>
      <c r="R3055" s="10">
        <v>2986</v>
      </c>
      <c r="S3055" s="10">
        <v>2874</v>
      </c>
      <c r="T3055" s="37">
        <f>O3055-L3055</f>
        <v>-11</v>
      </c>
      <c r="U3055" s="38">
        <f>T3055/L3055</f>
        <v>-0.73333333333333328</v>
      </c>
      <c r="V3055" s="39">
        <f>SUM(O3055+S3055)</f>
        <v>2878</v>
      </c>
      <c r="W3055" s="38">
        <f>O3055/V3055</f>
        <v>1.389854065323141E-3</v>
      </c>
    </row>
    <row r="3056" spans="1:23" ht="15" customHeight="1" x14ac:dyDescent="0.2">
      <c r="A3056" s="7">
        <v>24510</v>
      </c>
      <c r="B3056" s="8" t="s">
        <v>824</v>
      </c>
      <c r="C3056" s="7" t="s">
        <v>808</v>
      </c>
      <c r="D3056" s="9">
        <v>3628</v>
      </c>
      <c r="E3056" s="10">
        <v>1866</v>
      </c>
      <c r="F3056" s="10">
        <v>1013</v>
      </c>
      <c r="G3056" s="10">
        <v>947</v>
      </c>
      <c r="H3056" s="9">
        <v>0</v>
      </c>
      <c r="I3056" s="10">
        <v>0</v>
      </c>
      <c r="J3056" s="10">
        <v>0</v>
      </c>
      <c r="K3056" s="10">
        <v>0</v>
      </c>
      <c r="L3056" s="9">
        <v>3628</v>
      </c>
      <c r="M3056" s="10">
        <v>1866</v>
      </c>
      <c r="N3056" s="10">
        <v>1013</v>
      </c>
      <c r="O3056" s="10">
        <v>947</v>
      </c>
      <c r="P3056" s="9">
        <v>300078</v>
      </c>
      <c r="Q3056" s="10">
        <v>298611</v>
      </c>
      <c r="R3056" s="10">
        <v>295672</v>
      </c>
      <c r="S3056" s="10">
        <v>292302</v>
      </c>
      <c r="T3056" s="37">
        <f>O3056-L3056</f>
        <v>-2681</v>
      </c>
      <c r="U3056" s="38">
        <f>T3056/L3056</f>
        <v>-0.73897464167585447</v>
      </c>
      <c r="V3056" s="39">
        <f>SUM(O3056+S3056)</f>
        <v>293249</v>
      </c>
      <c r="W3056" s="38">
        <f>O3056/V3056</f>
        <v>3.2293375254476573E-3</v>
      </c>
    </row>
    <row r="3057" spans="1:23" ht="15" hidden="1" customHeight="1" x14ac:dyDescent="0.2">
      <c r="A3057" s="7">
        <v>19067</v>
      </c>
      <c r="B3057" s="8" t="s">
        <v>362</v>
      </c>
      <c r="C3057" s="7" t="s">
        <v>430</v>
      </c>
      <c r="D3057" s="9">
        <v>271</v>
      </c>
      <c r="E3057" s="10">
        <v>60</v>
      </c>
      <c r="F3057" s="10">
        <v>73</v>
      </c>
      <c r="G3057" s="10">
        <v>70</v>
      </c>
      <c r="H3057" s="9">
        <v>0</v>
      </c>
      <c r="I3057" s="10">
        <v>0</v>
      </c>
      <c r="J3057" s="10">
        <v>0</v>
      </c>
      <c r="K3057" s="10">
        <v>0</v>
      </c>
      <c r="L3057" s="9">
        <v>271</v>
      </c>
      <c r="M3057" s="10">
        <v>60</v>
      </c>
      <c r="N3057" s="10">
        <v>73</v>
      </c>
      <c r="O3057" s="10">
        <v>70</v>
      </c>
      <c r="P3057" s="9">
        <v>6962</v>
      </c>
      <c r="Q3057" s="10">
        <v>7257</v>
      </c>
      <c r="R3057" s="10">
        <v>7453</v>
      </c>
      <c r="S3057" s="10">
        <v>7244</v>
      </c>
      <c r="T3057" s="37">
        <f>O3057-L3057</f>
        <v>-201</v>
      </c>
      <c r="U3057" s="38">
        <f>T3057/L3057</f>
        <v>-0.74169741697416969</v>
      </c>
      <c r="V3057" s="39">
        <f>SUM(O3057+S3057)</f>
        <v>7314</v>
      </c>
      <c r="W3057" s="38">
        <f>O3057/V3057</f>
        <v>9.5706863549357389E-3</v>
      </c>
    </row>
    <row r="3058" spans="1:23" ht="15" hidden="1" customHeight="1" x14ac:dyDescent="0.2">
      <c r="A3058" s="7">
        <v>38069</v>
      </c>
      <c r="B3058" s="8" t="s">
        <v>396</v>
      </c>
      <c r="C3058" s="7" t="s">
        <v>1142</v>
      </c>
      <c r="D3058" s="9">
        <v>16</v>
      </c>
      <c r="E3058" s="10">
        <v>11</v>
      </c>
      <c r="F3058" s="10">
        <v>3</v>
      </c>
      <c r="G3058" s="10">
        <v>4</v>
      </c>
      <c r="H3058" s="9">
        <v>0</v>
      </c>
      <c r="I3058" s="10">
        <v>0</v>
      </c>
      <c r="J3058" s="10">
        <v>0</v>
      </c>
      <c r="K3058" s="10">
        <v>0</v>
      </c>
      <c r="L3058" s="9">
        <v>16</v>
      </c>
      <c r="M3058" s="10">
        <v>11</v>
      </c>
      <c r="N3058" s="10">
        <v>3</v>
      </c>
      <c r="O3058" s="10">
        <v>4</v>
      </c>
      <c r="P3058" s="9">
        <v>2339</v>
      </c>
      <c r="Q3058" s="10">
        <v>2258</v>
      </c>
      <c r="R3058" s="10">
        <v>2196</v>
      </c>
      <c r="S3058" s="10">
        <v>2036</v>
      </c>
      <c r="T3058" s="37">
        <f>O3058-L3058</f>
        <v>-12</v>
      </c>
      <c r="U3058" s="38">
        <f>T3058/L3058</f>
        <v>-0.75</v>
      </c>
      <c r="V3058" s="39">
        <f>SUM(O3058+S3058)</f>
        <v>2040</v>
      </c>
      <c r="W3058" s="38">
        <f>O3058/V3058</f>
        <v>1.9607843137254902E-3</v>
      </c>
    </row>
    <row r="3059" spans="1:23" ht="15" hidden="1" customHeight="1" x14ac:dyDescent="0.2">
      <c r="A3059" s="7">
        <v>46097</v>
      </c>
      <c r="B3059" s="8" t="s">
        <v>1490</v>
      </c>
      <c r="C3059" s="7" t="s">
        <v>1465</v>
      </c>
      <c r="D3059" s="9">
        <v>4</v>
      </c>
      <c r="E3059" s="10">
        <v>4</v>
      </c>
      <c r="F3059" s="10">
        <v>2</v>
      </c>
      <c r="G3059" s="10">
        <v>1</v>
      </c>
      <c r="H3059" s="9">
        <v>0</v>
      </c>
      <c r="I3059" s="10">
        <v>0</v>
      </c>
      <c r="J3059" s="10">
        <v>0</v>
      </c>
      <c r="K3059" s="10">
        <v>0</v>
      </c>
      <c r="L3059" s="9">
        <v>4</v>
      </c>
      <c r="M3059" s="10">
        <v>4</v>
      </c>
      <c r="N3059" s="10">
        <v>2</v>
      </c>
      <c r="O3059" s="10">
        <v>1</v>
      </c>
      <c r="P3059" s="9">
        <v>1470</v>
      </c>
      <c r="Q3059" s="10">
        <v>1404</v>
      </c>
      <c r="R3059" s="10">
        <v>1306</v>
      </c>
      <c r="S3059" s="10">
        <v>1188</v>
      </c>
      <c r="T3059" s="37">
        <f>O3059-L3059</f>
        <v>-3</v>
      </c>
      <c r="U3059" s="38">
        <f>T3059/L3059</f>
        <v>-0.75</v>
      </c>
      <c r="V3059" s="39">
        <f>SUM(O3059+S3059)</f>
        <v>1189</v>
      </c>
      <c r="W3059" s="38">
        <f>O3059/V3059</f>
        <v>8.4104289318755253E-4</v>
      </c>
    </row>
    <row r="3060" spans="1:23" ht="15" customHeight="1" x14ac:dyDescent="0.2">
      <c r="A3060" s="7">
        <v>11001</v>
      </c>
      <c r="B3060" s="8" t="s">
        <v>264</v>
      </c>
      <c r="C3060" s="7" t="s">
        <v>265</v>
      </c>
      <c r="D3060" s="9">
        <v>4019</v>
      </c>
      <c r="E3060" s="10">
        <v>1654</v>
      </c>
      <c r="F3060" s="10">
        <v>1167</v>
      </c>
      <c r="G3060" s="10">
        <v>980</v>
      </c>
      <c r="H3060" s="9">
        <v>0</v>
      </c>
      <c r="I3060" s="10">
        <v>0</v>
      </c>
      <c r="J3060" s="10">
        <v>0</v>
      </c>
      <c r="K3060" s="10">
        <v>0</v>
      </c>
      <c r="L3060" s="9">
        <v>4019</v>
      </c>
      <c r="M3060" s="10">
        <v>1654</v>
      </c>
      <c r="N3060" s="10">
        <v>1167</v>
      </c>
      <c r="O3060" s="10">
        <v>980</v>
      </c>
      <c r="P3060" s="9">
        <v>274470</v>
      </c>
      <c r="Q3060" s="10">
        <v>273191</v>
      </c>
      <c r="R3060" s="10">
        <v>295552</v>
      </c>
      <c r="S3060" s="10">
        <v>349384</v>
      </c>
      <c r="T3060" s="37">
        <f>O3060-L3060</f>
        <v>-3039</v>
      </c>
      <c r="U3060" s="38">
        <f>T3060/L3060</f>
        <v>-0.75615824832047773</v>
      </c>
      <c r="V3060" s="39">
        <f>SUM(O3060+S3060)</f>
        <v>350364</v>
      </c>
      <c r="W3060" s="38">
        <f>O3060/V3060</f>
        <v>2.797091025333653E-3</v>
      </c>
    </row>
    <row r="3061" spans="1:23" ht="15" hidden="1" customHeight="1" x14ac:dyDescent="0.2">
      <c r="A3061" s="7">
        <v>20187</v>
      </c>
      <c r="B3061" s="8" t="s">
        <v>664</v>
      </c>
      <c r="C3061" s="7" t="s">
        <v>606</v>
      </c>
      <c r="D3061" s="9">
        <v>95</v>
      </c>
      <c r="E3061" s="10">
        <v>19</v>
      </c>
      <c r="F3061" s="10">
        <v>18</v>
      </c>
      <c r="G3061" s="10">
        <v>22</v>
      </c>
      <c r="H3061" s="9">
        <v>0</v>
      </c>
      <c r="I3061" s="10">
        <v>0</v>
      </c>
      <c r="J3061" s="10">
        <v>0</v>
      </c>
      <c r="K3061" s="10">
        <v>0</v>
      </c>
      <c r="L3061" s="9">
        <v>95</v>
      </c>
      <c r="M3061" s="10">
        <v>19</v>
      </c>
      <c r="N3061" s="10">
        <v>18</v>
      </c>
      <c r="O3061" s="10">
        <v>22</v>
      </c>
      <c r="P3061" s="9">
        <v>861</v>
      </c>
      <c r="Q3061" s="10">
        <v>988</v>
      </c>
      <c r="R3061" s="10">
        <v>972</v>
      </c>
      <c r="S3061" s="10">
        <v>909</v>
      </c>
      <c r="T3061" s="37">
        <f>O3061-L3061</f>
        <v>-73</v>
      </c>
      <c r="U3061" s="38">
        <f>T3061/L3061</f>
        <v>-0.76842105263157889</v>
      </c>
      <c r="V3061" s="39">
        <f>SUM(O3061+S3061)</f>
        <v>931</v>
      </c>
      <c r="W3061" s="38">
        <f>O3061/V3061</f>
        <v>2.3630504833512353E-2</v>
      </c>
    </row>
    <row r="3062" spans="1:23" ht="15" hidden="1" customHeight="1" x14ac:dyDescent="0.2">
      <c r="A3062" s="7">
        <v>19151</v>
      </c>
      <c r="B3062" s="8" t="s">
        <v>469</v>
      </c>
      <c r="C3062" s="7" t="s">
        <v>430</v>
      </c>
      <c r="D3062" s="9">
        <v>13</v>
      </c>
      <c r="E3062" s="10">
        <v>2</v>
      </c>
      <c r="F3062" s="10">
        <v>3</v>
      </c>
      <c r="G3062" s="10">
        <v>3</v>
      </c>
      <c r="H3062" s="9">
        <v>0</v>
      </c>
      <c r="I3062" s="10">
        <v>0</v>
      </c>
      <c r="J3062" s="10">
        <v>0</v>
      </c>
      <c r="K3062" s="10">
        <v>0</v>
      </c>
      <c r="L3062" s="9">
        <v>13</v>
      </c>
      <c r="M3062" s="10">
        <v>2</v>
      </c>
      <c r="N3062" s="10">
        <v>3</v>
      </c>
      <c r="O3062" s="10">
        <v>3</v>
      </c>
      <c r="P3062" s="9">
        <v>4180</v>
      </c>
      <c r="Q3062" s="10">
        <v>3986</v>
      </c>
      <c r="R3062" s="10">
        <v>3791</v>
      </c>
      <c r="S3062" s="10">
        <v>3663</v>
      </c>
      <c r="T3062" s="37">
        <f>O3062-L3062</f>
        <v>-10</v>
      </c>
      <c r="U3062" s="38">
        <f>T3062/L3062</f>
        <v>-0.76923076923076927</v>
      </c>
      <c r="V3062" s="39">
        <f>SUM(O3062+S3062)</f>
        <v>3666</v>
      </c>
      <c r="W3062" s="38">
        <f>O3062/V3062</f>
        <v>8.1833060556464816E-4</v>
      </c>
    </row>
    <row r="3063" spans="1:23" ht="15" hidden="1" customHeight="1" x14ac:dyDescent="0.2">
      <c r="A3063" s="7">
        <v>48445</v>
      </c>
      <c r="B3063" s="8" t="s">
        <v>1670</v>
      </c>
      <c r="C3063" s="7" t="s">
        <v>1530</v>
      </c>
      <c r="D3063" s="9">
        <v>152</v>
      </c>
      <c r="E3063" s="10">
        <v>85</v>
      </c>
      <c r="F3063" s="10">
        <v>41</v>
      </c>
      <c r="G3063" s="10">
        <v>29</v>
      </c>
      <c r="H3063" s="9">
        <v>1</v>
      </c>
      <c r="I3063" s="10">
        <v>1</v>
      </c>
      <c r="J3063" s="10">
        <v>2</v>
      </c>
      <c r="K3063" s="10">
        <v>5</v>
      </c>
      <c r="L3063" s="9">
        <v>153</v>
      </c>
      <c r="M3063" s="10">
        <v>86</v>
      </c>
      <c r="N3063" s="10">
        <v>43</v>
      </c>
      <c r="O3063" s="10">
        <v>34</v>
      </c>
      <c r="P3063" s="9">
        <v>5143</v>
      </c>
      <c r="Q3063" s="10">
        <v>5001</v>
      </c>
      <c r="R3063" s="10">
        <v>4785</v>
      </c>
      <c r="S3063" s="10">
        <v>4755</v>
      </c>
      <c r="T3063" s="37">
        <f>O3063-L3063</f>
        <v>-119</v>
      </c>
      <c r="U3063" s="38">
        <f>T3063/L3063</f>
        <v>-0.77777777777777779</v>
      </c>
      <c r="V3063" s="39">
        <f>SUM(O3063+S3063)</f>
        <v>4789</v>
      </c>
      <c r="W3063" s="38">
        <f>O3063/V3063</f>
        <v>7.0996032574650236E-3</v>
      </c>
    </row>
    <row r="3064" spans="1:23" ht="15" hidden="1" customHeight="1" x14ac:dyDescent="0.2">
      <c r="A3064" s="7">
        <v>19035</v>
      </c>
      <c r="B3064" s="8" t="s">
        <v>10</v>
      </c>
      <c r="C3064" s="7" t="s">
        <v>430</v>
      </c>
      <c r="D3064" s="9">
        <v>97</v>
      </c>
      <c r="E3064" s="10">
        <v>30</v>
      </c>
      <c r="F3064" s="10">
        <v>27</v>
      </c>
      <c r="G3064" s="10">
        <v>21</v>
      </c>
      <c r="H3064" s="9">
        <v>0</v>
      </c>
      <c r="I3064" s="10">
        <v>0</v>
      </c>
      <c r="J3064" s="10">
        <v>0</v>
      </c>
      <c r="K3064" s="10">
        <v>0</v>
      </c>
      <c r="L3064" s="9">
        <v>97</v>
      </c>
      <c r="M3064" s="10">
        <v>30</v>
      </c>
      <c r="N3064" s="10">
        <v>27</v>
      </c>
      <c r="O3064" s="10">
        <v>21</v>
      </c>
      <c r="P3064" s="9">
        <v>5876</v>
      </c>
      <c r="Q3064" s="10">
        <v>5820</v>
      </c>
      <c r="R3064" s="10">
        <v>5750</v>
      </c>
      <c r="S3064" s="10">
        <v>5537</v>
      </c>
      <c r="T3064" s="37">
        <f>O3064-L3064</f>
        <v>-76</v>
      </c>
      <c r="U3064" s="38">
        <f>T3064/L3064</f>
        <v>-0.78350515463917525</v>
      </c>
      <c r="V3064" s="39">
        <f>SUM(O3064+S3064)</f>
        <v>5558</v>
      </c>
      <c r="W3064" s="38">
        <f>O3064/V3064</f>
        <v>3.778337531486146E-3</v>
      </c>
    </row>
    <row r="3065" spans="1:23" ht="15" customHeight="1" x14ac:dyDescent="0.2">
      <c r="A3065" s="7">
        <v>51760</v>
      </c>
      <c r="B3065" s="8" t="s">
        <v>1785</v>
      </c>
      <c r="C3065" s="7" t="s">
        <v>1711</v>
      </c>
      <c r="D3065" s="9">
        <v>6045</v>
      </c>
      <c r="E3065" s="10">
        <v>1095</v>
      </c>
      <c r="F3065" s="10">
        <v>1171</v>
      </c>
      <c r="G3065" s="10">
        <v>1285</v>
      </c>
      <c r="H3065" s="9">
        <v>0</v>
      </c>
      <c r="I3065" s="10">
        <v>0</v>
      </c>
      <c r="J3065" s="10">
        <v>0</v>
      </c>
      <c r="K3065" s="10">
        <v>0</v>
      </c>
      <c r="L3065" s="9">
        <v>6045</v>
      </c>
      <c r="M3065" s="10">
        <v>1095</v>
      </c>
      <c r="N3065" s="10">
        <v>1171</v>
      </c>
      <c r="O3065" s="10">
        <v>1285</v>
      </c>
      <c r="P3065" s="9">
        <v>88094</v>
      </c>
      <c r="Q3065" s="10">
        <v>91187</v>
      </c>
      <c r="R3065" s="10">
        <v>97179</v>
      </c>
      <c r="S3065" s="10">
        <v>110678</v>
      </c>
      <c r="T3065" s="37">
        <f>O3065-L3065</f>
        <v>-4760</v>
      </c>
      <c r="U3065" s="38">
        <f>T3065/L3065</f>
        <v>-0.78742762613730355</v>
      </c>
      <c r="V3065" s="39">
        <f>SUM(O3065+S3065)</f>
        <v>111963</v>
      </c>
      <c r="W3065" s="38">
        <f>O3065/V3065</f>
        <v>1.1477005796557792E-2</v>
      </c>
    </row>
    <row r="3066" spans="1:23" ht="15" hidden="1" customHeight="1" x14ac:dyDescent="0.2">
      <c r="A3066" s="7">
        <v>27105</v>
      </c>
      <c r="B3066" s="8" t="s">
        <v>933</v>
      </c>
      <c r="C3066" s="7" t="s">
        <v>899</v>
      </c>
      <c r="D3066" s="9">
        <v>271</v>
      </c>
      <c r="E3066" s="10">
        <v>64</v>
      </c>
      <c r="F3066" s="10">
        <v>57</v>
      </c>
      <c r="G3066" s="10">
        <v>56</v>
      </c>
      <c r="H3066" s="9">
        <v>0</v>
      </c>
      <c r="I3066" s="10">
        <v>0</v>
      </c>
      <c r="J3066" s="10">
        <v>0</v>
      </c>
      <c r="K3066" s="10">
        <v>0</v>
      </c>
      <c r="L3066" s="9">
        <v>271</v>
      </c>
      <c r="M3066" s="10">
        <v>64</v>
      </c>
      <c r="N3066" s="10">
        <v>57</v>
      </c>
      <c r="O3066" s="10">
        <v>56</v>
      </c>
      <c r="P3066" s="9">
        <v>7823</v>
      </c>
      <c r="Q3066" s="10">
        <v>8401</v>
      </c>
      <c r="R3066" s="10">
        <v>8478</v>
      </c>
      <c r="S3066" s="10">
        <v>8338</v>
      </c>
      <c r="T3066" s="37">
        <f>O3066-L3066</f>
        <v>-215</v>
      </c>
      <c r="U3066" s="38">
        <f>T3066/L3066</f>
        <v>-0.79335793357933582</v>
      </c>
      <c r="V3066" s="39">
        <f>SUM(O3066+S3066)</f>
        <v>8394</v>
      </c>
      <c r="W3066" s="38">
        <f>O3066/V3066</f>
        <v>6.6714319752203951E-3</v>
      </c>
    </row>
    <row r="3067" spans="1:23" ht="15" hidden="1" customHeight="1" x14ac:dyDescent="0.2">
      <c r="A3067" s="7">
        <v>17187</v>
      </c>
      <c r="B3067" s="8" t="s">
        <v>421</v>
      </c>
      <c r="C3067" s="7" t="s">
        <v>516</v>
      </c>
      <c r="D3067" s="9">
        <v>91</v>
      </c>
      <c r="E3067" s="10">
        <v>11</v>
      </c>
      <c r="F3067" s="10">
        <v>11</v>
      </c>
      <c r="G3067" s="10">
        <v>18</v>
      </c>
      <c r="H3067" s="9">
        <v>0</v>
      </c>
      <c r="I3067" s="10">
        <v>0</v>
      </c>
      <c r="J3067" s="10">
        <v>0</v>
      </c>
      <c r="K3067" s="10">
        <v>0</v>
      </c>
      <c r="L3067" s="9">
        <v>91</v>
      </c>
      <c r="M3067" s="10">
        <v>11</v>
      </c>
      <c r="N3067" s="10">
        <v>11</v>
      </c>
      <c r="O3067" s="10">
        <v>18</v>
      </c>
      <c r="P3067" s="9">
        <v>8138</v>
      </c>
      <c r="Q3067" s="10">
        <v>7776</v>
      </c>
      <c r="R3067" s="10">
        <v>7671</v>
      </c>
      <c r="S3067" s="10">
        <v>7584</v>
      </c>
      <c r="T3067" s="37">
        <f>O3067-L3067</f>
        <v>-73</v>
      </c>
      <c r="U3067" s="38">
        <f>T3067/L3067</f>
        <v>-0.80219780219780223</v>
      </c>
      <c r="V3067" s="39">
        <f>SUM(O3067+S3067)</f>
        <v>7602</v>
      </c>
      <c r="W3067" s="38">
        <f>O3067/V3067</f>
        <v>2.3677979479084454E-3</v>
      </c>
    </row>
    <row r="3068" spans="1:23" ht="15" customHeight="1" x14ac:dyDescent="0.2">
      <c r="A3068" s="7">
        <v>48477</v>
      </c>
      <c r="B3068" s="8" t="s">
        <v>65</v>
      </c>
      <c r="C3068" s="7" t="s">
        <v>1530</v>
      </c>
      <c r="D3068" s="9">
        <v>778</v>
      </c>
      <c r="E3068" s="10">
        <v>112</v>
      </c>
      <c r="F3068" s="10">
        <v>125</v>
      </c>
      <c r="G3068" s="10">
        <v>144</v>
      </c>
      <c r="H3068" s="9">
        <v>0</v>
      </c>
      <c r="I3068" s="10">
        <v>0</v>
      </c>
      <c r="J3068" s="10">
        <v>0</v>
      </c>
      <c r="K3068" s="10">
        <v>0</v>
      </c>
      <c r="L3068" s="9">
        <v>778</v>
      </c>
      <c r="M3068" s="10">
        <v>112</v>
      </c>
      <c r="N3068" s="10">
        <v>125</v>
      </c>
      <c r="O3068" s="10">
        <v>144</v>
      </c>
      <c r="P3068" s="9">
        <v>10939</v>
      </c>
      <c r="Q3068" s="10">
        <v>13129</v>
      </c>
      <c r="R3068" s="10">
        <v>15389</v>
      </c>
      <c r="S3068" s="10">
        <v>16694</v>
      </c>
      <c r="T3068" s="37">
        <f>O3068-L3068</f>
        <v>-634</v>
      </c>
      <c r="U3068" s="38">
        <f>T3068/L3068</f>
        <v>-0.81491002570694082</v>
      </c>
      <c r="V3068" s="39">
        <f>SUM(O3068+S3068)</f>
        <v>16838</v>
      </c>
      <c r="W3068" s="38">
        <f>O3068/V3068</f>
        <v>8.552084570614087E-3</v>
      </c>
    </row>
    <row r="3069" spans="1:23" ht="15" hidden="1" customHeight="1" x14ac:dyDescent="0.2">
      <c r="A3069" s="7">
        <v>19073</v>
      </c>
      <c r="B3069" s="8" t="s">
        <v>32</v>
      </c>
      <c r="C3069" s="7" t="s">
        <v>430</v>
      </c>
      <c r="D3069" s="9">
        <v>49</v>
      </c>
      <c r="E3069" s="10">
        <v>14</v>
      </c>
      <c r="F3069" s="10">
        <v>10</v>
      </c>
      <c r="G3069" s="10">
        <v>9</v>
      </c>
      <c r="H3069" s="9">
        <v>0</v>
      </c>
      <c r="I3069" s="10">
        <v>0</v>
      </c>
      <c r="J3069" s="10">
        <v>0</v>
      </c>
      <c r="K3069" s="10">
        <v>0</v>
      </c>
      <c r="L3069" s="9">
        <v>49</v>
      </c>
      <c r="M3069" s="10">
        <v>14</v>
      </c>
      <c r="N3069" s="10">
        <v>10</v>
      </c>
      <c r="O3069" s="10">
        <v>9</v>
      </c>
      <c r="P3069" s="9">
        <v>4658</v>
      </c>
      <c r="Q3069" s="10">
        <v>4609</v>
      </c>
      <c r="R3069" s="10">
        <v>4536</v>
      </c>
      <c r="S3069" s="10">
        <v>4300</v>
      </c>
      <c r="T3069" s="37">
        <f>O3069-L3069</f>
        <v>-40</v>
      </c>
      <c r="U3069" s="38">
        <f>T3069/L3069</f>
        <v>-0.81632653061224492</v>
      </c>
      <c r="V3069" s="39">
        <f>SUM(O3069+S3069)</f>
        <v>4309</v>
      </c>
      <c r="W3069" s="38">
        <f>O3069/V3069</f>
        <v>2.0886516593177072E-3</v>
      </c>
    </row>
    <row r="3070" spans="1:23" ht="15" hidden="1" customHeight="1" x14ac:dyDescent="0.2">
      <c r="A3070" s="7">
        <v>19079</v>
      </c>
      <c r="B3070" s="8" t="s">
        <v>288</v>
      </c>
      <c r="C3070" s="7" t="s">
        <v>430</v>
      </c>
      <c r="D3070" s="9">
        <v>158</v>
      </c>
      <c r="E3070" s="10">
        <v>49</v>
      </c>
      <c r="F3070" s="10">
        <v>38</v>
      </c>
      <c r="G3070" s="10">
        <v>28</v>
      </c>
      <c r="H3070" s="9">
        <v>0</v>
      </c>
      <c r="I3070" s="10">
        <v>0</v>
      </c>
      <c r="J3070" s="10">
        <v>0</v>
      </c>
      <c r="K3070" s="10">
        <v>0</v>
      </c>
      <c r="L3070" s="9">
        <v>158</v>
      </c>
      <c r="M3070" s="10">
        <v>49</v>
      </c>
      <c r="N3070" s="10">
        <v>38</v>
      </c>
      <c r="O3070" s="10">
        <v>28</v>
      </c>
      <c r="P3070" s="9">
        <v>6721</v>
      </c>
      <c r="Q3070" s="10">
        <v>7033</v>
      </c>
      <c r="R3070" s="10">
        <v>7181</v>
      </c>
      <c r="S3070" s="10">
        <v>7009</v>
      </c>
      <c r="T3070" s="37">
        <f>O3070-L3070</f>
        <v>-130</v>
      </c>
      <c r="U3070" s="38">
        <f>T3070/L3070</f>
        <v>-0.82278481012658233</v>
      </c>
      <c r="V3070" s="39">
        <f>SUM(O3070+S3070)</f>
        <v>7037</v>
      </c>
      <c r="W3070" s="38">
        <f>O3070/V3070</f>
        <v>3.9789683103595283E-3</v>
      </c>
    </row>
    <row r="3071" spans="1:23" ht="15" hidden="1" customHeight="1" x14ac:dyDescent="0.2">
      <c r="A3071" s="7">
        <v>19141</v>
      </c>
      <c r="B3071" s="8" t="s">
        <v>465</v>
      </c>
      <c r="C3071" s="7" t="s">
        <v>430</v>
      </c>
      <c r="D3071" s="9">
        <v>24</v>
      </c>
      <c r="E3071" s="10">
        <v>32</v>
      </c>
      <c r="F3071" s="10">
        <v>5</v>
      </c>
      <c r="G3071" s="10">
        <v>4</v>
      </c>
      <c r="H3071" s="9">
        <v>0</v>
      </c>
      <c r="I3071" s="10">
        <v>0</v>
      </c>
      <c r="J3071" s="10">
        <v>0</v>
      </c>
      <c r="K3071" s="10">
        <v>0</v>
      </c>
      <c r="L3071" s="9">
        <v>24</v>
      </c>
      <c r="M3071" s="10">
        <v>32</v>
      </c>
      <c r="N3071" s="10">
        <v>5</v>
      </c>
      <c r="O3071" s="10">
        <v>4</v>
      </c>
      <c r="P3071" s="9">
        <v>6452</v>
      </c>
      <c r="Q3071" s="10">
        <v>6477</v>
      </c>
      <c r="R3071" s="10">
        <v>6644</v>
      </c>
      <c r="S3071" s="10">
        <v>6520</v>
      </c>
      <c r="T3071" s="37">
        <f>O3071-L3071</f>
        <v>-20</v>
      </c>
      <c r="U3071" s="38">
        <f>T3071/L3071</f>
        <v>-0.83333333333333337</v>
      </c>
      <c r="V3071" s="39">
        <f>SUM(O3071+S3071)</f>
        <v>6524</v>
      </c>
      <c r="W3071" s="38">
        <f>O3071/V3071</f>
        <v>6.131207847946045E-4</v>
      </c>
    </row>
    <row r="3072" spans="1:23" ht="15" hidden="1" customHeight="1" x14ac:dyDescent="0.2">
      <c r="A3072" s="7">
        <v>30103</v>
      </c>
      <c r="B3072" s="8" t="s">
        <v>1072</v>
      </c>
      <c r="C3072" s="7" t="s">
        <v>1040</v>
      </c>
      <c r="D3072" s="9">
        <v>3</v>
      </c>
      <c r="E3072" s="10">
        <v>2</v>
      </c>
      <c r="F3072" s="10">
        <v>2</v>
      </c>
      <c r="G3072" s="10">
        <v>0</v>
      </c>
      <c r="H3072" s="9">
        <v>3</v>
      </c>
      <c r="I3072" s="10">
        <v>1</v>
      </c>
      <c r="J3072" s="10">
        <v>1</v>
      </c>
      <c r="K3072" s="10">
        <v>1</v>
      </c>
      <c r="L3072" s="9">
        <v>6</v>
      </c>
      <c r="M3072" s="10">
        <v>3</v>
      </c>
      <c r="N3072" s="10">
        <v>3</v>
      </c>
      <c r="O3072" s="10">
        <v>1</v>
      </c>
      <c r="P3072" s="9">
        <v>442</v>
      </c>
      <c r="Q3072" s="10">
        <v>419</v>
      </c>
      <c r="R3072" s="10">
        <v>419</v>
      </c>
      <c r="S3072" s="10">
        <v>447</v>
      </c>
      <c r="T3072" s="37">
        <f>O3072-L3072</f>
        <v>-5</v>
      </c>
      <c r="U3072" s="38">
        <f>T3072/L3072</f>
        <v>-0.83333333333333337</v>
      </c>
      <c r="V3072" s="39">
        <f>SUM(O3072+S3072)</f>
        <v>448</v>
      </c>
      <c r="W3072" s="38">
        <f>O3072/V3072</f>
        <v>2.232142857142857E-3</v>
      </c>
    </row>
    <row r="3073" spans="1:23" ht="15" customHeight="1" x14ac:dyDescent="0.2">
      <c r="A3073" s="7">
        <v>21067</v>
      </c>
      <c r="B3073" s="8" t="s">
        <v>29</v>
      </c>
      <c r="C3073" s="7" t="s">
        <v>674</v>
      </c>
      <c r="D3073" s="9">
        <v>2258</v>
      </c>
      <c r="E3073" s="10">
        <v>309</v>
      </c>
      <c r="F3073" s="10">
        <v>237</v>
      </c>
      <c r="G3073" s="10">
        <v>246</v>
      </c>
      <c r="H3073" s="9">
        <v>69</v>
      </c>
      <c r="I3073" s="10">
        <v>90</v>
      </c>
      <c r="J3073" s="10">
        <v>128</v>
      </c>
      <c r="K3073" s="10">
        <v>136</v>
      </c>
      <c r="L3073" s="9">
        <v>2327</v>
      </c>
      <c r="M3073" s="10">
        <v>399</v>
      </c>
      <c r="N3073" s="10">
        <v>365</v>
      </c>
      <c r="O3073" s="10">
        <v>382</v>
      </c>
      <c r="P3073" s="9">
        <v>95415</v>
      </c>
      <c r="Q3073" s="10">
        <v>115768</v>
      </c>
      <c r="R3073" s="10">
        <v>134795</v>
      </c>
      <c r="S3073" s="10">
        <v>145760</v>
      </c>
      <c r="T3073" s="37">
        <f>O3073-L3073</f>
        <v>-1945</v>
      </c>
      <c r="U3073" s="38">
        <f>T3073/L3073</f>
        <v>-0.83584013751611519</v>
      </c>
      <c r="V3073" s="39">
        <f>SUM(O3073+S3073)</f>
        <v>146142</v>
      </c>
      <c r="W3073" s="38">
        <f>O3073/V3073</f>
        <v>2.6138960736817617E-3</v>
      </c>
    </row>
    <row r="3074" spans="1:23" ht="15" hidden="1" customHeight="1" x14ac:dyDescent="0.2">
      <c r="A3074" s="7">
        <v>20181</v>
      </c>
      <c r="B3074" s="8" t="s">
        <v>661</v>
      </c>
      <c r="C3074" s="7" t="s">
        <v>606</v>
      </c>
      <c r="D3074" s="9">
        <v>206</v>
      </c>
      <c r="E3074" s="10">
        <v>40</v>
      </c>
      <c r="F3074" s="10">
        <v>32</v>
      </c>
      <c r="G3074" s="10">
        <v>31</v>
      </c>
      <c r="H3074" s="9">
        <v>0</v>
      </c>
      <c r="I3074" s="10">
        <v>0</v>
      </c>
      <c r="J3074" s="10">
        <v>0</v>
      </c>
      <c r="K3074" s="10">
        <v>0</v>
      </c>
      <c r="L3074" s="9">
        <v>206</v>
      </c>
      <c r="M3074" s="10">
        <v>40</v>
      </c>
      <c r="N3074" s="10">
        <v>32</v>
      </c>
      <c r="O3074" s="10">
        <v>31</v>
      </c>
      <c r="P3074" s="9">
        <v>2971</v>
      </c>
      <c r="Q3074" s="10">
        <v>3144</v>
      </c>
      <c r="R3074" s="10">
        <v>3116</v>
      </c>
      <c r="S3074" s="10">
        <v>2903</v>
      </c>
      <c r="T3074" s="37">
        <f>O3074-L3074</f>
        <v>-175</v>
      </c>
      <c r="U3074" s="38">
        <f>T3074/L3074</f>
        <v>-0.84951456310679607</v>
      </c>
      <c r="V3074" s="39">
        <f>SUM(O3074+S3074)</f>
        <v>2934</v>
      </c>
      <c r="W3074" s="38">
        <f>O3074/V3074</f>
        <v>1.0565780504430812E-2</v>
      </c>
    </row>
    <row r="3075" spans="1:23" ht="15" hidden="1" customHeight="1" x14ac:dyDescent="0.2">
      <c r="A3075" s="7">
        <v>19145</v>
      </c>
      <c r="B3075" s="8" t="s">
        <v>466</v>
      </c>
      <c r="C3075" s="7" t="s">
        <v>430</v>
      </c>
      <c r="D3075" s="9">
        <v>68</v>
      </c>
      <c r="E3075" s="10">
        <v>81</v>
      </c>
      <c r="F3075" s="10">
        <v>76</v>
      </c>
      <c r="G3075" s="10">
        <v>10</v>
      </c>
      <c r="H3075" s="9">
        <v>0</v>
      </c>
      <c r="I3075" s="10">
        <v>0</v>
      </c>
      <c r="J3075" s="10">
        <v>0</v>
      </c>
      <c r="K3075" s="10">
        <v>0</v>
      </c>
      <c r="L3075" s="9">
        <v>68</v>
      </c>
      <c r="M3075" s="10">
        <v>81</v>
      </c>
      <c r="N3075" s="10">
        <v>76</v>
      </c>
      <c r="O3075" s="10">
        <v>10</v>
      </c>
      <c r="P3075" s="9">
        <v>7271</v>
      </c>
      <c r="Q3075" s="10">
        <v>7221</v>
      </c>
      <c r="R3075" s="10">
        <v>7105</v>
      </c>
      <c r="S3075" s="10">
        <v>6973</v>
      </c>
      <c r="T3075" s="37">
        <f>O3075-L3075</f>
        <v>-58</v>
      </c>
      <c r="U3075" s="38">
        <f>T3075/L3075</f>
        <v>-0.8529411764705882</v>
      </c>
      <c r="V3075" s="39">
        <f>SUM(O3075+S3075)</f>
        <v>6983</v>
      </c>
      <c r="W3075" s="38">
        <f>O3075/V3075</f>
        <v>1.4320492624946299E-3</v>
      </c>
    </row>
    <row r="3076" spans="1:23" ht="15" hidden="1" customHeight="1" x14ac:dyDescent="0.2">
      <c r="A3076" s="7">
        <v>19023</v>
      </c>
      <c r="B3076" s="8" t="s">
        <v>7</v>
      </c>
      <c r="C3076" s="7" t="s">
        <v>430</v>
      </c>
      <c r="D3076" s="9">
        <v>177</v>
      </c>
      <c r="E3076" s="10">
        <v>39</v>
      </c>
      <c r="F3076" s="10">
        <v>31</v>
      </c>
      <c r="G3076" s="10">
        <v>24</v>
      </c>
      <c r="H3076" s="9">
        <v>0</v>
      </c>
      <c r="I3076" s="10">
        <v>0</v>
      </c>
      <c r="J3076" s="10">
        <v>0</v>
      </c>
      <c r="K3076" s="10">
        <v>0</v>
      </c>
      <c r="L3076" s="9">
        <v>177</v>
      </c>
      <c r="M3076" s="10">
        <v>39</v>
      </c>
      <c r="N3076" s="10">
        <v>31</v>
      </c>
      <c r="O3076" s="10">
        <v>24</v>
      </c>
      <c r="P3076" s="9">
        <v>6306</v>
      </c>
      <c r="Q3076" s="10">
        <v>6539</v>
      </c>
      <c r="R3076" s="10">
        <v>6651</v>
      </c>
      <c r="S3076" s="10">
        <v>6512</v>
      </c>
      <c r="T3076" s="37">
        <f>O3076-L3076</f>
        <v>-153</v>
      </c>
      <c r="U3076" s="38">
        <f>T3076/L3076</f>
        <v>-0.86440677966101698</v>
      </c>
      <c r="V3076" s="39">
        <f>SUM(O3076+S3076)</f>
        <v>6536</v>
      </c>
      <c r="W3076" s="38">
        <f>O3076/V3076</f>
        <v>3.6719706242350062E-3</v>
      </c>
    </row>
    <row r="3077" spans="1:23" ht="15" hidden="1" customHeight="1" x14ac:dyDescent="0.2">
      <c r="A3077" s="7">
        <v>51660</v>
      </c>
      <c r="B3077" s="8" t="s">
        <v>1771</v>
      </c>
      <c r="C3077" s="7" t="s">
        <v>1711</v>
      </c>
      <c r="D3077" s="9">
        <v>433</v>
      </c>
      <c r="E3077" s="10">
        <v>579</v>
      </c>
      <c r="F3077" s="10">
        <v>65</v>
      </c>
      <c r="G3077" s="10">
        <v>58</v>
      </c>
      <c r="H3077" s="9">
        <v>0</v>
      </c>
      <c r="I3077" s="10">
        <v>0</v>
      </c>
      <c r="J3077" s="10">
        <v>0</v>
      </c>
      <c r="K3077" s="10">
        <v>0</v>
      </c>
      <c r="L3077" s="9">
        <v>433</v>
      </c>
      <c r="M3077" s="10">
        <v>579</v>
      </c>
      <c r="N3077" s="10">
        <v>65</v>
      </c>
      <c r="O3077" s="10">
        <v>58</v>
      </c>
      <c r="P3077" s="9">
        <v>10467</v>
      </c>
      <c r="Q3077" s="10">
        <v>13110</v>
      </c>
      <c r="R3077" s="10">
        <v>17379</v>
      </c>
      <c r="S3077" s="10">
        <v>18568</v>
      </c>
      <c r="T3077" s="37">
        <f>O3077-L3077</f>
        <v>-375</v>
      </c>
      <c r="U3077" s="38">
        <f>T3077/L3077</f>
        <v>-0.86605080831408776</v>
      </c>
      <c r="V3077" s="39">
        <f>SUM(O3077+S3077)</f>
        <v>18626</v>
      </c>
      <c r="W3077" s="38">
        <f>O3077/V3077</f>
        <v>3.1139267690325351E-3</v>
      </c>
    </row>
    <row r="3078" spans="1:23" ht="15" hidden="1" customHeight="1" x14ac:dyDescent="0.2">
      <c r="A3078" s="7">
        <v>27117</v>
      </c>
      <c r="B3078" s="8" t="s">
        <v>939</v>
      </c>
      <c r="C3078" s="7" t="s">
        <v>899</v>
      </c>
      <c r="D3078" s="9">
        <v>131</v>
      </c>
      <c r="E3078" s="10">
        <v>37</v>
      </c>
      <c r="F3078" s="10">
        <v>19</v>
      </c>
      <c r="G3078" s="10">
        <v>17</v>
      </c>
      <c r="H3078" s="9">
        <v>0</v>
      </c>
      <c r="I3078" s="10">
        <v>0</v>
      </c>
      <c r="J3078" s="10">
        <v>0</v>
      </c>
      <c r="K3078" s="10">
        <v>0</v>
      </c>
      <c r="L3078" s="9">
        <v>131</v>
      </c>
      <c r="M3078" s="10">
        <v>37</v>
      </c>
      <c r="N3078" s="10">
        <v>19</v>
      </c>
      <c r="O3078" s="10">
        <v>17</v>
      </c>
      <c r="P3078" s="9">
        <v>4256</v>
      </c>
      <c r="Q3078" s="10">
        <v>4397</v>
      </c>
      <c r="R3078" s="10">
        <v>4464</v>
      </c>
      <c r="S3078" s="10">
        <v>4320</v>
      </c>
      <c r="T3078" s="37">
        <f>O3078-L3078</f>
        <v>-114</v>
      </c>
      <c r="U3078" s="38">
        <f>T3078/L3078</f>
        <v>-0.87022900763358779</v>
      </c>
      <c r="V3078" s="39">
        <f>SUM(O3078+S3078)</f>
        <v>4337</v>
      </c>
      <c r="W3078" s="38">
        <f>O3078/V3078</f>
        <v>3.9197602029052338E-3</v>
      </c>
    </row>
    <row r="3079" spans="1:23" ht="15" hidden="1" customHeight="1" x14ac:dyDescent="0.2">
      <c r="A3079" s="7">
        <v>19025</v>
      </c>
      <c r="B3079" s="8" t="s">
        <v>8</v>
      </c>
      <c r="C3079" s="7" t="s">
        <v>430</v>
      </c>
      <c r="D3079" s="9">
        <v>24</v>
      </c>
      <c r="E3079" s="10">
        <v>8</v>
      </c>
      <c r="F3079" s="10">
        <v>3</v>
      </c>
      <c r="G3079" s="10">
        <v>3</v>
      </c>
      <c r="H3079" s="9">
        <v>0</v>
      </c>
      <c r="I3079" s="10">
        <v>0</v>
      </c>
      <c r="J3079" s="10">
        <v>0</v>
      </c>
      <c r="K3079" s="10">
        <v>0</v>
      </c>
      <c r="L3079" s="9">
        <v>24</v>
      </c>
      <c r="M3079" s="10">
        <v>8</v>
      </c>
      <c r="N3079" s="10">
        <v>3</v>
      </c>
      <c r="O3079" s="10">
        <v>3</v>
      </c>
      <c r="P3079" s="9">
        <v>5338</v>
      </c>
      <c r="Q3079" s="10">
        <v>5211</v>
      </c>
      <c r="R3079" s="10">
        <v>5105</v>
      </c>
      <c r="S3079" s="10">
        <v>4768</v>
      </c>
      <c r="T3079" s="37">
        <f>O3079-L3079</f>
        <v>-21</v>
      </c>
      <c r="U3079" s="38">
        <f>T3079/L3079</f>
        <v>-0.875</v>
      </c>
      <c r="V3079" s="39">
        <f>SUM(O3079+S3079)</f>
        <v>4771</v>
      </c>
      <c r="W3079" s="38">
        <f>O3079/V3079</f>
        <v>6.2879899392160969E-4</v>
      </c>
    </row>
    <row r="3080" spans="1:23" ht="15" hidden="1" customHeight="1" x14ac:dyDescent="0.2">
      <c r="A3080" s="7">
        <v>46077</v>
      </c>
      <c r="B3080" s="8" t="s">
        <v>1486</v>
      </c>
      <c r="C3080" s="7" t="s">
        <v>1465</v>
      </c>
      <c r="D3080" s="9">
        <v>42</v>
      </c>
      <c r="E3080" s="10">
        <v>23</v>
      </c>
      <c r="F3080" s="10">
        <v>4</v>
      </c>
      <c r="G3080" s="10">
        <v>5</v>
      </c>
      <c r="H3080" s="9">
        <v>0</v>
      </c>
      <c r="I3080" s="10">
        <v>0</v>
      </c>
      <c r="J3080" s="10">
        <v>0</v>
      </c>
      <c r="K3080" s="10">
        <v>0</v>
      </c>
      <c r="L3080" s="9">
        <v>42</v>
      </c>
      <c r="M3080" s="10">
        <v>23</v>
      </c>
      <c r="N3080" s="10">
        <v>4</v>
      </c>
      <c r="O3080" s="10">
        <v>5</v>
      </c>
      <c r="P3080" s="9">
        <v>2723</v>
      </c>
      <c r="Q3080" s="10">
        <v>2701</v>
      </c>
      <c r="R3080" s="10">
        <v>2716</v>
      </c>
      <c r="S3080" s="10">
        <v>2610</v>
      </c>
      <c r="T3080" s="37">
        <f>O3080-L3080</f>
        <v>-37</v>
      </c>
      <c r="U3080" s="38">
        <f>T3080/L3080</f>
        <v>-0.88095238095238093</v>
      </c>
      <c r="V3080" s="39">
        <f>SUM(O3080+S3080)</f>
        <v>2615</v>
      </c>
      <c r="W3080" s="38">
        <f>O3080/V3080</f>
        <v>1.9120458891013384E-3</v>
      </c>
    </row>
    <row r="3081" spans="1:23" ht="15" hidden="1" customHeight="1" x14ac:dyDescent="0.2">
      <c r="A3081" s="7">
        <v>8095</v>
      </c>
      <c r="B3081" s="8" t="s">
        <v>107</v>
      </c>
      <c r="C3081" s="7" t="s">
        <v>200</v>
      </c>
      <c r="D3081" s="9">
        <v>51</v>
      </c>
      <c r="E3081" s="10">
        <v>10</v>
      </c>
      <c r="F3081" s="10">
        <v>10</v>
      </c>
      <c r="G3081" s="10">
        <v>6</v>
      </c>
      <c r="H3081" s="9">
        <v>0</v>
      </c>
      <c r="I3081" s="10">
        <v>0</v>
      </c>
      <c r="J3081" s="10">
        <v>0</v>
      </c>
      <c r="K3081" s="10">
        <v>0</v>
      </c>
      <c r="L3081" s="9">
        <v>51</v>
      </c>
      <c r="M3081" s="10">
        <v>10</v>
      </c>
      <c r="N3081" s="10">
        <v>10</v>
      </c>
      <c r="O3081" s="10">
        <v>6</v>
      </c>
      <c r="P3081" s="9">
        <v>1909</v>
      </c>
      <c r="Q3081" s="10">
        <v>2004</v>
      </c>
      <c r="R3081" s="10">
        <v>2077</v>
      </c>
      <c r="S3081" s="10">
        <v>2019</v>
      </c>
      <c r="T3081" s="37">
        <f>O3081-L3081</f>
        <v>-45</v>
      </c>
      <c r="U3081" s="38">
        <f>T3081/L3081</f>
        <v>-0.88235294117647056</v>
      </c>
      <c r="V3081" s="39">
        <f>SUM(O3081+S3081)</f>
        <v>2025</v>
      </c>
      <c r="W3081" s="38">
        <f>O3081/V3081</f>
        <v>2.9629629629629628E-3</v>
      </c>
    </row>
    <row r="3082" spans="1:23" ht="15" hidden="1" customHeight="1" x14ac:dyDescent="0.2">
      <c r="A3082" s="7">
        <v>46057</v>
      </c>
      <c r="B3082" s="8" t="s">
        <v>1481</v>
      </c>
      <c r="C3082" s="7" t="s">
        <v>1465</v>
      </c>
      <c r="D3082" s="9">
        <v>78</v>
      </c>
      <c r="E3082" s="10">
        <v>16</v>
      </c>
      <c r="F3082" s="10">
        <v>11</v>
      </c>
      <c r="G3082" s="10">
        <v>9</v>
      </c>
      <c r="H3082" s="9">
        <v>0</v>
      </c>
      <c r="I3082" s="10">
        <v>0</v>
      </c>
      <c r="J3082" s="10">
        <v>0</v>
      </c>
      <c r="K3082" s="10">
        <v>0</v>
      </c>
      <c r="L3082" s="9">
        <v>78</v>
      </c>
      <c r="M3082" s="10">
        <v>16</v>
      </c>
      <c r="N3082" s="10">
        <v>11</v>
      </c>
      <c r="O3082" s="10">
        <v>9</v>
      </c>
      <c r="P3082" s="9">
        <v>2422</v>
      </c>
      <c r="Q3082" s="10">
        <v>2610</v>
      </c>
      <c r="R3082" s="10">
        <v>2749</v>
      </c>
      <c r="S3082" s="10">
        <v>2750</v>
      </c>
      <c r="T3082" s="37">
        <f>O3082-L3082</f>
        <v>-69</v>
      </c>
      <c r="U3082" s="38">
        <f>T3082/L3082</f>
        <v>-0.88461538461538458</v>
      </c>
      <c r="V3082" s="39">
        <f>SUM(O3082+S3082)</f>
        <v>2759</v>
      </c>
      <c r="W3082" s="38">
        <f>O3082/V3082</f>
        <v>3.2620514679231605E-3</v>
      </c>
    </row>
    <row r="3083" spans="1:23" ht="15" hidden="1" customHeight="1" x14ac:dyDescent="0.2">
      <c r="A3083" s="7">
        <v>20203</v>
      </c>
      <c r="B3083" s="8" t="s">
        <v>670</v>
      </c>
      <c r="C3083" s="7" t="s">
        <v>606</v>
      </c>
      <c r="D3083" s="9">
        <v>93</v>
      </c>
      <c r="E3083" s="10">
        <v>10</v>
      </c>
      <c r="F3083" s="10">
        <v>9</v>
      </c>
      <c r="G3083" s="10">
        <v>10</v>
      </c>
      <c r="H3083" s="9">
        <v>0</v>
      </c>
      <c r="I3083" s="10">
        <v>0</v>
      </c>
      <c r="J3083" s="10">
        <v>0</v>
      </c>
      <c r="K3083" s="10">
        <v>0</v>
      </c>
      <c r="L3083" s="9">
        <v>93</v>
      </c>
      <c r="M3083" s="10">
        <v>10</v>
      </c>
      <c r="N3083" s="10">
        <v>9</v>
      </c>
      <c r="O3083" s="10">
        <v>10</v>
      </c>
      <c r="P3083" s="9">
        <v>1097</v>
      </c>
      <c r="Q3083" s="10">
        <v>1109</v>
      </c>
      <c r="R3083" s="10">
        <v>1045</v>
      </c>
      <c r="S3083" s="10">
        <v>989</v>
      </c>
      <c r="T3083" s="37">
        <f>O3083-L3083</f>
        <v>-83</v>
      </c>
      <c r="U3083" s="38">
        <f>T3083/L3083</f>
        <v>-0.89247311827956988</v>
      </c>
      <c r="V3083" s="39">
        <f>SUM(O3083+S3083)</f>
        <v>999</v>
      </c>
      <c r="W3083" s="38">
        <f>O3083/V3083</f>
        <v>1.001001001001001E-2</v>
      </c>
    </row>
    <row r="3084" spans="1:23" ht="15" hidden="1" customHeight="1" x14ac:dyDescent="0.2">
      <c r="A3084" s="7">
        <v>17107</v>
      </c>
      <c r="B3084" s="8" t="s">
        <v>100</v>
      </c>
      <c r="C3084" s="7" t="s">
        <v>516</v>
      </c>
      <c r="D3084" s="9">
        <v>19</v>
      </c>
      <c r="E3084" s="10">
        <v>2</v>
      </c>
      <c r="F3084" s="10">
        <v>2</v>
      </c>
      <c r="G3084" s="10">
        <v>2</v>
      </c>
      <c r="H3084" s="9">
        <v>0</v>
      </c>
      <c r="I3084" s="10">
        <v>0</v>
      </c>
      <c r="J3084" s="10">
        <v>0</v>
      </c>
      <c r="K3084" s="10">
        <v>0</v>
      </c>
      <c r="L3084" s="9">
        <v>19</v>
      </c>
      <c r="M3084" s="10">
        <v>2</v>
      </c>
      <c r="N3084" s="10">
        <v>2</v>
      </c>
      <c r="O3084" s="10">
        <v>2</v>
      </c>
      <c r="P3084" s="9">
        <v>11619</v>
      </c>
      <c r="Q3084" s="10">
        <v>11870</v>
      </c>
      <c r="R3084" s="10">
        <v>12105</v>
      </c>
      <c r="S3084" s="10">
        <v>11982</v>
      </c>
      <c r="T3084" s="37">
        <f>O3084-L3084</f>
        <v>-17</v>
      </c>
      <c r="U3084" s="38">
        <f>T3084/L3084</f>
        <v>-0.89473684210526316</v>
      </c>
      <c r="V3084" s="39">
        <f>SUM(O3084+S3084)</f>
        <v>11984</v>
      </c>
      <c r="W3084" s="38">
        <f>O3084/V3084</f>
        <v>1.6688918558077436E-4</v>
      </c>
    </row>
    <row r="3085" spans="1:23" ht="15" hidden="1" customHeight="1" x14ac:dyDescent="0.2">
      <c r="A3085" s="7">
        <v>38099</v>
      </c>
      <c r="B3085" s="8" t="s">
        <v>1172</v>
      </c>
      <c r="C3085" s="7" t="s">
        <v>1142</v>
      </c>
      <c r="D3085" s="9">
        <v>19</v>
      </c>
      <c r="E3085" s="10">
        <v>21</v>
      </c>
      <c r="F3085" s="10">
        <v>2</v>
      </c>
      <c r="G3085" s="10">
        <v>2</v>
      </c>
      <c r="H3085" s="9">
        <v>0</v>
      </c>
      <c r="I3085" s="10">
        <v>0</v>
      </c>
      <c r="J3085" s="10">
        <v>0</v>
      </c>
      <c r="K3085" s="10">
        <v>0</v>
      </c>
      <c r="L3085" s="9">
        <v>19</v>
      </c>
      <c r="M3085" s="10">
        <v>21</v>
      </c>
      <c r="N3085" s="10">
        <v>2</v>
      </c>
      <c r="O3085" s="10">
        <v>2</v>
      </c>
      <c r="P3085" s="9">
        <v>6074</v>
      </c>
      <c r="Q3085" s="10">
        <v>5736</v>
      </c>
      <c r="R3085" s="10">
        <v>5496</v>
      </c>
      <c r="S3085" s="10">
        <v>5200</v>
      </c>
      <c r="T3085" s="37">
        <f>O3085-L3085</f>
        <v>-17</v>
      </c>
      <c r="U3085" s="38">
        <f>T3085/L3085</f>
        <v>-0.89473684210526316</v>
      </c>
      <c r="V3085" s="39">
        <f>SUM(O3085+S3085)</f>
        <v>5202</v>
      </c>
      <c r="W3085" s="38">
        <f>O3085/V3085</f>
        <v>3.8446751249519417E-4</v>
      </c>
    </row>
    <row r="3086" spans="1:23" ht="15" hidden="1" customHeight="1" x14ac:dyDescent="0.2">
      <c r="A3086" s="7">
        <v>20013</v>
      </c>
      <c r="B3086" s="8" t="s">
        <v>519</v>
      </c>
      <c r="C3086" s="7" t="s">
        <v>606</v>
      </c>
      <c r="D3086" s="9">
        <v>254</v>
      </c>
      <c r="E3086" s="10">
        <v>19</v>
      </c>
      <c r="F3086" s="10">
        <v>21</v>
      </c>
      <c r="G3086" s="10">
        <v>20</v>
      </c>
      <c r="H3086" s="9">
        <v>0</v>
      </c>
      <c r="I3086" s="10">
        <v>0</v>
      </c>
      <c r="J3086" s="10">
        <v>0</v>
      </c>
      <c r="K3086" s="10">
        <v>0</v>
      </c>
      <c r="L3086" s="9">
        <v>254</v>
      </c>
      <c r="M3086" s="10">
        <v>19</v>
      </c>
      <c r="N3086" s="10">
        <v>21</v>
      </c>
      <c r="O3086" s="10">
        <v>20</v>
      </c>
      <c r="P3086" s="9">
        <v>4636</v>
      </c>
      <c r="Q3086" s="10">
        <v>4796</v>
      </c>
      <c r="R3086" s="10">
        <v>4758</v>
      </c>
      <c r="S3086" s="10">
        <v>4462</v>
      </c>
      <c r="T3086" s="37">
        <f>O3086-L3086</f>
        <v>-234</v>
      </c>
      <c r="U3086" s="38">
        <f>T3086/L3086</f>
        <v>-0.92125984251968507</v>
      </c>
      <c r="V3086" s="39">
        <f>SUM(O3086+S3086)</f>
        <v>4482</v>
      </c>
      <c r="W3086" s="38">
        <f>O3086/V3086</f>
        <v>4.4622936189201252E-3</v>
      </c>
    </row>
    <row r="3087" spans="1:23" ht="15" hidden="1" customHeight="1" x14ac:dyDescent="0.2">
      <c r="A3087" s="7">
        <v>31135</v>
      </c>
      <c r="B3087" s="8" t="s">
        <v>1208</v>
      </c>
      <c r="C3087" s="7" t="s">
        <v>1175</v>
      </c>
      <c r="D3087" s="9">
        <v>43</v>
      </c>
      <c r="E3087" s="10">
        <v>3</v>
      </c>
      <c r="F3087" s="10">
        <v>4</v>
      </c>
      <c r="G3087" s="10">
        <v>3</v>
      </c>
      <c r="H3087" s="9">
        <v>0</v>
      </c>
      <c r="I3087" s="10">
        <v>0</v>
      </c>
      <c r="J3087" s="10">
        <v>0</v>
      </c>
      <c r="K3087" s="10">
        <v>0</v>
      </c>
      <c r="L3087" s="9">
        <v>43</v>
      </c>
      <c r="M3087" s="10">
        <v>3</v>
      </c>
      <c r="N3087" s="10">
        <v>4</v>
      </c>
      <c r="O3087" s="10">
        <v>3</v>
      </c>
      <c r="P3087" s="9">
        <v>1494</v>
      </c>
      <c r="Q3087" s="10">
        <v>1441</v>
      </c>
      <c r="R3087" s="10">
        <v>1446</v>
      </c>
      <c r="S3087" s="10">
        <v>1342</v>
      </c>
      <c r="T3087" s="37">
        <f>O3087-L3087</f>
        <v>-40</v>
      </c>
      <c r="U3087" s="38">
        <f>T3087/L3087</f>
        <v>-0.93023255813953487</v>
      </c>
      <c r="V3087" s="39">
        <f>SUM(O3087+S3087)</f>
        <v>1345</v>
      </c>
      <c r="W3087" s="38">
        <f>O3087/V3087</f>
        <v>2.2304832713754648E-3</v>
      </c>
    </row>
    <row r="3088" spans="1:23" ht="15" hidden="1" customHeight="1" x14ac:dyDescent="0.2">
      <c r="A3088" s="7">
        <v>51013</v>
      </c>
      <c r="B3088" s="8" t="s">
        <v>1716</v>
      </c>
      <c r="C3088" s="7" t="s">
        <v>1711</v>
      </c>
      <c r="D3088" s="9">
        <v>2148</v>
      </c>
      <c r="E3088" s="10">
        <v>97</v>
      </c>
      <c r="F3088" s="10">
        <v>81</v>
      </c>
      <c r="G3088" s="10">
        <v>81</v>
      </c>
      <c r="H3088" s="9">
        <v>0</v>
      </c>
      <c r="I3088" s="10">
        <v>0</v>
      </c>
      <c r="J3088" s="10">
        <v>0</v>
      </c>
      <c r="K3088" s="10">
        <v>0</v>
      </c>
      <c r="L3088" s="9">
        <v>2148</v>
      </c>
      <c r="M3088" s="10">
        <v>97</v>
      </c>
      <c r="N3088" s="10">
        <v>81</v>
      </c>
      <c r="O3088" s="10">
        <v>81</v>
      </c>
      <c r="P3088" s="9">
        <v>82701</v>
      </c>
      <c r="Q3088" s="10">
        <v>90329</v>
      </c>
      <c r="R3088" s="10">
        <v>105323</v>
      </c>
      <c r="S3088" s="10">
        <v>119004</v>
      </c>
      <c r="T3088" s="37">
        <f>O3088-L3088</f>
        <v>-2067</v>
      </c>
      <c r="U3088" s="38">
        <f>T3088/L3088</f>
        <v>-0.96229050279329609</v>
      </c>
      <c r="V3088" s="39">
        <f>SUM(O3088+S3088)</f>
        <v>119085</v>
      </c>
      <c r="W3088" s="38">
        <f>O3088/V3088</f>
        <v>6.8018642146366046E-4</v>
      </c>
    </row>
    <row r="3089" spans="1:23" ht="15" hidden="1" customHeight="1" x14ac:dyDescent="0.2">
      <c r="A3089" s="7">
        <v>19053</v>
      </c>
      <c r="B3089" s="8" t="s">
        <v>352</v>
      </c>
      <c r="C3089" s="7" t="s">
        <v>430</v>
      </c>
      <c r="D3089" s="9">
        <v>91</v>
      </c>
      <c r="E3089" s="10">
        <v>2</v>
      </c>
      <c r="F3089" s="10">
        <v>2</v>
      </c>
      <c r="G3089" s="10">
        <v>2</v>
      </c>
      <c r="H3089" s="9">
        <v>0</v>
      </c>
      <c r="I3089" s="10">
        <v>0</v>
      </c>
      <c r="J3089" s="10">
        <v>0</v>
      </c>
      <c r="K3089" s="10">
        <v>0</v>
      </c>
      <c r="L3089" s="9">
        <v>91</v>
      </c>
      <c r="M3089" s="10">
        <v>2</v>
      </c>
      <c r="N3089" s="10">
        <v>2</v>
      </c>
      <c r="O3089" s="10">
        <v>2</v>
      </c>
      <c r="P3089" s="9">
        <v>3601</v>
      </c>
      <c r="Q3089" s="10">
        <v>3831</v>
      </c>
      <c r="R3089" s="10">
        <v>3832</v>
      </c>
      <c r="S3089" s="10">
        <v>3651</v>
      </c>
      <c r="T3089" s="37">
        <f>O3089-L3089</f>
        <v>-89</v>
      </c>
      <c r="U3089" s="38">
        <f>T3089/L3089</f>
        <v>-0.97802197802197799</v>
      </c>
      <c r="V3089" s="39">
        <f>SUM(O3089+S3089)</f>
        <v>3653</v>
      </c>
      <c r="W3089" s="38">
        <f>O3089/V3089</f>
        <v>5.4749520941691757E-4</v>
      </c>
    </row>
    <row r="3090" spans="1:23" ht="15" hidden="1" customHeight="1" x14ac:dyDescent="0.2">
      <c r="A3090" s="7">
        <v>38039</v>
      </c>
      <c r="B3090" s="8" t="s">
        <v>1157</v>
      </c>
      <c r="C3090" s="7" t="s">
        <v>1142</v>
      </c>
      <c r="D3090" s="9">
        <v>72</v>
      </c>
      <c r="E3090" s="10">
        <v>2</v>
      </c>
      <c r="F3090" s="10">
        <v>2</v>
      </c>
      <c r="G3090" s="10">
        <v>1</v>
      </c>
      <c r="H3090" s="9">
        <v>0</v>
      </c>
      <c r="I3090" s="10">
        <v>0</v>
      </c>
      <c r="J3090" s="10">
        <v>0</v>
      </c>
      <c r="K3090" s="10">
        <v>0</v>
      </c>
      <c r="L3090" s="9">
        <v>72</v>
      </c>
      <c r="M3090" s="10">
        <v>2</v>
      </c>
      <c r="N3090" s="10">
        <v>2</v>
      </c>
      <c r="O3090" s="10">
        <v>1</v>
      </c>
      <c r="P3090" s="9">
        <v>1588</v>
      </c>
      <c r="Q3090" s="10">
        <v>1519</v>
      </c>
      <c r="R3090" s="10">
        <v>1459</v>
      </c>
      <c r="S3090" s="10">
        <v>1377</v>
      </c>
      <c r="T3090" s="37">
        <f>O3090-L3090</f>
        <v>-71</v>
      </c>
      <c r="U3090" s="38">
        <f>T3090/L3090</f>
        <v>-0.98611111111111116</v>
      </c>
      <c r="V3090" s="39">
        <f>SUM(O3090+S3090)</f>
        <v>1378</v>
      </c>
      <c r="W3090" s="38">
        <f>O3090/V3090</f>
        <v>7.2568940493468795E-4</v>
      </c>
    </row>
    <row r="3091" spans="1:23" ht="15" hidden="1" customHeight="1" x14ac:dyDescent="0.2">
      <c r="A3091" s="7">
        <v>51710</v>
      </c>
      <c r="B3091" s="8" t="s">
        <v>1779</v>
      </c>
      <c r="C3091" s="7" t="s">
        <v>1711</v>
      </c>
      <c r="D3091" s="9">
        <v>700</v>
      </c>
      <c r="E3091" s="10">
        <v>0</v>
      </c>
      <c r="F3091" s="10">
        <v>10</v>
      </c>
      <c r="G3091" s="10">
        <v>9</v>
      </c>
      <c r="H3091" s="9">
        <v>0</v>
      </c>
      <c r="I3091" s="10">
        <v>0</v>
      </c>
      <c r="J3091" s="10">
        <v>0</v>
      </c>
      <c r="K3091" s="10">
        <v>0</v>
      </c>
      <c r="L3091" s="9">
        <v>700</v>
      </c>
      <c r="M3091" s="10">
        <v>0</v>
      </c>
      <c r="N3091" s="10">
        <v>10</v>
      </c>
      <c r="O3091" s="10">
        <v>9</v>
      </c>
      <c r="P3091" s="9">
        <v>98062</v>
      </c>
      <c r="Q3091" s="10">
        <v>94416</v>
      </c>
      <c r="R3091" s="10">
        <v>95008</v>
      </c>
      <c r="S3091" s="10">
        <v>101377</v>
      </c>
      <c r="T3091" s="37">
        <f>O3091-L3091</f>
        <v>-691</v>
      </c>
      <c r="U3091" s="38">
        <f>T3091/L3091</f>
        <v>-0.9871428571428571</v>
      </c>
      <c r="V3091" s="39">
        <f>SUM(O3091+S3091)</f>
        <v>101386</v>
      </c>
      <c r="W3091" s="38">
        <f>O3091/V3091</f>
        <v>8.8769652614759437E-5</v>
      </c>
    </row>
    <row r="3092" spans="1:23" ht="15" hidden="1" customHeight="1" x14ac:dyDescent="0.2">
      <c r="A3092" s="7">
        <v>19009</v>
      </c>
      <c r="B3092" s="8" t="s">
        <v>433</v>
      </c>
      <c r="C3092" s="7" t="s">
        <v>430</v>
      </c>
      <c r="D3092" s="9">
        <v>13</v>
      </c>
      <c r="E3092" s="10">
        <v>0</v>
      </c>
      <c r="F3092" s="10">
        <v>0</v>
      </c>
      <c r="G3092" s="10">
        <v>0</v>
      </c>
      <c r="H3092" s="9">
        <v>0</v>
      </c>
      <c r="I3092" s="10">
        <v>0</v>
      </c>
      <c r="J3092" s="10">
        <v>0</v>
      </c>
      <c r="K3092" s="10">
        <v>0</v>
      </c>
      <c r="L3092" s="9">
        <v>13</v>
      </c>
      <c r="M3092" s="10">
        <v>0</v>
      </c>
      <c r="N3092" s="10">
        <v>0</v>
      </c>
      <c r="O3092" s="10">
        <v>0</v>
      </c>
      <c r="P3092" s="9">
        <v>3234</v>
      </c>
      <c r="Q3092" s="10">
        <v>2995</v>
      </c>
      <c r="R3092" s="10">
        <v>2972</v>
      </c>
      <c r="S3092" s="10">
        <v>2787</v>
      </c>
      <c r="T3092" s="37">
        <f>O3092-L3092</f>
        <v>-13</v>
      </c>
      <c r="U3092" s="38">
        <f>T3092/L3092</f>
        <v>-1</v>
      </c>
      <c r="V3092" s="39">
        <f>SUM(O3092+S3092)</f>
        <v>2787</v>
      </c>
      <c r="W3092" s="38">
        <f>O3092/V3092</f>
        <v>0</v>
      </c>
    </row>
    <row r="3093" spans="1:23" ht="15" hidden="1" customHeight="1" x14ac:dyDescent="0.2">
      <c r="A3093" s="7">
        <v>19029</v>
      </c>
      <c r="B3093" s="8" t="s">
        <v>438</v>
      </c>
      <c r="C3093" s="7" t="s">
        <v>430</v>
      </c>
      <c r="D3093" s="9">
        <v>24</v>
      </c>
      <c r="E3093" s="10">
        <v>0</v>
      </c>
      <c r="F3093" s="10">
        <v>0</v>
      </c>
      <c r="G3093" s="10">
        <v>0</v>
      </c>
      <c r="H3093" s="9">
        <v>0</v>
      </c>
      <c r="I3093" s="10">
        <v>0</v>
      </c>
      <c r="J3093" s="10">
        <v>0</v>
      </c>
      <c r="K3093" s="10">
        <v>0</v>
      </c>
      <c r="L3093" s="9">
        <v>24</v>
      </c>
      <c r="M3093" s="10">
        <v>0</v>
      </c>
      <c r="N3093" s="10">
        <v>0</v>
      </c>
      <c r="O3093" s="10">
        <v>0</v>
      </c>
      <c r="P3093" s="9">
        <v>6764</v>
      </c>
      <c r="Q3093" s="10">
        <v>6590</v>
      </c>
      <c r="R3093" s="10">
        <v>6591</v>
      </c>
      <c r="S3093" s="10">
        <v>6398</v>
      </c>
      <c r="T3093" s="37">
        <f>O3093-L3093</f>
        <v>-24</v>
      </c>
      <c r="U3093" s="38">
        <f>T3093/L3093</f>
        <v>-1</v>
      </c>
      <c r="V3093" s="39">
        <f>SUM(O3093+S3093)</f>
        <v>6398</v>
      </c>
      <c r="W3093" s="38">
        <f>O3093/V3093</f>
        <v>0</v>
      </c>
    </row>
    <row r="3094" spans="1:23" ht="15" hidden="1" customHeight="1" x14ac:dyDescent="0.2">
      <c r="A3094" s="7">
        <v>19047</v>
      </c>
      <c r="B3094" s="8" t="s">
        <v>82</v>
      </c>
      <c r="C3094" s="7" t="s">
        <v>430</v>
      </c>
      <c r="D3094" s="9">
        <v>60</v>
      </c>
      <c r="E3094" s="10">
        <v>3</v>
      </c>
      <c r="F3094" s="10">
        <v>0</v>
      </c>
      <c r="G3094" s="10">
        <v>0</v>
      </c>
      <c r="H3094" s="9">
        <v>0</v>
      </c>
      <c r="I3094" s="10">
        <v>0</v>
      </c>
      <c r="J3094" s="10">
        <v>0</v>
      </c>
      <c r="K3094" s="10">
        <v>0</v>
      </c>
      <c r="L3094" s="9">
        <v>60</v>
      </c>
      <c r="M3094" s="10">
        <v>3</v>
      </c>
      <c r="N3094" s="10">
        <v>0</v>
      </c>
      <c r="O3094" s="10">
        <v>0</v>
      </c>
      <c r="P3094" s="9">
        <v>6860</v>
      </c>
      <c r="Q3094" s="10">
        <v>6955</v>
      </c>
      <c r="R3094" s="10">
        <v>6943</v>
      </c>
      <c r="S3094" s="10">
        <v>6855</v>
      </c>
      <c r="T3094" s="37">
        <f>O3094-L3094</f>
        <v>-60</v>
      </c>
      <c r="U3094" s="38">
        <f>T3094/L3094</f>
        <v>-1</v>
      </c>
      <c r="V3094" s="39">
        <f>SUM(O3094+S3094)</f>
        <v>6855</v>
      </c>
      <c r="W3094" s="38">
        <f>O3094/V3094</f>
        <v>0</v>
      </c>
    </row>
    <row r="3095" spans="1:23" ht="15" hidden="1" customHeight="1" x14ac:dyDescent="0.2">
      <c r="A3095" s="7">
        <v>19075</v>
      </c>
      <c r="B3095" s="8" t="s">
        <v>449</v>
      </c>
      <c r="C3095" s="7" t="s">
        <v>430</v>
      </c>
      <c r="D3095" s="9">
        <v>6</v>
      </c>
      <c r="E3095" s="10">
        <v>0</v>
      </c>
      <c r="F3095" s="10">
        <v>0</v>
      </c>
      <c r="G3095" s="10">
        <v>0</v>
      </c>
      <c r="H3095" s="9">
        <v>0</v>
      </c>
      <c r="I3095" s="10">
        <v>0</v>
      </c>
      <c r="J3095" s="10">
        <v>0</v>
      </c>
      <c r="K3095" s="10">
        <v>0</v>
      </c>
      <c r="L3095" s="9">
        <v>6</v>
      </c>
      <c r="M3095" s="10">
        <v>0</v>
      </c>
      <c r="N3095" s="10">
        <v>0</v>
      </c>
      <c r="O3095" s="10">
        <v>0</v>
      </c>
      <c r="P3095" s="9">
        <v>5152</v>
      </c>
      <c r="Q3095" s="10">
        <v>5304</v>
      </c>
      <c r="R3095" s="10">
        <v>5530</v>
      </c>
      <c r="S3095" s="10">
        <v>5465</v>
      </c>
      <c r="T3095" s="37">
        <f>O3095-L3095</f>
        <v>-6</v>
      </c>
      <c r="U3095" s="38">
        <f>T3095/L3095</f>
        <v>-1</v>
      </c>
      <c r="V3095" s="39">
        <f>SUM(O3095+S3095)</f>
        <v>5465</v>
      </c>
      <c r="W3095" s="38">
        <f>O3095/V3095</f>
        <v>0</v>
      </c>
    </row>
    <row r="3096" spans="1:23" ht="15" hidden="1" customHeight="1" x14ac:dyDescent="0.2">
      <c r="A3096" s="7">
        <v>19165</v>
      </c>
      <c r="B3096" s="8" t="s">
        <v>59</v>
      </c>
      <c r="C3096" s="7" t="s">
        <v>430</v>
      </c>
      <c r="D3096" s="9">
        <v>17</v>
      </c>
      <c r="E3096" s="10">
        <v>0</v>
      </c>
      <c r="F3096" s="10">
        <v>0</v>
      </c>
      <c r="G3096" s="10">
        <v>0</v>
      </c>
      <c r="H3096" s="9">
        <v>0</v>
      </c>
      <c r="I3096" s="10">
        <v>0</v>
      </c>
      <c r="J3096" s="10">
        <v>0</v>
      </c>
      <c r="K3096" s="10">
        <v>0</v>
      </c>
      <c r="L3096" s="9">
        <v>17</v>
      </c>
      <c r="M3096" s="10">
        <v>0</v>
      </c>
      <c r="N3096" s="10">
        <v>0</v>
      </c>
      <c r="O3096" s="10">
        <v>0</v>
      </c>
      <c r="P3096" s="9">
        <v>5413</v>
      </c>
      <c r="Q3096" s="10">
        <v>5459</v>
      </c>
      <c r="R3096" s="10">
        <v>5542</v>
      </c>
      <c r="S3096" s="10">
        <v>5421</v>
      </c>
      <c r="T3096" s="37">
        <f>O3096-L3096</f>
        <v>-17</v>
      </c>
      <c r="U3096" s="38">
        <f>T3096/L3096</f>
        <v>-1</v>
      </c>
      <c r="V3096" s="39">
        <f>SUM(O3096+S3096)</f>
        <v>5421</v>
      </c>
      <c r="W3096" s="38">
        <f>O3096/V3096</f>
        <v>0</v>
      </c>
    </row>
    <row r="3097" spans="1:23" ht="15" hidden="1" customHeight="1" x14ac:dyDescent="0.2">
      <c r="A3097" s="7">
        <v>27133</v>
      </c>
      <c r="B3097" s="8" t="s">
        <v>944</v>
      </c>
      <c r="C3097" s="7" t="s">
        <v>899</v>
      </c>
      <c r="D3097" s="9">
        <v>1</v>
      </c>
      <c r="E3097" s="10">
        <v>0</v>
      </c>
      <c r="F3097" s="10">
        <v>0</v>
      </c>
      <c r="G3097" s="10">
        <v>0</v>
      </c>
      <c r="H3097" s="9">
        <v>0</v>
      </c>
      <c r="I3097" s="10">
        <v>0</v>
      </c>
      <c r="J3097" s="10">
        <v>0</v>
      </c>
      <c r="K3097" s="10">
        <v>0</v>
      </c>
      <c r="L3097" s="9">
        <v>1</v>
      </c>
      <c r="M3097" s="10">
        <v>0</v>
      </c>
      <c r="N3097" s="10">
        <v>0</v>
      </c>
      <c r="O3097" s="10">
        <v>0</v>
      </c>
      <c r="P3097" s="9">
        <v>3962</v>
      </c>
      <c r="Q3097" s="10">
        <v>4137</v>
      </c>
      <c r="R3097" s="10">
        <v>4262</v>
      </c>
      <c r="S3097" s="10">
        <v>4222</v>
      </c>
      <c r="T3097" s="37">
        <f>O3097-L3097</f>
        <v>-1</v>
      </c>
      <c r="U3097" s="38">
        <f>T3097/L3097</f>
        <v>-1</v>
      </c>
      <c r="V3097" s="39">
        <f>SUM(O3097+S3097)</f>
        <v>4222</v>
      </c>
      <c r="W3097" s="38">
        <f>O3097/V3097</f>
        <v>0</v>
      </c>
    </row>
    <row r="3098" spans="1:23" ht="15" hidden="1" customHeight="1" x14ac:dyDescent="0.2">
      <c r="A3098" s="7">
        <v>29133</v>
      </c>
      <c r="B3098" s="8" t="s">
        <v>103</v>
      </c>
      <c r="C3098" s="7" t="s">
        <v>960</v>
      </c>
      <c r="D3098" s="9">
        <v>6</v>
      </c>
      <c r="E3098" s="10">
        <v>1</v>
      </c>
      <c r="F3098" s="10">
        <v>1</v>
      </c>
      <c r="G3098" s="10">
        <v>0</v>
      </c>
      <c r="H3098" s="9">
        <v>0</v>
      </c>
      <c r="I3098" s="10">
        <v>0</v>
      </c>
      <c r="J3098" s="10">
        <v>0</v>
      </c>
      <c r="K3098" s="10">
        <v>0</v>
      </c>
      <c r="L3098" s="9">
        <v>6</v>
      </c>
      <c r="M3098" s="10">
        <v>1</v>
      </c>
      <c r="N3098" s="10">
        <v>1</v>
      </c>
      <c r="O3098" s="10">
        <v>0</v>
      </c>
      <c r="P3098" s="9">
        <v>5751</v>
      </c>
      <c r="Q3098" s="10">
        <v>5839</v>
      </c>
      <c r="R3098" s="10">
        <v>5710</v>
      </c>
      <c r="S3098" s="10">
        <v>5283</v>
      </c>
      <c r="T3098" s="37">
        <f>O3098-L3098</f>
        <v>-6</v>
      </c>
      <c r="U3098" s="38">
        <f>T3098/L3098</f>
        <v>-1</v>
      </c>
      <c r="V3098" s="39">
        <f>SUM(O3098+S3098)</f>
        <v>5283</v>
      </c>
      <c r="W3098" s="38">
        <f>O3098/V3098</f>
        <v>0</v>
      </c>
    </row>
    <row r="3099" spans="1:23" ht="15" hidden="1" customHeight="1" x14ac:dyDescent="0.2">
      <c r="A3099" s="7">
        <v>29143</v>
      </c>
      <c r="B3099" s="8" t="s">
        <v>981</v>
      </c>
      <c r="C3099" s="7" t="s">
        <v>960</v>
      </c>
      <c r="D3099" s="9">
        <v>1</v>
      </c>
      <c r="E3099" s="10">
        <v>0</v>
      </c>
      <c r="F3099" s="10">
        <v>0</v>
      </c>
      <c r="G3099" s="10">
        <v>0</v>
      </c>
      <c r="H3099" s="9">
        <v>0</v>
      </c>
      <c r="I3099" s="10">
        <v>0</v>
      </c>
      <c r="J3099" s="10">
        <v>0</v>
      </c>
      <c r="K3099" s="10">
        <v>0</v>
      </c>
      <c r="L3099" s="9">
        <v>1</v>
      </c>
      <c r="M3099" s="10">
        <v>0</v>
      </c>
      <c r="N3099" s="10">
        <v>0</v>
      </c>
      <c r="O3099" s="10">
        <v>0</v>
      </c>
      <c r="P3099" s="9">
        <v>8556</v>
      </c>
      <c r="Q3099" s="10">
        <v>8600</v>
      </c>
      <c r="R3099" s="10">
        <v>8531</v>
      </c>
      <c r="S3099" s="10">
        <v>7870</v>
      </c>
      <c r="T3099" s="37">
        <f>O3099-L3099</f>
        <v>-1</v>
      </c>
      <c r="U3099" s="38">
        <f>T3099/L3099</f>
        <v>-1</v>
      </c>
      <c r="V3099" s="39">
        <f>SUM(O3099+S3099)</f>
        <v>7870</v>
      </c>
      <c r="W3099" s="38">
        <f>O3099/V3099</f>
        <v>0</v>
      </c>
    </row>
    <row r="3100" spans="1:23" ht="15" hidden="1" customHeight="1" x14ac:dyDescent="0.2">
      <c r="A3100" s="7">
        <v>29147</v>
      </c>
      <c r="B3100" s="8" t="s">
        <v>982</v>
      </c>
      <c r="C3100" s="7" t="s">
        <v>960</v>
      </c>
      <c r="D3100" s="9">
        <v>22</v>
      </c>
      <c r="E3100" s="10">
        <v>0</v>
      </c>
      <c r="F3100" s="10">
        <v>0</v>
      </c>
      <c r="G3100" s="10">
        <v>0</v>
      </c>
      <c r="H3100" s="9">
        <v>0</v>
      </c>
      <c r="I3100" s="10">
        <v>0</v>
      </c>
      <c r="J3100" s="10">
        <v>0</v>
      </c>
      <c r="K3100" s="10">
        <v>0</v>
      </c>
      <c r="L3100" s="9">
        <v>22</v>
      </c>
      <c r="M3100" s="10">
        <v>0</v>
      </c>
      <c r="N3100" s="10">
        <v>0</v>
      </c>
      <c r="O3100" s="10">
        <v>0</v>
      </c>
      <c r="P3100" s="9">
        <v>8327</v>
      </c>
      <c r="Q3100" s="10">
        <v>8909</v>
      </c>
      <c r="R3100" s="10">
        <v>9524</v>
      </c>
      <c r="S3100" s="10">
        <v>9449</v>
      </c>
      <c r="T3100" s="37">
        <f>O3100-L3100</f>
        <v>-22</v>
      </c>
      <c r="U3100" s="38">
        <f>T3100/L3100</f>
        <v>-1</v>
      </c>
      <c r="V3100" s="39">
        <f>SUM(O3100+S3100)</f>
        <v>9449</v>
      </c>
      <c r="W3100" s="38">
        <f>O3100/V3100</f>
        <v>0</v>
      </c>
    </row>
    <row r="3101" spans="1:23" ht="15" hidden="1" customHeight="1" x14ac:dyDescent="0.2">
      <c r="A3101" s="7">
        <v>38097</v>
      </c>
      <c r="B3101" s="8" t="s">
        <v>1171</v>
      </c>
      <c r="C3101" s="7" t="s">
        <v>1142</v>
      </c>
      <c r="D3101" s="9">
        <v>3</v>
      </c>
      <c r="E3101" s="10">
        <v>3</v>
      </c>
      <c r="F3101" s="10">
        <v>3</v>
      </c>
      <c r="G3101" s="10">
        <v>0</v>
      </c>
      <c r="H3101" s="9">
        <v>0</v>
      </c>
      <c r="I3101" s="10">
        <v>0</v>
      </c>
      <c r="J3101" s="10">
        <v>0</v>
      </c>
      <c r="K3101" s="10">
        <v>0</v>
      </c>
      <c r="L3101" s="9">
        <v>3</v>
      </c>
      <c r="M3101" s="10">
        <v>3</v>
      </c>
      <c r="N3101" s="10">
        <v>3</v>
      </c>
      <c r="O3101" s="10">
        <v>0</v>
      </c>
      <c r="P3101" s="9">
        <v>3767</v>
      </c>
      <c r="Q3101" s="10">
        <v>3705</v>
      </c>
      <c r="R3101" s="10">
        <v>3777</v>
      </c>
      <c r="S3101" s="10">
        <v>3649</v>
      </c>
      <c r="T3101" s="37">
        <f>O3101-L3101</f>
        <v>-3</v>
      </c>
      <c r="U3101" s="38">
        <f>T3101/L3101</f>
        <v>-1</v>
      </c>
      <c r="V3101" s="39">
        <f>SUM(O3101+S3101)</f>
        <v>3649</v>
      </c>
      <c r="W3101" s="38">
        <f>O3101/V3101</f>
        <v>0</v>
      </c>
    </row>
    <row r="3102" spans="1:23" ht="15" hidden="1" customHeight="1" x14ac:dyDescent="0.2">
      <c r="A3102" s="7">
        <v>36047</v>
      </c>
      <c r="B3102" s="8" t="s">
        <v>158</v>
      </c>
      <c r="C3102" s="7" t="s">
        <v>1272</v>
      </c>
      <c r="D3102" s="9">
        <v>74</v>
      </c>
      <c r="E3102" s="10">
        <v>0</v>
      </c>
      <c r="F3102" s="10">
        <v>0</v>
      </c>
      <c r="G3102" s="10">
        <v>0</v>
      </c>
      <c r="H3102" s="9">
        <v>0</v>
      </c>
      <c r="I3102" s="10">
        <v>0</v>
      </c>
      <c r="J3102" s="10">
        <v>0</v>
      </c>
      <c r="K3102" s="10">
        <v>0</v>
      </c>
      <c r="L3102" s="9">
        <v>74</v>
      </c>
      <c r="M3102" s="10">
        <v>0</v>
      </c>
      <c r="N3102" s="10">
        <v>0</v>
      </c>
      <c r="O3102" s="10">
        <v>0</v>
      </c>
      <c r="P3102" s="9">
        <v>873597</v>
      </c>
      <c r="Q3102" s="10">
        <v>930866</v>
      </c>
      <c r="R3102" s="10">
        <v>1000293</v>
      </c>
      <c r="S3102" s="10">
        <v>1077654</v>
      </c>
      <c r="T3102" s="37">
        <f>O3102-L3102</f>
        <v>-74</v>
      </c>
      <c r="U3102" s="38">
        <f>T3102/L3102</f>
        <v>-1</v>
      </c>
      <c r="V3102" s="39">
        <f>SUM(O3102+S3102)</f>
        <v>1077654</v>
      </c>
      <c r="W3102" s="38">
        <f>O3102/V3102</f>
        <v>0</v>
      </c>
    </row>
    <row r="3103" spans="1:23" ht="15" hidden="1" customHeight="1" x14ac:dyDescent="0.2">
      <c r="A3103" s="7">
        <v>36061</v>
      </c>
      <c r="B3103" s="8" t="s">
        <v>1283</v>
      </c>
      <c r="C3103" s="7" t="s">
        <v>1272</v>
      </c>
      <c r="D3103" s="9">
        <v>149</v>
      </c>
      <c r="E3103" s="10">
        <v>7</v>
      </c>
      <c r="F3103" s="10">
        <v>0</v>
      </c>
      <c r="G3103" s="10">
        <v>0</v>
      </c>
      <c r="H3103" s="9">
        <v>0</v>
      </c>
      <c r="I3103" s="10">
        <v>0</v>
      </c>
      <c r="J3103" s="10">
        <v>0</v>
      </c>
      <c r="K3103" s="10">
        <v>0</v>
      </c>
      <c r="L3103" s="9">
        <v>149</v>
      </c>
      <c r="M3103" s="10">
        <v>7</v>
      </c>
      <c r="N3103" s="10">
        <v>0</v>
      </c>
      <c r="O3103" s="10">
        <v>0</v>
      </c>
      <c r="P3103" s="9">
        <v>784978</v>
      </c>
      <c r="Q3103" s="10">
        <v>798137</v>
      </c>
      <c r="R3103" s="10">
        <v>847090</v>
      </c>
      <c r="S3103" s="10">
        <v>913926</v>
      </c>
      <c r="T3103" s="37">
        <f>O3103-L3103</f>
        <v>-149</v>
      </c>
      <c r="U3103" s="38">
        <f>T3103/L3103</f>
        <v>-1</v>
      </c>
      <c r="V3103" s="39">
        <f>SUM(O3103+S3103)</f>
        <v>913926</v>
      </c>
      <c r="W3103" s="38">
        <f>O3103/V3103</f>
        <v>0</v>
      </c>
    </row>
    <row r="3104" spans="1:23" ht="15" hidden="1" customHeight="1" x14ac:dyDescent="0.2">
      <c r="A3104" s="7">
        <v>39107</v>
      </c>
      <c r="B3104" s="8" t="s">
        <v>548</v>
      </c>
      <c r="C3104" s="7" t="s">
        <v>1303</v>
      </c>
      <c r="D3104" s="9">
        <v>30</v>
      </c>
      <c r="E3104" s="10">
        <v>1</v>
      </c>
      <c r="F3104" s="10">
        <v>1</v>
      </c>
      <c r="G3104" s="10">
        <v>0</v>
      </c>
      <c r="H3104" s="9">
        <v>0</v>
      </c>
      <c r="I3104" s="10">
        <v>0</v>
      </c>
      <c r="J3104" s="10">
        <v>0</v>
      </c>
      <c r="K3104" s="10">
        <v>0</v>
      </c>
      <c r="L3104" s="9">
        <v>30</v>
      </c>
      <c r="M3104" s="10">
        <v>1</v>
      </c>
      <c r="N3104" s="10">
        <v>1</v>
      </c>
      <c r="O3104" s="10">
        <v>0</v>
      </c>
      <c r="P3104" s="9">
        <v>14939</v>
      </c>
      <c r="Q3104" s="10">
        <v>15874</v>
      </c>
      <c r="R3104" s="10">
        <v>17632</v>
      </c>
      <c r="S3104" s="10">
        <v>17888</v>
      </c>
      <c r="T3104" s="37">
        <f>O3104-L3104</f>
        <v>-30</v>
      </c>
      <c r="U3104" s="38">
        <f>T3104/L3104</f>
        <v>-1</v>
      </c>
      <c r="V3104" s="39">
        <f>SUM(O3104+S3104)</f>
        <v>17888</v>
      </c>
      <c r="W3104" s="38">
        <f>O3104/V3104</f>
        <v>0</v>
      </c>
    </row>
    <row r="3105" spans="1:23" ht="15" hidden="1" customHeight="1" x14ac:dyDescent="0.2">
      <c r="A3105" s="7">
        <v>39161</v>
      </c>
      <c r="B3105" s="8" t="s">
        <v>1335</v>
      </c>
      <c r="C3105" s="7" t="s">
        <v>1303</v>
      </c>
      <c r="D3105" s="9">
        <v>29</v>
      </c>
      <c r="E3105" s="10">
        <v>8</v>
      </c>
      <c r="F3105" s="10">
        <v>0</v>
      </c>
      <c r="G3105" s="10">
        <v>0</v>
      </c>
      <c r="H3105" s="9">
        <v>0</v>
      </c>
      <c r="I3105" s="10">
        <v>0</v>
      </c>
      <c r="J3105" s="10">
        <v>0</v>
      </c>
      <c r="K3105" s="10">
        <v>0</v>
      </c>
      <c r="L3105" s="9">
        <v>29</v>
      </c>
      <c r="M3105" s="10">
        <v>8</v>
      </c>
      <c r="N3105" s="10">
        <v>0</v>
      </c>
      <c r="O3105" s="10">
        <v>0</v>
      </c>
      <c r="P3105" s="9">
        <v>11969</v>
      </c>
      <c r="Q3105" s="10">
        <v>12355</v>
      </c>
      <c r="R3105" s="10">
        <v>12615</v>
      </c>
      <c r="S3105" s="10">
        <v>12540</v>
      </c>
      <c r="T3105" s="37">
        <f>O3105-L3105</f>
        <v>-29</v>
      </c>
      <c r="U3105" s="38">
        <f>T3105/L3105</f>
        <v>-1</v>
      </c>
      <c r="V3105" s="39">
        <f>SUM(O3105+S3105)</f>
        <v>12540</v>
      </c>
      <c r="W3105" s="38">
        <f>O3105/V3105</f>
        <v>0</v>
      </c>
    </row>
    <row r="3106" spans="1:23" ht="15" hidden="1" customHeight="1" x14ac:dyDescent="0.2">
      <c r="A3106" s="7">
        <v>46087</v>
      </c>
      <c r="B3106" s="8" t="s">
        <v>1488</v>
      </c>
      <c r="C3106" s="7" t="s">
        <v>1465</v>
      </c>
      <c r="D3106" s="9">
        <v>6</v>
      </c>
      <c r="E3106" s="10">
        <v>0</v>
      </c>
      <c r="F3106" s="10">
        <v>0</v>
      </c>
      <c r="G3106" s="10">
        <v>0</v>
      </c>
      <c r="H3106" s="9">
        <v>0</v>
      </c>
      <c r="I3106" s="10">
        <v>0</v>
      </c>
      <c r="J3106" s="10">
        <v>0</v>
      </c>
      <c r="K3106" s="10">
        <v>0</v>
      </c>
      <c r="L3106" s="9">
        <v>6</v>
      </c>
      <c r="M3106" s="10">
        <v>0</v>
      </c>
      <c r="N3106" s="10">
        <v>0</v>
      </c>
      <c r="O3106" s="10">
        <v>0</v>
      </c>
      <c r="P3106" s="9">
        <v>2365</v>
      </c>
      <c r="Q3106" s="10">
        <v>2383</v>
      </c>
      <c r="R3106" s="10">
        <v>2491</v>
      </c>
      <c r="S3106" s="10">
        <v>2448</v>
      </c>
      <c r="T3106" s="37">
        <f>O3106-L3106</f>
        <v>-6</v>
      </c>
      <c r="U3106" s="38">
        <f>T3106/L3106</f>
        <v>-1</v>
      </c>
      <c r="V3106" s="39">
        <f>SUM(O3106+S3106)</f>
        <v>2448</v>
      </c>
      <c r="W3106" s="38">
        <f>O3106/V3106</f>
        <v>0</v>
      </c>
    </row>
    <row r="3107" spans="1:23" ht="15" hidden="1" customHeight="1" x14ac:dyDescent="0.2">
      <c r="A3107" s="7">
        <v>51510</v>
      </c>
      <c r="B3107" s="8" t="s">
        <v>1756</v>
      </c>
      <c r="C3107" s="7" t="s">
        <v>1711</v>
      </c>
      <c r="D3107" s="9">
        <v>1112</v>
      </c>
      <c r="E3107" s="10">
        <v>138</v>
      </c>
      <c r="F3107" s="10">
        <v>0</v>
      </c>
      <c r="G3107" s="10">
        <v>0</v>
      </c>
      <c r="H3107" s="9">
        <v>0</v>
      </c>
      <c r="I3107" s="10">
        <v>0</v>
      </c>
      <c r="J3107" s="10">
        <v>0</v>
      </c>
      <c r="K3107" s="10">
        <v>0</v>
      </c>
      <c r="L3107" s="9">
        <v>1112</v>
      </c>
      <c r="M3107" s="10">
        <v>138</v>
      </c>
      <c r="N3107" s="10">
        <v>0</v>
      </c>
      <c r="O3107" s="10">
        <v>0</v>
      </c>
      <c r="P3107" s="9">
        <v>57140</v>
      </c>
      <c r="Q3107" s="10">
        <v>64113</v>
      </c>
      <c r="R3107" s="10">
        <v>72376</v>
      </c>
      <c r="S3107" s="10">
        <v>80479</v>
      </c>
      <c r="T3107" s="37">
        <f>O3107-L3107</f>
        <v>-1112</v>
      </c>
      <c r="U3107" s="38">
        <f>T3107/L3107</f>
        <v>-1</v>
      </c>
      <c r="V3107" s="39">
        <f>SUM(O3107+S3107)</f>
        <v>80479</v>
      </c>
      <c r="W3107" s="38">
        <f>O3107/V3107</f>
        <v>0</v>
      </c>
    </row>
    <row r="3108" spans="1:23" ht="15" hidden="1" customHeight="1" x14ac:dyDescent="0.2">
      <c r="A3108" s="7">
        <v>51600</v>
      </c>
      <c r="B3108" s="8" t="s">
        <v>1765</v>
      </c>
      <c r="C3108" s="7" t="s">
        <v>1711</v>
      </c>
      <c r="D3108" s="9">
        <v>373</v>
      </c>
      <c r="E3108" s="10">
        <v>5</v>
      </c>
      <c r="F3108" s="10">
        <v>0</v>
      </c>
      <c r="G3108" s="10">
        <v>0</v>
      </c>
      <c r="H3108" s="9">
        <v>0</v>
      </c>
      <c r="I3108" s="10">
        <v>0</v>
      </c>
      <c r="J3108" s="10">
        <v>0</v>
      </c>
      <c r="K3108" s="10">
        <v>0</v>
      </c>
      <c r="L3108" s="9">
        <v>373</v>
      </c>
      <c r="M3108" s="10">
        <v>5</v>
      </c>
      <c r="N3108" s="10">
        <v>0</v>
      </c>
      <c r="O3108" s="10">
        <v>0</v>
      </c>
      <c r="P3108" s="9">
        <v>7330</v>
      </c>
      <c r="Q3108" s="10">
        <v>8199</v>
      </c>
      <c r="R3108" s="10">
        <v>8680</v>
      </c>
      <c r="S3108" s="10">
        <v>9330</v>
      </c>
      <c r="T3108" s="37">
        <f>O3108-L3108</f>
        <v>-373</v>
      </c>
      <c r="U3108" s="38">
        <f>T3108/L3108</f>
        <v>-1</v>
      </c>
      <c r="V3108" s="39">
        <f>SUM(O3108+S3108)</f>
        <v>9330</v>
      </c>
      <c r="W3108" s="38">
        <f>O3108/V3108</f>
        <v>0</v>
      </c>
    </row>
    <row r="3109" spans="1:23" ht="15" hidden="1" customHeight="1" x14ac:dyDescent="0.2">
      <c r="A3109" s="7">
        <v>51610</v>
      </c>
      <c r="B3109" s="8" t="s">
        <v>1766</v>
      </c>
      <c r="C3109" s="7" t="s">
        <v>1711</v>
      </c>
      <c r="D3109" s="9">
        <v>567</v>
      </c>
      <c r="E3109" s="10">
        <v>0</v>
      </c>
      <c r="F3109" s="10">
        <v>0</v>
      </c>
      <c r="G3109" s="10">
        <v>0</v>
      </c>
      <c r="H3109" s="9">
        <v>0</v>
      </c>
      <c r="I3109" s="10">
        <v>0</v>
      </c>
      <c r="J3109" s="10">
        <v>0</v>
      </c>
      <c r="K3109" s="10">
        <v>0</v>
      </c>
      <c r="L3109" s="9">
        <v>567</v>
      </c>
      <c r="M3109" s="10">
        <v>0</v>
      </c>
      <c r="N3109" s="10">
        <v>0</v>
      </c>
      <c r="O3109" s="10">
        <v>0</v>
      </c>
      <c r="P3109" s="9">
        <v>4099</v>
      </c>
      <c r="Q3109" s="10">
        <v>4725</v>
      </c>
      <c r="R3109" s="10">
        <v>5489</v>
      </c>
      <c r="S3109" s="10">
        <v>6172</v>
      </c>
      <c r="T3109" s="37">
        <f>O3109-L3109</f>
        <v>-567</v>
      </c>
      <c r="U3109" s="38">
        <f>T3109/L3109</f>
        <v>-1</v>
      </c>
      <c r="V3109" s="39">
        <f>SUM(O3109+S3109)</f>
        <v>6172</v>
      </c>
      <c r="W3109" s="38">
        <f>O3109/V3109</f>
        <v>0</v>
      </c>
    </row>
    <row r="3110" spans="1:23" ht="15" hidden="1" customHeight="1" x14ac:dyDescent="0.2">
      <c r="A3110" s="7">
        <v>51840</v>
      </c>
      <c r="B3110" s="8" t="s">
        <v>1793</v>
      </c>
      <c r="C3110" s="7" t="s">
        <v>1711</v>
      </c>
      <c r="D3110" s="9">
        <v>254</v>
      </c>
      <c r="E3110" s="10">
        <v>164</v>
      </c>
      <c r="F3110" s="10">
        <v>0</v>
      </c>
      <c r="G3110" s="10">
        <v>0</v>
      </c>
      <c r="H3110" s="9">
        <v>0</v>
      </c>
      <c r="I3110" s="10">
        <v>0</v>
      </c>
      <c r="J3110" s="10">
        <v>0</v>
      </c>
      <c r="K3110" s="10">
        <v>0</v>
      </c>
      <c r="L3110" s="9">
        <v>254</v>
      </c>
      <c r="M3110" s="10">
        <v>164</v>
      </c>
      <c r="N3110" s="10">
        <v>0</v>
      </c>
      <c r="O3110" s="10">
        <v>0</v>
      </c>
      <c r="P3110" s="9">
        <v>9554</v>
      </c>
      <c r="Q3110" s="10">
        <v>10423</v>
      </c>
      <c r="R3110" s="10">
        <v>11872</v>
      </c>
      <c r="S3110" s="10">
        <v>12372</v>
      </c>
      <c r="T3110" s="37">
        <f>O3110-L3110</f>
        <v>-254</v>
      </c>
      <c r="U3110" s="38">
        <f>T3110/L3110</f>
        <v>-1</v>
      </c>
      <c r="V3110" s="39">
        <f>SUM(O3110+S3110)</f>
        <v>12372</v>
      </c>
      <c r="W3110" s="38">
        <f>O3110/V3110</f>
        <v>0</v>
      </c>
    </row>
  </sheetData>
  <autoFilter ref="A2:W3110" xr:uid="{00000000-0001-0000-0200-000000000000}">
    <filterColumn colId="14">
      <customFilters>
        <customFilter operator="greaterThanOrEqual" val="100"/>
      </customFilters>
    </filterColumn>
    <filterColumn colId="20">
      <filters>
        <filter val="-1%"/>
        <filter val="-10%"/>
        <filter val="-100%"/>
        <filter val="-11%"/>
        <filter val="-12%"/>
        <filter val="-13%"/>
        <filter val="-14%"/>
        <filter val="-15%"/>
        <filter val="-16%"/>
        <filter val="-17%"/>
        <filter val="-18%"/>
        <filter val="-19%"/>
        <filter val="-2%"/>
        <filter val="-20%"/>
        <filter val="-21%"/>
        <filter val="-22%"/>
        <filter val="-23%"/>
        <filter val="-24%"/>
        <filter val="-25%"/>
        <filter val="-26%"/>
        <filter val="-27%"/>
        <filter val="-28%"/>
        <filter val="-29%"/>
        <filter val="-3%"/>
        <filter val="-30%"/>
        <filter val="-31%"/>
        <filter val="-32%"/>
        <filter val="-33%"/>
        <filter val="-34%"/>
        <filter val="-35%"/>
        <filter val="-36%"/>
        <filter val="-37%"/>
        <filter val="-38%"/>
        <filter val="-39%"/>
        <filter val="-4%"/>
        <filter val="-40%"/>
        <filter val="-41%"/>
        <filter val="-42%"/>
        <filter val="-43%"/>
        <filter val="-44%"/>
        <filter val="-45%"/>
        <filter val="-46%"/>
        <filter val="-47%"/>
        <filter val="-48%"/>
        <filter val="-49%"/>
        <filter val="-5%"/>
        <filter val="-50%"/>
        <filter val="-52%"/>
        <filter val="-53%"/>
        <filter val="-54%"/>
        <filter val="-55%"/>
        <filter val="-56%"/>
        <filter val="-57%"/>
        <filter val="-58%"/>
        <filter val="-59%"/>
        <filter val="-6%"/>
        <filter val="-60%"/>
        <filter val="-61%"/>
        <filter val="-62%"/>
        <filter val="-63%"/>
        <filter val="-64%"/>
        <filter val="-65%"/>
        <filter val="-66%"/>
        <filter val="-67%"/>
        <filter val="-68%"/>
        <filter val="-69%"/>
        <filter val="-7%"/>
        <filter val="-71%"/>
        <filter val="-72%"/>
        <filter val="-73%"/>
        <filter val="-74%"/>
        <filter val="-75%"/>
        <filter val="-76%"/>
        <filter val="-77%"/>
        <filter val="-78%"/>
        <filter val="-79%"/>
        <filter val="-8%"/>
        <filter val="-80%"/>
        <filter val="-81%"/>
        <filter val="-82%"/>
        <filter val="-83%"/>
        <filter val="-84%"/>
        <filter val="-85%"/>
        <filter val="-86%"/>
        <filter val="-87%"/>
        <filter val="-88%"/>
        <filter val="-89%"/>
        <filter val="-9%"/>
        <filter val="-92%"/>
        <filter val="-93%"/>
        <filter val="-96%"/>
        <filter val="-98%"/>
        <filter val="-99%"/>
        <filter val="0%"/>
        <filter val="1%"/>
        <filter val="10%"/>
        <filter val="100%"/>
        <filter val="101%"/>
        <filter val="102%"/>
        <filter val="103%"/>
        <filter val="104%"/>
        <filter val="105%"/>
        <filter val="106%"/>
        <filter val="107%"/>
        <filter val="108%"/>
        <filter val="109%"/>
        <filter val="11%"/>
        <filter val="110%"/>
        <filter val="111%"/>
        <filter val="112%"/>
        <filter val="113%"/>
        <filter val="114%"/>
        <filter val="115%"/>
        <filter val="1150%"/>
        <filter val="116%"/>
        <filter val="117%"/>
        <filter val="118%"/>
        <filter val="119%"/>
        <filter val="12%"/>
        <filter val="120%"/>
        <filter val="121%"/>
        <filter val="122%"/>
        <filter val="123%"/>
        <filter val="124%"/>
        <filter val="125%"/>
        <filter val="126%"/>
        <filter val="127%"/>
        <filter val="128%"/>
        <filter val="129%"/>
        <filter val="13%"/>
        <filter val="130%"/>
        <filter val="132%"/>
        <filter val="133%"/>
        <filter val="134%"/>
        <filter val="135%"/>
        <filter val="136%"/>
        <filter val="138%"/>
        <filter val="139%"/>
        <filter val="14%"/>
        <filter val="141%"/>
        <filter val="142%"/>
        <filter val="143%"/>
        <filter val="144%"/>
        <filter val="146%"/>
        <filter val="148%"/>
        <filter val="15%"/>
        <filter val="150%"/>
        <filter val="151%"/>
        <filter val="152%"/>
        <filter val="153%"/>
        <filter val="154%"/>
        <filter val="155%"/>
        <filter val="156%"/>
        <filter val="157%"/>
        <filter val="158%"/>
        <filter val="159%"/>
        <filter val="16%"/>
        <filter val="160%"/>
        <filter val="161%"/>
        <filter val="163%"/>
        <filter val="164%"/>
        <filter val="165%"/>
        <filter val="168%"/>
        <filter val="17%"/>
        <filter val="170%"/>
        <filter val="171%"/>
        <filter val="172%"/>
        <filter val="173%"/>
        <filter val="174%"/>
        <filter val="175%"/>
        <filter val="176%"/>
        <filter val="177%"/>
        <filter val="178%"/>
        <filter val="179%"/>
        <filter val="18%"/>
        <filter val="180%"/>
        <filter val="1800%"/>
        <filter val="181%"/>
        <filter val="184%"/>
        <filter val="186%"/>
        <filter val="187%"/>
        <filter val="188%"/>
        <filter val="189%"/>
        <filter val="19%"/>
        <filter val="190%"/>
        <filter val="194%"/>
        <filter val="195%"/>
        <filter val="199%"/>
        <filter val="2%"/>
        <filter val="20%"/>
        <filter val="200%"/>
        <filter val="202%"/>
        <filter val="206%"/>
        <filter val="208%"/>
        <filter val="21%"/>
        <filter val="213%"/>
        <filter val="22%"/>
        <filter val="220%"/>
        <filter val="222%"/>
        <filter val="223%"/>
        <filter val="224%"/>
        <filter val="228%"/>
        <filter val="23%"/>
        <filter val="231%"/>
        <filter val="234%"/>
        <filter val="236%"/>
        <filter val="24%"/>
        <filter val="245%"/>
        <filter val="247%"/>
        <filter val="25%"/>
        <filter val="253%"/>
        <filter val="258%"/>
        <filter val="26%"/>
        <filter val="260%"/>
        <filter val="262%"/>
        <filter val="267%"/>
        <filter val="268%"/>
        <filter val="27%"/>
        <filter val="273%"/>
        <filter val="277%"/>
        <filter val="278%"/>
        <filter val="279%"/>
        <filter val="28%"/>
        <filter val="281%"/>
        <filter val="286%"/>
        <filter val="29%"/>
        <filter val="290%"/>
        <filter val="3%"/>
        <filter val="30%"/>
        <filter val="307%"/>
        <filter val="31%"/>
        <filter val="32%"/>
        <filter val="33%"/>
        <filter val="34%"/>
        <filter val="35%"/>
        <filter val="352%"/>
        <filter val="36%"/>
        <filter val="360%"/>
        <filter val="361%"/>
        <filter val="364%"/>
        <filter val="37%"/>
        <filter val="3713%"/>
        <filter val="38%"/>
        <filter val="39%"/>
        <filter val="393%"/>
        <filter val="4%"/>
        <filter val="40%"/>
        <filter val="400%"/>
        <filter val="404%"/>
        <filter val="41%"/>
        <filter val="411%"/>
        <filter val="413%"/>
        <filter val="42%"/>
        <filter val="43%"/>
        <filter val="432%"/>
        <filter val="433%"/>
        <filter val="44%"/>
        <filter val="440%"/>
        <filter val="45%"/>
        <filter val="46%"/>
        <filter val="47%"/>
        <filter val="473%"/>
        <filter val="478%"/>
        <filter val="48%"/>
        <filter val="480%"/>
        <filter val="49%"/>
        <filter val="5%"/>
        <filter val="50%"/>
        <filter val="51%"/>
        <filter val="52%"/>
        <filter val="53%"/>
        <filter val="532%"/>
        <filter val="54%"/>
        <filter val="55%"/>
        <filter val="56%"/>
        <filter val="567%"/>
        <filter val="57%"/>
        <filter val="58%"/>
        <filter val="59%"/>
        <filter val="6%"/>
        <filter val="60%"/>
        <filter val="600%"/>
        <filter val="61%"/>
        <filter val="610%"/>
        <filter val="62%"/>
        <filter val="623%"/>
        <filter val="63%"/>
        <filter val="633%"/>
        <filter val="64%"/>
        <filter val="65%"/>
        <filter val="66%"/>
        <filter val="67%"/>
        <filter val="68%"/>
        <filter val="69%"/>
        <filter val="7%"/>
        <filter val="70%"/>
        <filter val="700%"/>
        <filter val="71%"/>
        <filter val="72%"/>
        <filter val="73%"/>
        <filter val="74%"/>
        <filter val="75%"/>
        <filter val="76%"/>
        <filter val="77%"/>
        <filter val="78%"/>
        <filter val="79%"/>
        <filter val="8%"/>
        <filter val="80%"/>
        <filter val="81%"/>
        <filter val="82%"/>
        <filter val="83%"/>
        <filter val="84%"/>
        <filter val="85%"/>
        <filter val="86%"/>
        <filter val="87%"/>
        <filter val="88%"/>
        <filter val="89%"/>
        <filter val="9%"/>
        <filter val="90%"/>
        <filter val="91%"/>
        <filter val="92%"/>
        <filter val="93%"/>
        <filter val="94%"/>
        <filter val="95%"/>
        <filter val="96%"/>
        <filter val="97%"/>
        <filter val="98%"/>
        <filter val="99%"/>
      </filters>
    </filterColumn>
    <sortState xmlns:xlrd2="http://schemas.microsoft.com/office/spreadsheetml/2017/richdata2" ref="A3:W3110">
      <sortCondition descending="1" ref="U2:U3110"/>
    </sortState>
  </autoFilter>
  <mergeCells count="5">
    <mergeCell ref="A1:C1"/>
    <mergeCell ref="P1:S1"/>
    <mergeCell ref="L1:O1"/>
    <mergeCell ref="H1:K1"/>
    <mergeCell ref="D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110"/>
  <sheetViews>
    <sheetView workbookViewId="0">
      <selection activeCell="A23" sqref="A23:XFD23"/>
    </sheetView>
  </sheetViews>
  <sheetFormatPr baseColWidth="10" defaultColWidth="9.1640625" defaultRowHeight="15" customHeight="1" x14ac:dyDescent="0.2"/>
  <cols>
    <col min="1" max="1" width="9.1640625" style="7"/>
    <col min="2" max="2" width="24.5" style="8" bestFit="1" customWidth="1"/>
    <col min="3" max="3" width="5.6640625" style="7" customWidth="1"/>
    <col min="4" max="4" width="9.1640625" style="9"/>
    <col min="5" max="7" width="9.1640625" style="10"/>
    <col min="8" max="8" width="9.1640625" style="9"/>
    <col min="9" max="11" width="9.1640625" style="10"/>
    <col min="12" max="12" width="9.1640625" style="9"/>
    <col min="13" max="15" width="9.1640625" style="10"/>
    <col min="16" max="16" width="9.1640625" style="9"/>
    <col min="17" max="19" width="9.1640625" style="10"/>
    <col min="20" max="20" width="9.1640625" style="11"/>
    <col min="21" max="16384" width="9.1640625" style="8"/>
  </cols>
  <sheetData>
    <row r="1" spans="1:20" s="6" customFormat="1" ht="15" customHeight="1" x14ac:dyDescent="0.2">
      <c r="A1" s="32" t="s">
        <v>1900</v>
      </c>
      <c r="B1" s="32"/>
      <c r="C1" s="33"/>
      <c r="D1" s="29" t="s">
        <v>1893</v>
      </c>
      <c r="E1" s="30"/>
      <c r="F1" s="30"/>
      <c r="G1" s="31"/>
      <c r="H1" s="29" t="s">
        <v>1894</v>
      </c>
      <c r="I1" s="30"/>
      <c r="J1" s="30"/>
      <c r="K1" s="31"/>
      <c r="L1" s="29" t="s">
        <v>1895</v>
      </c>
      <c r="M1" s="30"/>
      <c r="N1" s="30"/>
      <c r="O1" s="31"/>
      <c r="P1" s="29" t="s">
        <v>1896</v>
      </c>
      <c r="Q1" s="30"/>
      <c r="R1" s="30"/>
      <c r="S1" s="30"/>
      <c r="T1" s="5" t="s">
        <v>1916</v>
      </c>
    </row>
    <row r="2" spans="1:20" s="6" customFormat="1" ht="15" customHeight="1" x14ac:dyDescent="0.2">
      <c r="A2" s="2" t="s">
        <v>1897</v>
      </c>
      <c r="B2" s="1" t="s">
        <v>1898</v>
      </c>
      <c r="C2" s="2" t="s">
        <v>1899</v>
      </c>
      <c r="D2" s="3">
        <v>1990</v>
      </c>
      <c r="E2" s="4">
        <v>2000</v>
      </c>
      <c r="F2" s="4">
        <v>2010</v>
      </c>
      <c r="G2" s="4">
        <v>2020</v>
      </c>
      <c r="H2" s="3">
        <v>1990</v>
      </c>
      <c r="I2" s="4">
        <v>2000</v>
      </c>
      <c r="J2" s="4">
        <v>2010</v>
      </c>
      <c r="K2" s="4">
        <v>2020</v>
      </c>
      <c r="L2" s="3">
        <v>1990</v>
      </c>
      <c r="M2" s="4">
        <v>2000</v>
      </c>
      <c r="N2" s="4">
        <v>2010</v>
      </c>
      <c r="O2" s="4">
        <v>2020</v>
      </c>
      <c r="P2" s="3">
        <v>1990</v>
      </c>
      <c r="Q2" s="4">
        <v>2000</v>
      </c>
      <c r="R2" s="4">
        <v>2010</v>
      </c>
      <c r="S2" s="4">
        <v>2020</v>
      </c>
      <c r="T2" s="5" t="s">
        <v>1915</v>
      </c>
    </row>
    <row r="3" spans="1:20" ht="15" customHeight="1" x14ac:dyDescent="0.2">
      <c r="A3" s="7">
        <v>48091</v>
      </c>
      <c r="B3" s="8" t="s">
        <v>1564</v>
      </c>
      <c r="C3" s="7" t="s">
        <v>1530</v>
      </c>
      <c r="D3" s="22">
        <v>0.19380787802886665</v>
      </c>
      <c r="E3" s="23">
        <v>0.30165709559141823</v>
      </c>
      <c r="F3" s="23">
        <v>0.43958667427379899</v>
      </c>
      <c r="G3" s="24">
        <v>0.57919364037261001</v>
      </c>
      <c r="H3" s="22">
        <v>3.7300285363995059E-2</v>
      </c>
      <c r="I3" s="23">
        <v>6.4343908992318025E-2</v>
      </c>
      <c r="J3" s="23">
        <v>7.9491445298810165E-2</v>
      </c>
      <c r="K3" s="24">
        <v>9.916694372751636E-2</v>
      </c>
      <c r="L3" s="22">
        <v>0.23110816339286175</v>
      </c>
      <c r="M3" s="23">
        <v>0.3660010045837363</v>
      </c>
      <c r="N3" s="23">
        <v>0.51907811957260919</v>
      </c>
      <c r="O3" s="24">
        <v>0.67836058410012634</v>
      </c>
      <c r="P3" s="22">
        <v>0.76889183660713822</v>
      </c>
      <c r="Q3" s="23">
        <v>0.6339989954162637</v>
      </c>
      <c r="R3" s="23">
        <v>0.48092188042739087</v>
      </c>
      <c r="S3" s="24">
        <v>0.32163941589987372</v>
      </c>
      <c r="T3" s="27">
        <f t="shared" ref="T3:T66" si="0">O3-L3</f>
        <v>0.44725242070726456</v>
      </c>
    </row>
    <row r="4" spans="1:20" ht="15" customHeight="1" x14ac:dyDescent="0.2">
      <c r="A4" s="7">
        <v>51685</v>
      </c>
      <c r="B4" s="8" t="s">
        <v>1776</v>
      </c>
      <c r="C4" s="7" t="s">
        <v>1711</v>
      </c>
      <c r="D4" s="21">
        <v>1.7477082837750558E-2</v>
      </c>
      <c r="E4" s="26">
        <v>0.26148801925422749</v>
      </c>
      <c r="F4" s="26">
        <v>0</v>
      </c>
      <c r="G4" s="25">
        <v>0</v>
      </c>
      <c r="H4" s="21">
        <v>0.14337857353416006</v>
      </c>
      <c r="I4" s="26">
        <v>0.40003929040749253</v>
      </c>
      <c r="J4" s="26">
        <v>0.57572697558979602</v>
      </c>
      <c r="K4" s="25">
        <v>0.59636206621807719</v>
      </c>
      <c r="L4" s="21">
        <v>0.1608556563719106</v>
      </c>
      <c r="M4" s="26">
        <v>0.66152730966172013</v>
      </c>
      <c r="N4" s="26">
        <v>0.57572697558979602</v>
      </c>
      <c r="O4" s="25">
        <v>0.59636206621807719</v>
      </c>
      <c r="P4" s="21">
        <v>0.83914434362808932</v>
      </c>
      <c r="Q4" s="26">
        <v>0.33847269033827987</v>
      </c>
      <c r="R4" s="26">
        <v>0.42427302441020392</v>
      </c>
      <c r="S4" s="25">
        <v>0.40363793378192286</v>
      </c>
      <c r="T4" s="27">
        <f t="shared" si="0"/>
        <v>0.43550640984616662</v>
      </c>
    </row>
    <row r="5" spans="1:20" ht="15" customHeight="1" x14ac:dyDescent="0.2">
      <c r="A5" s="7">
        <v>48209</v>
      </c>
      <c r="B5" s="8" t="s">
        <v>1599</v>
      </c>
      <c r="C5" s="7" t="s">
        <v>1530</v>
      </c>
      <c r="D5" s="21">
        <v>0.20340773784906052</v>
      </c>
      <c r="E5" s="26">
        <v>0.32229930735195356</v>
      </c>
      <c r="F5" s="26">
        <v>0.45433376668275932</v>
      </c>
      <c r="G5" s="25">
        <v>0.51324550894638798</v>
      </c>
      <c r="H5" s="21">
        <v>1.5057594790027575E-2</v>
      </c>
      <c r="I5" s="26">
        <v>3.0515032437536921E-2</v>
      </c>
      <c r="J5" s="26">
        <v>4.499348149237585E-2</v>
      </c>
      <c r="K5" s="25">
        <v>5.7553923909188211E-2</v>
      </c>
      <c r="L5" s="21">
        <v>0.2184653326390881</v>
      </c>
      <c r="M5" s="26">
        <v>0.35281433978949051</v>
      </c>
      <c r="N5" s="26">
        <v>0.49932724817513513</v>
      </c>
      <c r="O5" s="25">
        <v>0.57079943285557622</v>
      </c>
      <c r="P5" s="21">
        <v>0.78153466736091182</v>
      </c>
      <c r="Q5" s="26">
        <v>0.64718566021050949</v>
      </c>
      <c r="R5" s="26">
        <v>0.50067275182486493</v>
      </c>
      <c r="S5" s="25">
        <v>0.42920056714442384</v>
      </c>
      <c r="T5" s="27">
        <f t="shared" si="0"/>
        <v>0.35233410021648814</v>
      </c>
    </row>
    <row r="6" spans="1:20" ht="15" customHeight="1" x14ac:dyDescent="0.2">
      <c r="A6" s="7">
        <v>51145</v>
      </c>
      <c r="B6" s="8" t="s">
        <v>1744</v>
      </c>
      <c r="C6" s="7" t="s">
        <v>1711</v>
      </c>
      <c r="D6" s="21">
        <v>0.30744829134446566</v>
      </c>
      <c r="E6" s="26">
        <v>0.47505081420355572</v>
      </c>
      <c r="F6" s="26">
        <v>0.56011040192169659</v>
      </c>
      <c r="G6" s="25">
        <v>0.6280766046986036</v>
      </c>
      <c r="H6" s="21">
        <v>2.3740423530452848E-2</v>
      </c>
      <c r="I6" s="26">
        <v>2.8087541162204039E-2</v>
      </c>
      <c r="J6" s="26">
        <v>3.9171974758776304E-2</v>
      </c>
      <c r="K6" s="25">
        <v>4.4476961953002631E-2</v>
      </c>
      <c r="L6" s="21">
        <v>0.33118871487491852</v>
      </c>
      <c r="M6" s="26">
        <v>0.50313835536575968</v>
      </c>
      <c r="N6" s="26">
        <v>0.59928237668047279</v>
      </c>
      <c r="O6" s="25">
        <v>0.67255356665160626</v>
      </c>
      <c r="P6" s="21">
        <v>0.66881128512508148</v>
      </c>
      <c r="Q6" s="26">
        <v>0.49686164463424021</v>
      </c>
      <c r="R6" s="26">
        <v>0.40071762331952709</v>
      </c>
      <c r="S6" s="25">
        <v>0.3274464333483938</v>
      </c>
      <c r="T6" s="27">
        <f t="shared" si="0"/>
        <v>0.34136485177668774</v>
      </c>
    </row>
    <row r="7" spans="1:20" ht="15" customHeight="1" x14ac:dyDescent="0.2">
      <c r="A7" s="7">
        <v>51127</v>
      </c>
      <c r="B7" s="8" t="s">
        <v>1740</v>
      </c>
      <c r="C7" s="7" t="s">
        <v>1711</v>
      </c>
      <c r="D7" s="21">
        <v>0.22234632333719581</v>
      </c>
      <c r="E7" s="26">
        <v>0.36313017649576435</v>
      </c>
      <c r="F7" s="26">
        <v>0.45619617947197794</v>
      </c>
      <c r="G7" s="25">
        <v>0.54249377411663247</v>
      </c>
      <c r="H7" s="21">
        <v>1.3546462977616558E-2</v>
      </c>
      <c r="I7" s="26">
        <v>1.9286086118522647E-2</v>
      </c>
      <c r="J7" s="26">
        <v>3.7734401973637373E-2</v>
      </c>
      <c r="K7" s="25">
        <v>3.1682181110451027E-2</v>
      </c>
      <c r="L7" s="21">
        <v>0.23589278631481236</v>
      </c>
      <c r="M7" s="26">
        <v>0.38241626261428691</v>
      </c>
      <c r="N7" s="26">
        <v>0.49393058144561541</v>
      </c>
      <c r="O7" s="25">
        <v>0.57417595522708353</v>
      </c>
      <c r="P7" s="21">
        <v>0.76410721368518764</v>
      </c>
      <c r="Q7" s="26">
        <v>0.61758373738571304</v>
      </c>
      <c r="R7" s="26">
        <v>0.50606941855438459</v>
      </c>
      <c r="S7" s="25">
        <v>0.42582404477291663</v>
      </c>
      <c r="T7" s="27">
        <f t="shared" si="0"/>
        <v>0.33828316891227117</v>
      </c>
    </row>
    <row r="8" spans="1:20" ht="15" customHeight="1" x14ac:dyDescent="0.2">
      <c r="A8" s="7">
        <v>13123</v>
      </c>
      <c r="B8" s="8" t="s">
        <v>364</v>
      </c>
      <c r="C8" s="7" t="s">
        <v>321</v>
      </c>
      <c r="D8" s="21">
        <v>0.23159383793955293</v>
      </c>
      <c r="E8" s="26">
        <v>0.33262144097150415</v>
      </c>
      <c r="F8" s="26">
        <v>0.51831415244180257</v>
      </c>
      <c r="G8" s="25">
        <v>0.5287987357990972</v>
      </c>
      <c r="H8" s="21">
        <v>1.2133239076855623E-2</v>
      </c>
      <c r="I8" s="26">
        <v>2.6972507187146756E-2</v>
      </c>
      <c r="J8" s="26">
        <v>3.5576456208360266E-2</v>
      </c>
      <c r="K8" s="25">
        <v>3.7080262460473391E-2</v>
      </c>
      <c r="L8" s="21">
        <v>0.24372707701640856</v>
      </c>
      <c r="M8" s="26">
        <v>0.35959394815865092</v>
      </c>
      <c r="N8" s="26">
        <v>0.55389060865016293</v>
      </c>
      <c r="O8" s="25">
        <v>0.56587899825957055</v>
      </c>
      <c r="P8" s="21">
        <v>0.75627292298359139</v>
      </c>
      <c r="Q8" s="26">
        <v>0.64040605184134891</v>
      </c>
      <c r="R8" s="26">
        <v>0.44610939134983713</v>
      </c>
      <c r="S8" s="25">
        <v>0.43412100174042956</v>
      </c>
      <c r="T8" s="27">
        <f t="shared" si="0"/>
        <v>0.322151921243162</v>
      </c>
    </row>
    <row r="9" spans="1:20" ht="15" customHeight="1" x14ac:dyDescent="0.2">
      <c r="A9" s="7">
        <v>51109</v>
      </c>
      <c r="B9" s="8" t="s">
        <v>458</v>
      </c>
      <c r="C9" s="7" t="s">
        <v>1711</v>
      </c>
      <c r="D9" s="21">
        <v>0.29865648794888727</v>
      </c>
      <c r="E9" s="26">
        <v>0.44746358554655274</v>
      </c>
      <c r="F9" s="26">
        <v>0.57273699524470223</v>
      </c>
      <c r="G9" s="25">
        <v>0.59896544803591401</v>
      </c>
      <c r="H9" s="21">
        <v>2.811975047398612E-2</v>
      </c>
      <c r="I9" s="26">
        <v>2.1922926765069774E-2</v>
      </c>
      <c r="J9" s="26">
        <v>3.2161683146762626E-2</v>
      </c>
      <c r="K9" s="25">
        <v>3.5022627075607722E-2</v>
      </c>
      <c r="L9" s="21">
        <v>0.3267762384228734</v>
      </c>
      <c r="M9" s="26">
        <v>0.46938651231162259</v>
      </c>
      <c r="N9" s="26">
        <v>0.60489867839146494</v>
      </c>
      <c r="O9" s="25">
        <v>0.63398807511152167</v>
      </c>
      <c r="P9" s="21">
        <v>0.6732237615771266</v>
      </c>
      <c r="Q9" s="26">
        <v>0.53061348768837746</v>
      </c>
      <c r="R9" s="26">
        <v>0.39510132160853512</v>
      </c>
      <c r="S9" s="25">
        <v>0.36601192488847839</v>
      </c>
      <c r="T9" s="27">
        <f t="shared" si="0"/>
        <v>0.30721183668864827</v>
      </c>
    </row>
    <row r="10" spans="1:20" ht="15" customHeight="1" x14ac:dyDescent="0.2">
      <c r="A10" s="7">
        <v>13227</v>
      </c>
      <c r="B10" s="8" t="s">
        <v>54</v>
      </c>
      <c r="C10" s="7" t="s">
        <v>321</v>
      </c>
      <c r="D10" s="21">
        <v>0.38332241509482001</v>
      </c>
      <c r="E10" s="26">
        <v>0.52714937246370441</v>
      </c>
      <c r="F10" s="26">
        <v>0.62658951865141099</v>
      </c>
      <c r="G10" s="25">
        <v>0.63892885928538323</v>
      </c>
      <c r="H10" s="21">
        <v>3.0992492618171073E-2</v>
      </c>
      <c r="I10" s="26">
        <v>6.2722241735648526E-2</v>
      </c>
      <c r="J10" s="26">
        <v>6.922144407116633E-2</v>
      </c>
      <c r="K10" s="25">
        <v>6.9519458410754881E-2</v>
      </c>
      <c r="L10" s="21">
        <v>0.41431490771299112</v>
      </c>
      <c r="M10" s="26">
        <v>0.58987161419935308</v>
      </c>
      <c r="N10" s="26">
        <v>0.69581096272257725</v>
      </c>
      <c r="O10" s="25">
        <v>0.70844831769613803</v>
      </c>
      <c r="P10" s="21">
        <v>0.58568509228700882</v>
      </c>
      <c r="Q10" s="26">
        <v>0.41012838580064687</v>
      </c>
      <c r="R10" s="26">
        <v>0.30418903727742275</v>
      </c>
      <c r="S10" s="25">
        <v>0.29155168230386186</v>
      </c>
      <c r="T10" s="27">
        <f t="shared" si="0"/>
        <v>0.29413340998314691</v>
      </c>
    </row>
    <row r="11" spans="1:20" ht="15" customHeight="1" x14ac:dyDescent="0.2">
      <c r="A11" s="7">
        <v>13231</v>
      </c>
      <c r="B11" s="8" t="s">
        <v>55</v>
      </c>
      <c r="C11" s="7" t="s">
        <v>321</v>
      </c>
      <c r="D11" s="21">
        <v>0.24957745935604936</v>
      </c>
      <c r="E11" s="26">
        <v>0.34599657013201807</v>
      </c>
      <c r="F11" s="26">
        <v>0.4513003339016548</v>
      </c>
      <c r="G11" s="25">
        <v>0.46519767156674879</v>
      </c>
      <c r="H11" s="21">
        <v>5.1794978766024659E-2</v>
      </c>
      <c r="I11" s="26">
        <v>8.5842908733522114E-2</v>
      </c>
      <c r="J11" s="26">
        <v>0.10871551487021626</v>
      </c>
      <c r="K11" s="25">
        <v>0.10596228931362858</v>
      </c>
      <c r="L11" s="21">
        <v>0.30137243812207398</v>
      </c>
      <c r="M11" s="26">
        <v>0.43183947886554019</v>
      </c>
      <c r="N11" s="26">
        <v>0.56001584877187116</v>
      </c>
      <c r="O11" s="25">
        <v>0.57115996088037746</v>
      </c>
      <c r="P11" s="21">
        <v>0.69862756187792607</v>
      </c>
      <c r="Q11" s="26">
        <v>0.5681605211344597</v>
      </c>
      <c r="R11" s="26">
        <v>0.43998415122812884</v>
      </c>
      <c r="S11" s="25">
        <v>0.4288400391196226</v>
      </c>
      <c r="T11" s="27">
        <f t="shared" si="0"/>
        <v>0.26978752275830348</v>
      </c>
    </row>
    <row r="12" spans="1:20" ht="15" customHeight="1" x14ac:dyDescent="0.2">
      <c r="A12" s="7">
        <v>51065</v>
      </c>
      <c r="B12" s="8" t="s">
        <v>1727</v>
      </c>
      <c r="C12" s="7" t="s">
        <v>1711</v>
      </c>
      <c r="D12" s="21">
        <v>0.24758450331324758</v>
      </c>
      <c r="E12" s="26">
        <v>0.38080859978707521</v>
      </c>
      <c r="F12" s="26">
        <v>0.49128466374258312</v>
      </c>
      <c r="G12" s="25">
        <v>0.50273387733272101</v>
      </c>
      <c r="H12" s="21">
        <v>4.0199046482089967E-2</v>
      </c>
      <c r="I12" s="26">
        <v>4.9189033673226232E-2</v>
      </c>
      <c r="J12" s="26">
        <v>5.2754346826169217E-2</v>
      </c>
      <c r="K12" s="25">
        <v>5.3382336087372417E-2</v>
      </c>
      <c r="L12" s="21">
        <v>0.28778354979533755</v>
      </c>
      <c r="M12" s="26">
        <v>0.42999763346030145</v>
      </c>
      <c r="N12" s="26">
        <v>0.54403901056875226</v>
      </c>
      <c r="O12" s="25">
        <v>0.55611621342009354</v>
      </c>
      <c r="P12" s="21">
        <v>0.7122164502046624</v>
      </c>
      <c r="Q12" s="26">
        <v>0.5700023665396986</v>
      </c>
      <c r="R12" s="26">
        <v>0.45596098943124769</v>
      </c>
      <c r="S12" s="25">
        <v>0.44388378657990646</v>
      </c>
      <c r="T12" s="27">
        <f t="shared" si="0"/>
        <v>0.268332663624756</v>
      </c>
    </row>
    <row r="13" spans="1:20" ht="15" customHeight="1" x14ac:dyDescent="0.2">
      <c r="A13" s="7">
        <v>51075</v>
      </c>
      <c r="B13" s="8" t="s">
        <v>1728</v>
      </c>
      <c r="C13" s="7" t="s">
        <v>1711</v>
      </c>
      <c r="D13" s="21">
        <v>0.28871235815889967</v>
      </c>
      <c r="E13" s="26">
        <v>0.43999430991836802</v>
      </c>
      <c r="F13" s="26">
        <v>0.5002753793798318</v>
      </c>
      <c r="G13" s="25">
        <v>0.53916292732834847</v>
      </c>
      <c r="H13" s="21">
        <v>1.5377280284321648E-2</v>
      </c>
      <c r="I13" s="26">
        <v>1.7431193245782295E-2</v>
      </c>
      <c r="J13" s="26">
        <v>2.6393876047131372E-2</v>
      </c>
      <c r="K13" s="25">
        <v>3.1042847762047614E-2</v>
      </c>
      <c r="L13" s="21">
        <v>0.30408963844322134</v>
      </c>
      <c r="M13" s="26">
        <v>0.45742550316415032</v>
      </c>
      <c r="N13" s="26">
        <v>0.52666925542696319</v>
      </c>
      <c r="O13" s="25">
        <v>0.57020577509039616</v>
      </c>
      <c r="P13" s="21">
        <v>0.69591036155677866</v>
      </c>
      <c r="Q13" s="26">
        <v>0.54257449683584968</v>
      </c>
      <c r="R13" s="26">
        <v>0.4733307445730367</v>
      </c>
      <c r="S13" s="25">
        <v>0.42979422490960389</v>
      </c>
      <c r="T13" s="27">
        <f t="shared" si="0"/>
        <v>0.26611613664717482</v>
      </c>
    </row>
    <row r="14" spans="1:20" ht="15" customHeight="1" x14ac:dyDescent="0.2">
      <c r="A14" s="7">
        <v>13011</v>
      </c>
      <c r="B14" s="8" t="s">
        <v>324</v>
      </c>
      <c r="C14" s="7" t="s">
        <v>321</v>
      </c>
      <c r="D14" s="21">
        <v>0.33198899869571463</v>
      </c>
      <c r="E14" s="26">
        <v>0.39031690850970235</v>
      </c>
      <c r="F14" s="26">
        <v>0.53674983196825865</v>
      </c>
      <c r="G14" s="25">
        <v>0.53497119928190406</v>
      </c>
      <c r="H14" s="21">
        <v>4.7071968387810546E-2</v>
      </c>
      <c r="I14" s="26">
        <v>8.418583646676997E-2</v>
      </c>
      <c r="J14" s="26">
        <v>0.11289769926927579</v>
      </c>
      <c r="K14" s="25">
        <v>0.10915446909527089</v>
      </c>
      <c r="L14" s="21">
        <v>0.37906096708352516</v>
      </c>
      <c r="M14" s="26">
        <v>0.47450274497647238</v>
      </c>
      <c r="N14" s="26">
        <v>0.64964753123753449</v>
      </c>
      <c r="O14" s="25">
        <v>0.644125668377175</v>
      </c>
      <c r="P14" s="21">
        <v>0.62093903291647479</v>
      </c>
      <c r="Q14" s="26">
        <v>0.52549725502352762</v>
      </c>
      <c r="R14" s="26">
        <v>0.35035246876246562</v>
      </c>
      <c r="S14" s="25">
        <v>0.35587433162282495</v>
      </c>
      <c r="T14" s="27">
        <f t="shared" si="0"/>
        <v>0.26506470129364984</v>
      </c>
    </row>
    <row r="15" spans="1:20" ht="15" customHeight="1" x14ac:dyDescent="0.2">
      <c r="A15" s="7">
        <v>21223</v>
      </c>
      <c r="B15" s="8" t="s">
        <v>728</v>
      </c>
      <c r="C15" s="7" t="s">
        <v>674</v>
      </c>
      <c r="D15" s="21">
        <v>0.15621486341673946</v>
      </c>
      <c r="E15" s="26">
        <v>0.32909731734038794</v>
      </c>
      <c r="F15" s="26">
        <v>0.39223732304947684</v>
      </c>
      <c r="G15" s="25">
        <v>0.40434243497817213</v>
      </c>
      <c r="H15" s="21">
        <v>8.6039094745956723E-2</v>
      </c>
      <c r="I15" s="26">
        <v>9.2315702142361872E-2</v>
      </c>
      <c r="J15" s="26">
        <v>0.10042328872242162</v>
      </c>
      <c r="K15" s="25">
        <v>0.10216490853612864</v>
      </c>
      <c r="L15" s="21">
        <v>0.24225395816269618</v>
      </c>
      <c r="M15" s="26">
        <v>0.4214130194827499</v>
      </c>
      <c r="N15" s="26">
        <v>0.49266061177189852</v>
      </c>
      <c r="O15" s="25">
        <v>0.50650734351430082</v>
      </c>
      <c r="P15" s="21">
        <v>0.75774604183730387</v>
      </c>
      <c r="Q15" s="26">
        <v>0.57858698051725022</v>
      </c>
      <c r="R15" s="26">
        <v>0.50733938822810154</v>
      </c>
      <c r="S15" s="25">
        <v>0.49349265648569923</v>
      </c>
      <c r="T15" s="27">
        <f t="shared" si="0"/>
        <v>0.26425338535160464</v>
      </c>
    </row>
    <row r="16" spans="1:20" ht="15" customHeight="1" x14ac:dyDescent="0.2">
      <c r="A16" s="7">
        <v>13103</v>
      </c>
      <c r="B16" s="8" t="s">
        <v>358</v>
      </c>
      <c r="C16" s="7" t="s">
        <v>321</v>
      </c>
      <c r="D16" s="21">
        <v>0.18982974533082575</v>
      </c>
      <c r="E16" s="26">
        <v>0.30439595419332105</v>
      </c>
      <c r="F16" s="26">
        <v>0.36518610368516663</v>
      </c>
      <c r="G16" s="25">
        <v>0.4319629671764964</v>
      </c>
      <c r="H16" s="21">
        <v>1.968868954065205E-2</v>
      </c>
      <c r="I16" s="26">
        <v>2.0982458448839867E-2</v>
      </c>
      <c r="J16" s="26">
        <v>3.4999257381830483E-2</v>
      </c>
      <c r="K16" s="25">
        <v>3.6764544214254236E-2</v>
      </c>
      <c r="L16" s="21">
        <v>0.20951843487147778</v>
      </c>
      <c r="M16" s="26">
        <v>0.32537841264216089</v>
      </c>
      <c r="N16" s="26">
        <v>0.40018536106699715</v>
      </c>
      <c r="O16" s="25">
        <v>0.4687275113907507</v>
      </c>
      <c r="P16" s="21">
        <v>0.7904815651285223</v>
      </c>
      <c r="Q16" s="26">
        <v>0.67462158735783895</v>
      </c>
      <c r="R16" s="26">
        <v>0.5998146389330028</v>
      </c>
      <c r="S16" s="25">
        <v>0.53127248860924936</v>
      </c>
      <c r="T16" s="27">
        <f t="shared" si="0"/>
        <v>0.25920907651927294</v>
      </c>
    </row>
    <row r="17" spans="1:20" ht="15" customHeight="1" x14ac:dyDescent="0.2">
      <c r="A17" s="7">
        <v>13035</v>
      </c>
      <c r="B17" s="8" t="s">
        <v>335</v>
      </c>
      <c r="C17" s="7" t="s">
        <v>321</v>
      </c>
      <c r="D17" s="21">
        <v>0.2421235828951453</v>
      </c>
      <c r="E17" s="26">
        <v>0.36266356787308462</v>
      </c>
      <c r="F17" s="26">
        <v>0.43064975804826927</v>
      </c>
      <c r="G17" s="25">
        <v>0.43191329049759292</v>
      </c>
      <c r="H17" s="21">
        <v>6.3752090247560331E-2</v>
      </c>
      <c r="I17" s="26">
        <v>8.4902761942641528E-2</v>
      </c>
      <c r="J17" s="26">
        <v>9.9943232930236062E-2</v>
      </c>
      <c r="K17" s="25">
        <v>0.11465732539056642</v>
      </c>
      <c r="L17" s="21">
        <v>0.30587567314270558</v>
      </c>
      <c r="M17" s="26">
        <v>0.44756632981572625</v>
      </c>
      <c r="N17" s="26">
        <v>0.53059299097850532</v>
      </c>
      <c r="O17" s="25">
        <v>0.54657061588815936</v>
      </c>
      <c r="P17" s="21">
        <v>0.69412432685729442</v>
      </c>
      <c r="Q17" s="26">
        <v>0.55243367018427381</v>
      </c>
      <c r="R17" s="26">
        <v>0.46940700902149468</v>
      </c>
      <c r="S17" s="25">
        <v>0.45342938411184058</v>
      </c>
      <c r="T17" s="27">
        <f t="shared" si="0"/>
        <v>0.24069494274545378</v>
      </c>
    </row>
    <row r="18" spans="1:20" ht="15" customHeight="1" x14ac:dyDescent="0.2">
      <c r="A18" s="7">
        <v>51063</v>
      </c>
      <c r="B18" s="8" t="s">
        <v>362</v>
      </c>
      <c r="C18" s="7" t="s">
        <v>1711</v>
      </c>
      <c r="D18" s="21">
        <v>0.15151360739587977</v>
      </c>
      <c r="E18" s="26">
        <v>0.26919317276415433</v>
      </c>
      <c r="F18" s="26">
        <v>0.33080606873076346</v>
      </c>
      <c r="G18" s="25">
        <v>0.3600174683904539</v>
      </c>
      <c r="H18" s="21">
        <v>6.493099639264667E-2</v>
      </c>
      <c r="I18" s="26">
        <v>8.3081676418746406E-2</v>
      </c>
      <c r="J18" s="26">
        <v>9.1389212117890181E-2</v>
      </c>
      <c r="K18" s="25">
        <v>9.7121172834162023E-2</v>
      </c>
      <c r="L18" s="21">
        <v>0.21644460378852648</v>
      </c>
      <c r="M18" s="26">
        <v>0.35227484918290075</v>
      </c>
      <c r="N18" s="26">
        <v>0.42219528084865365</v>
      </c>
      <c r="O18" s="25">
        <v>0.45713864122461595</v>
      </c>
      <c r="P18" s="21">
        <v>0.78355539621147352</v>
      </c>
      <c r="Q18" s="26">
        <v>0.64772515081709925</v>
      </c>
      <c r="R18" s="26">
        <v>0.57780471915134635</v>
      </c>
      <c r="S18" s="25">
        <v>0.542861358775384</v>
      </c>
      <c r="T18" s="27">
        <f t="shared" si="0"/>
        <v>0.24069403743608947</v>
      </c>
    </row>
    <row r="19" spans="1:20" ht="15" customHeight="1" x14ac:dyDescent="0.2">
      <c r="A19" s="7">
        <v>51147</v>
      </c>
      <c r="B19" s="8" t="s">
        <v>1745</v>
      </c>
      <c r="C19" s="7" t="s">
        <v>1711</v>
      </c>
      <c r="D19" s="21">
        <v>0.1729395239644258</v>
      </c>
      <c r="E19" s="26">
        <v>0.27319237708158639</v>
      </c>
      <c r="F19" s="26">
        <v>0.40716268724606297</v>
      </c>
      <c r="G19" s="25">
        <v>0.4117441202402749</v>
      </c>
      <c r="H19" s="21">
        <v>2.4999957768147538E-2</v>
      </c>
      <c r="I19" s="26">
        <v>2.5390706294307428E-2</v>
      </c>
      <c r="J19" s="26">
        <v>2.6000304224073699E-2</v>
      </c>
      <c r="K19" s="25">
        <v>2.5822068816493224E-2</v>
      </c>
      <c r="L19" s="21">
        <v>0.19793948173257334</v>
      </c>
      <c r="M19" s="26">
        <v>0.29858308337589384</v>
      </c>
      <c r="N19" s="26">
        <v>0.43316299147013665</v>
      </c>
      <c r="O19" s="25">
        <v>0.43756618905676808</v>
      </c>
      <c r="P19" s="21">
        <v>0.80206051826742664</v>
      </c>
      <c r="Q19" s="26">
        <v>0.70141691662410621</v>
      </c>
      <c r="R19" s="26">
        <v>0.56683700852986341</v>
      </c>
      <c r="S19" s="25">
        <v>0.56243381094323186</v>
      </c>
      <c r="T19" s="27">
        <f t="shared" si="0"/>
        <v>0.23962670732419475</v>
      </c>
    </row>
    <row r="20" spans="1:20" ht="15" customHeight="1" x14ac:dyDescent="0.2">
      <c r="A20" s="7">
        <v>1115</v>
      </c>
      <c r="B20" s="8" t="s">
        <v>58</v>
      </c>
      <c r="C20" s="7" t="s">
        <v>1</v>
      </c>
      <c r="D20" s="21">
        <v>0.25699093905961023</v>
      </c>
      <c r="E20" s="26">
        <v>0.38569178971179169</v>
      </c>
      <c r="F20" s="26">
        <v>0.45128343382093411</v>
      </c>
      <c r="G20" s="25">
        <v>0.45536538338474292</v>
      </c>
      <c r="H20" s="21">
        <v>7.2074851360787798E-2</v>
      </c>
      <c r="I20" s="26">
        <v>9.7393180749202515E-2</v>
      </c>
      <c r="J20" s="26">
        <v>0.10989537480575048</v>
      </c>
      <c r="K20" s="25">
        <v>0.11237155742896673</v>
      </c>
      <c r="L20" s="21">
        <v>0.32906579042039802</v>
      </c>
      <c r="M20" s="26">
        <v>0.48308497046099419</v>
      </c>
      <c r="N20" s="26">
        <v>0.56117880862668468</v>
      </c>
      <c r="O20" s="25">
        <v>0.56773694081370962</v>
      </c>
      <c r="P20" s="21">
        <v>0.67093420957960193</v>
      </c>
      <c r="Q20" s="26">
        <v>0.51691502953900581</v>
      </c>
      <c r="R20" s="26">
        <v>0.43882119137331521</v>
      </c>
      <c r="S20" s="25">
        <v>0.43226305918629043</v>
      </c>
      <c r="T20" s="27">
        <f t="shared" si="0"/>
        <v>0.2386711503933116</v>
      </c>
    </row>
    <row r="21" spans="1:20" ht="15" customHeight="1" x14ac:dyDescent="0.2">
      <c r="A21" s="7">
        <v>51007</v>
      </c>
      <c r="B21" s="8" t="s">
        <v>1713</v>
      </c>
      <c r="C21" s="7" t="s">
        <v>1711</v>
      </c>
      <c r="D21" s="21">
        <v>9.0989043647522527E-2</v>
      </c>
      <c r="E21" s="26">
        <v>0.18151513521849028</v>
      </c>
      <c r="F21" s="26">
        <v>0.27162343203184264</v>
      </c>
      <c r="G21" s="25">
        <v>0.29067576495179215</v>
      </c>
      <c r="H21" s="21">
        <v>2.1783930938579728E-2</v>
      </c>
      <c r="I21" s="26">
        <v>3.7834837727034484E-2</v>
      </c>
      <c r="J21" s="26">
        <v>4.0105714342828197E-2</v>
      </c>
      <c r="K21" s="25">
        <v>5.4163657718575883E-2</v>
      </c>
      <c r="L21" s="21">
        <v>0.11277297458610226</v>
      </c>
      <c r="M21" s="26">
        <v>0.21934997294552477</v>
      </c>
      <c r="N21" s="26">
        <v>0.31172914637467086</v>
      </c>
      <c r="O21" s="25">
        <v>0.34483942267036799</v>
      </c>
      <c r="P21" s="21">
        <v>0.88722702541389775</v>
      </c>
      <c r="Q21" s="26">
        <v>0.78065002705447528</v>
      </c>
      <c r="R21" s="26">
        <v>0.68827085362532914</v>
      </c>
      <c r="S21" s="25">
        <v>0.65516057732963195</v>
      </c>
      <c r="T21" s="27">
        <f t="shared" si="0"/>
        <v>0.23206644808426574</v>
      </c>
    </row>
    <row r="22" spans="1:20" ht="15" customHeight="1" x14ac:dyDescent="0.2">
      <c r="A22" s="7">
        <v>37009</v>
      </c>
      <c r="B22" s="8" t="s">
        <v>1080</v>
      </c>
      <c r="C22" s="7" t="s">
        <v>1077</v>
      </c>
      <c r="D22" s="21">
        <v>0.43101576101026018</v>
      </c>
      <c r="E22" s="26">
        <v>0.48273594813377024</v>
      </c>
      <c r="F22" s="26">
        <v>0.64747128302792301</v>
      </c>
      <c r="G22" s="25">
        <v>0.61279690057785563</v>
      </c>
      <c r="H22" s="21">
        <v>8.5689387128539782E-2</v>
      </c>
      <c r="I22" s="26">
        <v>0.11116958093605823</v>
      </c>
      <c r="J22" s="26">
        <v>0.13719698268190963</v>
      </c>
      <c r="K22" s="25">
        <v>0.1359363096291881</v>
      </c>
      <c r="L22" s="21">
        <v>0.51670514813879997</v>
      </c>
      <c r="M22" s="26">
        <v>0.59390552906982852</v>
      </c>
      <c r="N22" s="26">
        <v>0.78466826570983272</v>
      </c>
      <c r="O22" s="25">
        <v>0.74873321020704375</v>
      </c>
      <c r="P22" s="21">
        <v>0.48329485186119997</v>
      </c>
      <c r="Q22" s="26">
        <v>0.40609447093017154</v>
      </c>
      <c r="R22" s="26">
        <v>0.2153317342901673</v>
      </c>
      <c r="S22" s="25">
        <v>0.25126678979295625</v>
      </c>
      <c r="T22" s="27">
        <f t="shared" si="0"/>
        <v>0.23202806206824378</v>
      </c>
    </row>
    <row r="23" spans="1:20" ht="15" customHeight="1" x14ac:dyDescent="0.2">
      <c r="A23" s="7">
        <v>48339</v>
      </c>
      <c r="B23" s="8" t="s">
        <v>51</v>
      </c>
      <c r="C23" s="7" t="s">
        <v>1530</v>
      </c>
      <c r="D23" s="21">
        <v>0.32228243944785562</v>
      </c>
      <c r="E23" s="26">
        <v>0.37275771928540091</v>
      </c>
      <c r="F23" s="26">
        <v>0.41425250691027216</v>
      </c>
      <c r="G23" s="25">
        <v>0.45224726786644109</v>
      </c>
      <c r="H23" s="21">
        <v>5.0747015739623633E-2</v>
      </c>
      <c r="I23" s="26">
        <v>9.787439367956377E-2</v>
      </c>
      <c r="J23" s="26">
        <v>0.1253903818630204</v>
      </c>
      <c r="K23" s="25">
        <v>0.14542395097097166</v>
      </c>
      <c r="L23" s="21">
        <v>0.37302945518747921</v>
      </c>
      <c r="M23" s="26">
        <v>0.4706321129649646</v>
      </c>
      <c r="N23" s="26">
        <v>0.53964288877329258</v>
      </c>
      <c r="O23" s="25">
        <v>0.5976712188374127</v>
      </c>
      <c r="P23" s="21">
        <v>0.62697054481252079</v>
      </c>
      <c r="Q23" s="26">
        <v>0.52936788703503534</v>
      </c>
      <c r="R23" s="26">
        <v>0.46035711122670742</v>
      </c>
      <c r="S23" s="25">
        <v>0.40232878116258725</v>
      </c>
      <c r="T23" s="27">
        <f t="shared" si="0"/>
        <v>0.22464176364993349</v>
      </c>
    </row>
    <row r="24" spans="1:20" ht="15" customHeight="1" x14ac:dyDescent="0.2">
      <c r="A24" s="7">
        <v>51177</v>
      </c>
      <c r="B24" s="8" t="s">
        <v>1754</v>
      </c>
      <c r="C24" s="7" t="s">
        <v>1711</v>
      </c>
      <c r="D24" s="21">
        <v>0.39213178821453293</v>
      </c>
      <c r="E24" s="26">
        <v>0.50729807272692828</v>
      </c>
      <c r="F24" s="26">
        <v>0.57274453094123134</v>
      </c>
      <c r="G24" s="25">
        <v>0.59470617919517543</v>
      </c>
      <c r="H24" s="21">
        <v>6.6108011452690074E-2</v>
      </c>
      <c r="I24" s="26">
        <v>6.5445798091619128E-2</v>
      </c>
      <c r="J24" s="26">
        <v>8.3540845276091291E-2</v>
      </c>
      <c r="K24" s="25">
        <v>8.6652962690252855E-2</v>
      </c>
      <c r="L24" s="21">
        <v>0.458239799667223</v>
      </c>
      <c r="M24" s="26">
        <v>0.57274387081854738</v>
      </c>
      <c r="N24" s="26">
        <v>0.65628537621732252</v>
      </c>
      <c r="O24" s="25">
        <v>0.68135914188542845</v>
      </c>
      <c r="P24" s="21">
        <v>0.54176020033277716</v>
      </c>
      <c r="Q24" s="26">
        <v>0.4272561291814525</v>
      </c>
      <c r="R24" s="26">
        <v>0.34371462378267742</v>
      </c>
      <c r="S24" s="25">
        <v>0.31864085811457143</v>
      </c>
      <c r="T24" s="27">
        <f t="shared" si="0"/>
        <v>0.22311934221820545</v>
      </c>
    </row>
    <row r="25" spans="1:20" ht="15" customHeight="1" x14ac:dyDescent="0.2">
      <c r="A25" s="7">
        <v>48367</v>
      </c>
      <c r="B25" s="8" t="s">
        <v>1641</v>
      </c>
      <c r="C25" s="7" t="s">
        <v>1530</v>
      </c>
      <c r="D25" s="21">
        <v>0.25915982526898906</v>
      </c>
      <c r="E25" s="26">
        <v>0.32594502973080042</v>
      </c>
      <c r="F25" s="26">
        <v>0.41779533828741455</v>
      </c>
      <c r="G25" s="25">
        <v>0.46032394101683771</v>
      </c>
      <c r="H25" s="21">
        <v>2.0876738725781524E-2</v>
      </c>
      <c r="I25" s="26">
        <v>2.5771027334094854E-2</v>
      </c>
      <c r="J25" s="26">
        <v>3.4142360620388543E-2</v>
      </c>
      <c r="K25" s="25">
        <v>4.0047976638809157E-2</v>
      </c>
      <c r="L25" s="21">
        <v>0.28003656399477056</v>
      </c>
      <c r="M25" s="26">
        <v>0.35171605706489528</v>
      </c>
      <c r="N25" s="26">
        <v>0.45193769890780305</v>
      </c>
      <c r="O25" s="25">
        <v>0.50037191765564693</v>
      </c>
      <c r="P25" s="21">
        <v>0.71996343600522938</v>
      </c>
      <c r="Q25" s="26">
        <v>0.64828394293510483</v>
      </c>
      <c r="R25" s="26">
        <v>0.548062301092197</v>
      </c>
      <c r="S25" s="25">
        <v>0.49962808234435313</v>
      </c>
      <c r="T25" s="27">
        <f t="shared" si="0"/>
        <v>0.22033535366087637</v>
      </c>
    </row>
    <row r="26" spans="1:20" ht="15" customHeight="1" x14ac:dyDescent="0.2">
      <c r="A26" s="7">
        <v>37121</v>
      </c>
      <c r="B26" s="8" t="s">
        <v>389</v>
      </c>
      <c r="C26" s="7" t="s">
        <v>1077</v>
      </c>
      <c r="D26" s="21">
        <v>0.48815534186679171</v>
      </c>
      <c r="E26" s="26">
        <v>0.65065204729095116</v>
      </c>
      <c r="F26" s="26">
        <v>0.67540122106542677</v>
      </c>
      <c r="G26" s="25">
        <v>0.70276264083529438</v>
      </c>
      <c r="H26" s="21">
        <v>2.3831528748984063E-2</v>
      </c>
      <c r="I26" s="26">
        <v>2.7735453692216437E-2</v>
      </c>
      <c r="J26" s="26">
        <v>2.8875715212064015E-2</v>
      </c>
      <c r="K26" s="25">
        <v>2.8883955035412193E-2</v>
      </c>
      <c r="L26" s="21">
        <v>0.51198687061577586</v>
      </c>
      <c r="M26" s="26">
        <v>0.67838750098316769</v>
      </c>
      <c r="N26" s="26">
        <v>0.70427693627749077</v>
      </c>
      <c r="O26" s="25">
        <v>0.73164659587070657</v>
      </c>
      <c r="P26" s="21">
        <v>0.4880131293842242</v>
      </c>
      <c r="Q26" s="26">
        <v>0.32161249901683236</v>
      </c>
      <c r="R26" s="26">
        <v>0.29572306372250917</v>
      </c>
      <c r="S26" s="25">
        <v>0.26835340412929348</v>
      </c>
      <c r="T26" s="27">
        <f t="shared" si="0"/>
        <v>0.21965972525493072</v>
      </c>
    </row>
    <row r="27" spans="1:20" ht="15" customHeight="1" x14ac:dyDescent="0.2">
      <c r="A27" s="7">
        <v>21215</v>
      </c>
      <c r="B27" s="8" t="s">
        <v>593</v>
      </c>
      <c r="C27" s="7" t="s">
        <v>674</v>
      </c>
      <c r="D27" s="21">
        <v>0.10492227871902916</v>
      </c>
      <c r="E27" s="26">
        <v>0.15905055255227762</v>
      </c>
      <c r="F27" s="26">
        <v>0.22242622081522667</v>
      </c>
      <c r="G27" s="25">
        <v>0.24011292397865042</v>
      </c>
      <c r="H27" s="21">
        <v>4.1866211331551634E-2</v>
      </c>
      <c r="I27" s="26">
        <v>0.11034797392933571</v>
      </c>
      <c r="J27" s="26">
        <v>0.11956988364611158</v>
      </c>
      <c r="K27" s="25">
        <v>0.12568296330920756</v>
      </c>
      <c r="L27" s="21">
        <v>0.14678849005058081</v>
      </c>
      <c r="M27" s="26">
        <v>0.26939852648161333</v>
      </c>
      <c r="N27" s="26">
        <v>0.34199610446133821</v>
      </c>
      <c r="O27" s="25">
        <v>0.365795887287858</v>
      </c>
      <c r="P27" s="21">
        <v>0.85321150994941919</v>
      </c>
      <c r="Q27" s="26">
        <v>0.73060147351838667</v>
      </c>
      <c r="R27" s="26">
        <v>0.65800389553866179</v>
      </c>
      <c r="S27" s="25">
        <v>0.63420411271214194</v>
      </c>
      <c r="T27" s="27">
        <f t="shared" si="0"/>
        <v>0.21900739723727719</v>
      </c>
    </row>
    <row r="28" spans="1:20" ht="15" customHeight="1" x14ac:dyDescent="0.2">
      <c r="A28" s="7">
        <v>13223</v>
      </c>
      <c r="B28" s="8" t="s">
        <v>394</v>
      </c>
      <c r="C28" s="7" t="s">
        <v>321</v>
      </c>
      <c r="D28" s="21">
        <v>0.4641656512502263</v>
      </c>
      <c r="E28" s="26">
        <v>0.53914697637294839</v>
      </c>
      <c r="F28" s="26">
        <v>0.58646243295684564</v>
      </c>
      <c r="G28" s="25">
        <v>0.59930361116959063</v>
      </c>
      <c r="H28" s="21">
        <v>2.3260017129851332E-2</v>
      </c>
      <c r="I28" s="26">
        <v>5.7485143476865314E-2</v>
      </c>
      <c r="J28" s="26">
        <v>0.10529342745414515</v>
      </c>
      <c r="K28" s="25">
        <v>0.10571733931903919</v>
      </c>
      <c r="L28" s="21">
        <v>0.48742566838007761</v>
      </c>
      <c r="M28" s="26">
        <v>0.59663211984981368</v>
      </c>
      <c r="N28" s="26">
        <v>0.69175586041099091</v>
      </c>
      <c r="O28" s="25">
        <v>0.70502095048862989</v>
      </c>
      <c r="P28" s="21">
        <v>0.51257433161992239</v>
      </c>
      <c r="Q28" s="26">
        <v>0.40336788015018632</v>
      </c>
      <c r="R28" s="26">
        <v>0.30824413958900909</v>
      </c>
      <c r="S28" s="25">
        <v>0.29497904951137016</v>
      </c>
      <c r="T28" s="27">
        <f t="shared" si="0"/>
        <v>0.21759528210855228</v>
      </c>
    </row>
    <row r="29" spans="1:20" ht="15" customHeight="1" x14ac:dyDescent="0.2">
      <c r="A29" s="7">
        <v>51085</v>
      </c>
      <c r="B29" s="8" t="s">
        <v>1730</v>
      </c>
      <c r="C29" s="7" t="s">
        <v>1711</v>
      </c>
      <c r="D29" s="21">
        <v>0.3586365909496575</v>
      </c>
      <c r="E29" s="26">
        <v>0.52069790743173983</v>
      </c>
      <c r="F29" s="26">
        <v>0.56176703075017176</v>
      </c>
      <c r="G29" s="25">
        <v>0.60001534599316175</v>
      </c>
      <c r="H29" s="21">
        <v>0.12572651299136217</v>
      </c>
      <c r="I29" s="26">
        <v>9.040033000491321E-2</v>
      </c>
      <c r="J29" s="26">
        <v>9.7634770096948972E-2</v>
      </c>
      <c r="K29" s="25">
        <v>9.9400309725771685E-2</v>
      </c>
      <c r="L29" s="21">
        <v>0.48436310394101967</v>
      </c>
      <c r="M29" s="26">
        <v>0.61109823743665304</v>
      </c>
      <c r="N29" s="26">
        <v>0.65940180084712074</v>
      </c>
      <c r="O29" s="25">
        <v>0.69941565571893349</v>
      </c>
      <c r="P29" s="21">
        <v>0.51563689605898022</v>
      </c>
      <c r="Q29" s="26">
        <v>0.38890176256334696</v>
      </c>
      <c r="R29" s="26">
        <v>0.34059819915287926</v>
      </c>
      <c r="S29" s="25">
        <v>0.30058434428106645</v>
      </c>
      <c r="T29" s="27">
        <f t="shared" si="0"/>
        <v>0.21505255177791383</v>
      </c>
    </row>
    <row r="30" spans="1:20" ht="15" customHeight="1" x14ac:dyDescent="0.2">
      <c r="A30" s="7">
        <v>13077</v>
      </c>
      <c r="B30" s="8" t="s">
        <v>348</v>
      </c>
      <c r="C30" s="7" t="s">
        <v>321</v>
      </c>
      <c r="D30" s="21">
        <v>0.41861026907615989</v>
      </c>
      <c r="E30" s="26">
        <v>0.48672491381662508</v>
      </c>
      <c r="F30" s="26">
        <v>0.55203622915031381</v>
      </c>
      <c r="G30" s="25">
        <v>0.56344724100481525</v>
      </c>
      <c r="H30" s="21">
        <v>5.6358112037348314E-2</v>
      </c>
      <c r="I30" s="26">
        <v>9.1015329292520084E-2</v>
      </c>
      <c r="J30" s="26">
        <v>0.11764956214316476</v>
      </c>
      <c r="K30" s="25">
        <v>0.12648055473061187</v>
      </c>
      <c r="L30" s="21">
        <v>0.4749683811135082</v>
      </c>
      <c r="M30" s="26">
        <v>0.57774024310914518</v>
      </c>
      <c r="N30" s="26">
        <v>0.66968579129347849</v>
      </c>
      <c r="O30" s="25">
        <v>0.68992779573542695</v>
      </c>
      <c r="P30" s="21">
        <v>0.52503161888649164</v>
      </c>
      <c r="Q30" s="26">
        <v>0.42225975689085482</v>
      </c>
      <c r="R30" s="26">
        <v>0.33031420870652151</v>
      </c>
      <c r="S30" s="25">
        <v>0.31007220426457294</v>
      </c>
      <c r="T30" s="27">
        <f t="shared" si="0"/>
        <v>0.21495941462191875</v>
      </c>
    </row>
    <row r="31" spans="1:20" ht="15" customHeight="1" x14ac:dyDescent="0.2">
      <c r="A31" s="7">
        <v>37145</v>
      </c>
      <c r="B31" s="8" t="s">
        <v>1125</v>
      </c>
      <c r="C31" s="7" t="s">
        <v>1077</v>
      </c>
      <c r="D31" s="21">
        <v>0.36637663129097764</v>
      </c>
      <c r="E31" s="26">
        <v>0.49259071904542251</v>
      </c>
      <c r="F31" s="26">
        <v>0.57230750905740713</v>
      </c>
      <c r="G31" s="25">
        <v>0.56766228926174955</v>
      </c>
      <c r="H31" s="21">
        <v>3.7544888507526505E-2</v>
      </c>
      <c r="I31" s="26">
        <v>4.7669018773147297E-2</v>
      </c>
      <c r="J31" s="26">
        <v>4.6241107168159358E-2</v>
      </c>
      <c r="K31" s="25">
        <v>4.7899656107261802E-2</v>
      </c>
      <c r="L31" s="21">
        <v>0.4039215197985041</v>
      </c>
      <c r="M31" s="26">
        <v>0.54025973781856973</v>
      </c>
      <c r="N31" s="26">
        <v>0.61854861622556645</v>
      </c>
      <c r="O31" s="25">
        <v>0.61556194536901143</v>
      </c>
      <c r="P31" s="21">
        <v>0.59607848020149579</v>
      </c>
      <c r="Q31" s="26">
        <v>0.45974026218143027</v>
      </c>
      <c r="R31" s="26">
        <v>0.38145138377443355</v>
      </c>
      <c r="S31" s="25">
        <v>0.38443805463098857</v>
      </c>
      <c r="T31" s="27">
        <f t="shared" si="0"/>
        <v>0.21164042557050733</v>
      </c>
    </row>
    <row r="32" spans="1:20" ht="15" customHeight="1" x14ac:dyDescent="0.2">
      <c r="A32" s="7">
        <v>47101</v>
      </c>
      <c r="B32" s="8" t="s">
        <v>505</v>
      </c>
      <c r="C32" s="7" t="s">
        <v>1503</v>
      </c>
      <c r="D32" s="21">
        <v>6.5116363291234075E-2</v>
      </c>
      <c r="E32" s="26">
        <v>0.13018413356761016</v>
      </c>
      <c r="F32" s="26">
        <v>0.22107161249033799</v>
      </c>
      <c r="G32" s="25">
        <v>0.25375346908583191</v>
      </c>
      <c r="H32" s="21">
        <v>3.2473514822089496E-2</v>
      </c>
      <c r="I32" s="26">
        <v>5.0558088605199593E-2</v>
      </c>
      <c r="J32" s="26">
        <v>5.055395095869545E-2</v>
      </c>
      <c r="K32" s="25">
        <v>5.5118749371944192E-2</v>
      </c>
      <c r="L32" s="21">
        <v>9.7589878113323578E-2</v>
      </c>
      <c r="M32" s="26">
        <v>0.18074222217280975</v>
      </c>
      <c r="N32" s="26">
        <v>0.27162556344903344</v>
      </c>
      <c r="O32" s="25">
        <v>0.30887221845777613</v>
      </c>
      <c r="P32" s="21">
        <v>0.90241012188667646</v>
      </c>
      <c r="Q32" s="26">
        <v>0.81925777782719023</v>
      </c>
      <c r="R32" s="26">
        <v>0.72837443655096645</v>
      </c>
      <c r="S32" s="25">
        <v>0.69112778154222387</v>
      </c>
      <c r="T32" s="27">
        <f t="shared" si="0"/>
        <v>0.21128234034445253</v>
      </c>
    </row>
    <row r="33" spans="1:20" ht="15" customHeight="1" x14ac:dyDescent="0.2">
      <c r="A33" s="7">
        <v>28073</v>
      </c>
      <c r="B33" s="8" t="s">
        <v>38</v>
      </c>
      <c r="C33" s="7" t="s">
        <v>1002</v>
      </c>
      <c r="D33" s="21">
        <v>0.19483075232345348</v>
      </c>
      <c r="E33" s="26">
        <v>0.23265629103532623</v>
      </c>
      <c r="F33" s="26">
        <v>0.3352202077724753</v>
      </c>
      <c r="G33" s="25">
        <v>0.37627580894633439</v>
      </c>
      <c r="H33" s="21">
        <v>3.0559727780823474E-2</v>
      </c>
      <c r="I33" s="26">
        <v>6.0453001273126396E-2</v>
      </c>
      <c r="J33" s="26">
        <v>6.0791073494904285E-2</v>
      </c>
      <c r="K33" s="25">
        <v>5.9468312138256832E-2</v>
      </c>
      <c r="L33" s="21">
        <v>0.22539048010427695</v>
      </c>
      <c r="M33" s="26">
        <v>0.29310929230845262</v>
      </c>
      <c r="N33" s="26">
        <v>0.39601128126737956</v>
      </c>
      <c r="O33" s="25">
        <v>0.43574412108459121</v>
      </c>
      <c r="P33" s="21">
        <v>0.77460951989572313</v>
      </c>
      <c r="Q33" s="26">
        <v>0.70689070769154727</v>
      </c>
      <c r="R33" s="26">
        <v>0.60398871873262039</v>
      </c>
      <c r="S33" s="25">
        <v>0.56425587891540874</v>
      </c>
      <c r="T33" s="27">
        <f t="shared" si="0"/>
        <v>0.21035364098031425</v>
      </c>
    </row>
    <row r="34" spans="1:20" ht="15" customHeight="1" x14ac:dyDescent="0.2">
      <c r="A34" s="7">
        <v>47043</v>
      </c>
      <c r="B34" s="8" t="s">
        <v>1509</v>
      </c>
      <c r="C34" s="7" t="s">
        <v>1503</v>
      </c>
      <c r="D34" s="21">
        <v>0.27057881378575904</v>
      </c>
      <c r="E34" s="26">
        <v>0.31572597868703989</v>
      </c>
      <c r="F34" s="26">
        <v>0.41570498800566091</v>
      </c>
      <c r="G34" s="25">
        <v>0.44486485103177847</v>
      </c>
      <c r="H34" s="21">
        <v>3.0546430174525952E-2</v>
      </c>
      <c r="I34" s="26">
        <v>5.5797078028060339E-2</v>
      </c>
      <c r="J34" s="26">
        <v>6.0764772219728008E-2</v>
      </c>
      <c r="K34" s="25">
        <v>6.5806973442430403E-2</v>
      </c>
      <c r="L34" s="21">
        <v>0.30112524396028501</v>
      </c>
      <c r="M34" s="26">
        <v>0.37152305671510022</v>
      </c>
      <c r="N34" s="26">
        <v>0.47646976022538895</v>
      </c>
      <c r="O34" s="25">
        <v>0.51067182447420889</v>
      </c>
      <c r="P34" s="21">
        <v>0.69887475603971505</v>
      </c>
      <c r="Q34" s="26">
        <v>0.62847694328489967</v>
      </c>
      <c r="R34" s="26">
        <v>0.52353023977461099</v>
      </c>
      <c r="S34" s="25">
        <v>0.48932817552579116</v>
      </c>
      <c r="T34" s="27">
        <f t="shared" si="0"/>
        <v>0.20954658051392389</v>
      </c>
    </row>
    <row r="35" spans="1:20" ht="15" customHeight="1" x14ac:dyDescent="0.2">
      <c r="A35" s="7">
        <v>37037</v>
      </c>
      <c r="B35" s="8" t="s">
        <v>340</v>
      </c>
      <c r="C35" s="7" t="s">
        <v>1077</v>
      </c>
      <c r="D35" s="21">
        <v>0.27332910707685981</v>
      </c>
      <c r="E35" s="26">
        <v>0.35188352225149777</v>
      </c>
      <c r="F35" s="26">
        <v>0.44725584532412227</v>
      </c>
      <c r="G35" s="25">
        <v>0.46050781210089536</v>
      </c>
      <c r="H35" s="21">
        <v>4.724938606416252E-2</v>
      </c>
      <c r="I35" s="26">
        <v>6.0553115368167564E-2</v>
      </c>
      <c r="J35" s="26">
        <v>6.7388190745128099E-2</v>
      </c>
      <c r="K35" s="25">
        <v>6.7343105121271798E-2</v>
      </c>
      <c r="L35" s="21">
        <v>0.32057849314102232</v>
      </c>
      <c r="M35" s="26">
        <v>0.41243663761966531</v>
      </c>
      <c r="N35" s="26">
        <v>0.51464403606925035</v>
      </c>
      <c r="O35" s="25">
        <v>0.52785091722216715</v>
      </c>
      <c r="P35" s="21">
        <v>0.67942150685897773</v>
      </c>
      <c r="Q35" s="26">
        <v>0.5875633623803348</v>
      </c>
      <c r="R35" s="26">
        <v>0.4853559639307497</v>
      </c>
      <c r="S35" s="25">
        <v>0.47214908277783291</v>
      </c>
      <c r="T35" s="27">
        <f t="shared" si="0"/>
        <v>0.20727242408114482</v>
      </c>
    </row>
    <row r="36" spans="1:20" ht="15" customHeight="1" x14ac:dyDescent="0.2">
      <c r="A36" s="7">
        <v>21191</v>
      </c>
      <c r="B36" s="8" t="s">
        <v>720</v>
      </c>
      <c r="C36" s="7" t="s">
        <v>674</v>
      </c>
      <c r="D36" s="21">
        <v>0.13737029747356844</v>
      </c>
      <c r="E36" s="26">
        <v>0.24528284724566318</v>
      </c>
      <c r="F36" s="26">
        <v>0.34477525138607279</v>
      </c>
      <c r="G36" s="25">
        <v>0.33239894258282116</v>
      </c>
      <c r="H36" s="21">
        <v>3.2742388395436132E-2</v>
      </c>
      <c r="I36" s="26">
        <v>4.0275393891446527E-2</v>
      </c>
      <c r="J36" s="26">
        <v>4.5501205350458984E-2</v>
      </c>
      <c r="K36" s="25">
        <v>4.3720713711350341E-2</v>
      </c>
      <c r="L36" s="21">
        <v>0.17011268586900458</v>
      </c>
      <c r="M36" s="26">
        <v>0.2855582411371097</v>
      </c>
      <c r="N36" s="26">
        <v>0.39027645673653177</v>
      </c>
      <c r="O36" s="25">
        <v>0.37611965629417154</v>
      </c>
      <c r="P36" s="21">
        <v>0.82988731413099537</v>
      </c>
      <c r="Q36" s="26">
        <v>0.71444175886289041</v>
      </c>
      <c r="R36" s="26">
        <v>0.60972354326346823</v>
      </c>
      <c r="S36" s="25">
        <v>0.62388034370582857</v>
      </c>
      <c r="T36" s="27">
        <f t="shared" si="0"/>
        <v>0.20600697042516697</v>
      </c>
    </row>
    <row r="37" spans="1:20" ht="15" customHeight="1" x14ac:dyDescent="0.2">
      <c r="A37" s="7">
        <v>12121</v>
      </c>
      <c r="B37" s="8" t="s">
        <v>315</v>
      </c>
      <c r="C37" s="7" t="s">
        <v>271</v>
      </c>
      <c r="D37" s="21">
        <v>0.1670678605905051</v>
      </c>
      <c r="E37" s="26">
        <v>0.23386215787400347</v>
      </c>
      <c r="F37" s="26">
        <v>0.32542495923790282</v>
      </c>
      <c r="G37" s="25">
        <v>0.32815777144633951</v>
      </c>
      <c r="H37" s="21">
        <v>1.2847902174494089E-2</v>
      </c>
      <c r="I37" s="26">
        <v>5.6654804328914211E-2</v>
      </c>
      <c r="J37" s="26">
        <v>6.0066768613127E-2</v>
      </c>
      <c r="K37" s="25">
        <v>5.7544660998032258E-2</v>
      </c>
      <c r="L37" s="21">
        <v>0.17991576276499921</v>
      </c>
      <c r="M37" s="26">
        <v>0.29051696220291762</v>
      </c>
      <c r="N37" s="26">
        <v>0.38549172785102986</v>
      </c>
      <c r="O37" s="25">
        <v>0.3857024324443718</v>
      </c>
      <c r="P37" s="21">
        <v>0.82008423723500079</v>
      </c>
      <c r="Q37" s="26">
        <v>0.70948303779708233</v>
      </c>
      <c r="R37" s="26">
        <v>0.61450827214897008</v>
      </c>
      <c r="S37" s="25">
        <v>0.61429756755562825</v>
      </c>
      <c r="T37" s="27">
        <f t="shared" si="0"/>
        <v>0.20578666967937259</v>
      </c>
    </row>
    <row r="38" spans="1:20" ht="15" customHeight="1" x14ac:dyDescent="0.2">
      <c r="A38" s="7">
        <v>37039</v>
      </c>
      <c r="B38" s="8" t="s">
        <v>10</v>
      </c>
      <c r="C38" s="7" t="s">
        <v>1077</v>
      </c>
      <c r="D38" s="21">
        <v>0.31789041032591037</v>
      </c>
      <c r="E38" s="26">
        <v>0.37366533137558633</v>
      </c>
      <c r="F38" s="26">
        <v>0.50748479311657035</v>
      </c>
      <c r="G38" s="25">
        <v>0.50316297045561953</v>
      </c>
      <c r="H38" s="21">
        <v>2.2226711857579722E-2</v>
      </c>
      <c r="I38" s="26">
        <v>3.5421540157528859E-2</v>
      </c>
      <c r="J38" s="26">
        <v>3.6662341776762954E-2</v>
      </c>
      <c r="K38" s="25">
        <v>3.7650624504254701E-2</v>
      </c>
      <c r="L38" s="21">
        <v>0.34011712218349011</v>
      </c>
      <c r="M38" s="26">
        <v>0.40908687153311524</v>
      </c>
      <c r="N38" s="26">
        <v>0.54414713489333333</v>
      </c>
      <c r="O38" s="25">
        <v>0.54081359495987436</v>
      </c>
      <c r="P38" s="21">
        <v>0.65988287781651001</v>
      </c>
      <c r="Q38" s="26">
        <v>0.59091312846688493</v>
      </c>
      <c r="R38" s="26">
        <v>0.45585286510666662</v>
      </c>
      <c r="S38" s="25">
        <v>0.4591864050401257</v>
      </c>
      <c r="T38" s="27">
        <f t="shared" si="0"/>
        <v>0.20069647277638425</v>
      </c>
    </row>
    <row r="39" spans="1:20" ht="15" customHeight="1" x14ac:dyDescent="0.2">
      <c r="A39" s="7">
        <v>28085</v>
      </c>
      <c r="B39" s="8" t="s">
        <v>98</v>
      </c>
      <c r="C39" s="7" t="s">
        <v>1002</v>
      </c>
      <c r="D39" s="21">
        <v>0.18891567015739427</v>
      </c>
      <c r="E39" s="26">
        <v>0.25741751645192407</v>
      </c>
      <c r="F39" s="26">
        <v>0.32218084451711554</v>
      </c>
      <c r="G39" s="25">
        <v>0.36229030925901889</v>
      </c>
      <c r="H39" s="21">
        <v>3.4811176635786083E-2</v>
      </c>
      <c r="I39" s="26">
        <v>5.6385818820377964E-2</v>
      </c>
      <c r="J39" s="26">
        <v>5.4853462765962098E-2</v>
      </c>
      <c r="K39" s="25">
        <v>6.1860579111682384E-2</v>
      </c>
      <c r="L39" s="21">
        <v>0.22372684679318039</v>
      </c>
      <c r="M39" s="26">
        <v>0.31380333527230203</v>
      </c>
      <c r="N39" s="26">
        <v>0.37703430728307757</v>
      </c>
      <c r="O39" s="25">
        <v>0.42415088837070125</v>
      </c>
      <c r="P39" s="21">
        <v>0.77627315320681956</v>
      </c>
      <c r="Q39" s="26">
        <v>0.68619666472769791</v>
      </c>
      <c r="R39" s="26">
        <v>0.62296569271692237</v>
      </c>
      <c r="S39" s="25">
        <v>0.57584911162929875</v>
      </c>
      <c r="T39" s="27">
        <f t="shared" si="0"/>
        <v>0.20042404157752086</v>
      </c>
    </row>
    <row r="40" spans="1:20" ht="15" customHeight="1" x14ac:dyDescent="0.2">
      <c r="A40" s="7">
        <v>48021</v>
      </c>
      <c r="B40" s="8" t="s">
        <v>1539</v>
      </c>
      <c r="C40" s="7" t="s">
        <v>1530</v>
      </c>
      <c r="D40" s="21">
        <v>0.14501208098234922</v>
      </c>
      <c r="E40" s="26">
        <v>0.17180822695024686</v>
      </c>
      <c r="F40" s="26">
        <v>0.23687048515954001</v>
      </c>
      <c r="G40" s="25">
        <v>0.28578209507228403</v>
      </c>
      <c r="H40" s="21">
        <v>1.9926001886079507E-2</v>
      </c>
      <c r="I40" s="26">
        <v>5.0527952929387283E-2</v>
      </c>
      <c r="J40" s="26">
        <v>6.8567642550300192E-2</v>
      </c>
      <c r="K40" s="25">
        <v>7.9366148770428746E-2</v>
      </c>
      <c r="L40" s="21">
        <v>0.1649380828684287</v>
      </c>
      <c r="M40" s="26">
        <v>0.22233617987963414</v>
      </c>
      <c r="N40" s="26">
        <v>0.30543812770984019</v>
      </c>
      <c r="O40" s="25">
        <v>0.36514824384271277</v>
      </c>
      <c r="P40" s="21">
        <v>0.83506191713157119</v>
      </c>
      <c r="Q40" s="26">
        <v>0.77766382012036583</v>
      </c>
      <c r="R40" s="26">
        <v>0.69456187229015975</v>
      </c>
      <c r="S40" s="25">
        <v>0.63485175615728717</v>
      </c>
      <c r="T40" s="27">
        <f t="shared" si="0"/>
        <v>0.20021016097428407</v>
      </c>
    </row>
    <row r="41" spans="1:20" ht="15" customHeight="1" x14ac:dyDescent="0.2">
      <c r="A41" s="7">
        <v>48497</v>
      </c>
      <c r="B41" s="8" t="s">
        <v>1688</v>
      </c>
      <c r="C41" s="7" t="s">
        <v>1530</v>
      </c>
      <c r="D41" s="21">
        <v>0.14056204031055469</v>
      </c>
      <c r="E41" s="26">
        <v>0.23412381711229177</v>
      </c>
      <c r="F41" s="26">
        <v>0.30223436543306159</v>
      </c>
      <c r="G41" s="25">
        <v>0.3350096155418642</v>
      </c>
      <c r="H41" s="21">
        <v>2.3037306245690187E-2</v>
      </c>
      <c r="I41" s="26">
        <v>2.4349686857629383E-2</v>
      </c>
      <c r="J41" s="26">
        <v>2.4917552320474323E-2</v>
      </c>
      <c r="K41" s="25">
        <v>2.7022475850313192E-2</v>
      </c>
      <c r="L41" s="21">
        <v>0.16359934655624486</v>
      </c>
      <c r="M41" s="26">
        <v>0.25847350396992114</v>
      </c>
      <c r="N41" s="26">
        <v>0.32715191775353597</v>
      </c>
      <c r="O41" s="25">
        <v>0.3620320913921774</v>
      </c>
      <c r="P41" s="21">
        <v>0.83640065344375514</v>
      </c>
      <c r="Q41" s="26">
        <v>0.74152649603007892</v>
      </c>
      <c r="R41" s="26">
        <v>0.67284808224646409</v>
      </c>
      <c r="S41" s="25">
        <v>0.6379679086078226</v>
      </c>
      <c r="T41" s="27">
        <f t="shared" si="0"/>
        <v>0.19843274483593254</v>
      </c>
    </row>
    <row r="42" spans="1:20" ht="15" customHeight="1" x14ac:dyDescent="0.2">
      <c r="A42" s="7">
        <v>37199</v>
      </c>
      <c r="B42" s="8" t="s">
        <v>1141</v>
      </c>
      <c r="C42" s="7" t="s">
        <v>1077</v>
      </c>
      <c r="D42" s="21">
        <v>0.44879724835130885</v>
      </c>
      <c r="E42" s="26">
        <v>0.50570276529687475</v>
      </c>
      <c r="F42" s="26">
        <v>0.63789382685213469</v>
      </c>
      <c r="G42" s="25">
        <v>0.64092052157116752</v>
      </c>
      <c r="H42" s="21">
        <v>2.7206828390391468E-2</v>
      </c>
      <c r="I42" s="26">
        <v>2.9014079775375897E-2</v>
      </c>
      <c r="J42" s="26">
        <v>3.0696693908639789E-2</v>
      </c>
      <c r="K42" s="25">
        <v>3.0937142911874712E-2</v>
      </c>
      <c r="L42" s="21">
        <v>0.47600407674170031</v>
      </c>
      <c r="M42" s="26">
        <v>0.53471684507225059</v>
      </c>
      <c r="N42" s="26">
        <v>0.66859052076077452</v>
      </c>
      <c r="O42" s="25">
        <v>0.67185766448304229</v>
      </c>
      <c r="P42" s="21">
        <v>0.52399592325829958</v>
      </c>
      <c r="Q42" s="26">
        <v>0.46528315492774935</v>
      </c>
      <c r="R42" s="26">
        <v>0.33140947923922559</v>
      </c>
      <c r="S42" s="25">
        <v>0.32814233551695771</v>
      </c>
      <c r="T42" s="27">
        <f t="shared" si="0"/>
        <v>0.19585358774134198</v>
      </c>
    </row>
    <row r="43" spans="1:20" ht="15" customHeight="1" x14ac:dyDescent="0.2">
      <c r="A43" s="7">
        <v>13119</v>
      </c>
      <c r="B43" s="8" t="s">
        <v>30</v>
      </c>
      <c r="C43" s="7" t="s">
        <v>321</v>
      </c>
      <c r="D43" s="21">
        <v>0.27460885951762665</v>
      </c>
      <c r="E43" s="26">
        <v>0.31037943564293158</v>
      </c>
      <c r="F43" s="26">
        <v>0.36496982298736425</v>
      </c>
      <c r="G43" s="25">
        <v>0.38301463327619373</v>
      </c>
      <c r="H43" s="21">
        <v>8.0533024663235531E-2</v>
      </c>
      <c r="I43" s="26">
        <v>0.14281786782622352</v>
      </c>
      <c r="J43" s="26">
        <v>0.17311431965648541</v>
      </c>
      <c r="K43" s="25">
        <v>0.16770142976259036</v>
      </c>
      <c r="L43" s="21">
        <v>0.35514188418086223</v>
      </c>
      <c r="M43" s="26">
        <v>0.45319730346915515</v>
      </c>
      <c r="N43" s="26">
        <v>0.53808414264384963</v>
      </c>
      <c r="O43" s="25">
        <v>0.55071606303878418</v>
      </c>
      <c r="P43" s="21">
        <v>0.64485811581913788</v>
      </c>
      <c r="Q43" s="26">
        <v>0.54680269653084479</v>
      </c>
      <c r="R43" s="26">
        <v>0.46191585735615032</v>
      </c>
      <c r="S43" s="25">
        <v>0.44928393696121577</v>
      </c>
      <c r="T43" s="27">
        <f t="shared" si="0"/>
        <v>0.19557417885792194</v>
      </c>
    </row>
    <row r="44" spans="1:20" ht="15" customHeight="1" x14ac:dyDescent="0.2">
      <c r="A44" s="7">
        <v>28039</v>
      </c>
      <c r="B44" s="8" t="s">
        <v>1011</v>
      </c>
      <c r="C44" s="7" t="s">
        <v>1002</v>
      </c>
      <c r="D44" s="21">
        <v>0.19411009842883181</v>
      </c>
      <c r="E44" s="26">
        <v>0.21563712431609733</v>
      </c>
      <c r="F44" s="26">
        <v>0.31479862285954924</v>
      </c>
      <c r="G44" s="25">
        <v>0.34958543514932333</v>
      </c>
      <c r="H44" s="21">
        <v>3.181891016231414E-2</v>
      </c>
      <c r="I44" s="26">
        <v>6.9628128205324685E-2</v>
      </c>
      <c r="J44" s="26">
        <v>6.9947033118749169E-2</v>
      </c>
      <c r="K44" s="25">
        <v>7.1291709131821493E-2</v>
      </c>
      <c r="L44" s="21">
        <v>0.22592900859114595</v>
      </c>
      <c r="M44" s="26">
        <v>0.28526525252142199</v>
      </c>
      <c r="N44" s="26">
        <v>0.38474565597829841</v>
      </c>
      <c r="O44" s="25">
        <v>0.42087714428114481</v>
      </c>
      <c r="P44" s="21">
        <v>0.77407099140885405</v>
      </c>
      <c r="Q44" s="26">
        <v>0.7147347474785779</v>
      </c>
      <c r="R44" s="26">
        <v>0.61525434402170154</v>
      </c>
      <c r="S44" s="25">
        <v>0.57912285571885525</v>
      </c>
      <c r="T44" s="27">
        <f t="shared" si="0"/>
        <v>0.19494813568999886</v>
      </c>
    </row>
    <row r="45" spans="1:20" ht="15" customHeight="1" x14ac:dyDescent="0.2">
      <c r="A45" s="7">
        <v>21205</v>
      </c>
      <c r="B45" s="8" t="s">
        <v>724</v>
      </c>
      <c r="C45" s="7" t="s">
        <v>674</v>
      </c>
      <c r="D45" s="21">
        <v>0.21745468900729842</v>
      </c>
      <c r="E45" s="26">
        <v>0.31887246520650975</v>
      </c>
      <c r="F45" s="26">
        <v>0.38742970335162824</v>
      </c>
      <c r="G45" s="25">
        <v>0.38948413557071809</v>
      </c>
      <c r="H45" s="21">
        <v>5.8193886436230358E-2</v>
      </c>
      <c r="I45" s="26">
        <v>8.3359004621460578E-2</v>
      </c>
      <c r="J45" s="26">
        <v>8.1676523302422241E-2</v>
      </c>
      <c r="K45" s="25">
        <v>7.9873201879371705E-2</v>
      </c>
      <c r="L45" s="21">
        <v>0.27564857544352878</v>
      </c>
      <c r="M45" s="26">
        <v>0.40223146982797037</v>
      </c>
      <c r="N45" s="26">
        <v>0.46910622665405038</v>
      </c>
      <c r="O45" s="25">
        <v>0.46935733745008978</v>
      </c>
      <c r="P45" s="21">
        <v>0.72435142455647117</v>
      </c>
      <c r="Q45" s="26">
        <v>0.59776853017202969</v>
      </c>
      <c r="R45" s="26">
        <v>0.53089377334594956</v>
      </c>
      <c r="S45" s="25">
        <v>0.53064266254991022</v>
      </c>
      <c r="T45" s="27">
        <f t="shared" si="0"/>
        <v>0.19370876200656101</v>
      </c>
    </row>
    <row r="46" spans="1:20" ht="15" customHeight="1" x14ac:dyDescent="0.2">
      <c r="A46" s="7">
        <v>21077</v>
      </c>
      <c r="B46" s="8" t="s">
        <v>530</v>
      </c>
      <c r="C46" s="7" t="s">
        <v>674</v>
      </c>
      <c r="D46" s="21">
        <v>0.17146121204856024</v>
      </c>
      <c r="E46" s="26">
        <v>0.31596960559936449</v>
      </c>
      <c r="F46" s="26">
        <v>0.34998751473635076</v>
      </c>
      <c r="G46" s="25">
        <v>0.34673525828538143</v>
      </c>
      <c r="H46" s="21">
        <v>9.7574689506466375E-2</v>
      </c>
      <c r="I46" s="26">
        <v>0.10919547432558498</v>
      </c>
      <c r="J46" s="26">
        <v>0.12484692640585258</v>
      </c>
      <c r="K46" s="25">
        <v>0.11599350632279015</v>
      </c>
      <c r="L46" s="21">
        <v>0.26903590155502666</v>
      </c>
      <c r="M46" s="26">
        <v>0.42516507992494951</v>
      </c>
      <c r="N46" s="26">
        <v>0.4748344411422033</v>
      </c>
      <c r="O46" s="25">
        <v>0.46272876460817164</v>
      </c>
      <c r="P46" s="21">
        <v>0.73096409844497334</v>
      </c>
      <c r="Q46" s="26">
        <v>0.57483492007505044</v>
      </c>
      <c r="R46" s="26">
        <v>0.52516555885779659</v>
      </c>
      <c r="S46" s="25">
        <v>0.53727123539182831</v>
      </c>
      <c r="T46" s="27">
        <f t="shared" si="0"/>
        <v>0.19369286305314498</v>
      </c>
    </row>
    <row r="47" spans="1:20" ht="15" customHeight="1" x14ac:dyDescent="0.2">
      <c r="A47" s="7">
        <v>13145</v>
      </c>
      <c r="B47" s="8" t="s">
        <v>374</v>
      </c>
      <c r="C47" s="7" t="s">
        <v>321</v>
      </c>
      <c r="D47" s="21">
        <v>0.19936418479907719</v>
      </c>
      <c r="E47" s="26">
        <v>0.26349927882772894</v>
      </c>
      <c r="F47" s="26">
        <v>0.35840148101667052</v>
      </c>
      <c r="G47" s="25">
        <v>0.37549330764825167</v>
      </c>
      <c r="H47" s="21">
        <v>2.0452250697927575E-2</v>
      </c>
      <c r="I47" s="26">
        <v>3.1022694549116967E-2</v>
      </c>
      <c r="J47" s="26">
        <v>3.2805693801629073E-2</v>
      </c>
      <c r="K47" s="25">
        <v>3.7283110459562348E-2</v>
      </c>
      <c r="L47" s="21">
        <v>0.21981643549700478</v>
      </c>
      <c r="M47" s="26">
        <v>0.29452197337684588</v>
      </c>
      <c r="N47" s="26">
        <v>0.39120717481829959</v>
      </c>
      <c r="O47" s="25">
        <v>0.41277641810781401</v>
      </c>
      <c r="P47" s="21">
        <v>0.78018356450299509</v>
      </c>
      <c r="Q47" s="26">
        <v>0.70547802662315418</v>
      </c>
      <c r="R47" s="26">
        <v>0.60879282518170041</v>
      </c>
      <c r="S47" s="25">
        <v>0.58722358189218593</v>
      </c>
      <c r="T47" s="27">
        <f t="shared" si="0"/>
        <v>0.19295998261080924</v>
      </c>
    </row>
    <row r="48" spans="1:20" ht="15" customHeight="1" x14ac:dyDescent="0.2">
      <c r="A48" s="7">
        <v>37069</v>
      </c>
      <c r="B48" s="8" t="s">
        <v>30</v>
      </c>
      <c r="C48" s="7" t="s">
        <v>1077</v>
      </c>
      <c r="D48" s="21">
        <v>0.42519488515287529</v>
      </c>
      <c r="E48" s="26">
        <v>0.54058564497018335</v>
      </c>
      <c r="F48" s="26">
        <v>0.60030330563125389</v>
      </c>
      <c r="G48" s="25">
        <v>0.59756339549397419</v>
      </c>
      <c r="H48" s="21">
        <v>5.6896662074969261E-2</v>
      </c>
      <c r="I48" s="26">
        <v>6.8833959602217332E-2</v>
      </c>
      <c r="J48" s="26">
        <v>7.0845886499610849E-2</v>
      </c>
      <c r="K48" s="25">
        <v>7.6197575863611255E-2</v>
      </c>
      <c r="L48" s="21">
        <v>0.48209154722784459</v>
      </c>
      <c r="M48" s="26">
        <v>0.60941960457240063</v>
      </c>
      <c r="N48" s="26">
        <v>0.67114919213086477</v>
      </c>
      <c r="O48" s="25">
        <v>0.6737609713575855</v>
      </c>
      <c r="P48" s="21">
        <v>0.51790845277215536</v>
      </c>
      <c r="Q48" s="26">
        <v>0.39058039542759937</v>
      </c>
      <c r="R48" s="26">
        <v>0.32885080786913529</v>
      </c>
      <c r="S48" s="25">
        <v>0.32623902864241439</v>
      </c>
      <c r="T48" s="27">
        <f t="shared" si="0"/>
        <v>0.19166942412974092</v>
      </c>
    </row>
    <row r="49" spans="1:20" ht="15" customHeight="1" x14ac:dyDescent="0.2">
      <c r="A49" s="7">
        <v>13171</v>
      </c>
      <c r="B49" s="8" t="s">
        <v>38</v>
      </c>
      <c r="C49" s="7" t="s">
        <v>321</v>
      </c>
      <c r="D49" s="21">
        <v>0.25677447206089887</v>
      </c>
      <c r="E49" s="26">
        <v>0.35002045996962289</v>
      </c>
      <c r="F49" s="26">
        <v>0.38771619923709588</v>
      </c>
      <c r="G49" s="25">
        <v>0.39833375049386788</v>
      </c>
      <c r="H49" s="21">
        <v>4.0398136707829671E-2</v>
      </c>
      <c r="I49" s="26">
        <v>8.2292963982986606E-2</v>
      </c>
      <c r="J49" s="26">
        <v>8.8702598164736579E-2</v>
      </c>
      <c r="K49" s="25">
        <v>8.997980982195837E-2</v>
      </c>
      <c r="L49" s="21">
        <v>0.29717260876872847</v>
      </c>
      <c r="M49" s="26">
        <v>0.43231342395260958</v>
      </c>
      <c r="N49" s="26">
        <v>0.47641879740183252</v>
      </c>
      <c r="O49" s="25">
        <v>0.48831356031582623</v>
      </c>
      <c r="P49" s="21">
        <v>0.70282739123127147</v>
      </c>
      <c r="Q49" s="26">
        <v>0.56768657604739037</v>
      </c>
      <c r="R49" s="26">
        <v>0.52358120259816754</v>
      </c>
      <c r="S49" s="25">
        <v>0.51168643968417382</v>
      </c>
      <c r="T49" s="27">
        <f t="shared" si="0"/>
        <v>0.19114095154709776</v>
      </c>
    </row>
    <row r="50" spans="1:20" ht="15" customHeight="1" x14ac:dyDescent="0.2">
      <c r="A50" s="7">
        <v>13207</v>
      </c>
      <c r="B50" s="8" t="s">
        <v>50</v>
      </c>
      <c r="C50" s="7" t="s">
        <v>321</v>
      </c>
      <c r="D50" s="21">
        <v>0.16094764883105406</v>
      </c>
      <c r="E50" s="26">
        <v>0.24692822369184586</v>
      </c>
      <c r="F50" s="26">
        <v>0.32435193581332966</v>
      </c>
      <c r="G50" s="25">
        <v>0.33871177547662462</v>
      </c>
      <c r="H50" s="21">
        <v>1.5543717103929915E-2</v>
      </c>
      <c r="I50" s="26">
        <v>2.6461757869187193E-2</v>
      </c>
      <c r="J50" s="26">
        <v>2.8014249174109399E-2</v>
      </c>
      <c r="K50" s="25">
        <v>2.8037988449556461E-2</v>
      </c>
      <c r="L50" s="21">
        <v>0.17649136593498396</v>
      </c>
      <c r="M50" s="26">
        <v>0.27338998156103306</v>
      </c>
      <c r="N50" s="26">
        <v>0.35236618498743905</v>
      </c>
      <c r="O50" s="25">
        <v>0.36674976392618108</v>
      </c>
      <c r="P50" s="21">
        <v>0.82350863406501595</v>
      </c>
      <c r="Q50" s="26">
        <v>0.72661001843896711</v>
      </c>
      <c r="R50" s="26">
        <v>0.64763381501256101</v>
      </c>
      <c r="S50" s="25">
        <v>0.63325023607381881</v>
      </c>
      <c r="T50" s="27">
        <f t="shared" si="0"/>
        <v>0.19025839799119712</v>
      </c>
    </row>
    <row r="51" spans="1:20" ht="15" customHeight="1" x14ac:dyDescent="0.2">
      <c r="A51" s="7">
        <v>1001</v>
      </c>
      <c r="B51" s="8" t="s">
        <v>0</v>
      </c>
      <c r="C51" s="7" t="s">
        <v>1</v>
      </c>
      <c r="D51" s="21">
        <v>9.8905930135302703E-2</v>
      </c>
      <c r="E51" s="26">
        <v>0.17782686135620945</v>
      </c>
      <c r="F51" s="26">
        <v>0.24003378980322809</v>
      </c>
      <c r="G51" s="25">
        <v>0.25217234646394809</v>
      </c>
      <c r="H51" s="21">
        <v>2.9265656647607118E-2</v>
      </c>
      <c r="I51" s="26">
        <v>4.868676095433222E-2</v>
      </c>
      <c r="J51" s="26">
        <v>6.1792283402790707E-2</v>
      </c>
      <c r="K51" s="25">
        <v>6.5924071186072922E-2</v>
      </c>
      <c r="L51" s="21">
        <v>0.12817158678290982</v>
      </c>
      <c r="M51" s="26">
        <v>0.22651362231054167</v>
      </c>
      <c r="N51" s="26">
        <v>0.30182607320601884</v>
      </c>
      <c r="O51" s="25">
        <v>0.318096417650021</v>
      </c>
      <c r="P51" s="21">
        <v>0.87182841321709015</v>
      </c>
      <c r="Q51" s="26">
        <v>0.77348637768945838</v>
      </c>
      <c r="R51" s="26">
        <v>0.69817392679398127</v>
      </c>
      <c r="S51" s="25">
        <v>0.68190358234997894</v>
      </c>
      <c r="T51" s="27">
        <f t="shared" si="0"/>
        <v>0.18992483086711118</v>
      </c>
    </row>
    <row r="52" spans="1:20" ht="15" customHeight="1" x14ac:dyDescent="0.2">
      <c r="A52" s="7">
        <v>37189</v>
      </c>
      <c r="B52" s="8" t="s">
        <v>1139</v>
      </c>
      <c r="C52" s="7" t="s">
        <v>1077</v>
      </c>
      <c r="D52" s="21">
        <v>0.53227925065926329</v>
      </c>
      <c r="E52" s="26">
        <v>0.57487995885984433</v>
      </c>
      <c r="F52" s="26">
        <v>0.67889806104774764</v>
      </c>
      <c r="G52" s="25">
        <v>0.68159446826554138</v>
      </c>
      <c r="H52" s="21">
        <v>8.5853844390477607E-2</v>
      </c>
      <c r="I52" s="26">
        <v>0.117034385266667</v>
      </c>
      <c r="J52" s="26">
        <v>0.12530187819321356</v>
      </c>
      <c r="K52" s="25">
        <v>0.12449442909312515</v>
      </c>
      <c r="L52" s="21">
        <v>0.6181330950497409</v>
      </c>
      <c r="M52" s="26">
        <v>0.69191434412651132</v>
      </c>
      <c r="N52" s="26">
        <v>0.80419993924096111</v>
      </c>
      <c r="O52" s="25">
        <v>0.80608889735866651</v>
      </c>
      <c r="P52" s="21">
        <v>0.38186690495025916</v>
      </c>
      <c r="Q52" s="26">
        <v>0.30808565587348863</v>
      </c>
      <c r="R52" s="26">
        <v>0.19580006075903891</v>
      </c>
      <c r="S52" s="25">
        <v>0.19391110264133346</v>
      </c>
      <c r="T52" s="27">
        <f t="shared" si="0"/>
        <v>0.18795580230892561</v>
      </c>
    </row>
    <row r="53" spans="1:20" ht="15" customHeight="1" x14ac:dyDescent="0.2">
      <c r="A53" s="7">
        <v>47091</v>
      </c>
      <c r="B53" s="8" t="s">
        <v>96</v>
      </c>
      <c r="C53" s="7" t="s">
        <v>1503</v>
      </c>
      <c r="D53" s="21">
        <v>0.30702223803097156</v>
      </c>
      <c r="E53" s="26">
        <v>0.42024188497839854</v>
      </c>
      <c r="F53" s="26">
        <v>0.45387766270110474</v>
      </c>
      <c r="G53" s="25">
        <v>0.4721473932465115</v>
      </c>
      <c r="H53" s="21">
        <v>6.1253099384141994E-2</v>
      </c>
      <c r="I53" s="26">
        <v>7.6227989156950601E-2</v>
      </c>
      <c r="J53" s="26">
        <v>8.126023376379167E-2</v>
      </c>
      <c r="K53" s="25">
        <v>8.3950396974148273E-2</v>
      </c>
      <c r="L53" s="21">
        <v>0.36827533741511354</v>
      </c>
      <c r="M53" s="26">
        <v>0.49646987413534915</v>
      </c>
      <c r="N53" s="26">
        <v>0.53513789646489651</v>
      </c>
      <c r="O53" s="25">
        <v>0.55609779022065975</v>
      </c>
      <c r="P53" s="21">
        <v>0.63172466258488658</v>
      </c>
      <c r="Q53" s="26">
        <v>0.50353012586465085</v>
      </c>
      <c r="R53" s="26">
        <v>0.46486210353510354</v>
      </c>
      <c r="S53" s="25">
        <v>0.44390220977934025</v>
      </c>
      <c r="T53" s="27">
        <f t="shared" si="0"/>
        <v>0.18782245280554621</v>
      </c>
    </row>
    <row r="54" spans="1:20" ht="15" customHeight="1" x14ac:dyDescent="0.2">
      <c r="A54" s="7">
        <v>13187</v>
      </c>
      <c r="B54" s="8" t="s">
        <v>385</v>
      </c>
      <c r="C54" s="7" t="s">
        <v>321</v>
      </c>
      <c r="D54" s="21">
        <v>0.32609503047638999</v>
      </c>
      <c r="E54" s="26">
        <v>0.43500806773668488</v>
      </c>
      <c r="F54" s="26">
        <v>0.51658151511026451</v>
      </c>
      <c r="G54" s="25">
        <v>0.50814085235748574</v>
      </c>
      <c r="H54" s="21">
        <v>1.5390254742247464E-2</v>
      </c>
      <c r="I54" s="26">
        <v>1.9635527048111275E-2</v>
      </c>
      <c r="J54" s="26">
        <v>2.3313758540289938E-2</v>
      </c>
      <c r="K54" s="25">
        <v>2.0889339273283521E-2</v>
      </c>
      <c r="L54" s="21">
        <v>0.34148528521863747</v>
      </c>
      <c r="M54" s="26">
        <v>0.4546435947847961</v>
      </c>
      <c r="N54" s="26">
        <v>0.53989527365055456</v>
      </c>
      <c r="O54" s="25">
        <v>0.52903019163076925</v>
      </c>
      <c r="P54" s="21">
        <v>0.65851471478136248</v>
      </c>
      <c r="Q54" s="26">
        <v>0.5453564052152039</v>
      </c>
      <c r="R54" s="26">
        <v>0.46010472634944555</v>
      </c>
      <c r="S54" s="25">
        <v>0.4709698083692308</v>
      </c>
      <c r="T54" s="27">
        <f t="shared" si="0"/>
        <v>0.18754490641213178</v>
      </c>
    </row>
    <row r="55" spans="1:20" ht="15" customHeight="1" x14ac:dyDescent="0.2">
      <c r="A55" s="7">
        <v>23001</v>
      </c>
      <c r="B55" s="8" t="s">
        <v>825</v>
      </c>
      <c r="C55" s="7" t="s">
        <v>826</v>
      </c>
      <c r="D55" s="21">
        <v>0.50897257985340572</v>
      </c>
      <c r="E55" s="26">
        <v>0.60432920564895554</v>
      </c>
      <c r="F55" s="26">
        <v>0.66841284515385624</v>
      </c>
      <c r="G55" s="25">
        <v>0.68106785654295576</v>
      </c>
      <c r="H55" s="21">
        <v>8.172537455703674E-2</v>
      </c>
      <c r="I55" s="26">
        <v>9.0756878687462919E-2</v>
      </c>
      <c r="J55" s="26">
        <v>9.7289637960922881E-2</v>
      </c>
      <c r="K55" s="25">
        <v>9.602528725870163E-2</v>
      </c>
      <c r="L55" s="21">
        <v>0.59069795441044248</v>
      </c>
      <c r="M55" s="26">
        <v>0.6950860843364185</v>
      </c>
      <c r="N55" s="26">
        <v>0.76570248311477906</v>
      </c>
      <c r="O55" s="25">
        <v>0.77709314380165739</v>
      </c>
      <c r="P55" s="21">
        <v>0.40930204558955746</v>
      </c>
      <c r="Q55" s="26">
        <v>0.3049139156635815</v>
      </c>
      <c r="R55" s="26">
        <v>0.23429751688522088</v>
      </c>
      <c r="S55" s="25">
        <v>0.22290685619834252</v>
      </c>
      <c r="T55" s="27">
        <f t="shared" si="0"/>
        <v>0.18639518939121491</v>
      </c>
    </row>
    <row r="56" spans="1:20" ht="15" customHeight="1" x14ac:dyDescent="0.2">
      <c r="A56" s="7">
        <v>18115</v>
      </c>
      <c r="B56" s="8" t="s">
        <v>585</v>
      </c>
      <c r="C56" s="7" t="s">
        <v>566</v>
      </c>
      <c r="D56" s="21">
        <v>0.14860690824833972</v>
      </c>
      <c r="E56" s="26">
        <v>0.18683765180156642</v>
      </c>
      <c r="F56" s="26">
        <v>0.25448499851357442</v>
      </c>
      <c r="G56" s="25">
        <v>0.28685799799266692</v>
      </c>
      <c r="H56" s="21">
        <v>6.1219303753156387E-2</v>
      </c>
      <c r="I56" s="26">
        <v>9.4589642084928399E-2</v>
      </c>
      <c r="J56" s="26">
        <v>0.10909966131810402</v>
      </c>
      <c r="K56" s="25">
        <v>0.10864464248178814</v>
      </c>
      <c r="L56" s="21">
        <v>0.20982621200149612</v>
      </c>
      <c r="M56" s="26">
        <v>0.28142729388649479</v>
      </c>
      <c r="N56" s="26">
        <v>0.36358465983167843</v>
      </c>
      <c r="O56" s="25">
        <v>0.39550264047445505</v>
      </c>
      <c r="P56" s="21">
        <v>0.7901737879985038</v>
      </c>
      <c r="Q56" s="26">
        <v>0.71857270611350521</v>
      </c>
      <c r="R56" s="26">
        <v>0.63641534016832157</v>
      </c>
      <c r="S56" s="25">
        <v>0.60449735952554495</v>
      </c>
      <c r="T56" s="27">
        <f t="shared" si="0"/>
        <v>0.18567642847295893</v>
      </c>
    </row>
    <row r="57" spans="1:20" ht="15" customHeight="1" x14ac:dyDescent="0.2">
      <c r="A57" s="7">
        <v>48259</v>
      </c>
      <c r="B57" s="8" t="s">
        <v>537</v>
      </c>
      <c r="C57" s="7" t="s">
        <v>1530</v>
      </c>
      <c r="D57" s="21">
        <v>6.1159512409025875E-2</v>
      </c>
      <c r="E57" s="26">
        <v>0.12685807290422624</v>
      </c>
      <c r="F57" s="26">
        <v>0.19613056132764572</v>
      </c>
      <c r="G57" s="25">
        <v>0.23673180442336564</v>
      </c>
      <c r="H57" s="21">
        <v>3.7073146165872779E-3</v>
      </c>
      <c r="I57" s="26">
        <v>6.4587618173038066E-3</v>
      </c>
      <c r="J57" s="26">
        <v>1.154703346759282E-2</v>
      </c>
      <c r="K57" s="25">
        <v>1.3755815069513993E-2</v>
      </c>
      <c r="L57" s="21">
        <v>6.4866827025613152E-2</v>
      </c>
      <c r="M57" s="26">
        <v>0.13331683472153005</v>
      </c>
      <c r="N57" s="26">
        <v>0.20767759479523856</v>
      </c>
      <c r="O57" s="25">
        <v>0.25048761949287962</v>
      </c>
      <c r="P57" s="21">
        <v>0.93513317297438692</v>
      </c>
      <c r="Q57" s="26">
        <v>0.86668316527846989</v>
      </c>
      <c r="R57" s="26">
        <v>0.79232240520476138</v>
      </c>
      <c r="S57" s="25">
        <v>0.74951238050712032</v>
      </c>
      <c r="T57" s="27">
        <f t="shared" si="0"/>
        <v>0.18562079246726648</v>
      </c>
    </row>
    <row r="58" spans="1:20" ht="15" customHeight="1" x14ac:dyDescent="0.2">
      <c r="A58" s="7">
        <v>47121</v>
      </c>
      <c r="B58" s="8" t="s">
        <v>1324</v>
      </c>
      <c r="C58" s="7" t="s">
        <v>1503</v>
      </c>
      <c r="D58" s="21">
        <v>0.1948453781520946</v>
      </c>
      <c r="E58" s="26">
        <v>0.23699759112601451</v>
      </c>
      <c r="F58" s="26">
        <v>0.27408794193830305</v>
      </c>
      <c r="G58" s="25">
        <v>0.30017976412202924</v>
      </c>
      <c r="H58" s="21">
        <v>6.6481768844027414E-2</v>
      </c>
      <c r="I58" s="26">
        <v>0.12911603480520625</v>
      </c>
      <c r="J58" s="26">
        <v>0.14687224692200795</v>
      </c>
      <c r="K58" s="25">
        <v>0.14623973037572277</v>
      </c>
      <c r="L58" s="21">
        <v>0.26132714699612203</v>
      </c>
      <c r="M58" s="26">
        <v>0.36611362593122077</v>
      </c>
      <c r="N58" s="26">
        <v>0.42096018886031095</v>
      </c>
      <c r="O58" s="25">
        <v>0.44641949449775198</v>
      </c>
      <c r="P58" s="21">
        <v>0.73867285300387786</v>
      </c>
      <c r="Q58" s="26">
        <v>0.63388637406877935</v>
      </c>
      <c r="R58" s="26">
        <v>0.57903981113968894</v>
      </c>
      <c r="S58" s="25">
        <v>0.55358050550224813</v>
      </c>
      <c r="T58" s="27">
        <f t="shared" si="0"/>
        <v>0.18509234750162995</v>
      </c>
    </row>
    <row r="59" spans="1:20" ht="15" customHeight="1" x14ac:dyDescent="0.2">
      <c r="A59" s="7">
        <v>13297</v>
      </c>
      <c r="B59" s="8" t="s">
        <v>319</v>
      </c>
      <c r="C59" s="7" t="s">
        <v>321</v>
      </c>
      <c r="D59" s="21">
        <v>0.33131795360302557</v>
      </c>
      <c r="E59" s="26">
        <v>0.36394566142011964</v>
      </c>
      <c r="F59" s="26">
        <v>0.44112599338229569</v>
      </c>
      <c r="G59" s="25">
        <v>0.44164345822072359</v>
      </c>
      <c r="H59" s="21">
        <v>5.4869387790823121E-2</v>
      </c>
      <c r="I59" s="26">
        <v>9.9615304737357371E-2</v>
      </c>
      <c r="J59" s="26">
        <v>0.1165471976354438</v>
      </c>
      <c r="K59" s="25">
        <v>0.12920598413083642</v>
      </c>
      <c r="L59" s="21">
        <v>0.38618734139384869</v>
      </c>
      <c r="M59" s="26">
        <v>0.46356096615747705</v>
      </c>
      <c r="N59" s="26">
        <v>0.55767319101773949</v>
      </c>
      <c r="O59" s="25">
        <v>0.5708494423515601</v>
      </c>
      <c r="P59" s="21">
        <v>0.61381265860615142</v>
      </c>
      <c r="Q59" s="26">
        <v>0.53643903384252301</v>
      </c>
      <c r="R59" s="26">
        <v>0.44232680898226057</v>
      </c>
      <c r="S59" s="25">
        <v>0.42915055764844001</v>
      </c>
      <c r="T59" s="27">
        <f t="shared" si="0"/>
        <v>0.18466210095771141</v>
      </c>
    </row>
    <row r="60" spans="1:20" ht="15" customHeight="1" x14ac:dyDescent="0.2">
      <c r="A60" s="7">
        <v>51099</v>
      </c>
      <c r="B60" s="8" t="s">
        <v>1735</v>
      </c>
      <c r="C60" s="7" t="s">
        <v>1711</v>
      </c>
      <c r="D60" s="21">
        <v>0.43782548014944711</v>
      </c>
      <c r="E60" s="26">
        <v>0.54246249026426896</v>
      </c>
      <c r="F60" s="26">
        <v>0.57929539001709074</v>
      </c>
      <c r="G60" s="25">
        <v>0.60748594782587162</v>
      </c>
      <c r="H60" s="21">
        <v>4.4008674052167601E-2</v>
      </c>
      <c r="I60" s="26">
        <v>4.0982383389749293E-2</v>
      </c>
      <c r="J60" s="26">
        <v>4.6276326419106721E-2</v>
      </c>
      <c r="K60" s="25">
        <v>5.8346223226412988E-2</v>
      </c>
      <c r="L60" s="21">
        <v>0.48183415420161468</v>
      </c>
      <c r="M60" s="26">
        <v>0.5834448736540182</v>
      </c>
      <c r="N60" s="26">
        <v>0.62557171643619747</v>
      </c>
      <c r="O60" s="25">
        <v>0.66583217105228465</v>
      </c>
      <c r="P60" s="21">
        <v>0.51816584579838532</v>
      </c>
      <c r="Q60" s="26">
        <v>0.4165551263459818</v>
      </c>
      <c r="R60" s="26">
        <v>0.37442828356380259</v>
      </c>
      <c r="S60" s="25">
        <v>0.3341678289477153</v>
      </c>
      <c r="T60" s="27">
        <f t="shared" si="0"/>
        <v>0.18399801685066997</v>
      </c>
    </row>
    <row r="61" spans="1:20" ht="15" customHeight="1" x14ac:dyDescent="0.2">
      <c r="A61" s="7">
        <v>48491</v>
      </c>
      <c r="B61" s="8" t="s">
        <v>564</v>
      </c>
      <c r="C61" s="7" t="s">
        <v>1530</v>
      </c>
      <c r="D61" s="21">
        <v>9.6930248703905472E-2</v>
      </c>
      <c r="E61" s="26">
        <v>0.15265638599815404</v>
      </c>
      <c r="F61" s="26">
        <v>0.1904845915523477</v>
      </c>
      <c r="G61" s="25">
        <v>0.22252775041839859</v>
      </c>
      <c r="H61" s="21">
        <v>1.768202734311048E-2</v>
      </c>
      <c r="I61" s="26">
        <v>3.8829702965130747E-2</v>
      </c>
      <c r="J61" s="26">
        <v>5.5319082024188053E-2</v>
      </c>
      <c r="K61" s="25">
        <v>7.5003824433412039E-2</v>
      </c>
      <c r="L61" s="21">
        <v>0.11461227604701595</v>
      </c>
      <c r="M61" s="26">
        <v>0.19148608896328478</v>
      </c>
      <c r="N61" s="26">
        <v>0.24580367357653579</v>
      </c>
      <c r="O61" s="25">
        <v>0.29753157485181064</v>
      </c>
      <c r="P61" s="21">
        <v>0.88538772395298404</v>
      </c>
      <c r="Q61" s="26">
        <v>0.80851391103671533</v>
      </c>
      <c r="R61" s="26">
        <v>0.75419632642346424</v>
      </c>
      <c r="S61" s="25">
        <v>0.70246842514818941</v>
      </c>
      <c r="T61" s="27">
        <f t="shared" si="0"/>
        <v>0.18291929880479468</v>
      </c>
    </row>
    <row r="62" spans="1:20" ht="15" customHeight="1" x14ac:dyDescent="0.2">
      <c r="A62" s="7">
        <v>18029</v>
      </c>
      <c r="B62" s="8" t="s">
        <v>571</v>
      </c>
      <c r="C62" s="7" t="s">
        <v>566</v>
      </c>
      <c r="D62" s="21">
        <v>0.42115889382128718</v>
      </c>
      <c r="E62" s="26">
        <v>0.50876920079275023</v>
      </c>
      <c r="F62" s="26">
        <v>0.54626562782172838</v>
      </c>
      <c r="G62" s="25">
        <v>0.56530896167251254</v>
      </c>
      <c r="H62" s="21">
        <v>7.5982540100416482E-2</v>
      </c>
      <c r="I62" s="26">
        <v>9.3853991611406382E-2</v>
      </c>
      <c r="J62" s="26">
        <v>0.1026723159488369</v>
      </c>
      <c r="K62" s="25">
        <v>0.11465023569240455</v>
      </c>
      <c r="L62" s="21">
        <v>0.49714143392170362</v>
      </c>
      <c r="M62" s="26">
        <v>0.60262319240415663</v>
      </c>
      <c r="N62" s="26">
        <v>0.64893794377056524</v>
      </c>
      <c r="O62" s="25">
        <v>0.67995919736491706</v>
      </c>
      <c r="P62" s="21">
        <v>0.50285856607829638</v>
      </c>
      <c r="Q62" s="26">
        <v>0.39737680759584343</v>
      </c>
      <c r="R62" s="26">
        <v>0.3510620562294347</v>
      </c>
      <c r="S62" s="25">
        <v>0.32004080263508294</v>
      </c>
      <c r="T62" s="27">
        <f t="shared" si="0"/>
        <v>0.18281776344321343</v>
      </c>
    </row>
    <row r="63" spans="1:20" ht="15" customHeight="1" x14ac:dyDescent="0.2">
      <c r="A63" s="7">
        <v>23027</v>
      </c>
      <c r="B63" s="8" t="s">
        <v>833</v>
      </c>
      <c r="C63" s="7" t="s">
        <v>826</v>
      </c>
      <c r="D63" s="21">
        <v>0.2416017221322378</v>
      </c>
      <c r="E63" s="26">
        <v>0.34694215190416683</v>
      </c>
      <c r="F63" s="26">
        <v>0.41011200681750332</v>
      </c>
      <c r="G63" s="25">
        <v>0.41592005449407315</v>
      </c>
      <c r="H63" s="21">
        <v>1.1014012537671274E-2</v>
      </c>
      <c r="I63" s="26">
        <v>1.7932913261096042E-2</v>
      </c>
      <c r="J63" s="26">
        <v>1.8429413248709777E-2</v>
      </c>
      <c r="K63" s="25">
        <v>1.8774956260700335E-2</v>
      </c>
      <c r="L63" s="21">
        <v>0.25261573466990905</v>
      </c>
      <c r="M63" s="26">
        <v>0.36487506516526291</v>
      </c>
      <c r="N63" s="26">
        <v>0.42854142006621304</v>
      </c>
      <c r="O63" s="25">
        <v>0.43469501075477351</v>
      </c>
      <c r="P63" s="21">
        <v>0.74738426533009095</v>
      </c>
      <c r="Q63" s="26">
        <v>0.63512493483473709</v>
      </c>
      <c r="R63" s="26">
        <v>0.57145857993378701</v>
      </c>
      <c r="S63" s="25">
        <v>0.56530498924522643</v>
      </c>
      <c r="T63" s="27">
        <f t="shared" si="0"/>
        <v>0.18207927608486446</v>
      </c>
    </row>
    <row r="64" spans="1:20" ht="15" customHeight="1" x14ac:dyDescent="0.2">
      <c r="A64" s="7">
        <v>47111</v>
      </c>
      <c r="B64" s="8" t="s">
        <v>44</v>
      </c>
      <c r="C64" s="7" t="s">
        <v>1503</v>
      </c>
      <c r="D64" s="21">
        <v>0.17853369766005733</v>
      </c>
      <c r="E64" s="26">
        <v>0.25958935399318944</v>
      </c>
      <c r="F64" s="26">
        <v>0.31138539580178021</v>
      </c>
      <c r="G64" s="25">
        <v>0.32877694568161714</v>
      </c>
      <c r="H64" s="21">
        <v>4.4426012558247845E-2</v>
      </c>
      <c r="I64" s="26">
        <v>7.4286426126142516E-2</v>
      </c>
      <c r="J64" s="26">
        <v>7.6584079075868089E-2</v>
      </c>
      <c r="K64" s="25">
        <v>7.6141844599435043E-2</v>
      </c>
      <c r="L64" s="21">
        <v>0.22295971021830518</v>
      </c>
      <c r="M64" s="26">
        <v>0.33387578011933194</v>
      </c>
      <c r="N64" s="26">
        <v>0.38796947487764827</v>
      </c>
      <c r="O64" s="25">
        <v>0.40491879028105221</v>
      </c>
      <c r="P64" s="21">
        <v>0.77704028978169493</v>
      </c>
      <c r="Q64" s="26">
        <v>0.66612421988066806</v>
      </c>
      <c r="R64" s="26">
        <v>0.61203052512235168</v>
      </c>
      <c r="S64" s="25">
        <v>0.59508120971894785</v>
      </c>
      <c r="T64" s="27">
        <f t="shared" si="0"/>
        <v>0.18195908006274703</v>
      </c>
    </row>
    <row r="65" spans="1:20" ht="15" customHeight="1" x14ac:dyDescent="0.2">
      <c r="A65" s="7">
        <v>37085</v>
      </c>
      <c r="B65" s="8" t="s">
        <v>1106</v>
      </c>
      <c r="C65" s="7" t="s">
        <v>1077</v>
      </c>
      <c r="D65" s="21">
        <v>0.41447603491558255</v>
      </c>
      <c r="E65" s="26">
        <v>0.49643872024330205</v>
      </c>
      <c r="F65" s="26">
        <v>0.57139089047446512</v>
      </c>
      <c r="G65" s="25">
        <v>0.56538865931640214</v>
      </c>
      <c r="H65" s="21">
        <v>3.1352376559305485E-2</v>
      </c>
      <c r="I65" s="26">
        <v>5.4468223959004879E-2</v>
      </c>
      <c r="J65" s="26">
        <v>5.9667673686626357E-2</v>
      </c>
      <c r="K65" s="25">
        <v>6.1753926780537795E-2</v>
      </c>
      <c r="L65" s="21">
        <v>0.44582841147488805</v>
      </c>
      <c r="M65" s="26">
        <v>0.55090694420230679</v>
      </c>
      <c r="N65" s="26">
        <v>0.63105856416109141</v>
      </c>
      <c r="O65" s="25">
        <v>0.62714258609693996</v>
      </c>
      <c r="P65" s="21">
        <v>0.55417158852511195</v>
      </c>
      <c r="Q65" s="26">
        <v>0.44909305579769321</v>
      </c>
      <c r="R65" s="26">
        <v>0.36894143583890859</v>
      </c>
      <c r="S65" s="25">
        <v>0.37285741390305999</v>
      </c>
      <c r="T65" s="27">
        <f t="shared" si="0"/>
        <v>0.1813141746220519</v>
      </c>
    </row>
    <row r="66" spans="1:20" ht="15" customHeight="1" x14ac:dyDescent="0.2">
      <c r="A66" s="7">
        <v>47107</v>
      </c>
      <c r="B66" s="8" t="s">
        <v>1518</v>
      </c>
      <c r="C66" s="7" t="s">
        <v>1503</v>
      </c>
      <c r="D66" s="21">
        <v>0.2193086957351803</v>
      </c>
      <c r="E66" s="26">
        <v>0.25089166834271337</v>
      </c>
      <c r="F66" s="26">
        <v>0.30457125368435339</v>
      </c>
      <c r="G66" s="25">
        <v>0.348216631194606</v>
      </c>
      <c r="H66" s="21">
        <v>6.6434781900422013E-2</v>
      </c>
      <c r="I66" s="26">
        <v>0.10916805721688751</v>
      </c>
      <c r="J66" s="26">
        <v>0.11148043108531848</v>
      </c>
      <c r="K66" s="25">
        <v>0.11867793144009001</v>
      </c>
      <c r="L66" s="21">
        <v>0.28574347763560237</v>
      </c>
      <c r="M66" s="26">
        <v>0.36005972555960086</v>
      </c>
      <c r="N66" s="26">
        <v>0.41605168476967186</v>
      </c>
      <c r="O66" s="25">
        <v>0.46689456263469603</v>
      </c>
      <c r="P66" s="21">
        <v>0.71425652236439774</v>
      </c>
      <c r="Q66" s="26">
        <v>0.63994027444039903</v>
      </c>
      <c r="R66" s="26">
        <v>0.5839483152303282</v>
      </c>
      <c r="S66" s="25">
        <v>0.53310543736530402</v>
      </c>
      <c r="T66" s="27">
        <f t="shared" si="0"/>
        <v>0.18115108499909366</v>
      </c>
    </row>
    <row r="67" spans="1:20" ht="15" customHeight="1" x14ac:dyDescent="0.2">
      <c r="A67" s="7">
        <v>37043</v>
      </c>
      <c r="B67" s="8" t="s">
        <v>14</v>
      </c>
      <c r="C67" s="7" t="s">
        <v>1077</v>
      </c>
      <c r="D67" s="21">
        <v>0.23648012980189784</v>
      </c>
      <c r="E67" s="26">
        <v>0.36408258182064107</v>
      </c>
      <c r="F67" s="26">
        <v>0.37585088977471293</v>
      </c>
      <c r="G67" s="25">
        <v>0.3950580496131183</v>
      </c>
      <c r="H67" s="21">
        <v>4.7999995114438573E-2</v>
      </c>
      <c r="I67" s="26">
        <v>6.0404954872509103E-2</v>
      </c>
      <c r="J67" s="26">
        <v>6.7768309715089528E-2</v>
      </c>
      <c r="K67" s="25">
        <v>6.9693613986899688E-2</v>
      </c>
      <c r="L67" s="21">
        <v>0.28448012491633645</v>
      </c>
      <c r="M67" s="26">
        <v>0.42448753669315015</v>
      </c>
      <c r="N67" s="26">
        <v>0.44361919948980244</v>
      </c>
      <c r="O67" s="25">
        <v>0.46475166360001807</v>
      </c>
      <c r="P67" s="21">
        <v>0.71551987508366344</v>
      </c>
      <c r="Q67" s="26">
        <v>0.57551246330684991</v>
      </c>
      <c r="R67" s="26">
        <v>0.55638080051019745</v>
      </c>
      <c r="S67" s="25">
        <v>0.53524833639998182</v>
      </c>
      <c r="T67" s="27">
        <f t="shared" ref="T67:T130" si="1">O67-L67</f>
        <v>0.18027153868368162</v>
      </c>
    </row>
    <row r="68" spans="1:20" ht="15" customHeight="1" x14ac:dyDescent="0.2">
      <c r="A68" s="7">
        <v>47029</v>
      </c>
      <c r="B68" s="8" t="s">
        <v>1507</v>
      </c>
      <c r="C68" s="7" t="s">
        <v>1503</v>
      </c>
      <c r="D68" s="21">
        <v>0.23479008013836014</v>
      </c>
      <c r="E68" s="26">
        <v>0.31989152856080133</v>
      </c>
      <c r="F68" s="26">
        <v>0.36847487290758052</v>
      </c>
      <c r="G68" s="25">
        <v>0.36913113689664123</v>
      </c>
      <c r="H68" s="21">
        <v>8.537514557062767E-2</v>
      </c>
      <c r="I68" s="26">
        <v>0.123702059804842</v>
      </c>
      <c r="J68" s="26">
        <v>0.12328808190799156</v>
      </c>
      <c r="K68" s="25">
        <v>0.13092801937937684</v>
      </c>
      <c r="L68" s="21">
        <v>0.32016522570898776</v>
      </c>
      <c r="M68" s="26">
        <v>0.44359358836564339</v>
      </c>
      <c r="N68" s="26">
        <v>0.49176295481557214</v>
      </c>
      <c r="O68" s="25">
        <v>0.50005915627601805</v>
      </c>
      <c r="P68" s="21">
        <v>0.67983477429101224</v>
      </c>
      <c r="Q68" s="26">
        <v>0.55640641163435667</v>
      </c>
      <c r="R68" s="26">
        <v>0.50823704518442792</v>
      </c>
      <c r="S68" s="25">
        <v>0.49994084372398195</v>
      </c>
      <c r="T68" s="27">
        <f t="shared" si="1"/>
        <v>0.17989393056703029</v>
      </c>
    </row>
    <row r="69" spans="1:20" ht="15" customHeight="1" x14ac:dyDescent="0.2">
      <c r="A69" s="7">
        <v>51011</v>
      </c>
      <c r="B69" s="8" t="s">
        <v>1715</v>
      </c>
      <c r="C69" s="7" t="s">
        <v>1711</v>
      </c>
      <c r="D69" s="21">
        <v>0.1364610122092722</v>
      </c>
      <c r="E69" s="26">
        <v>0.18784801900446463</v>
      </c>
      <c r="F69" s="26">
        <v>0.25335807795991744</v>
      </c>
      <c r="G69" s="25">
        <v>0.27366970392890477</v>
      </c>
      <c r="H69" s="21">
        <v>4.2784135228792972E-2</v>
      </c>
      <c r="I69" s="26">
        <v>8.008306618065715E-2</v>
      </c>
      <c r="J69" s="26">
        <v>8.4085002968675063E-2</v>
      </c>
      <c r="K69" s="25">
        <v>8.3874525493972826E-2</v>
      </c>
      <c r="L69" s="21">
        <v>0.17924514743806519</v>
      </c>
      <c r="M69" s="26">
        <v>0.26793108518512182</v>
      </c>
      <c r="N69" s="26">
        <v>0.33744308092859249</v>
      </c>
      <c r="O69" s="25">
        <v>0.35754422942287767</v>
      </c>
      <c r="P69" s="21">
        <v>0.8207548525619347</v>
      </c>
      <c r="Q69" s="26">
        <v>0.73206891481487812</v>
      </c>
      <c r="R69" s="26">
        <v>0.66255691907140757</v>
      </c>
      <c r="S69" s="25">
        <v>0.64245577057712233</v>
      </c>
      <c r="T69" s="27">
        <f t="shared" si="1"/>
        <v>0.17829908198481248</v>
      </c>
    </row>
    <row r="70" spans="1:20" ht="15" customHeight="1" x14ac:dyDescent="0.2">
      <c r="A70" s="7">
        <v>1009</v>
      </c>
      <c r="B70" s="8" t="s">
        <v>5</v>
      </c>
      <c r="C70" s="7" t="s">
        <v>1</v>
      </c>
      <c r="D70" s="21">
        <v>0.24578221160834934</v>
      </c>
      <c r="E70" s="26">
        <v>0.33003738776130082</v>
      </c>
      <c r="F70" s="26">
        <v>0.39028666959635383</v>
      </c>
      <c r="G70" s="25">
        <v>0.41087100981375607</v>
      </c>
      <c r="H70" s="21">
        <v>7.8217468728894304E-2</v>
      </c>
      <c r="I70" s="26">
        <v>9.2185476622063625E-2</v>
      </c>
      <c r="J70" s="26">
        <v>9.4428953418401532E-2</v>
      </c>
      <c r="K70" s="25">
        <v>9.0903330534459537E-2</v>
      </c>
      <c r="L70" s="21">
        <v>0.32399968033724363</v>
      </c>
      <c r="M70" s="26">
        <v>0.42222286438336443</v>
      </c>
      <c r="N70" s="26">
        <v>0.48471562301475535</v>
      </c>
      <c r="O70" s="25">
        <v>0.50177434034821555</v>
      </c>
      <c r="P70" s="21">
        <v>0.67600031966275642</v>
      </c>
      <c r="Q70" s="26">
        <v>0.57777713561663568</v>
      </c>
      <c r="R70" s="26">
        <v>0.51528437698524476</v>
      </c>
      <c r="S70" s="25">
        <v>0.49822565965178434</v>
      </c>
      <c r="T70" s="27">
        <f t="shared" si="1"/>
        <v>0.17777466001097192</v>
      </c>
    </row>
    <row r="71" spans="1:20" ht="15" customHeight="1" x14ac:dyDescent="0.2">
      <c r="A71" s="7">
        <v>13217</v>
      </c>
      <c r="B71" s="8" t="s">
        <v>105</v>
      </c>
      <c r="C71" s="7" t="s">
        <v>321</v>
      </c>
      <c r="D71" s="21">
        <v>0.4299799162213605</v>
      </c>
      <c r="E71" s="26">
        <v>0.42984686970387659</v>
      </c>
      <c r="F71" s="26">
        <v>0.49693547243361419</v>
      </c>
      <c r="G71" s="25">
        <v>0.50949876346178891</v>
      </c>
      <c r="H71" s="21">
        <v>5.2657807217723944E-2</v>
      </c>
      <c r="I71" s="26">
        <v>0.12823118506242509</v>
      </c>
      <c r="J71" s="26">
        <v>0.14259003473399953</v>
      </c>
      <c r="K71" s="25">
        <v>0.14972649282384592</v>
      </c>
      <c r="L71" s="21">
        <v>0.48263772343908451</v>
      </c>
      <c r="M71" s="26">
        <v>0.55807805476630168</v>
      </c>
      <c r="N71" s="26">
        <v>0.63952550716761369</v>
      </c>
      <c r="O71" s="25">
        <v>0.65922525628563489</v>
      </c>
      <c r="P71" s="21">
        <v>0.51736227656091549</v>
      </c>
      <c r="Q71" s="26">
        <v>0.44192194523369832</v>
      </c>
      <c r="R71" s="26">
        <v>0.36047449283238636</v>
      </c>
      <c r="S71" s="25">
        <v>0.34077474371436511</v>
      </c>
      <c r="T71" s="27">
        <f t="shared" si="1"/>
        <v>0.17658753284655038</v>
      </c>
    </row>
    <row r="72" spans="1:20" ht="15" customHeight="1" x14ac:dyDescent="0.2">
      <c r="A72" s="7">
        <v>1051</v>
      </c>
      <c r="B72" s="8" t="s">
        <v>26</v>
      </c>
      <c r="C72" s="7" t="s">
        <v>1</v>
      </c>
      <c r="D72" s="21">
        <v>0.31201589606775082</v>
      </c>
      <c r="E72" s="26">
        <v>0.37201798842463291</v>
      </c>
      <c r="F72" s="26">
        <v>0.42853019226676775</v>
      </c>
      <c r="G72" s="25">
        <v>0.46195336689668565</v>
      </c>
      <c r="H72" s="21">
        <v>4.4870199946986551E-2</v>
      </c>
      <c r="I72" s="26">
        <v>6.9321395017993795E-2</v>
      </c>
      <c r="J72" s="26">
        <v>7.4848712717063531E-2</v>
      </c>
      <c r="K72" s="25">
        <v>7.1227523417571326E-2</v>
      </c>
      <c r="L72" s="21">
        <v>0.35688609601473736</v>
      </c>
      <c r="M72" s="26">
        <v>0.44133938344262669</v>
      </c>
      <c r="N72" s="26">
        <v>0.50337890498383131</v>
      </c>
      <c r="O72" s="25">
        <v>0.53318089031425697</v>
      </c>
      <c r="P72" s="21">
        <v>0.64311390398526258</v>
      </c>
      <c r="Q72" s="26">
        <v>0.55866061655737331</v>
      </c>
      <c r="R72" s="26">
        <v>0.49662109501616875</v>
      </c>
      <c r="S72" s="25">
        <v>0.46681910968574308</v>
      </c>
      <c r="T72" s="27">
        <f t="shared" si="1"/>
        <v>0.17629479429951961</v>
      </c>
    </row>
    <row r="73" spans="1:20" ht="15" customHeight="1" x14ac:dyDescent="0.2">
      <c r="A73" s="7">
        <v>37115</v>
      </c>
      <c r="B73" s="8" t="s">
        <v>45</v>
      </c>
      <c r="C73" s="7" t="s">
        <v>1077</v>
      </c>
      <c r="D73" s="21">
        <v>0.25101776111252311</v>
      </c>
      <c r="E73" s="26">
        <v>0.36347881561964818</v>
      </c>
      <c r="F73" s="26">
        <v>0.336929511959845</v>
      </c>
      <c r="G73" s="25">
        <v>0.41503965219406763</v>
      </c>
      <c r="H73" s="21">
        <v>2.4168704591142121E-2</v>
      </c>
      <c r="I73" s="26">
        <v>3.0982879243746739E-2</v>
      </c>
      <c r="J73" s="26">
        <v>3.2002570461529399E-2</v>
      </c>
      <c r="K73" s="25">
        <v>3.4761520514922935E-2</v>
      </c>
      <c r="L73" s="21">
        <v>0.27518646570366523</v>
      </c>
      <c r="M73" s="26">
        <v>0.39446169486339494</v>
      </c>
      <c r="N73" s="26">
        <v>0.36893208242137443</v>
      </c>
      <c r="O73" s="25">
        <v>0.44980117270899067</v>
      </c>
      <c r="P73" s="21">
        <v>0.72481353429633477</v>
      </c>
      <c r="Q73" s="26">
        <v>0.605538305136605</v>
      </c>
      <c r="R73" s="26">
        <v>0.63106791757862557</v>
      </c>
      <c r="S73" s="25">
        <v>0.55019882729100944</v>
      </c>
      <c r="T73" s="27">
        <f t="shared" si="1"/>
        <v>0.17461470700532544</v>
      </c>
    </row>
    <row r="74" spans="1:20" ht="15" customHeight="1" x14ac:dyDescent="0.2">
      <c r="A74" s="7">
        <v>13143</v>
      </c>
      <c r="B74" s="8" t="s">
        <v>373</v>
      </c>
      <c r="C74" s="7" t="s">
        <v>321</v>
      </c>
      <c r="D74" s="21">
        <v>0.36997296583009476</v>
      </c>
      <c r="E74" s="26">
        <v>0.45387081454393818</v>
      </c>
      <c r="F74" s="26">
        <v>0.52007946352043077</v>
      </c>
      <c r="G74" s="25">
        <v>0.53096580209221422</v>
      </c>
      <c r="H74" s="21">
        <v>4.2284313851861134E-2</v>
      </c>
      <c r="I74" s="26">
        <v>5.8731248257487878E-2</v>
      </c>
      <c r="J74" s="26">
        <v>5.7595068290498923E-2</v>
      </c>
      <c r="K74" s="25">
        <v>5.5046182284432796E-2</v>
      </c>
      <c r="L74" s="21">
        <v>0.41225727968195586</v>
      </c>
      <c r="M74" s="26">
        <v>0.51260206280142617</v>
      </c>
      <c r="N74" s="26">
        <v>0.57767453181092976</v>
      </c>
      <c r="O74" s="25">
        <v>0.58601198437664703</v>
      </c>
      <c r="P74" s="21">
        <v>0.5877427203180442</v>
      </c>
      <c r="Q74" s="26">
        <v>0.48739793719857388</v>
      </c>
      <c r="R74" s="26">
        <v>0.42232546818907024</v>
      </c>
      <c r="S74" s="25">
        <v>0.41398801562335291</v>
      </c>
      <c r="T74" s="27">
        <f t="shared" si="1"/>
        <v>0.17375470469469118</v>
      </c>
    </row>
    <row r="75" spans="1:20" ht="15" customHeight="1" x14ac:dyDescent="0.2">
      <c r="A75" s="7">
        <v>45059</v>
      </c>
      <c r="B75" s="8" t="s">
        <v>383</v>
      </c>
      <c r="C75" s="7" t="s">
        <v>1437</v>
      </c>
      <c r="D75" s="21">
        <v>0.25621665384847669</v>
      </c>
      <c r="E75" s="26">
        <v>0.39924980418418188</v>
      </c>
      <c r="F75" s="26">
        <v>0.41912888991293518</v>
      </c>
      <c r="G75" s="25">
        <v>0.42218363804124281</v>
      </c>
      <c r="H75" s="21">
        <v>6.2784523209637413E-2</v>
      </c>
      <c r="I75" s="26">
        <v>7.5393157677179717E-2</v>
      </c>
      <c r="J75" s="26">
        <v>7.2100838793191624E-2</v>
      </c>
      <c r="K75" s="25">
        <v>6.9784632101055719E-2</v>
      </c>
      <c r="L75" s="21">
        <v>0.31900117705811415</v>
      </c>
      <c r="M75" s="26">
        <v>0.47464296186136157</v>
      </c>
      <c r="N75" s="26">
        <v>0.49122972870612686</v>
      </c>
      <c r="O75" s="25">
        <v>0.4919682701422986</v>
      </c>
      <c r="P75" s="21">
        <v>0.68099882294188596</v>
      </c>
      <c r="Q75" s="26">
        <v>0.52535703813863843</v>
      </c>
      <c r="R75" s="26">
        <v>0.5087702712938732</v>
      </c>
      <c r="S75" s="25">
        <v>0.50803172985770151</v>
      </c>
      <c r="T75" s="27">
        <f t="shared" si="1"/>
        <v>0.17296709308418445</v>
      </c>
    </row>
    <row r="76" spans="1:20" ht="15" customHeight="1" x14ac:dyDescent="0.2">
      <c r="A76" s="7">
        <v>51137</v>
      </c>
      <c r="B76" s="8" t="s">
        <v>171</v>
      </c>
      <c r="C76" s="7" t="s">
        <v>1711</v>
      </c>
      <c r="D76" s="21">
        <v>0.17950702982613884</v>
      </c>
      <c r="E76" s="26">
        <v>0.24231184144272502</v>
      </c>
      <c r="F76" s="26">
        <v>0.31289397587342677</v>
      </c>
      <c r="G76" s="25">
        <v>0.33574875189453202</v>
      </c>
      <c r="H76" s="21">
        <v>7.9749414234149718E-2</v>
      </c>
      <c r="I76" s="26">
        <v>8.0593737301612206E-2</v>
      </c>
      <c r="J76" s="26">
        <v>9.7197167365301818E-2</v>
      </c>
      <c r="K76" s="25">
        <v>9.6457488320228546E-2</v>
      </c>
      <c r="L76" s="21">
        <v>0.25925644406028853</v>
      </c>
      <c r="M76" s="26">
        <v>0.32290557874433717</v>
      </c>
      <c r="N76" s="26">
        <v>0.41009114323872853</v>
      </c>
      <c r="O76" s="25">
        <v>0.43220624021476062</v>
      </c>
      <c r="P76" s="21">
        <v>0.74074355593971142</v>
      </c>
      <c r="Q76" s="26">
        <v>0.67709442125566288</v>
      </c>
      <c r="R76" s="26">
        <v>0.58990885676127147</v>
      </c>
      <c r="S76" s="25">
        <v>0.56779375978523938</v>
      </c>
      <c r="T76" s="27">
        <f t="shared" si="1"/>
        <v>0.17294979615447209</v>
      </c>
    </row>
    <row r="77" spans="1:20" ht="15" customHeight="1" x14ac:dyDescent="0.2">
      <c r="A77" s="7">
        <v>13211</v>
      </c>
      <c r="B77" s="8" t="s">
        <v>52</v>
      </c>
      <c r="C77" s="7" t="s">
        <v>321</v>
      </c>
      <c r="D77" s="21">
        <v>0.10523059073761212</v>
      </c>
      <c r="E77" s="26">
        <v>0.12294920889585102</v>
      </c>
      <c r="F77" s="26">
        <v>0.20200304909209396</v>
      </c>
      <c r="G77" s="25">
        <v>0.23217328848999608</v>
      </c>
      <c r="H77" s="21">
        <v>2.7844503285400855E-2</v>
      </c>
      <c r="I77" s="26">
        <v>5.253146588285184E-2</v>
      </c>
      <c r="J77" s="26">
        <v>6.6334722395034046E-2</v>
      </c>
      <c r="K77" s="25">
        <v>7.2844651036621647E-2</v>
      </c>
      <c r="L77" s="21">
        <v>0.13307509402301296</v>
      </c>
      <c r="M77" s="26">
        <v>0.17548067477870288</v>
      </c>
      <c r="N77" s="26">
        <v>0.26833777148712801</v>
      </c>
      <c r="O77" s="25">
        <v>0.30501793952661771</v>
      </c>
      <c r="P77" s="21">
        <v>0.86692490597698701</v>
      </c>
      <c r="Q77" s="26">
        <v>0.82451932522129712</v>
      </c>
      <c r="R77" s="26">
        <v>0.73166222851287199</v>
      </c>
      <c r="S77" s="25">
        <v>0.69498206047338218</v>
      </c>
      <c r="T77" s="27">
        <f t="shared" si="1"/>
        <v>0.17194284550360475</v>
      </c>
    </row>
    <row r="78" spans="1:20" ht="15" customHeight="1" x14ac:dyDescent="0.2">
      <c r="A78" s="7">
        <v>51101</v>
      </c>
      <c r="B78" s="8" t="s">
        <v>1736</v>
      </c>
      <c r="C78" s="7" t="s">
        <v>1711</v>
      </c>
      <c r="D78" s="21">
        <v>0.14248405471076195</v>
      </c>
      <c r="E78" s="26">
        <v>0.21215667673099703</v>
      </c>
      <c r="F78" s="26">
        <v>0.28826100894041651</v>
      </c>
      <c r="G78" s="25">
        <v>0.29950240279861873</v>
      </c>
      <c r="H78" s="21">
        <v>2.2209462954509367E-2</v>
      </c>
      <c r="I78" s="26">
        <v>3.3630099312232119E-2</v>
      </c>
      <c r="J78" s="26">
        <v>3.5128843086886227E-2</v>
      </c>
      <c r="K78" s="25">
        <v>3.6516833740584509E-2</v>
      </c>
      <c r="L78" s="21">
        <v>0.16469351766527132</v>
      </c>
      <c r="M78" s="26">
        <v>0.24578677604322915</v>
      </c>
      <c r="N78" s="26">
        <v>0.32338985202730275</v>
      </c>
      <c r="O78" s="25">
        <v>0.33601923653920324</v>
      </c>
      <c r="P78" s="21">
        <v>0.83530648233472871</v>
      </c>
      <c r="Q78" s="26">
        <v>0.75421322395677082</v>
      </c>
      <c r="R78" s="26">
        <v>0.67661014797269725</v>
      </c>
      <c r="S78" s="25">
        <v>0.66398076346079671</v>
      </c>
      <c r="T78" s="27">
        <f t="shared" si="1"/>
        <v>0.17132571887393191</v>
      </c>
    </row>
    <row r="79" spans="1:20" ht="15" customHeight="1" x14ac:dyDescent="0.2">
      <c r="A79" s="7">
        <v>37161</v>
      </c>
      <c r="B79" s="8" t="s">
        <v>1129</v>
      </c>
      <c r="C79" s="7" t="s">
        <v>1077</v>
      </c>
      <c r="D79" s="21">
        <v>0.36371533316667937</v>
      </c>
      <c r="E79" s="26">
        <v>0.42281870055473597</v>
      </c>
      <c r="F79" s="26">
        <v>0.50267824591474475</v>
      </c>
      <c r="G79" s="25">
        <v>0.52384390055777141</v>
      </c>
      <c r="H79" s="21">
        <v>6.7243491819703835E-2</v>
      </c>
      <c r="I79" s="26">
        <v>7.8921235176003052E-2</v>
      </c>
      <c r="J79" s="26">
        <v>7.9503496543189042E-2</v>
      </c>
      <c r="K79" s="25">
        <v>7.8108373222675137E-2</v>
      </c>
      <c r="L79" s="21">
        <v>0.43095882498638322</v>
      </c>
      <c r="M79" s="26">
        <v>0.50173993573073905</v>
      </c>
      <c r="N79" s="26">
        <v>0.58218174245793386</v>
      </c>
      <c r="O79" s="25">
        <v>0.60195227378044658</v>
      </c>
      <c r="P79" s="21">
        <v>0.56904117501361673</v>
      </c>
      <c r="Q79" s="26">
        <v>0.49826006426926095</v>
      </c>
      <c r="R79" s="26">
        <v>0.41781825754206603</v>
      </c>
      <c r="S79" s="25">
        <v>0.39804772621955353</v>
      </c>
      <c r="T79" s="27">
        <f t="shared" si="1"/>
        <v>0.17099344879406336</v>
      </c>
    </row>
    <row r="80" spans="1:20" ht="15" customHeight="1" x14ac:dyDescent="0.2">
      <c r="A80" s="7">
        <v>47159</v>
      </c>
      <c r="B80" s="8" t="s">
        <v>662</v>
      </c>
      <c r="C80" s="7" t="s">
        <v>1503</v>
      </c>
      <c r="D80" s="21">
        <v>0.13458248384931762</v>
      </c>
      <c r="E80" s="26">
        <v>0.22012158113664979</v>
      </c>
      <c r="F80" s="26">
        <v>0.28041377908606568</v>
      </c>
      <c r="G80" s="25">
        <v>0.28058419386396416</v>
      </c>
      <c r="H80" s="21">
        <v>2.5996597074789848E-2</v>
      </c>
      <c r="I80" s="26">
        <v>4.9033271706682181E-2</v>
      </c>
      <c r="J80" s="26">
        <v>4.974492642078937E-2</v>
      </c>
      <c r="K80" s="25">
        <v>5.0557217138660446E-2</v>
      </c>
      <c r="L80" s="21">
        <v>0.16057908092410747</v>
      </c>
      <c r="M80" s="26">
        <v>0.26915485284333196</v>
      </c>
      <c r="N80" s="26">
        <v>0.33015870550685505</v>
      </c>
      <c r="O80" s="25">
        <v>0.33114141100262462</v>
      </c>
      <c r="P80" s="21">
        <v>0.83942091907589245</v>
      </c>
      <c r="Q80" s="26">
        <v>0.73084514715666804</v>
      </c>
      <c r="R80" s="26">
        <v>0.66984129449314489</v>
      </c>
      <c r="S80" s="25">
        <v>0.66885858899737538</v>
      </c>
      <c r="T80" s="27">
        <f t="shared" si="1"/>
        <v>0.17056233007851715</v>
      </c>
    </row>
    <row r="81" spans="1:20" ht="15" customHeight="1" x14ac:dyDescent="0.2">
      <c r="A81" s="7">
        <v>28113</v>
      </c>
      <c r="B81" s="8" t="s">
        <v>55</v>
      </c>
      <c r="C81" s="7" t="s">
        <v>1002</v>
      </c>
      <c r="D81" s="21">
        <v>0.32533281631285699</v>
      </c>
      <c r="E81" s="26">
        <v>0.35035082044642729</v>
      </c>
      <c r="F81" s="26">
        <v>0.45335485302384226</v>
      </c>
      <c r="G81" s="25">
        <v>0.46849374090815199</v>
      </c>
      <c r="H81" s="21">
        <v>5.6235459670220575E-2</v>
      </c>
      <c r="I81" s="26">
        <v>0.10377466408886957</v>
      </c>
      <c r="J81" s="26">
        <v>7.4281654630878324E-2</v>
      </c>
      <c r="K81" s="25">
        <v>8.2322915745688952E-2</v>
      </c>
      <c r="L81" s="21">
        <v>0.38156827598307752</v>
      </c>
      <c r="M81" s="26">
        <v>0.45412548453529683</v>
      </c>
      <c r="N81" s="26">
        <v>0.52763650765472059</v>
      </c>
      <c r="O81" s="25">
        <v>0.55081665665384094</v>
      </c>
      <c r="P81" s="21">
        <v>0.61843172401692237</v>
      </c>
      <c r="Q81" s="26">
        <v>0.54587451546470311</v>
      </c>
      <c r="R81" s="26">
        <v>0.47236349234527947</v>
      </c>
      <c r="S81" s="25">
        <v>0.44918334334615895</v>
      </c>
      <c r="T81" s="27">
        <f t="shared" si="1"/>
        <v>0.16924838067076342</v>
      </c>
    </row>
    <row r="82" spans="1:20" ht="15" customHeight="1" x14ac:dyDescent="0.2">
      <c r="A82" s="7">
        <v>13009</v>
      </c>
      <c r="B82" s="8" t="s">
        <v>2</v>
      </c>
      <c r="C82" s="7" t="s">
        <v>321</v>
      </c>
      <c r="D82" s="21">
        <v>0.3236245935729905</v>
      </c>
      <c r="E82" s="26">
        <v>0.43646932038578629</v>
      </c>
      <c r="F82" s="26">
        <v>0.51744373217325068</v>
      </c>
      <c r="G82" s="25">
        <v>0.46207872462409666</v>
      </c>
      <c r="H82" s="21">
        <v>4.0561773681500636E-2</v>
      </c>
      <c r="I82" s="26">
        <v>5.8705305059466979E-2</v>
      </c>
      <c r="J82" s="26">
        <v>6.6687273176490605E-2</v>
      </c>
      <c r="K82" s="25">
        <v>6.9884568211842121E-2</v>
      </c>
      <c r="L82" s="21">
        <v>0.36418636725449111</v>
      </c>
      <c r="M82" s="26">
        <v>0.49517462544525326</v>
      </c>
      <c r="N82" s="26">
        <v>0.58413100534974127</v>
      </c>
      <c r="O82" s="25">
        <v>0.53196329283593879</v>
      </c>
      <c r="P82" s="21">
        <v>0.63581363274550884</v>
      </c>
      <c r="Q82" s="26">
        <v>0.50482537455474674</v>
      </c>
      <c r="R82" s="26">
        <v>0.41586899465025862</v>
      </c>
      <c r="S82" s="25">
        <v>0.46803670716406132</v>
      </c>
      <c r="T82" s="27">
        <f t="shared" si="1"/>
        <v>0.16777692558144769</v>
      </c>
    </row>
    <row r="83" spans="1:20" ht="15" customHeight="1" x14ac:dyDescent="0.2">
      <c r="A83" s="7">
        <v>18119</v>
      </c>
      <c r="B83" s="8" t="s">
        <v>586</v>
      </c>
      <c r="C83" s="7" t="s">
        <v>566</v>
      </c>
      <c r="D83" s="21">
        <v>0.23371845697698312</v>
      </c>
      <c r="E83" s="26">
        <v>0.3712318594496915</v>
      </c>
      <c r="F83" s="26">
        <v>0.38255689884827637</v>
      </c>
      <c r="G83" s="25">
        <v>0.39388320622823597</v>
      </c>
      <c r="H83" s="21">
        <v>3.7001170634117758E-2</v>
      </c>
      <c r="I83" s="26">
        <v>4.1429914492150097E-2</v>
      </c>
      <c r="J83" s="26">
        <v>4.9933533544321479E-2</v>
      </c>
      <c r="K83" s="25">
        <v>4.448817239818486E-2</v>
      </c>
      <c r="L83" s="21">
        <v>0.27071962761110091</v>
      </c>
      <c r="M83" s="26">
        <v>0.41266177394184161</v>
      </c>
      <c r="N83" s="26">
        <v>0.43249043239259788</v>
      </c>
      <c r="O83" s="25">
        <v>0.43837137862642089</v>
      </c>
      <c r="P83" s="21">
        <v>0.72928037238889909</v>
      </c>
      <c r="Q83" s="26">
        <v>0.58733822605815833</v>
      </c>
      <c r="R83" s="26">
        <v>0.56750956760740212</v>
      </c>
      <c r="S83" s="25">
        <v>0.56162862137357916</v>
      </c>
      <c r="T83" s="27">
        <f t="shared" si="1"/>
        <v>0.16765175101531998</v>
      </c>
    </row>
    <row r="84" spans="1:20" ht="15" customHeight="1" x14ac:dyDescent="0.2">
      <c r="A84" s="7">
        <v>47041</v>
      </c>
      <c r="B84" s="8" t="s">
        <v>25</v>
      </c>
      <c r="C84" s="7" t="s">
        <v>1503</v>
      </c>
      <c r="D84" s="21">
        <v>0.16024295306848232</v>
      </c>
      <c r="E84" s="26">
        <v>0.20853480276538625</v>
      </c>
      <c r="F84" s="26">
        <v>0.24564934079804232</v>
      </c>
      <c r="G84" s="25">
        <v>0.27985499608010961</v>
      </c>
      <c r="H84" s="21">
        <v>4.5185817562295838E-2</v>
      </c>
      <c r="I84" s="26">
        <v>8.0278057458098698E-2</v>
      </c>
      <c r="J84" s="26">
        <v>9.6188708038972032E-2</v>
      </c>
      <c r="K84" s="25">
        <v>9.2907979128678611E-2</v>
      </c>
      <c r="L84" s="21">
        <v>0.20542877063077819</v>
      </c>
      <c r="M84" s="26">
        <v>0.2888128602234849</v>
      </c>
      <c r="N84" s="26">
        <v>0.34183804883701441</v>
      </c>
      <c r="O84" s="25">
        <v>0.37276297520878826</v>
      </c>
      <c r="P84" s="21">
        <v>0.79457122936922175</v>
      </c>
      <c r="Q84" s="26">
        <v>0.71118713977651504</v>
      </c>
      <c r="R84" s="26">
        <v>0.65816195116298559</v>
      </c>
      <c r="S84" s="25">
        <v>0.62723702479121168</v>
      </c>
      <c r="T84" s="27">
        <f t="shared" si="1"/>
        <v>0.16733420457801007</v>
      </c>
    </row>
    <row r="85" spans="1:20" ht="15" customHeight="1" x14ac:dyDescent="0.2">
      <c r="A85" s="7">
        <v>13097</v>
      </c>
      <c r="B85" s="8" t="s">
        <v>218</v>
      </c>
      <c r="C85" s="7" t="s">
        <v>321</v>
      </c>
      <c r="D85" s="21">
        <v>0.53388796975311192</v>
      </c>
      <c r="E85" s="26">
        <v>0.56500657280911104</v>
      </c>
      <c r="F85" s="26">
        <v>0.61044327532561993</v>
      </c>
      <c r="G85" s="25">
        <v>0.62075002997796969</v>
      </c>
      <c r="H85" s="21">
        <v>6.0057295534002145E-2</v>
      </c>
      <c r="I85" s="26">
        <v>9.3587878171553174E-2</v>
      </c>
      <c r="J85" s="26">
        <v>0.13721574614257548</v>
      </c>
      <c r="K85" s="25">
        <v>0.13996534030609808</v>
      </c>
      <c r="L85" s="21">
        <v>0.59394526528711411</v>
      </c>
      <c r="M85" s="26">
        <v>0.65859445098066438</v>
      </c>
      <c r="N85" s="26">
        <v>0.7476590214681953</v>
      </c>
      <c r="O85" s="25">
        <v>0.76071537028406777</v>
      </c>
      <c r="P85" s="21">
        <v>0.40605473471288589</v>
      </c>
      <c r="Q85" s="26">
        <v>0.34140554901933567</v>
      </c>
      <c r="R85" s="26">
        <v>0.25234097853180459</v>
      </c>
      <c r="S85" s="25">
        <v>0.23928462971593223</v>
      </c>
      <c r="T85" s="27">
        <f t="shared" si="1"/>
        <v>0.16677010499695366</v>
      </c>
    </row>
    <row r="86" spans="1:20" ht="15" customHeight="1" x14ac:dyDescent="0.2">
      <c r="A86" s="7">
        <v>13237</v>
      </c>
      <c r="B86" s="8" t="s">
        <v>309</v>
      </c>
      <c r="C86" s="7" t="s">
        <v>321</v>
      </c>
      <c r="D86" s="21">
        <v>0.15035895938117297</v>
      </c>
      <c r="E86" s="26">
        <v>0.22883717028499442</v>
      </c>
      <c r="F86" s="26">
        <v>0.30441165862214004</v>
      </c>
      <c r="G86" s="25">
        <v>0.3112618352874672</v>
      </c>
      <c r="H86" s="21">
        <v>2.1773167434652647E-2</v>
      </c>
      <c r="I86" s="26">
        <v>3.1298029069654738E-2</v>
      </c>
      <c r="J86" s="26">
        <v>2.5149155035988521E-2</v>
      </c>
      <c r="K86" s="25">
        <v>2.7317067282947662E-2</v>
      </c>
      <c r="L86" s="21">
        <v>0.17213212681582563</v>
      </c>
      <c r="M86" s="26">
        <v>0.26013519935464918</v>
      </c>
      <c r="N86" s="26">
        <v>0.32956081365812856</v>
      </c>
      <c r="O86" s="25">
        <v>0.33857890257041484</v>
      </c>
      <c r="P86" s="21">
        <v>0.82786787318417443</v>
      </c>
      <c r="Q86" s="26">
        <v>0.73986480064535076</v>
      </c>
      <c r="R86" s="26">
        <v>0.6704391863418715</v>
      </c>
      <c r="S86" s="25">
        <v>0.6614210974295851</v>
      </c>
      <c r="T86" s="27">
        <f t="shared" si="1"/>
        <v>0.16644677575458922</v>
      </c>
    </row>
    <row r="87" spans="1:20" ht="15" customHeight="1" x14ac:dyDescent="0.2">
      <c r="A87" s="7">
        <v>37149</v>
      </c>
      <c r="B87" s="8" t="s">
        <v>109</v>
      </c>
      <c r="C87" s="7" t="s">
        <v>1077</v>
      </c>
      <c r="D87" s="21">
        <v>0.45733161818300344</v>
      </c>
      <c r="E87" s="26">
        <v>0.52916326658088619</v>
      </c>
      <c r="F87" s="26">
        <v>0.6144872426288901</v>
      </c>
      <c r="G87" s="25">
        <v>0.61652945180846941</v>
      </c>
      <c r="H87" s="21">
        <v>4.6143893817808049E-2</v>
      </c>
      <c r="I87" s="26">
        <v>5.2625092726590876E-2</v>
      </c>
      <c r="J87" s="26">
        <v>5.3451044787813207E-2</v>
      </c>
      <c r="K87" s="25">
        <v>5.3096543599749219E-2</v>
      </c>
      <c r="L87" s="21">
        <v>0.50347551200081153</v>
      </c>
      <c r="M87" s="26">
        <v>0.58178835930747708</v>
      </c>
      <c r="N87" s="26">
        <v>0.66793828741670336</v>
      </c>
      <c r="O87" s="25">
        <v>0.66962599540821865</v>
      </c>
      <c r="P87" s="21">
        <v>0.49652448799918858</v>
      </c>
      <c r="Q87" s="26">
        <v>0.41821164069252281</v>
      </c>
      <c r="R87" s="26">
        <v>0.33206171258329653</v>
      </c>
      <c r="S87" s="25">
        <v>0.3303740045917814</v>
      </c>
      <c r="T87" s="27">
        <f t="shared" si="1"/>
        <v>0.16615048340740712</v>
      </c>
    </row>
    <row r="88" spans="1:20" ht="15" customHeight="1" x14ac:dyDescent="0.2">
      <c r="A88" s="7">
        <v>51049</v>
      </c>
      <c r="B88" s="8" t="s">
        <v>524</v>
      </c>
      <c r="C88" s="7" t="s">
        <v>1711</v>
      </c>
      <c r="D88" s="21">
        <v>0.14891387059035177</v>
      </c>
      <c r="E88" s="26">
        <v>0.23280905321554687</v>
      </c>
      <c r="F88" s="26">
        <v>0.30373123427859955</v>
      </c>
      <c r="G88" s="25">
        <v>0.31416538735435884</v>
      </c>
      <c r="H88" s="21">
        <v>1.1487294925851908E-2</v>
      </c>
      <c r="I88" s="26">
        <v>1.2535280028774725E-2</v>
      </c>
      <c r="J88" s="26">
        <v>1.672675228958043E-2</v>
      </c>
      <c r="K88" s="25">
        <v>1.2299154663014435E-2</v>
      </c>
      <c r="L88" s="21">
        <v>0.16040116551620368</v>
      </c>
      <c r="M88" s="26">
        <v>0.24534433324432159</v>
      </c>
      <c r="N88" s="26">
        <v>0.32045798656818003</v>
      </c>
      <c r="O88" s="25">
        <v>0.32646454201737329</v>
      </c>
      <c r="P88" s="21">
        <v>0.83959883448379624</v>
      </c>
      <c r="Q88" s="26">
        <v>0.7546556667556783</v>
      </c>
      <c r="R88" s="26">
        <v>0.67954201343181986</v>
      </c>
      <c r="S88" s="25">
        <v>0.67353545798262671</v>
      </c>
      <c r="T88" s="27">
        <f t="shared" si="1"/>
        <v>0.16606337650116962</v>
      </c>
    </row>
    <row r="89" spans="1:20" ht="15" customHeight="1" x14ac:dyDescent="0.2">
      <c r="A89" s="7">
        <v>13085</v>
      </c>
      <c r="B89" s="8" t="s">
        <v>351</v>
      </c>
      <c r="C89" s="7" t="s">
        <v>321</v>
      </c>
      <c r="D89" s="21">
        <v>0.29837654492159832</v>
      </c>
      <c r="E89" s="26">
        <v>0.37113965249226816</v>
      </c>
      <c r="F89" s="26">
        <v>0.4384285317492469</v>
      </c>
      <c r="G89" s="25">
        <v>0.43080423756194641</v>
      </c>
      <c r="H89" s="21">
        <v>2.1777654781866336E-2</v>
      </c>
      <c r="I89" s="26">
        <v>3.7126781948505341E-2</v>
      </c>
      <c r="J89" s="26">
        <v>5.1498954966655616E-2</v>
      </c>
      <c r="K89" s="25">
        <v>5.4346677300221018E-2</v>
      </c>
      <c r="L89" s="21">
        <v>0.32015419970346465</v>
      </c>
      <c r="M89" s="26">
        <v>0.40826643444077348</v>
      </c>
      <c r="N89" s="26">
        <v>0.48992748671590258</v>
      </c>
      <c r="O89" s="25">
        <v>0.48515091486216744</v>
      </c>
      <c r="P89" s="21">
        <v>0.6798458002965353</v>
      </c>
      <c r="Q89" s="26">
        <v>0.59173356555922663</v>
      </c>
      <c r="R89" s="26">
        <v>0.51007251328409753</v>
      </c>
      <c r="S89" s="25">
        <v>0.51484908513783245</v>
      </c>
      <c r="T89" s="27">
        <f t="shared" si="1"/>
        <v>0.16499671515870279</v>
      </c>
    </row>
    <row r="90" spans="1:20" ht="15" customHeight="1" x14ac:dyDescent="0.2">
      <c r="A90" s="7">
        <v>47023</v>
      </c>
      <c r="B90" s="8" t="s">
        <v>1409</v>
      </c>
      <c r="C90" s="7" t="s">
        <v>1503</v>
      </c>
      <c r="D90" s="21">
        <v>9.6977936035789081E-2</v>
      </c>
      <c r="E90" s="26">
        <v>0.17652121588537217</v>
      </c>
      <c r="F90" s="26">
        <v>0.21803801437788997</v>
      </c>
      <c r="G90" s="25">
        <v>0.22519941536830052</v>
      </c>
      <c r="H90" s="21">
        <v>6.1449473929692813E-2</v>
      </c>
      <c r="I90" s="26">
        <v>8.4667051834107165E-2</v>
      </c>
      <c r="J90" s="26">
        <v>8.9386271988040444E-2</v>
      </c>
      <c r="K90" s="25">
        <v>9.7659332563256054E-2</v>
      </c>
      <c r="L90" s="21">
        <v>0.15842740996548191</v>
      </c>
      <c r="M90" s="26">
        <v>0.26118826771947939</v>
      </c>
      <c r="N90" s="26">
        <v>0.30742428636593039</v>
      </c>
      <c r="O90" s="25">
        <v>0.32285874793155656</v>
      </c>
      <c r="P90" s="21">
        <v>0.84157259003451801</v>
      </c>
      <c r="Q90" s="26">
        <v>0.73881173228052055</v>
      </c>
      <c r="R90" s="26">
        <v>0.69257571363406956</v>
      </c>
      <c r="S90" s="25">
        <v>0.67714125206844356</v>
      </c>
      <c r="T90" s="27">
        <f t="shared" si="1"/>
        <v>0.16443133796607465</v>
      </c>
    </row>
    <row r="91" spans="1:20" ht="15" customHeight="1" x14ac:dyDescent="0.2">
      <c r="A91" s="7">
        <v>22105</v>
      </c>
      <c r="B91" s="8" t="s">
        <v>783</v>
      </c>
      <c r="C91" s="7" t="s">
        <v>731</v>
      </c>
      <c r="D91" s="21">
        <v>0.28617392764453148</v>
      </c>
      <c r="E91" s="26">
        <v>0.3368123157955204</v>
      </c>
      <c r="F91" s="26">
        <v>0.40137954769880307</v>
      </c>
      <c r="G91" s="25">
        <v>0.40455947374416096</v>
      </c>
      <c r="H91" s="21">
        <v>6.7908951106580226E-2</v>
      </c>
      <c r="I91" s="26">
        <v>0.11474980338385239</v>
      </c>
      <c r="J91" s="26">
        <v>0.10827044678664706</v>
      </c>
      <c r="K91" s="25">
        <v>0.1134475021754064</v>
      </c>
      <c r="L91" s="21">
        <v>0.35408287875111172</v>
      </c>
      <c r="M91" s="26">
        <v>0.45156211917937278</v>
      </c>
      <c r="N91" s="26">
        <v>0.50964999448545012</v>
      </c>
      <c r="O91" s="25">
        <v>0.51800697591956735</v>
      </c>
      <c r="P91" s="21">
        <v>0.64591712124888845</v>
      </c>
      <c r="Q91" s="26">
        <v>0.54843788082062706</v>
      </c>
      <c r="R91" s="26">
        <v>0.49035000551454994</v>
      </c>
      <c r="S91" s="25">
        <v>0.48199302408043271</v>
      </c>
      <c r="T91" s="27">
        <f t="shared" si="1"/>
        <v>0.16392409716845563</v>
      </c>
    </row>
    <row r="92" spans="1:20" ht="15" customHeight="1" x14ac:dyDescent="0.2">
      <c r="A92" s="7">
        <v>47153</v>
      </c>
      <c r="B92" s="8" t="s">
        <v>1526</v>
      </c>
      <c r="C92" s="7" t="s">
        <v>1503</v>
      </c>
      <c r="D92" s="21">
        <v>9.6260252859032461E-2</v>
      </c>
      <c r="E92" s="26">
        <v>0.11864220303980988</v>
      </c>
      <c r="F92" s="26">
        <v>0.17240359351146159</v>
      </c>
      <c r="G92" s="25">
        <v>0.22422052461378869</v>
      </c>
      <c r="H92" s="21">
        <v>4.1815806633644668E-2</v>
      </c>
      <c r="I92" s="26">
        <v>7.3285462567573817E-2</v>
      </c>
      <c r="J92" s="26">
        <v>8.1891521644856038E-2</v>
      </c>
      <c r="K92" s="25">
        <v>7.7694973690483282E-2</v>
      </c>
      <c r="L92" s="21">
        <v>0.13807605949267715</v>
      </c>
      <c r="M92" s="26">
        <v>0.19192766560738367</v>
      </c>
      <c r="N92" s="26">
        <v>0.25429511515631764</v>
      </c>
      <c r="O92" s="25">
        <v>0.301915498304272</v>
      </c>
      <c r="P92" s="21">
        <v>0.86192394050732291</v>
      </c>
      <c r="Q92" s="26">
        <v>0.80807233439261639</v>
      </c>
      <c r="R92" s="26">
        <v>0.74570488484368225</v>
      </c>
      <c r="S92" s="25">
        <v>0.69808450169572811</v>
      </c>
      <c r="T92" s="27">
        <f t="shared" si="1"/>
        <v>0.16383943881159485</v>
      </c>
    </row>
    <row r="93" spans="1:20" ht="15" customHeight="1" x14ac:dyDescent="0.2">
      <c r="A93" s="7">
        <v>45003</v>
      </c>
      <c r="B93" s="8" t="s">
        <v>1438</v>
      </c>
      <c r="C93" s="7" t="s">
        <v>1437</v>
      </c>
      <c r="D93" s="21">
        <v>0.24727437465182839</v>
      </c>
      <c r="E93" s="26">
        <v>0.31785457343340395</v>
      </c>
      <c r="F93" s="26">
        <v>0.3497429722040144</v>
      </c>
      <c r="G93" s="25">
        <v>0.36193782423677773</v>
      </c>
      <c r="H93" s="21">
        <v>3.2120071360191689E-2</v>
      </c>
      <c r="I93" s="26">
        <v>6.9676919885746827E-2</v>
      </c>
      <c r="J93" s="26">
        <v>7.7477054975694681E-2</v>
      </c>
      <c r="K93" s="25">
        <v>8.106009080645922E-2</v>
      </c>
      <c r="L93" s="21">
        <v>0.27939444601202007</v>
      </c>
      <c r="M93" s="26">
        <v>0.38753149331915077</v>
      </c>
      <c r="N93" s="26">
        <v>0.42722002717970908</v>
      </c>
      <c r="O93" s="25">
        <v>0.44299791504323688</v>
      </c>
      <c r="P93" s="21">
        <v>0.72060555398797999</v>
      </c>
      <c r="Q93" s="26">
        <v>0.61246850668084929</v>
      </c>
      <c r="R93" s="26">
        <v>0.57277997282029092</v>
      </c>
      <c r="S93" s="25">
        <v>0.55700208495676318</v>
      </c>
      <c r="T93" s="27">
        <f t="shared" si="1"/>
        <v>0.16360346903121681</v>
      </c>
    </row>
    <row r="94" spans="1:20" ht="15" customHeight="1" x14ac:dyDescent="0.2">
      <c r="A94" s="7">
        <v>21081</v>
      </c>
      <c r="B94" s="8" t="s">
        <v>90</v>
      </c>
      <c r="C94" s="7" t="s">
        <v>674</v>
      </c>
      <c r="D94" s="21">
        <v>0.14234422436199273</v>
      </c>
      <c r="E94" s="26">
        <v>0.26593475165354818</v>
      </c>
      <c r="F94" s="26">
        <v>0.29485057384753588</v>
      </c>
      <c r="G94" s="25">
        <v>0.28961846150620951</v>
      </c>
      <c r="H94" s="21">
        <v>6.7305757494902585E-2</v>
      </c>
      <c r="I94" s="26">
        <v>9.0545689872841811E-2</v>
      </c>
      <c r="J94" s="26">
        <v>8.9713696169935839E-2</v>
      </c>
      <c r="K94" s="25">
        <v>8.3319447196659832E-2</v>
      </c>
      <c r="L94" s="21">
        <v>0.20964998185689532</v>
      </c>
      <c r="M94" s="26">
        <v>0.35648044152638991</v>
      </c>
      <c r="N94" s="26">
        <v>0.38456427001747168</v>
      </c>
      <c r="O94" s="25">
        <v>0.37293790870286936</v>
      </c>
      <c r="P94" s="21">
        <v>0.79035001814310468</v>
      </c>
      <c r="Q94" s="26">
        <v>0.64351955847360998</v>
      </c>
      <c r="R94" s="26">
        <v>0.61543572998252827</v>
      </c>
      <c r="S94" s="25">
        <v>0.62706209129713064</v>
      </c>
      <c r="T94" s="27">
        <f t="shared" si="1"/>
        <v>0.16328792684597404</v>
      </c>
    </row>
    <row r="95" spans="1:20" ht="15" customHeight="1" x14ac:dyDescent="0.2">
      <c r="A95" s="7">
        <v>37005</v>
      </c>
      <c r="B95" s="8" t="s">
        <v>1078</v>
      </c>
      <c r="C95" s="7" t="s">
        <v>1077</v>
      </c>
      <c r="D95" s="21">
        <v>0.26265071523369371</v>
      </c>
      <c r="E95" s="26">
        <v>0.29367284640299024</v>
      </c>
      <c r="F95" s="26">
        <v>0.39616825333344402</v>
      </c>
      <c r="G95" s="25">
        <v>0.37345811029974141</v>
      </c>
      <c r="H95" s="21">
        <v>7.1920615492693268E-2</v>
      </c>
      <c r="I95" s="26">
        <v>0.11392594918219658</v>
      </c>
      <c r="J95" s="26">
        <v>0.12885865925903409</v>
      </c>
      <c r="K95" s="25">
        <v>0.12381907600613251</v>
      </c>
      <c r="L95" s="21">
        <v>0.33457133072638695</v>
      </c>
      <c r="M95" s="26">
        <v>0.4075987955851868</v>
      </c>
      <c r="N95" s="26">
        <v>0.52502691259247813</v>
      </c>
      <c r="O95" s="25">
        <v>0.49727718630587403</v>
      </c>
      <c r="P95" s="21">
        <v>0.66542866927361299</v>
      </c>
      <c r="Q95" s="26">
        <v>0.59240120441481325</v>
      </c>
      <c r="R95" s="26">
        <v>0.47497308740752187</v>
      </c>
      <c r="S95" s="25">
        <v>0.50272281369412597</v>
      </c>
      <c r="T95" s="27">
        <f t="shared" si="1"/>
        <v>0.16270585557948708</v>
      </c>
    </row>
    <row r="96" spans="1:20" ht="15" customHeight="1" x14ac:dyDescent="0.2">
      <c r="A96" s="7">
        <v>23011</v>
      </c>
      <c r="B96" s="8" t="s">
        <v>828</v>
      </c>
      <c r="C96" s="7" t="s">
        <v>826</v>
      </c>
      <c r="D96" s="21">
        <v>0.52411834144328451</v>
      </c>
      <c r="E96" s="26">
        <v>0.60426774651933113</v>
      </c>
      <c r="F96" s="26">
        <v>0.6582630668649172</v>
      </c>
      <c r="G96" s="25">
        <v>0.66641564218056148</v>
      </c>
      <c r="H96" s="21">
        <v>4.342533983212668E-2</v>
      </c>
      <c r="I96" s="26">
        <v>5.7011475501897876E-2</v>
      </c>
      <c r="J96" s="26">
        <v>6.0351401594552052E-2</v>
      </c>
      <c r="K96" s="25">
        <v>6.1575857690690843E-2</v>
      </c>
      <c r="L96" s="21">
        <v>0.56754368127541122</v>
      </c>
      <c r="M96" s="26">
        <v>0.66127922202122913</v>
      </c>
      <c r="N96" s="26">
        <v>0.71861446845946919</v>
      </c>
      <c r="O96" s="25">
        <v>0.72799149987125233</v>
      </c>
      <c r="P96" s="21">
        <v>0.43245631872458884</v>
      </c>
      <c r="Q96" s="26">
        <v>0.33872077797877093</v>
      </c>
      <c r="R96" s="26">
        <v>0.28138553154053081</v>
      </c>
      <c r="S96" s="25">
        <v>0.27200850012874761</v>
      </c>
      <c r="T96" s="27">
        <f t="shared" si="1"/>
        <v>0.16044781859584112</v>
      </c>
    </row>
    <row r="97" spans="1:20" ht="15" customHeight="1" x14ac:dyDescent="0.2">
      <c r="A97" s="7">
        <v>13111</v>
      </c>
      <c r="B97" s="8" t="s">
        <v>361</v>
      </c>
      <c r="C97" s="7" t="s">
        <v>321</v>
      </c>
      <c r="D97" s="21">
        <v>0.35746781759982871</v>
      </c>
      <c r="E97" s="26">
        <v>0.42818413542165007</v>
      </c>
      <c r="F97" s="26">
        <v>0.49149165803396294</v>
      </c>
      <c r="G97" s="25">
        <v>0.50332956576574184</v>
      </c>
      <c r="H97" s="21">
        <v>1.4041154437766344E-2</v>
      </c>
      <c r="I97" s="26">
        <v>2.3692304152541126E-2</v>
      </c>
      <c r="J97" s="26">
        <v>2.601623402681786E-2</v>
      </c>
      <c r="K97" s="25">
        <v>2.6881193899924088E-2</v>
      </c>
      <c r="L97" s="21">
        <v>0.37150897203759503</v>
      </c>
      <c r="M97" s="26">
        <v>0.4518764395741911</v>
      </c>
      <c r="N97" s="26">
        <v>0.51750789206078085</v>
      </c>
      <c r="O97" s="25">
        <v>0.530210759665666</v>
      </c>
      <c r="P97" s="21">
        <v>0.62849102796240497</v>
      </c>
      <c r="Q97" s="26">
        <v>0.5481235604258089</v>
      </c>
      <c r="R97" s="26">
        <v>0.48249210793921915</v>
      </c>
      <c r="S97" s="25">
        <v>0.46978924033433411</v>
      </c>
      <c r="T97" s="27">
        <f t="shared" si="1"/>
        <v>0.15870178762807097</v>
      </c>
    </row>
    <row r="98" spans="1:20" ht="15" customHeight="1" x14ac:dyDescent="0.2">
      <c r="A98" s="7">
        <v>39127</v>
      </c>
      <c r="B98" s="8" t="s">
        <v>53</v>
      </c>
      <c r="C98" s="7" t="s">
        <v>1303</v>
      </c>
      <c r="D98" s="21">
        <v>0.14561912729914708</v>
      </c>
      <c r="E98" s="26">
        <v>0.21998488262743685</v>
      </c>
      <c r="F98" s="26">
        <v>0.28783416056586697</v>
      </c>
      <c r="G98" s="25">
        <v>0.2965510262966245</v>
      </c>
      <c r="H98" s="21">
        <v>4.7605211208033932E-2</v>
      </c>
      <c r="I98" s="26">
        <v>5.7654133353076516E-2</v>
      </c>
      <c r="J98" s="26">
        <v>5.8227583822962989E-2</v>
      </c>
      <c r="K98" s="25">
        <v>5.5160963689540911E-2</v>
      </c>
      <c r="L98" s="21">
        <v>0.19322433850718101</v>
      </c>
      <c r="M98" s="26">
        <v>0.27763901598051338</v>
      </c>
      <c r="N98" s="26">
        <v>0.34606174438882997</v>
      </c>
      <c r="O98" s="25">
        <v>0.35171198998616543</v>
      </c>
      <c r="P98" s="21">
        <v>0.80677566149281887</v>
      </c>
      <c r="Q98" s="26">
        <v>0.72236098401948656</v>
      </c>
      <c r="R98" s="26">
        <v>0.65393825561117003</v>
      </c>
      <c r="S98" s="25">
        <v>0.6482880100138344</v>
      </c>
      <c r="T98" s="27">
        <f t="shared" si="1"/>
        <v>0.15848765147898441</v>
      </c>
    </row>
    <row r="99" spans="1:20" ht="15" customHeight="1" x14ac:dyDescent="0.2">
      <c r="A99" s="7">
        <v>47145</v>
      </c>
      <c r="B99" s="8" t="s">
        <v>1525</v>
      </c>
      <c r="C99" s="7" t="s">
        <v>1503</v>
      </c>
      <c r="D99" s="21">
        <v>0.30967495167049863</v>
      </c>
      <c r="E99" s="26">
        <v>0.40469393714948965</v>
      </c>
      <c r="F99" s="26">
        <v>0.44185639410836897</v>
      </c>
      <c r="G99" s="25">
        <v>0.45006215436939617</v>
      </c>
      <c r="H99" s="21">
        <v>0.10874572097379404</v>
      </c>
      <c r="I99" s="26">
        <v>0.12294639798066809</v>
      </c>
      <c r="J99" s="26">
        <v>0.12582331034642438</v>
      </c>
      <c r="K99" s="25">
        <v>0.12628215741794313</v>
      </c>
      <c r="L99" s="21">
        <v>0.41842067264429267</v>
      </c>
      <c r="M99" s="26">
        <v>0.52764033513015784</v>
      </c>
      <c r="N99" s="26">
        <v>0.56767970445479332</v>
      </c>
      <c r="O99" s="25">
        <v>0.57634431178733936</v>
      </c>
      <c r="P99" s="21">
        <v>0.58157932735570739</v>
      </c>
      <c r="Q99" s="26">
        <v>0.47235966486984221</v>
      </c>
      <c r="R99" s="26">
        <v>0.43232029554520662</v>
      </c>
      <c r="S99" s="25">
        <v>0.42365568821266075</v>
      </c>
      <c r="T99" s="27">
        <f t="shared" si="1"/>
        <v>0.15792363914304669</v>
      </c>
    </row>
    <row r="100" spans="1:20" ht="15" customHeight="1" x14ac:dyDescent="0.2">
      <c r="A100" s="7">
        <v>37135</v>
      </c>
      <c r="B100" s="8" t="s">
        <v>171</v>
      </c>
      <c r="C100" s="7" t="s">
        <v>1077</v>
      </c>
      <c r="D100" s="21">
        <v>0.51762519070356283</v>
      </c>
      <c r="E100" s="26">
        <v>0.62320873390038289</v>
      </c>
      <c r="F100" s="26">
        <v>0.64751918936366704</v>
      </c>
      <c r="G100" s="25">
        <v>0.64435105941711768</v>
      </c>
      <c r="H100" s="21">
        <v>8.4194634151458517E-2</v>
      </c>
      <c r="I100" s="26">
        <v>0.10474847156227708</v>
      </c>
      <c r="J100" s="26">
        <v>0.11211814728938871</v>
      </c>
      <c r="K100" s="25">
        <v>0.11501587048203592</v>
      </c>
      <c r="L100" s="21">
        <v>0.60181982485502128</v>
      </c>
      <c r="M100" s="26">
        <v>0.72795720546266007</v>
      </c>
      <c r="N100" s="26">
        <v>0.75963733665305577</v>
      </c>
      <c r="O100" s="25">
        <v>0.75936692989915366</v>
      </c>
      <c r="P100" s="21">
        <v>0.39818017514497867</v>
      </c>
      <c r="Q100" s="26">
        <v>0.27204279453733998</v>
      </c>
      <c r="R100" s="26">
        <v>0.24036266334694414</v>
      </c>
      <c r="S100" s="25">
        <v>0.24063307010084642</v>
      </c>
      <c r="T100" s="27">
        <f t="shared" si="1"/>
        <v>0.15754710504413239</v>
      </c>
    </row>
    <row r="101" spans="1:20" ht="15" customHeight="1" x14ac:dyDescent="0.2">
      <c r="A101" s="7">
        <v>39073</v>
      </c>
      <c r="B101" s="8" t="s">
        <v>1319</v>
      </c>
      <c r="C101" s="7" t="s">
        <v>1303</v>
      </c>
      <c r="D101" s="21">
        <v>0.24437117297219835</v>
      </c>
      <c r="E101" s="26">
        <v>0.33406398907857232</v>
      </c>
      <c r="F101" s="26">
        <v>0.39330387274050155</v>
      </c>
      <c r="G101" s="25">
        <v>0.39430464851263197</v>
      </c>
      <c r="H101" s="21">
        <v>3.9345429861010091E-2</v>
      </c>
      <c r="I101" s="26">
        <v>5.0170796691312157E-2</v>
      </c>
      <c r="J101" s="26">
        <v>5.0800619787225929E-2</v>
      </c>
      <c r="K101" s="25">
        <v>4.5825242727095233E-2</v>
      </c>
      <c r="L101" s="21">
        <v>0.28371660283320838</v>
      </c>
      <c r="M101" s="26">
        <v>0.38423478576988451</v>
      </c>
      <c r="N101" s="26">
        <v>0.44410449252772749</v>
      </c>
      <c r="O101" s="25">
        <v>0.44012989123972718</v>
      </c>
      <c r="P101" s="21">
        <v>0.71628339716679168</v>
      </c>
      <c r="Q101" s="26">
        <v>0.61576521423011543</v>
      </c>
      <c r="R101" s="26">
        <v>0.55589550747227245</v>
      </c>
      <c r="S101" s="25">
        <v>0.55987010876027288</v>
      </c>
      <c r="T101" s="27">
        <f t="shared" si="1"/>
        <v>0.1564132884065188</v>
      </c>
    </row>
    <row r="102" spans="1:20" ht="15" customHeight="1" x14ac:dyDescent="0.2">
      <c r="A102" s="7">
        <v>21015</v>
      </c>
      <c r="B102" s="8" t="s">
        <v>73</v>
      </c>
      <c r="C102" s="7" t="s">
        <v>674</v>
      </c>
      <c r="D102" s="21">
        <v>0.20645017966324061</v>
      </c>
      <c r="E102" s="26">
        <v>0.27659041184450772</v>
      </c>
      <c r="F102" s="26">
        <v>0.35153518437299275</v>
      </c>
      <c r="G102" s="25">
        <v>0.32693217079731046</v>
      </c>
      <c r="H102" s="21">
        <v>6.5284363000056425E-2</v>
      </c>
      <c r="I102" s="26">
        <v>8.190664880720018E-2</v>
      </c>
      <c r="J102" s="26">
        <v>9.5427264221481831E-2</v>
      </c>
      <c r="K102" s="25">
        <v>0.10080104973238407</v>
      </c>
      <c r="L102" s="21">
        <v>0.27173454266329705</v>
      </c>
      <c r="M102" s="26">
        <v>0.35849706065170794</v>
      </c>
      <c r="N102" s="26">
        <v>0.44696244859447459</v>
      </c>
      <c r="O102" s="25">
        <v>0.42773322052969459</v>
      </c>
      <c r="P102" s="21">
        <v>0.728265457336703</v>
      </c>
      <c r="Q102" s="26">
        <v>0.64150293934829206</v>
      </c>
      <c r="R102" s="26">
        <v>0.55303755140552546</v>
      </c>
      <c r="S102" s="25">
        <v>0.57226677947030546</v>
      </c>
      <c r="T102" s="27">
        <f t="shared" si="1"/>
        <v>0.15599867786639754</v>
      </c>
    </row>
    <row r="103" spans="1:20" ht="15" customHeight="1" x14ac:dyDescent="0.2">
      <c r="A103" s="7">
        <v>37125</v>
      </c>
      <c r="B103" s="8" t="s">
        <v>1116</v>
      </c>
      <c r="C103" s="7" t="s">
        <v>1077</v>
      </c>
      <c r="D103" s="21">
        <v>0.35634332507188621</v>
      </c>
      <c r="E103" s="26">
        <v>0.42199828047723997</v>
      </c>
      <c r="F103" s="26">
        <v>0.48673496685623224</v>
      </c>
      <c r="G103" s="25">
        <v>0.48051272763924552</v>
      </c>
      <c r="H103" s="21">
        <v>4.1099029291188083E-2</v>
      </c>
      <c r="I103" s="26">
        <v>6.3944063857341304E-2</v>
      </c>
      <c r="J103" s="26">
        <v>6.7326652370135145E-2</v>
      </c>
      <c r="K103" s="25">
        <v>7.2885591424343865E-2</v>
      </c>
      <c r="L103" s="21">
        <v>0.39744235436307429</v>
      </c>
      <c r="M103" s="26">
        <v>0.48594234433458133</v>
      </c>
      <c r="N103" s="26">
        <v>0.55406161922636732</v>
      </c>
      <c r="O103" s="25">
        <v>0.55339831906358949</v>
      </c>
      <c r="P103" s="21">
        <v>0.60255764563692571</v>
      </c>
      <c r="Q103" s="26">
        <v>0.51405765566541872</v>
      </c>
      <c r="R103" s="26">
        <v>0.44593838077363268</v>
      </c>
      <c r="S103" s="25">
        <v>0.44660168093641056</v>
      </c>
      <c r="T103" s="27">
        <f t="shared" si="1"/>
        <v>0.1559559647005152</v>
      </c>
    </row>
    <row r="104" spans="1:20" ht="15" customHeight="1" x14ac:dyDescent="0.2">
      <c r="A104" s="7">
        <v>13031</v>
      </c>
      <c r="B104" s="8" t="s">
        <v>333</v>
      </c>
      <c r="C104" s="7" t="s">
        <v>321</v>
      </c>
      <c r="D104" s="21">
        <v>8.9947211658745613E-2</v>
      </c>
      <c r="E104" s="26">
        <v>0.17090868436691717</v>
      </c>
      <c r="F104" s="26">
        <v>0.20772090232371862</v>
      </c>
      <c r="G104" s="25">
        <v>0.21853458173329948</v>
      </c>
      <c r="H104" s="21">
        <v>4.3583504101528475E-2</v>
      </c>
      <c r="I104" s="26">
        <v>6.3405992817455278E-2</v>
      </c>
      <c r="J104" s="26">
        <v>6.7214059335175727E-2</v>
      </c>
      <c r="K104" s="25">
        <v>6.9239757017221126E-2</v>
      </c>
      <c r="L104" s="21">
        <v>0.13353071576027409</v>
      </c>
      <c r="M104" s="26">
        <v>0.23431467718437246</v>
      </c>
      <c r="N104" s="26">
        <v>0.27493496165889436</v>
      </c>
      <c r="O104" s="25">
        <v>0.28777433875052061</v>
      </c>
      <c r="P104" s="21">
        <v>0.86646928423972591</v>
      </c>
      <c r="Q104" s="26">
        <v>0.76568532281562751</v>
      </c>
      <c r="R104" s="26">
        <v>0.72506503834110569</v>
      </c>
      <c r="S104" s="25">
        <v>0.71222566124947939</v>
      </c>
      <c r="T104" s="27">
        <f t="shared" si="1"/>
        <v>0.15424362299024652</v>
      </c>
    </row>
    <row r="105" spans="1:20" ht="15" customHeight="1" x14ac:dyDescent="0.2">
      <c r="A105" s="7">
        <v>37077</v>
      </c>
      <c r="B105" s="8" t="s">
        <v>1103</v>
      </c>
      <c r="C105" s="7" t="s">
        <v>1077</v>
      </c>
      <c r="D105" s="21">
        <v>0.32269714819248252</v>
      </c>
      <c r="E105" s="26">
        <v>0.42498796296001845</v>
      </c>
      <c r="F105" s="26">
        <v>0.4680705669012169</v>
      </c>
      <c r="G105" s="25">
        <v>0.46033502450766411</v>
      </c>
      <c r="H105" s="21">
        <v>3.9607117023673727E-2</v>
      </c>
      <c r="I105" s="26">
        <v>4.6636036628144313E-2</v>
      </c>
      <c r="J105" s="26">
        <v>4.9455251746027322E-2</v>
      </c>
      <c r="K105" s="25">
        <v>5.5795644670826892E-2</v>
      </c>
      <c r="L105" s="21">
        <v>0.36230426521615622</v>
      </c>
      <c r="M105" s="26">
        <v>0.47162399958816281</v>
      </c>
      <c r="N105" s="26">
        <v>0.51752581864724423</v>
      </c>
      <c r="O105" s="25">
        <v>0.51613066917849093</v>
      </c>
      <c r="P105" s="21">
        <v>0.63769573478384378</v>
      </c>
      <c r="Q105" s="26">
        <v>0.52837600041183719</v>
      </c>
      <c r="R105" s="26">
        <v>0.48247418135275566</v>
      </c>
      <c r="S105" s="25">
        <v>0.48386933082150907</v>
      </c>
      <c r="T105" s="27">
        <f t="shared" si="1"/>
        <v>0.15382640396233471</v>
      </c>
    </row>
    <row r="106" spans="1:20" ht="15" customHeight="1" x14ac:dyDescent="0.2">
      <c r="A106" s="7">
        <v>45051</v>
      </c>
      <c r="B106" s="8" t="s">
        <v>1454</v>
      </c>
      <c r="C106" s="7" t="s">
        <v>1437</v>
      </c>
      <c r="D106" s="21">
        <v>0.22484207965796804</v>
      </c>
      <c r="E106" s="26">
        <v>0.2933910710751762</v>
      </c>
      <c r="F106" s="26">
        <v>0.32387428016897679</v>
      </c>
      <c r="G106" s="25">
        <v>0.33393384737867965</v>
      </c>
      <c r="H106" s="21">
        <v>7.2389716141172122E-2</v>
      </c>
      <c r="I106" s="26">
        <v>9.2650925477984217E-2</v>
      </c>
      <c r="J106" s="26">
        <v>0.11417853649963638</v>
      </c>
      <c r="K106" s="25">
        <v>0.11697334219141751</v>
      </c>
      <c r="L106" s="21">
        <v>0.29723179579914011</v>
      </c>
      <c r="M106" s="26">
        <v>0.38604199655316052</v>
      </c>
      <c r="N106" s="26">
        <v>0.43805281666861323</v>
      </c>
      <c r="O106" s="25">
        <v>0.45090718957009712</v>
      </c>
      <c r="P106" s="21">
        <v>0.70276820420085984</v>
      </c>
      <c r="Q106" s="26">
        <v>0.6139580034468396</v>
      </c>
      <c r="R106" s="26">
        <v>0.56194718333138682</v>
      </c>
      <c r="S106" s="25">
        <v>0.54909281042990288</v>
      </c>
      <c r="T106" s="27">
        <f t="shared" si="1"/>
        <v>0.15367539377095701</v>
      </c>
    </row>
    <row r="107" spans="1:20" ht="15" customHeight="1" x14ac:dyDescent="0.2">
      <c r="A107" s="7">
        <v>47057</v>
      </c>
      <c r="B107" s="8" t="s">
        <v>1513</v>
      </c>
      <c r="C107" s="7" t="s">
        <v>1503</v>
      </c>
      <c r="D107" s="21">
        <v>0.23988011156332112</v>
      </c>
      <c r="E107" s="26">
        <v>0.25375607890797697</v>
      </c>
      <c r="F107" s="26">
        <v>0.30773253802810302</v>
      </c>
      <c r="G107" s="25">
        <v>0.34285095423061462</v>
      </c>
      <c r="H107" s="21">
        <v>5.4316444538508417E-2</v>
      </c>
      <c r="I107" s="26">
        <v>9.9032389053822001E-2</v>
      </c>
      <c r="J107" s="26">
        <v>0.10632024918577328</v>
      </c>
      <c r="K107" s="25">
        <v>0.10472346882356608</v>
      </c>
      <c r="L107" s="21">
        <v>0.29419655610182949</v>
      </c>
      <c r="M107" s="26">
        <v>0.35278846796179897</v>
      </c>
      <c r="N107" s="26">
        <v>0.41405278721387634</v>
      </c>
      <c r="O107" s="25">
        <v>0.44757442305418071</v>
      </c>
      <c r="P107" s="21">
        <v>0.70580344389817051</v>
      </c>
      <c r="Q107" s="26">
        <v>0.64721153203820114</v>
      </c>
      <c r="R107" s="26">
        <v>0.58594721278612372</v>
      </c>
      <c r="S107" s="25">
        <v>0.5524255769458194</v>
      </c>
      <c r="T107" s="27">
        <f t="shared" si="1"/>
        <v>0.15337786695235123</v>
      </c>
    </row>
    <row r="108" spans="1:20" ht="15" customHeight="1" x14ac:dyDescent="0.2">
      <c r="A108" s="7">
        <v>47119</v>
      </c>
      <c r="B108" s="8" t="s">
        <v>1520</v>
      </c>
      <c r="C108" s="7" t="s">
        <v>1503</v>
      </c>
      <c r="D108" s="21">
        <v>9.7566034057399609E-2</v>
      </c>
      <c r="E108" s="26">
        <v>0.1475844979798866</v>
      </c>
      <c r="F108" s="26">
        <v>0.19621400100751751</v>
      </c>
      <c r="G108" s="25">
        <v>0.21769001679604319</v>
      </c>
      <c r="H108" s="21">
        <v>2.3951633566993192E-2</v>
      </c>
      <c r="I108" s="26">
        <v>3.7058217638592357E-2</v>
      </c>
      <c r="J108" s="26">
        <v>5.2052442069082307E-2</v>
      </c>
      <c r="K108" s="25">
        <v>5.6887594030942595E-2</v>
      </c>
      <c r="L108" s="21">
        <v>0.1215176676243928</v>
      </c>
      <c r="M108" s="26">
        <v>0.18464271561847895</v>
      </c>
      <c r="N108" s="26">
        <v>0.24826644307659984</v>
      </c>
      <c r="O108" s="25">
        <v>0.27457761082698579</v>
      </c>
      <c r="P108" s="21">
        <v>0.87848233237560724</v>
      </c>
      <c r="Q108" s="26">
        <v>0.815357284381521</v>
      </c>
      <c r="R108" s="26">
        <v>0.75173355692340016</v>
      </c>
      <c r="S108" s="25">
        <v>0.72542238917301416</v>
      </c>
      <c r="T108" s="27">
        <f t="shared" si="1"/>
        <v>0.15305994320259297</v>
      </c>
    </row>
    <row r="109" spans="1:20" ht="15" customHeight="1" x14ac:dyDescent="0.2">
      <c r="A109" s="7">
        <v>1111</v>
      </c>
      <c r="B109" s="8" t="s">
        <v>56</v>
      </c>
      <c r="C109" s="7" t="s">
        <v>1</v>
      </c>
      <c r="D109" s="21">
        <v>0.15986897185143925</v>
      </c>
      <c r="E109" s="26">
        <v>0.20200211807202237</v>
      </c>
      <c r="F109" s="26">
        <v>0.28727200359746535</v>
      </c>
      <c r="G109" s="25">
        <v>0.29055570457753788</v>
      </c>
      <c r="H109" s="21">
        <v>2.5128742039900752E-2</v>
      </c>
      <c r="I109" s="26">
        <v>3.8885290069378131E-2</v>
      </c>
      <c r="J109" s="26">
        <v>3.7115647637768354E-2</v>
      </c>
      <c r="K109" s="25">
        <v>4.7220047732972364E-2</v>
      </c>
      <c r="L109" s="21">
        <v>0.18499771389134007</v>
      </c>
      <c r="M109" s="26">
        <v>0.2408874081414005</v>
      </c>
      <c r="N109" s="26">
        <v>0.32438765123523366</v>
      </c>
      <c r="O109" s="25">
        <v>0.33777575231051021</v>
      </c>
      <c r="P109" s="21">
        <v>0.81500228610865999</v>
      </c>
      <c r="Q109" s="26">
        <v>0.75911259185859947</v>
      </c>
      <c r="R109" s="26">
        <v>0.67561234876476639</v>
      </c>
      <c r="S109" s="25">
        <v>0.66222424768948984</v>
      </c>
      <c r="T109" s="27">
        <f t="shared" si="1"/>
        <v>0.15277803841917015</v>
      </c>
    </row>
    <row r="110" spans="1:20" ht="15" customHeight="1" x14ac:dyDescent="0.2">
      <c r="A110" s="7">
        <v>47155</v>
      </c>
      <c r="B110" s="8" t="s">
        <v>118</v>
      </c>
      <c r="C110" s="7" t="s">
        <v>1503</v>
      </c>
      <c r="D110" s="21">
        <v>0.29723706030704966</v>
      </c>
      <c r="E110" s="26">
        <v>0.33143472906590965</v>
      </c>
      <c r="F110" s="26">
        <v>0.40407078652088491</v>
      </c>
      <c r="G110" s="25">
        <v>0.41369323040847283</v>
      </c>
      <c r="H110" s="21">
        <v>8.3097459666978318E-2</v>
      </c>
      <c r="I110" s="26">
        <v>0.11349188923009496</v>
      </c>
      <c r="J110" s="26">
        <v>0.11961209958728923</v>
      </c>
      <c r="K110" s="25">
        <v>0.11876562754499458</v>
      </c>
      <c r="L110" s="21">
        <v>0.38033451997402795</v>
      </c>
      <c r="M110" s="26">
        <v>0.44492661829600455</v>
      </c>
      <c r="N110" s="26">
        <v>0.52368288610817415</v>
      </c>
      <c r="O110" s="25">
        <v>0.53245885795346748</v>
      </c>
      <c r="P110" s="21">
        <v>0.61966548002597199</v>
      </c>
      <c r="Q110" s="26">
        <v>0.55507338170399545</v>
      </c>
      <c r="R110" s="26">
        <v>0.47631711389182585</v>
      </c>
      <c r="S110" s="25">
        <v>0.46754114204653258</v>
      </c>
      <c r="T110" s="27">
        <f t="shared" si="1"/>
        <v>0.15212433797943953</v>
      </c>
    </row>
    <row r="111" spans="1:20" ht="15" customHeight="1" x14ac:dyDescent="0.2">
      <c r="A111" s="7">
        <v>47137</v>
      </c>
      <c r="B111" s="8" t="s">
        <v>1523</v>
      </c>
      <c r="C111" s="7" t="s">
        <v>1503</v>
      </c>
      <c r="D111" s="21">
        <v>0.13348914448023949</v>
      </c>
      <c r="E111" s="26">
        <v>0.17264667633584052</v>
      </c>
      <c r="F111" s="26">
        <v>0.26885599452286157</v>
      </c>
      <c r="G111" s="25">
        <v>0.27072018036290302</v>
      </c>
      <c r="H111" s="21">
        <v>4.2812156503375699E-2</v>
      </c>
      <c r="I111" s="26">
        <v>8.141655401693472E-2</v>
      </c>
      <c r="J111" s="26">
        <v>5.7147007862599075E-2</v>
      </c>
      <c r="K111" s="25">
        <v>5.7014318014157746E-2</v>
      </c>
      <c r="L111" s="21">
        <v>0.17630130098361521</v>
      </c>
      <c r="M111" s="26">
        <v>0.25406323035277528</v>
      </c>
      <c r="N111" s="26">
        <v>0.32600300238546065</v>
      </c>
      <c r="O111" s="25">
        <v>0.32773449837706076</v>
      </c>
      <c r="P111" s="21">
        <v>0.82369869901638471</v>
      </c>
      <c r="Q111" s="26">
        <v>0.74593676964722477</v>
      </c>
      <c r="R111" s="26">
        <v>0.67399699761453935</v>
      </c>
      <c r="S111" s="25">
        <v>0.6722655016229393</v>
      </c>
      <c r="T111" s="27">
        <f t="shared" si="1"/>
        <v>0.15143319739344555</v>
      </c>
    </row>
    <row r="112" spans="1:20" ht="15" customHeight="1" x14ac:dyDescent="0.2">
      <c r="A112" s="7">
        <v>1081</v>
      </c>
      <c r="B112" s="8" t="s">
        <v>41</v>
      </c>
      <c r="C112" s="7" t="s">
        <v>1</v>
      </c>
      <c r="D112" s="21">
        <v>0.30109608198689014</v>
      </c>
      <c r="E112" s="26">
        <v>0.34196708778618934</v>
      </c>
      <c r="F112" s="26">
        <v>0.36888864583880254</v>
      </c>
      <c r="G112" s="25">
        <v>0.39362530288411396</v>
      </c>
      <c r="H112" s="21">
        <v>5.0979329307141677E-2</v>
      </c>
      <c r="I112" s="26">
        <v>8.7131036275704454E-2</v>
      </c>
      <c r="J112" s="26">
        <v>9.7711446783607325E-2</v>
      </c>
      <c r="K112" s="25">
        <v>0.10909205701542034</v>
      </c>
      <c r="L112" s="21">
        <v>0.35207541129403186</v>
      </c>
      <c r="M112" s="26">
        <v>0.42909812406189385</v>
      </c>
      <c r="N112" s="26">
        <v>0.46660009262240992</v>
      </c>
      <c r="O112" s="25">
        <v>0.50271735989953426</v>
      </c>
      <c r="P112" s="21">
        <v>0.64792458870596814</v>
      </c>
      <c r="Q112" s="26">
        <v>0.57090187593810615</v>
      </c>
      <c r="R112" s="26">
        <v>0.53339990737759002</v>
      </c>
      <c r="S112" s="25">
        <v>0.49728264010046569</v>
      </c>
      <c r="T112" s="27">
        <f t="shared" si="1"/>
        <v>0.1506419486055024</v>
      </c>
    </row>
    <row r="113" spans="1:20" ht="15" customHeight="1" x14ac:dyDescent="0.2">
      <c r="A113" s="7">
        <v>37033</v>
      </c>
      <c r="B113" s="8" t="s">
        <v>1089</v>
      </c>
      <c r="C113" s="7" t="s">
        <v>1077</v>
      </c>
      <c r="D113" s="21">
        <v>0.38364389027989904</v>
      </c>
      <c r="E113" s="26">
        <v>0.41815441390618091</v>
      </c>
      <c r="F113" s="26">
        <v>0.52376128689917689</v>
      </c>
      <c r="G113" s="25">
        <v>0.52678471104595592</v>
      </c>
      <c r="H113" s="21">
        <v>1.984415465477737E-2</v>
      </c>
      <c r="I113" s="26">
        <v>3.3739068217975253E-2</v>
      </c>
      <c r="J113" s="26">
        <v>2.4831042917133304E-2</v>
      </c>
      <c r="K113" s="25">
        <v>2.6906409178783661E-2</v>
      </c>
      <c r="L113" s="21">
        <v>0.40348804493467638</v>
      </c>
      <c r="M113" s="26">
        <v>0.45189348212415614</v>
      </c>
      <c r="N113" s="26">
        <v>0.54859232981631012</v>
      </c>
      <c r="O113" s="25">
        <v>0.55369112022473954</v>
      </c>
      <c r="P113" s="21">
        <v>0.59651195506532362</v>
      </c>
      <c r="Q113" s="26">
        <v>0.54810651787584386</v>
      </c>
      <c r="R113" s="26">
        <v>0.45140767018368994</v>
      </c>
      <c r="S113" s="25">
        <v>0.4463088797752604</v>
      </c>
      <c r="T113" s="27">
        <f t="shared" si="1"/>
        <v>0.15020307529006316</v>
      </c>
    </row>
    <row r="114" spans="1:20" ht="15" customHeight="1" x14ac:dyDescent="0.2">
      <c r="A114" s="7">
        <v>50019</v>
      </c>
      <c r="B114" s="8" t="s">
        <v>1287</v>
      </c>
      <c r="C114" s="7" t="s">
        <v>1795</v>
      </c>
      <c r="D114" s="21">
        <v>0.10257687098860613</v>
      </c>
      <c r="E114" s="26">
        <v>0.16080771425927862</v>
      </c>
      <c r="F114" s="26">
        <v>0.21808449493595364</v>
      </c>
      <c r="G114" s="25">
        <v>0.22864184527006562</v>
      </c>
      <c r="H114" s="21">
        <v>3.2767837728067115E-2</v>
      </c>
      <c r="I114" s="26">
        <v>4.6073467740026929E-2</v>
      </c>
      <c r="J114" s="26">
        <v>5.1023126777099956E-2</v>
      </c>
      <c r="K114" s="25">
        <v>5.6440401491669026E-2</v>
      </c>
      <c r="L114" s="21">
        <v>0.13534470871667323</v>
      </c>
      <c r="M114" s="26">
        <v>0.2068811819993055</v>
      </c>
      <c r="N114" s="26">
        <v>0.26910762171305358</v>
      </c>
      <c r="O114" s="25">
        <v>0.2850822467617346</v>
      </c>
      <c r="P114" s="21">
        <v>0.86465529128332685</v>
      </c>
      <c r="Q114" s="26">
        <v>0.7931188180006945</v>
      </c>
      <c r="R114" s="26">
        <v>0.73089237828694642</v>
      </c>
      <c r="S114" s="25">
        <v>0.71491775323826545</v>
      </c>
      <c r="T114" s="27">
        <f t="shared" si="1"/>
        <v>0.14973753804506137</v>
      </c>
    </row>
    <row r="115" spans="1:20" ht="15" customHeight="1" x14ac:dyDescent="0.2">
      <c r="A115" s="7">
        <v>13073</v>
      </c>
      <c r="B115" s="8" t="s">
        <v>79</v>
      </c>
      <c r="C115" s="7" t="s">
        <v>321</v>
      </c>
      <c r="D115" s="21">
        <v>0.37651941131078487</v>
      </c>
      <c r="E115" s="26">
        <v>0.44736163715634636</v>
      </c>
      <c r="F115" s="26">
        <v>0.4917246536932634</v>
      </c>
      <c r="G115" s="25">
        <v>0.48900807546590658</v>
      </c>
      <c r="H115" s="21">
        <v>1.218078644516332E-2</v>
      </c>
      <c r="I115" s="26">
        <v>1.9926060773492529E-2</v>
      </c>
      <c r="J115" s="26">
        <v>3.6218780198884498E-2</v>
      </c>
      <c r="K115" s="25">
        <v>4.9150376509890951E-2</v>
      </c>
      <c r="L115" s="21">
        <v>0.38870019775594822</v>
      </c>
      <c r="M115" s="26">
        <v>0.46728769792983893</v>
      </c>
      <c r="N115" s="26">
        <v>0.52794343389214782</v>
      </c>
      <c r="O115" s="25">
        <v>0.53815845197579748</v>
      </c>
      <c r="P115" s="21">
        <v>0.61129980224405189</v>
      </c>
      <c r="Q115" s="26">
        <v>0.53271230207016118</v>
      </c>
      <c r="R115" s="26">
        <v>0.47205656610785213</v>
      </c>
      <c r="S115" s="25">
        <v>0.46184154802420258</v>
      </c>
      <c r="T115" s="27">
        <f t="shared" si="1"/>
        <v>0.14945825421984926</v>
      </c>
    </row>
    <row r="116" spans="1:20" ht="15" customHeight="1" x14ac:dyDescent="0.2">
      <c r="A116" s="7">
        <v>13055</v>
      </c>
      <c r="B116" s="8" t="s">
        <v>342</v>
      </c>
      <c r="C116" s="7" t="s">
        <v>321</v>
      </c>
      <c r="D116" s="21">
        <v>0.19250423532498676</v>
      </c>
      <c r="E116" s="26">
        <v>0.26309400683190332</v>
      </c>
      <c r="F116" s="26">
        <v>0.29606391116816699</v>
      </c>
      <c r="G116" s="25">
        <v>0.31941041235375534</v>
      </c>
      <c r="H116" s="21">
        <v>6.476617661569424E-2</v>
      </c>
      <c r="I116" s="26">
        <v>8.4848717552026415E-2</v>
      </c>
      <c r="J116" s="26">
        <v>8.6101279418680302E-2</v>
      </c>
      <c r="K116" s="25">
        <v>8.7237656411439907E-2</v>
      </c>
      <c r="L116" s="21">
        <v>0.25727041194068101</v>
      </c>
      <c r="M116" s="26">
        <v>0.34794272438392981</v>
      </c>
      <c r="N116" s="26">
        <v>0.38216519058684728</v>
      </c>
      <c r="O116" s="25">
        <v>0.40664806876519521</v>
      </c>
      <c r="P116" s="21">
        <v>0.74272958805931888</v>
      </c>
      <c r="Q116" s="26">
        <v>0.65205727561607008</v>
      </c>
      <c r="R116" s="26">
        <v>0.61783480941315272</v>
      </c>
      <c r="S116" s="25">
        <v>0.59335193123480467</v>
      </c>
      <c r="T116" s="27">
        <f t="shared" si="1"/>
        <v>0.1493776568245142</v>
      </c>
    </row>
    <row r="117" spans="1:20" ht="15" customHeight="1" x14ac:dyDescent="0.2">
      <c r="A117" s="7">
        <v>12007</v>
      </c>
      <c r="B117" s="8" t="s">
        <v>274</v>
      </c>
      <c r="C117" s="7" t="s">
        <v>271</v>
      </c>
      <c r="D117" s="21">
        <v>0.30435548137085666</v>
      </c>
      <c r="E117" s="26">
        <v>0.33264306879198535</v>
      </c>
      <c r="F117" s="26">
        <v>0.40532990463594959</v>
      </c>
      <c r="G117" s="25">
        <v>0.42532449563527935</v>
      </c>
      <c r="H117" s="21">
        <v>1.9614669652569527E-2</v>
      </c>
      <c r="I117" s="26">
        <v>5.6493777737677671E-2</v>
      </c>
      <c r="J117" s="26">
        <v>5.1224681659664748E-2</v>
      </c>
      <c r="K117" s="25">
        <v>4.7411437044286582E-2</v>
      </c>
      <c r="L117" s="21">
        <v>0.32397015102342619</v>
      </c>
      <c r="M117" s="26">
        <v>0.38913684652966291</v>
      </c>
      <c r="N117" s="26">
        <v>0.4565545862956143</v>
      </c>
      <c r="O117" s="25">
        <v>0.47273593267956593</v>
      </c>
      <c r="P117" s="21">
        <v>0.67602984897657381</v>
      </c>
      <c r="Q117" s="26">
        <v>0.61086315347033704</v>
      </c>
      <c r="R117" s="26">
        <v>0.54344541370438559</v>
      </c>
      <c r="S117" s="25">
        <v>0.52726406732043407</v>
      </c>
      <c r="T117" s="27">
        <f t="shared" si="1"/>
        <v>0.14876578165613974</v>
      </c>
    </row>
    <row r="118" spans="1:20" ht="15" customHeight="1" x14ac:dyDescent="0.2">
      <c r="A118" s="7">
        <v>8035</v>
      </c>
      <c r="B118" s="8" t="s">
        <v>218</v>
      </c>
      <c r="C118" s="7" t="s">
        <v>200</v>
      </c>
      <c r="D118" s="21">
        <v>0.12061505664705129</v>
      </c>
      <c r="E118" s="26">
        <v>0.1428426458706232</v>
      </c>
      <c r="F118" s="26">
        <v>0.1868377256147653</v>
      </c>
      <c r="G118" s="25">
        <v>0.20457663895720146</v>
      </c>
      <c r="H118" s="21">
        <v>2.1932190235258286E-2</v>
      </c>
      <c r="I118" s="26">
        <v>5.1180430281451403E-2</v>
      </c>
      <c r="J118" s="26">
        <v>7.7771405396152585E-2</v>
      </c>
      <c r="K118" s="25">
        <v>8.672514558804463E-2</v>
      </c>
      <c r="L118" s="21">
        <v>0.1425472468823096</v>
      </c>
      <c r="M118" s="26">
        <v>0.19402307615207462</v>
      </c>
      <c r="N118" s="26">
        <v>0.26460913101091788</v>
      </c>
      <c r="O118" s="25">
        <v>0.29130178454524613</v>
      </c>
      <c r="P118" s="21">
        <v>0.85745275311769042</v>
      </c>
      <c r="Q118" s="26">
        <v>0.80597692384792541</v>
      </c>
      <c r="R118" s="26">
        <v>0.73539086898908212</v>
      </c>
      <c r="S118" s="25">
        <v>0.70869821545475387</v>
      </c>
      <c r="T118" s="27">
        <f t="shared" si="1"/>
        <v>0.14875453766293653</v>
      </c>
    </row>
    <row r="119" spans="1:20" ht="15" customHeight="1" x14ac:dyDescent="0.2">
      <c r="A119" s="7">
        <v>13169</v>
      </c>
      <c r="B119" s="8" t="s">
        <v>381</v>
      </c>
      <c r="C119" s="7" t="s">
        <v>321</v>
      </c>
      <c r="D119" s="21">
        <v>0.24138561068521378</v>
      </c>
      <c r="E119" s="26">
        <v>0.29868342730282155</v>
      </c>
      <c r="F119" s="26">
        <v>0.37284489411284744</v>
      </c>
      <c r="G119" s="25">
        <v>0.37581529473333897</v>
      </c>
      <c r="H119" s="21">
        <v>9.1924590999512661E-3</v>
      </c>
      <c r="I119" s="26">
        <v>2.0974905842036453E-2</v>
      </c>
      <c r="J119" s="26">
        <v>2.3357601856667236E-2</v>
      </c>
      <c r="K119" s="25">
        <v>2.3369197827478722E-2</v>
      </c>
      <c r="L119" s="21">
        <v>0.250578069785165</v>
      </c>
      <c r="M119" s="26">
        <v>0.31965833314485798</v>
      </c>
      <c r="N119" s="26">
        <v>0.39620249596951473</v>
      </c>
      <c r="O119" s="25">
        <v>0.39918449256081773</v>
      </c>
      <c r="P119" s="21">
        <v>0.74942193021483505</v>
      </c>
      <c r="Q119" s="26">
        <v>0.68034166685514186</v>
      </c>
      <c r="R119" s="26">
        <v>0.60379750403048527</v>
      </c>
      <c r="S119" s="25">
        <v>0.60081550743918211</v>
      </c>
      <c r="T119" s="27">
        <f t="shared" si="1"/>
        <v>0.14860642277565272</v>
      </c>
    </row>
    <row r="120" spans="1:20" ht="15" customHeight="1" x14ac:dyDescent="0.2">
      <c r="A120" s="7">
        <v>47087</v>
      </c>
      <c r="B120" s="8" t="s">
        <v>36</v>
      </c>
      <c r="C120" s="7" t="s">
        <v>1503</v>
      </c>
      <c r="D120" s="21">
        <v>0.1608198756790174</v>
      </c>
      <c r="E120" s="26">
        <v>0.25528617911017443</v>
      </c>
      <c r="F120" s="26">
        <v>0.28951005003726127</v>
      </c>
      <c r="G120" s="25">
        <v>0.30096751233378038</v>
      </c>
      <c r="H120" s="21">
        <v>2.2835943974464624E-2</v>
      </c>
      <c r="I120" s="26">
        <v>3.3380062540997145E-2</v>
      </c>
      <c r="J120" s="26">
        <v>2.7924442923435214E-2</v>
      </c>
      <c r="K120" s="25">
        <v>3.0648559149020236E-2</v>
      </c>
      <c r="L120" s="21">
        <v>0.18365581965348199</v>
      </c>
      <c r="M120" s="26">
        <v>0.28866624165117155</v>
      </c>
      <c r="N120" s="26">
        <v>0.31743449296069648</v>
      </c>
      <c r="O120" s="25">
        <v>0.33161607148280059</v>
      </c>
      <c r="P120" s="21">
        <v>0.81634418034651801</v>
      </c>
      <c r="Q120" s="26">
        <v>0.71133375834882839</v>
      </c>
      <c r="R120" s="26">
        <v>0.68256550703930352</v>
      </c>
      <c r="S120" s="25">
        <v>0.6683839285171993</v>
      </c>
      <c r="T120" s="27">
        <f t="shared" si="1"/>
        <v>0.1479602518293186</v>
      </c>
    </row>
    <row r="121" spans="1:20" ht="15" customHeight="1" x14ac:dyDescent="0.2">
      <c r="A121" s="7">
        <v>22063</v>
      </c>
      <c r="B121" s="8" t="s">
        <v>762</v>
      </c>
      <c r="C121" s="7" t="s">
        <v>731</v>
      </c>
      <c r="D121" s="21">
        <v>0.38726447148725246</v>
      </c>
      <c r="E121" s="26">
        <v>0.43705140910143159</v>
      </c>
      <c r="F121" s="26">
        <v>0.47967552176700251</v>
      </c>
      <c r="G121" s="25">
        <v>0.51758892329219786</v>
      </c>
      <c r="H121" s="21">
        <v>5.6044385996831335E-2</v>
      </c>
      <c r="I121" s="26">
        <v>6.1351537144921565E-2</v>
      </c>
      <c r="J121" s="26">
        <v>6.9279334436020232E-2</v>
      </c>
      <c r="K121" s="25">
        <v>7.3321299825273148E-2</v>
      </c>
      <c r="L121" s="21">
        <v>0.44330885748408383</v>
      </c>
      <c r="M121" s="26">
        <v>0.49840294624635312</v>
      </c>
      <c r="N121" s="26">
        <v>0.54895485620302276</v>
      </c>
      <c r="O121" s="25">
        <v>0.59091022311747099</v>
      </c>
      <c r="P121" s="21">
        <v>0.55669114251591623</v>
      </c>
      <c r="Q121" s="26">
        <v>0.50159705375364683</v>
      </c>
      <c r="R121" s="26">
        <v>0.45104514379697719</v>
      </c>
      <c r="S121" s="25">
        <v>0.40908977688252901</v>
      </c>
      <c r="T121" s="27">
        <f t="shared" si="1"/>
        <v>0.14760136563338716</v>
      </c>
    </row>
    <row r="122" spans="1:20" ht="15" customHeight="1" x14ac:dyDescent="0.2">
      <c r="A122" s="7">
        <v>51069</v>
      </c>
      <c r="B122" s="8" t="s">
        <v>816</v>
      </c>
      <c r="C122" s="7" t="s">
        <v>1711</v>
      </c>
      <c r="D122" s="21">
        <v>0.19825483397822108</v>
      </c>
      <c r="E122" s="26">
        <v>0.22216530570706311</v>
      </c>
      <c r="F122" s="26">
        <v>0.29633525415150341</v>
      </c>
      <c r="G122" s="25">
        <v>0.31413808156607242</v>
      </c>
      <c r="H122" s="21">
        <v>5.8861853500938456E-2</v>
      </c>
      <c r="I122" s="26">
        <v>7.6043679491243188E-2</v>
      </c>
      <c r="J122" s="26">
        <v>8.6319168331758178E-2</v>
      </c>
      <c r="K122" s="25">
        <v>9.0570166364693408E-2</v>
      </c>
      <c r="L122" s="21">
        <v>0.25711668747915956</v>
      </c>
      <c r="M122" s="26">
        <v>0.2982089851983063</v>
      </c>
      <c r="N122" s="26">
        <v>0.38265442248326154</v>
      </c>
      <c r="O122" s="25">
        <v>0.40470824793076582</v>
      </c>
      <c r="P122" s="21">
        <v>0.7428833125208405</v>
      </c>
      <c r="Q122" s="26">
        <v>0.70179101480169381</v>
      </c>
      <c r="R122" s="26">
        <v>0.61734557751673846</v>
      </c>
      <c r="S122" s="25">
        <v>0.59529175206923413</v>
      </c>
      <c r="T122" s="27">
        <f t="shared" si="1"/>
        <v>0.14759156045160626</v>
      </c>
    </row>
    <row r="123" spans="1:20" ht="15" customHeight="1" x14ac:dyDescent="0.2">
      <c r="A123" s="7">
        <v>51003</v>
      </c>
      <c r="B123" s="8" t="s">
        <v>1712</v>
      </c>
      <c r="C123" s="7" t="s">
        <v>1711</v>
      </c>
      <c r="D123" s="21">
        <v>0.24970668127861576</v>
      </c>
      <c r="E123" s="26">
        <v>0.3089797716113713</v>
      </c>
      <c r="F123" s="26">
        <v>0.3764929881858925</v>
      </c>
      <c r="G123" s="25">
        <v>0.37891899866814605</v>
      </c>
      <c r="H123" s="21">
        <v>6.949434803884301E-2</v>
      </c>
      <c r="I123" s="26">
        <v>6.8741110744413594E-2</v>
      </c>
      <c r="J123" s="26">
        <v>8.6719152054398688E-2</v>
      </c>
      <c r="K123" s="25">
        <v>8.7787674655604359E-2</v>
      </c>
      <c r="L123" s="21">
        <v>0.31920102931745875</v>
      </c>
      <c r="M123" s="26">
        <v>0.37772088235578488</v>
      </c>
      <c r="N123" s="26">
        <v>0.46321214024029123</v>
      </c>
      <c r="O123" s="25">
        <v>0.46670667332375038</v>
      </c>
      <c r="P123" s="21">
        <v>0.68079897068254125</v>
      </c>
      <c r="Q123" s="26">
        <v>0.62227911764421517</v>
      </c>
      <c r="R123" s="26">
        <v>0.53678785975970877</v>
      </c>
      <c r="S123" s="25">
        <v>0.53329332667624962</v>
      </c>
      <c r="T123" s="27">
        <f t="shared" si="1"/>
        <v>0.14750564400629163</v>
      </c>
    </row>
    <row r="124" spans="1:20" ht="15" customHeight="1" x14ac:dyDescent="0.2">
      <c r="A124" s="7">
        <v>12133</v>
      </c>
      <c r="B124" s="8" t="s">
        <v>65</v>
      </c>
      <c r="C124" s="7" t="s">
        <v>271</v>
      </c>
      <c r="D124" s="21">
        <v>0.12695168802782839</v>
      </c>
      <c r="E124" s="26">
        <v>0.20181662653692772</v>
      </c>
      <c r="F124" s="26">
        <v>0.24897832202762349</v>
      </c>
      <c r="G124" s="25">
        <v>0.25142098275991043</v>
      </c>
      <c r="H124" s="21">
        <v>1.1034686584666479E-2</v>
      </c>
      <c r="I124" s="26">
        <v>2.9084531585909745E-2</v>
      </c>
      <c r="J124" s="26">
        <v>3.2693989867567108E-2</v>
      </c>
      <c r="K124" s="25">
        <v>3.3587529281120007E-2</v>
      </c>
      <c r="L124" s="21">
        <v>0.13798637461249488</v>
      </c>
      <c r="M124" s="26">
        <v>0.23090115812283746</v>
      </c>
      <c r="N124" s="26">
        <v>0.2816723118951906</v>
      </c>
      <c r="O124" s="25">
        <v>0.28500851204103045</v>
      </c>
      <c r="P124" s="21">
        <v>0.86201362538750503</v>
      </c>
      <c r="Q124" s="26">
        <v>0.7690988418771626</v>
      </c>
      <c r="R124" s="26">
        <v>0.71832768810480951</v>
      </c>
      <c r="S124" s="25">
        <v>0.7149914879589695</v>
      </c>
      <c r="T124" s="27">
        <f t="shared" si="1"/>
        <v>0.14702213742853557</v>
      </c>
    </row>
    <row r="125" spans="1:20" ht="15" customHeight="1" x14ac:dyDescent="0.2">
      <c r="A125" s="7">
        <v>48425</v>
      </c>
      <c r="B125" s="8" t="s">
        <v>1663</v>
      </c>
      <c r="C125" s="7" t="s">
        <v>1530</v>
      </c>
      <c r="D125" s="21">
        <v>9.6156265589108711E-2</v>
      </c>
      <c r="E125" s="26">
        <v>0.17124605733061352</v>
      </c>
      <c r="F125" s="26">
        <v>0.22752694526814574</v>
      </c>
      <c r="G125" s="25">
        <v>0.23999395072470001</v>
      </c>
      <c r="H125" s="21">
        <v>1.4928747203061771E-2</v>
      </c>
      <c r="I125" s="26">
        <v>1.6768856115694977E-2</v>
      </c>
      <c r="J125" s="26">
        <v>1.7191261549040469E-2</v>
      </c>
      <c r="K125" s="25">
        <v>1.7857787864606529E-2</v>
      </c>
      <c r="L125" s="21">
        <v>0.11108501279217049</v>
      </c>
      <c r="M125" s="26">
        <v>0.1880149134463085</v>
      </c>
      <c r="N125" s="26">
        <v>0.24471820681718623</v>
      </c>
      <c r="O125" s="25">
        <v>0.25785173858930655</v>
      </c>
      <c r="P125" s="21">
        <v>0.88891498720782958</v>
      </c>
      <c r="Q125" s="26">
        <v>0.8119850865536915</v>
      </c>
      <c r="R125" s="26">
        <v>0.75528179318281374</v>
      </c>
      <c r="S125" s="25">
        <v>0.74214826141069345</v>
      </c>
      <c r="T125" s="27">
        <f t="shared" si="1"/>
        <v>0.14676672579713607</v>
      </c>
    </row>
    <row r="126" spans="1:20" ht="15" customHeight="1" x14ac:dyDescent="0.2">
      <c r="A126" s="7">
        <v>48181</v>
      </c>
      <c r="B126" s="8" t="s">
        <v>697</v>
      </c>
      <c r="C126" s="7" t="s">
        <v>1530</v>
      </c>
      <c r="D126" s="21">
        <v>0.17653336084838653</v>
      </c>
      <c r="E126" s="26">
        <v>0.22133200043154638</v>
      </c>
      <c r="F126" s="26">
        <v>0.27051498106024985</v>
      </c>
      <c r="G126" s="25">
        <v>0.29946976491270461</v>
      </c>
      <c r="H126" s="21">
        <v>3.6379850263212887E-2</v>
      </c>
      <c r="I126" s="26">
        <v>4.0587596638073174E-2</v>
      </c>
      <c r="J126" s="26">
        <v>4.9803880099850074E-2</v>
      </c>
      <c r="K126" s="25">
        <v>6.0108427593831081E-2</v>
      </c>
      <c r="L126" s="21">
        <v>0.21291321111159942</v>
      </c>
      <c r="M126" s="26">
        <v>0.26191959706961954</v>
      </c>
      <c r="N126" s="26">
        <v>0.32031886116009989</v>
      </c>
      <c r="O126" s="25">
        <v>0.35957819250653572</v>
      </c>
      <c r="P126" s="21">
        <v>0.78708678888840056</v>
      </c>
      <c r="Q126" s="26">
        <v>0.73808040293038057</v>
      </c>
      <c r="R126" s="26">
        <v>0.67968113883990011</v>
      </c>
      <c r="S126" s="25">
        <v>0.64042180749346433</v>
      </c>
      <c r="T126" s="27">
        <f t="shared" si="1"/>
        <v>0.14666498139493631</v>
      </c>
    </row>
    <row r="127" spans="1:20" ht="15" customHeight="1" x14ac:dyDescent="0.2">
      <c r="A127" s="7">
        <v>51079</v>
      </c>
      <c r="B127" s="8" t="s">
        <v>32</v>
      </c>
      <c r="C127" s="7" t="s">
        <v>1711</v>
      </c>
      <c r="D127" s="21">
        <v>0.24567215848261781</v>
      </c>
      <c r="E127" s="26">
        <v>0.28937955122255571</v>
      </c>
      <c r="F127" s="26">
        <v>0.38505544309187051</v>
      </c>
      <c r="G127" s="25">
        <v>0.3753838553990706</v>
      </c>
      <c r="H127" s="21">
        <v>7.2709285160956816E-2</v>
      </c>
      <c r="I127" s="26">
        <v>7.6821661777664502E-2</v>
      </c>
      <c r="J127" s="26">
        <v>8.8982323644693953E-2</v>
      </c>
      <c r="K127" s="25">
        <v>8.905299760943311E-2</v>
      </c>
      <c r="L127" s="21">
        <v>0.31838144364357462</v>
      </c>
      <c r="M127" s="26">
        <v>0.36620121300022018</v>
      </c>
      <c r="N127" s="26">
        <v>0.4740377667365645</v>
      </c>
      <c r="O127" s="25">
        <v>0.46443685300850374</v>
      </c>
      <c r="P127" s="21">
        <v>0.68161855635642543</v>
      </c>
      <c r="Q127" s="26">
        <v>0.63379878699977987</v>
      </c>
      <c r="R127" s="26">
        <v>0.5259622332634355</v>
      </c>
      <c r="S127" s="25">
        <v>0.53556314699149621</v>
      </c>
      <c r="T127" s="27">
        <f t="shared" si="1"/>
        <v>0.14605540936492911</v>
      </c>
    </row>
    <row r="128" spans="1:20" ht="15" customHeight="1" x14ac:dyDescent="0.2">
      <c r="A128" s="7">
        <v>18117</v>
      </c>
      <c r="B128" s="8" t="s">
        <v>171</v>
      </c>
      <c r="C128" s="7" t="s">
        <v>566</v>
      </c>
      <c r="D128" s="21">
        <v>8.8789021707287918E-2</v>
      </c>
      <c r="E128" s="26">
        <v>0.15154975273538288</v>
      </c>
      <c r="F128" s="26">
        <v>0.20591644986662408</v>
      </c>
      <c r="G128" s="25">
        <v>0.22474763661602676</v>
      </c>
      <c r="H128" s="21">
        <v>2.9839480858869383E-2</v>
      </c>
      <c r="I128" s="26">
        <v>3.0443781121601159E-2</v>
      </c>
      <c r="J128" s="26">
        <v>3.6160130867080732E-2</v>
      </c>
      <c r="K128" s="25">
        <v>3.9874985569786192E-2</v>
      </c>
      <c r="L128" s="21">
        <v>0.1186285025661573</v>
      </c>
      <c r="M128" s="26">
        <v>0.18199353385698405</v>
      </c>
      <c r="N128" s="26">
        <v>0.24207658073370478</v>
      </c>
      <c r="O128" s="25">
        <v>0.26462262218581295</v>
      </c>
      <c r="P128" s="21">
        <v>0.88137149743384269</v>
      </c>
      <c r="Q128" s="26">
        <v>0.81800646614301586</v>
      </c>
      <c r="R128" s="26">
        <v>0.75792341926629536</v>
      </c>
      <c r="S128" s="25">
        <v>0.73537737781418711</v>
      </c>
      <c r="T128" s="27">
        <f t="shared" si="1"/>
        <v>0.14599411961965564</v>
      </c>
    </row>
    <row r="129" spans="1:20" ht="15" customHeight="1" x14ac:dyDescent="0.2">
      <c r="A129" s="7">
        <v>50017</v>
      </c>
      <c r="B129" s="8" t="s">
        <v>171</v>
      </c>
      <c r="C129" s="7" t="s">
        <v>1795</v>
      </c>
      <c r="D129" s="21">
        <v>0.18665251084792611</v>
      </c>
      <c r="E129" s="26">
        <v>0.24986883075020785</v>
      </c>
      <c r="F129" s="26">
        <v>0.3288175334346885</v>
      </c>
      <c r="G129" s="25">
        <v>0.32930486027354711</v>
      </c>
      <c r="H129" s="21">
        <v>5.2756525020500225E-2</v>
      </c>
      <c r="I129" s="26">
        <v>4.9782676156730668E-2</v>
      </c>
      <c r="J129" s="26">
        <v>5.2830784040545906E-2</v>
      </c>
      <c r="K129" s="25">
        <v>5.5986279442235984E-2</v>
      </c>
      <c r="L129" s="21">
        <v>0.23940903586842635</v>
      </c>
      <c r="M129" s="26">
        <v>0.29965150690693854</v>
      </c>
      <c r="N129" s="26">
        <v>0.38164831747523437</v>
      </c>
      <c r="O129" s="25">
        <v>0.3852911397157831</v>
      </c>
      <c r="P129" s="21">
        <v>0.76059096413157368</v>
      </c>
      <c r="Q129" s="26">
        <v>0.70034849309306146</v>
      </c>
      <c r="R129" s="26">
        <v>0.61835168252476558</v>
      </c>
      <c r="S129" s="25">
        <v>0.61470886028421678</v>
      </c>
      <c r="T129" s="27">
        <f t="shared" si="1"/>
        <v>0.14588210384735675</v>
      </c>
    </row>
    <row r="130" spans="1:20" ht="15" customHeight="1" x14ac:dyDescent="0.2">
      <c r="A130" s="7">
        <v>54079</v>
      </c>
      <c r="B130" s="8" t="s">
        <v>309</v>
      </c>
      <c r="C130" s="7" t="s">
        <v>1862</v>
      </c>
      <c r="D130" s="21">
        <v>0.26223674765147148</v>
      </c>
      <c r="E130" s="26">
        <v>0.35769441305352712</v>
      </c>
      <c r="F130" s="26">
        <v>0.40603062552908953</v>
      </c>
      <c r="G130" s="25">
        <v>0.38866188455398387</v>
      </c>
      <c r="H130" s="21">
        <v>7.9224948168537243E-2</v>
      </c>
      <c r="I130" s="26">
        <v>8.9767847660963601E-2</v>
      </c>
      <c r="J130" s="26">
        <v>9.3443631697411489E-2</v>
      </c>
      <c r="K130" s="25">
        <v>9.8326714742800969E-2</v>
      </c>
      <c r="L130" s="21">
        <v>0.34146169582000868</v>
      </c>
      <c r="M130" s="26">
        <v>0.44746226071449074</v>
      </c>
      <c r="N130" s="26">
        <v>0.49947425722650102</v>
      </c>
      <c r="O130" s="25">
        <v>0.48698859929678484</v>
      </c>
      <c r="P130" s="21">
        <v>0.65853830417999137</v>
      </c>
      <c r="Q130" s="26">
        <v>0.5525377392855092</v>
      </c>
      <c r="R130" s="26">
        <v>0.50052574277349893</v>
      </c>
      <c r="S130" s="25">
        <v>0.51301140070321516</v>
      </c>
      <c r="T130" s="27">
        <f t="shared" si="1"/>
        <v>0.14552690347677616</v>
      </c>
    </row>
    <row r="131" spans="1:20" ht="15" customHeight="1" x14ac:dyDescent="0.2">
      <c r="A131" s="7">
        <v>53063</v>
      </c>
      <c r="B131" s="8" t="s">
        <v>1820</v>
      </c>
      <c r="C131" s="7" t="s">
        <v>1803</v>
      </c>
      <c r="D131" s="21">
        <v>0.13887519182289432</v>
      </c>
      <c r="E131" s="26">
        <v>0.18939027619446325</v>
      </c>
      <c r="F131" s="26">
        <v>0.22937683944951445</v>
      </c>
      <c r="G131" s="25">
        <v>0.24550381565948759</v>
      </c>
      <c r="H131" s="21">
        <v>4.8490413129873837E-2</v>
      </c>
      <c r="I131" s="26">
        <v>6.0842182934290577E-2</v>
      </c>
      <c r="J131" s="26">
        <v>7.8918925617738292E-2</v>
      </c>
      <c r="K131" s="25">
        <v>8.7317581789894738E-2</v>
      </c>
      <c r="L131" s="21">
        <v>0.18736560495276811</v>
      </c>
      <c r="M131" s="26">
        <v>0.25023245912875386</v>
      </c>
      <c r="N131" s="26">
        <v>0.3082957650672527</v>
      </c>
      <c r="O131" s="25">
        <v>0.33282139744938227</v>
      </c>
      <c r="P131" s="21">
        <v>0.81263439504723178</v>
      </c>
      <c r="Q131" s="26">
        <v>0.74976754087124631</v>
      </c>
      <c r="R131" s="26">
        <v>0.69170423493274735</v>
      </c>
      <c r="S131" s="25">
        <v>0.66717860255061778</v>
      </c>
      <c r="T131" s="27">
        <f t="shared" ref="T131:T194" si="2">O131-L131</f>
        <v>0.14545579249661417</v>
      </c>
    </row>
    <row r="132" spans="1:20" ht="15" customHeight="1" x14ac:dyDescent="0.2">
      <c r="A132" s="7">
        <v>47083</v>
      </c>
      <c r="B132" s="8" t="s">
        <v>35</v>
      </c>
      <c r="C132" s="7" t="s">
        <v>1503</v>
      </c>
      <c r="D132" s="21">
        <v>0.1525053909887063</v>
      </c>
      <c r="E132" s="26">
        <v>0.20357826904878579</v>
      </c>
      <c r="F132" s="26">
        <v>0.28817642526768233</v>
      </c>
      <c r="G132" s="25">
        <v>0.27211056201607836</v>
      </c>
      <c r="H132" s="21">
        <v>1.7985503719583341E-2</v>
      </c>
      <c r="I132" s="26">
        <v>3.5493888110237369E-2</v>
      </c>
      <c r="J132" s="26">
        <v>4.2832817655807716E-2</v>
      </c>
      <c r="K132" s="25">
        <v>4.3756397802404472E-2</v>
      </c>
      <c r="L132" s="21">
        <v>0.1704908947082896</v>
      </c>
      <c r="M132" s="26">
        <v>0.23907215715902316</v>
      </c>
      <c r="N132" s="26">
        <v>0.33100924292349004</v>
      </c>
      <c r="O132" s="25">
        <v>0.31586695981848284</v>
      </c>
      <c r="P132" s="21">
        <v>0.8295091052917104</v>
      </c>
      <c r="Q132" s="26">
        <v>0.76092784284097692</v>
      </c>
      <c r="R132" s="26">
        <v>0.6689907570765099</v>
      </c>
      <c r="S132" s="25">
        <v>0.68413304018151722</v>
      </c>
      <c r="T132" s="27">
        <f t="shared" si="2"/>
        <v>0.14537606511019324</v>
      </c>
    </row>
    <row r="133" spans="1:20" ht="15" customHeight="1" x14ac:dyDescent="0.2">
      <c r="A133" s="7">
        <v>47187</v>
      </c>
      <c r="B133" s="8" t="s">
        <v>564</v>
      </c>
      <c r="C133" s="7" t="s">
        <v>1503</v>
      </c>
      <c r="D133" s="21">
        <v>0.21351789950878897</v>
      </c>
      <c r="E133" s="26">
        <v>0.21639111750347453</v>
      </c>
      <c r="F133" s="26">
        <v>0.28380230804612661</v>
      </c>
      <c r="G133" s="25">
        <v>0.32411760306430243</v>
      </c>
      <c r="H133" s="21">
        <v>5.7493537016166003E-2</v>
      </c>
      <c r="I133" s="26">
        <v>7.3734334896815343E-2</v>
      </c>
      <c r="J133" s="26">
        <v>8.1658808667185709E-2</v>
      </c>
      <c r="K133" s="25">
        <v>9.2146873528363357E-2</v>
      </c>
      <c r="L133" s="21">
        <v>0.27101143652495496</v>
      </c>
      <c r="M133" s="26">
        <v>0.29012545240028986</v>
      </c>
      <c r="N133" s="26">
        <v>0.36546111671331227</v>
      </c>
      <c r="O133" s="25">
        <v>0.4162644765926658</v>
      </c>
      <c r="P133" s="21">
        <v>0.72898856347504504</v>
      </c>
      <c r="Q133" s="26">
        <v>0.70987454759971014</v>
      </c>
      <c r="R133" s="26">
        <v>0.63453888328668773</v>
      </c>
      <c r="S133" s="25">
        <v>0.58373552340733414</v>
      </c>
      <c r="T133" s="27">
        <f t="shared" si="2"/>
        <v>0.14525304006771084</v>
      </c>
    </row>
    <row r="134" spans="1:20" ht="15" customHeight="1" x14ac:dyDescent="0.2">
      <c r="A134" s="7">
        <v>12059</v>
      </c>
      <c r="B134" s="8" t="s">
        <v>294</v>
      </c>
      <c r="C134" s="7" t="s">
        <v>271</v>
      </c>
      <c r="D134" s="21">
        <v>0.15907147985295944</v>
      </c>
      <c r="E134" s="26">
        <v>0.22714294802166957</v>
      </c>
      <c r="F134" s="26">
        <v>0.27672528678745267</v>
      </c>
      <c r="G134" s="25">
        <v>0.28732115811592129</v>
      </c>
      <c r="H134" s="21">
        <v>1.7884035479447447E-2</v>
      </c>
      <c r="I134" s="26">
        <v>3.4158213640128492E-2</v>
      </c>
      <c r="J134" s="26">
        <v>3.2981739691953824E-2</v>
      </c>
      <c r="K134" s="25">
        <v>3.4681067796535098E-2</v>
      </c>
      <c r="L134" s="21">
        <v>0.17695551533240689</v>
      </c>
      <c r="M134" s="26">
        <v>0.26130116166179806</v>
      </c>
      <c r="N134" s="26">
        <v>0.30970702647940646</v>
      </c>
      <c r="O134" s="25">
        <v>0.32200222591245636</v>
      </c>
      <c r="P134" s="21">
        <v>0.82304448466759317</v>
      </c>
      <c r="Q134" s="26">
        <v>0.73869883833820205</v>
      </c>
      <c r="R134" s="26">
        <v>0.69029297352059349</v>
      </c>
      <c r="S134" s="25">
        <v>0.67799777408754358</v>
      </c>
      <c r="T134" s="27">
        <f t="shared" si="2"/>
        <v>0.14504671058004948</v>
      </c>
    </row>
    <row r="135" spans="1:20" ht="15" customHeight="1" x14ac:dyDescent="0.2">
      <c r="A135" s="7">
        <v>37151</v>
      </c>
      <c r="B135" s="8" t="s">
        <v>56</v>
      </c>
      <c r="C135" s="7" t="s">
        <v>1077</v>
      </c>
      <c r="D135" s="21">
        <v>0.42107382833365076</v>
      </c>
      <c r="E135" s="26">
        <v>0.50424785529288596</v>
      </c>
      <c r="F135" s="26">
        <v>0.5599131640307623</v>
      </c>
      <c r="G135" s="25">
        <v>0.5468996340722051</v>
      </c>
      <c r="H135" s="21">
        <v>5.8588000217715347E-2</v>
      </c>
      <c r="I135" s="26">
        <v>8.2537455315909058E-2</v>
      </c>
      <c r="J135" s="26">
        <v>8.0560650415443191E-2</v>
      </c>
      <c r="K135" s="25">
        <v>7.7555690895879978E-2</v>
      </c>
      <c r="L135" s="21">
        <v>0.47966182855136608</v>
      </c>
      <c r="M135" s="26">
        <v>0.58678531060879513</v>
      </c>
      <c r="N135" s="26">
        <v>0.64047381444620555</v>
      </c>
      <c r="O135" s="25">
        <v>0.62445532496808509</v>
      </c>
      <c r="P135" s="21">
        <v>0.52033817144863392</v>
      </c>
      <c r="Q135" s="26">
        <v>0.41321468939120481</v>
      </c>
      <c r="R135" s="26">
        <v>0.35952618555379451</v>
      </c>
      <c r="S135" s="25">
        <v>0.37554467503191497</v>
      </c>
      <c r="T135" s="27">
        <f t="shared" si="2"/>
        <v>0.14479349641671901</v>
      </c>
    </row>
    <row r="136" spans="1:20" ht="15" customHeight="1" x14ac:dyDescent="0.2">
      <c r="A136" s="7">
        <v>39131</v>
      </c>
      <c r="B136" s="8" t="s">
        <v>55</v>
      </c>
      <c r="C136" s="7" t="s">
        <v>1303</v>
      </c>
      <c r="D136" s="21">
        <v>0.19216531892605837</v>
      </c>
      <c r="E136" s="26">
        <v>0.24030245513660306</v>
      </c>
      <c r="F136" s="26">
        <v>0.2926235261804459</v>
      </c>
      <c r="G136" s="25">
        <v>0.28594065768402521</v>
      </c>
      <c r="H136" s="21">
        <v>7.9194660319410415E-2</v>
      </c>
      <c r="I136" s="26">
        <v>0.11655565513117117</v>
      </c>
      <c r="J136" s="26">
        <v>0.13153754764006742</v>
      </c>
      <c r="K136" s="25">
        <v>0.12997408587024656</v>
      </c>
      <c r="L136" s="21">
        <v>0.27135997924546879</v>
      </c>
      <c r="M136" s="26">
        <v>0.35685811026777425</v>
      </c>
      <c r="N136" s="26">
        <v>0.42416107382051327</v>
      </c>
      <c r="O136" s="25">
        <v>0.41591474355427177</v>
      </c>
      <c r="P136" s="21">
        <v>0.72864002075453127</v>
      </c>
      <c r="Q136" s="26">
        <v>0.64314188973222586</v>
      </c>
      <c r="R136" s="26">
        <v>0.57583892617948662</v>
      </c>
      <c r="S136" s="25">
        <v>0.58408525644572817</v>
      </c>
      <c r="T136" s="27">
        <f t="shared" si="2"/>
        <v>0.14455476430880299</v>
      </c>
    </row>
    <row r="137" spans="1:20" ht="15" customHeight="1" x14ac:dyDescent="0.2">
      <c r="A137" s="7">
        <v>13157</v>
      </c>
      <c r="B137" s="8" t="s">
        <v>36</v>
      </c>
      <c r="C137" s="7" t="s">
        <v>321</v>
      </c>
      <c r="D137" s="21">
        <v>0.36724277234900948</v>
      </c>
      <c r="E137" s="26">
        <v>0.4073254903884434</v>
      </c>
      <c r="F137" s="26">
        <v>0.43222927509908782</v>
      </c>
      <c r="G137" s="25">
        <v>0.44213189254176161</v>
      </c>
      <c r="H137" s="21">
        <v>7.4919639801969598E-2</v>
      </c>
      <c r="I137" s="26">
        <v>0.12312462563764447</v>
      </c>
      <c r="J137" s="26">
        <v>0.1451990943892881</v>
      </c>
      <c r="K137" s="25">
        <v>0.14424006679463267</v>
      </c>
      <c r="L137" s="21">
        <v>0.44216241215097907</v>
      </c>
      <c r="M137" s="26">
        <v>0.53045011602608794</v>
      </c>
      <c r="N137" s="26">
        <v>0.57742836948837595</v>
      </c>
      <c r="O137" s="25">
        <v>0.58637195933639419</v>
      </c>
      <c r="P137" s="21">
        <v>0.55783758784902093</v>
      </c>
      <c r="Q137" s="26">
        <v>0.46954988397391217</v>
      </c>
      <c r="R137" s="26">
        <v>0.42257163051162405</v>
      </c>
      <c r="S137" s="25">
        <v>0.41362804066360576</v>
      </c>
      <c r="T137" s="27">
        <f t="shared" si="2"/>
        <v>0.14420954718541512</v>
      </c>
    </row>
    <row r="138" spans="1:20" ht="15" customHeight="1" x14ac:dyDescent="0.2">
      <c r="A138" s="7">
        <v>12109</v>
      </c>
      <c r="B138" s="8" t="s">
        <v>310</v>
      </c>
      <c r="C138" s="7" t="s">
        <v>271</v>
      </c>
      <c r="D138" s="21">
        <v>0.12401666578229867</v>
      </c>
      <c r="E138" s="26">
        <v>0.15417393964606949</v>
      </c>
      <c r="F138" s="26">
        <v>0.20650541789246046</v>
      </c>
      <c r="G138" s="25">
        <v>0.20851962877556285</v>
      </c>
      <c r="H138" s="21">
        <v>3.9298609171967341E-2</v>
      </c>
      <c r="I138" s="26">
        <v>5.5241443262034146E-2</v>
      </c>
      <c r="J138" s="26">
        <v>8.2716932841182214E-2</v>
      </c>
      <c r="K138" s="25">
        <v>9.8758948255415924E-2</v>
      </c>
      <c r="L138" s="21">
        <v>0.16331527495426601</v>
      </c>
      <c r="M138" s="26">
        <v>0.2094153829081036</v>
      </c>
      <c r="N138" s="26">
        <v>0.28922235073364272</v>
      </c>
      <c r="O138" s="25">
        <v>0.30727857703097877</v>
      </c>
      <c r="P138" s="21">
        <v>0.83668472504573399</v>
      </c>
      <c r="Q138" s="26">
        <v>0.79058461709189631</v>
      </c>
      <c r="R138" s="26">
        <v>0.71077764926635734</v>
      </c>
      <c r="S138" s="25">
        <v>0.69272142296902128</v>
      </c>
      <c r="T138" s="27">
        <f t="shared" si="2"/>
        <v>0.14396330207671276</v>
      </c>
    </row>
    <row r="139" spans="1:20" ht="15" customHeight="1" x14ac:dyDescent="0.2">
      <c r="A139" s="7">
        <v>28115</v>
      </c>
      <c r="B139" s="8" t="s">
        <v>1026</v>
      </c>
      <c r="C139" s="7" t="s">
        <v>1002</v>
      </c>
      <c r="D139" s="21">
        <v>0.14156960260283646</v>
      </c>
      <c r="E139" s="26">
        <v>0.15864736211703029</v>
      </c>
      <c r="F139" s="26">
        <v>0.22166659355153234</v>
      </c>
      <c r="G139" s="25">
        <v>0.25416437926595525</v>
      </c>
      <c r="H139" s="21">
        <v>6.7774973750823794E-2</v>
      </c>
      <c r="I139" s="26">
        <v>9.3647300212615248E-2</v>
      </c>
      <c r="J139" s="26">
        <v>8.754163850812012E-2</v>
      </c>
      <c r="K139" s="25">
        <v>9.9025419365022724E-2</v>
      </c>
      <c r="L139" s="21">
        <v>0.20934457635366024</v>
      </c>
      <c r="M139" s="26">
        <v>0.25229466232964554</v>
      </c>
      <c r="N139" s="26">
        <v>0.30920823205965248</v>
      </c>
      <c r="O139" s="25">
        <v>0.35318979863097799</v>
      </c>
      <c r="P139" s="21">
        <v>0.79065542364633978</v>
      </c>
      <c r="Q139" s="26">
        <v>0.74770533767035441</v>
      </c>
      <c r="R139" s="26">
        <v>0.69079176794034747</v>
      </c>
      <c r="S139" s="25">
        <v>0.64681020136902201</v>
      </c>
      <c r="T139" s="27">
        <f t="shared" si="2"/>
        <v>0.14384522227731775</v>
      </c>
    </row>
    <row r="140" spans="1:20" ht="15" customHeight="1" x14ac:dyDescent="0.2">
      <c r="A140" s="7">
        <v>39157</v>
      </c>
      <c r="B140" s="8" t="s">
        <v>1334</v>
      </c>
      <c r="C140" s="7" t="s">
        <v>1303</v>
      </c>
      <c r="D140" s="21">
        <v>0.19592363367693597</v>
      </c>
      <c r="E140" s="26">
        <v>0.25534318448569726</v>
      </c>
      <c r="F140" s="26">
        <v>0.29917421842850805</v>
      </c>
      <c r="G140" s="25">
        <v>0.31883029218503556</v>
      </c>
      <c r="H140" s="21">
        <v>9.9236549246993822E-2</v>
      </c>
      <c r="I140" s="26">
        <v>0.11666676790142542</v>
      </c>
      <c r="J140" s="26">
        <v>0.12455181040460309</v>
      </c>
      <c r="K140" s="25">
        <v>0.11976061074129583</v>
      </c>
      <c r="L140" s="21">
        <v>0.29516018292392976</v>
      </c>
      <c r="M140" s="26">
        <v>0.37200995238712264</v>
      </c>
      <c r="N140" s="26">
        <v>0.42372602883311117</v>
      </c>
      <c r="O140" s="25">
        <v>0.43859090292633146</v>
      </c>
      <c r="P140" s="21">
        <v>0.70483981707607024</v>
      </c>
      <c r="Q140" s="26">
        <v>0.62799004761287747</v>
      </c>
      <c r="R140" s="26">
        <v>0.57627397116688872</v>
      </c>
      <c r="S140" s="25">
        <v>0.56140909707366848</v>
      </c>
      <c r="T140" s="27">
        <f t="shared" si="2"/>
        <v>0.1434307200024017</v>
      </c>
    </row>
    <row r="141" spans="1:20" ht="15" customHeight="1" x14ac:dyDescent="0.2">
      <c r="A141" s="7">
        <v>12041</v>
      </c>
      <c r="B141" s="8" t="s">
        <v>285</v>
      </c>
      <c r="C141" s="7" t="s">
        <v>271</v>
      </c>
      <c r="D141" s="21">
        <v>9.9327128061689113E-2</v>
      </c>
      <c r="E141" s="26">
        <v>0.12862725943464659</v>
      </c>
      <c r="F141" s="26">
        <v>0.18557879069070246</v>
      </c>
      <c r="G141" s="25">
        <v>0.17946669294755269</v>
      </c>
      <c r="H141" s="21">
        <v>2.658105494086779E-2</v>
      </c>
      <c r="I141" s="26">
        <v>7.9788513963942251E-2</v>
      </c>
      <c r="J141" s="26">
        <v>9.5516419781698947E-2</v>
      </c>
      <c r="K141" s="25">
        <v>8.9698286672638669E-2</v>
      </c>
      <c r="L141" s="21">
        <v>0.12590818300255691</v>
      </c>
      <c r="M141" s="26">
        <v>0.20841577339858885</v>
      </c>
      <c r="N141" s="26">
        <v>0.28109521047240138</v>
      </c>
      <c r="O141" s="25">
        <v>0.26916497962019131</v>
      </c>
      <c r="P141" s="21">
        <v>0.87409181699744309</v>
      </c>
      <c r="Q141" s="26">
        <v>0.79158422660141115</v>
      </c>
      <c r="R141" s="26">
        <v>0.71890478952759862</v>
      </c>
      <c r="S141" s="25">
        <v>0.73083502037980863</v>
      </c>
      <c r="T141" s="27">
        <f t="shared" si="2"/>
        <v>0.14325679661763441</v>
      </c>
    </row>
    <row r="142" spans="1:20" ht="15" customHeight="1" x14ac:dyDescent="0.2">
      <c r="A142" s="7">
        <v>21003</v>
      </c>
      <c r="B142" s="8" t="s">
        <v>567</v>
      </c>
      <c r="C142" s="7" t="s">
        <v>674</v>
      </c>
      <c r="D142" s="21">
        <v>8.9922438169475358E-2</v>
      </c>
      <c r="E142" s="26">
        <v>0.16159556587555018</v>
      </c>
      <c r="F142" s="26">
        <v>0.22202965633036981</v>
      </c>
      <c r="G142" s="25">
        <v>0.22582028183147637</v>
      </c>
      <c r="H142" s="21">
        <v>5.4519992658610657E-3</v>
      </c>
      <c r="I142" s="26">
        <v>1.2688866406820144E-2</v>
      </c>
      <c r="J142" s="26">
        <v>1.2688866406820144E-2</v>
      </c>
      <c r="K142" s="25">
        <v>1.2688866406820144E-2</v>
      </c>
      <c r="L142" s="21">
        <v>9.5374437435336426E-2</v>
      </c>
      <c r="M142" s="26">
        <v>0.17428443228237031</v>
      </c>
      <c r="N142" s="26">
        <v>0.23471852273718999</v>
      </c>
      <c r="O142" s="25">
        <v>0.23850914823829653</v>
      </c>
      <c r="P142" s="21">
        <v>0.90462556256466353</v>
      </c>
      <c r="Q142" s="26">
        <v>0.82571556771762966</v>
      </c>
      <c r="R142" s="26">
        <v>0.76528147726281004</v>
      </c>
      <c r="S142" s="25">
        <v>0.7614908517617035</v>
      </c>
      <c r="T142" s="27">
        <f t="shared" si="2"/>
        <v>0.14313471080296009</v>
      </c>
    </row>
    <row r="143" spans="1:20" ht="15" customHeight="1" x14ac:dyDescent="0.2">
      <c r="A143" s="7">
        <v>23023</v>
      </c>
      <c r="B143" s="8" t="s">
        <v>832</v>
      </c>
      <c r="C143" s="7" t="s">
        <v>826</v>
      </c>
      <c r="D143" s="21">
        <v>0.40369742132668007</v>
      </c>
      <c r="E143" s="26">
        <v>0.49762740524031435</v>
      </c>
      <c r="F143" s="26">
        <v>0.52936625097079737</v>
      </c>
      <c r="G143" s="25">
        <v>0.5378304240043974</v>
      </c>
      <c r="H143" s="21">
        <v>2.2626939943526873E-2</v>
      </c>
      <c r="I143" s="26">
        <v>3.0196732885532061E-2</v>
      </c>
      <c r="J143" s="26">
        <v>3.1301672760439651E-2</v>
      </c>
      <c r="K143" s="25">
        <v>3.1513833019899608E-2</v>
      </c>
      <c r="L143" s="21">
        <v>0.4263243612702069</v>
      </c>
      <c r="M143" s="26">
        <v>0.5278241381258465</v>
      </c>
      <c r="N143" s="26">
        <v>0.56066792373123697</v>
      </c>
      <c r="O143" s="25">
        <v>0.56934425702429703</v>
      </c>
      <c r="P143" s="21">
        <v>0.5736756387297931</v>
      </c>
      <c r="Q143" s="26">
        <v>0.47217586187415361</v>
      </c>
      <c r="R143" s="26">
        <v>0.43933207626876308</v>
      </c>
      <c r="S143" s="25">
        <v>0.43065574297570292</v>
      </c>
      <c r="T143" s="27">
        <f t="shared" si="2"/>
        <v>0.14301989575409013</v>
      </c>
    </row>
    <row r="144" spans="1:20" ht="15" customHeight="1" x14ac:dyDescent="0.2">
      <c r="A144" s="7">
        <v>13233</v>
      </c>
      <c r="B144" s="8" t="s">
        <v>109</v>
      </c>
      <c r="C144" s="7" t="s">
        <v>321</v>
      </c>
      <c r="D144" s="21">
        <v>0.25484510582967806</v>
      </c>
      <c r="E144" s="26">
        <v>0.27671034016873286</v>
      </c>
      <c r="F144" s="26">
        <v>0.348422004497636</v>
      </c>
      <c r="G144" s="25">
        <v>0.35036232948013751</v>
      </c>
      <c r="H144" s="21">
        <v>8.9497658631785895E-2</v>
      </c>
      <c r="I144" s="26">
        <v>0.12671750878864069</v>
      </c>
      <c r="J144" s="26">
        <v>0.12779324171701628</v>
      </c>
      <c r="K144" s="25">
        <v>0.1364973544988283</v>
      </c>
      <c r="L144" s="21">
        <v>0.34434276446146395</v>
      </c>
      <c r="M144" s="26">
        <v>0.4034278489573736</v>
      </c>
      <c r="N144" s="26">
        <v>0.47621524621465222</v>
      </c>
      <c r="O144" s="25">
        <v>0.48685968397896584</v>
      </c>
      <c r="P144" s="21">
        <v>0.65565723553853605</v>
      </c>
      <c r="Q144" s="26">
        <v>0.59657215104262651</v>
      </c>
      <c r="R144" s="26">
        <v>0.52378475378534772</v>
      </c>
      <c r="S144" s="25">
        <v>0.51314031602103416</v>
      </c>
      <c r="T144" s="27">
        <f t="shared" si="2"/>
        <v>0.14251691951750189</v>
      </c>
    </row>
    <row r="145" spans="1:20" ht="15" customHeight="1" x14ac:dyDescent="0.2">
      <c r="A145" s="7">
        <v>13291</v>
      </c>
      <c r="B145" s="8" t="s">
        <v>121</v>
      </c>
      <c r="C145" s="7" t="s">
        <v>321</v>
      </c>
      <c r="D145" s="21">
        <v>0.27970797430028499</v>
      </c>
      <c r="E145" s="26">
        <v>0.34476753559301332</v>
      </c>
      <c r="F145" s="26">
        <v>0.38036399299882623</v>
      </c>
      <c r="G145" s="25">
        <v>0.3830983472078347</v>
      </c>
      <c r="H145" s="21">
        <v>5.2556362902508591E-2</v>
      </c>
      <c r="I145" s="26">
        <v>6.9583740631801463E-2</v>
      </c>
      <c r="J145" s="26">
        <v>9.11061137595571E-2</v>
      </c>
      <c r="K145" s="25">
        <v>9.1043429501357215E-2</v>
      </c>
      <c r="L145" s="21">
        <v>0.33226433720279358</v>
      </c>
      <c r="M145" s="26">
        <v>0.41435127622481477</v>
      </c>
      <c r="N145" s="26">
        <v>0.47147010675838336</v>
      </c>
      <c r="O145" s="25">
        <v>0.47414177670919183</v>
      </c>
      <c r="P145" s="21">
        <v>0.66773566279720642</v>
      </c>
      <c r="Q145" s="26">
        <v>0.58564872377518518</v>
      </c>
      <c r="R145" s="26">
        <v>0.5285298932416167</v>
      </c>
      <c r="S145" s="25">
        <v>0.52585822329080811</v>
      </c>
      <c r="T145" s="27">
        <f t="shared" si="2"/>
        <v>0.14187743950639825</v>
      </c>
    </row>
    <row r="146" spans="1:20" ht="15" customHeight="1" x14ac:dyDescent="0.2">
      <c r="A146" s="7">
        <v>47025</v>
      </c>
      <c r="B146" s="8" t="s">
        <v>1007</v>
      </c>
      <c r="C146" s="7" t="s">
        <v>1503</v>
      </c>
      <c r="D146" s="21">
        <v>0.30371121136904955</v>
      </c>
      <c r="E146" s="26">
        <v>0.26704112756686416</v>
      </c>
      <c r="F146" s="26">
        <v>0.35080332952950632</v>
      </c>
      <c r="G146" s="25">
        <v>0.37643119302056821</v>
      </c>
      <c r="H146" s="21">
        <v>4.9738454993742021E-2</v>
      </c>
      <c r="I146" s="26">
        <v>0.11617901963211348</v>
      </c>
      <c r="J146" s="26">
        <v>0.1162199368848793</v>
      </c>
      <c r="K146" s="25">
        <v>0.11886789082653634</v>
      </c>
      <c r="L146" s="21">
        <v>0.35344966636279151</v>
      </c>
      <c r="M146" s="26">
        <v>0.38322014719897757</v>
      </c>
      <c r="N146" s="26">
        <v>0.46702326641438563</v>
      </c>
      <c r="O146" s="25">
        <v>0.49529908384710453</v>
      </c>
      <c r="P146" s="21">
        <v>0.64655033363720849</v>
      </c>
      <c r="Q146" s="26">
        <v>0.61677985280102232</v>
      </c>
      <c r="R146" s="26">
        <v>0.53297673358561426</v>
      </c>
      <c r="S146" s="25">
        <v>0.50470091615289547</v>
      </c>
      <c r="T146" s="27">
        <f t="shared" si="2"/>
        <v>0.14184941748431301</v>
      </c>
    </row>
    <row r="147" spans="1:20" ht="15" customHeight="1" x14ac:dyDescent="0.2">
      <c r="A147" s="7">
        <v>40087</v>
      </c>
      <c r="B147" s="8" t="s">
        <v>1361</v>
      </c>
      <c r="C147" s="7" t="s">
        <v>1339</v>
      </c>
      <c r="D147" s="21">
        <v>0.12876521077794414</v>
      </c>
      <c r="E147" s="26">
        <v>0.17816821855258258</v>
      </c>
      <c r="F147" s="26">
        <v>0.21776462535308175</v>
      </c>
      <c r="G147" s="25">
        <v>0.26389355309047552</v>
      </c>
      <c r="H147" s="21">
        <v>2.9929232553025716E-2</v>
      </c>
      <c r="I147" s="26">
        <v>2.3903334793399122E-2</v>
      </c>
      <c r="J147" s="26">
        <v>3.3331115517957179E-2</v>
      </c>
      <c r="K147" s="25">
        <v>3.6422738299141805E-2</v>
      </c>
      <c r="L147" s="21">
        <v>0.15869444333096985</v>
      </c>
      <c r="M147" s="26">
        <v>0.20207155334598165</v>
      </c>
      <c r="N147" s="26">
        <v>0.25109574087103892</v>
      </c>
      <c r="O147" s="25">
        <v>0.30031629138961735</v>
      </c>
      <c r="P147" s="21">
        <v>0.84130555666903006</v>
      </c>
      <c r="Q147" s="26">
        <v>0.79792844665401841</v>
      </c>
      <c r="R147" s="26">
        <v>0.74890425912896097</v>
      </c>
      <c r="S147" s="25">
        <v>0.69968370861038265</v>
      </c>
      <c r="T147" s="27">
        <f t="shared" si="2"/>
        <v>0.1416218480586475</v>
      </c>
    </row>
    <row r="148" spans="1:20" ht="15" customHeight="1" x14ac:dyDescent="0.2">
      <c r="A148" s="7">
        <v>22117</v>
      </c>
      <c r="B148" s="8" t="s">
        <v>789</v>
      </c>
      <c r="C148" s="7" t="s">
        <v>731</v>
      </c>
      <c r="D148" s="21">
        <v>0.2422857867657098</v>
      </c>
      <c r="E148" s="26">
        <v>0.2787471404952796</v>
      </c>
      <c r="F148" s="26">
        <v>0.3627713218319244</v>
      </c>
      <c r="G148" s="25">
        <v>0.36811537344718986</v>
      </c>
      <c r="H148" s="21">
        <v>5.1845011529726211E-2</v>
      </c>
      <c r="I148" s="26">
        <v>8.4437159510220849E-2</v>
      </c>
      <c r="J148" s="26">
        <v>7.3688763202942112E-2</v>
      </c>
      <c r="K148" s="25">
        <v>6.7310751273494868E-2</v>
      </c>
      <c r="L148" s="21">
        <v>0.29413079829543604</v>
      </c>
      <c r="M148" s="26">
        <v>0.3631843000055005</v>
      </c>
      <c r="N148" s="26">
        <v>0.43646008503486655</v>
      </c>
      <c r="O148" s="25">
        <v>0.4354261247206847</v>
      </c>
      <c r="P148" s="21">
        <v>0.70586920170456402</v>
      </c>
      <c r="Q148" s="26">
        <v>0.6368156999944995</v>
      </c>
      <c r="R148" s="26">
        <v>0.56353991496513345</v>
      </c>
      <c r="S148" s="25">
        <v>0.56457387527931524</v>
      </c>
      <c r="T148" s="27">
        <f t="shared" si="2"/>
        <v>0.14129532642524867</v>
      </c>
    </row>
    <row r="149" spans="1:20" ht="15" customHeight="1" x14ac:dyDescent="0.2">
      <c r="A149" s="7">
        <v>5005</v>
      </c>
      <c r="B149" s="8" t="s">
        <v>71</v>
      </c>
      <c r="C149" s="7" t="s">
        <v>69</v>
      </c>
      <c r="D149" s="21">
        <v>0.18174961048243723</v>
      </c>
      <c r="E149" s="26">
        <v>0.24288790778815464</v>
      </c>
      <c r="F149" s="26">
        <v>0.28015887331100858</v>
      </c>
      <c r="G149" s="25">
        <v>0.30075863103363609</v>
      </c>
      <c r="H149" s="21">
        <v>3.5331703439144692E-2</v>
      </c>
      <c r="I149" s="26">
        <v>5.8784405503948173E-2</v>
      </c>
      <c r="J149" s="26">
        <v>6.2367502894771762E-2</v>
      </c>
      <c r="K149" s="25">
        <v>5.7319631708538717E-2</v>
      </c>
      <c r="L149" s="21">
        <v>0.21708131392158192</v>
      </c>
      <c r="M149" s="26">
        <v>0.30167231329210281</v>
      </c>
      <c r="N149" s="26">
        <v>0.3425263762057803</v>
      </c>
      <c r="O149" s="25">
        <v>0.35807826274217475</v>
      </c>
      <c r="P149" s="21">
        <v>0.78291868607841808</v>
      </c>
      <c r="Q149" s="26">
        <v>0.69832768670789724</v>
      </c>
      <c r="R149" s="26">
        <v>0.65747362379421981</v>
      </c>
      <c r="S149" s="25">
        <v>0.6419217372578252</v>
      </c>
      <c r="T149" s="27">
        <f t="shared" si="2"/>
        <v>0.14099694882059283</v>
      </c>
    </row>
    <row r="150" spans="1:20" ht="15" customHeight="1" x14ac:dyDescent="0.2">
      <c r="A150" s="7">
        <v>48251</v>
      </c>
      <c r="B150" s="8" t="s">
        <v>96</v>
      </c>
      <c r="C150" s="7" t="s">
        <v>1530</v>
      </c>
      <c r="D150" s="21">
        <v>0.3062762742038585</v>
      </c>
      <c r="E150" s="26">
        <v>0.37333296331590271</v>
      </c>
      <c r="F150" s="26">
        <v>0.39907525212177564</v>
      </c>
      <c r="G150" s="25">
        <v>0.41689673128578331</v>
      </c>
      <c r="H150" s="21">
        <v>2.8440057735746069E-2</v>
      </c>
      <c r="I150" s="26">
        <v>3.8132942044946605E-2</v>
      </c>
      <c r="J150" s="26">
        <v>4.8187436386794173E-2</v>
      </c>
      <c r="K150" s="25">
        <v>5.8560145559344738E-2</v>
      </c>
      <c r="L150" s="21">
        <v>0.33471633193960459</v>
      </c>
      <c r="M150" s="26">
        <v>0.41146590536084932</v>
      </c>
      <c r="N150" s="26">
        <v>0.44726268850856976</v>
      </c>
      <c r="O150" s="25">
        <v>0.47545687684512811</v>
      </c>
      <c r="P150" s="21">
        <v>0.66528366806039541</v>
      </c>
      <c r="Q150" s="26">
        <v>0.58853409463915074</v>
      </c>
      <c r="R150" s="26">
        <v>0.55273731149143035</v>
      </c>
      <c r="S150" s="25">
        <v>0.52454312315487195</v>
      </c>
      <c r="T150" s="27">
        <f t="shared" si="2"/>
        <v>0.14074054490552351</v>
      </c>
    </row>
    <row r="151" spans="1:20" ht="15" customHeight="1" x14ac:dyDescent="0.2">
      <c r="A151" s="7">
        <v>45055</v>
      </c>
      <c r="B151" s="8" t="s">
        <v>1455</v>
      </c>
      <c r="C151" s="7" t="s">
        <v>1437</v>
      </c>
      <c r="D151" s="21">
        <v>0.22363215205536902</v>
      </c>
      <c r="E151" s="26">
        <v>0.29996380400744688</v>
      </c>
      <c r="F151" s="26">
        <v>0.33553666678542377</v>
      </c>
      <c r="G151" s="25">
        <v>0.34041348338657157</v>
      </c>
      <c r="H151" s="21">
        <v>2.4499759441663931E-2</v>
      </c>
      <c r="I151" s="26">
        <v>3.9527979700586392E-2</v>
      </c>
      <c r="J151" s="26">
        <v>4.3564869932329123E-2</v>
      </c>
      <c r="K151" s="25">
        <v>4.7727306139080598E-2</v>
      </c>
      <c r="L151" s="21">
        <v>0.24813191149703293</v>
      </c>
      <c r="M151" s="26">
        <v>0.33949178370803323</v>
      </c>
      <c r="N151" s="26">
        <v>0.37910153671775287</v>
      </c>
      <c r="O151" s="25">
        <v>0.38814078952565212</v>
      </c>
      <c r="P151" s="21">
        <v>0.75186808850296705</v>
      </c>
      <c r="Q151" s="26">
        <v>0.66050821629196677</v>
      </c>
      <c r="R151" s="26">
        <v>0.62089846328224718</v>
      </c>
      <c r="S151" s="25">
        <v>0.61185921047434788</v>
      </c>
      <c r="T151" s="27">
        <f t="shared" si="2"/>
        <v>0.14000887802861919</v>
      </c>
    </row>
    <row r="152" spans="1:20" ht="15" customHeight="1" x14ac:dyDescent="0.2">
      <c r="A152" s="7">
        <v>28131</v>
      </c>
      <c r="B152" s="8" t="s">
        <v>120</v>
      </c>
      <c r="C152" s="7" t="s">
        <v>1002</v>
      </c>
      <c r="D152" s="21">
        <v>0.10000141196607269</v>
      </c>
      <c r="E152" s="26">
        <v>0.14934149888854872</v>
      </c>
      <c r="F152" s="26">
        <v>0.2259250374296386</v>
      </c>
      <c r="G152" s="25">
        <v>0.23285438882298806</v>
      </c>
      <c r="H152" s="21">
        <v>9.5810219615314208E-3</v>
      </c>
      <c r="I152" s="26">
        <v>1.4395042860934503E-2</v>
      </c>
      <c r="J152" s="26">
        <v>1.6596863574619092E-2</v>
      </c>
      <c r="K152" s="25">
        <v>1.6388372344358481E-2</v>
      </c>
      <c r="L152" s="21">
        <v>0.10958243392760411</v>
      </c>
      <c r="M152" s="26">
        <v>0.16373654174948321</v>
      </c>
      <c r="N152" s="26">
        <v>0.24252190100425769</v>
      </c>
      <c r="O152" s="25">
        <v>0.24924276116734656</v>
      </c>
      <c r="P152" s="21">
        <v>0.89041756607239586</v>
      </c>
      <c r="Q152" s="26">
        <v>0.83626345825051673</v>
      </c>
      <c r="R152" s="26">
        <v>0.75747809899574237</v>
      </c>
      <c r="S152" s="25">
        <v>0.75075723883265344</v>
      </c>
      <c r="T152" s="27">
        <f t="shared" si="2"/>
        <v>0.13966032723974245</v>
      </c>
    </row>
    <row r="153" spans="1:20" ht="15" customHeight="1" x14ac:dyDescent="0.2">
      <c r="A153" s="7">
        <v>48085</v>
      </c>
      <c r="B153" s="8" t="s">
        <v>1561</v>
      </c>
      <c r="C153" s="7" t="s">
        <v>1530</v>
      </c>
      <c r="D153" s="21">
        <v>0.14550037444935482</v>
      </c>
      <c r="E153" s="26">
        <v>0.20724193216135964</v>
      </c>
      <c r="F153" s="26">
        <v>0.23269198960639983</v>
      </c>
      <c r="G153" s="25">
        <v>0.24878748595105318</v>
      </c>
      <c r="H153" s="21">
        <v>2.7366423750909061E-2</v>
      </c>
      <c r="I153" s="26">
        <v>3.1566772770652729E-2</v>
      </c>
      <c r="J153" s="26">
        <v>5.0543154326673057E-2</v>
      </c>
      <c r="K153" s="25">
        <v>6.3647581724943128E-2</v>
      </c>
      <c r="L153" s="21">
        <v>0.1728667982002639</v>
      </c>
      <c r="M153" s="26">
        <v>0.23880870493201237</v>
      </c>
      <c r="N153" s="26">
        <v>0.28323514393307286</v>
      </c>
      <c r="O153" s="25">
        <v>0.31243506767599633</v>
      </c>
      <c r="P153" s="21">
        <v>0.82713320179973604</v>
      </c>
      <c r="Q153" s="26">
        <v>0.76119129506798755</v>
      </c>
      <c r="R153" s="26">
        <v>0.71676485606692719</v>
      </c>
      <c r="S153" s="25">
        <v>0.68756493232400373</v>
      </c>
      <c r="T153" s="27">
        <f t="shared" si="2"/>
        <v>0.13956826947573242</v>
      </c>
    </row>
    <row r="154" spans="1:20" ht="15" customHeight="1" x14ac:dyDescent="0.2">
      <c r="A154" s="7">
        <v>33013</v>
      </c>
      <c r="B154" s="8" t="s">
        <v>1221</v>
      </c>
      <c r="C154" s="7" t="s">
        <v>1217</v>
      </c>
      <c r="D154" s="21">
        <v>0.40788772376521226</v>
      </c>
      <c r="E154" s="26">
        <v>0.45260512359563698</v>
      </c>
      <c r="F154" s="26">
        <v>0.51387617473413061</v>
      </c>
      <c r="G154" s="25">
        <v>0.54410247591382421</v>
      </c>
      <c r="H154" s="21">
        <v>4.2266255654136546E-2</v>
      </c>
      <c r="I154" s="26">
        <v>4.2012848967369697E-2</v>
      </c>
      <c r="J154" s="26">
        <v>4.5038923228536205E-2</v>
      </c>
      <c r="K154" s="25">
        <v>4.5500410048120908E-2</v>
      </c>
      <c r="L154" s="21">
        <v>0.45015397941934882</v>
      </c>
      <c r="M154" s="26">
        <v>0.49461797256300671</v>
      </c>
      <c r="N154" s="26">
        <v>0.5589150979626667</v>
      </c>
      <c r="O154" s="25">
        <v>0.5896028859619451</v>
      </c>
      <c r="P154" s="21">
        <v>0.54984602058065113</v>
      </c>
      <c r="Q154" s="26">
        <v>0.50538202743699323</v>
      </c>
      <c r="R154" s="26">
        <v>0.44108490203733342</v>
      </c>
      <c r="S154" s="25">
        <v>0.4103971140380549</v>
      </c>
      <c r="T154" s="27">
        <f t="shared" si="2"/>
        <v>0.13944890654259628</v>
      </c>
    </row>
    <row r="155" spans="1:20" ht="15" customHeight="1" x14ac:dyDescent="0.2">
      <c r="A155" s="7">
        <v>21099</v>
      </c>
      <c r="B155" s="8" t="s">
        <v>375</v>
      </c>
      <c r="C155" s="7" t="s">
        <v>674</v>
      </c>
      <c r="D155" s="21">
        <v>5.5725769422039065E-2</v>
      </c>
      <c r="E155" s="26">
        <v>9.4148277363597418E-2</v>
      </c>
      <c r="F155" s="26">
        <v>0.13688889148500066</v>
      </c>
      <c r="G155" s="25">
        <v>0.16426662733276326</v>
      </c>
      <c r="H155" s="21">
        <v>3.5460497822526076E-2</v>
      </c>
      <c r="I155" s="26">
        <v>4.8565720643730347E-2</v>
      </c>
      <c r="J155" s="26">
        <v>5.7735596174266733E-2</v>
      </c>
      <c r="K155" s="25">
        <v>6.6152178150042429E-2</v>
      </c>
      <c r="L155" s="21">
        <v>9.1186267244565147E-2</v>
      </c>
      <c r="M155" s="26">
        <v>0.14271399800732776</v>
      </c>
      <c r="N155" s="26">
        <v>0.19462448765926743</v>
      </c>
      <c r="O155" s="25">
        <v>0.23041880548280569</v>
      </c>
      <c r="P155" s="21">
        <v>0.90881373275543487</v>
      </c>
      <c r="Q155" s="26">
        <v>0.85728600199267235</v>
      </c>
      <c r="R155" s="26">
        <v>0.80537551234073268</v>
      </c>
      <c r="S155" s="25">
        <v>0.76958119451719431</v>
      </c>
      <c r="T155" s="27">
        <f t="shared" si="2"/>
        <v>0.13923253823824056</v>
      </c>
    </row>
    <row r="156" spans="1:20" ht="15" customHeight="1" x14ac:dyDescent="0.2">
      <c r="A156" s="7">
        <v>51139</v>
      </c>
      <c r="B156" s="8" t="s">
        <v>466</v>
      </c>
      <c r="C156" s="7" t="s">
        <v>1711</v>
      </c>
      <c r="D156" s="21">
        <v>0.11935039656962849</v>
      </c>
      <c r="E156" s="26">
        <v>0.1822205027539433</v>
      </c>
      <c r="F156" s="26">
        <v>0.20326971605674798</v>
      </c>
      <c r="G156" s="25">
        <v>0.2264761187117979</v>
      </c>
      <c r="H156" s="21">
        <v>0.16561934798645386</v>
      </c>
      <c r="I156" s="26">
        <v>0.17222548525075915</v>
      </c>
      <c r="J156" s="26">
        <v>0.19508926936405702</v>
      </c>
      <c r="K156" s="25">
        <v>0.19720351097107247</v>
      </c>
      <c r="L156" s="21">
        <v>0.28496974455608232</v>
      </c>
      <c r="M156" s="26">
        <v>0.35444598800470239</v>
      </c>
      <c r="N156" s="26">
        <v>0.398358985420805</v>
      </c>
      <c r="O156" s="25">
        <v>0.42367962968287043</v>
      </c>
      <c r="P156" s="21">
        <v>0.71503025544391763</v>
      </c>
      <c r="Q156" s="26">
        <v>0.64555401199529761</v>
      </c>
      <c r="R156" s="26">
        <v>0.60164101457919505</v>
      </c>
      <c r="S156" s="25">
        <v>0.57632037031712957</v>
      </c>
      <c r="T156" s="27">
        <f t="shared" si="2"/>
        <v>0.13870988512678811</v>
      </c>
    </row>
    <row r="157" spans="1:20" ht="15" customHeight="1" x14ac:dyDescent="0.2">
      <c r="A157" s="7">
        <v>26009</v>
      </c>
      <c r="B157" s="8" t="s">
        <v>840</v>
      </c>
      <c r="C157" s="7" t="s">
        <v>836</v>
      </c>
      <c r="D157" s="21">
        <v>0.16379085840685312</v>
      </c>
      <c r="E157" s="26">
        <v>0.22869987940165762</v>
      </c>
      <c r="F157" s="26">
        <v>0.28184617341462859</v>
      </c>
      <c r="G157" s="25">
        <v>0.29023883430107184</v>
      </c>
      <c r="H157" s="21">
        <v>2.1867567212340976E-2</v>
      </c>
      <c r="I157" s="26">
        <v>2.7817141435788239E-2</v>
      </c>
      <c r="J157" s="26">
        <v>3.5809600886422183E-2</v>
      </c>
      <c r="K157" s="25">
        <v>3.4032824426491914E-2</v>
      </c>
      <c r="L157" s="21">
        <v>0.18565842561919413</v>
      </c>
      <c r="M157" s="26">
        <v>0.25651702083744587</v>
      </c>
      <c r="N157" s="26">
        <v>0.31765577430105074</v>
      </c>
      <c r="O157" s="25">
        <v>0.32427165872756375</v>
      </c>
      <c r="P157" s="21">
        <v>0.8143415743808059</v>
      </c>
      <c r="Q157" s="26">
        <v>0.74348297916255424</v>
      </c>
      <c r="R157" s="26">
        <v>0.68234422569894937</v>
      </c>
      <c r="S157" s="25">
        <v>0.67572834127243619</v>
      </c>
      <c r="T157" s="27">
        <f t="shared" si="2"/>
        <v>0.13861323310836962</v>
      </c>
    </row>
    <row r="158" spans="1:20" ht="15" customHeight="1" x14ac:dyDescent="0.2">
      <c r="A158" s="7">
        <v>39105</v>
      </c>
      <c r="B158" s="8" t="s">
        <v>1324</v>
      </c>
      <c r="C158" s="7" t="s">
        <v>1303</v>
      </c>
      <c r="D158" s="21">
        <v>0.20019169701181605</v>
      </c>
      <c r="E158" s="26">
        <v>0.31953360636554312</v>
      </c>
      <c r="F158" s="26">
        <v>0.34902991380275589</v>
      </c>
      <c r="G158" s="25">
        <v>0.33875644620113426</v>
      </c>
      <c r="H158" s="21">
        <v>6.8794331743781925E-2</v>
      </c>
      <c r="I158" s="26">
        <v>7.1010874673190491E-2</v>
      </c>
      <c r="J158" s="26">
        <v>7.2429076820169122E-2</v>
      </c>
      <c r="K158" s="25">
        <v>6.8635465073377935E-2</v>
      </c>
      <c r="L158" s="21">
        <v>0.26898602875559802</v>
      </c>
      <c r="M158" s="26">
        <v>0.39054448103873357</v>
      </c>
      <c r="N158" s="26">
        <v>0.42145899062292497</v>
      </c>
      <c r="O158" s="25">
        <v>0.40739191127451213</v>
      </c>
      <c r="P158" s="21">
        <v>0.73101397124440204</v>
      </c>
      <c r="Q158" s="26">
        <v>0.60945551896126637</v>
      </c>
      <c r="R158" s="26">
        <v>0.57854100937707509</v>
      </c>
      <c r="S158" s="25">
        <v>0.59260808872548776</v>
      </c>
      <c r="T158" s="27">
        <f t="shared" si="2"/>
        <v>0.13840588251891411</v>
      </c>
    </row>
    <row r="159" spans="1:20" ht="15" customHeight="1" x14ac:dyDescent="0.2">
      <c r="A159" s="7">
        <v>13195</v>
      </c>
      <c r="B159" s="8" t="s">
        <v>45</v>
      </c>
      <c r="C159" s="7" t="s">
        <v>321</v>
      </c>
      <c r="D159" s="21">
        <v>0.32915988912335242</v>
      </c>
      <c r="E159" s="26">
        <v>0.36686089221860929</v>
      </c>
      <c r="F159" s="26">
        <v>0.42686528399847395</v>
      </c>
      <c r="G159" s="25">
        <v>0.42689468438179284</v>
      </c>
      <c r="H159" s="21">
        <v>7.5205901412829707E-2</v>
      </c>
      <c r="I159" s="26">
        <v>0.10567684421404618</v>
      </c>
      <c r="J159" s="26">
        <v>0.11823014608242532</v>
      </c>
      <c r="K159" s="25">
        <v>0.11562966653298069</v>
      </c>
      <c r="L159" s="21">
        <v>0.40436579053618221</v>
      </c>
      <c r="M159" s="26">
        <v>0.4725377364326554</v>
      </c>
      <c r="N159" s="26">
        <v>0.54509543008089933</v>
      </c>
      <c r="O159" s="25">
        <v>0.54252435091477347</v>
      </c>
      <c r="P159" s="21">
        <v>0.59563420946381784</v>
      </c>
      <c r="Q159" s="26">
        <v>0.5274622635673446</v>
      </c>
      <c r="R159" s="26">
        <v>0.45490456991910067</v>
      </c>
      <c r="S159" s="25">
        <v>0.45747564908522648</v>
      </c>
      <c r="T159" s="27">
        <f t="shared" si="2"/>
        <v>0.13815856037859126</v>
      </c>
    </row>
    <row r="160" spans="1:20" ht="15" customHeight="1" x14ac:dyDescent="0.2">
      <c r="A160" s="7">
        <v>29187</v>
      </c>
      <c r="B160" s="8" t="s">
        <v>994</v>
      </c>
      <c r="C160" s="7" t="s">
        <v>960</v>
      </c>
      <c r="D160" s="21">
        <v>0.16819130415496239</v>
      </c>
      <c r="E160" s="26">
        <v>0.20305079583727462</v>
      </c>
      <c r="F160" s="26">
        <v>0.24773199133662346</v>
      </c>
      <c r="G160" s="25">
        <v>0.26059296374240964</v>
      </c>
      <c r="H160" s="21">
        <v>5.3479767596312046E-2</v>
      </c>
      <c r="I160" s="26">
        <v>8.638251892918572E-2</v>
      </c>
      <c r="J160" s="26">
        <v>9.8125322526962863E-2</v>
      </c>
      <c r="K160" s="25">
        <v>9.8954176034248248E-2</v>
      </c>
      <c r="L160" s="21">
        <v>0.22167107175127443</v>
      </c>
      <c r="M160" s="26">
        <v>0.28943331476646034</v>
      </c>
      <c r="N160" s="26">
        <v>0.34585731386358631</v>
      </c>
      <c r="O160" s="25">
        <v>0.35954713977665792</v>
      </c>
      <c r="P160" s="21">
        <v>0.77832892824872568</v>
      </c>
      <c r="Q160" s="26">
        <v>0.71056668523353961</v>
      </c>
      <c r="R160" s="26">
        <v>0.65414268613641358</v>
      </c>
      <c r="S160" s="25">
        <v>0.64045286022334202</v>
      </c>
      <c r="T160" s="27">
        <f t="shared" si="2"/>
        <v>0.13787606802538349</v>
      </c>
    </row>
    <row r="161" spans="1:20" ht="15" customHeight="1" x14ac:dyDescent="0.2">
      <c r="A161" s="7">
        <v>37169</v>
      </c>
      <c r="B161" s="8" t="s">
        <v>1132</v>
      </c>
      <c r="C161" s="7" t="s">
        <v>1077</v>
      </c>
      <c r="D161" s="21">
        <v>0.55630922950402795</v>
      </c>
      <c r="E161" s="26">
        <v>0.66622658745120356</v>
      </c>
      <c r="F161" s="26">
        <v>0.70104105833225738</v>
      </c>
      <c r="G161" s="25">
        <v>0.6805035765630546</v>
      </c>
      <c r="H161" s="21">
        <v>4.9780679347310182E-2</v>
      </c>
      <c r="I161" s="26">
        <v>6.8240976789264746E-2</v>
      </c>
      <c r="J161" s="26">
        <v>6.5318157113100767E-2</v>
      </c>
      <c r="K161" s="25">
        <v>6.344868494704517E-2</v>
      </c>
      <c r="L161" s="21">
        <v>0.60608990885133818</v>
      </c>
      <c r="M161" s="26">
        <v>0.73446756424046822</v>
      </c>
      <c r="N161" s="26">
        <v>0.76635921544535812</v>
      </c>
      <c r="O161" s="25">
        <v>0.74395226151009974</v>
      </c>
      <c r="P161" s="21">
        <v>0.39391009114866199</v>
      </c>
      <c r="Q161" s="26">
        <v>0.26553243575953178</v>
      </c>
      <c r="R161" s="26">
        <v>0.23364078455464177</v>
      </c>
      <c r="S161" s="25">
        <v>0.2560477384899002</v>
      </c>
      <c r="T161" s="27">
        <f t="shared" si="2"/>
        <v>0.13786235265876157</v>
      </c>
    </row>
    <row r="162" spans="1:20" ht="15" customHeight="1" x14ac:dyDescent="0.2">
      <c r="A162" s="7">
        <v>13219</v>
      </c>
      <c r="B162" s="8" t="s">
        <v>392</v>
      </c>
      <c r="C162" s="7" t="s">
        <v>321</v>
      </c>
      <c r="D162" s="21">
        <v>0.33127570209172624</v>
      </c>
      <c r="E162" s="26">
        <v>0.35597620650500722</v>
      </c>
      <c r="F162" s="26">
        <v>0.38225631417003092</v>
      </c>
      <c r="G162" s="25">
        <v>0.42588421560737977</v>
      </c>
      <c r="H162" s="21">
        <v>3.0174810557921244E-2</v>
      </c>
      <c r="I162" s="26">
        <v>4.6081951255613256E-2</v>
      </c>
      <c r="J162" s="26">
        <v>6.1627594341687957E-2</v>
      </c>
      <c r="K162" s="25">
        <v>7.2800765958758229E-2</v>
      </c>
      <c r="L162" s="21">
        <v>0.3614505126496475</v>
      </c>
      <c r="M162" s="26">
        <v>0.40205815776062048</v>
      </c>
      <c r="N162" s="26">
        <v>0.44388390851171883</v>
      </c>
      <c r="O162" s="25">
        <v>0.49868498156613794</v>
      </c>
      <c r="P162" s="21">
        <v>0.63854948735035255</v>
      </c>
      <c r="Q162" s="26">
        <v>0.59794184223937952</v>
      </c>
      <c r="R162" s="26">
        <v>0.55611609148828112</v>
      </c>
      <c r="S162" s="25">
        <v>0.50131501843386206</v>
      </c>
      <c r="T162" s="27">
        <f t="shared" si="2"/>
        <v>0.13723446891649044</v>
      </c>
    </row>
    <row r="163" spans="1:20" ht="15" customHeight="1" x14ac:dyDescent="0.2">
      <c r="A163" s="7">
        <v>5007</v>
      </c>
      <c r="B163" s="8" t="s">
        <v>72</v>
      </c>
      <c r="C163" s="7" t="s">
        <v>69</v>
      </c>
      <c r="D163" s="21">
        <v>0.13559229483472712</v>
      </c>
      <c r="E163" s="26">
        <v>0.22507873271368453</v>
      </c>
      <c r="F163" s="26">
        <v>0.23931346235251452</v>
      </c>
      <c r="G163" s="25">
        <v>0.2432495181479388</v>
      </c>
      <c r="H163" s="21">
        <v>5.5461509974784613E-2</v>
      </c>
      <c r="I163" s="26">
        <v>7.0013586403467998E-2</v>
      </c>
      <c r="J163" s="26">
        <v>8.2765627621051094E-2</v>
      </c>
      <c r="K163" s="25">
        <v>8.4646087708215662E-2</v>
      </c>
      <c r="L163" s="21">
        <v>0.19105380480951173</v>
      </c>
      <c r="M163" s="26">
        <v>0.2950923191171525</v>
      </c>
      <c r="N163" s="26">
        <v>0.32207908997356566</v>
      </c>
      <c r="O163" s="25">
        <v>0.32789560585615446</v>
      </c>
      <c r="P163" s="21">
        <v>0.80894619519048827</v>
      </c>
      <c r="Q163" s="26">
        <v>0.70490768088284739</v>
      </c>
      <c r="R163" s="26">
        <v>0.6779209100264344</v>
      </c>
      <c r="S163" s="25">
        <v>0.6721043941438456</v>
      </c>
      <c r="T163" s="27">
        <f t="shared" si="2"/>
        <v>0.13684180104664273</v>
      </c>
    </row>
    <row r="164" spans="1:20" ht="15" customHeight="1" x14ac:dyDescent="0.2">
      <c r="A164" s="7">
        <v>37087</v>
      </c>
      <c r="B164" s="8" t="s">
        <v>1107</v>
      </c>
      <c r="C164" s="7" t="s">
        <v>1077</v>
      </c>
      <c r="D164" s="21">
        <v>0.29994537177925362</v>
      </c>
      <c r="E164" s="26">
        <v>0.34309200396525419</v>
      </c>
      <c r="F164" s="26">
        <v>0.42798453346184528</v>
      </c>
      <c r="G164" s="25">
        <v>0.4274281116422961</v>
      </c>
      <c r="H164" s="21">
        <v>7.0580774268633045E-2</v>
      </c>
      <c r="I164" s="26">
        <v>8.1104636715829057E-2</v>
      </c>
      <c r="J164" s="26">
        <v>8.0063496578705082E-2</v>
      </c>
      <c r="K164" s="25">
        <v>7.9757061766541557E-2</v>
      </c>
      <c r="L164" s="21">
        <v>0.37052614604788664</v>
      </c>
      <c r="M164" s="26">
        <v>0.4241966406810832</v>
      </c>
      <c r="N164" s="26">
        <v>0.50804803004055044</v>
      </c>
      <c r="O164" s="25">
        <v>0.50718517340883762</v>
      </c>
      <c r="P164" s="21">
        <v>0.62947385395211342</v>
      </c>
      <c r="Q164" s="26">
        <v>0.57580335931891691</v>
      </c>
      <c r="R164" s="26">
        <v>0.49195196995944968</v>
      </c>
      <c r="S164" s="25">
        <v>0.49281482659116244</v>
      </c>
      <c r="T164" s="27">
        <f t="shared" si="2"/>
        <v>0.13665902736095098</v>
      </c>
    </row>
    <row r="165" spans="1:20" ht="15" customHeight="1" x14ac:dyDescent="0.2">
      <c r="A165" s="7">
        <v>37061</v>
      </c>
      <c r="B165" s="8" t="s">
        <v>1098</v>
      </c>
      <c r="C165" s="7" t="s">
        <v>1077</v>
      </c>
      <c r="D165" s="21">
        <v>0.14933841031649459</v>
      </c>
      <c r="E165" s="26">
        <v>0.18755866570166871</v>
      </c>
      <c r="F165" s="26">
        <v>0.23878023869754156</v>
      </c>
      <c r="G165" s="25">
        <v>0.24796891445213826</v>
      </c>
      <c r="H165" s="21">
        <v>3.9576974038635838E-2</v>
      </c>
      <c r="I165" s="26">
        <v>6.7977526699221677E-2</v>
      </c>
      <c r="J165" s="26">
        <v>7.8999873347373795E-2</v>
      </c>
      <c r="K165" s="25">
        <v>7.741969030611015E-2</v>
      </c>
      <c r="L165" s="21">
        <v>0.18891538435513044</v>
      </c>
      <c r="M165" s="26">
        <v>0.25553619240089037</v>
      </c>
      <c r="N165" s="26">
        <v>0.31778011204491535</v>
      </c>
      <c r="O165" s="25">
        <v>0.32538860475824838</v>
      </c>
      <c r="P165" s="21">
        <v>0.81108461564486967</v>
      </c>
      <c r="Q165" s="26">
        <v>0.74446380759910957</v>
      </c>
      <c r="R165" s="26">
        <v>0.6822198879550847</v>
      </c>
      <c r="S165" s="25">
        <v>0.67461139524175151</v>
      </c>
      <c r="T165" s="27">
        <f t="shared" si="2"/>
        <v>0.13647322040311793</v>
      </c>
    </row>
    <row r="166" spans="1:20" ht="15" customHeight="1" x14ac:dyDescent="0.2">
      <c r="A166" s="7">
        <v>28121</v>
      </c>
      <c r="B166" s="8" t="s">
        <v>1028</v>
      </c>
      <c r="C166" s="7" t="s">
        <v>1002</v>
      </c>
      <c r="D166" s="21">
        <v>0.23040180273477284</v>
      </c>
      <c r="E166" s="26">
        <v>0.26064555812272422</v>
      </c>
      <c r="F166" s="26">
        <v>0.3074759099977763</v>
      </c>
      <c r="G166" s="25">
        <v>0.31428589897474218</v>
      </c>
      <c r="H166" s="21">
        <v>4.3799512819309723E-2</v>
      </c>
      <c r="I166" s="26">
        <v>8.886889410633908E-2</v>
      </c>
      <c r="J166" s="26">
        <v>9.0762675100579573E-2</v>
      </c>
      <c r="K166" s="25">
        <v>9.5848766902355859E-2</v>
      </c>
      <c r="L166" s="21">
        <v>0.27420131555408256</v>
      </c>
      <c r="M166" s="26">
        <v>0.3495144522290633</v>
      </c>
      <c r="N166" s="26">
        <v>0.39823858509835586</v>
      </c>
      <c r="O166" s="25">
        <v>0.41013466587709807</v>
      </c>
      <c r="P166" s="21">
        <v>0.72579868444591744</v>
      </c>
      <c r="Q166" s="26">
        <v>0.65048554777093681</v>
      </c>
      <c r="R166" s="26">
        <v>0.60176141490164414</v>
      </c>
      <c r="S166" s="25">
        <v>0.58986533412290199</v>
      </c>
      <c r="T166" s="27">
        <f t="shared" si="2"/>
        <v>0.13593335032301551</v>
      </c>
    </row>
    <row r="167" spans="1:20" ht="15" customHeight="1" x14ac:dyDescent="0.2">
      <c r="A167" s="7">
        <v>13025</v>
      </c>
      <c r="B167" s="8" t="s">
        <v>330</v>
      </c>
      <c r="C167" s="7" t="s">
        <v>321</v>
      </c>
      <c r="D167" s="21">
        <v>0.14414508419502467</v>
      </c>
      <c r="E167" s="26">
        <v>0.20210473021693284</v>
      </c>
      <c r="F167" s="26">
        <v>0.25442956611454898</v>
      </c>
      <c r="G167" s="25">
        <v>0.26988089747870481</v>
      </c>
      <c r="H167" s="21">
        <v>1.9429950810267681E-2</v>
      </c>
      <c r="I167" s="26">
        <v>2.3769039592004174E-2</v>
      </c>
      <c r="J167" s="26">
        <v>3.1237894251299237E-2</v>
      </c>
      <c r="K167" s="25">
        <v>2.894363703310451E-2</v>
      </c>
      <c r="L167" s="21">
        <v>0.16357503500529233</v>
      </c>
      <c r="M167" s="26">
        <v>0.22587376980893697</v>
      </c>
      <c r="N167" s="26">
        <v>0.28566746036584817</v>
      </c>
      <c r="O167" s="25">
        <v>0.29882453451180935</v>
      </c>
      <c r="P167" s="21">
        <v>0.83642496499470764</v>
      </c>
      <c r="Q167" s="26">
        <v>0.77412623019106297</v>
      </c>
      <c r="R167" s="26">
        <v>0.71433253963415178</v>
      </c>
      <c r="S167" s="25">
        <v>0.70117546548819065</v>
      </c>
      <c r="T167" s="27">
        <f t="shared" si="2"/>
        <v>0.13524949950651702</v>
      </c>
    </row>
    <row r="168" spans="1:20" ht="15" customHeight="1" x14ac:dyDescent="0.2">
      <c r="A168" s="7">
        <v>48055</v>
      </c>
      <c r="B168" s="8" t="s">
        <v>685</v>
      </c>
      <c r="C168" s="7" t="s">
        <v>1530</v>
      </c>
      <c r="D168" s="21">
        <v>5.2989486710636691E-2</v>
      </c>
      <c r="E168" s="26">
        <v>5.6357260276727286E-2</v>
      </c>
      <c r="F168" s="26">
        <v>7.592057052302266E-2</v>
      </c>
      <c r="G168" s="25">
        <v>0.12905143973902622</v>
      </c>
      <c r="H168" s="21">
        <v>3.3012760573699813E-3</v>
      </c>
      <c r="I168" s="26">
        <v>2.3316572489448212E-2</v>
      </c>
      <c r="J168" s="26">
        <v>4.2642695285397436E-2</v>
      </c>
      <c r="K168" s="25">
        <v>6.2487062293696195E-2</v>
      </c>
      <c r="L168" s="21">
        <v>5.6290762768006659E-2</v>
      </c>
      <c r="M168" s="26">
        <v>7.9673832766175498E-2</v>
      </c>
      <c r="N168" s="26">
        <v>0.1185632658084201</v>
      </c>
      <c r="O168" s="25">
        <v>0.19153850203272246</v>
      </c>
      <c r="P168" s="21">
        <v>0.94370923723199329</v>
      </c>
      <c r="Q168" s="26">
        <v>0.92032616723382454</v>
      </c>
      <c r="R168" s="26">
        <v>0.88143673419157986</v>
      </c>
      <c r="S168" s="25">
        <v>0.80846149796727762</v>
      </c>
      <c r="T168" s="27">
        <f t="shared" si="2"/>
        <v>0.13524773926471581</v>
      </c>
    </row>
    <row r="169" spans="1:20" ht="15" customHeight="1" x14ac:dyDescent="0.2">
      <c r="A169" s="7">
        <v>36083</v>
      </c>
      <c r="B169" s="8" t="s">
        <v>1290</v>
      </c>
      <c r="C169" s="7" t="s">
        <v>1272</v>
      </c>
      <c r="D169" s="21">
        <v>0.35038258452358134</v>
      </c>
      <c r="E169" s="26">
        <v>0.43751429891829963</v>
      </c>
      <c r="F169" s="26">
        <v>0.46686626948701937</v>
      </c>
      <c r="G169" s="25">
        <v>0.49001295283946056</v>
      </c>
      <c r="H169" s="21">
        <v>7.0396176510122727E-2</v>
      </c>
      <c r="I169" s="26">
        <v>6.0101200171898135E-2</v>
      </c>
      <c r="J169" s="26">
        <v>6.2792460732069372E-2</v>
      </c>
      <c r="K169" s="25">
        <v>6.5709853654594072E-2</v>
      </c>
      <c r="L169" s="21">
        <v>0.42077876103370399</v>
      </c>
      <c r="M169" s="26">
        <v>0.49761549909019775</v>
      </c>
      <c r="N169" s="26">
        <v>0.52965873021908871</v>
      </c>
      <c r="O169" s="25">
        <v>0.55572280649405459</v>
      </c>
      <c r="P169" s="21">
        <v>0.57922123896629607</v>
      </c>
      <c r="Q169" s="26">
        <v>0.50238450090980225</v>
      </c>
      <c r="R169" s="26">
        <v>0.47034126978091118</v>
      </c>
      <c r="S169" s="25">
        <v>0.44427719350594547</v>
      </c>
      <c r="T169" s="27">
        <f t="shared" si="2"/>
        <v>0.1349440454603506</v>
      </c>
    </row>
    <row r="170" spans="1:20" ht="15" customHeight="1" x14ac:dyDescent="0.2">
      <c r="A170" s="7">
        <v>28067</v>
      </c>
      <c r="B170" s="8" t="s">
        <v>381</v>
      </c>
      <c r="C170" s="7" t="s">
        <v>1002</v>
      </c>
      <c r="D170" s="21">
        <v>0.34875564366464185</v>
      </c>
      <c r="E170" s="26">
        <v>0.39634398912852198</v>
      </c>
      <c r="F170" s="26">
        <v>0.44154627945737396</v>
      </c>
      <c r="G170" s="25">
        <v>0.45380975387531547</v>
      </c>
      <c r="H170" s="21">
        <v>4.5842857412115606E-2</v>
      </c>
      <c r="I170" s="26">
        <v>8.4966959051183163E-2</v>
      </c>
      <c r="J170" s="26">
        <v>7.1775350282754141E-2</v>
      </c>
      <c r="K170" s="25">
        <v>7.5301519994981247E-2</v>
      </c>
      <c r="L170" s="21">
        <v>0.39459850107675754</v>
      </c>
      <c r="M170" s="26">
        <v>0.4813109481797051</v>
      </c>
      <c r="N170" s="26">
        <v>0.51332162974012807</v>
      </c>
      <c r="O170" s="25">
        <v>0.52911127387029677</v>
      </c>
      <c r="P170" s="21">
        <v>0.60540149892324246</v>
      </c>
      <c r="Q170" s="26">
        <v>0.5186890518202949</v>
      </c>
      <c r="R170" s="26">
        <v>0.48667837025987187</v>
      </c>
      <c r="S170" s="25">
        <v>0.47088872612970323</v>
      </c>
      <c r="T170" s="27">
        <f t="shared" si="2"/>
        <v>0.13451277279353924</v>
      </c>
    </row>
    <row r="171" spans="1:20" ht="15" customHeight="1" x14ac:dyDescent="0.2">
      <c r="A171" s="7">
        <v>5045</v>
      </c>
      <c r="B171" s="8" t="s">
        <v>87</v>
      </c>
      <c r="C171" s="7" t="s">
        <v>69</v>
      </c>
      <c r="D171" s="21">
        <v>0.12323154364134903</v>
      </c>
      <c r="E171" s="26">
        <v>0.17267586401628671</v>
      </c>
      <c r="F171" s="26">
        <v>0.21205852127097241</v>
      </c>
      <c r="G171" s="25">
        <v>0.21720993137247116</v>
      </c>
      <c r="H171" s="21">
        <v>5.5175175168727386E-2</v>
      </c>
      <c r="I171" s="26">
        <v>7.8522030694879091E-2</v>
      </c>
      <c r="J171" s="26">
        <v>8.2876560335535213E-2</v>
      </c>
      <c r="K171" s="25">
        <v>9.4802799568766513E-2</v>
      </c>
      <c r="L171" s="21">
        <v>0.17840671881007639</v>
      </c>
      <c r="M171" s="26">
        <v>0.25119789471116577</v>
      </c>
      <c r="N171" s="26">
        <v>0.29493508160650767</v>
      </c>
      <c r="O171" s="25">
        <v>0.31201273094123766</v>
      </c>
      <c r="P171" s="21">
        <v>0.82159328118992359</v>
      </c>
      <c r="Q171" s="26">
        <v>0.74880210528883417</v>
      </c>
      <c r="R171" s="26">
        <v>0.70506491839349239</v>
      </c>
      <c r="S171" s="25">
        <v>0.68798726905876229</v>
      </c>
      <c r="T171" s="27">
        <f t="shared" si="2"/>
        <v>0.13360601213116127</v>
      </c>
    </row>
    <row r="172" spans="1:20" ht="15" customHeight="1" x14ac:dyDescent="0.2">
      <c r="A172" s="7">
        <v>37021</v>
      </c>
      <c r="B172" s="8" t="s">
        <v>1086</v>
      </c>
      <c r="C172" s="7" t="s">
        <v>1077</v>
      </c>
      <c r="D172" s="21">
        <v>0.44603726323547999</v>
      </c>
      <c r="E172" s="26">
        <v>0.4948882922733166</v>
      </c>
      <c r="F172" s="26">
        <v>0.52984687095558658</v>
      </c>
      <c r="G172" s="25">
        <v>0.54825994397413824</v>
      </c>
      <c r="H172" s="21">
        <v>0.1327700245176964</v>
      </c>
      <c r="I172" s="26">
        <v>0.15639114333558171</v>
      </c>
      <c r="J172" s="26">
        <v>0.15916356079903171</v>
      </c>
      <c r="K172" s="25">
        <v>0.16369441222279321</v>
      </c>
      <c r="L172" s="21">
        <v>0.57880728775317636</v>
      </c>
      <c r="M172" s="26">
        <v>0.65127943560889834</v>
      </c>
      <c r="N172" s="26">
        <v>0.68901043175461829</v>
      </c>
      <c r="O172" s="25">
        <v>0.71195435619693148</v>
      </c>
      <c r="P172" s="21">
        <v>0.42119271224682364</v>
      </c>
      <c r="Q172" s="26">
        <v>0.34872056439110161</v>
      </c>
      <c r="R172" s="26">
        <v>0.31098956824538182</v>
      </c>
      <c r="S172" s="25">
        <v>0.28804564380306852</v>
      </c>
      <c r="T172" s="27">
        <f t="shared" si="2"/>
        <v>0.13314706844375512</v>
      </c>
    </row>
    <row r="173" spans="1:20" ht="15" customHeight="1" x14ac:dyDescent="0.2">
      <c r="A173" s="7">
        <v>51019</v>
      </c>
      <c r="B173" s="8" t="s">
        <v>1402</v>
      </c>
      <c r="C173" s="7" t="s">
        <v>1711</v>
      </c>
      <c r="D173" s="21">
        <v>0.26745926327911551</v>
      </c>
      <c r="E173" s="26">
        <v>0.3192533159383123</v>
      </c>
      <c r="F173" s="26">
        <v>0.36254958196513926</v>
      </c>
      <c r="G173" s="25">
        <v>0.3680184651588384</v>
      </c>
      <c r="H173" s="21">
        <v>8.0489600836287464E-2</v>
      </c>
      <c r="I173" s="26">
        <v>0.10868658066464325</v>
      </c>
      <c r="J173" s="26">
        <v>0.10974856542615243</v>
      </c>
      <c r="K173" s="25">
        <v>0.1130298972940582</v>
      </c>
      <c r="L173" s="21">
        <v>0.34794886411540304</v>
      </c>
      <c r="M173" s="26">
        <v>0.42793989660295556</v>
      </c>
      <c r="N173" s="26">
        <v>0.47229814739129167</v>
      </c>
      <c r="O173" s="25">
        <v>0.48104836245289667</v>
      </c>
      <c r="P173" s="21">
        <v>0.65205113588459707</v>
      </c>
      <c r="Q173" s="26">
        <v>0.57206010339704438</v>
      </c>
      <c r="R173" s="26">
        <v>0.52770185260870839</v>
      </c>
      <c r="S173" s="25">
        <v>0.51895163754710338</v>
      </c>
      <c r="T173" s="27">
        <f t="shared" si="2"/>
        <v>0.13309949833749363</v>
      </c>
    </row>
    <row r="174" spans="1:20" ht="15" customHeight="1" x14ac:dyDescent="0.2">
      <c r="A174" s="7">
        <v>23031</v>
      </c>
      <c r="B174" s="8" t="s">
        <v>834</v>
      </c>
      <c r="C174" s="7" t="s">
        <v>826</v>
      </c>
      <c r="D174" s="21">
        <v>0.4349219292724274</v>
      </c>
      <c r="E174" s="26">
        <v>0.49686073224564864</v>
      </c>
      <c r="F174" s="26">
        <v>0.55701112656662566</v>
      </c>
      <c r="G174" s="25">
        <v>0.56278597351213899</v>
      </c>
      <c r="H174" s="21">
        <v>4.1097882996014697E-2</v>
      </c>
      <c r="I174" s="26">
        <v>4.1174887913586165E-2</v>
      </c>
      <c r="J174" s="26">
        <v>4.4887955197612357E-2</v>
      </c>
      <c r="K174" s="25">
        <v>4.618724597998939E-2</v>
      </c>
      <c r="L174" s="21">
        <v>0.47601981226844209</v>
      </c>
      <c r="M174" s="26">
        <v>0.53803562015923478</v>
      </c>
      <c r="N174" s="26">
        <v>0.60189908176423801</v>
      </c>
      <c r="O174" s="25">
        <v>0.60897321949212835</v>
      </c>
      <c r="P174" s="21">
        <v>0.52398018773155786</v>
      </c>
      <c r="Q174" s="26">
        <v>0.46196437984076527</v>
      </c>
      <c r="R174" s="26">
        <v>0.39810091823576188</v>
      </c>
      <c r="S174" s="25">
        <v>0.3910267805078716</v>
      </c>
      <c r="T174" s="27">
        <f t="shared" si="2"/>
        <v>0.13295340722368626</v>
      </c>
    </row>
    <row r="175" spans="1:20" ht="15" customHeight="1" x14ac:dyDescent="0.2">
      <c r="A175" s="7">
        <v>18109</v>
      </c>
      <c r="B175" s="8" t="s">
        <v>52</v>
      </c>
      <c r="C175" s="7" t="s">
        <v>566</v>
      </c>
      <c r="D175" s="21">
        <v>0.21773869421177608</v>
      </c>
      <c r="E175" s="26">
        <v>0.29119115816594632</v>
      </c>
      <c r="F175" s="26">
        <v>0.30640736344905928</v>
      </c>
      <c r="G175" s="25">
        <v>0.32438064762892643</v>
      </c>
      <c r="H175" s="21">
        <v>6.9575649973993167E-2</v>
      </c>
      <c r="I175" s="26">
        <v>9.3655160556918388E-2</v>
      </c>
      <c r="J175" s="26">
        <v>9.7512097354005497E-2</v>
      </c>
      <c r="K175" s="25">
        <v>9.5865270698935925E-2</v>
      </c>
      <c r="L175" s="21">
        <v>0.28731434418576929</v>
      </c>
      <c r="M175" s="26">
        <v>0.38484631872286473</v>
      </c>
      <c r="N175" s="26">
        <v>0.40391946080306479</v>
      </c>
      <c r="O175" s="25">
        <v>0.4202459183278624</v>
      </c>
      <c r="P175" s="21">
        <v>0.71268565581423071</v>
      </c>
      <c r="Q175" s="26">
        <v>0.61515368127713521</v>
      </c>
      <c r="R175" s="26">
        <v>0.59608053919693516</v>
      </c>
      <c r="S175" s="25">
        <v>0.57975408167213749</v>
      </c>
      <c r="T175" s="27">
        <f t="shared" si="2"/>
        <v>0.13293157414209311</v>
      </c>
    </row>
    <row r="176" spans="1:20" ht="15" customHeight="1" x14ac:dyDescent="0.2">
      <c r="A176" s="7">
        <v>47173</v>
      </c>
      <c r="B176" s="8" t="s">
        <v>121</v>
      </c>
      <c r="C176" s="7" t="s">
        <v>1503</v>
      </c>
      <c r="D176" s="21">
        <v>0.38207226752330053</v>
      </c>
      <c r="E176" s="26">
        <v>0.42080178706123411</v>
      </c>
      <c r="F176" s="26">
        <v>0.42918886478511431</v>
      </c>
      <c r="G176" s="25">
        <v>0.46083454113677652</v>
      </c>
      <c r="H176" s="21">
        <v>4.2379988996755796E-2</v>
      </c>
      <c r="I176" s="26">
        <v>8.1774924171517757E-2</v>
      </c>
      <c r="J176" s="26">
        <v>9.3259166148655079E-2</v>
      </c>
      <c r="K176" s="25">
        <v>9.6111732277984474E-2</v>
      </c>
      <c r="L176" s="21">
        <v>0.42445225652005636</v>
      </c>
      <c r="M176" s="26">
        <v>0.50257671123275183</v>
      </c>
      <c r="N176" s="26">
        <v>0.52244803093376935</v>
      </c>
      <c r="O176" s="25">
        <v>0.556946273414761</v>
      </c>
      <c r="P176" s="21">
        <v>0.57554774347994364</v>
      </c>
      <c r="Q176" s="26">
        <v>0.49742328876724817</v>
      </c>
      <c r="R176" s="26">
        <v>0.47755196906623065</v>
      </c>
      <c r="S176" s="25">
        <v>0.44305372658523889</v>
      </c>
      <c r="T176" s="27">
        <f t="shared" si="2"/>
        <v>0.13249401689470464</v>
      </c>
    </row>
    <row r="177" spans="1:20" ht="15" customHeight="1" x14ac:dyDescent="0.2">
      <c r="A177" s="7">
        <v>13015</v>
      </c>
      <c r="B177" s="8" t="s">
        <v>326</v>
      </c>
      <c r="C177" s="7" t="s">
        <v>321</v>
      </c>
      <c r="D177" s="21">
        <v>0.27144999619570404</v>
      </c>
      <c r="E177" s="26">
        <v>0.32597297622665589</v>
      </c>
      <c r="F177" s="26">
        <v>0.35593100748859241</v>
      </c>
      <c r="G177" s="25">
        <v>0.35322784433709459</v>
      </c>
      <c r="H177" s="21">
        <v>7.3215819895802642E-2</v>
      </c>
      <c r="I177" s="26">
        <v>0.11025733444279355</v>
      </c>
      <c r="J177" s="26">
        <v>0.12407898922160192</v>
      </c>
      <c r="K177" s="25">
        <v>0.12368421458429121</v>
      </c>
      <c r="L177" s="21">
        <v>0.3446658160915067</v>
      </c>
      <c r="M177" s="26">
        <v>0.43623031066944945</v>
      </c>
      <c r="N177" s="26">
        <v>0.48000999671019429</v>
      </c>
      <c r="O177" s="25">
        <v>0.47691205892138583</v>
      </c>
      <c r="P177" s="21">
        <v>0.65533418390849341</v>
      </c>
      <c r="Q177" s="26">
        <v>0.56376968933055072</v>
      </c>
      <c r="R177" s="26">
        <v>0.5199900032898056</v>
      </c>
      <c r="S177" s="25">
        <v>0.52308794107861423</v>
      </c>
      <c r="T177" s="27">
        <f t="shared" si="2"/>
        <v>0.13224624282987912</v>
      </c>
    </row>
    <row r="178" spans="1:20" ht="15" customHeight="1" x14ac:dyDescent="0.2">
      <c r="A178" s="7">
        <v>50007</v>
      </c>
      <c r="B178" s="8" t="s">
        <v>1798</v>
      </c>
      <c r="C178" s="7" t="s">
        <v>1795</v>
      </c>
      <c r="D178" s="21">
        <v>0.23896283628012682</v>
      </c>
      <c r="E178" s="26">
        <v>0.29910120058772938</v>
      </c>
      <c r="F178" s="26">
        <v>0.34324664823137868</v>
      </c>
      <c r="G178" s="25">
        <v>0.36318228373402917</v>
      </c>
      <c r="H178" s="21">
        <v>8.7305525667344577E-2</v>
      </c>
      <c r="I178" s="26">
        <v>8.9328048040819646E-2</v>
      </c>
      <c r="J178" s="26">
        <v>9.3320496772466885E-2</v>
      </c>
      <c r="K178" s="25">
        <v>9.5027133268505301E-2</v>
      </c>
      <c r="L178" s="21">
        <v>0.32626836194747139</v>
      </c>
      <c r="M178" s="26">
        <v>0.388429248628549</v>
      </c>
      <c r="N178" s="26">
        <v>0.43656714500384558</v>
      </c>
      <c r="O178" s="25">
        <v>0.45820941700253448</v>
      </c>
      <c r="P178" s="21">
        <v>0.67373163805252856</v>
      </c>
      <c r="Q178" s="26">
        <v>0.611570751371451</v>
      </c>
      <c r="R178" s="26">
        <v>0.56343285499615436</v>
      </c>
      <c r="S178" s="25">
        <v>0.54179058299746563</v>
      </c>
      <c r="T178" s="27">
        <f t="shared" si="2"/>
        <v>0.13194105505506309</v>
      </c>
    </row>
    <row r="179" spans="1:20" ht="15" customHeight="1" x14ac:dyDescent="0.2">
      <c r="A179" s="7">
        <v>54027</v>
      </c>
      <c r="B179" s="8" t="s">
        <v>802</v>
      </c>
      <c r="C179" s="7" t="s">
        <v>1862</v>
      </c>
      <c r="D179" s="21">
        <v>0.15279356182993137</v>
      </c>
      <c r="E179" s="26">
        <v>0.221843776098895</v>
      </c>
      <c r="F179" s="26">
        <v>0.27491494639638958</v>
      </c>
      <c r="G179" s="25">
        <v>0.26987799860961476</v>
      </c>
      <c r="H179" s="21">
        <v>4.6318022892688999E-2</v>
      </c>
      <c r="I179" s="26">
        <v>6.1001671923834024E-2</v>
      </c>
      <c r="J179" s="26">
        <v>6.989962350954719E-2</v>
      </c>
      <c r="K179" s="25">
        <v>6.1103023476334492E-2</v>
      </c>
      <c r="L179" s="21">
        <v>0.19911158472262039</v>
      </c>
      <c r="M179" s="26">
        <v>0.28284544802272904</v>
      </c>
      <c r="N179" s="26">
        <v>0.34481456990593679</v>
      </c>
      <c r="O179" s="25">
        <v>0.33098102208594921</v>
      </c>
      <c r="P179" s="21">
        <v>0.80088841527737953</v>
      </c>
      <c r="Q179" s="26">
        <v>0.71715455197727096</v>
      </c>
      <c r="R179" s="26">
        <v>0.65518543009406327</v>
      </c>
      <c r="S179" s="25">
        <v>0.66901897791405074</v>
      </c>
      <c r="T179" s="27">
        <f t="shared" si="2"/>
        <v>0.13186943736332882</v>
      </c>
    </row>
    <row r="180" spans="1:20" ht="15" customHeight="1" x14ac:dyDescent="0.2">
      <c r="A180" s="7">
        <v>47149</v>
      </c>
      <c r="B180" s="8" t="s">
        <v>1129</v>
      </c>
      <c r="C180" s="7" t="s">
        <v>1503</v>
      </c>
      <c r="D180" s="21">
        <v>0.12868086837536707</v>
      </c>
      <c r="E180" s="26">
        <v>0.18222934705620067</v>
      </c>
      <c r="F180" s="26">
        <v>0.21324295690989697</v>
      </c>
      <c r="G180" s="25">
        <v>0.22021285452742678</v>
      </c>
      <c r="H180" s="21">
        <v>4.9059921894420933E-2</v>
      </c>
      <c r="I180" s="26">
        <v>6.8102100459238285E-2</v>
      </c>
      <c r="J180" s="26">
        <v>7.7332155987709469E-2</v>
      </c>
      <c r="K180" s="25">
        <v>8.9317478512398157E-2</v>
      </c>
      <c r="L180" s="21">
        <v>0.17774079026978803</v>
      </c>
      <c r="M180" s="26">
        <v>0.25033144751543895</v>
      </c>
      <c r="N180" s="26">
        <v>0.29057511289760646</v>
      </c>
      <c r="O180" s="25">
        <v>0.30953033303982497</v>
      </c>
      <c r="P180" s="21">
        <v>0.82225920973021194</v>
      </c>
      <c r="Q180" s="26">
        <v>0.74966855248456099</v>
      </c>
      <c r="R180" s="26">
        <v>0.7094248871023936</v>
      </c>
      <c r="S180" s="25">
        <v>0.69046966696017509</v>
      </c>
      <c r="T180" s="27">
        <f t="shared" si="2"/>
        <v>0.13178954277003693</v>
      </c>
    </row>
    <row r="181" spans="1:20" ht="15" customHeight="1" x14ac:dyDescent="0.2">
      <c r="A181" s="7">
        <v>13137</v>
      </c>
      <c r="B181" s="8" t="s">
        <v>370</v>
      </c>
      <c r="C181" s="7" t="s">
        <v>321</v>
      </c>
      <c r="D181" s="21">
        <v>0.43515605771353455</v>
      </c>
      <c r="E181" s="26">
        <v>0.48455536962673873</v>
      </c>
      <c r="F181" s="26">
        <v>0.5143648082448844</v>
      </c>
      <c r="G181" s="25">
        <v>0.53139956552959633</v>
      </c>
      <c r="H181" s="21">
        <v>7.3917158574013597E-2</v>
      </c>
      <c r="I181" s="26">
        <v>9.2114431134709462E-2</v>
      </c>
      <c r="J181" s="26">
        <v>0.11092718012117542</v>
      </c>
      <c r="K181" s="25">
        <v>0.10843741141968377</v>
      </c>
      <c r="L181" s="21">
        <v>0.50907321628754809</v>
      </c>
      <c r="M181" s="26">
        <v>0.57666980076144814</v>
      </c>
      <c r="N181" s="26">
        <v>0.62529198836605993</v>
      </c>
      <c r="O181" s="25">
        <v>0.63983697694928021</v>
      </c>
      <c r="P181" s="21">
        <v>0.49092678371245196</v>
      </c>
      <c r="Q181" s="26">
        <v>0.42333019923855181</v>
      </c>
      <c r="R181" s="26">
        <v>0.37470801163394002</v>
      </c>
      <c r="S181" s="25">
        <v>0.36016302305071979</v>
      </c>
      <c r="T181" s="27">
        <f t="shared" si="2"/>
        <v>0.13076376066173212</v>
      </c>
    </row>
    <row r="182" spans="1:20" ht="15" customHeight="1" x14ac:dyDescent="0.2">
      <c r="A182" s="7">
        <v>13311</v>
      </c>
      <c r="B182" s="8" t="s">
        <v>123</v>
      </c>
      <c r="C182" s="7" t="s">
        <v>321</v>
      </c>
      <c r="D182" s="21">
        <v>0.39252551442531147</v>
      </c>
      <c r="E182" s="26">
        <v>0.47124646042337381</v>
      </c>
      <c r="F182" s="26">
        <v>0.49886131253497518</v>
      </c>
      <c r="G182" s="25">
        <v>0.4910053001461509</v>
      </c>
      <c r="H182" s="21">
        <v>6.3367984490293169E-2</v>
      </c>
      <c r="I182" s="26">
        <v>8.5770542933643626E-2</v>
      </c>
      <c r="J182" s="26">
        <v>9.5119368277754704E-2</v>
      </c>
      <c r="K182" s="25">
        <v>9.5648164606743233E-2</v>
      </c>
      <c r="L182" s="21">
        <v>0.45589349891560466</v>
      </c>
      <c r="M182" s="26">
        <v>0.55701700335701743</v>
      </c>
      <c r="N182" s="26">
        <v>0.59398068081272981</v>
      </c>
      <c r="O182" s="25">
        <v>0.58665346475289415</v>
      </c>
      <c r="P182" s="21">
        <v>0.5441065010843954</v>
      </c>
      <c r="Q182" s="26">
        <v>0.44298299664298268</v>
      </c>
      <c r="R182" s="26">
        <v>0.40601931918727024</v>
      </c>
      <c r="S182" s="25">
        <v>0.41334653524710591</v>
      </c>
      <c r="T182" s="27">
        <f t="shared" si="2"/>
        <v>0.13075996583728949</v>
      </c>
    </row>
    <row r="183" spans="1:20" ht="15" customHeight="1" x14ac:dyDescent="0.2">
      <c r="A183" s="7">
        <v>37099</v>
      </c>
      <c r="B183" s="8" t="s">
        <v>36</v>
      </c>
      <c r="C183" s="7" t="s">
        <v>1077</v>
      </c>
      <c r="D183" s="21">
        <v>0.43118791068076073</v>
      </c>
      <c r="E183" s="26">
        <v>0.50394277169648105</v>
      </c>
      <c r="F183" s="26">
        <v>0.54770065220714315</v>
      </c>
      <c r="G183" s="25">
        <v>0.55345409483056007</v>
      </c>
      <c r="H183" s="21">
        <v>2.2258688564102985E-2</v>
      </c>
      <c r="I183" s="26">
        <v>2.7929283171100931E-2</v>
      </c>
      <c r="J183" s="26">
        <v>2.9349766252634139E-2</v>
      </c>
      <c r="K183" s="25">
        <v>3.0291414050103826E-2</v>
      </c>
      <c r="L183" s="21">
        <v>0.45344659924486375</v>
      </c>
      <c r="M183" s="26">
        <v>0.53187205486758193</v>
      </c>
      <c r="N183" s="26">
        <v>0.57705041845977734</v>
      </c>
      <c r="O183" s="25">
        <v>0.58374550888066401</v>
      </c>
      <c r="P183" s="21">
        <v>0.54655340075513614</v>
      </c>
      <c r="Q183" s="26">
        <v>0.46812794513241796</v>
      </c>
      <c r="R183" s="26">
        <v>0.42294958154022272</v>
      </c>
      <c r="S183" s="25">
        <v>0.41625449111933605</v>
      </c>
      <c r="T183" s="27">
        <f t="shared" si="2"/>
        <v>0.13029890963580026</v>
      </c>
    </row>
    <row r="184" spans="1:20" ht="15" customHeight="1" x14ac:dyDescent="0.2">
      <c r="A184" s="7">
        <v>21023</v>
      </c>
      <c r="B184" s="8" t="s">
        <v>681</v>
      </c>
      <c r="C184" s="7" t="s">
        <v>674</v>
      </c>
      <c r="D184" s="21">
        <v>0.10296938594154054</v>
      </c>
      <c r="E184" s="26">
        <v>0.15637528435132042</v>
      </c>
      <c r="F184" s="26">
        <v>0.18082567887820344</v>
      </c>
      <c r="G184" s="25">
        <v>0.213733302158197</v>
      </c>
      <c r="H184" s="21">
        <v>2.5440779957082934E-2</v>
      </c>
      <c r="I184" s="26">
        <v>4.5025200725936916E-2</v>
      </c>
      <c r="J184" s="26">
        <v>4.4035041870475043E-2</v>
      </c>
      <c r="K184" s="25">
        <v>4.4067578816393435E-2</v>
      </c>
      <c r="L184" s="21">
        <v>0.12841016589862347</v>
      </c>
      <c r="M184" s="26">
        <v>0.20140048507725739</v>
      </c>
      <c r="N184" s="26">
        <v>0.22486072074867849</v>
      </c>
      <c r="O184" s="25">
        <v>0.25780088097459042</v>
      </c>
      <c r="P184" s="21">
        <v>0.87158983410137647</v>
      </c>
      <c r="Q184" s="26">
        <v>0.79859951492274261</v>
      </c>
      <c r="R184" s="26">
        <v>0.77513927925132153</v>
      </c>
      <c r="S184" s="25">
        <v>0.74219911902540958</v>
      </c>
      <c r="T184" s="27">
        <f t="shared" si="2"/>
        <v>0.12939071507596694</v>
      </c>
    </row>
    <row r="185" spans="1:20" ht="15" customHeight="1" x14ac:dyDescent="0.2">
      <c r="A185" s="7">
        <v>13129</v>
      </c>
      <c r="B185" s="8" t="s">
        <v>367</v>
      </c>
      <c r="C185" s="7" t="s">
        <v>321</v>
      </c>
      <c r="D185" s="21">
        <v>0.25469482280421651</v>
      </c>
      <c r="E185" s="26">
        <v>0.29677178992716824</v>
      </c>
      <c r="F185" s="26">
        <v>0.32705206904718043</v>
      </c>
      <c r="G185" s="25">
        <v>0.32524953939153572</v>
      </c>
      <c r="H185" s="21">
        <v>7.5829607862075113E-2</v>
      </c>
      <c r="I185" s="26">
        <v>0.12168694321972998</v>
      </c>
      <c r="J185" s="26">
        <v>0.12971740700076131</v>
      </c>
      <c r="K185" s="25">
        <v>0.13435292600121804</v>
      </c>
      <c r="L185" s="21">
        <v>0.33052443066629167</v>
      </c>
      <c r="M185" s="26">
        <v>0.41845873314689824</v>
      </c>
      <c r="N185" s="26">
        <v>0.45676947604794177</v>
      </c>
      <c r="O185" s="25">
        <v>0.45960246539275368</v>
      </c>
      <c r="P185" s="21">
        <v>0.66947556933370833</v>
      </c>
      <c r="Q185" s="26">
        <v>0.58154126685310181</v>
      </c>
      <c r="R185" s="26">
        <v>0.54323052395205818</v>
      </c>
      <c r="S185" s="25">
        <v>0.54039753460724638</v>
      </c>
      <c r="T185" s="27">
        <f t="shared" si="2"/>
        <v>0.12907803472646201</v>
      </c>
    </row>
    <row r="186" spans="1:20" ht="15" customHeight="1" x14ac:dyDescent="0.2">
      <c r="A186" s="7">
        <v>18155</v>
      </c>
      <c r="B186" s="8" t="s">
        <v>597</v>
      </c>
      <c r="C186" s="7" t="s">
        <v>566</v>
      </c>
      <c r="D186" s="21">
        <v>8.8561276284540344E-2</v>
      </c>
      <c r="E186" s="26">
        <v>0.11397732957443575</v>
      </c>
      <c r="F186" s="26">
        <v>0.24112144862845547</v>
      </c>
      <c r="G186" s="25">
        <v>0.19872508022444135</v>
      </c>
      <c r="H186" s="21">
        <v>5.7596412319186108E-2</v>
      </c>
      <c r="I186" s="26">
        <v>7.2333404778533339E-2</v>
      </c>
      <c r="J186" s="26">
        <v>9.3935217634956644E-2</v>
      </c>
      <c r="K186" s="25">
        <v>7.6034098771393027E-2</v>
      </c>
      <c r="L186" s="21">
        <v>0.14615768860372647</v>
      </c>
      <c r="M186" s="26">
        <v>0.1863107343529691</v>
      </c>
      <c r="N186" s="26">
        <v>0.33505666626341207</v>
      </c>
      <c r="O186" s="25">
        <v>0.27475917899583435</v>
      </c>
      <c r="P186" s="21">
        <v>0.85384231139627353</v>
      </c>
      <c r="Q186" s="26">
        <v>0.81368926564703092</v>
      </c>
      <c r="R186" s="26">
        <v>0.66494333373658776</v>
      </c>
      <c r="S186" s="25">
        <v>0.72524082100416565</v>
      </c>
      <c r="T186" s="27">
        <f t="shared" si="2"/>
        <v>0.12860149039210789</v>
      </c>
    </row>
    <row r="187" spans="1:20" ht="15" customHeight="1" x14ac:dyDescent="0.2">
      <c r="A187" s="7">
        <v>51107</v>
      </c>
      <c r="B187" s="8" t="s">
        <v>1737</v>
      </c>
      <c r="C187" s="7" t="s">
        <v>1711</v>
      </c>
      <c r="D187" s="21">
        <v>8.1632178997041435E-2</v>
      </c>
      <c r="E187" s="26">
        <v>0.15584777158694185</v>
      </c>
      <c r="F187" s="26">
        <v>0.16614493005166167</v>
      </c>
      <c r="G187" s="25">
        <v>0.17425841294936914</v>
      </c>
      <c r="H187" s="21">
        <v>5.947521553979538E-2</v>
      </c>
      <c r="I187" s="26">
        <v>7.2297117674135797E-2</v>
      </c>
      <c r="J187" s="26">
        <v>9.1916448154049382E-2</v>
      </c>
      <c r="K187" s="25">
        <v>9.509699738212854E-2</v>
      </c>
      <c r="L187" s="21">
        <v>0.14110739453683682</v>
      </c>
      <c r="M187" s="26">
        <v>0.22814488926107762</v>
      </c>
      <c r="N187" s="26">
        <v>0.25806137820571107</v>
      </c>
      <c r="O187" s="25">
        <v>0.26935541033149768</v>
      </c>
      <c r="P187" s="21">
        <v>0.85889260546316315</v>
      </c>
      <c r="Q187" s="26">
        <v>0.77185511073892232</v>
      </c>
      <c r="R187" s="26">
        <v>0.74193862179428882</v>
      </c>
      <c r="S187" s="25">
        <v>0.73064458966850243</v>
      </c>
      <c r="T187" s="27">
        <f t="shared" si="2"/>
        <v>0.12824801579466086</v>
      </c>
    </row>
    <row r="188" spans="1:20" ht="15" customHeight="1" x14ac:dyDescent="0.2">
      <c r="A188" s="7">
        <v>47027</v>
      </c>
      <c r="B188" s="8" t="s">
        <v>14</v>
      </c>
      <c r="C188" s="7" t="s">
        <v>1503</v>
      </c>
      <c r="D188" s="21">
        <v>0.11020972747080965</v>
      </c>
      <c r="E188" s="26">
        <v>0.16692373478921024</v>
      </c>
      <c r="F188" s="26">
        <v>0.21387496685793142</v>
      </c>
      <c r="G188" s="25">
        <v>0.213956878267342</v>
      </c>
      <c r="H188" s="21">
        <v>3.347467907197231E-2</v>
      </c>
      <c r="I188" s="26">
        <v>5.638953951632824E-2</v>
      </c>
      <c r="J188" s="26">
        <v>6.1999964772535762E-2</v>
      </c>
      <c r="K188" s="25">
        <v>5.7607420890556434E-2</v>
      </c>
      <c r="L188" s="21">
        <v>0.14368440654278195</v>
      </c>
      <c r="M188" s="26">
        <v>0.22331327430553852</v>
      </c>
      <c r="N188" s="26">
        <v>0.27587493163046717</v>
      </c>
      <c r="O188" s="25">
        <v>0.27156429915789843</v>
      </c>
      <c r="P188" s="21">
        <v>0.85631559345721808</v>
      </c>
      <c r="Q188" s="26">
        <v>0.7766867256944614</v>
      </c>
      <c r="R188" s="26">
        <v>0.72412506836953283</v>
      </c>
      <c r="S188" s="25">
        <v>0.72843570084210152</v>
      </c>
      <c r="T188" s="27">
        <f t="shared" si="2"/>
        <v>0.12787989261511648</v>
      </c>
    </row>
    <row r="189" spans="1:20" ht="15" customHeight="1" x14ac:dyDescent="0.2">
      <c r="A189" s="7">
        <v>28035</v>
      </c>
      <c r="B189" s="8" t="s">
        <v>1010</v>
      </c>
      <c r="C189" s="7" t="s">
        <v>1002</v>
      </c>
      <c r="D189" s="21">
        <v>0.23152168517533614</v>
      </c>
      <c r="E189" s="26">
        <v>0.2800535845521594</v>
      </c>
      <c r="F189" s="26">
        <v>0.32554819333098062</v>
      </c>
      <c r="G189" s="25">
        <v>0.33432824151840984</v>
      </c>
      <c r="H189" s="21">
        <v>4.2837601680049631E-2</v>
      </c>
      <c r="I189" s="26">
        <v>6.1882246771656657E-2</v>
      </c>
      <c r="J189" s="26">
        <v>6.542464583555109E-2</v>
      </c>
      <c r="K189" s="25">
        <v>6.7831688956413672E-2</v>
      </c>
      <c r="L189" s="21">
        <v>0.2743592868553858</v>
      </c>
      <c r="M189" s="26">
        <v>0.34193583132381611</v>
      </c>
      <c r="N189" s="26">
        <v>0.39097283916653175</v>
      </c>
      <c r="O189" s="25">
        <v>0.40215993047482346</v>
      </c>
      <c r="P189" s="21">
        <v>0.72564071314461431</v>
      </c>
      <c r="Q189" s="26">
        <v>0.65806416867618378</v>
      </c>
      <c r="R189" s="26">
        <v>0.60902716083346831</v>
      </c>
      <c r="S189" s="25">
        <v>0.59784006952517654</v>
      </c>
      <c r="T189" s="27">
        <f t="shared" si="2"/>
        <v>0.12780064361943766</v>
      </c>
    </row>
    <row r="190" spans="1:20" ht="15" customHeight="1" x14ac:dyDescent="0.2">
      <c r="A190" s="7">
        <v>13149</v>
      </c>
      <c r="B190" s="8" t="s">
        <v>376</v>
      </c>
      <c r="C190" s="7" t="s">
        <v>321</v>
      </c>
      <c r="D190" s="21">
        <v>0.14971078203505536</v>
      </c>
      <c r="E190" s="26">
        <v>0.25957499202861339</v>
      </c>
      <c r="F190" s="26">
        <v>0.31894083841217635</v>
      </c>
      <c r="G190" s="25">
        <v>0.27054098237424867</v>
      </c>
      <c r="H190" s="21">
        <v>3.2687957401317976E-2</v>
      </c>
      <c r="I190" s="26">
        <v>4.4850882141779333E-2</v>
      </c>
      <c r="J190" s="26">
        <v>4.3254025890092564E-2</v>
      </c>
      <c r="K190" s="25">
        <v>3.9366703313091042E-2</v>
      </c>
      <c r="L190" s="21">
        <v>0.18239873943637336</v>
      </c>
      <c r="M190" s="26">
        <v>0.30442587417039274</v>
      </c>
      <c r="N190" s="26">
        <v>0.36219486430226899</v>
      </c>
      <c r="O190" s="25">
        <v>0.30990768568733967</v>
      </c>
      <c r="P190" s="21">
        <v>0.81760126056362659</v>
      </c>
      <c r="Q190" s="26">
        <v>0.69557412582960731</v>
      </c>
      <c r="R190" s="26">
        <v>0.63780513569773101</v>
      </c>
      <c r="S190" s="25">
        <v>0.69009231431266038</v>
      </c>
      <c r="T190" s="27">
        <f t="shared" si="2"/>
        <v>0.12750894625096632</v>
      </c>
    </row>
    <row r="191" spans="1:20" ht="15" customHeight="1" x14ac:dyDescent="0.2">
      <c r="A191" s="7">
        <v>29099</v>
      </c>
      <c r="B191" s="8" t="s">
        <v>37</v>
      </c>
      <c r="C191" s="7" t="s">
        <v>960</v>
      </c>
      <c r="D191" s="21">
        <v>0.55834565880912612</v>
      </c>
      <c r="E191" s="26">
        <v>0.60053272705738936</v>
      </c>
      <c r="F191" s="26">
        <v>0.6523609690139317</v>
      </c>
      <c r="G191" s="25">
        <v>0.64727202792635419</v>
      </c>
      <c r="H191" s="21">
        <v>5.2926889533101644E-2</v>
      </c>
      <c r="I191" s="26">
        <v>7.554814731304528E-2</v>
      </c>
      <c r="J191" s="26">
        <v>8.8674587391684351E-2</v>
      </c>
      <c r="K191" s="25">
        <v>9.1336498703673677E-2</v>
      </c>
      <c r="L191" s="21">
        <v>0.61127254834222777</v>
      </c>
      <c r="M191" s="26">
        <v>0.67608087437043451</v>
      </c>
      <c r="N191" s="26">
        <v>0.74103555640561614</v>
      </c>
      <c r="O191" s="25">
        <v>0.73860852663002774</v>
      </c>
      <c r="P191" s="21">
        <v>0.38872745165777223</v>
      </c>
      <c r="Q191" s="26">
        <v>0.32391912562956543</v>
      </c>
      <c r="R191" s="26">
        <v>0.25896444359438386</v>
      </c>
      <c r="S191" s="25">
        <v>0.2613914733699722</v>
      </c>
      <c r="T191" s="27">
        <f t="shared" si="2"/>
        <v>0.12733597828779997</v>
      </c>
    </row>
    <row r="192" spans="1:20" ht="15" customHeight="1" x14ac:dyDescent="0.2">
      <c r="A192" s="7">
        <v>47035</v>
      </c>
      <c r="B192" s="8" t="s">
        <v>524</v>
      </c>
      <c r="C192" s="7" t="s">
        <v>1503</v>
      </c>
      <c r="D192" s="21">
        <v>0.21390471339107514</v>
      </c>
      <c r="E192" s="26">
        <v>0.25601356754471438</v>
      </c>
      <c r="F192" s="26">
        <v>0.30467640664424112</v>
      </c>
      <c r="G192" s="25">
        <v>0.30412971742127354</v>
      </c>
      <c r="H192" s="21">
        <v>3.2560131024978477E-2</v>
      </c>
      <c r="I192" s="26">
        <v>6.4763431590312726E-2</v>
      </c>
      <c r="J192" s="26">
        <v>7.283795701568388E-2</v>
      </c>
      <c r="K192" s="25">
        <v>6.9530303616473638E-2</v>
      </c>
      <c r="L192" s="21">
        <v>0.24646484441605365</v>
      </c>
      <c r="M192" s="26">
        <v>0.32077699913502705</v>
      </c>
      <c r="N192" s="26">
        <v>0.37751436365992497</v>
      </c>
      <c r="O192" s="25">
        <v>0.3736600210377472</v>
      </c>
      <c r="P192" s="21">
        <v>0.75353515558394635</v>
      </c>
      <c r="Q192" s="26">
        <v>0.67922300086497289</v>
      </c>
      <c r="R192" s="26">
        <v>0.62248563634007503</v>
      </c>
      <c r="S192" s="25">
        <v>0.6263399789622528</v>
      </c>
      <c r="T192" s="27">
        <f t="shared" si="2"/>
        <v>0.12719517662169355</v>
      </c>
    </row>
    <row r="193" spans="1:20" ht="15" customHeight="1" x14ac:dyDescent="0.2">
      <c r="A193" s="7">
        <v>47007</v>
      </c>
      <c r="B193" s="8" t="s">
        <v>1504</v>
      </c>
      <c r="C193" s="7" t="s">
        <v>1503</v>
      </c>
      <c r="D193" s="21">
        <v>6.3652149694996649E-2</v>
      </c>
      <c r="E193" s="26">
        <v>0.11465401247520289</v>
      </c>
      <c r="F193" s="26">
        <v>0.15380657256557251</v>
      </c>
      <c r="G193" s="25">
        <v>0.16347166582037773</v>
      </c>
      <c r="H193" s="21">
        <v>4.7984261081740941E-2</v>
      </c>
      <c r="I193" s="26">
        <v>6.2884220608094746E-2</v>
      </c>
      <c r="J193" s="26">
        <v>7.3263433555942045E-2</v>
      </c>
      <c r="K193" s="25">
        <v>7.494145618775408E-2</v>
      </c>
      <c r="L193" s="21">
        <v>0.1116364107767376</v>
      </c>
      <c r="M193" s="26">
        <v>0.17753823308329764</v>
      </c>
      <c r="N193" s="26">
        <v>0.22707000612151457</v>
      </c>
      <c r="O193" s="25">
        <v>0.23841312200813181</v>
      </c>
      <c r="P193" s="21">
        <v>0.88836358922326231</v>
      </c>
      <c r="Q193" s="26">
        <v>0.82246176691670225</v>
      </c>
      <c r="R193" s="26">
        <v>0.77292999387848538</v>
      </c>
      <c r="S193" s="25">
        <v>0.76158687799186819</v>
      </c>
      <c r="T193" s="27">
        <f t="shared" si="2"/>
        <v>0.12677671123139422</v>
      </c>
    </row>
    <row r="194" spans="1:20" ht="15" customHeight="1" x14ac:dyDescent="0.2">
      <c r="A194" s="7">
        <v>37111</v>
      </c>
      <c r="B194" s="8" t="s">
        <v>1114</v>
      </c>
      <c r="C194" s="7" t="s">
        <v>1077</v>
      </c>
      <c r="D194" s="21">
        <v>0.34438724746932103</v>
      </c>
      <c r="E194" s="26">
        <v>0.36275735566927647</v>
      </c>
      <c r="F194" s="26">
        <v>0.4365729061239334</v>
      </c>
      <c r="G194" s="25">
        <v>0.46470178132802797</v>
      </c>
      <c r="H194" s="21">
        <v>5.1202205580455906E-2</v>
      </c>
      <c r="I194" s="26">
        <v>5.5629810411716794E-2</v>
      </c>
      <c r="J194" s="26">
        <v>5.5896207725535212E-2</v>
      </c>
      <c r="K194" s="25">
        <v>5.7056305681225376E-2</v>
      </c>
      <c r="L194" s="21">
        <v>0.395589453049777</v>
      </c>
      <c r="M194" s="26">
        <v>0.41838716608099324</v>
      </c>
      <c r="N194" s="26">
        <v>0.49246911384946856</v>
      </c>
      <c r="O194" s="25">
        <v>0.52175808700925341</v>
      </c>
      <c r="P194" s="21">
        <v>0.604410546950223</v>
      </c>
      <c r="Q194" s="26">
        <v>0.58161283391900687</v>
      </c>
      <c r="R194" s="26">
        <v>0.50753088615053132</v>
      </c>
      <c r="S194" s="25">
        <v>0.47824191299074659</v>
      </c>
      <c r="T194" s="27">
        <f t="shared" si="2"/>
        <v>0.12616863395947642</v>
      </c>
    </row>
    <row r="195" spans="1:20" ht="15" customHeight="1" x14ac:dyDescent="0.2">
      <c r="A195" s="7">
        <v>48121</v>
      </c>
      <c r="B195" s="8" t="s">
        <v>1574</v>
      </c>
      <c r="C195" s="7" t="s">
        <v>1530</v>
      </c>
      <c r="D195" s="21">
        <v>0.14071980175065704</v>
      </c>
      <c r="E195" s="26">
        <v>0.18899646395106087</v>
      </c>
      <c r="F195" s="26">
        <v>0.21297469282577394</v>
      </c>
      <c r="G195" s="25">
        <v>0.22273588258625576</v>
      </c>
      <c r="H195" s="21">
        <v>3.5218556021204515E-2</v>
      </c>
      <c r="I195" s="26">
        <v>4.3789251369449167E-2</v>
      </c>
      <c r="J195" s="26">
        <v>6.4724954848793551E-2</v>
      </c>
      <c r="K195" s="25">
        <v>7.9285256260953618E-2</v>
      </c>
      <c r="L195" s="21">
        <v>0.17593835777186156</v>
      </c>
      <c r="M195" s="26">
        <v>0.23278571532051001</v>
      </c>
      <c r="N195" s="26">
        <v>0.27769964767456751</v>
      </c>
      <c r="O195" s="25">
        <v>0.30202113884720938</v>
      </c>
      <c r="P195" s="21">
        <v>0.82406164222813849</v>
      </c>
      <c r="Q195" s="26">
        <v>0.76721428467948993</v>
      </c>
      <c r="R195" s="26">
        <v>0.72230035232543244</v>
      </c>
      <c r="S195" s="25">
        <v>0.69797886115279073</v>
      </c>
      <c r="T195" s="27">
        <f t="shared" ref="T195:T258" si="3">O195-L195</f>
        <v>0.12608278107534782</v>
      </c>
    </row>
    <row r="196" spans="1:20" ht="15" customHeight="1" x14ac:dyDescent="0.2">
      <c r="A196" s="7">
        <v>1117</v>
      </c>
      <c r="B196" s="8" t="s">
        <v>59</v>
      </c>
      <c r="C196" s="7" t="s">
        <v>1</v>
      </c>
      <c r="D196" s="21">
        <v>0.22934972165642822</v>
      </c>
      <c r="E196" s="26">
        <v>0.26902684902764001</v>
      </c>
      <c r="F196" s="26">
        <v>0.28401009698309032</v>
      </c>
      <c r="G196" s="25">
        <v>0.30838401198311977</v>
      </c>
      <c r="H196" s="21">
        <v>8.9169482813149598E-2</v>
      </c>
      <c r="I196" s="26">
        <v>0.11012701088588471</v>
      </c>
      <c r="J196" s="26">
        <v>0.13167034576668335</v>
      </c>
      <c r="K196" s="25">
        <v>0.1359588406699419</v>
      </c>
      <c r="L196" s="21">
        <v>0.31851920446957782</v>
      </c>
      <c r="M196" s="26">
        <v>0.37915385991352474</v>
      </c>
      <c r="N196" s="26">
        <v>0.41568044274977356</v>
      </c>
      <c r="O196" s="25">
        <v>0.44434285265306167</v>
      </c>
      <c r="P196" s="21">
        <v>0.68148079553042229</v>
      </c>
      <c r="Q196" s="26">
        <v>0.62084614008647521</v>
      </c>
      <c r="R196" s="26">
        <v>0.58431955725022633</v>
      </c>
      <c r="S196" s="25">
        <v>0.5556571473469385</v>
      </c>
      <c r="T196" s="27">
        <f t="shared" si="3"/>
        <v>0.12582364818348385</v>
      </c>
    </row>
    <row r="197" spans="1:20" ht="15" customHeight="1" x14ac:dyDescent="0.2">
      <c r="A197" s="7">
        <v>47067</v>
      </c>
      <c r="B197" s="8" t="s">
        <v>372</v>
      </c>
      <c r="C197" s="7" t="s">
        <v>1503</v>
      </c>
      <c r="D197" s="21">
        <v>0.13479415747258877</v>
      </c>
      <c r="E197" s="26">
        <v>0.14432786517214594</v>
      </c>
      <c r="F197" s="26">
        <v>0.21230643446941352</v>
      </c>
      <c r="G197" s="25">
        <v>0.23263852080620551</v>
      </c>
      <c r="H197" s="21">
        <v>1.5342438748847781E-2</v>
      </c>
      <c r="I197" s="26">
        <v>3.2856068437035743E-2</v>
      </c>
      <c r="J197" s="26">
        <v>4.1169448585156004E-2</v>
      </c>
      <c r="K197" s="25">
        <v>4.3207843219981057E-2</v>
      </c>
      <c r="L197" s="21">
        <v>0.15013659622143655</v>
      </c>
      <c r="M197" s="26">
        <v>0.17718393360918167</v>
      </c>
      <c r="N197" s="26">
        <v>0.25347588305456953</v>
      </c>
      <c r="O197" s="25">
        <v>0.27584636402618656</v>
      </c>
      <c r="P197" s="21">
        <v>0.8498634037785634</v>
      </c>
      <c r="Q197" s="26">
        <v>0.82281606639081828</v>
      </c>
      <c r="R197" s="26">
        <v>0.74652411694543053</v>
      </c>
      <c r="S197" s="25">
        <v>0.72415363597381344</v>
      </c>
      <c r="T197" s="27">
        <f t="shared" si="3"/>
        <v>0.12570976780475002</v>
      </c>
    </row>
    <row r="198" spans="1:20" ht="15" customHeight="1" x14ac:dyDescent="0.2">
      <c r="A198" s="7">
        <v>45021</v>
      </c>
      <c r="B198" s="8" t="s">
        <v>10</v>
      </c>
      <c r="C198" s="7" t="s">
        <v>1437</v>
      </c>
      <c r="D198" s="21">
        <v>0.31404702911968391</v>
      </c>
      <c r="E198" s="26">
        <v>0.38568883239720508</v>
      </c>
      <c r="F198" s="26">
        <v>0.41804353996187743</v>
      </c>
      <c r="G198" s="25">
        <v>0.41528208759030943</v>
      </c>
      <c r="H198" s="21">
        <v>5.8052494727275784E-2</v>
      </c>
      <c r="I198" s="26">
        <v>8.1338076532721112E-2</v>
      </c>
      <c r="J198" s="26">
        <v>8.3137985034415718E-2</v>
      </c>
      <c r="K198" s="25">
        <v>8.2500958751566073E-2</v>
      </c>
      <c r="L198" s="21">
        <v>0.37209952384695966</v>
      </c>
      <c r="M198" s="26">
        <v>0.46702690892992621</v>
      </c>
      <c r="N198" s="26">
        <v>0.50118152499629309</v>
      </c>
      <c r="O198" s="25">
        <v>0.49778304634187548</v>
      </c>
      <c r="P198" s="21">
        <v>0.62790047615304034</v>
      </c>
      <c r="Q198" s="26">
        <v>0.53297309107007385</v>
      </c>
      <c r="R198" s="26">
        <v>0.49881847500370685</v>
      </c>
      <c r="S198" s="25">
        <v>0.50221695365812447</v>
      </c>
      <c r="T198" s="27">
        <f t="shared" si="3"/>
        <v>0.12568352249491582</v>
      </c>
    </row>
    <row r="199" spans="1:20" ht="15" customHeight="1" x14ac:dyDescent="0.2">
      <c r="A199" s="7">
        <v>40027</v>
      </c>
      <c r="B199" s="8" t="s">
        <v>78</v>
      </c>
      <c r="C199" s="7" t="s">
        <v>1339</v>
      </c>
      <c r="D199" s="21">
        <v>0.36725668624565216</v>
      </c>
      <c r="E199" s="26">
        <v>0.43698151820658127</v>
      </c>
      <c r="F199" s="26">
        <v>0.46702124709384191</v>
      </c>
      <c r="G199" s="25">
        <v>0.47224471628293546</v>
      </c>
      <c r="H199" s="21">
        <v>4.9213800180524639E-2</v>
      </c>
      <c r="I199" s="26">
        <v>4.8495414542680353E-2</v>
      </c>
      <c r="J199" s="26">
        <v>5.9244739966783283E-2</v>
      </c>
      <c r="K199" s="25">
        <v>6.9843481777171201E-2</v>
      </c>
      <c r="L199" s="21">
        <v>0.41647048642617684</v>
      </c>
      <c r="M199" s="26">
        <v>0.48547693274926168</v>
      </c>
      <c r="N199" s="26">
        <v>0.52626598706062522</v>
      </c>
      <c r="O199" s="25">
        <v>0.54208819806010666</v>
      </c>
      <c r="P199" s="21">
        <v>0.5835295135738231</v>
      </c>
      <c r="Q199" s="26">
        <v>0.51452306725073826</v>
      </c>
      <c r="R199" s="26">
        <v>0.47373401293937489</v>
      </c>
      <c r="S199" s="25">
        <v>0.45791180193989334</v>
      </c>
      <c r="T199" s="27">
        <f t="shared" si="3"/>
        <v>0.12561771163392982</v>
      </c>
    </row>
    <row r="200" spans="1:20" ht="15" customHeight="1" x14ac:dyDescent="0.2">
      <c r="A200" s="7">
        <v>47049</v>
      </c>
      <c r="B200" s="8" t="s">
        <v>1511</v>
      </c>
      <c r="C200" s="7" t="s">
        <v>1503</v>
      </c>
      <c r="D200" s="21">
        <v>0.13605247293338843</v>
      </c>
      <c r="E200" s="26">
        <v>0.15048892694069407</v>
      </c>
      <c r="F200" s="26">
        <v>0.22044524928911208</v>
      </c>
      <c r="G200" s="25">
        <v>0.2378340658785866</v>
      </c>
      <c r="H200" s="21">
        <v>3.6725506371292939E-2</v>
      </c>
      <c r="I200" s="26">
        <v>6.0134664037255647E-2</v>
      </c>
      <c r="J200" s="26">
        <v>6.10353673947285E-2</v>
      </c>
      <c r="K200" s="25">
        <v>6.0230288216332709E-2</v>
      </c>
      <c r="L200" s="21">
        <v>0.17277797930468136</v>
      </c>
      <c r="M200" s="26">
        <v>0.21062359097794972</v>
      </c>
      <c r="N200" s="26">
        <v>0.28148061668384061</v>
      </c>
      <c r="O200" s="25">
        <v>0.29806435409491933</v>
      </c>
      <c r="P200" s="21">
        <v>0.82722202069531869</v>
      </c>
      <c r="Q200" s="26">
        <v>0.78937640902205031</v>
      </c>
      <c r="R200" s="26">
        <v>0.71851938331615939</v>
      </c>
      <c r="S200" s="25">
        <v>0.70193564590508062</v>
      </c>
      <c r="T200" s="27">
        <f t="shared" si="3"/>
        <v>0.12528637479023796</v>
      </c>
    </row>
    <row r="201" spans="1:20" ht="15" customHeight="1" x14ac:dyDescent="0.2">
      <c r="A201" s="7">
        <v>27025</v>
      </c>
      <c r="B201" s="8" t="s">
        <v>907</v>
      </c>
      <c r="C201" s="7" t="s">
        <v>899</v>
      </c>
      <c r="D201" s="21">
        <v>5.8749932176455091E-2</v>
      </c>
      <c r="E201" s="26">
        <v>0.11492410123779014</v>
      </c>
      <c r="F201" s="26">
        <v>0.14104901651187388</v>
      </c>
      <c r="G201" s="25">
        <v>0.14727658137849844</v>
      </c>
      <c r="H201" s="21">
        <v>4.2093222607537874E-2</v>
      </c>
      <c r="I201" s="26">
        <v>5.7611436732273133E-2</v>
      </c>
      <c r="J201" s="26">
        <v>7.4987811175392216E-2</v>
      </c>
      <c r="K201" s="25">
        <v>7.879715229854424E-2</v>
      </c>
      <c r="L201" s="21">
        <v>0.10084315478399296</v>
      </c>
      <c r="M201" s="26">
        <v>0.17253553797006327</v>
      </c>
      <c r="N201" s="26">
        <v>0.21603682768726609</v>
      </c>
      <c r="O201" s="25">
        <v>0.2260737336770427</v>
      </c>
      <c r="P201" s="21">
        <v>0.89915684521600714</v>
      </c>
      <c r="Q201" s="26">
        <v>0.82746446202993684</v>
      </c>
      <c r="R201" s="26">
        <v>0.78396317231273382</v>
      </c>
      <c r="S201" s="25">
        <v>0.77392626632295736</v>
      </c>
      <c r="T201" s="27">
        <f t="shared" si="3"/>
        <v>0.12523057889304973</v>
      </c>
    </row>
    <row r="202" spans="1:20" ht="15" customHeight="1" x14ac:dyDescent="0.2">
      <c r="A202" s="7">
        <v>28071</v>
      </c>
      <c r="B202" s="8" t="s">
        <v>97</v>
      </c>
      <c r="C202" s="7" t="s">
        <v>1002</v>
      </c>
      <c r="D202" s="21">
        <v>0.1390012750639327</v>
      </c>
      <c r="E202" s="26">
        <v>0.17622065014160981</v>
      </c>
      <c r="F202" s="26">
        <v>0.21026685363471867</v>
      </c>
      <c r="G202" s="25">
        <v>0.23578370077172231</v>
      </c>
      <c r="H202" s="21">
        <v>2.4781149222441113E-2</v>
      </c>
      <c r="I202" s="26">
        <v>4.7132864875140415E-2</v>
      </c>
      <c r="J202" s="26">
        <v>4.482498533555667E-2</v>
      </c>
      <c r="K202" s="25">
        <v>5.3007464310330862E-2</v>
      </c>
      <c r="L202" s="21">
        <v>0.16378242428637382</v>
      </c>
      <c r="M202" s="26">
        <v>0.22335351501675021</v>
      </c>
      <c r="N202" s="26">
        <v>0.25509183897027532</v>
      </c>
      <c r="O202" s="25">
        <v>0.28879116508205316</v>
      </c>
      <c r="P202" s="21">
        <v>0.8362175757136262</v>
      </c>
      <c r="Q202" s="26">
        <v>0.77664648498324984</v>
      </c>
      <c r="R202" s="26">
        <v>0.74490816102972468</v>
      </c>
      <c r="S202" s="25">
        <v>0.71120883491794684</v>
      </c>
      <c r="T202" s="27">
        <f t="shared" si="3"/>
        <v>0.12500874079567934</v>
      </c>
    </row>
    <row r="203" spans="1:20" ht="15" customHeight="1" x14ac:dyDescent="0.2">
      <c r="A203" s="7">
        <v>37105</v>
      </c>
      <c r="B203" s="8" t="s">
        <v>41</v>
      </c>
      <c r="C203" s="7" t="s">
        <v>1077</v>
      </c>
      <c r="D203" s="21">
        <v>0.47774233538995692</v>
      </c>
      <c r="E203" s="26">
        <v>0.52643967420705329</v>
      </c>
      <c r="F203" s="26">
        <v>0.55777918479789657</v>
      </c>
      <c r="G203" s="25">
        <v>0.56802399855014163</v>
      </c>
      <c r="H203" s="21">
        <v>8.8846737131763859E-2</v>
      </c>
      <c r="I203" s="26">
        <v>0.11030993448883517</v>
      </c>
      <c r="J203" s="26">
        <v>0.11803253809370991</v>
      </c>
      <c r="K203" s="25">
        <v>0.12335425043100436</v>
      </c>
      <c r="L203" s="21">
        <v>0.56658907252172075</v>
      </c>
      <c r="M203" s="26">
        <v>0.63674960869588848</v>
      </c>
      <c r="N203" s="26">
        <v>0.67581172289160651</v>
      </c>
      <c r="O203" s="25">
        <v>0.69137824898114597</v>
      </c>
      <c r="P203" s="21">
        <v>0.43341092747827914</v>
      </c>
      <c r="Q203" s="26">
        <v>0.36325039130411152</v>
      </c>
      <c r="R203" s="26">
        <v>0.32418827710839354</v>
      </c>
      <c r="S203" s="25">
        <v>0.30862175101885397</v>
      </c>
      <c r="T203" s="27">
        <f t="shared" si="3"/>
        <v>0.12478917645942522</v>
      </c>
    </row>
    <row r="204" spans="1:20" ht="15" customHeight="1" x14ac:dyDescent="0.2">
      <c r="A204" s="7">
        <v>27059</v>
      </c>
      <c r="B204" s="8" t="s">
        <v>917</v>
      </c>
      <c r="C204" s="7" t="s">
        <v>899</v>
      </c>
      <c r="D204" s="21">
        <v>5.3316857821336487E-2</v>
      </c>
      <c r="E204" s="26">
        <v>0.10833400577474886</v>
      </c>
      <c r="F204" s="26">
        <v>0.13116483270079657</v>
      </c>
      <c r="G204" s="25">
        <v>0.16026220208463265</v>
      </c>
      <c r="H204" s="21">
        <v>2.9681902725992578E-2</v>
      </c>
      <c r="I204" s="26">
        <v>4.0421691408063815E-2</v>
      </c>
      <c r="J204" s="26">
        <v>4.0578842199558457E-2</v>
      </c>
      <c r="K204" s="25">
        <v>4.6906345809217861E-2</v>
      </c>
      <c r="L204" s="21">
        <v>8.2998760547329076E-2</v>
      </c>
      <c r="M204" s="26">
        <v>0.14875569718281267</v>
      </c>
      <c r="N204" s="26">
        <v>0.17174367490035505</v>
      </c>
      <c r="O204" s="25">
        <v>0.2071685478938505</v>
      </c>
      <c r="P204" s="21">
        <v>0.91700123945267098</v>
      </c>
      <c r="Q204" s="26">
        <v>0.85124430281718722</v>
      </c>
      <c r="R204" s="26">
        <v>0.82825632509964486</v>
      </c>
      <c r="S204" s="25">
        <v>0.79283145210614947</v>
      </c>
      <c r="T204" s="27">
        <f t="shared" si="3"/>
        <v>0.12416978734652143</v>
      </c>
    </row>
    <row r="205" spans="1:20" ht="15" customHeight="1" x14ac:dyDescent="0.2">
      <c r="A205" s="7">
        <v>51179</v>
      </c>
      <c r="B205" s="8" t="s">
        <v>663</v>
      </c>
      <c r="C205" s="7" t="s">
        <v>1711</v>
      </c>
      <c r="D205" s="21">
        <v>0.43195099409197707</v>
      </c>
      <c r="E205" s="26">
        <v>0.50644813619045415</v>
      </c>
      <c r="F205" s="26">
        <v>0.51947548759218454</v>
      </c>
      <c r="G205" s="25">
        <v>0.51433092032732308</v>
      </c>
      <c r="H205" s="21">
        <v>9.1630717601315206E-2</v>
      </c>
      <c r="I205" s="26">
        <v>8.1457778556505517E-2</v>
      </c>
      <c r="J205" s="26">
        <v>0.12034457867625223</v>
      </c>
      <c r="K205" s="25">
        <v>0.13329214223284078</v>
      </c>
      <c r="L205" s="21">
        <v>0.52358171169329226</v>
      </c>
      <c r="M205" s="26">
        <v>0.58790591474695975</v>
      </c>
      <c r="N205" s="26">
        <v>0.63982006626843679</v>
      </c>
      <c r="O205" s="25">
        <v>0.64762306256016389</v>
      </c>
      <c r="P205" s="21">
        <v>0.47641828830670785</v>
      </c>
      <c r="Q205" s="26">
        <v>0.41209408525304025</v>
      </c>
      <c r="R205" s="26">
        <v>0.36017993373156326</v>
      </c>
      <c r="S205" s="25">
        <v>0.35237693743983617</v>
      </c>
      <c r="T205" s="27">
        <f t="shared" si="3"/>
        <v>0.12404135086687162</v>
      </c>
    </row>
    <row r="206" spans="1:20" ht="15" customHeight="1" x14ac:dyDescent="0.2">
      <c r="A206" s="7">
        <v>37001</v>
      </c>
      <c r="B206" s="8" t="s">
        <v>1076</v>
      </c>
      <c r="C206" s="7" t="s">
        <v>1077</v>
      </c>
      <c r="D206" s="21">
        <v>0.40522613918799699</v>
      </c>
      <c r="E206" s="26">
        <v>0.45430047392020867</v>
      </c>
      <c r="F206" s="26">
        <v>0.5060800104625881</v>
      </c>
      <c r="G206" s="25">
        <v>0.52192216248669909</v>
      </c>
      <c r="H206" s="21">
        <v>2.1031240051253383E-2</v>
      </c>
      <c r="I206" s="26">
        <v>2.9561036379699788E-2</v>
      </c>
      <c r="J206" s="26">
        <v>2.8202542482125437E-2</v>
      </c>
      <c r="K206" s="25">
        <v>2.8118121037616406E-2</v>
      </c>
      <c r="L206" s="21">
        <v>0.42625737923925044</v>
      </c>
      <c r="M206" s="26">
        <v>0.48386151029990848</v>
      </c>
      <c r="N206" s="26">
        <v>0.5342825529447135</v>
      </c>
      <c r="O206" s="25">
        <v>0.55004028352431544</v>
      </c>
      <c r="P206" s="21">
        <v>0.57374262076074956</v>
      </c>
      <c r="Q206" s="26">
        <v>0.51613848970009168</v>
      </c>
      <c r="R206" s="26">
        <v>0.4657174470552865</v>
      </c>
      <c r="S206" s="25">
        <v>0.44995971647568445</v>
      </c>
      <c r="T206" s="27">
        <f t="shared" si="3"/>
        <v>0.123782904285065</v>
      </c>
    </row>
    <row r="207" spans="1:20" ht="15" customHeight="1" x14ac:dyDescent="0.2">
      <c r="A207" s="7">
        <v>47073</v>
      </c>
      <c r="B207" s="8" t="s">
        <v>1516</v>
      </c>
      <c r="C207" s="7" t="s">
        <v>1503</v>
      </c>
      <c r="D207" s="21">
        <v>0.20406608200265619</v>
      </c>
      <c r="E207" s="26">
        <v>0.24435420639199903</v>
      </c>
      <c r="F207" s="26">
        <v>0.30458012144413926</v>
      </c>
      <c r="G207" s="25">
        <v>0.2734506175224603</v>
      </c>
      <c r="H207" s="21">
        <v>7.7868550455492055E-2</v>
      </c>
      <c r="I207" s="26">
        <v>0.12012544774513813</v>
      </c>
      <c r="J207" s="26">
        <v>0.13069924451260745</v>
      </c>
      <c r="K207" s="25">
        <v>0.13194349861333282</v>
      </c>
      <c r="L207" s="21">
        <v>0.28193463245814826</v>
      </c>
      <c r="M207" s="26">
        <v>0.36447965413713718</v>
      </c>
      <c r="N207" s="26">
        <v>0.43527936595674666</v>
      </c>
      <c r="O207" s="25">
        <v>0.40539411613579313</v>
      </c>
      <c r="P207" s="21">
        <v>0.71806536754185168</v>
      </c>
      <c r="Q207" s="26">
        <v>0.63552034586286277</v>
      </c>
      <c r="R207" s="26">
        <v>0.56472063404325323</v>
      </c>
      <c r="S207" s="25">
        <v>0.59460588386420676</v>
      </c>
      <c r="T207" s="27">
        <f t="shared" si="3"/>
        <v>0.12345948367764487</v>
      </c>
    </row>
    <row r="208" spans="1:20" ht="15" customHeight="1" x14ac:dyDescent="0.2">
      <c r="A208" s="7">
        <v>54065</v>
      </c>
      <c r="B208" s="8" t="s">
        <v>52</v>
      </c>
      <c r="C208" s="7" t="s">
        <v>1862</v>
      </c>
      <c r="D208" s="21">
        <v>0.44837017066515922</v>
      </c>
      <c r="E208" s="26">
        <v>0.531988751795748</v>
      </c>
      <c r="F208" s="26">
        <v>0.60707733180742451</v>
      </c>
      <c r="G208" s="25">
        <v>0.56491480904514124</v>
      </c>
      <c r="H208" s="21">
        <v>2.5466282135117015E-2</v>
      </c>
      <c r="I208" s="26">
        <v>2.8683638803669972E-2</v>
      </c>
      <c r="J208" s="26">
        <v>3.0359610567855581E-2</v>
      </c>
      <c r="K208" s="25">
        <v>3.2226718518568051E-2</v>
      </c>
      <c r="L208" s="21">
        <v>0.47383645280027625</v>
      </c>
      <c r="M208" s="26">
        <v>0.56067239059941798</v>
      </c>
      <c r="N208" s="26">
        <v>0.63743694237528015</v>
      </c>
      <c r="O208" s="25">
        <v>0.59714152756370931</v>
      </c>
      <c r="P208" s="21">
        <v>0.52616354719972391</v>
      </c>
      <c r="Q208" s="26">
        <v>0.43932760940058208</v>
      </c>
      <c r="R208" s="26">
        <v>0.36256305762471991</v>
      </c>
      <c r="S208" s="25">
        <v>0.40285847243629058</v>
      </c>
      <c r="T208" s="27">
        <f t="shared" si="3"/>
        <v>0.12330507476343305</v>
      </c>
    </row>
    <row r="209" spans="1:20" ht="15" customHeight="1" x14ac:dyDescent="0.2">
      <c r="A209" s="7">
        <v>13185</v>
      </c>
      <c r="B209" s="8" t="s">
        <v>43</v>
      </c>
      <c r="C209" s="7" t="s">
        <v>321</v>
      </c>
      <c r="D209" s="21">
        <v>0.17778894423109812</v>
      </c>
      <c r="E209" s="26">
        <v>0.20902882716102331</v>
      </c>
      <c r="F209" s="26">
        <v>0.24684642383572084</v>
      </c>
      <c r="G209" s="25">
        <v>0.25185133169201962</v>
      </c>
      <c r="H209" s="21">
        <v>8.2871841655261333E-2</v>
      </c>
      <c r="I209" s="26">
        <v>0.11615743878627305</v>
      </c>
      <c r="J209" s="26">
        <v>0.12465372359260199</v>
      </c>
      <c r="K209" s="25">
        <v>0.13208868087076772</v>
      </c>
      <c r="L209" s="21">
        <v>0.26066078588635938</v>
      </c>
      <c r="M209" s="26">
        <v>0.32518626594729638</v>
      </c>
      <c r="N209" s="26">
        <v>0.37150014742832282</v>
      </c>
      <c r="O209" s="25">
        <v>0.38394001256278737</v>
      </c>
      <c r="P209" s="21">
        <v>0.73933921411364056</v>
      </c>
      <c r="Q209" s="26">
        <v>0.67481373405270351</v>
      </c>
      <c r="R209" s="26">
        <v>0.62849985257167718</v>
      </c>
      <c r="S209" s="25">
        <v>0.61605998743721258</v>
      </c>
      <c r="T209" s="27">
        <f t="shared" si="3"/>
        <v>0.12327922667642799</v>
      </c>
    </row>
    <row r="210" spans="1:20" ht="15" customHeight="1" x14ac:dyDescent="0.2">
      <c r="A210" s="7">
        <v>40109</v>
      </c>
      <c r="B210" s="8" t="s">
        <v>1368</v>
      </c>
      <c r="C210" s="7" t="s">
        <v>1339</v>
      </c>
      <c r="D210" s="21">
        <v>0.28922047134368711</v>
      </c>
      <c r="E210" s="26">
        <v>0.33932620819552212</v>
      </c>
      <c r="F210" s="26">
        <v>0.37616279818066634</v>
      </c>
      <c r="G210" s="25">
        <v>0.38104590201862953</v>
      </c>
      <c r="H210" s="21">
        <v>5.1688549614303109E-2</v>
      </c>
      <c r="I210" s="26">
        <v>5.1616860573472353E-2</v>
      </c>
      <c r="J210" s="26">
        <v>7.2112970359085996E-2</v>
      </c>
      <c r="K210" s="25">
        <v>8.243663415459257E-2</v>
      </c>
      <c r="L210" s="21">
        <v>0.34090902095799019</v>
      </c>
      <c r="M210" s="26">
        <v>0.39094306876899448</v>
      </c>
      <c r="N210" s="26">
        <v>0.44827576853975237</v>
      </c>
      <c r="O210" s="25">
        <v>0.46348253617322221</v>
      </c>
      <c r="P210" s="21">
        <v>0.65909097904200986</v>
      </c>
      <c r="Q210" s="26">
        <v>0.60905693123100546</v>
      </c>
      <c r="R210" s="26">
        <v>0.55172423146024774</v>
      </c>
      <c r="S210" s="25">
        <v>0.53651746382677779</v>
      </c>
      <c r="T210" s="27">
        <f t="shared" si="3"/>
        <v>0.12257351521523202</v>
      </c>
    </row>
    <row r="211" spans="1:20" ht="15" customHeight="1" x14ac:dyDescent="0.2">
      <c r="A211" s="7">
        <v>54057</v>
      </c>
      <c r="B211" s="8" t="s">
        <v>235</v>
      </c>
      <c r="C211" s="7" t="s">
        <v>1862</v>
      </c>
      <c r="D211" s="21">
        <v>0.19776495072366787</v>
      </c>
      <c r="E211" s="26">
        <v>0.263752345552203</v>
      </c>
      <c r="F211" s="26">
        <v>0.33170743985755435</v>
      </c>
      <c r="G211" s="25">
        <v>0.32106700919483128</v>
      </c>
      <c r="H211" s="21">
        <v>5.9546268897612095E-2</v>
      </c>
      <c r="I211" s="26">
        <v>5.6779926040472807E-2</v>
      </c>
      <c r="J211" s="26">
        <v>6.1744943692366897E-2</v>
      </c>
      <c r="K211" s="25">
        <v>5.8805125971552935E-2</v>
      </c>
      <c r="L211" s="21">
        <v>0.25731121962127995</v>
      </c>
      <c r="M211" s="26">
        <v>0.32053227159267583</v>
      </c>
      <c r="N211" s="26">
        <v>0.39345238354992118</v>
      </c>
      <c r="O211" s="25">
        <v>0.37987213516638418</v>
      </c>
      <c r="P211" s="21">
        <v>0.74268878037871999</v>
      </c>
      <c r="Q211" s="26">
        <v>0.67946772840732417</v>
      </c>
      <c r="R211" s="26">
        <v>0.60654761645007882</v>
      </c>
      <c r="S211" s="25">
        <v>0.62012786483361571</v>
      </c>
      <c r="T211" s="27">
        <f t="shared" si="3"/>
        <v>0.12256091554510423</v>
      </c>
    </row>
    <row r="212" spans="1:20" ht="15" customHeight="1" x14ac:dyDescent="0.2">
      <c r="A212" s="7">
        <v>28139</v>
      </c>
      <c r="B212" s="8" t="s">
        <v>1033</v>
      </c>
      <c r="C212" s="7" t="s">
        <v>1002</v>
      </c>
      <c r="D212" s="21">
        <v>0.13533015906825971</v>
      </c>
      <c r="E212" s="26">
        <v>0.1717990269017528</v>
      </c>
      <c r="F212" s="26">
        <v>0.21914846145398953</v>
      </c>
      <c r="G212" s="25">
        <v>0.23826549958875151</v>
      </c>
      <c r="H212" s="21">
        <v>5.26805374458829E-2</v>
      </c>
      <c r="I212" s="26">
        <v>7.7116136596118545E-2</v>
      </c>
      <c r="J212" s="26">
        <v>8.0189953688926369E-2</v>
      </c>
      <c r="K212" s="25">
        <v>7.2087056535361516E-2</v>
      </c>
      <c r="L212" s="21">
        <v>0.18801069651414262</v>
      </c>
      <c r="M212" s="26">
        <v>0.24891516349787132</v>
      </c>
      <c r="N212" s="26">
        <v>0.29933841514291593</v>
      </c>
      <c r="O212" s="25">
        <v>0.31035255612411305</v>
      </c>
      <c r="P212" s="21">
        <v>0.81198930348585729</v>
      </c>
      <c r="Q212" s="26">
        <v>0.75108483650212865</v>
      </c>
      <c r="R212" s="26">
        <v>0.70066158485708396</v>
      </c>
      <c r="S212" s="25">
        <v>0.68964744387588695</v>
      </c>
      <c r="T212" s="27">
        <f t="shared" si="3"/>
        <v>0.12234185960997043</v>
      </c>
    </row>
    <row r="213" spans="1:20" ht="15" customHeight="1" x14ac:dyDescent="0.2">
      <c r="A213" s="7">
        <v>50023</v>
      </c>
      <c r="B213" s="8" t="s">
        <v>65</v>
      </c>
      <c r="C213" s="7" t="s">
        <v>1795</v>
      </c>
      <c r="D213" s="21">
        <v>0.30602904326208963</v>
      </c>
      <c r="E213" s="26">
        <v>0.34115902044803681</v>
      </c>
      <c r="F213" s="26">
        <v>0.4148485223755809</v>
      </c>
      <c r="G213" s="25">
        <v>0.42279793946528893</v>
      </c>
      <c r="H213" s="21">
        <v>5.3532244136624114E-2</v>
      </c>
      <c r="I213" s="26">
        <v>5.3811849721786882E-2</v>
      </c>
      <c r="J213" s="26">
        <v>5.7398443876770712E-2</v>
      </c>
      <c r="K213" s="25">
        <v>5.8670439082563371E-2</v>
      </c>
      <c r="L213" s="21">
        <v>0.35956128739871374</v>
      </c>
      <c r="M213" s="26">
        <v>0.39497087016982374</v>
      </c>
      <c r="N213" s="26">
        <v>0.47224696625235163</v>
      </c>
      <c r="O213" s="25">
        <v>0.48146837854785229</v>
      </c>
      <c r="P213" s="21">
        <v>0.64043871260128615</v>
      </c>
      <c r="Q213" s="26">
        <v>0.6050291298301762</v>
      </c>
      <c r="R213" s="26">
        <v>0.52775303374764848</v>
      </c>
      <c r="S213" s="25">
        <v>0.51853162145214771</v>
      </c>
      <c r="T213" s="27">
        <f t="shared" si="3"/>
        <v>0.12190709114913856</v>
      </c>
    </row>
    <row r="214" spans="1:20" ht="15" customHeight="1" x14ac:dyDescent="0.2">
      <c r="A214" s="7">
        <v>51035</v>
      </c>
      <c r="B214" s="8" t="s">
        <v>75</v>
      </c>
      <c r="C214" s="7" t="s">
        <v>1711</v>
      </c>
      <c r="D214" s="21">
        <v>0.33679275054987745</v>
      </c>
      <c r="E214" s="26">
        <v>0.39333867223188168</v>
      </c>
      <c r="F214" s="26">
        <v>0.4406632527462897</v>
      </c>
      <c r="G214" s="25">
        <v>0.42978292442565241</v>
      </c>
      <c r="H214" s="21">
        <v>0.10297162081545345</v>
      </c>
      <c r="I214" s="26">
        <v>0.12878860847245702</v>
      </c>
      <c r="J214" s="26">
        <v>0.13730936835286969</v>
      </c>
      <c r="K214" s="25">
        <v>0.13184983579544698</v>
      </c>
      <c r="L214" s="21">
        <v>0.43976437136533086</v>
      </c>
      <c r="M214" s="26">
        <v>0.52212728070433878</v>
      </c>
      <c r="N214" s="26">
        <v>0.57797262109915948</v>
      </c>
      <c r="O214" s="25">
        <v>0.56163276022109943</v>
      </c>
      <c r="P214" s="21">
        <v>0.56023562863466914</v>
      </c>
      <c r="Q214" s="26">
        <v>0.47787271929566122</v>
      </c>
      <c r="R214" s="26">
        <v>0.42202737890084052</v>
      </c>
      <c r="S214" s="25">
        <v>0.43836723977890057</v>
      </c>
      <c r="T214" s="27">
        <f t="shared" si="3"/>
        <v>0.12186838885576856</v>
      </c>
    </row>
    <row r="215" spans="1:20" ht="15" customHeight="1" x14ac:dyDescent="0.2">
      <c r="A215" s="7">
        <v>50015</v>
      </c>
      <c r="B215" s="8" t="s">
        <v>1800</v>
      </c>
      <c r="C215" s="7" t="s">
        <v>1795</v>
      </c>
      <c r="D215" s="21">
        <v>0.21580138301039062</v>
      </c>
      <c r="E215" s="26">
        <v>0.26725006264727952</v>
      </c>
      <c r="F215" s="26">
        <v>0.31384846645701547</v>
      </c>
      <c r="G215" s="25">
        <v>0.33126760726420074</v>
      </c>
      <c r="H215" s="21">
        <v>5.7259282269772026E-2</v>
      </c>
      <c r="I215" s="26">
        <v>5.7819089022069982E-2</v>
      </c>
      <c r="J215" s="26">
        <v>6.0857243157215954E-2</v>
      </c>
      <c r="K215" s="25">
        <v>6.3585913569653041E-2</v>
      </c>
      <c r="L215" s="21">
        <v>0.27306066528016271</v>
      </c>
      <c r="M215" s="26">
        <v>0.32506915166934952</v>
      </c>
      <c r="N215" s="26">
        <v>0.37470570961423144</v>
      </c>
      <c r="O215" s="25">
        <v>0.39485352083385378</v>
      </c>
      <c r="P215" s="21">
        <v>0.7269393347198374</v>
      </c>
      <c r="Q215" s="26">
        <v>0.67493084833065053</v>
      </c>
      <c r="R215" s="26">
        <v>0.62529429038576856</v>
      </c>
      <c r="S215" s="25">
        <v>0.60514647916614606</v>
      </c>
      <c r="T215" s="27">
        <f t="shared" si="3"/>
        <v>0.12179285555369107</v>
      </c>
    </row>
    <row r="216" spans="1:20" ht="15" customHeight="1" x14ac:dyDescent="0.2">
      <c r="A216" s="7">
        <v>1055</v>
      </c>
      <c r="B216" s="8" t="s">
        <v>28</v>
      </c>
      <c r="C216" s="7" t="s">
        <v>1</v>
      </c>
      <c r="D216" s="21">
        <v>0.34015198048806972</v>
      </c>
      <c r="E216" s="26">
        <v>0.38691612476948761</v>
      </c>
      <c r="F216" s="26">
        <v>0.41497536378922401</v>
      </c>
      <c r="G216" s="25">
        <v>0.43651382512015363</v>
      </c>
      <c r="H216" s="21">
        <v>0.1073066317747544</v>
      </c>
      <c r="I216" s="26">
        <v>0.135203819995243</v>
      </c>
      <c r="J216" s="26">
        <v>0.13240817928796741</v>
      </c>
      <c r="K216" s="25">
        <v>0.13194581799231317</v>
      </c>
      <c r="L216" s="21">
        <v>0.44745861226282407</v>
      </c>
      <c r="M216" s="26">
        <v>0.52211994476473067</v>
      </c>
      <c r="N216" s="26">
        <v>0.54738354307719139</v>
      </c>
      <c r="O216" s="25">
        <v>0.56845964311246688</v>
      </c>
      <c r="P216" s="21">
        <v>0.55254138773717598</v>
      </c>
      <c r="Q216" s="26">
        <v>0.47788005523526939</v>
      </c>
      <c r="R216" s="26">
        <v>0.45261645692280866</v>
      </c>
      <c r="S216" s="25">
        <v>0.43154035688753312</v>
      </c>
      <c r="T216" s="27">
        <f t="shared" si="3"/>
        <v>0.12100103084964281</v>
      </c>
    </row>
    <row r="217" spans="1:20" ht="15" customHeight="1" x14ac:dyDescent="0.2">
      <c r="A217" s="7">
        <v>28147</v>
      </c>
      <c r="B217" s="8" t="s">
        <v>1036</v>
      </c>
      <c r="C217" s="7" t="s">
        <v>1002</v>
      </c>
      <c r="D217" s="21">
        <v>0.16611741915574701</v>
      </c>
      <c r="E217" s="26">
        <v>0.18675195191344923</v>
      </c>
      <c r="F217" s="26">
        <v>0.27616843822034298</v>
      </c>
      <c r="G217" s="25">
        <v>0.26247637704824955</v>
      </c>
      <c r="H217" s="21">
        <v>4.7579985914776753E-2</v>
      </c>
      <c r="I217" s="26">
        <v>8.6877341818228065E-2</v>
      </c>
      <c r="J217" s="26">
        <v>7.2189052733096643E-2</v>
      </c>
      <c r="K217" s="25">
        <v>7.1938095063419041E-2</v>
      </c>
      <c r="L217" s="21">
        <v>0.21369740507052376</v>
      </c>
      <c r="M217" s="26">
        <v>0.27362929373167727</v>
      </c>
      <c r="N217" s="26">
        <v>0.3483574909534396</v>
      </c>
      <c r="O217" s="25">
        <v>0.33441447211166864</v>
      </c>
      <c r="P217" s="21">
        <v>0.7863025949294763</v>
      </c>
      <c r="Q217" s="26">
        <v>0.72637070626832279</v>
      </c>
      <c r="R217" s="26">
        <v>0.65164250904656051</v>
      </c>
      <c r="S217" s="25">
        <v>0.66558552788833147</v>
      </c>
      <c r="T217" s="27">
        <f t="shared" si="3"/>
        <v>0.12071706704114488</v>
      </c>
    </row>
    <row r="218" spans="1:20" ht="15" customHeight="1" x14ac:dyDescent="0.2">
      <c r="A218" s="7">
        <v>48459</v>
      </c>
      <c r="B218" s="8" t="s">
        <v>1676</v>
      </c>
      <c r="C218" s="7" t="s">
        <v>1530</v>
      </c>
      <c r="D218" s="21">
        <v>0.21345241081006777</v>
      </c>
      <c r="E218" s="26">
        <v>0.21997535822778003</v>
      </c>
      <c r="F218" s="26">
        <v>0.2616232883373707</v>
      </c>
      <c r="G218" s="25">
        <v>0.28007595768280336</v>
      </c>
      <c r="H218" s="21">
        <v>4.8764385116252862E-2</v>
      </c>
      <c r="I218" s="26">
        <v>9.4382350089113165E-2</v>
      </c>
      <c r="J218" s="26">
        <v>9.7064364436872844E-2</v>
      </c>
      <c r="K218" s="25">
        <v>0.10271224587233913</v>
      </c>
      <c r="L218" s="21">
        <v>0.26221679592632069</v>
      </c>
      <c r="M218" s="26">
        <v>0.31435770831689319</v>
      </c>
      <c r="N218" s="26">
        <v>0.35868765277424353</v>
      </c>
      <c r="O218" s="25">
        <v>0.38278820355514248</v>
      </c>
      <c r="P218" s="21">
        <v>0.73778320407367926</v>
      </c>
      <c r="Q218" s="26">
        <v>0.68564229168310675</v>
      </c>
      <c r="R218" s="26">
        <v>0.64131234722575647</v>
      </c>
      <c r="S218" s="25">
        <v>0.61721179644485757</v>
      </c>
      <c r="T218" s="27">
        <f t="shared" si="3"/>
        <v>0.12057140762882179</v>
      </c>
    </row>
    <row r="219" spans="1:20" ht="15" customHeight="1" x14ac:dyDescent="0.2">
      <c r="A219" s="7">
        <v>28145</v>
      </c>
      <c r="B219" s="8" t="s">
        <v>121</v>
      </c>
      <c r="C219" s="7" t="s">
        <v>1002</v>
      </c>
      <c r="D219" s="21">
        <v>0.15522465891218873</v>
      </c>
      <c r="E219" s="26">
        <v>0.19047464958575017</v>
      </c>
      <c r="F219" s="26">
        <v>0.23838084646811247</v>
      </c>
      <c r="G219" s="25">
        <v>0.23884713713192735</v>
      </c>
      <c r="H219" s="21">
        <v>8.1365943676339009E-2</v>
      </c>
      <c r="I219" s="26">
        <v>0.11852059014776863</v>
      </c>
      <c r="J219" s="26">
        <v>0.11706751322923817</v>
      </c>
      <c r="K219" s="25">
        <v>0.11829789793046158</v>
      </c>
      <c r="L219" s="21">
        <v>0.23659060258852774</v>
      </c>
      <c r="M219" s="26">
        <v>0.30899523973351883</v>
      </c>
      <c r="N219" s="26">
        <v>0.35544835969735067</v>
      </c>
      <c r="O219" s="25">
        <v>0.35714503506238893</v>
      </c>
      <c r="P219" s="21">
        <v>0.76340939741147218</v>
      </c>
      <c r="Q219" s="26">
        <v>0.69100476026648106</v>
      </c>
      <c r="R219" s="26">
        <v>0.64455164030264933</v>
      </c>
      <c r="S219" s="25">
        <v>0.64285496493761107</v>
      </c>
      <c r="T219" s="27">
        <f t="shared" si="3"/>
        <v>0.12055443247386119</v>
      </c>
    </row>
    <row r="220" spans="1:20" ht="15" customHeight="1" x14ac:dyDescent="0.2">
      <c r="A220" s="7">
        <v>16055</v>
      </c>
      <c r="B220" s="8" t="s">
        <v>502</v>
      </c>
      <c r="C220" s="7" t="s">
        <v>483</v>
      </c>
      <c r="D220" s="21">
        <v>8.4494976488566909E-2</v>
      </c>
      <c r="E220" s="26">
        <v>0.1339189949746708</v>
      </c>
      <c r="F220" s="26">
        <v>0.17782169006892751</v>
      </c>
      <c r="G220" s="25">
        <v>0.19814214659297841</v>
      </c>
      <c r="H220" s="21">
        <v>1.9626956896063138E-2</v>
      </c>
      <c r="I220" s="26">
        <v>2.094321261436586E-2</v>
      </c>
      <c r="J220" s="26">
        <v>2.5203893625847951E-2</v>
      </c>
      <c r="K220" s="25">
        <v>2.6345373624565793E-2</v>
      </c>
      <c r="L220" s="21">
        <v>0.10412193338463005</v>
      </c>
      <c r="M220" s="26">
        <v>0.15486220758903665</v>
      </c>
      <c r="N220" s="26">
        <v>0.20302558369477544</v>
      </c>
      <c r="O220" s="25">
        <v>0.22448752021754423</v>
      </c>
      <c r="P220" s="21">
        <v>0.89587806661536995</v>
      </c>
      <c r="Q220" s="26">
        <v>0.84513779241096343</v>
      </c>
      <c r="R220" s="26">
        <v>0.79697441630522459</v>
      </c>
      <c r="S220" s="25">
        <v>0.77551247978245574</v>
      </c>
      <c r="T220" s="27">
        <f t="shared" si="3"/>
        <v>0.12036558683291418</v>
      </c>
    </row>
    <row r="221" spans="1:20" ht="15" customHeight="1" x14ac:dyDescent="0.2">
      <c r="A221" s="7">
        <v>5125</v>
      </c>
      <c r="B221" s="8" t="s">
        <v>114</v>
      </c>
      <c r="C221" s="7" t="s">
        <v>69</v>
      </c>
      <c r="D221" s="21">
        <v>0.2034559210505828</v>
      </c>
      <c r="E221" s="26">
        <v>0.23831783910293669</v>
      </c>
      <c r="F221" s="26">
        <v>0.26929780740845266</v>
      </c>
      <c r="G221" s="25">
        <v>0.27973524414633144</v>
      </c>
      <c r="H221" s="21">
        <v>3.4614703178106027E-2</v>
      </c>
      <c r="I221" s="26">
        <v>6.6015890685959033E-2</v>
      </c>
      <c r="J221" s="26">
        <v>7.5691185514641171E-2</v>
      </c>
      <c r="K221" s="25">
        <v>7.8576445922638266E-2</v>
      </c>
      <c r="L221" s="21">
        <v>0.23807062422868883</v>
      </c>
      <c r="M221" s="26">
        <v>0.30433372978889578</v>
      </c>
      <c r="N221" s="26">
        <v>0.34498899292309382</v>
      </c>
      <c r="O221" s="25">
        <v>0.35831169006896973</v>
      </c>
      <c r="P221" s="21">
        <v>0.76192937577131115</v>
      </c>
      <c r="Q221" s="26">
        <v>0.69566627021110417</v>
      </c>
      <c r="R221" s="26">
        <v>0.65501100707690618</v>
      </c>
      <c r="S221" s="25">
        <v>0.64168830993103021</v>
      </c>
      <c r="T221" s="27">
        <f t="shared" si="3"/>
        <v>0.12024106584028091</v>
      </c>
    </row>
    <row r="222" spans="1:20" ht="15" customHeight="1" x14ac:dyDescent="0.2">
      <c r="A222" s="7">
        <v>39119</v>
      </c>
      <c r="B222" s="8" t="s">
        <v>1326</v>
      </c>
      <c r="C222" s="7" t="s">
        <v>1303</v>
      </c>
      <c r="D222" s="21">
        <v>0.14860989601050936</v>
      </c>
      <c r="E222" s="26">
        <v>0.20702339187604138</v>
      </c>
      <c r="F222" s="26">
        <v>0.26200972051572446</v>
      </c>
      <c r="G222" s="25">
        <v>0.26083490733301851</v>
      </c>
      <c r="H222" s="21">
        <v>7.3971198323956211E-2</v>
      </c>
      <c r="I222" s="26">
        <v>8.321700833310601E-2</v>
      </c>
      <c r="J222" s="26">
        <v>8.5515667932514153E-2</v>
      </c>
      <c r="K222" s="25">
        <v>8.1842438262327177E-2</v>
      </c>
      <c r="L222" s="21">
        <v>0.22258109433446557</v>
      </c>
      <c r="M222" s="26">
        <v>0.29024040020914738</v>
      </c>
      <c r="N222" s="26">
        <v>0.34752538844823866</v>
      </c>
      <c r="O222" s="25">
        <v>0.34267734559534563</v>
      </c>
      <c r="P222" s="21">
        <v>0.77741890566553451</v>
      </c>
      <c r="Q222" s="26">
        <v>0.70975959979085268</v>
      </c>
      <c r="R222" s="26">
        <v>0.65247461155176123</v>
      </c>
      <c r="S222" s="25">
        <v>0.65732265440465432</v>
      </c>
      <c r="T222" s="27">
        <f t="shared" si="3"/>
        <v>0.12009625126088005</v>
      </c>
    </row>
    <row r="223" spans="1:20" ht="15" customHeight="1" x14ac:dyDescent="0.2">
      <c r="A223" s="7">
        <v>50011</v>
      </c>
      <c r="B223" s="8" t="s">
        <v>30</v>
      </c>
      <c r="C223" s="7" t="s">
        <v>1795</v>
      </c>
      <c r="D223" s="21">
        <v>9.3897584588107971E-2</v>
      </c>
      <c r="E223" s="26">
        <v>0.1430280132784888</v>
      </c>
      <c r="F223" s="26">
        <v>0.19088208951640462</v>
      </c>
      <c r="G223" s="25">
        <v>0.20374568001240131</v>
      </c>
      <c r="H223" s="21">
        <v>7.8937272920696577E-2</v>
      </c>
      <c r="I223" s="26">
        <v>8.366520273770589E-2</v>
      </c>
      <c r="J223" s="26">
        <v>9.276876903986854E-2</v>
      </c>
      <c r="K223" s="25">
        <v>8.9115779204238535E-2</v>
      </c>
      <c r="L223" s="21">
        <v>0.17283485750880453</v>
      </c>
      <c r="M223" s="26">
        <v>0.22669321601619472</v>
      </c>
      <c r="N223" s="26">
        <v>0.28365085855627314</v>
      </c>
      <c r="O223" s="25">
        <v>0.29286145921663981</v>
      </c>
      <c r="P223" s="21">
        <v>0.82716514249119544</v>
      </c>
      <c r="Q223" s="26">
        <v>0.77330678398380537</v>
      </c>
      <c r="R223" s="26">
        <v>0.71634914144372686</v>
      </c>
      <c r="S223" s="25">
        <v>0.70713854078336014</v>
      </c>
      <c r="T223" s="27">
        <f t="shared" si="3"/>
        <v>0.12002660170783527</v>
      </c>
    </row>
    <row r="224" spans="1:20" ht="15" customHeight="1" x14ac:dyDescent="0.2">
      <c r="A224" s="7">
        <v>47169</v>
      </c>
      <c r="B224" s="8" t="s">
        <v>1527</v>
      </c>
      <c r="C224" s="7" t="s">
        <v>1503</v>
      </c>
      <c r="D224" s="21">
        <v>0.1914397123937373</v>
      </c>
      <c r="E224" s="26">
        <v>0.24806495838630993</v>
      </c>
      <c r="F224" s="26">
        <v>0.27556329097470539</v>
      </c>
      <c r="G224" s="25">
        <v>0.27901704761824064</v>
      </c>
      <c r="H224" s="21">
        <v>1.2582122587920994E-2</v>
      </c>
      <c r="I224" s="26">
        <v>2.7645504692769357E-2</v>
      </c>
      <c r="J224" s="26">
        <v>4.2422484789127142E-2</v>
      </c>
      <c r="K224" s="25">
        <v>4.5016870378576136E-2</v>
      </c>
      <c r="L224" s="21">
        <v>0.2040218349816583</v>
      </c>
      <c r="M224" s="26">
        <v>0.27571046307907926</v>
      </c>
      <c r="N224" s="26">
        <v>0.31798577576383247</v>
      </c>
      <c r="O224" s="25">
        <v>0.3240339179968168</v>
      </c>
      <c r="P224" s="21">
        <v>0.79597816501834173</v>
      </c>
      <c r="Q224" s="26">
        <v>0.7242895369209208</v>
      </c>
      <c r="R224" s="26">
        <v>0.68201422423616742</v>
      </c>
      <c r="S224" s="25">
        <v>0.6759660820031832</v>
      </c>
      <c r="T224" s="27">
        <f t="shared" si="3"/>
        <v>0.1200120830151585</v>
      </c>
    </row>
    <row r="225" spans="1:20" ht="15" customHeight="1" x14ac:dyDescent="0.2">
      <c r="A225" s="7">
        <v>21091</v>
      </c>
      <c r="B225" s="8" t="s">
        <v>372</v>
      </c>
      <c r="C225" s="7" t="s">
        <v>674</v>
      </c>
      <c r="D225" s="21">
        <v>9.3686370171423283E-2</v>
      </c>
      <c r="E225" s="26">
        <v>0.15108049245627614</v>
      </c>
      <c r="F225" s="26">
        <v>0.15481374864435024</v>
      </c>
      <c r="G225" s="25">
        <v>0.19361111881746948</v>
      </c>
      <c r="H225" s="21">
        <v>2.8697317847773789E-2</v>
      </c>
      <c r="I225" s="26">
        <v>4.3148687411429014E-2</v>
      </c>
      <c r="J225" s="26">
        <v>5.0559869119795903E-2</v>
      </c>
      <c r="K225" s="25">
        <v>4.8652347386573813E-2</v>
      </c>
      <c r="L225" s="21">
        <v>0.12238368801919708</v>
      </c>
      <c r="M225" s="26">
        <v>0.19422917986770516</v>
      </c>
      <c r="N225" s="26">
        <v>0.20537361776414617</v>
      </c>
      <c r="O225" s="25">
        <v>0.24226346620404332</v>
      </c>
      <c r="P225" s="21">
        <v>0.87761631198080303</v>
      </c>
      <c r="Q225" s="26">
        <v>0.80577082013229484</v>
      </c>
      <c r="R225" s="26">
        <v>0.7946263822358538</v>
      </c>
      <c r="S225" s="25">
        <v>0.75773653379595673</v>
      </c>
      <c r="T225" s="27">
        <f t="shared" si="3"/>
        <v>0.11987977818484624</v>
      </c>
    </row>
    <row r="226" spans="1:20" ht="15" customHeight="1" x14ac:dyDescent="0.2">
      <c r="A226" s="7">
        <v>51149</v>
      </c>
      <c r="B226" s="8" t="s">
        <v>1746</v>
      </c>
      <c r="C226" s="7" t="s">
        <v>1711</v>
      </c>
      <c r="D226" s="21">
        <v>0.302720046807682</v>
      </c>
      <c r="E226" s="26">
        <v>0.37696321549938094</v>
      </c>
      <c r="F226" s="26">
        <v>0.43479860036439938</v>
      </c>
      <c r="G226" s="25">
        <v>0.42343837117351474</v>
      </c>
      <c r="H226" s="21">
        <v>3.6613953054582649E-2</v>
      </c>
      <c r="I226" s="26">
        <v>3.4218525950921432E-2</v>
      </c>
      <c r="J226" s="26">
        <v>3.5906890962250318E-2</v>
      </c>
      <c r="K226" s="25">
        <v>3.5722073065545736E-2</v>
      </c>
      <c r="L226" s="21">
        <v>0.33933399986226465</v>
      </c>
      <c r="M226" s="26">
        <v>0.4111817414503024</v>
      </c>
      <c r="N226" s="26">
        <v>0.47070549132664974</v>
      </c>
      <c r="O226" s="25">
        <v>0.45916044423906049</v>
      </c>
      <c r="P226" s="21">
        <v>0.66066600013773535</v>
      </c>
      <c r="Q226" s="26">
        <v>0.58881825854969749</v>
      </c>
      <c r="R226" s="26">
        <v>0.52929450867335026</v>
      </c>
      <c r="S226" s="25">
        <v>0.54083955576093956</v>
      </c>
      <c r="T226" s="27">
        <f t="shared" si="3"/>
        <v>0.11982644437679585</v>
      </c>
    </row>
    <row r="227" spans="1:20" ht="15" customHeight="1" x14ac:dyDescent="0.2">
      <c r="A227" s="7">
        <v>39059</v>
      </c>
      <c r="B227" s="8" t="s">
        <v>1317</v>
      </c>
      <c r="C227" s="7" t="s">
        <v>1303</v>
      </c>
      <c r="D227" s="21">
        <v>0.19536963838910873</v>
      </c>
      <c r="E227" s="26">
        <v>0.25600771165842079</v>
      </c>
      <c r="F227" s="26">
        <v>0.30823172377061192</v>
      </c>
      <c r="G227" s="25">
        <v>0.30533898109042179</v>
      </c>
      <c r="H227" s="21">
        <v>5.2161949824514241E-2</v>
      </c>
      <c r="I227" s="26">
        <v>6.0121643323900555E-2</v>
      </c>
      <c r="J227" s="26">
        <v>6.1828994469494906E-2</v>
      </c>
      <c r="K227" s="25">
        <v>6.1719204561648998E-2</v>
      </c>
      <c r="L227" s="21">
        <v>0.24753158821362292</v>
      </c>
      <c r="M227" s="26">
        <v>0.31612935498232131</v>
      </c>
      <c r="N227" s="26">
        <v>0.37006071824010683</v>
      </c>
      <c r="O227" s="25">
        <v>0.36705818565207077</v>
      </c>
      <c r="P227" s="21">
        <v>0.75246841178637702</v>
      </c>
      <c r="Q227" s="26">
        <v>0.6838706450176788</v>
      </c>
      <c r="R227" s="26">
        <v>0.62993928175989311</v>
      </c>
      <c r="S227" s="25">
        <v>0.63294181434792918</v>
      </c>
      <c r="T227" s="27">
        <f t="shared" si="3"/>
        <v>0.11952659743844785</v>
      </c>
    </row>
    <row r="228" spans="1:20" ht="15" customHeight="1" x14ac:dyDescent="0.2">
      <c r="A228" s="7">
        <v>28123</v>
      </c>
      <c r="B228" s="8" t="s">
        <v>115</v>
      </c>
      <c r="C228" s="7" t="s">
        <v>1002</v>
      </c>
      <c r="D228" s="21">
        <v>0.11569156941227673</v>
      </c>
      <c r="E228" s="26">
        <v>0.18212886351280139</v>
      </c>
      <c r="F228" s="26">
        <v>0.22264477460816803</v>
      </c>
      <c r="G228" s="25">
        <v>0.21782713984196669</v>
      </c>
      <c r="H228" s="21">
        <v>6.3072461326145107E-2</v>
      </c>
      <c r="I228" s="26">
        <v>8.938647227109435E-2</v>
      </c>
      <c r="J228" s="26">
        <v>8.1037957321912574E-2</v>
      </c>
      <c r="K228" s="25">
        <v>7.985679324419051E-2</v>
      </c>
      <c r="L228" s="21">
        <v>0.17876403073842187</v>
      </c>
      <c r="M228" s="26">
        <v>0.27151533578389575</v>
      </c>
      <c r="N228" s="26">
        <v>0.30368273193008061</v>
      </c>
      <c r="O228" s="25">
        <v>0.2976839330861572</v>
      </c>
      <c r="P228" s="21">
        <v>0.82123596926157816</v>
      </c>
      <c r="Q228" s="26">
        <v>0.72848466421610425</v>
      </c>
      <c r="R228" s="26">
        <v>0.69631726806991934</v>
      </c>
      <c r="S228" s="25">
        <v>0.70231606691384274</v>
      </c>
      <c r="T228" s="27">
        <f t="shared" si="3"/>
        <v>0.11891990234773533</v>
      </c>
    </row>
    <row r="229" spans="1:20" ht="15" customHeight="1" x14ac:dyDescent="0.2">
      <c r="A229" s="7">
        <v>55063</v>
      </c>
      <c r="B229" s="8" t="s">
        <v>1839</v>
      </c>
      <c r="C229" s="7" t="s">
        <v>1826</v>
      </c>
      <c r="D229" s="21">
        <v>8.6912902266867709E-2</v>
      </c>
      <c r="E229" s="26">
        <v>0.10313369797193531</v>
      </c>
      <c r="F229" s="26">
        <v>0.16907849539788072</v>
      </c>
      <c r="G229" s="25">
        <v>0.19437589899553143</v>
      </c>
      <c r="H229" s="21">
        <v>5.0039795476106957E-2</v>
      </c>
      <c r="I229" s="26">
        <v>5.740462234903828E-2</v>
      </c>
      <c r="J229" s="26">
        <v>5.9465593005425837E-2</v>
      </c>
      <c r="K229" s="25">
        <v>6.1090934845762307E-2</v>
      </c>
      <c r="L229" s="21">
        <v>0.13695269774297467</v>
      </c>
      <c r="M229" s="26">
        <v>0.16053832032097359</v>
      </c>
      <c r="N229" s="26">
        <v>0.22854408840330653</v>
      </c>
      <c r="O229" s="25">
        <v>0.25546683384129371</v>
      </c>
      <c r="P229" s="21">
        <v>0.86304730225702542</v>
      </c>
      <c r="Q229" s="26">
        <v>0.83946167967902641</v>
      </c>
      <c r="R229" s="26">
        <v>0.77145591159669347</v>
      </c>
      <c r="S229" s="25">
        <v>0.74453316615870635</v>
      </c>
      <c r="T229" s="27">
        <f t="shared" si="3"/>
        <v>0.11851413609831904</v>
      </c>
    </row>
    <row r="230" spans="1:20" ht="15" customHeight="1" x14ac:dyDescent="0.2">
      <c r="A230" s="7">
        <v>51029</v>
      </c>
      <c r="B230" s="8" t="s">
        <v>1720</v>
      </c>
      <c r="C230" s="7" t="s">
        <v>1711</v>
      </c>
      <c r="D230" s="21">
        <v>0.10637331758869523</v>
      </c>
      <c r="E230" s="26">
        <v>0.16183274828632646</v>
      </c>
      <c r="F230" s="26">
        <v>0.22487344820226426</v>
      </c>
      <c r="G230" s="25">
        <v>0.21854458982927008</v>
      </c>
      <c r="H230" s="21">
        <v>8.6812744804795131E-3</v>
      </c>
      <c r="I230" s="26">
        <v>8.4826320012456203E-3</v>
      </c>
      <c r="J230" s="26">
        <v>1.4501580423302667E-2</v>
      </c>
      <c r="K230" s="25">
        <v>1.4443165208555027E-2</v>
      </c>
      <c r="L230" s="21">
        <v>0.11505459206917475</v>
      </c>
      <c r="M230" s="26">
        <v>0.17031538028757207</v>
      </c>
      <c r="N230" s="26">
        <v>0.23937502862556689</v>
      </c>
      <c r="O230" s="25">
        <v>0.23298775503782515</v>
      </c>
      <c r="P230" s="21">
        <v>0.88494540793082532</v>
      </c>
      <c r="Q230" s="26">
        <v>0.8296846197124278</v>
      </c>
      <c r="R230" s="26">
        <v>0.76062497137443319</v>
      </c>
      <c r="S230" s="25">
        <v>0.76701224496217491</v>
      </c>
      <c r="T230" s="27">
        <f t="shared" si="3"/>
        <v>0.1179331629686504</v>
      </c>
    </row>
    <row r="231" spans="1:20" ht="15" customHeight="1" x14ac:dyDescent="0.2">
      <c r="A231" s="7">
        <v>54003</v>
      </c>
      <c r="B231" s="8" t="s">
        <v>1442</v>
      </c>
      <c r="C231" s="7" t="s">
        <v>1862</v>
      </c>
      <c r="D231" s="21">
        <v>0.27625853401565886</v>
      </c>
      <c r="E231" s="26">
        <v>0.30197360685481189</v>
      </c>
      <c r="F231" s="26">
        <v>0.36648759635607137</v>
      </c>
      <c r="G231" s="25">
        <v>0.36392082946349663</v>
      </c>
      <c r="H231" s="21">
        <v>8.3136433218746836E-2</v>
      </c>
      <c r="I231" s="26">
        <v>9.8982535018055942E-2</v>
      </c>
      <c r="J231" s="26">
        <v>0.11002904309902316</v>
      </c>
      <c r="K231" s="25">
        <v>0.11340062995579588</v>
      </c>
      <c r="L231" s="21">
        <v>0.35939496723440573</v>
      </c>
      <c r="M231" s="26">
        <v>0.40095614187286788</v>
      </c>
      <c r="N231" s="26">
        <v>0.47651663945509448</v>
      </c>
      <c r="O231" s="25">
        <v>0.47732145941929249</v>
      </c>
      <c r="P231" s="21">
        <v>0.64060503276559422</v>
      </c>
      <c r="Q231" s="26">
        <v>0.59904385812713212</v>
      </c>
      <c r="R231" s="26">
        <v>0.52348336054490552</v>
      </c>
      <c r="S231" s="25">
        <v>0.52267854058070751</v>
      </c>
      <c r="T231" s="27">
        <f t="shared" si="3"/>
        <v>0.11792649218488677</v>
      </c>
    </row>
    <row r="232" spans="1:20" ht="15" customHeight="1" x14ac:dyDescent="0.2">
      <c r="A232" s="7">
        <v>29209</v>
      </c>
      <c r="B232" s="8" t="s">
        <v>120</v>
      </c>
      <c r="C232" s="7" t="s">
        <v>960</v>
      </c>
      <c r="D232" s="21">
        <v>0.14907786227062178</v>
      </c>
      <c r="E232" s="26">
        <v>0.2223696659641976</v>
      </c>
      <c r="F232" s="26">
        <v>0.26544028622340565</v>
      </c>
      <c r="G232" s="25">
        <v>0.25255069979805655</v>
      </c>
      <c r="H232" s="21">
        <v>3.2034639938775838E-2</v>
      </c>
      <c r="I232" s="26">
        <v>4.1067518595426164E-2</v>
      </c>
      <c r="J232" s="26">
        <v>4.6389588988668441E-2</v>
      </c>
      <c r="K232" s="25">
        <v>4.6419876853540626E-2</v>
      </c>
      <c r="L232" s="21">
        <v>0.18111250220939762</v>
      </c>
      <c r="M232" s="26">
        <v>0.26343718455962378</v>
      </c>
      <c r="N232" s="26">
        <v>0.31182987521207411</v>
      </c>
      <c r="O232" s="25">
        <v>0.29897057665159715</v>
      </c>
      <c r="P232" s="21">
        <v>0.81888749779060244</v>
      </c>
      <c r="Q232" s="26">
        <v>0.73656281544037616</v>
      </c>
      <c r="R232" s="26">
        <v>0.68817012478792594</v>
      </c>
      <c r="S232" s="25">
        <v>0.7010294233484029</v>
      </c>
      <c r="T232" s="27">
        <f t="shared" si="3"/>
        <v>0.11785807444219953</v>
      </c>
    </row>
    <row r="233" spans="1:20" ht="15" customHeight="1" x14ac:dyDescent="0.2">
      <c r="A233" s="7">
        <v>21041</v>
      </c>
      <c r="B233" s="8" t="s">
        <v>75</v>
      </c>
      <c r="C233" s="7" t="s">
        <v>674</v>
      </c>
      <c r="D233" s="21">
        <v>6.7414736799281283E-2</v>
      </c>
      <c r="E233" s="26">
        <v>0.13452039317119677</v>
      </c>
      <c r="F233" s="26">
        <v>0.17060597006587624</v>
      </c>
      <c r="G233" s="25">
        <v>0.17707981377095011</v>
      </c>
      <c r="H233" s="21">
        <v>8.7516463672352829E-2</v>
      </c>
      <c r="I233" s="26">
        <v>0.1058786274423073</v>
      </c>
      <c r="J233" s="26">
        <v>0.10540103308342562</v>
      </c>
      <c r="K233" s="25">
        <v>9.5623414851835759E-2</v>
      </c>
      <c r="L233" s="21">
        <v>0.15493120047163411</v>
      </c>
      <c r="M233" s="26">
        <v>0.24039902061350407</v>
      </c>
      <c r="N233" s="26">
        <v>0.27600700314930188</v>
      </c>
      <c r="O233" s="25">
        <v>0.2727032286227859</v>
      </c>
      <c r="P233" s="21">
        <v>0.84506879952836589</v>
      </c>
      <c r="Q233" s="26">
        <v>0.75960097938649596</v>
      </c>
      <c r="R233" s="26">
        <v>0.72399299685069818</v>
      </c>
      <c r="S233" s="25">
        <v>0.72729677137721416</v>
      </c>
      <c r="T233" s="27">
        <f t="shared" si="3"/>
        <v>0.11777202815115179</v>
      </c>
    </row>
    <row r="234" spans="1:20" ht="15" customHeight="1" x14ac:dyDescent="0.2">
      <c r="A234" s="7">
        <v>27141</v>
      </c>
      <c r="B234" s="8" t="s">
        <v>947</v>
      </c>
      <c r="C234" s="7" t="s">
        <v>899</v>
      </c>
      <c r="D234" s="21">
        <v>0.11142045124983863</v>
      </c>
      <c r="E234" s="26">
        <v>0.13600884680407091</v>
      </c>
      <c r="F234" s="26">
        <v>0.17159634175868668</v>
      </c>
      <c r="G234" s="25">
        <v>0.18156853921390462</v>
      </c>
      <c r="H234" s="21">
        <v>4.230324046241999E-2</v>
      </c>
      <c r="I234" s="26">
        <v>6.6982499146232721E-2</v>
      </c>
      <c r="J234" s="26">
        <v>8.6761260385516847E-2</v>
      </c>
      <c r="K234" s="25">
        <v>8.9855122190783315E-2</v>
      </c>
      <c r="L234" s="21">
        <v>0.15372369171225864</v>
      </c>
      <c r="M234" s="26">
        <v>0.20299134595030363</v>
      </c>
      <c r="N234" s="26">
        <v>0.2583576021442035</v>
      </c>
      <c r="O234" s="25">
        <v>0.27142366140468793</v>
      </c>
      <c r="P234" s="21">
        <v>0.84627630828774125</v>
      </c>
      <c r="Q234" s="26">
        <v>0.79700865404969634</v>
      </c>
      <c r="R234" s="26">
        <v>0.74164239785579655</v>
      </c>
      <c r="S234" s="25">
        <v>0.72857633859531201</v>
      </c>
      <c r="T234" s="27">
        <f t="shared" si="3"/>
        <v>0.1176999696924293</v>
      </c>
    </row>
    <row r="235" spans="1:20" ht="15" customHeight="1" x14ac:dyDescent="0.2">
      <c r="A235" s="7">
        <v>37171</v>
      </c>
      <c r="B235" s="8" t="s">
        <v>1133</v>
      </c>
      <c r="C235" s="7" t="s">
        <v>1077</v>
      </c>
      <c r="D235" s="21">
        <v>0.44786988813462958</v>
      </c>
      <c r="E235" s="26">
        <v>0.48052195437780554</v>
      </c>
      <c r="F235" s="26">
        <v>0.53115836692222507</v>
      </c>
      <c r="G235" s="25">
        <v>0.53659462090939225</v>
      </c>
      <c r="H235" s="21">
        <v>8.6648894510100494E-2</v>
      </c>
      <c r="I235" s="26">
        <v>0.11628969631304438</v>
      </c>
      <c r="J235" s="26">
        <v>0.11395891486063885</v>
      </c>
      <c r="K235" s="25">
        <v>0.11526461035408371</v>
      </c>
      <c r="L235" s="21">
        <v>0.53451878264473007</v>
      </c>
      <c r="M235" s="26">
        <v>0.59681165069084996</v>
      </c>
      <c r="N235" s="26">
        <v>0.64511728178286387</v>
      </c>
      <c r="O235" s="25">
        <v>0.651859231263476</v>
      </c>
      <c r="P235" s="21">
        <v>0.46548121735526993</v>
      </c>
      <c r="Q235" s="26">
        <v>0.40318834930914998</v>
      </c>
      <c r="R235" s="26">
        <v>0.35488271821713602</v>
      </c>
      <c r="S235" s="25">
        <v>0.348140768736524</v>
      </c>
      <c r="T235" s="27">
        <f t="shared" si="3"/>
        <v>0.11734044861874593</v>
      </c>
    </row>
    <row r="236" spans="1:20" ht="15" customHeight="1" x14ac:dyDescent="0.2">
      <c r="A236" s="7">
        <v>28105</v>
      </c>
      <c r="B236" s="8" t="s">
        <v>1023</v>
      </c>
      <c r="C236" s="7" t="s">
        <v>1002</v>
      </c>
      <c r="D236" s="21">
        <v>0.11662533585971421</v>
      </c>
      <c r="E236" s="26">
        <v>0.17701294928163591</v>
      </c>
      <c r="F236" s="26">
        <v>0.18908256859234154</v>
      </c>
      <c r="G236" s="25">
        <v>0.21461437182801735</v>
      </c>
      <c r="H236" s="21">
        <v>2.4775417021002416E-2</v>
      </c>
      <c r="I236" s="26">
        <v>3.5926386544222672E-2</v>
      </c>
      <c r="J236" s="26">
        <v>2.9741366524840086E-2</v>
      </c>
      <c r="K236" s="25">
        <v>4.3917442396624838E-2</v>
      </c>
      <c r="L236" s="21">
        <v>0.14140075288071666</v>
      </c>
      <c r="M236" s="26">
        <v>0.21293933582585861</v>
      </c>
      <c r="N236" s="26">
        <v>0.21882393511718162</v>
      </c>
      <c r="O236" s="25">
        <v>0.25853181422464216</v>
      </c>
      <c r="P236" s="21">
        <v>0.85859924711928326</v>
      </c>
      <c r="Q236" s="26">
        <v>0.78706066417414133</v>
      </c>
      <c r="R236" s="26">
        <v>0.78117606488281832</v>
      </c>
      <c r="S236" s="25">
        <v>0.74146818577535778</v>
      </c>
      <c r="T236" s="27">
        <f t="shared" si="3"/>
        <v>0.11713106134392551</v>
      </c>
    </row>
    <row r="237" spans="1:20" ht="15" customHeight="1" x14ac:dyDescent="0.2">
      <c r="A237" s="7">
        <v>23015</v>
      </c>
      <c r="B237" s="8" t="s">
        <v>98</v>
      </c>
      <c r="C237" s="7" t="s">
        <v>826</v>
      </c>
      <c r="D237" s="21">
        <v>0.35637464967784704</v>
      </c>
      <c r="E237" s="26">
        <v>0.43173775067039499</v>
      </c>
      <c r="F237" s="26">
        <v>0.45991575576084365</v>
      </c>
      <c r="G237" s="25">
        <v>0.46619089663228658</v>
      </c>
      <c r="H237" s="21">
        <v>5.4570616565957015E-3</v>
      </c>
      <c r="I237" s="26">
        <v>1.2805198354730823E-2</v>
      </c>
      <c r="J237" s="26">
        <v>1.3068629456374775E-2</v>
      </c>
      <c r="K237" s="25">
        <v>1.2704149139392704E-2</v>
      </c>
      <c r="L237" s="21">
        <v>0.3618317113344427</v>
      </c>
      <c r="M237" s="26">
        <v>0.44454294902512576</v>
      </c>
      <c r="N237" s="26">
        <v>0.47298438521721847</v>
      </c>
      <c r="O237" s="25">
        <v>0.4788950457716793</v>
      </c>
      <c r="P237" s="21">
        <v>0.63816828866555719</v>
      </c>
      <c r="Q237" s="26">
        <v>0.55545705097487419</v>
      </c>
      <c r="R237" s="26">
        <v>0.52701561478278147</v>
      </c>
      <c r="S237" s="25">
        <v>0.5211049542283207</v>
      </c>
      <c r="T237" s="27">
        <f t="shared" si="3"/>
        <v>0.1170633344372366</v>
      </c>
    </row>
    <row r="238" spans="1:20" ht="15" customHeight="1" x14ac:dyDescent="0.2">
      <c r="A238" s="7">
        <v>28109</v>
      </c>
      <c r="B238" s="8" t="s">
        <v>1025</v>
      </c>
      <c r="C238" s="7" t="s">
        <v>1002</v>
      </c>
      <c r="D238" s="21">
        <v>0.16972960065240505</v>
      </c>
      <c r="E238" s="26">
        <v>0.21850460526803611</v>
      </c>
      <c r="F238" s="26">
        <v>0.25674337339141029</v>
      </c>
      <c r="G238" s="25">
        <v>0.26130109580602318</v>
      </c>
      <c r="H238" s="21">
        <v>3.054238683687906E-2</v>
      </c>
      <c r="I238" s="26">
        <v>5.9117054841115298E-2</v>
      </c>
      <c r="J238" s="26">
        <v>5.5454789216452222E-2</v>
      </c>
      <c r="K238" s="25">
        <v>5.6002261725962808E-2</v>
      </c>
      <c r="L238" s="21">
        <v>0.20027198748928413</v>
      </c>
      <c r="M238" s="26">
        <v>0.2776216601091514</v>
      </c>
      <c r="N238" s="26">
        <v>0.31219816260786254</v>
      </c>
      <c r="O238" s="25">
        <v>0.31730335753198596</v>
      </c>
      <c r="P238" s="21">
        <v>0.79972801251071579</v>
      </c>
      <c r="Q238" s="26">
        <v>0.72237833989084865</v>
      </c>
      <c r="R238" s="26">
        <v>0.68780183739213752</v>
      </c>
      <c r="S238" s="25">
        <v>0.68269664246801409</v>
      </c>
      <c r="T238" s="27">
        <f t="shared" si="3"/>
        <v>0.11703137004270184</v>
      </c>
    </row>
    <row r="239" spans="1:20" ht="15" customHeight="1" x14ac:dyDescent="0.2">
      <c r="A239" s="7">
        <v>21005</v>
      </c>
      <c r="B239" s="8" t="s">
        <v>607</v>
      </c>
      <c r="C239" s="7" t="s">
        <v>674</v>
      </c>
      <c r="D239" s="21">
        <v>0.11581724548137412</v>
      </c>
      <c r="E239" s="26">
        <v>0.15007645838690178</v>
      </c>
      <c r="F239" s="26">
        <v>0.12902212932296864</v>
      </c>
      <c r="G239" s="25">
        <v>0.20521637426096212</v>
      </c>
      <c r="H239" s="21">
        <v>2.7561474433810716E-2</v>
      </c>
      <c r="I239" s="26">
        <v>4.4907600543120769E-2</v>
      </c>
      <c r="J239" s="26">
        <v>4.37008069420151E-2</v>
      </c>
      <c r="K239" s="25">
        <v>5.4992163221828136E-2</v>
      </c>
      <c r="L239" s="21">
        <v>0.14337871991518483</v>
      </c>
      <c r="M239" s="26">
        <v>0.19498405893002252</v>
      </c>
      <c r="N239" s="26">
        <v>0.17272293626498372</v>
      </c>
      <c r="O239" s="25">
        <v>0.26020853748279027</v>
      </c>
      <c r="P239" s="21">
        <v>0.85662128008481508</v>
      </c>
      <c r="Q239" s="26">
        <v>0.80501594106997743</v>
      </c>
      <c r="R239" s="26">
        <v>0.82727706373501619</v>
      </c>
      <c r="S239" s="25">
        <v>0.73979146251720973</v>
      </c>
      <c r="T239" s="27">
        <f t="shared" si="3"/>
        <v>0.11682981756760544</v>
      </c>
    </row>
    <row r="240" spans="1:20" ht="15" customHeight="1" x14ac:dyDescent="0.2">
      <c r="A240" s="7">
        <v>51061</v>
      </c>
      <c r="B240" s="8" t="s">
        <v>1726</v>
      </c>
      <c r="C240" s="7" t="s">
        <v>1711</v>
      </c>
      <c r="D240" s="21">
        <v>0.15567417986046803</v>
      </c>
      <c r="E240" s="26">
        <v>0.22115353765347667</v>
      </c>
      <c r="F240" s="26">
        <v>0.24597914949762356</v>
      </c>
      <c r="G240" s="25">
        <v>0.25336956897261986</v>
      </c>
      <c r="H240" s="21">
        <v>4.3169111072326419E-2</v>
      </c>
      <c r="I240" s="26">
        <v>4.7769829299661684E-2</v>
      </c>
      <c r="J240" s="26">
        <v>5.9705275006975436E-2</v>
      </c>
      <c r="K240" s="25">
        <v>6.2283932085409763E-2</v>
      </c>
      <c r="L240" s="21">
        <v>0.19884329093279446</v>
      </c>
      <c r="M240" s="26">
        <v>0.26892336695313834</v>
      </c>
      <c r="N240" s="26">
        <v>0.30568442450459898</v>
      </c>
      <c r="O240" s="25">
        <v>0.31565350105802964</v>
      </c>
      <c r="P240" s="21">
        <v>0.8011567090672056</v>
      </c>
      <c r="Q240" s="26">
        <v>0.73107663304686177</v>
      </c>
      <c r="R240" s="26">
        <v>0.69431557549540102</v>
      </c>
      <c r="S240" s="25">
        <v>0.68434649894197042</v>
      </c>
      <c r="T240" s="27">
        <f t="shared" si="3"/>
        <v>0.11681021012523518</v>
      </c>
    </row>
    <row r="241" spans="1:20" ht="15" customHeight="1" x14ac:dyDescent="0.2">
      <c r="A241" s="7">
        <v>39009</v>
      </c>
      <c r="B241" s="8" t="s">
        <v>1306</v>
      </c>
      <c r="C241" s="7" t="s">
        <v>1303</v>
      </c>
      <c r="D241" s="21">
        <v>0.2519494203751273</v>
      </c>
      <c r="E241" s="26">
        <v>0.32121489294226913</v>
      </c>
      <c r="F241" s="26">
        <v>0.3651924303102827</v>
      </c>
      <c r="G241" s="25">
        <v>0.36410493283878931</v>
      </c>
      <c r="H241" s="21">
        <v>9.3178653341890946E-2</v>
      </c>
      <c r="I241" s="26">
        <v>8.9891306515407263E-2</v>
      </c>
      <c r="J241" s="26">
        <v>9.6766357507305709E-2</v>
      </c>
      <c r="K241" s="25">
        <v>9.7798178617671788E-2</v>
      </c>
      <c r="L241" s="21">
        <v>0.34512807371701826</v>
      </c>
      <c r="M241" s="26">
        <v>0.4111061994576764</v>
      </c>
      <c r="N241" s="26">
        <v>0.46195878781758842</v>
      </c>
      <c r="O241" s="25">
        <v>0.46190311145646107</v>
      </c>
      <c r="P241" s="21">
        <v>0.65487192628298185</v>
      </c>
      <c r="Q241" s="26">
        <v>0.58889380054232365</v>
      </c>
      <c r="R241" s="26">
        <v>0.53804121218241152</v>
      </c>
      <c r="S241" s="25">
        <v>0.53809688854353888</v>
      </c>
      <c r="T241" s="27">
        <f t="shared" si="3"/>
        <v>0.11677503773944281</v>
      </c>
    </row>
    <row r="242" spans="1:20" ht="15" customHeight="1" x14ac:dyDescent="0.2">
      <c r="A242" s="7">
        <v>26093</v>
      </c>
      <c r="B242" s="8" t="s">
        <v>540</v>
      </c>
      <c r="C242" s="7" t="s">
        <v>836</v>
      </c>
      <c r="D242" s="21">
        <v>0.18686410055907882</v>
      </c>
      <c r="E242" s="26">
        <v>0.29556571117658303</v>
      </c>
      <c r="F242" s="26">
        <v>0.30067473693316876</v>
      </c>
      <c r="G242" s="25">
        <v>0.30515446762655796</v>
      </c>
      <c r="H242" s="21">
        <v>0.14854807407330592</v>
      </c>
      <c r="I242" s="26">
        <v>0.13331408899734917</v>
      </c>
      <c r="J242" s="26">
        <v>0.14655007069582429</v>
      </c>
      <c r="K242" s="25">
        <v>0.14701604994732814</v>
      </c>
      <c r="L242" s="21">
        <v>0.33541217463238476</v>
      </c>
      <c r="M242" s="26">
        <v>0.42887980017393224</v>
      </c>
      <c r="N242" s="26">
        <v>0.44722480762899303</v>
      </c>
      <c r="O242" s="25">
        <v>0.4521705175738861</v>
      </c>
      <c r="P242" s="21">
        <v>0.66458782536761529</v>
      </c>
      <c r="Q242" s="26">
        <v>0.57112019982606765</v>
      </c>
      <c r="R242" s="26">
        <v>0.55277519237100703</v>
      </c>
      <c r="S242" s="25">
        <v>0.54782948242611396</v>
      </c>
      <c r="T242" s="27">
        <f t="shared" si="3"/>
        <v>0.11675834294150134</v>
      </c>
    </row>
    <row r="243" spans="1:20" ht="15" customHeight="1" x14ac:dyDescent="0.2">
      <c r="A243" s="7">
        <v>1125</v>
      </c>
      <c r="B243" s="8" t="s">
        <v>63</v>
      </c>
      <c r="C243" s="7" t="s">
        <v>1</v>
      </c>
      <c r="D243" s="21">
        <v>0.15119984061150962</v>
      </c>
      <c r="E243" s="26">
        <v>0.2037978169113672</v>
      </c>
      <c r="F243" s="26">
        <v>0.22971351649850985</v>
      </c>
      <c r="G243" s="25">
        <v>0.24304339133443872</v>
      </c>
      <c r="H243" s="21">
        <v>3.0027242892986479E-2</v>
      </c>
      <c r="I243" s="26">
        <v>4.2360786177189462E-2</v>
      </c>
      <c r="J243" s="26">
        <v>5.0811769542172744E-2</v>
      </c>
      <c r="K243" s="25">
        <v>5.4693236622313575E-2</v>
      </c>
      <c r="L243" s="21">
        <v>0.18122708350449612</v>
      </c>
      <c r="M243" s="26">
        <v>0.24615860308855664</v>
      </c>
      <c r="N243" s="26">
        <v>0.28052528604068261</v>
      </c>
      <c r="O243" s="25">
        <v>0.29773662795675226</v>
      </c>
      <c r="P243" s="21">
        <v>0.81877291649550377</v>
      </c>
      <c r="Q243" s="26">
        <v>0.75384139691144336</v>
      </c>
      <c r="R243" s="26">
        <v>0.71947471395931739</v>
      </c>
      <c r="S243" s="25">
        <v>0.70226337204324785</v>
      </c>
      <c r="T243" s="27">
        <f t="shared" si="3"/>
        <v>0.11650954445225614</v>
      </c>
    </row>
    <row r="244" spans="1:20" ht="15" customHeight="1" x14ac:dyDescent="0.2">
      <c r="A244" s="7">
        <v>36115</v>
      </c>
      <c r="B244" s="8" t="s">
        <v>65</v>
      </c>
      <c r="C244" s="7" t="s">
        <v>1272</v>
      </c>
      <c r="D244" s="21">
        <v>0.14482778459252005</v>
      </c>
      <c r="E244" s="26">
        <v>0.23939384460511695</v>
      </c>
      <c r="F244" s="26">
        <v>0.2702966413847489</v>
      </c>
      <c r="G244" s="25">
        <v>0.26541486778135981</v>
      </c>
      <c r="H244" s="21">
        <v>6.8550630361458614E-2</v>
      </c>
      <c r="I244" s="26">
        <v>5.6678459811273001E-2</v>
      </c>
      <c r="J244" s="26">
        <v>6.2121414463329007E-2</v>
      </c>
      <c r="K244" s="25">
        <v>6.443580960165729E-2</v>
      </c>
      <c r="L244" s="21">
        <v>0.21337841495397869</v>
      </c>
      <c r="M244" s="26">
        <v>0.29607230441638993</v>
      </c>
      <c r="N244" s="26">
        <v>0.33241805584807793</v>
      </c>
      <c r="O244" s="25">
        <v>0.32985067738301704</v>
      </c>
      <c r="P244" s="21">
        <v>0.7866215850460212</v>
      </c>
      <c r="Q244" s="26">
        <v>0.70392769558361001</v>
      </c>
      <c r="R244" s="26">
        <v>0.66758194415192196</v>
      </c>
      <c r="S244" s="25">
        <v>0.67014932261698279</v>
      </c>
      <c r="T244" s="27">
        <f t="shared" si="3"/>
        <v>0.11647226242903835</v>
      </c>
    </row>
    <row r="245" spans="1:20" ht="15" customHeight="1" x14ac:dyDescent="0.2">
      <c r="A245" s="7">
        <v>1015</v>
      </c>
      <c r="B245" s="8" t="s">
        <v>8</v>
      </c>
      <c r="C245" s="7" t="s">
        <v>1</v>
      </c>
      <c r="D245" s="21">
        <v>0.27217850815430222</v>
      </c>
      <c r="E245" s="26">
        <v>0.3239382096608181</v>
      </c>
      <c r="F245" s="26">
        <v>0.35549076228124399</v>
      </c>
      <c r="G245" s="25">
        <v>0.36063983673329203</v>
      </c>
      <c r="H245" s="21">
        <v>0.13126857954555976</v>
      </c>
      <c r="I245" s="26">
        <v>0.16292780395563594</v>
      </c>
      <c r="J245" s="26">
        <v>0.15786040540381807</v>
      </c>
      <c r="K245" s="25">
        <v>0.15924548187231713</v>
      </c>
      <c r="L245" s="21">
        <v>0.40344708769986198</v>
      </c>
      <c r="M245" s="26">
        <v>0.48686601361645393</v>
      </c>
      <c r="N245" s="26">
        <v>0.51335116768506206</v>
      </c>
      <c r="O245" s="25">
        <v>0.51988531860560916</v>
      </c>
      <c r="P245" s="21">
        <v>0.59655291230013796</v>
      </c>
      <c r="Q245" s="26">
        <v>0.51313398638354601</v>
      </c>
      <c r="R245" s="26">
        <v>0.48664883231493788</v>
      </c>
      <c r="S245" s="25">
        <v>0.48011468139439084</v>
      </c>
      <c r="T245" s="27">
        <f t="shared" si="3"/>
        <v>0.11643823090574718</v>
      </c>
    </row>
    <row r="246" spans="1:20" ht="15" customHeight="1" x14ac:dyDescent="0.2">
      <c r="A246" s="7">
        <v>39001</v>
      </c>
      <c r="B246" s="8" t="s">
        <v>199</v>
      </c>
      <c r="C246" s="7" t="s">
        <v>1303</v>
      </c>
      <c r="D246" s="21">
        <v>8.0619265105980414E-2</v>
      </c>
      <c r="E246" s="26">
        <v>0.119816812338674</v>
      </c>
      <c r="F246" s="26">
        <v>0.18164283971011644</v>
      </c>
      <c r="G246" s="25">
        <v>0.16143515294042188</v>
      </c>
      <c r="H246" s="21">
        <v>3.2623971365253066E-2</v>
      </c>
      <c r="I246" s="26">
        <v>5.696399772172786E-2</v>
      </c>
      <c r="J246" s="26">
        <v>6.7914752764388506E-2</v>
      </c>
      <c r="K246" s="25">
        <v>6.7957516761299491E-2</v>
      </c>
      <c r="L246" s="21">
        <v>0.11324323647123348</v>
      </c>
      <c r="M246" s="26">
        <v>0.17678081006040186</v>
      </c>
      <c r="N246" s="26">
        <v>0.2495575924745049</v>
      </c>
      <c r="O246" s="25">
        <v>0.2293926697017214</v>
      </c>
      <c r="P246" s="21">
        <v>0.88675676352876642</v>
      </c>
      <c r="Q246" s="26">
        <v>0.82321918993959808</v>
      </c>
      <c r="R246" s="26">
        <v>0.75044240752549518</v>
      </c>
      <c r="S246" s="25">
        <v>0.77060733029827866</v>
      </c>
      <c r="T246" s="27">
        <f t="shared" si="3"/>
        <v>0.11614943323048792</v>
      </c>
    </row>
    <row r="247" spans="1:20" ht="15" customHeight="1" x14ac:dyDescent="0.2">
      <c r="A247" s="7">
        <v>37011</v>
      </c>
      <c r="B247" s="8" t="s">
        <v>1081</v>
      </c>
      <c r="C247" s="7" t="s">
        <v>1077</v>
      </c>
      <c r="D247" s="21">
        <v>0.51046867718011979</v>
      </c>
      <c r="E247" s="26">
        <v>0.57743842666334844</v>
      </c>
      <c r="F247" s="26">
        <v>0.62017649642457418</v>
      </c>
      <c r="G247" s="25">
        <v>0.62111655298990698</v>
      </c>
      <c r="H247" s="21">
        <v>3.7984289092466206E-2</v>
      </c>
      <c r="I247" s="26">
        <v>4.5519677024701583E-2</v>
      </c>
      <c r="J247" s="26">
        <v>4.2514513666655339E-2</v>
      </c>
      <c r="K247" s="25">
        <v>4.3429209484962338E-2</v>
      </c>
      <c r="L247" s="21">
        <v>0.54845296627258611</v>
      </c>
      <c r="M247" s="26">
        <v>0.62295810368805005</v>
      </c>
      <c r="N247" s="26">
        <v>0.66269101009122944</v>
      </c>
      <c r="O247" s="25">
        <v>0.66454576247486929</v>
      </c>
      <c r="P247" s="21">
        <v>0.45154703372741378</v>
      </c>
      <c r="Q247" s="26">
        <v>0.37704189631194984</v>
      </c>
      <c r="R247" s="26">
        <v>0.33730898990877045</v>
      </c>
      <c r="S247" s="25">
        <v>0.33545423752513082</v>
      </c>
      <c r="T247" s="27">
        <f t="shared" si="3"/>
        <v>0.11609279620228319</v>
      </c>
    </row>
    <row r="248" spans="1:20" ht="15" customHeight="1" x14ac:dyDescent="0.2">
      <c r="A248" s="7">
        <v>47031</v>
      </c>
      <c r="B248" s="8" t="s">
        <v>16</v>
      </c>
      <c r="C248" s="7" t="s">
        <v>1503</v>
      </c>
      <c r="D248" s="21">
        <v>8.5350027028010061E-2</v>
      </c>
      <c r="E248" s="26">
        <v>0.12699764207235678</v>
      </c>
      <c r="F248" s="26">
        <v>0.1589557692165669</v>
      </c>
      <c r="G248" s="25">
        <v>0.16400658482777122</v>
      </c>
      <c r="H248" s="21">
        <v>0.10022896793458873</v>
      </c>
      <c r="I248" s="26">
        <v>0.12360770223174317</v>
      </c>
      <c r="J248" s="26">
        <v>0.14356775192177296</v>
      </c>
      <c r="K248" s="25">
        <v>0.1372711112034444</v>
      </c>
      <c r="L248" s="21">
        <v>0.1855789949625988</v>
      </c>
      <c r="M248" s="26">
        <v>0.25060534430409998</v>
      </c>
      <c r="N248" s="26">
        <v>0.30252352113833986</v>
      </c>
      <c r="O248" s="25">
        <v>0.30127769603121562</v>
      </c>
      <c r="P248" s="21">
        <v>0.81442100503740122</v>
      </c>
      <c r="Q248" s="26">
        <v>0.74939465569590002</v>
      </c>
      <c r="R248" s="26">
        <v>0.6974764788616602</v>
      </c>
      <c r="S248" s="25">
        <v>0.69872230396878443</v>
      </c>
      <c r="T248" s="27">
        <f t="shared" si="3"/>
        <v>0.11569870106861682</v>
      </c>
    </row>
    <row r="249" spans="1:20" ht="15" customHeight="1" x14ac:dyDescent="0.2">
      <c r="A249" s="7">
        <v>21043</v>
      </c>
      <c r="B249" s="8" t="s">
        <v>689</v>
      </c>
      <c r="C249" s="7" t="s">
        <v>674</v>
      </c>
      <c r="D249" s="21">
        <v>0.29404432734682917</v>
      </c>
      <c r="E249" s="26">
        <v>0.38153176909336506</v>
      </c>
      <c r="F249" s="26">
        <v>0.41152279215627846</v>
      </c>
      <c r="G249" s="25">
        <v>0.40557938544682631</v>
      </c>
      <c r="H249" s="21">
        <v>5.0266625806070775E-2</v>
      </c>
      <c r="I249" s="26">
        <v>5.3521197413306437E-2</v>
      </c>
      <c r="J249" s="26">
        <v>5.2626702273976159E-2</v>
      </c>
      <c r="K249" s="25">
        <v>5.44274771115505E-2</v>
      </c>
      <c r="L249" s="21">
        <v>0.34431095315289995</v>
      </c>
      <c r="M249" s="26">
        <v>0.43505296650667152</v>
      </c>
      <c r="N249" s="26">
        <v>0.46414949443025461</v>
      </c>
      <c r="O249" s="25">
        <v>0.46000686255837686</v>
      </c>
      <c r="P249" s="21">
        <v>0.65568904684710005</v>
      </c>
      <c r="Q249" s="26">
        <v>0.56494703349332842</v>
      </c>
      <c r="R249" s="26">
        <v>0.53585050556974545</v>
      </c>
      <c r="S249" s="25">
        <v>0.53999313744162325</v>
      </c>
      <c r="T249" s="27">
        <f t="shared" si="3"/>
        <v>0.11569590940547692</v>
      </c>
    </row>
    <row r="250" spans="1:20" ht="15" customHeight="1" x14ac:dyDescent="0.2">
      <c r="A250" s="7">
        <v>39141</v>
      </c>
      <c r="B250" s="8" t="s">
        <v>1330</v>
      </c>
      <c r="C250" s="7" t="s">
        <v>1303</v>
      </c>
      <c r="D250" s="21">
        <v>0.20123051351919669</v>
      </c>
      <c r="E250" s="26">
        <v>0.25343572129071801</v>
      </c>
      <c r="F250" s="26">
        <v>0.28615029408058151</v>
      </c>
      <c r="G250" s="25">
        <v>0.28345508225524496</v>
      </c>
      <c r="H250" s="21">
        <v>8.6589503385683372E-2</v>
      </c>
      <c r="I250" s="26">
        <v>0.11053672616110581</v>
      </c>
      <c r="J250" s="26">
        <v>0.1239233950339942</v>
      </c>
      <c r="K250" s="25">
        <v>0.12004277301577934</v>
      </c>
      <c r="L250" s="21">
        <v>0.28782001690488002</v>
      </c>
      <c r="M250" s="26">
        <v>0.36397244745182383</v>
      </c>
      <c r="N250" s="26">
        <v>0.4100736891145757</v>
      </c>
      <c r="O250" s="25">
        <v>0.40349785527102433</v>
      </c>
      <c r="P250" s="21">
        <v>0.71217998309511998</v>
      </c>
      <c r="Q250" s="26">
        <v>0.63602755254817622</v>
      </c>
      <c r="R250" s="26">
        <v>0.58992631088542435</v>
      </c>
      <c r="S250" s="25">
        <v>0.59650214472897567</v>
      </c>
      <c r="T250" s="27">
        <f t="shared" si="3"/>
        <v>0.11567783836614431</v>
      </c>
    </row>
    <row r="251" spans="1:20" ht="15" customHeight="1" x14ac:dyDescent="0.2">
      <c r="A251" s="7">
        <v>45025</v>
      </c>
      <c r="B251" s="8" t="s">
        <v>1444</v>
      </c>
      <c r="C251" s="7" t="s">
        <v>1437</v>
      </c>
      <c r="D251" s="21">
        <v>0.17140263331271302</v>
      </c>
      <c r="E251" s="26">
        <v>0.24921283494323293</v>
      </c>
      <c r="F251" s="26">
        <v>0.27841454028884155</v>
      </c>
      <c r="G251" s="25">
        <v>0.26166438342248483</v>
      </c>
      <c r="H251" s="21">
        <v>3.8033034419045243E-2</v>
      </c>
      <c r="I251" s="26">
        <v>6.3246682917382821E-2</v>
      </c>
      <c r="J251" s="26">
        <v>6.7222277374112918E-2</v>
      </c>
      <c r="K251" s="25">
        <v>6.3346757538185819E-2</v>
      </c>
      <c r="L251" s="21">
        <v>0.20943566773175828</v>
      </c>
      <c r="M251" s="26">
        <v>0.31245951786061571</v>
      </c>
      <c r="N251" s="26">
        <v>0.34563681766295445</v>
      </c>
      <c r="O251" s="25">
        <v>0.32501114096067063</v>
      </c>
      <c r="P251" s="21">
        <v>0.79056433226824163</v>
      </c>
      <c r="Q251" s="26">
        <v>0.68754048213938423</v>
      </c>
      <c r="R251" s="26">
        <v>0.65436318233704549</v>
      </c>
      <c r="S251" s="25">
        <v>0.67498885903932926</v>
      </c>
      <c r="T251" s="27">
        <f t="shared" si="3"/>
        <v>0.11557547322891235</v>
      </c>
    </row>
    <row r="252" spans="1:20" ht="15" customHeight="1" x14ac:dyDescent="0.2">
      <c r="A252" s="7">
        <v>45063</v>
      </c>
      <c r="B252" s="8" t="s">
        <v>1456</v>
      </c>
      <c r="C252" s="7" t="s">
        <v>1437</v>
      </c>
      <c r="D252" s="21">
        <v>0.4308587741446776</v>
      </c>
      <c r="E252" s="26">
        <v>0.47419537449713894</v>
      </c>
      <c r="F252" s="26">
        <v>0.47574745725888018</v>
      </c>
      <c r="G252" s="25">
        <v>0.47828338391732089</v>
      </c>
      <c r="H252" s="21">
        <v>2.8477424022539197E-2</v>
      </c>
      <c r="I252" s="26">
        <v>7.9301397489515424E-2</v>
      </c>
      <c r="J252" s="26">
        <v>9.8216465277173759E-2</v>
      </c>
      <c r="K252" s="25">
        <v>9.6623630502279123E-2</v>
      </c>
      <c r="L252" s="21">
        <v>0.45933619816721677</v>
      </c>
      <c r="M252" s="26">
        <v>0.55349677198665448</v>
      </c>
      <c r="N252" s="26">
        <v>0.57396392253605388</v>
      </c>
      <c r="O252" s="25">
        <v>0.57490701441960002</v>
      </c>
      <c r="P252" s="21">
        <v>0.54066380183278318</v>
      </c>
      <c r="Q252" s="26">
        <v>0.44650322801334558</v>
      </c>
      <c r="R252" s="26">
        <v>0.42603607746394606</v>
      </c>
      <c r="S252" s="25">
        <v>0.42509298558039998</v>
      </c>
      <c r="T252" s="27">
        <f t="shared" si="3"/>
        <v>0.11557081625238325</v>
      </c>
    </row>
    <row r="253" spans="1:20" ht="15" customHeight="1" x14ac:dyDescent="0.2">
      <c r="A253" s="7">
        <v>18055</v>
      </c>
      <c r="B253" s="8" t="s">
        <v>32</v>
      </c>
      <c r="C253" s="7" t="s">
        <v>566</v>
      </c>
      <c r="D253" s="21">
        <v>0.12691222114753345</v>
      </c>
      <c r="E253" s="26">
        <v>0.18978014542625413</v>
      </c>
      <c r="F253" s="26">
        <v>0.24062377250375869</v>
      </c>
      <c r="G253" s="25">
        <v>0.23262160670022974</v>
      </c>
      <c r="H253" s="21">
        <v>3.0488817091280155E-2</v>
      </c>
      <c r="I253" s="26">
        <v>3.5591687527228827E-2</v>
      </c>
      <c r="J253" s="26">
        <v>3.7806335964341679E-2</v>
      </c>
      <c r="K253" s="25">
        <v>4.0295250470746447E-2</v>
      </c>
      <c r="L253" s="21">
        <v>0.1574010382388136</v>
      </c>
      <c r="M253" s="26">
        <v>0.22537183295348295</v>
      </c>
      <c r="N253" s="26">
        <v>0.2784301084681004</v>
      </c>
      <c r="O253" s="25">
        <v>0.27291685717097619</v>
      </c>
      <c r="P253" s="21">
        <v>0.84259896176118643</v>
      </c>
      <c r="Q253" s="26">
        <v>0.77462816704651705</v>
      </c>
      <c r="R253" s="26">
        <v>0.72156989153189965</v>
      </c>
      <c r="S253" s="25">
        <v>0.72708314282902387</v>
      </c>
      <c r="T253" s="27">
        <f t="shared" si="3"/>
        <v>0.11551581893216259</v>
      </c>
    </row>
    <row r="254" spans="1:20" ht="15" customHeight="1" x14ac:dyDescent="0.2">
      <c r="A254" s="7">
        <v>13159</v>
      </c>
      <c r="B254" s="8" t="s">
        <v>378</v>
      </c>
      <c r="C254" s="7" t="s">
        <v>321</v>
      </c>
      <c r="D254" s="21">
        <v>6.5086844403098421E-2</v>
      </c>
      <c r="E254" s="26">
        <v>9.6716033612681274E-2</v>
      </c>
      <c r="F254" s="26">
        <v>0.13965227549152359</v>
      </c>
      <c r="G254" s="25">
        <v>0.16293239677255769</v>
      </c>
      <c r="H254" s="21">
        <v>8.6877664574521469E-3</v>
      </c>
      <c r="I254" s="26">
        <v>2.2403136467057719E-2</v>
      </c>
      <c r="J254" s="26">
        <v>2.1228577280314801E-2</v>
      </c>
      <c r="K254" s="25">
        <v>2.5994996093856242E-2</v>
      </c>
      <c r="L254" s="21">
        <v>7.3774610860550566E-2</v>
      </c>
      <c r="M254" s="26">
        <v>0.11911917007973899</v>
      </c>
      <c r="N254" s="26">
        <v>0.16088085277183839</v>
      </c>
      <c r="O254" s="25">
        <v>0.18892739286641394</v>
      </c>
      <c r="P254" s="21">
        <v>0.92622538913944941</v>
      </c>
      <c r="Q254" s="26">
        <v>0.88088082992026095</v>
      </c>
      <c r="R254" s="26">
        <v>0.83911914722816161</v>
      </c>
      <c r="S254" s="25">
        <v>0.81107260713358598</v>
      </c>
      <c r="T254" s="27">
        <f t="shared" si="3"/>
        <v>0.11515278200586337</v>
      </c>
    </row>
    <row r="255" spans="1:20" ht="15" customHeight="1" x14ac:dyDescent="0.2">
      <c r="A255" s="7">
        <v>21209</v>
      </c>
      <c r="B255" s="8" t="s">
        <v>115</v>
      </c>
      <c r="C255" s="7" t="s">
        <v>674</v>
      </c>
      <c r="D255" s="21">
        <v>1.9040930284949707E-2</v>
      </c>
      <c r="E255" s="26">
        <v>3.8992235766388147E-2</v>
      </c>
      <c r="F255" s="26">
        <v>0.12728148767052527</v>
      </c>
      <c r="G255" s="25">
        <v>0.13182641410406587</v>
      </c>
      <c r="H255" s="21">
        <v>4.1562099474081626E-2</v>
      </c>
      <c r="I255" s="26">
        <v>5.1500415219420365E-2</v>
      </c>
      <c r="J255" s="26">
        <v>4.4396428051498106E-2</v>
      </c>
      <c r="K255" s="25">
        <v>4.3918154875008393E-2</v>
      </c>
      <c r="L255" s="21">
        <v>6.0603029759031334E-2</v>
      </c>
      <c r="M255" s="26">
        <v>9.0492650985808512E-2</v>
      </c>
      <c r="N255" s="26">
        <v>0.17167791572202334</v>
      </c>
      <c r="O255" s="25">
        <v>0.17574456897907426</v>
      </c>
      <c r="P255" s="21">
        <v>0.93939697024096858</v>
      </c>
      <c r="Q255" s="26">
        <v>0.90950734901419139</v>
      </c>
      <c r="R255" s="26">
        <v>0.8283220842779766</v>
      </c>
      <c r="S255" s="25">
        <v>0.8242554310209258</v>
      </c>
      <c r="T255" s="27">
        <f t="shared" si="3"/>
        <v>0.11514153922004292</v>
      </c>
    </row>
    <row r="256" spans="1:20" ht="15" customHeight="1" x14ac:dyDescent="0.2">
      <c r="A256" s="7">
        <v>51033</v>
      </c>
      <c r="B256" s="8" t="s">
        <v>812</v>
      </c>
      <c r="C256" s="7" t="s">
        <v>1711</v>
      </c>
      <c r="D256" s="21">
        <v>0.16280650057493287</v>
      </c>
      <c r="E256" s="26">
        <v>0.21035166435792269</v>
      </c>
      <c r="F256" s="26">
        <v>0.28021576528322739</v>
      </c>
      <c r="G256" s="25">
        <v>0.26784086809111829</v>
      </c>
      <c r="H256" s="21">
        <v>3.1967872721171312E-2</v>
      </c>
      <c r="I256" s="26">
        <v>2.6812729219285705E-2</v>
      </c>
      <c r="J256" s="26">
        <v>3.8779166633205367E-2</v>
      </c>
      <c r="K256" s="25">
        <v>4.207497797511095E-2</v>
      </c>
      <c r="L256" s="21">
        <v>0.19477437329610417</v>
      </c>
      <c r="M256" s="26">
        <v>0.23716439357720839</v>
      </c>
      <c r="N256" s="26">
        <v>0.31899493191643274</v>
      </c>
      <c r="O256" s="25">
        <v>0.30991584606622924</v>
      </c>
      <c r="P256" s="21">
        <v>0.80522562670389586</v>
      </c>
      <c r="Q256" s="26">
        <v>0.76283560642279158</v>
      </c>
      <c r="R256" s="26">
        <v>0.68100506808356731</v>
      </c>
      <c r="S256" s="25">
        <v>0.69008415393377065</v>
      </c>
      <c r="T256" s="27">
        <f t="shared" si="3"/>
        <v>0.11514147277012507</v>
      </c>
    </row>
    <row r="257" spans="1:20" ht="15" customHeight="1" x14ac:dyDescent="0.2">
      <c r="A257" s="7">
        <v>1021</v>
      </c>
      <c r="B257" s="8" t="s">
        <v>11</v>
      </c>
      <c r="C257" s="7" t="s">
        <v>1</v>
      </c>
      <c r="D257" s="21">
        <v>0.22727039871702748</v>
      </c>
      <c r="E257" s="26">
        <v>0.28338757169176609</v>
      </c>
      <c r="F257" s="26">
        <v>0.30732122642648174</v>
      </c>
      <c r="G257" s="25">
        <v>0.31204794783293471</v>
      </c>
      <c r="H257" s="21">
        <v>4.9774683220912129E-2</v>
      </c>
      <c r="I257" s="26">
        <v>8.3747325961374047E-2</v>
      </c>
      <c r="J257" s="26">
        <v>8.3026015707396164E-2</v>
      </c>
      <c r="K257" s="25">
        <v>7.9864111906513588E-2</v>
      </c>
      <c r="L257" s="21">
        <v>0.27704508193793964</v>
      </c>
      <c r="M257" s="26">
        <v>0.36713489765314022</v>
      </c>
      <c r="N257" s="26">
        <v>0.39034724213387795</v>
      </c>
      <c r="O257" s="25">
        <v>0.39191205973944832</v>
      </c>
      <c r="P257" s="21">
        <v>0.72295491806206036</v>
      </c>
      <c r="Q257" s="26">
        <v>0.63286510234685978</v>
      </c>
      <c r="R257" s="26">
        <v>0.60965275786612205</v>
      </c>
      <c r="S257" s="25">
        <v>0.60808794026055168</v>
      </c>
      <c r="T257" s="27">
        <f t="shared" si="3"/>
        <v>0.11486697780150867</v>
      </c>
    </row>
    <row r="258" spans="1:20" ht="15" customHeight="1" x14ac:dyDescent="0.2">
      <c r="A258" s="7">
        <v>36015</v>
      </c>
      <c r="B258" s="8" t="s">
        <v>1277</v>
      </c>
      <c r="C258" s="7" t="s">
        <v>1272</v>
      </c>
      <c r="D258" s="21">
        <v>0.22601319665200226</v>
      </c>
      <c r="E258" s="26">
        <v>0.2288390205686599</v>
      </c>
      <c r="F258" s="26">
        <v>0.2899929417796171</v>
      </c>
      <c r="G258" s="25">
        <v>0.29618427958893984</v>
      </c>
      <c r="H258" s="21">
        <v>0.12403949115633317</v>
      </c>
      <c r="I258" s="26">
        <v>0.16272733871804174</v>
      </c>
      <c r="J258" s="26">
        <v>0.17531712271075445</v>
      </c>
      <c r="K258" s="25">
        <v>0.16855515819318634</v>
      </c>
      <c r="L258" s="21">
        <v>0.35005268780833543</v>
      </c>
      <c r="M258" s="26">
        <v>0.39156635928670158</v>
      </c>
      <c r="N258" s="26">
        <v>0.46531006449037154</v>
      </c>
      <c r="O258" s="25">
        <v>0.46473943778212617</v>
      </c>
      <c r="P258" s="21">
        <v>0.64994731219166446</v>
      </c>
      <c r="Q258" s="26">
        <v>0.60843364071329842</v>
      </c>
      <c r="R258" s="26">
        <v>0.53468993550962851</v>
      </c>
      <c r="S258" s="25">
        <v>0.53526056221787388</v>
      </c>
      <c r="T258" s="27">
        <f t="shared" si="3"/>
        <v>0.11468674997379075</v>
      </c>
    </row>
    <row r="259" spans="1:20" ht="15" customHeight="1" x14ac:dyDescent="0.2">
      <c r="A259" s="7">
        <v>28075</v>
      </c>
      <c r="B259" s="8" t="s">
        <v>39</v>
      </c>
      <c r="C259" s="7" t="s">
        <v>1002</v>
      </c>
      <c r="D259" s="21">
        <v>0.27132407935128017</v>
      </c>
      <c r="E259" s="26">
        <v>0.32053341151427822</v>
      </c>
      <c r="F259" s="26">
        <v>0.34509770969201103</v>
      </c>
      <c r="G259" s="25">
        <v>0.37347526189939961</v>
      </c>
      <c r="H259" s="21">
        <v>2.4873912663839311E-2</v>
      </c>
      <c r="I259" s="26">
        <v>3.9750410050496343E-2</v>
      </c>
      <c r="J259" s="26">
        <v>3.7191760509540178E-2</v>
      </c>
      <c r="K259" s="25">
        <v>3.7010283975072805E-2</v>
      </c>
      <c r="L259" s="21">
        <v>0.29619799201511948</v>
      </c>
      <c r="M259" s="26">
        <v>0.36028382156477462</v>
      </c>
      <c r="N259" s="26">
        <v>0.38228947020155124</v>
      </c>
      <c r="O259" s="25">
        <v>0.41048554587447245</v>
      </c>
      <c r="P259" s="21">
        <v>0.70380200798488046</v>
      </c>
      <c r="Q259" s="26">
        <v>0.63971617843522532</v>
      </c>
      <c r="R259" s="26">
        <v>0.61771052979844876</v>
      </c>
      <c r="S259" s="25">
        <v>0.58951445412552761</v>
      </c>
      <c r="T259" s="27">
        <f t="shared" ref="T259:T322" si="4">O259-L259</f>
        <v>0.11428755385935296</v>
      </c>
    </row>
    <row r="260" spans="1:20" ht="15" customHeight="1" x14ac:dyDescent="0.2">
      <c r="A260" s="7">
        <v>13083</v>
      </c>
      <c r="B260" s="8" t="s">
        <v>350</v>
      </c>
      <c r="C260" s="7" t="s">
        <v>321</v>
      </c>
      <c r="D260" s="21">
        <v>0.3232570961279046</v>
      </c>
      <c r="E260" s="26">
        <v>0.36631527528542884</v>
      </c>
      <c r="F260" s="26">
        <v>0.40767546964828044</v>
      </c>
      <c r="G260" s="25">
        <v>0.39566514165382949</v>
      </c>
      <c r="H260" s="21">
        <v>7.9104934902221008E-2</v>
      </c>
      <c r="I260" s="26">
        <v>0.12292245396617851</v>
      </c>
      <c r="J260" s="26">
        <v>0.12357017334659745</v>
      </c>
      <c r="K260" s="25">
        <v>0.12097281767492378</v>
      </c>
      <c r="L260" s="21">
        <v>0.40236203103012563</v>
      </c>
      <c r="M260" s="26">
        <v>0.4892377292516073</v>
      </c>
      <c r="N260" s="26">
        <v>0.53124564299487798</v>
      </c>
      <c r="O260" s="25">
        <v>0.51663795932875323</v>
      </c>
      <c r="P260" s="21">
        <v>0.59763796896987442</v>
      </c>
      <c r="Q260" s="26">
        <v>0.51076227074839264</v>
      </c>
      <c r="R260" s="26">
        <v>0.46875435700512208</v>
      </c>
      <c r="S260" s="25">
        <v>0.48336204067124666</v>
      </c>
      <c r="T260" s="27">
        <f t="shared" si="4"/>
        <v>0.11427592829862759</v>
      </c>
    </row>
    <row r="261" spans="1:20" ht="15" customHeight="1" x14ac:dyDescent="0.2">
      <c r="A261" s="7">
        <v>48027</v>
      </c>
      <c r="B261" s="8" t="s">
        <v>678</v>
      </c>
      <c r="C261" s="7" t="s">
        <v>1530</v>
      </c>
      <c r="D261" s="21">
        <v>0.12761810104090404</v>
      </c>
      <c r="E261" s="26">
        <v>0.15370829680673279</v>
      </c>
      <c r="F261" s="26">
        <v>0.18418543438632351</v>
      </c>
      <c r="G261" s="25">
        <v>0.20532638468718137</v>
      </c>
      <c r="H261" s="21">
        <v>3.4784237700277401E-2</v>
      </c>
      <c r="I261" s="26">
        <v>4.4271070955244192E-2</v>
      </c>
      <c r="J261" s="26">
        <v>6.3101741415951318E-2</v>
      </c>
      <c r="K261" s="25">
        <v>7.1312916524216299E-2</v>
      </c>
      <c r="L261" s="21">
        <v>0.16240233874118143</v>
      </c>
      <c r="M261" s="26">
        <v>0.197979367761977</v>
      </c>
      <c r="N261" s="26">
        <v>0.24728717580227483</v>
      </c>
      <c r="O261" s="25">
        <v>0.27663930121139768</v>
      </c>
      <c r="P261" s="21">
        <v>0.83759766125881863</v>
      </c>
      <c r="Q261" s="26">
        <v>0.802020632238023</v>
      </c>
      <c r="R261" s="26">
        <v>0.75271282419772523</v>
      </c>
      <c r="S261" s="25">
        <v>0.72336069878860232</v>
      </c>
      <c r="T261" s="27">
        <f t="shared" si="4"/>
        <v>0.11423696247021625</v>
      </c>
    </row>
    <row r="262" spans="1:20" ht="15" customHeight="1" x14ac:dyDescent="0.2">
      <c r="A262" s="7">
        <v>13285</v>
      </c>
      <c r="B262" s="8" t="s">
        <v>416</v>
      </c>
      <c r="C262" s="7" t="s">
        <v>321</v>
      </c>
      <c r="D262" s="21">
        <v>0.28916104792616137</v>
      </c>
      <c r="E262" s="26">
        <v>0.31079946508031658</v>
      </c>
      <c r="F262" s="26">
        <v>0.35567492468803341</v>
      </c>
      <c r="G262" s="25">
        <v>0.38450681030879114</v>
      </c>
      <c r="H262" s="21">
        <v>4.1256387777248084E-2</v>
      </c>
      <c r="I262" s="26">
        <v>6.0305951615633888E-2</v>
      </c>
      <c r="J262" s="26">
        <v>5.9022316546075426E-2</v>
      </c>
      <c r="K262" s="25">
        <v>5.9516229654483832E-2</v>
      </c>
      <c r="L262" s="21">
        <v>0.33041743570340948</v>
      </c>
      <c r="M262" s="26">
        <v>0.37110541669595049</v>
      </c>
      <c r="N262" s="26">
        <v>0.41469724123410884</v>
      </c>
      <c r="O262" s="25">
        <v>0.44402303996327502</v>
      </c>
      <c r="P262" s="21">
        <v>0.66958256429659058</v>
      </c>
      <c r="Q262" s="26">
        <v>0.62889458330404957</v>
      </c>
      <c r="R262" s="26">
        <v>0.58530275876589111</v>
      </c>
      <c r="S262" s="25">
        <v>0.55597696003672514</v>
      </c>
      <c r="T262" s="27">
        <f t="shared" si="4"/>
        <v>0.11360560425986554</v>
      </c>
    </row>
    <row r="263" spans="1:20" ht="15" customHeight="1" x14ac:dyDescent="0.2">
      <c r="A263" s="7">
        <v>37049</v>
      </c>
      <c r="B263" s="8" t="s">
        <v>1093</v>
      </c>
      <c r="C263" s="7" t="s">
        <v>1077</v>
      </c>
      <c r="D263" s="21">
        <v>0.11892037255990501</v>
      </c>
      <c r="E263" s="26">
        <v>0.16291971879278247</v>
      </c>
      <c r="F263" s="26">
        <v>0.19428694939659746</v>
      </c>
      <c r="G263" s="25">
        <v>0.21367604061179313</v>
      </c>
      <c r="H263" s="21">
        <v>6.6757987034050101E-2</v>
      </c>
      <c r="I263" s="26">
        <v>8.1750437105119061E-2</v>
      </c>
      <c r="J263" s="26">
        <v>8.6812685096044673E-2</v>
      </c>
      <c r="K263" s="25">
        <v>8.5366165545047598E-2</v>
      </c>
      <c r="L263" s="21">
        <v>0.18567835959395509</v>
      </c>
      <c r="M263" s="26">
        <v>0.24467015589790156</v>
      </c>
      <c r="N263" s="26">
        <v>0.28109963449264214</v>
      </c>
      <c r="O263" s="25">
        <v>0.29904220615684074</v>
      </c>
      <c r="P263" s="21">
        <v>0.81432164040604482</v>
      </c>
      <c r="Q263" s="26">
        <v>0.75532984410209847</v>
      </c>
      <c r="R263" s="26">
        <v>0.71890036550735792</v>
      </c>
      <c r="S263" s="25">
        <v>0.70095779384315926</v>
      </c>
      <c r="T263" s="27">
        <f t="shared" si="4"/>
        <v>0.11336384656288565</v>
      </c>
    </row>
    <row r="264" spans="1:20" ht="15" customHeight="1" x14ac:dyDescent="0.2">
      <c r="A264" s="7">
        <v>47161</v>
      </c>
      <c r="B264" s="8" t="s">
        <v>405</v>
      </c>
      <c r="C264" s="7" t="s">
        <v>1503</v>
      </c>
      <c r="D264" s="21">
        <v>0.11993251446511745</v>
      </c>
      <c r="E264" s="26">
        <v>0.19405343830438268</v>
      </c>
      <c r="F264" s="26">
        <v>0.21524076280301438</v>
      </c>
      <c r="G264" s="25">
        <v>0.22126961510744306</v>
      </c>
      <c r="H264" s="21">
        <v>1.3667195443382144E-2</v>
      </c>
      <c r="I264" s="26">
        <v>2.5647043142723508E-2</v>
      </c>
      <c r="J264" s="26">
        <v>2.4628348534242239E-2</v>
      </c>
      <c r="K264" s="25">
        <v>2.5587390124320087E-2</v>
      </c>
      <c r="L264" s="21">
        <v>0.13359970990849962</v>
      </c>
      <c r="M264" s="26">
        <v>0.21970048144710619</v>
      </c>
      <c r="N264" s="26">
        <v>0.23986911133725664</v>
      </c>
      <c r="O264" s="25">
        <v>0.24685700523176315</v>
      </c>
      <c r="P264" s="21">
        <v>0.86640029009150044</v>
      </c>
      <c r="Q264" s="26">
        <v>0.78029951855289381</v>
      </c>
      <c r="R264" s="26">
        <v>0.76013088866274336</v>
      </c>
      <c r="S264" s="25">
        <v>0.75314299476823687</v>
      </c>
      <c r="T264" s="27">
        <f t="shared" si="4"/>
        <v>0.11325729532326353</v>
      </c>
    </row>
    <row r="265" spans="1:20" ht="15" customHeight="1" x14ac:dyDescent="0.2">
      <c r="A265" s="7">
        <v>29019</v>
      </c>
      <c r="B265" s="8" t="s">
        <v>73</v>
      </c>
      <c r="C265" s="7" t="s">
        <v>960</v>
      </c>
      <c r="D265" s="21">
        <v>0.14312381200072166</v>
      </c>
      <c r="E265" s="26">
        <v>0.16955282460707985</v>
      </c>
      <c r="F265" s="26">
        <v>0.21671646717673729</v>
      </c>
      <c r="G265" s="25">
        <v>0.23241454924506555</v>
      </c>
      <c r="H265" s="21">
        <v>3.4323205432128988E-2</v>
      </c>
      <c r="I265" s="26">
        <v>4.513775393541513E-2</v>
      </c>
      <c r="J265" s="26">
        <v>4.9363549222323382E-2</v>
      </c>
      <c r="K265" s="25">
        <v>5.7844457098113991E-2</v>
      </c>
      <c r="L265" s="21">
        <v>0.17744701743285063</v>
      </c>
      <c r="M265" s="26">
        <v>0.21469057854249496</v>
      </c>
      <c r="N265" s="26">
        <v>0.2660800163990607</v>
      </c>
      <c r="O265" s="25">
        <v>0.29025900634317958</v>
      </c>
      <c r="P265" s="21">
        <v>0.82255298256714937</v>
      </c>
      <c r="Q265" s="26">
        <v>0.78530942145750504</v>
      </c>
      <c r="R265" s="26">
        <v>0.73391998360093935</v>
      </c>
      <c r="S265" s="25">
        <v>0.70974099365682053</v>
      </c>
      <c r="T265" s="27">
        <f t="shared" si="4"/>
        <v>0.11281198891032895</v>
      </c>
    </row>
    <row r="266" spans="1:20" ht="15" customHeight="1" x14ac:dyDescent="0.2">
      <c r="A266" s="7">
        <v>22061</v>
      </c>
      <c r="B266" s="8" t="s">
        <v>761</v>
      </c>
      <c r="C266" s="7" t="s">
        <v>731</v>
      </c>
      <c r="D266" s="21">
        <v>0.172150299643206</v>
      </c>
      <c r="E266" s="26">
        <v>0.19685236079079879</v>
      </c>
      <c r="F266" s="26">
        <v>0.27551657050899442</v>
      </c>
      <c r="G266" s="25">
        <v>0.28222018047607172</v>
      </c>
      <c r="H266" s="21">
        <v>3.6111516327680747E-2</v>
      </c>
      <c r="I266" s="26">
        <v>3.5828601220983997E-2</v>
      </c>
      <c r="J266" s="26">
        <v>3.8377358892096848E-2</v>
      </c>
      <c r="K266" s="25">
        <v>3.8837210518647441E-2</v>
      </c>
      <c r="L266" s="21">
        <v>0.20826181597088675</v>
      </c>
      <c r="M266" s="26">
        <v>0.23268096201178282</v>
      </c>
      <c r="N266" s="26">
        <v>0.31389392940109129</v>
      </c>
      <c r="O266" s="25">
        <v>0.32105739099471914</v>
      </c>
      <c r="P266" s="21">
        <v>0.79173818402911322</v>
      </c>
      <c r="Q266" s="26">
        <v>0.76731903798821721</v>
      </c>
      <c r="R266" s="26">
        <v>0.6861060705989086</v>
      </c>
      <c r="S266" s="25">
        <v>0.67894260900528092</v>
      </c>
      <c r="T266" s="27">
        <f t="shared" si="4"/>
        <v>0.11279557502383239</v>
      </c>
    </row>
    <row r="267" spans="1:20" ht="15" customHeight="1" x14ac:dyDescent="0.2">
      <c r="A267" s="7">
        <v>33001</v>
      </c>
      <c r="B267" s="8" t="s">
        <v>1216</v>
      </c>
      <c r="C267" s="7" t="s">
        <v>1217</v>
      </c>
      <c r="D267" s="21">
        <v>0.44761675901056025</v>
      </c>
      <c r="E267" s="26">
        <v>0.48408348952012203</v>
      </c>
      <c r="F267" s="26">
        <v>0.53691875104896047</v>
      </c>
      <c r="G267" s="25">
        <v>0.54356898525462449</v>
      </c>
      <c r="H267" s="21">
        <v>4.3886067921122068E-2</v>
      </c>
      <c r="I267" s="26">
        <v>5.4361325917102021E-2</v>
      </c>
      <c r="J267" s="26">
        <v>6.0086168811282079E-2</v>
      </c>
      <c r="K267" s="25">
        <v>6.0508467426567132E-2</v>
      </c>
      <c r="L267" s="21">
        <v>0.49150282693168235</v>
      </c>
      <c r="M267" s="26">
        <v>0.53844481543722411</v>
      </c>
      <c r="N267" s="26">
        <v>0.59700491986024251</v>
      </c>
      <c r="O267" s="25">
        <v>0.60407745268119162</v>
      </c>
      <c r="P267" s="21">
        <v>0.50849717306831776</v>
      </c>
      <c r="Q267" s="26">
        <v>0.46155518456277589</v>
      </c>
      <c r="R267" s="26">
        <v>0.40299508013975754</v>
      </c>
      <c r="S267" s="25">
        <v>0.39592254731880827</v>
      </c>
      <c r="T267" s="27">
        <f t="shared" si="4"/>
        <v>0.11257462574950927</v>
      </c>
    </row>
    <row r="268" spans="1:20" ht="15" customHeight="1" x14ac:dyDescent="0.2">
      <c r="A268" s="7">
        <v>54091</v>
      </c>
      <c r="B268" s="8" t="s">
        <v>316</v>
      </c>
      <c r="C268" s="7" t="s">
        <v>1862</v>
      </c>
      <c r="D268" s="21">
        <v>0.29439765393236739</v>
      </c>
      <c r="E268" s="26">
        <v>0.35994506241530716</v>
      </c>
      <c r="F268" s="26">
        <v>0.39094610973408517</v>
      </c>
      <c r="G268" s="25">
        <v>0.38817443123306133</v>
      </c>
      <c r="H268" s="21">
        <v>5.7138076454561662E-2</v>
      </c>
      <c r="I268" s="26">
        <v>6.4620555832044763E-2</v>
      </c>
      <c r="J268" s="26">
        <v>7.329444808740064E-2</v>
      </c>
      <c r="K268" s="25">
        <v>7.5692710604772312E-2</v>
      </c>
      <c r="L268" s="21">
        <v>0.35153573038692904</v>
      </c>
      <c r="M268" s="26">
        <v>0.42456561824735189</v>
      </c>
      <c r="N268" s="26">
        <v>0.46424055782148577</v>
      </c>
      <c r="O268" s="25">
        <v>0.46386714183783367</v>
      </c>
      <c r="P268" s="21">
        <v>0.64846426961307091</v>
      </c>
      <c r="Q268" s="26">
        <v>0.57543438175264805</v>
      </c>
      <c r="R268" s="26">
        <v>0.53575944217851423</v>
      </c>
      <c r="S268" s="25">
        <v>0.53613285816216627</v>
      </c>
      <c r="T268" s="27">
        <f t="shared" si="4"/>
        <v>0.11233141145090464</v>
      </c>
    </row>
    <row r="269" spans="1:20" ht="15" customHeight="1" x14ac:dyDescent="0.2">
      <c r="A269" s="7">
        <v>51047</v>
      </c>
      <c r="B269" s="8" t="s">
        <v>1722</v>
      </c>
      <c r="C269" s="7" t="s">
        <v>1711</v>
      </c>
      <c r="D269" s="21">
        <v>0.17242667493761296</v>
      </c>
      <c r="E269" s="26">
        <v>0.22365523526307365</v>
      </c>
      <c r="F269" s="26">
        <v>0.26097847897849719</v>
      </c>
      <c r="G269" s="25">
        <v>0.27707924208104312</v>
      </c>
      <c r="H269" s="21">
        <v>2.8481850779187259E-2</v>
      </c>
      <c r="I269" s="26">
        <v>2.8551921329163191E-2</v>
      </c>
      <c r="J269" s="26">
        <v>3.5886727465112934E-2</v>
      </c>
      <c r="K269" s="25">
        <v>3.5959323370662363E-2</v>
      </c>
      <c r="L269" s="21">
        <v>0.20090852571680021</v>
      </c>
      <c r="M269" s="26">
        <v>0.25220715659223686</v>
      </c>
      <c r="N269" s="26">
        <v>0.29686520644361009</v>
      </c>
      <c r="O269" s="25">
        <v>0.3130385654517055</v>
      </c>
      <c r="P269" s="21">
        <v>0.79909147428319982</v>
      </c>
      <c r="Q269" s="26">
        <v>0.74779284340776309</v>
      </c>
      <c r="R269" s="26">
        <v>0.70313479355638986</v>
      </c>
      <c r="S269" s="25">
        <v>0.6869614345482945</v>
      </c>
      <c r="T269" s="27">
        <f t="shared" si="4"/>
        <v>0.11213003973490529</v>
      </c>
    </row>
    <row r="270" spans="1:20" ht="15" customHeight="1" x14ac:dyDescent="0.2">
      <c r="A270" s="7">
        <v>13109</v>
      </c>
      <c r="B270" s="8" t="s">
        <v>360</v>
      </c>
      <c r="C270" s="7" t="s">
        <v>321</v>
      </c>
      <c r="D270" s="21">
        <v>9.4318286191543602E-2</v>
      </c>
      <c r="E270" s="26">
        <v>0.15487832645310087</v>
      </c>
      <c r="F270" s="26">
        <v>0.16726357047885573</v>
      </c>
      <c r="G270" s="25">
        <v>0.18022393340928897</v>
      </c>
      <c r="H270" s="21">
        <v>5.8666632221681253E-2</v>
      </c>
      <c r="I270" s="26">
        <v>8.6756905790273689E-2</v>
      </c>
      <c r="J270" s="26">
        <v>8.6470010529706959E-2</v>
      </c>
      <c r="K270" s="25">
        <v>8.4786701864213526E-2</v>
      </c>
      <c r="L270" s="21">
        <v>0.15298491841322487</v>
      </c>
      <c r="M270" s="26">
        <v>0.24163523224337455</v>
      </c>
      <c r="N270" s="26">
        <v>0.25373358100856269</v>
      </c>
      <c r="O270" s="25">
        <v>0.26501063527350249</v>
      </c>
      <c r="P270" s="21">
        <v>0.84701508158677519</v>
      </c>
      <c r="Q270" s="26">
        <v>0.75836476775662542</v>
      </c>
      <c r="R270" s="26">
        <v>0.74626641899143731</v>
      </c>
      <c r="S270" s="25">
        <v>0.73498936472649756</v>
      </c>
      <c r="T270" s="27">
        <f t="shared" si="4"/>
        <v>0.11202571686027762</v>
      </c>
    </row>
    <row r="271" spans="1:20" ht="15" customHeight="1" x14ac:dyDescent="0.2">
      <c r="A271" s="7">
        <v>37089</v>
      </c>
      <c r="B271" s="8" t="s">
        <v>531</v>
      </c>
      <c r="C271" s="7" t="s">
        <v>1077</v>
      </c>
      <c r="D271" s="21">
        <v>0.38738010661302796</v>
      </c>
      <c r="E271" s="26">
        <v>0.40744608618677963</v>
      </c>
      <c r="F271" s="26">
        <v>0.46762195042657567</v>
      </c>
      <c r="G271" s="25">
        <v>0.46602611699513646</v>
      </c>
      <c r="H271" s="21">
        <v>0.12498497589143663</v>
      </c>
      <c r="I271" s="26">
        <v>0.150773676134662</v>
      </c>
      <c r="J271" s="26">
        <v>0.15816743391346408</v>
      </c>
      <c r="K271" s="25">
        <v>0.15829398553540891</v>
      </c>
      <c r="L271" s="21">
        <v>0.51236508250446455</v>
      </c>
      <c r="M271" s="26">
        <v>0.55821976232144166</v>
      </c>
      <c r="N271" s="26">
        <v>0.62578938434003983</v>
      </c>
      <c r="O271" s="25">
        <v>0.62432010253054537</v>
      </c>
      <c r="P271" s="21">
        <v>0.48763491749553539</v>
      </c>
      <c r="Q271" s="26">
        <v>0.44178023767855834</v>
      </c>
      <c r="R271" s="26">
        <v>0.37421061565996017</v>
      </c>
      <c r="S271" s="25">
        <v>0.37567989746945463</v>
      </c>
      <c r="T271" s="27">
        <f t="shared" si="4"/>
        <v>0.11195502002608082</v>
      </c>
    </row>
    <row r="272" spans="1:20" ht="15" customHeight="1" x14ac:dyDescent="0.2">
      <c r="A272" s="7">
        <v>37053</v>
      </c>
      <c r="B272" s="8" t="s">
        <v>1094</v>
      </c>
      <c r="C272" s="7" t="s">
        <v>1077</v>
      </c>
      <c r="D272" s="21">
        <v>7.2899941952749625E-2</v>
      </c>
      <c r="E272" s="26">
        <v>0.11143326180869398</v>
      </c>
      <c r="F272" s="26">
        <v>0.12666492721967992</v>
      </c>
      <c r="G272" s="25">
        <v>0.16763812098342545</v>
      </c>
      <c r="H272" s="21">
        <v>4.2483926888914586E-2</v>
      </c>
      <c r="I272" s="26">
        <v>4.3095814569208191E-2</v>
      </c>
      <c r="J272" s="26">
        <v>5.6744417908248336E-2</v>
      </c>
      <c r="K272" s="25">
        <v>5.9640173791248148E-2</v>
      </c>
      <c r="L272" s="21">
        <v>0.11538386884166421</v>
      </c>
      <c r="M272" s="26">
        <v>0.1545290763779022</v>
      </c>
      <c r="N272" s="26">
        <v>0.18340934512792828</v>
      </c>
      <c r="O272" s="25">
        <v>0.22727829477467357</v>
      </c>
      <c r="P272" s="21">
        <v>0.88461613115833582</v>
      </c>
      <c r="Q272" s="26">
        <v>0.84547092362209775</v>
      </c>
      <c r="R272" s="26">
        <v>0.81659065487207172</v>
      </c>
      <c r="S272" s="25">
        <v>0.77272170522532657</v>
      </c>
      <c r="T272" s="27">
        <f t="shared" si="4"/>
        <v>0.11189442593300936</v>
      </c>
    </row>
    <row r="273" spans="1:20" ht="15" customHeight="1" x14ac:dyDescent="0.2">
      <c r="A273" s="7">
        <v>48453</v>
      </c>
      <c r="B273" s="8" t="s">
        <v>1674</v>
      </c>
      <c r="C273" s="7" t="s">
        <v>1530</v>
      </c>
      <c r="D273" s="21">
        <v>0.24354353567754783</v>
      </c>
      <c r="E273" s="26">
        <v>0.23316534068557934</v>
      </c>
      <c r="F273" s="26">
        <v>0.23671982491270901</v>
      </c>
      <c r="G273" s="25">
        <v>0.26235651564050544</v>
      </c>
      <c r="H273" s="21">
        <v>3.6650321057440385E-2</v>
      </c>
      <c r="I273" s="26">
        <v>7.4031977115539785E-2</v>
      </c>
      <c r="J273" s="26">
        <v>0.10806979762371424</v>
      </c>
      <c r="K273" s="25">
        <v>0.12958782903412042</v>
      </c>
      <c r="L273" s="21">
        <v>0.28019385673498826</v>
      </c>
      <c r="M273" s="26">
        <v>0.30719731780111909</v>
      </c>
      <c r="N273" s="26">
        <v>0.34478962253642326</v>
      </c>
      <c r="O273" s="25">
        <v>0.39194434467462586</v>
      </c>
      <c r="P273" s="21">
        <v>0.7198061432650118</v>
      </c>
      <c r="Q273" s="26">
        <v>0.69280268219888097</v>
      </c>
      <c r="R273" s="26">
        <v>0.6552103774635768</v>
      </c>
      <c r="S273" s="25">
        <v>0.6080556553253742</v>
      </c>
      <c r="T273" s="27">
        <f t="shared" si="4"/>
        <v>0.1117504879396376</v>
      </c>
    </row>
    <row r="274" spans="1:20" ht="15" customHeight="1" x14ac:dyDescent="0.2">
      <c r="A274" s="7">
        <v>51067</v>
      </c>
      <c r="B274" s="8" t="s">
        <v>30</v>
      </c>
      <c r="C274" s="7" t="s">
        <v>1711</v>
      </c>
      <c r="D274" s="21">
        <v>0.34003046207973525</v>
      </c>
      <c r="E274" s="26">
        <v>0.40942532167089013</v>
      </c>
      <c r="F274" s="26">
        <v>0.48012199307051462</v>
      </c>
      <c r="G274" s="25">
        <v>0.44057685471242863</v>
      </c>
      <c r="H274" s="21">
        <v>3.9647791693572659E-2</v>
      </c>
      <c r="I274" s="26">
        <v>4.6361211282337535E-2</v>
      </c>
      <c r="J274" s="26">
        <v>5.1663727050592648E-2</v>
      </c>
      <c r="K274" s="25">
        <v>5.0583241063327462E-2</v>
      </c>
      <c r="L274" s="21">
        <v>0.37967825377330794</v>
      </c>
      <c r="M274" s="26">
        <v>0.45578653295322763</v>
      </c>
      <c r="N274" s="26">
        <v>0.53178572012110725</v>
      </c>
      <c r="O274" s="25">
        <v>0.49116009577575609</v>
      </c>
      <c r="P274" s="21">
        <v>0.62032174622669201</v>
      </c>
      <c r="Q274" s="26">
        <v>0.54421346704677231</v>
      </c>
      <c r="R274" s="26">
        <v>0.46821427987889264</v>
      </c>
      <c r="S274" s="25">
        <v>0.50883990422424386</v>
      </c>
      <c r="T274" s="27">
        <f t="shared" si="4"/>
        <v>0.11148184200244815</v>
      </c>
    </row>
    <row r="275" spans="1:20" ht="15" customHeight="1" x14ac:dyDescent="0.2">
      <c r="A275" s="7">
        <v>36021</v>
      </c>
      <c r="B275" s="8" t="s">
        <v>79</v>
      </c>
      <c r="C275" s="7" t="s">
        <v>1272</v>
      </c>
      <c r="D275" s="21">
        <v>0.37277057449922624</v>
      </c>
      <c r="E275" s="26">
        <v>0.4317552606762437</v>
      </c>
      <c r="F275" s="26">
        <v>0.50260536282510226</v>
      </c>
      <c r="G275" s="25">
        <v>0.48683888419823096</v>
      </c>
      <c r="H275" s="21">
        <v>0.11420780946442878</v>
      </c>
      <c r="I275" s="26">
        <v>9.9260825106463335E-2</v>
      </c>
      <c r="J275" s="26">
        <v>0.108734153401428</v>
      </c>
      <c r="K275" s="25">
        <v>0.11139621748646622</v>
      </c>
      <c r="L275" s="21">
        <v>0.48697838396365495</v>
      </c>
      <c r="M275" s="26">
        <v>0.53101608578270698</v>
      </c>
      <c r="N275" s="26">
        <v>0.61133951622653027</v>
      </c>
      <c r="O275" s="25">
        <v>0.59823510168469718</v>
      </c>
      <c r="P275" s="21">
        <v>0.51302161603634511</v>
      </c>
      <c r="Q275" s="26">
        <v>0.46898391421729302</v>
      </c>
      <c r="R275" s="26">
        <v>0.38866048377346968</v>
      </c>
      <c r="S275" s="25">
        <v>0.40176489831530293</v>
      </c>
      <c r="T275" s="27">
        <f t="shared" si="4"/>
        <v>0.11125671772104223</v>
      </c>
    </row>
    <row r="276" spans="1:20" ht="15" customHeight="1" x14ac:dyDescent="0.2">
      <c r="A276" s="7">
        <v>45091</v>
      </c>
      <c r="B276" s="8" t="s">
        <v>834</v>
      </c>
      <c r="C276" s="7" t="s">
        <v>1437</v>
      </c>
      <c r="D276" s="21">
        <v>0.35843429038751651</v>
      </c>
      <c r="E276" s="26">
        <v>0.38005906700428838</v>
      </c>
      <c r="F276" s="26">
        <v>0.42699017506447606</v>
      </c>
      <c r="G276" s="25">
        <v>0.42894178062945526</v>
      </c>
      <c r="H276" s="21">
        <v>5.0428588014307059E-2</v>
      </c>
      <c r="I276" s="26">
        <v>7.0403241014844131E-2</v>
      </c>
      <c r="J276" s="26">
        <v>8.713649543657917E-2</v>
      </c>
      <c r="K276" s="25">
        <v>9.0955819437077048E-2</v>
      </c>
      <c r="L276" s="21">
        <v>0.4088628784018235</v>
      </c>
      <c r="M276" s="26">
        <v>0.45046230801913245</v>
      </c>
      <c r="N276" s="26">
        <v>0.51412667050105521</v>
      </c>
      <c r="O276" s="25">
        <v>0.51989760006653241</v>
      </c>
      <c r="P276" s="21">
        <v>0.59113712159817655</v>
      </c>
      <c r="Q276" s="26">
        <v>0.54953769198086755</v>
      </c>
      <c r="R276" s="26">
        <v>0.48587332949894474</v>
      </c>
      <c r="S276" s="25">
        <v>0.48010239993346765</v>
      </c>
      <c r="T276" s="27">
        <f t="shared" si="4"/>
        <v>0.1110347216647089</v>
      </c>
    </row>
    <row r="277" spans="1:20" ht="15" customHeight="1" x14ac:dyDescent="0.2">
      <c r="A277" s="7">
        <v>5059</v>
      </c>
      <c r="B277" s="8" t="s">
        <v>92</v>
      </c>
      <c r="C277" s="7" t="s">
        <v>69</v>
      </c>
      <c r="D277" s="21">
        <v>0.16557298605982404</v>
      </c>
      <c r="E277" s="26">
        <v>0.20744847000582362</v>
      </c>
      <c r="F277" s="26">
        <v>0.24533218510374649</v>
      </c>
      <c r="G277" s="25">
        <v>0.25839005818714367</v>
      </c>
      <c r="H277" s="21">
        <v>2.9854994641743366E-2</v>
      </c>
      <c r="I277" s="26">
        <v>4.7922359271898356E-2</v>
      </c>
      <c r="J277" s="26">
        <v>4.6819298291266055E-2</v>
      </c>
      <c r="K277" s="25">
        <v>4.7907838144183035E-2</v>
      </c>
      <c r="L277" s="21">
        <v>0.19542798070156742</v>
      </c>
      <c r="M277" s="26">
        <v>0.25537082927772198</v>
      </c>
      <c r="N277" s="26">
        <v>0.29215148339501257</v>
      </c>
      <c r="O277" s="25">
        <v>0.3062978963313267</v>
      </c>
      <c r="P277" s="21">
        <v>0.80457201929843258</v>
      </c>
      <c r="Q277" s="26">
        <v>0.74462917072227797</v>
      </c>
      <c r="R277" s="26">
        <v>0.70784851660498738</v>
      </c>
      <c r="S277" s="25">
        <v>0.69370210366867335</v>
      </c>
      <c r="T277" s="27">
        <f t="shared" si="4"/>
        <v>0.11086991562975929</v>
      </c>
    </row>
    <row r="278" spans="1:20" ht="15" customHeight="1" x14ac:dyDescent="0.2">
      <c r="A278" s="7">
        <v>47015</v>
      </c>
      <c r="B278" s="8" t="s">
        <v>1505</v>
      </c>
      <c r="C278" s="7" t="s">
        <v>1503</v>
      </c>
      <c r="D278" s="21">
        <v>7.4756414991441061E-2</v>
      </c>
      <c r="E278" s="26">
        <v>0.14818610730416978</v>
      </c>
      <c r="F278" s="26">
        <v>0.14856218407338814</v>
      </c>
      <c r="G278" s="25">
        <v>0.1566380227269249</v>
      </c>
      <c r="H278" s="21">
        <v>8.6296077713651276E-2</v>
      </c>
      <c r="I278" s="26">
        <v>0.10339482560863889</v>
      </c>
      <c r="J278" s="26">
        <v>0.11591345280972049</v>
      </c>
      <c r="K278" s="25">
        <v>0.11507513939339238</v>
      </c>
      <c r="L278" s="21">
        <v>0.16105249270509234</v>
      </c>
      <c r="M278" s="26">
        <v>0.2515809329128087</v>
      </c>
      <c r="N278" s="26">
        <v>0.2644756368831086</v>
      </c>
      <c r="O278" s="25">
        <v>0.27171316212031732</v>
      </c>
      <c r="P278" s="21">
        <v>0.83894750729490764</v>
      </c>
      <c r="Q278" s="26">
        <v>0.7484190670871913</v>
      </c>
      <c r="R278" s="26">
        <v>0.73552436311689151</v>
      </c>
      <c r="S278" s="25">
        <v>0.72828683787968274</v>
      </c>
      <c r="T278" s="27">
        <f t="shared" si="4"/>
        <v>0.11066066941522498</v>
      </c>
    </row>
    <row r="279" spans="1:20" ht="15" customHeight="1" x14ac:dyDescent="0.2">
      <c r="A279" s="7">
        <v>1103</v>
      </c>
      <c r="B279" s="8" t="s">
        <v>52</v>
      </c>
      <c r="C279" s="7" t="s">
        <v>1</v>
      </c>
      <c r="D279" s="21">
        <v>0.22425246900567458</v>
      </c>
      <c r="E279" s="26">
        <v>0.25784045652706944</v>
      </c>
      <c r="F279" s="26">
        <v>0.30000996802929253</v>
      </c>
      <c r="G279" s="25">
        <v>0.30327181208358384</v>
      </c>
      <c r="H279" s="21">
        <v>0.11325666690004417</v>
      </c>
      <c r="I279" s="26">
        <v>0.14594588897458999</v>
      </c>
      <c r="J279" s="26">
        <v>0.14367743656366566</v>
      </c>
      <c r="K279" s="25">
        <v>0.14485677575693315</v>
      </c>
      <c r="L279" s="21">
        <v>0.33750913590571879</v>
      </c>
      <c r="M279" s="26">
        <v>0.40378634550165948</v>
      </c>
      <c r="N279" s="26">
        <v>0.44368740459295819</v>
      </c>
      <c r="O279" s="25">
        <v>0.44812858784051701</v>
      </c>
      <c r="P279" s="21">
        <v>0.66249086409428126</v>
      </c>
      <c r="Q279" s="26">
        <v>0.59621365449834052</v>
      </c>
      <c r="R279" s="26">
        <v>0.55631259540704181</v>
      </c>
      <c r="S279" s="25">
        <v>0.55187141215948299</v>
      </c>
      <c r="T279" s="27">
        <f t="shared" si="4"/>
        <v>0.11061945193479822</v>
      </c>
    </row>
    <row r="280" spans="1:20" ht="15" customHeight="1" x14ac:dyDescent="0.2">
      <c r="A280" s="7">
        <v>13175</v>
      </c>
      <c r="B280" s="8" t="s">
        <v>383</v>
      </c>
      <c r="C280" s="7" t="s">
        <v>321</v>
      </c>
      <c r="D280" s="21">
        <v>8.7998496166918835E-2</v>
      </c>
      <c r="E280" s="26">
        <v>0.16493958461786742</v>
      </c>
      <c r="F280" s="26">
        <v>0.18217819992645115</v>
      </c>
      <c r="G280" s="25">
        <v>0.19241287716419697</v>
      </c>
      <c r="H280" s="21">
        <v>4.4710124467705392E-2</v>
      </c>
      <c r="I280" s="26">
        <v>4.9549213879465738E-2</v>
      </c>
      <c r="J280" s="26">
        <v>5.4473235643106674E-2</v>
      </c>
      <c r="K280" s="25">
        <v>5.0456006689987745E-2</v>
      </c>
      <c r="L280" s="21">
        <v>0.13270862063462427</v>
      </c>
      <c r="M280" s="26">
        <v>0.21448879849733316</v>
      </c>
      <c r="N280" s="26">
        <v>0.23665143556955787</v>
      </c>
      <c r="O280" s="25">
        <v>0.24286888385418473</v>
      </c>
      <c r="P280" s="21">
        <v>0.8672913793653757</v>
      </c>
      <c r="Q280" s="26">
        <v>0.78551120150266696</v>
      </c>
      <c r="R280" s="26">
        <v>0.7633485644304423</v>
      </c>
      <c r="S280" s="25">
        <v>0.75713111614581519</v>
      </c>
      <c r="T280" s="27">
        <f t="shared" si="4"/>
        <v>0.11016026321956046</v>
      </c>
    </row>
    <row r="281" spans="1:20" ht="15" customHeight="1" x14ac:dyDescent="0.2">
      <c r="A281" s="7">
        <v>51187</v>
      </c>
      <c r="B281" s="8" t="s">
        <v>421</v>
      </c>
      <c r="C281" s="7" t="s">
        <v>1711</v>
      </c>
      <c r="D281" s="21">
        <v>0.33890392041344725</v>
      </c>
      <c r="E281" s="26">
        <v>0.35303375450813335</v>
      </c>
      <c r="F281" s="26">
        <v>0.4006956419797611</v>
      </c>
      <c r="G281" s="25">
        <v>0.43090428437694434</v>
      </c>
      <c r="H281" s="21">
        <v>0.11345213677970882</v>
      </c>
      <c r="I281" s="26">
        <v>0.1185932874988343</v>
      </c>
      <c r="J281" s="26">
        <v>0.13180445557460921</v>
      </c>
      <c r="K281" s="25">
        <v>0.13155590698520089</v>
      </c>
      <c r="L281" s="21">
        <v>0.45235605719315602</v>
      </c>
      <c r="M281" s="26">
        <v>0.47162704200696759</v>
      </c>
      <c r="N281" s="26">
        <v>0.53250009755437033</v>
      </c>
      <c r="O281" s="25">
        <v>0.5624601913621452</v>
      </c>
      <c r="P281" s="21">
        <v>0.54764394280684403</v>
      </c>
      <c r="Q281" s="26">
        <v>0.52837295799303241</v>
      </c>
      <c r="R281" s="26">
        <v>0.46749990244562956</v>
      </c>
      <c r="S281" s="25">
        <v>0.4375398086378548</v>
      </c>
      <c r="T281" s="27">
        <f t="shared" si="4"/>
        <v>0.11010413416898918</v>
      </c>
    </row>
    <row r="282" spans="1:20" ht="15" customHeight="1" x14ac:dyDescent="0.2">
      <c r="A282" s="7">
        <v>26165</v>
      </c>
      <c r="B282" s="8" t="s">
        <v>897</v>
      </c>
      <c r="C282" s="7" t="s">
        <v>836</v>
      </c>
      <c r="D282" s="21">
        <v>0.21044666052344094</v>
      </c>
      <c r="E282" s="26">
        <v>0.27605771654534644</v>
      </c>
      <c r="F282" s="26">
        <v>0.3077665591708762</v>
      </c>
      <c r="G282" s="25">
        <v>0.29598810923260155</v>
      </c>
      <c r="H282" s="21">
        <v>2.0416560169028673E-2</v>
      </c>
      <c r="I282" s="26">
        <v>3.5520242566774711E-2</v>
      </c>
      <c r="J282" s="26">
        <v>4.4449780859656424E-2</v>
      </c>
      <c r="K282" s="25">
        <v>4.4767504189532119E-2</v>
      </c>
      <c r="L282" s="21">
        <v>0.23086322069246959</v>
      </c>
      <c r="M282" s="26">
        <v>0.31157795911212116</v>
      </c>
      <c r="N282" s="26">
        <v>0.35221634003053265</v>
      </c>
      <c r="O282" s="25">
        <v>0.34075561342213367</v>
      </c>
      <c r="P282" s="21">
        <v>0.76913677930753044</v>
      </c>
      <c r="Q282" s="26">
        <v>0.68842204088787884</v>
      </c>
      <c r="R282" s="26">
        <v>0.64778365996946741</v>
      </c>
      <c r="S282" s="25">
        <v>0.65924438657786633</v>
      </c>
      <c r="T282" s="27">
        <f t="shared" si="4"/>
        <v>0.10989239272966408</v>
      </c>
    </row>
    <row r="283" spans="1:20" ht="15" customHeight="1" x14ac:dyDescent="0.2">
      <c r="A283" s="7">
        <v>51036</v>
      </c>
      <c r="B283" s="8" t="s">
        <v>1721</v>
      </c>
      <c r="C283" s="7" t="s">
        <v>1711</v>
      </c>
      <c r="D283" s="21">
        <v>0.19549371493737519</v>
      </c>
      <c r="E283" s="26">
        <v>0.29828381260438691</v>
      </c>
      <c r="F283" s="26">
        <v>0.2777611375625898</v>
      </c>
      <c r="G283" s="25">
        <v>0.29993207557276053</v>
      </c>
      <c r="H283" s="21">
        <v>1.8641175101508069E-2</v>
      </c>
      <c r="I283" s="26">
        <v>1.3092352455586423E-2</v>
      </c>
      <c r="J283" s="26">
        <v>2.6701203286292052E-2</v>
      </c>
      <c r="K283" s="25">
        <v>2.3995149679817689E-2</v>
      </c>
      <c r="L283" s="21">
        <v>0.21413489003888328</v>
      </c>
      <c r="M283" s="26">
        <v>0.31137616505997329</v>
      </c>
      <c r="N283" s="26">
        <v>0.30446234084888185</v>
      </c>
      <c r="O283" s="25">
        <v>0.32392722525257817</v>
      </c>
      <c r="P283" s="21">
        <v>0.78586510996111669</v>
      </c>
      <c r="Q283" s="26">
        <v>0.68862383494002655</v>
      </c>
      <c r="R283" s="26">
        <v>0.6955376591511182</v>
      </c>
      <c r="S283" s="25">
        <v>0.67607277474742178</v>
      </c>
      <c r="T283" s="27">
        <f t="shared" si="4"/>
        <v>0.10979233521369489</v>
      </c>
    </row>
    <row r="284" spans="1:20" ht="15" customHeight="1" x14ac:dyDescent="0.2">
      <c r="A284" s="7">
        <v>54035</v>
      </c>
      <c r="B284" s="8" t="s">
        <v>36</v>
      </c>
      <c r="C284" s="7" t="s">
        <v>1862</v>
      </c>
      <c r="D284" s="21">
        <v>0.15577491849155578</v>
      </c>
      <c r="E284" s="26">
        <v>0.21352723442956717</v>
      </c>
      <c r="F284" s="26">
        <v>0.25872707988513177</v>
      </c>
      <c r="G284" s="25">
        <v>0.25696488623596569</v>
      </c>
      <c r="H284" s="21">
        <v>6.5947809022181586E-2</v>
      </c>
      <c r="I284" s="26">
        <v>6.6025769837929585E-2</v>
      </c>
      <c r="J284" s="26">
        <v>7.8986368768920137E-2</v>
      </c>
      <c r="K284" s="25">
        <v>7.4340200182569163E-2</v>
      </c>
      <c r="L284" s="21">
        <v>0.22172272751373734</v>
      </c>
      <c r="M284" s="26">
        <v>0.27955300426749674</v>
      </c>
      <c r="N284" s="26">
        <v>0.3377134486540519</v>
      </c>
      <c r="O284" s="25">
        <v>0.3313050864185349</v>
      </c>
      <c r="P284" s="21">
        <v>0.77827727248626266</v>
      </c>
      <c r="Q284" s="26">
        <v>0.72044699573250326</v>
      </c>
      <c r="R284" s="26">
        <v>0.66228655134594816</v>
      </c>
      <c r="S284" s="25">
        <v>0.66869491358146504</v>
      </c>
      <c r="T284" s="27">
        <f t="shared" si="4"/>
        <v>0.10958235890479756</v>
      </c>
    </row>
    <row r="285" spans="1:20" ht="15" customHeight="1" x14ac:dyDescent="0.2">
      <c r="A285" s="7">
        <v>51031</v>
      </c>
      <c r="B285" s="8" t="s">
        <v>687</v>
      </c>
      <c r="C285" s="7" t="s">
        <v>1711</v>
      </c>
      <c r="D285" s="21">
        <v>0.33721207232880562</v>
      </c>
      <c r="E285" s="26">
        <v>0.4016148728409123</v>
      </c>
      <c r="F285" s="26">
        <v>0.46796019183707172</v>
      </c>
      <c r="G285" s="25">
        <v>0.43525881371108532</v>
      </c>
      <c r="H285" s="21">
        <v>6.7747761770881071E-2</v>
      </c>
      <c r="I285" s="26">
        <v>8.065543358505127E-2</v>
      </c>
      <c r="J285" s="26">
        <v>8.0798958685738276E-2</v>
      </c>
      <c r="K285" s="25">
        <v>7.9230568847260124E-2</v>
      </c>
      <c r="L285" s="21">
        <v>0.40495983409968667</v>
      </c>
      <c r="M285" s="26">
        <v>0.48227030642596364</v>
      </c>
      <c r="N285" s="26">
        <v>0.54875915052280999</v>
      </c>
      <c r="O285" s="25">
        <v>0.51448938255834542</v>
      </c>
      <c r="P285" s="21">
        <v>0.59504016590031339</v>
      </c>
      <c r="Q285" s="26">
        <v>0.51772969357403642</v>
      </c>
      <c r="R285" s="26">
        <v>0.4512408494771899</v>
      </c>
      <c r="S285" s="25">
        <v>0.48551061744165469</v>
      </c>
      <c r="T285" s="27">
        <f t="shared" si="4"/>
        <v>0.10952954845865875</v>
      </c>
    </row>
    <row r="286" spans="1:20" ht="15" customHeight="1" x14ac:dyDescent="0.2">
      <c r="A286" s="7">
        <v>47123</v>
      </c>
      <c r="B286" s="8" t="s">
        <v>50</v>
      </c>
      <c r="C286" s="7" t="s">
        <v>1503</v>
      </c>
      <c r="D286" s="21">
        <v>0.15417690637408352</v>
      </c>
      <c r="E286" s="26">
        <v>0.19616775412732812</v>
      </c>
      <c r="F286" s="26">
        <v>0.23323336113355903</v>
      </c>
      <c r="G286" s="25">
        <v>0.24142093778767493</v>
      </c>
      <c r="H286" s="21">
        <v>4.388012783849151E-2</v>
      </c>
      <c r="I286" s="26">
        <v>6.343466727416873E-2</v>
      </c>
      <c r="J286" s="26">
        <v>6.6859109160065405E-2</v>
      </c>
      <c r="K286" s="25">
        <v>6.613293651434711E-2</v>
      </c>
      <c r="L286" s="21">
        <v>0.19805703421257503</v>
      </c>
      <c r="M286" s="26">
        <v>0.25960242140149686</v>
      </c>
      <c r="N286" s="26">
        <v>0.30009247029362446</v>
      </c>
      <c r="O286" s="25">
        <v>0.30755387430202202</v>
      </c>
      <c r="P286" s="21">
        <v>0.80194296578742497</v>
      </c>
      <c r="Q286" s="26">
        <v>0.74039757859850319</v>
      </c>
      <c r="R286" s="26">
        <v>0.6999075297063756</v>
      </c>
      <c r="S286" s="25">
        <v>0.69244612569797792</v>
      </c>
      <c r="T286" s="27">
        <f t="shared" si="4"/>
        <v>0.10949684008944699</v>
      </c>
    </row>
    <row r="287" spans="1:20" ht="15" customHeight="1" x14ac:dyDescent="0.2">
      <c r="A287" s="7">
        <v>12125</v>
      </c>
      <c r="B287" s="8" t="s">
        <v>121</v>
      </c>
      <c r="C287" s="7" t="s">
        <v>271</v>
      </c>
      <c r="D287" s="21">
        <v>9.8290583058214531E-2</v>
      </c>
      <c r="E287" s="26">
        <v>9.8355905800381588E-2</v>
      </c>
      <c r="F287" s="26">
        <v>0.14464135333390696</v>
      </c>
      <c r="G287" s="25">
        <v>0.16063120046764567</v>
      </c>
      <c r="H287" s="21">
        <v>3.2568270578991601E-2</v>
      </c>
      <c r="I287" s="26">
        <v>7.4440785779036178E-2</v>
      </c>
      <c r="J287" s="26">
        <v>8.201917552140961E-2</v>
      </c>
      <c r="K287" s="25">
        <v>7.920003603399102E-2</v>
      </c>
      <c r="L287" s="21">
        <v>0.13085885363720615</v>
      </c>
      <c r="M287" s="26">
        <v>0.17279669157941777</v>
      </c>
      <c r="N287" s="26">
        <v>0.2266605288553166</v>
      </c>
      <c r="O287" s="25">
        <v>0.23983123650163665</v>
      </c>
      <c r="P287" s="21">
        <v>0.86914114636279383</v>
      </c>
      <c r="Q287" s="26">
        <v>0.82720330842058221</v>
      </c>
      <c r="R287" s="26">
        <v>0.77333947114468349</v>
      </c>
      <c r="S287" s="25">
        <v>0.76016876349836338</v>
      </c>
      <c r="T287" s="27">
        <f t="shared" si="4"/>
        <v>0.10897238286443051</v>
      </c>
    </row>
    <row r="288" spans="1:20" ht="15" customHeight="1" x14ac:dyDescent="0.2">
      <c r="A288" s="7">
        <v>22037</v>
      </c>
      <c r="B288" s="8" t="s">
        <v>749</v>
      </c>
      <c r="C288" s="7" t="s">
        <v>731</v>
      </c>
      <c r="D288" s="21">
        <v>0.1211877691145445</v>
      </c>
      <c r="E288" s="26">
        <v>0.1475169540041549</v>
      </c>
      <c r="F288" s="26">
        <v>0.17964787192586235</v>
      </c>
      <c r="G288" s="25">
        <v>0.22748503110076942</v>
      </c>
      <c r="H288" s="21">
        <v>5.0573224346823473E-2</v>
      </c>
      <c r="I288" s="26">
        <v>7.1851814183688606E-2</v>
      </c>
      <c r="J288" s="26">
        <v>5.2147705511400376E-2</v>
      </c>
      <c r="K288" s="25">
        <v>5.2695246180268489E-2</v>
      </c>
      <c r="L288" s="21">
        <v>0.17176099346136794</v>
      </c>
      <c r="M288" s="26">
        <v>0.21936876818784351</v>
      </c>
      <c r="N288" s="26">
        <v>0.23179557743726276</v>
      </c>
      <c r="O288" s="25">
        <v>0.28018027728103789</v>
      </c>
      <c r="P288" s="21">
        <v>0.82823900653863203</v>
      </c>
      <c r="Q288" s="26">
        <v>0.78063123181215655</v>
      </c>
      <c r="R288" s="26">
        <v>0.76820442256273735</v>
      </c>
      <c r="S288" s="25">
        <v>0.71981972271896222</v>
      </c>
      <c r="T288" s="27">
        <f t="shared" si="4"/>
        <v>0.10841928381966995</v>
      </c>
    </row>
    <row r="289" spans="1:20" ht="15" customHeight="1" x14ac:dyDescent="0.2">
      <c r="A289" s="7">
        <v>33017</v>
      </c>
      <c r="B289" s="8" t="s">
        <v>1222</v>
      </c>
      <c r="C289" s="7" t="s">
        <v>1217</v>
      </c>
      <c r="D289" s="21">
        <v>0.52980186540282581</v>
      </c>
      <c r="E289" s="26">
        <v>0.5973063528544641</v>
      </c>
      <c r="F289" s="26">
        <v>0.62718949307879868</v>
      </c>
      <c r="G289" s="25">
        <v>0.63931984663785058</v>
      </c>
      <c r="H289" s="21">
        <v>7.0503247405612104E-2</v>
      </c>
      <c r="I289" s="26">
        <v>6.3052387774051089E-2</v>
      </c>
      <c r="J289" s="26">
        <v>7.2357010697311194E-2</v>
      </c>
      <c r="K289" s="25">
        <v>6.9344477916896588E-2</v>
      </c>
      <c r="L289" s="21">
        <v>0.60030511280843801</v>
      </c>
      <c r="M289" s="26">
        <v>0.66035874062851529</v>
      </c>
      <c r="N289" s="26">
        <v>0.69954650377610983</v>
      </c>
      <c r="O289" s="25">
        <v>0.70866432455474726</v>
      </c>
      <c r="P289" s="21">
        <v>0.39969488719156199</v>
      </c>
      <c r="Q289" s="26">
        <v>0.33964125937148471</v>
      </c>
      <c r="R289" s="26">
        <v>0.30045349622389023</v>
      </c>
      <c r="S289" s="25">
        <v>0.29133567544525285</v>
      </c>
      <c r="T289" s="27">
        <f t="shared" si="4"/>
        <v>0.10835921174630925</v>
      </c>
    </row>
    <row r="290" spans="1:20" ht="15" customHeight="1" x14ac:dyDescent="0.2">
      <c r="A290" s="7">
        <v>51193</v>
      </c>
      <c r="B290" s="8" t="s">
        <v>1432</v>
      </c>
      <c r="C290" s="7" t="s">
        <v>1711</v>
      </c>
      <c r="D290" s="21">
        <v>0.26222804206841627</v>
      </c>
      <c r="E290" s="26">
        <v>0.32378869935253834</v>
      </c>
      <c r="F290" s="26">
        <v>0.37615668748441028</v>
      </c>
      <c r="G290" s="25">
        <v>0.36730437879066624</v>
      </c>
      <c r="H290" s="21">
        <v>4.1716189013474063E-2</v>
      </c>
      <c r="I290" s="26">
        <v>4.1839638517136658E-2</v>
      </c>
      <c r="J290" s="26">
        <v>4.2305039372222013E-2</v>
      </c>
      <c r="K290" s="25">
        <v>4.471358060707864E-2</v>
      </c>
      <c r="L290" s="21">
        <v>0.30394423108189034</v>
      </c>
      <c r="M290" s="26">
        <v>0.36562833786967502</v>
      </c>
      <c r="N290" s="26">
        <v>0.41846172685663224</v>
      </c>
      <c r="O290" s="25">
        <v>0.41201795939774483</v>
      </c>
      <c r="P290" s="21">
        <v>0.69605576891810961</v>
      </c>
      <c r="Q290" s="26">
        <v>0.63437166213032492</v>
      </c>
      <c r="R290" s="26">
        <v>0.5815382731433677</v>
      </c>
      <c r="S290" s="25">
        <v>0.58798204060225512</v>
      </c>
      <c r="T290" s="27">
        <f t="shared" si="4"/>
        <v>0.10807372831585449</v>
      </c>
    </row>
    <row r="291" spans="1:20" ht="15" customHeight="1" x14ac:dyDescent="0.2">
      <c r="A291" s="7">
        <v>18025</v>
      </c>
      <c r="B291" s="8" t="s">
        <v>82</v>
      </c>
      <c r="C291" s="7" t="s">
        <v>566</v>
      </c>
      <c r="D291" s="21">
        <v>0.12487920371017312</v>
      </c>
      <c r="E291" s="26">
        <v>0.22050855461361152</v>
      </c>
      <c r="F291" s="26">
        <v>0.26478119102530628</v>
      </c>
      <c r="G291" s="25">
        <v>0.21652444976716639</v>
      </c>
      <c r="H291" s="21">
        <v>2.9953592326366855E-2</v>
      </c>
      <c r="I291" s="26">
        <v>3.8852817912180877E-2</v>
      </c>
      <c r="J291" s="26">
        <v>4.8217365058913983E-2</v>
      </c>
      <c r="K291" s="25">
        <v>4.5979541829716898E-2</v>
      </c>
      <c r="L291" s="21">
        <v>0.15483279603653996</v>
      </c>
      <c r="M291" s="26">
        <v>0.25936137252579239</v>
      </c>
      <c r="N291" s="26">
        <v>0.31299855608422028</v>
      </c>
      <c r="O291" s="25">
        <v>0.26250399159688331</v>
      </c>
      <c r="P291" s="21">
        <v>0.84516720396346012</v>
      </c>
      <c r="Q291" s="26">
        <v>0.74063862747420761</v>
      </c>
      <c r="R291" s="26">
        <v>0.68700144391577977</v>
      </c>
      <c r="S291" s="25">
        <v>0.73749600840311669</v>
      </c>
      <c r="T291" s="27">
        <f t="shared" si="4"/>
        <v>0.10767119556034335</v>
      </c>
    </row>
    <row r="292" spans="1:20" ht="15" customHeight="1" x14ac:dyDescent="0.2">
      <c r="A292" s="7">
        <v>13043</v>
      </c>
      <c r="B292" s="8" t="s">
        <v>337</v>
      </c>
      <c r="C292" s="7" t="s">
        <v>321</v>
      </c>
      <c r="D292" s="21">
        <v>4.7780036601901388E-2</v>
      </c>
      <c r="E292" s="26">
        <v>0.11109852047812618</v>
      </c>
      <c r="F292" s="26">
        <v>0.14297396948870805</v>
      </c>
      <c r="G292" s="25">
        <v>0.14875958154674232</v>
      </c>
      <c r="H292" s="21">
        <v>5.4691663287184791E-2</v>
      </c>
      <c r="I292" s="26">
        <v>5.5679776064396259E-2</v>
      </c>
      <c r="J292" s="26">
        <v>6.1713617142502258E-2</v>
      </c>
      <c r="K292" s="25">
        <v>6.1362264051333895E-2</v>
      </c>
      <c r="L292" s="21">
        <v>0.10247169988908621</v>
      </c>
      <c r="M292" s="26">
        <v>0.16677829654252244</v>
      </c>
      <c r="N292" s="26">
        <v>0.20468758663121031</v>
      </c>
      <c r="O292" s="25">
        <v>0.21012184559807617</v>
      </c>
      <c r="P292" s="21">
        <v>0.89752830011091367</v>
      </c>
      <c r="Q292" s="26">
        <v>0.83322170345747759</v>
      </c>
      <c r="R292" s="26">
        <v>0.79531241336878966</v>
      </c>
      <c r="S292" s="25">
        <v>0.78987815440192377</v>
      </c>
      <c r="T292" s="27">
        <f t="shared" si="4"/>
        <v>0.10765014570898997</v>
      </c>
    </row>
    <row r="293" spans="1:20" ht="15" customHeight="1" x14ac:dyDescent="0.2">
      <c r="A293" s="7">
        <v>36095</v>
      </c>
      <c r="B293" s="8" t="s">
        <v>1295</v>
      </c>
      <c r="C293" s="7" t="s">
        <v>1272</v>
      </c>
      <c r="D293" s="21">
        <v>0.2006774482983536</v>
      </c>
      <c r="E293" s="26">
        <v>0.29281161246192983</v>
      </c>
      <c r="F293" s="26">
        <v>0.33631443559261148</v>
      </c>
      <c r="G293" s="25">
        <v>0.30767035513270702</v>
      </c>
      <c r="H293" s="21">
        <v>7.3535805424996187E-2</v>
      </c>
      <c r="I293" s="26">
        <v>6.9798064904111196E-2</v>
      </c>
      <c r="J293" s="26">
        <v>7.3715012887805895E-2</v>
      </c>
      <c r="K293" s="25">
        <v>7.3924985984520158E-2</v>
      </c>
      <c r="L293" s="21">
        <v>0.27421325372334976</v>
      </c>
      <c r="M293" s="26">
        <v>0.36260967736604105</v>
      </c>
      <c r="N293" s="26">
        <v>0.41002944848041734</v>
      </c>
      <c r="O293" s="25">
        <v>0.38159534111722709</v>
      </c>
      <c r="P293" s="21">
        <v>0.7257867462766503</v>
      </c>
      <c r="Q293" s="26">
        <v>0.63739032263395889</v>
      </c>
      <c r="R293" s="26">
        <v>0.58997055151958266</v>
      </c>
      <c r="S293" s="25">
        <v>0.61840465888277285</v>
      </c>
      <c r="T293" s="27">
        <f t="shared" si="4"/>
        <v>0.10738208739387733</v>
      </c>
    </row>
    <row r="294" spans="1:20" ht="15" customHeight="1" x14ac:dyDescent="0.2">
      <c r="A294" s="7">
        <v>26137</v>
      </c>
      <c r="B294" s="8" t="s">
        <v>888</v>
      </c>
      <c r="C294" s="7" t="s">
        <v>836</v>
      </c>
      <c r="D294" s="21">
        <v>0.17261396372427157</v>
      </c>
      <c r="E294" s="26">
        <v>0.23369089089826528</v>
      </c>
      <c r="F294" s="26">
        <v>0.24695679293016132</v>
      </c>
      <c r="G294" s="25">
        <v>0.26592754146130271</v>
      </c>
      <c r="H294" s="21">
        <v>1.655577186015883E-2</v>
      </c>
      <c r="I294" s="26">
        <v>2.8945706528104957E-2</v>
      </c>
      <c r="J294" s="26">
        <v>3.1758789047611133E-2</v>
      </c>
      <c r="K294" s="25">
        <v>3.0563640611855718E-2</v>
      </c>
      <c r="L294" s="21">
        <v>0.1891697355844304</v>
      </c>
      <c r="M294" s="26">
        <v>0.26263659742637024</v>
      </c>
      <c r="N294" s="26">
        <v>0.27871558197777241</v>
      </c>
      <c r="O294" s="25">
        <v>0.29649118207315839</v>
      </c>
      <c r="P294" s="21">
        <v>0.8108302644155696</v>
      </c>
      <c r="Q294" s="26">
        <v>0.73736340257362976</v>
      </c>
      <c r="R294" s="26">
        <v>0.72128441802222765</v>
      </c>
      <c r="S294" s="25">
        <v>0.70350881792684161</v>
      </c>
      <c r="T294" s="27">
        <f t="shared" si="4"/>
        <v>0.10732144648872799</v>
      </c>
    </row>
    <row r="295" spans="1:20" ht="15" customHeight="1" x14ac:dyDescent="0.2">
      <c r="A295" s="7">
        <v>37157</v>
      </c>
      <c r="B295" s="8" t="s">
        <v>1128</v>
      </c>
      <c r="C295" s="7" t="s">
        <v>1077</v>
      </c>
      <c r="D295" s="21">
        <v>0.5964609394174778</v>
      </c>
      <c r="E295" s="26">
        <v>0.65336742911619661</v>
      </c>
      <c r="F295" s="26">
        <v>0.70063559877318604</v>
      </c>
      <c r="G295" s="25">
        <v>0.69536108462870461</v>
      </c>
      <c r="H295" s="21">
        <v>7.0798049044902334E-2</v>
      </c>
      <c r="I295" s="26">
        <v>8.6865636552585279E-2</v>
      </c>
      <c r="J295" s="26">
        <v>7.9657239337117616E-2</v>
      </c>
      <c r="K295" s="25">
        <v>7.9015739713402575E-2</v>
      </c>
      <c r="L295" s="21">
        <v>0.66725898846238008</v>
      </c>
      <c r="M295" s="26">
        <v>0.740233065668782</v>
      </c>
      <c r="N295" s="26">
        <v>0.7802928381103037</v>
      </c>
      <c r="O295" s="25">
        <v>0.7743768243421072</v>
      </c>
      <c r="P295" s="21">
        <v>0.33274101153761987</v>
      </c>
      <c r="Q295" s="26">
        <v>0.25976693433121806</v>
      </c>
      <c r="R295" s="26">
        <v>0.21970716188969633</v>
      </c>
      <c r="S295" s="25">
        <v>0.22562317565789286</v>
      </c>
      <c r="T295" s="27">
        <f t="shared" si="4"/>
        <v>0.10711783587972712</v>
      </c>
    </row>
    <row r="296" spans="1:20" ht="15" customHeight="1" x14ac:dyDescent="0.2">
      <c r="A296" s="7">
        <v>5143</v>
      </c>
      <c r="B296" s="8" t="s">
        <v>65</v>
      </c>
      <c r="C296" s="7" t="s">
        <v>69</v>
      </c>
      <c r="D296" s="21">
        <v>9.544476023914715E-2</v>
      </c>
      <c r="E296" s="26">
        <v>0.15393430028347899</v>
      </c>
      <c r="F296" s="26">
        <v>0.18417138594016366</v>
      </c>
      <c r="G296" s="25">
        <v>0.19072691139755629</v>
      </c>
      <c r="H296" s="21">
        <v>3.7337274732675653E-2</v>
      </c>
      <c r="I296" s="26">
        <v>4.1389417655524223E-2</v>
      </c>
      <c r="J296" s="26">
        <v>4.8017252541976141E-2</v>
      </c>
      <c r="K296" s="25">
        <v>4.9156987666646272E-2</v>
      </c>
      <c r="L296" s="21">
        <v>0.13278203497182281</v>
      </c>
      <c r="M296" s="26">
        <v>0.19532371793900322</v>
      </c>
      <c r="N296" s="26">
        <v>0.2321886384821398</v>
      </c>
      <c r="O296" s="25">
        <v>0.23988389906420252</v>
      </c>
      <c r="P296" s="21">
        <v>0.86721796502817716</v>
      </c>
      <c r="Q296" s="26">
        <v>0.80467628206099673</v>
      </c>
      <c r="R296" s="26">
        <v>0.76781136151786022</v>
      </c>
      <c r="S296" s="25">
        <v>0.7601161009357974</v>
      </c>
      <c r="T296" s="27">
        <f t="shared" si="4"/>
        <v>0.10710186409237971</v>
      </c>
    </row>
    <row r="297" spans="1:20" ht="15" customHeight="1" x14ac:dyDescent="0.2">
      <c r="A297" s="7">
        <v>13029</v>
      </c>
      <c r="B297" s="8" t="s">
        <v>332</v>
      </c>
      <c r="C297" s="7" t="s">
        <v>321</v>
      </c>
      <c r="D297" s="21">
        <v>0.10573284446218338</v>
      </c>
      <c r="E297" s="26">
        <v>0.14522313788963701</v>
      </c>
      <c r="F297" s="26">
        <v>0.16401173908542535</v>
      </c>
      <c r="G297" s="25">
        <v>0.1966731147047889</v>
      </c>
      <c r="H297" s="21">
        <v>1.531764153542063E-2</v>
      </c>
      <c r="I297" s="26">
        <v>1.7773614776686254E-2</v>
      </c>
      <c r="J297" s="26">
        <v>2.5674584018926472E-2</v>
      </c>
      <c r="K297" s="25">
        <v>3.124247077891518E-2</v>
      </c>
      <c r="L297" s="21">
        <v>0.12105048599760403</v>
      </c>
      <c r="M297" s="26">
        <v>0.16299675266632327</v>
      </c>
      <c r="N297" s="26">
        <v>0.18968632310435185</v>
      </c>
      <c r="O297" s="25">
        <v>0.22791558548370411</v>
      </c>
      <c r="P297" s="21">
        <v>0.87894951400239585</v>
      </c>
      <c r="Q297" s="26">
        <v>0.8370032473336767</v>
      </c>
      <c r="R297" s="26">
        <v>0.81031367689564815</v>
      </c>
      <c r="S297" s="25">
        <v>0.77208441451629584</v>
      </c>
      <c r="T297" s="27">
        <f t="shared" si="4"/>
        <v>0.10686509948610008</v>
      </c>
    </row>
    <row r="298" spans="1:20" ht="15" customHeight="1" x14ac:dyDescent="0.2">
      <c r="A298" s="7">
        <v>36077</v>
      </c>
      <c r="B298" s="8" t="s">
        <v>888</v>
      </c>
      <c r="C298" s="7" t="s">
        <v>1272</v>
      </c>
      <c r="D298" s="21">
        <v>0.1300459133960388</v>
      </c>
      <c r="E298" s="26">
        <v>0.18994177855430658</v>
      </c>
      <c r="F298" s="26">
        <v>0.2496571478810552</v>
      </c>
      <c r="G298" s="25">
        <v>0.23487051176647838</v>
      </c>
      <c r="H298" s="21">
        <v>9.3103286838271695E-2</v>
      </c>
      <c r="I298" s="26">
        <v>9.1558907463345773E-2</v>
      </c>
      <c r="J298" s="26">
        <v>9.6740265686954596E-2</v>
      </c>
      <c r="K298" s="25">
        <v>9.4571238834890048E-2</v>
      </c>
      <c r="L298" s="21">
        <v>0.22314920023431051</v>
      </c>
      <c r="M298" s="26">
        <v>0.28150068601765238</v>
      </c>
      <c r="N298" s="26">
        <v>0.34639741356800974</v>
      </c>
      <c r="O298" s="25">
        <v>0.32944175060136843</v>
      </c>
      <c r="P298" s="21">
        <v>0.77685079976568949</v>
      </c>
      <c r="Q298" s="26">
        <v>0.71849931398234768</v>
      </c>
      <c r="R298" s="26">
        <v>0.65360258643199032</v>
      </c>
      <c r="S298" s="25">
        <v>0.67055824939863151</v>
      </c>
      <c r="T298" s="27">
        <f t="shared" si="4"/>
        <v>0.10629255036705793</v>
      </c>
    </row>
    <row r="299" spans="1:20" ht="15" customHeight="1" x14ac:dyDescent="0.2">
      <c r="A299" s="7">
        <v>18019</v>
      </c>
      <c r="B299" s="8" t="s">
        <v>77</v>
      </c>
      <c r="C299" s="7" t="s">
        <v>566</v>
      </c>
      <c r="D299" s="21">
        <v>0.17724925155015489</v>
      </c>
      <c r="E299" s="26">
        <v>0.20781326792745078</v>
      </c>
      <c r="F299" s="26">
        <v>0.24100285113808464</v>
      </c>
      <c r="G299" s="25">
        <v>0.23848820566842754</v>
      </c>
      <c r="H299" s="21">
        <v>9.4432245809395854E-2</v>
      </c>
      <c r="I299" s="26">
        <v>0.11288872929911981</v>
      </c>
      <c r="J299" s="26">
        <v>0.13900851495446834</v>
      </c>
      <c r="K299" s="25">
        <v>0.1393709130791522</v>
      </c>
      <c r="L299" s="21">
        <v>0.27168149735955072</v>
      </c>
      <c r="M299" s="26">
        <v>0.32070199722657061</v>
      </c>
      <c r="N299" s="26">
        <v>0.38001136609255304</v>
      </c>
      <c r="O299" s="25">
        <v>0.37785911874757977</v>
      </c>
      <c r="P299" s="21">
        <v>0.72831850264044928</v>
      </c>
      <c r="Q299" s="26">
        <v>0.67929800277342944</v>
      </c>
      <c r="R299" s="26">
        <v>0.61998863390744696</v>
      </c>
      <c r="S299" s="25">
        <v>0.62214088125242017</v>
      </c>
      <c r="T299" s="27">
        <f t="shared" si="4"/>
        <v>0.10617762138802905</v>
      </c>
    </row>
    <row r="300" spans="1:20" ht="15" customHeight="1" x14ac:dyDescent="0.2">
      <c r="A300" s="7">
        <v>12089</v>
      </c>
      <c r="B300" s="8" t="s">
        <v>302</v>
      </c>
      <c r="C300" s="7" t="s">
        <v>271</v>
      </c>
      <c r="D300" s="21">
        <v>0.16970994632235145</v>
      </c>
      <c r="E300" s="26">
        <v>0.219965706919314</v>
      </c>
      <c r="F300" s="26">
        <v>0.24781030380630775</v>
      </c>
      <c r="G300" s="25">
        <v>0.2614728661986267</v>
      </c>
      <c r="H300" s="21">
        <v>8.7476101091471387E-3</v>
      </c>
      <c r="I300" s="26">
        <v>1.4963513571805438E-2</v>
      </c>
      <c r="J300" s="26">
        <v>2.0148101058035047E-2</v>
      </c>
      <c r="K300" s="25">
        <v>2.3035233141681641E-2</v>
      </c>
      <c r="L300" s="21">
        <v>0.1784575564314986</v>
      </c>
      <c r="M300" s="26">
        <v>0.23492922049111942</v>
      </c>
      <c r="N300" s="26">
        <v>0.2679584048643428</v>
      </c>
      <c r="O300" s="25">
        <v>0.28450809934030841</v>
      </c>
      <c r="P300" s="21">
        <v>0.82154244356850137</v>
      </c>
      <c r="Q300" s="26">
        <v>0.76507077950888058</v>
      </c>
      <c r="R300" s="26">
        <v>0.73204159513565725</v>
      </c>
      <c r="S300" s="25">
        <v>0.7154919006596917</v>
      </c>
      <c r="T300" s="27">
        <f t="shared" si="4"/>
        <v>0.1060505429088098</v>
      </c>
    </row>
    <row r="301" spans="1:20" ht="15" customHeight="1" x14ac:dyDescent="0.2">
      <c r="A301" s="7">
        <v>18061</v>
      </c>
      <c r="B301" s="8" t="s">
        <v>452</v>
      </c>
      <c r="C301" s="7" t="s">
        <v>566</v>
      </c>
      <c r="D301" s="21">
        <v>0.15279563007854335</v>
      </c>
      <c r="E301" s="26">
        <v>0.19211392819223902</v>
      </c>
      <c r="F301" s="26">
        <v>0.24024070387679444</v>
      </c>
      <c r="G301" s="25">
        <v>0.23578461757775296</v>
      </c>
      <c r="H301" s="21">
        <v>5.1004380085389968E-2</v>
      </c>
      <c r="I301" s="26">
        <v>5.8707137381226529E-2</v>
      </c>
      <c r="J301" s="26">
        <v>8.3750614502590179E-2</v>
      </c>
      <c r="K301" s="25">
        <v>7.389020090438779E-2</v>
      </c>
      <c r="L301" s="21">
        <v>0.20380001016393332</v>
      </c>
      <c r="M301" s="26">
        <v>0.25082106557346551</v>
      </c>
      <c r="N301" s="26">
        <v>0.32399131837938461</v>
      </c>
      <c r="O301" s="25">
        <v>0.30967481848214073</v>
      </c>
      <c r="P301" s="21">
        <v>0.79619998983606677</v>
      </c>
      <c r="Q301" s="26">
        <v>0.74917893442653449</v>
      </c>
      <c r="R301" s="26">
        <v>0.67600868162061534</v>
      </c>
      <c r="S301" s="25">
        <v>0.69032518151785927</v>
      </c>
      <c r="T301" s="27">
        <f t="shared" si="4"/>
        <v>0.10587480831820742</v>
      </c>
    </row>
    <row r="302" spans="1:20" ht="15" customHeight="1" x14ac:dyDescent="0.2">
      <c r="A302" s="7">
        <v>50027</v>
      </c>
      <c r="B302" s="8" t="s">
        <v>1802</v>
      </c>
      <c r="C302" s="7" t="s">
        <v>1795</v>
      </c>
      <c r="D302" s="21">
        <v>0.29490371401785181</v>
      </c>
      <c r="E302" s="26">
        <v>0.33978528569778382</v>
      </c>
      <c r="F302" s="26">
        <v>0.38135904584518299</v>
      </c>
      <c r="G302" s="25">
        <v>0.39199532727429887</v>
      </c>
      <c r="H302" s="21">
        <v>5.4154303458658438E-2</v>
      </c>
      <c r="I302" s="26">
        <v>5.7119208749681391E-2</v>
      </c>
      <c r="J302" s="26">
        <v>6.064486812965008E-2</v>
      </c>
      <c r="K302" s="25">
        <v>6.2811036452293231E-2</v>
      </c>
      <c r="L302" s="21">
        <v>0.34905801747651027</v>
      </c>
      <c r="M302" s="26">
        <v>0.39690449444746523</v>
      </c>
      <c r="N302" s="26">
        <v>0.44200391397483307</v>
      </c>
      <c r="O302" s="25">
        <v>0.45480636372659211</v>
      </c>
      <c r="P302" s="21">
        <v>0.65094198252348978</v>
      </c>
      <c r="Q302" s="26">
        <v>0.60309550555253488</v>
      </c>
      <c r="R302" s="26">
        <v>0.55799608602516693</v>
      </c>
      <c r="S302" s="25">
        <v>0.54519363627340789</v>
      </c>
      <c r="T302" s="27">
        <f t="shared" si="4"/>
        <v>0.10574834625008184</v>
      </c>
    </row>
    <row r="303" spans="1:20" ht="15" customHeight="1" x14ac:dyDescent="0.2">
      <c r="A303" s="7">
        <v>45047</v>
      </c>
      <c r="B303" s="8" t="s">
        <v>627</v>
      </c>
      <c r="C303" s="7" t="s">
        <v>1437</v>
      </c>
      <c r="D303" s="21">
        <v>0.26909578813768248</v>
      </c>
      <c r="E303" s="26">
        <v>0.34125518559164125</v>
      </c>
      <c r="F303" s="26">
        <v>0.36676168698649714</v>
      </c>
      <c r="G303" s="25">
        <v>0.37553845296651772</v>
      </c>
      <c r="H303" s="21">
        <v>4.5623667211844847E-2</v>
      </c>
      <c r="I303" s="26">
        <v>4.6577356193567454E-2</v>
      </c>
      <c r="J303" s="26">
        <v>4.4497571560673833E-2</v>
      </c>
      <c r="K303" s="25">
        <v>4.4692919409526022E-2</v>
      </c>
      <c r="L303" s="21">
        <v>0.31471945534952733</v>
      </c>
      <c r="M303" s="26">
        <v>0.38783254178520871</v>
      </c>
      <c r="N303" s="26">
        <v>0.41125925854717105</v>
      </c>
      <c r="O303" s="25">
        <v>0.42023137237604374</v>
      </c>
      <c r="P303" s="21">
        <v>0.68528054465047261</v>
      </c>
      <c r="Q303" s="26">
        <v>0.61216745821479135</v>
      </c>
      <c r="R303" s="26">
        <v>0.58874074145282895</v>
      </c>
      <c r="S303" s="25">
        <v>0.5797686276239562</v>
      </c>
      <c r="T303" s="27">
        <f t="shared" si="4"/>
        <v>0.10551191702651641</v>
      </c>
    </row>
    <row r="304" spans="1:20" ht="15" customHeight="1" x14ac:dyDescent="0.2">
      <c r="A304" s="7">
        <v>45057</v>
      </c>
      <c r="B304" s="8" t="s">
        <v>1201</v>
      </c>
      <c r="C304" s="7" t="s">
        <v>1437</v>
      </c>
      <c r="D304" s="21">
        <v>0.29324871881121845</v>
      </c>
      <c r="E304" s="26">
        <v>0.34626845405847206</v>
      </c>
      <c r="F304" s="26">
        <v>0.38402461246434672</v>
      </c>
      <c r="G304" s="25">
        <v>0.37685563783206855</v>
      </c>
      <c r="H304" s="21">
        <v>5.1954929172040303E-2</v>
      </c>
      <c r="I304" s="26">
        <v>6.3614990067246774E-2</v>
      </c>
      <c r="J304" s="26">
        <v>6.6105961814732259E-2</v>
      </c>
      <c r="K304" s="25">
        <v>7.3284059755544889E-2</v>
      </c>
      <c r="L304" s="21">
        <v>0.34520364798325875</v>
      </c>
      <c r="M304" s="26">
        <v>0.40988344412571887</v>
      </c>
      <c r="N304" s="26">
        <v>0.45013057427907893</v>
      </c>
      <c r="O304" s="25">
        <v>0.45013969758761341</v>
      </c>
      <c r="P304" s="21">
        <v>0.65479635201674125</v>
      </c>
      <c r="Q304" s="26">
        <v>0.59011655587428113</v>
      </c>
      <c r="R304" s="26">
        <v>0.54986942572092101</v>
      </c>
      <c r="S304" s="25">
        <v>0.54986030241238659</v>
      </c>
      <c r="T304" s="27">
        <f t="shared" si="4"/>
        <v>0.10493604960435465</v>
      </c>
    </row>
    <row r="305" spans="1:20" ht="15" customHeight="1" x14ac:dyDescent="0.2">
      <c r="A305" s="7">
        <v>18047</v>
      </c>
      <c r="B305" s="8" t="s">
        <v>30</v>
      </c>
      <c r="C305" s="7" t="s">
        <v>566</v>
      </c>
      <c r="D305" s="21">
        <v>0.12517191060661259</v>
      </c>
      <c r="E305" s="26">
        <v>0.1465646240680257</v>
      </c>
      <c r="F305" s="26">
        <v>0.19009428983070889</v>
      </c>
      <c r="G305" s="25">
        <v>0.18394484918610773</v>
      </c>
      <c r="H305" s="21">
        <v>4.0493831627517483E-2</v>
      </c>
      <c r="I305" s="26">
        <v>8.1173057464132295E-2</v>
      </c>
      <c r="J305" s="26">
        <v>8.7642020048496277E-2</v>
      </c>
      <c r="K305" s="25">
        <v>8.6586490506822406E-2</v>
      </c>
      <c r="L305" s="21">
        <v>0.16566574223413005</v>
      </c>
      <c r="M305" s="26">
        <v>0.22773768153215798</v>
      </c>
      <c r="N305" s="26">
        <v>0.27773630987920517</v>
      </c>
      <c r="O305" s="25">
        <v>0.27053133969293014</v>
      </c>
      <c r="P305" s="21">
        <v>0.83433425776587</v>
      </c>
      <c r="Q305" s="26">
        <v>0.7722623184678421</v>
      </c>
      <c r="R305" s="26">
        <v>0.72226369012079472</v>
      </c>
      <c r="S305" s="25">
        <v>0.7294686603070698</v>
      </c>
      <c r="T305" s="27">
        <f t="shared" si="4"/>
        <v>0.10486559745880009</v>
      </c>
    </row>
    <row r="306" spans="1:20" ht="15" customHeight="1" x14ac:dyDescent="0.2">
      <c r="A306" s="7">
        <v>47077</v>
      </c>
      <c r="B306" s="8" t="s">
        <v>531</v>
      </c>
      <c r="C306" s="7" t="s">
        <v>1503</v>
      </c>
      <c r="D306" s="21">
        <v>0.16464165433806996</v>
      </c>
      <c r="E306" s="26">
        <v>0.18961170859834775</v>
      </c>
      <c r="F306" s="26">
        <v>0.23937101075232758</v>
      </c>
      <c r="G306" s="25">
        <v>0.23476018710912927</v>
      </c>
      <c r="H306" s="21">
        <v>3.9819321267762199E-2</v>
      </c>
      <c r="I306" s="26">
        <v>6.5152155401224709E-2</v>
      </c>
      <c r="J306" s="26">
        <v>7.2688085747244516E-2</v>
      </c>
      <c r="K306" s="25">
        <v>7.4472104066498374E-2</v>
      </c>
      <c r="L306" s="21">
        <v>0.20446097560583218</v>
      </c>
      <c r="M306" s="26">
        <v>0.25476386399957246</v>
      </c>
      <c r="N306" s="26">
        <v>0.31205909649957214</v>
      </c>
      <c r="O306" s="25">
        <v>0.30923229117562767</v>
      </c>
      <c r="P306" s="21">
        <v>0.79553902439416779</v>
      </c>
      <c r="Q306" s="26">
        <v>0.7452361360004276</v>
      </c>
      <c r="R306" s="26">
        <v>0.6879409035004278</v>
      </c>
      <c r="S306" s="25">
        <v>0.69076770882437233</v>
      </c>
      <c r="T306" s="27">
        <f t="shared" si="4"/>
        <v>0.10477131556979549</v>
      </c>
    </row>
    <row r="307" spans="1:20" ht="15" customHeight="1" x14ac:dyDescent="0.2">
      <c r="A307" s="7">
        <v>5015</v>
      </c>
      <c r="B307" s="8" t="s">
        <v>75</v>
      </c>
      <c r="C307" s="7" t="s">
        <v>69</v>
      </c>
      <c r="D307" s="21">
        <v>4.1770956164180528E-2</v>
      </c>
      <c r="E307" s="26">
        <v>6.7132464889522347E-2</v>
      </c>
      <c r="F307" s="26">
        <v>0.11680618591562783</v>
      </c>
      <c r="G307" s="25">
        <v>0.12889317470155953</v>
      </c>
      <c r="H307" s="21">
        <v>1.9766821237415317E-2</v>
      </c>
      <c r="I307" s="26">
        <v>3.2460890338592355E-2</v>
      </c>
      <c r="J307" s="26">
        <v>3.871583983733598E-2</v>
      </c>
      <c r="K307" s="25">
        <v>3.7007764668770003E-2</v>
      </c>
      <c r="L307" s="21">
        <v>6.1537777401595849E-2</v>
      </c>
      <c r="M307" s="26">
        <v>9.9593355228114716E-2</v>
      </c>
      <c r="N307" s="26">
        <v>0.15552202575296381</v>
      </c>
      <c r="O307" s="25">
        <v>0.16590093937032954</v>
      </c>
      <c r="P307" s="21">
        <v>0.93846222259840417</v>
      </c>
      <c r="Q307" s="26">
        <v>0.90040664477188526</v>
      </c>
      <c r="R307" s="26">
        <v>0.8444779742470363</v>
      </c>
      <c r="S307" s="25">
        <v>0.83409906062967043</v>
      </c>
      <c r="T307" s="27">
        <f t="shared" si="4"/>
        <v>0.10436316196873369</v>
      </c>
    </row>
    <row r="308" spans="1:20" ht="15" customHeight="1" x14ac:dyDescent="0.2">
      <c r="A308" s="7">
        <v>47117</v>
      </c>
      <c r="B308" s="8" t="s">
        <v>48</v>
      </c>
      <c r="C308" s="7" t="s">
        <v>1503</v>
      </c>
      <c r="D308" s="21">
        <v>8.0194082977120232E-2</v>
      </c>
      <c r="E308" s="26">
        <v>0.1146425513619496</v>
      </c>
      <c r="F308" s="26">
        <v>0.13989361006130174</v>
      </c>
      <c r="G308" s="25">
        <v>0.15741747608046305</v>
      </c>
      <c r="H308" s="21">
        <v>1.5778215218568575E-2</v>
      </c>
      <c r="I308" s="26">
        <v>2.9354292129258781E-2</v>
      </c>
      <c r="J308" s="26">
        <v>3.679074685813382E-2</v>
      </c>
      <c r="K308" s="25">
        <v>4.274127617867754E-2</v>
      </c>
      <c r="L308" s="21">
        <v>9.597229819568881E-2</v>
      </c>
      <c r="M308" s="26">
        <v>0.14399684349120839</v>
      </c>
      <c r="N308" s="26">
        <v>0.17668435691943557</v>
      </c>
      <c r="O308" s="25">
        <v>0.20015875225914059</v>
      </c>
      <c r="P308" s="21">
        <v>0.90402770180431125</v>
      </c>
      <c r="Q308" s="26">
        <v>0.85600315650879155</v>
      </c>
      <c r="R308" s="26">
        <v>0.82331564308056449</v>
      </c>
      <c r="S308" s="25">
        <v>0.79984124774085941</v>
      </c>
      <c r="T308" s="27">
        <f t="shared" si="4"/>
        <v>0.10418645406345178</v>
      </c>
    </row>
    <row r="309" spans="1:20" ht="15" customHeight="1" x14ac:dyDescent="0.2">
      <c r="A309" s="7">
        <v>48221</v>
      </c>
      <c r="B309" s="8" t="s">
        <v>1602</v>
      </c>
      <c r="C309" s="7" t="s">
        <v>1530</v>
      </c>
      <c r="D309" s="21">
        <v>0.18332557254176052</v>
      </c>
      <c r="E309" s="26">
        <v>0.20672444382921409</v>
      </c>
      <c r="F309" s="26">
        <v>0.25779108215641822</v>
      </c>
      <c r="G309" s="25">
        <v>0.26629506052973184</v>
      </c>
      <c r="H309" s="21">
        <v>4.0707617538483835E-2</v>
      </c>
      <c r="I309" s="26">
        <v>5.2165373358396099E-2</v>
      </c>
      <c r="J309" s="26">
        <v>5.8113169138845289E-2</v>
      </c>
      <c r="K309" s="25">
        <v>6.1454112371580806E-2</v>
      </c>
      <c r="L309" s="21">
        <v>0.22403319008024436</v>
      </c>
      <c r="M309" s="26">
        <v>0.25888981718761023</v>
      </c>
      <c r="N309" s="26">
        <v>0.31590425129526351</v>
      </c>
      <c r="O309" s="25">
        <v>0.32774917290131261</v>
      </c>
      <c r="P309" s="21">
        <v>0.77596680991975564</v>
      </c>
      <c r="Q309" s="26">
        <v>0.74111018281238972</v>
      </c>
      <c r="R309" s="26">
        <v>0.68409574870473644</v>
      </c>
      <c r="S309" s="25">
        <v>0.67225082709868744</v>
      </c>
      <c r="T309" s="27">
        <f t="shared" si="4"/>
        <v>0.10371598282106825</v>
      </c>
    </row>
    <row r="310" spans="1:20" ht="15" customHeight="1" x14ac:dyDescent="0.2">
      <c r="A310" s="7">
        <v>47055</v>
      </c>
      <c r="B310" s="8" t="s">
        <v>1512</v>
      </c>
      <c r="C310" s="7" t="s">
        <v>1503</v>
      </c>
      <c r="D310" s="21">
        <v>9.7002822873113945E-2</v>
      </c>
      <c r="E310" s="26">
        <v>0.13913562470478597</v>
      </c>
      <c r="F310" s="26">
        <v>0.18938760256935763</v>
      </c>
      <c r="G310" s="25">
        <v>0.18649771483574978</v>
      </c>
      <c r="H310" s="21">
        <v>1.9622763389642871E-2</v>
      </c>
      <c r="I310" s="26">
        <v>2.6895705759398474E-2</v>
      </c>
      <c r="J310" s="26">
        <v>3.3899259978553122E-2</v>
      </c>
      <c r="K310" s="25">
        <v>3.3715941849020402E-2</v>
      </c>
      <c r="L310" s="21">
        <v>0.11662558626275682</v>
      </c>
      <c r="M310" s="26">
        <v>0.16603133046418445</v>
      </c>
      <c r="N310" s="26">
        <v>0.22328686254791075</v>
      </c>
      <c r="O310" s="25">
        <v>0.22021365668477019</v>
      </c>
      <c r="P310" s="21">
        <v>0.88337441373724312</v>
      </c>
      <c r="Q310" s="26">
        <v>0.83396866953581561</v>
      </c>
      <c r="R310" s="26">
        <v>0.77671313745208925</v>
      </c>
      <c r="S310" s="25">
        <v>0.77978634331522989</v>
      </c>
      <c r="T310" s="27">
        <f t="shared" si="4"/>
        <v>0.10358807042201337</v>
      </c>
    </row>
    <row r="311" spans="1:20" ht="15" customHeight="1" x14ac:dyDescent="0.2">
      <c r="A311" s="7">
        <v>22091</v>
      </c>
      <c r="B311" s="8" t="s">
        <v>776</v>
      </c>
      <c r="C311" s="7" t="s">
        <v>731</v>
      </c>
      <c r="D311" s="21">
        <v>0.11788060525400938</v>
      </c>
      <c r="E311" s="26">
        <v>0.18812720400352514</v>
      </c>
      <c r="F311" s="26">
        <v>0.17842050820087435</v>
      </c>
      <c r="G311" s="25">
        <v>0.2113099743567125</v>
      </c>
      <c r="H311" s="21">
        <v>1.1605956354713329E-2</v>
      </c>
      <c r="I311" s="26">
        <v>2.4391549328870575E-2</v>
      </c>
      <c r="J311" s="26">
        <v>2.3156347602959707E-2</v>
      </c>
      <c r="K311" s="25">
        <v>2.160707481690578E-2</v>
      </c>
      <c r="L311" s="21">
        <v>0.12948656160872271</v>
      </c>
      <c r="M311" s="26">
        <v>0.21251875333239573</v>
      </c>
      <c r="N311" s="26">
        <v>0.20157685580383403</v>
      </c>
      <c r="O311" s="25">
        <v>0.23291704917361827</v>
      </c>
      <c r="P311" s="21">
        <v>0.87051343839127726</v>
      </c>
      <c r="Q311" s="26">
        <v>0.78748124666760433</v>
      </c>
      <c r="R311" s="26">
        <v>0.79842314419616611</v>
      </c>
      <c r="S311" s="25">
        <v>0.76708295082638178</v>
      </c>
      <c r="T311" s="27">
        <f t="shared" si="4"/>
        <v>0.10343048756489556</v>
      </c>
    </row>
    <row r="312" spans="1:20" ht="15" customHeight="1" x14ac:dyDescent="0.2">
      <c r="A312" s="7">
        <v>47141</v>
      </c>
      <c r="B312" s="8" t="s">
        <v>309</v>
      </c>
      <c r="C312" s="7" t="s">
        <v>1503</v>
      </c>
      <c r="D312" s="21">
        <v>0.1661459980916479</v>
      </c>
      <c r="E312" s="26">
        <v>0.21255661530843145</v>
      </c>
      <c r="F312" s="26">
        <v>0.22826132759537707</v>
      </c>
      <c r="G312" s="25">
        <v>0.24914761247304767</v>
      </c>
      <c r="H312" s="21">
        <v>3.8319066670109252E-2</v>
      </c>
      <c r="I312" s="26">
        <v>5.1953434849680472E-2</v>
      </c>
      <c r="J312" s="26">
        <v>5.4672497291922723E-2</v>
      </c>
      <c r="K312" s="25">
        <v>5.8709200353382077E-2</v>
      </c>
      <c r="L312" s="21">
        <v>0.20446506476175716</v>
      </c>
      <c r="M312" s="26">
        <v>0.26451005015811191</v>
      </c>
      <c r="N312" s="26">
        <v>0.28293382488729979</v>
      </c>
      <c r="O312" s="25">
        <v>0.30785681282642974</v>
      </c>
      <c r="P312" s="21">
        <v>0.79553493523824281</v>
      </c>
      <c r="Q312" s="26">
        <v>0.73548994984188809</v>
      </c>
      <c r="R312" s="26">
        <v>0.71706617511270021</v>
      </c>
      <c r="S312" s="25">
        <v>0.69214318717357026</v>
      </c>
      <c r="T312" s="27">
        <f t="shared" si="4"/>
        <v>0.10339174806467258</v>
      </c>
    </row>
    <row r="313" spans="1:20" ht="15" customHeight="1" x14ac:dyDescent="0.2">
      <c r="A313" s="7">
        <v>51057</v>
      </c>
      <c r="B313" s="8" t="s">
        <v>800</v>
      </c>
      <c r="C313" s="7" t="s">
        <v>1711</v>
      </c>
      <c r="D313" s="21">
        <v>0.1451699629368641</v>
      </c>
      <c r="E313" s="26">
        <v>0.22659991160099824</v>
      </c>
      <c r="F313" s="26">
        <v>0.27571223530759698</v>
      </c>
      <c r="G313" s="25">
        <v>0.24677342877580022</v>
      </c>
      <c r="H313" s="21">
        <v>3.1776036633163175E-2</v>
      </c>
      <c r="I313" s="26">
        <v>3.2571912239794089E-2</v>
      </c>
      <c r="J313" s="26">
        <v>3.3449623609243501E-2</v>
      </c>
      <c r="K313" s="25">
        <v>3.3492592390368128E-2</v>
      </c>
      <c r="L313" s="21">
        <v>0.1769459995700273</v>
      </c>
      <c r="M313" s="26">
        <v>0.25917182384079235</v>
      </c>
      <c r="N313" s="26">
        <v>0.30916185891684045</v>
      </c>
      <c r="O313" s="25">
        <v>0.28026602116616833</v>
      </c>
      <c r="P313" s="21">
        <v>0.82305400042997268</v>
      </c>
      <c r="Q313" s="26">
        <v>0.74082817615920771</v>
      </c>
      <c r="R313" s="26">
        <v>0.69083814108315966</v>
      </c>
      <c r="S313" s="25">
        <v>0.71973397883383172</v>
      </c>
      <c r="T313" s="27">
        <f t="shared" si="4"/>
        <v>0.10332002159614104</v>
      </c>
    </row>
    <row r="314" spans="1:20" ht="15" customHeight="1" x14ac:dyDescent="0.2">
      <c r="A314" s="7">
        <v>26015</v>
      </c>
      <c r="B314" s="8" t="s">
        <v>843</v>
      </c>
      <c r="C314" s="7" t="s">
        <v>836</v>
      </c>
      <c r="D314" s="21">
        <v>0.14789914937765164</v>
      </c>
      <c r="E314" s="26">
        <v>0.20987730423069639</v>
      </c>
      <c r="F314" s="26">
        <v>0.2565467605769442</v>
      </c>
      <c r="G314" s="25">
        <v>0.24510642528258422</v>
      </c>
      <c r="H314" s="21">
        <v>0.11486165261247387</v>
      </c>
      <c r="I314" s="26">
        <v>0.10931285867066945</v>
      </c>
      <c r="J314" s="26">
        <v>0.12095629322910659</v>
      </c>
      <c r="K314" s="25">
        <v>0.1203593989540751</v>
      </c>
      <c r="L314" s="21">
        <v>0.26276080199012553</v>
      </c>
      <c r="M314" s="26">
        <v>0.31919016290136581</v>
      </c>
      <c r="N314" s="26">
        <v>0.37750305380605076</v>
      </c>
      <c r="O314" s="25">
        <v>0.3654658242366593</v>
      </c>
      <c r="P314" s="21">
        <v>0.73723919800987447</v>
      </c>
      <c r="Q314" s="26">
        <v>0.68080983709863419</v>
      </c>
      <c r="R314" s="26">
        <v>0.62249694619394924</v>
      </c>
      <c r="S314" s="25">
        <v>0.63453417576334081</v>
      </c>
      <c r="T314" s="27">
        <f t="shared" si="4"/>
        <v>0.10270502224653377</v>
      </c>
    </row>
    <row r="315" spans="1:20" ht="15" customHeight="1" x14ac:dyDescent="0.2">
      <c r="A315" s="7">
        <v>18175</v>
      </c>
      <c r="B315" s="8" t="s">
        <v>65</v>
      </c>
      <c r="C315" s="7" t="s">
        <v>566</v>
      </c>
      <c r="D315" s="21">
        <v>5.78791495457757E-2</v>
      </c>
      <c r="E315" s="26">
        <v>0.10995824505645418</v>
      </c>
      <c r="F315" s="26">
        <v>0.12155758630355895</v>
      </c>
      <c r="G315" s="25">
        <v>0.11947461094891888</v>
      </c>
      <c r="H315" s="21">
        <v>5.7386831497202348E-2</v>
      </c>
      <c r="I315" s="26">
        <v>8.1532999946469426E-2</v>
      </c>
      <c r="J315" s="26">
        <v>9.9390636954975242E-2</v>
      </c>
      <c r="K315" s="25">
        <v>9.8449716854897215E-2</v>
      </c>
      <c r="L315" s="21">
        <v>0.11526598104297804</v>
      </c>
      <c r="M315" s="26">
        <v>0.19149124500292358</v>
      </c>
      <c r="N315" s="26">
        <v>0.22094822325853417</v>
      </c>
      <c r="O315" s="25">
        <v>0.2179243278038161</v>
      </c>
      <c r="P315" s="21">
        <v>0.88473401895702197</v>
      </c>
      <c r="Q315" s="26">
        <v>0.80850875499707642</v>
      </c>
      <c r="R315" s="26">
        <v>0.77905177674146586</v>
      </c>
      <c r="S315" s="25">
        <v>0.7820756721961839</v>
      </c>
      <c r="T315" s="27">
        <f t="shared" si="4"/>
        <v>0.10265834676083806</v>
      </c>
    </row>
    <row r="316" spans="1:20" ht="15" customHeight="1" x14ac:dyDescent="0.2">
      <c r="A316" s="7">
        <v>13069</v>
      </c>
      <c r="B316" s="8" t="s">
        <v>16</v>
      </c>
      <c r="C316" s="7" t="s">
        <v>321</v>
      </c>
      <c r="D316" s="21">
        <v>6.6823036969393027E-2</v>
      </c>
      <c r="E316" s="26">
        <v>0.14014869672303998</v>
      </c>
      <c r="F316" s="26">
        <v>0.16665561869519288</v>
      </c>
      <c r="G316" s="25">
        <v>0.15005844781140387</v>
      </c>
      <c r="H316" s="21">
        <v>4.2511763551152548E-2</v>
      </c>
      <c r="I316" s="26">
        <v>5.0301239971387468E-2</v>
      </c>
      <c r="J316" s="26">
        <v>5.41204884933403E-2</v>
      </c>
      <c r="K316" s="25">
        <v>6.1811092041907281E-2</v>
      </c>
      <c r="L316" s="21">
        <v>0.10933480052054557</v>
      </c>
      <c r="M316" s="26">
        <v>0.19044993669442745</v>
      </c>
      <c r="N316" s="26">
        <v>0.22077610718853319</v>
      </c>
      <c r="O316" s="25">
        <v>0.21186953985331117</v>
      </c>
      <c r="P316" s="21">
        <v>0.89066519947945444</v>
      </c>
      <c r="Q316" s="26">
        <v>0.80955006330557255</v>
      </c>
      <c r="R316" s="26">
        <v>0.77922389281146676</v>
      </c>
      <c r="S316" s="25">
        <v>0.78813046014668886</v>
      </c>
      <c r="T316" s="27">
        <f t="shared" si="4"/>
        <v>0.10253473933276559</v>
      </c>
    </row>
    <row r="317" spans="1:20" ht="15" customHeight="1" x14ac:dyDescent="0.2">
      <c r="A317" s="7">
        <v>28127</v>
      </c>
      <c r="B317" s="8" t="s">
        <v>725</v>
      </c>
      <c r="C317" s="7" t="s">
        <v>1002</v>
      </c>
      <c r="D317" s="21">
        <v>0.17929301205279485</v>
      </c>
      <c r="E317" s="26">
        <v>0.22571864327353858</v>
      </c>
      <c r="F317" s="26">
        <v>0.29407745170588206</v>
      </c>
      <c r="G317" s="25">
        <v>0.26653177025632419</v>
      </c>
      <c r="H317" s="21">
        <v>2.705825768407219E-2</v>
      </c>
      <c r="I317" s="26">
        <v>5.5323176398485475E-2</v>
      </c>
      <c r="J317" s="26">
        <v>4.711939127911613E-2</v>
      </c>
      <c r="K317" s="25">
        <v>4.2307086878780133E-2</v>
      </c>
      <c r="L317" s="21">
        <v>0.20635126973686707</v>
      </c>
      <c r="M317" s="26">
        <v>0.28104181967202402</v>
      </c>
      <c r="N317" s="26">
        <v>0.34119684298499814</v>
      </c>
      <c r="O317" s="25">
        <v>0.30883885713510439</v>
      </c>
      <c r="P317" s="21">
        <v>0.79364873026313287</v>
      </c>
      <c r="Q317" s="26">
        <v>0.71895818032797598</v>
      </c>
      <c r="R317" s="26">
        <v>0.65880315701500181</v>
      </c>
      <c r="S317" s="25">
        <v>0.69116114286489572</v>
      </c>
      <c r="T317" s="27">
        <f t="shared" si="4"/>
        <v>0.10248758739823732</v>
      </c>
    </row>
    <row r="318" spans="1:20" ht="15" customHeight="1" x14ac:dyDescent="0.2">
      <c r="A318" s="7">
        <v>37133</v>
      </c>
      <c r="B318" s="8" t="s">
        <v>1120</v>
      </c>
      <c r="C318" s="7" t="s">
        <v>1077</v>
      </c>
      <c r="D318" s="21">
        <v>0.22505406252548979</v>
      </c>
      <c r="E318" s="26">
        <v>0.26165030897437797</v>
      </c>
      <c r="F318" s="26">
        <v>0.2776796240264493</v>
      </c>
      <c r="G318" s="25">
        <v>0.29880197923221918</v>
      </c>
      <c r="H318" s="21">
        <v>6.182996527088655E-2</v>
      </c>
      <c r="I318" s="26">
        <v>7.6440545934708684E-2</v>
      </c>
      <c r="J318" s="26">
        <v>8.5860112583846487E-2</v>
      </c>
      <c r="K318" s="25">
        <v>9.0432584881614916E-2</v>
      </c>
      <c r="L318" s="21">
        <v>0.28688402779637634</v>
      </c>
      <c r="M318" s="26">
        <v>0.33809085490908669</v>
      </c>
      <c r="N318" s="26">
        <v>0.36353973661029576</v>
      </c>
      <c r="O318" s="25">
        <v>0.38923456411383411</v>
      </c>
      <c r="P318" s="21">
        <v>0.71311597220362355</v>
      </c>
      <c r="Q318" s="26">
        <v>0.66190914509091325</v>
      </c>
      <c r="R318" s="26">
        <v>0.63646026338970418</v>
      </c>
      <c r="S318" s="25">
        <v>0.61076543588616583</v>
      </c>
      <c r="T318" s="27">
        <f t="shared" si="4"/>
        <v>0.10235053631745777</v>
      </c>
    </row>
    <row r="319" spans="1:20" ht="15" customHeight="1" x14ac:dyDescent="0.2">
      <c r="A319" s="7">
        <v>48139</v>
      </c>
      <c r="B319" s="8" t="s">
        <v>620</v>
      </c>
      <c r="C319" s="7" t="s">
        <v>1530</v>
      </c>
      <c r="D319" s="21">
        <v>0.11300611595933452</v>
      </c>
      <c r="E319" s="26">
        <v>0.15923710602197497</v>
      </c>
      <c r="F319" s="26">
        <v>0.18144840180406582</v>
      </c>
      <c r="G319" s="25">
        <v>0.18872088520101973</v>
      </c>
      <c r="H319" s="21">
        <v>1.6251437687559891E-2</v>
      </c>
      <c r="I319" s="26">
        <v>1.8571250323645042E-2</v>
      </c>
      <c r="J319" s="26">
        <v>3.407375660448983E-2</v>
      </c>
      <c r="K319" s="25">
        <v>4.2625523027949558E-2</v>
      </c>
      <c r="L319" s="21">
        <v>0.12925755364689442</v>
      </c>
      <c r="M319" s="26">
        <v>0.17780835634562001</v>
      </c>
      <c r="N319" s="26">
        <v>0.21552215840855565</v>
      </c>
      <c r="O319" s="25">
        <v>0.23134640822896926</v>
      </c>
      <c r="P319" s="21">
        <v>0.8707424463531056</v>
      </c>
      <c r="Q319" s="26">
        <v>0.82219164365438002</v>
      </c>
      <c r="R319" s="26">
        <v>0.7844778415914444</v>
      </c>
      <c r="S319" s="25">
        <v>0.76865359177103076</v>
      </c>
      <c r="T319" s="27">
        <f t="shared" si="4"/>
        <v>0.10208885458207484</v>
      </c>
    </row>
    <row r="320" spans="1:20" ht="15" customHeight="1" x14ac:dyDescent="0.2">
      <c r="A320" s="7">
        <v>33005</v>
      </c>
      <c r="B320" s="8" t="s">
        <v>1218</v>
      </c>
      <c r="C320" s="7" t="s">
        <v>1217</v>
      </c>
      <c r="D320" s="21">
        <v>0.34405071027134249</v>
      </c>
      <c r="E320" s="26">
        <v>0.37760006495647169</v>
      </c>
      <c r="F320" s="26">
        <v>0.43040920692217954</v>
      </c>
      <c r="G320" s="25">
        <v>0.44227721860475216</v>
      </c>
      <c r="H320" s="21">
        <v>3.6536155314288762E-2</v>
      </c>
      <c r="I320" s="26">
        <v>3.8776764927726158E-2</v>
      </c>
      <c r="J320" s="26">
        <v>3.9475135720649188E-2</v>
      </c>
      <c r="K320" s="25">
        <v>4.0049296890223865E-2</v>
      </c>
      <c r="L320" s="21">
        <v>0.38058686558563126</v>
      </c>
      <c r="M320" s="26">
        <v>0.41637682988419789</v>
      </c>
      <c r="N320" s="26">
        <v>0.46988434264282875</v>
      </c>
      <c r="O320" s="25">
        <v>0.48232651549497596</v>
      </c>
      <c r="P320" s="21">
        <v>0.61941313441436885</v>
      </c>
      <c r="Q320" s="26">
        <v>0.583623170115802</v>
      </c>
      <c r="R320" s="26">
        <v>0.53011565735717114</v>
      </c>
      <c r="S320" s="25">
        <v>0.51767348450502404</v>
      </c>
      <c r="T320" s="27">
        <f t="shared" si="4"/>
        <v>0.1017396499093447</v>
      </c>
    </row>
    <row r="321" spans="1:20" ht="15" customHeight="1" x14ac:dyDescent="0.2">
      <c r="A321" s="7">
        <v>28031</v>
      </c>
      <c r="B321" s="8" t="s">
        <v>20</v>
      </c>
      <c r="C321" s="7" t="s">
        <v>1002</v>
      </c>
      <c r="D321" s="21">
        <v>0.24490357447478431</v>
      </c>
      <c r="E321" s="26">
        <v>0.30802858223751067</v>
      </c>
      <c r="F321" s="26">
        <v>0.34527386661986376</v>
      </c>
      <c r="G321" s="25">
        <v>0.31788383707392237</v>
      </c>
      <c r="H321" s="21">
        <v>2.7012745687985191E-2</v>
      </c>
      <c r="I321" s="26">
        <v>5.9494840166266223E-2</v>
      </c>
      <c r="J321" s="26">
        <v>5.7216046916690987E-2</v>
      </c>
      <c r="K321" s="25">
        <v>5.569165659744766E-2</v>
      </c>
      <c r="L321" s="21">
        <v>0.27191632016276951</v>
      </c>
      <c r="M321" s="26">
        <v>0.36752342240377683</v>
      </c>
      <c r="N321" s="26">
        <v>0.40248991353655472</v>
      </c>
      <c r="O321" s="25">
        <v>0.37357549367137</v>
      </c>
      <c r="P321" s="21">
        <v>0.72808367983723055</v>
      </c>
      <c r="Q321" s="26">
        <v>0.63247657759622333</v>
      </c>
      <c r="R321" s="26">
        <v>0.59751008646344528</v>
      </c>
      <c r="S321" s="25">
        <v>0.62642450632862989</v>
      </c>
      <c r="T321" s="27">
        <f t="shared" si="4"/>
        <v>0.10165917350860049</v>
      </c>
    </row>
    <row r="322" spans="1:20" ht="15" customHeight="1" x14ac:dyDescent="0.2">
      <c r="A322" s="7">
        <v>37019</v>
      </c>
      <c r="B322" s="8" t="s">
        <v>1085</v>
      </c>
      <c r="C322" s="7" t="s">
        <v>1077</v>
      </c>
      <c r="D322" s="21">
        <v>0.18801386067169207</v>
      </c>
      <c r="E322" s="26">
        <v>0.22733681060333241</v>
      </c>
      <c r="F322" s="26">
        <v>0.25320722202458479</v>
      </c>
      <c r="G322" s="25">
        <v>0.24759334601905458</v>
      </c>
      <c r="H322" s="21">
        <v>3.3623242290516671E-2</v>
      </c>
      <c r="I322" s="26">
        <v>5.6225878383528813E-2</v>
      </c>
      <c r="J322" s="26">
        <v>6.9608378017758252E-2</v>
      </c>
      <c r="K322" s="25">
        <v>7.5634575117456693E-2</v>
      </c>
      <c r="L322" s="21">
        <v>0.22163710296220873</v>
      </c>
      <c r="M322" s="26">
        <v>0.28356268898686121</v>
      </c>
      <c r="N322" s="26">
        <v>0.32281560004234305</v>
      </c>
      <c r="O322" s="25">
        <v>0.32322792113651133</v>
      </c>
      <c r="P322" s="21">
        <v>0.77836289703779127</v>
      </c>
      <c r="Q322" s="26">
        <v>0.71643731101313879</v>
      </c>
      <c r="R322" s="26">
        <v>0.677184399957657</v>
      </c>
      <c r="S322" s="25">
        <v>0.67677207886348867</v>
      </c>
      <c r="T322" s="27">
        <f t="shared" si="4"/>
        <v>0.1015908181743026</v>
      </c>
    </row>
    <row r="323" spans="1:20" ht="15" customHeight="1" x14ac:dyDescent="0.2">
      <c r="A323" s="7">
        <v>26055</v>
      </c>
      <c r="B323" s="8" t="s">
        <v>854</v>
      </c>
      <c r="C323" s="7" t="s">
        <v>836</v>
      </c>
      <c r="D323" s="21">
        <v>0.21352482302023498</v>
      </c>
      <c r="E323" s="26">
        <v>0.25513767667977999</v>
      </c>
      <c r="F323" s="26">
        <v>0.2894261037946339</v>
      </c>
      <c r="G323" s="25">
        <v>0.2840734420912035</v>
      </c>
      <c r="H323" s="21">
        <v>4.5112929175976896E-2</v>
      </c>
      <c r="I323" s="26">
        <v>5.3437723743913236E-2</v>
      </c>
      <c r="J323" s="26">
        <v>6.543277427517194E-2</v>
      </c>
      <c r="K323" s="25">
        <v>7.6090002789238012E-2</v>
      </c>
      <c r="L323" s="21">
        <v>0.25863775219621188</v>
      </c>
      <c r="M323" s="26">
        <v>0.30857540042369325</v>
      </c>
      <c r="N323" s="26">
        <v>0.35485887806980587</v>
      </c>
      <c r="O323" s="25">
        <v>0.3601634448804415</v>
      </c>
      <c r="P323" s="21">
        <v>0.74136224780378812</v>
      </c>
      <c r="Q323" s="26">
        <v>0.69142459957630686</v>
      </c>
      <c r="R323" s="26">
        <v>0.64514112193019413</v>
      </c>
      <c r="S323" s="25">
        <v>0.6398365551195585</v>
      </c>
      <c r="T323" s="27">
        <f t="shared" ref="T323:T386" si="5">O323-L323</f>
        <v>0.10152569268422962</v>
      </c>
    </row>
    <row r="324" spans="1:20" ht="15" customHeight="1" x14ac:dyDescent="0.2">
      <c r="A324" s="7">
        <v>50005</v>
      </c>
      <c r="B324" s="8" t="s">
        <v>1797</v>
      </c>
      <c r="C324" s="7" t="s">
        <v>1795</v>
      </c>
      <c r="D324" s="21">
        <v>0.1689362427377071</v>
      </c>
      <c r="E324" s="26">
        <v>0.21165515686956937</v>
      </c>
      <c r="F324" s="26">
        <v>0.2792085951573372</v>
      </c>
      <c r="G324" s="25">
        <v>0.2684859713746191</v>
      </c>
      <c r="H324" s="21">
        <v>4.6034356606385954E-2</v>
      </c>
      <c r="I324" s="26">
        <v>4.3470303321450708E-2</v>
      </c>
      <c r="J324" s="26">
        <v>5.0576432783793299E-2</v>
      </c>
      <c r="K324" s="25">
        <v>4.7698228980127502E-2</v>
      </c>
      <c r="L324" s="21">
        <v>0.2149705993440931</v>
      </c>
      <c r="M324" s="26">
        <v>0.25512546019102011</v>
      </c>
      <c r="N324" s="26">
        <v>0.32978502794113052</v>
      </c>
      <c r="O324" s="25">
        <v>0.31618420035474665</v>
      </c>
      <c r="P324" s="21">
        <v>0.78502940065590687</v>
      </c>
      <c r="Q324" s="26">
        <v>0.74487453980897989</v>
      </c>
      <c r="R324" s="26">
        <v>0.67021497205886948</v>
      </c>
      <c r="S324" s="25">
        <v>0.68381579964525341</v>
      </c>
      <c r="T324" s="27">
        <f t="shared" si="5"/>
        <v>0.10121360101065355</v>
      </c>
    </row>
    <row r="325" spans="1:20" ht="15" customHeight="1" x14ac:dyDescent="0.2">
      <c r="A325" s="7">
        <v>9015</v>
      </c>
      <c r="B325" s="8" t="s">
        <v>263</v>
      </c>
      <c r="C325" s="7" t="s">
        <v>256</v>
      </c>
      <c r="D325" s="21">
        <v>0.59247644631728535</v>
      </c>
      <c r="E325" s="26">
        <v>0.66373708968931</v>
      </c>
      <c r="F325" s="26">
        <v>0.69331521801643847</v>
      </c>
      <c r="G325" s="25">
        <v>0.69903886975529639</v>
      </c>
      <c r="H325" s="21">
        <v>7.7809125641929627E-2</v>
      </c>
      <c r="I325" s="26">
        <v>6.3100712106987117E-2</v>
      </c>
      <c r="J325" s="26">
        <v>7.1922672127946383E-2</v>
      </c>
      <c r="K325" s="25">
        <v>7.2385172983453039E-2</v>
      </c>
      <c r="L325" s="21">
        <v>0.67028557195921501</v>
      </c>
      <c r="M325" s="26">
        <v>0.7268378017962972</v>
      </c>
      <c r="N325" s="26">
        <v>0.76523789014438481</v>
      </c>
      <c r="O325" s="25">
        <v>0.77142404273874943</v>
      </c>
      <c r="P325" s="21">
        <v>0.32971442804078505</v>
      </c>
      <c r="Q325" s="26">
        <v>0.27316219820370286</v>
      </c>
      <c r="R325" s="26">
        <v>0.23476210985561519</v>
      </c>
      <c r="S325" s="25">
        <v>0.22857595726125063</v>
      </c>
      <c r="T325" s="27">
        <f t="shared" si="5"/>
        <v>0.10113847077953442</v>
      </c>
    </row>
    <row r="326" spans="1:20" ht="15" customHeight="1" x14ac:dyDescent="0.2">
      <c r="A326" s="7">
        <v>13045</v>
      </c>
      <c r="B326" s="8" t="s">
        <v>75</v>
      </c>
      <c r="C326" s="7" t="s">
        <v>321</v>
      </c>
      <c r="D326" s="21">
        <v>0.46150040646608204</v>
      </c>
      <c r="E326" s="26">
        <v>0.49270310018583613</v>
      </c>
      <c r="F326" s="26">
        <v>0.52086516326461751</v>
      </c>
      <c r="G326" s="25">
        <v>0.52816710946268697</v>
      </c>
      <c r="H326" s="21">
        <v>9.3769711492915103E-2</v>
      </c>
      <c r="I326" s="26">
        <v>0.12452853212460953</v>
      </c>
      <c r="J326" s="26">
        <v>0.12977831292442824</v>
      </c>
      <c r="K326" s="25">
        <v>0.12816045610330468</v>
      </c>
      <c r="L326" s="21">
        <v>0.55527011795899717</v>
      </c>
      <c r="M326" s="26">
        <v>0.61723163231044564</v>
      </c>
      <c r="N326" s="26">
        <v>0.65064347618904583</v>
      </c>
      <c r="O326" s="25">
        <v>0.6563275655659917</v>
      </c>
      <c r="P326" s="21">
        <v>0.44472988204100294</v>
      </c>
      <c r="Q326" s="26">
        <v>0.38276836768955436</v>
      </c>
      <c r="R326" s="26">
        <v>0.34935652381095417</v>
      </c>
      <c r="S326" s="25">
        <v>0.34367243443400824</v>
      </c>
      <c r="T326" s="27">
        <f t="shared" si="5"/>
        <v>0.10105744760699453</v>
      </c>
    </row>
    <row r="327" spans="1:20" ht="15" customHeight="1" x14ac:dyDescent="0.2">
      <c r="A327" s="7">
        <v>21073</v>
      </c>
      <c r="B327" s="8" t="s">
        <v>30</v>
      </c>
      <c r="C327" s="7" t="s">
        <v>674</v>
      </c>
      <c r="D327" s="21">
        <v>0.10111446215952594</v>
      </c>
      <c r="E327" s="26">
        <v>0.11115065495204124</v>
      </c>
      <c r="F327" s="26">
        <v>0.18918625170772765</v>
      </c>
      <c r="G327" s="25">
        <v>0.18885260395158598</v>
      </c>
      <c r="H327" s="21">
        <v>6.0943956112621905E-2</v>
      </c>
      <c r="I327" s="26">
        <v>7.3127240113237665E-2</v>
      </c>
      <c r="J327" s="26">
        <v>7.8745331850039429E-2</v>
      </c>
      <c r="K327" s="25">
        <v>7.3522329023455971E-2</v>
      </c>
      <c r="L327" s="21">
        <v>0.16205841827214784</v>
      </c>
      <c r="M327" s="26">
        <v>0.18427789506527892</v>
      </c>
      <c r="N327" s="26">
        <v>0.26793158355776708</v>
      </c>
      <c r="O327" s="25">
        <v>0.262374932975042</v>
      </c>
      <c r="P327" s="21">
        <v>0.83794158172785216</v>
      </c>
      <c r="Q327" s="26">
        <v>0.81572210493472119</v>
      </c>
      <c r="R327" s="26">
        <v>0.73206841644223286</v>
      </c>
      <c r="S327" s="25">
        <v>0.737625067024958</v>
      </c>
      <c r="T327" s="27">
        <f t="shared" si="5"/>
        <v>0.10031651470289416</v>
      </c>
    </row>
    <row r="328" spans="1:20" ht="15" customHeight="1" x14ac:dyDescent="0.2">
      <c r="A328" s="7">
        <v>42127</v>
      </c>
      <c r="B328" s="8" t="s">
        <v>422</v>
      </c>
      <c r="C328" s="7" t="s">
        <v>1399</v>
      </c>
      <c r="D328" s="21">
        <v>0.31226899925168544</v>
      </c>
      <c r="E328" s="26">
        <v>0.40406234024629578</v>
      </c>
      <c r="F328" s="26">
        <v>0.40842725121992007</v>
      </c>
      <c r="G328" s="25">
        <v>0.41675710899013579</v>
      </c>
      <c r="H328" s="21">
        <v>8.2227324012312947E-2</v>
      </c>
      <c r="I328" s="26">
        <v>6.9989638890639513E-2</v>
      </c>
      <c r="J328" s="26">
        <v>7.912536499110813E-2</v>
      </c>
      <c r="K328" s="25">
        <v>7.7993528868082307E-2</v>
      </c>
      <c r="L328" s="21">
        <v>0.39449632326399842</v>
      </c>
      <c r="M328" s="26">
        <v>0.47405197913693525</v>
      </c>
      <c r="N328" s="26">
        <v>0.48755261621102824</v>
      </c>
      <c r="O328" s="25">
        <v>0.4947506378582181</v>
      </c>
      <c r="P328" s="21">
        <v>0.60550367673600158</v>
      </c>
      <c r="Q328" s="26">
        <v>0.52594802086306469</v>
      </c>
      <c r="R328" s="26">
        <v>0.51244738378897181</v>
      </c>
      <c r="S328" s="25">
        <v>0.50524936214178195</v>
      </c>
      <c r="T328" s="27">
        <f t="shared" si="5"/>
        <v>0.10025431459421968</v>
      </c>
    </row>
    <row r="329" spans="1:20" ht="15" customHeight="1" x14ac:dyDescent="0.2">
      <c r="A329" s="7">
        <v>45001</v>
      </c>
      <c r="B329" s="8" t="s">
        <v>1436</v>
      </c>
      <c r="C329" s="7" t="s">
        <v>1437</v>
      </c>
      <c r="D329" s="21">
        <v>0.14786634441122024</v>
      </c>
      <c r="E329" s="26">
        <v>0.20559989924159919</v>
      </c>
      <c r="F329" s="26">
        <v>0.23414447578873845</v>
      </c>
      <c r="G329" s="25">
        <v>0.23528372668596226</v>
      </c>
      <c r="H329" s="21">
        <v>4.7920460198890978E-2</v>
      </c>
      <c r="I329" s="26">
        <v>6.2615517049991465E-2</v>
      </c>
      <c r="J329" s="26">
        <v>6.0823442379575099E-2</v>
      </c>
      <c r="K329" s="25">
        <v>6.0715124958915803E-2</v>
      </c>
      <c r="L329" s="21">
        <v>0.19578680461011119</v>
      </c>
      <c r="M329" s="26">
        <v>0.26821541629159068</v>
      </c>
      <c r="N329" s="26">
        <v>0.29496791816831358</v>
      </c>
      <c r="O329" s="25">
        <v>0.29599885164487799</v>
      </c>
      <c r="P329" s="21">
        <v>0.80421319538988878</v>
      </c>
      <c r="Q329" s="26">
        <v>0.73178458370840938</v>
      </c>
      <c r="R329" s="26">
        <v>0.70503208183168642</v>
      </c>
      <c r="S329" s="25">
        <v>0.70400114835512195</v>
      </c>
      <c r="T329" s="27">
        <f t="shared" si="5"/>
        <v>0.1002120470347668</v>
      </c>
    </row>
    <row r="330" spans="1:20" ht="15" customHeight="1" x14ac:dyDescent="0.2">
      <c r="A330" s="7">
        <v>13079</v>
      </c>
      <c r="B330" s="8" t="s">
        <v>82</v>
      </c>
      <c r="C330" s="7" t="s">
        <v>321</v>
      </c>
      <c r="D330" s="21">
        <v>0.15460707654012687</v>
      </c>
      <c r="E330" s="26">
        <v>0.20931705865571285</v>
      </c>
      <c r="F330" s="26">
        <v>0.21871880076474756</v>
      </c>
      <c r="G330" s="25">
        <v>0.23172221366772069</v>
      </c>
      <c r="H330" s="21">
        <v>1.0675410359980493E-2</v>
      </c>
      <c r="I330" s="26">
        <v>3.2584150031030219E-2</v>
      </c>
      <c r="J330" s="26">
        <v>3.4630048631748116E-2</v>
      </c>
      <c r="K330" s="25">
        <v>3.3611290722826884E-2</v>
      </c>
      <c r="L330" s="21">
        <v>0.16528248690010738</v>
      </c>
      <c r="M330" s="26">
        <v>0.24190120868674303</v>
      </c>
      <c r="N330" s="26">
        <v>0.25334884939649571</v>
      </c>
      <c r="O330" s="25">
        <v>0.26533350439054759</v>
      </c>
      <c r="P330" s="21">
        <v>0.83471751309989262</v>
      </c>
      <c r="Q330" s="26">
        <v>0.75809879131325708</v>
      </c>
      <c r="R330" s="26">
        <v>0.74665115060350429</v>
      </c>
      <c r="S330" s="25">
        <v>0.73466649560945241</v>
      </c>
      <c r="T330" s="27">
        <f t="shared" si="5"/>
        <v>0.10005101749044021</v>
      </c>
    </row>
    <row r="331" spans="1:20" ht="15" customHeight="1" x14ac:dyDescent="0.2">
      <c r="A331" s="7">
        <v>13173</v>
      </c>
      <c r="B331" s="8" t="s">
        <v>382</v>
      </c>
      <c r="C331" s="7" t="s">
        <v>321</v>
      </c>
      <c r="D331" s="21">
        <v>5.3521388249052886E-2</v>
      </c>
      <c r="E331" s="26">
        <v>8.6808326484124232E-2</v>
      </c>
      <c r="F331" s="26">
        <v>0.13771617664410257</v>
      </c>
      <c r="G331" s="25">
        <v>0.11706679310158589</v>
      </c>
      <c r="H331" s="21">
        <v>2.5933716284315119E-2</v>
      </c>
      <c r="I331" s="26">
        <v>4.3545763343422361E-2</v>
      </c>
      <c r="J331" s="26">
        <v>6.1135933718917054E-2</v>
      </c>
      <c r="K331" s="25">
        <v>6.2337237162849717E-2</v>
      </c>
      <c r="L331" s="21">
        <v>7.9455104533368001E-2</v>
      </c>
      <c r="M331" s="26">
        <v>0.13035408982754657</v>
      </c>
      <c r="N331" s="26">
        <v>0.19885211036301961</v>
      </c>
      <c r="O331" s="25">
        <v>0.1794040302644356</v>
      </c>
      <c r="P331" s="21">
        <v>0.9205448954666321</v>
      </c>
      <c r="Q331" s="26">
        <v>0.86964591017245352</v>
      </c>
      <c r="R331" s="26">
        <v>0.80114788963698047</v>
      </c>
      <c r="S331" s="25">
        <v>0.82059596973556448</v>
      </c>
      <c r="T331" s="27">
        <f t="shared" si="5"/>
        <v>9.9948925731067603E-2</v>
      </c>
    </row>
    <row r="332" spans="1:20" ht="15" customHeight="1" x14ac:dyDescent="0.2">
      <c r="A332" s="7">
        <v>28099</v>
      </c>
      <c r="B332" s="8" t="s">
        <v>1021</v>
      </c>
      <c r="C332" s="7" t="s">
        <v>1002</v>
      </c>
      <c r="D332" s="21">
        <v>0.16188189470661876</v>
      </c>
      <c r="E332" s="26">
        <v>0.24418580615238847</v>
      </c>
      <c r="F332" s="26">
        <v>0.2779820867532502</v>
      </c>
      <c r="G332" s="25">
        <v>0.2628619745065221</v>
      </c>
      <c r="H332" s="21">
        <v>4.2943673348925814E-2</v>
      </c>
      <c r="I332" s="26">
        <v>5.3220422287299153E-2</v>
      </c>
      <c r="J332" s="26">
        <v>4.2052009705912663E-2</v>
      </c>
      <c r="K332" s="25">
        <v>4.15424585062961E-2</v>
      </c>
      <c r="L332" s="21">
        <v>0.20482556805554455</v>
      </c>
      <c r="M332" s="26">
        <v>0.29740622843968761</v>
      </c>
      <c r="N332" s="26">
        <v>0.32003409645916281</v>
      </c>
      <c r="O332" s="25">
        <v>0.30440443301281822</v>
      </c>
      <c r="P332" s="21">
        <v>0.79517443194445536</v>
      </c>
      <c r="Q332" s="26">
        <v>0.70259377156031244</v>
      </c>
      <c r="R332" s="26">
        <v>0.67996590354083708</v>
      </c>
      <c r="S332" s="25">
        <v>0.69559556698718172</v>
      </c>
      <c r="T332" s="27">
        <f t="shared" si="5"/>
        <v>9.9578864957273666E-2</v>
      </c>
    </row>
    <row r="333" spans="1:20" ht="15" customHeight="1" x14ac:dyDescent="0.2">
      <c r="A333" s="7">
        <v>26079</v>
      </c>
      <c r="B333" s="8" t="s">
        <v>865</v>
      </c>
      <c r="C333" s="7" t="s">
        <v>836</v>
      </c>
      <c r="D333" s="21">
        <v>0.20303121350883419</v>
      </c>
      <c r="E333" s="26">
        <v>0.27803877621575257</v>
      </c>
      <c r="F333" s="26">
        <v>0.31270499265333557</v>
      </c>
      <c r="G333" s="25">
        <v>0.29324822922765953</v>
      </c>
      <c r="H333" s="21">
        <v>7.6753140609545053E-3</v>
      </c>
      <c r="I333" s="26">
        <v>1.3305579172125622E-2</v>
      </c>
      <c r="J333" s="26">
        <v>1.5291845174925208E-2</v>
      </c>
      <c r="K333" s="25">
        <v>1.6801377002739232E-2</v>
      </c>
      <c r="L333" s="21">
        <v>0.21070652756978875</v>
      </c>
      <c r="M333" s="26">
        <v>0.29134435538787823</v>
      </c>
      <c r="N333" s="26">
        <v>0.32799683782826078</v>
      </c>
      <c r="O333" s="25">
        <v>0.31004960623039879</v>
      </c>
      <c r="P333" s="21">
        <v>0.78929347243021131</v>
      </c>
      <c r="Q333" s="26">
        <v>0.70865564461212183</v>
      </c>
      <c r="R333" s="26">
        <v>0.67200316217173917</v>
      </c>
      <c r="S333" s="25">
        <v>0.68995039376960121</v>
      </c>
      <c r="T333" s="27">
        <f t="shared" si="5"/>
        <v>9.934307866061004E-2</v>
      </c>
    </row>
    <row r="334" spans="1:20" ht="15" customHeight="1" x14ac:dyDescent="0.2">
      <c r="A334" s="7">
        <v>13221</v>
      </c>
      <c r="B334" s="8" t="s">
        <v>393</v>
      </c>
      <c r="C334" s="7" t="s">
        <v>321</v>
      </c>
      <c r="D334" s="21">
        <v>8.2373618735772008E-2</v>
      </c>
      <c r="E334" s="26">
        <v>0.1358655175485643</v>
      </c>
      <c r="F334" s="26">
        <v>0.17179290230417832</v>
      </c>
      <c r="G334" s="25">
        <v>0.16709855723479408</v>
      </c>
      <c r="H334" s="21">
        <v>1.2115002668043164E-2</v>
      </c>
      <c r="I334" s="26">
        <v>2.4343794329262588E-2</v>
      </c>
      <c r="J334" s="26">
        <v>2.5605027890554528E-2</v>
      </c>
      <c r="K334" s="25">
        <v>2.6689235618248749E-2</v>
      </c>
      <c r="L334" s="21">
        <v>9.4488621403815171E-2</v>
      </c>
      <c r="M334" s="26">
        <v>0.16020931187782686</v>
      </c>
      <c r="N334" s="26">
        <v>0.19739793019473284</v>
      </c>
      <c r="O334" s="25">
        <v>0.19378779285304282</v>
      </c>
      <c r="P334" s="21">
        <v>0.9055113785961848</v>
      </c>
      <c r="Q334" s="26">
        <v>0.83979068812217306</v>
      </c>
      <c r="R334" s="26">
        <v>0.80260206980526716</v>
      </c>
      <c r="S334" s="25">
        <v>0.80621220714695729</v>
      </c>
      <c r="T334" s="27">
        <f t="shared" si="5"/>
        <v>9.9299171449227647E-2</v>
      </c>
    </row>
    <row r="335" spans="1:20" ht="15" customHeight="1" x14ac:dyDescent="0.2">
      <c r="A335" s="7">
        <v>51143</v>
      </c>
      <c r="B335" s="8" t="s">
        <v>1743</v>
      </c>
      <c r="C335" s="7" t="s">
        <v>1711</v>
      </c>
      <c r="D335" s="21">
        <v>0.30351738331829392</v>
      </c>
      <c r="E335" s="26">
        <v>0.35807092034348081</v>
      </c>
      <c r="F335" s="26">
        <v>0.43939377780298383</v>
      </c>
      <c r="G335" s="25">
        <v>0.38834234692416447</v>
      </c>
      <c r="H335" s="21">
        <v>3.7975817332138707E-2</v>
      </c>
      <c r="I335" s="26">
        <v>5.9864974201840504E-2</v>
      </c>
      <c r="J335" s="26">
        <v>5.706664560023917E-2</v>
      </c>
      <c r="K335" s="25">
        <v>5.2156364416817126E-2</v>
      </c>
      <c r="L335" s="21">
        <v>0.34149320065043259</v>
      </c>
      <c r="M335" s="26">
        <v>0.41793589454532137</v>
      </c>
      <c r="N335" s="26">
        <v>0.49646042340322288</v>
      </c>
      <c r="O335" s="25">
        <v>0.44049871134098173</v>
      </c>
      <c r="P335" s="21">
        <v>0.65850679934956746</v>
      </c>
      <c r="Q335" s="26">
        <v>0.58206410545467868</v>
      </c>
      <c r="R335" s="26">
        <v>0.50353957659677706</v>
      </c>
      <c r="S335" s="25">
        <v>0.55950128865901827</v>
      </c>
      <c r="T335" s="27">
        <f t="shared" si="5"/>
        <v>9.9005510690549137E-2</v>
      </c>
    </row>
    <row r="336" spans="1:20" ht="15" customHeight="1" x14ac:dyDescent="0.2">
      <c r="A336" s="7">
        <v>39079</v>
      </c>
      <c r="B336" s="8" t="s">
        <v>36</v>
      </c>
      <c r="C336" s="7" t="s">
        <v>1303</v>
      </c>
      <c r="D336" s="21">
        <v>0.20276436890393598</v>
      </c>
      <c r="E336" s="26">
        <v>0.25127302554706832</v>
      </c>
      <c r="F336" s="26">
        <v>0.29433819831000391</v>
      </c>
      <c r="G336" s="25">
        <v>0.29311432453763597</v>
      </c>
      <c r="H336" s="21">
        <v>5.8519342147679385E-2</v>
      </c>
      <c r="I336" s="26">
        <v>6.8808145864684409E-2</v>
      </c>
      <c r="J336" s="26">
        <v>7.2198565419283572E-2</v>
      </c>
      <c r="K336" s="25">
        <v>6.7047195499635476E-2</v>
      </c>
      <c r="L336" s="21">
        <v>0.26128371105161535</v>
      </c>
      <c r="M336" s="26">
        <v>0.32008117141175274</v>
      </c>
      <c r="N336" s="26">
        <v>0.36653676372928751</v>
      </c>
      <c r="O336" s="25">
        <v>0.36016152003727142</v>
      </c>
      <c r="P336" s="21">
        <v>0.73871628894838459</v>
      </c>
      <c r="Q336" s="26">
        <v>0.67991882858824737</v>
      </c>
      <c r="R336" s="26">
        <v>0.63346323627071266</v>
      </c>
      <c r="S336" s="25">
        <v>0.63983847996272869</v>
      </c>
      <c r="T336" s="27">
        <f t="shared" si="5"/>
        <v>9.8877808985656068E-2</v>
      </c>
    </row>
    <row r="337" spans="1:20" ht="15" customHeight="1" x14ac:dyDescent="0.2">
      <c r="A337" s="7">
        <v>27003</v>
      </c>
      <c r="B337" s="8" t="s">
        <v>900</v>
      </c>
      <c r="C337" s="7" t="s">
        <v>899</v>
      </c>
      <c r="D337" s="21">
        <v>0.25213422751859549</v>
      </c>
      <c r="E337" s="26">
        <v>0.3156230832054715</v>
      </c>
      <c r="F337" s="26">
        <v>0.32280485274827708</v>
      </c>
      <c r="G337" s="25">
        <v>0.33400527361335353</v>
      </c>
      <c r="H337" s="21">
        <v>5.8825989363105263E-2</v>
      </c>
      <c r="I337" s="26">
        <v>6.1618691028411943E-2</v>
      </c>
      <c r="J337" s="26">
        <v>7.1500905623495412E-2</v>
      </c>
      <c r="K337" s="25">
        <v>7.5710303417036634E-2</v>
      </c>
      <c r="L337" s="21">
        <v>0.31096021688170078</v>
      </c>
      <c r="M337" s="26">
        <v>0.37724177423388355</v>
      </c>
      <c r="N337" s="26">
        <v>0.39430575837177251</v>
      </c>
      <c r="O337" s="25">
        <v>0.40971557703039019</v>
      </c>
      <c r="P337" s="21">
        <v>0.68903978311829917</v>
      </c>
      <c r="Q337" s="26">
        <v>0.6227582257661165</v>
      </c>
      <c r="R337" s="26">
        <v>0.60569424162822749</v>
      </c>
      <c r="S337" s="25">
        <v>0.59028442296960981</v>
      </c>
      <c r="T337" s="27">
        <f t="shared" si="5"/>
        <v>9.8755360148689408E-2</v>
      </c>
    </row>
    <row r="338" spans="1:20" ht="15" customHeight="1" x14ac:dyDescent="0.2">
      <c r="A338" s="7">
        <v>47127</v>
      </c>
      <c r="B338" s="8" t="s">
        <v>1116</v>
      </c>
      <c r="C338" s="7" t="s">
        <v>1503</v>
      </c>
      <c r="D338" s="21">
        <v>0.17493661091372817</v>
      </c>
      <c r="E338" s="26">
        <v>0.24380629037532892</v>
      </c>
      <c r="F338" s="26">
        <v>0.29634328900168255</v>
      </c>
      <c r="G338" s="25">
        <v>0.26565898684117822</v>
      </c>
      <c r="H338" s="21">
        <v>1.5488678833482004E-2</v>
      </c>
      <c r="I338" s="26">
        <v>1.4604240503986371E-2</v>
      </c>
      <c r="J338" s="26">
        <v>1.4561714176169091E-2</v>
      </c>
      <c r="K338" s="25">
        <v>2.3263653193275804E-2</v>
      </c>
      <c r="L338" s="21">
        <v>0.19042528974721018</v>
      </c>
      <c r="M338" s="26">
        <v>0.25841053087931531</v>
      </c>
      <c r="N338" s="26">
        <v>0.31090500317785164</v>
      </c>
      <c r="O338" s="25">
        <v>0.288922640034454</v>
      </c>
      <c r="P338" s="21">
        <v>0.80957471025278982</v>
      </c>
      <c r="Q338" s="26">
        <v>0.74158946912068457</v>
      </c>
      <c r="R338" s="26">
        <v>0.68909499682214836</v>
      </c>
      <c r="S338" s="25">
        <v>0.71107735996554589</v>
      </c>
      <c r="T338" s="27">
        <f t="shared" si="5"/>
        <v>9.8497350287243823E-2</v>
      </c>
    </row>
    <row r="339" spans="1:20" ht="15" customHeight="1" x14ac:dyDescent="0.2">
      <c r="A339" s="7">
        <v>39115</v>
      </c>
      <c r="B339" s="8" t="s">
        <v>52</v>
      </c>
      <c r="C339" s="7" t="s">
        <v>1303</v>
      </c>
      <c r="D339" s="21">
        <v>0.13191115644271037</v>
      </c>
      <c r="E339" s="26">
        <v>0.16182612872790694</v>
      </c>
      <c r="F339" s="26">
        <v>0.2274888072301165</v>
      </c>
      <c r="G339" s="25">
        <v>0.21864712369557474</v>
      </c>
      <c r="H339" s="21">
        <v>3.4904395368098418E-2</v>
      </c>
      <c r="I339" s="26">
        <v>4.4949488986182208E-2</v>
      </c>
      <c r="J339" s="26">
        <v>4.1894986900390931E-2</v>
      </c>
      <c r="K339" s="25">
        <v>4.6520630995143218E-2</v>
      </c>
      <c r="L339" s="21">
        <v>0.16681555181080879</v>
      </c>
      <c r="M339" s="26">
        <v>0.20677561771408917</v>
      </c>
      <c r="N339" s="26">
        <v>0.26938379413050745</v>
      </c>
      <c r="O339" s="25">
        <v>0.26516775469071796</v>
      </c>
      <c r="P339" s="21">
        <v>0.83318444818919113</v>
      </c>
      <c r="Q339" s="26">
        <v>0.79322438228591075</v>
      </c>
      <c r="R339" s="26">
        <v>0.73061620586949261</v>
      </c>
      <c r="S339" s="25">
        <v>0.73483224530928204</v>
      </c>
      <c r="T339" s="27">
        <f t="shared" si="5"/>
        <v>9.8352202879909173E-2</v>
      </c>
    </row>
    <row r="340" spans="1:20" ht="15" customHeight="1" x14ac:dyDescent="0.2">
      <c r="A340" s="7">
        <v>45037</v>
      </c>
      <c r="B340" s="8" t="s">
        <v>1449</v>
      </c>
      <c r="C340" s="7" t="s">
        <v>1437</v>
      </c>
      <c r="D340" s="21">
        <v>0.11631977913596964</v>
      </c>
      <c r="E340" s="26">
        <v>0.17277251876845184</v>
      </c>
      <c r="F340" s="26">
        <v>0.18766551964502726</v>
      </c>
      <c r="G340" s="25">
        <v>0.18816283887422627</v>
      </c>
      <c r="H340" s="21">
        <v>1.8238529272570449E-2</v>
      </c>
      <c r="I340" s="26">
        <v>3.4042619381279157E-2</v>
      </c>
      <c r="J340" s="26">
        <v>4.5825708063846962E-2</v>
      </c>
      <c r="K340" s="25">
        <v>4.4733813370093627E-2</v>
      </c>
      <c r="L340" s="21">
        <v>0.13455830840854008</v>
      </c>
      <c r="M340" s="26">
        <v>0.20681513814973099</v>
      </c>
      <c r="N340" s="26">
        <v>0.2334912277088742</v>
      </c>
      <c r="O340" s="25">
        <v>0.23289665224431991</v>
      </c>
      <c r="P340" s="21">
        <v>0.86544169159145989</v>
      </c>
      <c r="Q340" s="26">
        <v>0.79318486185026904</v>
      </c>
      <c r="R340" s="26">
        <v>0.7665087722911258</v>
      </c>
      <c r="S340" s="25">
        <v>0.76710334775568012</v>
      </c>
      <c r="T340" s="27">
        <f t="shared" si="5"/>
        <v>9.8338343835779829E-2</v>
      </c>
    </row>
    <row r="341" spans="1:20" ht="15" customHeight="1" x14ac:dyDescent="0.2">
      <c r="A341" s="7">
        <v>42085</v>
      </c>
      <c r="B341" s="8" t="s">
        <v>548</v>
      </c>
      <c r="C341" s="7" t="s">
        <v>1399</v>
      </c>
      <c r="D341" s="21">
        <v>0.25088165742964402</v>
      </c>
      <c r="E341" s="26">
        <v>0.31284272325386814</v>
      </c>
      <c r="F341" s="26">
        <v>0.35029928048203068</v>
      </c>
      <c r="G341" s="25">
        <v>0.3512651813033657</v>
      </c>
      <c r="H341" s="21">
        <v>6.6597140795863749E-2</v>
      </c>
      <c r="I341" s="26">
        <v>6.0679274580477997E-2</v>
      </c>
      <c r="J341" s="26">
        <v>6.8394301134353228E-2</v>
      </c>
      <c r="K341" s="25">
        <v>6.4516272916590636E-2</v>
      </c>
      <c r="L341" s="21">
        <v>0.31747879822550779</v>
      </c>
      <c r="M341" s="26">
        <v>0.37352199783434614</v>
      </c>
      <c r="N341" s="26">
        <v>0.41869358161638387</v>
      </c>
      <c r="O341" s="25">
        <v>0.41578145421995638</v>
      </c>
      <c r="P341" s="21">
        <v>0.68252120177449227</v>
      </c>
      <c r="Q341" s="26">
        <v>0.62647800216565386</v>
      </c>
      <c r="R341" s="26">
        <v>0.58130641838361607</v>
      </c>
      <c r="S341" s="25">
        <v>0.58421854578004362</v>
      </c>
      <c r="T341" s="27">
        <f t="shared" si="5"/>
        <v>9.8302655994448596E-2</v>
      </c>
    </row>
    <row r="342" spans="1:20" ht="15" customHeight="1" x14ac:dyDescent="0.2">
      <c r="A342" s="7">
        <v>50025</v>
      </c>
      <c r="B342" s="8" t="s">
        <v>263</v>
      </c>
      <c r="C342" s="7" t="s">
        <v>1795</v>
      </c>
      <c r="D342" s="21">
        <v>0.32315674795346933</v>
      </c>
      <c r="E342" s="26">
        <v>0.35368033526785153</v>
      </c>
      <c r="F342" s="26">
        <v>0.43393366669355032</v>
      </c>
      <c r="G342" s="25">
        <v>0.41700226981554811</v>
      </c>
      <c r="H342" s="21">
        <v>3.9320630485978669E-2</v>
      </c>
      <c r="I342" s="26">
        <v>4.182987228365919E-2</v>
      </c>
      <c r="J342" s="26">
        <v>4.3988372580618607E-2</v>
      </c>
      <c r="K342" s="25">
        <v>4.3696533820454277E-2</v>
      </c>
      <c r="L342" s="21">
        <v>0.36247737843944799</v>
      </c>
      <c r="M342" s="26">
        <v>0.39551020755151067</v>
      </c>
      <c r="N342" s="26">
        <v>0.47792203927416893</v>
      </c>
      <c r="O342" s="25">
        <v>0.46069880363600241</v>
      </c>
      <c r="P342" s="21">
        <v>0.63752262156055195</v>
      </c>
      <c r="Q342" s="26">
        <v>0.60448979244848933</v>
      </c>
      <c r="R342" s="26">
        <v>0.52207796072583101</v>
      </c>
      <c r="S342" s="25">
        <v>0.53930119636399765</v>
      </c>
      <c r="T342" s="27">
        <f t="shared" si="5"/>
        <v>9.8221425196554413E-2</v>
      </c>
    </row>
    <row r="343" spans="1:20" ht="15" customHeight="1" x14ac:dyDescent="0.2">
      <c r="A343" s="7">
        <v>47133</v>
      </c>
      <c r="B343" s="8" t="s">
        <v>1522</v>
      </c>
      <c r="C343" s="7" t="s">
        <v>1503</v>
      </c>
      <c r="D343" s="21">
        <v>0.13021683262377379</v>
      </c>
      <c r="E343" s="26">
        <v>0.1886500927644002</v>
      </c>
      <c r="F343" s="26">
        <v>0.20507724737766714</v>
      </c>
      <c r="G343" s="25">
        <v>0.21419049866469922</v>
      </c>
      <c r="H343" s="21">
        <v>4.5146987500491759E-2</v>
      </c>
      <c r="I343" s="26">
        <v>5.730644161020846E-2</v>
      </c>
      <c r="J343" s="26">
        <v>6.1745732400242753E-2</v>
      </c>
      <c r="K343" s="25">
        <v>5.9360643069292146E-2</v>
      </c>
      <c r="L343" s="21">
        <v>0.17536382012426552</v>
      </c>
      <c r="M343" s="26">
        <v>0.24595653437460865</v>
      </c>
      <c r="N343" s="26">
        <v>0.26682297977790992</v>
      </c>
      <c r="O343" s="25">
        <v>0.27355114173399131</v>
      </c>
      <c r="P343" s="21">
        <v>0.82463617987573457</v>
      </c>
      <c r="Q343" s="26">
        <v>0.75404346562539126</v>
      </c>
      <c r="R343" s="26">
        <v>0.73317702022208997</v>
      </c>
      <c r="S343" s="25">
        <v>0.72644885826600869</v>
      </c>
      <c r="T343" s="27">
        <f t="shared" si="5"/>
        <v>9.8187321609725792E-2</v>
      </c>
    </row>
    <row r="344" spans="1:20" ht="15" customHeight="1" x14ac:dyDescent="0.2">
      <c r="A344" s="7">
        <v>45013</v>
      </c>
      <c r="B344" s="8" t="s">
        <v>1082</v>
      </c>
      <c r="C344" s="7" t="s">
        <v>1437</v>
      </c>
      <c r="D344" s="21">
        <v>0.20843051384540187</v>
      </c>
      <c r="E344" s="26">
        <v>0.220194297574652</v>
      </c>
      <c r="F344" s="26">
        <v>0.2605526884379723</v>
      </c>
      <c r="G344" s="25">
        <v>0.27111195358816653</v>
      </c>
      <c r="H344" s="21">
        <v>1.4691786549698308E-2</v>
      </c>
      <c r="I344" s="26">
        <v>3.3865357393586759E-2</v>
      </c>
      <c r="J344" s="26">
        <v>4.673526365491517E-2</v>
      </c>
      <c r="K344" s="25">
        <v>5.0063706452557859E-2</v>
      </c>
      <c r="L344" s="21">
        <v>0.2231223003951002</v>
      </c>
      <c r="M344" s="26">
        <v>0.25405965496823879</v>
      </c>
      <c r="N344" s="26">
        <v>0.30728795209288745</v>
      </c>
      <c r="O344" s="25">
        <v>0.3211756600407244</v>
      </c>
      <c r="P344" s="21">
        <v>0.77687769960489994</v>
      </c>
      <c r="Q344" s="26">
        <v>0.74594034503176121</v>
      </c>
      <c r="R344" s="26">
        <v>0.6927120479071126</v>
      </c>
      <c r="S344" s="25">
        <v>0.67882433995927571</v>
      </c>
      <c r="T344" s="27">
        <f t="shared" si="5"/>
        <v>9.80533596456242E-2</v>
      </c>
    </row>
    <row r="345" spans="1:20" ht="15" customHeight="1" x14ac:dyDescent="0.2">
      <c r="A345" s="7">
        <v>47129</v>
      </c>
      <c r="B345" s="8" t="s">
        <v>52</v>
      </c>
      <c r="C345" s="7" t="s">
        <v>1503</v>
      </c>
      <c r="D345" s="21">
        <v>0.11948229250913968</v>
      </c>
      <c r="E345" s="26">
        <v>0.17341232266326034</v>
      </c>
      <c r="F345" s="26">
        <v>0.22337908362726144</v>
      </c>
      <c r="G345" s="25">
        <v>0.20893510998134762</v>
      </c>
      <c r="H345" s="21">
        <v>2.2638283068016046E-2</v>
      </c>
      <c r="I345" s="26">
        <v>2.6909165283107314E-2</v>
      </c>
      <c r="J345" s="26">
        <v>3.0698302691067474E-2</v>
      </c>
      <c r="K345" s="25">
        <v>3.1100535546257767E-2</v>
      </c>
      <c r="L345" s="21">
        <v>0.14212057557715574</v>
      </c>
      <c r="M345" s="26">
        <v>0.20032148794636767</v>
      </c>
      <c r="N345" s="26">
        <v>0.25407738631832893</v>
      </c>
      <c r="O345" s="25">
        <v>0.24003564552760537</v>
      </c>
      <c r="P345" s="21">
        <v>0.85787942442284426</v>
      </c>
      <c r="Q345" s="26">
        <v>0.79967851205363227</v>
      </c>
      <c r="R345" s="26">
        <v>0.74592261368167101</v>
      </c>
      <c r="S345" s="25">
        <v>0.75996435447239463</v>
      </c>
      <c r="T345" s="27">
        <f t="shared" si="5"/>
        <v>9.7915069950449629E-2</v>
      </c>
    </row>
    <row r="346" spans="1:20" ht="15" customHeight="1" x14ac:dyDescent="0.2">
      <c r="A346" s="7">
        <v>42087</v>
      </c>
      <c r="B346" s="8" t="s">
        <v>1423</v>
      </c>
      <c r="C346" s="7" t="s">
        <v>1399</v>
      </c>
      <c r="D346" s="21">
        <v>0.22840504224406294</v>
      </c>
      <c r="E346" s="26">
        <v>0.2718007498604888</v>
      </c>
      <c r="F346" s="26">
        <v>0.29474269957333282</v>
      </c>
      <c r="G346" s="25">
        <v>0.28517429388403043</v>
      </c>
      <c r="H346" s="21">
        <v>0.15463905143779957</v>
      </c>
      <c r="I346" s="26">
        <v>0.17131696796597615</v>
      </c>
      <c r="J346" s="26">
        <v>0.1873214841824884</v>
      </c>
      <c r="K346" s="25">
        <v>0.19571602127982721</v>
      </c>
      <c r="L346" s="21">
        <v>0.38304409368186249</v>
      </c>
      <c r="M346" s="26">
        <v>0.44311771782646497</v>
      </c>
      <c r="N346" s="26">
        <v>0.48206418375582122</v>
      </c>
      <c r="O346" s="25">
        <v>0.48089031516385766</v>
      </c>
      <c r="P346" s="21">
        <v>0.61695590631813768</v>
      </c>
      <c r="Q346" s="26">
        <v>0.55688228217353497</v>
      </c>
      <c r="R346" s="26">
        <v>0.51793581624417873</v>
      </c>
      <c r="S346" s="25">
        <v>0.51910968483614228</v>
      </c>
      <c r="T346" s="27">
        <f t="shared" si="5"/>
        <v>9.7846221481995177E-2</v>
      </c>
    </row>
    <row r="347" spans="1:20" ht="15" customHeight="1" x14ac:dyDescent="0.2">
      <c r="A347" s="7">
        <v>18013</v>
      </c>
      <c r="B347" s="8" t="s">
        <v>519</v>
      </c>
      <c r="C347" s="7" t="s">
        <v>566</v>
      </c>
      <c r="D347" s="21">
        <v>0.36435995372834362</v>
      </c>
      <c r="E347" s="26">
        <v>0.37113885805496849</v>
      </c>
      <c r="F347" s="26">
        <v>0.45776482233007265</v>
      </c>
      <c r="G347" s="25">
        <v>0.4625177391616408</v>
      </c>
      <c r="H347" s="21">
        <v>2.5893548842641768E-2</v>
      </c>
      <c r="I347" s="26">
        <v>2.9004953533357761E-2</v>
      </c>
      <c r="J347" s="26">
        <v>2.5146132539507503E-2</v>
      </c>
      <c r="K347" s="25">
        <v>2.5508923473444276E-2</v>
      </c>
      <c r="L347" s="21">
        <v>0.3902535025709854</v>
      </c>
      <c r="M347" s="26">
        <v>0.40014381158832624</v>
      </c>
      <c r="N347" s="26">
        <v>0.48291095486958024</v>
      </c>
      <c r="O347" s="25">
        <v>0.4880266626350851</v>
      </c>
      <c r="P347" s="21">
        <v>0.60974649742901454</v>
      </c>
      <c r="Q347" s="26">
        <v>0.59985618841167365</v>
      </c>
      <c r="R347" s="26">
        <v>0.51708904513041987</v>
      </c>
      <c r="S347" s="25">
        <v>0.5119733373649149</v>
      </c>
      <c r="T347" s="27">
        <f t="shared" si="5"/>
        <v>9.7773160064099696E-2</v>
      </c>
    </row>
    <row r="348" spans="1:20" ht="15" customHeight="1" x14ac:dyDescent="0.2">
      <c r="A348" s="7">
        <v>51121</v>
      </c>
      <c r="B348" s="8" t="s">
        <v>51</v>
      </c>
      <c r="C348" s="7" t="s">
        <v>1711</v>
      </c>
      <c r="D348" s="21">
        <v>0.21239608241144337</v>
      </c>
      <c r="E348" s="26">
        <v>0.22011820924166003</v>
      </c>
      <c r="F348" s="26">
        <v>0.27804538693234371</v>
      </c>
      <c r="G348" s="25">
        <v>0.27693798241171774</v>
      </c>
      <c r="H348" s="21">
        <v>0.13208628217311699</v>
      </c>
      <c r="I348" s="26">
        <v>0.14454575942283235</v>
      </c>
      <c r="J348" s="26">
        <v>0.16509991888519457</v>
      </c>
      <c r="K348" s="25">
        <v>0.1647542414214862</v>
      </c>
      <c r="L348" s="21">
        <v>0.34448236458456039</v>
      </c>
      <c r="M348" s="26">
        <v>0.36466396866449241</v>
      </c>
      <c r="N348" s="26">
        <v>0.4431453058175383</v>
      </c>
      <c r="O348" s="25">
        <v>0.441692223833204</v>
      </c>
      <c r="P348" s="21">
        <v>0.65551763541543961</v>
      </c>
      <c r="Q348" s="26">
        <v>0.63533603133550764</v>
      </c>
      <c r="R348" s="26">
        <v>0.55685469418246158</v>
      </c>
      <c r="S348" s="25">
        <v>0.55830777616679605</v>
      </c>
      <c r="T348" s="27">
        <f t="shared" si="5"/>
        <v>9.7209859248643615E-2</v>
      </c>
    </row>
    <row r="349" spans="1:20" ht="15" customHeight="1" x14ac:dyDescent="0.2">
      <c r="A349" s="7">
        <v>1019</v>
      </c>
      <c r="B349" s="8" t="s">
        <v>10</v>
      </c>
      <c r="C349" s="7" t="s">
        <v>1</v>
      </c>
      <c r="D349" s="21">
        <v>0.10152689635068897</v>
      </c>
      <c r="E349" s="26">
        <v>0.15704435263711261</v>
      </c>
      <c r="F349" s="26">
        <v>0.18952210672677969</v>
      </c>
      <c r="G349" s="25">
        <v>0.17301573205688228</v>
      </c>
      <c r="H349" s="21">
        <v>4.8161561687498314E-2</v>
      </c>
      <c r="I349" s="26">
        <v>7.6411444179012841E-2</v>
      </c>
      <c r="J349" s="26">
        <v>7.9220101964687373E-2</v>
      </c>
      <c r="K349" s="25">
        <v>7.371750120320307E-2</v>
      </c>
      <c r="L349" s="21">
        <v>0.14968845803818728</v>
      </c>
      <c r="M349" s="26">
        <v>0.23345579681612547</v>
      </c>
      <c r="N349" s="26">
        <v>0.26874220869146709</v>
      </c>
      <c r="O349" s="25">
        <v>0.24673323326008534</v>
      </c>
      <c r="P349" s="21">
        <v>0.85031154196181269</v>
      </c>
      <c r="Q349" s="26">
        <v>0.76654420318387451</v>
      </c>
      <c r="R349" s="26">
        <v>0.73125779130853297</v>
      </c>
      <c r="S349" s="25">
        <v>0.75326676673991466</v>
      </c>
      <c r="T349" s="27">
        <f t="shared" si="5"/>
        <v>9.7044775221898055E-2</v>
      </c>
    </row>
    <row r="350" spans="1:20" ht="15" customHeight="1" x14ac:dyDescent="0.2">
      <c r="A350" s="7">
        <v>55077</v>
      </c>
      <c r="B350" s="8" t="s">
        <v>874</v>
      </c>
      <c r="C350" s="7" t="s">
        <v>1826</v>
      </c>
      <c r="D350" s="21">
        <v>8.9597800165987534E-2</v>
      </c>
      <c r="E350" s="26">
        <v>0.1381931878239126</v>
      </c>
      <c r="F350" s="26">
        <v>0.15877973854020244</v>
      </c>
      <c r="G350" s="25">
        <v>0.17556930234118093</v>
      </c>
      <c r="H350" s="21">
        <v>3.4326971532688232E-2</v>
      </c>
      <c r="I350" s="26">
        <v>3.2929739359158605E-2</v>
      </c>
      <c r="J350" s="26">
        <v>4.229868800790744E-2</v>
      </c>
      <c r="K350" s="25">
        <v>4.5184624880529094E-2</v>
      </c>
      <c r="L350" s="21">
        <v>0.12392477169867576</v>
      </c>
      <c r="M350" s="26">
        <v>0.17112292718307121</v>
      </c>
      <c r="N350" s="26">
        <v>0.2010784265481099</v>
      </c>
      <c r="O350" s="25">
        <v>0.22075392722171003</v>
      </c>
      <c r="P350" s="21">
        <v>0.87607522830132434</v>
      </c>
      <c r="Q350" s="26">
        <v>0.82887707281692891</v>
      </c>
      <c r="R350" s="26">
        <v>0.79892157345188997</v>
      </c>
      <c r="S350" s="25">
        <v>0.77924607277829006</v>
      </c>
      <c r="T350" s="27">
        <f t="shared" si="5"/>
        <v>9.6829155523034269E-2</v>
      </c>
    </row>
    <row r="351" spans="1:20" ht="15" customHeight="1" x14ac:dyDescent="0.2">
      <c r="A351" s="7">
        <v>48053</v>
      </c>
      <c r="B351" s="8" t="s">
        <v>1552</v>
      </c>
      <c r="C351" s="7" t="s">
        <v>1530</v>
      </c>
      <c r="D351" s="21">
        <v>6.5254239030755945E-2</v>
      </c>
      <c r="E351" s="26">
        <v>9.0412815107012226E-2</v>
      </c>
      <c r="F351" s="26">
        <v>0.12412581272142831</v>
      </c>
      <c r="G351" s="25">
        <v>0.15146305523526657</v>
      </c>
      <c r="H351" s="21">
        <v>8.1878196640793773E-3</v>
      </c>
      <c r="I351" s="26">
        <v>1.5358147294247802E-2</v>
      </c>
      <c r="J351" s="26">
        <v>1.7923756122570349E-2</v>
      </c>
      <c r="K351" s="25">
        <v>1.8699400897818429E-2</v>
      </c>
      <c r="L351" s="21">
        <v>7.3442058694835319E-2</v>
      </c>
      <c r="M351" s="26">
        <v>0.10577096240126004</v>
      </c>
      <c r="N351" s="26">
        <v>0.14204956884399866</v>
      </c>
      <c r="O351" s="25">
        <v>0.17016245613308503</v>
      </c>
      <c r="P351" s="21">
        <v>0.92655794130516467</v>
      </c>
      <c r="Q351" s="26">
        <v>0.89422903759873995</v>
      </c>
      <c r="R351" s="26">
        <v>0.85795043115600123</v>
      </c>
      <c r="S351" s="25">
        <v>0.829837543866915</v>
      </c>
      <c r="T351" s="27">
        <f t="shared" si="5"/>
        <v>9.6720397438249714E-2</v>
      </c>
    </row>
    <row r="352" spans="1:20" ht="15" customHeight="1" x14ac:dyDescent="0.2">
      <c r="A352" s="7">
        <v>51550</v>
      </c>
      <c r="B352" s="8" t="s">
        <v>1760</v>
      </c>
      <c r="C352" s="7" t="s">
        <v>1711</v>
      </c>
      <c r="D352" s="21">
        <v>0.11789685684606054</v>
      </c>
      <c r="E352" s="26">
        <v>0.15722011589891929</v>
      </c>
      <c r="F352" s="26">
        <v>0.16490377981931578</v>
      </c>
      <c r="G352" s="25">
        <v>0.18790674313503467</v>
      </c>
      <c r="H352" s="21">
        <v>9.1469065409973987E-2</v>
      </c>
      <c r="I352" s="26">
        <v>9.4668023330415629E-2</v>
      </c>
      <c r="J352" s="26">
        <v>0.10116189878986993</v>
      </c>
      <c r="K352" s="25">
        <v>0.11796241086954827</v>
      </c>
      <c r="L352" s="21">
        <v>0.20936592225603451</v>
      </c>
      <c r="M352" s="26">
        <v>0.25188813922933495</v>
      </c>
      <c r="N352" s="26">
        <v>0.26606567860918567</v>
      </c>
      <c r="O352" s="25">
        <v>0.30586915400458298</v>
      </c>
      <c r="P352" s="21">
        <v>0.79063407774396544</v>
      </c>
      <c r="Q352" s="26">
        <v>0.74811186077066516</v>
      </c>
      <c r="R352" s="26">
        <v>0.73393432139081427</v>
      </c>
      <c r="S352" s="25">
        <v>0.69413084599541708</v>
      </c>
      <c r="T352" s="27">
        <f t="shared" si="5"/>
        <v>9.6503231748548468E-2</v>
      </c>
    </row>
    <row r="353" spans="1:20" ht="15" customHeight="1" x14ac:dyDescent="0.2">
      <c r="A353" s="7">
        <v>22033</v>
      </c>
      <c r="B353" s="8" t="s">
        <v>747</v>
      </c>
      <c r="C353" s="7" t="s">
        <v>731</v>
      </c>
      <c r="D353" s="21">
        <v>0.22300970222036154</v>
      </c>
      <c r="E353" s="26">
        <v>0.24802643981869837</v>
      </c>
      <c r="F353" s="26">
        <v>0.27847753335135406</v>
      </c>
      <c r="G353" s="25">
        <v>0.30214811303719907</v>
      </c>
      <c r="H353" s="21">
        <v>0.10945265452710334</v>
      </c>
      <c r="I353" s="26">
        <v>0.12307374424296573</v>
      </c>
      <c r="J353" s="26">
        <v>0.12064679262879457</v>
      </c>
      <c r="K353" s="25">
        <v>0.12655259344330544</v>
      </c>
      <c r="L353" s="21">
        <v>0.33246235674746488</v>
      </c>
      <c r="M353" s="26">
        <v>0.37110018406166412</v>
      </c>
      <c r="N353" s="26">
        <v>0.39912432598014863</v>
      </c>
      <c r="O353" s="25">
        <v>0.42870070648050446</v>
      </c>
      <c r="P353" s="21">
        <v>0.66753764325253506</v>
      </c>
      <c r="Q353" s="26">
        <v>0.62889981593833588</v>
      </c>
      <c r="R353" s="26">
        <v>0.60087567401985131</v>
      </c>
      <c r="S353" s="25">
        <v>0.57129929351949549</v>
      </c>
      <c r="T353" s="27">
        <f t="shared" si="5"/>
        <v>9.6238349733039574E-2</v>
      </c>
    </row>
    <row r="354" spans="1:20" ht="15" customHeight="1" x14ac:dyDescent="0.2">
      <c r="A354" s="7">
        <v>37073</v>
      </c>
      <c r="B354" s="8" t="s">
        <v>1102</v>
      </c>
      <c r="C354" s="7" t="s">
        <v>1077</v>
      </c>
      <c r="D354" s="21">
        <v>0.13689742025084106</v>
      </c>
      <c r="E354" s="26">
        <v>0.18415855728048452</v>
      </c>
      <c r="F354" s="26">
        <v>0.23149032466163702</v>
      </c>
      <c r="G354" s="25">
        <v>0.22008263773397252</v>
      </c>
      <c r="H354" s="21">
        <v>5.0613548201615066E-2</v>
      </c>
      <c r="I354" s="26">
        <v>6.9489599739238267E-2</v>
      </c>
      <c r="J354" s="26">
        <v>6.358336445749882E-2</v>
      </c>
      <c r="K354" s="25">
        <v>6.3651319359076322E-2</v>
      </c>
      <c r="L354" s="21">
        <v>0.18751096845245613</v>
      </c>
      <c r="M354" s="26">
        <v>0.25364815701972276</v>
      </c>
      <c r="N354" s="26">
        <v>0.29507368911913584</v>
      </c>
      <c r="O354" s="25">
        <v>0.28373395709304883</v>
      </c>
      <c r="P354" s="21">
        <v>0.81248903154754393</v>
      </c>
      <c r="Q354" s="26">
        <v>0.74635184298027724</v>
      </c>
      <c r="R354" s="26">
        <v>0.7049263108808641</v>
      </c>
      <c r="S354" s="25">
        <v>0.71626604290695117</v>
      </c>
      <c r="T354" s="27">
        <f t="shared" si="5"/>
        <v>9.6222988640592699E-2</v>
      </c>
    </row>
    <row r="355" spans="1:20" ht="15" customHeight="1" x14ac:dyDescent="0.2">
      <c r="A355" s="7">
        <v>13183</v>
      </c>
      <c r="B355" s="8" t="s">
        <v>384</v>
      </c>
      <c r="C355" s="7" t="s">
        <v>321</v>
      </c>
      <c r="D355" s="21">
        <v>6.8158974880221379E-2</v>
      </c>
      <c r="E355" s="26">
        <v>0.12305206557262213</v>
      </c>
      <c r="F355" s="26">
        <v>0.15580081859550518</v>
      </c>
      <c r="G355" s="25">
        <v>0.15711145582332911</v>
      </c>
      <c r="H355" s="21">
        <v>9.5925878624163238E-3</v>
      </c>
      <c r="I355" s="26">
        <v>1.0534939847637379E-2</v>
      </c>
      <c r="J355" s="26">
        <v>1.3410847179605272E-2</v>
      </c>
      <c r="K355" s="25">
        <v>1.6792073899742119E-2</v>
      </c>
      <c r="L355" s="21">
        <v>7.7751562742637698E-2</v>
      </c>
      <c r="M355" s="26">
        <v>0.1335870054202595</v>
      </c>
      <c r="N355" s="26">
        <v>0.16921166577511046</v>
      </c>
      <c r="O355" s="25">
        <v>0.17390352972307119</v>
      </c>
      <c r="P355" s="21">
        <v>0.92224843725736227</v>
      </c>
      <c r="Q355" s="26">
        <v>0.86641299457974053</v>
      </c>
      <c r="R355" s="26">
        <v>0.83078833422488951</v>
      </c>
      <c r="S355" s="25">
        <v>0.8260964702769289</v>
      </c>
      <c r="T355" s="27">
        <f t="shared" si="5"/>
        <v>9.615196698043349E-2</v>
      </c>
    </row>
    <row r="356" spans="1:20" ht="15" customHeight="1" x14ac:dyDescent="0.2">
      <c r="A356" s="7">
        <v>37193</v>
      </c>
      <c r="B356" s="8" t="s">
        <v>426</v>
      </c>
      <c r="C356" s="7" t="s">
        <v>1077</v>
      </c>
      <c r="D356" s="21">
        <v>0.31396962503819781</v>
      </c>
      <c r="E356" s="26">
        <v>0.34572714479868938</v>
      </c>
      <c r="F356" s="26">
        <v>0.39191145274430483</v>
      </c>
      <c r="G356" s="25">
        <v>0.39309575433205035</v>
      </c>
      <c r="H356" s="21">
        <v>5.9843714755989867E-2</v>
      </c>
      <c r="I356" s="26">
        <v>7.4579308573037004E-2</v>
      </c>
      <c r="J356" s="26">
        <v>7.8266661397736512E-2</v>
      </c>
      <c r="K356" s="25">
        <v>7.6794654167153836E-2</v>
      </c>
      <c r="L356" s="21">
        <v>0.37381333979418763</v>
      </c>
      <c r="M356" s="26">
        <v>0.4203064533717264</v>
      </c>
      <c r="N356" s="26">
        <v>0.47017811414204136</v>
      </c>
      <c r="O356" s="25">
        <v>0.46989040849920416</v>
      </c>
      <c r="P356" s="21">
        <v>0.62618666020581237</v>
      </c>
      <c r="Q356" s="26">
        <v>0.57969354662827355</v>
      </c>
      <c r="R356" s="26">
        <v>0.52982188585795864</v>
      </c>
      <c r="S356" s="25">
        <v>0.53010959150079595</v>
      </c>
      <c r="T356" s="27">
        <f t="shared" si="5"/>
        <v>9.6077068705016533E-2</v>
      </c>
    </row>
    <row r="357" spans="1:20" ht="15" customHeight="1" x14ac:dyDescent="0.2">
      <c r="A357" s="7">
        <v>51053</v>
      </c>
      <c r="B357" s="8" t="s">
        <v>1724</v>
      </c>
      <c r="C357" s="7" t="s">
        <v>1711</v>
      </c>
      <c r="D357" s="21">
        <v>0.19142306443424736</v>
      </c>
      <c r="E357" s="26">
        <v>0.22078025741787077</v>
      </c>
      <c r="F357" s="26">
        <v>0.29890309708902951</v>
      </c>
      <c r="G357" s="25">
        <v>0.28397052443030829</v>
      </c>
      <c r="H357" s="21">
        <v>2.2513078149727681E-2</v>
      </c>
      <c r="I357" s="26">
        <v>2.2561843473371104E-2</v>
      </c>
      <c r="J357" s="26">
        <v>2.5548779790125146E-2</v>
      </c>
      <c r="K357" s="25">
        <v>2.5915139124425099E-2</v>
      </c>
      <c r="L357" s="21">
        <v>0.21393614258397509</v>
      </c>
      <c r="M357" s="26">
        <v>0.24334210089124186</v>
      </c>
      <c r="N357" s="26">
        <v>0.32445187687915467</v>
      </c>
      <c r="O357" s="25">
        <v>0.3098856635547334</v>
      </c>
      <c r="P357" s="21">
        <v>0.78606385741602491</v>
      </c>
      <c r="Q357" s="26">
        <v>0.75665789910875814</v>
      </c>
      <c r="R357" s="26">
        <v>0.67554812312084533</v>
      </c>
      <c r="S357" s="25">
        <v>0.69011433644526654</v>
      </c>
      <c r="T357" s="27">
        <f t="shared" si="5"/>
        <v>9.5949520970758317E-2</v>
      </c>
    </row>
    <row r="358" spans="1:20" ht="15" customHeight="1" x14ac:dyDescent="0.2">
      <c r="A358" s="7">
        <v>12023</v>
      </c>
      <c r="B358" s="8" t="s">
        <v>79</v>
      </c>
      <c r="C358" s="7" t="s">
        <v>271</v>
      </c>
      <c r="D358" s="21">
        <v>0.18186334143712007</v>
      </c>
      <c r="E358" s="26">
        <v>0.1814749803680781</v>
      </c>
      <c r="F358" s="26">
        <v>0.22728188544062114</v>
      </c>
      <c r="G358" s="25">
        <v>0.24125944681324374</v>
      </c>
      <c r="H358" s="21">
        <v>1.4053597239419662E-2</v>
      </c>
      <c r="I358" s="26">
        <v>5.1394928651251851E-2</v>
      </c>
      <c r="J358" s="26">
        <v>4.7623271763190554E-2</v>
      </c>
      <c r="K358" s="25">
        <v>5.057784512409777E-2</v>
      </c>
      <c r="L358" s="21">
        <v>0.19591693867653975</v>
      </c>
      <c r="M358" s="26">
        <v>0.23286990901932997</v>
      </c>
      <c r="N358" s="26">
        <v>0.27490515720381165</v>
      </c>
      <c r="O358" s="25">
        <v>0.29183729193734154</v>
      </c>
      <c r="P358" s="21">
        <v>0.80408306132346019</v>
      </c>
      <c r="Q358" s="26">
        <v>0.76713009098067009</v>
      </c>
      <c r="R358" s="26">
        <v>0.72509484279618819</v>
      </c>
      <c r="S358" s="25">
        <v>0.70816270806265846</v>
      </c>
      <c r="T358" s="27">
        <f t="shared" si="5"/>
        <v>9.5920353260801783E-2</v>
      </c>
    </row>
    <row r="359" spans="1:20" ht="15" customHeight="1" x14ac:dyDescent="0.2">
      <c r="A359" s="7">
        <v>12119</v>
      </c>
      <c r="B359" s="8" t="s">
        <v>60</v>
      </c>
      <c r="C359" s="7" t="s">
        <v>271</v>
      </c>
      <c r="D359" s="21">
        <v>7.3298849311304301E-2</v>
      </c>
      <c r="E359" s="26">
        <v>0.11166948618599197</v>
      </c>
      <c r="F359" s="26">
        <v>0.11044424850821627</v>
      </c>
      <c r="G359" s="25">
        <v>0.11304281341971041</v>
      </c>
      <c r="H359" s="21">
        <v>3.0615138435000359E-2</v>
      </c>
      <c r="I359" s="26">
        <v>6.4679772380121653E-2</v>
      </c>
      <c r="J359" s="26">
        <v>7.4935112625265476E-2</v>
      </c>
      <c r="K359" s="25">
        <v>8.6755831610205211E-2</v>
      </c>
      <c r="L359" s="21">
        <v>0.10391398774630464</v>
      </c>
      <c r="M359" s="26">
        <v>0.17634925856611361</v>
      </c>
      <c r="N359" s="26">
        <v>0.18537936113348175</v>
      </c>
      <c r="O359" s="25">
        <v>0.19979864502991562</v>
      </c>
      <c r="P359" s="21">
        <v>0.89608601225369544</v>
      </c>
      <c r="Q359" s="26">
        <v>0.82365074143388628</v>
      </c>
      <c r="R359" s="26">
        <v>0.81462063886651825</v>
      </c>
      <c r="S359" s="25">
        <v>0.80020135497008438</v>
      </c>
      <c r="T359" s="27">
        <f t="shared" si="5"/>
        <v>9.588465728361098E-2</v>
      </c>
    </row>
    <row r="360" spans="1:20" ht="15" customHeight="1" x14ac:dyDescent="0.2">
      <c r="A360" s="7">
        <v>48231</v>
      </c>
      <c r="B360" s="8" t="s">
        <v>1604</v>
      </c>
      <c r="C360" s="7" t="s">
        <v>1530</v>
      </c>
      <c r="D360" s="21">
        <v>0.1249935299710261</v>
      </c>
      <c r="E360" s="26">
        <v>0.1350109464962124</v>
      </c>
      <c r="F360" s="26">
        <v>0.17878446238043616</v>
      </c>
      <c r="G360" s="25">
        <v>0.2008926888138082</v>
      </c>
      <c r="H360" s="21">
        <v>2.5650586217932252E-2</v>
      </c>
      <c r="I360" s="26">
        <v>3.1746378581616212E-2</v>
      </c>
      <c r="J360" s="26">
        <v>3.7233970691780055E-2</v>
      </c>
      <c r="K360" s="25">
        <v>4.5550206250441878E-2</v>
      </c>
      <c r="L360" s="21">
        <v>0.15064411618895837</v>
      </c>
      <c r="M360" s="26">
        <v>0.16675732507782862</v>
      </c>
      <c r="N360" s="26">
        <v>0.21601843307221621</v>
      </c>
      <c r="O360" s="25">
        <v>0.24644289506425004</v>
      </c>
      <c r="P360" s="21">
        <v>0.84935588381104166</v>
      </c>
      <c r="Q360" s="26">
        <v>0.8332426749221713</v>
      </c>
      <c r="R360" s="26">
        <v>0.78398156692778387</v>
      </c>
      <c r="S360" s="25">
        <v>0.75355710493575001</v>
      </c>
      <c r="T360" s="27">
        <f t="shared" si="5"/>
        <v>9.5798778875291674E-2</v>
      </c>
    </row>
    <row r="361" spans="1:20" ht="15" customHeight="1" x14ac:dyDescent="0.2">
      <c r="A361" s="7">
        <v>26107</v>
      </c>
      <c r="B361" s="8" t="s">
        <v>875</v>
      </c>
      <c r="C361" s="7" t="s">
        <v>836</v>
      </c>
      <c r="D361" s="21">
        <v>0.21390584309270033</v>
      </c>
      <c r="E361" s="26">
        <v>0.26511645958483676</v>
      </c>
      <c r="F361" s="26">
        <v>0.27452717910200747</v>
      </c>
      <c r="G361" s="25">
        <v>0.27513797337726431</v>
      </c>
      <c r="H361" s="21">
        <v>6.3382752259768957E-2</v>
      </c>
      <c r="I361" s="26">
        <v>9.5751511202969944E-2</v>
      </c>
      <c r="J361" s="26">
        <v>0.1029418400582164</v>
      </c>
      <c r="K361" s="25">
        <v>9.7832969459799274E-2</v>
      </c>
      <c r="L361" s="21">
        <v>0.2772885953524693</v>
      </c>
      <c r="M361" s="26">
        <v>0.36086797078780669</v>
      </c>
      <c r="N361" s="26">
        <v>0.37746901916022385</v>
      </c>
      <c r="O361" s="25">
        <v>0.37297094283706361</v>
      </c>
      <c r="P361" s="21">
        <v>0.7227114046475307</v>
      </c>
      <c r="Q361" s="26">
        <v>0.63913202921219325</v>
      </c>
      <c r="R361" s="26">
        <v>0.62253098083977609</v>
      </c>
      <c r="S361" s="25">
        <v>0.62702905716293633</v>
      </c>
      <c r="T361" s="27">
        <f t="shared" si="5"/>
        <v>9.568234748459431E-2</v>
      </c>
    </row>
    <row r="362" spans="1:20" ht="15" customHeight="1" x14ac:dyDescent="0.2">
      <c r="A362" s="7">
        <v>40021</v>
      </c>
      <c r="B362" s="8" t="s">
        <v>10</v>
      </c>
      <c r="C362" s="7" t="s">
        <v>1339</v>
      </c>
      <c r="D362" s="21">
        <v>7.003482921038176E-2</v>
      </c>
      <c r="E362" s="26">
        <v>0.1132346028085893</v>
      </c>
      <c r="F362" s="26">
        <v>0.15529502572072212</v>
      </c>
      <c r="G362" s="25">
        <v>0.15702106686393452</v>
      </c>
      <c r="H362" s="21">
        <v>4.972477219305535E-2</v>
      </c>
      <c r="I362" s="26">
        <v>5.855868851490581E-2</v>
      </c>
      <c r="J362" s="26">
        <v>6.0777440332415847E-2</v>
      </c>
      <c r="K362" s="25">
        <v>5.8270600819705545E-2</v>
      </c>
      <c r="L362" s="21">
        <v>0.11975960140343712</v>
      </c>
      <c r="M362" s="26">
        <v>0.17179329132349511</v>
      </c>
      <c r="N362" s="26">
        <v>0.21607246605313798</v>
      </c>
      <c r="O362" s="25">
        <v>0.21529166768364005</v>
      </c>
      <c r="P362" s="21">
        <v>0.88024039859656289</v>
      </c>
      <c r="Q362" s="26">
        <v>0.82820670867650492</v>
      </c>
      <c r="R362" s="26">
        <v>0.78392753394686199</v>
      </c>
      <c r="S362" s="25">
        <v>0.78470833231635984</v>
      </c>
      <c r="T362" s="27">
        <f t="shared" si="5"/>
        <v>9.5532066280202929E-2</v>
      </c>
    </row>
    <row r="363" spans="1:20" ht="15" customHeight="1" x14ac:dyDescent="0.2">
      <c r="A363" s="7">
        <v>51083</v>
      </c>
      <c r="B363" s="8" t="s">
        <v>1105</v>
      </c>
      <c r="C363" s="7" t="s">
        <v>1711</v>
      </c>
      <c r="D363" s="21">
        <v>0.20809390259430494</v>
      </c>
      <c r="E363" s="26">
        <v>0.27784220534494841</v>
      </c>
      <c r="F363" s="26">
        <v>0.30845533254217072</v>
      </c>
      <c r="G363" s="25">
        <v>0.30022088206565883</v>
      </c>
      <c r="H363" s="21">
        <v>2.3711650587739622E-2</v>
      </c>
      <c r="I363" s="26">
        <v>3.0408948622097431E-2</v>
      </c>
      <c r="J363" s="26">
        <v>3.1120699114610559E-2</v>
      </c>
      <c r="K363" s="25">
        <v>2.7027017792573087E-2</v>
      </c>
      <c r="L363" s="21">
        <v>0.23180555318204454</v>
      </c>
      <c r="M363" s="26">
        <v>0.30825115396704594</v>
      </c>
      <c r="N363" s="26">
        <v>0.33957603165678124</v>
      </c>
      <c r="O363" s="25">
        <v>0.32724789985823188</v>
      </c>
      <c r="P363" s="21">
        <v>0.76819444681795546</v>
      </c>
      <c r="Q363" s="26">
        <v>0.69174884603295417</v>
      </c>
      <c r="R363" s="26">
        <v>0.6604239683432187</v>
      </c>
      <c r="S363" s="25">
        <v>0.67275210014176812</v>
      </c>
      <c r="T363" s="27">
        <f t="shared" si="5"/>
        <v>9.544234667618734E-2</v>
      </c>
    </row>
    <row r="364" spans="1:20" ht="15" customHeight="1" x14ac:dyDescent="0.2">
      <c r="A364" s="7">
        <v>51125</v>
      </c>
      <c r="B364" s="8" t="s">
        <v>716</v>
      </c>
      <c r="C364" s="7" t="s">
        <v>1711</v>
      </c>
      <c r="D364" s="21">
        <v>0.15212879559297646</v>
      </c>
      <c r="E364" s="26">
        <v>0.19460425515791777</v>
      </c>
      <c r="F364" s="26">
        <v>0.23839020366612937</v>
      </c>
      <c r="G364" s="25">
        <v>0.2443477936503721</v>
      </c>
      <c r="H364" s="21">
        <v>6.3613803626622695E-2</v>
      </c>
      <c r="I364" s="26">
        <v>6.5715347418704773E-2</v>
      </c>
      <c r="J364" s="26">
        <v>6.367347334542818E-2</v>
      </c>
      <c r="K364" s="25">
        <v>6.6793195179190717E-2</v>
      </c>
      <c r="L364" s="21">
        <v>0.21574259921959915</v>
      </c>
      <c r="M364" s="26">
        <v>0.26031960257662251</v>
      </c>
      <c r="N364" s="26">
        <v>0.30206367701155756</v>
      </c>
      <c r="O364" s="25">
        <v>0.31114098882956281</v>
      </c>
      <c r="P364" s="21">
        <v>0.78425740078040096</v>
      </c>
      <c r="Q364" s="26">
        <v>0.73968039742337754</v>
      </c>
      <c r="R364" s="26">
        <v>0.69793632298844244</v>
      </c>
      <c r="S364" s="25">
        <v>0.68885901117043713</v>
      </c>
      <c r="T364" s="27">
        <f t="shared" si="5"/>
        <v>9.5398389609963663E-2</v>
      </c>
    </row>
    <row r="365" spans="1:20" ht="15" customHeight="1" x14ac:dyDescent="0.2">
      <c r="A365" s="7">
        <v>48397</v>
      </c>
      <c r="B365" s="8" t="s">
        <v>1652</v>
      </c>
      <c r="C365" s="7" t="s">
        <v>1530</v>
      </c>
      <c r="D365" s="21">
        <v>0.13340355824578606</v>
      </c>
      <c r="E365" s="26">
        <v>0.20364094740117505</v>
      </c>
      <c r="F365" s="26">
        <v>0.18146948786294709</v>
      </c>
      <c r="G365" s="25">
        <v>0.19419268823332531</v>
      </c>
      <c r="H365" s="21">
        <v>3.5908837085923934E-2</v>
      </c>
      <c r="I365" s="26">
        <v>3.611605819314799E-2</v>
      </c>
      <c r="J365" s="26">
        <v>6.3248790993332318E-2</v>
      </c>
      <c r="K365" s="25">
        <v>7.0497767233252642E-2</v>
      </c>
      <c r="L365" s="21">
        <v>0.16931239533170997</v>
      </c>
      <c r="M365" s="26">
        <v>0.23975700559432306</v>
      </c>
      <c r="N365" s="26">
        <v>0.24471827885627939</v>
      </c>
      <c r="O365" s="25">
        <v>0.26469045546657788</v>
      </c>
      <c r="P365" s="21">
        <v>0.83068760466829006</v>
      </c>
      <c r="Q365" s="26">
        <v>0.76024299440567689</v>
      </c>
      <c r="R365" s="26">
        <v>0.75528172114372072</v>
      </c>
      <c r="S365" s="25">
        <v>0.73530954453342212</v>
      </c>
      <c r="T365" s="27">
        <f t="shared" si="5"/>
        <v>9.5378060134867909E-2</v>
      </c>
    </row>
    <row r="366" spans="1:20" ht="15" customHeight="1" x14ac:dyDescent="0.2">
      <c r="A366" s="7">
        <v>13133</v>
      </c>
      <c r="B366" s="8" t="s">
        <v>32</v>
      </c>
      <c r="C366" s="7" t="s">
        <v>321</v>
      </c>
      <c r="D366" s="21">
        <v>9.2586193886225049E-2</v>
      </c>
      <c r="E366" s="26">
        <v>0.14554717694256231</v>
      </c>
      <c r="F366" s="26">
        <v>0.17211769850668254</v>
      </c>
      <c r="G366" s="25">
        <v>0.15683796285392645</v>
      </c>
      <c r="H366" s="21">
        <v>2.2622173487783642E-2</v>
      </c>
      <c r="I366" s="26">
        <v>4.8504269942235334E-2</v>
      </c>
      <c r="J366" s="26">
        <v>5.2576684616602989E-2</v>
      </c>
      <c r="K366" s="25">
        <v>5.366979114052451E-2</v>
      </c>
      <c r="L366" s="21">
        <v>0.11520836737400869</v>
      </c>
      <c r="M366" s="26">
        <v>0.19405144688479764</v>
      </c>
      <c r="N366" s="26">
        <v>0.22469438312328555</v>
      </c>
      <c r="O366" s="25">
        <v>0.21050775399445096</v>
      </c>
      <c r="P366" s="21">
        <v>0.88479163262599125</v>
      </c>
      <c r="Q366" s="26">
        <v>0.8059485531152023</v>
      </c>
      <c r="R366" s="26">
        <v>0.77530561687671429</v>
      </c>
      <c r="S366" s="25">
        <v>0.78949224600554901</v>
      </c>
      <c r="T366" s="27">
        <f t="shared" si="5"/>
        <v>9.5299386620442267E-2</v>
      </c>
    </row>
    <row r="367" spans="1:20" ht="15" customHeight="1" x14ac:dyDescent="0.2">
      <c r="A367" s="7">
        <v>51009</v>
      </c>
      <c r="B367" s="8" t="s">
        <v>1714</v>
      </c>
      <c r="C367" s="7" t="s">
        <v>1711</v>
      </c>
      <c r="D367" s="21">
        <v>0.1799629690249625</v>
      </c>
      <c r="E367" s="26">
        <v>0.25920693564297209</v>
      </c>
      <c r="F367" s="26">
        <v>0.27927702611133498</v>
      </c>
      <c r="G367" s="25">
        <v>0.27169316597332033</v>
      </c>
      <c r="H367" s="21">
        <v>5.3093367531352686E-2</v>
      </c>
      <c r="I367" s="26">
        <v>5.4103137520400225E-2</v>
      </c>
      <c r="J367" s="26">
        <v>5.3723721087394316E-2</v>
      </c>
      <c r="K367" s="25">
        <v>5.6429556448061031E-2</v>
      </c>
      <c r="L367" s="21">
        <v>0.23305633655631522</v>
      </c>
      <c r="M367" s="26">
        <v>0.31331007316337228</v>
      </c>
      <c r="N367" s="26">
        <v>0.3330007471987293</v>
      </c>
      <c r="O367" s="25">
        <v>0.32812272242138135</v>
      </c>
      <c r="P367" s="21">
        <v>0.7669436634436847</v>
      </c>
      <c r="Q367" s="26">
        <v>0.68668992683662766</v>
      </c>
      <c r="R367" s="26">
        <v>0.6669992528012707</v>
      </c>
      <c r="S367" s="25">
        <v>0.6718772775786187</v>
      </c>
      <c r="T367" s="27">
        <f t="shared" si="5"/>
        <v>9.5066385865066133E-2</v>
      </c>
    </row>
    <row r="368" spans="1:20" ht="15" customHeight="1" x14ac:dyDescent="0.2">
      <c r="A368" s="7">
        <v>51041</v>
      </c>
      <c r="B368" s="8" t="s">
        <v>1444</v>
      </c>
      <c r="C368" s="7" t="s">
        <v>1711</v>
      </c>
      <c r="D368" s="21">
        <v>0.34506514700441887</v>
      </c>
      <c r="E368" s="26">
        <v>0.38309323433183146</v>
      </c>
      <c r="F368" s="26">
        <v>0.38144364308282108</v>
      </c>
      <c r="G368" s="25">
        <v>0.39091633780548496</v>
      </c>
      <c r="H368" s="21">
        <v>4.7530019198150315E-2</v>
      </c>
      <c r="I368" s="26">
        <v>6.2889255248367595E-2</v>
      </c>
      <c r="J368" s="26">
        <v>8.4715036343409766E-2</v>
      </c>
      <c r="K368" s="25">
        <v>9.6649376542366494E-2</v>
      </c>
      <c r="L368" s="21">
        <v>0.39259516620256923</v>
      </c>
      <c r="M368" s="26">
        <v>0.44598248958019909</v>
      </c>
      <c r="N368" s="26">
        <v>0.46615867942623085</v>
      </c>
      <c r="O368" s="25">
        <v>0.48756571434785145</v>
      </c>
      <c r="P368" s="21">
        <v>0.60740483379743082</v>
      </c>
      <c r="Q368" s="26">
        <v>0.55401751041980085</v>
      </c>
      <c r="R368" s="26">
        <v>0.5338413205737691</v>
      </c>
      <c r="S368" s="25">
        <v>0.51243428565214844</v>
      </c>
      <c r="T368" s="27">
        <f t="shared" si="5"/>
        <v>9.4970548145282219E-2</v>
      </c>
    </row>
    <row r="369" spans="1:20" ht="15" customHeight="1" x14ac:dyDescent="0.2">
      <c r="A369" s="7">
        <v>39053</v>
      </c>
      <c r="B369" s="8" t="s">
        <v>1315</v>
      </c>
      <c r="C369" s="7" t="s">
        <v>1303</v>
      </c>
      <c r="D369" s="21">
        <v>0.16433612053978669</v>
      </c>
      <c r="E369" s="26">
        <v>0.2397225605894848</v>
      </c>
      <c r="F369" s="26">
        <v>0.28595197644798648</v>
      </c>
      <c r="G369" s="25">
        <v>0.26149913718064105</v>
      </c>
      <c r="H369" s="21">
        <v>0.11370053562855958</v>
      </c>
      <c r="I369" s="26">
        <v>0.11630495824718605</v>
      </c>
      <c r="J369" s="26">
        <v>0.11487018128309749</v>
      </c>
      <c r="K369" s="25">
        <v>0.11149976959793903</v>
      </c>
      <c r="L369" s="21">
        <v>0.27803665616834627</v>
      </c>
      <c r="M369" s="26">
        <v>0.35602751883667083</v>
      </c>
      <c r="N369" s="26">
        <v>0.40082215773108398</v>
      </c>
      <c r="O369" s="25">
        <v>0.37299890677858005</v>
      </c>
      <c r="P369" s="21">
        <v>0.72196334383165373</v>
      </c>
      <c r="Q369" s="26">
        <v>0.64397248116332917</v>
      </c>
      <c r="R369" s="26">
        <v>0.59917784226891602</v>
      </c>
      <c r="S369" s="25">
        <v>0.62700109322141995</v>
      </c>
      <c r="T369" s="27">
        <f t="shared" si="5"/>
        <v>9.4962250610233778E-2</v>
      </c>
    </row>
    <row r="370" spans="1:20" ht="15" customHeight="1" x14ac:dyDescent="0.2">
      <c r="A370" s="7">
        <v>47139</v>
      </c>
      <c r="B370" s="8" t="s">
        <v>109</v>
      </c>
      <c r="C370" s="7" t="s">
        <v>1503</v>
      </c>
      <c r="D370" s="21">
        <v>0.17955192501797429</v>
      </c>
      <c r="E370" s="26">
        <v>0.22570304700362331</v>
      </c>
      <c r="F370" s="26">
        <v>0.23912141295637229</v>
      </c>
      <c r="G370" s="25">
        <v>0.24527961135979104</v>
      </c>
      <c r="H370" s="21">
        <v>2.5597115058056421E-2</v>
      </c>
      <c r="I370" s="26">
        <v>4.7695764861764037E-2</v>
      </c>
      <c r="J370" s="26">
        <v>4.8816559542276969E-2</v>
      </c>
      <c r="K370" s="25">
        <v>5.465485471624059E-2</v>
      </c>
      <c r="L370" s="21">
        <v>0.20514904007603074</v>
      </c>
      <c r="M370" s="26">
        <v>0.27339881186538734</v>
      </c>
      <c r="N370" s="26">
        <v>0.28793797249864928</v>
      </c>
      <c r="O370" s="25">
        <v>0.29993446607603164</v>
      </c>
      <c r="P370" s="21">
        <v>0.79485095992396915</v>
      </c>
      <c r="Q370" s="26">
        <v>0.72660118813461261</v>
      </c>
      <c r="R370" s="26">
        <v>0.71206202750135072</v>
      </c>
      <c r="S370" s="25">
        <v>0.70006553392396842</v>
      </c>
      <c r="T370" s="27">
        <f t="shared" si="5"/>
        <v>9.4785426000000894E-2</v>
      </c>
    </row>
    <row r="371" spans="1:20" ht="15" customHeight="1" x14ac:dyDescent="0.2">
      <c r="A371" s="7">
        <v>28003</v>
      </c>
      <c r="B371" s="8" t="s">
        <v>1003</v>
      </c>
      <c r="C371" s="7" t="s">
        <v>1002</v>
      </c>
      <c r="D371" s="21">
        <v>0.26738676207095707</v>
      </c>
      <c r="E371" s="26">
        <v>0.29553661549660026</v>
      </c>
      <c r="F371" s="26">
        <v>0.35872941744975112</v>
      </c>
      <c r="G371" s="25">
        <v>0.33729719484994908</v>
      </c>
      <c r="H371" s="21">
        <v>7.1240777832273894E-2</v>
      </c>
      <c r="I371" s="26">
        <v>0.10164331112812854</v>
      </c>
      <c r="J371" s="26">
        <v>0.10065882923456604</v>
      </c>
      <c r="K371" s="25">
        <v>9.5896452452836678E-2</v>
      </c>
      <c r="L371" s="21">
        <v>0.33862753990323102</v>
      </c>
      <c r="M371" s="26">
        <v>0.39717992662472879</v>
      </c>
      <c r="N371" s="26">
        <v>0.45938824668431716</v>
      </c>
      <c r="O371" s="25">
        <v>0.43319364730278576</v>
      </c>
      <c r="P371" s="21">
        <v>0.66137246009676898</v>
      </c>
      <c r="Q371" s="26">
        <v>0.60282007337527121</v>
      </c>
      <c r="R371" s="26">
        <v>0.54061175331568279</v>
      </c>
      <c r="S371" s="25">
        <v>0.56680635269721436</v>
      </c>
      <c r="T371" s="27">
        <f t="shared" si="5"/>
        <v>9.4566107399554733E-2</v>
      </c>
    </row>
    <row r="372" spans="1:20" ht="15" customHeight="1" x14ac:dyDescent="0.2">
      <c r="A372" s="7">
        <v>42067</v>
      </c>
      <c r="B372" s="8" t="s">
        <v>1416</v>
      </c>
      <c r="C372" s="7" t="s">
        <v>1399</v>
      </c>
      <c r="D372" s="21">
        <v>0.12615052078412731</v>
      </c>
      <c r="E372" s="26">
        <v>0.19598254793080563</v>
      </c>
      <c r="F372" s="26">
        <v>0.20389569395074164</v>
      </c>
      <c r="G372" s="25">
        <v>0.18943795033385538</v>
      </c>
      <c r="H372" s="21">
        <v>0.10360040286916507</v>
      </c>
      <c r="I372" s="26">
        <v>0.1249260759042444</v>
      </c>
      <c r="J372" s="26">
        <v>0.1369702263139983</v>
      </c>
      <c r="K372" s="25">
        <v>0.13470329704366529</v>
      </c>
      <c r="L372" s="21">
        <v>0.22975092365329239</v>
      </c>
      <c r="M372" s="26">
        <v>0.32090862383505003</v>
      </c>
      <c r="N372" s="26">
        <v>0.34086592026473994</v>
      </c>
      <c r="O372" s="25">
        <v>0.32414124737752065</v>
      </c>
      <c r="P372" s="21">
        <v>0.7702490763467077</v>
      </c>
      <c r="Q372" s="26">
        <v>0.67909137616495008</v>
      </c>
      <c r="R372" s="26">
        <v>0.65913407973526006</v>
      </c>
      <c r="S372" s="25">
        <v>0.67585875262247941</v>
      </c>
      <c r="T372" s="27">
        <f t="shared" si="5"/>
        <v>9.4390323724228259E-2</v>
      </c>
    </row>
    <row r="373" spans="1:20" ht="15" customHeight="1" x14ac:dyDescent="0.2">
      <c r="A373" s="7">
        <v>45039</v>
      </c>
      <c r="B373" s="8" t="s">
        <v>255</v>
      </c>
      <c r="C373" s="7" t="s">
        <v>1437</v>
      </c>
      <c r="D373" s="21">
        <v>0.11345260322392803</v>
      </c>
      <c r="E373" s="26">
        <v>0.17628698744515273</v>
      </c>
      <c r="F373" s="26">
        <v>0.2267382198373798</v>
      </c>
      <c r="G373" s="25">
        <v>0.20624972459120466</v>
      </c>
      <c r="H373" s="21">
        <v>6.096050164368449E-3</v>
      </c>
      <c r="I373" s="26">
        <v>7.6518037136825545E-3</v>
      </c>
      <c r="J373" s="26">
        <v>7.6045151085314157E-3</v>
      </c>
      <c r="K373" s="25">
        <v>7.67028194296025E-3</v>
      </c>
      <c r="L373" s="21">
        <v>0.11954865338829647</v>
      </c>
      <c r="M373" s="26">
        <v>0.1839387911588353</v>
      </c>
      <c r="N373" s="26">
        <v>0.23434273494591121</v>
      </c>
      <c r="O373" s="25">
        <v>0.21392000653416493</v>
      </c>
      <c r="P373" s="21">
        <v>0.88045134661170354</v>
      </c>
      <c r="Q373" s="26">
        <v>0.81606120884116462</v>
      </c>
      <c r="R373" s="26">
        <v>0.76565726505408882</v>
      </c>
      <c r="S373" s="25">
        <v>0.78607999346583501</v>
      </c>
      <c r="T373" s="27">
        <f t="shared" si="5"/>
        <v>9.4371353145868461E-2</v>
      </c>
    </row>
    <row r="374" spans="1:20" ht="15" customHeight="1" x14ac:dyDescent="0.2">
      <c r="A374" s="7">
        <v>5051</v>
      </c>
      <c r="B374" s="8" t="s">
        <v>89</v>
      </c>
      <c r="C374" s="7" t="s">
        <v>69</v>
      </c>
      <c r="D374" s="21">
        <v>0.23158357681535541</v>
      </c>
      <c r="E374" s="26">
        <v>0.24994081344166111</v>
      </c>
      <c r="F374" s="26">
        <v>0.27295507929183904</v>
      </c>
      <c r="G374" s="25">
        <v>0.29102499826399331</v>
      </c>
      <c r="H374" s="21">
        <v>3.5002089841087304E-2</v>
      </c>
      <c r="I374" s="26">
        <v>6.2805364865818017E-2</v>
      </c>
      <c r="J374" s="26">
        <v>6.699605411669228E-2</v>
      </c>
      <c r="K374" s="25">
        <v>6.9851017118061312E-2</v>
      </c>
      <c r="L374" s="21">
        <v>0.26658566665644268</v>
      </c>
      <c r="M374" s="26">
        <v>0.31274617830747919</v>
      </c>
      <c r="N374" s="26">
        <v>0.33995113340853134</v>
      </c>
      <c r="O374" s="25">
        <v>0.3608760153820546</v>
      </c>
      <c r="P374" s="21">
        <v>0.73341433334355732</v>
      </c>
      <c r="Q374" s="26">
        <v>0.68725382169252081</v>
      </c>
      <c r="R374" s="26">
        <v>0.66004886659146866</v>
      </c>
      <c r="S374" s="25">
        <v>0.63912398461794551</v>
      </c>
      <c r="T374" s="27">
        <f t="shared" si="5"/>
        <v>9.4290348725611928E-2</v>
      </c>
    </row>
    <row r="375" spans="1:20" ht="15" customHeight="1" x14ac:dyDescent="0.2">
      <c r="A375" s="7">
        <v>54031</v>
      </c>
      <c r="B375" s="8" t="s">
        <v>1868</v>
      </c>
      <c r="C375" s="7" t="s">
        <v>1862</v>
      </c>
      <c r="D375" s="21">
        <v>5.0959348070081699E-2</v>
      </c>
      <c r="E375" s="26">
        <v>0.10255568637791161</v>
      </c>
      <c r="F375" s="26">
        <v>0.13036164377180287</v>
      </c>
      <c r="G375" s="25">
        <v>0.11892593275467159</v>
      </c>
      <c r="H375" s="21">
        <v>2.2726519549146333E-2</v>
      </c>
      <c r="I375" s="26">
        <v>3.9924540551602314E-2</v>
      </c>
      <c r="J375" s="26">
        <v>4.3293482440255389E-2</v>
      </c>
      <c r="K375" s="25">
        <v>4.8699387068980755E-2</v>
      </c>
      <c r="L375" s="21">
        <v>7.3685867619228032E-2</v>
      </c>
      <c r="M375" s="26">
        <v>0.14248022692951395</v>
      </c>
      <c r="N375" s="26">
        <v>0.17365512621205825</v>
      </c>
      <c r="O375" s="25">
        <v>0.16762531982365234</v>
      </c>
      <c r="P375" s="21">
        <v>0.92631413238077187</v>
      </c>
      <c r="Q375" s="26">
        <v>0.85751977307048599</v>
      </c>
      <c r="R375" s="26">
        <v>0.82634487378794175</v>
      </c>
      <c r="S375" s="25">
        <v>0.83237468017634764</v>
      </c>
      <c r="T375" s="27">
        <f t="shared" si="5"/>
        <v>9.3939452204424304E-2</v>
      </c>
    </row>
    <row r="376" spans="1:20" ht="15" customHeight="1" x14ac:dyDescent="0.2">
      <c r="A376" s="7">
        <v>8119</v>
      </c>
      <c r="B376" s="8" t="s">
        <v>253</v>
      </c>
      <c r="C376" s="7" t="s">
        <v>200</v>
      </c>
      <c r="D376" s="21">
        <v>0.13875061934607022</v>
      </c>
      <c r="E376" s="26">
        <v>0.18066125010114142</v>
      </c>
      <c r="F376" s="26">
        <v>0.22084537941139304</v>
      </c>
      <c r="G376" s="25">
        <v>0.22789024907737526</v>
      </c>
      <c r="H376" s="21">
        <v>4.1736733826224295E-3</v>
      </c>
      <c r="I376" s="26">
        <v>8.5849552617212801E-3</v>
      </c>
      <c r="J376" s="26">
        <v>8.9225740448054362E-3</v>
      </c>
      <c r="K376" s="25">
        <v>8.9402059797238937E-3</v>
      </c>
      <c r="L376" s="21">
        <v>0.14292429272869264</v>
      </c>
      <c r="M376" s="26">
        <v>0.18924620536286274</v>
      </c>
      <c r="N376" s="26">
        <v>0.22976795345619844</v>
      </c>
      <c r="O376" s="25">
        <v>0.23683045505709913</v>
      </c>
      <c r="P376" s="21">
        <v>0.85707570727130733</v>
      </c>
      <c r="Q376" s="26">
        <v>0.81075379463713726</v>
      </c>
      <c r="R376" s="26">
        <v>0.77023204654380162</v>
      </c>
      <c r="S376" s="25">
        <v>0.76316954494290079</v>
      </c>
      <c r="T376" s="27">
        <f t="shared" si="5"/>
        <v>9.3906162328406484E-2</v>
      </c>
    </row>
    <row r="377" spans="1:20" ht="15" customHeight="1" x14ac:dyDescent="0.2">
      <c r="A377" s="7">
        <v>29213</v>
      </c>
      <c r="B377" s="8" t="s">
        <v>998</v>
      </c>
      <c r="C377" s="7" t="s">
        <v>960</v>
      </c>
      <c r="D377" s="21">
        <v>0.12187086042684075</v>
      </c>
      <c r="E377" s="26">
        <v>0.15733094573274431</v>
      </c>
      <c r="F377" s="26">
        <v>0.19655279258898006</v>
      </c>
      <c r="G377" s="25">
        <v>0.19884653716839976</v>
      </c>
      <c r="H377" s="21">
        <v>1.9893286303378142E-2</v>
      </c>
      <c r="I377" s="26">
        <v>3.0950718375514209E-2</v>
      </c>
      <c r="J377" s="26">
        <v>3.5923068449189001E-2</v>
      </c>
      <c r="K377" s="25">
        <v>3.6649758570677392E-2</v>
      </c>
      <c r="L377" s="21">
        <v>0.14176414673021889</v>
      </c>
      <c r="M377" s="26">
        <v>0.18828166410825853</v>
      </c>
      <c r="N377" s="26">
        <v>0.23247586103816906</v>
      </c>
      <c r="O377" s="25">
        <v>0.23549629573907718</v>
      </c>
      <c r="P377" s="21">
        <v>0.85823585326978102</v>
      </c>
      <c r="Q377" s="26">
        <v>0.81171833589174147</v>
      </c>
      <c r="R377" s="26">
        <v>0.76752413896183092</v>
      </c>
      <c r="S377" s="25">
        <v>0.76450370426092285</v>
      </c>
      <c r="T377" s="27">
        <f t="shared" si="5"/>
        <v>9.373214900885829E-2</v>
      </c>
    </row>
    <row r="378" spans="1:20" ht="15" customHeight="1" x14ac:dyDescent="0.2">
      <c r="A378" s="7">
        <v>45023</v>
      </c>
      <c r="B378" s="8" t="s">
        <v>1409</v>
      </c>
      <c r="C378" s="7" t="s">
        <v>1437</v>
      </c>
      <c r="D378" s="21">
        <v>0.16954504885897667</v>
      </c>
      <c r="E378" s="26">
        <v>0.21939227799122224</v>
      </c>
      <c r="F378" s="26">
        <v>0.25779792302203336</v>
      </c>
      <c r="G378" s="25">
        <v>0.25354697001261411</v>
      </c>
      <c r="H378" s="21">
        <v>2.5484370167733035E-2</v>
      </c>
      <c r="I378" s="26">
        <v>3.4549604272550674E-2</v>
      </c>
      <c r="J378" s="26">
        <v>3.7630537222529147E-2</v>
      </c>
      <c r="K378" s="25">
        <v>3.5177489457174034E-2</v>
      </c>
      <c r="L378" s="21">
        <v>0.1950294190267097</v>
      </c>
      <c r="M378" s="26">
        <v>0.2539418822637729</v>
      </c>
      <c r="N378" s="26">
        <v>0.29542846024456249</v>
      </c>
      <c r="O378" s="25">
        <v>0.2887244594697882</v>
      </c>
      <c r="P378" s="21">
        <v>0.80497058097329033</v>
      </c>
      <c r="Q378" s="26">
        <v>0.7460581177362271</v>
      </c>
      <c r="R378" s="26">
        <v>0.7045715397554374</v>
      </c>
      <c r="S378" s="25">
        <v>0.71127554053021191</v>
      </c>
      <c r="T378" s="27">
        <f t="shared" si="5"/>
        <v>9.3695040443078498E-2</v>
      </c>
    </row>
    <row r="379" spans="1:20" ht="15" customHeight="1" x14ac:dyDescent="0.2">
      <c r="A379" s="7">
        <v>40119</v>
      </c>
      <c r="B379" s="8" t="s">
        <v>1370</v>
      </c>
      <c r="C379" s="7" t="s">
        <v>1339</v>
      </c>
      <c r="D379" s="21">
        <v>0.14007824443284067</v>
      </c>
      <c r="E379" s="26">
        <v>0.16213293381633434</v>
      </c>
      <c r="F379" s="26">
        <v>0.21739854986747054</v>
      </c>
      <c r="G379" s="25">
        <v>0.2273500464116697</v>
      </c>
      <c r="H379" s="21">
        <v>2.5204746042574295E-2</v>
      </c>
      <c r="I379" s="26">
        <v>2.6104828620301668E-2</v>
      </c>
      <c r="J379" s="26">
        <v>3.107193608049455E-2</v>
      </c>
      <c r="K379" s="25">
        <v>3.1401498029077685E-2</v>
      </c>
      <c r="L379" s="21">
        <v>0.16528299047541498</v>
      </c>
      <c r="M379" s="26">
        <v>0.18823776243663601</v>
      </c>
      <c r="N379" s="26">
        <v>0.24847048594796506</v>
      </c>
      <c r="O379" s="25">
        <v>0.25875154444074738</v>
      </c>
      <c r="P379" s="21">
        <v>0.83471700952458494</v>
      </c>
      <c r="Q379" s="26">
        <v>0.81176223756336396</v>
      </c>
      <c r="R379" s="26">
        <v>0.75152951405203494</v>
      </c>
      <c r="S379" s="25">
        <v>0.74124845555925267</v>
      </c>
      <c r="T379" s="27">
        <f t="shared" si="5"/>
        <v>9.3468553965332407E-2</v>
      </c>
    </row>
    <row r="380" spans="1:20" ht="15" customHeight="1" x14ac:dyDescent="0.2">
      <c r="A380" s="7">
        <v>1121</v>
      </c>
      <c r="B380" s="8" t="s">
        <v>61</v>
      </c>
      <c r="C380" s="7" t="s">
        <v>1</v>
      </c>
      <c r="D380" s="21">
        <v>0.23473966720304404</v>
      </c>
      <c r="E380" s="26">
        <v>0.25802077905905985</v>
      </c>
      <c r="F380" s="26">
        <v>0.28398767198774472</v>
      </c>
      <c r="G380" s="25">
        <v>0.29949198400444166</v>
      </c>
      <c r="H380" s="21">
        <v>9.4653844471813284E-2</v>
      </c>
      <c r="I380" s="26">
        <v>0.11801347433354678</v>
      </c>
      <c r="J380" s="26">
        <v>0.11889022448265207</v>
      </c>
      <c r="K380" s="25">
        <v>0.12320982446539988</v>
      </c>
      <c r="L380" s="21">
        <v>0.32939351167485731</v>
      </c>
      <c r="M380" s="26">
        <v>0.3760342533926066</v>
      </c>
      <c r="N380" s="26">
        <v>0.40287789647039679</v>
      </c>
      <c r="O380" s="25">
        <v>0.42270180846984157</v>
      </c>
      <c r="P380" s="21">
        <v>0.67060648832514269</v>
      </c>
      <c r="Q380" s="26">
        <v>0.62396574660739335</v>
      </c>
      <c r="R380" s="26">
        <v>0.59712210352960315</v>
      </c>
      <c r="S380" s="25">
        <v>0.57729819153015849</v>
      </c>
      <c r="T380" s="27">
        <f t="shared" si="5"/>
        <v>9.3308296794984258E-2</v>
      </c>
    </row>
    <row r="381" spans="1:20" ht="15" customHeight="1" x14ac:dyDescent="0.2">
      <c r="A381" s="7">
        <v>29225</v>
      </c>
      <c r="B381" s="8" t="s">
        <v>423</v>
      </c>
      <c r="C381" s="7" t="s">
        <v>960</v>
      </c>
      <c r="D381" s="21">
        <v>5.7330999101748513E-2</v>
      </c>
      <c r="E381" s="26">
        <v>8.8089923093535458E-2</v>
      </c>
      <c r="F381" s="26">
        <v>0.124766025264792</v>
      </c>
      <c r="G381" s="25">
        <v>0.13348546100555164</v>
      </c>
      <c r="H381" s="21">
        <v>6.9096074162352502E-3</v>
      </c>
      <c r="I381" s="26">
        <v>1.7078222483943986E-2</v>
      </c>
      <c r="J381" s="26">
        <v>2.1592718613018563E-2</v>
      </c>
      <c r="K381" s="25">
        <v>2.3997258364750865E-2</v>
      </c>
      <c r="L381" s="21">
        <v>6.4240606517983773E-2</v>
      </c>
      <c r="M381" s="26">
        <v>0.10516814557747943</v>
      </c>
      <c r="N381" s="26">
        <v>0.14635874387781056</v>
      </c>
      <c r="O381" s="25">
        <v>0.15748271937030248</v>
      </c>
      <c r="P381" s="21">
        <v>0.93575939348201631</v>
      </c>
      <c r="Q381" s="26">
        <v>0.89483185442252056</v>
      </c>
      <c r="R381" s="26">
        <v>0.85364125612218944</v>
      </c>
      <c r="S381" s="25">
        <v>0.84251728062969755</v>
      </c>
      <c r="T381" s="27">
        <f t="shared" si="5"/>
        <v>9.3242112852318704E-2</v>
      </c>
    </row>
    <row r="382" spans="1:20" ht="15" customHeight="1" x14ac:dyDescent="0.2">
      <c r="A382" s="7">
        <v>45035</v>
      </c>
      <c r="B382" s="8" t="s">
        <v>815</v>
      </c>
      <c r="C382" s="7" t="s">
        <v>1437</v>
      </c>
      <c r="D382" s="21">
        <v>0.20404119380593566</v>
      </c>
      <c r="E382" s="26">
        <v>0.22858285611238569</v>
      </c>
      <c r="F382" s="26">
        <v>0.24873012068006775</v>
      </c>
      <c r="G382" s="25">
        <v>0.26216949625225749</v>
      </c>
      <c r="H382" s="21">
        <v>4.3096430468042235E-2</v>
      </c>
      <c r="I382" s="26">
        <v>6.5674446317777663E-2</v>
      </c>
      <c r="J382" s="26">
        <v>7.1094173143360403E-2</v>
      </c>
      <c r="K382" s="25">
        <v>7.8154627096326479E-2</v>
      </c>
      <c r="L382" s="21">
        <v>0.2471376242739779</v>
      </c>
      <c r="M382" s="26">
        <v>0.29425730243016335</v>
      </c>
      <c r="N382" s="26">
        <v>0.3198242938234282</v>
      </c>
      <c r="O382" s="25">
        <v>0.34032412334858397</v>
      </c>
      <c r="P382" s="21">
        <v>0.7528623757260221</v>
      </c>
      <c r="Q382" s="26">
        <v>0.70574269756983665</v>
      </c>
      <c r="R382" s="26">
        <v>0.68017570617657186</v>
      </c>
      <c r="S382" s="25">
        <v>0.65967587665141603</v>
      </c>
      <c r="T382" s="27">
        <f t="shared" si="5"/>
        <v>9.3186499074606077E-2</v>
      </c>
    </row>
    <row r="383" spans="1:20" ht="15" customHeight="1" x14ac:dyDescent="0.2">
      <c r="A383" s="7">
        <v>22073</v>
      </c>
      <c r="B383" s="8" t="s">
        <v>767</v>
      </c>
      <c r="C383" s="7" t="s">
        <v>731</v>
      </c>
      <c r="D383" s="21">
        <v>0.27352021866192927</v>
      </c>
      <c r="E383" s="26">
        <v>0.30994396606608099</v>
      </c>
      <c r="F383" s="26">
        <v>0.34116905462292263</v>
      </c>
      <c r="G383" s="25">
        <v>0.35078463897637713</v>
      </c>
      <c r="H383" s="21">
        <v>5.9044298823640498E-2</v>
      </c>
      <c r="I383" s="26">
        <v>6.4441948892527856E-2</v>
      </c>
      <c r="J383" s="26">
        <v>7.0757463624047057E-2</v>
      </c>
      <c r="K383" s="25">
        <v>7.4866890742339418E-2</v>
      </c>
      <c r="L383" s="21">
        <v>0.33256451748556981</v>
      </c>
      <c r="M383" s="26">
        <v>0.37438591495860885</v>
      </c>
      <c r="N383" s="26">
        <v>0.41192651824696969</v>
      </c>
      <c r="O383" s="25">
        <v>0.4256515297187165</v>
      </c>
      <c r="P383" s="21">
        <v>0.66743548251443008</v>
      </c>
      <c r="Q383" s="26">
        <v>0.62561408504139127</v>
      </c>
      <c r="R383" s="26">
        <v>0.58807348175303031</v>
      </c>
      <c r="S383" s="25">
        <v>0.57434847028128355</v>
      </c>
      <c r="T383" s="27">
        <f t="shared" si="5"/>
        <v>9.3087012233146693E-2</v>
      </c>
    </row>
    <row r="384" spans="1:20" ht="15" customHeight="1" x14ac:dyDescent="0.2">
      <c r="A384" s="7">
        <v>47081</v>
      </c>
      <c r="B384" s="8" t="s">
        <v>701</v>
      </c>
      <c r="C384" s="7" t="s">
        <v>1503</v>
      </c>
      <c r="D384" s="21">
        <v>0.10290991491931357</v>
      </c>
      <c r="E384" s="26">
        <v>0.13513296995791357</v>
      </c>
      <c r="F384" s="26">
        <v>0.17866585573732288</v>
      </c>
      <c r="G384" s="25">
        <v>0.17821467688373652</v>
      </c>
      <c r="H384" s="21">
        <v>1.3491598215144444E-2</v>
      </c>
      <c r="I384" s="26">
        <v>2.8357004966323967E-2</v>
      </c>
      <c r="J384" s="26">
        <v>3.1416675294219897E-2</v>
      </c>
      <c r="K384" s="25">
        <v>3.1067827638996084E-2</v>
      </c>
      <c r="L384" s="21">
        <v>0.11640151313445801</v>
      </c>
      <c r="M384" s="26">
        <v>0.16348997492423756</v>
      </c>
      <c r="N384" s="26">
        <v>0.21008253103154281</v>
      </c>
      <c r="O384" s="25">
        <v>0.20928250452273262</v>
      </c>
      <c r="P384" s="21">
        <v>0.88359848686554199</v>
      </c>
      <c r="Q384" s="26">
        <v>0.83651002507576244</v>
      </c>
      <c r="R384" s="26">
        <v>0.78991746896845727</v>
      </c>
      <c r="S384" s="25">
        <v>0.79071749547726744</v>
      </c>
      <c r="T384" s="27">
        <f t="shared" si="5"/>
        <v>9.2880991388274603E-2</v>
      </c>
    </row>
    <row r="385" spans="1:20" ht="15" customHeight="1" x14ac:dyDescent="0.2">
      <c r="A385" s="7">
        <v>29043</v>
      </c>
      <c r="B385" s="8" t="s">
        <v>522</v>
      </c>
      <c r="C385" s="7" t="s">
        <v>960</v>
      </c>
      <c r="D385" s="21">
        <v>4.7556704876067432E-2</v>
      </c>
      <c r="E385" s="26">
        <v>8.2384720921096527E-2</v>
      </c>
      <c r="F385" s="26">
        <v>0.1128788124077208</v>
      </c>
      <c r="G385" s="25">
        <v>0.11420700373617196</v>
      </c>
      <c r="H385" s="21">
        <v>2.130753116035098E-2</v>
      </c>
      <c r="I385" s="26">
        <v>4.3620297061613987E-2</v>
      </c>
      <c r="J385" s="26">
        <v>3.9535131320052729E-2</v>
      </c>
      <c r="K385" s="25">
        <v>4.7299001405411906E-2</v>
      </c>
      <c r="L385" s="21">
        <v>6.8864236036418405E-2</v>
      </c>
      <c r="M385" s="26">
        <v>0.12600501798271052</v>
      </c>
      <c r="N385" s="26">
        <v>0.15241394372777353</v>
      </c>
      <c r="O385" s="25">
        <v>0.16150600514158386</v>
      </c>
      <c r="P385" s="21">
        <v>0.93113576396358166</v>
      </c>
      <c r="Q385" s="26">
        <v>0.87399498201728942</v>
      </c>
      <c r="R385" s="26">
        <v>0.8475860562722265</v>
      </c>
      <c r="S385" s="25">
        <v>0.83849399485841614</v>
      </c>
      <c r="T385" s="27">
        <f t="shared" si="5"/>
        <v>9.2641769105165458E-2</v>
      </c>
    </row>
    <row r="386" spans="1:20" ht="15" customHeight="1" x14ac:dyDescent="0.2">
      <c r="A386" s="7">
        <v>5089</v>
      </c>
      <c r="B386" s="8" t="s">
        <v>47</v>
      </c>
      <c r="C386" s="7" t="s">
        <v>69</v>
      </c>
      <c r="D386" s="21">
        <v>6.879872510582323E-2</v>
      </c>
      <c r="E386" s="26">
        <v>0.1039607026786856</v>
      </c>
      <c r="F386" s="26">
        <v>0.12864426495945971</v>
      </c>
      <c r="G386" s="25">
        <v>0.15574239516142779</v>
      </c>
      <c r="H386" s="21">
        <v>1.2660335820201899E-2</v>
      </c>
      <c r="I386" s="26">
        <v>1.712121812090819E-2</v>
      </c>
      <c r="J386" s="26">
        <v>1.7218214294445842E-2</v>
      </c>
      <c r="K386" s="25">
        <v>1.8333280055536805E-2</v>
      </c>
      <c r="L386" s="21">
        <v>8.1459060926025117E-2</v>
      </c>
      <c r="M386" s="26">
        <v>0.12108192079959378</v>
      </c>
      <c r="N386" s="26">
        <v>0.14586247925390555</v>
      </c>
      <c r="O386" s="25">
        <v>0.1740756752169646</v>
      </c>
      <c r="P386" s="21">
        <v>0.91854093907397494</v>
      </c>
      <c r="Q386" s="26">
        <v>0.87891807920040621</v>
      </c>
      <c r="R386" s="26">
        <v>0.8541375207460945</v>
      </c>
      <c r="S386" s="25">
        <v>0.82592432478303546</v>
      </c>
      <c r="T386" s="27">
        <f t="shared" si="5"/>
        <v>9.2616614290939481E-2</v>
      </c>
    </row>
    <row r="387" spans="1:20" ht="15" customHeight="1" x14ac:dyDescent="0.2">
      <c r="A387" s="7">
        <v>12039</v>
      </c>
      <c r="B387" s="8" t="s">
        <v>284</v>
      </c>
      <c r="C387" s="7" t="s">
        <v>271</v>
      </c>
      <c r="D387" s="21">
        <v>0.28820205144523203</v>
      </c>
      <c r="E387" s="26">
        <v>0.36089349723475306</v>
      </c>
      <c r="F387" s="26">
        <v>0.3781023173974743</v>
      </c>
      <c r="G387" s="25">
        <v>0.3739270743396817</v>
      </c>
      <c r="H387" s="21">
        <v>2.1631853725836342E-2</v>
      </c>
      <c r="I387" s="26">
        <v>3.0629341252759394E-2</v>
      </c>
      <c r="J387" s="26">
        <v>3.0343869517572571E-2</v>
      </c>
      <c r="K387" s="25">
        <v>2.840064466869462E-2</v>
      </c>
      <c r="L387" s="21">
        <v>0.30983390517106835</v>
      </c>
      <c r="M387" s="26">
        <v>0.39152283848751246</v>
      </c>
      <c r="N387" s="26">
        <v>0.40844618691504692</v>
      </c>
      <c r="O387" s="25">
        <v>0.40232771900837633</v>
      </c>
      <c r="P387" s="21">
        <v>0.69016609482893165</v>
      </c>
      <c r="Q387" s="26">
        <v>0.60847716151248754</v>
      </c>
      <c r="R387" s="26">
        <v>0.59155381308495303</v>
      </c>
      <c r="S387" s="25">
        <v>0.59767228099162373</v>
      </c>
      <c r="T387" s="27">
        <f t="shared" ref="T387:T450" si="6">O387-L387</f>
        <v>9.2493813837307981E-2</v>
      </c>
    </row>
    <row r="388" spans="1:20" ht="15" customHeight="1" x14ac:dyDescent="0.2">
      <c r="A388" s="7">
        <v>51800</v>
      </c>
      <c r="B388" s="8" t="s">
        <v>1789</v>
      </c>
      <c r="C388" s="7" t="s">
        <v>1711</v>
      </c>
      <c r="D388" s="21">
        <v>0.18829349214234847</v>
      </c>
      <c r="E388" s="26">
        <v>0.23173675821641232</v>
      </c>
      <c r="F388" s="26">
        <v>0.25660843137044625</v>
      </c>
      <c r="G388" s="25">
        <v>0.2746362557369032</v>
      </c>
      <c r="H388" s="21">
        <v>7.3408058338685606E-2</v>
      </c>
      <c r="I388" s="26">
        <v>6.4281858115248239E-2</v>
      </c>
      <c r="J388" s="26">
        <v>7.759170491107989E-2</v>
      </c>
      <c r="K388" s="25">
        <v>7.9404050020565178E-2</v>
      </c>
      <c r="L388" s="21">
        <v>0.26170155048103405</v>
      </c>
      <c r="M388" s="26">
        <v>0.2960186163316606</v>
      </c>
      <c r="N388" s="26">
        <v>0.33420013628152617</v>
      </c>
      <c r="O388" s="25">
        <v>0.35404030575746837</v>
      </c>
      <c r="P388" s="21">
        <v>0.73829844951896595</v>
      </c>
      <c r="Q388" s="26">
        <v>0.7039813836683394</v>
      </c>
      <c r="R388" s="26">
        <v>0.66579986371847388</v>
      </c>
      <c r="S388" s="25">
        <v>0.64595969424253163</v>
      </c>
      <c r="T388" s="27">
        <f t="shared" si="6"/>
        <v>9.2338755276434314E-2</v>
      </c>
    </row>
    <row r="389" spans="1:20" ht="15" customHeight="1" x14ac:dyDescent="0.2">
      <c r="A389" s="7">
        <v>25003</v>
      </c>
      <c r="B389" s="8" t="s">
        <v>797</v>
      </c>
      <c r="C389" s="7" t="s">
        <v>796</v>
      </c>
      <c r="D389" s="21">
        <v>0.30998539790422192</v>
      </c>
      <c r="E389" s="26">
        <v>0.35579787686575892</v>
      </c>
      <c r="F389" s="26">
        <v>0.39700013761626279</v>
      </c>
      <c r="G389" s="25">
        <v>0.40547614987805569</v>
      </c>
      <c r="H389" s="21">
        <v>7.009872698496275E-2</v>
      </c>
      <c r="I389" s="26">
        <v>6.0933180975137585E-2</v>
      </c>
      <c r="J389" s="26">
        <v>6.5010342049280578E-2</v>
      </c>
      <c r="K389" s="25">
        <v>6.6879765584005643E-2</v>
      </c>
      <c r="L389" s="21">
        <v>0.38008412488918464</v>
      </c>
      <c r="M389" s="26">
        <v>0.41673105784089653</v>
      </c>
      <c r="N389" s="26">
        <v>0.46201047966554332</v>
      </c>
      <c r="O389" s="25">
        <v>0.4723559154620614</v>
      </c>
      <c r="P389" s="21">
        <v>0.61991587511081525</v>
      </c>
      <c r="Q389" s="26">
        <v>0.58326894215910341</v>
      </c>
      <c r="R389" s="26">
        <v>0.53798952033445668</v>
      </c>
      <c r="S389" s="25">
        <v>0.52764408453793865</v>
      </c>
      <c r="T389" s="27">
        <f t="shared" si="6"/>
        <v>9.2271790572876766E-2</v>
      </c>
    </row>
    <row r="390" spans="1:20" ht="15" customHeight="1" x14ac:dyDescent="0.2">
      <c r="A390" s="7">
        <v>47165</v>
      </c>
      <c r="B390" s="8" t="s">
        <v>666</v>
      </c>
      <c r="C390" s="7" t="s">
        <v>1503</v>
      </c>
      <c r="D390" s="21">
        <v>0.21874712492013143</v>
      </c>
      <c r="E390" s="26">
        <v>0.25557614298212172</v>
      </c>
      <c r="F390" s="26">
        <v>0.28029033124950564</v>
      </c>
      <c r="G390" s="25">
        <v>0.28079636263055524</v>
      </c>
      <c r="H390" s="21">
        <v>2.9774295237776319E-2</v>
      </c>
      <c r="I390" s="26">
        <v>5.3963977467423783E-2</v>
      </c>
      <c r="J390" s="26">
        <v>6.0156180584790934E-2</v>
      </c>
      <c r="K390" s="25">
        <v>5.9976929055372011E-2</v>
      </c>
      <c r="L390" s="21">
        <v>0.24852142015790771</v>
      </c>
      <c r="M390" s="26">
        <v>0.30954012044954549</v>
      </c>
      <c r="N390" s="26">
        <v>0.34044651183429658</v>
      </c>
      <c r="O390" s="25">
        <v>0.34077329168592724</v>
      </c>
      <c r="P390" s="21">
        <v>0.75147857984209221</v>
      </c>
      <c r="Q390" s="26">
        <v>0.69045987955045451</v>
      </c>
      <c r="R390" s="26">
        <v>0.65955348816570347</v>
      </c>
      <c r="S390" s="25">
        <v>0.65922670831407271</v>
      </c>
      <c r="T390" s="27">
        <f t="shared" si="6"/>
        <v>9.225187152801953E-2</v>
      </c>
    </row>
    <row r="391" spans="1:20" ht="15" customHeight="1" x14ac:dyDescent="0.2">
      <c r="A391" s="7">
        <v>13105</v>
      </c>
      <c r="B391" s="8" t="s">
        <v>220</v>
      </c>
      <c r="C391" s="7" t="s">
        <v>321</v>
      </c>
      <c r="D391" s="21">
        <v>0.17489977428547657</v>
      </c>
      <c r="E391" s="26">
        <v>0.2197316797372445</v>
      </c>
      <c r="F391" s="26">
        <v>0.23801761790603163</v>
      </c>
      <c r="G391" s="25">
        <v>0.25204955380293104</v>
      </c>
      <c r="H391" s="21">
        <v>5.094563938305291E-2</v>
      </c>
      <c r="I391" s="26">
        <v>7.2206720467050858E-2</v>
      </c>
      <c r="J391" s="26">
        <v>6.6104188451530446E-2</v>
      </c>
      <c r="K391" s="25">
        <v>6.597271171351575E-2</v>
      </c>
      <c r="L391" s="21">
        <v>0.22584541366852948</v>
      </c>
      <c r="M391" s="26">
        <v>0.29193840020429535</v>
      </c>
      <c r="N391" s="26">
        <v>0.30412180635756209</v>
      </c>
      <c r="O391" s="25">
        <v>0.31802226551644686</v>
      </c>
      <c r="P391" s="21">
        <v>0.7741545863314705</v>
      </c>
      <c r="Q391" s="26">
        <v>0.7080615997957046</v>
      </c>
      <c r="R391" s="26">
        <v>0.69587819364243786</v>
      </c>
      <c r="S391" s="25">
        <v>0.68197773448355314</v>
      </c>
      <c r="T391" s="27">
        <f t="shared" si="6"/>
        <v>9.2176851847917379E-2</v>
      </c>
    </row>
    <row r="392" spans="1:20" ht="15" customHeight="1" x14ac:dyDescent="0.2">
      <c r="A392" s="7">
        <v>54053</v>
      </c>
      <c r="B392" s="8" t="s">
        <v>545</v>
      </c>
      <c r="C392" s="7" t="s">
        <v>1862</v>
      </c>
      <c r="D392" s="21">
        <v>0.15527769470785968</v>
      </c>
      <c r="E392" s="26">
        <v>0.20104734432625113</v>
      </c>
      <c r="F392" s="26">
        <v>0.2600986767698521</v>
      </c>
      <c r="G392" s="25">
        <v>0.2389861502540632</v>
      </c>
      <c r="H392" s="21">
        <v>7.0256329131148085E-2</v>
      </c>
      <c r="I392" s="26">
        <v>7.7058154898272252E-2</v>
      </c>
      <c r="J392" s="26">
        <v>8.9149576581627824E-2</v>
      </c>
      <c r="K392" s="25">
        <v>7.8722539214188661E-2</v>
      </c>
      <c r="L392" s="21">
        <v>0.22553402383900775</v>
      </c>
      <c r="M392" s="26">
        <v>0.27810549922452338</v>
      </c>
      <c r="N392" s="26">
        <v>0.34924825335147991</v>
      </c>
      <c r="O392" s="25">
        <v>0.31770868946825181</v>
      </c>
      <c r="P392" s="21">
        <v>0.77446597616099233</v>
      </c>
      <c r="Q392" s="26">
        <v>0.72189450077547668</v>
      </c>
      <c r="R392" s="26">
        <v>0.65075174664851998</v>
      </c>
      <c r="S392" s="25">
        <v>0.6822913105317483</v>
      </c>
      <c r="T392" s="27">
        <f t="shared" si="6"/>
        <v>9.2174665629244062E-2</v>
      </c>
    </row>
    <row r="393" spans="1:20" ht="15" customHeight="1" x14ac:dyDescent="0.2">
      <c r="A393" s="7">
        <v>18093</v>
      </c>
      <c r="B393" s="8" t="s">
        <v>40</v>
      </c>
      <c r="C393" s="7" t="s">
        <v>566</v>
      </c>
      <c r="D393" s="21">
        <v>0.14849760546201179</v>
      </c>
      <c r="E393" s="26">
        <v>0.22274245545894331</v>
      </c>
      <c r="F393" s="26">
        <v>0.23979867835996446</v>
      </c>
      <c r="G393" s="25">
        <v>0.23461631040514988</v>
      </c>
      <c r="H393" s="21">
        <v>6.1547251884879951E-2</v>
      </c>
      <c r="I393" s="26">
        <v>6.9949003967678322E-2</v>
      </c>
      <c r="J393" s="26">
        <v>7.1057017058715657E-2</v>
      </c>
      <c r="K393" s="25">
        <v>6.7424096459561322E-2</v>
      </c>
      <c r="L393" s="21">
        <v>0.21004485734689177</v>
      </c>
      <c r="M393" s="26">
        <v>0.29269145942662161</v>
      </c>
      <c r="N393" s="26">
        <v>0.31085569541868008</v>
      </c>
      <c r="O393" s="25">
        <v>0.30204040686471118</v>
      </c>
      <c r="P393" s="21">
        <v>0.78995514265310829</v>
      </c>
      <c r="Q393" s="26">
        <v>0.70730854057337833</v>
      </c>
      <c r="R393" s="26">
        <v>0.68914430458131981</v>
      </c>
      <c r="S393" s="25">
        <v>0.69795959313528866</v>
      </c>
      <c r="T393" s="27">
        <f t="shared" si="6"/>
        <v>9.1995549517819408E-2</v>
      </c>
    </row>
    <row r="394" spans="1:20" ht="15" customHeight="1" x14ac:dyDescent="0.2">
      <c r="A394" s="7">
        <v>21175</v>
      </c>
      <c r="B394" s="8" t="s">
        <v>52</v>
      </c>
      <c r="C394" s="7" t="s">
        <v>674</v>
      </c>
      <c r="D394" s="21">
        <v>0.10382969852261222</v>
      </c>
      <c r="E394" s="26">
        <v>0.16577290316804888</v>
      </c>
      <c r="F394" s="26">
        <v>0.18548010818997748</v>
      </c>
      <c r="G394" s="25">
        <v>0.17633454608318219</v>
      </c>
      <c r="H394" s="21">
        <v>1.9285760305393744E-2</v>
      </c>
      <c r="I394" s="26">
        <v>3.944988985283833E-2</v>
      </c>
      <c r="J394" s="26">
        <v>4.5882380183321622E-2</v>
      </c>
      <c r="K394" s="25">
        <v>3.8744094569833479E-2</v>
      </c>
      <c r="L394" s="21">
        <v>0.12311545882800595</v>
      </c>
      <c r="M394" s="26">
        <v>0.20522279302088722</v>
      </c>
      <c r="N394" s="26">
        <v>0.23136248837329909</v>
      </c>
      <c r="O394" s="25">
        <v>0.21507864065301566</v>
      </c>
      <c r="P394" s="21">
        <v>0.8768845411719941</v>
      </c>
      <c r="Q394" s="26">
        <v>0.7947772069791128</v>
      </c>
      <c r="R394" s="26">
        <v>0.76863751162670091</v>
      </c>
      <c r="S394" s="25">
        <v>0.78492135934698437</v>
      </c>
      <c r="T394" s="27">
        <f t="shared" si="6"/>
        <v>9.1963181825009704E-2</v>
      </c>
    </row>
    <row r="395" spans="1:20" ht="15" customHeight="1" x14ac:dyDescent="0.2">
      <c r="A395" s="7">
        <v>13005</v>
      </c>
      <c r="B395" s="8" t="s">
        <v>323</v>
      </c>
      <c r="C395" s="7" t="s">
        <v>321</v>
      </c>
      <c r="D395" s="21">
        <v>6.3160353905050134E-2</v>
      </c>
      <c r="E395" s="26">
        <v>8.6274967053474996E-2</v>
      </c>
      <c r="F395" s="26">
        <v>0.11477250172278779</v>
      </c>
      <c r="G395" s="25">
        <v>0.12847544006671369</v>
      </c>
      <c r="H395" s="21">
        <v>4.059825795764014E-2</v>
      </c>
      <c r="I395" s="26">
        <v>6.2367849971879503E-2</v>
      </c>
      <c r="J395" s="26">
        <v>7.322964268046582E-2</v>
      </c>
      <c r="K395" s="25">
        <v>6.6377680385355908E-2</v>
      </c>
      <c r="L395" s="21">
        <v>0.10375861186269027</v>
      </c>
      <c r="M395" s="26">
        <v>0.14864281702535451</v>
      </c>
      <c r="N395" s="26">
        <v>0.18800214440325358</v>
      </c>
      <c r="O395" s="25">
        <v>0.19485312045206959</v>
      </c>
      <c r="P395" s="21">
        <v>0.8962413881373098</v>
      </c>
      <c r="Q395" s="26">
        <v>0.85135718297464547</v>
      </c>
      <c r="R395" s="26">
        <v>0.81199785559674653</v>
      </c>
      <c r="S395" s="25">
        <v>0.80514687954793041</v>
      </c>
      <c r="T395" s="27">
        <f t="shared" si="6"/>
        <v>9.1094508589379328E-2</v>
      </c>
    </row>
    <row r="396" spans="1:20" ht="15" customHeight="1" x14ac:dyDescent="0.2">
      <c r="A396" s="7">
        <v>28079</v>
      </c>
      <c r="B396" s="8" t="s">
        <v>1019</v>
      </c>
      <c r="C396" s="7" t="s">
        <v>1002</v>
      </c>
      <c r="D396" s="21">
        <v>0.11912713271225302</v>
      </c>
      <c r="E396" s="26">
        <v>0.16148230479933287</v>
      </c>
      <c r="F396" s="26">
        <v>0.21515694844789068</v>
      </c>
      <c r="G396" s="25">
        <v>0.21218959135228188</v>
      </c>
      <c r="H396" s="21">
        <v>5.0251630130014227E-2</v>
      </c>
      <c r="I396" s="26">
        <v>4.7474710621656376E-2</v>
      </c>
      <c r="J396" s="26">
        <v>5.0571685474630673E-2</v>
      </c>
      <c r="K396" s="25">
        <v>4.8151110745650406E-2</v>
      </c>
      <c r="L396" s="21">
        <v>0.16937876284226724</v>
      </c>
      <c r="M396" s="26">
        <v>0.20895701542098924</v>
      </c>
      <c r="N396" s="26">
        <v>0.26572863392252138</v>
      </c>
      <c r="O396" s="25">
        <v>0.26034070209793225</v>
      </c>
      <c r="P396" s="21">
        <v>0.83062123715773262</v>
      </c>
      <c r="Q396" s="26">
        <v>0.79104298457901079</v>
      </c>
      <c r="R396" s="26">
        <v>0.73427136607747867</v>
      </c>
      <c r="S396" s="25">
        <v>0.73965929790206775</v>
      </c>
      <c r="T396" s="27">
        <f t="shared" si="6"/>
        <v>9.0961939255665009E-2</v>
      </c>
    </row>
    <row r="397" spans="1:20" ht="15" customHeight="1" x14ac:dyDescent="0.2">
      <c r="A397" s="7">
        <v>47109</v>
      </c>
      <c r="B397" s="8" t="s">
        <v>1519</v>
      </c>
      <c r="C397" s="7" t="s">
        <v>1503</v>
      </c>
      <c r="D397" s="21">
        <v>0.15238617853984213</v>
      </c>
      <c r="E397" s="26">
        <v>0.18224972994101324</v>
      </c>
      <c r="F397" s="26">
        <v>0.21648247788095246</v>
      </c>
      <c r="G397" s="25">
        <v>0.21854245991581914</v>
      </c>
      <c r="H397" s="21">
        <v>4.5407482367611288E-2</v>
      </c>
      <c r="I397" s="26">
        <v>6.6869403489849419E-2</v>
      </c>
      <c r="J397" s="26">
        <v>6.7192292877754495E-2</v>
      </c>
      <c r="K397" s="25">
        <v>6.9756744385219685E-2</v>
      </c>
      <c r="L397" s="21">
        <v>0.19779366090745337</v>
      </c>
      <c r="M397" s="26">
        <v>0.2491191334308627</v>
      </c>
      <c r="N397" s="26">
        <v>0.28367477075870695</v>
      </c>
      <c r="O397" s="25">
        <v>0.28829920430103884</v>
      </c>
      <c r="P397" s="21">
        <v>0.80220633909254668</v>
      </c>
      <c r="Q397" s="26">
        <v>0.75088086656913733</v>
      </c>
      <c r="R397" s="26">
        <v>0.71632522924129294</v>
      </c>
      <c r="S397" s="25">
        <v>0.71170079569896116</v>
      </c>
      <c r="T397" s="27">
        <f t="shared" si="6"/>
        <v>9.0505543393585464E-2</v>
      </c>
    </row>
    <row r="398" spans="1:20" ht="15" customHeight="1" x14ac:dyDescent="0.2">
      <c r="A398" s="7">
        <v>13199</v>
      </c>
      <c r="B398" s="8" t="s">
        <v>388</v>
      </c>
      <c r="C398" s="7" t="s">
        <v>321</v>
      </c>
      <c r="D398" s="21">
        <v>0.1419996574842157</v>
      </c>
      <c r="E398" s="26">
        <v>0.19946085511748113</v>
      </c>
      <c r="F398" s="26">
        <v>0.23268310058889211</v>
      </c>
      <c r="G398" s="25">
        <v>0.23237108630329331</v>
      </c>
      <c r="H398" s="21">
        <v>2.7419863621575342E-2</v>
      </c>
      <c r="I398" s="26">
        <v>3.0510700761228235E-2</v>
      </c>
      <c r="J398" s="26">
        <v>2.9868443766738108E-2</v>
      </c>
      <c r="K398" s="25">
        <v>2.749668055069731E-2</v>
      </c>
      <c r="L398" s="21">
        <v>0.16941952110579103</v>
      </c>
      <c r="M398" s="26">
        <v>0.2299715558787094</v>
      </c>
      <c r="N398" s="26">
        <v>0.26255154435563022</v>
      </c>
      <c r="O398" s="25">
        <v>0.25986776685399066</v>
      </c>
      <c r="P398" s="21">
        <v>0.83058047889420905</v>
      </c>
      <c r="Q398" s="26">
        <v>0.77002844412129046</v>
      </c>
      <c r="R398" s="26">
        <v>0.73744845564436967</v>
      </c>
      <c r="S398" s="25">
        <v>0.7401322331460094</v>
      </c>
      <c r="T398" s="27">
        <f t="shared" si="6"/>
        <v>9.0448245748199624E-2</v>
      </c>
    </row>
    <row r="399" spans="1:20" ht="15" customHeight="1" x14ac:dyDescent="0.2">
      <c r="A399" s="7">
        <v>21037</v>
      </c>
      <c r="B399" s="8" t="s">
        <v>687</v>
      </c>
      <c r="C399" s="7" t="s">
        <v>674</v>
      </c>
      <c r="D399" s="21">
        <v>0.51100259564298289</v>
      </c>
      <c r="E399" s="26">
        <v>0.53988288596187828</v>
      </c>
      <c r="F399" s="26">
        <v>0.57824511285746449</v>
      </c>
      <c r="G399" s="25">
        <v>0.59655947298310741</v>
      </c>
      <c r="H399" s="21">
        <v>9.6189570607622413E-2</v>
      </c>
      <c r="I399" s="26">
        <v>8.8327392276208797E-2</v>
      </c>
      <c r="J399" s="26">
        <v>9.6443279967159304E-2</v>
      </c>
      <c r="K399" s="25">
        <v>0.10100371247832753</v>
      </c>
      <c r="L399" s="21">
        <v>0.60719216625060535</v>
      </c>
      <c r="M399" s="26">
        <v>0.62821027823808717</v>
      </c>
      <c r="N399" s="26">
        <v>0.67468839282462378</v>
      </c>
      <c r="O399" s="25">
        <v>0.69756318546143492</v>
      </c>
      <c r="P399" s="21">
        <v>0.39280783374939471</v>
      </c>
      <c r="Q399" s="26">
        <v>0.37178972176191283</v>
      </c>
      <c r="R399" s="26">
        <v>0.32531160717537622</v>
      </c>
      <c r="S399" s="25">
        <v>0.30243681453856514</v>
      </c>
      <c r="T399" s="27">
        <f t="shared" si="6"/>
        <v>9.0371019210829573E-2</v>
      </c>
    </row>
    <row r="400" spans="1:20" ht="15" customHeight="1" x14ac:dyDescent="0.2">
      <c r="A400" s="7">
        <v>54077</v>
      </c>
      <c r="B400" s="8" t="s">
        <v>1873</v>
      </c>
      <c r="C400" s="7" t="s">
        <v>1862</v>
      </c>
      <c r="D400" s="21">
        <v>0.18390496757635819</v>
      </c>
      <c r="E400" s="26">
        <v>0.21134349708966463</v>
      </c>
      <c r="F400" s="26">
        <v>0.25996630100500823</v>
      </c>
      <c r="G400" s="25">
        <v>0.25786809126070998</v>
      </c>
      <c r="H400" s="21">
        <v>4.6375240487618985E-2</v>
      </c>
      <c r="I400" s="26">
        <v>5.9403475949977927E-2</v>
      </c>
      <c r="J400" s="26">
        <v>6.5118313556199209E-2</v>
      </c>
      <c r="K400" s="25">
        <v>6.2783042610901119E-2</v>
      </c>
      <c r="L400" s="21">
        <v>0.23028020806397714</v>
      </c>
      <c r="M400" s="26">
        <v>0.27074697303964251</v>
      </c>
      <c r="N400" s="26">
        <v>0.32508461456120746</v>
      </c>
      <c r="O400" s="25">
        <v>0.32065113387161109</v>
      </c>
      <c r="P400" s="21">
        <v>0.7697197919360228</v>
      </c>
      <c r="Q400" s="26">
        <v>0.72925302696035743</v>
      </c>
      <c r="R400" s="26">
        <v>0.67491538543879248</v>
      </c>
      <c r="S400" s="25">
        <v>0.67934886612838885</v>
      </c>
      <c r="T400" s="27">
        <f t="shared" si="6"/>
        <v>9.0370925807633951E-2</v>
      </c>
    </row>
    <row r="401" spans="1:20" ht="15" customHeight="1" x14ac:dyDescent="0.2">
      <c r="A401" s="7">
        <v>26113</v>
      </c>
      <c r="B401" s="8" t="s">
        <v>878</v>
      </c>
      <c r="C401" s="7" t="s">
        <v>836</v>
      </c>
      <c r="D401" s="21">
        <v>0.11351777179743963</v>
      </c>
      <c r="E401" s="26">
        <v>0.18133625139369333</v>
      </c>
      <c r="F401" s="26">
        <v>0.20783014960251636</v>
      </c>
      <c r="G401" s="25">
        <v>0.18131115625429814</v>
      </c>
      <c r="H401" s="21">
        <v>2.251060477078809E-2</v>
      </c>
      <c r="I401" s="26">
        <v>3.3676300247871029E-2</v>
      </c>
      <c r="J401" s="26">
        <v>4.5295931064584294E-2</v>
      </c>
      <c r="K401" s="25">
        <v>4.485423827475972E-2</v>
      </c>
      <c r="L401" s="21">
        <v>0.13602837656822772</v>
      </c>
      <c r="M401" s="26">
        <v>0.21501255164156438</v>
      </c>
      <c r="N401" s="26">
        <v>0.25312608066710068</v>
      </c>
      <c r="O401" s="25">
        <v>0.22616539452905784</v>
      </c>
      <c r="P401" s="21">
        <v>0.86397162343177225</v>
      </c>
      <c r="Q401" s="26">
        <v>0.7849874483584357</v>
      </c>
      <c r="R401" s="26">
        <v>0.74687391933289926</v>
      </c>
      <c r="S401" s="25">
        <v>0.77383460547094218</v>
      </c>
      <c r="T401" s="27">
        <f t="shared" si="6"/>
        <v>9.0137017960830124E-2</v>
      </c>
    </row>
    <row r="402" spans="1:20" ht="15" customHeight="1" x14ac:dyDescent="0.2">
      <c r="A402" s="7">
        <v>21019</v>
      </c>
      <c r="B402" s="8" t="s">
        <v>679</v>
      </c>
      <c r="C402" s="7" t="s">
        <v>674</v>
      </c>
      <c r="D402" s="21">
        <v>0.33521048789358854</v>
      </c>
      <c r="E402" s="26">
        <v>0.43631966098904418</v>
      </c>
      <c r="F402" s="26">
        <v>0.43296753881299405</v>
      </c>
      <c r="G402" s="25">
        <v>0.44843027550197218</v>
      </c>
      <c r="H402" s="21">
        <v>0.19749574186089167</v>
      </c>
      <c r="I402" s="26">
        <v>0.17951204692410333</v>
      </c>
      <c r="J402" s="26">
        <v>0.17625777950902882</v>
      </c>
      <c r="K402" s="25">
        <v>0.17430507319551095</v>
      </c>
      <c r="L402" s="21">
        <v>0.53270622975448012</v>
      </c>
      <c r="M402" s="26">
        <v>0.61583170791314756</v>
      </c>
      <c r="N402" s="26">
        <v>0.60922531832202287</v>
      </c>
      <c r="O402" s="25">
        <v>0.62273534869748315</v>
      </c>
      <c r="P402" s="21">
        <v>0.46729377024551982</v>
      </c>
      <c r="Q402" s="26">
        <v>0.38416829208685249</v>
      </c>
      <c r="R402" s="26">
        <v>0.39077468167797724</v>
      </c>
      <c r="S402" s="25">
        <v>0.3772646513025168</v>
      </c>
      <c r="T402" s="27">
        <f t="shared" si="6"/>
        <v>9.0029118943003028E-2</v>
      </c>
    </row>
    <row r="403" spans="1:20" ht="15" customHeight="1" x14ac:dyDescent="0.2">
      <c r="A403" s="7">
        <v>21029</v>
      </c>
      <c r="B403" s="8" t="s">
        <v>684</v>
      </c>
      <c r="C403" s="7" t="s">
        <v>674</v>
      </c>
      <c r="D403" s="21">
        <v>0.36164517354589026</v>
      </c>
      <c r="E403" s="26">
        <v>0.41126891473181515</v>
      </c>
      <c r="F403" s="26">
        <v>0.42866645687307847</v>
      </c>
      <c r="G403" s="25">
        <v>0.42747519585222932</v>
      </c>
      <c r="H403" s="21">
        <v>8.0223975398704406E-2</v>
      </c>
      <c r="I403" s="26">
        <v>0.10023295233586703</v>
      </c>
      <c r="J403" s="26">
        <v>0.10291968886186342</v>
      </c>
      <c r="K403" s="25">
        <v>0.10428278282798292</v>
      </c>
      <c r="L403" s="21">
        <v>0.44186914894459467</v>
      </c>
      <c r="M403" s="26">
        <v>0.51150186706768208</v>
      </c>
      <c r="N403" s="26">
        <v>0.5315861457349419</v>
      </c>
      <c r="O403" s="25">
        <v>0.53175797868021224</v>
      </c>
      <c r="P403" s="21">
        <v>0.55813085105540527</v>
      </c>
      <c r="Q403" s="26">
        <v>0.48849813293231786</v>
      </c>
      <c r="R403" s="26">
        <v>0.4684138542650581</v>
      </c>
      <c r="S403" s="25">
        <v>0.4682420213197877</v>
      </c>
      <c r="T403" s="27">
        <f t="shared" si="6"/>
        <v>8.988882973561757E-2</v>
      </c>
    </row>
    <row r="404" spans="1:20" ht="15" customHeight="1" x14ac:dyDescent="0.2">
      <c r="A404" s="7">
        <v>13229</v>
      </c>
      <c r="B404" s="8" t="s">
        <v>396</v>
      </c>
      <c r="C404" s="7" t="s">
        <v>321</v>
      </c>
      <c r="D404" s="21">
        <v>0.11754085451223137</v>
      </c>
      <c r="E404" s="26">
        <v>0.15417183272712795</v>
      </c>
      <c r="F404" s="26">
        <v>0.19772731233298982</v>
      </c>
      <c r="G404" s="25">
        <v>0.18381934304241565</v>
      </c>
      <c r="H404" s="21">
        <v>5.9353932786271948E-2</v>
      </c>
      <c r="I404" s="26">
        <v>7.6565037498608088E-2</v>
      </c>
      <c r="J404" s="26">
        <v>8.2289700428915549E-2</v>
      </c>
      <c r="K404" s="25">
        <v>8.2771266309369942E-2</v>
      </c>
      <c r="L404" s="21">
        <v>0.1768947872985033</v>
      </c>
      <c r="M404" s="26">
        <v>0.230736870225736</v>
      </c>
      <c r="N404" s="26">
        <v>0.28001701276190538</v>
      </c>
      <c r="O404" s="25">
        <v>0.26659060935178558</v>
      </c>
      <c r="P404" s="21">
        <v>0.82310521270149672</v>
      </c>
      <c r="Q404" s="26">
        <v>0.76926312977426392</v>
      </c>
      <c r="R404" s="26">
        <v>0.71998298723809462</v>
      </c>
      <c r="S404" s="25">
        <v>0.73340939064821442</v>
      </c>
      <c r="T404" s="27">
        <f t="shared" si="6"/>
        <v>8.9695822053282276E-2</v>
      </c>
    </row>
    <row r="405" spans="1:20" ht="15" customHeight="1" x14ac:dyDescent="0.2">
      <c r="A405" s="7">
        <v>26111</v>
      </c>
      <c r="B405" s="8" t="s">
        <v>877</v>
      </c>
      <c r="C405" s="7" t="s">
        <v>836</v>
      </c>
      <c r="D405" s="21">
        <v>0.3281296972756898</v>
      </c>
      <c r="E405" s="26">
        <v>0.39654568476593682</v>
      </c>
      <c r="F405" s="26">
        <v>0.41600158382134383</v>
      </c>
      <c r="G405" s="25">
        <v>0.41027184110674081</v>
      </c>
      <c r="H405" s="21">
        <v>7.6454246951759564E-2</v>
      </c>
      <c r="I405" s="26">
        <v>8.4044017775569191E-2</v>
      </c>
      <c r="J405" s="26">
        <v>9.1993072558908692E-2</v>
      </c>
      <c r="K405" s="25">
        <v>8.3785054321238797E-2</v>
      </c>
      <c r="L405" s="21">
        <v>0.40458394422744937</v>
      </c>
      <c r="M405" s="26">
        <v>0.48058970254150596</v>
      </c>
      <c r="N405" s="26">
        <v>0.50799465638025254</v>
      </c>
      <c r="O405" s="25">
        <v>0.49405689542797954</v>
      </c>
      <c r="P405" s="21">
        <v>0.59541605577255052</v>
      </c>
      <c r="Q405" s="26">
        <v>0.51941029745849399</v>
      </c>
      <c r="R405" s="26">
        <v>0.49200534361974751</v>
      </c>
      <c r="S405" s="25">
        <v>0.50594310457202041</v>
      </c>
      <c r="T405" s="27">
        <f t="shared" si="6"/>
        <v>8.9472951200530171E-2</v>
      </c>
    </row>
    <row r="406" spans="1:20" ht="15" customHeight="1" x14ac:dyDescent="0.2">
      <c r="A406" s="7">
        <v>51141</v>
      </c>
      <c r="B406" s="8" t="s">
        <v>1742</v>
      </c>
      <c r="C406" s="7" t="s">
        <v>1711</v>
      </c>
      <c r="D406" s="21">
        <v>0.26026936884966606</v>
      </c>
      <c r="E406" s="26">
        <v>0.33595128744587777</v>
      </c>
      <c r="F406" s="26">
        <v>0.35320343650682989</v>
      </c>
      <c r="G406" s="25">
        <v>0.34063362659450785</v>
      </c>
      <c r="H406" s="21">
        <v>3.6655493428124658E-2</v>
      </c>
      <c r="I406" s="26">
        <v>4.3100558194890275E-2</v>
      </c>
      <c r="J406" s="26">
        <v>4.7061915085188373E-2</v>
      </c>
      <c r="K406" s="25">
        <v>4.5714593656378526E-2</v>
      </c>
      <c r="L406" s="21">
        <v>0.29692486227779075</v>
      </c>
      <c r="M406" s="26">
        <v>0.37905184564076799</v>
      </c>
      <c r="N406" s="26">
        <v>0.40026535159201826</v>
      </c>
      <c r="O406" s="25">
        <v>0.38634822025088639</v>
      </c>
      <c r="P406" s="21">
        <v>0.70307513772220931</v>
      </c>
      <c r="Q406" s="26">
        <v>0.62094815435923212</v>
      </c>
      <c r="R406" s="26">
        <v>0.59973464840798174</v>
      </c>
      <c r="S406" s="25">
        <v>0.61365177974911356</v>
      </c>
      <c r="T406" s="27">
        <f t="shared" si="6"/>
        <v>8.9423357973095641E-2</v>
      </c>
    </row>
    <row r="407" spans="1:20" ht="15" customHeight="1" x14ac:dyDescent="0.2">
      <c r="A407" s="7">
        <v>42057</v>
      </c>
      <c r="B407" s="8" t="s">
        <v>88</v>
      </c>
      <c r="C407" s="7" t="s">
        <v>1399</v>
      </c>
      <c r="D407" s="21">
        <v>0.14842562829993414</v>
      </c>
      <c r="E407" s="26">
        <v>0.2337296971920696</v>
      </c>
      <c r="F407" s="26">
        <v>0.22541761633688689</v>
      </c>
      <c r="G407" s="25">
        <v>0.22714379023034059</v>
      </c>
      <c r="H407" s="21">
        <v>6.7684521794933478E-2</v>
      </c>
      <c r="I407" s="26">
        <v>6.5088554295296155E-2</v>
      </c>
      <c r="J407" s="26">
        <v>6.7038222247345833E-2</v>
      </c>
      <c r="K407" s="25">
        <v>7.828323088136048E-2</v>
      </c>
      <c r="L407" s="21">
        <v>0.21611015009486761</v>
      </c>
      <c r="M407" s="26">
        <v>0.29881825148736568</v>
      </c>
      <c r="N407" s="26">
        <v>0.29245583858423274</v>
      </c>
      <c r="O407" s="25">
        <v>0.30542702111170106</v>
      </c>
      <c r="P407" s="21">
        <v>0.78388984990513244</v>
      </c>
      <c r="Q407" s="26">
        <v>0.70118174851263426</v>
      </c>
      <c r="R407" s="26">
        <v>0.70754416141576726</v>
      </c>
      <c r="S407" s="25">
        <v>0.69457297888829905</v>
      </c>
      <c r="T407" s="27">
        <f t="shared" si="6"/>
        <v>8.9316871016833443E-2</v>
      </c>
    </row>
    <row r="408" spans="1:20" ht="15" customHeight="1" x14ac:dyDescent="0.2">
      <c r="A408" s="7">
        <v>17087</v>
      </c>
      <c r="B408" s="8" t="s">
        <v>96</v>
      </c>
      <c r="C408" s="7" t="s">
        <v>516</v>
      </c>
      <c r="D408" s="21">
        <v>3.6369966157131346E-2</v>
      </c>
      <c r="E408" s="26">
        <v>7.0197352430477075E-2</v>
      </c>
      <c r="F408" s="26">
        <v>0.11977309140358518</v>
      </c>
      <c r="G408" s="25">
        <v>0.11950003589500917</v>
      </c>
      <c r="H408" s="21">
        <v>4.738640019728501E-2</v>
      </c>
      <c r="I408" s="26">
        <v>5.4445754575787521E-2</v>
      </c>
      <c r="J408" s="26">
        <v>5.6115309450718236E-2</v>
      </c>
      <c r="K408" s="25">
        <v>5.307155563274904E-2</v>
      </c>
      <c r="L408" s="21">
        <v>8.3756366354416342E-2</v>
      </c>
      <c r="M408" s="26">
        <v>0.12464310700626459</v>
      </c>
      <c r="N408" s="26">
        <v>0.17588840085430341</v>
      </c>
      <c r="O408" s="25">
        <v>0.17257159152775822</v>
      </c>
      <c r="P408" s="21">
        <v>0.91624363364558359</v>
      </c>
      <c r="Q408" s="26">
        <v>0.87535689299373542</v>
      </c>
      <c r="R408" s="26">
        <v>0.82411159914569654</v>
      </c>
      <c r="S408" s="25">
        <v>0.82742840847224186</v>
      </c>
      <c r="T408" s="27">
        <f t="shared" si="6"/>
        <v>8.881522517334188E-2</v>
      </c>
    </row>
    <row r="409" spans="1:20" ht="15" customHeight="1" x14ac:dyDescent="0.2">
      <c r="A409" s="7">
        <v>13305</v>
      </c>
      <c r="B409" s="8" t="s">
        <v>422</v>
      </c>
      <c r="C409" s="7" t="s">
        <v>321</v>
      </c>
      <c r="D409" s="21">
        <v>8.8359413394050415E-2</v>
      </c>
      <c r="E409" s="26">
        <v>0.1197976871290958</v>
      </c>
      <c r="F409" s="26">
        <v>0.15601112064038519</v>
      </c>
      <c r="G409" s="25">
        <v>0.16004390636516483</v>
      </c>
      <c r="H409" s="21">
        <v>2.0957274343628957E-2</v>
      </c>
      <c r="I409" s="26">
        <v>3.2708181193217722E-2</v>
      </c>
      <c r="J409" s="26">
        <v>3.040033815322974E-2</v>
      </c>
      <c r="K409" s="25">
        <v>3.7866456263136936E-2</v>
      </c>
      <c r="L409" s="21">
        <v>0.10931668773767937</v>
      </c>
      <c r="M409" s="26">
        <v>0.15250586832231355</v>
      </c>
      <c r="N409" s="26">
        <v>0.1864114587936149</v>
      </c>
      <c r="O409" s="25">
        <v>0.19791036262830172</v>
      </c>
      <c r="P409" s="21">
        <v>0.89068331226232056</v>
      </c>
      <c r="Q409" s="26">
        <v>0.8474941316776865</v>
      </c>
      <c r="R409" s="26">
        <v>0.81358854120638513</v>
      </c>
      <c r="S409" s="25">
        <v>0.80208963737169825</v>
      </c>
      <c r="T409" s="27">
        <f t="shared" si="6"/>
        <v>8.8593674890622351E-2</v>
      </c>
    </row>
    <row r="410" spans="1:20" ht="15" customHeight="1" x14ac:dyDescent="0.2">
      <c r="A410" s="7">
        <v>54097</v>
      </c>
      <c r="B410" s="8" t="s">
        <v>1676</v>
      </c>
      <c r="C410" s="7" t="s">
        <v>1862</v>
      </c>
      <c r="D410" s="21">
        <v>0.2233192173909701</v>
      </c>
      <c r="E410" s="26">
        <v>0.2721092960316604</v>
      </c>
      <c r="F410" s="26">
        <v>0.31823499619673035</v>
      </c>
      <c r="G410" s="25">
        <v>0.30202668970552576</v>
      </c>
      <c r="H410" s="21">
        <v>4.8197325512333647E-2</v>
      </c>
      <c r="I410" s="26">
        <v>5.9849220960668748E-2</v>
      </c>
      <c r="J410" s="26">
        <v>6.0451535093559529E-2</v>
      </c>
      <c r="K410" s="25">
        <v>5.8006577569358994E-2</v>
      </c>
      <c r="L410" s="21">
        <v>0.27151654290330374</v>
      </c>
      <c r="M410" s="26">
        <v>0.33195851699232914</v>
      </c>
      <c r="N410" s="26">
        <v>0.37868653129028979</v>
      </c>
      <c r="O410" s="25">
        <v>0.36003326727488466</v>
      </c>
      <c r="P410" s="21">
        <v>0.72848345709669626</v>
      </c>
      <c r="Q410" s="26">
        <v>0.66804148300767086</v>
      </c>
      <c r="R410" s="26">
        <v>0.62131346870971016</v>
      </c>
      <c r="S410" s="25">
        <v>0.63996673272511539</v>
      </c>
      <c r="T410" s="27">
        <f t="shared" si="6"/>
        <v>8.8516724371580924E-2</v>
      </c>
    </row>
    <row r="411" spans="1:20" ht="15" customHeight="1" x14ac:dyDescent="0.2">
      <c r="A411" s="7">
        <v>1043</v>
      </c>
      <c r="B411" s="8" t="s">
        <v>22</v>
      </c>
      <c r="C411" s="7" t="s">
        <v>1</v>
      </c>
      <c r="D411" s="21">
        <v>0.25267394603759125</v>
      </c>
      <c r="E411" s="26">
        <v>0.30462164959849874</v>
      </c>
      <c r="F411" s="26">
        <v>0.31422545368407295</v>
      </c>
      <c r="G411" s="25">
        <v>0.32909176761024855</v>
      </c>
      <c r="H411" s="21">
        <v>4.8234124775506079E-2</v>
      </c>
      <c r="I411" s="26">
        <v>6.478057369325764E-2</v>
      </c>
      <c r="J411" s="26">
        <v>6.1307300921987766E-2</v>
      </c>
      <c r="K411" s="25">
        <v>6.0321747544165194E-2</v>
      </c>
      <c r="L411" s="21">
        <v>0.30090807081309734</v>
      </c>
      <c r="M411" s="26">
        <v>0.36940222329175637</v>
      </c>
      <c r="N411" s="26">
        <v>0.37553275460606067</v>
      </c>
      <c r="O411" s="25">
        <v>0.38941351515441375</v>
      </c>
      <c r="P411" s="21">
        <v>0.69909192918690266</v>
      </c>
      <c r="Q411" s="26">
        <v>0.63059777670824357</v>
      </c>
      <c r="R411" s="26">
        <v>0.62446724539393939</v>
      </c>
      <c r="S411" s="25">
        <v>0.6105864848455862</v>
      </c>
      <c r="T411" s="27">
        <f t="shared" si="6"/>
        <v>8.8505444341316408E-2</v>
      </c>
    </row>
    <row r="412" spans="1:20" ht="15" customHeight="1" x14ac:dyDescent="0.2">
      <c r="A412" s="7">
        <v>48493</v>
      </c>
      <c r="B412" s="8" t="s">
        <v>671</v>
      </c>
      <c r="C412" s="7" t="s">
        <v>1530</v>
      </c>
      <c r="D412" s="21">
        <v>5.1210710222811186E-2</v>
      </c>
      <c r="E412" s="26">
        <v>8.2177760600566779E-2</v>
      </c>
      <c r="F412" s="26">
        <v>0.10614486916251062</v>
      </c>
      <c r="G412" s="25">
        <v>0.11712772541177104</v>
      </c>
      <c r="H412" s="21">
        <v>7.0477994170775101E-3</v>
      </c>
      <c r="I412" s="26">
        <v>2.0361224191840849E-2</v>
      </c>
      <c r="J412" s="26">
        <v>2.9860915229849821E-2</v>
      </c>
      <c r="K412" s="25">
        <v>2.9535179705059617E-2</v>
      </c>
      <c r="L412" s="21">
        <v>5.8258509639888698E-2</v>
      </c>
      <c r="M412" s="26">
        <v>0.10253898479240764</v>
      </c>
      <c r="N412" s="26">
        <v>0.13600578439236047</v>
      </c>
      <c r="O412" s="25">
        <v>0.14666290511683064</v>
      </c>
      <c r="P412" s="21">
        <v>0.94174149036011134</v>
      </c>
      <c r="Q412" s="26">
        <v>0.89746101520759247</v>
      </c>
      <c r="R412" s="26">
        <v>0.86399421560763956</v>
      </c>
      <c r="S412" s="25">
        <v>0.85333709488316933</v>
      </c>
      <c r="T412" s="27">
        <f t="shared" si="6"/>
        <v>8.8404395476941941E-2</v>
      </c>
    </row>
    <row r="413" spans="1:20" ht="15" customHeight="1" x14ac:dyDescent="0.2">
      <c r="A413" s="7">
        <v>48005</v>
      </c>
      <c r="B413" s="8" t="s">
        <v>1532</v>
      </c>
      <c r="C413" s="7" t="s">
        <v>1530</v>
      </c>
      <c r="D413" s="21">
        <v>0.17263338764484309</v>
      </c>
      <c r="E413" s="26">
        <v>0.17465038785260467</v>
      </c>
      <c r="F413" s="26">
        <v>0.23186102660626109</v>
      </c>
      <c r="G413" s="25">
        <v>0.23347795457441931</v>
      </c>
      <c r="H413" s="21">
        <v>4.5473022905513527E-2</v>
      </c>
      <c r="I413" s="26">
        <v>8.2627419121762538E-2</v>
      </c>
      <c r="J413" s="26">
        <v>7.3344728209236223E-2</v>
      </c>
      <c r="K413" s="25">
        <v>7.3016963671598434E-2</v>
      </c>
      <c r="L413" s="21">
        <v>0.21810641055035665</v>
      </c>
      <c r="M413" s="26">
        <v>0.25727780697436725</v>
      </c>
      <c r="N413" s="26">
        <v>0.30520575481549733</v>
      </c>
      <c r="O413" s="25">
        <v>0.30649491824601771</v>
      </c>
      <c r="P413" s="21">
        <v>0.78189358944964338</v>
      </c>
      <c r="Q413" s="26">
        <v>0.7427221930256328</v>
      </c>
      <c r="R413" s="26">
        <v>0.69479424518450261</v>
      </c>
      <c r="S413" s="25">
        <v>0.69350508175398218</v>
      </c>
      <c r="T413" s="27">
        <f t="shared" si="6"/>
        <v>8.8388507695661062E-2</v>
      </c>
    </row>
    <row r="414" spans="1:20" ht="15" customHeight="1" x14ac:dyDescent="0.2">
      <c r="A414" s="7">
        <v>21115</v>
      </c>
      <c r="B414" s="8" t="s">
        <v>96</v>
      </c>
      <c r="C414" s="7" t="s">
        <v>674</v>
      </c>
      <c r="D414" s="21">
        <v>0.47311159069069564</v>
      </c>
      <c r="E414" s="26">
        <v>0.52666290072176491</v>
      </c>
      <c r="F414" s="26">
        <v>0.55096565824820876</v>
      </c>
      <c r="G414" s="25">
        <v>0.55884750090010704</v>
      </c>
      <c r="H414" s="21">
        <v>4.0349997935444054E-2</v>
      </c>
      <c r="I414" s="26">
        <v>4.172835600551502E-2</v>
      </c>
      <c r="J414" s="26">
        <v>4.2741370635492354E-2</v>
      </c>
      <c r="K414" s="25">
        <v>4.2687686054569456E-2</v>
      </c>
      <c r="L414" s="21">
        <v>0.51346158862613966</v>
      </c>
      <c r="M414" s="26">
        <v>0.56839125672727986</v>
      </c>
      <c r="N414" s="26">
        <v>0.59370702888370119</v>
      </c>
      <c r="O414" s="25">
        <v>0.60153518695467656</v>
      </c>
      <c r="P414" s="21">
        <v>0.48653841137386039</v>
      </c>
      <c r="Q414" s="26">
        <v>0.43160874327272025</v>
      </c>
      <c r="R414" s="26">
        <v>0.40629297111629886</v>
      </c>
      <c r="S414" s="25">
        <v>0.39846481304532338</v>
      </c>
      <c r="T414" s="27">
        <f t="shared" si="6"/>
        <v>8.8073598328536895E-2</v>
      </c>
    </row>
    <row r="415" spans="1:20" ht="15" customHeight="1" x14ac:dyDescent="0.2">
      <c r="A415" s="7">
        <v>21045</v>
      </c>
      <c r="B415" s="8" t="s">
        <v>690</v>
      </c>
      <c r="C415" s="7" t="s">
        <v>674</v>
      </c>
      <c r="D415" s="21">
        <v>0.1750131000035782</v>
      </c>
      <c r="E415" s="26">
        <v>0.24236592499056461</v>
      </c>
      <c r="F415" s="26">
        <v>0.24991368060652239</v>
      </c>
      <c r="G415" s="25">
        <v>0.24749367966054003</v>
      </c>
      <c r="H415" s="21">
        <v>3.2064869175454376E-2</v>
      </c>
      <c r="I415" s="26">
        <v>4.8286570347555839E-2</v>
      </c>
      <c r="J415" s="26">
        <v>5.7020886627123346E-2</v>
      </c>
      <c r="K415" s="25">
        <v>4.7472388972076257E-2</v>
      </c>
      <c r="L415" s="21">
        <v>0.20707796917903259</v>
      </c>
      <c r="M415" s="26">
        <v>0.29065249533812043</v>
      </c>
      <c r="N415" s="26">
        <v>0.30693456723364571</v>
      </c>
      <c r="O415" s="25">
        <v>0.29496606863261632</v>
      </c>
      <c r="P415" s="21">
        <v>0.79292203082096746</v>
      </c>
      <c r="Q415" s="26">
        <v>0.70934750466187957</v>
      </c>
      <c r="R415" s="26">
        <v>0.69306543276635424</v>
      </c>
      <c r="S415" s="25">
        <v>0.70503393136738357</v>
      </c>
      <c r="T415" s="27">
        <f t="shared" si="6"/>
        <v>8.7888099453583723E-2</v>
      </c>
    </row>
    <row r="416" spans="1:20" ht="15" customHeight="1" x14ac:dyDescent="0.2">
      <c r="A416" s="7">
        <v>13115</v>
      </c>
      <c r="B416" s="8" t="s">
        <v>362</v>
      </c>
      <c r="C416" s="7" t="s">
        <v>321</v>
      </c>
      <c r="D416" s="21">
        <v>0.29783443952641558</v>
      </c>
      <c r="E416" s="26">
        <v>0.33357960255072561</v>
      </c>
      <c r="F416" s="26">
        <v>0.35721992016103771</v>
      </c>
      <c r="G416" s="25">
        <v>0.36017246254467405</v>
      </c>
      <c r="H416" s="21">
        <v>0.10880335599259042</v>
      </c>
      <c r="I416" s="26">
        <v>0.13725659678799243</v>
      </c>
      <c r="J416" s="26">
        <v>0.13107152932557492</v>
      </c>
      <c r="K416" s="25">
        <v>0.13424446382468713</v>
      </c>
      <c r="L416" s="21">
        <v>0.40663779551900608</v>
      </c>
      <c r="M416" s="26">
        <v>0.47083619933871806</v>
      </c>
      <c r="N416" s="26">
        <v>0.48829144948661268</v>
      </c>
      <c r="O416" s="25">
        <v>0.49441692636936124</v>
      </c>
      <c r="P416" s="21">
        <v>0.59336220448099397</v>
      </c>
      <c r="Q416" s="26">
        <v>0.52916380066128199</v>
      </c>
      <c r="R416" s="26">
        <v>0.51170855051338726</v>
      </c>
      <c r="S416" s="25">
        <v>0.50558307363063881</v>
      </c>
      <c r="T416" s="27">
        <f t="shared" si="6"/>
        <v>8.7779130850355158E-2</v>
      </c>
    </row>
    <row r="417" spans="1:20" ht="15" customHeight="1" x14ac:dyDescent="0.2">
      <c r="A417" s="7">
        <v>47079</v>
      </c>
      <c r="B417" s="8" t="s">
        <v>34</v>
      </c>
      <c r="C417" s="7" t="s">
        <v>1503</v>
      </c>
      <c r="D417" s="21">
        <v>0.10957394987633713</v>
      </c>
      <c r="E417" s="26">
        <v>0.12600426780087334</v>
      </c>
      <c r="F417" s="26">
        <v>0.15542412834044048</v>
      </c>
      <c r="G417" s="25">
        <v>0.15105740320010491</v>
      </c>
      <c r="H417" s="21">
        <v>4.5985001260198693E-2</v>
      </c>
      <c r="I417" s="26">
        <v>7.347079589391857E-2</v>
      </c>
      <c r="J417" s="26">
        <v>8.6378910153543237E-2</v>
      </c>
      <c r="K417" s="25">
        <v>9.2020398583952209E-2</v>
      </c>
      <c r="L417" s="21">
        <v>0.15555895113653584</v>
      </c>
      <c r="M417" s="26">
        <v>0.19947506369479195</v>
      </c>
      <c r="N417" s="26">
        <v>0.24180303849398371</v>
      </c>
      <c r="O417" s="25">
        <v>0.24307780178405713</v>
      </c>
      <c r="P417" s="21">
        <v>0.84444104886346416</v>
      </c>
      <c r="Q417" s="26">
        <v>0.80052493630520793</v>
      </c>
      <c r="R417" s="26">
        <v>0.75819696150601623</v>
      </c>
      <c r="S417" s="25">
        <v>0.75692219821594287</v>
      </c>
      <c r="T417" s="27">
        <f t="shared" si="6"/>
        <v>8.7518850647521296E-2</v>
      </c>
    </row>
    <row r="418" spans="1:20" ht="15" customHeight="1" x14ac:dyDescent="0.2">
      <c r="A418" s="7">
        <v>37003</v>
      </c>
      <c r="B418" s="8" t="s">
        <v>517</v>
      </c>
      <c r="C418" s="7" t="s">
        <v>1077</v>
      </c>
      <c r="D418" s="21">
        <v>0.34807370272102806</v>
      </c>
      <c r="E418" s="26">
        <v>0.3911420891162683</v>
      </c>
      <c r="F418" s="26">
        <v>0.42654760283294252</v>
      </c>
      <c r="G418" s="25">
        <v>0.41035910316042945</v>
      </c>
      <c r="H418" s="21">
        <v>9.5586583006677842E-2</v>
      </c>
      <c r="I418" s="26">
        <v>0.1215821020438427</v>
      </c>
      <c r="J418" s="26">
        <v>0.12011913315918273</v>
      </c>
      <c r="K418" s="25">
        <v>0.12076134720768442</v>
      </c>
      <c r="L418" s="21">
        <v>0.44366028572770599</v>
      </c>
      <c r="M418" s="26">
        <v>0.51272419116011114</v>
      </c>
      <c r="N418" s="26">
        <v>0.54666673599212534</v>
      </c>
      <c r="O418" s="25">
        <v>0.53112045036811384</v>
      </c>
      <c r="P418" s="21">
        <v>0.55633971427229401</v>
      </c>
      <c r="Q418" s="26">
        <v>0.4872758088398888</v>
      </c>
      <c r="R418" s="26">
        <v>0.45333326400787477</v>
      </c>
      <c r="S418" s="25">
        <v>0.46887954963188611</v>
      </c>
      <c r="T418" s="27">
        <f t="shared" si="6"/>
        <v>8.7460164640407845E-2</v>
      </c>
    </row>
    <row r="419" spans="1:20" ht="15" customHeight="1" x14ac:dyDescent="0.2">
      <c r="A419" s="7">
        <v>16017</v>
      </c>
      <c r="B419" s="8" t="s">
        <v>490</v>
      </c>
      <c r="C419" s="7" t="s">
        <v>483</v>
      </c>
      <c r="D419" s="21">
        <v>7.5085618625819292E-2</v>
      </c>
      <c r="E419" s="26">
        <v>0.11970068414842833</v>
      </c>
      <c r="F419" s="26">
        <v>0.14059119757210961</v>
      </c>
      <c r="G419" s="25">
        <v>0.16039263844633353</v>
      </c>
      <c r="H419" s="21">
        <v>3.4270287818669526E-3</v>
      </c>
      <c r="I419" s="26">
        <v>4.8335131252547191E-3</v>
      </c>
      <c r="J419" s="26">
        <v>5.3722161275369168E-3</v>
      </c>
      <c r="K419" s="25">
        <v>5.548371730305611E-3</v>
      </c>
      <c r="L419" s="21">
        <v>7.8512647407686237E-2</v>
      </c>
      <c r="M419" s="26">
        <v>0.12453419727368302</v>
      </c>
      <c r="N419" s="26">
        <v>0.14596341369964652</v>
      </c>
      <c r="O419" s="25">
        <v>0.16594101017663912</v>
      </c>
      <c r="P419" s="21">
        <v>0.92148735259231362</v>
      </c>
      <c r="Q419" s="26">
        <v>0.87546580272631702</v>
      </c>
      <c r="R419" s="26">
        <v>0.8540365863003534</v>
      </c>
      <c r="S419" s="25">
        <v>0.83405898982336091</v>
      </c>
      <c r="T419" s="27">
        <f t="shared" si="6"/>
        <v>8.7428362768952883E-2</v>
      </c>
    </row>
    <row r="420" spans="1:20" ht="15" customHeight="1" x14ac:dyDescent="0.2">
      <c r="A420" s="7">
        <v>48097</v>
      </c>
      <c r="B420" s="8" t="s">
        <v>1566</v>
      </c>
      <c r="C420" s="7" t="s">
        <v>1530</v>
      </c>
      <c r="D420" s="21">
        <v>5.3983330338383533E-2</v>
      </c>
      <c r="E420" s="26">
        <v>8.2872819638850556E-2</v>
      </c>
      <c r="F420" s="26">
        <v>0.12010958960563203</v>
      </c>
      <c r="G420" s="25">
        <v>0.13219413380358311</v>
      </c>
      <c r="H420" s="21">
        <v>1.3216722590163323E-2</v>
      </c>
      <c r="I420" s="26">
        <v>1.7038663949676094E-2</v>
      </c>
      <c r="J420" s="26">
        <v>1.7927763400741595E-2</v>
      </c>
      <c r="K420" s="25">
        <v>2.227132042617206E-2</v>
      </c>
      <c r="L420" s="21">
        <v>6.7200052928546861E-2</v>
      </c>
      <c r="M420" s="26">
        <v>9.9911483588526653E-2</v>
      </c>
      <c r="N420" s="26">
        <v>0.13803735300637363</v>
      </c>
      <c r="O420" s="25">
        <v>0.15446545422975519</v>
      </c>
      <c r="P420" s="21">
        <v>0.93279994707145308</v>
      </c>
      <c r="Q420" s="26">
        <v>0.90008851641147336</v>
      </c>
      <c r="R420" s="26">
        <v>0.86196264699362635</v>
      </c>
      <c r="S420" s="25">
        <v>0.84553454577024478</v>
      </c>
      <c r="T420" s="27">
        <f t="shared" si="6"/>
        <v>8.7265401301208328E-2</v>
      </c>
    </row>
    <row r="421" spans="1:20" ht="15" customHeight="1" x14ac:dyDescent="0.2">
      <c r="A421" s="7">
        <v>48203</v>
      </c>
      <c r="B421" s="8" t="s">
        <v>452</v>
      </c>
      <c r="C421" s="7" t="s">
        <v>1530</v>
      </c>
      <c r="D421" s="21">
        <v>0.1816553463056276</v>
      </c>
      <c r="E421" s="26">
        <v>0.19526290983642447</v>
      </c>
      <c r="F421" s="26">
        <v>0.23641483322154741</v>
      </c>
      <c r="G421" s="25">
        <v>0.24207995605924029</v>
      </c>
      <c r="H421" s="21">
        <v>2.0786882977426983E-2</v>
      </c>
      <c r="I421" s="26">
        <v>4.4590682625145005E-2</v>
      </c>
      <c r="J421" s="26">
        <v>4.428938704767018E-2</v>
      </c>
      <c r="K421" s="25">
        <v>4.7605657853469804E-2</v>
      </c>
      <c r="L421" s="21">
        <v>0.20244222928305458</v>
      </c>
      <c r="M421" s="26">
        <v>0.23985359246156945</v>
      </c>
      <c r="N421" s="26">
        <v>0.2807042202692176</v>
      </c>
      <c r="O421" s="25">
        <v>0.28968561391271008</v>
      </c>
      <c r="P421" s="21">
        <v>0.79755777071694534</v>
      </c>
      <c r="Q421" s="26">
        <v>0.76014640753843055</v>
      </c>
      <c r="R421" s="26">
        <v>0.7192957797307824</v>
      </c>
      <c r="S421" s="25">
        <v>0.71031438608728992</v>
      </c>
      <c r="T421" s="27">
        <f t="shared" si="6"/>
        <v>8.7243384629655502E-2</v>
      </c>
    </row>
    <row r="422" spans="1:20" ht="15" customHeight="1" x14ac:dyDescent="0.2">
      <c r="A422" s="7">
        <v>5009</v>
      </c>
      <c r="B422" s="8" t="s">
        <v>73</v>
      </c>
      <c r="C422" s="7" t="s">
        <v>69</v>
      </c>
      <c r="D422" s="21">
        <v>4.4051195219362252E-2</v>
      </c>
      <c r="E422" s="26">
        <v>8.5223017066395096E-2</v>
      </c>
      <c r="F422" s="26">
        <v>9.99826036039307E-2</v>
      </c>
      <c r="G422" s="25">
        <v>0.11427121874799216</v>
      </c>
      <c r="H422" s="21">
        <v>3.1174817730205265E-2</v>
      </c>
      <c r="I422" s="26">
        <v>4.0276436114372906E-2</v>
      </c>
      <c r="J422" s="26">
        <v>4.7788994725998485E-2</v>
      </c>
      <c r="K422" s="25">
        <v>4.8116801554981013E-2</v>
      </c>
      <c r="L422" s="21">
        <v>7.5226012949567517E-2</v>
      </c>
      <c r="M422" s="26">
        <v>0.12549945318076799</v>
      </c>
      <c r="N422" s="26">
        <v>0.1477715983299292</v>
      </c>
      <c r="O422" s="25">
        <v>0.16238802030297317</v>
      </c>
      <c r="P422" s="21">
        <v>0.92477398705043246</v>
      </c>
      <c r="Q422" s="26">
        <v>0.87450054681923206</v>
      </c>
      <c r="R422" s="26">
        <v>0.85222840167007086</v>
      </c>
      <c r="S422" s="25">
        <v>0.83761197969702672</v>
      </c>
      <c r="T422" s="27">
        <f t="shared" si="6"/>
        <v>8.7162007353405652E-2</v>
      </c>
    </row>
    <row r="423" spans="1:20" ht="15" customHeight="1" x14ac:dyDescent="0.2">
      <c r="A423" s="7">
        <v>13255</v>
      </c>
      <c r="B423" s="8" t="s">
        <v>403</v>
      </c>
      <c r="C423" s="7" t="s">
        <v>321</v>
      </c>
      <c r="D423" s="21">
        <v>0.52117534641813568</v>
      </c>
      <c r="E423" s="26">
        <v>0.51952866165925982</v>
      </c>
      <c r="F423" s="26">
        <v>0.57830881703794368</v>
      </c>
      <c r="G423" s="25">
        <v>0.55529401730043271</v>
      </c>
      <c r="H423" s="21">
        <v>0.11691985929964205</v>
      </c>
      <c r="I423" s="26">
        <v>0.17427306044152119</v>
      </c>
      <c r="J423" s="26">
        <v>0.17618834327548974</v>
      </c>
      <c r="K423" s="25">
        <v>0.16987488531079586</v>
      </c>
      <c r="L423" s="21">
        <v>0.63809520571777767</v>
      </c>
      <c r="M423" s="26">
        <v>0.69380172210078106</v>
      </c>
      <c r="N423" s="26">
        <v>0.75449716031343339</v>
      </c>
      <c r="O423" s="25">
        <v>0.72516890261122868</v>
      </c>
      <c r="P423" s="21">
        <v>0.36190479428222222</v>
      </c>
      <c r="Q423" s="26">
        <v>0.30619827789921888</v>
      </c>
      <c r="R423" s="26">
        <v>0.24550283968656667</v>
      </c>
      <c r="S423" s="25">
        <v>0.27483109738877143</v>
      </c>
      <c r="T423" s="27">
        <f t="shared" si="6"/>
        <v>8.7073696893451014E-2</v>
      </c>
    </row>
    <row r="424" spans="1:20" ht="15" customHeight="1" x14ac:dyDescent="0.2">
      <c r="A424" s="7">
        <v>47009</v>
      </c>
      <c r="B424" s="8" t="s">
        <v>5</v>
      </c>
      <c r="C424" s="7" t="s">
        <v>1503</v>
      </c>
      <c r="D424" s="21">
        <v>0.17522387254388483</v>
      </c>
      <c r="E424" s="26">
        <v>0.21935480022386841</v>
      </c>
      <c r="F424" s="26">
        <v>0.24500799511737101</v>
      </c>
      <c r="G424" s="25">
        <v>0.23859615755391728</v>
      </c>
      <c r="H424" s="21">
        <v>9.099544478038657E-2</v>
      </c>
      <c r="I424" s="26">
        <v>0.11190513237102319</v>
      </c>
      <c r="J424" s="26">
        <v>0.11258950896120716</v>
      </c>
      <c r="K424" s="25">
        <v>0.11467764484300777</v>
      </c>
      <c r="L424" s="21">
        <v>0.26621931732427145</v>
      </c>
      <c r="M424" s="26">
        <v>0.33125993259489162</v>
      </c>
      <c r="N424" s="26">
        <v>0.35759750407857821</v>
      </c>
      <c r="O424" s="25">
        <v>0.35327380239692507</v>
      </c>
      <c r="P424" s="21">
        <v>0.7337806826757286</v>
      </c>
      <c r="Q424" s="26">
        <v>0.66874006740510838</v>
      </c>
      <c r="R424" s="26">
        <v>0.64240249592142185</v>
      </c>
      <c r="S424" s="25">
        <v>0.64672619760307493</v>
      </c>
      <c r="T424" s="27">
        <f t="shared" si="6"/>
        <v>8.705448507265362E-2</v>
      </c>
    </row>
    <row r="425" spans="1:20" ht="15" customHeight="1" x14ac:dyDescent="0.2">
      <c r="A425" s="7">
        <v>54061</v>
      </c>
      <c r="B425" s="8" t="s">
        <v>1871</v>
      </c>
      <c r="C425" s="7" t="s">
        <v>1862</v>
      </c>
      <c r="D425" s="21">
        <v>0.37550777854887069</v>
      </c>
      <c r="E425" s="26">
        <v>0.42977477624235394</v>
      </c>
      <c r="F425" s="26">
        <v>0.42934887760816576</v>
      </c>
      <c r="G425" s="25">
        <v>0.44110359924374831</v>
      </c>
      <c r="H425" s="21">
        <v>6.9774749591489243E-2</v>
      </c>
      <c r="I425" s="26">
        <v>7.0966767889797014E-2</v>
      </c>
      <c r="J425" s="26">
        <v>8.3870636408354918E-2</v>
      </c>
      <c r="K425" s="25">
        <v>9.1193734861664558E-2</v>
      </c>
      <c r="L425" s="21">
        <v>0.44528252814035996</v>
      </c>
      <c r="M425" s="26">
        <v>0.500741544132151</v>
      </c>
      <c r="N425" s="26">
        <v>0.51321951401652066</v>
      </c>
      <c r="O425" s="25">
        <v>0.53229733410541291</v>
      </c>
      <c r="P425" s="21">
        <v>0.55471747185964004</v>
      </c>
      <c r="Q425" s="26">
        <v>0.49925845586784912</v>
      </c>
      <c r="R425" s="26">
        <v>0.48678048598347928</v>
      </c>
      <c r="S425" s="25">
        <v>0.46770266589458703</v>
      </c>
      <c r="T425" s="27">
        <f t="shared" si="6"/>
        <v>8.7014805965052955E-2</v>
      </c>
    </row>
    <row r="426" spans="1:20" ht="15" customHeight="1" x14ac:dyDescent="0.2">
      <c r="A426" s="7">
        <v>36017</v>
      </c>
      <c r="B426" s="8" t="s">
        <v>1278</v>
      </c>
      <c r="C426" s="7" t="s">
        <v>1272</v>
      </c>
      <c r="D426" s="21">
        <v>0.19423629007048132</v>
      </c>
      <c r="E426" s="26">
        <v>0.2294640984279287</v>
      </c>
      <c r="F426" s="26">
        <v>0.28412791061138648</v>
      </c>
      <c r="G426" s="25">
        <v>0.26921903752408954</v>
      </c>
      <c r="H426" s="21">
        <v>7.8727262847471891E-2</v>
      </c>
      <c r="I426" s="26">
        <v>9.5518431043293286E-2</v>
      </c>
      <c r="J426" s="26">
        <v>9.4682507376858224E-2</v>
      </c>
      <c r="K426" s="25">
        <v>9.0727596211340328E-2</v>
      </c>
      <c r="L426" s="21">
        <v>0.27296355291795321</v>
      </c>
      <c r="M426" s="26">
        <v>0.32498252947122191</v>
      </c>
      <c r="N426" s="26">
        <v>0.37881041798824466</v>
      </c>
      <c r="O426" s="25">
        <v>0.35994663373542984</v>
      </c>
      <c r="P426" s="21">
        <v>0.72703644708204673</v>
      </c>
      <c r="Q426" s="26">
        <v>0.67501747052877814</v>
      </c>
      <c r="R426" s="26">
        <v>0.62118958201175534</v>
      </c>
      <c r="S426" s="25">
        <v>0.64005336626457021</v>
      </c>
      <c r="T426" s="27">
        <f t="shared" si="6"/>
        <v>8.6983080817476632E-2</v>
      </c>
    </row>
    <row r="427" spans="1:20" ht="15" customHeight="1" x14ac:dyDescent="0.2">
      <c r="A427" s="7">
        <v>13151</v>
      </c>
      <c r="B427" s="8" t="s">
        <v>34</v>
      </c>
      <c r="C427" s="7" t="s">
        <v>321</v>
      </c>
      <c r="D427" s="21">
        <v>0.40355003538185996</v>
      </c>
      <c r="E427" s="26">
        <v>0.42515930010875563</v>
      </c>
      <c r="F427" s="26">
        <v>0.40689918666955061</v>
      </c>
      <c r="G427" s="25">
        <v>0.40324193526708235</v>
      </c>
      <c r="H427" s="21">
        <v>3.1205474057662691E-2</v>
      </c>
      <c r="I427" s="26">
        <v>8.6866525173074735E-2</v>
      </c>
      <c r="J427" s="26">
        <v>0.1153489432290873</v>
      </c>
      <c r="K427" s="25">
        <v>0.11833259117422823</v>
      </c>
      <c r="L427" s="21">
        <v>0.43475550943952268</v>
      </c>
      <c r="M427" s="26">
        <v>0.51202582528183038</v>
      </c>
      <c r="N427" s="26">
        <v>0.52224812989863789</v>
      </c>
      <c r="O427" s="25">
        <v>0.52157452644131053</v>
      </c>
      <c r="P427" s="21">
        <v>0.56524449056047743</v>
      </c>
      <c r="Q427" s="26">
        <v>0.48797417471816967</v>
      </c>
      <c r="R427" s="26">
        <v>0.47775187010136211</v>
      </c>
      <c r="S427" s="25">
        <v>0.47842547355868942</v>
      </c>
      <c r="T427" s="27">
        <f t="shared" si="6"/>
        <v>8.6819017001787846E-2</v>
      </c>
    </row>
    <row r="428" spans="1:20" ht="15" customHeight="1" x14ac:dyDescent="0.2">
      <c r="A428" s="7">
        <v>45077</v>
      </c>
      <c r="B428" s="8" t="s">
        <v>54</v>
      </c>
      <c r="C428" s="7" t="s">
        <v>1437</v>
      </c>
      <c r="D428" s="21">
        <v>0.45424350470521052</v>
      </c>
      <c r="E428" s="26">
        <v>0.4401714175682459</v>
      </c>
      <c r="F428" s="26">
        <v>0.47668042621826634</v>
      </c>
      <c r="G428" s="25">
        <v>0.49314959032531097</v>
      </c>
      <c r="H428" s="21">
        <v>5.1729627447637892E-2</v>
      </c>
      <c r="I428" s="26">
        <v>9.8830139363660072E-2</v>
      </c>
      <c r="J428" s="26">
        <v>0.10156990894992621</v>
      </c>
      <c r="K428" s="25">
        <v>9.959976158594766E-2</v>
      </c>
      <c r="L428" s="21">
        <v>0.50597313215284834</v>
      </c>
      <c r="M428" s="26">
        <v>0.53900155693190599</v>
      </c>
      <c r="N428" s="26">
        <v>0.57825033516819258</v>
      </c>
      <c r="O428" s="25">
        <v>0.59274935191125866</v>
      </c>
      <c r="P428" s="21">
        <v>0.49402686784715155</v>
      </c>
      <c r="Q428" s="26">
        <v>0.46099844306809395</v>
      </c>
      <c r="R428" s="26">
        <v>0.42174966483180737</v>
      </c>
      <c r="S428" s="25">
        <v>0.40725064808874128</v>
      </c>
      <c r="T428" s="27">
        <f t="shared" si="6"/>
        <v>8.6776219758410322E-2</v>
      </c>
    </row>
    <row r="429" spans="1:20" ht="15" customHeight="1" x14ac:dyDescent="0.2">
      <c r="A429" s="7">
        <v>8041</v>
      </c>
      <c r="B429" s="8" t="s">
        <v>221</v>
      </c>
      <c r="C429" s="7" t="s">
        <v>200</v>
      </c>
      <c r="D429" s="21">
        <v>8.0916274323537263E-2</v>
      </c>
      <c r="E429" s="26">
        <v>9.7309703699882219E-2</v>
      </c>
      <c r="F429" s="26">
        <v>0.12720689514253233</v>
      </c>
      <c r="G429" s="25">
        <v>0.14124167442906632</v>
      </c>
      <c r="H429" s="21">
        <v>1.514625569470082E-2</v>
      </c>
      <c r="I429" s="26">
        <v>2.6525573595140531E-2</v>
      </c>
      <c r="J429" s="26">
        <v>3.6316368069616294E-2</v>
      </c>
      <c r="K429" s="25">
        <v>4.1534539152967974E-2</v>
      </c>
      <c r="L429" s="21">
        <v>9.6062530018238071E-2</v>
      </c>
      <c r="M429" s="26">
        <v>0.12383527729502274</v>
      </c>
      <c r="N429" s="26">
        <v>0.16352326321214861</v>
      </c>
      <c r="O429" s="25">
        <v>0.1827762135820343</v>
      </c>
      <c r="P429" s="21">
        <v>0.90393746998176183</v>
      </c>
      <c r="Q429" s="26">
        <v>0.87616472270497736</v>
      </c>
      <c r="R429" s="26">
        <v>0.83647673678785139</v>
      </c>
      <c r="S429" s="25">
        <v>0.81722378641796578</v>
      </c>
      <c r="T429" s="27">
        <f t="shared" si="6"/>
        <v>8.6713683563796232E-2</v>
      </c>
    </row>
    <row r="430" spans="1:20" ht="15" customHeight="1" x14ac:dyDescent="0.2">
      <c r="A430" s="7">
        <v>28029</v>
      </c>
      <c r="B430" s="8" t="s">
        <v>1009</v>
      </c>
      <c r="C430" s="7" t="s">
        <v>1002</v>
      </c>
      <c r="D430" s="21">
        <v>9.1962123733328752E-2</v>
      </c>
      <c r="E430" s="26">
        <v>0.10593084986214714</v>
      </c>
      <c r="F430" s="26">
        <v>0.14267651273979484</v>
      </c>
      <c r="G430" s="25">
        <v>0.16416768971578827</v>
      </c>
      <c r="H430" s="21">
        <v>1.8773800435651408E-2</v>
      </c>
      <c r="I430" s="26">
        <v>2.9626924444178564E-2</v>
      </c>
      <c r="J430" s="26">
        <v>2.6616166417527436E-2</v>
      </c>
      <c r="K430" s="25">
        <v>3.3270825783732721E-2</v>
      </c>
      <c r="L430" s="21">
        <v>0.11073592416898016</v>
      </c>
      <c r="M430" s="26">
        <v>0.13555777430632571</v>
      </c>
      <c r="N430" s="26">
        <v>0.16929267915732227</v>
      </c>
      <c r="O430" s="25">
        <v>0.19743851549952099</v>
      </c>
      <c r="P430" s="21">
        <v>0.88926407583101985</v>
      </c>
      <c r="Q430" s="26">
        <v>0.86444222569367435</v>
      </c>
      <c r="R430" s="26">
        <v>0.83070732084267773</v>
      </c>
      <c r="S430" s="25">
        <v>0.80256148450047893</v>
      </c>
      <c r="T430" s="27">
        <f t="shared" si="6"/>
        <v>8.6702591330540826E-2</v>
      </c>
    </row>
    <row r="431" spans="1:20" ht="15" customHeight="1" x14ac:dyDescent="0.2">
      <c r="A431" s="7">
        <v>26035</v>
      </c>
      <c r="B431" s="8" t="s">
        <v>849</v>
      </c>
      <c r="C431" s="7" t="s">
        <v>836</v>
      </c>
      <c r="D431" s="21">
        <v>0.23933922523240106</v>
      </c>
      <c r="E431" s="26">
        <v>0.31362124934470781</v>
      </c>
      <c r="F431" s="26">
        <v>0.34020900776105134</v>
      </c>
      <c r="G431" s="25">
        <v>0.31027864488602391</v>
      </c>
      <c r="H431" s="21">
        <v>3.3325694767272755E-2</v>
      </c>
      <c r="I431" s="26">
        <v>4.1036369032975702E-2</v>
      </c>
      <c r="J431" s="26">
        <v>5.1989270316281963E-2</v>
      </c>
      <c r="K431" s="25">
        <v>4.9047865048831372E-2</v>
      </c>
      <c r="L431" s="21">
        <v>0.27266491999967379</v>
      </c>
      <c r="M431" s="26">
        <v>0.3546576183776835</v>
      </c>
      <c r="N431" s="26">
        <v>0.39219827807733332</v>
      </c>
      <c r="O431" s="25">
        <v>0.35932650993485526</v>
      </c>
      <c r="P431" s="21">
        <v>0.72733508000032621</v>
      </c>
      <c r="Q431" s="26">
        <v>0.6453423816223165</v>
      </c>
      <c r="R431" s="26">
        <v>0.60780172192266679</v>
      </c>
      <c r="S431" s="25">
        <v>0.64067349006514485</v>
      </c>
      <c r="T431" s="27">
        <f t="shared" si="6"/>
        <v>8.6661589935181471E-2</v>
      </c>
    </row>
    <row r="432" spans="1:20" ht="15" customHeight="1" x14ac:dyDescent="0.2">
      <c r="A432" s="7">
        <v>1007</v>
      </c>
      <c r="B432" s="8" t="s">
        <v>4</v>
      </c>
      <c r="C432" s="7" t="s">
        <v>1</v>
      </c>
      <c r="D432" s="21">
        <v>8.5680612668525821E-2</v>
      </c>
      <c r="E432" s="26">
        <v>0.15241921810888479</v>
      </c>
      <c r="F432" s="26">
        <v>0.1759396734604759</v>
      </c>
      <c r="G432" s="25">
        <v>0.17128730807157561</v>
      </c>
      <c r="H432" s="21">
        <v>1.4841832938754313E-2</v>
      </c>
      <c r="I432" s="26">
        <v>1.6156575019794738E-2</v>
      </c>
      <c r="J432" s="26">
        <v>1.6146586876857678E-2</v>
      </c>
      <c r="K432" s="25">
        <v>1.5830637974143531E-2</v>
      </c>
      <c r="L432" s="21">
        <v>0.10052244560728014</v>
      </c>
      <c r="M432" s="26">
        <v>0.16857579312867951</v>
      </c>
      <c r="N432" s="26">
        <v>0.19208626033733356</v>
      </c>
      <c r="O432" s="25">
        <v>0.18711794604571913</v>
      </c>
      <c r="P432" s="21">
        <v>0.89947755439271981</v>
      </c>
      <c r="Q432" s="26">
        <v>0.83142420687132057</v>
      </c>
      <c r="R432" s="26">
        <v>0.80791373966266644</v>
      </c>
      <c r="S432" s="25">
        <v>0.81288205395428081</v>
      </c>
      <c r="T432" s="27">
        <f t="shared" si="6"/>
        <v>8.6595500438438985E-2</v>
      </c>
    </row>
    <row r="433" spans="1:20" ht="15" customHeight="1" x14ac:dyDescent="0.2">
      <c r="A433" s="7">
        <v>51073</v>
      </c>
      <c r="B433" s="8" t="s">
        <v>1228</v>
      </c>
      <c r="C433" s="7" t="s">
        <v>1711</v>
      </c>
      <c r="D433" s="21">
        <v>0.46257318831321637</v>
      </c>
      <c r="E433" s="26">
        <v>0.49292472228861267</v>
      </c>
      <c r="F433" s="26">
        <v>0.53725940765337721</v>
      </c>
      <c r="G433" s="25">
        <v>0.54888129498671601</v>
      </c>
      <c r="H433" s="21">
        <v>4.6131679527681185E-2</v>
      </c>
      <c r="I433" s="26">
        <v>4.3299986412799918E-2</v>
      </c>
      <c r="J433" s="26">
        <v>4.5172376944862605E-2</v>
      </c>
      <c r="K433" s="25">
        <v>4.6345942824222282E-2</v>
      </c>
      <c r="L433" s="21">
        <v>0.50870486784089763</v>
      </c>
      <c r="M433" s="26">
        <v>0.53622470870141259</v>
      </c>
      <c r="N433" s="26">
        <v>0.58243178459823974</v>
      </c>
      <c r="O433" s="25">
        <v>0.59522723781093823</v>
      </c>
      <c r="P433" s="21">
        <v>0.49129513215910248</v>
      </c>
      <c r="Q433" s="26">
        <v>0.46377529129858741</v>
      </c>
      <c r="R433" s="26">
        <v>0.41756821540176031</v>
      </c>
      <c r="S433" s="25">
        <v>0.40477276218906183</v>
      </c>
      <c r="T433" s="27">
        <f t="shared" si="6"/>
        <v>8.6522369970040591E-2</v>
      </c>
    </row>
    <row r="434" spans="1:20" ht="15" customHeight="1" x14ac:dyDescent="0.2">
      <c r="A434" s="7">
        <v>39031</v>
      </c>
      <c r="B434" s="8" t="s">
        <v>1311</v>
      </c>
      <c r="C434" s="7" t="s">
        <v>1303</v>
      </c>
      <c r="D434" s="21">
        <v>9.3440684488022063E-2</v>
      </c>
      <c r="E434" s="26">
        <v>0.13964724016853067</v>
      </c>
      <c r="F434" s="26">
        <v>0.17909101648066916</v>
      </c>
      <c r="G434" s="25">
        <v>0.17171436942239193</v>
      </c>
      <c r="H434" s="21">
        <v>5.1876411902004288E-2</v>
      </c>
      <c r="I434" s="26">
        <v>5.3102725290610615E-2</v>
      </c>
      <c r="J434" s="26">
        <v>6.2569216791441937E-2</v>
      </c>
      <c r="K434" s="25">
        <v>6.0116188014243926E-2</v>
      </c>
      <c r="L434" s="21">
        <v>0.14531709639002632</v>
      </c>
      <c r="M434" s="26">
        <v>0.19274996545914128</v>
      </c>
      <c r="N434" s="26">
        <v>0.24166023327211111</v>
      </c>
      <c r="O434" s="25">
        <v>0.23183055743663591</v>
      </c>
      <c r="P434" s="21">
        <v>0.85468290360997368</v>
      </c>
      <c r="Q434" s="26">
        <v>0.80725003454085875</v>
      </c>
      <c r="R434" s="26">
        <v>0.75833976672788894</v>
      </c>
      <c r="S434" s="25">
        <v>0.76816944256336406</v>
      </c>
      <c r="T434" s="27">
        <f t="shared" si="6"/>
        <v>8.6513461046609591E-2</v>
      </c>
    </row>
    <row r="435" spans="1:20" ht="15" customHeight="1" x14ac:dyDescent="0.2">
      <c r="A435" s="7">
        <v>13279</v>
      </c>
      <c r="B435" s="8" t="s">
        <v>413</v>
      </c>
      <c r="C435" s="7" t="s">
        <v>321</v>
      </c>
      <c r="D435" s="21">
        <v>0.13319111680206799</v>
      </c>
      <c r="E435" s="26">
        <v>0.16971182978985969</v>
      </c>
      <c r="F435" s="26">
        <v>0.20518773682088901</v>
      </c>
      <c r="G435" s="25">
        <v>0.18853493388216674</v>
      </c>
      <c r="H435" s="21">
        <v>4.5580240175747515E-2</v>
      </c>
      <c r="I435" s="26">
        <v>7.5867941175633169E-2</v>
      </c>
      <c r="J435" s="26">
        <v>7.9354775063476171E-2</v>
      </c>
      <c r="K435" s="25">
        <v>7.6650187604542397E-2</v>
      </c>
      <c r="L435" s="21">
        <v>0.17877135697781549</v>
      </c>
      <c r="M435" s="26">
        <v>0.24557977096549288</v>
      </c>
      <c r="N435" s="26">
        <v>0.28454251188436519</v>
      </c>
      <c r="O435" s="25">
        <v>0.26518512148670914</v>
      </c>
      <c r="P435" s="21">
        <v>0.82122864302218446</v>
      </c>
      <c r="Q435" s="26">
        <v>0.75442022903450712</v>
      </c>
      <c r="R435" s="26">
        <v>0.7154574881156347</v>
      </c>
      <c r="S435" s="25">
        <v>0.73481487851329086</v>
      </c>
      <c r="T435" s="27">
        <f t="shared" si="6"/>
        <v>8.6413764508893653E-2</v>
      </c>
    </row>
    <row r="436" spans="1:20" ht="15" customHeight="1" x14ac:dyDescent="0.2">
      <c r="A436" s="7">
        <v>24017</v>
      </c>
      <c r="B436" s="8" t="s">
        <v>814</v>
      </c>
      <c r="C436" s="7" t="s">
        <v>808</v>
      </c>
      <c r="D436" s="21">
        <v>0.32773711595248572</v>
      </c>
      <c r="E436" s="26">
        <v>0.39193399487036501</v>
      </c>
      <c r="F436" s="26">
        <v>0.41938421882149662</v>
      </c>
      <c r="G436" s="25">
        <v>0.42396663988682592</v>
      </c>
      <c r="H436" s="21">
        <v>6.7352001499584813E-2</v>
      </c>
      <c r="I436" s="26">
        <v>4.7471217801547713E-2</v>
      </c>
      <c r="J436" s="26">
        <v>5.4385641228222432E-2</v>
      </c>
      <c r="K436" s="25">
        <v>5.7255896431312257E-2</v>
      </c>
      <c r="L436" s="21">
        <v>0.39508911745207054</v>
      </c>
      <c r="M436" s="26">
        <v>0.43940521267191274</v>
      </c>
      <c r="N436" s="26">
        <v>0.4737698600497191</v>
      </c>
      <c r="O436" s="25">
        <v>0.48122253631813811</v>
      </c>
      <c r="P436" s="21">
        <v>0.60491088254792946</v>
      </c>
      <c r="Q436" s="26">
        <v>0.56059478732808732</v>
      </c>
      <c r="R436" s="26">
        <v>0.5262301399502809</v>
      </c>
      <c r="S436" s="25">
        <v>0.51877746368186184</v>
      </c>
      <c r="T436" s="27">
        <f t="shared" si="6"/>
        <v>8.6133418866067568E-2</v>
      </c>
    </row>
    <row r="437" spans="1:20" ht="15" customHeight="1" x14ac:dyDescent="0.2">
      <c r="A437" s="7">
        <v>48423</v>
      </c>
      <c r="B437" s="8" t="s">
        <v>662</v>
      </c>
      <c r="C437" s="7" t="s">
        <v>1530</v>
      </c>
      <c r="D437" s="21">
        <v>0.2641183643500547</v>
      </c>
      <c r="E437" s="26">
        <v>0.20286327638042639</v>
      </c>
      <c r="F437" s="26">
        <v>0.28112409052025733</v>
      </c>
      <c r="G437" s="25">
        <v>0.31371318776175794</v>
      </c>
      <c r="H437" s="21">
        <v>2.0064164610438719E-2</v>
      </c>
      <c r="I437" s="26">
        <v>5.0822817168881491E-2</v>
      </c>
      <c r="J437" s="26">
        <v>4.9815517255998407E-2</v>
      </c>
      <c r="K437" s="25">
        <v>5.6574736764161089E-2</v>
      </c>
      <c r="L437" s="21">
        <v>0.2841825289604934</v>
      </c>
      <c r="M437" s="26">
        <v>0.25368609354930788</v>
      </c>
      <c r="N437" s="26">
        <v>0.33093960777625575</v>
      </c>
      <c r="O437" s="25">
        <v>0.37028792452591902</v>
      </c>
      <c r="P437" s="21">
        <v>0.71581747103950666</v>
      </c>
      <c r="Q437" s="26">
        <v>0.74631390645069218</v>
      </c>
      <c r="R437" s="26">
        <v>0.66906039222374425</v>
      </c>
      <c r="S437" s="25">
        <v>0.62971207547408103</v>
      </c>
      <c r="T437" s="27">
        <f t="shared" si="6"/>
        <v>8.6105395565425624E-2</v>
      </c>
    </row>
    <row r="438" spans="1:20" ht="15" customHeight="1" x14ac:dyDescent="0.2">
      <c r="A438" s="7">
        <v>37175</v>
      </c>
      <c r="B438" s="8" t="s">
        <v>1135</v>
      </c>
      <c r="C438" s="7" t="s">
        <v>1077</v>
      </c>
      <c r="D438" s="21">
        <v>0.28106588113758962</v>
      </c>
      <c r="E438" s="26">
        <v>0.32831095898765961</v>
      </c>
      <c r="F438" s="26">
        <v>0.34293650327512004</v>
      </c>
      <c r="G438" s="25">
        <v>0.35103740920453913</v>
      </c>
      <c r="H438" s="21">
        <v>6.682497982928573E-2</v>
      </c>
      <c r="I438" s="26">
        <v>7.5768212627655318E-2</v>
      </c>
      <c r="J438" s="26">
        <v>8.0243095197540207E-2</v>
      </c>
      <c r="K438" s="25">
        <v>8.2942555937994655E-2</v>
      </c>
      <c r="L438" s="21">
        <v>0.34789086096687533</v>
      </c>
      <c r="M438" s="26">
        <v>0.40407917161531498</v>
      </c>
      <c r="N438" s="26">
        <v>0.42317959847266023</v>
      </c>
      <c r="O438" s="25">
        <v>0.43397996514253379</v>
      </c>
      <c r="P438" s="21">
        <v>0.65210913903312462</v>
      </c>
      <c r="Q438" s="26">
        <v>0.59592082838468508</v>
      </c>
      <c r="R438" s="26">
        <v>0.57682040152733982</v>
      </c>
      <c r="S438" s="25">
        <v>0.56602003485746621</v>
      </c>
      <c r="T438" s="27">
        <f t="shared" si="6"/>
        <v>8.608910417565846E-2</v>
      </c>
    </row>
    <row r="439" spans="1:20" ht="15" customHeight="1" x14ac:dyDescent="0.2">
      <c r="A439" s="7">
        <v>36107</v>
      </c>
      <c r="B439" s="8" t="s">
        <v>1297</v>
      </c>
      <c r="C439" s="7" t="s">
        <v>1272</v>
      </c>
      <c r="D439" s="21">
        <v>0.30514789096882283</v>
      </c>
      <c r="E439" s="26">
        <v>0.32519912393024342</v>
      </c>
      <c r="F439" s="26">
        <v>0.38099847562394867</v>
      </c>
      <c r="G439" s="25">
        <v>0.36548898558189474</v>
      </c>
      <c r="H439" s="21">
        <v>7.800263814367428E-2</v>
      </c>
      <c r="I439" s="26">
        <v>0.10486270194996825</v>
      </c>
      <c r="J439" s="26">
        <v>0.10479076448330507</v>
      </c>
      <c r="K439" s="25">
        <v>0.1037020640420612</v>
      </c>
      <c r="L439" s="21">
        <v>0.38315052911249714</v>
      </c>
      <c r="M439" s="26">
        <v>0.43006182588021169</v>
      </c>
      <c r="N439" s="26">
        <v>0.48578924010725377</v>
      </c>
      <c r="O439" s="25">
        <v>0.46919104962395597</v>
      </c>
      <c r="P439" s="21">
        <v>0.61684947088750297</v>
      </c>
      <c r="Q439" s="26">
        <v>0.56993817411978831</v>
      </c>
      <c r="R439" s="26">
        <v>0.51421075989274612</v>
      </c>
      <c r="S439" s="25">
        <v>0.53080895037604403</v>
      </c>
      <c r="T439" s="27">
        <f t="shared" si="6"/>
        <v>8.6040520511458829E-2</v>
      </c>
    </row>
    <row r="440" spans="1:20" ht="15" customHeight="1" x14ac:dyDescent="0.2">
      <c r="A440" s="7">
        <v>51043</v>
      </c>
      <c r="B440" s="8" t="s">
        <v>13</v>
      </c>
      <c r="C440" s="7" t="s">
        <v>1711</v>
      </c>
      <c r="D440" s="21">
        <v>7.8186907251025659E-2</v>
      </c>
      <c r="E440" s="26">
        <v>9.9777739058207401E-2</v>
      </c>
      <c r="F440" s="26">
        <v>0.15062400428541906</v>
      </c>
      <c r="G440" s="25">
        <v>0.15938042093333765</v>
      </c>
      <c r="H440" s="21">
        <v>9.0768690896888618E-2</v>
      </c>
      <c r="I440" s="26">
        <v>9.5271856208464623E-2</v>
      </c>
      <c r="J440" s="26">
        <v>9.5761467013265114E-2</v>
      </c>
      <c r="K440" s="25">
        <v>9.5579770440212514E-2</v>
      </c>
      <c r="L440" s="21">
        <v>0.1689555981479143</v>
      </c>
      <c r="M440" s="26">
        <v>0.19504959526667201</v>
      </c>
      <c r="N440" s="26">
        <v>0.24638547129868418</v>
      </c>
      <c r="O440" s="25">
        <v>0.25496019137355014</v>
      </c>
      <c r="P440" s="21">
        <v>0.83104440185208572</v>
      </c>
      <c r="Q440" s="26">
        <v>0.80495040473332802</v>
      </c>
      <c r="R440" s="26">
        <v>0.75361452870131584</v>
      </c>
      <c r="S440" s="25">
        <v>0.74503980862644981</v>
      </c>
      <c r="T440" s="27">
        <f t="shared" si="6"/>
        <v>8.6004593225635834E-2</v>
      </c>
    </row>
    <row r="441" spans="1:20" ht="15" customHeight="1" x14ac:dyDescent="0.2">
      <c r="A441" s="7">
        <v>13001</v>
      </c>
      <c r="B441" s="8" t="s">
        <v>320</v>
      </c>
      <c r="C441" s="7" t="s">
        <v>321</v>
      </c>
      <c r="D441" s="21">
        <v>6.5415390680796243E-2</v>
      </c>
      <c r="E441" s="26">
        <v>0.10290647353526941</v>
      </c>
      <c r="F441" s="26">
        <v>0.14696349743194195</v>
      </c>
      <c r="G441" s="25">
        <v>0.1222585366993499</v>
      </c>
      <c r="H441" s="21">
        <v>3.7892583709928367E-2</v>
      </c>
      <c r="I441" s="26">
        <v>5.0024038382107033E-2</v>
      </c>
      <c r="J441" s="26">
        <v>5.8631172227089766E-2</v>
      </c>
      <c r="K441" s="25">
        <v>6.6695115484512082E-2</v>
      </c>
      <c r="L441" s="21">
        <v>0.1033079743907246</v>
      </c>
      <c r="M441" s="26">
        <v>0.15293051191737644</v>
      </c>
      <c r="N441" s="26">
        <v>0.20559466965903173</v>
      </c>
      <c r="O441" s="25">
        <v>0.18895365218386198</v>
      </c>
      <c r="P441" s="21">
        <v>0.8966920256092753</v>
      </c>
      <c r="Q441" s="26">
        <v>0.84706948808262361</v>
      </c>
      <c r="R441" s="26">
        <v>0.79440533034096827</v>
      </c>
      <c r="S441" s="25">
        <v>0.81104634781613805</v>
      </c>
      <c r="T441" s="27">
        <f t="shared" si="6"/>
        <v>8.5645677793137379E-2</v>
      </c>
    </row>
    <row r="442" spans="1:20" ht="15" customHeight="1" x14ac:dyDescent="0.2">
      <c r="A442" s="7">
        <v>54043</v>
      </c>
      <c r="B442" s="8" t="s">
        <v>98</v>
      </c>
      <c r="C442" s="7" t="s">
        <v>1862</v>
      </c>
      <c r="D442" s="21">
        <v>0.29869574450398162</v>
      </c>
      <c r="E442" s="26">
        <v>0.34758196256309426</v>
      </c>
      <c r="F442" s="26">
        <v>0.39212393072264368</v>
      </c>
      <c r="G442" s="25">
        <v>0.38458088129584961</v>
      </c>
      <c r="H442" s="21">
        <v>2.3259100850124115E-2</v>
      </c>
      <c r="I442" s="26">
        <v>2.3873844893944583E-2</v>
      </c>
      <c r="J442" s="26">
        <v>2.3036945476439807E-2</v>
      </c>
      <c r="K442" s="25">
        <v>2.2932285141388151E-2</v>
      </c>
      <c r="L442" s="21">
        <v>0.32195484535410568</v>
      </c>
      <c r="M442" s="26">
        <v>0.37145580745703882</v>
      </c>
      <c r="N442" s="26">
        <v>0.41516087619908348</v>
      </c>
      <c r="O442" s="25">
        <v>0.40751316643723773</v>
      </c>
      <c r="P442" s="21">
        <v>0.67804515464589421</v>
      </c>
      <c r="Q442" s="26">
        <v>0.62854419254296123</v>
      </c>
      <c r="R442" s="26">
        <v>0.58483912380091641</v>
      </c>
      <c r="S442" s="25">
        <v>0.59248683356276233</v>
      </c>
      <c r="T442" s="27">
        <f t="shared" si="6"/>
        <v>8.555832108313205E-2</v>
      </c>
    </row>
    <row r="443" spans="1:20" ht="15" customHeight="1" x14ac:dyDescent="0.2">
      <c r="A443" s="7">
        <v>55001</v>
      </c>
      <c r="B443" s="8" t="s">
        <v>199</v>
      </c>
      <c r="C443" s="7" t="s">
        <v>1826</v>
      </c>
      <c r="D443" s="21">
        <v>0.14595729632608134</v>
      </c>
      <c r="E443" s="26">
        <v>0.18237681925073701</v>
      </c>
      <c r="F443" s="26">
        <v>0.23048407368123372</v>
      </c>
      <c r="G443" s="25">
        <v>0.22246129815102306</v>
      </c>
      <c r="H443" s="21">
        <v>3.8388154837344882E-2</v>
      </c>
      <c r="I443" s="26">
        <v>3.4517479753380195E-2</v>
      </c>
      <c r="J443" s="26">
        <v>4.2027274892567343E-2</v>
      </c>
      <c r="K443" s="25">
        <v>4.7372189751538063E-2</v>
      </c>
      <c r="L443" s="21">
        <v>0.18434545116342621</v>
      </c>
      <c r="M443" s="26">
        <v>0.21689429900411719</v>
      </c>
      <c r="N443" s="26">
        <v>0.27251134857380105</v>
      </c>
      <c r="O443" s="25">
        <v>0.26983348790256112</v>
      </c>
      <c r="P443" s="21">
        <v>0.81565454883657373</v>
      </c>
      <c r="Q443" s="26">
        <v>0.78310570099588273</v>
      </c>
      <c r="R443" s="26">
        <v>0.72748865142619901</v>
      </c>
      <c r="S443" s="25">
        <v>0.73016651209743877</v>
      </c>
      <c r="T443" s="27">
        <f t="shared" si="6"/>
        <v>8.5488036739134909E-2</v>
      </c>
    </row>
    <row r="444" spans="1:20" ht="15" customHeight="1" x14ac:dyDescent="0.2">
      <c r="A444" s="7">
        <v>36091</v>
      </c>
      <c r="B444" s="8" t="s">
        <v>1293</v>
      </c>
      <c r="C444" s="7" t="s">
        <v>1272</v>
      </c>
      <c r="D444" s="21">
        <v>0.3824487320103464</v>
      </c>
      <c r="E444" s="26">
        <v>0.43012720115776559</v>
      </c>
      <c r="F444" s="26">
        <v>0.45563670376597815</v>
      </c>
      <c r="G444" s="25">
        <v>0.45087557134089851</v>
      </c>
      <c r="H444" s="21">
        <v>7.8403585942356344E-2</v>
      </c>
      <c r="I444" s="26">
        <v>8.0655901340218203E-2</v>
      </c>
      <c r="J444" s="26">
        <v>9.1495552739294619E-2</v>
      </c>
      <c r="K444" s="25">
        <v>9.5376642145193119E-2</v>
      </c>
      <c r="L444" s="21">
        <v>0.46085231795270276</v>
      </c>
      <c r="M444" s="26">
        <v>0.51078310249798375</v>
      </c>
      <c r="N444" s="26">
        <v>0.54713225650527275</v>
      </c>
      <c r="O444" s="25">
        <v>0.54625221348609165</v>
      </c>
      <c r="P444" s="21">
        <v>0.53914768204729724</v>
      </c>
      <c r="Q444" s="26">
        <v>0.48921689750201636</v>
      </c>
      <c r="R444" s="26">
        <v>0.4528677434947273</v>
      </c>
      <c r="S444" s="25">
        <v>0.45374778651390829</v>
      </c>
      <c r="T444" s="27">
        <f t="shared" si="6"/>
        <v>8.5399895533388892E-2</v>
      </c>
    </row>
    <row r="445" spans="1:20" ht="15" customHeight="1" x14ac:dyDescent="0.2">
      <c r="A445" s="7">
        <v>45015</v>
      </c>
      <c r="B445" s="8" t="s">
        <v>1442</v>
      </c>
      <c r="C445" s="7" t="s">
        <v>1437</v>
      </c>
      <c r="D445" s="21">
        <v>0.16970007148518401</v>
      </c>
      <c r="E445" s="26">
        <v>0.20130860169342851</v>
      </c>
      <c r="F445" s="26">
        <v>0.22620073411452146</v>
      </c>
      <c r="G445" s="25">
        <v>0.23377370837317529</v>
      </c>
      <c r="H445" s="21">
        <v>2.3990737726928561E-2</v>
      </c>
      <c r="I445" s="26">
        <v>3.3244218452461248E-2</v>
      </c>
      <c r="J445" s="26">
        <v>4.0000775489554566E-2</v>
      </c>
      <c r="K445" s="25">
        <v>4.5250593880213491E-2</v>
      </c>
      <c r="L445" s="21">
        <v>0.1936908092121126</v>
      </c>
      <c r="M445" s="26">
        <v>0.23455282014588974</v>
      </c>
      <c r="N445" s="26">
        <v>0.26620150960407601</v>
      </c>
      <c r="O445" s="25">
        <v>0.27902430225338876</v>
      </c>
      <c r="P445" s="21">
        <v>0.80630919078788732</v>
      </c>
      <c r="Q445" s="26">
        <v>0.76544717985411026</v>
      </c>
      <c r="R445" s="26">
        <v>0.73379849039592404</v>
      </c>
      <c r="S445" s="25">
        <v>0.72097569774661119</v>
      </c>
      <c r="T445" s="27">
        <f t="shared" si="6"/>
        <v>8.5333493041276159E-2</v>
      </c>
    </row>
    <row r="446" spans="1:20" ht="15" customHeight="1" x14ac:dyDescent="0.2">
      <c r="A446" s="7">
        <v>48031</v>
      </c>
      <c r="B446" s="8" t="s">
        <v>1543</v>
      </c>
      <c r="C446" s="7" t="s">
        <v>1530</v>
      </c>
      <c r="D446" s="21">
        <v>1.4838315959127751E-2</v>
      </c>
      <c r="E446" s="26">
        <v>3.1434382349754514E-2</v>
      </c>
      <c r="F446" s="26">
        <v>5.2936326415574546E-2</v>
      </c>
      <c r="G446" s="25">
        <v>8.136648206543072E-2</v>
      </c>
      <c r="H446" s="21">
        <v>2.1477906604458297E-3</v>
      </c>
      <c r="I446" s="26">
        <v>3.5195723964562406E-3</v>
      </c>
      <c r="J446" s="26">
        <v>4.5436365170275364E-3</v>
      </c>
      <c r="K446" s="25">
        <v>2.0832810341671618E-2</v>
      </c>
      <c r="L446" s="21">
        <v>1.6986106619573581E-2</v>
      </c>
      <c r="M446" s="26">
        <v>3.4953954746210755E-2</v>
      </c>
      <c r="N446" s="26">
        <v>5.7479962932602088E-2</v>
      </c>
      <c r="O446" s="25">
        <v>0.10219929240710235</v>
      </c>
      <c r="P446" s="21">
        <v>0.98301389338042633</v>
      </c>
      <c r="Q446" s="26">
        <v>0.96504604525378923</v>
      </c>
      <c r="R446" s="26">
        <v>0.94252003706739784</v>
      </c>
      <c r="S446" s="25">
        <v>0.89780070759289765</v>
      </c>
      <c r="T446" s="27">
        <f t="shared" si="6"/>
        <v>8.5213185787528761E-2</v>
      </c>
    </row>
    <row r="447" spans="1:20" ht="15" customHeight="1" x14ac:dyDescent="0.2">
      <c r="A447" s="7">
        <v>26117</v>
      </c>
      <c r="B447" s="8" t="s">
        <v>879</v>
      </c>
      <c r="C447" s="7" t="s">
        <v>836</v>
      </c>
      <c r="D447" s="21">
        <v>0.13795061888174481</v>
      </c>
      <c r="E447" s="26">
        <v>0.17931707472078198</v>
      </c>
      <c r="F447" s="26">
        <v>0.19930974491410769</v>
      </c>
      <c r="G447" s="25">
        <v>0.20647114648941084</v>
      </c>
      <c r="H447" s="21">
        <v>8.1402917980977152E-2</v>
      </c>
      <c r="I447" s="26">
        <v>9.0057186197548558E-2</v>
      </c>
      <c r="J447" s="26">
        <v>9.7776470219240602E-2</v>
      </c>
      <c r="K447" s="25">
        <v>9.8089684308917194E-2</v>
      </c>
      <c r="L447" s="21">
        <v>0.21935353686272197</v>
      </c>
      <c r="M447" s="26">
        <v>0.26937426091833055</v>
      </c>
      <c r="N447" s="26">
        <v>0.29708621513334832</v>
      </c>
      <c r="O447" s="25">
        <v>0.30456083079832807</v>
      </c>
      <c r="P447" s="21">
        <v>0.78064646313727803</v>
      </c>
      <c r="Q447" s="26">
        <v>0.7306257390816695</v>
      </c>
      <c r="R447" s="26">
        <v>0.70291378486665168</v>
      </c>
      <c r="S447" s="25">
        <v>0.69543916920167204</v>
      </c>
      <c r="T447" s="27">
        <f t="shared" si="6"/>
        <v>8.520729393560611E-2</v>
      </c>
    </row>
    <row r="448" spans="1:20" ht="15" customHeight="1" x14ac:dyDescent="0.2">
      <c r="A448" s="7">
        <v>26075</v>
      </c>
      <c r="B448" s="8" t="s">
        <v>36</v>
      </c>
      <c r="C448" s="7" t="s">
        <v>836</v>
      </c>
      <c r="D448" s="21">
        <v>0.19405179859666613</v>
      </c>
      <c r="E448" s="26">
        <v>0.26005477756677581</v>
      </c>
      <c r="F448" s="26">
        <v>0.27221466889987278</v>
      </c>
      <c r="G448" s="25">
        <v>0.2792282660882725</v>
      </c>
      <c r="H448" s="21">
        <v>4.1431819073638694E-2</v>
      </c>
      <c r="I448" s="26">
        <v>4.1659273158612994E-2</v>
      </c>
      <c r="J448" s="26">
        <v>4.1728632969884411E-2</v>
      </c>
      <c r="K448" s="25">
        <v>4.1461896016927964E-2</v>
      </c>
      <c r="L448" s="21">
        <v>0.23548361767030479</v>
      </c>
      <c r="M448" s="26">
        <v>0.30171405072538882</v>
      </c>
      <c r="N448" s="26">
        <v>0.31394330186975722</v>
      </c>
      <c r="O448" s="25">
        <v>0.32069016210520052</v>
      </c>
      <c r="P448" s="21">
        <v>0.76451638232969521</v>
      </c>
      <c r="Q448" s="26">
        <v>0.69828594927461118</v>
      </c>
      <c r="R448" s="26">
        <v>0.68605669813024284</v>
      </c>
      <c r="S448" s="25">
        <v>0.67930983789479948</v>
      </c>
      <c r="T448" s="27">
        <f t="shared" si="6"/>
        <v>8.5206544434895726E-2</v>
      </c>
    </row>
    <row r="449" spans="1:20" ht="15" customHeight="1" x14ac:dyDescent="0.2">
      <c r="A449" s="7">
        <v>13057</v>
      </c>
      <c r="B449" s="8" t="s">
        <v>10</v>
      </c>
      <c r="C449" s="7" t="s">
        <v>321</v>
      </c>
      <c r="D449" s="21">
        <v>0.44939642734022434</v>
      </c>
      <c r="E449" s="26">
        <v>0.46308247508734063</v>
      </c>
      <c r="F449" s="26">
        <v>0.48350325594053556</v>
      </c>
      <c r="G449" s="25">
        <v>0.48308796735331405</v>
      </c>
      <c r="H449" s="21">
        <v>3.1631937681538567E-2</v>
      </c>
      <c r="I449" s="26">
        <v>5.0768524780977257E-2</v>
      </c>
      <c r="J449" s="26">
        <v>7.2852341008925334E-2</v>
      </c>
      <c r="K449" s="25">
        <v>8.3060432141158658E-2</v>
      </c>
      <c r="L449" s="21">
        <v>0.48102836502176288</v>
      </c>
      <c r="M449" s="26">
        <v>0.51385099986831784</v>
      </c>
      <c r="N449" s="26">
        <v>0.55635559694946091</v>
      </c>
      <c r="O449" s="25">
        <v>0.56614839949447271</v>
      </c>
      <c r="P449" s="21">
        <v>0.51897163497823706</v>
      </c>
      <c r="Q449" s="26">
        <v>0.48614900013168211</v>
      </c>
      <c r="R449" s="26">
        <v>0.44364440305053915</v>
      </c>
      <c r="S449" s="25">
        <v>0.43385160050552729</v>
      </c>
      <c r="T449" s="27">
        <f t="shared" si="6"/>
        <v>8.5120034472709827E-2</v>
      </c>
    </row>
    <row r="450" spans="1:20" ht="15" customHeight="1" x14ac:dyDescent="0.2">
      <c r="A450" s="7">
        <v>51077</v>
      </c>
      <c r="B450" s="8" t="s">
        <v>697</v>
      </c>
      <c r="C450" s="7" t="s">
        <v>1711</v>
      </c>
      <c r="D450" s="21">
        <v>0.15772770098723496</v>
      </c>
      <c r="E450" s="26">
        <v>0.23031991040833333</v>
      </c>
      <c r="F450" s="26">
        <v>0.23661934250817457</v>
      </c>
      <c r="G450" s="25">
        <v>0.22950260430168795</v>
      </c>
      <c r="H450" s="21">
        <v>6.0309104349024187E-2</v>
      </c>
      <c r="I450" s="26">
        <v>7.4467293062029344E-2</v>
      </c>
      <c r="J450" s="26">
        <v>7.4551284447837221E-2</v>
      </c>
      <c r="K450" s="25">
        <v>7.3464424980161952E-2</v>
      </c>
      <c r="L450" s="21">
        <v>0.21803680533625916</v>
      </c>
      <c r="M450" s="26">
        <v>0.30478720347036264</v>
      </c>
      <c r="N450" s="26">
        <v>0.31117062695601178</v>
      </c>
      <c r="O450" s="25">
        <v>0.30296702928184993</v>
      </c>
      <c r="P450" s="21">
        <v>0.78196319466374098</v>
      </c>
      <c r="Q450" s="26">
        <v>0.6952127965296373</v>
      </c>
      <c r="R450" s="26">
        <v>0.68882937304398828</v>
      </c>
      <c r="S450" s="25">
        <v>0.69703297071815007</v>
      </c>
      <c r="T450" s="27">
        <f t="shared" si="6"/>
        <v>8.4930223945590771E-2</v>
      </c>
    </row>
    <row r="451" spans="1:20" ht="15" customHeight="1" x14ac:dyDescent="0.2">
      <c r="A451" s="7">
        <v>45017</v>
      </c>
      <c r="B451" s="8" t="s">
        <v>8</v>
      </c>
      <c r="C451" s="7" t="s">
        <v>1437</v>
      </c>
      <c r="D451" s="21">
        <v>0.14339432264191831</v>
      </c>
      <c r="E451" s="26">
        <v>0.20285951435926261</v>
      </c>
      <c r="F451" s="26">
        <v>0.23566164652468408</v>
      </c>
      <c r="G451" s="25">
        <v>0.22572482414320666</v>
      </c>
      <c r="H451" s="21">
        <v>2.0269559688103053E-2</v>
      </c>
      <c r="I451" s="26">
        <v>2.6889913546020234E-2</v>
      </c>
      <c r="J451" s="26">
        <v>2.8525834277615503E-2</v>
      </c>
      <c r="K451" s="25">
        <v>2.2858700874337473E-2</v>
      </c>
      <c r="L451" s="21">
        <v>0.16366388233002138</v>
      </c>
      <c r="M451" s="26">
        <v>0.22974942790528283</v>
      </c>
      <c r="N451" s="26">
        <v>0.26418748080229953</v>
      </c>
      <c r="O451" s="25">
        <v>0.24858352501754413</v>
      </c>
      <c r="P451" s="21">
        <v>0.83633611766997862</v>
      </c>
      <c r="Q451" s="26">
        <v>0.77025057209471715</v>
      </c>
      <c r="R451" s="26">
        <v>0.73581251919770041</v>
      </c>
      <c r="S451" s="25">
        <v>0.75141647498245578</v>
      </c>
      <c r="T451" s="27">
        <f t="shared" ref="T451:T514" si="7">O451-L451</f>
        <v>8.4919642687522751E-2</v>
      </c>
    </row>
    <row r="452" spans="1:20" ht="15" customHeight="1" x14ac:dyDescent="0.2">
      <c r="A452" s="7">
        <v>5145</v>
      </c>
      <c r="B452" s="8" t="s">
        <v>123</v>
      </c>
      <c r="C452" s="7" t="s">
        <v>69</v>
      </c>
      <c r="D452" s="21">
        <v>5.9426815017775088E-2</v>
      </c>
      <c r="E452" s="26">
        <v>9.3368670376236695E-2</v>
      </c>
      <c r="F452" s="26">
        <v>0.12255941311836695</v>
      </c>
      <c r="G452" s="25">
        <v>0.12501873021399001</v>
      </c>
      <c r="H452" s="21">
        <v>1.2666254933557778E-2</v>
      </c>
      <c r="I452" s="26">
        <v>2.178371782059375E-2</v>
      </c>
      <c r="J452" s="26">
        <v>3.2945829295251722E-2</v>
      </c>
      <c r="K452" s="25">
        <v>3.192660615045663E-2</v>
      </c>
      <c r="L452" s="21">
        <v>7.2093069951332869E-2</v>
      </c>
      <c r="M452" s="26">
        <v>0.11515238819683044</v>
      </c>
      <c r="N452" s="26">
        <v>0.15550524241361868</v>
      </c>
      <c r="O452" s="25">
        <v>0.15694533636444666</v>
      </c>
      <c r="P452" s="21">
        <v>0.9279069300486672</v>
      </c>
      <c r="Q452" s="26">
        <v>0.88484761180316951</v>
      </c>
      <c r="R452" s="26">
        <v>0.84449475758638137</v>
      </c>
      <c r="S452" s="25">
        <v>0.84305466363555337</v>
      </c>
      <c r="T452" s="27">
        <f t="shared" si="7"/>
        <v>8.4852266413113789E-2</v>
      </c>
    </row>
    <row r="453" spans="1:20" ht="15" customHeight="1" x14ac:dyDescent="0.2">
      <c r="A453" s="7">
        <v>13075</v>
      </c>
      <c r="B453" s="8" t="s">
        <v>347</v>
      </c>
      <c r="C453" s="7" t="s">
        <v>321</v>
      </c>
      <c r="D453" s="21">
        <v>6.5347083238155496E-2</v>
      </c>
      <c r="E453" s="26">
        <v>0.10380992539143327</v>
      </c>
      <c r="F453" s="26">
        <v>0.10929849202959488</v>
      </c>
      <c r="G453" s="25">
        <v>0.12287305802326665</v>
      </c>
      <c r="H453" s="21">
        <v>4.0296808234294504E-2</v>
      </c>
      <c r="I453" s="26">
        <v>6.1508519498824271E-2</v>
      </c>
      <c r="J453" s="26">
        <v>6.4176466893345149E-2</v>
      </c>
      <c r="K453" s="25">
        <v>6.7616048839237941E-2</v>
      </c>
      <c r="L453" s="21">
        <v>0.10564389147245</v>
      </c>
      <c r="M453" s="26">
        <v>0.16531844489025754</v>
      </c>
      <c r="N453" s="26">
        <v>0.17347495892294004</v>
      </c>
      <c r="O453" s="25">
        <v>0.19048910686250459</v>
      </c>
      <c r="P453" s="21">
        <v>0.89435610852754999</v>
      </c>
      <c r="Q453" s="26">
        <v>0.83468155510974251</v>
      </c>
      <c r="R453" s="26">
        <v>0.82652504107705993</v>
      </c>
      <c r="S453" s="25">
        <v>0.80951089313749536</v>
      </c>
      <c r="T453" s="27">
        <f t="shared" si="7"/>
        <v>8.4845215390054587E-2</v>
      </c>
    </row>
    <row r="454" spans="1:20" ht="15" customHeight="1" x14ac:dyDescent="0.2">
      <c r="A454" s="7">
        <v>48499</v>
      </c>
      <c r="B454" s="8" t="s">
        <v>1337</v>
      </c>
      <c r="C454" s="7" t="s">
        <v>1530</v>
      </c>
      <c r="D454" s="21">
        <v>9.569893512729416E-2</v>
      </c>
      <c r="E454" s="26">
        <v>0.12871393487923252</v>
      </c>
      <c r="F454" s="26">
        <v>0.1590597189754849</v>
      </c>
      <c r="G454" s="25">
        <v>0.16496233898770646</v>
      </c>
      <c r="H454" s="21">
        <v>3.8785758888925041E-2</v>
      </c>
      <c r="I454" s="26">
        <v>4.9164319938267448E-2</v>
      </c>
      <c r="J454" s="26">
        <v>4.9994932098485712E-2</v>
      </c>
      <c r="K454" s="25">
        <v>5.4165379270076738E-2</v>
      </c>
      <c r="L454" s="21">
        <v>0.13448469401621921</v>
      </c>
      <c r="M454" s="26">
        <v>0.17787825481749994</v>
      </c>
      <c r="N454" s="26">
        <v>0.20905465107397062</v>
      </c>
      <c r="O454" s="25">
        <v>0.21912771825778321</v>
      </c>
      <c r="P454" s="21">
        <v>0.86551530598378079</v>
      </c>
      <c r="Q454" s="26">
        <v>0.82212174518250003</v>
      </c>
      <c r="R454" s="26">
        <v>0.79094534892602941</v>
      </c>
      <c r="S454" s="25">
        <v>0.7808722817422169</v>
      </c>
      <c r="T454" s="27">
        <f t="shared" si="7"/>
        <v>8.4643024241564002E-2</v>
      </c>
    </row>
    <row r="455" spans="1:20" ht="15" customHeight="1" x14ac:dyDescent="0.2">
      <c r="A455" s="7">
        <v>21061</v>
      </c>
      <c r="B455" s="8" t="s">
        <v>691</v>
      </c>
      <c r="C455" s="7" t="s">
        <v>674</v>
      </c>
      <c r="D455" s="21">
        <v>0.17142766457459621</v>
      </c>
      <c r="E455" s="26">
        <v>0.22325932281150052</v>
      </c>
      <c r="F455" s="26">
        <v>0.25559124460623922</v>
      </c>
      <c r="G455" s="25">
        <v>0.24422872087167735</v>
      </c>
      <c r="H455" s="21">
        <v>4.7585633685794888E-2</v>
      </c>
      <c r="I455" s="26">
        <v>6.1087878435973957E-2</v>
      </c>
      <c r="J455" s="26">
        <v>7.1011990000213604E-2</v>
      </c>
      <c r="K455" s="25">
        <v>5.915375433849681E-2</v>
      </c>
      <c r="L455" s="21">
        <v>0.21901329826039112</v>
      </c>
      <c r="M455" s="26">
        <v>0.28434720124747442</v>
      </c>
      <c r="N455" s="26">
        <v>0.3266032346064528</v>
      </c>
      <c r="O455" s="25">
        <v>0.30338247521017414</v>
      </c>
      <c r="P455" s="21">
        <v>0.78098670173960882</v>
      </c>
      <c r="Q455" s="26">
        <v>0.71565279875252563</v>
      </c>
      <c r="R455" s="26">
        <v>0.67339676539354731</v>
      </c>
      <c r="S455" s="25">
        <v>0.69661752478982586</v>
      </c>
      <c r="T455" s="27">
        <f t="shared" si="7"/>
        <v>8.436917694978302E-2</v>
      </c>
    </row>
    <row r="456" spans="1:20" ht="15" customHeight="1" x14ac:dyDescent="0.2">
      <c r="A456" s="7">
        <v>18137</v>
      </c>
      <c r="B456" s="8" t="s">
        <v>590</v>
      </c>
      <c r="C456" s="7" t="s">
        <v>566</v>
      </c>
      <c r="D456" s="21">
        <v>6.8290856033809841E-2</v>
      </c>
      <c r="E456" s="26">
        <v>8.14640491260573E-2</v>
      </c>
      <c r="F456" s="26">
        <v>0.12005970533756621</v>
      </c>
      <c r="G456" s="25">
        <v>0.12370172704752992</v>
      </c>
      <c r="H456" s="21">
        <v>3.8965430340186596E-2</v>
      </c>
      <c r="I456" s="26">
        <v>4.8202102976297262E-2</v>
      </c>
      <c r="J456" s="26">
        <v>6.7890988663133908E-2</v>
      </c>
      <c r="K456" s="25">
        <v>6.7846286303680739E-2</v>
      </c>
      <c r="L456" s="21">
        <v>0.10725628637399645</v>
      </c>
      <c r="M456" s="26">
        <v>0.12966615210235458</v>
      </c>
      <c r="N456" s="26">
        <v>0.18795069400070011</v>
      </c>
      <c r="O456" s="25">
        <v>0.19154801335121066</v>
      </c>
      <c r="P456" s="21">
        <v>0.89274371362600358</v>
      </c>
      <c r="Q456" s="26">
        <v>0.87033384789764545</v>
      </c>
      <c r="R456" s="26">
        <v>0.81204930599929992</v>
      </c>
      <c r="S456" s="25">
        <v>0.80845198664878926</v>
      </c>
      <c r="T456" s="27">
        <f t="shared" si="7"/>
        <v>8.429172697721421E-2</v>
      </c>
    </row>
    <row r="457" spans="1:20" ht="15" customHeight="1" x14ac:dyDescent="0.2">
      <c r="A457" s="7">
        <v>23005</v>
      </c>
      <c r="B457" s="8" t="s">
        <v>524</v>
      </c>
      <c r="C457" s="7" t="s">
        <v>826</v>
      </c>
      <c r="D457" s="21">
        <v>0.42239317944621907</v>
      </c>
      <c r="E457" s="26">
        <v>0.4634405165443089</v>
      </c>
      <c r="F457" s="26">
        <v>0.49791305322367424</v>
      </c>
      <c r="G457" s="25">
        <v>0.50031315883188543</v>
      </c>
      <c r="H457" s="21">
        <v>4.8808337396091812E-2</v>
      </c>
      <c r="I457" s="26">
        <v>5.1066790003016393E-2</v>
      </c>
      <c r="J457" s="26">
        <v>5.3381623350327784E-2</v>
      </c>
      <c r="K457" s="25">
        <v>5.4932843526596692E-2</v>
      </c>
      <c r="L457" s="21">
        <v>0.47120151684231082</v>
      </c>
      <c r="M457" s="26">
        <v>0.51450730654732524</v>
      </c>
      <c r="N457" s="26">
        <v>0.551294676574002</v>
      </c>
      <c r="O457" s="25">
        <v>0.5552460023584822</v>
      </c>
      <c r="P457" s="21">
        <v>0.52879848315768918</v>
      </c>
      <c r="Q457" s="26">
        <v>0.48549269345267482</v>
      </c>
      <c r="R457" s="26">
        <v>0.44870532342599806</v>
      </c>
      <c r="S457" s="25">
        <v>0.44475399764151774</v>
      </c>
      <c r="T457" s="27">
        <f t="shared" si="7"/>
        <v>8.4044485516171386E-2</v>
      </c>
    </row>
    <row r="458" spans="1:20" ht="15" customHeight="1" x14ac:dyDescent="0.2">
      <c r="A458" s="7">
        <v>37101</v>
      </c>
      <c r="B458" s="8" t="s">
        <v>1112</v>
      </c>
      <c r="C458" s="7" t="s">
        <v>1077</v>
      </c>
      <c r="D458" s="21">
        <v>0.32780783735952573</v>
      </c>
      <c r="E458" s="26">
        <v>0.39217647127409572</v>
      </c>
      <c r="F458" s="26">
        <v>0.3884525055043675</v>
      </c>
      <c r="G458" s="25">
        <v>0.40201632833197831</v>
      </c>
      <c r="H458" s="21">
        <v>4.7194589362759824E-2</v>
      </c>
      <c r="I458" s="26">
        <v>5.2984795749021901E-2</v>
      </c>
      <c r="J458" s="26">
        <v>5.4630358900716311E-2</v>
      </c>
      <c r="K458" s="25">
        <v>5.6891147282207621E-2</v>
      </c>
      <c r="L458" s="21">
        <v>0.37500242672228551</v>
      </c>
      <c r="M458" s="26">
        <v>0.44516126702311765</v>
      </c>
      <c r="N458" s="26">
        <v>0.44308286440508382</v>
      </c>
      <c r="O458" s="25">
        <v>0.45890747561418588</v>
      </c>
      <c r="P458" s="21">
        <v>0.62499757327771432</v>
      </c>
      <c r="Q458" s="26">
        <v>0.55483873297688246</v>
      </c>
      <c r="R458" s="26">
        <v>0.55691713559491629</v>
      </c>
      <c r="S458" s="25">
        <v>0.54109252438581412</v>
      </c>
      <c r="T458" s="27">
        <f t="shared" si="7"/>
        <v>8.3905048891900369E-2</v>
      </c>
    </row>
    <row r="459" spans="1:20" ht="15" customHeight="1" x14ac:dyDescent="0.2">
      <c r="A459" s="7">
        <v>51071</v>
      </c>
      <c r="B459" s="8" t="s">
        <v>1512</v>
      </c>
      <c r="C459" s="7" t="s">
        <v>1711</v>
      </c>
      <c r="D459" s="21">
        <v>0.12640102036376863</v>
      </c>
      <c r="E459" s="26">
        <v>0.14849207505180731</v>
      </c>
      <c r="F459" s="26">
        <v>0.17356191127573448</v>
      </c>
      <c r="G459" s="25">
        <v>0.17023965934554725</v>
      </c>
      <c r="H459" s="21">
        <v>5.6145284362670078E-2</v>
      </c>
      <c r="I459" s="26">
        <v>7.609605304864743E-2</v>
      </c>
      <c r="J459" s="26">
        <v>8.0048843277878312E-2</v>
      </c>
      <c r="K459" s="25">
        <v>9.5998499177140359E-2</v>
      </c>
      <c r="L459" s="21">
        <v>0.18254630472643871</v>
      </c>
      <c r="M459" s="26">
        <v>0.22458812810045473</v>
      </c>
      <c r="N459" s="26">
        <v>0.25361075455361276</v>
      </c>
      <c r="O459" s="25">
        <v>0.26623815852268756</v>
      </c>
      <c r="P459" s="21">
        <v>0.81745369527356126</v>
      </c>
      <c r="Q459" s="26">
        <v>0.7754118718995453</v>
      </c>
      <c r="R459" s="26">
        <v>0.74638924544638718</v>
      </c>
      <c r="S459" s="25">
        <v>0.73376184147731238</v>
      </c>
      <c r="T459" s="27">
        <f t="shared" si="7"/>
        <v>8.3691853796248855E-2</v>
      </c>
    </row>
    <row r="460" spans="1:20" ht="15" customHeight="1" x14ac:dyDescent="0.2">
      <c r="A460" s="7">
        <v>28047</v>
      </c>
      <c r="B460" s="8" t="s">
        <v>452</v>
      </c>
      <c r="C460" s="7" t="s">
        <v>1002</v>
      </c>
      <c r="D460" s="21">
        <v>0.15928944049323029</v>
      </c>
      <c r="E460" s="26">
        <v>0.20841811666973603</v>
      </c>
      <c r="F460" s="26">
        <v>0.22988318145582834</v>
      </c>
      <c r="G460" s="25">
        <v>0.22922439886518586</v>
      </c>
      <c r="H460" s="21">
        <v>2.6276334091108119E-2</v>
      </c>
      <c r="I460" s="26">
        <v>3.37005598986879E-2</v>
      </c>
      <c r="J460" s="26">
        <v>3.721783563150622E-2</v>
      </c>
      <c r="K460" s="25">
        <v>4.0019045161246762E-2</v>
      </c>
      <c r="L460" s="21">
        <v>0.18556577458433843</v>
      </c>
      <c r="M460" s="26">
        <v>0.24211867656842395</v>
      </c>
      <c r="N460" s="26">
        <v>0.26710101708733458</v>
      </c>
      <c r="O460" s="25">
        <v>0.26924344402643269</v>
      </c>
      <c r="P460" s="21">
        <v>0.81443422541566168</v>
      </c>
      <c r="Q460" s="26">
        <v>0.75788132343157599</v>
      </c>
      <c r="R460" s="26">
        <v>0.73289898291266542</v>
      </c>
      <c r="S460" s="25">
        <v>0.73075655597356726</v>
      </c>
      <c r="T460" s="27">
        <f t="shared" si="7"/>
        <v>8.367766944209426E-2</v>
      </c>
    </row>
    <row r="461" spans="1:20" ht="15" customHeight="1" x14ac:dyDescent="0.2">
      <c r="A461" s="7">
        <v>26123</v>
      </c>
      <c r="B461" s="8" t="s">
        <v>882</v>
      </c>
      <c r="C461" s="7" t="s">
        <v>836</v>
      </c>
      <c r="D461" s="21">
        <v>0.22254597186628225</v>
      </c>
      <c r="E461" s="26">
        <v>0.28261730242504995</v>
      </c>
      <c r="F461" s="26">
        <v>0.3006902116942114</v>
      </c>
      <c r="G461" s="25">
        <v>0.28920970703158738</v>
      </c>
      <c r="H461" s="21">
        <v>4.5375520204624674E-2</v>
      </c>
      <c r="I461" s="26">
        <v>5.858940000838371E-2</v>
      </c>
      <c r="J461" s="26">
        <v>6.4407630348369299E-2</v>
      </c>
      <c r="K461" s="25">
        <v>6.234166822420549E-2</v>
      </c>
      <c r="L461" s="21">
        <v>0.26792149207090693</v>
      </c>
      <c r="M461" s="26">
        <v>0.34120670243343365</v>
      </c>
      <c r="N461" s="26">
        <v>0.36509784204258072</v>
      </c>
      <c r="O461" s="25">
        <v>0.35155137525579289</v>
      </c>
      <c r="P461" s="21">
        <v>0.73207850792909301</v>
      </c>
      <c r="Q461" s="26">
        <v>0.65879329756656646</v>
      </c>
      <c r="R461" s="26">
        <v>0.63490215795741922</v>
      </c>
      <c r="S461" s="25">
        <v>0.64844862474420706</v>
      </c>
      <c r="T461" s="27">
        <f t="shared" si="7"/>
        <v>8.3629883184885956E-2</v>
      </c>
    </row>
    <row r="462" spans="1:20" ht="15" customHeight="1" x14ac:dyDescent="0.2">
      <c r="A462" s="7">
        <v>48019</v>
      </c>
      <c r="B462" s="8" t="s">
        <v>1538</v>
      </c>
      <c r="C462" s="7" t="s">
        <v>1530</v>
      </c>
      <c r="D462" s="21">
        <v>8.2947286789918639E-2</v>
      </c>
      <c r="E462" s="26">
        <v>0.11913803802234564</v>
      </c>
      <c r="F462" s="26">
        <v>0.14407317474635908</v>
      </c>
      <c r="G462" s="25">
        <v>0.16264400682239005</v>
      </c>
      <c r="H462" s="21">
        <v>6.1958940034917516E-3</v>
      </c>
      <c r="I462" s="26">
        <v>9.0607720734303156E-3</v>
      </c>
      <c r="J462" s="26">
        <v>9.7660101248234401E-3</v>
      </c>
      <c r="K462" s="25">
        <v>9.9990824366007515E-3</v>
      </c>
      <c r="L462" s="21">
        <v>8.9143180793410381E-2</v>
      </c>
      <c r="M462" s="26">
        <v>0.12819881009577597</v>
      </c>
      <c r="N462" s="26">
        <v>0.15383918487118253</v>
      </c>
      <c r="O462" s="25">
        <v>0.1726430892589908</v>
      </c>
      <c r="P462" s="21">
        <v>0.91085681920658967</v>
      </c>
      <c r="Q462" s="26">
        <v>0.87180118990422395</v>
      </c>
      <c r="R462" s="26">
        <v>0.84616081512881747</v>
      </c>
      <c r="S462" s="25">
        <v>0.82735691074100925</v>
      </c>
      <c r="T462" s="27">
        <f t="shared" si="7"/>
        <v>8.3499908465580419E-2</v>
      </c>
    </row>
    <row r="463" spans="1:20" ht="15" customHeight="1" x14ac:dyDescent="0.2">
      <c r="A463" s="7">
        <v>5023</v>
      </c>
      <c r="B463" s="8" t="s">
        <v>15</v>
      </c>
      <c r="C463" s="7" t="s">
        <v>69</v>
      </c>
      <c r="D463" s="21">
        <v>0.16755120257488088</v>
      </c>
      <c r="E463" s="26">
        <v>0.2081315016920228</v>
      </c>
      <c r="F463" s="26">
        <v>0.24874616683066494</v>
      </c>
      <c r="G463" s="25">
        <v>0.22923544580355798</v>
      </c>
      <c r="H463" s="21">
        <v>2.1395516411269657E-2</v>
      </c>
      <c r="I463" s="26">
        <v>4.6224085900147725E-2</v>
      </c>
      <c r="J463" s="26">
        <v>5.0503487713406722E-2</v>
      </c>
      <c r="K463" s="25">
        <v>4.3205774820640593E-2</v>
      </c>
      <c r="L463" s="21">
        <v>0.18894671898615048</v>
      </c>
      <c r="M463" s="26">
        <v>0.25435558759217053</v>
      </c>
      <c r="N463" s="26">
        <v>0.29924965454407165</v>
      </c>
      <c r="O463" s="25">
        <v>0.27244122062419857</v>
      </c>
      <c r="P463" s="21">
        <v>0.81105328101384955</v>
      </c>
      <c r="Q463" s="26">
        <v>0.74564441240782942</v>
      </c>
      <c r="R463" s="26">
        <v>0.7007503454559284</v>
      </c>
      <c r="S463" s="25">
        <v>0.72755877937580149</v>
      </c>
      <c r="T463" s="27">
        <f t="shared" si="7"/>
        <v>8.3494501638048085E-2</v>
      </c>
    </row>
    <row r="464" spans="1:20" ht="15" customHeight="1" x14ac:dyDescent="0.2">
      <c r="A464" s="7">
        <v>45081</v>
      </c>
      <c r="B464" s="8" t="s">
        <v>1461</v>
      </c>
      <c r="C464" s="7" t="s">
        <v>1437</v>
      </c>
      <c r="D464" s="21">
        <v>0.14504694781206012</v>
      </c>
      <c r="E464" s="26">
        <v>0.18285055181252255</v>
      </c>
      <c r="F464" s="26">
        <v>0.20238741445601757</v>
      </c>
      <c r="G464" s="25">
        <v>0.19892969425434137</v>
      </c>
      <c r="H464" s="21">
        <v>4.3441193320994921E-2</v>
      </c>
      <c r="I464" s="26">
        <v>7.6908054989602945E-2</v>
      </c>
      <c r="J464" s="26">
        <v>7.5663272766220813E-2</v>
      </c>
      <c r="K464" s="25">
        <v>7.3006454836319706E-2</v>
      </c>
      <c r="L464" s="21">
        <v>0.18848814113305501</v>
      </c>
      <c r="M464" s="26">
        <v>0.25975860680212548</v>
      </c>
      <c r="N464" s="26">
        <v>0.27805068722223836</v>
      </c>
      <c r="O464" s="25">
        <v>0.27193614909066111</v>
      </c>
      <c r="P464" s="21">
        <v>0.81151185886694499</v>
      </c>
      <c r="Q464" s="26">
        <v>0.74024139319787452</v>
      </c>
      <c r="R464" s="26">
        <v>0.72194931277776153</v>
      </c>
      <c r="S464" s="25">
        <v>0.72806385090933889</v>
      </c>
      <c r="T464" s="27">
        <f t="shared" si="7"/>
        <v>8.3448007957606096E-2</v>
      </c>
    </row>
    <row r="465" spans="1:20" ht="15" customHeight="1" x14ac:dyDescent="0.2">
      <c r="A465" s="7">
        <v>33011</v>
      </c>
      <c r="B465" s="8" t="s">
        <v>293</v>
      </c>
      <c r="C465" s="7" t="s">
        <v>1217</v>
      </c>
      <c r="D465" s="21">
        <v>0.52474643592438597</v>
      </c>
      <c r="E465" s="26">
        <v>0.57156824460787015</v>
      </c>
      <c r="F465" s="26">
        <v>0.5986665046448556</v>
      </c>
      <c r="G465" s="25">
        <v>0.59232929196487882</v>
      </c>
      <c r="H465" s="21">
        <v>6.6710076852160738E-2</v>
      </c>
      <c r="I465" s="26">
        <v>6.3606408614682711E-2</v>
      </c>
      <c r="J465" s="26">
        <v>7.9188970659985439E-2</v>
      </c>
      <c r="K465" s="25">
        <v>8.2492584417083292E-2</v>
      </c>
      <c r="L465" s="21">
        <v>0.59145651277654654</v>
      </c>
      <c r="M465" s="26">
        <v>0.63517465322255284</v>
      </c>
      <c r="N465" s="26">
        <v>0.67785547530484103</v>
      </c>
      <c r="O465" s="25">
        <v>0.67482187638196212</v>
      </c>
      <c r="P465" s="21">
        <v>0.40854348722345352</v>
      </c>
      <c r="Q465" s="26">
        <v>0.36482534677744727</v>
      </c>
      <c r="R465" s="26">
        <v>0.32214452469515903</v>
      </c>
      <c r="S465" s="25">
        <v>0.32517812361803794</v>
      </c>
      <c r="T465" s="27">
        <f t="shared" si="7"/>
        <v>8.3365363605415577E-2</v>
      </c>
    </row>
    <row r="466" spans="1:20" ht="15" customHeight="1" x14ac:dyDescent="0.2">
      <c r="A466" s="7">
        <v>13235</v>
      </c>
      <c r="B466" s="8" t="s">
        <v>112</v>
      </c>
      <c r="C466" s="7" t="s">
        <v>321</v>
      </c>
      <c r="D466" s="21">
        <v>2.0423716624526231E-2</v>
      </c>
      <c r="E466" s="26">
        <v>4.3878516699985812E-2</v>
      </c>
      <c r="F466" s="26">
        <v>7.9607539463213486E-2</v>
      </c>
      <c r="G466" s="25">
        <v>6.1925588836849121E-2</v>
      </c>
      <c r="H466" s="21">
        <v>3.1562778179628811E-2</v>
      </c>
      <c r="I466" s="26">
        <v>6.5230878858843822E-2</v>
      </c>
      <c r="J466" s="26">
        <v>9.3366607223374393E-2</v>
      </c>
      <c r="K466" s="25">
        <v>7.3402108497666388E-2</v>
      </c>
      <c r="L466" s="21">
        <v>5.1986494804155042E-2</v>
      </c>
      <c r="M466" s="26">
        <v>0.10910939555882963</v>
      </c>
      <c r="N466" s="26">
        <v>0.17297414668658789</v>
      </c>
      <c r="O466" s="25">
        <v>0.1353276973345155</v>
      </c>
      <c r="P466" s="21">
        <v>0.94801350519584493</v>
      </c>
      <c r="Q466" s="26">
        <v>0.89089060444117041</v>
      </c>
      <c r="R466" s="26">
        <v>0.82702585331341216</v>
      </c>
      <c r="S466" s="25">
        <v>0.86467230266548445</v>
      </c>
      <c r="T466" s="27">
        <f t="shared" si="7"/>
        <v>8.3341202530360453E-2</v>
      </c>
    </row>
    <row r="467" spans="1:20" ht="15" customHeight="1" x14ac:dyDescent="0.2">
      <c r="A467" s="7">
        <v>39163</v>
      </c>
      <c r="B467" s="8" t="s">
        <v>1336</v>
      </c>
      <c r="C467" s="7" t="s">
        <v>1303</v>
      </c>
      <c r="D467" s="21">
        <v>8.5984372993422362E-2</v>
      </c>
      <c r="E467" s="26">
        <v>0.14367524032485487</v>
      </c>
      <c r="F467" s="26">
        <v>0.18430456474348469</v>
      </c>
      <c r="G467" s="25">
        <v>0.15960521062420771</v>
      </c>
      <c r="H467" s="21">
        <v>3.0195552650786918E-2</v>
      </c>
      <c r="I467" s="26">
        <v>4.2363805063533759E-2</v>
      </c>
      <c r="J467" s="26">
        <v>4.058015270650453E-2</v>
      </c>
      <c r="K467" s="25">
        <v>3.9880970339219168E-2</v>
      </c>
      <c r="L467" s="21">
        <v>0.11617992564420929</v>
      </c>
      <c r="M467" s="26">
        <v>0.18603904538838861</v>
      </c>
      <c r="N467" s="26">
        <v>0.2248847174499892</v>
      </c>
      <c r="O467" s="25">
        <v>0.19948618096342688</v>
      </c>
      <c r="P467" s="21">
        <v>0.88382007435579057</v>
      </c>
      <c r="Q467" s="26">
        <v>0.81396095461161133</v>
      </c>
      <c r="R467" s="26">
        <v>0.77511528255001083</v>
      </c>
      <c r="S467" s="25">
        <v>0.80051381903657304</v>
      </c>
      <c r="T467" s="27">
        <f t="shared" si="7"/>
        <v>8.3306255319217593E-2</v>
      </c>
    </row>
    <row r="468" spans="1:20" ht="15" customHeight="1" x14ac:dyDescent="0.2">
      <c r="A468" s="7">
        <v>51113</v>
      </c>
      <c r="B468" s="8" t="s">
        <v>45</v>
      </c>
      <c r="C468" s="7" t="s">
        <v>1711</v>
      </c>
      <c r="D468" s="21">
        <v>0.1384593594273858</v>
      </c>
      <c r="E468" s="26">
        <v>0.19415553132710905</v>
      </c>
      <c r="F468" s="26">
        <v>0.22606183868469942</v>
      </c>
      <c r="G468" s="25">
        <v>0.20049226978387247</v>
      </c>
      <c r="H468" s="21">
        <v>2.5806681360960294E-2</v>
      </c>
      <c r="I468" s="26">
        <v>3.2054819384182913E-2</v>
      </c>
      <c r="J468" s="26">
        <v>4.4184764073614602E-2</v>
      </c>
      <c r="K468" s="25">
        <v>4.6900182294993563E-2</v>
      </c>
      <c r="L468" s="21">
        <v>0.16426604078834611</v>
      </c>
      <c r="M468" s="26">
        <v>0.22621035071129197</v>
      </c>
      <c r="N468" s="26">
        <v>0.27024660275831403</v>
      </c>
      <c r="O468" s="25">
        <v>0.24739245207886601</v>
      </c>
      <c r="P468" s="21">
        <v>0.83573395921165394</v>
      </c>
      <c r="Q468" s="26">
        <v>0.77378964928870797</v>
      </c>
      <c r="R468" s="26">
        <v>0.72975339724168597</v>
      </c>
      <c r="S468" s="25">
        <v>0.75260754792113405</v>
      </c>
      <c r="T468" s="27">
        <f t="shared" si="7"/>
        <v>8.3126411290519897E-2</v>
      </c>
    </row>
    <row r="469" spans="1:20" ht="15" customHeight="1" x14ac:dyDescent="0.2">
      <c r="A469" s="7">
        <v>21069</v>
      </c>
      <c r="B469" s="8" t="s">
        <v>694</v>
      </c>
      <c r="C469" s="7" t="s">
        <v>674</v>
      </c>
      <c r="D469" s="21">
        <v>2.7019198788949164E-2</v>
      </c>
      <c r="E469" s="26">
        <v>5.5407456243188873E-2</v>
      </c>
      <c r="F469" s="26">
        <v>9.0575699756258829E-2</v>
      </c>
      <c r="G469" s="25">
        <v>9.1680859516797025E-2</v>
      </c>
      <c r="H469" s="21">
        <v>3.3198726384318873E-2</v>
      </c>
      <c r="I469" s="26">
        <v>4.6016778587965101E-2</v>
      </c>
      <c r="J469" s="26">
        <v>4.245541593944234E-2</v>
      </c>
      <c r="K469" s="25">
        <v>5.1660908970304044E-2</v>
      </c>
      <c r="L469" s="21">
        <v>6.0217925173268044E-2</v>
      </c>
      <c r="M469" s="26">
        <v>0.10142423483115397</v>
      </c>
      <c r="N469" s="26">
        <v>0.1330311156957012</v>
      </c>
      <c r="O469" s="25">
        <v>0.14334176848710109</v>
      </c>
      <c r="P469" s="21">
        <v>0.93978207482673193</v>
      </c>
      <c r="Q469" s="26">
        <v>0.89857576516884607</v>
      </c>
      <c r="R469" s="26">
        <v>0.86696888430429875</v>
      </c>
      <c r="S469" s="25">
        <v>0.85665823151289899</v>
      </c>
      <c r="T469" s="27">
        <f t="shared" si="7"/>
        <v>8.3123843313833046E-2</v>
      </c>
    </row>
    <row r="470" spans="1:20" ht="15" customHeight="1" x14ac:dyDescent="0.2">
      <c r="A470" s="7">
        <v>53055</v>
      </c>
      <c r="B470" s="8" t="s">
        <v>249</v>
      </c>
      <c r="C470" s="7" t="s">
        <v>1803</v>
      </c>
      <c r="D470" s="21">
        <v>0.12318800990655041</v>
      </c>
      <c r="E470" s="26">
        <v>0.17629726334745119</v>
      </c>
      <c r="F470" s="26">
        <v>0.18472156620542191</v>
      </c>
      <c r="G470" s="25">
        <v>0.18816559201037283</v>
      </c>
      <c r="H470" s="21">
        <v>3.784985433869981E-3</v>
      </c>
      <c r="I470" s="26">
        <v>2.1375861017239407E-2</v>
      </c>
      <c r="J470" s="26">
        <v>2.1222715904709491E-2</v>
      </c>
      <c r="K470" s="25">
        <v>2.1648101014519857E-2</v>
      </c>
      <c r="L470" s="21">
        <v>0.12697299534042039</v>
      </c>
      <c r="M470" s="26">
        <v>0.19767312436469062</v>
      </c>
      <c r="N470" s="26">
        <v>0.20594428211013138</v>
      </c>
      <c r="O470" s="25">
        <v>0.20981369302489269</v>
      </c>
      <c r="P470" s="21">
        <v>0.8730270046595795</v>
      </c>
      <c r="Q470" s="26">
        <v>0.80232687563530947</v>
      </c>
      <c r="R470" s="26">
        <v>0.79405571788986873</v>
      </c>
      <c r="S470" s="25">
        <v>0.79018630697510728</v>
      </c>
      <c r="T470" s="27">
        <f t="shared" si="7"/>
        <v>8.2840697684472303E-2</v>
      </c>
    </row>
    <row r="471" spans="1:20" ht="15" customHeight="1" x14ac:dyDescent="0.2">
      <c r="A471" s="7">
        <v>45071</v>
      </c>
      <c r="B471" s="8" t="s">
        <v>1459</v>
      </c>
      <c r="C471" s="7" t="s">
        <v>1437</v>
      </c>
      <c r="D471" s="21">
        <v>0.20191949565258002</v>
      </c>
      <c r="E471" s="26">
        <v>0.23428777632844633</v>
      </c>
      <c r="F471" s="26">
        <v>0.27478124354311939</v>
      </c>
      <c r="G471" s="25">
        <v>0.27361380712914507</v>
      </c>
      <c r="H471" s="21">
        <v>2.9887325187550787E-2</v>
      </c>
      <c r="I471" s="26">
        <v>4.4908278213760512E-2</v>
      </c>
      <c r="J471" s="26">
        <v>3.9056373420784607E-2</v>
      </c>
      <c r="K471" s="25">
        <v>4.089657172454305E-2</v>
      </c>
      <c r="L471" s="21">
        <v>0.23180682084013082</v>
      </c>
      <c r="M471" s="26">
        <v>0.27919605454220686</v>
      </c>
      <c r="N471" s="26">
        <v>0.31383761696390405</v>
      </c>
      <c r="O471" s="25">
        <v>0.3145103788536881</v>
      </c>
      <c r="P471" s="21">
        <v>0.76819317915986918</v>
      </c>
      <c r="Q471" s="26">
        <v>0.72080394545779314</v>
      </c>
      <c r="R471" s="26">
        <v>0.686162383036096</v>
      </c>
      <c r="S471" s="25">
        <v>0.68548962114631196</v>
      </c>
      <c r="T471" s="27">
        <f t="shared" si="7"/>
        <v>8.2703558013557277E-2</v>
      </c>
    </row>
    <row r="472" spans="1:20" ht="15" customHeight="1" x14ac:dyDescent="0.2">
      <c r="A472" s="7">
        <v>42079</v>
      </c>
      <c r="B472" s="8" t="s">
        <v>1420</v>
      </c>
      <c r="C472" s="7" t="s">
        <v>1399</v>
      </c>
      <c r="D472" s="21">
        <v>0.33829871031274628</v>
      </c>
      <c r="E472" s="26">
        <v>0.39279449386066001</v>
      </c>
      <c r="F472" s="26">
        <v>0.41744849939566303</v>
      </c>
      <c r="G472" s="25">
        <v>0.41457753953131021</v>
      </c>
      <c r="H472" s="21">
        <v>0.11416900966759097</v>
      </c>
      <c r="I472" s="26">
        <v>0.11690906478409814</v>
      </c>
      <c r="J472" s="26">
        <v>0.12055111770390847</v>
      </c>
      <c r="K472" s="25">
        <v>0.1202187245995424</v>
      </c>
      <c r="L472" s="21">
        <v>0.45246771998033725</v>
      </c>
      <c r="M472" s="26">
        <v>0.50970355864475814</v>
      </c>
      <c r="N472" s="26">
        <v>0.53799961709957156</v>
      </c>
      <c r="O472" s="25">
        <v>0.53479626413085257</v>
      </c>
      <c r="P472" s="21">
        <v>0.5475322800196627</v>
      </c>
      <c r="Q472" s="26">
        <v>0.49029644135524181</v>
      </c>
      <c r="R472" s="26">
        <v>0.46200038290042839</v>
      </c>
      <c r="S472" s="25">
        <v>0.46520373586914743</v>
      </c>
      <c r="T472" s="27">
        <f t="shared" si="7"/>
        <v>8.2328544150515326E-2</v>
      </c>
    </row>
    <row r="473" spans="1:20" ht="15" customHeight="1" x14ac:dyDescent="0.2">
      <c r="A473" s="7">
        <v>28117</v>
      </c>
      <c r="B473" s="8" t="s">
        <v>1027</v>
      </c>
      <c r="C473" s="7" t="s">
        <v>1002</v>
      </c>
      <c r="D473" s="21">
        <v>0.19099660076581315</v>
      </c>
      <c r="E473" s="26">
        <v>0.23786170194190875</v>
      </c>
      <c r="F473" s="26">
        <v>0.26506678044511339</v>
      </c>
      <c r="G473" s="25">
        <v>0.26464485624826301</v>
      </c>
      <c r="H473" s="21">
        <v>5.2957477009058236E-2</v>
      </c>
      <c r="I473" s="26">
        <v>6.7765691017708837E-2</v>
      </c>
      <c r="J473" s="26">
        <v>6.2585077320901392E-2</v>
      </c>
      <c r="K473" s="25">
        <v>6.1331743272198404E-2</v>
      </c>
      <c r="L473" s="21">
        <v>0.24395407777487135</v>
      </c>
      <c r="M473" s="26">
        <v>0.30562739295961761</v>
      </c>
      <c r="N473" s="26">
        <v>0.3276518577660148</v>
      </c>
      <c r="O473" s="25">
        <v>0.32597659952046143</v>
      </c>
      <c r="P473" s="21">
        <v>0.75604592222512867</v>
      </c>
      <c r="Q473" s="26">
        <v>0.69437260704038239</v>
      </c>
      <c r="R473" s="26">
        <v>0.6723481422339852</v>
      </c>
      <c r="S473" s="25">
        <v>0.67402340047953846</v>
      </c>
      <c r="T473" s="27">
        <f t="shared" si="7"/>
        <v>8.2022521745590077E-2</v>
      </c>
    </row>
    <row r="474" spans="1:20" ht="15" customHeight="1" x14ac:dyDescent="0.2">
      <c r="A474" s="7">
        <v>33009</v>
      </c>
      <c r="B474" s="8" t="s">
        <v>1220</v>
      </c>
      <c r="C474" s="7" t="s">
        <v>1217</v>
      </c>
      <c r="D474" s="21">
        <v>0.1889695536846881</v>
      </c>
      <c r="E474" s="26">
        <v>0.21712413330778751</v>
      </c>
      <c r="F474" s="26">
        <v>0.26054900648393448</v>
      </c>
      <c r="G474" s="25">
        <v>0.26900647488938878</v>
      </c>
      <c r="H474" s="21">
        <v>3.0397655320304234E-2</v>
      </c>
      <c r="I474" s="26">
        <v>3.0655287725527364E-2</v>
      </c>
      <c r="J474" s="26">
        <v>3.1490620246433072E-2</v>
      </c>
      <c r="K474" s="25">
        <v>3.2201063952969865E-2</v>
      </c>
      <c r="L474" s="21">
        <v>0.21936720900499229</v>
      </c>
      <c r="M474" s="26">
        <v>0.24777942103331491</v>
      </c>
      <c r="N474" s="26">
        <v>0.29203962673036754</v>
      </c>
      <c r="O474" s="25">
        <v>0.30120753884235857</v>
      </c>
      <c r="P474" s="21">
        <v>0.78063279099500771</v>
      </c>
      <c r="Q474" s="26">
        <v>0.75222057896668515</v>
      </c>
      <c r="R474" s="26">
        <v>0.70796037326963257</v>
      </c>
      <c r="S474" s="25">
        <v>0.69879246115764149</v>
      </c>
      <c r="T474" s="27">
        <f t="shared" si="7"/>
        <v>8.1840329837366277E-2</v>
      </c>
    </row>
    <row r="475" spans="1:20" ht="15" customHeight="1" x14ac:dyDescent="0.2">
      <c r="A475" s="7">
        <v>47021</v>
      </c>
      <c r="B475" s="8" t="s">
        <v>1506</v>
      </c>
      <c r="C475" s="7" t="s">
        <v>1503</v>
      </c>
      <c r="D475" s="21">
        <v>0.49840500358480744</v>
      </c>
      <c r="E475" s="26">
        <v>0.5352814972167762</v>
      </c>
      <c r="F475" s="26">
        <v>0.5445972473787497</v>
      </c>
      <c r="G475" s="25">
        <v>0.55464766705868884</v>
      </c>
      <c r="H475" s="21">
        <v>2.3638652371474587E-2</v>
      </c>
      <c r="I475" s="26">
        <v>4.8295397433254124E-2</v>
      </c>
      <c r="J475" s="26">
        <v>4.8656173513984581E-2</v>
      </c>
      <c r="K475" s="25">
        <v>4.9141145991760914E-2</v>
      </c>
      <c r="L475" s="21">
        <v>0.52204365595628199</v>
      </c>
      <c r="M475" s="26">
        <v>0.58357689465003026</v>
      </c>
      <c r="N475" s="26">
        <v>0.59325342089273425</v>
      </c>
      <c r="O475" s="25">
        <v>0.60378881305044985</v>
      </c>
      <c r="P475" s="21">
        <v>0.47795634404371795</v>
      </c>
      <c r="Q475" s="26">
        <v>0.41642310534996962</v>
      </c>
      <c r="R475" s="26">
        <v>0.4067465791072658</v>
      </c>
      <c r="S475" s="25">
        <v>0.39621118694955015</v>
      </c>
      <c r="T475" s="27">
        <f t="shared" si="7"/>
        <v>8.1745157094167853E-2</v>
      </c>
    </row>
    <row r="476" spans="1:20" ht="15" customHeight="1" x14ac:dyDescent="0.2">
      <c r="A476" s="7">
        <v>22103</v>
      </c>
      <c r="B476" s="8" t="s">
        <v>782</v>
      </c>
      <c r="C476" s="7" t="s">
        <v>731</v>
      </c>
      <c r="D476" s="21">
        <v>0.26057147086845139</v>
      </c>
      <c r="E476" s="26">
        <v>0.26087325322575433</v>
      </c>
      <c r="F476" s="26">
        <v>0.30602439163705153</v>
      </c>
      <c r="G476" s="25">
        <v>0.31475015471966117</v>
      </c>
      <c r="H476" s="21">
        <v>5.8581660644314623E-2</v>
      </c>
      <c r="I476" s="26">
        <v>7.4634825898504301E-2</v>
      </c>
      <c r="J476" s="26">
        <v>8.1847133309366632E-2</v>
      </c>
      <c r="K476" s="25">
        <v>8.6126236112544316E-2</v>
      </c>
      <c r="L476" s="21">
        <v>0.31915313151276603</v>
      </c>
      <c r="M476" s="26">
        <v>0.33550807912425867</v>
      </c>
      <c r="N476" s="26">
        <v>0.38787152494641819</v>
      </c>
      <c r="O476" s="25">
        <v>0.4008763908322055</v>
      </c>
      <c r="P476" s="21">
        <v>0.68084686848723397</v>
      </c>
      <c r="Q476" s="26">
        <v>0.66449192087574138</v>
      </c>
      <c r="R476" s="26">
        <v>0.61212847505358192</v>
      </c>
      <c r="S476" s="25">
        <v>0.5991236091677945</v>
      </c>
      <c r="T476" s="27">
        <f t="shared" si="7"/>
        <v>8.1723259319439467E-2</v>
      </c>
    </row>
    <row r="477" spans="1:20" ht="15" customHeight="1" x14ac:dyDescent="0.2">
      <c r="A477" s="7">
        <v>33019</v>
      </c>
      <c r="B477" s="8" t="s">
        <v>596</v>
      </c>
      <c r="C477" s="7" t="s">
        <v>1217</v>
      </c>
      <c r="D477" s="21">
        <v>0.30942602805891939</v>
      </c>
      <c r="E477" s="26">
        <v>0.3362911452214335</v>
      </c>
      <c r="F477" s="26">
        <v>0.38079329128594863</v>
      </c>
      <c r="G477" s="25">
        <v>0.38697523164869785</v>
      </c>
      <c r="H477" s="21">
        <v>2.9783534020942765E-2</v>
      </c>
      <c r="I477" s="26">
        <v>3.0725627076096749E-2</v>
      </c>
      <c r="J477" s="26">
        <v>3.3897164789206402E-2</v>
      </c>
      <c r="K477" s="25">
        <v>3.3586502457658603E-2</v>
      </c>
      <c r="L477" s="21">
        <v>0.33920956207986214</v>
      </c>
      <c r="M477" s="26">
        <v>0.36701677229753027</v>
      </c>
      <c r="N477" s="26">
        <v>0.41469045607515503</v>
      </c>
      <c r="O477" s="25">
        <v>0.42056173410635644</v>
      </c>
      <c r="P477" s="21">
        <v>0.66079043792013781</v>
      </c>
      <c r="Q477" s="26">
        <v>0.63298322770246973</v>
      </c>
      <c r="R477" s="26">
        <v>0.58530954392484502</v>
      </c>
      <c r="S477" s="25">
        <v>0.57943826589364356</v>
      </c>
      <c r="T477" s="27">
        <f t="shared" si="7"/>
        <v>8.1352172026494307E-2</v>
      </c>
    </row>
    <row r="478" spans="1:20" ht="15" customHeight="1" x14ac:dyDescent="0.2">
      <c r="A478" s="7">
        <v>47115</v>
      </c>
      <c r="B478" s="8" t="s">
        <v>47</v>
      </c>
      <c r="C478" s="7" t="s">
        <v>1503</v>
      </c>
      <c r="D478" s="21">
        <v>0.13280595275781809</v>
      </c>
      <c r="E478" s="26">
        <v>0.15948771026480049</v>
      </c>
      <c r="F478" s="26">
        <v>0.17170623929226378</v>
      </c>
      <c r="G478" s="25">
        <v>0.19315616771499883</v>
      </c>
      <c r="H478" s="21">
        <v>5.4626591574426363E-2</v>
      </c>
      <c r="I478" s="26">
        <v>7.2588241954132854E-2</v>
      </c>
      <c r="J478" s="26">
        <v>7.5507179254849149E-2</v>
      </c>
      <c r="K478" s="25">
        <v>7.5569275175570355E-2</v>
      </c>
      <c r="L478" s="21">
        <v>0.18743254433224446</v>
      </c>
      <c r="M478" s="26">
        <v>0.23207595221893337</v>
      </c>
      <c r="N478" s="26">
        <v>0.24721341854711293</v>
      </c>
      <c r="O478" s="25">
        <v>0.26872544289056921</v>
      </c>
      <c r="P478" s="21">
        <v>0.81256745566775557</v>
      </c>
      <c r="Q478" s="26">
        <v>0.76792404778106671</v>
      </c>
      <c r="R478" s="26">
        <v>0.75278658145288713</v>
      </c>
      <c r="S478" s="25">
        <v>0.73127455710943079</v>
      </c>
      <c r="T478" s="27">
        <f t="shared" si="7"/>
        <v>8.129289855832475E-2</v>
      </c>
    </row>
    <row r="479" spans="1:20" ht="15" customHeight="1" x14ac:dyDescent="0.2">
      <c r="A479" s="7">
        <v>51089</v>
      </c>
      <c r="B479" s="8" t="s">
        <v>34</v>
      </c>
      <c r="C479" s="7" t="s">
        <v>1711</v>
      </c>
      <c r="D479" s="21">
        <v>0.5740471637509198</v>
      </c>
      <c r="E479" s="26">
        <v>0.64766443541047747</v>
      </c>
      <c r="F479" s="26">
        <v>0.65801775051455946</v>
      </c>
      <c r="G479" s="25">
        <v>0.65093309909441088</v>
      </c>
      <c r="H479" s="21">
        <v>5.3958013991511407E-2</v>
      </c>
      <c r="I479" s="26">
        <v>5.2993616158079807E-2</v>
      </c>
      <c r="J479" s="26">
        <v>5.9180575218881488E-2</v>
      </c>
      <c r="K479" s="25">
        <v>5.8174968077492784E-2</v>
      </c>
      <c r="L479" s="21">
        <v>0.62800517774243125</v>
      </c>
      <c r="M479" s="26">
        <v>0.70065805156855732</v>
      </c>
      <c r="N479" s="26">
        <v>0.717198325733441</v>
      </c>
      <c r="O479" s="25">
        <v>0.70910806717190367</v>
      </c>
      <c r="P479" s="21">
        <v>0.3719948222575688</v>
      </c>
      <c r="Q479" s="26">
        <v>0.29934194843144257</v>
      </c>
      <c r="R479" s="26">
        <v>0.28280167426655906</v>
      </c>
      <c r="S479" s="25">
        <v>0.29089193282809633</v>
      </c>
      <c r="T479" s="27">
        <f t="shared" si="7"/>
        <v>8.1102889429472413E-2</v>
      </c>
    </row>
    <row r="480" spans="1:20" ht="15" customHeight="1" x14ac:dyDescent="0.2">
      <c r="A480" s="7">
        <v>13189</v>
      </c>
      <c r="B480" s="8" t="s">
        <v>386</v>
      </c>
      <c r="C480" s="7" t="s">
        <v>321</v>
      </c>
      <c r="D480" s="21">
        <v>0.28613705033850745</v>
      </c>
      <c r="E480" s="26">
        <v>0.30488714504180575</v>
      </c>
      <c r="F480" s="26">
        <v>0.33983189876835707</v>
      </c>
      <c r="G480" s="25">
        <v>0.32446132811055833</v>
      </c>
      <c r="H480" s="21">
        <v>2.7787122111385933E-2</v>
      </c>
      <c r="I480" s="26">
        <v>6.9470340245124662E-2</v>
      </c>
      <c r="J480" s="26">
        <v>6.9064535892604306E-2</v>
      </c>
      <c r="K480" s="25">
        <v>6.997529261045575E-2</v>
      </c>
      <c r="L480" s="21">
        <v>0.3139241724498934</v>
      </c>
      <c r="M480" s="26">
        <v>0.37435748528693036</v>
      </c>
      <c r="N480" s="26">
        <v>0.40889643466096132</v>
      </c>
      <c r="O480" s="25">
        <v>0.39443662072101415</v>
      </c>
      <c r="P480" s="21">
        <v>0.68607582755010665</v>
      </c>
      <c r="Q480" s="26">
        <v>0.62564251471306964</v>
      </c>
      <c r="R480" s="26">
        <v>0.59110356533903863</v>
      </c>
      <c r="S480" s="25">
        <v>0.60556337927898596</v>
      </c>
      <c r="T480" s="27">
        <f t="shared" si="7"/>
        <v>8.0512448271120751E-2</v>
      </c>
    </row>
    <row r="481" spans="1:20" ht="15" customHeight="1" x14ac:dyDescent="0.2">
      <c r="A481" s="7">
        <v>28137</v>
      </c>
      <c r="B481" s="8" t="s">
        <v>1032</v>
      </c>
      <c r="C481" s="7" t="s">
        <v>1002</v>
      </c>
      <c r="D481" s="21">
        <v>0.12950751975322747</v>
      </c>
      <c r="E481" s="26">
        <v>0.10202351337068738</v>
      </c>
      <c r="F481" s="26">
        <v>0.15764918725676075</v>
      </c>
      <c r="G481" s="25">
        <v>0.19372931470284913</v>
      </c>
      <c r="H481" s="21">
        <v>2.9913668661492924E-2</v>
      </c>
      <c r="I481" s="26">
        <v>3.7271133646883926E-2</v>
      </c>
      <c r="J481" s="26">
        <v>3.8750728675492549E-2</v>
      </c>
      <c r="K481" s="25">
        <v>4.6058484909310679E-2</v>
      </c>
      <c r="L481" s="21">
        <v>0.15942118841472039</v>
      </c>
      <c r="M481" s="26">
        <v>0.1392946470175713</v>
      </c>
      <c r="N481" s="26">
        <v>0.19639991593225331</v>
      </c>
      <c r="O481" s="25">
        <v>0.23978779961215979</v>
      </c>
      <c r="P481" s="21">
        <v>0.84057881158527958</v>
      </c>
      <c r="Q481" s="26">
        <v>0.86070535298242867</v>
      </c>
      <c r="R481" s="26">
        <v>0.80360008406774674</v>
      </c>
      <c r="S481" s="25">
        <v>0.76021220038784021</v>
      </c>
      <c r="T481" s="27">
        <f t="shared" si="7"/>
        <v>8.0366611197439403E-2</v>
      </c>
    </row>
    <row r="482" spans="1:20" ht="15" customHeight="1" x14ac:dyDescent="0.2">
      <c r="A482" s="7">
        <v>29219</v>
      </c>
      <c r="B482" s="8" t="s">
        <v>421</v>
      </c>
      <c r="C482" s="7" t="s">
        <v>960</v>
      </c>
      <c r="D482" s="21">
        <v>0.17099112441900161</v>
      </c>
      <c r="E482" s="26">
        <v>0.20687501386572923</v>
      </c>
      <c r="F482" s="26">
        <v>0.23742262231332159</v>
      </c>
      <c r="G482" s="25">
        <v>0.23731469538729921</v>
      </c>
      <c r="H482" s="21">
        <v>3.785645913993245E-2</v>
      </c>
      <c r="I482" s="26">
        <v>4.69199132359732E-2</v>
      </c>
      <c r="J482" s="26">
        <v>5.4156036017207164E-2</v>
      </c>
      <c r="K482" s="25">
        <v>5.1826440529826177E-2</v>
      </c>
      <c r="L482" s="21">
        <v>0.20884758355893407</v>
      </c>
      <c r="M482" s="26">
        <v>0.25379492710170243</v>
      </c>
      <c r="N482" s="26">
        <v>0.29157865833052871</v>
      </c>
      <c r="O482" s="25">
        <v>0.28914113591712542</v>
      </c>
      <c r="P482" s="21">
        <v>0.79115241644106582</v>
      </c>
      <c r="Q482" s="26">
        <v>0.74620507289829763</v>
      </c>
      <c r="R482" s="26">
        <v>0.70842134166947135</v>
      </c>
      <c r="S482" s="25">
        <v>0.71085886408287458</v>
      </c>
      <c r="T482" s="27">
        <f t="shared" si="7"/>
        <v>8.0293552358191356E-2</v>
      </c>
    </row>
    <row r="483" spans="1:20" ht="15" customHeight="1" x14ac:dyDescent="0.2">
      <c r="A483" s="7">
        <v>54069</v>
      </c>
      <c r="B483" s="8" t="s">
        <v>585</v>
      </c>
      <c r="C483" s="7" t="s">
        <v>1862</v>
      </c>
      <c r="D483" s="21">
        <v>0.51609348428110779</v>
      </c>
      <c r="E483" s="26">
        <v>0.52580476682285626</v>
      </c>
      <c r="F483" s="26">
        <v>0.57225409721164056</v>
      </c>
      <c r="G483" s="25">
        <v>0.56004016329058537</v>
      </c>
      <c r="H483" s="21">
        <v>0.15598454805866399</v>
      </c>
      <c r="I483" s="26">
        <v>0.19640101749265468</v>
      </c>
      <c r="J483" s="26">
        <v>0.17414946060775374</v>
      </c>
      <c r="K483" s="25">
        <v>0.19228541316730738</v>
      </c>
      <c r="L483" s="21">
        <v>0.6720780323397717</v>
      </c>
      <c r="M483" s="26">
        <v>0.72220578431551108</v>
      </c>
      <c r="N483" s="26">
        <v>0.74640355781939427</v>
      </c>
      <c r="O483" s="25">
        <v>0.75232557645789278</v>
      </c>
      <c r="P483" s="21">
        <v>0.32792196766022813</v>
      </c>
      <c r="Q483" s="26">
        <v>0.27779421568448898</v>
      </c>
      <c r="R483" s="26">
        <v>0.25359644218060562</v>
      </c>
      <c r="S483" s="25">
        <v>0.24767442354210728</v>
      </c>
      <c r="T483" s="27">
        <f t="shared" si="7"/>
        <v>8.0247544118121072E-2</v>
      </c>
    </row>
    <row r="484" spans="1:20" ht="15" customHeight="1" x14ac:dyDescent="0.2">
      <c r="A484" s="7">
        <v>42131</v>
      </c>
      <c r="B484" s="8" t="s">
        <v>1301</v>
      </c>
      <c r="C484" s="7" t="s">
        <v>1399</v>
      </c>
      <c r="D484" s="21">
        <v>0.25301054520741234</v>
      </c>
      <c r="E484" s="26">
        <v>0.3237522749312739</v>
      </c>
      <c r="F484" s="26">
        <v>0.3220043914932999</v>
      </c>
      <c r="G484" s="25">
        <v>0.34112910580440453</v>
      </c>
      <c r="H484" s="21">
        <v>9.9309591906476438E-2</v>
      </c>
      <c r="I484" s="26">
        <v>9.1239269921276497E-2</v>
      </c>
      <c r="J484" s="26">
        <v>9.6525597426495899E-2</v>
      </c>
      <c r="K484" s="25">
        <v>9.1181089241795826E-2</v>
      </c>
      <c r="L484" s="21">
        <v>0.35232013711388876</v>
      </c>
      <c r="M484" s="26">
        <v>0.41499154485255041</v>
      </c>
      <c r="N484" s="26">
        <v>0.41852998891979576</v>
      </c>
      <c r="O484" s="25">
        <v>0.43231019504620033</v>
      </c>
      <c r="P484" s="21">
        <v>0.64767986288611124</v>
      </c>
      <c r="Q484" s="26">
        <v>0.58500845514744959</v>
      </c>
      <c r="R484" s="26">
        <v>0.58147001108020435</v>
      </c>
      <c r="S484" s="25">
        <v>0.56768980495379973</v>
      </c>
      <c r="T484" s="27">
        <f t="shared" si="7"/>
        <v>7.9990057932311565E-2</v>
      </c>
    </row>
    <row r="485" spans="1:20" ht="15" customHeight="1" x14ac:dyDescent="0.2">
      <c r="A485" s="7">
        <v>26087</v>
      </c>
      <c r="B485" s="8" t="s">
        <v>867</v>
      </c>
      <c r="C485" s="7" t="s">
        <v>836</v>
      </c>
      <c r="D485" s="21">
        <v>0.13822626271388153</v>
      </c>
      <c r="E485" s="26">
        <v>0.207995008709454</v>
      </c>
      <c r="F485" s="26">
        <v>0.21987705826831805</v>
      </c>
      <c r="G485" s="25">
        <v>0.22339652415382133</v>
      </c>
      <c r="H485" s="21">
        <v>0.14025950459460115</v>
      </c>
      <c r="I485" s="26">
        <v>0.13056957031436506</v>
      </c>
      <c r="J485" s="26">
        <v>0.136471242042839</v>
      </c>
      <c r="K485" s="25">
        <v>0.1348965474084475</v>
      </c>
      <c r="L485" s="21">
        <v>0.27848576730848268</v>
      </c>
      <c r="M485" s="26">
        <v>0.33856457902381903</v>
      </c>
      <c r="N485" s="26">
        <v>0.356348300311157</v>
      </c>
      <c r="O485" s="25">
        <v>0.35829307156226881</v>
      </c>
      <c r="P485" s="21">
        <v>0.72151423269151727</v>
      </c>
      <c r="Q485" s="26">
        <v>0.66143542097618091</v>
      </c>
      <c r="R485" s="26">
        <v>0.64365169968884295</v>
      </c>
      <c r="S485" s="25">
        <v>0.64170692843773114</v>
      </c>
      <c r="T485" s="27">
        <f t="shared" si="7"/>
        <v>7.9807304253786127E-2</v>
      </c>
    </row>
    <row r="486" spans="1:20" ht="15" customHeight="1" x14ac:dyDescent="0.2">
      <c r="A486" s="7">
        <v>47185</v>
      </c>
      <c r="B486" s="8" t="s">
        <v>123</v>
      </c>
      <c r="C486" s="7" t="s">
        <v>1503</v>
      </c>
      <c r="D486" s="21">
        <v>7.534828635972203E-2</v>
      </c>
      <c r="E486" s="26">
        <v>9.3489164998438359E-2</v>
      </c>
      <c r="F486" s="26">
        <v>0.11588896436959222</v>
      </c>
      <c r="G486" s="25">
        <v>0.133547941149359</v>
      </c>
      <c r="H486" s="21">
        <v>4.0752771097874507E-2</v>
      </c>
      <c r="I486" s="26">
        <v>5.759224107073211E-2</v>
      </c>
      <c r="J486" s="26">
        <v>5.6954042329392003E-2</v>
      </c>
      <c r="K486" s="25">
        <v>6.2304459956839739E-2</v>
      </c>
      <c r="L486" s="21">
        <v>0.11610105745759654</v>
      </c>
      <c r="M486" s="26">
        <v>0.1510814060691705</v>
      </c>
      <c r="N486" s="26">
        <v>0.17284300669898423</v>
      </c>
      <c r="O486" s="25">
        <v>0.19585240110619873</v>
      </c>
      <c r="P486" s="21">
        <v>0.88389894254240342</v>
      </c>
      <c r="Q486" s="26">
        <v>0.84891859393082958</v>
      </c>
      <c r="R486" s="26">
        <v>0.82715699330101577</v>
      </c>
      <c r="S486" s="25">
        <v>0.80414759889380116</v>
      </c>
      <c r="T486" s="27">
        <f t="shared" si="7"/>
        <v>7.9751343648602188E-2</v>
      </c>
    </row>
    <row r="487" spans="1:20" ht="15" customHeight="1" x14ac:dyDescent="0.2">
      <c r="A487" s="7">
        <v>55095</v>
      </c>
      <c r="B487" s="8" t="s">
        <v>109</v>
      </c>
      <c r="C487" s="7" t="s">
        <v>1826</v>
      </c>
      <c r="D487" s="21">
        <v>8.8753506424791101E-2</v>
      </c>
      <c r="E487" s="26">
        <v>0.11212619169816322</v>
      </c>
      <c r="F487" s="26">
        <v>0.14400251346595624</v>
      </c>
      <c r="G487" s="25">
        <v>0.14721970061102335</v>
      </c>
      <c r="H487" s="21">
        <v>2.8922319110051831E-2</v>
      </c>
      <c r="I487" s="26">
        <v>4.2096631534645088E-2</v>
      </c>
      <c r="J487" s="26">
        <v>5.1430296127296445E-2</v>
      </c>
      <c r="K487" s="25">
        <v>5.0166242426404009E-2</v>
      </c>
      <c r="L487" s="21">
        <v>0.11767582553484293</v>
      </c>
      <c r="M487" s="26">
        <v>0.15422282323280834</v>
      </c>
      <c r="N487" s="26">
        <v>0.19543280959325268</v>
      </c>
      <c r="O487" s="25">
        <v>0.19738594303742732</v>
      </c>
      <c r="P487" s="21">
        <v>0.8823241744651571</v>
      </c>
      <c r="Q487" s="26">
        <v>0.84577717676719155</v>
      </c>
      <c r="R487" s="26">
        <v>0.80456719040674718</v>
      </c>
      <c r="S487" s="25">
        <v>0.8026140569625726</v>
      </c>
      <c r="T487" s="27">
        <f t="shared" si="7"/>
        <v>7.9710117502584388E-2</v>
      </c>
    </row>
    <row r="488" spans="1:20" ht="15" customHeight="1" x14ac:dyDescent="0.2">
      <c r="A488" s="7">
        <v>21165</v>
      </c>
      <c r="B488" s="8" t="s">
        <v>713</v>
      </c>
      <c r="C488" s="7" t="s">
        <v>674</v>
      </c>
      <c r="D488" s="21">
        <v>0.1927964956424322</v>
      </c>
      <c r="E488" s="26">
        <v>0.28171557897070204</v>
      </c>
      <c r="F488" s="26">
        <v>0.28845089108327332</v>
      </c>
      <c r="G488" s="25">
        <v>0.23771242304221588</v>
      </c>
      <c r="H488" s="21">
        <v>1.356033931122754E-2</v>
      </c>
      <c r="I488" s="26">
        <v>4.4799595905116278E-2</v>
      </c>
      <c r="J488" s="26">
        <v>5.1046686285026441E-2</v>
      </c>
      <c r="K488" s="25">
        <v>4.8306729905993072E-2</v>
      </c>
      <c r="L488" s="21">
        <v>0.20635683495365978</v>
      </c>
      <c r="M488" s="26">
        <v>0.32651517487581838</v>
      </c>
      <c r="N488" s="26">
        <v>0.33949757736829972</v>
      </c>
      <c r="O488" s="25">
        <v>0.28601915294820895</v>
      </c>
      <c r="P488" s="21">
        <v>0.79364316504634036</v>
      </c>
      <c r="Q488" s="26">
        <v>0.67348482512418162</v>
      </c>
      <c r="R488" s="26">
        <v>0.66050242263170034</v>
      </c>
      <c r="S488" s="25">
        <v>0.7139808470517911</v>
      </c>
      <c r="T488" s="27">
        <f t="shared" si="7"/>
        <v>7.9662317994549176E-2</v>
      </c>
    </row>
    <row r="489" spans="1:20" ht="15" customHeight="1" x14ac:dyDescent="0.2">
      <c r="A489" s="7">
        <v>28111</v>
      </c>
      <c r="B489" s="8" t="s">
        <v>53</v>
      </c>
      <c r="C489" s="7" t="s">
        <v>1002</v>
      </c>
      <c r="D489" s="21">
        <v>6.8775273572966603E-2</v>
      </c>
      <c r="E489" s="26">
        <v>0.12066341975863984</v>
      </c>
      <c r="F489" s="26">
        <v>0.14135504254893261</v>
      </c>
      <c r="G489" s="25">
        <v>0.14083347523199105</v>
      </c>
      <c r="H489" s="21">
        <v>3.9640060022239866E-3</v>
      </c>
      <c r="I489" s="26">
        <v>1.3882639317265071E-2</v>
      </c>
      <c r="J489" s="26">
        <v>1.0154933813105792E-2</v>
      </c>
      <c r="K489" s="25">
        <v>1.1530931847893586E-2</v>
      </c>
      <c r="L489" s="21">
        <v>7.2739279575190594E-2</v>
      </c>
      <c r="M489" s="26">
        <v>0.13454605907590492</v>
      </c>
      <c r="N489" s="26">
        <v>0.15150997636203839</v>
      </c>
      <c r="O489" s="25">
        <v>0.15236440707988463</v>
      </c>
      <c r="P489" s="21">
        <v>0.92726072042480945</v>
      </c>
      <c r="Q489" s="26">
        <v>0.86545394092409511</v>
      </c>
      <c r="R489" s="26">
        <v>0.84849002363796155</v>
      </c>
      <c r="S489" s="25">
        <v>0.84763559292011537</v>
      </c>
      <c r="T489" s="27">
        <f t="shared" si="7"/>
        <v>7.962512750469404E-2</v>
      </c>
    </row>
    <row r="490" spans="1:20" ht="15" customHeight="1" x14ac:dyDescent="0.2">
      <c r="A490" s="7">
        <v>12047</v>
      </c>
      <c r="B490" s="8" t="s">
        <v>288</v>
      </c>
      <c r="C490" s="7" t="s">
        <v>271</v>
      </c>
      <c r="D490" s="21">
        <v>4.4087698548950921E-2</v>
      </c>
      <c r="E490" s="26">
        <v>6.347913175552429E-2</v>
      </c>
      <c r="F490" s="26">
        <v>0.1108099001727381</v>
      </c>
      <c r="G490" s="25">
        <v>0.10743963848322519</v>
      </c>
      <c r="H490" s="21">
        <v>7.1539310303559865E-3</v>
      </c>
      <c r="I490" s="26">
        <v>1.7917496576093352E-2</v>
      </c>
      <c r="J490" s="26">
        <v>2.4697260804899243E-2</v>
      </c>
      <c r="K490" s="25">
        <v>2.3407259301954048E-2</v>
      </c>
      <c r="L490" s="21">
        <v>5.1241629579306912E-2</v>
      </c>
      <c r="M490" s="26">
        <v>8.1396628331617649E-2</v>
      </c>
      <c r="N490" s="26">
        <v>0.13550716097763735</v>
      </c>
      <c r="O490" s="25">
        <v>0.13084689778517924</v>
      </c>
      <c r="P490" s="21">
        <v>0.94875837042069322</v>
      </c>
      <c r="Q490" s="26">
        <v>0.91860337166838235</v>
      </c>
      <c r="R490" s="26">
        <v>0.86449283902236262</v>
      </c>
      <c r="S490" s="25">
        <v>0.86915310221482067</v>
      </c>
      <c r="T490" s="27">
        <f t="shared" si="7"/>
        <v>7.9605268205872326E-2</v>
      </c>
    </row>
    <row r="491" spans="1:20" ht="15" customHeight="1" x14ac:dyDescent="0.2">
      <c r="A491" s="7">
        <v>21179</v>
      </c>
      <c r="B491" s="8" t="s">
        <v>716</v>
      </c>
      <c r="C491" s="7" t="s">
        <v>674</v>
      </c>
      <c r="D491" s="21">
        <v>0.15515257608587701</v>
      </c>
      <c r="E491" s="26">
        <v>0.18472431674585829</v>
      </c>
      <c r="F491" s="26">
        <v>0.18952914532341408</v>
      </c>
      <c r="G491" s="25">
        <v>0.19474337219776411</v>
      </c>
      <c r="H491" s="21">
        <v>4.769880797650497E-2</v>
      </c>
      <c r="I491" s="26">
        <v>8.3249789798017421E-2</v>
      </c>
      <c r="J491" s="26">
        <v>8.8456190660791217E-2</v>
      </c>
      <c r="K491" s="25">
        <v>8.7638638465541874E-2</v>
      </c>
      <c r="L491" s="21">
        <v>0.20285138406238198</v>
      </c>
      <c r="M491" s="26">
        <v>0.26797410654387571</v>
      </c>
      <c r="N491" s="26">
        <v>0.27798533598420533</v>
      </c>
      <c r="O491" s="25">
        <v>0.28238201066330598</v>
      </c>
      <c r="P491" s="21">
        <v>0.7971486159376181</v>
      </c>
      <c r="Q491" s="26">
        <v>0.73202589345612434</v>
      </c>
      <c r="R491" s="26">
        <v>0.72201466401579462</v>
      </c>
      <c r="S491" s="25">
        <v>0.71761798933669396</v>
      </c>
      <c r="T491" s="27">
        <f t="shared" si="7"/>
        <v>7.9530626600923998E-2</v>
      </c>
    </row>
    <row r="492" spans="1:20" ht="15" customHeight="1" x14ac:dyDescent="0.2">
      <c r="A492" s="7">
        <v>36097</v>
      </c>
      <c r="B492" s="8" t="s">
        <v>556</v>
      </c>
      <c r="C492" s="7" t="s">
        <v>1272</v>
      </c>
      <c r="D492" s="21">
        <v>0.20087631444872187</v>
      </c>
      <c r="E492" s="26">
        <v>0.22535772550838334</v>
      </c>
      <c r="F492" s="26">
        <v>0.21398007281290757</v>
      </c>
      <c r="G492" s="25">
        <v>0.22697201860262814</v>
      </c>
      <c r="H492" s="21">
        <v>4.8652113836503454E-2</v>
      </c>
      <c r="I492" s="26">
        <v>8.4043401324992911E-2</v>
      </c>
      <c r="J492" s="26">
        <v>8.8076738355471543E-2</v>
      </c>
      <c r="K492" s="25">
        <v>0.10207386585300103</v>
      </c>
      <c r="L492" s="21">
        <v>0.24952842828522531</v>
      </c>
      <c r="M492" s="26">
        <v>0.30940112683337628</v>
      </c>
      <c r="N492" s="26">
        <v>0.30205681116837912</v>
      </c>
      <c r="O492" s="25">
        <v>0.32904588445562921</v>
      </c>
      <c r="P492" s="21">
        <v>0.75047157171477463</v>
      </c>
      <c r="Q492" s="26">
        <v>0.69059887316662383</v>
      </c>
      <c r="R492" s="26">
        <v>0.69794318883162088</v>
      </c>
      <c r="S492" s="25">
        <v>0.67095411554437079</v>
      </c>
      <c r="T492" s="27">
        <f t="shared" si="7"/>
        <v>7.95174561704039E-2</v>
      </c>
    </row>
    <row r="493" spans="1:20" ht="15" customHeight="1" x14ac:dyDescent="0.2">
      <c r="A493" s="7">
        <v>13215</v>
      </c>
      <c r="B493" s="8" t="s">
        <v>391</v>
      </c>
      <c r="C493" s="7" t="s">
        <v>321</v>
      </c>
      <c r="D493" s="21">
        <v>0.16635216553254867</v>
      </c>
      <c r="E493" s="26">
        <v>0.181549365099995</v>
      </c>
      <c r="F493" s="26">
        <v>0.19363944851815651</v>
      </c>
      <c r="G493" s="25">
        <v>0.1978306655033501</v>
      </c>
      <c r="H493" s="21">
        <v>7.0066438048071306E-2</v>
      </c>
      <c r="I493" s="26">
        <v>8.9300011686892791E-2</v>
      </c>
      <c r="J493" s="26">
        <v>0.10851987796845441</v>
      </c>
      <c r="K493" s="25">
        <v>0.11810380332001881</v>
      </c>
      <c r="L493" s="21">
        <v>0.23641860358061997</v>
      </c>
      <c r="M493" s="26">
        <v>0.27084937678688781</v>
      </c>
      <c r="N493" s="26">
        <v>0.30215932648661092</v>
      </c>
      <c r="O493" s="25">
        <v>0.31593446882336895</v>
      </c>
      <c r="P493" s="21">
        <v>0.76358139641937994</v>
      </c>
      <c r="Q493" s="26">
        <v>0.72915062321311208</v>
      </c>
      <c r="R493" s="26">
        <v>0.69784067351338908</v>
      </c>
      <c r="S493" s="25">
        <v>0.68406553117663105</v>
      </c>
      <c r="T493" s="27">
        <f t="shared" si="7"/>
        <v>7.9515865242748979E-2</v>
      </c>
    </row>
    <row r="494" spans="1:20" ht="15" customHeight="1" x14ac:dyDescent="0.2">
      <c r="A494" s="7">
        <v>39089</v>
      </c>
      <c r="B494" s="8" t="s">
        <v>1320</v>
      </c>
      <c r="C494" s="7" t="s">
        <v>1303</v>
      </c>
      <c r="D494" s="21">
        <v>0.15887294097389548</v>
      </c>
      <c r="E494" s="26">
        <v>0.17776108124533005</v>
      </c>
      <c r="F494" s="26">
        <v>0.21466287980926002</v>
      </c>
      <c r="G494" s="25">
        <v>0.22377473519306756</v>
      </c>
      <c r="H494" s="21">
        <v>4.1156218902892235E-2</v>
      </c>
      <c r="I494" s="26">
        <v>4.995897387272772E-2</v>
      </c>
      <c r="J494" s="26">
        <v>5.6603931659574509E-2</v>
      </c>
      <c r="K494" s="25">
        <v>5.5759101742213615E-2</v>
      </c>
      <c r="L494" s="21">
        <v>0.20002915987678774</v>
      </c>
      <c r="M494" s="26">
        <v>0.22772005511805779</v>
      </c>
      <c r="N494" s="26">
        <v>0.27126681146883452</v>
      </c>
      <c r="O494" s="25">
        <v>0.27953383693528122</v>
      </c>
      <c r="P494" s="21">
        <v>0.79997084012321229</v>
      </c>
      <c r="Q494" s="26">
        <v>0.77227994488194229</v>
      </c>
      <c r="R494" s="26">
        <v>0.72873318853116553</v>
      </c>
      <c r="S494" s="25">
        <v>0.72046616306471878</v>
      </c>
      <c r="T494" s="27">
        <f t="shared" si="7"/>
        <v>7.9504677058493484E-2</v>
      </c>
    </row>
    <row r="495" spans="1:20" ht="15" customHeight="1" x14ac:dyDescent="0.2">
      <c r="A495" s="7">
        <v>53067</v>
      </c>
      <c r="B495" s="8" t="s">
        <v>1215</v>
      </c>
      <c r="C495" s="7" t="s">
        <v>1803</v>
      </c>
      <c r="D495" s="21">
        <v>0.22927270734284022</v>
      </c>
      <c r="E495" s="26">
        <v>0.23772098354867258</v>
      </c>
      <c r="F495" s="26">
        <v>0.26335484870365189</v>
      </c>
      <c r="G495" s="25">
        <v>0.2707423665003082</v>
      </c>
      <c r="H495" s="21">
        <v>8.6528688704999385E-2</v>
      </c>
      <c r="I495" s="26">
        <v>0.11567205673944832</v>
      </c>
      <c r="J495" s="26">
        <v>0.12210437973058766</v>
      </c>
      <c r="K495" s="25">
        <v>0.12439445549994679</v>
      </c>
      <c r="L495" s="21">
        <v>0.31580139604783963</v>
      </c>
      <c r="M495" s="26">
        <v>0.35339304028812085</v>
      </c>
      <c r="N495" s="26">
        <v>0.38545922843423958</v>
      </c>
      <c r="O495" s="25">
        <v>0.39513682200025502</v>
      </c>
      <c r="P495" s="21">
        <v>0.68419860395216037</v>
      </c>
      <c r="Q495" s="26">
        <v>0.64660695971187909</v>
      </c>
      <c r="R495" s="26">
        <v>0.61454077156576037</v>
      </c>
      <c r="S495" s="25">
        <v>0.60486317799974498</v>
      </c>
      <c r="T495" s="27">
        <f t="shared" si="7"/>
        <v>7.9335425952415384E-2</v>
      </c>
    </row>
    <row r="496" spans="1:20" ht="15" customHeight="1" x14ac:dyDescent="0.2">
      <c r="A496" s="7">
        <v>45073</v>
      </c>
      <c r="B496" s="8" t="s">
        <v>392</v>
      </c>
      <c r="C496" s="7" t="s">
        <v>1437</v>
      </c>
      <c r="D496" s="21">
        <v>0.3391089055841115</v>
      </c>
      <c r="E496" s="26">
        <v>0.34401395486401626</v>
      </c>
      <c r="F496" s="26">
        <v>0.36364327358210286</v>
      </c>
      <c r="G496" s="25">
        <v>0.3803254068600086</v>
      </c>
      <c r="H496" s="21">
        <v>3.2713189762824293E-2</v>
      </c>
      <c r="I496" s="26">
        <v>6.7621923262570494E-2</v>
      </c>
      <c r="J496" s="26">
        <v>7.021538396495737E-2</v>
      </c>
      <c r="K496" s="25">
        <v>7.076713679797092E-2</v>
      </c>
      <c r="L496" s="21">
        <v>0.37182209534693578</v>
      </c>
      <c r="M496" s="26">
        <v>0.41163587812658681</v>
      </c>
      <c r="N496" s="26">
        <v>0.43385865754706021</v>
      </c>
      <c r="O496" s="25">
        <v>0.45109254365797957</v>
      </c>
      <c r="P496" s="21">
        <v>0.62817790465306422</v>
      </c>
      <c r="Q496" s="26">
        <v>0.58836412187341325</v>
      </c>
      <c r="R496" s="26">
        <v>0.56614134245293979</v>
      </c>
      <c r="S496" s="25">
        <v>0.54890745634202032</v>
      </c>
      <c r="T496" s="27">
        <f t="shared" si="7"/>
        <v>7.9270448311043795E-2</v>
      </c>
    </row>
    <row r="497" spans="1:20" ht="15" customHeight="1" x14ac:dyDescent="0.2">
      <c r="A497" s="7">
        <v>47099</v>
      </c>
      <c r="B497" s="8" t="s">
        <v>40</v>
      </c>
      <c r="C497" s="7" t="s">
        <v>1503</v>
      </c>
      <c r="D497" s="21">
        <v>5.6213337269866125E-2</v>
      </c>
      <c r="E497" s="26">
        <v>7.1116176680601065E-2</v>
      </c>
      <c r="F497" s="26">
        <v>9.720729253358433E-2</v>
      </c>
      <c r="G497" s="25">
        <v>0.10735776189494739</v>
      </c>
      <c r="H497" s="21">
        <v>5.3198539713319025E-2</v>
      </c>
      <c r="I497" s="26">
        <v>7.2571063570463695E-2</v>
      </c>
      <c r="J497" s="26">
        <v>7.8836344795277721E-2</v>
      </c>
      <c r="K497" s="25">
        <v>8.1223925276363296E-2</v>
      </c>
      <c r="L497" s="21">
        <v>0.10941187698318514</v>
      </c>
      <c r="M497" s="26">
        <v>0.14368724025106475</v>
      </c>
      <c r="N497" s="26">
        <v>0.17604363732886205</v>
      </c>
      <c r="O497" s="25">
        <v>0.18858168717131071</v>
      </c>
      <c r="P497" s="21">
        <v>0.89058812301681489</v>
      </c>
      <c r="Q497" s="26">
        <v>0.85631275974893517</v>
      </c>
      <c r="R497" s="26">
        <v>0.82395636267113792</v>
      </c>
      <c r="S497" s="25">
        <v>0.81141831282868926</v>
      </c>
      <c r="T497" s="27">
        <f t="shared" si="7"/>
        <v>7.9169810188125578E-2</v>
      </c>
    </row>
    <row r="498" spans="1:20" ht="15" customHeight="1" x14ac:dyDescent="0.2">
      <c r="A498" s="7">
        <v>40125</v>
      </c>
      <c r="B498" s="8" t="s">
        <v>650</v>
      </c>
      <c r="C498" s="7" t="s">
        <v>1339</v>
      </c>
      <c r="D498" s="21">
        <v>0.179749547601808</v>
      </c>
      <c r="E498" s="26">
        <v>0.22445742128737387</v>
      </c>
      <c r="F498" s="26">
        <v>0.25724571921164402</v>
      </c>
      <c r="G498" s="25">
        <v>0.26123850154707884</v>
      </c>
      <c r="H498" s="21">
        <v>2.4209291499281832E-2</v>
      </c>
      <c r="I498" s="26">
        <v>1.7528456453251497E-2</v>
      </c>
      <c r="J498" s="26">
        <v>2.0706973632481883E-2</v>
      </c>
      <c r="K498" s="25">
        <v>2.1588268183707102E-2</v>
      </c>
      <c r="L498" s="21">
        <v>0.20395883910108983</v>
      </c>
      <c r="M498" s="26">
        <v>0.24198587774062533</v>
      </c>
      <c r="N498" s="26">
        <v>0.27795269284412599</v>
      </c>
      <c r="O498" s="25">
        <v>0.28282676973078597</v>
      </c>
      <c r="P498" s="21">
        <v>0.79604116089891019</v>
      </c>
      <c r="Q498" s="26">
        <v>0.7580141222593747</v>
      </c>
      <c r="R498" s="26">
        <v>0.72204730715587406</v>
      </c>
      <c r="S498" s="25">
        <v>0.71717323026921409</v>
      </c>
      <c r="T498" s="27">
        <f t="shared" si="7"/>
        <v>7.8867930629696131E-2</v>
      </c>
    </row>
    <row r="499" spans="1:20" ht="15" customHeight="1" x14ac:dyDescent="0.2">
      <c r="A499" s="7">
        <v>5055</v>
      </c>
      <c r="B499" s="8" t="s">
        <v>32</v>
      </c>
      <c r="C499" s="7" t="s">
        <v>69</v>
      </c>
      <c r="D499" s="21">
        <v>6.4981701606422415E-2</v>
      </c>
      <c r="E499" s="26">
        <v>0.11324052430880602</v>
      </c>
      <c r="F499" s="26">
        <v>0.1203158218082085</v>
      </c>
      <c r="G499" s="25">
        <v>0.13510320738857742</v>
      </c>
      <c r="H499" s="21">
        <v>2.6165604272666305E-2</v>
      </c>
      <c r="I499" s="26">
        <v>3.6807267938800708E-2</v>
      </c>
      <c r="J499" s="26">
        <v>3.6066189665751702E-2</v>
      </c>
      <c r="K499" s="25">
        <v>3.4911309911443249E-2</v>
      </c>
      <c r="L499" s="21">
        <v>9.1147305879088716E-2</v>
      </c>
      <c r="M499" s="26">
        <v>0.15004779224760673</v>
      </c>
      <c r="N499" s="26">
        <v>0.15638201147396019</v>
      </c>
      <c r="O499" s="25">
        <v>0.17001451730002068</v>
      </c>
      <c r="P499" s="21">
        <v>0.9088526941209113</v>
      </c>
      <c r="Q499" s="26">
        <v>0.84995220775239333</v>
      </c>
      <c r="R499" s="26">
        <v>0.84361798852603986</v>
      </c>
      <c r="S499" s="25">
        <v>0.82998548269997929</v>
      </c>
      <c r="T499" s="27">
        <f t="shared" si="7"/>
        <v>7.8867211420931962E-2</v>
      </c>
    </row>
    <row r="500" spans="1:20" ht="15" customHeight="1" x14ac:dyDescent="0.2">
      <c r="A500" s="7">
        <v>1123</v>
      </c>
      <c r="B500" s="8" t="s">
        <v>62</v>
      </c>
      <c r="C500" s="7" t="s">
        <v>1</v>
      </c>
      <c r="D500" s="21">
        <v>0.19919750197738495</v>
      </c>
      <c r="E500" s="26">
        <v>0.24118926651585715</v>
      </c>
      <c r="F500" s="26">
        <v>0.263113764463967</v>
      </c>
      <c r="G500" s="25">
        <v>0.2677490315624389</v>
      </c>
      <c r="H500" s="21">
        <v>2.1985597984536608E-2</v>
      </c>
      <c r="I500" s="26">
        <v>3.3492758608203631E-2</v>
      </c>
      <c r="J500" s="26">
        <v>3.2398581081192437E-2</v>
      </c>
      <c r="K500" s="25">
        <v>3.2242626190307239E-2</v>
      </c>
      <c r="L500" s="21">
        <v>0.22118309996192154</v>
      </c>
      <c r="M500" s="26">
        <v>0.27468202512406081</v>
      </c>
      <c r="N500" s="26">
        <v>0.29551234554515948</v>
      </c>
      <c r="O500" s="25">
        <v>0.29999165775274617</v>
      </c>
      <c r="P500" s="21">
        <v>0.77881690003807846</v>
      </c>
      <c r="Q500" s="26">
        <v>0.72531797487593919</v>
      </c>
      <c r="R500" s="26">
        <v>0.70448765445484063</v>
      </c>
      <c r="S500" s="25">
        <v>0.70000834224725383</v>
      </c>
      <c r="T500" s="27">
        <f t="shared" si="7"/>
        <v>7.8808557790824629E-2</v>
      </c>
    </row>
    <row r="501" spans="1:20" ht="15" customHeight="1" x14ac:dyDescent="0.2">
      <c r="A501" s="7">
        <v>37027</v>
      </c>
      <c r="B501" s="8" t="s">
        <v>685</v>
      </c>
      <c r="C501" s="7" t="s">
        <v>1077</v>
      </c>
      <c r="D501" s="21">
        <v>0.34268407908478132</v>
      </c>
      <c r="E501" s="26">
        <v>0.38343368639778191</v>
      </c>
      <c r="F501" s="26">
        <v>0.39537150330220711</v>
      </c>
      <c r="G501" s="25">
        <v>0.41123483383179371</v>
      </c>
      <c r="H501" s="21">
        <v>7.8794983136566715E-2</v>
      </c>
      <c r="I501" s="26">
        <v>8.9691514580177947E-2</v>
      </c>
      <c r="J501" s="26">
        <v>8.9607286075394935E-2</v>
      </c>
      <c r="K501" s="25">
        <v>8.8997289700340723E-2</v>
      </c>
      <c r="L501" s="21">
        <v>0.42147906222134807</v>
      </c>
      <c r="M501" s="26">
        <v>0.47312520097795985</v>
      </c>
      <c r="N501" s="26">
        <v>0.48497878937760203</v>
      </c>
      <c r="O501" s="25">
        <v>0.50023212353213453</v>
      </c>
      <c r="P501" s="21">
        <v>0.57852093777865199</v>
      </c>
      <c r="Q501" s="26">
        <v>0.52687479902204004</v>
      </c>
      <c r="R501" s="26">
        <v>0.51502121062239792</v>
      </c>
      <c r="S501" s="25">
        <v>0.49976787646786541</v>
      </c>
      <c r="T501" s="27">
        <f t="shared" si="7"/>
        <v>7.8753061310786465E-2</v>
      </c>
    </row>
    <row r="502" spans="1:20" ht="15" customHeight="1" x14ac:dyDescent="0.2">
      <c r="A502" s="7">
        <v>8014</v>
      </c>
      <c r="B502" s="8" t="s">
        <v>207</v>
      </c>
      <c r="C502" s="7" t="s">
        <v>200</v>
      </c>
      <c r="D502" s="21">
        <v>2.014416506025694E-2</v>
      </c>
      <c r="E502" s="26">
        <v>3.999441064120441E-2</v>
      </c>
      <c r="F502" s="26">
        <v>9.5799597267561515E-2</v>
      </c>
      <c r="G502" s="25">
        <v>7.9483894495360183E-2</v>
      </c>
      <c r="H502" s="21">
        <v>1.3015973260968366E-3</v>
      </c>
      <c r="I502" s="26">
        <v>1.0637236788212743E-2</v>
      </c>
      <c r="J502" s="26">
        <v>1.2579747623041603E-2</v>
      </c>
      <c r="K502" s="25">
        <v>2.0623144641538575E-2</v>
      </c>
      <c r="L502" s="21">
        <v>2.1445762386353776E-2</v>
      </c>
      <c r="M502" s="26">
        <v>5.0631647429417156E-2</v>
      </c>
      <c r="N502" s="26">
        <v>0.10837934489060311</v>
      </c>
      <c r="O502" s="25">
        <v>0.10010703913689876</v>
      </c>
      <c r="P502" s="21">
        <v>0.97855423761364624</v>
      </c>
      <c r="Q502" s="26">
        <v>0.94936835257058272</v>
      </c>
      <c r="R502" s="26">
        <v>0.89162065510939681</v>
      </c>
      <c r="S502" s="25">
        <v>0.89989296086310122</v>
      </c>
      <c r="T502" s="27">
        <f t="shared" si="7"/>
        <v>7.8661276750544989E-2</v>
      </c>
    </row>
    <row r="503" spans="1:20" ht="15" customHeight="1" x14ac:dyDescent="0.2">
      <c r="A503" s="7">
        <v>5131</v>
      </c>
      <c r="B503" s="8" t="s">
        <v>117</v>
      </c>
      <c r="C503" s="7" t="s">
        <v>69</v>
      </c>
      <c r="D503" s="21">
        <v>9.6498906777840052E-2</v>
      </c>
      <c r="E503" s="26">
        <v>0.11949287724565967</v>
      </c>
      <c r="F503" s="26">
        <v>0.15869781889054763</v>
      </c>
      <c r="G503" s="25">
        <v>0.13309376014187799</v>
      </c>
      <c r="H503" s="21">
        <v>7.3707986020609226E-2</v>
      </c>
      <c r="I503" s="26">
        <v>9.4603539218942059E-2</v>
      </c>
      <c r="J503" s="26">
        <v>0.10755533345146655</v>
      </c>
      <c r="K503" s="25">
        <v>0.11559942540406451</v>
      </c>
      <c r="L503" s="21">
        <v>0.17020689279844928</v>
      </c>
      <c r="M503" s="26">
        <v>0.21409641646460176</v>
      </c>
      <c r="N503" s="26">
        <v>0.26625315234201413</v>
      </c>
      <c r="O503" s="25">
        <v>0.24869318554594247</v>
      </c>
      <c r="P503" s="21">
        <v>0.82979310720155075</v>
      </c>
      <c r="Q503" s="26">
        <v>0.78590358353539835</v>
      </c>
      <c r="R503" s="26">
        <v>0.73374684765798592</v>
      </c>
      <c r="S503" s="25">
        <v>0.75130681445405756</v>
      </c>
      <c r="T503" s="27">
        <f t="shared" si="7"/>
        <v>7.8486292747493192E-2</v>
      </c>
    </row>
    <row r="504" spans="1:20" ht="15" customHeight="1" x14ac:dyDescent="0.2">
      <c r="A504" s="7">
        <v>21173</v>
      </c>
      <c r="B504" s="8" t="s">
        <v>51</v>
      </c>
      <c r="C504" s="7" t="s">
        <v>674</v>
      </c>
      <c r="D504" s="21">
        <v>7.7353947372304874E-2</v>
      </c>
      <c r="E504" s="26">
        <v>0.10014388873295807</v>
      </c>
      <c r="F504" s="26">
        <v>0.11793640410222589</v>
      </c>
      <c r="G504" s="25">
        <v>0.11906837124087742</v>
      </c>
      <c r="H504" s="21">
        <v>4.8096562472044219E-2</v>
      </c>
      <c r="I504" s="26">
        <v>7.6570153824123632E-2</v>
      </c>
      <c r="J504" s="26">
        <v>7.2764885545310992E-2</v>
      </c>
      <c r="K504" s="25">
        <v>8.4784375484987684E-2</v>
      </c>
      <c r="L504" s="21">
        <v>0.12545050984434908</v>
      </c>
      <c r="M504" s="26">
        <v>0.17671404255708173</v>
      </c>
      <c r="N504" s="26">
        <v>0.19070128964753691</v>
      </c>
      <c r="O504" s="25">
        <v>0.20385274672586512</v>
      </c>
      <c r="P504" s="21">
        <v>0.87454949015565098</v>
      </c>
      <c r="Q504" s="26">
        <v>0.82328595744291833</v>
      </c>
      <c r="R504" s="26">
        <v>0.80929871035246304</v>
      </c>
      <c r="S504" s="25">
        <v>0.79614725327413483</v>
      </c>
      <c r="T504" s="27">
        <f t="shared" si="7"/>
        <v>7.8402236881516041E-2</v>
      </c>
    </row>
    <row r="505" spans="1:20" ht="15" customHeight="1" x14ac:dyDescent="0.2">
      <c r="A505" s="7">
        <v>26161</v>
      </c>
      <c r="B505" s="8" t="s">
        <v>896</v>
      </c>
      <c r="C505" s="7" t="s">
        <v>836</v>
      </c>
      <c r="D505" s="21">
        <v>0.11804050642185158</v>
      </c>
      <c r="E505" s="26">
        <v>0.1707677567198303</v>
      </c>
      <c r="F505" s="26">
        <v>0.18589707058685109</v>
      </c>
      <c r="G505" s="25">
        <v>0.18703524029113841</v>
      </c>
      <c r="H505" s="21">
        <v>3.1847987532313389E-2</v>
      </c>
      <c r="I505" s="26">
        <v>3.6236694825001935E-2</v>
      </c>
      <c r="J505" s="26">
        <v>4.017623735768789E-2</v>
      </c>
      <c r="K505" s="25">
        <v>4.1051123846688652E-2</v>
      </c>
      <c r="L505" s="21">
        <v>0.14988849395416495</v>
      </c>
      <c r="M505" s="26">
        <v>0.20700445154483224</v>
      </c>
      <c r="N505" s="26">
        <v>0.22607330794453898</v>
      </c>
      <c r="O505" s="25">
        <v>0.22808636413782707</v>
      </c>
      <c r="P505" s="21">
        <v>0.85011150604583507</v>
      </c>
      <c r="Q505" s="26">
        <v>0.79299554845516773</v>
      </c>
      <c r="R505" s="26">
        <v>0.77392669205546105</v>
      </c>
      <c r="S505" s="25">
        <v>0.77191363586217299</v>
      </c>
      <c r="T505" s="27">
        <f t="shared" si="7"/>
        <v>7.8197870183662116E-2</v>
      </c>
    </row>
    <row r="506" spans="1:20" ht="15" customHeight="1" x14ac:dyDescent="0.2">
      <c r="A506" s="7">
        <v>47059</v>
      </c>
      <c r="B506" s="8" t="s">
        <v>32</v>
      </c>
      <c r="C506" s="7" t="s">
        <v>1503</v>
      </c>
      <c r="D506" s="21">
        <v>8.7281864268245912E-2</v>
      </c>
      <c r="E506" s="26">
        <v>0.10538607726666337</v>
      </c>
      <c r="F506" s="26">
        <v>0.14675449812438854</v>
      </c>
      <c r="G506" s="25">
        <v>0.14621072125920526</v>
      </c>
      <c r="H506" s="21">
        <v>6.2225160592183394E-2</v>
      </c>
      <c r="I506" s="26">
        <v>7.3542214152248833E-2</v>
      </c>
      <c r="J506" s="26">
        <v>8.2973741116036767E-2</v>
      </c>
      <c r="K506" s="25">
        <v>8.1468875864526585E-2</v>
      </c>
      <c r="L506" s="21">
        <v>0.1495070248604293</v>
      </c>
      <c r="M506" s="26">
        <v>0.1789282914189122</v>
      </c>
      <c r="N506" s="26">
        <v>0.22972823924042529</v>
      </c>
      <c r="O506" s="25">
        <v>0.22767959712373181</v>
      </c>
      <c r="P506" s="21">
        <v>0.85049297513957067</v>
      </c>
      <c r="Q506" s="26">
        <v>0.8210717085810878</v>
      </c>
      <c r="R506" s="26">
        <v>0.77027176075957471</v>
      </c>
      <c r="S506" s="25">
        <v>0.77232040287626813</v>
      </c>
      <c r="T506" s="27">
        <f t="shared" si="7"/>
        <v>7.8172572263302514E-2</v>
      </c>
    </row>
    <row r="507" spans="1:20" ht="15" customHeight="1" x14ac:dyDescent="0.2">
      <c r="A507" s="7">
        <v>28107</v>
      </c>
      <c r="B507" s="8" t="s">
        <v>1024</v>
      </c>
      <c r="C507" s="7" t="s">
        <v>1002</v>
      </c>
      <c r="D507" s="21">
        <v>7.8440255062051642E-2</v>
      </c>
      <c r="E507" s="26">
        <v>9.665197737472371E-2</v>
      </c>
      <c r="F507" s="26">
        <v>0.12845136547796024</v>
      </c>
      <c r="G507" s="25">
        <v>0.14198372814803836</v>
      </c>
      <c r="H507" s="21">
        <v>2.109955206416719E-2</v>
      </c>
      <c r="I507" s="26">
        <v>3.4743907237718932E-2</v>
      </c>
      <c r="J507" s="26">
        <v>4.0746162638219376E-2</v>
      </c>
      <c r="K507" s="25">
        <v>3.5626804319550932E-2</v>
      </c>
      <c r="L507" s="21">
        <v>9.9539807126218821E-2</v>
      </c>
      <c r="M507" s="26">
        <v>0.13139588461244264</v>
      </c>
      <c r="N507" s="26">
        <v>0.16919752811617961</v>
      </c>
      <c r="O507" s="25">
        <v>0.17761053246758929</v>
      </c>
      <c r="P507" s="21">
        <v>0.90046019287378121</v>
      </c>
      <c r="Q507" s="26">
        <v>0.86860411538755733</v>
      </c>
      <c r="R507" s="26">
        <v>0.83080247188382039</v>
      </c>
      <c r="S507" s="25">
        <v>0.82238946753241071</v>
      </c>
      <c r="T507" s="27">
        <f t="shared" si="7"/>
        <v>7.8070725341370467E-2</v>
      </c>
    </row>
    <row r="508" spans="1:20" ht="15" customHeight="1" x14ac:dyDescent="0.2">
      <c r="A508" s="7">
        <v>36121</v>
      </c>
      <c r="B508" s="8" t="s">
        <v>1301</v>
      </c>
      <c r="C508" s="7" t="s">
        <v>1272</v>
      </c>
      <c r="D508" s="21">
        <v>8.8882878975612811E-2</v>
      </c>
      <c r="E508" s="26">
        <v>0.12657742597813615</v>
      </c>
      <c r="F508" s="26">
        <v>0.16880165903273364</v>
      </c>
      <c r="G508" s="25">
        <v>0.16078959168203158</v>
      </c>
      <c r="H508" s="21">
        <v>3.4557293813526652E-2</v>
      </c>
      <c r="I508" s="26">
        <v>3.1574879249034737E-2</v>
      </c>
      <c r="J508" s="26">
        <v>4.1556561902264276E-2</v>
      </c>
      <c r="K508" s="25">
        <v>4.0636274102977619E-2</v>
      </c>
      <c r="L508" s="21">
        <v>0.12344017278913946</v>
      </c>
      <c r="M508" s="26">
        <v>0.15815230522717089</v>
      </c>
      <c r="N508" s="26">
        <v>0.2103582209349979</v>
      </c>
      <c r="O508" s="25">
        <v>0.20142586578500921</v>
      </c>
      <c r="P508" s="21">
        <v>0.87655982721086056</v>
      </c>
      <c r="Q508" s="26">
        <v>0.84184769477282906</v>
      </c>
      <c r="R508" s="26">
        <v>0.7896417790650021</v>
      </c>
      <c r="S508" s="25">
        <v>0.79857413421499079</v>
      </c>
      <c r="T508" s="27">
        <f t="shared" si="7"/>
        <v>7.7985692995869743E-2</v>
      </c>
    </row>
    <row r="509" spans="1:20" ht="15" customHeight="1" x14ac:dyDescent="0.2">
      <c r="A509" s="7">
        <v>51595</v>
      </c>
      <c r="B509" s="8" t="s">
        <v>1764</v>
      </c>
      <c r="C509" s="7" t="s">
        <v>1711</v>
      </c>
      <c r="D509" s="21">
        <v>0.39153934087438635</v>
      </c>
      <c r="E509" s="26">
        <v>0.35686887941763906</v>
      </c>
      <c r="F509" s="26">
        <v>0.35686887941763917</v>
      </c>
      <c r="G509" s="25">
        <v>0.35686887941763917</v>
      </c>
      <c r="H509" s="21">
        <v>0.40301784825132159</v>
      </c>
      <c r="I509" s="26">
        <v>0.52251717786147966</v>
      </c>
      <c r="J509" s="26">
        <v>0.50389436210335092</v>
      </c>
      <c r="K509" s="25">
        <v>0.5156182558093626</v>
      </c>
      <c r="L509" s="21">
        <v>0.79455718912570794</v>
      </c>
      <c r="M509" s="26">
        <v>0.87938605727911878</v>
      </c>
      <c r="N509" s="26">
        <v>0.86076324152099015</v>
      </c>
      <c r="O509" s="25">
        <v>0.87248713522700172</v>
      </c>
      <c r="P509" s="21">
        <v>0.20544281087429209</v>
      </c>
      <c r="Q509" s="26">
        <v>0.12061394272088113</v>
      </c>
      <c r="R509" s="26">
        <v>0.13923675847900993</v>
      </c>
      <c r="S509" s="25">
        <v>0.12751286477299828</v>
      </c>
      <c r="T509" s="27">
        <f t="shared" si="7"/>
        <v>7.7929946101293779E-2</v>
      </c>
    </row>
    <row r="510" spans="1:20" ht="15" customHeight="1" x14ac:dyDescent="0.2">
      <c r="A510" s="7">
        <v>51023</v>
      </c>
      <c r="B510" s="8" t="s">
        <v>1719</v>
      </c>
      <c r="C510" s="7" t="s">
        <v>1711</v>
      </c>
      <c r="D510" s="21">
        <v>0.10332459609921672</v>
      </c>
      <c r="E510" s="26">
        <v>0.13555931901228463</v>
      </c>
      <c r="F510" s="26">
        <v>0.16412450171919507</v>
      </c>
      <c r="G510" s="25">
        <v>0.16727917876511034</v>
      </c>
      <c r="H510" s="21">
        <v>8.0253041719886536E-2</v>
      </c>
      <c r="I510" s="26">
        <v>8.664121462761995E-2</v>
      </c>
      <c r="J510" s="26">
        <v>9.5058521207215405E-2</v>
      </c>
      <c r="K510" s="25">
        <v>9.4161486320678056E-2</v>
      </c>
      <c r="L510" s="21">
        <v>0.18357763781910325</v>
      </c>
      <c r="M510" s="26">
        <v>0.22220053363990455</v>
      </c>
      <c r="N510" s="26">
        <v>0.25918302292641049</v>
      </c>
      <c r="O510" s="25">
        <v>0.26144066508578839</v>
      </c>
      <c r="P510" s="21">
        <v>0.8164223621808967</v>
      </c>
      <c r="Q510" s="26">
        <v>0.77779946636009545</v>
      </c>
      <c r="R510" s="26">
        <v>0.74081697707358951</v>
      </c>
      <c r="S510" s="25">
        <v>0.73855933491421166</v>
      </c>
      <c r="T510" s="27">
        <f t="shared" si="7"/>
        <v>7.7863027266685148E-2</v>
      </c>
    </row>
    <row r="511" spans="1:20" ht="15" customHeight="1" x14ac:dyDescent="0.2">
      <c r="A511" s="7">
        <v>55137</v>
      </c>
      <c r="B511" s="8" t="s">
        <v>1861</v>
      </c>
      <c r="C511" s="7" t="s">
        <v>1826</v>
      </c>
      <c r="D511" s="21">
        <v>0.12118617438644889</v>
      </c>
      <c r="E511" s="26">
        <v>0.13480525966062187</v>
      </c>
      <c r="F511" s="26">
        <v>0.16602291271092348</v>
      </c>
      <c r="G511" s="25">
        <v>0.18335571847188448</v>
      </c>
      <c r="H511" s="21">
        <v>2.3255271902246643E-2</v>
      </c>
      <c r="I511" s="26">
        <v>3.3749913708562333E-2</v>
      </c>
      <c r="J511" s="26">
        <v>3.6552767337008012E-2</v>
      </c>
      <c r="K511" s="25">
        <v>3.8862919025230314E-2</v>
      </c>
      <c r="L511" s="21">
        <v>0.14444144628869554</v>
      </c>
      <c r="M511" s="26">
        <v>0.16855517336918419</v>
      </c>
      <c r="N511" s="26">
        <v>0.20257568004793153</v>
      </c>
      <c r="O511" s="25">
        <v>0.22221863749711482</v>
      </c>
      <c r="P511" s="21">
        <v>0.85555855371130451</v>
      </c>
      <c r="Q511" s="26">
        <v>0.83144482663081576</v>
      </c>
      <c r="R511" s="26">
        <v>0.79742431995206842</v>
      </c>
      <c r="S511" s="25">
        <v>0.7777813625028851</v>
      </c>
      <c r="T511" s="27">
        <f t="shared" si="7"/>
        <v>7.7777191208419277E-2</v>
      </c>
    </row>
    <row r="512" spans="1:20" ht="15" customHeight="1" x14ac:dyDescent="0.2">
      <c r="A512" s="7">
        <v>37173</v>
      </c>
      <c r="B512" s="8" t="s">
        <v>1134</v>
      </c>
      <c r="C512" s="7" t="s">
        <v>1077</v>
      </c>
      <c r="D512" s="21">
        <v>0.14833417629732978</v>
      </c>
      <c r="E512" s="26">
        <v>0.18189396876385722</v>
      </c>
      <c r="F512" s="26">
        <v>0.21781175162278629</v>
      </c>
      <c r="G512" s="25">
        <v>0.22431378665965956</v>
      </c>
      <c r="H512" s="21">
        <v>9.0200889938775019E-3</v>
      </c>
      <c r="I512" s="26">
        <v>1.0106614485323641E-2</v>
      </c>
      <c r="J512" s="26">
        <v>1.0930795081211073E-2</v>
      </c>
      <c r="K512" s="25">
        <v>1.0768581731961473E-2</v>
      </c>
      <c r="L512" s="21">
        <v>0.15735426529120727</v>
      </c>
      <c r="M512" s="26">
        <v>0.19200058324918087</v>
      </c>
      <c r="N512" s="26">
        <v>0.22874254670399735</v>
      </c>
      <c r="O512" s="25">
        <v>0.23508236839162105</v>
      </c>
      <c r="P512" s="21">
        <v>0.84264573470879267</v>
      </c>
      <c r="Q512" s="26">
        <v>0.8079994167508191</v>
      </c>
      <c r="R512" s="26">
        <v>0.77125745329600259</v>
      </c>
      <c r="S512" s="25">
        <v>0.76491763160837889</v>
      </c>
      <c r="T512" s="27">
        <f t="shared" si="7"/>
        <v>7.7728103100413781E-2</v>
      </c>
    </row>
    <row r="513" spans="1:20" ht="15" customHeight="1" x14ac:dyDescent="0.2">
      <c r="A513" s="7">
        <v>48147</v>
      </c>
      <c r="B513" s="8" t="s">
        <v>361</v>
      </c>
      <c r="C513" s="7" t="s">
        <v>1530</v>
      </c>
      <c r="D513" s="21">
        <v>4.3794593841586758E-2</v>
      </c>
      <c r="E513" s="26">
        <v>6.9720606421068643E-2</v>
      </c>
      <c r="F513" s="26">
        <v>8.9774756699393138E-2</v>
      </c>
      <c r="G513" s="25">
        <v>0.10538860393075548</v>
      </c>
      <c r="H513" s="21">
        <v>1.6582346681225876E-2</v>
      </c>
      <c r="I513" s="26">
        <v>2.0288806344438783E-2</v>
      </c>
      <c r="J513" s="26">
        <v>2.1348661347649473E-2</v>
      </c>
      <c r="K513" s="25">
        <v>3.2680196780118555E-2</v>
      </c>
      <c r="L513" s="21">
        <v>6.0376940522812637E-2</v>
      </c>
      <c r="M513" s="26">
        <v>9.0009412765507418E-2</v>
      </c>
      <c r="N513" s="26">
        <v>0.11112341804704261</v>
      </c>
      <c r="O513" s="25">
        <v>0.13806880071087402</v>
      </c>
      <c r="P513" s="21">
        <v>0.93962305947718727</v>
      </c>
      <c r="Q513" s="26">
        <v>0.90999058723449266</v>
      </c>
      <c r="R513" s="26">
        <v>0.88887658195295738</v>
      </c>
      <c r="S513" s="25">
        <v>0.86193119928912598</v>
      </c>
      <c r="T513" s="27">
        <f t="shared" si="7"/>
        <v>7.7691860188061374E-2</v>
      </c>
    </row>
    <row r="514" spans="1:20" ht="15" customHeight="1" x14ac:dyDescent="0.2">
      <c r="A514" s="7">
        <v>37023</v>
      </c>
      <c r="B514" s="8" t="s">
        <v>334</v>
      </c>
      <c r="C514" s="7" t="s">
        <v>1077</v>
      </c>
      <c r="D514" s="21">
        <v>0.3787397637539579</v>
      </c>
      <c r="E514" s="26">
        <v>0.4142162889125231</v>
      </c>
      <c r="F514" s="26">
        <v>0.43573959681585245</v>
      </c>
      <c r="G514" s="25">
        <v>0.44798120010047254</v>
      </c>
      <c r="H514" s="21">
        <v>9.0079705934517196E-2</v>
      </c>
      <c r="I514" s="26">
        <v>9.9404210265520682E-2</v>
      </c>
      <c r="J514" s="26">
        <v>9.9112592702356936E-2</v>
      </c>
      <c r="K514" s="25">
        <v>9.8498821607450479E-2</v>
      </c>
      <c r="L514" s="21">
        <v>0.46881946968847504</v>
      </c>
      <c r="M514" s="26">
        <v>0.51362049917804375</v>
      </c>
      <c r="N514" s="26">
        <v>0.53485218951820934</v>
      </c>
      <c r="O514" s="25">
        <v>0.54648002170792298</v>
      </c>
      <c r="P514" s="21">
        <v>0.53118053031152501</v>
      </c>
      <c r="Q514" s="26">
        <v>0.4863795008219563</v>
      </c>
      <c r="R514" s="26">
        <v>0.46514781048179066</v>
      </c>
      <c r="S514" s="25">
        <v>0.45351997829207702</v>
      </c>
      <c r="T514" s="27">
        <f t="shared" si="7"/>
        <v>7.7660552019447937E-2</v>
      </c>
    </row>
    <row r="515" spans="1:20" ht="15" customHeight="1" x14ac:dyDescent="0.2">
      <c r="A515" s="7">
        <v>47011</v>
      </c>
      <c r="B515" s="8" t="s">
        <v>74</v>
      </c>
      <c r="C515" s="7" t="s">
        <v>1503</v>
      </c>
      <c r="D515" s="21">
        <v>0.38099384181945906</v>
      </c>
      <c r="E515" s="26">
        <v>0.35527426359932951</v>
      </c>
      <c r="F515" s="26">
        <v>0.38722324892429094</v>
      </c>
      <c r="G515" s="25">
        <v>0.39255963734513288</v>
      </c>
      <c r="H515" s="21">
        <v>7.2497713751645279E-2</v>
      </c>
      <c r="I515" s="26">
        <v>0.13725871040817339</v>
      </c>
      <c r="J515" s="26">
        <v>0.13387405925226697</v>
      </c>
      <c r="K515" s="25">
        <v>0.13857687789054668</v>
      </c>
      <c r="L515" s="21">
        <v>0.45349155557110438</v>
      </c>
      <c r="M515" s="26">
        <v>0.4925329740075029</v>
      </c>
      <c r="N515" s="26">
        <v>0.52109730817655797</v>
      </c>
      <c r="O515" s="25">
        <v>0.53113651523567962</v>
      </c>
      <c r="P515" s="21">
        <v>0.54650844442889557</v>
      </c>
      <c r="Q515" s="26">
        <v>0.50746702599249716</v>
      </c>
      <c r="R515" s="26">
        <v>0.47890269182344203</v>
      </c>
      <c r="S515" s="25">
        <v>0.46886348476432038</v>
      </c>
      <c r="T515" s="27">
        <f t="shared" ref="T515:T578" si="8">O515-L515</f>
        <v>7.7644959664575242E-2</v>
      </c>
    </row>
    <row r="516" spans="1:20" ht="15" customHeight="1" x14ac:dyDescent="0.2">
      <c r="A516" s="7">
        <v>26085</v>
      </c>
      <c r="B516" s="8" t="s">
        <v>159</v>
      </c>
      <c r="C516" s="7" t="s">
        <v>836</v>
      </c>
      <c r="D516" s="21">
        <v>0.2120449461871908</v>
      </c>
      <c r="E516" s="26">
        <v>0.27204179688526942</v>
      </c>
      <c r="F516" s="26">
        <v>0.29526473246066193</v>
      </c>
      <c r="G516" s="25">
        <v>0.28517615035613209</v>
      </c>
      <c r="H516" s="21">
        <v>9.1041026281924349E-3</v>
      </c>
      <c r="I516" s="26">
        <v>1.1684015253925026E-2</v>
      </c>
      <c r="J516" s="26">
        <v>1.0585435952661319E-2</v>
      </c>
      <c r="K516" s="25">
        <v>1.3592997026125739E-2</v>
      </c>
      <c r="L516" s="21">
        <v>0.22114904881538322</v>
      </c>
      <c r="M516" s="26">
        <v>0.2837258121391944</v>
      </c>
      <c r="N516" s="26">
        <v>0.30585016841332324</v>
      </c>
      <c r="O516" s="25">
        <v>0.29876914738225779</v>
      </c>
      <c r="P516" s="21">
        <v>0.77885095118461678</v>
      </c>
      <c r="Q516" s="26">
        <v>0.71627418786080566</v>
      </c>
      <c r="R516" s="26">
        <v>0.69414983158667687</v>
      </c>
      <c r="S516" s="25">
        <v>0.70123085261774221</v>
      </c>
      <c r="T516" s="27">
        <f t="shared" si="8"/>
        <v>7.7620098566874574E-2</v>
      </c>
    </row>
    <row r="517" spans="1:20" ht="15" customHeight="1" x14ac:dyDescent="0.2">
      <c r="A517" s="7">
        <v>47039</v>
      </c>
      <c r="B517" s="8" t="s">
        <v>352</v>
      </c>
      <c r="C517" s="7" t="s">
        <v>1503</v>
      </c>
      <c r="D517" s="21">
        <v>0.13646868112766802</v>
      </c>
      <c r="E517" s="26">
        <v>0.16623842398930999</v>
      </c>
      <c r="F517" s="26">
        <v>0.18513108834584141</v>
      </c>
      <c r="G517" s="25">
        <v>0.18740701312619529</v>
      </c>
      <c r="H517" s="21">
        <v>3.4969275760730813E-2</v>
      </c>
      <c r="I517" s="26">
        <v>6.1064690330019919E-2</v>
      </c>
      <c r="J517" s="26">
        <v>5.9858332122263554E-2</v>
      </c>
      <c r="K517" s="25">
        <v>6.1620454046008445E-2</v>
      </c>
      <c r="L517" s="21">
        <v>0.1714379568883988</v>
      </c>
      <c r="M517" s="26">
        <v>0.2273031143193299</v>
      </c>
      <c r="N517" s="26">
        <v>0.24498942046810493</v>
      </c>
      <c r="O517" s="25">
        <v>0.24902746717220375</v>
      </c>
      <c r="P517" s="21">
        <v>0.8285620431116012</v>
      </c>
      <c r="Q517" s="26">
        <v>0.77269688568067008</v>
      </c>
      <c r="R517" s="26">
        <v>0.7550105795318951</v>
      </c>
      <c r="S517" s="25">
        <v>0.7509725328277963</v>
      </c>
      <c r="T517" s="27">
        <f t="shared" si="8"/>
        <v>7.7589510283804952E-2</v>
      </c>
    </row>
    <row r="518" spans="1:20" ht="15" customHeight="1" x14ac:dyDescent="0.2">
      <c r="A518" s="7">
        <v>25015</v>
      </c>
      <c r="B518" s="8" t="s">
        <v>802</v>
      </c>
      <c r="C518" s="7" t="s">
        <v>796</v>
      </c>
      <c r="D518" s="21">
        <v>0.40335615212560377</v>
      </c>
      <c r="E518" s="26">
        <v>0.45479901270207562</v>
      </c>
      <c r="F518" s="26">
        <v>0.47177195045186798</v>
      </c>
      <c r="G518" s="25">
        <v>0.47315945601135923</v>
      </c>
      <c r="H518" s="21">
        <v>8.8810392333674396E-2</v>
      </c>
      <c r="I518" s="26">
        <v>9.4197736966162668E-2</v>
      </c>
      <c r="J518" s="26">
        <v>9.7026386910895129E-2</v>
      </c>
      <c r="K518" s="25">
        <v>9.6530444047415773E-2</v>
      </c>
      <c r="L518" s="21">
        <v>0.49216654445927821</v>
      </c>
      <c r="M518" s="26">
        <v>0.5489967496682383</v>
      </c>
      <c r="N518" s="26">
        <v>0.56879833736276308</v>
      </c>
      <c r="O518" s="25">
        <v>0.56968990005877507</v>
      </c>
      <c r="P518" s="21">
        <v>0.50783345554072168</v>
      </c>
      <c r="Q518" s="26">
        <v>0.45100325033176158</v>
      </c>
      <c r="R518" s="26">
        <v>0.43120166263723686</v>
      </c>
      <c r="S518" s="25">
        <v>0.43031009994122499</v>
      </c>
      <c r="T518" s="27">
        <f t="shared" si="8"/>
        <v>7.7523355599496857E-2</v>
      </c>
    </row>
    <row r="519" spans="1:20" ht="15" customHeight="1" x14ac:dyDescent="0.2">
      <c r="A519" s="7">
        <v>37141</v>
      </c>
      <c r="B519" s="8" t="s">
        <v>1123</v>
      </c>
      <c r="C519" s="7" t="s">
        <v>1077</v>
      </c>
      <c r="D519" s="21">
        <v>0.16281297765403194</v>
      </c>
      <c r="E519" s="26">
        <v>0.2033419692600538</v>
      </c>
      <c r="F519" s="26">
        <v>0.23747325515938575</v>
      </c>
      <c r="G519" s="25">
        <v>0.22382541784615487</v>
      </c>
      <c r="H519" s="21">
        <v>2.4237072332940878E-2</v>
      </c>
      <c r="I519" s="26">
        <v>3.8303972161393751E-2</v>
      </c>
      <c r="J519" s="26">
        <v>3.9041241395279903E-2</v>
      </c>
      <c r="K519" s="25">
        <v>4.0660901295694434E-2</v>
      </c>
      <c r="L519" s="21">
        <v>0.18705004998697283</v>
      </c>
      <c r="M519" s="26">
        <v>0.24164594142144752</v>
      </c>
      <c r="N519" s="26">
        <v>0.27651449655466565</v>
      </c>
      <c r="O519" s="25">
        <v>0.26448631914184934</v>
      </c>
      <c r="P519" s="21">
        <v>0.81294995001302717</v>
      </c>
      <c r="Q519" s="26">
        <v>0.75835405857855243</v>
      </c>
      <c r="R519" s="26">
        <v>0.72348550344533435</v>
      </c>
      <c r="S519" s="25">
        <v>0.73551368085815061</v>
      </c>
      <c r="T519" s="27">
        <f t="shared" si="8"/>
        <v>7.7436269154876503E-2</v>
      </c>
    </row>
    <row r="520" spans="1:20" ht="15" customHeight="1" x14ac:dyDescent="0.2">
      <c r="A520" s="7">
        <v>13071</v>
      </c>
      <c r="B520" s="8" t="s">
        <v>346</v>
      </c>
      <c r="C520" s="7" t="s">
        <v>321</v>
      </c>
      <c r="D520" s="21">
        <v>7.2163380330936736E-2</v>
      </c>
      <c r="E520" s="26">
        <v>0.11036112168346103</v>
      </c>
      <c r="F520" s="26">
        <v>0.11696850960422249</v>
      </c>
      <c r="G520" s="25">
        <v>0.11944423127394806</v>
      </c>
      <c r="H520" s="21">
        <v>4.4493184378289329E-2</v>
      </c>
      <c r="I520" s="26">
        <v>5.563353525994446E-2</v>
      </c>
      <c r="J520" s="26">
        <v>6.6896203586352634E-2</v>
      </c>
      <c r="K520" s="25">
        <v>7.4487417951125137E-2</v>
      </c>
      <c r="L520" s="21">
        <v>0.11665656470922607</v>
      </c>
      <c r="M520" s="26">
        <v>0.16599465694340548</v>
      </c>
      <c r="N520" s="26">
        <v>0.18386471319057512</v>
      </c>
      <c r="O520" s="25">
        <v>0.19393164922507314</v>
      </c>
      <c r="P520" s="21">
        <v>0.88334343529077386</v>
      </c>
      <c r="Q520" s="26">
        <v>0.83400534305659457</v>
      </c>
      <c r="R520" s="26">
        <v>0.81613528680942493</v>
      </c>
      <c r="S520" s="25">
        <v>0.80606835077492678</v>
      </c>
      <c r="T520" s="27">
        <f t="shared" si="8"/>
        <v>7.7275084515847067E-2</v>
      </c>
    </row>
    <row r="521" spans="1:20" ht="15" customHeight="1" x14ac:dyDescent="0.2">
      <c r="A521" s="7">
        <v>48029</v>
      </c>
      <c r="B521" s="8" t="s">
        <v>1542</v>
      </c>
      <c r="C521" s="7" t="s">
        <v>1530</v>
      </c>
      <c r="D521" s="21">
        <v>0.23402136245441288</v>
      </c>
      <c r="E521" s="26">
        <v>0.22335155707116361</v>
      </c>
      <c r="F521" s="26">
        <v>0.24801217539471401</v>
      </c>
      <c r="G521" s="25">
        <v>0.26209788818232671</v>
      </c>
      <c r="H521" s="21">
        <v>4.6699548532914706E-2</v>
      </c>
      <c r="I521" s="26">
        <v>4.9388016683218829E-2</v>
      </c>
      <c r="J521" s="26">
        <v>7.6103908659711964E-2</v>
      </c>
      <c r="K521" s="25">
        <v>9.5532333773463624E-2</v>
      </c>
      <c r="L521" s="21">
        <v>0.2807209109873276</v>
      </c>
      <c r="M521" s="26">
        <v>0.2727395737543824</v>
      </c>
      <c r="N521" s="26">
        <v>0.32411608405442593</v>
      </c>
      <c r="O521" s="25">
        <v>0.35763022195579036</v>
      </c>
      <c r="P521" s="21">
        <v>0.71927908901267246</v>
      </c>
      <c r="Q521" s="26">
        <v>0.72726042624561749</v>
      </c>
      <c r="R521" s="26">
        <v>0.67588391594557407</v>
      </c>
      <c r="S521" s="25">
        <v>0.64236977804420969</v>
      </c>
      <c r="T521" s="27">
        <f t="shared" si="8"/>
        <v>7.6909310968462763E-2</v>
      </c>
    </row>
    <row r="522" spans="1:20" ht="15" customHeight="1" x14ac:dyDescent="0.2">
      <c r="A522" s="7">
        <v>48347</v>
      </c>
      <c r="B522" s="8" t="s">
        <v>1635</v>
      </c>
      <c r="C522" s="7" t="s">
        <v>1530</v>
      </c>
      <c r="D522" s="21">
        <v>0.11771642840353075</v>
      </c>
      <c r="E522" s="26">
        <v>0.1257571814440305</v>
      </c>
      <c r="F522" s="26">
        <v>0.16791324202333355</v>
      </c>
      <c r="G522" s="25">
        <v>0.18344283055328711</v>
      </c>
      <c r="H522" s="21">
        <v>3.6800419703797833E-2</v>
      </c>
      <c r="I522" s="26">
        <v>5.647177236469611E-2</v>
      </c>
      <c r="J522" s="26">
        <v>4.6359082514940107E-2</v>
      </c>
      <c r="K522" s="25">
        <v>4.7964224944795096E-2</v>
      </c>
      <c r="L522" s="21">
        <v>0.15451684810732857</v>
      </c>
      <c r="M522" s="26">
        <v>0.18222895380872661</v>
      </c>
      <c r="N522" s="26">
        <v>0.21427232453827363</v>
      </c>
      <c r="O522" s="25">
        <v>0.23140705549808219</v>
      </c>
      <c r="P522" s="21">
        <v>0.84548315189267131</v>
      </c>
      <c r="Q522" s="26">
        <v>0.81777104619127339</v>
      </c>
      <c r="R522" s="26">
        <v>0.78572767546172639</v>
      </c>
      <c r="S522" s="25">
        <v>0.76859294450191773</v>
      </c>
      <c r="T522" s="27">
        <f t="shared" si="8"/>
        <v>7.6890207390753612E-2</v>
      </c>
    </row>
    <row r="523" spans="1:20" ht="15" customHeight="1" x14ac:dyDescent="0.2">
      <c r="A523" s="7">
        <v>25013</v>
      </c>
      <c r="B523" s="8" t="s">
        <v>801</v>
      </c>
      <c r="C523" s="7" t="s">
        <v>796</v>
      </c>
      <c r="D523" s="21">
        <v>0.3593739699137552</v>
      </c>
      <c r="E523" s="26">
        <v>0.38582179226216728</v>
      </c>
      <c r="F523" s="26">
        <v>0.41568749795452203</v>
      </c>
      <c r="G523" s="25">
        <v>0.43033199427248908</v>
      </c>
      <c r="H523" s="21">
        <v>7.4061006078189759E-2</v>
      </c>
      <c r="I523" s="26">
        <v>7.3887149928055187E-2</v>
      </c>
      <c r="J523" s="26">
        <v>8.0755216190461554E-2</v>
      </c>
      <c r="K523" s="25">
        <v>7.9962439712015471E-2</v>
      </c>
      <c r="L523" s="21">
        <v>0.43343497599194492</v>
      </c>
      <c r="M523" s="26">
        <v>0.4597089421902224</v>
      </c>
      <c r="N523" s="26">
        <v>0.49644271414498359</v>
      </c>
      <c r="O523" s="25">
        <v>0.51029443398450458</v>
      </c>
      <c r="P523" s="21">
        <v>0.56656502400805508</v>
      </c>
      <c r="Q523" s="26">
        <v>0.5402910578097776</v>
      </c>
      <c r="R523" s="26">
        <v>0.50355728585501636</v>
      </c>
      <c r="S523" s="25">
        <v>0.48970556601549547</v>
      </c>
      <c r="T523" s="27">
        <f t="shared" si="8"/>
        <v>7.6859457992559665E-2</v>
      </c>
    </row>
    <row r="524" spans="1:20" ht="15" customHeight="1" x14ac:dyDescent="0.2">
      <c r="A524" s="7">
        <v>40083</v>
      </c>
      <c r="B524" s="8" t="s">
        <v>100</v>
      </c>
      <c r="C524" s="7" t="s">
        <v>1339</v>
      </c>
      <c r="D524" s="21">
        <v>9.3071329145827705E-2</v>
      </c>
      <c r="E524" s="26">
        <v>0.12143386397901103</v>
      </c>
      <c r="F524" s="26">
        <v>0.14795881741567898</v>
      </c>
      <c r="G524" s="25">
        <v>0.16487696685934053</v>
      </c>
      <c r="H524" s="21">
        <v>1.2378414209208084E-2</v>
      </c>
      <c r="I524" s="26">
        <v>1.245741776377756E-2</v>
      </c>
      <c r="J524" s="26">
        <v>1.9535463790819343E-2</v>
      </c>
      <c r="K524" s="25">
        <v>1.7367541105034627E-2</v>
      </c>
      <c r="L524" s="21">
        <v>0.10544974335503578</v>
      </c>
      <c r="M524" s="26">
        <v>0.13389128174278858</v>
      </c>
      <c r="N524" s="26">
        <v>0.16749428120649831</v>
      </c>
      <c r="O524" s="25">
        <v>0.18224450796437516</v>
      </c>
      <c r="P524" s="21">
        <v>0.89455025664496424</v>
      </c>
      <c r="Q524" s="26">
        <v>0.86610871825721136</v>
      </c>
      <c r="R524" s="26">
        <v>0.83250571879350166</v>
      </c>
      <c r="S524" s="25">
        <v>0.81775549203562492</v>
      </c>
      <c r="T524" s="27">
        <f t="shared" si="8"/>
        <v>7.6794764609339386E-2</v>
      </c>
    </row>
    <row r="525" spans="1:20" ht="15" customHeight="1" x14ac:dyDescent="0.2">
      <c r="A525" s="7">
        <v>39145</v>
      </c>
      <c r="B525" s="8" t="s">
        <v>1332</v>
      </c>
      <c r="C525" s="7" t="s">
        <v>1303</v>
      </c>
      <c r="D525" s="21">
        <v>0.31714831856902082</v>
      </c>
      <c r="E525" s="26">
        <v>0.35964523055674846</v>
      </c>
      <c r="F525" s="26">
        <v>0.38111704964530474</v>
      </c>
      <c r="G525" s="25">
        <v>0.37764722386809491</v>
      </c>
      <c r="H525" s="21">
        <v>0.1167975189484948</v>
      </c>
      <c r="I525" s="26">
        <v>0.12609939234789283</v>
      </c>
      <c r="J525" s="26">
        <v>0.13083346170465243</v>
      </c>
      <c r="K525" s="25">
        <v>0.13305152256779565</v>
      </c>
      <c r="L525" s="21">
        <v>0.4339458375175157</v>
      </c>
      <c r="M525" s="26">
        <v>0.48574462290464138</v>
      </c>
      <c r="N525" s="26">
        <v>0.51195051134995717</v>
      </c>
      <c r="O525" s="25">
        <v>0.51069874643589064</v>
      </c>
      <c r="P525" s="21">
        <v>0.56605416248248419</v>
      </c>
      <c r="Q525" s="26">
        <v>0.51425537709535862</v>
      </c>
      <c r="R525" s="26">
        <v>0.48804948865004277</v>
      </c>
      <c r="S525" s="25">
        <v>0.48930125356410936</v>
      </c>
      <c r="T525" s="27">
        <f t="shared" si="8"/>
        <v>7.675290891837494E-2</v>
      </c>
    </row>
    <row r="526" spans="1:20" ht="15" customHeight="1" x14ac:dyDescent="0.2">
      <c r="A526" s="7">
        <v>1133</v>
      </c>
      <c r="B526" s="8" t="s">
        <v>67</v>
      </c>
      <c r="C526" s="7" t="s">
        <v>1</v>
      </c>
      <c r="D526" s="21">
        <v>0.22040263085365072</v>
      </c>
      <c r="E526" s="26">
        <v>0.25133265342677241</v>
      </c>
      <c r="F526" s="26">
        <v>0.27807503764862346</v>
      </c>
      <c r="G526" s="25">
        <v>0.27208678817446807</v>
      </c>
      <c r="H526" s="21">
        <v>3.5542127825420808E-2</v>
      </c>
      <c r="I526" s="26">
        <v>5.7372344778907639E-2</v>
      </c>
      <c r="J526" s="26">
        <v>5.6650373770117148E-2</v>
      </c>
      <c r="K526" s="25">
        <v>6.0513657221018834E-2</v>
      </c>
      <c r="L526" s="21">
        <v>0.25594475867907152</v>
      </c>
      <c r="M526" s="26">
        <v>0.30870499820568004</v>
      </c>
      <c r="N526" s="26">
        <v>0.33472541141874063</v>
      </c>
      <c r="O526" s="25">
        <v>0.33260044539548689</v>
      </c>
      <c r="P526" s="21">
        <v>0.74405524132092837</v>
      </c>
      <c r="Q526" s="26">
        <v>0.69129500179431991</v>
      </c>
      <c r="R526" s="26">
        <v>0.66527458858125943</v>
      </c>
      <c r="S526" s="25">
        <v>0.66739955460451306</v>
      </c>
      <c r="T526" s="27">
        <f t="shared" si="8"/>
        <v>7.6655686716415372E-2</v>
      </c>
    </row>
    <row r="527" spans="1:20" ht="15" customHeight="1" x14ac:dyDescent="0.2">
      <c r="A527" s="7">
        <v>13113</v>
      </c>
      <c r="B527" s="8" t="s">
        <v>29</v>
      </c>
      <c r="C527" s="7" t="s">
        <v>321</v>
      </c>
      <c r="D527" s="21">
        <v>0.55894799040898779</v>
      </c>
      <c r="E527" s="26">
        <v>0.5506709942459721</v>
      </c>
      <c r="F527" s="26">
        <v>0.56970108611896908</v>
      </c>
      <c r="G527" s="25">
        <v>0.556525058382632</v>
      </c>
      <c r="H527" s="21">
        <v>9.0000324391123196E-2</v>
      </c>
      <c r="I527" s="26">
        <v>0.13265488103202103</v>
      </c>
      <c r="J527" s="26">
        <v>0.15995529781079498</v>
      </c>
      <c r="K527" s="25">
        <v>0.1690608317778021</v>
      </c>
      <c r="L527" s="21">
        <v>0.64894831480011106</v>
      </c>
      <c r="M527" s="26">
        <v>0.68332587527799327</v>
      </c>
      <c r="N527" s="26">
        <v>0.72965638392976406</v>
      </c>
      <c r="O527" s="25">
        <v>0.72558589016043407</v>
      </c>
      <c r="P527" s="21">
        <v>0.351051685199889</v>
      </c>
      <c r="Q527" s="26">
        <v>0.31667412472200657</v>
      </c>
      <c r="R527" s="26">
        <v>0.27034361607023588</v>
      </c>
      <c r="S527" s="25">
        <v>0.27441410983956588</v>
      </c>
      <c r="T527" s="27">
        <f t="shared" si="8"/>
        <v>7.6637575360323007E-2</v>
      </c>
    </row>
    <row r="528" spans="1:20" ht="15" customHeight="1" x14ac:dyDescent="0.2">
      <c r="A528" s="7">
        <v>21079</v>
      </c>
      <c r="B528" s="8" t="s">
        <v>695</v>
      </c>
      <c r="C528" s="7" t="s">
        <v>674</v>
      </c>
      <c r="D528" s="21">
        <v>3.3818466965066074E-2</v>
      </c>
      <c r="E528" s="26">
        <v>0.10192946634112557</v>
      </c>
      <c r="F528" s="26">
        <v>9.8564073752614945E-2</v>
      </c>
      <c r="G528" s="25">
        <v>9.8798106298415872E-2</v>
      </c>
      <c r="H528" s="21">
        <v>1.8810557125496594E-2</v>
      </c>
      <c r="I528" s="26">
        <v>2.8522429970926952E-2</v>
      </c>
      <c r="J528" s="26">
        <v>2.6825611676899844E-2</v>
      </c>
      <c r="K528" s="25">
        <v>3.0405318818727638E-2</v>
      </c>
      <c r="L528" s="21">
        <v>5.2629024090562672E-2</v>
      </c>
      <c r="M528" s="26">
        <v>0.13045189631205253</v>
      </c>
      <c r="N528" s="26">
        <v>0.12538968542951481</v>
      </c>
      <c r="O528" s="25">
        <v>0.12920342511714353</v>
      </c>
      <c r="P528" s="21">
        <v>0.94737097590943742</v>
      </c>
      <c r="Q528" s="26">
        <v>0.86954810368794755</v>
      </c>
      <c r="R528" s="26">
        <v>0.87461031457048533</v>
      </c>
      <c r="S528" s="25">
        <v>0.87079657488285644</v>
      </c>
      <c r="T528" s="27">
        <f t="shared" si="8"/>
        <v>7.6574401026580863E-2</v>
      </c>
    </row>
    <row r="529" spans="1:20" ht="15" customHeight="1" x14ac:dyDescent="0.2">
      <c r="A529" s="7">
        <v>27035</v>
      </c>
      <c r="B529" s="8" t="s">
        <v>909</v>
      </c>
      <c r="C529" s="7" t="s">
        <v>899</v>
      </c>
      <c r="D529" s="21">
        <v>0.20632539093025565</v>
      </c>
      <c r="E529" s="26">
        <v>0.22020826369945332</v>
      </c>
      <c r="F529" s="26">
        <v>0.26413027156602725</v>
      </c>
      <c r="G529" s="25">
        <v>0.26629919201446961</v>
      </c>
      <c r="H529" s="21">
        <v>1.2299685757420324E-2</v>
      </c>
      <c r="I529" s="26">
        <v>2.3434872646890245E-2</v>
      </c>
      <c r="J529" s="26">
        <v>2.673112026870772E-2</v>
      </c>
      <c r="K529" s="25">
        <v>2.8892661111940752E-2</v>
      </c>
      <c r="L529" s="21">
        <v>0.218625076687676</v>
      </c>
      <c r="M529" s="26">
        <v>0.24364313634634355</v>
      </c>
      <c r="N529" s="26">
        <v>0.29086139183473497</v>
      </c>
      <c r="O529" s="25">
        <v>0.29519185312641039</v>
      </c>
      <c r="P529" s="21">
        <v>0.78137492331232394</v>
      </c>
      <c r="Q529" s="26">
        <v>0.75635686365365651</v>
      </c>
      <c r="R529" s="26">
        <v>0.70913860816526497</v>
      </c>
      <c r="S529" s="25">
        <v>0.70480814687358961</v>
      </c>
      <c r="T529" s="27">
        <f t="shared" si="8"/>
        <v>7.6566776438734385E-2</v>
      </c>
    </row>
    <row r="530" spans="1:20" ht="15" customHeight="1" x14ac:dyDescent="0.2">
      <c r="A530" s="7">
        <v>13267</v>
      </c>
      <c r="B530" s="8" t="s">
        <v>408</v>
      </c>
      <c r="C530" s="7" t="s">
        <v>321</v>
      </c>
      <c r="D530" s="21">
        <v>6.5037245967473484E-2</v>
      </c>
      <c r="E530" s="26">
        <v>0.11051657942050139</v>
      </c>
      <c r="F530" s="26">
        <v>0.12746388199946937</v>
      </c>
      <c r="G530" s="25">
        <v>0.11693467259464813</v>
      </c>
      <c r="H530" s="21">
        <v>5.4392207291483141E-2</v>
      </c>
      <c r="I530" s="26">
        <v>7.2092623048683746E-2</v>
      </c>
      <c r="J530" s="26">
        <v>8.6646825613825584E-2</v>
      </c>
      <c r="K530" s="25">
        <v>7.8980199617041807E-2</v>
      </c>
      <c r="L530" s="21">
        <v>0.11942945325895662</v>
      </c>
      <c r="M530" s="26">
        <v>0.18260920246918511</v>
      </c>
      <c r="N530" s="26">
        <v>0.21411070761329495</v>
      </c>
      <c r="O530" s="25">
        <v>0.19591487221168993</v>
      </c>
      <c r="P530" s="21">
        <v>0.8805705467410434</v>
      </c>
      <c r="Q530" s="26">
        <v>0.81739079753081489</v>
      </c>
      <c r="R530" s="26">
        <v>0.78588929238670491</v>
      </c>
      <c r="S530" s="25">
        <v>0.80408512778831021</v>
      </c>
      <c r="T530" s="27">
        <f t="shared" si="8"/>
        <v>7.6485418952733308E-2</v>
      </c>
    </row>
    <row r="531" spans="1:20" ht="15" customHeight="1" x14ac:dyDescent="0.2">
      <c r="A531" s="7">
        <v>13131</v>
      </c>
      <c r="B531" s="8" t="s">
        <v>368</v>
      </c>
      <c r="C531" s="7" t="s">
        <v>321</v>
      </c>
      <c r="D531" s="21">
        <v>9.6862648069154955E-2</v>
      </c>
      <c r="E531" s="26">
        <v>9.9886631126834283E-2</v>
      </c>
      <c r="F531" s="26">
        <v>0.11951942846546354</v>
      </c>
      <c r="G531" s="25">
        <v>0.15108250292772166</v>
      </c>
      <c r="H531" s="21">
        <v>3.640400472493107E-2</v>
      </c>
      <c r="I531" s="26">
        <v>5.9512677293591061E-2</v>
      </c>
      <c r="J531" s="26">
        <v>5.592506207158876E-2</v>
      </c>
      <c r="K531" s="25">
        <v>5.8497862925863883E-2</v>
      </c>
      <c r="L531" s="21">
        <v>0.133266652794086</v>
      </c>
      <c r="M531" s="26">
        <v>0.15939930842042532</v>
      </c>
      <c r="N531" s="26">
        <v>0.1754444905370523</v>
      </c>
      <c r="O531" s="25">
        <v>0.20958036585358553</v>
      </c>
      <c r="P531" s="21">
        <v>0.86673334720591388</v>
      </c>
      <c r="Q531" s="26">
        <v>0.84060069157957462</v>
      </c>
      <c r="R531" s="26">
        <v>0.82455550946294764</v>
      </c>
      <c r="S531" s="25">
        <v>0.79041963414641458</v>
      </c>
      <c r="T531" s="27">
        <f t="shared" si="8"/>
        <v>7.6313713059499522E-2</v>
      </c>
    </row>
    <row r="532" spans="1:20" ht="15" customHeight="1" x14ac:dyDescent="0.2">
      <c r="A532" s="7">
        <v>48407</v>
      </c>
      <c r="B532" s="8" t="s">
        <v>1657</v>
      </c>
      <c r="C532" s="7" t="s">
        <v>1530</v>
      </c>
      <c r="D532" s="21">
        <v>0.20725247161350829</v>
      </c>
      <c r="E532" s="26">
        <v>0.22153015938964787</v>
      </c>
      <c r="F532" s="26">
        <v>0.24644238275054189</v>
      </c>
      <c r="G532" s="25">
        <v>0.27340945086665297</v>
      </c>
      <c r="H532" s="21">
        <v>2.1040238004813999E-2</v>
      </c>
      <c r="I532" s="26">
        <v>3.2560016004721679E-2</v>
      </c>
      <c r="J532" s="26">
        <v>2.9183401150333441E-2</v>
      </c>
      <c r="K532" s="25">
        <v>3.06498340058412E-2</v>
      </c>
      <c r="L532" s="21">
        <v>0.22829270961832232</v>
      </c>
      <c r="M532" s="26">
        <v>0.25409017539436957</v>
      </c>
      <c r="N532" s="26">
        <v>0.27562578390087533</v>
      </c>
      <c r="O532" s="25">
        <v>0.30405928487249417</v>
      </c>
      <c r="P532" s="21">
        <v>0.77170729038167762</v>
      </c>
      <c r="Q532" s="26">
        <v>0.74590982460563038</v>
      </c>
      <c r="R532" s="26">
        <v>0.72437421609912467</v>
      </c>
      <c r="S532" s="25">
        <v>0.69594071512750588</v>
      </c>
      <c r="T532" s="27">
        <f t="shared" si="8"/>
        <v>7.5766575254171853E-2</v>
      </c>
    </row>
    <row r="533" spans="1:20" ht="15" customHeight="1" x14ac:dyDescent="0.2">
      <c r="A533" s="7">
        <v>12003</v>
      </c>
      <c r="B533" s="8" t="s">
        <v>272</v>
      </c>
      <c r="C533" s="7" t="s">
        <v>271</v>
      </c>
      <c r="D533" s="21">
        <v>8.7444730901303072E-2</v>
      </c>
      <c r="E533" s="26">
        <v>9.6324045957385376E-2</v>
      </c>
      <c r="F533" s="26">
        <v>0.14709445837734267</v>
      </c>
      <c r="G533" s="25">
        <v>0.14654635923617129</v>
      </c>
      <c r="H533" s="21">
        <v>7.7712709792939257E-3</v>
      </c>
      <c r="I533" s="26">
        <v>1.731871207469797E-2</v>
      </c>
      <c r="J533" s="26">
        <v>2.1202401927794629E-2</v>
      </c>
      <c r="K533" s="25">
        <v>2.4133926366431621E-2</v>
      </c>
      <c r="L533" s="21">
        <v>9.521600188059702E-2</v>
      </c>
      <c r="M533" s="26">
        <v>0.11364275803208333</v>
      </c>
      <c r="N533" s="26">
        <v>0.1682968603051373</v>
      </c>
      <c r="O533" s="25">
        <v>0.17068028560260293</v>
      </c>
      <c r="P533" s="21">
        <v>0.90478399811940291</v>
      </c>
      <c r="Q533" s="26">
        <v>0.88635724196791665</v>
      </c>
      <c r="R533" s="26">
        <v>0.83170313969486276</v>
      </c>
      <c r="S533" s="25">
        <v>0.82931971439739705</v>
      </c>
      <c r="T533" s="27">
        <f t="shared" si="8"/>
        <v>7.5464283722005907E-2</v>
      </c>
    </row>
    <row r="534" spans="1:20" ht="15" customHeight="1" x14ac:dyDescent="0.2">
      <c r="A534" s="7">
        <v>51191</v>
      </c>
      <c r="B534" s="8" t="s">
        <v>65</v>
      </c>
      <c r="C534" s="7" t="s">
        <v>1711</v>
      </c>
      <c r="D534" s="21">
        <v>0.136347996126854</v>
      </c>
      <c r="E534" s="26">
        <v>0.16409999187523566</v>
      </c>
      <c r="F534" s="26">
        <v>0.18367251669444237</v>
      </c>
      <c r="G534" s="25">
        <v>0.18823505661859746</v>
      </c>
      <c r="H534" s="21">
        <v>0.13271993002103666</v>
      </c>
      <c r="I534" s="26">
        <v>0.15418211235044685</v>
      </c>
      <c r="J534" s="26">
        <v>0.15445411695680725</v>
      </c>
      <c r="K534" s="25">
        <v>0.15618514196526231</v>
      </c>
      <c r="L534" s="21">
        <v>0.26906792614789066</v>
      </c>
      <c r="M534" s="26">
        <v>0.31828210422568254</v>
      </c>
      <c r="N534" s="26">
        <v>0.33812663365124962</v>
      </c>
      <c r="O534" s="25">
        <v>0.3444201985838598</v>
      </c>
      <c r="P534" s="21">
        <v>0.73093207385210934</v>
      </c>
      <c r="Q534" s="26">
        <v>0.68171789577431752</v>
      </c>
      <c r="R534" s="26">
        <v>0.66187336634875038</v>
      </c>
      <c r="S534" s="25">
        <v>0.65557980141614014</v>
      </c>
      <c r="T534" s="27">
        <f t="shared" si="8"/>
        <v>7.5352272435969148E-2</v>
      </c>
    </row>
    <row r="535" spans="1:20" ht="15" customHeight="1" x14ac:dyDescent="0.2">
      <c r="A535" s="7">
        <v>5091</v>
      </c>
      <c r="B535" s="8" t="s">
        <v>102</v>
      </c>
      <c r="C535" s="7" t="s">
        <v>69</v>
      </c>
      <c r="D535" s="21">
        <v>8.8816391369957656E-2</v>
      </c>
      <c r="E535" s="26">
        <v>9.8475202392345126E-2</v>
      </c>
      <c r="F535" s="26">
        <v>0.13433633942746823</v>
      </c>
      <c r="G535" s="25">
        <v>0.14810347601003951</v>
      </c>
      <c r="H535" s="21">
        <v>1.9014205929126334E-2</v>
      </c>
      <c r="I535" s="26">
        <v>3.4512998063190664E-2</v>
      </c>
      <c r="J535" s="26">
        <v>3.4015453182685618E-2</v>
      </c>
      <c r="K535" s="25">
        <v>3.5048984981498485E-2</v>
      </c>
      <c r="L535" s="21">
        <v>0.10783059729908398</v>
      </c>
      <c r="M535" s="26">
        <v>0.13298820045553578</v>
      </c>
      <c r="N535" s="26">
        <v>0.16835179261015382</v>
      </c>
      <c r="O535" s="25">
        <v>0.18315246099153804</v>
      </c>
      <c r="P535" s="21">
        <v>0.89216940270091594</v>
      </c>
      <c r="Q535" s="26">
        <v>0.86701179954446428</v>
      </c>
      <c r="R535" s="26">
        <v>0.83164820738984613</v>
      </c>
      <c r="S535" s="25">
        <v>0.81684753900846196</v>
      </c>
      <c r="T535" s="27">
        <f t="shared" si="8"/>
        <v>7.5321863692454055E-2</v>
      </c>
    </row>
    <row r="536" spans="1:20" ht="15" customHeight="1" x14ac:dyDescent="0.2">
      <c r="A536" s="7">
        <v>28091</v>
      </c>
      <c r="B536" s="8" t="s">
        <v>47</v>
      </c>
      <c r="C536" s="7" t="s">
        <v>1002</v>
      </c>
      <c r="D536" s="21">
        <v>0.21752182992631278</v>
      </c>
      <c r="E536" s="26">
        <v>0.21420804191209902</v>
      </c>
      <c r="F536" s="26">
        <v>0.30712535197265217</v>
      </c>
      <c r="G536" s="25">
        <v>0.2869995025354411</v>
      </c>
      <c r="H536" s="21">
        <v>3.0564445908023142E-2</v>
      </c>
      <c r="I536" s="26">
        <v>5.1316069373914572E-2</v>
      </c>
      <c r="J536" s="26">
        <v>3.6155850764629557E-2</v>
      </c>
      <c r="K536" s="25">
        <v>3.6242543841074566E-2</v>
      </c>
      <c r="L536" s="21">
        <v>0.24808627583433596</v>
      </c>
      <c r="M536" s="26">
        <v>0.26552411128601361</v>
      </c>
      <c r="N536" s="26">
        <v>0.34328120273728174</v>
      </c>
      <c r="O536" s="25">
        <v>0.32324204637651566</v>
      </c>
      <c r="P536" s="21">
        <v>0.75191372416566404</v>
      </c>
      <c r="Q536" s="26">
        <v>0.73447588871398639</v>
      </c>
      <c r="R536" s="26">
        <v>0.65671879726271831</v>
      </c>
      <c r="S536" s="25">
        <v>0.67675795362348423</v>
      </c>
      <c r="T536" s="27">
        <f t="shared" si="8"/>
        <v>7.5155770542179701E-2</v>
      </c>
    </row>
    <row r="537" spans="1:20" ht="15" customHeight="1" x14ac:dyDescent="0.2">
      <c r="A537" s="7">
        <v>51171</v>
      </c>
      <c r="B537" s="8" t="s">
        <v>1751</v>
      </c>
      <c r="C537" s="7" t="s">
        <v>1711</v>
      </c>
      <c r="D537" s="21">
        <v>0.15673279420253428</v>
      </c>
      <c r="E537" s="26">
        <v>0.16237328067836709</v>
      </c>
      <c r="F537" s="26">
        <v>0.20914613923668104</v>
      </c>
      <c r="G537" s="25">
        <v>0.20868039503338948</v>
      </c>
      <c r="H537" s="21">
        <v>0.13452319777758265</v>
      </c>
      <c r="I537" s="26">
        <v>0.14492502071842819</v>
      </c>
      <c r="J537" s="26">
        <v>0.16158847999649228</v>
      </c>
      <c r="K537" s="25">
        <v>0.15763592494040457</v>
      </c>
      <c r="L537" s="21">
        <v>0.29125599198011692</v>
      </c>
      <c r="M537" s="26">
        <v>0.30729830139679526</v>
      </c>
      <c r="N537" s="26">
        <v>0.37073461923317336</v>
      </c>
      <c r="O537" s="25">
        <v>0.36631631997379405</v>
      </c>
      <c r="P537" s="21">
        <v>0.70874400801988313</v>
      </c>
      <c r="Q537" s="26">
        <v>0.69270169860320485</v>
      </c>
      <c r="R537" s="26">
        <v>0.6292653807668267</v>
      </c>
      <c r="S537" s="25">
        <v>0.63368368002620601</v>
      </c>
      <c r="T537" s="27">
        <f t="shared" si="8"/>
        <v>7.5060327993677123E-2</v>
      </c>
    </row>
    <row r="538" spans="1:20" ht="15" customHeight="1" x14ac:dyDescent="0.2">
      <c r="A538" s="7">
        <v>1003</v>
      </c>
      <c r="B538" s="8" t="s">
        <v>2</v>
      </c>
      <c r="C538" s="7" t="s">
        <v>1</v>
      </c>
      <c r="D538" s="21">
        <v>0.11337623748269629</v>
      </c>
      <c r="E538" s="26">
        <v>0.13989888240308329</v>
      </c>
      <c r="F538" s="26">
        <v>0.14934932609945467</v>
      </c>
      <c r="G538" s="25">
        <v>0.16521294424287056</v>
      </c>
      <c r="H538" s="21">
        <v>3.2761804818441043E-2</v>
      </c>
      <c r="I538" s="26">
        <v>4.9554782841123218E-2</v>
      </c>
      <c r="J538" s="26">
        <v>5.4152494212284942E-2</v>
      </c>
      <c r="K538" s="25">
        <v>5.574628834178505E-2</v>
      </c>
      <c r="L538" s="21">
        <v>0.14613804230113733</v>
      </c>
      <c r="M538" s="26">
        <v>0.18945366524420651</v>
      </c>
      <c r="N538" s="26">
        <v>0.20350182031173963</v>
      </c>
      <c r="O538" s="25">
        <v>0.22095923258465561</v>
      </c>
      <c r="P538" s="21">
        <v>0.85386195769886264</v>
      </c>
      <c r="Q538" s="26">
        <v>0.81054633475579352</v>
      </c>
      <c r="R538" s="26">
        <v>0.79649817968826031</v>
      </c>
      <c r="S538" s="25">
        <v>0.77904076741534434</v>
      </c>
      <c r="T538" s="27">
        <f t="shared" si="8"/>
        <v>7.4821190283518274E-2</v>
      </c>
    </row>
    <row r="539" spans="1:20" ht="15" customHeight="1" x14ac:dyDescent="0.2">
      <c r="A539" s="7">
        <v>21011</v>
      </c>
      <c r="B539" s="8" t="s">
        <v>677</v>
      </c>
      <c r="C539" s="7" t="s">
        <v>674</v>
      </c>
      <c r="D539" s="21">
        <v>6.4764577480230165E-2</v>
      </c>
      <c r="E539" s="26">
        <v>9.4813702157906257E-2</v>
      </c>
      <c r="F539" s="26">
        <v>0.11541784720883479</v>
      </c>
      <c r="G539" s="25">
        <v>0.11148658296625762</v>
      </c>
      <c r="H539" s="21">
        <v>4.6348654493787542E-2</v>
      </c>
      <c r="I539" s="26">
        <v>6.5804385093499965E-2</v>
      </c>
      <c r="J539" s="26">
        <v>7.2039179251525462E-2</v>
      </c>
      <c r="K539" s="25">
        <v>7.4318347636100776E-2</v>
      </c>
      <c r="L539" s="21">
        <v>0.11111323197401772</v>
      </c>
      <c r="M539" s="26">
        <v>0.16061808725140619</v>
      </c>
      <c r="N539" s="26">
        <v>0.18745702646036025</v>
      </c>
      <c r="O539" s="25">
        <v>0.18580493060235839</v>
      </c>
      <c r="P539" s="21">
        <v>0.88888676802598221</v>
      </c>
      <c r="Q539" s="26">
        <v>0.83938191274859375</v>
      </c>
      <c r="R539" s="26">
        <v>0.81254297353963978</v>
      </c>
      <c r="S539" s="25">
        <v>0.81419506939764152</v>
      </c>
      <c r="T539" s="27">
        <f t="shared" si="8"/>
        <v>7.4691698628340672E-2</v>
      </c>
    </row>
    <row r="540" spans="1:20" ht="15" customHeight="1" x14ac:dyDescent="0.2">
      <c r="A540" s="7">
        <v>29119</v>
      </c>
      <c r="B540" s="8" t="s">
        <v>978</v>
      </c>
      <c r="C540" s="7" t="s">
        <v>960</v>
      </c>
      <c r="D540" s="21">
        <v>6.0548385342561142E-2</v>
      </c>
      <c r="E540" s="26">
        <v>0.13049564934048766</v>
      </c>
      <c r="F540" s="26">
        <v>0.15054560292579852</v>
      </c>
      <c r="G540" s="25">
        <v>0.13157184244504525</v>
      </c>
      <c r="H540" s="21">
        <v>3.3181644776221306E-2</v>
      </c>
      <c r="I540" s="26">
        <v>3.932134169232137E-2</v>
      </c>
      <c r="J540" s="26">
        <v>3.6899375692041478E-2</v>
      </c>
      <c r="K540" s="25">
        <v>3.6771997916743036E-2</v>
      </c>
      <c r="L540" s="21">
        <v>9.3730030118782448E-2</v>
      </c>
      <c r="M540" s="26">
        <v>0.16981699103280903</v>
      </c>
      <c r="N540" s="26">
        <v>0.18744497861784001</v>
      </c>
      <c r="O540" s="25">
        <v>0.16834384036178829</v>
      </c>
      <c r="P540" s="21">
        <v>0.90626996988121744</v>
      </c>
      <c r="Q540" s="26">
        <v>0.83018300896719099</v>
      </c>
      <c r="R540" s="26">
        <v>0.81255502138215996</v>
      </c>
      <c r="S540" s="25">
        <v>0.83165615963821171</v>
      </c>
      <c r="T540" s="27">
        <f t="shared" si="8"/>
        <v>7.461381024300584E-2</v>
      </c>
    </row>
    <row r="541" spans="1:20" ht="15" customHeight="1" x14ac:dyDescent="0.2">
      <c r="A541" s="7">
        <v>51117</v>
      </c>
      <c r="B541" s="8" t="s">
        <v>1115</v>
      </c>
      <c r="C541" s="7" t="s">
        <v>1711</v>
      </c>
      <c r="D541" s="21">
        <v>0.23062759982483813</v>
      </c>
      <c r="E541" s="26">
        <v>0.27613679087804244</v>
      </c>
      <c r="F541" s="26">
        <v>0.30020908815227515</v>
      </c>
      <c r="G541" s="25">
        <v>0.29295214929711549</v>
      </c>
      <c r="H541" s="21">
        <v>3.092197119030762E-2</v>
      </c>
      <c r="I541" s="26">
        <v>4.5240018138391007E-2</v>
      </c>
      <c r="J541" s="26">
        <v>4.4592349672699885E-2</v>
      </c>
      <c r="K541" s="25">
        <v>4.3140537773567147E-2</v>
      </c>
      <c r="L541" s="21">
        <v>0.2615495710151457</v>
      </c>
      <c r="M541" s="26">
        <v>0.32137680901643345</v>
      </c>
      <c r="N541" s="26">
        <v>0.34480143782497508</v>
      </c>
      <c r="O541" s="25">
        <v>0.33609268707068263</v>
      </c>
      <c r="P541" s="21">
        <v>0.73845042898485436</v>
      </c>
      <c r="Q541" s="26">
        <v>0.67862319098356649</v>
      </c>
      <c r="R541" s="26">
        <v>0.65519856217502492</v>
      </c>
      <c r="S541" s="25">
        <v>0.66390731292931737</v>
      </c>
      <c r="T541" s="27">
        <f t="shared" si="8"/>
        <v>7.4543116055536929E-2</v>
      </c>
    </row>
    <row r="542" spans="1:20" ht="15" customHeight="1" x14ac:dyDescent="0.2">
      <c r="A542" s="7">
        <v>13225</v>
      </c>
      <c r="B542" s="8" t="s">
        <v>395</v>
      </c>
      <c r="C542" s="7" t="s">
        <v>321</v>
      </c>
      <c r="D542" s="21">
        <v>0.21870813550246426</v>
      </c>
      <c r="E542" s="26">
        <v>0.23402559845771051</v>
      </c>
      <c r="F542" s="26">
        <v>0.28261647115209326</v>
      </c>
      <c r="G542" s="25">
        <v>0.27660708434203818</v>
      </c>
      <c r="H542" s="21">
        <v>4.713745126080332E-2</v>
      </c>
      <c r="I542" s="26">
        <v>5.0603946289375257E-2</v>
      </c>
      <c r="J542" s="26">
        <v>6.4560110083411365E-2</v>
      </c>
      <c r="K542" s="25">
        <v>6.373733647319417E-2</v>
      </c>
      <c r="L542" s="21">
        <v>0.26584558676326753</v>
      </c>
      <c r="M542" s="26">
        <v>0.28462954474708574</v>
      </c>
      <c r="N542" s="26">
        <v>0.34717658123550454</v>
      </c>
      <c r="O542" s="25">
        <v>0.34034442081523242</v>
      </c>
      <c r="P542" s="21">
        <v>0.73415441323673247</v>
      </c>
      <c r="Q542" s="26">
        <v>0.71537045525291432</v>
      </c>
      <c r="R542" s="26">
        <v>0.65282341876449557</v>
      </c>
      <c r="S542" s="25">
        <v>0.65965557918476747</v>
      </c>
      <c r="T542" s="27">
        <f t="shared" si="8"/>
        <v>7.4498834051964891E-2</v>
      </c>
    </row>
    <row r="543" spans="1:20" ht="15" customHeight="1" x14ac:dyDescent="0.2">
      <c r="A543" s="7">
        <v>55131</v>
      </c>
      <c r="B543" s="8" t="s">
        <v>65</v>
      </c>
      <c r="C543" s="7" t="s">
        <v>1826</v>
      </c>
      <c r="D543" s="21">
        <v>7.5380179680281406E-2</v>
      </c>
      <c r="E543" s="26">
        <v>0.11958279173770295</v>
      </c>
      <c r="F543" s="26">
        <v>0.1244643403328362</v>
      </c>
      <c r="G543" s="25">
        <v>0.12321920213762283</v>
      </c>
      <c r="H543" s="21">
        <v>5.3227621560966075E-2</v>
      </c>
      <c r="I543" s="26">
        <v>6.8995800055614065E-2</v>
      </c>
      <c r="J543" s="26">
        <v>7.7682519103091124E-2</v>
      </c>
      <c r="K543" s="25">
        <v>7.9857744459206056E-2</v>
      </c>
      <c r="L543" s="21">
        <v>0.12860780124124749</v>
      </c>
      <c r="M543" s="26">
        <v>0.18857859179331701</v>
      </c>
      <c r="N543" s="26">
        <v>0.20214685943592733</v>
      </c>
      <c r="O543" s="25">
        <v>0.2030769465968289</v>
      </c>
      <c r="P543" s="21">
        <v>0.87139219875875262</v>
      </c>
      <c r="Q543" s="26">
        <v>0.81142140820668307</v>
      </c>
      <c r="R543" s="26">
        <v>0.79785314056407264</v>
      </c>
      <c r="S543" s="25">
        <v>0.79692305340317116</v>
      </c>
      <c r="T543" s="27">
        <f t="shared" si="8"/>
        <v>7.4469145355581412E-2</v>
      </c>
    </row>
    <row r="544" spans="1:20" ht="15" customHeight="1" x14ac:dyDescent="0.2">
      <c r="A544" s="7">
        <v>28045</v>
      </c>
      <c r="B544" s="8" t="s">
        <v>372</v>
      </c>
      <c r="C544" s="7" t="s">
        <v>1002</v>
      </c>
      <c r="D544" s="21">
        <v>0.14947496171594415</v>
      </c>
      <c r="E544" s="26">
        <v>0.21816366635816156</v>
      </c>
      <c r="F544" s="26">
        <v>0.22329226361448354</v>
      </c>
      <c r="G544" s="25">
        <v>0.21249740618863061</v>
      </c>
      <c r="H544" s="21">
        <v>3.2826121479036394E-2</v>
      </c>
      <c r="I544" s="26">
        <v>3.8265540599300339E-2</v>
      </c>
      <c r="J544" s="26">
        <v>4.465832965547082E-2</v>
      </c>
      <c r="K544" s="25">
        <v>4.4171700775855631E-2</v>
      </c>
      <c r="L544" s="21">
        <v>0.18230108319498053</v>
      </c>
      <c r="M544" s="26">
        <v>0.25642920695746191</v>
      </c>
      <c r="N544" s="26">
        <v>0.26795059326995435</v>
      </c>
      <c r="O544" s="25">
        <v>0.25666910696448625</v>
      </c>
      <c r="P544" s="21">
        <v>0.81769891680501938</v>
      </c>
      <c r="Q544" s="26">
        <v>0.74357079304253804</v>
      </c>
      <c r="R544" s="26">
        <v>0.7320494067300457</v>
      </c>
      <c r="S544" s="25">
        <v>0.74333089303551381</v>
      </c>
      <c r="T544" s="27">
        <f t="shared" si="8"/>
        <v>7.4368023769505714E-2</v>
      </c>
    </row>
    <row r="545" spans="1:20" ht="15" customHeight="1" x14ac:dyDescent="0.2">
      <c r="A545" s="7">
        <v>13153</v>
      </c>
      <c r="B545" s="8" t="s">
        <v>35</v>
      </c>
      <c r="C545" s="7" t="s">
        <v>321</v>
      </c>
      <c r="D545" s="21">
        <v>0.13884876425558279</v>
      </c>
      <c r="E545" s="26">
        <v>0.1478743937345755</v>
      </c>
      <c r="F545" s="26">
        <v>0.14480523514250129</v>
      </c>
      <c r="G545" s="25">
        <v>0.15170346325209522</v>
      </c>
      <c r="H545" s="21">
        <v>5.5682236957594534E-2</v>
      </c>
      <c r="I545" s="26">
        <v>8.4421014811516704E-2</v>
      </c>
      <c r="J545" s="26">
        <v>9.9872347459242311E-2</v>
      </c>
      <c r="K545" s="25">
        <v>0.1168827850553345</v>
      </c>
      <c r="L545" s="21">
        <v>0.19453100121317735</v>
      </c>
      <c r="M545" s="26">
        <v>0.23229540854609224</v>
      </c>
      <c r="N545" s="26">
        <v>0.24467758260174358</v>
      </c>
      <c r="O545" s="25">
        <v>0.26858624830742972</v>
      </c>
      <c r="P545" s="21">
        <v>0.80546899878682265</v>
      </c>
      <c r="Q545" s="26">
        <v>0.76770459145390779</v>
      </c>
      <c r="R545" s="26">
        <v>0.75532241739825645</v>
      </c>
      <c r="S545" s="25">
        <v>0.73141375169257017</v>
      </c>
      <c r="T545" s="27">
        <f t="shared" si="8"/>
        <v>7.4055247094252374E-2</v>
      </c>
    </row>
    <row r="546" spans="1:20" ht="15" customHeight="1" x14ac:dyDescent="0.2">
      <c r="A546" s="7">
        <v>45083</v>
      </c>
      <c r="B546" s="8" t="s">
        <v>1462</v>
      </c>
      <c r="C546" s="7" t="s">
        <v>1437</v>
      </c>
      <c r="D546" s="21">
        <v>0.39110466515226444</v>
      </c>
      <c r="E546" s="26">
        <v>0.41615915762769651</v>
      </c>
      <c r="F546" s="26">
        <v>0.43347304562826239</v>
      </c>
      <c r="G546" s="25">
        <v>0.43606322838078115</v>
      </c>
      <c r="H546" s="21">
        <v>7.9217664884118508E-2</v>
      </c>
      <c r="I546" s="26">
        <v>0.10739814586669534</v>
      </c>
      <c r="J546" s="26">
        <v>0.11088912423512906</v>
      </c>
      <c r="K546" s="25">
        <v>0.10828483232983677</v>
      </c>
      <c r="L546" s="21">
        <v>0.47032233003638291</v>
      </c>
      <c r="M546" s="26">
        <v>0.52355730349439189</v>
      </c>
      <c r="N546" s="26">
        <v>0.54436216986339137</v>
      </c>
      <c r="O546" s="25">
        <v>0.54434806071061792</v>
      </c>
      <c r="P546" s="21">
        <v>0.52967766996361709</v>
      </c>
      <c r="Q546" s="26">
        <v>0.47644269650560817</v>
      </c>
      <c r="R546" s="26">
        <v>0.45563783013660869</v>
      </c>
      <c r="S546" s="25">
        <v>0.45565193928938202</v>
      </c>
      <c r="T546" s="27">
        <f t="shared" si="8"/>
        <v>7.4025730674235013E-2</v>
      </c>
    </row>
    <row r="547" spans="1:20" ht="15" customHeight="1" x14ac:dyDescent="0.2">
      <c r="A547" s="7">
        <v>54011</v>
      </c>
      <c r="B547" s="8" t="s">
        <v>1865</v>
      </c>
      <c r="C547" s="7" t="s">
        <v>1862</v>
      </c>
      <c r="D547" s="21">
        <v>0.46000949233686661</v>
      </c>
      <c r="E547" s="26">
        <v>0.54403796613689959</v>
      </c>
      <c r="F547" s="26">
        <v>0.56228921226301887</v>
      </c>
      <c r="G547" s="25">
        <v>0.53326686342397045</v>
      </c>
      <c r="H547" s="21">
        <v>0.14731664448527768</v>
      </c>
      <c r="I547" s="26">
        <v>0.14520620956961919</v>
      </c>
      <c r="J547" s="26">
        <v>0.14730758748590239</v>
      </c>
      <c r="K547" s="25">
        <v>0.14807289016348565</v>
      </c>
      <c r="L547" s="21">
        <v>0.60732613682214431</v>
      </c>
      <c r="M547" s="26">
        <v>0.68924417570651875</v>
      </c>
      <c r="N547" s="26">
        <v>0.7095967997489212</v>
      </c>
      <c r="O547" s="25">
        <v>0.68133975358745613</v>
      </c>
      <c r="P547" s="21">
        <v>0.39267386317785574</v>
      </c>
      <c r="Q547" s="26">
        <v>0.3107558242934812</v>
      </c>
      <c r="R547" s="26">
        <v>0.29040320025107874</v>
      </c>
      <c r="S547" s="25">
        <v>0.31866024641254398</v>
      </c>
      <c r="T547" s="27">
        <f t="shared" si="8"/>
        <v>7.4013616765311818E-2</v>
      </c>
    </row>
    <row r="548" spans="1:20" ht="15" customHeight="1" x14ac:dyDescent="0.2">
      <c r="A548" s="7">
        <v>39075</v>
      </c>
      <c r="B548" s="8" t="s">
        <v>294</v>
      </c>
      <c r="C548" s="7" t="s">
        <v>1303</v>
      </c>
      <c r="D548" s="21">
        <v>8.3074288803653626E-2</v>
      </c>
      <c r="E548" s="26">
        <v>0.1344308901102208</v>
      </c>
      <c r="F548" s="26">
        <v>0.15059479063723452</v>
      </c>
      <c r="G548" s="25">
        <v>0.13956034218922236</v>
      </c>
      <c r="H548" s="21">
        <v>4.5814953925603884E-2</v>
      </c>
      <c r="I548" s="26">
        <v>6.1455764302945436E-2</v>
      </c>
      <c r="J548" s="26">
        <v>6.3768861573712962E-2</v>
      </c>
      <c r="K548" s="25">
        <v>6.3272537437629034E-2</v>
      </c>
      <c r="L548" s="21">
        <v>0.12888924272925753</v>
      </c>
      <c r="M548" s="26">
        <v>0.19588665441316622</v>
      </c>
      <c r="N548" s="26">
        <v>0.21436365221094753</v>
      </c>
      <c r="O548" s="25">
        <v>0.2028328796268514</v>
      </c>
      <c r="P548" s="21">
        <v>0.87111075727074239</v>
      </c>
      <c r="Q548" s="26">
        <v>0.80411334558683378</v>
      </c>
      <c r="R548" s="26">
        <v>0.78563634778905245</v>
      </c>
      <c r="S548" s="25">
        <v>0.79716712037314863</v>
      </c>
      <c r="T548" s="27">
        <f t="shared" si="8"/>
        <v>7.3943636897593867E-2</v>
      </c>
    </row>
    <row r="549" spans="1:20" ht="15" customHeight="1" x14ac:dyDescent="0.2">
      <c r="A549" s="7">
        <v>21143</v>
      </c>
      <c r="B549" s="8" t="s">
        <v>460</v>
      </c>
      <c r="C549" s="7" t="s">
        <v>674</v>
      </c>
      <c r="D549" s="21">
        <v>0.10432246386225251</v>
      </c>
      <c r="E549" s="26">
        <v>0.12552644209803693</v>
      </c>
      <c r="F549" s="26">
        <v>0.1457392735979382</v>
      </c>
      <c r="G549" s="25">
        <v>0.15114446426399047</v>
      </c>
      <c r="H549" s="21">
        <v>1.9797701628353599E-2</v>
      </c>
      <c r="I549" s="26">
        <v>4.2478864355798097E-2</v>
      </c>
      <c r="J549" s="26">
        <v>3.1831330533867448E-2</v>
      </c>
      <c r="K549" s="25">
        <v>4.6862437098640998E-2</v>
      </c>
      <c r="L549" s="21">
        <v>0.12412016549060612</v>
      </c>
      <c r="M549" s="26">
        <v>0.16800530645383502</v>
      </c>
      <c r="N549" s="26">
        <v>0.17757060413180564</v>
      </c>
      <c r="O549" s="25">
        <v>0.19800690136263149</v>
      </c>
      <c r="P549" s="21">
        <v>0.87587983450939377</v>
      </c>
      <c r="Q549" s="26">
        <v>0.83199469354616507</v>
      </c>
      <c r="R549" s="26">
        <v>0.8224293958681943</v>
      </c>
      <c r="S549" s="25">
        <v>0.80199309863736845</v>
      </c>
      <c r="T549" s="27">
        <f t="shared" si="8"/>
        <v>7.3886735872025378E-2</v>
      </c>
    </row>
    <row r="550" spans="1:20" ht="15" customHeight="1" x14ac:dyDescent="0.2">
      <c r="A550" s="7">
        <v>48141</v>
      </c>
      <c r="B550" s="8" t="s">
        <v>221</v>
      </c>
      <c r="C550" s="7" t="s">
        <v>1530</v>
      </c>
      <c r="D550" s="21">
        <v>5.0274557593531881E-2</v>
      </c>
      <c r="E550" s="26">
        <v>6.1435904109360034E-2</v>
      </c>
      <c r="F550" s="26">
        <v>7.5061136164775777E-2</v>
      </c>
      <c r="G550" s="25">
        <v>8.3726664920970084E-2</v>
      </c>
      <c r="H550" s="21">
        <v>5.6776799760076178E-2</v>
      </c>
      <c r="I550" s="26">
        <v>7.2987809923329414E-2</v>
      </c>
      <c r="J550" s="26">
        <v>8.5429476606495539E-2</v>
      </c>
      <c r="K550" s="25">
        <v>9.7109365592169594E-2</v>
      </c>
      <c r="L550" s="21">
        <v>0.10705135735360806</v>
      </c>
      <c r="M550" s="26">
        <v>0.13442371403268943</v>
      </c>
      <c r="N550" s="26">
        <v>0.1604906127712713</v>
      </c>
      <c r="O550" s="25">
        <v>0.18083603051313971</v>
      </c>
      <c r="P550" s="21">
        <v>0.89294864264639184</v>
      </c>
      <c r="Q550" s="26">
        <v>0.86557628596731062</v>
      </c>
      <c r="R550" s="26">
        <v>0.8395093872287287</v>
      </c>
      <c r="S550" s="25">
        <v>0.81916396948686032</v>
      </c>
      <c r="T550" s="27">
        <f t="shared" si="8"/>
        <v>7.3784673159531647E-2</v>
      </c>
    </row>
    <row r="551" spans="1:20" ht="15" customHeight="1" x14ac:dyDescent="0.2">
      <c r="A551" s="7">
        <v>26051</v>
      </c>
      <c r="B551" s="8" t="s">
        <v>852</v>
      </c>
      <c r="C551" s="7" t="s">
        <v>836</v>
      </c>
      <c r="D551" s="21">
        <v>0.20070403213692767</v>
      </c>
      <c r="E551" s="26">
        <v>0.21728132408810275</v>
      </c>
      <c r="F551" s="26">
        <v>0.246672843502837</v>
      </c>
      <c r="G551" s="25">
        <v>0.24240942782649011</v>
      </c>
      <c r="H551" s="21">
        <v>6.4795586780440756E-2</v>
      </c>
      <c r="I551" s="26">
        <v>8.661863928259747E-2</v>
      </c>
      <c r="J551" s="26">
        <v>9.8768376772389171E-2</v>
      </c>
      <c r="K551" s="25">
        <v>9.6650181745376332E-2</v>
      </c>
      <c r="L551" s="21">
        <v>0.2654996189173684</v>
      </c>
      <c r="M551" s="26">
        <v>0.30389996337070024</v>
      </c>
      <c r="N551" s="26">
        <v>0.34544122027522617</v>
      </c>
      <c r="O551" s="25">
        <v>0.33905960957186648</v>
      </c>
      <c r="P551" s="21">
        <v>0.73450038108263149</v>
      </c>
      <c r="Q551" s="26">
        <v>0.69610003662929976</v>
      </c>
      <c r="R551" s="26">
        <v>0.65455877972477383</v>
      </c>
      <c r="S551" s="25">
        <v>0.66094039042813346</v>
      </c>
      <c r="T551" s="27">
        <f t="shared" si="8"/>
        <v>7.3559990654498086E-2</v>
      </c>
    </row>
    <row r="552" spans="1:20" ht="15" customHeight="1" x14ac:dyDescent="0.2">
      <c r="A552" s="7">
        <v>51530</v>
      </c>
      <c r="B552" s="8" t="s">
        <v>1758</v>
      </c>
      <c r="C552" s="7" t="s">
        <v>1711</v>
      </c>
      <c r="D552" s="21">
        <v>0.22617741026598742</v>
      </c>
      <c r="E552" s="26">
        <v>0.24857475211586333</v>
      </c>
      <c r="F552" s="26">
        <v>0.3164824104565282</v>
      </c>
      <c r="G552" s="25">
        <v>0.31046637281632788</v>
      </c>
      <c r="H552" s="21">
        <v>0.37596682716114732</v>
      </c>
      <c r="I552" s="26">
        <v>0.36174256487548362</v>
      </c>
      <c r="J552" s="26">
        <v>0.36188111759380903</v>
      </c>
      <c r="K552" s="25">
        <v>0.36511875396203797</v>
      </c>
      <c r="L552" s="21">
        <v>0.60214423742713474</v>
      </c>
      <c r="M552" s="26">
        <v>0.61031731699134684</v>
      </c>
      <c r="N552" s="26">
        <v>0.67836352805033728</v>
      </c>
      <c r="O552" s="25">
        <v>0.6755851267783658</v>
      </c>
      <c r="P552" s="21">
        <v>0.3978557625728652</v>
      </c>
      <c r="Q552" s="26">
        <v>0.38968268300865316</v>
      </c>
      <c r="R552" s="26">
        <v>0.32163647194966272</v>
      </c>
      <c r="S552" s="25">
        <v>0.3244148732216342</v>
      </c>
      <c r="T552" s="27">
        <f t="shared" si="8"/>
        <v>7.3440889351231053E-2</v>
      </c>
    </row>
    <row r="553" spans="1:20" ht="15" customHeight="1" x14ac:dyDescent="0.2">
      <c r="A553" s="7">
        <v>28141</v>
      </c>
      <c r="B553" s="8" t="s">
        <v>1034</v>
      </c>
      <c r="C553" s="7" t="s">
        <v>1002</v>
      </c>
      <c r="D553" s="21">
        <v>0.2355973096475569</v>
      </c>
      <c r="E553" s="26">
        <v>0.25066928951244999</v>
      </c>
      <c r="F553" s="26">
        <v>0.29980893890656246</v>
      </c>
      <c r="G553" s="25">
        <v>0.29867325345747964</v>
      </c>
      <c r="H553" s="21">
        <v>3.8716404275788985E-2</v>
      </c>
      <c r="I553" s="26">
        <v>5.4773126961864649E-2</v>
      </c>
      <c r="J553" s="26">
        <v>4.7416863697442767E-2</v>
      </c>
      <c r="K553" s="25">
        <v>4.9061020646222669E-2</v>
      </c>
      <c r="L553" s="21">
        <v>0.27431371392334586</v>
      </c>
      <c r="M553" s="26">
        <v>0.30544241647431458</v>
      </c>
      <c r="N553" s="26">
        <v>0.34722580260400521</v>
      </c>
      <c r="O553" s="25">
        <v>0.34773427410370233</v>
      </c>
      <c r="P553" s="21">
        <v>0.72568628607665409</v>
      </c>
      <c r="Q553" s="26">
        <v>0.69455758352568542</v>
      </c>
      <c r="R553" s="26">
        <v>0.65277419739599474</v>
      </c>
      <c r="S553" s="25">
        <v>0.65226572589629772</v>
      </c>
      <c r="T553" s="27">
        <f t="shared" si="8"/>
        <v>7.3420560180356476E-2</v>
      </c>
    </row>
    <row r="554" spans="1:20" ht="15" customHeight="1" x14ac:dyDescent="0.2">
      <c r="A554" s="7">
        <v>47189</v>
      </c>
      <c r="B554" s="8" t="s">
        <v>671</v>
      </c>
      <c r="C554" s="7" t="s">
        <v>1503</v>
      </c>
      <c r="D554" s="21">
        <v>0.12413252203479058</v>
      </c>
      <c r="E554" s="26">
        <v>0.14285650385533308</v>
      </c>
      <c r="F554" s="26">
        <v>0.16224383690157507</v>
      </c>
      <c r="G554" s="25">
        <v>0.16728130191106935</v>
      </c>
      <c r="H554" s="21">
        <v>3.5194982751454128E-2</v>
      </c>
      <c r="I554" s="26">
        <v>5.3737104969395245E-2</v>
      </c>
      <c r="J554" s="26">
        <v>6.0663539248911415E-2</v>
      </c>
      <c r="K554" s="25">
        <v>6.5429143267131049E-2</v>
      </c>
      <c r="L554" s="21">
        <v>0.15932750478624472</v>
      </c>
      <c r="M554" s="26">
        <v>0.19659360882472832</v>
      </c>
      <c r="N554" s="26">
        <v>0.22290737615048647</v>
      </c>
      <c r="O554" s="25">
        <v>0.23271044517820036</v>
      </c>
      <c r="P554" s="21">
        <v>0.84067249521375531</v>
      </c>
      <c r="Q554" s="26">
        <v>0.80340639117527168</v>
      </c>
      <c r="R554" s="26">
        <v>0.77709262384951361</v>
      </c>
      <c r="S554" s="25">
        <v>0.76728955482179972</v>
      </c>
      <c r="T554" s="27">
        <f t="shared" si="8"/>
        <v>7.3382940391955642E-2</v>
      </c>
    </row>
    <row r="555" spans="1:20" ht="15" customHeight="1" x14ac:dyDescent="0.2">
      <c r="A555" s="7">
        <v>51037</v>
      </c>
      <c r="B555" s="8" t="s">
        <v>277</v>
      </c>
      <c r="C555" s="7" t="s">
        <v>1711</v>
      </c>
      <c r="D555" s="21">
        <v>0.11551114419345991</v>
      </c>
      <c r="E555" s="26">
        <v>0.16709194009958339</v>
      </c>
      <c r="F555" s="26">
        <v>0.20599244752004461</v>
      </c>
      <c r="G555" s="25">
        <v>0.1868747665747979</v>
      </c>
      <c r="H555" s="21">
        <v>1.9900889524252962E-2</v>
      </c>
      <c r="I555" s="26">
        <v>2.6103293200667243E-2</v>
      </c>
      <c r="J555" s="26">
        <v>2.3724779128130292E-2</v>
      </c>
      <c r="K555" s="25">
        <v>2.1819917107755604E-2</v>
      </c>
      <c r="L555" s="21">
        <v>0.13541203371771288</v>
      </c>
      <c r="M555" s="26">
        <v>0.19319523330025062</v>
      </c>
      <c r="N555" s="26">
        <v>0.2297172266481749</v>
      </c>
      <c r="O555" s="25">
        <v>0.20869468368255351</v>
      </c>
      <c r="P555" s="21">
        <v>0.86458796628228707</v>
      </c>
      <c r="Q555" s="26">
        <v>0.80680476669974943</v>
      </c>
      <c r="R555" s="26">
        <v>0.77028277335182516</v>
      </c>
      <c r="S555" s="25">
        <v>0.79130531631744661</v>
      </c>
      <c r="T555" s="27">
        <f t="shared" si="8"/>
        <v>7.3282649964840629E-2</v>
      </c>
    </row>
    <row r="556" spans="1:20" ht="15" customHeight="1" x14ac:dyDescent="0.2">
      <c r="A556" s="7">
        <v>40037</v>
      </c>
      <c r="B556" s="8" t="s">
        <v>1350</v>
      </c>
      <c r="C556" s="7" t="s">
        <v>1339</v>
      </c>
      <c r="D556" s="21">
        <v>0.14382082320118564</v>
      </c>
      <c r="E556" s="26">
        <v>0.18560047428283899</v>
      </c>
      <c r="F556" s="26">
        <v>0.20207211606033093</v>
      </c>
      <c r="G556" s="25">
        <v>0.21159765676066547</v>
      </c>
      <c r="H556" s="21">
        <v>2.9583423061029707E-2</v>
      </c>
      <c r="I556" s="26">
        <v>3.2810750773131968E-2</v>
      </c>
      <c r="J556" s="26">
        <v>3.3859572388033728E-2</v>
      </c>
      <c r="K556" s="25">
        <v>3.4900539533358449E-2</v>
      </c>
      <c r="L556" s="21">
        <v>0.17340424626221534</v>
      </c>
      <c r="M556" s="26">
        <v>0.21841122505597096</v>
      </c>
      <c r="N556" s="26">
        <v>0.23593168844836462</v>
      </c>
      <c r="O556" s="25">
        <v>0.24649819629402395</v>
      </c>
      <c r="P556" s="21">
        <v>0.82659575373778471</v>
      </c>
      <c r="Q556" s="26">
        <v>0.78158877494402901</v>
      </c>
      <c r="R556" s="26">
        <v>0.76406831155163535</v>
      </c>
      <c r="S556" s="25">
        <v>0.75350180370597597</v>
      </c>
      <c r="T556" s="27">
        <f t="shared" si="8"/>
        <v>7.3093950031808602E-2</v>
      </c>
    </row>
    <row r="557" spans="1:20" ht="15" customHeight="1" x14ac:dyDescent="0.2">
      <c r="A557" s="7">
        <v>13209</v>
      </c>
      <c r="B557" s="8" t="s">
        <v>51</v>
      </c>
      <c r="C557" s="7" t="s">
        <v>321</v>
      </c>
      <c r="D557" s="21">
        <v>6.1797991962936907E-2</v>
      </c>
      <c r="E557" s="26">
        <v>0.10614585767789693</v>
      </c>
      <c r="F557" s="26">
        <v>0.13352624942134017</v>
      </c>
      <c r="G557" s="25">
        <v>0.13764317981582638</v>
      </c>
      <c r="H557" s="21">
        <v>4.5965623272979636E-2</v>
      </c>
      <c r="I557" s="26">
        <v>3.8997276376388959E-2</v>
      </c>
      <c r="J557" s="26">
        <v>3.4730529252685043E-2</v>
      </c>
      <c r="K557" s="25">
        <v>4.3186312663712464E-2</v>
      </c>
      <c r="L557" s="21">
        <v>0.10776361523591654</v>
      </c>
      <c r="M557" s="26">
        <v>0.14514313405428589</v>
      </c>
      <c r="N557" s="26">
        <v>0.16825677867402522</v>
      </c>
      <c r="O557" s="25">
        <v>0.18082949247953881</v>
      </c>
      <c r="P557" s="21">
        <v>0.89223638476408351</v>
      </c>
      <c r="Q557" s="26">
        <v>0.85485686594571419</v>
      </c>
      <c r="R557" s="26">
        <v>0.83174322132597489</v>
      </c>
      <c r="S557" s="25">
        <v>0.81917050752046117</v>
      </c>
      <c r="T557" s="27">
        <f t="shared" si="8"/>
        <v>7.3065877243622263E-2</v>
      </c>
    </row>
    <row r="558" spans="1:20" ht="15" customHeight="1" x14ac:dyDescent="0.2">
      <c r="A558" s="7">
        <v>26047</v>
      </c>
      <c r="B558" s="8" t="s">
        <v>448</v>
      </c>
      <c r="C558" s="7" t="s">
        <v>836</v>
      </c>
      <c r="D558" s="21">
        <v>0.10202184661777126</v>
      </c>
      <c r="E558" s="26">
        <v>0.15351473046181086</v>
      </c>
      <c r="F558" s="26">
        <v>0.16117229595109256</v>
      </c>
      <c r="G558" s="25">
        <v>0.17037604022759603</v>
      </c>
      <c r="H558" s="21">
        <v>2.9097023420575158E-2</v>
      </c>
      <c r="I558" s="26">
        <v>3.1141873151565132E-2</v>
      </c>
      <c r="J558" s="26">
        <v>3.3142511525633092E-2</v>
      </c>
      <c r="K558" s="25">
        <v>3.3780562542512819E-2</v>
      </c>
      <c r="L558" s="21">
        <v>0.13111887003834641</v>
      </c>
      <c r="M558" s="26">
        <v>0.18465660361337599</v>
      </c>
      <c r="N558" s="26">
        <v>0.19431480747672564</v>
      </c>
      <c r="O558" s="25">
        <v>0.20415660277010883</v>
      </c>
      <c r="P558" s="21">
        <v>0.86888112996165356</v>
      </c>
      <c r="Q558" s="26">
        <v>0.81534339638662401</v>
      </c>
      <c r="R558" s="26">
        <v>0.80568519252327431</v>
      </c>
      <c r="S558" s="25">
        <v>0.79584339722989106</v>
      </c>
      <c r="T558" s="27">
        <f t="shared" si="8"/>
        <v>7.3037732731762423E-2</v>
      </c>
    </row>
    <row r="559" spans="1:20" ht="15" customHeight="1" x14ac:dyDescent="0.2">
      <c r="A559" s="7">
        <v>47113</v>
      </c>
      <c r="B559" s="8" t="s">
        <v>45</v>
      </c>
      <c r="C559" s="7" t="s">
        <v>1503</v>
      </c>
      <c r="D559" s="21">
        <v>0.15419965596674168</v>
      </c>
      <c r="E559" s="26">
        <v>0.1894622204202723</v>
      </c>
      <c r="F559" s="26">
        <v>0.21658149918702779</v>
      </c>
      <c r="G559" s="25">
        <v>0.21673175922490984</v>
      </c>
      <c r="H559" s="21">
        <v>6.764158203026753E-2</v>
      </c>
      <c r="I559" s="26">
        <v>8.7414049957409534E-2</v>
      </c>
      <c r="J559" s="26">
        <v>8.1018215212231931E-2</v>
      </c>
      <c r="K559" s="25">
        <v>7.8114095164723479E-2</v>
      </c>
      <c r="L559" s="21">
        <v>0.22184123799700922</v>
      </c>
      <c r="M559" s="26">
        <v>0.27687627037768181</v>
      </c>
      <c r="N559" s="26">
        <v>0.29759971439925975</v>
      </c>
      <c r="O559" s="25">
        <v>0.29484585438963329</v>
      </c>
      <c r="P559" s="21">
        <v>0.77815876200299072</v>
      </c>
      <c r="Q559" s="26">
        <v>0.72312372962231819</v>
      </c>
      <c r="R559" s="26">
        <v>0.7024002856007403</v>
      </c>
      <c r="S559" s="25">
        <v>0.7051541456103666</v>
      </c>
      <c r="T559" s="27">
        <f t="shared" si="8"/>
        <v>7.3004616392624067E-2</v>
      </c>
    </row>
    <row r="560" spans="1:20" ht="15" customHeight="1" x14ac:dyDescent="0.2">
      <c r="A560" s="7">
        <v>22015</v>
      </c>
      <c r="B560" s="8" t="s">
        <v>738</v>
      </c>
      <c r="C560" s="7" t="s">
        <v>731</v>
      </c>
      <c r="D560" s="21">
        <v>0.11057298873075749</v>
      </c>
      <c r="E560" s="26">
        <v>0.14713841952418524</v>
      </c>
      <c r="F560" s="26">
        <v>0.159504558068159</v>
      </c>
      <c r="G560" s="25">
        <v>0.16412869461824342</v>
      </c>
      <c r="H560" s="21">
        <v>1.6804272238325851E-2</v>
      </c>
      <c r="I560" s="26">
        <v>2.7012877111381575E-2</v>
      </c>
      <c r="J560" s="26">
        <v>3.5993213621736624E-2</v>
      </c>
      <c r="K560" s="25">
        <v>3.6236805732788098E-2</v>
      </c>
      <c r="L560" s="21">
        <v>0.12737726096908333</v>
      </c>
      <c r="M560" s="26">
        <v>0.17415129663556678</v>
      </c>
      <c r="N560" s="26">
        <v>0.19549777168989563</v>
      </c>
      <c r="O560" s="25">
        <v>0.20036550035103148</v>
      </c>
      <c r="P560" s="21">
        <v>0.87262273903091681</v>
      </c>
      <c r="Q560" s="26">
        <v>0.82584870336443317</v>
      </c>
      <c r="R560" s="26">
        <v>0.80450222831010432</v>
      </c>
      <c r="S560" s="25">
        <v>0.79963449964896838</v>
      </c>
      <c r="T560" s="27">
        <f t="shared" si="8"/>
        <v>7.298823938194815E-2</v>
      </c>
    </row>
    <row r="561" spans="1:20" ht="15" customHeight="1" x14ac:dyDescent="0.2">
      <c r="A561" s="7">
        <v>12113</v>
      </c>
      <c r="B561" s="8" t="s">
        <v>312</v>
      </c>
      <c r="C561" s="7" t="s">
        <v>271</v>
      </c>
      <c r="D561" s="21">
        <v>0.10221550691749003</v>
      </c>
      <c r="E561" s="26">
        <v>0.13167960518979308</v>
      </c>
      <c r="F561" s="26">
        <v>0.14810372698759464</v>
      </c>
      <c r="G561" s="25">
        <v>0.15201563352443115</v>
      </c>
      <c r="H561" s="21">
        <v>4.3926448200357869E-2</v>
      </c>
      <c r="I561" s="26">
        <v>5.6361657959808742E-2</v>
      </c>
      <c r="J561" s="26">
        <v>6.2858007755355425E-2</v>
      </c>
      <c r="K561" s="25">
        <v>6.7010198841051347E-2</v>
      </c>
      <c r="L561" s="21">
        <v>0.14614195511784789</v>
      </c>
      <c r="M561" s="26">
        <v>0.18804126314960184</v>
      </c>
      <c r="N561" s="26">
        <v>0.21096173474295005</v>
      </c>
      <c r="O561" s="25">
        <v>0.21902583236548245</v>
      </c>
      <c r="P561" s="21">
        <v>0.85385804488215222</v>
      </c>
      <c r="Q561" s="26">
        <v>0.81195873685039821</v>
      </c>
      <c r="R561" s="26">
        <v>0.78903826525705001</v>
      </c>
      <c r="S561" s="25">
        <v>0.78097416763451755</v>
      </c>
      <c r="T561" s="27">
        <f t="shared" si="8"/>
        <v>7.2883877247634565E-2</v>
      </c>
    </row>
    <row r="562" spans="1:20" ht="15" customHeight="1" x14ac:dyDescent="0.2">
      <c r="A562" s="7">
        <v>36093</v>
      </c>
      <c r="B562" s="8" t="s">
        <v>1294</v>
      </c>
      <c r="C562" s="7" t="s">
        <v>1272</v>
      </c>
      <c r="D562" s="21">
        <v>0.39152850093117691</v>
      </c>
      <c r="E562" s="26">
        <v>0.43412603353189111</v>
      </c>
      <c r="F562" s="26">
        <v>0.47056798550375817</v>
      </c>
      <c r="G562" s="25">
        <v>0.46788169450818917</v>
      </c>
      <c r="H562" s="21">
        <v>0.1025850552019609</v>
      </c>
      <c r="I562" s="26">
        <v>9.2445439701182228E-2</v>
      </c>
      <c r="J562" s="26">
        <v>9.7483755016905121E-2</v>
      </c>
      <c r="K562" s="25">
        <v>9.8990658251057601E-2</v>
      </c>
      <c r="L562" s="21">
        <v>0.49411355613313784</v>
      </c>
      <c r="M562" s="26">
        <v>0.52657147323307341</v>
      </c>
      <c r="N562" s="26">
        <v>0.56805174052066321</v>
      </c>
      <c r="O562" s="25">
        <v>0.56687235275924674</v>
      </c>
      <c r="P562" s="21">
        <v>0.50588644386686232</v>
      </c>
      <c r="Q562" s="26">
        <v>0.4734285267669267</v>
      </c>
      <c r="R562" s="26">
        <v>0.43194825947933674</v>
      </c>
      <c r="S562" s="25">
        <v>0.4331276472407532</v>
      </c>
      <c r="T562" s="27">
        <f t="shared" si="8"/>
        <v>7.2758796626108901E-2</v>
      </c>
    </row>
    <row r="563" spans="1:20" ht="15" customHeight="1" x14ac:dyDescent="0.2">
      <c r="A563" s="7">
        <v>21151</v>
      </c>
      <c r="B563" s="8" t="s">
        <v>45</v>
      </c>
      <c r="C563" s="7" t="s">
        <v>674</v>
      </c>
      <c r="D563" s="21">
        <v>5.4200944526588142E-2</v>
      </c>
      <c r="E563" s="26">
        <v>0.11299728841827814</v>
      </c>
      <c r="F563" s="26">
        <v>0.15715828629375583</v>
      </c>
      <c r="G563" s="25">
        <v>0.14507251068422425</v>
      </c>
      <c r="H563" s="21">
        <v>6.4575339148760263E-2</v>
      </c>
      <c r="I563" s="26">
        <v>5.2061366431694407E-2</v>
      </c>
      <c r="J563" s="26">
        <v>4.576436845636199E-2</v>
      </c>
      <c r="K563" s="25">
        <v>4.6315099184588641E-2</v>
      </c>
      <c r="L563" s="21">
        <v>0.11877628367534841</v>
      </c>
      <c r="M563" s="26">
        <v>0.16505865484997256</v>
      </c>
      <c r="N563" s="26">
        <v>0.20292265475011778</v>
      </c>
      <c r="O563" s="25">
        <v>0.1913876098688129</v>
      </c>
      <c r="P563" s="21">
        <v>0.88122371632465168</v>
      </c>
      <c r="Q563" s="26">
        <v>0.83494134515002749</v>
      </c>
      <c r="R563" s="26">
        <v>0.79707734524988216</v>
      </c>
      <c r="S563" s="25">
        <v>0.80861239013118713</v>
      </c>
      <c r="T563" s="27">
        <f t="shared" si="8"/>
        <v>7.2611326193464484E-2</v>
      </c>
    </row>
    <row r="564" spans="1:20" ht="15" customHeight="1" x14ac:dyDescent="0.2">
      <c r="A564" s="7">
        <v>29071</v>
      </c>
      <c r="B564" s="8" t="s">
        <v>30</v>
      </c>
      <c r="C564" s="7" t="s">
        <v>960</v>
      </c>
      <c r="D564" s="21">
        <v>0.24455624156233416</v>
      </c>
      <c r="E564" s="26">
        <v>0.27282599224545451</v>
      </c>
      <c r="F564" s="26">
        <v>0.31060397546979385</v>
      </c>
      <c r="G564" s="25">
        <v>0.31046951984085636</v>
      </c>
      <c r="H564" s="21">
        <v>3.22174228927843E-2</v>
      </c>
      <c r="I564" s="26">
        <v>3.6631872480804073E-2</v>
      </c>
      <c r="J564" s="26">
        <v>4.0328951115360341E-2</v>
      </c>
      <c r="K564" s="25">
        <v>3.8796747758758403E-2</v>
      </c>
      <c r="L564" s="21">
        <v>0.27677366445511847</v>
      </c>
      <c r="M564" s="26">
        <v>0.30945786472625858</v>
      </c>
      <c r="N564" s="26">
        <v>0.35093292658515424</v>
      </c>
      <c r="O564" s="25">
        <v>0.34926626759961471</v>
      </c>
      <c r="P564" s="21">
        <v>0.72322633554488158</v>
      </c>
      <c r="Q564" s="26">
        <v>0.69054213527374131</v>
      </c>
      <c r="R564" s="26">
        <v>0.64906707341484571</v>
      </c>
      <c r="S564" s="25">
        <v>0.65073373240038535</v>
      </c>
      <c r="T564" s="27">
        <f t="shared" si="8"/>
        <v>7.2492603144496237E-2</v>
      </c>
    </row>
    <row r="565" spans="1:20" ht="15" customHeight="1" x14ac:dyDescent="0.2">
      <c r="A565" s="7">
        <v>37147</v>
      </c>
      <c r="B565" s="8" t="s">
        <v>1126</v>
      </c>
      <c r="C565" s="7" t="s">
        <v>1077</v>
      </c>
      <c r="D565" s="21">
        <v>0.1527704084899795</v>
      </c>
      <c r="E565" s="26">
        <v>0.17254969041671289</v>
      </c>
      <c r="F565" s="26">
        <v>0.20431031726949236</v>
      </c>
      <c r="G565" s="25">
        <v>0.20359944725947096</v>
      </c>
      <c r="H565" s="21">
        <v>5.5563088606461072E-2</v>
      </c>
      <c r="I565" s="26">
        <v>6.9999627081163807E-2</v>
      </c>
      <c r="J565" s="26">
        <v>7.5289481655913773E-2</v>
      </c>
      <c r="K565" s="25">
        <v>7.6971742890765749E-2</v>
      </c>
      <c r="L565" s="21">
        <v>0.20833349709644058</v>
      </c>
      <c r="M565" s="26">
        <v>0.2425493174978767</v>
      </c>
      <c r="N565" s="26">
        <v>0.27959979892540615</v>
      </c>
      <c r="O565" s="25">
        <v>0.28057119015023668</v>
      </c>
      <c r="P565" s="21">
        <v>0.79166650290355944</v>
      </c>
      <c r="Q565" s="26">
        <v>0.75745068250212333</v>
      </c>
      <c r="R565" s="26">
        <v>0.7204002010745939</v>
      </c>
      <c r="S565" s="25">
        <v>0.71942880984976321</v>
      </c>
      <c r="T565" s="27">
        <f t="shared" si="8"/>
        <v>7.2237693053796098E-2</v>
      </c>
    </row>
    <row r="566" spans="1:20" ht="15" customHeight="1" x14ac:dyDescent="0.2">
      <c r="A566" s="7">
        <v>55129</v>
      </c>
      <c r="B566" s="8" t="s">
        <v>1858</v>
      </c>
      <c r="C566" s="7" t="s">
        <v>1826</v>
      </c>
      <c r="D566" s="21">
        <v>9.237366835817265E-2</v>
      </c>
      <c r="E566" s="26">
        <v>0.11718657500339223</v>
      </c>
      <c r="F566" s="26">
        <v>0.15491099947472242</v>
      </c>
      <c r="G566" s="25">
        <v>0.1508283173788908</v>
      </c>
      <c r="H566" s="21">
        <v>7.862538570338258E-3</v>
      </c>
      <c r="I566" s="26">
        <v>1.2803045447585202E-2</v>
      </c>
      <c r="J566" s="26">
        <v>2.2952096983081247E-2</v>
      </c>
      <c r="K566" s="25">
        <v>2.1631288245053514E-2</v>
      </c>
      <c r="L566" s="21">
        <v>0.10023620692851092</v>
      </c>
      <c r="M566" s="26">
        <v>0.12998962045097742</v>
      </c>
      <c r="N566" s="26">
        <v>0.17786309645780363</v>
      </c>
      <c r="O566" s="25">
        <v>0.1724596056239443</v>
      </c>
      <c r="P566" s="21">
        <v>0.89976379307148913</v>
      </c>
      <c r="Q566" s="26">
        <v>0.87001037954902272</v>
      </c>
      <c r="R566" s="26">
        <v>0.82213690354219626</v>
      </c>
      <c r="S566" s="25">
        <v>0.82754039437605575</v>
      </c>
      <c r="T566" s="27">
        <f t="shared" si="8"/>
        <v>7.2223398695433386E-2</v>
      </c>
    </row>
    <row r="567" spans="1:20" ht="15" customHeight="1" x14ac:dyDescent="0.2">
      <c r="A567" s="7">
        <v>23017</v>
      </c>
      <c r="B567" s="8" t="s">
        <v>829</v>
      </c>
      <c r="C567" s="7" t="s">
        <v>826</v>
      </c>
      <c r="D567" s="21">
        <v>0.1417781440286946</v>
      </c>
      <c r="E567" s="26">
        <v>0.16400093398257734</v>
      </c>
      <c r="F567" s="26">
        <v>0.21247416256826346</v>
      </c>
      <c r="G567" s="25">
        <v>0.2130110910650693</v>
      </c>
      <c r="H567" s="21">
        <v>9.7638556709577495E-3</v>
      </c>
      <c r="I567" s="26">
        <v>1.0759434253372115E-2</v>
      </c>
      <c r="J567" s="26">
        <v>1.1186097060482155E-2</v>
      </c>
      <c r="K567" s="25">
        <v>1.0610032032749151E-2</v>
      </c>
      <c r="L567" s="21">
        <v>0.15154199969965232</v>
      </c>
      <c r="M567" s="26">
        <v>0.17476036823594945</v>
      </c>
      <c r="N567" s="26">
        <v>0.22366025962874558</v>
      </c>
      <c r="O567" s="25">
        <v>0.22362112309781848</v>
      </c>
      <c r="P567" s="21">
        <v>0.84845800030034768</v>
      </c>
      <c r="Q567" s="26">
        <v>0.82523963176405069</v>
      </c>
      <c r="R567" s="26">
        <v>0.77633974037125442</v>
      </c>
      <c r="S567" s="25">
        <v>0.77637887690218155</v>
      </c>
      <c r="T567" s="27">
        <f t="shared" si="8"/>
        <v>7.2079123398166162E-2</v>
      </c>
    </row>
    <row r="568" spans="1:20" ht="15" customHeight="1" x14ac:dyDescent="0.2">
      <c r="A568" s="7">
        <v>29221</v>
      </c>
      <c r="B568" s="8" t="s">
        <v>65</v>
      </c>
      <c r="C568" s="7" t="s">
        <v>960</v>
      </c>
      <c r="D568" s="21">
        <v>0.1283684939241696</v>
      </c>
      <c r="E568" s="26">
        <v>0.18144831338835057</v>
      </c>
      <c r="F568" s="26">
        <v>0.18551893584869658</v>
      </c>
      <c r="G568" s="25">
        <v>0.19326146214967635</v>
      </c>
      <c r="H568" s="21">
        <v>1.306964227153358E-2</v>
      </c>
      <c r="I568" s="26">
        <v>2.0365135375334357E-2</v>
      </c>
      <c r="J568" s="26">
        <v>2.3164076706425517E-2</v>
      </c>
      <c r="K568" s="25">
        <v>2.0116822148691579E-2</v>
      </c>
      <c r="L568" s="21">
        <v>0.1414381361957032</v>
      </c>
      <c r="M568" s="26">
        <v>0.20181344876368493</v>
      </c>
      <c r="N568" s="26">
        <v>0.20868301255512209</v>
      </c>
      <c r="O568" s="25">
        <v>0.21337828429836794</v>
      </c>
      <c r="P568" s="21">
        <v>0.85856186380429689</v>
      </c>
      <c r="Q568" s="26">
        <v>0.7981865512363151</v>
      </c>
      <c r="R568" s="26">
        <v>0.791316987444878</v>
      </c>
      <c r="S568" s="25">
        <v>0.78662171570163208</v>
      </c>
      <c r="T568" s="27">
        <f t="shared" si="8"/>
        <v>7.1940148102664747E-2</v>
      </c>
    </row>
    <row r="569" spans="1:20" ht="15" customHeight="1" x14ac:dyDescent="0.2">
      <c r="A569" s="7">
        <v>1049</v>
      </c>
      <c r="B569" s="8" t="s">
        <v>25</v>
      </c>
      <c r="C569" s="7" t="s">
        <v>1</v>
      </c>
      <c r="D569" s="21">
        <v>0.18107984371823008</v>
      </c>
      <c r="E569" s="26">
        <v>0.19137690280947198</v>
      </c>
      <c r="F569" s="26">
        <v>0.22476857394283151</v>
      </c>
      <c r="G569" s="25">
        <v>0.22195899062984753</v>
      </c>
      <c r="H569" s="21">
        <v>7.1787530484118733E-2</v>
      </c>
      <c r="I569" s="26">
        <v>0.10103291612166779</v>
      </c>
      <c r="J569" s="26">
        <v>0.10430673682574898</v>
      </c>
      <c r="K569" s="25">
        <v>0.10281633374474826</v>
      </c>
      <c r="L569" s="21">
        <v>0.25286737420234884</v>
      </c>
      <c r="M569" s="26">
        <v>0.29240981893113971</v>
      </c>
      <c r="N569" s="26">
        <v>0.32907531076858049</v>
      </c>
      <c r="O569" s="25">
        <v>0.32477532437459578</v>
      </c>
      <c r="P569" s="21">
        <v>0.74713262579765116</v>
      </c>
      <c r="Q569" s="26">
        <v>0.70759018106886018</v>
      </c>
      <c r="R569" s="26">
        <v>0.67092468923141957</v>
      </c>
      <c r="S569" s="25">
        <v>0.67522467562540422</v>
      </c>
      <c r="T569" s="27">
        <f t="shared" si="8"/>
        <v>7.1907950172246937E-2</v>
      </c>
    </row>
    <row r="570" spans="1:20" ht="15" customHeight="1" x14ac:dyDescent="0.2">
      <c r="A570" s="7">
        <v>12127</v>
      </c>
      <c r="B570" s="8" t="s">
        <v>317</v>
      </c>
      <c r="C570" s="7" t="s">
        <v>271</v>
      </c>
      <c r="D570" s="21">
        <v>0.10426667849040747</v>
      </c>
      <c r="E570" s="26">
        <v>0.11273045087055844</v>
      </c>
      <c r="F570" s="26">
        <v>0.13001795419496381</v>
      </c>
      <c r="G570" s="25">
        <v>0.13750140420379378</v>
      </c>
      <c r="H570" s="21">
        <v>5.3593564991692752E-2</v>
      </c>
      <c r="I570" s="26">
        <v>8.2184222970579132E-2</v>
      </c>
      <c r="J570" s="26">
        <v>9.1811473572554023E-2</v>
      </c>
      <c r="K570" s="25">
        <v>9.2224341458954903E-2</v>
      </c>
      <c r="L570" s="21">
        <v>0.15786024348210023</v>
      </c>
      <c r="M570" s="26">
        <v>0.19491467384113759</v>
      </c>
      <c r="N570" s="26">
        <v>0.22182942776751788</v>
      </c>
      <c r="O570" s="25">
        <v>0.22972574566274864</v>
      </c>
      <c r="P570" s="21">
        <v>0.84213975651789985</v>
      </c>
      <c r="Q570" s="26">
        <v>0.80508532615886241</v>
      </c>
      <c r="R570" s="26">
        <v>0.77817057223248209</v>
      </c>
      <c r="S570" s="25">
        <v>0.77027425433725127</v>
      </c>
      <c r="T570" s="27">
        <f t="shared" si="8"/>
        <v>7.1865502180648411E-2</v>
      </c>
    </row>
    <row r="571" spans="1:20" ht="15" customHeight="1" x14ac:dyDescent="0.2">
      <c r="A571" s="7">
        <v>37181</v>
      </c>
      <c r="B571" s="8" t="s">
        <v>1137</v>
      </c>
      <c r="C571" s="7" t="s">
        <v>1077</v>
      </c>
      <c r="D571" s="21">
        <v>0.49931542714916999</v>
      </c>
      <c r="E571" s="26">
        <v>0.54458187966424165</v>
      </c>
      <c r="F571" s="26">
        <v>0.57068146503279293</v>
      </c>
      <c r="G571" s="25">
        <v>0.55534321574290846</v>
      </c>
      <c r="H571" s="21">
        <v>7.0470846806331075E-2</v>
      </c>
      <c r="I571" s="26">
        <v>8.1891668966347822E-2</v>
      </c>
      <c r="J571" s="26">
        <v>8.3232458390122444E-2</v>
      </c>
      <c r="K571" s="25">
        <v>8.6208004471079167E-2</v>
      </c>
      <c r="L571" s="21">
        <v>0.56978627395550108</v>
      </c>
      <c r="M571" s="26">
        <v>0.62647354863058946</v>
      </c>
      <c r="N571" s="26">
        <v>0.65391392342291532</v>
      </c>
      <c r="O571" s="25">
        <v>0.64155122021398758</v>
      </c>
      <c r="P571" s="21">
        <v>0.43021372604449903</v>
      </c>
      <c r="Q571" s="26">
        <v>0.37352645136941048</v>
      </c>
      <c r="R571" s="26">
        <v>0.34608607657708473</v>
      </c>
      <c r="S571" s="25">
        <v>0.35844877978601242</v>
      </c>
      <c r="T571" s="27">
        <f t="shared" si="8"/>
        <v>7.1764946258486506E-2</v>
      </c>
    </row>
    <row r="572" spans="1:20" ht="15" customHeight="1" x14ac:dyDescent="0.2">
      <c r="A572" s="7">
        <v>48171</v>
      </c>
      <c r="B572" s="8" t="s">
        <v>1591</v>
      </c>
      <c r="C572" s="7" t="s">
        <v>1530</v>
      </c>
      <c r="D572" s="21">
        <v>3.1248695505644613E-2</v>
      </c>
      <c r="E572" s="26">
        <v>3.7788378550623281E-2</v>
      </c>
      <c r="F572" s="26">
        <v>6.1667082535464053E-2</v>
      </c>
      <c r="G572" s="25">
        <v>9.8831625070182616E-2</v>
      </c>
      <c r="H572" s="21">
        <v>5.7087699116374581E-3</v>
      </c>
      <c r="I572" s="26">
        <v>6.601551649206905E-3</v>
      </c>
      <c r="J572" s="26">
        <v>7.6223489705500563E-3</v>
      </c>
      <c r="K572" s="25">
        <v>9.8008923594134628E-3</v>
      </c>
      <c r="L572" s="21">
        <v>3.6957465417282072E-2</v>
      </c>
      <c r="M572" s="26">
        <v>4.4389930199830181E-2</v>
      </c>
      <c r="N572" s="26">
        <v>6.9289431506014118E-2</v>
      </c>
      <c r="O572" s="25">
        <v>0.10863251742959606</v>
      </c>
      <c r="P572" s="21">
        <v>0.96304253458271782</v>
      </c>
      <c r="Q572" s="26">
        <v>0.95561006980016971</v>
      </c>
      <c r="R572" s="26">
        <v>0.93071056849398581</v>
      </c>
      <c r="S572" s="25">
        <v>0.89136748257040399</v>
      </c>
      <c r="T572" s="27">
        <f t="shared" si="8"/>
        <v>7.1675052012314E-2</v>
      </c>
    </row>
    <row r="573" spans="1:20" ht="15" customHeight="1" x14ac:dyDescent="0.2">
      <c r="A573" s="7">
        <v>28059</v>
      </c>
      <c r="B573" s="8" t="s">
        <v>36</v>
      </c>
      <c r="C573" s="7" t="s">
        <v>1002</v>
      </c>
      <c r="D573" s="21">
        <v>0.17444972024460581</v>
      </c>
      <c r="E573" s="26">
        <v>0.19051522581847552</v>
      </c>
      <c r="F573" s="26">
        <v>0.2269300634107459</v>
      </c>
      <c r="G573" s="25">
        <v>0.23041817686351521</v>
      </c>
      <c r="H573" s="21">
        <v>3.2472526259972712E-2</v>
      </c>
      <c r="I573" s="26">
        <v>4.5885979193017609E-2</v>
      </c>
      <c r="J573" s="26">
        <v>4.5157651133014197E-2</v>
      </c>
      <c r="K573" s="25">
        <v>4.7912411174071086E-2</v>
      </c>
      <c r="L573" s="21">
        <v>0.20692224650457855</v>
      </c>
      <c r="M573" s="26">
        <v>0.23640120501149312</v>
      </c>
      <c r="N573" s="26">
        <v>0.27208771454376007</v>
      </c>
      <c r="O573" s="25">
        <v>0.27833058803758626</v>
      </c>
      <c r="P573" s="21">
        <v>0.79307775349542142</v>
      </c>
      <c r="Q573" s="26">
        <v>0.76359879498850691</v>
      </c>
      <c r="R573" s="26">
        <v>0.72791228545623998</v>
      </c>
      <c r="S573" s="25">
        <v>0.72166941196241363</v>
      </c>
      <c r="T573" s="27">
        <f t="shared" si="8"/>
        <v>7.1408341533007708E-2</v>
      </c>
    </row>
    <row r="574" spans="1:20" ht="15" customHeight="1" x14ac:dyDescent="0.2">
      <c r="A574" s="7">
        <v>51097</v>
      </c>
      <c r="B574" s="8" t="s">
        <v>1734</v>
      </c>
      <c r="C574" s="7" t="s">
        <v>1711</v>
      </c>
      <c r="D574" s="21">
        <v>8.395736528817678E-2</v>
      </c>
      <c r="E574" s="26">
        <v>0.12411010671578389</v>
      </c>
      <c r="F574" s="26">
        <v>0.15765010793685852</v>
      </c>
      <c r="G574" s="25">
        <v>0.15299491250252276</v>
      </c>
      <c r="H574" s="21">
        <v>1.6691538050774349E-2</v>
      </c>
      <c r="I574" s="26">
        <v>1.4894098412689502E-2</v>
      </c>
      <c r="J574" s="26">
        <v>1.8780660639216375E-2</v>
      </c>
      <c r="K574" s="25">
        <v>1.8983007939607829E-2</v>
      </c>
      <c r="L574" s="21">
        <v>0.10064890333895112</v>
      </c>
      <c r="M574" s="26">
        <v>0.13900420512847342</v>
      </c>
      <c r="N574" s="26">
        <v>0.17643076857607487</v>
      </c>
      <c r="O574" s="25">
        <v>0.17197792044213056</v>
      </c>
      <c r="P574" s="21">
        <v>0.89935109666104884</v>
      </c>
      <c r="Q574" s="26">
        <v>0.86099579487152667</v>
      </c>
      <c r="R574" s="26">
        <v>0.82356923142392513</v>
      </c>
      <c r="S574" s="25">
        <v>0.82802207955786933</v>
      </c>
      <c r="T574" s="27">
        <f t="shared" si="8"/>
        <v>7.1329017103179446E-2</v>
      </c>
    </row>
    <row r="575" spans="1:20" ht="15" customHeight="1" x14ac:dyDescent="0.2">
      <c r="A575" s="7">
        <v>42093</v>
      </c>
      <c r="B575" s="8" t="s">
        <v>1424</v>
      </c>
      <c r="C575" s="7" t="s">
        <v>1399</v>
      </c>
      <c r="D575" s="21">
        <v>0.11324066358691624</v>
      </c>
      <c r="E575" s="26">
        <v>0.14582532010199384</v>
      </c>
      <c r="F575" s="26">
        <v>0.1512575072724647</v>
      </c>
      <c r="G575" s="25">
        <v>0.16923115161508251</v>
      </c>
      <c r="H575" s="21">
        <v>7.7992312106130057E-2</v>
      </c>
      <c r="I575" s="26">
        <v>8.8427783141235866E-2</v>
      </c>
      <c r="J575" s="26">
        <v>8.7679949635285831E-2</v>
      </c>
      <c r="K575" s="25">
        <v>9.3315403090346152E-2</v>
      </c>
      <c r="L575" s="21">
        <v>0.19123297569304631</v>
      </c>
      <c r="M575" s="26">
        <v>0.23425310324322973</v>
      </c>
      <c r="N575" s="26">
        <v>0.23893745690775056</v>
      </c>
      <c r="O575" s="25">
        <v>0.2625465547054287</v>
      </c>
      <c r="P575" s="21">
        <v>0.80876702430695369</v>
      </c>
      <c r="Q575" s="26">
        <v>0.76574689675677032</v>
      </c>
      <c r="R575" s="26">
        <v>0.76106254309224952</v>
      </c>
      <c r="S575" s="25">
        <v>0.73745344529457135</v>
      </c>
      <c r="T575" s="27">
        <f t="shared" si="8"/>
        <v>7.1313579012382389E-2</v>
      </c>
    </row>
    <row r="576" spans="1:20" ht="15" customHeight="1" x14ac:dyDescent="0.2">
      <c r="A576" s="7">
        <v>51135</v>
      </c>
      <c r="B576" s="8" t="s">
        <v>1741</v>
      </c>
      <c r="C576" s="7" t="s">
        <v>1711</v>
      </c>
      <c r="D576" s="21">
        <v>0.15141934954420264</v>
      </c>
      <c r="E576" s="26">
        <v>0.18659172240169244</v>
      </c>
      <c r="F576" s="26">
        <v>0.20387853385510485</v>
      </c>
      <c r="G576" s="25">
        <v>0.22005531768362932</v>
      </c>
      <c r="H576" s="21">
        <v>2.3647092826209075E-2</v>
      </c>
      <c r="I576" s="26">
        <v>2.1127887285361645E-2</v>
      </c>
      <c r="J576" s="26">
        <v>2.4920356329768585E-2</v>
      </c>
      <c r="K576" s="25">
        <v>2.616919708500863E-2</v>
      </c>
      <c r="L576" s="21">
        <v>0.17506644237041169</v>
      </c>
      <c r="M576" s="26">
        <v>0.20771960968705408</v>
      </c>
      <c r="N576" s="26">
        <v>0.22879889018487345</v>
      </c>
      <c r="O576" s="25">
        <v>0.24622451476863796</v>
      </c>
      <c r="P576" s="21">
        <v>0.82493355762958831</v>
      </c>
      <c r="Q576" s="26">
        <v>0.79228039031294584</v>
      </c>
      <c r="R576" s="26">
        <v>0.77120110981512646</v>
      </c>
      <c r="S576" s="25">
        <v>0.75377548523136206</v>
      </c>
      <c r="T576" s="27">
        <f t="shared" si="8"/>
        <v>7.1158072398226274E-2</v>
      </c>
    </row>
    <row r="577" spans="1:20" ht="15" customHeight="1" x14ac:dyDescent="0.2">
      <c r="A577" s="7">
        <v>13161</v>
      </c>
      <c r="B577" s="8" t="s">
        <v>379</v>
      </c>
      <c r="C577" s="7" t="s">
        <v>321</v>
      </c>
      <c r="D577" s="21">
        <v>7.9421374725475419E-2</v>
      </c>
      <c r="E577" s="26">
        <v>0.12904197479202334</v>
      </c>
      <c r="F577" s="26">
        <v>0.15581726429964771</v>
      </c>
      <c r="G577" s="25">
        <v>0.1452388597322746</v>
      </c>
      <c r="H577" s="21">
        <v>3.478678029136395E-2</v>
      </c>
      <c r="I577" s="26">
        <v>3.807418042546417E-2</v>
      </c>
      <c r="J577" s="26">
        <v>3.6566037032351228E-2</v>
      </c>
      <c r="K577" s="25">
        <v>4.007088098161337E-2</v>
      </c>
      <c r="L577" s="21">
        <v>0.11420815501683937</v>
      </c>
      <c r="M577" s="26">
        <v>0.16711615521748752</v>
      </c>
      <c r="N577" s="26">
        <v>0.19238330133199896</v>
      </c>
      <c r="O577" s="25">
        <v>0.185309740713888</v>
      </c>
      <c r="P577" s="21">
        <v>0.88579184498316066</v>
      </c>
      <c r="Q577" s="26">
        <v>0.83288384478251243</v>
      </c>
      <c r="R577" s="26">
        <v>0.80761669866800112</v>
      </c>
      <c r="S577" s="25">
        <v>0.81469025928611205</v>
      </c>
      <c r="T577" s="27">
        <f t="shared" si="8"/>
        <v>7.1101585697048636E-2</v>
      </c>
    </row>
    <row r="578" spans="1:20" ht="15" customHeight="1" x14ac:dyDescent="0.2">
      <c r="A578" s="7">
        <v>28033</v>
      </c>
      <c r="B578" s="8" t="s">
        <v>280</v>
      </c>
      <c r="C578" s="7" t="s">
        <v>1002</v>
      </c>
      <c r="D578" s="21">
        <v>0.19848976883100969</v>
      </c>
      <c r="E578" s="26">
        <v>0.17052819857318696</v>
      </c>
      <c r="F578" s="26">
        <v>0.25559916038789759</v>
      </c>
      <c r="G578" s="25">
        <v>0.26714648744967423</v>
      </c>
      <c r="H578" s="21">
        <v>1.3545824022034915E-2</v>
      </c>
      <c r="I578" s="26">
        <v>2.0909778696468023E-2</v>
      </c>
      <c r="J578" s="26">
        <v>1.5151343564051237E-2</v>
      </c>
      <c r="K578" s="25">
        <v>1.5842992595738761E-2</v>
      </c>
      <c r="L578" s="21">
        <v>0.21203559285304463</v>
      </c>
      <c r="M578" s="26">
        <v>0.191437977269655</v>
      </c>
      <c r="N578" s="26">
        <v>0.27075050395194883</v>
      </c>
      <c r="O578" s="25">
        <v>0.28298948004541297</v>
      </c>
      <c r="P578" s="21">
        <v>0.78796440714695537</v>
      </c>
      <c r="Q578" s="26">
        <v>0.80856202273034505</v>
      </c>
      <c r="R578" s="26">
        <v>0.729249496048051</v>
      </c>
      <c r="S578" s="25">
        <v>0.71701051995458709</v>
      </c>
      <c r="T578" s="27">
        <f t="shared" si="8"/>
        <v>7.0953887192368337E-2</v>
      </c>
    </row>
    <row r="579" spans="1:20" ht="15" customHeight="1" x14ac:dyDescent="0.2">
      <c r="A579" s="7">
        <v>21121</v>
      </c>
      <c r="B579" s="8" t="s">
        <v>538</v>
      </c>
      <c r="C579" s="7" t="s">
        <v>674</v>
      </c>
      <c r="D579" s="21">
        <v>0.24096753941041354</v>
      </c>
      <c r="E579" s="26">
        <v>0.29629804702681861</v>
      </c>
      <c r="F579" s="26">
        <v>0.29636639280671467</v>
      </c>
      <c r="G579" s="25">
        <v>0.29133792529554864</v>
      </c>
      <c r="H579" s="21">
        <v>4.7210223888590731E-2</v>
      </c>
      <c r="I579" s="26">
        <v>6.714684746542654E-2</v>
      </c>
      <c r="J579" s="26">
        <v>6.6441039271412747E-2</v>
      </c>
      <c r="K579" s="25">
        <v>6.7714795832534466E-2</v>
      </c>
      <c r="L579" s="21">
        <v>0.2881777632990043</v>
      </c>
      <c r="M579" s="26">
        <v>0.36344489449224521</v>
      </c>
      <c r="N579" s="26">
        <v>0.36280743207812743</v>
      </c>
      <c r="O579" s="25">
        <v>0.35905272112808306</v>
      </c>
      <c r="P579" s="21">
        <v>0.71182223670099576</v>
      </c>
      <c r="Q579" s="26">
        <v>0.63655510550775474</v>
      </c>
      <c r="R579" s="26">
        <v>0.63719256792187251</v>
      </c>
      <c r="S579" s="25">
        <v>0.64094727887191705</v>
      </c>
      <c r="T579" s="27">
        <f t="shared" ref="T579:T642" si="9">O579-L579</f>
        <v>7.0874957829078766E-2</v>
      </c>
    </row>
    <row r="580" spans="1:20" ht="15" customHeight="1" x14ac:dyDescent="0.2">
      <c r="A580" s="7">
        <v>48325</v>
      </c>
      <c r="B580" s="8" t="s">
        <v>1323</v>
      </c>
      <c r="C580" s="7" t="s">
        <v>1530</v>
      </c>
      <c r="D580" s="21">
        <v>3.6002648922486426E-2</v>
      </c>
      <c r="E580" s="26">
        <v>6.7075378632753618E-2</v>
      </c>
      <c r="F580" s="26">
        <v>9.2828365320825945E-2</v>
      </c>
      <c r="G580" s="25">
        <v>0.10087760259303608</v>
      </c>
      <c r="H580" s="21">
        <v>1.7715507816591702E-2</v>
      </c>
      <c r="I580" s="26">
        <v>1.5176643142331541E-2</v>
      </c>
      <c r="J580" s="26">
        <v>2.1661947134198025E-2</v>
      </c>
      <c r="K580" s="25">
        <v>2.3638843052068623E-2</v>
      </c>
      <c r="L580" s="21">
        <v>5.3718156739078121E-2</v>
      </c>
      <c r="M580" s="26">
        <v>8.2252021775085171E-2</v>
      </c>
      <c r="N580" s="26">
        <v>0.11449031245502397</v>
      </c>
      <c r="O580" s="25">
        <v>0.12451644564510471</v>
      </c>
      <c r="P580" s="21">
        <v>0.94628184326092191</v>
      </c>
      <c r="Q580" s="26">
        <v>0.91774797822491483</v>
      </c>
      <c r="R580" s="26">
        <v>0.88550968754497605</v>
      </c>
      <c r="S580" s="25">
        <v>0.87548355435489522</v>
      </c>
      <c r="T580" s="27">
        <f t="shared" si="9"/>
        <v>7.0798288906026588E-2</v>
      </c>
    </row>
    <row r="581" spans="1:20" ht="15" customHeight="1" x14ac:dyDescent="0.2">
      <c r="A581" s="7">
        <v>47003</v>
      </c>
      <c r="B581" s="8" t="s">
        <v>1402</v>
      </c>
      <c r="C581" s="7" t="s">
        <v>1503</v>
      </c>
      <c r="D581" s="21">
        <v>3.2108431966950755E-2</v>
      </c>
      <c r="E581" s="26">
        <v>5.7045017617464951E-2</v>
      </c>
      <c r="F581" s="26">
        <v>7.9465930080539093E-2</v>
      </c>
      <c r="G581" s="25">
        <v>8.5398355575971058E-2</v>
      </c>
      <c r="H581" s="21">
        <v>1.0479741762844849E-2</v>
      </c>
      <c r="I581" s="26">
        <v>1.614525168458528E-2</v>
      </c>
      <c r="J581" s="26">
        <v>2.4445384774221628E-2</v>
      </c>
      <c r="K581" s="25">
        <v>2.7860751344561376E-2</v>
      </c>
      <c r="L581" s="21">
        <v>4.2588173729795613E-2</v>
      </c>
      <c r="M581" s="26">
        <v>7.319026930205022E-2</v>
      </c>
      <c r="N581" s="26">
        <v>0.10391131485476073</v>
      </c>
      <c r="O581" s="25">
        <v>0.11325910692053244</v>
      </c>
      <c r="P581" s="21">
        <v>0.95741182627020449</v>
      </c>
      <c r="Q581" s="26">
        <v>0.92680973069794981</v>
      </c>
      <c r="R581" s="26">
        <v>0.89608868514523932</v>
      </c>
      <c r="S581" s="25">
        <v>0.88674089307946746</v>
      </c>
      <c r="T581" s="27">
        <f t="shared" si="9"/>
        <v>7.0670933190736834E-2</v>
      </c>
    </row>
    <row r="582" spans="1:20" ht="15" customHeight="1" x14ac:dyDescent="0.2">
      <c r="A582" s="7">
        <v>36009</v>
      </c>
      <c r="B582" s="8" t="s">
        <v>1275</v>
      </c>
      <c r="C582" s="7" t="s">
        <v>1272</v>
      </c>
      <c r="D582" s="21">
        <v>0.16877822205135712</v>
      </c>
      <c r="E582" s="26">
        <v>0.22747073293889755</v>
      </c>
      <c r="F582" s="26">
        <v>0.24685136608903355</v>
      </c>
      <c r="G582" s="25">
        <v>0.22934742137144012</v>
      </c>
      <c r="H582" s="21">
        <v>4.6059858492888746E-2</v>
      </c>
      <c r="I582" s="26">
        <v>5.5026943665503709E-2</v>
      </c>
      <c r="J582" s="26">
        <v>5.5159210216963385E-2</v>
      </c>
      <c r="K582" s="25">
        <v>5.6149363062514966E-2</v>
      </c>
      <c r="L582" s="21">
        <v>0.21483808054424589</v>
      </c>
      <c r="M582" s="26">
        <v>0.28249767660440128</v>
      </c>
      <c r="N582" s="26">
        <v>0.30201057630599698</v>
      </c>
      <c r="O582" s="25">
        <v>0.2854967844339551</v>
      </c>
      <c r="P582" s="21">
        <v>0.7851619194557542</v>
      </c>
      <c r="Q582" s="26">
        <v>0.71750232339559872</v>
      </c>
      <c r="R582" s="26">
        <v>0.69798942369400307</v>
      </c>
      <c r="S582" s="25">
        <v>0.71450321556604479</v>
      </c>
      <c r="T582" s="27">
        <f t="shared" si="9"/>
        <v>7.0658703889709212E-2</v>
      </c>
    </row>
    <row r="583" spans="1:20" ht="15" customHeight="1" x14ac:dyDescent="0.2">
      <c r="A583" s="7">
        <v>37045</v>
      </c>
      <c r="B583" s="8" t="s">
        <v>78</v>
      </c>
      <c r="C583" s="7" t="s">
        <v>1077</v>
      </c>
      <c r="D583" s="21">
        <v>0.29592384794099613</v>
      </c>
      <c r="E583" s="26">
        <v>0.32429722659045557</v>
      </c>
      <c r="F583" s="26">
        <v>0.33580668807248948</v>
      </c>
      <c r="G583" s="25">
        <v>0.35060241265529485</v>
      </c>
      <c r="H583" s="21">
        <v>3.5794427022862806E-2</v>
      </c>
      <c r="I583" s="26">
        <v>5.1813426733450178E-2</v>
      </c>
      <c r="J583" s="26">
        <v>5.1996040804268055E-2</v>
      </c>
      <c r="K583" s="25">
        <v>5.177450821219285E-2</v>
      </c>
      <c r="L583" s="21">
        <v>0.33171827496385897</v>
      </c>
      <c r="M583" s="26">
        <v>0.37611065332390575</v>
      </c>
      <c r="N583" s="26">
        <v>0.3878027288767576</v>
      </c>
      <c r="O583" s="25">
        <v>0.40237692086748766</v>
      </c>
      <c r="P583" s="21">
        <v>0.66828172503614114</v>
      </c>
      <c r="Q583" s="26">
        <v>0.62388934667609419</v>
      </c>
      <c r="R583" s="26">
        <v>0.61219727112324251</v>
      </c>
      <c r="S583" s="25">
        <v>0.59762307913251222</v>
      </c>
      <c r="T583" s="27">
        <f t="shared" si="9"/>
        <v>7.0658645903628692E-2</v>
      </c>
    </row>
    <row r="584" spans="1:20" ht="15" customHeight="1" x14ac:dyDescent="0.2">
      <c r="A584" s="7">
        <v>48349</v>
      </c>
      <c r="B584" s="8" t="s">
        <v>1636</v>
      </c>
      <c r="C584" s="7" t="s">
        <v>1530</v>
      </c>
      <c r="D584" s="21">
        <v>3.7086388606994383E-2</v>
      </c>
      <c r="E584" s="26">
        <v>5.6614590932516459E-2</v>
      </c>
      <c r="F584" s="26">
        <v>8.7468795157203322E-2</v>
      </c>
      <c r="G584" s="25">
        <v>0.10381580877202051</v>
      </c>
      <c r="H584" s="21">
        <v>4.9188031198702043E-3</v>
      </c>
      <c r="I584" s="26">
        <v>6.4575692391360259E-3</v>
      </c>
      <c r="J584" s="26">
        <v>8.9331937741982861E-3</v>
      </c>
      <c r="K584" s="25">
        <v>8.8423013227647666E-3</v>
      </c>
      <c r="L584" s="21">
        <v>4.2005191726864587E-2</v>
      </c>
      <c r="M584" s="26">
        <v>6.3072160171652486E-2</v>
      </c>
      <c r="N584" s="26">
        <v>9.6401988931401603E-2</v>
      </c>
      <c r="O584" s="25">
        <v>0.11265811009478527</v>
      </c>
      <c r="P584" s="21">
        <v>0.95799480827313555</v>
      </c>
      <c r="Q584" s="26">
        <v>0.93692783982834749</v>
      </c>
      <c r="R584" s="26">
        <v>0.90359801106859838</v>
      </c>
      <c r="S584" s="25">
        <v>0.88734188990521468</v>
      </c>
      <c r="T584" s="27">
        <f t="shared" si="9"/>
        <v>7.0652918367920675E-2</v>
      </c>
    </row>
    <row r="585" spans="1:20" ht="15" customHeight="1" x14ac:dyDescent="0.2">
      <c r="A585" s="7">
        <v>29161</v>
      </c>
      <c r="B585" s="8" t="s">
        <v>987</v>
      </c>
      <c r="C585" s="7" t="s">
        <v>960</v>
      </c>
      <c r="D585" s="21">
        <v>0.1089177887471285</v>
      </c>
      <c r="E585" s="26">
        <v>0.12543998413706062</v>
      </c>
      <c r="F585" s="26">
        <v>0.14602037635239595</v>
      </c>
      <c r="G585" s="25">
        <v>0.16285233795378931</v>
      </c>
      <c r="H585" s="21">
        <v>2.6714573262529538E-2</v>
      </c>
      <c r="I585" s="26">
        <v>3.6330571132786468E-2</v>
      </c>
      <c r="J585" s="26">
        <v>4.3700199082540414E-2</v>
      </c>
      <c r="K585" s="25">
        <v>4.3379237821092959E-2</v>
      </c>
      <c r="L585" s="21">
        <v>0.13563236200965803</v>
      </c>
      <c r="M585" s="26">
        <v>0.16177055526984707</v>
      </c>
      <c r="N585" s="26">
        <v>0.18972057543493637</v>
      </c>
      <c r="O585" s="25">
        <v>0.2062315757748823</v>
      </c>
      <c r="P585" s="21">
        <v>0.864367637990342</v>
      </c>
      <c r="Q585" s="26">
        <v>0.83822944473015293</v>
      </c>
      <c r="R585" s="26">
        <v>0.81027942456506352</v>
      </c>
      <c r="S585" s="25">
        <v>0.79376842422511773</v>
      </c>
      <c r="T585" s="27">
        <f t="shared" si="9"/>
        <v>7.0599213765224267E-2</v>
      </c>
    </row>
    <row r="586" spans="1:20" ht="15" customHeight="1" x14ac:dyDescent="0.2">
      <c r="A586" s="7">
        <v>42027</v>
      </c>
      <c r="B586" s="8" t="s">
        <v>1408</v>
      </c>
      <c r="C586" s="7" t="s">
        <v>1399</v>
      </c>
      <c r="D586" s="21">
        <v>0.1168773288765529</v>
      </c>
      <c r="E586" s="26">
        <v>0.15072329041385557</v>
      </c>
      <c r="F586" s="26">
        <v>0.19766845302650185</v>
      </c>
      <c r="G586" s="25">
        <v>0.15264616761430408</v>
      </c>
      <c r="H586" s="21">
        <v>8.5489259647536189E-2</v>
      </c>
      <c r="I586" s="26">
        <v>0.10041801027709754</v>
      </c>
      <c r="J586" s="26">
        <v>0.11813365769008281</v>
      </c>
      <c r="K586" s="25">
        <v>0.12023321971537389</v>
      </c>
      <c r="L586" s="21">
        <v>0.20236658852408909</v>
      </c>
      <c r="M586" s="26">
        <v>0.25114130069095308</v>
      </c>
      <c r="N586" s="26">
        <v>0.31580211071658465</v>
      </c>
      <c r="O586" s="25">
        <v>0.27287938732967798</v>
      </c>
      <c r="P586" s="21">
        <v>0.79763341147591083</v>
      </c>
      <c r="Q586" s="26">
        <v>0.74885869930904692</v>
      </c>
      <c r="R586" s="26">
        <v>0.68419788928341541</v>
      </c>
      <c r="S586" s="25">
        <v>0.72712061267032202</v>
      </c>
      <c r="T586" s="27">
        <f t="shared" si="9"/>
        <v>7.0512798805588889E-2</v>
      </c>
    </row>
    <row r="587" spans="1:20" ht="15" customHeight="1" x14ac:dyDescent="0.2">
      <c r="A587" s="7">
        <v>29141</v>
      </c>
      <c r="B587" s="8" t="s">
        <v>52</v>
      </c>
      <c r="C587" s="7" t="s">
        <v>960</v>
      </c>
      <c r="D587" s="21">
        <v>0.1128367625158518</v>
      </c>
      <c r="E587" s="26">
        <v>0.13739322673140753</v>
      </c>
      <c r="F587" s="26">
        <v>0.1773090216937476</v>
      </c>
      <c r="G587" s="25">
        <v>0.17635418345427434</v>
      </c>
      <c r="H587" s="21">
        <v>1.171307892339743E-2</v>
      </c>
      <c r="I587" s="26">
        <v>1.4434452616920673E-2</v>
      </c>
      <c r="J587" s="26">
        <v>1.9329370549181237E-2</v>
      </c>
      <c r="K587" s="25">
        <v>1.8647229522327693E-2</v>
      </c>
      <c r="L587" s="21">
        <v>0.12454984143924924</v>
      </c>
      <c r="M587" s="26">
        <v>0.15182767934832819</v>
      </c>
      <c r="N587" s="26">
        <v>0.19663839224292887</v>
      </c>
      <c r="O587" s="25">
        <v>0.19500141297660203</v>
      </c>
      <c r="P587" s="21">
        <v>0.87545015856075081</v>
      </c>
      <c r="Q587" s="26">
        <v>0.84817232065167181</v>
      </c>
      <c r="R587" s="26">
        <v>0.80336160775707111</v>
      </c>
      <c r="S587" s="25">
        <v>0.80499858702339799</v>
      </c>
      <c r="T587" s="27">
        <f t="shared" si="9"/>
        <v>7.0451571537352792E-2</v>
      </c>
    </row>
    <row r="588" spans="1:20" ht="15" customHeight="1" x14ac:dyDescent="0.2">
      <c r="A588" s="7">
        <v>39019</v>
      </c>
      <c r="B588" s="8" t="s">
        <v>75</v>
      </c>
      <c r="C588" s="7" t="s">
        <v>1303</v>
      </c>
      <c r="D588" s="21">
        <v>0.22187975522366216</v>
      </c>
      <c r="E588" s="26">
        <v>0.24369379300554264</v>
      </c>
      <c r="F588" s="26">
        <v>0.28391441757345026</v>
      </c>
      <c r="G588" s="25">
        <v>0.27355517861768136</v>
      </c>
      <c r="H588" s="21">
        <v>3.6168168934679293E-2</v>
      </c>
      <c r="I588" s="26">
        <v>5.171210646071759E-2</v>
      </c>
      <c r="J588" s="26">
        <v>5.3593083012501493E-2</v>
      </c>
      <c r="K588" s="25">
        <v>5.4855068487975299E-2</v>
      </c>
      <c r="L588" s="21">
        <v>0.25804792415834144</v>
      </c>
      <c r="M588" s="26">
        <v>0.29540589946626022</v>
      </c>
      <c r="N588" s="26">
        <v>0.3375075005859518</v>
      </c>
      <c r="O588" s="25">
        <v>0.32841024710565669</v>
      </c>
      <c r="P588" s="21">
        <v>0.74195207584165845</v>
      </c>
      <c r="Q588" s="26">
        <v>0.70459410053373972</v>
      </c>
      <c r="R588" s="26">
        <v>0.6624924994140482</v>
      </c>
      <c r="S588" s="25">
        <v>0.67158975289434319</v>
      </c>
      <c r="T588" s="27">
        <f t="shared" si="9"/>
        <v>7.0362322947315259E-2</v>
      </c>
    </row>
    <row r="589" spans="1:20" ht="15" customHeight="1" x14ac:dyDescent="0.2">
      <c r="A589" s="7">
        <v>26031</v>
      </c>
      <c r="B589" s="8" t="s">
        <v>847</v>
      </c>
      <c r="C589" s="7" t="s">
        <v>836</v>
      </c>
      <c r="D589" s="21">
        <v>0.12151728214304168</v>
      </c>
      <c r="E589" s="26">
        <v>0.16584686639863561</v>
      </c>
      <c r="F589" s="26">
        <v>0.19267495560988016</v>
      </c>
      <c r="G589" s="25">
        <v>0.18156597908759214</v>
      </c>
      <c r="H589" s="21">
        <v>3.3747412212960438E-2</v>
      </c>
      <c r="I589" s="26">
        <v>3.806191448790841E-2</v>
      </c>
      <c r="J589" s="26">
        <v>4.1992109284734E-2</v>
      </c>
      <c r="K589" s="25">
        <v>4.4030635522785799E-2</v>
      </c>
      <c r="L589" s="21">
        <v>0.15526469435600213</v>
      </c>
      <c r="M589" s="26">
        <v>0.20390878088654402</v>
      </c>
      <c r="N589" s="26">
        <v>0.23466706489461417</v>
      </c>
      <c r="O589" s="25">
        <v>0.22559661461037794</v>
      </c>
      <c r="P589" s="21">
        <v>0.84473530564399801</v>
      </c>
      <c r="Q589" s="26">
        <v>0.79609121911345593</v>
      </c>
      <c r="R589" s="26">
        <v>0.76533293510538569</v>
      </c>
      <c r="S589" s="25">
        <v>0.77440338538962217</v>
      </c>
      <c r="T589" s="27">
        <f t="shared" si="9"/>
        <v>7.0331920254375818E-2</v>
      </c>
    </row>
    <row r="590" spans="1:20" ht="15" customHeight="1" x14ac:dyDescent="0.2">
      <c r="A590" s="7">
        <v>48471</v>
      </c>
      <c r="B590" s="8" t="s">
        <v>64</v>
      </c>
      <c r="C590" s="7" t="s">
        <v>1530</v>
      </c>
      <c r="D590" s="21">
        <v>0.12425882187039147</v>
      </c>
      <c r="E590" s="26">
        <v>0.12290467877086572</v>
      </c>
      <c r="F590" s="26">
        <v>0.15217608027851093</v>
      </c>
      <c r="G590" s="25">
        <v>0.1645592079251802</v>
      </c>
      <c r="H590" s="21">
        <v>3.5529987025377907E-2</v>
      </c>
      <c r="I590" s="26">
        <v>5.8378461176032515E-2</v>
      </c>
      <c r="J590" s="26">
        <v>5.9120667878657183E-2</v>
      </c>
      <c r="K590" s="25">
        <v>6.5541820950387492E-2</v>
      </c>
      <c r="L590" s="21">
        <v>0.15978880889576938</v>
      </c>
      <c r="M590" s="26">
        <v>0.18128313994689824</v>
      </c>
      <c r="N590" s="26">
        <v>0.21129674815716812</v>
      </c>
      <c r="O590" s="25">
        <v>0.23010102887556763</v>
      </c>
      <c r="P590" s="21">
        <v>0.84021119110423059</v>
      </c>
      <c r="Q590" s="26">
        <v>0.81871686005310185</v>
      </c>
      <c r="R590" s="26">
        <v>0.78870325184283196</v>
      </c>
      <c r="S590" s="25">
        <v>0.7698989711244324</v>
      </c>
      <c r="T590" s="27">
        <f t="shared" si="9"/>
        <v>7.0312219979798252E-2</v>
      </c>
    </row>
    <row r="591" spans="1:20" ht="15" customHeight="1" x14ac:dyDescent="0.2">
      <c r="A591" s="7">
        <v>16081</v>
      </c>
      <c r="B591" s="8" t="s">
        <v>513</v>
      </c>
      <c r="C591" s="7" t="s">
        <v>483</v>
      </c>
      <c r="D591" s="21">
        <v>5.8481354106833493E-3</v>
      </c>
      <c r="E591" s="26">
        <v>3.2498601314084344E-2</v>
      </c>
      <c r="F591" s="26">
        <v>4.3195490821949248E-2</v>
      </c>
      <c r="G591" s="25">
        <v>3.8633220889068821E-2</v>
      </c>
      <c r="H591" s="21">
        <v>1.0505948077072396E-2</v>
      </c>
      <c r="I591" s="26">
        <v>1.8476845757574561E-2</v>
      </c>
      <c r="J591" s="26">
        <v>4.2405661567484772E-2</v>
      </c>
      <c r="K591" s="25">
        <v>4.7944083242424607E-2</v>
      </c>
      <c r="L591" s="21">
        <v>1.6354083487755744E-2</v>
      </c>
      <c r="M591" s="26">
        <v>5.0975447071658908E-2</v>
      </c>
      <c r="N591" s="26">
        <v>8.5601152389434026E-2</v>
      </c>
      <c r="O591" s="25">
        <v>8.6577304131493407E-2</v>
      </c>
      <c r="P591" s="21">
        <v>0.9836459165122442</v>
      </c>
      <c r="Q591" s="26">
        <v>0.94902455292834109</v>
      </c>
      <c r="R591" s="26">
        <v>0.91439884761056589</v>
      </c>
      <c r="S591" s="25">
        <v>0.91342269586850655</v>
      </c>
      <c r="T591" s="27">
        <f t="shared" si="9"/>
        <v>7.0223220643737663E-2</v>
      </c>
    </row>
    <row r="592" spans="1:20" ht="15" customHeight="1" x14ac:dyDescent="0.2">
      <c r="A592" s="7">
        <v>39111</v>
      </c>
      <c r="B592" s="8" t="s">
        <v>50</v>
      </c>
      <c r="C592" s="7" t="s">
        <v>1303</v>
      </c>
      <c r="D592" s="21">
        <v>0.1063480866209164</v>
      </c>
      <c r="E592" s="26">
        <v>0.1543339808395878</v>
      </c>
      <c r="F592" s="26">
        <v>0.19423354666404857</v>
      </c>
      <c r="G592" s="25">
        <v>0.17098542581242104</v>
      </c>
      <c r="H592" s="21">
        <v>2.3722959113786007E-2</v>
      </c>
      <c r="I592" s="26">
        <v>2.7585607696175702E-2</v>
      </c>
      <c r="J592" s="26">
        <v>2.8807616038792824E-2</v>
      </c>
      <c r="K592" s="25">
        <v>2.9032979884849073E-2</v>
      </c>
      <c r="L592" s="21">
        <v>0.13007104573470241</v>
      </c>
      <c r="M592" s="26">
        <v>0.18191958853576351</v>
      </c>
      <c r="N592" s="26">
        <v>0.22304116270284138</v>
      </c>
      <c r="O592" s="25">
        <v>0.20001840569727011</v>
      </c>
      <c r="P592" s="21">
        <v>0.86992895426529759</v>
      </c>
      <c r="Q592" s="26">
        <v>0.8180804114642366</v>
      </c>
      <c r="R592" s="26">
        <v>0.77695883729715853</v>
      </c>
      <c r="S592" s="25">
        <v>0.79998159430272986</v>
      </c>
      <c r="T592" s="27">
        <f t="shared" si="9"/>
        <v>6.9947359962567707E-2</v>
      </c>
    </row>
    <row r="593" spans="1:20" ht="15" customHeight="1" x14ac:dyDescent="0.2">
      <c r="A593" s="7">
        <v>45079</v>
      </c>
      <c r="B593" s="8" t="s">
        <v>553</v>
      </c>
      <c r="C593" s="7" t="s">
        <v>1437</v>
      </c>
      <c r="D593" s="21">
        <v>0.28508901888575106</v>
      </c>
      <c r="E593" s="26">
        <v>0.31257143124178055</v>
      </c>
      <c r="F593" s="26">
        <v>0.30720028053006798</v>
      </c>
      <c r="G593" s="25">
        <v>0.30667010875608391</v>
      </c>
      <c r="H593" s="21">
        <v>6.4159586037188771E-2</v>
      </c>
      <c r="I593" s="26">
        <v>8.2667477115994009E-2</v>
      </c>
      <c r="J593" s="26">
        <v>0.10156605791853175</v>
      </c>
      <c r="K593" s="25">
        <v>0.11225139988351487</v>
      </c>
      <c r="L593" s="21">
        <v>0.3492486049229398</v>
      </c>
      <c r="M593" s="26">
        <v>0.39523890835777459</v>
      </c>
      <c r="N593" s="26">
        <v>0.40876633844859972</v>
      </c>
      <c r="O593" s="25">
        <v>0.41892150863959876</v>
      </c>
      <c r="P593" s="21">
        <v>0.65075139507706015</v>
      </c>
      <c r="Q593" s="26">
        <v>0.60476109164222547</v>
      </c>
      <c r="R593" s="26">
        <v>0.59123366155140034</v>
      </c>
      <c r="S593" s="25">
        <v>0.58107849136040124</v>
      </c>
      <c r="T593" s="27">
        <f t="shared" si="9"/>
        <v>6.9672903716658963E-2</v>
      </c>
    </row>
    <row r="594" spans="1:20" ht="15" customHeight="1" x14ac:dyDescent="0.2">
      <c r="A594" s="7">
        <v>13283</v>
      </c>
      <c r="B594" s="8" t="s">
        <v>415</v>
      </c>
      <c r="C594" s="7" t="s">
        <v>321</v>
      </c>
      <c r="D594" s="21">
        <v>5.4085309927347683E-2</v>
      </c>
      <c r="E594" s="26">
        <v>0.10903777255257824</v>
      </c>
      <c r="F594" s="26">
        <v>0.1317420184483791</v>
      </c>
      <c r="G594" s="25">
        <v>0.11035707202243676</v>
      </c>
      <c r="H594" s="21">
        <v>1.3410545795393858E-2</v>
      </c>
      <c r="I594" s="26">
        <v>1.8317510308040786E-2</v>
      </c>
      <c r="J594" s="26">
        <v>2.0375353859669629E-2</v>
      </c>
      <c r="K594" s="25">
        <v>2.676428613996356E-2</v>
      </c>
      <c r="L594" s="21">
        <v>6.7495855722741527E-2</v>
      </c>
      <c r="M594" s="26">
        <v>0.12735528286061903</v>
      </c>
      <c r="N594" s="26">
        <v>0.15211737230804873</v>
      </c>
      <c r="O594" s="25">
        <v>0.13712135816240031</v>
      </c>
      <c r="P594" s="21">
        <v>0.93250414427725847</v>
      </c>
      <c r="Q594" s="26">
        <v>0.87264471713938097</v>
      </c>
      <c r="R594" s="26">
        <v>0.84788262769195122</v>
      </c>
      <c r="S594" s="25">
        <v>0.86287864183759977</v>
      </c>
      <c r="T594" s="27">
        <f t="shared" si="9"/>
        <v>6.9625502439658787E-2</v>
      </c>
    </row>
    <row r="595" spans="1:20" ht="15" customHeight="1" x14ac:dyDescent="0.2">
      <c r="A595" s="7">
        <v>51159</v>
      </c>
      <c r="B595" s="8" t="s">
        <v>399</v>
      </c>
      <c r="C595" s="7" t="s">
        <v>1711</v>
      </c>
      <c r="D595" s="21">
        <v>0.2338642691032273</v>
      </c>
      <c r="E595" s="26">
        <v>0.28848418977110535</v>
      </c>
      <c r="F595" s="26">
        <v>0.30728724734539831</v>
      </c>
      <c r="G595" s="25">
        <v>0.30324664188343953</v>
      </c>
      <c r="H595" s="21">
        <v>5.3689335429568399E-2</v>
      </c>
      <c r="I595" s="26">
        <v>4.9618413434599357E-2</v>
      </c>
      <c r="J595" s="26">
        <v>5.7461826547290519E-2</v>
      </c>
      <c r="K595" s="25">
        <v>5.3929033643273463E-2</v>
      </c>
      <c r="L595" s="21">
        <v>0.28755360453279571</v>
      </c>
      <c r="M595" s="26">
        <v>0.33810260320570473</v>
      </c>
      <c r="N595" s="26">
        <v>0.36474907389268885</v>
      </c>
      <c r="O595" s="25">
        <v>0.35717567552671303</v>
      </c>
      <c r="P595" s="21">
        <v>0.71244639546720434</v>
      </c>
      <c r="Q595" s="26">
        <v>0.66189739679429538</v>
      </c>
      <c r="R595" s="26">
        <v>0.63525092610731104</v>
      </c>
      <c r="S595" s="25">
        <v>0.64282432447328686</v>
      </c>
      <c r="T595" s="27">
        <f t="shared" si="9"/>
        <v>6.9622070993917318E-2</v>
      </c>
    </row>
    <row r="596" spans="1:20" ht="15" customHeight="1" x14ac:dyDescent="0.2">
      <c r="A596" s="7">
        <v>21153</v>
      </c>
      <c r="B596" s="8" t="s">
        <v>712</v>
      </c>
      <c r="C596" s="7" t="s">
        <v>674</v>
      </c>
      <c r="D596" s="21">
        <v>0.18874445001039056</v>
      </c>
      <c r="E596" s="26">
        <v>0.23625101187340405</v>
      </c>
      <c r="F596" s="26">
        <v>0.24861575825393076</v>
      </c>
      <c r="G596" s="25">
        <v>0.25232814935986142</v>
      </c>
      <c r="H596" s="21">
        <v>2.2783190007209297E-2</v>
      </c>
      <c r="I596" s="26">
        <v>3.5559668029528695E-2</v>
      </c>
      <c r="J596" s="26">
        <v>3.5311436840959762E-2</v>
      </c>
      <c r="K596" s="25">
        <v>2.8813587429976688E-2</v>
      </c>
      <c r="L596" s="21">
        <v>0.21152764001759986</v>
      </c>
      <c r="M596" s="26">
        <v>0.27181067990293278</v>
      </c>
      <c r="N596" s="26">
        <v>0.28392719509489045</v>
      </c>
      <c r="O596" s="25">
        <v>0.28114173678983811</v>
      </c>
      <c r="P596" s="21">
        <v>0.78847235998240017</v>
      </c>
      <c r="Q596" s="26">
        <v>0.72818932009706727</v>
      </c>
      <c r="R596" s="26">
        <v>0.71607280490510961</v>
      </c>
      <c r="S596" s="25">
        <v>0.71885826321016177</v>
      </c>
      <c r="T596" s="27">
        <f t="shared" si="9"/>
        <v>6.961409677223826E-2</v>
      </c>
    </row>
    <row r="597" spans="1:20" ht="15" customHeight="1" x14ac:dyDescent="0.2">
      <c r="A597" s="7">
        <v>37093</v>
      </c>
      <c r="B597" s="8" t="s">
        <v>1109</v>
      </c>
      <c r="C597" s="7" t="s">
        <v>1077</v>
      </c>
      <c r="D597" s="21">
        <v>0.20544767855492732</v>
      </c>
      <c r="E597" s="26">
        <v>0.25589404087428796</v>
      </c>
      <c r="F597" s="26">
        <v>0.25336467987571887</v>
      </c>
      <c r="G597" s="25">
        <v>0.25414025017588809</v>
      </c>
      <c r="H597" s="21">
        <v>2.9886901182374616E-2</v>
      </c>
      <c r="I597" s="26">
        <v>3.9858439053208225E-2</v>
      </c>
      <c r="J597" s="26">
        <v>4.8947868590611544E-2</v>
      </c>
      <c r="K597" s="25">
        <v>5.0698194132007192E-2</v>
      </c>
      <c r="L597" s="21">
        <v>0.23533457973730193</v>
      </c>
      <c r="M597" s="26">
        <v>0.2957524799274962</v>
      </c>
      <c r="N597" s="26">
        <v>0.30231254846633038</v>
      </c>
      <c r="O597" s="25">
        <v>0.30483844430789531</v>
      </c>
      <c r="P597" s="21">
        <v>0.76466542026269813</v>
      </c>
      <c r="Q597" s="26">
        <v>0.70424752007250369</v>
      </c>
      <c r="R597" s="26">
        <v>0.69768745153366962</v>
      </c>
      <c r="S597" s="25">
        <v>0.69516155569210469</v>
      </c>
      <c r="T597" s="27">
        <f t="shared" si="9"/>
        <v>6.9503864570593377E-2</v>
      </c>
    </row>
    <row r="598" spans="1:20" ht="15" customHeight="1" x14ac:dyDescent="0.2">
      <c r="A598" s="7">
        <v>28065</v>
      </c>
      <c r="B598" s="8" t="s">
        <v>1017</v>
      </c>
      <c r="C598" s="7" t="s">
        <v>1002</v>
      </c>
      <c r="D598" s="21">
        <v>0.15773055498902072</v>
      </c>
      <c r="E598" s="26">
        <v>0.21391997273388516</v>
      </c>
      <c r="F598" s="26">
        <v>0.22613868172506058</v>
      </c>
      <c r="G598" s="25">
        <v>0.22013083473117659</v>
      </c>
      <c r="H598" s="21">
        <v>1.3628795265733119E-2</v>
      </c>
      <c r="I598" s="26">
        <v>2.6156099855056233E-2</v>
      </c>
      <c r="J598" s="26">
        <v>2.1015850472286473E-2</v>
      </c>
      <c r="K598" s="25">
        <v>2.057076762985037E-2</v>
      </c>
      <c r="L598" s="21">
        <v>0.17135935025475385</v>
      </c>
      <c r="M598" s="26">
        <v>0.2400760725889414</v>
      </c>
      <c r="N598" s="26">
        <v>0.24715453219734698</v>
      </c>
      <c r="O598" s="25">
        <v>0.24070160236102697</v>
      </c>
      <c r="P598" s="21">
        <v>0.82864064974524609</v>
      </c>
      <c r="Q598" s="26">
        <v>0.75992392741105874</v>
      </c>
      <c r="R598" s="26">
        <v>0.75284546780265305</v>
      </c>
      <c r="S598" s="25">
        <v>0.75929839763897311</v>
      </c>
      <c r="T598" s="27">
        <f t="shared" si="9"/>
        <v>6.9342252106273122E-2</v>
      </c>
    </row>
    <row r="599" spans="1:20" ht="15" customHeight="1" x14ac:dyDescent="0.2">
      <c r="A599" s="7">
        <v>45053</v>
      </c>
      <c r="B599" s="8" t="s">
        <v>378</v>
      </c>
      <c r="C599" s="7" t="s">
        <v>1437</v>
      </c>
      <c r="D599" s="21">
        <v>9.6935534911573015E-2</v>
      </c>
      <c r="E599" s="26">
        <v>0.13047713949346426</v>
      </c>
      <c r="F599" s="26">
        <v>0.16239153755208607</v>
      </c>
      <c r="G599" s="25">
        <v>0.16028705463642681</v>
      </c>
      <c r="H599" s="21">
        <v>2.7576403705879583E-3</v>
      </c>
      <c r="I599" s="26">
        <v>5.6618610665943557E-3</v>
      </c>
      <c r="J599" s="26">
        <v>6.6722854629676052E-3</v>
      </c>
      <c r="K599" s="25">
        <v>8.6722474703886006E-3</v>
      </c>
      <c r="L599" s="21">
        <v>9.9693175282160984E-2</v>
      </c>
      <c r="M599" s="26">
        <v>0.13613900056005862</v>
      </c>
      <c r="N599" s="26">
        <v>0.16906382301505368</v>
      </c>
      <c r="O599" s="25">
        <v>0.16895930210681542</v>
      </c>
      <c r="P599" s="21">
        <v>0.90030682471783896</v>
      </c>
      <c r="Q599" s="26">
        <v>0.86386099943994132</v>
      </c>
      <c r="R599" s="26">
        <v>0.83093617698494637</v>
      </c>
      <c r="S599" s="25">
        <v>0.83104069789318458</v>
      </c>
      <c r="T599" s="27">
        <f t="shared" si="9"/>
        <v>6.9266126824654439E-2</v>
      </c>
    </row>
    <row r="600" spans="1:20" ht="15" customHeight="1" x14ac:dyDescent="0.2">
      <c r="A600" s="7">
        <v>12073</v>
      </c>
      <c r="B600" s="8" t="s">
        <v>296</v>
      </c>
      <c r="C600" s="7" t="s">
        <v>271</v>
      </c>
      <c r="D600" s="21">
        <v>0.22707909082200226</v>
      </c>
      <c r="E600" s="26">
        <v>0.23902221647825417</v>
      </c>
      <c r="F600" s="26">
        <v>0.25990816107672426</v>
      </c>
      <c r="G600" s="25">
        <v>0.2552561117532996</v>
      </c>
      <c r="H600" s="21">
        <v>4.4920671371056944E-2</v>
      </c>
      <c r="I600" s="26">
        <v>7.3816360283001398E-2</v>
      </c>
      <c r="J600" s="26">
        <v>8.3853185939672795E-2</v>
      </c>
      <c r="K600" s="25">
        <v>8.592584154574355E-2</v>
      </c>
      <c r="L600" s="21">
        <v>0.27199976219305921</v>
      </c>
      <c r="M600" s="26">
        <v>0.31283857676125559</v>
      </c>
      <c r="N600" s="26">
        <v>0.3437613470163971</v>
      </c>
      <c r="O600" s="25">
        <v>0.34118195329904311</v>
      </c>
      <c r="P600" s="21">
        <v>0.72800023780694079</v>
      </c>
      <c r="Q600" s="26">
        <v>0.68716142323874441</v>
      </c>
      <c r="R600" s="26">
        <v>0.65623865298360284</v>
      </c>
      <c r="S600" s="25">
        <v>0.65881804670095689</v>
      </c>
      <c r="T600" s="27">
        <f t="shared" si="9"/>
        <v>6.9182191105983892E-2</v>
      </c>
    </row>
    <row r="601" spans="1:20" ht="15" customHeight="1" x14ac:dyDescent="0.2">
      <c r="A601" s="7">
        <v>12067</v>
      </c>
      <c r="B601" s="8" t="s">
        <v>97</v>
      </c>
      <c r="C601" s="7" t="s">
        <v>271</v>
      </c>
      <c r="D601" s="21">
        <v>2.6409579664841875E-2</v>
      </c>
      <c r="E601" s="26">
        <v>3.3465774039659994E-2</v>
      </c>
      <c r="F601" s="26">
        <v>7.2833141521264799E-2</v>
      </c>
      <c r="G601" s="25">
        <v>7.9563114960032086E-2</v>
      </c>
      <c r="H601" s="21">
        <v>7.4388378680332809E-3</v>
      </c>
      <c r="I601" s="26">
        <v>2.4568986929423008E-2</v>
      </c>
      <c r="J601" s="26">
        <v>2.353549017827208E-2</v>
      </c>
      <c r="K601" s="25">
        <v>2.345092419685647E-2</v>
      </c>
      <c r="L601" s="21">
        <v>3.3848417532875159E-2</v>
      </c>
      <c r="M601" s="26">
        <v>5.8034760969083006E-2</v>
      </c>
      <c r="N601" s="26">
        <v>9.6368631699536869E-2</v>
      </c>
      <c r="O601" s="25">
        <v>0.10301403915688855</v>
      </c>
      <c r="P601" s="21">
        <v>0.96615158246712474</v>
      </c>
      <c r="Q601" s="26">
        <v>0.94196523903091689</v>
      </c>
      <c r="R601" s="26">
        <v>0.90363136830046309</v>
      </c>
      <c r="S601" s="25">
        <v>0.89698596084311155</v>
      </c>
      <c r="T601" s="27">
        <f t="shared" si="9"/>
        <v>6.9165621624013379E-2</v>
      </c>
    </row>
    <row r="602" spans="1:20" ht="15" customHeight="1" x14ac:dyDescent="0.2">
      <c r="A602" s="7">
        <v>21065</v>
      </c>
      <c r="B602" s="8" t="s">
        <v>693</v>
      </c>
      <c r="C602" s="7" t="s">
        <v>674</v>
      </c>
      <c r="D602" s="21">
        <v>0.15009583282942082</v>
      </c>
      <c r="E602" s="26">
        <v>0.20990905640773924</v>
      </c>
      <c r="F602" s="26">
        <v>0.22728688260119245</v>
      </c>
      <c r="G602" s="25">
        <v>0.20187999873643206</v>
      </c>
      <c r="H602" s="21">
        <v>5.4948567213760222E-2</v>
      </c>
      <c r="I602" s="26">
        <v>6.1361714478522095E-2</v>
      </c>
      <c r="J602" s="26">
        <v>6.1221051070668824E-2</v>
      </c>
      <c r="K602" s="25">
        <v>7.2287726656326448E-2</v>
      </c>
      <c r="L602" s="21">
        <v>0.20504440004318103</v>
      </c>
      <c r="M602" s="26">
        <v>0.27127077088626134</v>
      </c>
      <c r="N602" s="26">
        <v>0.28850793367186128</v>
      </c>
      <c r="O602" s="25">
        <v>0.27416772539275852</v>
      </c>
      <c r="P602" s="21">
        <v>0.79495559995681897</v>
      </c>
      <c r="Q602" s="26">
        <v>0.72872922911373872</v>
      </c>
      <c r="R602" s="26">
        <v>0.71149206632813877</v>
      </c>
      <c r="S602" s="25">
        <v>0.72583227460724153</v>
      </c>
      <c r="T602" s="27">
        <f t="shared" si="9"/>
        <v>6.9123325349577491E-2</v>
      </c>
    </row>
    <row r="603" spans="1:20" ht="15" customHeight="1" x14ac:dyDescent="0.2">
      <c r="A603" s="7">
        <v>45041</v>
      </c>
      <c r="B603" s="8" t="s">
        <v>1450</v>
      </c>
      <c r="C603" s="7" t="s">
        <v>1437</v>
      </c>
      <c r="D603" s="21">
        <v>0.2723116464533028</v>
      </c>
      <c r="E603" s="26">
        <v>0.29917568862245791</v>
      </c>
      <c r="F603" s="26">
        <v>0.32104142346430381</v>
      </c>
      <c r="G603" s="25">
        <v>0.31578744281960514</v>
      </c>
      <c r="H603" s="21">
        <v>6.4005900921229889E-2</v>
      </c>
      <c r="I603" s="26">
        <v>8.3291990862183779E-2</v>
      </c>
      <c r="J603" s="26">
        <v>8.9406474877983214E-2</v>
      </c>
      <c r="K603" s="25">
        <v>8.9596759764031975E-2</v>
      </c>
      <c r="L603" s="21">
        <v>0.33631754737453268</v>
      </c>
      <c r="M603" s="26">
        <v>0.38246767948464172</v>
      </c>
      <c r="N603" s="26">
        <v>0.41044789834228701</v>
      </c>
      <c r="O603" s="25">
        <v>0.40538420258363711</v>
      </c>
      <c r="P603" s="21">
        <v>0.66368245262546721</v>
      </c>
      <c r="Q603" s="26">
        <v>0.61753232051535834</v>
      </c>
      <c r="R603" s="26">
        <v>0.58955210165771299</v>
      </c>
      <c r="S603" s="25">
        <v>0.59461579741636295</v>
      </c>
      <c r="T603" s="27">
        <f t="shared" si="9"/>
        <v>6.9066655209104433E-2</v>
      </c>
    </row>
    <row r="604" spans="1:20" ht="15" customHeight="1" x14ac:dyDescent="0.2">
      <c r="A604" s="7">
        <v>1095</v>
      </c>
      <c r="B604" s="8" t="s">
        <v>48</v>
      </c>
      <c r="C604" s="7" t="s">
        <v>1</v>
      </c>
      <c r="D604" s="21">
        <v>0.18841628307288538</v>
      </c>
      <c r="E604" s="26">
        <v>0.21923708604137709</v>
      </c>
      <c r="F604" s="26">
        <v>0.22813296896489912</v>
      </c>
      <c r="G604" s="25">
        <v>0.24045926904145312</v>
      </c>
      <c r="H604" s="21">
        <v>8.0238167070169619E-2</v>
      </c>
      <c r="I604" s="26">
        <v>9.9090313962775969E-2</v>
      </c>
      <c r="J604" s="26">
        <v>9.7529216956653703E-2</v>
      </c>
      <c r="K604" s="25">
        <v>9.7176283633118823E-2</v>
      </c>
      <c r="L604" s="21">
        <v>0.268654450143055</v>
      </c>
      <c r="M604" s="26">
        <v>0.31832740000415305</v>
      </c>
      <c r="N604" s="26">
        <v>0.32566218592155283</v>
      </c>
      <c r="O604" s="25">
        <v>0.33763555267457185</v>
      </c>
      <c r="P604" s="21">
        <v>0.731345549856945</v>
      </c>
      <c r="Q604" s="26">
        <v>0.68167259999584695</v>
      </c>
      <c r="R604" s="26">
        <v>0.67433781407844717</v>
      </c>
      <c r="S604" s="25">
        <v>0.6623644473254281</v>
      </c>
      <c r="T604" s="27">
        <f t="shared" si="9"/>
        <v>6.8981102531516847E-2</v>
      </c>
    </row>
    <row r="605" spans="1:20" ht="15" customHeight="1" x14ac:dyDescent="0.2">
      <c r="A605" s="7">
        <v>45011</v>
      </c>
      <c r="B605" s="8" t="s">
        <v>1441</v>
      </c>
      <c r="C605" s="7" t="s">
        <v>1437</v>
      </c>
      <c r="D605" s="21">
        <v>0.10128978349349883</v>
      </c>
      <c r="E605" s="26">
        <v>0.11111246338553217</v>
      </c>
      <c r="F605" s="26">
        <v>0.15464619070299723</v>
      </c>
      <c r="G605" s="25">
        <v>0.13815875977851036</v>
      </c>
      <c r="H605" s="21">
        <v>1.8796574838279848E-2</v>
      </c>
      <c r="I605" s="26">
        <v>5.6952969910172631E-2</v>
      </c>
      <c r="J605" s="26">
        <v>5.1906693700222065E-2</v>
      </c>
      <c r="K605" s="25">
        <v>5.0880055109698674E-2</v>
      </c>
      <c r="L605" s="21">
        <v>0.12008635833177868</v>
      </c>
      <c r="M605" s="26">
        <v>0.16806543329570478</v>
      </c>
      <c r="N605" s="26">
        <v>0.20655288440321926</v>
      </c>
      <c r="O605" s="25">
        <v>0.18903881488820903</v>
      </c>
      <c r="P605" s="21">
        <v>0.87991364166822128</v>
      </c>
      <c r="Q605" s="26">
        <v>0.83193456670429522</v>
      </c>
      <c r="R605" s="26">
        <v>0.79344711559678061</v>
      </c>
      <c r="S605" s="25">
        <v>0.81096118511179094</v>
      </c>
      <c r="T605" s="27">
        <f t="shared" si="9"/>
        <v>6.8952456556430355E-2</v>
      </c>
    </row>
    <row r="606" spans="1:20" ht="15" customHeight="1" x14ac:dyDescent="0.2">
      <c r="A606" s="7">
        <v>10005</v>
      </c>
      <c r="B606" s="8" t="s">
        <v>269</v>
      </c>
      <c r="C606" s="7" t="s">
        <v>267</v>
      </c>
      <c r="D606" s="21">
        <v>8.2290780974862879E-2</v>
      </c>
      <c r="E606" s="26">
        <v>0.11388877017084879</v>
      </c>
      <c r="F606" s="26">
        <v>0.1318144385300194</v>
      </c>
      <c r="G606" s="25">
        <v>0.13262185876845997</v>
      </c>
      <c r="H606" s="21">
        <v>5.9347306475632744E-2</v>
      </c>
      <c r="I606" s="26">
        <v>6.3907052579408985E-2</v>
      </c>
      <c r="J606" s="26">
        <v>7.6898615036304019E-2</v>
      </c>
      <c r="K606" s="25">
        <v>7.7792624586636355E-2</v>
      </c>
      <c r="L606" s="21">
        <v>0.14163808745049561</v>
      </c>
      <c r="M606" s="26">
        <v>0.17779582275025779</v>
      </c>
      <c r="N606" s="26">
        <v>0.20871305356632344</v>
      </c>
      <c r="O606" s="25">
        <v>0.2104144833550963</v>
      </c>
      <c r="P606" s="21">
        <v>0.85836191254950445</v>
      </c>
      <c r="Q606" s="26">
        <v>0.82220417724974215</v>
      </c>
      <c r="R606" s="26">
        <v>0.79128694643367647</v>
      </c>
      <c r="S606" s="25">
        <v>0.78958551664490373</v>
      </c>
      <c r="T606" s="27">
        <f t="shared" si="9"/>
        <v>6.877639590460069E-2</v>
      </c>
    </row>
    <row r="607" spans="1:20" ht="15" customHeight="1" x14ac:dyDescent="0.2">
      <c r="A607" s="7">
        <v>24023</v>
      </c>
      <c r="B607" s="8" t="s">
        <v>817</v>
      </c>
      <c r="C607" s="7" t="s">
        <v>808</v>
      </c>
      <c r="D607" s="21">
        <v>0.23034225343536718</v>
      </c>
      <c r="E607" s="26">
        <v>0.25284405012893263</v>
      </c>
      <c r="F607" s="26">
        <v>0.30642075210853414</v>
      </c>
      <c r="G607" s="25">
        <v>0.2948661222342735</v>
      </c>
      <c r="H607" s="21">
        <v>5.9539888830922677E-2</v>
      </c>
      <c r="I607" s="26">
        <v>6.3114594932997189E-2</v>
      </c>
      <c r="J607" s="26">
        <v>6.4242996653126314E-2</v>
      </c>
      <c r="K607" s="25">
        <v>6.3783039577336192E-2</v>
      </c>
      <c r="L607" s="21">
        <v>0.28988214226628983</v>
      </c>
      <c r="M607" s="26">
        <v>0.31595864506192978</v>
      </c>
      <c r="N607" s="26">
        <v>0.37066374876166047</v>
      </c>
      <c r="O607" s="25">
        <v>0.35864916181160966</v>
      </c>
      <c r="P607" s="21">
        <v>0.71011785773371017</v>
      </c>
      <c r="Q607" s="26">
        <v>0.68404135493807017</v>
      </c>
      <c r="R607" s="26">
        <v>0.62933625123833958</v>
      </c>
      <c r="S607" s="25">
        <v>0.64135083818839034</v>
      </c>
      <c r="T607" s="27">
        <f t="shared" si="9"/>
        <v>6.876701954531983E-2</v>
      </c>
    </row>
    <row r="608" spans="1:20" ht="15" customHeight="1" x14ac:dyDescent="0.2">
      <c r="A608" s="7">
        <v>37123</v>
      </c>
      <c r="B608" s="8" t="s">
        <v>51</v>
      </c>
      <c r="C608" s="7" t="s">
        <v>1077</v>
      </c>
      <c r="D608" s="21">
        <v>0.20204684374223117</v>
      </c>
      <c r="E608" s="26">
        <v>0.23949223694020058</v>
      </c>
      <c r="F608" s="26">
        <v>0.28499830219650263</v>
      </c>
      <c r="G608" s="25">
        <v>0.26885719126297375</v>
      </c>
      <c r="H608" s="21">
        <v>2.0308829553036138E-2</v>
      </c>
      <c r="I608" s="26">
        <v>2.3242096203968013E-2</v>
      </c>
      <c r="J608" s="26">
        <v>2.4691988214009045E-2</v>
      </c>
      <c r="K608" s="25">
        <v>2.1922602011491578E-2</v>
      </c>
      <c r="L608" s="21">
        <v>0.22235567329526729</v>
      </c>
      <c r="M608" s="26">
        <v>0.26273433314416861</v>
      </c>
      <c r="N608" s="26">
        <v>0.30969029041051171</v>
      </c>
      <c r="O608" s="25">
        <v>0.29077979327446529</v>
      </c>
      <c r="P608" s="21">
        <v>0.77764432670473282</v>
      </c>
      <c r="Q608" s="26">
        <v>0.73726566685583139</v>
      </c>
      <c r="R608" s="26">
        <v>0.69030970958948834</v>
      </c>
      <c r="S608" s="25">
        <v>0.70922020672553476</v>
      </c>
      <c r="T608" s="27">
        <f t="shared" si="9"/>
        <v>6.8424119979198006E-2</v>
      </c>
    </row>
    <row r="609" spans="1:20" ht="15" customHeight="1" x14ac:dyDescent="0.2">
      <c r="A609" s="7">
        <v>39007</v>
      </c>
      <c r="B609" s="8" t="s">
        <v>1305</v>
      </c>
      <c r="C609" s="7" t="s">
        <v>1303</v>
      </c>
      <c r="D609" s="21">
        <v>0.12877343783664139</v>
      </c>
      <c r="E609" s="26">
        <v>0.1615580760671104</v>
      </c>
      <c r="F609" s="26">
        <v>0.19615887347625968</v>
      </c>
      <c r="G609" s="25">
        <v>0.19400102783466769</v>
      </c>
      <c r="H609" s="21">
        <v>3.6837369940486114E-2</v>
      </c>
      <c r="I609" s="26">
        <v>3.6431023133009895E-2</v>
      </c>
      <c r="J609" s="26">
        <v>3.7743185102780061E-2</v>
      </c>
      <c r="K609" s="25">
        <v>4.0013848248677347E-2</v>
      </c>
      <c r="L609" s="21">
        <v>0.16561080777712753</v>
      </c>
      <c r="M609" s="26">
        <v>0.19798909920012028</v>
      </c>
      <c r="N609" s="26">
        <v>0.23390205857903976</v>
      </c>
      <c r="O609" s="25">
        <v>0.23401487608334501</v>
      </c>
      <c r="P609" s="21">
        <v>0.83438919222287244</v>
      </c>
      <c r="Q609" s="26">
        <v>0.80201090079987969</v>
      </c>
      <c r="R609" s="26">
        <v>0.76609794142096022</v>
      </c>
      <c r="S609" s="25">
        <v>0.76598512391665496</v>
      </c>
      <c r="T609" s="27">
        <f t="shared" si="9"/>
        <v>6.840406830621748E-2</v>
      </c>
    </row>
    <row r="610" spans="1:20" ht="15" customHeight="1" x14ac:dyDescent="0.2">
      <c r="A610" s="7">
        <v>51095</v>
      </c>
      <c r="B610" s="8" t="s">
        <v>1733</v>
      </c>
      <c r="C610" s="7" t="s">
        <v>1711</v>
      </c>
      <c r="D610" s="21">
        <v>0.33314019277491697</v>
      </c>
      <c r="E610" s="26">
        <v>0.35233959586400121</v>
      </c>
      <c r="F610" s="26">
        <v>0.33997389208102202</v>
      </c>
      <c r="G610" s="25">
        <v>0.34967187125452442</v>
      </c>
      <c r="H610" s="21">
        <v>5.1697860948961234E-2</v>
      </c>
      <c r="I610" s="26">
        <v>8.0091540626120825E-2</v>
      </c>
      <c r="J610" s="26">
        <v>0.10674463144663315</v>
      </c>
      <c r="K610" s="25">
        <v>0.10346760623684122</v>
      </c>
      <c r="L610" s="21">
        <v>0.38483805372387819</v>
      </c>
      <c r="M610" s="26">
        <v>0.43243113649012205</v>
      </c>
      <c r="N610" s="26">
        <v>0.44671852352765518</v>
      </c>
      <c r="O610" s="25">
        <v>0.45313947749136563</v>
      </c>
      <c r="P610" s="21">
        <v>0.61516194627612175</v>
      </c>
      <c r="Q610" s="26">
        <v>0.5675688635098779</v>
      </c>
      <c r="R610" s="26">
        <v>0.55328147647234482</v>
      </c>
      <c r="S610" s="25">
        <v>0.54686052250863437</v>
      </c>
      <c r="T610" s="27">
        <f t="shared" si="9"/>
        <v>6.8301423767487435E-2</v>
      </c>
    </row>
    <row r="611" spans="1:20" ht="15" customHeight="1" x14ac:dyDescent="0.2">
      <c r="A611" s="7">
        <v>13019</v>
      </c>
      <c r="B611" s="8" t="s">
        <v>328</v>
      </c>
      <c r="C611" s="7" t="s">
        <v>321</v>
      </c>
      <c r="D611" s="21">
        <v>5.0731133929154779E-2</v>
      </c>
      <c r="E611" s="26">
        <v>7.6624602536339168E-2</v>
      </c>
      <c r="F611" s="26">
        <v>0.10851829846436072</v>
      </c>
      <c r="G611" s="25">
        <v>9.3295152063540665E-2</v>
      </c>
      <c r="H611" s="21">
        <v>2.9565209782892347E-2</v>
      </c>
      <c r="I611" s="26">
        <v>4.6151544056120257E-2</v>
      </c>
      <c r="J611" s="26">
        <v>5.7447913263854657E-2</v>
      </c>
      <c r="K611" s="25">
        <v>5.5273673749800252E-2</v>
      </c>
      <c r="L611" s="21">
        <v>8.0296343712047122E-2</v>
      </c>
      <c r="M611" s="26">
        <v>0.12277614659245942</v>
      </c>
      <c r="N611" s="26">
        <v>0.16596621172821538</v>
      </c>
      <c r="O611" s="25">
        <v>0.14856882581334094</v>
      </c>
      <c r="P611" s="21">
        <v>0.91970365628795292</v>
      </c>
      <c r="Q611" s="26">
        <v>0.87722385340754072</v>
      </c>
      <c r="R611" s="26">
        <v>0.83403378827178465</v>
      </c>
      <c r="S611" s="25">
        <v>0.85143117418665903</v>
      </c>
      <c r="T611" s="27">
        <f t="shared" si="9"/>
        <v>6.8272482101293816E-2</v>
      </c>
    </row>
    <row r="612" spans="1:20" ht="15" customHeight="1" x14ac:dyDescent="0.2">
      <c r="A612" s="7">
        <v>45075</v>
      </c>
      <c r="B612" s="8" t="s">
        <v>1460</v>
      </c>
      <c r="C612" s="7" t="s">
        <v>1437</v>
      </c>
      <c r="D612" s="21">
        <v>0.17876368346477703</v>
      </c>
      <c r="E612" s="26">
        <v>0.19759345489426347</v>
      </c>
      <c r="F612" s="26">
        <v>0.21929109658386167</v>
      </c>
      <c r="G612" s="25">
        <v>0.21646089387980705</v>
      </c>
      <c r="H612" s="21">
        <v>3.8095035919707872E-2</v>
      </c>
      <c r="I612" s="26">
        <v>6.95533573384641E-2</v>
      </c>
      <c r="J612" s="26">
        <v>6.8056515333515394E-2</v>
      </c>
      <c r="K612" s="25">
        <v>6.8566251902725861E-2</v>
      </c>
      <c r="L612" s="21">
        <v>0.21685871938448489</v>
      </c>
      <c r="M612" s="26">
        <v>0.26714681223272757</v>
      </c>
      <c r="N612" s="26">
        <v>0.28734761191737707</v>
      </c>
      <c r="O612" s="25">
        <v>0.28502714578253291</v>
      </c>
      <c r="P612" s="21">
        <v>0.78314128061551513</v>
      </c>
      <c r="Q612" s="26">
        <v>0.73285318776727237</v>
      </c>
      <c r="R612" s="26">
        <v>0.71265238808262299</v>
      </c>
      <c r="S612" s="25">
        <v>0.71497285421746704</v>
      </c>
      <c r="T612" s="27">
        <f t="shared" si="9"/>
        <v>6.8168426398048015E-2</v>
      </c>
    </row>
    <row r="613" spans="1:20" ht="15" customHeight="1" x14ac:dyDescent="0.2">
      <c r="A613" s="7">
        <v>55013</v>
      </c>
      <c r="B613" s="8" t="s">
        <v>1829</v>
      </c>
      <c r="C613" s="7" t="s">
        <v>1826</v>
      </c>
      <c r="D613" s="21">
        <v>0.15074610854416856</v>
      </c>
      <c r="E613" s="26">
        <v>0.1618461510828382</v>
      </c>
      <c r="F613" s="26">
        <v>0.20629359814059015</v>
      </c>
      <c r="G613" s="25">
        <v>0.21371016427968803</v>
      </c>
      <c r="H613" s="21">
        <v>8.0192657168167668E-3</v>
      </c>
      <c r="I613" s="26">
        <v>1.0078157069875625E-2</v>
      </c>
      <c r="J613" s="26">
        <v>1.2123043869742669E-2</v>
      </c>
      <c r="K613" s="25">
        <v>1.3218902641488837E-2</v>
      </c>
      <c r="L613" s="21">
        <v>0.1587653742609853</v>
      </c>
      <c r="M613" s="26">
        <v>0.17192430815271381</v>
      </c>
      <c r="N613" s="26">
        <v>0.21841664201033281</v>
      </c>
      <c r="O613" s="25">
        <v>0.22692906692117687</v>
      </c>
      <c r="P613" s="21">
        <v>0.84123462573901464</v>
      </c>
      <c r="Q613" s="26">
        <v>0.82807569184728624</v>
      </c>
      <c r="R613" s="26">
        <v>0.78158335798966716</v>
      </c>
      <c r="S613" s="25">
        <v>0.77307093307882313</v>
      </c>
      <c r="T613" s="27">
        <f t="shared" si="9"/>
        <v>6.8163692660191566E-2</v>
      </c>
    </row>
    <row r="614" spans="1:20" ht="15" customHeight="1" x14ac:dyDescent="0.2">
      <c r="A614" s="7">
        <v>50001</v>
      </c>
      <c r="B614" s="8" t="s">
        <v>1794</v>
      </c>
      <c r="C614" s="7" t="s">
        <v>1795</v>
      </c>
      <c r="D614" s="21">
        <v>9.3823672996912619E-2</v>
      </c>
      <c r="E614" s="26">
        <v>0.114165393477203</v>
      </c>
      <c r="F614" s="26">
        <v>0.15514584436314635</v>
      </c>
      <c r="G614" s="25">
        <v>0.14797993842222365</v>
      </c>
      <c r="H614" s="21">
        <v>5.836826576798608E-2</v>
      </c>
      <c r="I614" s="26">
        <v>6.3282457477702586E-2</v>
      </c>
      <c r="J614" s="26">
        <v>6.8893554865932127E-2</v>
      </c>
      <c r="K614" s="25">
        <v>7.2167778481976336E-2</v>
      </c>
      <c r="L614" s="21">
        <v>0.1521919387648987</v>
      </c>
      <c r="M614" s="26">
        <v>0.17744785095490559</v>
      </c>
      <c r="N614" s="26">
        <v>0.22403939922907851</v>
      </c>
      <c r="O614" s="25">
        <v>0.22014771690419999</v>
      </c>
      <c r="P614" s="21">
        <v>0.84780806123510133</v>
      </c>
      <c r="Q614" s="26">
        <v>0.82255214904509433</v>
      </c>
      <c r="R614" s="26">
        <v>0.77596060077092155</v>
      </c>
      <c r="S614" s="25">
        <v>0.77985228309580013</v>
      </c>
      <c r="T614" s="27">
        <f t="shared" si="9"/>
        <v>6.7955778139301287E-2</v>
      </c>
    </row>
    <row r="615" spans="1:20" ht="15" customHeight="1" x14ac:dyDescent="0.2">
      <c r="A615" s="7">
        <v>36067</v>
      </c>
      <c r="B615" s="8" t="s">
        <v>1285</v>
      </c>
      <c r="C615" s="7" t="s">
        <v>1272</v>
      </c>
      <c r="D615" s="21">
        <v>0.2269760211094192</v>
      </c>
      <c r="E615" s="26">
        <v>0.2582262741567154</v>
      </c>
      <c r="F615" s="26">
        <v>0.27451198311474156</v>
      </c>
      <c r="G615" s="25">
        <v>0.2714611421986981</v>
      </c>
      <c r="H615" s="21">
        <v>8.8265914158135284E-2</v>
      </c>
      <c r="I615" s="26">
        <v>9.6908029303168775E-2</v>
      </c>
      <c r="J615" s="26">
        <v>0.1054936830191455</v>
      </c>
      <c r="K615" s="25">
        <v>0.11152840202592224</v>
      </c>
      <c r="L615" s="21">
        <v>0.31524193526755451</v>
      </c>
      <c r="M615" s="26">
        <v>0.35513430345988417</v>
      </c>
      <c r="N615" s="26">
        <v>0.38000566613388709</v>
      </c>
      <c r="O615" s="25">
        <v>0.38298954422462034</v>
      </c>
      <c r="P615" s="21">
        <v>0.68475806473244549</v>
      </c>
      <c r="Q615" s="26">
        <v>0.64486569654011583</v>
      </c>
      <c r="R615" s="26">
        <v>0.61999433386611302</v>
      </c>
      <c r="S615" s="25">
        <v>0.61701045577537961</v>
      </c>
      <c r="T615" s="27">
        <f t="shared" si="9"/>
        <v>6.774760895706583E-2</v>
      </c>
    </row>
    <row r="616" spans="1:20" ht="15" customHeight="1" x14ac:dyDescent="0.2">
      <c r="A616" s="7">
        <v>29145</v>
      </c>
      <c r="B616" s="8" t="s">
        <v>105</v>
      </c>
      <c r="C616" s="7" t="s">
        <v>960</v>
      </c>
      <c r="D616" s="21">
        <v>0.12742567648868053</v>
      </c>
      <c r="E616" s="26">
        <v>0.15546277762359656</v>
      </c>
      <c r="F616" s="26">
        <v>0.17746631891461598</v>
      </c>
      <c r="G616" s="25">
        <v>0.17208374326453221</v>
      </c>
      <c r="H616" s="21">
        <v>4.3434943452055334E-2</v>
      </c>
      <c r="I616" s="26">
        <v>5.8289607560177169E-2</v>
      </c>
      <c r="J616" s="26">
        <v>6.5913953849946819E-2</v>
      </c>
      <c r="K616" s="25">
        <v>6.6435191381278569E-2</v>
      </c>
      <c r="L616" s="21">
        <v>0.17086061994073587</v>
      </c>
      <c r="M616" s="26">
        <v>0.21375238518377371</v>
      </c>
      <c r="N616" s="26">
        <v>0.24338027276456281</v>
      </c>
      <c r="O616" s="25">
        <v>0.23851893464581081</v>
      </c>
      <c r="P616" s="21">
        <v>0.82913938005926402</v>
      </c>
      <c r="Q616" s="26">
        <v>0.78624761481622629</v>
      </c>
      <c r="R616" s="26">
        <v>0.75661972723543724</v>
      </c>
      <c r="S616" s="25">
        <v>0.76148106535418913</v>
      </c>
      <c r="T616" s="27">
        <f t="shared" si="9"/>
        <v>6.765831470507494E-2</v>
      </c>
    </row>
    <row r="617" spans="1:20" ht="15" customHeight="1" x14ac:dyDescent="0.2">
      <c r="A617" s="7">
        <v>22011</v>
      </c>
      <c r="B617" s="8" t="s">
        <v>736</v>
      </c>
      <c r="C617" s="7" t="s">
        <v>731</v>
      </c>
      <c r="D617" s="21">
        <v>7.8589043676036335E-2</v>
      </c>
      <c r="E617" s="26">
        <v>0.11141873492190192</v>
      </c>
      <c r="F617" s="26">
        <v>0.12202877578855896</v>
      </c>
      <c r="G617" s="25">
        <v>0.14049881008626805</v>
      </c>
      <c r="H617" s="21">
        <v>1.494877481680313E-2</v>
      </c>
      <c r="I617" s="26">
        <v>1.9455402106446577E-2</v>
      </c>
      <c r="J617" s="26">
        <v>1.9584360197306337E-2</v>
      </c>
      <c r="K617" s="25">
        <v>2.0641784509961465E-2</v>
      </c>
      <c r="L617" s="21">
        <v>9.3537818492839458E-2</v>
      </c>
      <c r="M617" s="26">
        <v>0.13087413702834849</v>
      </c>
      <c r="N617" s="26">
        <v>0.14161313598586531</v>
      </c>
      <c r="O617" s="25">
        <v>0.16114059459622951</v>
      </c>
      <c r="P617" s="21">
        <v>0.90646218150716051</v>
      </c>
      <c r="Q617" s="26">
        <v>0.86912586297165151</v>
      </c>
      <c r="R617" s="26">
        <v>0.85838686401413478</v>
      </c>
      <c r="S617" s="25">
        <v>0.83885940540377046</v>
      </c>
      <c r="T617" s="27">
        <f t="shared" si="9"/>
        <v>6.760277610339005E-2</v>
      </c>
    </row>
    <row r="618" spans="1:20" ht="15" customHeight="1" x14ac:dyDescent="0.2">
      <c r="A618" s="7">
        <v>39071</v>
      </c>
      <c r="B618" s="8" t="s">
        <v>1318</v>
      </c>
      <c r="C618" s="7" t="s">
        <v>1303</v>
      </c>
      <c r="D618" s="21">
        <v>4.7838320949331332E-2</v>
      </c>
      <c r="E618" s="26">
        <v>7.1697499764306796E-2</v>
      </c>
      <c r="F618" s="26">
        <v>0.10218476058422242</v>
      </c>
      <c r="G618" s="25">
        <v>0.10179793956418555</v>
      </c>
      <c r="H618" s="21">
        <v>1.6011265982165145E-2</v>
      </c>
      <c r="I618" s="26">
        <v>2.7432697393890152E-2</v>
      </c>
      <c r="J618" s="26">
        <v>3.0324147178144203E-2</v>
      </c>
      <c r="K618" s="25">
        <v>2.9606836540716181E-2</v>
      </c>
      <c r="L618" s="21">
        <v>6.3849586931496477E-2</v>
      </c>
      <c r="M618" s="26">
        <v>9.9130197158196959E-2</v>
      </c>
      <c r="N618" s="26">
        <v>0.13250890776236662</v>
      </c>
      <c r="O618" s="25">
        <v>0.13140477610490175</v>
      </c>
      <c r="P618" s="21">
        <v>0.93615041306850355</v>
      </c>
      <c r="Q618" s="26">
        <v>0.90086980284180307</v>
      </c>
      <c r="R618" s="26">
        <v>0.86749109223763343</v>
      </c>
      <c r="S618" s="25">
        <v>0.86859522389509825</v>
      </c>
      <c r="T618" s="27">
        <f t="shared" si="9"/>
        <v>6.7555189173405278E-2</v>
      </c>
    </row>
    <row r="619" spans="1:20" ht="15" customHeight="1" x14ac:dyDescent="0.2">
      <c r="A619" s="7">
        <v>28087</v>
      </c>
      <c r="B619" s="8" t="s">
        <v>43</v>
      </c>
      <c r="C619" s="7" t="s">
        <v>1002</v>
      </c>
      <c r="D619" s="21">
        <v>0.15428019451529254</v>
      </c>
      <c r="E619" s="26">
        <v>0.16142012807565365</v>
      </c>
      <c r="F619" s="26">
        <v>0.18826927023164644</v>
      </c>
      <c r="G619" s="25">
        <v>0.19662475961843748</v>
      </c>
      <c r="H619" s="21">
        <v>6.3808550359435071E-2</v>
      </c>
      <c r="I619" s="26">
        <v>9.3317368521017685E-2</v>
      </c>
      <c r="J619" s="26">
        <v>8.9507859122787387E-2</v>
      </c>
      <c r="K619" s="25">
        <v>8.900464788278406E-2</v>
      </c>
      <c r="L619" s="21">
        <v>0.21808874487472765</v>
      </c>
      <c r="M619" s="26">
        <v>0.25473749659667133</v>
      </c>
      <c r="N619" s="26">
        <v>0.27777712935443383</v>
      </c>
      <c r="O619" s="25">
        <v>0.28562940750122157</v>
      </c>
      <c r="P619" s="21">
        <v>0.78191125512527238</v>
      </c>
      <c r="Q619" s="26">
        <v>0.74526250340332856</v>
      </c>
      <c r="R619" s="26">
        <v>0.72222287064556612</v>
      </c>
      <c r="S619" s="25">
        <v>0.71437059249877843</v>
      </c>
      <c r="T619" s="27">
        <f t="shared" si="9"/>
        <v>6.7540662626493914E-2</v>
      </c>
    </row>
    <row r="620" spans="1:20" ht="15" customHeight="1" x14ac:dyDescent="0.2">
      <c r="A620" s="7">
        <v>36075</v>
      </c>
      <c r="B620" s="8" t="s">
        <v>1288</v>
      </c>
      <c r="C620" s="7" t="s">
        <v>1272</v>
      </c>
      <c r="D620" s="21">
        <v>0.31020659693426983</v>
      </c>
      <c r="E620" s="26">
        <v>0.34302595305417694</v>
      </c>
      <c r="F620" s="26">
        <v>0.36053927150049792</v>
      </c>
      <c r="G620" s="25">
        <v>0.370578815360042</v>
      </c>
      <c r="H620" s="21">
        <v>5.0923862322882672E-2</v>
      </c>
      <c r="I620" s="26">
        <v>5.5206014839987862E-2</v>
      </c>
      <c r="J620" s="26">
        <v>5.7575051665109026E-2</v>
      </c>
      <c r="K620" s="25">
        <v>5.7935405398248895E-2</v>
      </c>
      <c r="L620" s="21">
        <v>0.36113045925715254</v>
      </c>
      <c r="M620" s="26">
        <v>0.39823196789416482</v>
      </c>
      <c r="N620" s="26">
        <v>0.41811432316560693</v>
      </c>
      <c r="O620" s="25">
        <v>0.42851422075829093</v>
      </c>
      <c r="P620" s="21">
        <v>0.63886954074284741</v>
      </c>
      <c r="Q620" s="26">
        <v>0.60176803210583507</v>
      </c>
      <c r="R620" s="26">
        <v>0.58188567683439296</v>
      </c>
      <c r="S620" s="25">
        <v>0.57148577924170918</v>
      </c>
      <c r="T620" s="27">
        <f t="shared" si="9"/>
        <v>6.7383761501138395E-2</v>
      </c>
    </row>
    <row r="621" spans="1:20" ht="15" customHeight="1" x14ac:dyDescent="0.2">
      <c r="A621" s="7">
        <v>42115</v>
      </c>
      <c r="B621" s="8" t="s">
        <v>1430</v>
      </c>
      <c r="C621" s="7" t="s">
        <v>1399</v>
      </c>
      <c r="D621" s="21">
        <v>0.25039053424952695</v>
      </c>
      <c r="E621" s="26">
        <v>0.30568884096757859</v>
      </c>
      <c r="F621" s="26">
        <v>0.35493364170208147</v>
      </c>
      <c r="G621" s="25">
        <v>0.31762317338098672</v>
      </c>
      <c r="H621" s="21">
        <v>6.0557274548234709E-2</v>
      </c>
      <c r="I621" s="26">
        <v>6.2555516212730394E-2</v>
      </c>
      <c r="J621" s="26">
        <v>6.1986329798060763E-2</v>
      </c>
      <c r="K621" s="25">
        <v>6.0688618030486821E-2</v>
      </c>
      <c r="L621" s="21">
        <v>0.31094780879776163</v>
      </c>
      <c r="M621" s="26">
        <v>0.36824435718030896</v>
      </c>
      <c r="N621" s="26">
        <v>0.41691997150014221</v>
      </c>
      <c r="O621" s="25">
        <v>0.37831179141147359</v>
      </c>
      <c r="P621" s="21">
        <v>0.68905219120223837</v>
      </c>
      <c r="Q621" s="26">
        <v>0.6317556428196911</v>
      </c>
      <c r="R621" s="26">
        <v>0.58308002849985785</v>
      </c>
      <c r="S621" s="25">
        <v>0.62168820858852636</v>
      </c>
      <c r="T621" s="27">
        <f t="shared" si="9"/>
        <v>6.7363982613711959E-2</v>
      </c>
    </row>
    <row r="622" spans="1:20" ht="15" customHeight="1" x14ac:dyDescent="0.2">
      <c r="A622" s="7">
        <v>21155</v>
      </c>
      <c r="B622" s="8" t="s">
        <v>47</v>
      </c>
      <c r="C622" s="7" t="s">
        <v>674</v>
      </c>
      <c r="D622" s="21">
        <v>3.3070871440768937E-2</v>
      </c>
      <c r="E622" s="26">
        <v>3.0940625855695465E-2</v>
      </c>
      <c r="F622" s="26">
        <v>5.3601981719731649E-2</v>
      </c>
      <c r="G622" s="25">
        <v>6.2398263390980264E-2</v>
      </c>
      <c r="H622" s="21">
        <v>3.5622857532682309E-2</v>
      </c>
      <c r="I622" s="26">
        <v>6.3770046680908327E-2</v>
      </c>
      <c r="J622" s="26">
        <v>7.4872762517908684E-2</v>
      </c>
      <c r="K622" s="25">
        <v>7.3603119991477395E-2</v>
      </c>
      <c r="L622" s="21">
        <v>6.8693728973451246E-2</v>
      </c>
      <c r="M622" s="26">
        <v>9.4710672536603799E-2</v>
      </c>
      <c r="N622" s="26">
        <v>0.12847474423764035</v>
      </c>
      <c r="O622" s="25">
        <v>0.13600138338245765</v>
      </c>
      <c r="P622" s="21">
        <v>0.93130627102654873</v>
      </c>
      <c r="Q622" s="26">
        <v>0.90528932746339619</v>
      </c>
      <c r="R622" s="26">
        <v>0.87152525576235962</v>
      </c>
      <c r="S622" s="25">
        <v>0.86399861661754229</v>
      </c>
      <c r="T622" s="27">
        <f t="shared" si="9"/>
        <v>6.7307654409006407E-2</v>
      </c>
    </row>
    <row r="623" spans="1:20" ht="15" customHeight="1" x14ac:dyDescent="0.2">
      <c r="A623" s="7">
        <v>5115</v>
      </c>
      <c r="B623" s="8" t="s">
        <v>110</v>
      </c>
      <c r="C623" s="7" t="s">
        <v>69</v>
      </c>
      <c r="D623" s="21">
        <v>0.11651785997964434</v>
      </c>
      <c r="E623" s="26">
        <v>0.13197831118600176</v>
      </c>
      <c r="F623" s="26">
        <v>0.15527857614058002</v>
      </c>
      <c r="G623" s="25">
        <v>0.16219454319111551</v>
      </c>
      <c r="H623" s="21">
        <v>2.4965198785300267E-2</v>
      </c>
      <c r="I623" s="26">
        <v>3.9955385155670327E-2</v>
      </c>
      <c r="J623" s="26">
        <v>4.3689875679374636E-2</v>
      </c>
      <c r="K623" s="25">
        <v>4.6578532790457601E-2</v>
      </c>
      <c r="L623" s="21">
        <v>0.14148305876494463</v>
      </c>
      <c r="M623" s="26">
        <v>0.1719336963416721</v>
      </c>
      <c r="N623" s="26">
        <v>0.19896845181995465</v>
      </c>
      <c r="O623" s="25">
        <v>0.2087730759815731</v>
      </c>
      <c r="P623" s="21">
        <v>0.85851694123505551</v>
      </c>
      <c r="Q623" s="26">
        <v>0.8280663036583279</v>
      </c>
      <c r="R623" s="26">
        <v>0.80103154818004541</v>
      </c>
      <c r="S623" s="25">
        <v>0.79122692401842687</v>
      </c>
      <c r="T623" s="27">
        <f t="shared" si="9"/>
        <v>6.7290017216628473E-2</v>
      </c>
    </row>
    <row r="624" spans="1:20" ht="15" customHeight="1" x14ac:dyDescent="0.2">
      <c r="A624" s="7">
        <v>12079</v>
      </c>
      <c r="B624" s="8" t="s">
        <v>45</v>
      </c>
      <c r="C624" s="7" t="s">
        <v>271</v>
      </c>
      <c r="D624" s="21">
        <v>5.2886923662897364E-2</v>
      </c>
      <c r="E624" s="26">
        <v>8.3534287072809091E-2</v>
      </c>
      <c r="F624" s="26">
        <v>0.10461635962755225</v>
      </c>
      <c r="G624" s="25">
        <v>0.10690724885623774</v>
      </c>
      <c r="H624" s="21">
        <v>9.0914424069368453E-3</v>
      </c>
      <c r="I624" s="26">
        <v>1.3628428109460746E-2</v>
      </c>
      <c r="J624" s="26">
        <v>1.406166044661762E-2</v>
      </c>
      <c r="K624" s="25">
        <v>2.2136300159216749E-2</v>
      </c>
      <c r="L624" s="21">
        <v>6.1978366069834208E-2</v>
      </c>
      <c r="M624" s="26">
        <v>9.7162715182269849E-2</v>
      </c>
      <c r="N624" s="26">
        <v>0.11867802007416986</v>
      </c>
      <c r="O624" s="25">
        <v>0.12904354901545448</v>
      </c>
      <c r="P624" s="21">
        <v>0.9380216339301658</v>
      </c>
      <c r="Q624" s="26">
        <v>0.90283728481773018</v>
      </c>
      <c r="R624" s="26">
        <v>0.88132197992583006</v>
      </c>
      <c r="S624" s="25">
        <v>0.87095645098454544</v>
      </c>
      <c r="T624" s="27">
        <f t="shared" si="9"/>
        <v>6.7065182945620277E-2</v>
      </c>
    </row>
    <row r="625" spans="1:20" ht="15" customHeight="1" x14ac:dyDescent="0.2">
      <c r="A625" s="7">
        <v>26077</v>
      </c>
      <c r="B625" s="8" t="s">
        <v>864</v>
      </c>
      <c r="C625" s="7" t="s">
        <v>836</v>
      </c>
      <c r="D625" s="21">
        <v>0.17258358800617274</v>
      </c>
      <c r="E625" s="26">
        <v>0.21690325398785831</v>
      </c>
      <c r="F625" s="26">
        <v>0.22875959638617924</v>
      </c>
      <c r="G625" s="25">
        <v>0.23347097912438788</v>
      </c>
      <c r="H625" s="21">
        <v>6.8884268389099793E-2</v>
      </c>
      <c r="I625" s="26">
        <v>7.1211737375410269E-2</v>
      </c>
      <c r="J625" s="26">
        <v>7.5864425575269942E-2</v>
      </c>
      <c r="K625" s="25">
        <v>7.4920057913296839E-2</v>
      </c>
      <c r="L625" s="21">
        <v>0.24146785639527252</v>
      </c>
      <c r="M625" s="26">
        <v>0.28811499136326857</v>
      </c>
      <c r="N625" s="26">
        <v>0.30462402196144917</v>
      </c>
      <c r="O625" s="25">
        <v>0.30839103703768472</v>
      </c>
      <c r="P625" s="21">
        <v>0.75853214360472743</v>
      </c>
      <c r="Q625" s="26">
        <v>0.71188500863673143</v>
      </c>
      <c r="R625" s="26">
        <v>0.69537597803855089</v>
      </c>
      <c r="S625" s="25">
        <v>0.69160896296231522</v>
      </c>
      <c r="T625" s="27">
        <f t="shared" si="9"/>
        <v>6.6923180642412206E-2</v>
      </c>
    </row>
    <row r="626" spans="1:20" ht="15" customHeight="1" x14ac:dyDescent="0.2">
      <c r="A626" s="7">
        <v>6057</v>
      </c>
      <c r="B626" s="8" t="s">
        <v>104</v>
      </c>
      <c r="C626" s="7" t="s">
        <v>143</v>
      </c>
      <c r="D626" s="21">
        <v>0.25057978317661789</v>
      </c>
      <c r="E626" s="26">
        <v>0.27053866729607534</v>
      </c>
      <c r="F626" s="26">
        <v>0.30154073932823117</v>
      </c>
      <c r="G626" s="25">
        <v>0.30957759433640547</v>
      </c>
      <c r="H626" s="21">
        <v>1.552935014406644E-2</v>
      </c>
      <c r="I626" s="26">
        <v>2.1992280776648405E-2</v>
      </c>
      <c r="J626" s="26">
        <v>2.3302104987177597E-2</v>
      </c>
      <c r="K626" s="25">
        <v>2.3391029893177748E-2</v>
      </c>
      <c r="L626" s="21">
        <v>0.26610913332068431</v>
      </c>
      <c r="M626" s="26">
        <v>0.29253094807272378</v>
      </c>
      <c r="N626" s="26">
        <v>0.32484284431540872</v>
      </c>
      <c r="O626" s="25">
        <v>0.33296862422958323</v>
      </c>
      <c r="P626" s="21">
        <v>0.73389086667931569</v>
      </c>
      <c r="Q626" s="26">
        <v>0.70746905192727627</v>
      </c>
      <c r="R626" s="26">
        <v>0.67515715568459123</v>
      </c>
      <c r="S626" s="25">
        <v>0.66703137577041671</v>
      </c>
      <c r="T626" s="27">
        <f t="shared" si="9"/>
        <v>6.6859490908898922E-2</v>
      </c>
    </row>
    <row r="627" spans="1:20" ht="15" customHeight="1" x14ac:dyDescent="0.2">
      <c r="A627" s="7">
        <v>21113</v>
      </c>
      <c r="B627" s="8" t="s">
        <v>703</v>
      </c>
      <c r="C627" s="7" t="s">
        <v>674</v>
      </c>
      <c r="D627" s="21">
        <v>5.3899631228052115E-2</v>
      </c>
      <c r="E627" s="26">
        <v>8.6104767211866301E-2</v>
      </c>
      <c r="F627" s="26">
        <v>9.405766723621721E-2</v>
      </c>
      <c r="G627" s="25">
        <v>8.4947134042006781E-2</v>
      </c>
      <c r="H627" s="21">
        <v>8.484807066139477E-2</v>
      </c>
      <c r="I627" s="26">
        <v>0.10332047174097692</v>
      </c>
      <c r="J627" s="26">
        <v>0.13134504788442899</v>
      </c>
      <c r="K627" s="25">
        <v>0.1205628551400682</v>
      </c>
      <c r="L627" s="21">
        <v>0.13874770188944691</v>
      </c>
      <c r="M627" s="26">
        <v>0.18942523895284322</v>
      </c>
      <c r="N627" s="26">
        <v>0.22540271512064622</v>
      </c>
      <c r="O627" s="25">
        <v>0.205509989182075</v>
      </c>
      <c r="P627" s="21">
        <v>0.86125229811055315</v>
      </c>
      <c r="Q627" s="26">
        <v>0.81057476104715676</v>
      </c>
      <c r="R627" s="26">
        <v>0.77459728487935375</v>
      </c>
      <c r="S627" s="25">
        <v>0.79449001081792503</v>
      </c>
      <c r="T627" s="27">
        <f t="shared" si="9"/>
        <v>6.6762287292628092E-2</v>
      </c>
    </row>
    <row r="628" spans="1:20" ht="15" customHeight="1" x14ac:dyDescent="0.2">
      <c r="A628" s="7">
        <v>42029</v>
      </c>
      <c r="B628" s="8" t="s">
        <v>1409</v>
      </c>
      <c r="C628" s="7" t="s">
        <v>1399</v>
      </c>
      <c r="D628" s="21">
        <v>0.14831738052193602</v>
      </c>
      <c r="E628" s="26">
        <v>0.2206351419519367</v>
      </c>
      <c r="F628" s="26">
        <v>0.21899799416009097</v>
      </c>
      <c r="G628" s="25">
        <v>0.21573610888562753</v>
      </c>
      <c r="H628" s="21">
        <v>4.4444560444425275E-2</v>
      </c>
      <c r="I628" s="26">
        <v>3.8647507274635985E-2</v>
      </c>
      <c r="J628" s="26">
        <v>4.0669098992325084E-2</v>
      </c>
      <c r="K628" s="25">
        <v>4.3704261098137138E-2</v>
      </c>
      <c r="L628" s="21">
        <v>0.19276194096636126</v>
      </c>
      <c r="M628" s="26">
        <v>0.25928264922657268</v>
      </c>
      <c r="N628" s="26">
        <v>0.25966709315241604</v>
      </c>
      <c r="O628" s="25">
        <v>0.25944036998376463</v>
      </c>
      <c r="P628" s="21">
        <v>0.80723805903363877</v>
      </c>
      <c r="Q628" s="26">
        <v>0.74071735077342726</v>
      </c>
      <c r="R628" s="26">
        <v>0.74033290684758402</v>
      </c>
      <c r="S628" s="25">
        <v>0.74055963001623537</v>
      </c>
      <c r="T628" s="27">
        <f t="shared" si="9"/>
        <v>6.6678429017403368E-2</v>
      </c>
    </row>
    <row r="629" spans="1:20" ht="15" customHeight="1" x14ac:dyDescent="0.2">
      <c r="A629" s="7">
        <v>13127</v>
      </c>
      <c r="B629" s="8" t="s">
        <v>366</v>
      </c>
      <c r="C629" s="7" t="s">
        <v>321</v>
      </c>
      <c r="D629" s="21">
        <v>0.13146564054941301</v>
      </c>
      <c r="E629" s="26">
        <v>0.13555640769492081</v>
      </c>
      <c r="F629" s="26">
        <v>0.16077412362754823</v>
      </c>
      <c r="G629" s="25">
        <v>0.18043046598791043</v>
      </c>
      <c r="H629" s="21">
        <v>2.2467913309800178E-2</v>
      </c>
      <c r="I629" s="26">
        <v>3.0499825314920442E-2</v>
      </c>
      <c r="J629" s="26">
        <v>3.8725459805188621E-2</v>
      </c>
      <c r="K629" s="25">
        <v>4.0079213958895958E-2</v>
      </c>
      <c r="L629" s="21">
        <v>0.1539335538592132</v>
      </c>
      <c r="M629" s="26">
        <v>0.16605623300984124</v>
      </c>
      <c r="N629" s="26">
        <v>0.19949958343273685</v>
      </c>
      <c r="O629" s="25">
        <v>0.2205096799468064</v>
      </c>
      <c r="P629" s="21">
        <v>0.84606644614078674</v>
      </c>
      <c r="Q629" s="26">
        <v>0.83394376699015882</v>
      </c>
      <c r="R629" s="26">
        <v>0.80050041656726312</v>
      </c>
      <c r="S629" s="25">
        <v>0.77949032005319352</v>
      </c>
      <c r="T629" s="27">
        <f t="shared" si="9"/>
        <v>6.6576126087593196E-2</v>
      </c>
    </row>
    <row r="630" spans="1:20" ht="15" customHeight="1" x14ac:dyDescent="0.2">
      <c r="A630" s="7">
        <v>17199</v>
      </c>
      <c r="B630" s="8" t="s">
        <v>564</v>
      </c>
      <c r="C630" s="7" t="s">
        <v>516</v>
      </c>
      <c r="D630" s="21">
        <v>6.4949838055179232E-2</v>
      </c>
      <c r="E630" s="26">
        <v>8.7230377207222112E-2</v>
      </c>
      <c r="F630" s="26">
        <v>0.11199991086106666</v>
      </c>
      <c r="G630" s="25">
        <v>0.11761390625357332</v>
      </c>
      <c r="H630" s="21">
        <v>4.0036609430580065E-2</v>
      </c>
      <c r="I630" s="26">
        <v>4.1841526430889626E-2</v>
      </c>
      <c r="J630" s="26">
        <v>4.5296766310732747E-2</v>
      </c>
      <c r="K630" s="25">
        <v>5.3877035967466395E-2</v>
      </c>
      <c r="L630" s="21">
        <v>0.1049864474857593</v>
      </c>
      <c r="M630" s="26">
        <v>0.12907190363811172</v>
      </c>
      <c r="N630" s="26">
        <v>0.15729667717179938</v>
      </c>
      <c r="O630" s="25">
        <v>0.17149094222103969</v>
      </c>
      <c r="P630" s="21">
        <v>0.89501355251424064</v>
      </c>
      <c r="Q630" s="26">
        <v>0.87092809636188828</v>
      </c>
      <c r="R630" s="26">
        <v>0.84270332282820049</v>
      </c>
      <c r="S630" s="25">
        <v>0.82850905777896022</v>
      </c>
      <c r="T630" s="27">
        <f t="shared" si="9"/>
        <v>6.6504494735280389E-2</v>
      </c>
    </row>
    <row r="631" spans="1:20" ht="15" customHeight="1" x14ac:dyDescent="0.2">
      <c r="A631" s="7">
        <v>18143</v>
      </c>
      <c r="B631" s="8" t="s">
        <v>115</v>
      </c>
      <c r="C631" s="7" t="s">
        <v>566</v>
      </c>
      <c r="D631" s="21">
        <v>0.1744980440990781</v>
      </c>
      <c r="E631" s="26">
        <v>0.20511189546980127</v>
      </c>
      <c r="F631" s="26">
        <v>0.22277454657134727</v>
      </c>
      <c r="G631" s="25">
        <v>0.21095004815511703</v>
      </c>
      <c r="H631" s="21">
        <v>5.7361823244859438E-2</v>
      </c>
      <c r="I631" s="26">
        <v>7.0686915687589003E-2</v>
      </c>
      <c r="J631" s="26">
        <v>7.4752970375939851E-2</v>
      </c>
      <c r="K631" s="25">
        <v>8.7129633794947842E-2</v>
      </c>
      <c r="L631" s="21">
        <v>0.23185986734393751</v>
      </c>
      <c r="M631" s="26">
        <v>0.2757988111573903</v>
      </c>
      <c r="N631" s="26">
        <v>0.29752751694728713</v>
      </c>
      <c r="O631" s="25">
        <v>0.2980796819500649</v>
      </c>
      <c r="P631" s="21">
        <v>0.7681401326560624</v>
      </c>
      <c r="Q631" s="26">
        <v>0.72420118884260976</v>
      </c>
      <c r="R631" s="26">
        <v>0.70247248305271293</v>
      </c>
      <c r="S631" s="25">
        <v>0.70192031804993515</v>
      </c>
      <c r="T631" s="27">
        <f t="shared" si="9"/>
        <v>6.6219814606127386E-2</v>
      </c>
    </row>
    <row r="632" spans="1:20" ht="15" customHeight="1" x14ac:dyDescent="0.2">
      <c r="A632" s="7">
        <v>26147</v>
      </c>
      <c r="B632" s="8" t="s">
        <v>58</v>
      </c>
      <c r="C632" s="7" t="s">
        <v>836</v>
      </c>
      <c r="D632" s="21">
        <v>0.15808321333116429</v>
      </c>
      <c r="E632" s="26">
        <v>0.20196258002323023</v>
      </c>
      <c r="F632" s="26">
        <v>0.21284960100521114</v>
      </c>
      <c r="G632" s="25">
        <v>0.21382201850133445</v>
      </c>
      <c r="H632" s="21">
        <v>7.3704650342062097E-2</v>
      </c>
      <c r="I632" s="26">
        <v>7.4043008078859232E-2</v>
      </c>
      <c r="J632" s="26">
        <v>8.3123253489166285E-2</v>
      </c>
      <c r="K632" s="25">
        <v>8.4162983255731377E-2</v>
      </c>
      <c r="L632" s="21">
        <v>0.23178786367322637</v>
      </c>
      <c r="M632" s="26">
        <v>0.27600558810208947</v>
      </c>
      <c r="N632" s="26">
        <v>0.29597285449437744</v>
      </c>
      <c r="O632" s="25">
        <v>0.29798500175706583</v>
      </c>
      <c r="P632" s="21">
        <v>0.76821213632677365</v>
      </c>
      <c r="Q632" s="26">
        <v>0.72399441189791047</v>
      </c>
      <c r="R632" s="26">
        <v>0.70402714550562251</v>
      </c>
      <c r="S632" s="25">
        <v>0.70201499824293412</v>
      </c>
      <c r="T632" s="27">
        <f t="shared" si="9"/>
        <v>6.6197138083839452E-2</v>
      </c>
    </row>
    <row r="633" spans="1:20" ht="15" customHeight="1" x14ac:dyDescent="0.2">
      <c r="A633" s="7">
        <v>39055</v>
      </c>
      <c r="B633" s="8" t="s">
        <v>1316</v>
      </c>
      <c r="C633" s="7" t="s">
        <v>1303</v>
      </c>
      <c r="D633" s="21">
        <v>0.52856395811367285</v>
      </c>
      <c r="E633" s="26">
        <v>0.5386744798174341</v>
      </c>
      <c r="F633" s="26">
        <v>0.56192300045405508</v>
      </c>
      <c r="G633" s="25">
        <v>0.57160419299037857</v>
      </c>
      <c r="H633" s="21">
        <v>7.1118486683267951E-2</v>
      </c>
      <c r="I633" s="26">
        <v>8.3366461284566887E-2</v>
      </c>
      <c r="J633" s="26">
        <v>9.0287833426562547E-2</v>
      </c>
      <c r="K633" s="25">
        <v>9.427229914916202E-2</v>
      </c>
      <c r="L633" s="21">
        <v>0.59968244479694077</v>
      </c>
      <c r="M633" s="26">
        <v>0.62204094110200103</v>
      </c>
      <c r="N633" s="26">
        <v>0.65221083388061751</v>
      </c>
      <c r="O633" s="25">
        <v>0.66587649213954059</v>
      </c>
      <c r="P633" s="21">
        <v>0.40031755520305928</v>
      </c>
      <c r="Q633" s="26">
        <v>0.37795905889799902</v>
      </c>
      <c r="R633" s="26">
        <v>0.34778916611938243</v>
      </c>
      <c r="S633" s="25">
        <v>0.33412350786045947</v>
      </c>
      <c r="T633" s="27">
        <f t="shared" si="9"/>
        <v>6.6194047342599815E-2</v>
      </c>
    </row>
    <row r="634" spans="1:20" ht="15" customHeight="1" x14ac:dyDescent="0.2">
      <c r="A634" s="7">
        <v>45029</v>
      </c>
      <c r="B634" s="8" t="s">
        <v>1446</v>
      </c>
      <c r="C634" s="7" t="s">
        <v>1437</v>
      </c>
      <c r="D634" s="21">
        <v>0.14724672151850132</v>
      </c>
      <c r="E634" s="26">
        <v>0.18150172621408808</v>
      </c>
      <c r="F634" s="26">
        <v>0.20072694340750247</v>
      </c>
      <c r="G634" s="25">
        <v>0.20651320681623336</v>
      </c>
      <c r="H634" s="21">
        <v>6.8001168350034615E-3</v>
      </c>
      <c r="I634" s="26">
        <v>1.3993347389784385E-2</v>
      </c>
      <c r="J634" s="26">
        <v>1.3968905673944834E-2</v>
      </c>
      <c r="K634" s="25">
        <v>1.368276083149488E-2</v>
      </c>
      <c r="L634" s="21">
        <v>0.1540468383535048</v>
      </c>
      <c r="M634" s="26">
        <v>0.19549507360387244</v>
      </c>
      <c r="N634" s="26">
        <v>0.21469584908144729</v>
      </c>
      <c r="O634" s="25">
        <v>0.22019596764772825</v>
      </c>
      <c r="P634" s="21">
        <v>0.84595316164649514</v>
      </c>
      <c r="Q634" s="26">
        <v>0.80450492639612758</v>
      </c>
      <c r="R634" s="26">
        <v>0.78530415091855266</v>
      </c>
      <c r="S634" s="25">
        <v>0.7798040323522718</v>
      </c>
      <c r="T634" s="27">
        <f t="shared" si="9"/>
        <v>6.6149129294223452E-2</v>
      </c>
    </row>
    <row r="635" spans="1:20" ht="15" customHeight="1" x14ac:dyDescent="0.2">
      <c r="A635" s="7">
        <v>48185</v>
      </c>
      <c r="B635" s="8" t="s">
        <v>1596</v>
      </c>
      <c r="C635" s="7" t="s">
        <v>1530</v>
      </c>
      <c r="D635" s="21">
        <v>9.4681433124375811E-3</v>
      </c>
      <c r="E635" s="26">
        <v>2.758930383496663E-2</v>
      </c>
      <c r="F635" s="26">
        <v>3.696128391189684E-2</v>
      </c>
      <c r="G635" s="25">
        <v>6.5253688300996954E-2</v>
      </c>
      <c r="H635" s="21">
        <v>1.9009540831330786E-3</v>
      </c>
      <c r="I635" s="26">
        <v>4.8848418381509037E-3</v>
      </c>
      <c r="J635" s="26">
        <v>8.160160415085117E-3</v>
      </c>
      <c r="K635" s="25">
        <v>1.2190009793041953E-2</v>
      </c>
      <c r="L635" s="21">
        <v>1.1369097395570659E-2</v>
      </c>
      <c r="M635" s="26">
        <v>3.2474145673117537E-2</v>
      </c>
      <c r="N635" s="26">
        <v>4.5121444326981952E-2</v>
      </c>
      <c r="O635" s="25">
        <v>7.7443698094038893E-2</v>
      </c>
      <c r="P635" s="21">
        <v>0.98863090260442932</v>
      </c>
      <c r="Q635" s="26">
        <v>0.96752585432688243</v>
      </c>
      <c r="R635" s="26">
        <v>0.95487855567301805</v>
      </c>
      <c r="S635" s="25">
        <v>0.92255630190596094</v>
      </c>
      <c r="T635" s="27">
        <f t="shared" si="9"/>
        <v>6.6074600698468239E-2</v>
      </c>
    </row>
    <row r="636" spans="1:20" ht="15" customHeight="1" x14ac:dyDescent="0.2">
      <c r="A636" s="7">
        <v>37185</v>
      </c>
      <c r="B636" s="8" t="s">
        <v>421</v>
      </c>
      <c r="C636" s="7" t="s">
        <v>1077</v>
      </c>
      <c r="D636" s="21">
        <v>0.26755115207949576</v>
      </c>
      <c r="E636" s="26">
        <v>0.30827651729107308</v>
      </c>
      <c r="F636" s="26">
        <v>0.3686691347114478</v>
      </c>
      <c r="G636" s="25">
        <v>0.33134365348677736</v>
      </c>
      <c r="H636" s="21">
        <v>3.1286028183317854E-2</v>
      </c>
      <c r="I636" s="26">
        <v>3.0038761960132134E-2</v>
      </c>
      <c r="J636" s="26">
        <v>3.9109834973453231E-2</v>
      </c>
      <c r="K636" s="25">
        <v>3.3523117682063792E-2</v>
      </c>
      <c r="L636" s="21">
        <v>0.29883718026281364</v>
      </c>
      <c r="M636" s="26">
        <v>0.33831527925120519</v>
      </c>
      <c r="N636" s="26">
        <v>0.40777896968490102</v>
      </c>
      <c r="O636" s="25">
        <v>0.36486677116884114</v>
      </c>
      <c r="P636" s="21">
        <v>0.70116281973718642</v>
      </c>
      <c r="Q636" s="26">
        <v>0.6616847207487947</v>
      </c>
      <c r="R636" s="26">
        <v>0.59222103031509898</v>
      </c>
      <c r="S636" s="25">
        <v>0.63513322883115875</v>
      </c>
      <c r="T636" s="27">
        <f t="shared" si="9"/>
        <v>6.6029590906027502E-2</v>
      </c>
    </row>
    <row r="637" spans="1:20" ht="15" customHeight="1" x14ac:dyDescent="0.2">
      <c r="A637" s="7">
        <v>13257</v>
      </c>
      <c r="B637" s="8" t="s">
        <v>404</v>
      </c>
      <c r="C637" s="7" t="s">
        <v>321</v>
      </c>
      <c r="D637" s="21">
        <v>0.4529635244440568</v>
      </c>
      <c r="E637" s="26">
        <v>0.42786440359880945</v>
      </c>
      <c r="F637" s="26">
        <v>0.44977014804560717</v>
      </c>
      <c r="G637" s="25">
        <v>0.46303549879424566</v>
      </c>
      <c r="H637" s="21">
        <v>6.0395207173328518E-2</v>
      </c>
      <c r="I637" s="26">
        <v>0.10805034030971737</v>
      </c>
      <c r="J637" s="26">
        <v>0.12075459872456763</v>
      </c>
      <c r="K637" s="25">
        <v>0.11630812632577159</v>
      </c>
      <c r="L637" s="21">
        <v>0.51335873161738532</v>
      </c>
      <c r="M637" s="26">
        <v>0.53591474390852678</v>
      </c>
      <c r="N637" s="26">
        <v>0.57052474677017484</v>
      </c>
      <c r="O637" s="25">
        <v>0.57934362512001725</v>
      </c>
      <c r="P637" s="21">
        <v>0.48664126838261473</v>
      </c>
      <c r="Q637" s="26">
        <v>0.46408525609147316</v>
      </c>
      <c r="R637" s="26">
        <v>0.42947525322982527</v>
      </c>
      <c r="S637" s="25">
        <v>0.4206563748799827</v>
      </c>
      <c r="T637" s="27">
        <f t="shared" si="9"/>
        <v>6.5984893502631925E-2</v>
      </c>
    </row>
    <row r="638" spans="1:20" ht="15" customHeight="1" x14ac:dyDescent="0.2">
      <c r="A638" s="7">
        <v>25011</v>
      </c>
      <c r="B638" s="8" t="s">
        <v>30</v>
      </c>
      <c r="C638" s="7" t="s">
        <v>796</v>
      </c>
      <c r="D638" s="21">
        <v>0.27631956402407004</v>
      </c>
      <c r="E638" s="26">
        <v>0.30646723592182357</v>
      </c>
      <c r="F638" s="26">
        <v>0.33598524635735738</v>
      </c>
      <c r="G638" s="25">
        <v>0.32995691129402704</v>
      </c>
      <c r="H638" s="21">
        <v>7.3943218210798897E-2</v>
      </c>
      <c r="I638" s="26">
        <v>7.6215780732272337E-2</v>
      </c>
      <c r="J638" s="26">
        <v>8.6119517512204327E-2</v>
      </c>
      <c r="K638" s="25">
        <v>8.6135246615525685E-2</v>
      </c>
      <c r="L638" s="21">
        <v>0.3502627822348689</v>
      </c>
      <c r="M638" s="26">
        <v>0.38268301665409593</v>
      </c>
      <c r="N638" s="26">
        <v>0.42210476386956169</v>
      </c>
      <c r="O638" s="25">
        <v>0.41609215790955273</v>
      </c>
      <c r="P638" s="21">
        <v>0.64973721776513105</v>
      </c>
      <c r="Q638" s="26">
        <v>0.61731698334590412</v>
      </c>
      <c r="R638" s="26">
        <v>0.57789523613043825</v>
      </c>
      <c r="S638" s="25">
        <v>0.58390784209044722</v>
      </c>
      <c r="T638" s="27">
        <f t="shared" si="9"/>
        <v>6.5829375674683832E-2</v>
      </c>
    </row>
    <row r="639" spans="1:20" ht="15" customHeight="1" x14ac:dyDescent="0.2">
      <c r="A639" s="7">
        <v>18173</v>
      </c>
      <c r="B639" s="8" t="s">
        <v>603</v>
      </c>
      <c r="C639" s="7" t="s">
        <v>566</v>
      </c>
      <c r="D639" s="21">
        <v>9.0857190047762326E-2</v>
      </c>
      <c r="E639" s="26">
        <v>0.1058994967088345</v>
      </c>
      <c r="F639" s="26">
        <v>0.12211452556943174</v>
      </c>
      <c r="G639" s="25">
        <v>0.12593250378312146</v>
      </c>
      <c r="H639" s="21">
        <v>6.21410062170707E-2</v>
      </c>
      <c r="I639" s="26">
        <v>7.6597449113483124E-2</v>
      </c>
      <c r="J639" s="26">
        <v>9.0872228789761644E-2</v>
      </c>
      <c r="K639" s="25">
        <v>9.281003384328361E-2</v>
      </c>
      <c r="L639" s="21">
        <v>0.15299819626483302</v>
      </c>
      <c r="M639" s="26">
        <v>0.18249694582231762</v>
      </c>
      <c r="N639" s="26">
        <v>0.21298675435919337</v>
      </c>
      <c r="O639" s="25">
        <v>0.21874253762640508</v>
      </c>
      <c r="P639" s="21">
        <v>0.84700180373516698</v>
      </c>
      <c r="Q639" s="26">
        <v>0.81750305417768243</v>
      </c>
      <c r="R639" s="26">
        <v>0.78701324564080655</v>
      </c>
      <c r="S639" s="25">
        <v>0.78125746237359495</v>
      </c>
      <c r="T639" s="27">
        <f t="shared" si="9"/>
        <v>6.5744341361572062E-2</v>
      </c>
    </row>
    <row r="640" spans="1:20" ht="15" customHeight="1" x14ac:dyDescent="0.2">
      <c r="A640" s="7">
        <v>25027</v>
      </c>
      <c r="B640" s="8" t="s">
        <v>806</v>
      </c>
      <c r="C640" s="7" t="s">
        <v>796</v>
      </c>
      <c r="D640" s="21">
        <v>0.48138436760111314</v>
      </c>
      <c r="E640" s="26">
        <v>0.50674923923537663</v>
      </c>
      <c r="F640" s="26">
        <v>0.52805440000636839</v>
      </c>
      <c r="G640" s="25">
        <v>0.53398061919568907</v>
      </c>
      <c r="H640" s="21">
        <v>8.8619334305236705E-2</v>
      </c>
      <c r="I640" s="26">
        <v>9.0270884241341859E-2</v>
      </c>
      <c r="J640" s="26">
        <v>0.10072702273044674</v>
      </c>
      <c r="K640" s="25">
        <v>0.10169749921144955</v>
      </c>
      <c r="L640" s="21">
        <v>0.57000370190634986</v>
      </c>
      <c r="M640" s="26">
        <v>0.59702012347671851</v>
      </c>
      <c r="N640" s="26">
        <v>0.62878142273681503</v>
      </c>
      <c r="O640" s="25">
        <v>0.63567811840713861</v>
      </c>
      <c r="P640" s="21">
        <v>0.4299962980936502</v>
      </c>
      <c r="Q640" s="26">
        <v>0.40297987652328143</v>
      </c>
      <c r="R640" s="26">
        <v>0.37121857726318497</v>
      </c>
      <c r="S640" s="25">
        <v>0.36432188159286144</v>
      </c>
      <c r="T640" s="27">
        <f t="shared" si="9"/>
        <v>6.5674416500788757E-2</v>
      </c>
    </row>
    <row r="641" spans="1:20" ht="15" customHeight="1" x14ac:dyDescent="0.2">
      <c r="A641" s="7">
        <v>12019</v>
      </c>
      <c r="B641" s="8" t="s">
        <v>14</v>
      </c>
      <c r="C641" s="7" t="s">
        <v>271</v>
      </c>
      <c r="D641" s="21">
        <v>0.20239855159193393</v>
      </c>
      <c r="E641" s="26">
        <v>0.20864836562603839</v>
      </c>
      <c r="F641" s="26">
        <v>0.20509018774828566</v>
      </c>
      <c r="G641" s="25">
        <v>0.22008763909873508</v>
      </c>
      <c r="H641" s="21">
        <v>5.1239820929448877E-2</v>
      </c>
      <c r="I641" s="26">
        <v>7.774511517276779E-2</v>
      </c>
      <c r="J641" s="26">
        <v>9.2347938606845995E-2</v>
      </c>
      <c r="K641" s="25">
        <v>9.9196005518726107E-2</v>
      </c>
      <c r="L641" s="21">
        <v>0.25363837252138277</v>
      </c>
      <c r="M641" s="26">
        <v>0.28639348079880617</v>
      </c>
      <c r="N641" s="26">
        <v>0.29743812635513162</v>
      </c>
      <c r="O641" s="25">
        <v>0.31928364461746112</v>
      </c>
      <c r="P641" s="21">
        <v>0.74636162747861723</v>
      </c>
      <c r="Q641" s="26">
        <v>0.71360651920119389</v>
      </c>
      <c r="R641" s="26">
        <v>0.70256187364486833</v>
      </c>
      <c r="S641" s="25">
        <v>0.68071635538253883</v>
      </c>
      <c r="T641" s="27">
        <f t="shared" si="9"/>
        <v>6.5645272096078344E-2</v>
      </c>
    </row>
    <row r="642" spans="1:20" ht="15" customHeight="1" x14ac:dyDescent="0.2">
      <c r="A642" s="7">
        <v>22121</v>
      </c>
      <c r="B642" s="8" t="s">
        <v>791</v>
      </c>
      <c r="C642" s="7" t="s">
        <v>731</v>
      </c>
      <c r="D642" s="21">
        <v>1.1347092303423581E-2</v>
      </c>
      <c r="E642" s="26">
        <v>9.1909402264854136E-3</v>
      </c>
      <c r="F642" s="26">
        <v>4.5504788369275989E-2</v>
      </c>
      <c r="G642" s="25">
        <v>4.915585171553094E-2</v>
      </c>
      <c r="H642" s="21">
        <v>7.8477492669512788E-2</v>
      </c>
      <c r="I642" s="26">
        <v>7.5973476836965328E-2</v>
      </c>
      <c r="J642" s="26">
        <v>9.1432859880129697E-2</v>
      </c>
      <c r="K642" s="25">
        <v>0.10627065760946268</v>
      </c>
      <c r="L642" s="21">
        <v>8.9824584972936369E-2</v>
      </c>
      <c r="M642" s="26">
        <v>8.5164417063450751E-2</v>
      </c>
      <c r="N642" s="26">
        <v>0.13693764824940571</v>
      </c>
      <c r="O642" s="25">
        <v>0.15542650932499363</v>
      </c>
      <c r="P642" s="21">
        <v>0.91017541502706356</v>
      </c>
      <c r="Q642" s="26">
        <v>0.91483558293654932</v>
      </c>
      <c r="R642" s="26">
        <v>0.86306235175059431</v>
      </c>
      <c r="S642" s="25">
        <v>0.84457349067500642</v>
      </c>
      <c r="T642" s="27">
        <f t="shared" si="9"/>
        <v>6.5601924352057264E-2</v>
      </c>
    </row>
    <row r="643" spans="1:20" ht="15" customHeight="1" x14ac:dyDescent="0.2">
      <c r="A643" s="7">
        <v>42001</v>
      </c>
      <c r="B643" s="8" t="s">
        <v>199</v>
      </c>
      <c r="C643" s="7" t="s">
        <v>1399</v>
      </c>
      <c r="D643" s="21">
        <v>8.6457023406790942E-2</v>
      </c>
      <c r="E643" s="26">
        <v>0.12851229929811769</v>
      </c>
      <c r="F643" s="26">
        <v>0.13894684248395181</v>
      </c>
      <c r="G643" s="25">
        <v>0.14217755493321477</v>
      </c>
      <c r="H643" s="21">
        <v>5.2606379418215991E-2</v>
      </c>
      <c r="I643" s="26">
        <v>5.8933796401586504E-2</v>
      </c>
      <c r="J643" s="26">
        <v>6.2076961612886374E-2</v>
      </c>
      <c r="K643" s="25">
        <v>6.2436830883560369E-2</v>
      </c>
      <c r="L643" s="21">
        <v>0.13906340282500693</v>
      </c>
      <c r="M643" s="26">
        <v>0.18744609569970416</v>
      </c>
      <c r="N643" s="26">
        <v>0.20102380409683818</v>
      </c>
      <c r="O643" s="25">
        <v>0.20461438581677513</v>
      </c>
      <c r="P643" s="21">
        <v>0.86093659717499316</v>
      </c>
      <c r="Q643" s="26">
        <v>0.81255390430029584</v>
      </c>
      <c r="R643" s="26">
        <v>0.79897619590316182</v>
      </c>
      <c r="S643" s="25">
        <v>0.79538561418322484</v>
      </c>
      <c r="T643" s="27">
        <f t="shared" ref="T643:T706" si="10">O643-L643</f>
        <v>6.5550982991768203E-2</v>
      </c>
    </row>
    <row r="644" spans="1:20" ht="15" customHeight="1" x14ac:dyDescent="0.2">
      <c r="A644" s="7">
        <v>48143</v>
      </c>
      <c r="B644" s="8" t="s">
        <v>1581</v>
      </c>
      <c r="C644" s="7" t="s">
        <v>1530</v>
      </c>
      <c r="D644" s="21">
        <v>4.17909129363414E-2</v>
      </c>
      <c r="E644" s="26">
        <v>5.9481754733378085E-2</v>
      </c>
      <c r="F644" s="26">
        <v>8.8609371001933515E-2</v>
      </c>
      <c r="G644" s="25">
        <v>0.10239934720198199</v>
      </c>
      <c r="H644" s="21">
        <v>7.1201232777164504E-3</v>
      </c>
      <c r="I644" s="26">
        <v>9.2185212400869455E-3</v>
      </c>
      <c r="J644" s="26">
        <v>1.0321805655556796E-2</v>
      </c>
      <c r="K644" s="25">
        <v>1.1931323029908413E-2</v>
      </c>
      <c r="L644" s="21">
        <v>4.8911036214057853E-2</v>
      </c>
      <c r="M644" s="26">
        <v>6.8700275973465022E-2</v>
      </c>
      <c r="N644" s="26">
        <v>9.8931176657490322E-2</v>
      </c>
      <c r="O644" s="25">
        <v>0.11433067023189041</v>
      </c>
      <c r="P644" s="21">
        <v>0.9510889637859421</v>
      </c>
      <c r="Q644" s="26">
        <v>0.93129972402653494</v>
      </c>
      <c r="R644" s="26">
        <v>0.90106882334250982</v>
      </c>
      <c r="S644" s="25">
        <v>0.88566932976810964</v>
      </c>
      <c r="T644" s="27">
        <f t="shared" si="10"/>
        <v>6.5419634017832545E-2</v>
      </c>
    </row>
    <row r="645" spans="1:20" ht="15" customHeight="1" x14ac:dyDescent="0.2">
      <c r="A645" s="7">
        <v>47061</v>
      </c>
      <c r="B645" s="8" t="s">
        <v>449</v>
      </c>
      <c r="C645" s="7" t="s">
        <v>1503</v>
      </c>
      <c r="D645" s="21">
        <v>0.14081580902678878</v>
      </c>
      <c r="E645" s="26">
        <v>0.16719748624261285</v>
      </c>
      <c r="F645" s="26">
        <v>0.17596104305876156</v>
      </c>
      <c r="G645" s="25">
        <v>0.19857809968562803</v>
      </c>
      <c r="H645" s="21">
        <v>3.7385159170508886E-2</v>
      </c>
      <c r="I645" s="26">
        <v>4.9864597141162315E-2</v>
      </c>
      <c r="J645" s="26">
        <v>4.8936853734984326E-2</v>
      </c>
      <c r="K645" s="25">
        <v>4.498278789979477E-2</v>
      </c>
      <c r="L645" s="21">
        <v>0.17820096819729767</v>
      </c>
      <c r="M645" s="26">
        <v>0.2170620833837752</v>
      </c>
      <c r="N645" s="26">
        <v>0.22489789679374592</v>
      </c>
      <c r="O645" s="25">
        <v>0.2435608875854228</v>
      </c>
      <c r="P645" s="21">
        <v>0.82179903180270231</v>
      </c>
      <c r="Q645" s="26">
        <v>0.7829379166162248</v>
      </c>
      <c r="R645" s="26">
        <v>0.77510210320625406</v>
      </c>
      <c r="S645" s="25">
        <v>0.75643911241457729</v>
      </c>
      <c r="T645" s="27">
        <f t="shared" si="10"/>
        <v>6.5359919388125132E-2</v>
      </c>
    </row>
    <row r="646" spans="1:20" ht="15" customHeight="1" x14ac:dyDescent="0.2">
      <c r="A646" s="7">
        <v>29131</v>
      </c>
      <c r="B646" s="8" t="s">
        <v>102</v>
      </c>
      <c r="C646" s="7" t="s">
        <v>960</v>
      </c>
      <c r="D646" s="21">
        <v>8.2561266682243548E-2</v>
      </c>
      <c r="E646" s="26">
        <v>0.10689006533017643</v>
      </c>
      <c r="F646" s="26">
        <v>0.13927219085269643</v>
      </c>
      <c r="G646" s="25">
        <v>0.13889575184120545</v>
      </c>
      <c r="H646" s="21">
        <v>1.4764610574023843E-2</v>
      </c>
      <c r="I646" s="26">
        <v>1.9309914145916051E-2</v>
      </c>
      <c r="J646" s="26">
        <v>2.5681979808003481E-2</v>
      </c>
      <c r="K646" s="25">
        <v>2.3731002938569831E-2</v>
      </c>
      <c r="L646" s="21">
        <v>9.7325877256267387E-2</v>
      </c>
      <c r="M646" s="26">
        <v>0.12619997947609249</v>
      </c>
      <c r="N646" s="26">
        <v>0.16495417066069992</v>
      </c>
      <c r="O646" s="25">
        <v>0.16262675477977528</v>
      </c>
      <c r="P646" s="21">
        <v>0.90267412274373271</v>
      </c>
      <c r="Q646" s="26">
        <v>0.87380002052390759</v>
      </c>
      <c r="R646" s="26">
        <v>0.83504582933930016</v>
      </c>
      <c r="S646" s="25">
        <v>0.83737324522022472</v>
      </c>
      <c r="T646" s="27">
        <f t="shared" si="10"/>
        <v>6.5300877523507897E-2</v>
      </c>
    </row>
    <row r="647" spans="1:20" ht="15" customHeight="1" x14ac:dyDescent="0.2">
      <c r="A647" s="7">
        <v>40031</v>
      </c>
      <c r="B647" s="8" t="s">
        <v>616</v>
      </c>
      <c r="C647" s="7" t="s">
        <v>1339</v>
      </c>
      <c r="D647" s="21">
        <v>4.6803200540527223E-2</v>
      </c>
      <c r="E647" s="26">
        <v>6.1704693360130854E-2</v>
      </c>
      <c r="F647" s="26">
        <v>8.9107578358212022E-2</v>
      </c>
      <c r="G647" s="25">
        <v>0.10683791679804136</v>
      </c>
      <c r="H647" s="21">
        <v>1.5692764501166769E-2</v>
      </c>
      <c r="I647" s="26">
        <v>1.5640659898083602E-2</v>
      </c>
      <c r="J647" s="26">
        <v>1.8318574800817049E-2</v>
      </c>
      <c r="K647" s="25">
        <v>2.0737545926283379E-2</v>
      </c>
      <c r="L647" s="21">
        <v>6.249596504169401E-2</v>
      </c>
      <c r="M647" s="26">
        <v>7.7345353258214455E-2</v>
      </c>
      <c r="N647" s="26">
        <v>0.10742615315902908</v>
      </c>
      <c r="O647" s="25">
        <v>0.12757546272432477</v>
      </c>
      <c r="P647" s="21">
        <v>0.93750403495830603</v>
      </c>
      <c r="Q647" s="26">
        <v>0.92265464674178566</v>
      </c>
      <c r="R647" s="26">
        <v>0.89257384684097085</v>
      </c>
      <c r="S647" s="25">
        <v>0.87242453727567526</v>
      </c>
      <c r="T647" s="27">
        <f t="shared" si="10"/>
        <v>6.5079497682630758E-2</v>
      </c>
    </row>
    <row r="648" spans="1:20" ht="15" customHeight="1" x14ac:dyDescent="0.2">
      <c r="A648" s="7">
        <v>27057</v>
      </c>
      <c r="B648" s="8" t="s">
        <v>916</v>
      </c>
      <c r="C648" s="7" t="s">
        <v>899</v>
      </c>
      <c r="D648" s="21">
        <v>9.823341659664013E-2</v>
      </c>
      <c r="E648" s="26">
        <v>0.11805149175932511</v>
      </c>
      <c r="F648" s="26">
        <v>0.14792498221382144</v>
      </c>
      <c r="G648" s="25">
        <v>0.15496524561565653</v>
      </c>
      <c r="H648" s="21">
        <v>1.1265006912620513E-2</v>
      </c>
      <c r="I648" s="26">
        <v>1.7301392822057275E-2</v>
      </c>
      <c r="J648" s="26">
        <v>1.7591402762210884E-2</v>
      </c>
      <c r="K648" s="25">
        <v>1.9604335390005147E-2</v>
      </c>
      <c r="L648" s="21">
        <v>0.10949842350926065</v>
      </c>
      <c r="M648" s="26">
        <v>0.13535288458138237</v>
      </c>
      <c r="N648" s="26">
        <v>0.16551638497603235</v>
      </c>
      <c r="O648" s="25">
        <v>0.17456958100566167</v>
      </c>
      <c r="P648" s="21">
        <v>0.89050157649073935</v>
      </c>
      <c r="Q648" s="26">
        <v>0.86464711541861772</v>
      </c>
      <c r="R648" s="26">
        <v>0.83448361502396773</v>
      </c>
      <c r="S648" s="25">
        <v>0.82543041899433833</v>
      </c>
      <c r="T648" s="27">
        <f t="shared" si="10"/>
        <v>6.5071157496401022E-2</v>
      </c>
    </row>
    <row r="649" spans="1:20" ht="15" customHeight="1" x14ac:dyDescent="0.2">
      <c r="A649" s="7">
        <v>37153</v>
      </c>
      <c r="B649" s="8" t="s">
        <v>399</v>
      </c>
      <c r="C649" s="7" t="s">
        <v>1077</v>
      </c>
      <c r="D649" s="21">
        <v>0.22380162245231047</v>
      </c>
      <c r="E649" s="26">
        <v>0.27218529703855582</v>
      </c>
      <c r="F649" s="26">
        <v>0.30834394125026859</v>
      </c>
      <c r="G649" s="25">
        <v>0.28019997969328575</v>
      </c>
      <c r="H649" s="21">
        <v>2.8801854125871981E-2</v>
      </c>
      <c r="I649" s="26">
        <v>3.5186461903862529E-2</v>
      </c>
      <c r="J649" s="26">
        <v>3.6294353727785687E-2</v>
      </c>
      <c r="K649" s="25">
        <v>3.7461216959579983E-2</v>
      </c>
      <c r="L649" s="21">
        <v>0.25260347657818244</v>
      </c>
      <c r="M649" s="26">
        <v>0.30737175894241836</v>
      </c>
      <c r="N649" s="26">
        <v>0.34463829497805432</v>
      </c>
      <c r="O649" s="25">
        <v>0.31766119665286574</v>
      </c>
      <c r="P649" s="21">
        <v>0.7473965234218175</v>
      </c>
      <c r="Q649" s="26">
        <v>0.6926282410575817</v>
      </c>
      <c r="R649" s="26">
        <v>0.65536170502194568</v>
      </c>
      <c r="S649" s="25">
        <v>0.68233880334713426</v>
      </c>
      <c r="T649" s="27">
        <f t="shared" si="10"/>
        <v>6.5057720074683301E-2</v>
      </c>
    </row>
    <row r="650" spans="1:20" ht="15" customHeight="1" x14ac:dyDescent="0.2">
      <c r="A650" s="7">
        <v>5033</v>
      </c>
      <c r="B650" s="8" t="s">
        <v>82</v>
      </c>
      <c r="C650" s="7" t="s">
        <v>69</v>
      </c>
      <c r="D650" s="21">
        <v>0.11361429647593546</v>
      </c>
      <c r="E650" s="26">
        <v>0.16110410189746818</v>
      </c>
      <c r="F650" s="26">
        <v>0.19988477131667629</v>
      </c>
      <c r="G650" s="25">
        <v>0.17884137454476143</v>
      </c>
      <c r="H650" s="21">
        <v>4.0653851935344328E-2</v>
      </c>
      <c r="I650" s="26">
        <v>3.8688601847551865E-2</v>
      </c>
      <c r="J650" s="26">
        <v>4.3876108970700815E-2</v>
      </c>
      <c r="K650" s="25">
        <v>4.0458526094482722E-2</v>
      </c>
      <c r="L650" s="21">
        <v>0.15426814841127978</v>
      </c>
      <c r="M650" s="26">
        <v>0.19979270374502006</v>
      </c>
      <c r="N650" s="26">
        <v>0.24376088028737708</v>
      </c>
      <c r="O650" s="25">
        <v>0.21929990063924412</v>
      </c>
      <c r="P650" s="21">
        <v>0.84573185158872022</v>
      </c>
      <c r="Q650" s="26">
        <v>0.80020729625497988</v>
      </c>
      <c r="R650" s="26">
        <v>0.75623911971262292</v>
      </c>
      <c r="S650" s="25">
        <v>0.78070009936075591</v>
      </c>
      <c r="T650" s="27">
        <f t="shared" si="10"/>
        <v>6.503175222796434E-2</v>
      </c>
    </row>
    <row r="651" spans="1:20" ht="15" customHeight="1" x14ac:dyDescent="0.2">
      <c r="A651" s="7">
        <v>28093</v>
      </c>
      <c r="B651" s="8" t="s">
        <v>48</v>
      </c>
      <c r="C651" s="7" t="s">
        <v>1002</v>
      </c>
      <c r="D651" s="21">
        <v>0.14460630586065518</v>
      </c>
      <c r="E651" s="26">
        <v>0.13466214794765177</v>
      </c>
      <c r="F651" s="26">
        <v>0.1846953787769352</v>
      </c>
      <c r="G651" s="25">
        <v>0.19338097852805128</v>
      </c>
      <c r="H651" s="21">
        <v>1.7694318762139286E-2</v>
      </c>
      <c r="I651" s="26">
        <v>3.9808712567033749E-2</v>
      </c>
      <c r="J651" s="26">
        <v>3.0258417552292603E-2</v>
      </c>
      <c r="K651" s="25">
        <v>3.3838621699566196E-2</v>
      </c>
      <c r="L651" s="21">
        <v>0.16230062462279446</v>
      </c>
      <c r="M651" s="26">
        <v>0.17447086051468552</v>
      </c>
      <c r="N651" s="26">
        <v>0.21495379632922779</v>
      </c>
      <c r="O651" s="25">
        <v>0.22721960022761747</v>
      </c>
      <c r="P651" s="21">
        <v>0.83769937537720551</v>
      </c>
      <c r="Q651" s="26">
        <v>0.82552913948531437</v>
      </c>
      <c r="R651" s="26">
        <v>0.78504620367077216</v>
      </c>
      <c r="S651" s="25">
        <v>0.77278039977238255</v>
      </c>
      <c r="T651" s="27">
        <f t="shared" si="10"/>
        <v>6.4918975604823015E-2</v>
      </c>
    </row>
    <row r="652" spans="1:20" ht="15" customHeight="1" x14ac:dyDescent="0.2">
      <c r="A652" s="7">
        <v>1031</v>
      </c>
      <c r="B652" s="8" t="s">
        <v>16</v>
      </c>
      <c r="C652" s="7" t="s">
        <v>1</v>
      </c>
      <c r="D652" s="21">
        <v>0.13476009126608188</v>
      </c>
      <c r="E652" s="26">
        <v>0.13455725898350879</v>
      </c>
      <c r="F652" s="26">
        <v>0.16138206644203729</v>
      </c>
      <c r="G652" s="25">
        <v>0.17825781637932159</v>
      </c>
      <c r="H652" s="21">
        <v>3.1102437832572299E-2</v>
      </c>
      <c r="I652" s="26">
        <v>4.9259948037148581E-2</v>
      </c>
      <c r="J652" s="26">
        <v>5.0039303236965121E-2</v>
      </c>
      <c r="K652" s="25">
        <v>5.2520382534848607E-2</v>
      </c>
      <c r="L652" s="21">
        <v>0.16586252909865415</v>
      </c>
      <c r="M652" s="26">
        <v>0.18381720702065735</v>
      </c>
      <c r="N652" s="26">
        <v>0.21142136967900244</v>
      </c>
      <c r="O652" s="25">
        <v>0.2307781989141702</v>
      </c>
      <c r="P652" s="21">
        <v>0.83413747090134593</v>
      </c>
      <c r="Q652" s="26">
        <v>0.81618279297934271</v>
      </c>
      <c r="R652" s="26">
        <v>0.78857863032099762</v>
      </c>
      <c r="S652" s="25">
        <v>0.76922180108582972</v>
      </c>
      <c r="T652" s="27">
        <f t="shared" si="10"/>
        <v>6.4915669815516053E-2</v>
      </c>
    </row>
    <row r="653" spans="1:20" ht="15" customHeight="1" x14ac:dyDescent="0.2">
      <c r="A653" s="7">
        <v>36109</v>
      </c>
      <c r="B653" s="8" t="s">
        <v>1298</v>
      </c>
      <c r="C653" s="7" t="s">
        <v>1272</v>
      </c>
      <c r="D653" s="21">
        <v>0.28370637304633028</v>
      </c>
      <c r="E653" s="26">
        <v>0.26312799556116495</v>
      </c>
      <c r="F653" s="26">
        <v>0.28696394246487816</v>
      </c>
      <c r="G653" s="25">
        <v>0.31136659481143991</v>
      </c>
      <c r="H653" s="21">
        <v>8.8806842031516356E-2</v>
      </c>
      <c r="I653" s="26">
        <v>0.1205760519504938</v>
      </c>
      <c r="J653" s="26">
        <v>0.13250688211245915</v>
      </c>
      <c r="K653" s="25">
        <v>0.12605610179295329</v>
      </c>
      <c r="L653" s="21">
        <v>0.37251321507784663</v>
      </c>
      <c r="M653" s="26">
        <v>0.38370404751165876</v>
      </c>
      <c r="N653" s="26">
        <v>0.41947082457733736</v>
      </c>
      <c r="O653" s="25">
        <v>0.43742269660439326</v>
      </c>
      <c r="P653" s="21">
        <v>0.62748678492215337</v>
      </c>
      <c r="Q653" s="26">
        <v>0.61629595248834113</v>
      </c>
      <c r="R653" s="26">
        <v>0.58052917542266258</v>
      </c>
      <c r="S653" s="25">
        <v>0.56257730339560663</v>
      </c>
      <c r="T653" s="27">
        <f t="shared" si="10"/>
        <v>6.4909481526546631E-2</v>
      </c>
    </row>
    <row r="654" spans="1:20" ht="15" customHeight="1" x14ac:dyDescent="0.2">
      <c r="A654" s="7">
        <v>21235</v>
      </c>
      <c r="B654" s="8" t="s">
        <v>605</v>
      </c>
      <c r="C654" s="7" t="s">
        <v>674</v>
      </c>
      <c r="D654" s="21">
        <v>0.24212479264411685</v>
      </c>
      <c r="E654" s="26">
        <v>0.25239224410014188</v>
      </c>
      <c r="F654" s="26">
        <v>0.25782677627722633</v>
      </c>
      <c r="G654" s="25">
        <v>0.27052765180298077</v>
      </c>
      <c r="H654" s="21">
        <v>7.1179493507152608E-2</v>
      </c>
      <c r="I654" s="26">
        <v>0.10850873834951232</v>
      </c>
      <c r="J654" s="26">
        <v>0.10553550838548242</v>
      </c>
      <c r="K654" s="25">
        <v>0.10758586954367576</v>
      </c>
      <c r="L654" s="21">
        <v>0.31330428615126948</v>
      </c>
      <c r="M654" s="26">
        <v>0.36090098244965418</v>
      </c>
      <c r="N654" s="26">
        <v>0.36336228466270876</v>
      </c>
      <c r="O654" s="25">
        <v>0.37811352134665654</v>
      </c>
      <c r="P654" s="21">
        <v>0.68669571384873063</v>
      </c>
      <c r="Q654" s="26">
        <v>0.63909901755034582</v>
      </c>
      <c r="R654" s="26">
        <v>0.63663771533729119</v>
      </c>
      <c r="S654" s="25">
        <v>0.62188647865334346</v>
      </c>
      <c r="T654" s="27">
        <f t="shared" si="10"/>
        <v>6.480923519538706E-2</v>
      </c>
    </row>
    <row r="655" spans="1:20" ht="15" customHeight="1" x14ac:dyDescent="0.2">
      <c r="A655" s="7">
        <v>24001</v>
      </c>
      <c r="B655" s="8" t="s">
        <v>807</v>
      </c>
      <c r="C655" s="7" t="s">
        <v>808</v>
      </c>
      <c r="D655" s="21">
        <v>0.26647612904672968</v>
      </c>
      <c r="E655" s="26">
        <v>0.2806805451563566</v>
      </c>
      <c r="F655" s="26">
        <v>0.30845491054671126</v>
      </c>
      <c r="G655" s="25">
        <v>0.31992887989636715</v>
      </c>
      <c r="H655" s="21">
        <v>7.1552177113260423E-2</v>
      </c>
      <c r="I655" s="26">
        <v>8.1437204156746643E-2</v>
      </c>
      <c r="J655" s="26">
        <v>8.1958207843758318E-2</v>
      </c>
      <c r="K655" s="25">
        <v>8.2767499482090848E-2</v>
      </c>
      <c r="L655" s="21">
        <v>0.33802830615999008</v>
      </c>
      <c r="M655" s="26">
        <v>0.3621177493131032</v>
      </c>
      <c r="N655" s="26">
        <v>0.3904131183904696</v>
      </c>
      <c r="O655" s="25">
        <v>0.40269637937845804</v>
      </c>
      <c r="P655" s="21">
        <v>0.66197169384000976</v>
      </c>
      <c r="Q655" s="26">
        <v>0.63788225068689686</v>
      </c>
      <c r="R655" s="26">
        <v>0.60958688160953034</v>
      </c>
      <c r="S655" s="25">
        <v>0.59730362062154196</v>
      </c>
      <c r="T655" s="27">
        <f t="shared" si="10"/>
        <v>6.4668073218467959E-2</v>
      </c>
    </row>
    <row r="656" spans="1:20" ht="15" customHeight="1" x14ac:dyDescent="0.2">
      <c r="A656" s="7">
        <v>29186</v>
      </c>
      <c r="B656" s="8" t="s">
        <v>993</v>
      </c>
      <c r="C656" s="7" t="s">
        <v>960</v>
      </c>
      <c r="D656" s="21">
        <v>6.6134534832633124E-2</v>
      </c>
      <c r="E656" s="26">
        <v>9.3642640441869152E-2</v>
      </c>
      <c r="F656" s="26">
        <v>0.12779775058840309</v>
      </c>
      <c r="G656" s="25">
        <v>0.12016759010366954</v>
      </c>
      <c r="H656" s="21">
        <v>1.5766250165934543E-2</v>
      </c>
      <c r="I656" s="26">
        <v>2.5034064767078132E-2</v>
      </c>
      <c r="J656" s="26">
        <v>2.6361830073650776E-2</v>
      </c>
      <c r="K656" s="25">
        <v>2.637835305249861E-2</v>
      </c>
      <c r="L656" s="21">
        <v>8.1900784998567663E-2</v>
      </c>
      <c r="M656" s="26">
        <v>0.11867670520894726</v>
      </c>
      <c r="N656" s="26">
        <v>0.15415958066205387</v>
      </c>
      <c r="O656" s="25">
        <v>0.14654594315616815</v>
      </c>
      <c r="P656" s="21">
        <v>0.91809921500143232</v>
      </c>
      <c r="Q656" s="26">
        <v>0.88132329479105276</v>
      </c>
      <c r="R656" s="26">
        <v>0.84584041933794607</v>
      </c>
      <c r="S656" s="25">
        <v>0.8534540568438318</v>
      </c>
      <c r="T656" s="27">
        <f t="shared" si="10"/>
        <v>6.4645158157600482E-2</v>
      </c>
    </row>
    <row r="657" spans="1:20" ht="15" customHeight="1" x14ac:dyDescent="0.2">
      <c r="A657" s="7">
        <v>28043</v>
      </c>
      <c r="B657" s="8" t="s">
        <v>1012</v>
      </c>
      <c r="C657" s="7" t="s">
        <v>1002</v>
      </c>
      <c r="D657" s="21">
        <v>7.0615637760106653E-2</v>
      </c>
      <c r="E657" s="26">
        <v>9.642343660746433E-2</v>
      </c>
      <c r="F657" s="26">
        <v>0.11650837619063441</v>
      </c>
      <c r="G657" s="25">
        <v>0.12370233128321122</v>
      </c>
      <c r="H657" s="21">
        <v>4.036773742692111E-2</v>
      </c>
      <c r="I657" s="26">
        <v>4.721599416410454E-2</v>
      </c>
      <c r="J657" s="26">
        <v>4.7973442879447652E-2</v>
      </c>
      <c r="K657" s="25">
        <v>5.1844456542439944E-2</v>
      </c>
      <c r="L657" s="21">
        <v>0.11098337518702776</v>
      </c>
      <c r="M657" s="26">
        <v>0.14363943077156888</v>
      </c>
      <c r="N657" s="26">
        <v>0.16448181907008205</v>
      </c>
      <c r="O657" s="25">
        <v>0.17554678782565117</v>
      </c>
      <c r="P657" s="21">
        <v>0.88901662481297217</v>
      </c>
      <c r="Q657" s="26">
        <v>0.85636056922843118</v>
      </c>
      <c r="R657" s="26">
        <v>0.83551818092991803</v>
      </c>
      <c r="S657" s="25">
        <v>0.82445321217434875</v>
      </c>
      <c r="T657" s="27">
        <f t="shared" si="10"/>
        <v>6.4563412638623405E-2</v>
      </c>
    </row>
    <row r="658" spans="1:20" ht="15" customHeight="1" x14ac:dyDescent="0.2">
      <c r="A658" s="7">
        <v>28161</v>
      </c>
      <c r="B658" s="8" t="s">
        <v>1037</v>
      </c>
      <c r="C658" s="7" t="s">
        <v>1002</v>
      </c>
      <c r="D658" s="21">
        <v>6.393372569014559E-2</v>
      </c>
      <c r="E658" s="26">
        <v>6.8167160916759797E-2</v>
      </c>
      <c r="F658" s="26">
        <v>9.1579792758951173E-2</v>
      </c>
      <c r="G658" s="25">
        <v>0.12053984637665406</v>
      </c>
      <c r="H658" s="21">
        <v>1.6479511529233076E-2</v>
      </c>
      <c r="I658" s="26">
        <v>3.3619843125139895E-2</v>
      </c>
      <c r="J658" s="26">
        <v>2.015315487404367E-2</v>
      </c>
      <c r="K658" s="25">
        <v>2.4257299831382199E-2</v>
      </c>
      <c r="L658" s="21">
        <v>8.0413237219378667E-2</v>
      </c>
      <c r="M658" s="26">
        <v>0.10178700404189969</v>
      </c>
      <c r="N658" s="26">
        <v>0.11173294763299484</v>
      </c>
      <c r="O658" s="25">
        <v>0.14479714620803627</v>
      </c>
      <c r="P658" s="21">
        <v>0.91958676278062135</v>
      </c>
      <c r="Q658" s="26">
        <v>0.89821299595810034</v>
      </c>
      <c r="R658" s="26">
        <v>0.88826705236700509</v>
      </c>
      <c r="S658" s="25">
        <v>0.8552028537919637</v>
      </c>
      <c r="T658" s="27">
        <f t="shared" si="10"/>
        <v>6.4383908988657604E-2</v>
      </c>
    </row>
    <row r="659" spans="1:20" ht="15" customHeight="1" x14ac:dyDescent="0.2">
      <c r="A659" s="7">
        <v>45087</v>
      </c>
      <c r="B659" s="8" t="s">
        <v>121</v>
      </c>
      <c r="C659" s="7" t="s">
        <v>1437</v>
      </c>
      <c r="D659" s="21">
        <v>0.22938297851825043</v>
      </c>
      <c r="E659" s="26">
        <v>0.25663033895444393</v>
      </c>
      <c r="F659" s="26">
        <v>0.28641093455600053</v>
      </c>
      <c r="G659" s="25">
        <v>0.28504827161996887</v>
      </c>
      <c r="H659" s="21">
        <v>3.0043860880957118E-2</v>
      </c>
      <c r="I659" s="26">
        <v>4.3768650267243421E-2</v>
      </c>
      <c r="J659" s="26">
        <v>4.2576458342659801E-2</v>
      </c>
      <c r="K659" s="25">
        <v>3.867724005973884E-2</v>
      </c>
      <c r="L659" s="21">
        <v>0.25942683939920758</v>
      </c>
      <c r="M659" s="26">
        <v>0.30039898922168734</v>
      </c>
      <c r="N659" s="26">
        <v>0.3289873928986603</v>
      </c>
      <c r="O659" s="25">
        <v>0.32372551167970776</v>
      </c>
      <c r="P659" s="21">
        <v>0.74057316060079237</v>
      </c>
      <c r="Q659" s="26">
        <v>0.69960101077831272</v>
      </c>
      <c r="R659" s="26">
        <v>0.6710126071013397</v>
      </c>
      <c r="S659" s="25">
        <v>0.67627448832029224</v>
      </c>
      <c r="T659" s="27">
        <f t="shared" si="10"/>
        <v>6.429867228050018E-2</v>
      </c>
    </row>
    <row r="660" spans="1:20" ht="15" customHeight="1" x14ac:dyDescent="0.2">
      <c r="A660" s="7">
        <v>29113</v>
      </c>
      <c r="B660" s="8" t="s">
        <v>98</v>
      </c>
      <c r="C660" s="7" t="s">
        <v>960</v>
      </c>
      <c r="D660" s="21">
        <v>8.7604176584592672E-2</v>
      </c>
      <c r="E660" s="26">
        <v>0.12746525962214481</v>
      </c>
      <c r="F660" s="26">
        <v>0.13724228915760731</v>
      </c>
      <c r="G660" s="25">
        <v>0.14223930965791595</v>
      </c>
      <c r="H660" s="21">
        <v>1.6650391646287333E-2</v>
      </c>
      <c r="I660" s="26">
        <v>2.0345341904712381E-2</v>
      </c>
      <c r="J660" s="26">
        <v>2.4559398863468088E-2</v>
      </c>
      <c r="K660" s="25">
        <v>2.6241177731908108E-2</v>
      </c>
      <c r="L660" s="21">
        <v>0.10425456823088002</v>
      </c>
      <c r="M660" s="26">
        <v>0.14781060152685718</v>
      </c>
      <c r="N660" s="26">
        <v>0.16180168802107539</v>
      </c>
      <c r="O660" s="25">
        <v>0.16848048738982407</v>
      </c>
      <c r="P660" s="21">
        <v>0.89574543176911992</v>
      </c>
      <c r="Q660" s="26">
        <v>0.8521893984731429</v>
      </c>
      <c r="R660" s="26">
        <v>0.83819831197892458</v>
      </c>
      <c r="S660" s="25">
        <v>0.83151951261017598</v>
      </c>
      <c r="T660" s="27">
        <f t="shared" si="10"/>
        <v>6.4225919158944059E-2</v>
      </c>
    </row>
    <row r="661" spans="1:20" ht="15" customHeight="1" x14ac:dyDescent="0.2">
      <c r="A661" s="7">
        <v>37163</v>
      </c>
      <c r="B661" s="8" t="s">
        <v>1130</v>
      </c>
      <c r="C661" s="7" t="s">
        <v>1077</v>
      </c>
      <c r="D661" s="21">
        <v>0.13343418664328593</v>
      </c>
      <c r="E661" s="26">
        <v>0.17765997463764219</v>
      </c>
      <c r="F661" s="26">
        <v>0.19007164198558898</v>
      </c>
      <c r="G661" s="25">
        <v>0.1744388612997235</v>
      </c>
      <c r="H661" s="21">
        <v>3.1252935805500148E-2</v>
      </c>
      <c r="I661" s="26">
        <v>4.8133365044631768E-2</v>
      </c>
      <c r="J661" s="26">
        <v>5.5932243273907618E-2</v>
      </c>
      <c r="K661" s="25">
        <v>5.4426119727816108E-2</v>
      </c>
      <c r="L661" s="21">
        <v>0.16468712244878608</v>
      </c>
      <c r="M661" s="26">
        <v>0.22579333968227391</v>
      </c>
      <c r="N661" s="26">
        <v>0.24600388525949665</v>
      </c>
      <c r="O661" s="25">
        <v>0.2288649810275396</v>
      </c>
      <c r="P661" s="21">
        <v>0.83531287755121386</v>
      </c>
      <c r="Q661" s="26">
        <v>0.774206660317726</v>
      </c>
      <c r="R661" s="26">
        <v>0.75399611474050332</v>
      </c>
      <c r="S661" s="25">
        <v>0.7711350189724604</v>
      </c>
      <c r="T661" s="27">
        <f t="shared" si="10"/>
        <v>6.4177858578753522E-2</v>
      </c>
    </row>
    <row r="662" spans="1:20" ht="15" customHeight="1" x14ac:dyDescent="0.2">
      <c r="A662" s="7">
        <v>33015</v>
      </c>
      <c r="B662" s="8" t="s">
        <v>1128</v>
      </c>
      <c r="C662" s="7" t="s">
        <v>1217</v>
      </c>
      <c r="D662" s="21">
        <v>0.56345094094215376</v>
      </c>
      <c r="E662" s="26">
        <v>0.58628345920300462</v>
      </c>
      <c r="F662" s="26">
        <v>0.60697459767169792</v>
      </c>
      <c r="G662" s="25">
        <v>0.61608880144160627</v>
      </c>
      <c r="H662" s="21">
        <v>5.5064242158615349E-2</v>
      </c>
      <c r="I662" s="26">
        <v>5.7095729621778474E-2</v>
      </c>
      <c r="J662" s="26">
        <v>6.4361788452006616E-2</v>
      </c>
      <c r="K662" s="25">
        <v>6.6408548745165497E-2</v>
      </c>
      <c r="L662" s="21">
        <v>0.61851518310076914</v>
      </c>
      <c r="M662" s="26">
        <v>0.64337918882478307</v>
      </c>
      <c r="N662" s="26">
        <v>0.67133638612370439</v>
      </c>
      <c r="O662" s="25">
        <v>0.68249735018677182</v>
      </c>
      <c r="P662" s="21">
        <v>0.38148481689923097</v>
      </c>
      <c r="Q662" s="26">
        <v>0.35662081117521693</v>
      </c>
      <c r="R662" s="26">
        <v>0.3286636138762955</v>
      </c>
      <c r="S662" s="25">
        <v>0.31750264981322812</v>
      </c>
      <c r="T662" s="27">
        <f t="shared" si="10"/>
        <v>6.3982167086002684E-2</v>
      </c>
    </row>
    <row r="663" spans="1:20" ht="15" customHeight="1" x14ac:dyDescent="0.2">
      <c r="A663" s="7">
        <v>50021</v>
      </c>
      <c r="B663" s="8" t="s">
        <v>1801</v>
      </c>
      <c r="C663" s="7" t="s">
        <v>1795</v>
      </c>
      <c r="D663" s="21">
        <v>0.20690046135744833</v>
      </c>
      <c r="E663" s="26">
        <v>0.2361554424288837</v>
      </c>
      <c r="F663" s="26">
        <v>0.27305326060432622</v>
      </c>
      <c r="G663" s="25">
        <v>0.26642884443265918</v>
      </c>
      <c r="H663" s="21">
        <v>5.6423600894800148E-2</v>
      </c>
      <c r="I663" s="26">
        <v>5.4664743029420947E-2</v>
      </c>
      <c r="J663" s="26">
        <v>5.9911968560832828E-2</v>
      </c>
      <c r="K663" s="25">
        <v>6.0672133024945965E-2</v>
      </c>
      <c r="L663" s="21">
        <v>0.26332406225224847</v>
      </c>
      <c r="M663" s="26">
        <v>0.29082018545830468</v>
      </c>
      <c r="N663" s="26">
        <v>0.33296522916515903</v>
      </c>
      <c r="O663" s="25">
        <v>0.32710097745760514</v>
      </c>
      <c r="P663" s="21">
        <v>0.73667593774775164</v>
      </c>
      <c r="Q663" s="26">
        <v>0.70917981454169532</v>
      </c>
      <c r="R663" s="26">
        <v>0.66703477083484097</v>
      </c>
      <c r="S663" s="25">
        <v>0.67289902254239498</v>
      </c>
      <c r="T663" s="27">
        <f t="shared" si="10"/>
        <v>6.3776915205356666E-2</v>
      </c>
    </row>
    <row r="664" spans="1:20" ht="15" customHeight="1" x14ac:dyDescent="0.2">
      <c r="A664" s="7">
        <v>1073</v>
      </c>
      <c r="B664" s="8" t="s">
        <v>37</v>
      </c>
      <c r="C664" s="7" t="s">
        <v>1</v>
      </c>
      <c r="D664" s="21">
        <v>0.32771517816946782</v>
      </c>
      <c r="E664" s="26">
        <v>0.34644133362556279</v>
      </c>
      <c r="F664" s="26">
        <v>0.34777859968557812</v>
      </c>
      <c r="G664" s="25">
        <v>0.35393833710274836</v>
      </c>
      <c r="H664" s="21">
        <v>0.11500721827350235</v>
      </c>
      <c r="I664" s="26">
        <v>0.12918579520601334</v>
      </c>
      <c r="J664" s="26">
        <v>0.14765886015638574</v>
      </c>
      <c r="K664" s="25">
        <v>0.15254285636862688</v>
      </c>
      <c r="L664" s="21">
        <v>0.44272239644297018</v>
      </c>
      <c r="M664" s="26">
        <v>0.47562712883157615</v>
      </c>
      <c r="N664" s="26">
        <v>0.49543745984196386</v>
      </c>
      <c r="O664" s="25">
        <v>0.50648119347137521</v>
      </c>
      <c r="P664" s="21">
        <v>0.55727760355702982</v>
      </c>
      <c r="Q664" s="26">
        <v>0.52437287116842379</v>
      </c>
      <c r="R664" s="26">
        <v>0.50456254015803614</v>
      </c>
      <c r="S664" s="25">
        <v>0.49351880652862479</v>
      </c>
      <c r="T664" s="27">
        <f t="shared" si="10"/>
        <v>6.3758797028405034E-2</v>
      </c>
    </row>
    <row r="665" spans="1:20" ht="15" customHeight="1" x14ac:dyDescent="0.2">
      <c r="A665" s="7">
        <v>1059</v>
      </c>
      <c r="B665" s="8" t="s">
        <v>30</v>
      </c>
      <c r="C665" s="7" t="s">
        <v>1</v>
      </c>
      <c r="D665" s="21">
        <v>0.11621846948185055</v>
      </c>
      <c r="E665" s="26">
        <v>0.14282058003356418</v>
      </c>
      <c r="F665" s="26">
        <v>0.16160062170791009</v>
      </c>
      <c r="G665" s="25">
        <v>0.15293616086042602</v>
      </c>
      <c r="H665" s="21">
        <v>4.929730064699845E-2</v>
      </c>
      <c r="I665" s="26">
        <v>8.8155991052626254E-2</v>
      </c>
      <c r="J665" s="26">
        <v>8.027398328406285E-2</v>
      </c>
      <c r="K665" s="25">
        <v>7.6323818493693685E-2</v>
      </c>
      <c r="L665" s="21">
        <v>0.16551577012884899</v>
      </c>
      <c r="M665" s="26">
        <v>0.23097657108619044</v>
      </c>
      <c r="N665" s="26">
        <v>0.24187460499197291</v>
      </c>
      <c r="O665" s="25">
        <v>0.22925997935411971</v>
      </c>
      <c r="P665" s="21">
        <v>0.83448422987115101</v>
      </c>
      <c r="Q665" s="26">
        <v>0.76902342891380959</v>
      </c>
      <c r="R665" s="26">
        <v>0.75812539500802711</v>
      </c>
      <c r="S665" s="25">
        <v>0.77074002064588021</v>
      </c>
      <c r="T665" s="27">
        <f t="shared" si="10"/>
        <v>6.3744209225270715E-2</v>
      </c>
    </row>
    <row r="666" spans="1:20" ht="15" customHeight="1" x14ac:dyDescent="0.2">
      <c r="A666" s="7">
        <v>21085</v>
      </c>
      <c r="B666" s="8" t="s">
        <v>697</v>
      </c>
      <c r="C666" s="7" t="s">
        <v>674</v>
      </c>
      <c r="D666" s="21">
        <v>0.14884526898974079</v>
      </c>
      <c r="E666" s="26">
        <v>0.16313840305260813</v>
      </c>
      <c r="F666" s="26">
        <v>0.17927935602662801</v>
      </c>
      <c r="G666" s="25">
        <v>0.17746988417080481</v>
      </c>
      <c r="H666" s="21">
        <v>3.3063244160422153E-2</v>
      </c>
      <c r="I666" s="26">
        <v>6.2677509360879916E-2</v>
      </c>
      <c r="J666" s="26">
        <v>6.279981935347026E-2</v>
      </c>
      <c r="K666" s="25">
        <v>6.8002848446545111E-2</v>
      </c>
      <c r="L666" s="21">
        <v>0.18190851315016296</v>
      </c>
      <c r="M666" s="26">
        <v>0.22581591241348803</v>
      </c>
      <c r="N666" s="26">
        <v>0.24207917538009824</v>
      </c>
      <c r="O666" s="25">
        <v>0.24547273261734992</v>
      </c>
      <c r="P666" s="21">
        <v>0.81809148684983712</v>
      </c>
      <c r="Q666" s="26">
        <v>0.77418408758651192</v>
      </c>
      <c r="R666" s="26">
        <v>0.75792082461990173</v>
      </c>
      <c r="S666" s="25">
        <v>0.75452726738265008</v>
      </c>
      <c r="T666" s="27">
        <f t="shared" si="10"/>
        <v>6.3564219467186961E-2</v>
      </c>
    </row>
    <row r="667" spans="1:20" ht="15" customHeight="1" x14ac:dyDescent="0.2">
      <c r="A667" s="7">
        <v>39167</v>
      </c>
      <c r="B667" s="8" t="s">
        <v>65</v>
      </c>
      <c r="C667" s="7" t="s">
        <v>1303</v>
      </c>
      <c r="D667" s="21">
        <v>0.20004474561784372</v>
      </c>
      <c r="E667" s="26">
        <v>0.25670537220371692</v>
      </c>
      <c r="F667" s="26">
        <v>0.28408155778588717</v>
      </c>
      <c r="G667" s="25">
        <v>0.26319204239998489</v>
      </c>
      <c r="H667" s="21">
        <v>9.0391546758408423E-2</v>
      </c>
      <c r="I667" s="26">
        <v>9.1575467762728235E-2</v>
      </c>
      <c r="J667" s="26">
        <v>8.8543330830049075E-2</v>
      </c>
      <c r="K667" s="25">
        <v>9.0783726355962296E-2</v>
      </c>
      <c r="L667" s="21">
        <v>0.29043629237625218</v>
      </c>
      <c r="M667" s="26">
        <v>0.34828083996644515</v>
      </c>
      <c r="N667" s="26">
        <v>0.37262488861593618</v>
      </c>
      <c r="O667" s="25">
        <v>0.35397576875594722</v>
      </c>
      <c r="P667" s="21">
        <v>0.70956370762374787</v>
      </c>
      <c r="Q667" s="26">
        <v>0.6517191600335549</v>
      </c>
      <c r="R667" s="26">
        <v>0.62737511138406377</v>
      </c>
      <c r="S667" s="25">
        <v>0.64602423124405284</v>
      </c>
      <c r="T667" s="27">
        <f t="shared" si="10"/>
        <v>6.3539476379695037E-2</v>
      </c>
    </row>
    <row r="668" spans="1:20" ht="15" customHeight="1" x14ac:dyDescent="0.2">
      <c r="A668" s="7">
        <v>12031</v>
      </c>
      <c r="B668" s="8" t="s">
        <v>282</v>
      </c>
      <c r="C668" s="7" t="s">
        <v>271</v>
      </c>
      <c r="D668" s="21">
        <v>0.19591222846995285</v>
      </c>
      <c r="E668" s="26">
        <v>0.19376044017399674</v>
      </c>
      <c r="F668" s="26">
        <v>0.16996081320609219</v>
      </c>
      <c r="G668" s="25">
        <v>0.2089002783448784</v>
      </c>
      <c r="H668" s="21">
        <v>3.6376860918629801E-2</v>
      </c>
      <c r="I668" s="26">
        <v>5.564071603858383E-2</v>
      </c>
      <c r="J668" s="26">
        <v>8.1687148861022449E-2</v>
      </c>
      <c r="K668" s="25">
        <v>8.6836916212469376E-2</v>
      </c>
      <c r="L668" s="21">
        <v>0.23228908938858264</v>
      </c>
      <c r="M668" s="26">
        <v>0.24940115621258055</v>
      </c>
      <c r="N668" s="26">
        <v>0.25164796206711465</v>
      </c>
      <c r="O668" s="25">
        <v>0.29573719455734782</v>
      </c>
      <c r="P668" s="21">
        <v>0.76771091061141739</v>
      </c>
      <c r="Q668" s="26">
        <v>0.75059884378741937</v>
      </c>
      <c r="R668" s="26">
        <v>0.74835203793288529</v>
      </c>
      <c r="S668" s="25">
        <v>0.70426280544265218</v>
      </c>
      <c r="T668" s="27">
        <f t="shared" si="10"/>
        <v>6.3448105168765173E-2</v>
      </c>
    </row>
    <row r="669" spans="1:20" ht="15" customHeight="1" x14ac:dyDescent="0.2">
      <c r="A669" s="7">
        <v>23009</v>
      </c>
      <c r="B669" s="8" t="s">
        <v>372</v>
      </c>
      <c r="C669" s="7" t="s">
        <v>826</v>
      </c>
      <c r="D669" s="21">
        <v>0.16152296203903729</v>
      </c>
      <c r="E669" s="26">
        <v>0.1922492073637001</v>
      </c>
      <c r="F669" s="26">
        <v>0.22431881259066141</v>
      </c>
      <c r="G669" s="25">
        <v>0.2248245485251725</v>
      </c>
      <c r="H669" s="21">
        <v>5.3043634518195239E-3</v>
      </c>
      <c r="I669" s="26">
        <v>5.0978492419237326E-3</v>
      </c>
      <c r="J669" s="26">
        <v>5.32738197860413E-3</v>
      </c>
      <c r="K669" s="25">
        <v>5.4321976622225942E-3</v>
      </c>
      <c r="L669" s="21">
        <v>0.16682732549085683</v>
      </c>
      <c r="M669" s="26">
        <v>0.19734705660562385</v>
      </c>
      <c r="N669" s="26">
        <v>0.22964619456926552</v>
      </c>
      <c r="O669" s="25">
        <v>0.23025674618739508</v>
      </c>
      <c r="P669" s="21">
        <v>0.83317267450914312</v>
      </c>
      <c r="Q669" s="26">
        <v>0.80265294339437609</v>
      </c>
      <c r="R669" s="26">
        <v>0.7703538054307344</v>
      </c>
      <c r="S669" s="25">
        <v>0.769743253812605</v>
      </c>
      <c r="T669" s="27">
        <f t="shared" si="10"/>
        <v>6.3429420696538258E-2</v>
      </c>
    </row>
    <row r="670" spans="1:20" ht="15" customHeight="1" x14ac:dyDescent="0.2">
      <c r="A670" s="7">
        <v>37059</v>
      </c>
      <c r="B670" s="8" t="s">
        <v>1097</v>
      </c>
      <c r="C670" s="7" t="s">
        <v>1077</v>
      </c>
      <c r="D670" s="21">
        <v>0.48364377006798187</v>
      </c>
      <c r="E670" s="26">
        <v>0.46251660307353498</v>
      </c>
      <c r="F670" s="26">
        <v>0.50491018620443207</v>
      </c>
      <c r="G670" s="25">
        <v>0.51831095417842776</v>
      </c>
      <c r="H670" s="21">
        <v>5.0770765008068257E-2</v>
      </c>
      <c r="I670" s="26">
        <v>8.009778899934783E-2</v>
      </c>
      <c r="J670" s="26">
        <v>7.5651896584070413E-2</v>
      </c>
      <c r="K670" s="25">
        <v>7.9410948974878853E-2</v>
      </c>
      <c r="L670" s="21">
        <v>0.53441453507605008</v>
      </c>
      <c r="M670" s="26">
        <v>0.54261439207288276</v>
      </c>
      <c r="N670" s="26">
        <v>0.58056208278850252</v>
      </c>
      <c r="O670" s="25">
        <v>0.59772190315330653</v>
      </c>
      <c r="P670" s="21">
        <v>0.46558546492394998</v>
      </c>
      <c r="Q670" s="26">
        <v>0.45738560792711735</v>
      </c>
      <c r="R670" s="26">
        <v>0.41943791721149748</v>
      </c>
      <c r="S670" s="25">
        <v>0.40227809684669347</v>
      </c>
      <c r="T670" s="27">
        <f t="shared" si="10"/>
        <v>6.3307368077256454E-2</v>
      </c>
    </row>
    <row r="671" spans="1:20" ht="15" customHeight="1" x14ac:dyDescent="0.2">
      <c r="A671" s="7">
        <v>21001</v>
      </c>
      <c r="B671" s="8" t="s">
        <v>429</v>
      </c>
      <c r="C671" s="7" t="s">
        <v>674</v>
      </c>
      <c r="D671" s="21">
        <v>5.7648100208077091E-2</v>
      </c>
      <c r="E671" s="26">
        <v>7.3597969785650919E-2</v>
      </c>
      <c r="F671" s="26">
        <v>9.7259699893749441E-2</v>
      </c>
      <c r="G671" s="25">
        <v>9.7955846285470646E-2</v>
      </c>
      <c r="H671" s="21">
        <v>3.1696284519079271E-2</v>
      </c>
      <c r="I671" s="26">
        <v>4.9507965759837257E-2</v>
      </c>
      <c r="J671" s="26">
        <v>5.5444526979883654E-2</v>
      </c>
      <c r="K671" s="25">
        <v>5.4506461890607448E-2</v>
      </c>
      <c r="L671" s="21">
        <v>8.9344384727156348E-2</v>
      </c>
      <c r="M671" s="26">
        <v>0.12310593554548818</v>
      </c>
      <c r="N671" s="26">
        <v>0.15270422687363311</v>
      </c>
      <c r="O671" s="25">
        <v>0.15246230817607812</v>
      </c>
      <c r="P671" s="21">
        <v>0.91065561527284355</v>
      </c>
      <c r="Q671" s="26">
        <v>0.8768940644545119</v>
      </c>
      <c r="R671" s="26">
        <v>0.84729577312636695</v>
      </c>
      <c r="S671" s="25">
        <v>0.8475376918239218</v>
      </c>
      <c r="T671" s="27">
        <f t="shared" si="10"/>
        <v>6.3117923448921767E-2</v>
      </c>
    </row>
    <row r="672" spans="1:20" ht="15" customHeight="1" x14ac:dyDescent="0.2">
      <c r="A672" s="7">
        <v>13275</v>
      </c>
      <c r="B672" s="8" t="s">
        <v>411</v>
      </c>
      <c r="C672" s="7" t="s">
        <v>321</v>
      </c>
      <c r="D672" s="21">
        <v>0.1089927266259676</v>
      </c>
      <c r="E672" s="26">
        <v>0.13775696573210544</v>
      </c>
      <c r="F672" s="26">
        <v>0.15560664029471824</v>
      </c>
      <c r="G672" s="25">
        <v>0.16033313816683878</v>
      </c>
      <c r="H672" s="21">
        <v>2.6209362781360355E-2</v>
      </c>
      <c r="I672" s="26">
        <v>3.9140831382657552E-2</v>
      </c>
      <c r="J672" s="26">
        <v>4.0802439315867002E-2</v>
      </c>
      <c r="K672" s="25">
        <v>3.7946202559911033E-2</v>
      </c>
      <c r="L672" s="21">
        <v>0.13520208940732795</v>
      </c>
      <c r="M672" s="26">
        <v>0.176897797114763</v>
      </c>
      <c r="N672" s="26">
        <v>0.19640907961058524</v>
      </c>
      <c r="O672" s="25">
        <v>0.19827934072674983</v>
      </c>
      <c r="P672" s="21">
        <v>0.86479791059267197</v>
      </c>
      <c r="Q672" s="26">
        <v>0.82310220288523706</v>
      </c>
      <c r="R672" s="26">
        <v>0.80359092038941471</v>
      </c>
      <c r="S672" s="25">
        <v>0.80172065927325009</v>
      </c>
      <c r="T672" s="27">
        <f t="shared" si="10"/>
        <v>6.3077251319421879E-2</v>
      </c>
    </row>
    <row r="673" spans="1:20" ht="15" customHeight="1" x14ac:dyDescent="0.2">
      <c r="A673" s="7">
        <v>47175</v>
      </c>
      <c r="B673" s="8" t="s">
        <v>122</v>
      </c>
      <c r="C673" s="7" t="s">
        <v>1503</v>
      </c>
      <c r="D673" s="21">
        <v>5.0596653198925021E-2</v>
      </c>
      <c r="E673" s="26">
        <v>6.202407072462409E-2</v>
      </c>
      <c r="F673" s="26">
        <v>8.3407910843996763E-2</v>
      </c>
      <c r="G673" s="25">
        <v>9.7789201804334258E-2</v>
      </c>
      <c r="H673" s="21">
        <v>2.9709847930561466E-2</v>
      </c>
      <c r="I673" s="26">
        <v>4.2736375247232714E-2</v>
      </c>
      <c r="J673" s="26">
        <v>4.7436967294850238E-2</v>
      </c>
      <c r="K673" s="25">
        <v>4.5397966707778348E-2</v>
      </c>
      <c r="L673" s="21">
        <v>8.0306501129486493E-2</v>
      </c>
      <c r="M673" s="26">
        <v>0.10476044597185681</v>
      </c>
      <c r="N673" s="26">
        <v>0.13084487813884699</v>
      </c>
      <c r="O673" s="25">
        <v>0.14318716851211261</v>
      </c>
      <c r="P673" s="21">
        <v>0.91969349887051355</v>
      </c>
      <c r="Q673" s="26">
        <v>0.89523955402814315</v>
      </c>
      <c r="R673" s="26">
        <v>0.86915512186115296</v>
      </c>
      <c r="S673" s="25">
        <v>0.85681283148788734</v>
      </c>
      <c r="T673" s="27">
        <f t="shared" si="10"/>
        <v>6.2880667382626113E-2</v>
      </c>
    </row>
    <row r="674" spans="1:20" ht="15" customHeight="1" x14ac:dyDescent="0.2">
      <c r="A674" s="7">
        <v>36039</v>
      </c>
      <c r="B674" s="8" t="s">
        <v>32</v>
      </c>
      <c r="C674" s="7" t="s">
        <v>1272</v>
      </c>
      <c r="D674" s="21">
        <v>0.44110338461162152</v>
      </c>
      <c r="E674" s="26">
        <v>0.47882668788006377</v>
      </c>
      <c r="F674" s="26">
        <v>0.53287882483302929</v>
      </c>
      <c r="G674" s="25">
        <v>0.51226667051221042</v>
      </c>
      <c r="H674" s="21">
        <v>5.030764287887967E-2</v>
      </c>
      <c r="I674" s="26">
        <v>4.2138697831021338E-2</v>
      </c>
      <c r="J674" s="26">
        <v>4.1764914292626895E-2</v>
      </c>
      <c r="K674" s="25">
        <v>4.1909626813712679E-2</v>
      </c>
      <c r="L674" s="21">
        <v>0.49141102749050125</v>
      </c>
      <c r="M674" s="26">
        <v>0.52096538571108519</v>
      </c>
      <c r="N674" s="26">
        <v>0.57464373912565614</v>
      </c>
      <c r="O674" s="25">
        <v>0.55417629732592311</v>
      </c>
      <c r="P674" s="21">
        <v>0.50858897250949886</v>
      </c>
      <c r="Q674" s="26">
        <v>0.47903461428891481</v>
      </c>
      <c r="R674" s="26">
        <v>0.42535626087434386</v>
      </c>
      <c r="S674" s="25">
        <v>0.44582370267407689</v>
      </c>
      <c r="T674" s="27">
        <f t="shared" si="10"/>
        <v>6.2765269835421855E-2</v>
      </c>
    </row>
    <row r="675" spans="1:20" ht="15" customHeight="1" x14ac:dyDescent="0.2">
      <c r="A675" s="7">
        <v>37143</v>
      </c>
      <c r="B675" s="8" t="s">
        <v>1124</v>
      </c>
      <c r="C675" s="7" t="s">
        <v>1077</v>
      </c>
      <c r="D675" s="21">
        <v>5.3905086763950845E-2</v>
      </c>
      <c r="E675" s="26">
        <v>9.7077937868645936E-2</v>
      </c>
      <c r="F675" s="26">
        <v>0.12388786646576942</v>
      </c>
      <c r="G675" s="25">
        <v>0.11633818826956779</v>
      </c>
      <c r="H675" s="21">
        <v>1.8063099779099055E-2</v>
      </c>
      <c r="I675" s="26">
        <v>1.6126670265816559E-2</v>
      </c>
      <c r="J675" s="26">
        <v>1.821459454958084E-2</v>
      </c>
      <c r="K675" s="25">
        <v>1.8292343983866796E-2</v>
      </c>
      <c r="L675" s="21">
        <v>7.19681865430499E-2</v>
      </c>
      <c r="M675" s="26">
        <v>0.11320460813446248</v>
      </c>
      <c r="N675" s="26">
        <v>0.14210246101535023</v>
      </c>
      <c r="O675" s="25">
        <v>0.13463053225343458</v>
      </c>
      <c r="P675" s="21">
        <v>0.92803181345695018</v>
      </c>
      <c r="Q675" s="26">
        <v>0.88679539186553746</v>
      </c>
      <c r="R675" s="26">
        <v>0.85789753898464971</v>
      </c>
      <c r="S675" s="25">
        <v>0.86536946774656531</v>
      </c>
      <c r="T675" s="27">
        <f t="shared" si="10"/>
        <v>6.2662345710384676E-2</v>
      </c>
    </row>
    <row r="676" spans="1:20" ht="15" customHeight="1" x14ac:dyDescent="0.2">
      <c r="A676" s="7">
        <v>45045</v>
      </c>
      <c r="B676" s="8" t="s">
        <v>1452</v>
      </c>
      <c r="C676" s="7" t="s">
        <v>1437</v>
      </c>
      <c r="D676" s="21">
        <v>0.38031309117185264</v>
      </c>
      <c r="E676" s="26">
        <v>0.3749328755143978</v>
      </c>
      <c r="F676" s="26">
        <v>0.39868516281086286</v>
      </c>
      <c r="G676" s="25">
        <v>0.39965777374402134</v>
      </c>
      <c r="H676" s="21">
        <v>5.5874574083216208E-2</v>
      </c>
      <c r="I676" s="26">
        <v>8.6615829956578808E-2</v>
      </c>
      <c r="J676" s="26">
        <v>9.4494374107472828E-2</v>
      </c>
      <c r="K676" s="25">
        <v>9.9172937964004906E-2</v>
      </c>
      <c r="L676" s="21">
        <v>0.43618766525506886</v>
      </c>
      <c r="M676" s="26">
        <v>0.46154870547097665</v>
      </c>
      <c r="N676" s="26">
        <v>0.49317953691833571</v>
      </c>
      <c r="O676" s="25">
        <v>0.49883071170802612</v>
      </c>
      <c r="P676" s="21">
        <v>0.56381233474493109</v>
      </c>
      <c r="Q676" s="26">
        <v>0.53845129452902329</v>
      </c>
      <c r="R676" s="26">
        <v>0.50682046308166417</v>
      </c>
      <c r="S676" s="25">
        <v>0.50116928829197394</v>
      </c>
      <c r="T676" s="27">
        <f t="shared" si="10"/>
        <v>6.2643046452957263E-2</v>
      </c>
    </row>
    <row r="677" spans="1:20" ht="15" customHeight="1" x14ac:dyDescent="0.2">
      <c r="A677" s="7">
        <v>35049</v>
      </c>
      <c r="B677" s="8" t="s">
        <v>1254</v>
      </c>
      <c r="C677" s="7" t="s">
        <v>1236</v>
      </c>
      <c r="D677" s="21">
        <v>8.5706679192690496E-2</v>
      </c>
      <c r="E677" s="26">
        <v>0.12047827547497442</v>
      </c>
      <c r="F677" s="26">
        <v>0.13437920729150218</v>
      </c>
      <c r="G677" s="25">
        <v>0.14059231352232757</v>
      </c>
      <c r="H677" s="21">
        <v>7.8922049701481752E-3</v>
      </c>
      <c r="I677" s="26">
        <v>1.0261083128134516E-2</v>
      </c>
      <c r="J677" s="26">
        <v>1.3260559497266627E-2</v>
      </c>
      <c r="K677" s="25">
        <v>1.5608552025823985E-2</v>
      </c>
      <c r="L677" s="21">
        <v>9.3598884162838666E-2</v>
      </c>
      <c r="M677" s="26">
        <v>0.13073935860310895</v>
      </c>
      <c r="N677" s="26">
        <v>0.14763976678876878</v>
      </c>
      <c r="O677" s="25">
        <v>0.15620086554815155</v>
      </c>
      <c r="P677" s="21">
        <v>0.90640111583716132</v>
      </c>
      <c r="Q677" s="26">
        <v>0.86926064139689108</v>
      </c>
      <c r="R677" s="26">
        <v>0.85236023321123111</v>
      </c>
      <c r="S677" s="25">
        <v>0.8437991344518484</v>
      </c>
      <c r="T677" s="27">
        <f t="shared" si="10"/>
        <v>6.260198138531288E-2</v>
      </c>
    </row>
    <row r="678" spans="1:20" ht="15" customHeight="1" x14ac:dyDescent="0.2">
      <c r="A678" s="7">
        <v>51161</v>
      </c>
      <c r="B678" s="8" t="s">
        <v>1749</v>
      </c>
      <c r="C678" s="7" t="s">
        <v>1711</v>
      </c>
      <c r="D678" s="21">
        <v>0.37614556728046411</v>
      </c>
      <c r="E678" s="26">
        <v>0.38296549865967916</v>
      </c>
      <c r="F678" s="26">
        <v>0.41050939505076023</v>
      </c>
      <c r="G678" s="25">
        <v>0.41164787309826223</v>
      </c>
      <c r="H678" s="21">
        <v>0.1374693545011676</v>
      </c>
      <c r="I678" s="26">
        <v>0.16240507252543251</v>
      </c>
      <c r="J678" s="26">
        <v>0.16698446693488223</v>
      </c>
      <c r="K678" s="25">
        <v>0.16456313747040857</v>
      </c>
      <c r="L678" s="21">
        <v>0.51361492178163171</v>
      </c>
      <c r="M678" s="26">
        <v>0.54537057118511167</v>
      </c>
      <c r="N678" s="26">
        <v>0.57749386198564245</v>
      </c>
      <c r="O678" s="25">
        <v>0.57621101056867086</v>
      </c>
      <c r="P678" s="21">
        <v>0.48638507821836824</v>
      </c>
      <c r="Q678" s="26">
        <v>0.45462942881488833</v>
      </c>
      <c r="R678" s="26">
        <v>0.42250613801435766</v>
      </c>
      <c r="S678" s="25">
        <v>0.42378898943132909</v>
      </c>
      <c r="T678" s="27">
        <f t="shared" si="10"/>
        <v>6.259608878703915E-2</v>
      </c>
    </row>
    <row r="679" spans="1:20" ht="15" customHeight="1" x14ac:dyDescent="0.2">
      <c r="A679" s="7">
        <v>47005</v>
      </c>
      <c r="B679" s="8" t="s">
        <v>72</v>
      </c>
      <c r="C679" s="7" t="s">
        <v>1503</v>
      </c>
      <c r="D679" s="21">
        <v>0.16012485123329703</v>
      </c>
      <c r="E679" s="26">
        <v>0.20497352544454003</v>
      </c>
      <c r="F679" s="26">
        <v>0.2472591054504725</v>
      </c>
      <c r="G679" s="25">
        <v>0.20496058861358199</v>
      </c>
      <c r="H679" s="21">
        <v>3.1998111974480277E-2</v>
      </c>
      <c r="I679" s="26">
        <v>4.5129547324823632E-2</v>
      </c>
      <c r="J679" s="26">
        <v>4.7052965901536688E-2</v>
      </c>
      <c r="K679" s="25">
        <v>4.9745779872354637E-2</v>
      </c>
      <c r="L679" s="21">
        <v>0.19212296320777728</v>
      </c>
      <c r="M679" s="26">
        <v>0.25010307276936367</v>
      </c>
      <c r="N679" s="26">
        <v>0.29431207135200915</v>
      </c>
      <c r="O679" s="25">
        <v>0.25470636848593664</v>
      </c>
      <c r="P679" s="21">
        <v>0.80787703679222278</v>
      </c>
      <c r="Q679" s="26">
        <v>0.74989692723063639</v>
      </c>
      <c r="R679" s="26">
        <v>0.70568792864799079</v>
      </c>
      <c r="S679" s="25">
        <v>0.74529363151406336</v>
      </c>
      <c r="T679" s="27">
        <f t="shared" si="10"/>
        <v>6.2583405278159365E-2</v>
      </c>
    </row>
    <row r="680" spans="1:20" ht="15" customHeight="1" x14ac:dyDescent="0.2">
      <c r="A680" s="7">
        <v>26081</v>
      </c>
      <c r="B680" s="8" t="s">
        <v>266</v>
      </c>
      <c r="C680" s="7" t="s">
        <v>836</v>
      </c>
      <c r="D680" s="21">
        <v>0.1850159076167919</v>
      </c>
      <c r="E680" s="26">
        <v>0.22896510025807493</v>
      </c>
      <c r="F680" s="26">
        <v>0.23499188607242583</v>
      </c>
      <c r="G680" s="25">
        <v>0.23690403990910741</v>
      </c>
      <c r="H680" s="21">
        <v>7.0364985802717606E-2</v>
      </c>
      <c r="I680" s="26">
        <v>7.500518371109631E-2</v>
      </c>
      <c r="J680" s="26">
        <v>8.2053538918827107E-2</v>
      </c>
      <c r="K680" s="25">
        <v>8.1059065641422359E-2</v>
      </c>
      <c r="L680" s="21">
        <v>0.25538089341950948</v>
      </c>
      <c r="M680" s="26">
        <v>0.3039702839691712</v>
      </c>
      <c r="N680" s="26">
        <v>0.31704542499125288</v>
      </c>
      <c r="O680" s="25">
        <v>0.31796310555052976</v>
      </c>
      <c r="P680" s="21">
        <v>0.74461910658049046</v>
      </c>
      <c r="Q680" s="26">
        <v>0.69602971603082875</v>
      </c>
      <c r="R680" s="26">
        <v>0.68295457500874701</v>
      </c>
      <c r="S680" s="25">
        <v>0.68203689444947035</v>
      </c>
      <c r="T680" s="27">
        <f t="shared" si="10"/>
        <v>6.2582212131020276E-2</v>
      </c>
    </row>
    <row r="681" spans="1:20" ht="15" customHeight="1" x14ac:dyDescent="0.2">
      <c r="A681" s="7">
        <v>28025</v>
      </c>
      <c r="B681" s="8" t="s">
        <v>14</v>
      </c>
      <c r="C681" s="7" t="s">
        <v>1002</v>
      </c>
      <c r="D681" s="21">
        <v>4.5076021074361761E-2</v>
      </c>
      <c r="E681" s="26">
        <v>7.1411674243546649E-2</v>
      </c>
      <c r="F681" s="26">
        <v>7.9368259298399357E-2</v>
      </c>
      <c r="G681" s="25">
        <v>9.8363259033800152E-2</v>
      </c>
      <c r="H681" s="21">
        <v>5.4529754222409826E-2</v>
      </c>
      <c r="I681" s="26">
        <v>6.2162934023034584E-2</v>
      </c>
      <c r="J681" s="26">
        <v>6.3779655833750976E-2</v>
      </c>
      <c r="K681" s="25">
        <v>6.3457415451259255E-2</v>
      </c>
      <c r="L681" s="21">
        <v>9.9605775296771587E-2</v>
      </c>
      <c r="M681" s="26">
        <v>0.13357460826658127</v>
      </c>
      <c r="N681" s="26">
        <v>0.14314791513215036</v>
      </c>
      <c r="O681" s="25">
        <v>0.16182067448505941</v>
      </c>
      <c r="P681" s="21">
        <v>0.90039422470322839</v>
      </c>
      <c r="Q681" s="26">
        <v>0.8664253917334187</v>
      </c>
      <c r="R681" s="26">
        <v>0.85685208486784958</v>
      </c>
      <c r="S681" s="25">
        <v>0.83817932551494057</v>
      </c>
      <c r="T681" s="27">
        <f t="shared" si="10"/>
        <v>6.221489918828782E-2</v>
      </c>
    </row>
    <row r="682" spans="1:20" ht="15" customHeight="1" x14ac:dyDescent="0.2">
      <c r="A682" s="7">
        <v>47071</v>
      </c>
      <c r="B682" s="8" t="s">
        <v>451</v>
      </c>
      <c r="C682" s="7" t="s">
        <v>1503</v>
      </c>
      <c r="D682" s="21">
        <v>0.11233981660475435</v>
      </c>
      <c r="E682" s="26">
        <v>0.11557141528696661</v>
      </c>
      <c r="F682" s="26">
        <v>0.12468009352181246</v>
      </c>
      <c r="G682" s="25">
        <v>0.14376466860186346</v>
      </c>
      <c r="H682" s="21">
        <v>3.1113529513100802E-2</v>
      </c>
      <c r="I682" s="26">
        <v>6.2037061544100894E-2</v>
      </c>
      <c r="J682" s="26">
        <v>6.5786295995262076E-2</v>
      </c>
      <c r="K682" s="25">
        <v>6.1846400154926637E-2</v>
      </c>
      <c r="L682" s="21">
        <v>0.14345334611785512</v>
      </c>
      <c r="M682" s="26">
        <v>0.17760847683106754</v>
      </c>
      <c r="N682" s="26">
        <v>0.19046638951707451</v>
      </c>
      <c r="O682" s="25">
        <v>0.20561106875679008</v>
      </c>
      <c r="P682" s="21">
        <v>0.85654665388214479</v>
      </c>
      <c r="Q682" s="26">
        <v>0.82239152316893238</v>
      </c>
      <c r="R682" s="26">
        <v>0.80953361048292538</v>
      </c>
      <c r="S682" s="25">
        <v>0.79438893124320986</v>
      </c>
      <c r="T682" s="27">
        <f t="shared" si="10"/>
        <v>6.2157722638934959E-2</v>
      </c>
    </row>
    <row r="683" spans="1:20" ht="15" customHeight="1" x14ac:dyDescent="0.2">
      <c r="A683" s="7">
        <v>13091</v>
      </c>
      <c r="B683" s="8" t="s">
        <v>353</v>
      </c>
      <c r="C683" s="7" t="s">
        <v>321</v>
      </c>
      <c r="D683" s="21">
        <v>7.6575379263571275E-2</v>
      </c>
      <c r="E683" s="26">
        <v>0.11885165501346506</v>
      </c>
      <c r="F683" s="26">
        <v>0.16632089158890201</v>
      </c>
      <c r="G683" s="25">
        <v>0.12201389377397232</v>
      </c>
      <c r="H683" s="21">
        <v>2.4780349252297031E-2</v>
      </c>
      <c r="I683" s="26">
        <v>3.3143503659796479E-2</v>
      </c>
      <c r="J683" s="26">
        <v>4.4955482300397524E-2</v>
      </c>
      <c r="K683" s="25">
        <v>4.1405142459680563E-2</v>
      </c>
      <c r="L683" s="21">
        <v>0.10135572851586833</v>
      </c>
      <c r="M683" s="26">
        <v>0.15199515867326152</v>
      </c>
      <c r="N683" s="26">
        <v>0.21127637388929954</v>
      </c>
      <c r="O683" s="25">
        <v>0.16341903623365286</v>
      </c>
      <c r="P683" s="21">
        <v>0.89864427148413162</v>
      </c>
      <c r="Q683" s="26">
        <v>0.84800484132673848</v>
      </c>
      <c r="R683" s="26">
        <v>0.78872362611070046</v>
      </c>
      <c r="S683" s="25">
        <v>0.83658096376634716</v>
      </c>
      <c r="T683" s="27">
        <f t="shared" si="10"/>
        <v>6.2063307717784538E-2</v>
      </c>
    </row>
    <row r="684" spans="1:20" ht="15" customHeight="1" x14ac:dyDescent="0.2">
      <c r="A684" s="7">
        <v>13021</v>
      </c>
      <c r="B684" s="8" t="s">
        <v>4</v>
      </c>
      <c r="C684" s="7" t="s">
        <v>321</v>
      </c>
      <c r="D684" s="21">
        <v>0.42243457132869816</v>
      </c>
      <c r="E684" s="26">
        <v>0.46042276623450551</v>
      </c>
      <c r="F684" s="26">
        <v>0.44551727454501161</v>
      </c>
      <c r="G684" s="25">
        <v>0.44678016405580401</v>
      </c>
      <c r="H684" s="21">
        <v>0.11596644121787221</v>
      </c>
      <c r="I684" s="26">
        <v>0.15765871402369669</v>
      </c>
      <c r="J684" s="26">
        <v>0.1587820698238589</v>
      </c>
      <c r="K684" s="25">
        <v>0.1534294913283126</v>
      </c>
      <c r="L684" s="21">
        <v>0.53840101254657036</v>
      </c>
      <c r="M684" s="26">
        <v>0.6180814802582022</v>
      </c>
      <c r="N684" s="26">
        <v>0.60429934436887045</v>
      </c>
      <c r="O684" s="25">
        <v>0.60020965538411664</v>
      </c>
      <c r="P684" s="21">
        <v>0.46159898745342964</v>
      </c>
      <c r="Q684" s="26">
        <v>0.38191851974179786</v>
      </c>
      <c r="R684" s="26">
        <v>0.39570065563112944</v>
      </c>
      <c r="S684" s="25">
        <v>0.39979034461588331</v>
      </c>
      <c r="T684" s="27">
        <f t="shared" si="10"/>
        <v>6.1808642837546279E-2</v>
      </c>
    </row>
    <row r="685" spans="1:20" ht="15" customHeight="1" x14ac:dyDescent="0.2">
      <c r="A685" s="7">
        <v>36057</v>
      </c>
      <c r="B685" s="8" t="s">
        <v>51</v>
      </c>
      <c r="C685" s="7" t="s">
        <v>1272</v>
      </c>
      <c r="D685" s="21">
        <v>7.8623825409687501E-2</v>
      </c>
      <c r="E685" s="26">
        <v>9.5675637665312244E-2</v>
      </c>
      <c r="F685" s="26">
        <v>0.11761238168897055</v>
      </c>
      <c r="G685" s="25">
        <v>0.12399252169587877</v>
      </c>
      <c r="H685" s="21">
        <v>1.7823701756151875E-2</v>
      </c>
      <c r="I685" s="26">
        <v>2.2143959778093122E-2</v>
      </c>
      <c r="J685" s="26">
        <v>2.8269939275747728E-2</v>
      </c>
      <c r="K685" s="25">
        <v>3.4224261102124384E-2</v>
      </c>
      <c r="L685" s="21">
        <v>9.6447527165839389E-2</v>
      </c>
      <c r="M685" s="26">
        <v>0.11781959744340538</v>
      </c>
      <c r="N685" s="26">
        <v>0.14588232096471826</v>
      </c>
      <c r="O685" s="25">
        <v>0.15821678279800316</v>
      </c>
      <c r="P685" s="21">
        <v>0.90355247283416062</v>
      </c>
      <c r="Q685" s="26">
        <v>0.88218040255659458</v>
      </c>
      <c r="R685" s="26">
        <v>0.85411767903528168</v>
      </c>
      <c r="S685" s="25">
        <v>0.84178321720199678</v>
      </c>
      <c r="T685" s="27">
        <f t="shared" si="10"/>
        <v>6.1769255632163775E-2</v>
      </c>
    </row>
    <row r="686" spans="1:20" ht="15" customHeight="1" x14ac:dyDescent="0.2">
      <c r="A686" s="7">
        <v>21193</v>
      </c>
      <c r="B686" s="8" t="s">
        <v>53</v>
      </c>
      <c r="C686" s="7" t="s">
        <v>674</v>
      </c>
      <c r="D686" s="21">
        <v>0.42704358763869699</v>
      </c>
      <c r="E686" s="26">
        <v>0.45045039344696797</v>
      </c>
      <c r="F686" s="26">
        <v>0.43908859791364124</v>
      </c>
      <c r="G686" s="25">
        <v>0.47886788755303522</v>
      </c>
      <c r="H686" s="21">
        <v>2.2897748430440592E-2</v>
      </c>
      <c r="I686" s="26">
        <v>4.0499534190616651E-2</v>
      </c>
      <c r="J686" s="26">
        <v>3.1756131631466837E-2</v>
      </c>
      <c r="K686" s="25">
        <v>3.270560766660633E-2</v>
      </c>
      <c r="L686" s="21">
        <v>0.44994133606913761</v>
      </c>
      <c r="M686" s="26">
        <v>0.4909499276375846</v>
      </c>
      <c r="N686" s="26">
        <v>0.47084472954510803</v>
      </c>
      <c r="O686" s="25">
        <v>0.51157349521964157</v>
      </c>
      <c r="P686" s="21">
        <v>0.55005866393086245</v>
      </c>
      <c r="Q686" s="26">
        <v>0.50905007236241528</v>
      </c>
      <c r="R686" s="26">
        <v>0.52915527045489197</v>
      </c>
      <c r="S686" s="25">
        <v>0.48842650478035843</v>
      </c>
      <c r="T686" s="27">
        <f t="shared" si="10"/>
        <v>6.1632159150503962E-2</v>
      </c>
    </row>
    <row r="687" spans="1:20" ht="15" customHeight="1" x14ac:dyDescent="0.2">
      <c r="A687" s="7">
        <v>42025</v>
      </c>
      <c r="B687" s="8" t="s">
        <v>1043</v>
      </c>
      <c r="C687" s="7" t="s">
        <v>1399</v>
      </c>
      <c r="D687" s="21">
        <v>0.30831818681303647</v>
      </c>
      <c r="E687" s="26">
        <v>0.32007216826526985</v>
      </c>
      <c r="F687" s="26">
        <v>0.36159981037327865</v>
      </c>
      <c r="G687" s="25">
        <v>0.36564074750903142</v>
      </c>
      <c r="H687" s="21">
        <v>9.7404201249374586E-2</v>
      </c>
      <c r="I687" s="26">
        <v>9.7963188709501756E-2</v>
      </c>
      <c r="J687" s="26">
        <v>9.969411955532996E-2</v>
      </c>
      <c r="K687" s="25">
        <v>0.10168746651424676</v>
      </c>
      <c r="L687" s="21">
        <v>0.40572238806241101</v>
      </c>
      <c r="M687" s="26">
        <v>0.41803535697477162</v>
      </c>
      <c r="N687" s="26">
        <v>0.46129392992860863</v>
      </c>
      <c r="O687" s="25">
        <v>0.46732821402327818</v>
      </c>
      <c r="P687" s="21">
        <v>0.59427761193758899</v>
      </c>
      <c r="Q687" s="26">
        <v>0.58196464302522843</v>
      </c>
      <c r="R687" s="26">
        <v>0.53870607007139137</v>
      </c>
      <c r="S687" s="25">
        <v>0.53267178597672182</v>
      </c>
      <c r="T687" s="27">
        <f t="shared" si="10"/>
        <v>6.1605825960867167E-2</v>
      </c>
    </row>
    <row r="688" spans="1:20" ht="15" customHeight="1" x14ac:dyDescent="0.2">
      <c r="A688" s="7">
        <v>21125</v>
      </c>
      <c r="B688" s="8" t="s">
        <v>707</v>
      </c>
      <c r="C688" s="7" t="s">
        <v>674</v>
      </c>
      <c r="D688" s="21">
        <v>0.28670877192372379</v>
      </c>
      <c r="E688" s="26">
        <v>0.24495503970159174</v>
      </c>
      <c r="F688" s="26">
        <v>0.27216696364428505</v>
      </c>
      <c r="G688" s="25">
        <v>0.29754928723338042</v>
      </c>
      <c r="H688" s="21">
        <v>9.0157879181161235E-2</v>
      </c>
      <c r="I688" s="26">
        <v>0.13681527638488045</v>
      </c>
      <c r="J688" s="26">
        <v>0.13991896317689767</v>
      </c>
      <c r="K688" s="25">
        <v>0.14090978844068244</v>
      </c>
      <c r="L688" s="21">
        <v>0.37686665110488504</v>
      </c>
      <c r="M688" s="26">
        <v>0.38177031608647216</v>
      </c>
      <c r="N688" s="26">
        <v>0.41208592682118278</v>
      </c>
      <c r="O688" s="25">
        <v>0.43845907567406284</v>
      </c>
      <c r="P688" s="21">
        <v>0.62313334889511496</v>
      </c>
      <c r="Q688" s="26">
        <v>0.61822968391352773</v>
      </c>
      <c r="R688" s="26">
        <v>0.58791407317881716</v>
      </c>
      <c r="S688" s="25">
        <v>0.56154092432593716</v>
      </c>
      <c r="T688" s="27">
        <f t="shared" si="10"/>
        <v>6.1592424569177795E-2</v>
      </c>
    </row>
    <row r="689" spans="1:20" ht="15" customHeight="1" x14ac:dyDescent="0.2">
      <c r="A689" s="7">
        <v>5137</v>
      </c>
      <c r="B689" s="8" t="s">
        <v>120</v>
      </c>
      <c r="C689" s="7" t="s">
        <v>69</v>
      </c>
      <c r="D689" s="21">
        <v>4.4440548141206009E-2</v>
      </c>
      <c r="E689" s="26">
        <v>6.8506947997248713E-2</v>
      </c>
      <c r="F689" s="26">
        <v>9.517755257728415E-2</v>
      </c>
      <c r="G689" s="25">
        <v>9.8968515383395239E-2</v>
      </c>
      <c r="H689" s="21">
        <v>1.5042181230872637E-2</v>
      </c>
      <c r="I689" s="26">
        <v>2.1690467871937243E-2</v>
      </c>
      <c r="J689" s="26">
        <v>2.2766658056722351E-2</v>
      </c>
      <c r="K689" s="25">
        <v>2.2054075066861398E-2</v>
      </c>
      <c r="L689" s="21">
        <v>5.9482729372078637E-2</v>
      </c>
      <c r="M689" s="26">
        <v>9.0197415869185948E-2</v>
      </c>
      <c r="N689" s="26">
        <v>0.11794421063400649</v>
      </c>
      <c r="O689" s="25">
        <v>0.12102259045025662</v>
      </c>
      <c r="P689" s="21">
        <v>0.94051727062792134</v>
      </c>
      <c r="Q689" s="26">
        <v>0.90980258413081405</v>
      </c>
      <c r="R689" s="26">
        <v>0.88205578936599349</v>
      </c>
      <c r="S689" s="25">
        <v>0.87897740954974346</v>
      </c>
      <c r="T689" s="27">
        <f t="shared" si="10"/>
        <v>6.1539861078177986E-2</v>
      </c>
    </row>
    <row r="690" spans="1:20" ht="15" customHeight="1" x14ac:dyDescent="0.2">
      <c r="A690" s="7">
        <v>42037</v>
      </c>
      <c r="B690" s="8" t="s">
        <v>79</v>
      </c>
      <c r="C690" s="7" t="s">
        <v>1399</v>
      </c>
      <c r="D690" s="21">
        <v>0.13425274089949135</v>
      </c>
      <c r="E690" s="26">
        <v>0.16097232911382958</v>
      </c>
      <c r="F690" s="26">
        <v>0.16750304828106866</v>
      </c>
      <c r="G690" s="25">
        <v>0.16657625501537271</v>
      </c>
      <c r="H690" s="21">
        <v>0.11533799530745108</v>
      </c>
      <c r="I690" s="26">
        <v>0.13294098892903464</v>
      </c>
      <c r="J690" s="26">
        <v>0.14698172851471977</v>
      </c>
      <c r="K690" s="25">
        <v>0.14448200591132082</v>
      </c>
      <c r="L690" s="21">
        <v>0.24959073620694242</v>
      </c>
      <c r="M690" s="26">
        <v>0.29391331804286419</v>
      </c>
      <c r="N690" s="26">
        <v>0.31448477679578846</v>
      </c>
      <c r="O690" s="25">
        <v>0.31105826092669359</v>
      </c>
      <c r="P690" s="21">
        <v>0.7504092637930575</v>
      </c>
      <c r="Q690" s="26">
        <v>0.70608668195713575</v>
      </c>
      <c r="R690" s="26">
        <v>0.68551522320421154</v>
      </c>
      <c r="S690" s="25">
        <v>0.68894173907330647</v>
      </c>
      <c r="T690" s="27">
        <f t="shared" si="10"/>
        <v>6.1467524719751171E-2</v>
      </c>
    </row>
    <row r="691" spans="1:20" ht="15" customHeight="1" x14ac:dyDescent="0.2">
      <c r="A691" s="7">
        <v>51169</v>
      </c>
      <c r="B691" s="8" t="s">
        <v>115</v>
      </c>
      <c r="C691" s="7" t="s">
        <v>1711</v>
      </c>
      <c r="D691" s="21">
        <v>0.19651354728470069</v>
      </c>
      <c r="E691" s="26">
        <v>0.21166642485974504</v>
      </c>
      <c r="F691" s="26">
        <v>0.24833702877610569</v>
      </c>
      <c r="G691" s="25">
        <v>0.23850858713978329</v>
      </c>
      <c r="H691" s="21">
        <v>5.4079733869211777E-2</v>
      </c>
      <c r="I691" s="26">
        <v>6.9606558404053082E-2</v>
      </c>
      <c r="J691" s="26">
        <v>7.238735967356856E-2</v>
      </c>
      <c r="K691" s="25">
        <v>7.352769621358439E-2</v>
      </c>
      <c r="L691" s="21">
        <v>0.25059328115391249</v>
      </c>
      <c r="M691" s="26">
        <v>0.28127298326379818</v>
      </c>
      <c r="N691" s="26">
        <v>0.32072438844967427</v>
      </c>
      <c r="O691" s="25">
        <v>0.31203628335336769</v>
      </c>
      <c r="P691" s="21">
        <v>0.74940671884608756</v>
      </c>
      <c r="Q691" s="26">
        <v>0.71872701673620187</v>
      </c>
      <c r="R691" s="26">
        <v>0.67927561155032568</v>
      </c>
      <c r="S691" s="25">
        <v>0.68796371664663236</v>
      </c>
      <c r="T691" s="27">
        <f t="shared" si="10"/>
        <v>6.1443002199455199E-2</v>
      </c>
    </row>
    <row r="692" spans="1:20" ht="15" customHeight="1" x14ac:dyDescent="0.2">
      <c r="A692" s="7">
        <v>21197</v>
      </c>
      <c r="B692" s="8" t="s">
        <v>721</v>
      </c>
      <c r="C692" s="7" t="s">
        <v>674</v>
      </c>
      <c r="D692" s="21">
        <v>0.24114094495428293</v>
      </c>
      <c r="E692" s="26">
        <v>0.28198500929705644</v>
      </c>
      <c r="F692" s="26">
        <v>0.32321584696188332</v>
      </c>
      <c r="G692" s="25">
        <v>0.30914888718292405</v>
      </c>
      <c r="H692" s="21">
        <v>0.1113892992648618</v>
      </c>
      <c r="I692" s="26">
        <v>9.935137713598001E-2</v>
      </c>
      <c r="J692" s="26">
        <v>0.1039782601851363</v>
      </c>
      <c r="K692" s="25">
        <v>0.10476957968354138</v>
      </c>
      <c r="L692" s="21">
        <v>0.35253024421914469</v>
      </c>
      <c r="M692" s="26">
        <v>0.38133638643303641</v>
      </c>
      <c r="N692" s="26">
        <v>0.42719410714701955</v>
      </c>
      <c r="O692" s="25">
        <v>0.41391846686646533</v>
      </c>
      <c r="P692" s="21">
        <v>0.64746975578085531</v>
      </c>
      <c r="Q692" s="26">
        <v>0.61866361356696353</v>
      </c>
      <c r="R692" s="26">
        <v>0.57280589285298045</v>
      </c>
      <c r="S692" s="25">
        <v>0.58608153313353473</v>
      </c>
      <c r="T692" s="27">
        <f t="shared" si="10"/>
        <v>6.1388222647320634E-2</v>
      </c>
    </row>
    <row r="693" spans="1:20" ht="15" customHeight="1" x14ac:dyDescent="0.2">
      <c r="A693" s="7">
        <v>42109</v>
      </c>
      <c r="B693" s="8" t="s">
        <v>1429</v>
      </c>
      <c r="C693" s="7" t="s">
        <v>1399</v>
      </c>
      <c r="D693" s="21">
        <v>0.1612836773254038</v>
      </c>
      <c r="E693" s="26">
        <v>0.22164065385796794</v>
      </c>
      <c r="F693" s="26">
        <v>0.2380620970786754</v>
      </c>
      <c r="G693" s="25">
        <v>0.19240247764535723</v>
      </c>
      <c r="H693" s="21">
        <v>0.16113182821754077</v>
      </c>
      <c r="I693" s="26">
        <v>0.17788165668477721</v>
      </c>
      <c r="J693" s="26">
        <v>0.18533115808122144</v>
      </c>
      <c r="K693" s="25">
        <v>0.19120429005501471</v>
      </c>
      <c r="L693" s="21">
        <v>0.32241550554294451</v>
      </c>
      <c r="M693" s="26">
        <v>0.39952231054274517</v>
      </c>
      <c r="N693" s="26">
        <v>0.4233932551598969</v>
      </c>
      <c r="O693" s="25">
        <v>0.38360676770037194</v>
      </c>
      <c r="P693" s="21">
        <v>0.6775844944570556</v>
      </c>
      <c r="Q693" s="26">
        <v>0.60047768945725477</v>
      </c>
      <c r="R693" s="26">
        <v>0.57660674484010299</v>
      </c>
      <c r="S693" s="25">
        <v>0.61639323229962806</v>
      </c>
      <c r="T693" s="27">
        <f t="shared" si="10"/>
        <v>6.1191262157427428E-2</v>
      </c>
    </row>
    <row r="694" spans="1:20" ht="15" customHeight="1" x14ac:dyDescent="0.2">
      <c r="A694" s="7">
        <v>27017</v>
      </c>
      <c r="B694" s="8" t="s">
        <v>905</v>
      </c>
      <c r="C694" s="7" t="s">
        <v>899</v>
      </c>
      <c r="D694" s="21">
        <v>9.6879355922048813E-2</v>
      </c>
      <c r="E694" s="26">
        <v>0.11317565965806485</v>
      </c>
      <c r="F694" s="26">
        <v>0.1394982729056449</v>
      </c>
      <c r="G694" s="25">
        <v>0.14339849854816597</v>
      </c>
      <c r="H694" s="21">
        <v>1.0705281623617424E-2</v>
      </c>
      <c r="I694" s="26">
        <v>1.8522656621679161E-2</v>
      </c>
      <c r="J694" s="26">
        <v>2.3804103396516476E-2</v>
      </c>
      <c r="K694" s="25">
        <v>2.5252605072400399E-2</v>
      </c>
      <c r="L694" s="21">
        <v>0.10758463754566625</v>
      </c>
      <c r="M694" s="26">
        <v>0.13169831627974399</v>
      </c>
      <c r="N694" s="26">
        <v>0.16330237630216135</v>
      </c>
      <c r="O694" s="25">
        <v>0.1686511036205664</v>
      </c>
      <c r="P694" s="21">
        <v>0.89241536245433373</v>
      </c>
      <c r="Q694" s="26">
        <v>0.86830168372025607</v>
      </c>
      <c r="R694" s="26">
        <v>0.83669762369783873</v>
      </c>
      <c r="S694" s="25">
        <v>0.83134889637943366</v>
      </c>
      <c r="T694" s="27">
        <f t="shared" si="10"/>
        <v>6.1066466074900155E-2</v>
      </c>
    </row>
    <row r="695" spans="1:20" ht="15" customHeight="1" x14ac:dyDescent="0.2">
      <c r="A695" s="7">
        <v>29055</v>
      </c>
      <c r="B695" s="8" t="s">
        <v>82</v>
      </c>
      <c r="C695" s="7" t="s">
        <v>960</v>
      </c>
      <c r="D695" s="21">
        <v>7.1851715814442441E-2</v>
      </c>
      <c r="E695" s="26">
        <v>0.10889008005113417</v>
      </c>
      <c r="F695" s="26">
        <v>0.13125236304603197</v>
      </c>
      <c r="G695" s="25">
        <v>0.11812127448367267</v>
      </c>
      <c r="H695" s="21">
        <v>1.3319991118567251E-2</v>
      </c>
      <c r="I695" s="26">
        <v>2.7419160939948683E-2</v>
      </c>
      <c r="J695" s="26">
        <v>3.0277869047587651E-2</v>
      </c>
      <c r="K695" s="25">
        <v>2.8104397982897766E-2</v>
      </c>
      <c r="L695" s="21">
        <v>8.5171706933009697E-2</v>
      </c>
      <c r="M695" s="26">
        <v>0.13630924099108285</v>
      </c>
      <c r="N695" s="26">
        <v>0.16153023209361961</v>
      </c>
      <c r="O695" s="25">
        <v>0.14622567246657042</v>
      </c>
      <c r="P695" s="21">
        <v>0.91482829306699032</v>
      </c>
      <c r="Q695" s="26">
        <v>0.86369075900891723</v>
      </c>
      <c r="R695" s="26">
        <v>0.83846976790638039</v>
      </c>
      <c r="S695" s="25">
        <v>0.85377432753342952</v>
      </c>
      <c r="T695" s="27">
        <f t="shared" si="10"/>
        <v>6.1053965533560725E-2</v>
      </c>
    </row>
    <row r="696" spans="1:20" ht="15" customHeight="1" x14ac:dyDescent="0.2">
      <c r="A696" s="7">
        <v>21157</v>
      </c>
      <c r="B696" s="8" t="s">
        <v>48</v>
      </c>
      <c r="C696" s="7" t="s">
        <v>674</v>
      </c>
      <c r="D696" s="21">
        <v>0.22938581932142699</v>
      </c>
      <c r="E696" s="26">
        <v>0.2476620674221324</v>
      </c>
      <c r="F696" s="26">
        <v>0.26761370595974365</v>
      </c>
      <c r="G696" s="25">
        <v>0.26933359040342958</v>
      </c>
      <c r="H696" s="21">
        <v>9.5519637364673754E-2</v>
      </c>
      <c r="I696" s="26">
        <v>0.112964404613368</v>
      </c>
      <c r="J696" s="26">
        <v>0.11434309464458176</v>
      </c>
      <c r="K696" s="25">
        <v>0.11660812655945325</v>
      </c>
      <c r="L696" s="21">
        <v>0.32490545668610071</v>
      </c>
      <c r="M696" s="26">
        <v>0.36062647203550041</v>
      </c>
      <c r="N696" s="26">
        <v>0.38195680060432541</v>
      </c>
      <c r="O696" s="25">
        <v>0.38594171696288282</v>
      </c>
      <c r="P696" s="21">
        <v>0.6750945433138994</v>
      </c>
      <c r="Q696" s="26">
        <v>0.63937352796449964</v>
      </c>
      <c r="R696" s="26">
        <v>0.61804319939567454</v>
      </c>
      <c r="S696" s="25">
        <v>0.61405828303711718</v>
      </c>
      <c r="T696" s="27">
        <f t="shared" si="10"/>
        <v>6.1036260276782106E-2</v>
      </c>
    </row>
    <row r="697" spans="1:20" ht="15" customHeight="1" x14ac:dyDescent="0.2">
      <c r="A697" s="7">
        <v>5063</v>
      </c>
      <c r="B697" s="8" t="s">
        <v>94</v>
      </c>
      <c r="C697" s="7" t="s">
        <v>69</v>
      </c>
      <c r="D697" s="21">
        <v>7.4598289566817216E-2</v>
      </c>
      <c r="E697" s="26">
        <v>9.6845368854509464E-2</v>
      </c>
      <c r="F697" s="26">
        <v>0.11247340953446698</v>
      </c>
      <c r="G697" s="25">
        <v>0.11015228138602165</v>
      </c>
      <c r="H697" s="21">
        <v>2.2109486667422899E-2</v>
      </c>
      <c r="I697" s="26">
        <v>3.8815720655561513E-2</v>
      </c>
      <c r="J697" s="26">
        <v>4.4334760539851928E-2</v>
      </c>
      <c r="K697" s="25">
        <v>4.7537401506198528E-2</v>
      </c>
      <c r="L697" s="21">
        <v>9.6707776234240123E-2</v>
      </c>
      <c r="M697" s="26">
        <v>0.135661089510071</v>
      </c>
      <c r="N697" s="26">
        <v>0.15680817007431894</v>
      </c>
      <c r="O697" s="25">
        <v>0.15768968289222018</v>
      </c>
      <c r="P697" s="21">
        <v>0.90329222376575991</v>
      </c>
      <c r="Q697" s="26">
        <v>0.86433891048992906</v>
      </c>
      <c r="R697" s="26">
        <v>0.84319182992568109</v>
      </c>
      <c r="S697" s="25">
        <v>0.84231031710777982</v>
      </c>
      <c r="T697" s="27">
        <f t="shared" si="10"/>
        <v>6.0981906657980062E-2</v>
      </c>
    </row>
    <row r="698" spans="1:20" ht="15" customHeight="1" x14ac:dyDescent="0.2">
      <c r="A698" s="7">
        <v>47105</v>
      </c>
      <c r="B698" s="8" t="s">
        <v>1517</v>
      </c>
      <c r="C698" s="7" t="s">
        <v>1503</v>
      </c>
      <c r="D698" s="21">
        <v>0.16910875889066684</v>
      </c>
      <c r="E698" s="26">
        <v>0.14350862141449514</v>
      </c>
      <c r="F698" s="26">
        <v>0.17460902316539123</v>
      </c>
      <c r="G698" s="25">
        <v>0.20667273326309529</v>
      </c>
      <c r="H698" s="21">
        <v>3.3862315452040458E-2</v>
      </c>
      <c r="I698" s="26">
        <v>4.59048007197463E-2</v>
      </c>
      <c r="J698" s="26">
        <v>5.9405209360664415E-2</v>
      </c>
      <c r="K698" s="25">
        <v>5.7263167933782888E-2</v>
      </c>
      <c r="L698" s="21">
        <v>0.20297107434270731</v>
      </c>
      <c r="M698" s="26">
        <v>0.18941342213424142</v>
      </c>
      <c r="N698" s="26">
        <v>0.23401423252605569</v>
      </c>
      <c r="O698" s="25">
        <v>0.26393590119687821</v>
      </c>
      <c r="P698" s="21">
        <v>0.79702892565729277</v>
      </c>
      <c r="Q698" s="26">
        <v>0.8105865778657585</v>
      </c>
      <c r="R698" s="26">
        <v>0.76598576747394431</v>
      </c>
      <c r="S698" s="25">
        <v>0.73606409880312174</v>
      </c>
      <c r="T698" s="27">
        <f t="shared" si="10"/>
        <v>6.09648268541709E-2</v>
      </c>
    </row>
    <row r="699" spans="1:20" ht="15" customHeight="1" x14ac:dyDescent="0.2">
      <c r="A699" s="7">
        <v>6017</v>
      </c>
      <c r="B699" s="8" t="s">
        <v>151</v>
      </c>
      <c r="C699" s="7" t="s">
        <v>143</v>
      </c>
      <c r="D699" s="21">
        <v>0.19188800521219571</v>
      </c>
      <c r="E699" s="26">
        <v>0.20757423554247817</v>
      </c>
      <c r="F699" s="26">
        <v>0.23142393351797591</v>
      </c>
      <c r="G699" s="25">
        <v>0.24476422583163698</v>
      </c>
      <c r="H699" s="21">
        <v>1.3541716781205455E-2</v>
      </c>
      <c r="I699" s="26">
        <v>1.7181936933927416E-2</v>
      </c>
      <c r="J699" s="26">
        <v>2.0764661915875268E-2</v>
      </c>
      <c r="K699" s="25">
        <v>2.1560400550773611E-2</v>
      </c>
      <c r="L699" s="21">
        <v>0.20542972199340118</v>
      </c>
      <c r="M699" s="26">
        <v>0.22475617247640559</v>
      </c>
      <c r="N699" s="26">
        <v>0.25218859543385114</v>
      </c>
      <c r="O699" s="25">
        <v>0.26632462638241056</v>
      </c>
      <c r="P699" s="21">
        <v>0.79457027800659874</v>
      </c>
      <c r="Q699" s="26">
        <v>0.77524382752359444</v>
      </c>
      <c r="R699" s="26">
        <v>0.74781140456614892</v>
      </c>
      <c r="S699" s="25">
        <v>0.7336753736175895</v>
      </c>
      <c r="T699" s="27">
        <f t="shared" si="10"/>
        <v>6.089490438900938E-2</v>
      </c>
    </row>
    <row r="700" spans="1:20" ht="15" customHeight="1" x14ac:dyDescent="0.2">
      <c r="A700" s="7">
        <v>26133</v>
      </c>
      <c r="B700" s="8" t="s">
        <v>305</v>
      </c>
      <c r="C700" s="7" t="s">
        <v>836</v>
      </c>
      <c r="D700" s="21">
        <v>0.20363435719702952</v>
      </c>
      <c r="E700" s="26">
        <v>0.23703242519256826</v>
      </c>
      <c r="F700" s="26">
        <v>0.27297446085126825</v>
      </c>
      <c r="G700" s="25">
        <v>0.23822208853820864</v>
      </c>
      <c r="H700" s="21">
        <v>4.8799348955815738E-2</v>
      </c>
      <c r="I700" s="26">
        <v>6.5208512483218448E-2</v>
      </c>
      <c r="J700" s="26">
        <v>7.7494757515804077E-2</v>
      </c>
      <c r="K700" s="25">
        <v>7.4701920144057354E-2</v>
      </c>
      <c r="L700" s="21">
        <v>0.25243370615284527</v>
      </c>
      <c r="M700" s="26">
        <v>0.30224093767578675</v>
      </c>
      <c r="N700" s="26">
        <v>0.35046921836707234</v>
      </c>
      <c r="O700" s="25">
        <v>0.31292400868226605</v>
      </c>
      <c r="P700" s="21">
        <v>0.74756629384715478</v>
      </c>
      <c r="Q700" s="26">
        <v>0.69775906232421325</v>
      </c>
      <c r="R700" s="26">
        <v>0.64953078163292766</v>
      </c>
      <c r="S700" s="25">
        <v>0.687075991317734</v>
      </c>
      <c r="T700" s="27">
        <f t="shared" si="10"/>
        <v>6.0490302529420781E-2</v>
      </c>
    </row>
    <row r="701" spans="1:20" ht="15" customHeight="1" x14ac:dyDescent="0.2">
      <c r="A701" s="7">
        <v>13033</v>
      </c>
      <c r="B701" s="8" t="s">
        <v>334</v>
      </c>
      <c r="C701" s="7" t="s">
        <v>321</v>
      </c>
      <c r="D701" s="21">
        <v>7.9596960506798597E-2</v>
      </c>
      <c r="E701" s="26">
        <v>7.6979309416366715E-2</v>
      </c>
      <c r="F701" s="26">
        <v>0.10295425165553271</v>
      </c>
      <c r="G701" s="25">
        <v>0.12018291964488766</v>
      </c>
      <c r="H701" s="21">
        <v>1.120114369136393E-2</v>
      </c>
      <c r="I701" s="26">
        <v>2.3324498544120938E-2</v>
      </c>
      <c r="J701" s="26">
        <v>2.7354518886797522E-2</v>
      </c>
      <c r="K701" s="25">
        <v>3.1026545976725845E-2</v>
      </c>
      <c r="L701" s="21">
        <v>9.0798104198162519E-2</v>
      </c>
      <c r="M701" s="26">
        <v>0.10030380796048766</v>
      </c>
      <c r="N701" s="26">
        <v>0.13030877054233023</v>
      </c>
      <c r="O701" s="25">
        <v>0.1512094656216135</v>
      </c>
      <c r="P701" s="21">
        <v>0.90920189580183741</v>
      </c>
      <c r="Q701" s="26">
        <v>0.89969619203951223</v>
      </c>
      <c r="R701" s="26">
        <v>0.86969122945766975</v>
      </c>
      <c r="S701" s="25">
        <v>0.84879053437838659</v>
      </c>
      <c r="T701" s="27">
        <f t="shared" si="10"/>
        <v>6.0411361423450979E-2</v>
      </c>
    </row>
    <row r="702" spans="1:20" ht="15" customHeight="1" x14ac:dyDescent="0.2">
      <c r="A702" s="7">
        <v>47065</v>
      </c>
      <c r="B702" s="8" t="s">
        <v>288</v>
      </c>
      <c r="C702" s="7" t="s">
        <v>1503</v>
      </c>
      <c r="D702" s="21">
        <v>0.35294656521914053</v>
      </c>
      <c r="E702" s="26">
        <v>0.32011090478093851</v>
      </c>
      <c r="F702" s="26">
        <v>0.35115165978141033</v>
      </c>
      <c r="G702" s="25">
        <v>0.36117428736007817</v>
      </c>
      <c r="H702" s="21">
        <v>9.3114294542254936E-2</v>
      </c>
      <c r="I702" s="26">
        <v>0.13295424274625597</v>
      </c>
      <c r="J702" s="26">
        <v>0.14418405957192282</v>
      </c>
      <c r="K702" s="25">
        <v>0.14514828172850081</v>
      </c>
      <c r="L702" s="21">
        <v>0.44606085976139542</v>
      </c>
      <c r="M702" s="26">
        <v>0.45306514752719451</v>
      </c>
      <c r="N702" s="26">
        <v>0.49533571935333315</v>
      </c>
      <c r="O702" s="25">
        <v>0.50632256908857898</v>
      </c>
      <c r="P702" s="21">
        <v>0.55393914023860469</v>
      </c>
      <c r="Q702" s="26">
        <v>0.54693485247280549</v>
      </c>
      <c r="R702" s="26">
        <v>0.5046642806466668</v>
      </c>
      <c r="S702" s="25">
        <v>0.49367743091142097</v>
      </c>
      <c r="T702" s="27">
        <f t="shared" si="10"/>
        <v>6.0261709327183555E-2</v>
      </c>
    </row>
    <row r="703" spans="1:20" ht="15" customHeight="1" x14ac:dyDescent="0.2">
      <c r="A703" s="7">
        <v>47151</v>
      </c>
      <c r="B703" s="8" t="s">
        <v>115</v>
      </c>
      <c r="C703" s="7" t="s">
        <v>1503</v>
      </c>
      <c r="D703" s="21">
        <v>0.17203212735142581</v>
      </c>
      <c r="E703" s="26">
        <v>0.20090072235400802</v>
      </c>
      <c r="F703" s="26">
        <v>0.22260766414152136</v>
      </c>
      <c r="G703" s="25">
        <v>0.22361788270672875</v>
      </c>
      <c r="H703" s="21">
        <v>1.3831075886148927E-2</v>
      </c>
      <c r="I703" s="26">
        <v>2.2039560830451509E-2</v>
      </c>
      <c r="J703" s="26">
        <v>2.2632755732363809E-2</v>
      </c>
      <c r="K703" s="25">
        <v>2.2464968382635397E-2</v>
      </c>
      <c r="L703" s="21">
        <v>0.18586320323757471</v>
      </c>
      <c r="M703" s="26">
        <v>0.22294028318445955</v>
      </c>
      <c r="N703" s="26">
        <v>0.24524041987388517</v>
      </c>
      <c r="O703" s="25">
        <v>0.24608285108936415</v>
      </c>
      <c r="P703" s="21">
        <v>0.81413679676242523</v>
      </c>
      <c r="Q703" s="26">
        <v>0.77705971681554042</v>
      </c>
      <c r="R703" s="26">
        <v>0.75475958012611477</v>
      </c>
      <c r="S703" s="25">
        <v>0.75391714891063588</v>
      </c>
      <c r="T703" s="27">
        <f t="shared" si="10"/>
        <v>6.0219647851789432E-2</v>
      </c>
    </row>
    <row r="704" spans="1:20" ht="15" customHeight="1" x14ac:dyDescent="0.2">
      <c r="A704" s="7">
        <v>21123</v>
      </c>
      <c r="B704" s="8" t="s">
        <v>706</v>
      </c>
      <c r="C704" s="7" t="s">
        <v>674</v>
      </c>
      <c r="D704" s="21">
        <v>1.3150252713258603E-2</v>
      </c>
      <c r="E704" s="26">
        <v>2.6041911964470851E-2</v>
      </c>
      <c r="F704" s="26">
        <v>6.9615221397675661E-2</v>
      </c>
      <c r="G704" s="25">
        <v>4.1615296886205577E-2</v>
      </c>
      <c r="H704" s="21">
        <v>5.9486359628826632E-2</v>
      </c>
      <c r="I704" s="26">
        <v>7.113574006956018E-2</v>
      </c>
      <c r="J704" s="26">
        <v>8.377506981711845E-2</v>
      </c>
      <c r="K704" s="25">
        <v>9.1201397033837658E-2</v>
      </c>
      <c r="L704" s="21">
        <v>7.2636612342085252E-2</v>
      </c>
      <c r="M704" s="26">
        <v>9.7177652034031031E-2</v>
      </c>
      <c r="N704" s="26">
        <v>0.15339029121479411</v>
      </c>
      <c r="O704" s="25">
        <v>0.13281669392004325</v>
      </c>
      <c r="P704" s="21">
        <v>0.92736338765791471</v>
      </c>
      <c r="Q704" s="26">
        <v>0.90282234796596894</v>
      </c>
      <c r="R704" s="26">
        <v>0.84660970878520592</v>
      </c>
      <c r="S704" s="25">
        <v>0.86718330607995686</v>
      </c>
      <c r="T704" s="27">
        <f t="shared" si="10"/>
        <v>6.0180081577957997E-2</v>
      </c>
    </row>
    <row r="705" spans="1:20" ht="15" customHeight="1" x14ac:dyDescent="0.2">
      <c r="A705" s="7">
        <v>51197</v>
      </c>
      <c r="B705" s="8" t="s">
        <v>1755</v>
      </c>
      <c r="C705" s="7" t="s">
        <v>1711</v>
      </c>
      <c r="D705" s="21">
        <v>8.5844592566041544E-2</v>
      </c>
      <c r="E705" s="26">
        <v>9.5386389565513152E-2</v>
      </c>
      <c r="F705" s="26">
        <v>9.4550277729157667E-2</v>
      </c>
      <c r="G705" s="25">
        <v>9.5170717599109042E-2</v>
      </c>
      <c r="H705" s="21">
        <v>9.8206375558393913E-2</v>
      </c>
      <c r="I705" s="26">
        <v>0.12970663593206652</v>
      </c>
      <c r="J705" s="26">
        <v>0.1523689831684078</v>
      </c>
      <c r="K705" s="25">
        <v>0.14889707360162929</v>
      </c>
      <c r="L705" s="21">
        <v>0.18405096812443547</v>
      </c>
      <c r="M705" s="26">
        <v>0.2250930254975797</v>
      </c>
      <c r="N705" s="26">
        <v>0.2469192608975655</v>
      </c>
      <c r="O705" s="25">
        <v>0.24406779120073835</v>
      </c>
      <c r="P705" s="21">
        <v>0.81594903187556467</v>
      </c>
      <c r="Q705" s="26">
        <v>0.77490697450242041</v>
      </c>
      <c r="R705" s="26">
        <v>0.75308073910243456</v>
      </c>
      <c r="S705" s="25">
        <v>0.75593220879926171</v>
      </c>
      <c r="T705" s="27">
        <f t="shared" si="10"/>
        <v>6.0016823076302878E-2</v>
      </c>
    </row>
    <row r="706" spans="1:20" ht="15" customHeight="1" x14ac:dyDescent="0.2">
      <c r="A706" s="7">
        <v>12015</v>
      </c>
      <c r="B706" s="8" t="s">
        <v>277</v>
      </c>
      <c r="C706" s="7" t="s">
        <v>271</v>
      </c>
      <c r="D706" s="21">
        <v>2.612955052867286E-2</v>
      </c>
      <c r="E706" s="26">
        <v>2.7648151109236543E-2</v>
      </c>
      <c r="F706" s="26">
        <v>4.0654974437136983E-2</v>
      </c>
      <c r="G706" s="25">
        <v>4.5466473222222782E-2</v>
      </c>
      <c r="H706" s="21">
        <v>4.4159112352130436E-2</v>
      </c>
      <c r="I706" s="26">
        <v>7.1045840780919051E-2</v>
      </c>
      <c r="J706" s="26">
        <v>8.2340376136236043E-2</v>
      </c>
      <c r="K706" s="25">
        <v>8.4815093486134516E-2</v>
      </c>
      <c r="L706" s="21">
        <v>7.0288662880803293E-2</v>
      </c>
      <c r="M706" s="26">
        <v>9.8693991890155583E-2</v>
      </c>
      <c r="N706" s="26">
        <v>0.12299535057337302</v>
      </c>
      <c r="O706" s="25">
        <v>0.13028156670835728</v>
      </c>
      <c r="P706" s="21">
        <v>0.92971133711919662</v>
      </c>
      <c r="Q706" s="26">
        <v>0.9013060081098444</v>
      </c>
      <c r="R706" s="26">
        <v>0.87700464942662704</v>
      </c>
      <c r="S706" s="25">
        <v>0.86971843329164278</v>
      </c>
      <c r="T706" s="27">
        <f t="shared" si="10"/>
        <v>5.9992903827553984E-2</v>
      </c>
    </row>
    <row r="707" spans="1:20" ht="15" customHeight="1" x14ac:dyDescent="0.2">
      <c r="A707" s="7">
        <v>5029</v>
      </c>
      <c r="B707" s="8" t="s">
        <v>80</v>
      </c>
      <c r="C707" s="7" t="s">
        <v>69</v>
      </c>
      <c r="D707" s="21">
        <v>5.6638124057898122E-2</v>
      </c>
      <c r="E707" s="26">
        <v>5.937092458528017E-2</v>
      </c>
      <c r="F707" s="26">
        <v>7.4953686175391193E-2</v>
      </c>
      <c r="G707" s="25">
        <v>7.4971327487956291E-2</v>
      </c>
      <c r="H707" s="21">
        <v>3.0488947517640627E-2</v>
      </c>
      <c r="I707" s="26">
        <v>7.3518780258885447E-2</v>
      </c>
      <c r="J707" s="26">
        <v>7.4679074644199081E-2</v>
      </c>
      <c r="K707" s="25">
        <v>7.2105962170541091E-2</v>
      </c>
      <c r="L707" s="21">
        <v>8.7127071575538742E-2</v>
      </c>
      <c r="M707" s="26">
        <v>0.1328897048441656</v>
      </c>
      <c r="N707" s="26">
        <v>0.14963276081959026</v>
      </c>
      <c r="O707" s="25">
        <v>0.14707728965849737</v>
      </c>
      <c r="P707" s="21">
        <v>0.91287292842446122</v>
      </c>
      <c r="Q707" s="26">
        <v>0.86711029515583438</v>
      </c>
      <c r="R707" s="26">
        <v>0.85036723918040968</v>
      </c>
      <c r="S707" s="25">
        <v>0.85292271034150258</v>
      </c>
      <c r="T707" s="27">
        <f t="shared" ref="T707:T770" si="11">O707-L707</f>
        <v>5.9950218082958626E-2</v>
      </c>
    </row>
    <row r="708" spans="1:20" ht="15" customHeight="1" x14ac:dyDescent="0.2">
      <c r="A708" s="7">
        <v>51620</v>
      </c>
      <c r="B708" s="8" t="s">
        <v>1767</v>
      </c>
      <c r="C708" s="7" t="s">
        <v>1711</v>
      </c>
      <c r="D708" s="21">
        <v>0.30310273814134059</v>
      </c>
      <c r="E708" s="26">
        <v>0.40905473089443212</v>
      </c>
      <c r="F708" s="26">
        <v>0.40905473089443212</v>
      </c>
      <c r="G708" s="25">
        <v>0.40281883016531633</v>
      </c>
      <c r="H708" s="21">
        <v>4.8390975289762356E-2</v>
      </c>
      <c r="I708" s="26">
        <v>8.612577205825837E-3</v>
      </c>
      <c r="J708" s="26">
        <v>8.612577205825837E-3</v>
      </c>
      <c r="K708" s="25">
        <v>8.6125772058258006E-3</v>
      </c>
      <c r="L708" s="21">
        <v>0.35149371343110297</v>
      </c>
      <c r="M708" s="26">
        <v>0.41766730810025787</v>
      </c>
      <c r="N708" s="26">
        <v>0.41766730810025787</v>
      </c>
      <c r="O708" s="25">
        <v>0.41143140737114209</v>
      </c>
      <c r="P708" s="21">
        <v>0.64850628656889708</v>
      </c>
      <c r="Q708" s="26">
        <v>0.58233269189974224</v>
      </c>
      <c r="R708" s="26">
        <v>0.58233269189974224</v>
      </c>
      <c r="S708" s="25">
        <v>0.58856859262885786</v>
      </c>
      <c r="T708" s="27">
        <f t="shared" si="11"/>
        <v>5.9937693940039116E-2</v>
      </c>
    </row>
    <row r="709" spans="1:20" ht="15" customHeight="1" x14ac:dyDescent="0.2">
      <c r="A709" s="7">
        <v>22079</v>
      </c>
      <c r="B709" s="8" t="s">
        <v>770</v>
      </c>
      <c r="C709" s="7" t="s">
        <v>731</v>
      </c>
      <c r="D709" s="21">
        <v>0.1541121735546003</v>
      </c>
      <c r="E709" s="26">
        <v>0.16663659661807387</v>
      </c>
      <c r="F709" s="26">
        <v>0.18566802282918138</v>
      </c>
      <c r="G709" s="25">
        <v>0.20138158903641434</v>
      </c>
      <c r="H709" s="21">
        <v>2.8356928393434684E-2</v>
      </c>
      <c r="I709" s="26">
        <v>3.4909126845882821E-2</v>
      </c>
      <c r="J709" s="26">
        <v>3.6085941138333792E-2</v>
      </c>
      <c r="K709" s="25">
        <v>4.0833141992122235E-2</v>
      </c>
      <c r="L709" s="21">
        <v>0.18246910194803501</v>
      </c>
      <c r="M709" s="26">
        <v>0.20154572346395663</v>
      </c>
      <c r="N709" s="26">
        <v>0.22175396396751518</v>
      </c>
      <c r="O709" s="25">
        <v>0.24221473102853658</v>
      </c>
      <c r="P709" s="21">
        <v>0.81753089805196488</v>
      </c>
      <c r="Q709" s="26">
        <v>0.79845427653604328</v>
      </c>
      <c r="R709" s="26">
        <v>0.77824603603248477</v>
      </c>
      <c r="S709" s="25">
        <v>0.75778526897146348</v>
      </c>
      <c r="T709" s="27">
        <f t="shared" si="11"/>
        <v>5.9745629080501572E-2</v>
      </c>
    </row>
    <row r="710" spans="1:20" ht="15" customHeight="1" x14ac:dyDescent="0.2">
      <c r="A710" s="7">
        <v>36007</v>
      </c>
      <c r="B710" s="8" t="s">
        <v>1274</v>
      </c>
      <c r="C710" s="7" t="s">
        <v>1272</v>
      </c>
      <c r="D710" s="21">
        <v>0.41768810373090631</v>
      </c>
      <c r="E710" s="26">
        <v>0.41445194327640689</v>
      </c>
      <c r="F710" s="26">
        <v>0.46108954742487196</v>
      </c>
      <c r="G710" s="25">
        <v>0.46622108542430163</v>
      </c>
      <c r="H710" s="21">
        <v>9.6540351743658395E-2</v>
      </c>
      <c r="I710" s="26">
        <v>0.11302920239544814</v>
      </c>
      <c r="J710" s="26">
        <v>0.10939615132100791</v>
      </c>
      <c r="K710" s="25">
        <v>0.10770806417764402</v>
      </c>
      <c r="L710" s="21">
        <v>0.51422845547456464</v>
      </c>
      <c r="M710" s="26">
        <v>0.527481145671855</v>
      </c>
      <c r="N710" s="26">
        <v>0.57048569874587995</v>
      </c>
      <c r="O710" s="25">
        <v>0.57392914960194563</v>
      </c>
      <c r="P710" s="21">
        <v>0.48577154452543525</v>
      </c>
      <c r="Q710" s="26">
        <v>0.47251885432814494</v>
      </c>
      <c r="R710" s="26">
        <v>0.4295143012541201</v>
      </c>
      <c r="S710" s="25">
        <v>0.42607085039805431</v>
      </c>
      <c r="T710" s="27">
        <f t="shared" si="11"/>
        <v>5.9700694127380993E-2</v>
      </c>
    </row>
    <row r="711" spans="1:20" ht="15" customHeight="1" x14ac:dyDescent="0.2">
      <c r="A711" s="7">
        <v>51630</v>
      </c>
      <c r="B711" s="8" t="s">
        <v>1768</v>
      </c>
      <c r="C711" s="7" t="s">
        <v>1711</v>
      </c>
      <c r="D711" s="21">
        <v>0.14183877899014743</v>
      </c>
      <c r="E711" s="26">
        <v>0.10042086075773192</v>
      </c>
      <c r="F711" s="26">
        <v>0.19115565589099642</v>
      </c>
      <c r="G711" s="25">
        <v>0.19115565589099595</v>
      </c>
      <c r="H711" s="21">
        <v>1.1945289378716972E-2</v>
      </c>
      <c r="I711" s="26">
        <v>2.0240478191180338E-2</v>
      </c>
      <c r="J711" s="26">
        <v>1.2008009497940619E-2</v>
      </c>
      <c r="K711" s="25">
        <v>2.2288783958237111E-2</v>
      </c>
      <c r="L711" s="21">
        <v>0.15378406836886438</v>
      </c>
      <c r="M711" s="26">
        <v>0.12066133894891223</v>
      </c>
      <c r="N711" s="26">
        <v>0.20316366538893701</v>
      </c>
      <c r="O711" s="25">
        <v>0.21344443984923303</v>
      </c>
      <c r="P711" s="21">
        <v>0.84621593163113562</v>
      </c>
      <c r="Q711" s="26">
        <v>0.87933866105108771</v>
      </c>
      <c r="R711" s="26">
        <v>0.79683633461106296</v>
      </c>
      <c r="S711" s="25">
        <v>0.78655556015076689</v>
      </c>
      <c r="T711" s="27">
        <f t="shared" si="11"/>
        <v>5.9660371480368651E-2</v>
      </c>
    </row>
    <row r="712" spans="1:20" ht="15" customHeight="1" x14ac:dyDescent="0.2">
      <c r="A712" s="7">
        <v>45061</v>
      </c>
      <c r="B712" s="8" t="s">
        <v>41</v>
      </c>
      <c r="C712" s="7" t="s">
        <v>1437</v>
      </c>
      <c r="D712" s="21">
        <v>9.1817190918447825E-2</v>
      </c>
      <c r="E712" s="26">
        <v>9.7226365618782284E-2</v>
      </c>
      <c r="F712" s="26">
        <v>0.10529325738699401</v>
      </c>
      <c r="G712" s="25">
        <v>0.12211227949956166</v>
      </c>
      <c r="H712" s="21">
        <v>4.45517625713647E-2</v>
      </c>
      <c r="I712" s="26">
        <v>6.2052756790688619E-2</v>
      </c>
      <c r="J712" s="26">
        <v>8.204069403152299E-2</v>
      </c>
      <c r="K712" s="25">
        <v>7.3913792937431985E-2</v>
      </c>
      <c r="L712" s="21">
        <v>0.13636895348981254</v>
      </c>
      <c r="M712" s="26">
        <v>0.1592791224094709</v>
      </c>
      <c r="N712" s="26">
        <v>0.18733395141851697</v>
      </c>
      <c r="O712" s="25">
        <v>0.19602607243699363</v>
      </c>
      <c r="P712" s="21">
        <v>0.86363104651018752</v>
      </c>
      <c r="Q712" s="26">
        <v>0.84072087759052905</v>
      </c>
      <c r="R712" s="26">
        <v>0.81266604858148295</v>
      </c>
      <c r="S712" s="25">
        <v>0.80397392756300634</v>
      </c>
      <c r="T712" s="27">
        <f t="shared" si="11"/>
        <v>5.9657118947181093E-2</v>
      </c>
    </row>
    <row r="713" spans="1:20" ht="15" customHeight="1" x14ac:dyDescent="0.2">
      <c r="A713" s="7">
        <v>24021</v>
      </c>
      <c r="B713" s="8" t="s">
        <v>816</v>
      </c>
      <c r="C713" s="7" t="s">
        <v>808</v>
      </c>
      <c r="D713" s="21">
        <v>0.11234363585276823</v>
      </c>
      <c r="E713" s="26">
        <v>0.15031843324434316</v>
      </c>
      <c r="F713" s="26">
        <v>0.16426732166959176</v>
      </c>
      <c r="G713" s="25">
        <v>0.16262109543151085</v>
      </c>
      <c r="H713" s="21">
        <v>0.11752261289851534</v>
      </c>
      <c r="I713" s="26">
        <v>0.12120742327791047</v>
      </c>
      <c r="J713" s="26">
        <v>0.12531806016888339</v>
      </c>
      <c r="K713" s="25">
        <v>0.12677208060001183</v>
      </c>
      <c r="L713" s="21">
        <v>0.22986624875128356</v>
      </c>
      <c r="M713" s="26">
        <v>0.27152585652225364</v>
      </c>
      <c r="N713" s="26">
        <v>0.28958538183847515</v>
      </c>
      <c r="O713" s="25">
        <v>0.28939317603152265</v>
      </c>
      <c r="P713" s="21">
        <v>0.77013375124871652</v>
      </c>
      <c r="Q713" s="26">
        <v>0.72847414347774631</v>
      </c>
      <c r="R713" s="26">
        <v>0.71041461816152485</v>
      </c>
      <c r="S713" s="25">
        <v>0.7106068239684773</v>
      </c>
      <c r="T713" s="27">
        <f t="shared" si="11"/>
        <v>5.9526927280239089E-2</v>
      </c>
    </row>
    <row r="714" spans="1:20" ht="15" customHeight="1" x14ac:dyDescent="0.2">
      <c r="A714" s="7">
        <v>28159</v>
      </c>
      <c r="B714" s="8" t="s">
        <v>67</v>
      </c>
      <c r="C714" s="7" t="s">
        <v>1002</v>
      </c>
      <c r="D714" s="21">
        <v>9.0680510924645408E-2</v>
      </c>
      <c r="E714" s="26">
        <v>0.14549417382097943</v>
      </c>
      <c r="F714" s="26">
        <v>0.17221676407876765</v>
      </c>
      <c r="G714" s="25">
        <v>0.16042443170290138</v>
      </c>
      <c r="H714" s="21">
        <v>3.7690041700917352E-2</v>
      </c>
      <c r="I714" s="26">
        <v>4.322857866970204E-2</v>
      </c>
      <c r="J714" s="26">
        <v>3.0574936170880664E-2</v>
      </c>
      <c r="K714" s="25">
        <v>2.7392887948287991E-2</v>
      </c>
      <c r="L714" s="21">
        <v>0.12837055262556279</v>
      </c>
      <c r="M714" s="26">
        <v>0.18872275249068146</v>
      </c>
      <c r="N714" s="26">
        <v>0.20279170024964832</v>
      </c>
      <c r="O714" s="25">
        <v>0.18781731965118934</v>
      </c>
      <c r="P714" s="21">
        <v>0.87162944737443726</v>
      </c>
      <c r="Q714" s="26">
        <v>0.81127724750931851</v>
      </c>
      <c r="R714" s="26">
        <v>0.79720829975035168</v>
      </c>
      <c r="S714" s="25">
        <v>0.81218268034881069</v>
      </c>
      <c r="T714" s="27">
        <f t="shared" si="11"/>
        <v>5.944676702562654E-2</v>
      </c>
    </row>
    <row r="715" spans="1:20" ht="15" customHeight="1" x14ac:dyDescent="0.2">
      <c r="A715" s="7">
        <v>1045</v>
      </c>
      <c r="B715" s="8" t="s">
        <v>23</v>
      </c>
      <c r="C715" s="7" t="s">
        <v>1</v>
      </c>
      <c r="D715" s="21">
        <v>0.19822361934477908</v>
      </c>
      <c r="E715" s="26">
        <v>0.21850992163419222</v>
      </c>
      <c r="F715" s="26">
        <v>0.24273606471568396</v>
      </c>
      <c r="G715" s="25">
        <v>0.24426942620206288</v>
      </c>
      <c r="H715" s="21">
        <v>3.0441080666156438E-2</v>
      </c>
      <c r="I715" s="26">
        <v>4.6103510385004938E-2</v>
      </c>
      <c r="J715" s="26">
        <v>4.3445495777026985E-2</v>
      </c>
      <c r="K715" s="25">
        <v>4.3823794425671372E-2</v>
      </c>
      <c r="L715" s="21">
        <v>0.2286647000109355</v>
      </c>
      <c r="M715" s="26">
        <v>0.26461343201919718</v>
      </c>
      <c r="N715" s="26">
        <v>0.28618156049271093</v>
      </c>
      <c r="O715" s="25">
        <v>0.28809322062773429</v>
      </c>
      <c r="P715" s="21">
        <v>0.77133529998906458</v>
      </c>
      <c r="Q715" s="26">
        <v>0.73538656798080282</v>
      </c>
      <c r="R715" s="26">
        <v>0.71381843950728896</v>
      </c>
      <c r="S715" s="25">
        <v>0.71190677937226576</v>
      </c>
      <c r="T715" s="27">
        <f t="shared" si="11"/>
        <v>5.9428520616798791E-2</v>
      </c>
    </row>
    <row r="716" spans="1:20" ht="15" customHeight="1" x14ac:dyDescent="0.2">
      <c r="A716" s="7">
        <v>36027</v>
      </c>
      <c r="B716" s="8" t="s">
        <v>1280</v>
      </c>
      <c r="C716" s="7" t="s">
        <v>1272</v>
      </c>
      <c r="D716" s="21">
        <v>0.46508273331349748</v>
      </c>
      <c r="E716" s="26">
        <v>0.54412733360372811</v>
      </c>
      <c r="F716" s="26">
        <v>0.56048066764364635</v>
      </c>
      <c r="G716" s="25">
        <v>0.53920053652442301</v>
      </c>
      <c r="H716" s="21">
        <v>0.10852165098474381</v>
      </c>
      <c r="I716" s="26">
        <v>8.10091366303511E-2</v>
      </c>
      <c r="J716" s="26">
        <v>9.3156569879697032E-2</v>
      </c>
      <c r="K716" s="25">
        <v>9.3807471660439748E-2</v>
      </c>
      <c r="L716" s="21">
        <v>0.57360438429824123</v>
      </c>
      <c r="M716" s="26">
        <v>0.62513647023407914</v>
      </c>
      <c r="N716" s="26">
        <v>0.65363723752334335</v>
      </c>
      <c r="O716" s="25">
        <v>0.6330080081848628</v>
      </c>
      <c r="P716" s="21">
        <v>0.42639561570175866</v>
      </c>
      <c r="Q716" s="26">
        <v>0.3748635297659208</v>
      </c>
      <c r="R716" s="26">
        <v>0.34636276247665659</v>
      </c>
      <c r="S716" s="25">
        <v>0.36699199181513703</v>
      </c>
      <c r="T716" s="27">
        <f t="shared" si="11"/>
        <v>5.940362388662157E-2</v>
      </c>
    </row>
    <row r="717" spans="1:20" ht="15" customHeight="1" x14ac:dyDescent="0.2">
      <c r="A717" s="7">
        <v>29029</v>
      </c>
      <c r="B717" s="8" t="s">
        <v>336</v>
      </c>
      <c r="C717" s="7" t="s">
        <v>960</v>
      </c>
      <c r="D717" s="21">
        <v>0.22519118101420879</v>
      </c>
      <c r="E717" s="26">
        <v>0.24819726386778879</v>
      </c>
      <c r="F717" s="26">
        <v>0.26813849584714777</v>
      </c>
      <c r="G717" s="25">
        <v>0.27044611314817579</v>
      </c>
      <c r="H717" s="21">
        <v>1.2427871247466624E-2</v>
      </c>
      <c r="I717" s="26">
        <v>2.3274991562697304E-2</v>
      </c>
      <c r="J717" s="26">
        <v>2.7852645064449361E-2</v>
      </c>
      <c r="K717" s="25">
        <v>2.6569530366746901E-2</v>
      </c>
      <c r="L717" s="21">
        <v>0.23761905226167543</v>
      </c>
      <c r="M717" s="26">
        <v>0.27147225543048609</v>
      </c>
      <c r="N717" s="26">
        <v>0.29599114091159706</v>
      </c>
      <c r="O717" s="25">
        <v>0.29701564351492266</v>
      </c>
      <c r="P717" s="21">
        <v>0.76238094773832465</v>
      </c>
      <c r="Q717" s="26">
        <v>0.72852774456951386</v>
      </c>
      <c r="R717" s="26">
        <v>0.70400885908840294</v>
      </c>
      <c r="S717" s="25">
        <v>0.70298435648507729</v>
      </c>
      <c r="T717" s="27">
        <f t="shared" si="11"/>
        <v>5.9396591253247227E-2</v>
      </c>
    </row>
    <row r="718" spans="1:20" ht="15" customHeight="1" x14ac:dyDescent="0.2">
      <c r="A718" s="7">
        <v>47001</v>
      </c>
      <c r="B718" s="8" t="s">
        <v>607</v>
      </c>
      <c r="C718" s="7" t="s">
        <v>1503</v>
      </c>
      <c r="D718" s="21">
        <v>0.36304110029794628</v>
      </c>
      <c r="E718" s="26">
        <v>0.37424952794180216</v>
      </c>
      <c r="F718" s="26">
        <v>0.38629389287902299</v>
      </c>
      <c r="G718" s="25">
        <v>0.39822514783430674</v>
      </c>
      <c r="H718" s="21">
        <v>9.3460398256950072E-2</v>
      </c>
      <c r="I718" s="26">
        <v>0.11359120683545089</v>
      </c>
      <c r="J718" s="26">
        <v>0.11657826786158837</v>
      </c>
      <c r="K718" s="25">
        <v>0.11767240153937486</v>
      </c>
      <c r="L718" s="21">
        <v>0.45650149855489647</v>
      </c>
      <c r="M718" s="26">
        <v>0.48784073477725293</v>
      </c>
      <c r="N718" s="26">
        <v>0.50287216074061136</v>
      </c>
      <c r="O718" s="25">
        <v>0.51589754937368149</v>
      </c>
      <c r="P718" s="21">
        <v>0.54349850144510359</v>
      </c>
      <c r="Q718" s="26">
        <v>0.51215926522274713</v>
      </c>
      <c r="R718" s="26">
        <v>0.49712783925938869</v>
      </c>
      <c r="S718" s="25">
        <v>0.48410245062631857</v>
      </c>
      <c r="T718" s="27">
        <f t="shared" si="11"/>
        <v>5.9396050818785018E-2</v>
      </c>
    </row>
    <row r="719" spans="1:20" ht="15" customHeight="1" x14ac:dyDescent="0.2">
      <c r="A719" s="7">
        <v>50003</v>
      </c>
      <c r="B719" s="8" t="s">
        <v>1796</v>
      </c>
      <c r="C719" s="7" t="s">
        <v>1795</v>
      </c>
      <c r="D719" s="21">
        <v>0.18805320162482644</v>
      </c>
      <c r="E719" s="26">
        <v>0.21665384487814909</v>
      </c>
      <c r="F719" s="26">
        <v>0.2410777062465865</v>
      </c>
      <c r="G719" s="25">
        <v>0.24435191352150543</v>
      </c>
      <c r="H719" s="21">
        <v>4.6494942050863464E-2</v>
      </c>
      <c r="I719" s="26">
        <v>4.4418478906698491E-2</v>
      </c>
      <c r="J719" s="26">
        <v>4.8834734645017766E-2</v>
      </c>
      <c r="K719" s="25">
        <v>4.9579565738187122E-2</v>
      </c>
      <c r="L719" s="21">
        <v>0.23454814367568991</v>
      </c>
      <c r="M719" s="26">
        <v>0.26107232378484757</v>
      </c>
      <c r="N719" s="26">
        <v>0.28991244089160423</v>
      </c>
      <c r="O719" s="25">
        <v>0.29393147925969254</v>
      </c>
      <c r="P719" s="21">
        <v>0.76545185632431012</v>
      </c>
      <c r="Q719" s="26">
        <v>0.73892767621515243</v>
      </c>
      <c r="R719" s="26">
        <v>0.71008755910839572</v>
      </c>
      <c r="S719" s="25">
        <v>0.70606852074030757</v>
      </c>
      <c r="T719" s="27">
        <f t="shared" si="11"/>
        <v>5.9383335584002633E-2</v>
      </c>
    </row>
    <row r="720" spans="1:20" ht="15" customHeight="1" x14ac:dyDescent="0.2">
      <c r="A720" s="7">
        <v>51640</v>
      </c>
      <c r="B720" s="8" t="s">
        <v>1769</v>
      </c>
      <c r="C720" s="7" t="s">
        <v>1711</v>
      </c>
      <c r="D720" s="21">
        <v>0.16857467682725377</v>
      </c>
      <c r="E720" s="26">
        <v>0.22835898771476301</v>
      </c>
      <c r="F720" s="26">
        <v>0.22835898771476307</v>
      </c>
      <c r="G720" s="25">
        <v>0.22835898771476301</v>
      </c>
      <c r="H720" s="21">
        <v>0.32733778314712653</v>
      </c>
      <c r="I720" s="26">
        <v>0.32851316913954781</v>
      </c>
      <c r="J720" s="26">
        <v>0.31777140713802815</v>
      </c>
      <c r="K720" s="25">
        <v>0.32680884751719341</v>
      </c>
      <c r="L720" s="21">
        <v>0.49591245997438033</v>
      </c>
      <c r="M720" s="26">
        <v>0.5568721568543108</v>
      </c>
      <c r="N720" s="26">
        <v>0.54613039485279125</v>
      </c>
      <c r="O720" s="25">
        <v>0.55516783523195645</v>
      </c>
      <c r="P720" s="21">
        <v>0.50408754002561973</v>
      </c>
      <c r="Q720" s="26">
        <v>0.44312784314568926</v>
      </c>
      <c r="R720" s="26">
        <v>0.45386960514720864</v>
      </c>
      <c r="S720" s="25">
        <v>0.44483216476804366</v>
      </c>
      <c r="T720" s="27">
        <f t="shared" si="11"/>
        <v>5.9255375257576126E-2</v>
      </c>
    </row>
    <row r="721" spans="1:20" ht="15" customHeight="1" x14ac:dyDescent="0.2">
      <c r="A721" s="7">
        <v>28095</v>
      </c>
      <c r="B721" s="8" t="s">
        <v>50</v>
      </c>
      <c r="C721" s="7" t="s">
        <v>1002</v>
      </c>
      <c r="D721" s="21">
        <v>0.10055475696084934</v>
      </c>
      <c r="E721" s="26">
        <v>0.1213988142703835</v>
      </c>
      <c r="F721" s="26">
        <v>0.13387593799590736</v>
      </c>
      <c r="G721" s="25">
        <v>0.14230871590662056</v>
      </c>
      <c r="H721" s="21">
        <v>4.7935856144773172E-2</v>
      </c>
      <c r="I721" s="26">
        <v>6.3358480004041526E-2</v>
      </c>
      <c r="J721" s="26">
        <v>6.5289570444987191E-2</v>
      </c>
      <c r="K721" s="25">
        <v>6.5385868197110536E-2</v>
      </c>
      <c r="L721" s="21">
        <v>0.1484906131056225</v>
      </c>
      <c r="M721" s="26">
        <v>0.18475729427442503</v>
      </c>
      <c r="N721" s="26">
        <v>0.19916550844089456</v>
      </c>
      <c r="O721" s="25">
        <v>0.20769458410373112</v>
      </c>
      <c r="P721" s="21">
        <v>0.8515093868943775</v>
      </c>
      <c r="Q721" s="26">
        <v>0.815242705725575</v>
      </c>
      <c r="R721" s="26">
        <v>0.80083449155910547</v>
      </c>
      <c r="S721" s="25">
        <v>0.79230541589626891</v>
      </c>
      <c r="T721" s="27">
        <f t="shared" si="11"/>
        <v>5.9203970998108618E-2</v>
      </c>
    </row>
    <row r="722" spans="1:20" ht="15" customHeight="1" x14ac:dyDescent="0.2">
      <c r="A722" s="7">
        <v>51750</v>
      </c>
      <c r="B722" s="8" t="s">
        <v>1784</v>
      </c>
      <c r="C722" s="7" t="s">
        <v>1711</v>
      </c>
      <c r="D722" s="21">
        <v>0.37528194484507399</v>
      </c>
      <c r="E722" s="26">
        <v>0.43685687689102548</v>
      </c>
      <c r="F722" s="26">
        <v>0.43288483244292414</v>
      </c>
      <c r="G722" s="25">
        <v>0.42640335654758976</v>
      </c>
      <c r="H722" s="21">
        <v>3.9636093310170727E-2</v>
      </c>
      <c r="I722" s="26">
        <v>4.9694438653286606E-2</v>
      </c>
      <c r="J722" s="26">
        <v>3.5570627125310839E-2</v>
      </c>
      <c r="K722" s="25">
        <v>4.7542703505754576E-2</v>
      </c>
      <c r="L722" s="21">
        <v>0.41491803815524464</v>
      </c>
      <c r="M722" s="26">
        <v>0.48655131554431208</v>
      </c>
      <c r="N722" s="26">
        <v>0.46845545956823498</v>
      </c>
      <c r="O722" s="25">
        <v>0.47394606005334439</v>
      </c>
      <c r="P722" s="21">
        <v>0.58508196184475536</v>
      </c>
      <c r="Q722" s="26">
        <v>0.51344868445568792</v>
      </c>
      <c r="R722" s="26">
        <v>0.53154454043176502</v>
      </c>
      <c r="S722" s="25">
        <v>0.52605393994665561</v>
      </c>
      <c r="T722" s="27">
        <f t="shared" si="11"/>
        <v>5.9028021898099747E-2</v>
      </c>
    </row>
    <row r="723" spans="1:20" ht="15" customHeight="1" x14ac:dyDescent="0.2">
      <c r="A723" s="7">
        <v>13197</v>
      </c>
      <c r="B723" s="8" t="s">
        <v>47</v>
      </c>
      <c r="C723" s="7" t="s">
        <v>321</v>
      </c>
      <c r="D723" s="21">
        <v>3.2975508500065809E-2</v>
      </c>
      <c r="E723" s="26">
        <v>5.8517686878292716E-2</v>
      </c>
      <c r="F723" s="26">
        <v>0.14669144092730732</v>
      </c>
      <c r="G723" s="25">
        <v>8.5868861589597903E-2</v>
      </c>
      <c r="H723" s="21">
        <v>1.0147111821817387E-2</v>
      </c>
      <c r="I723" s="26">
        <v>7.6506555481999656E-3</v>
      </c>
      <c r="J723" s="26">
        <v>1.3270605326586126E-2</v>
      </c>
      <c r="K723" s="25">
        <v>1.6056061680996377E-2</v>
      </c>
      <c r="L723" s="21">
        <v>4.3122620321883201E-2</v>
      </c>
      <c r="M723" s="26">
        <v>6.6168342426492679E-2</v>
      </c>
      <c r="N723" s="26">
        <v>0.15996204625389346</v>
      </c>
      <c r="O723" s="25">
        <v>0.10192492327059428</v>
      </c>
      <c r="P723" s="21">
        <v>0.95687737967811681</v>
      </c>
      <c r="Q723" s="26">
        <v>0.93383165757350728</v>
      </c>
      <c r="R723" s="26">
        <v>0.84003795374610657</v>
      </c>
      <c r="S723" s="25">
        <v>0.89807507672940579</v>
      </c>
      <c r="T723" s="27">
        <f t="shared" si="11"/>
        <v>5.8802302948711083E-2</v>
      </c>
    </row>
    <row r="724" spans="1:20" ht="15" customHeight="1" x14ac:dyDescent="0.2">
      <c r="A724" s="7">
        <v>12035</v>
      </c>
      <c r="B724" s="8" t="s">
        <v>283</v>
      </c>
      <c r="C724" s="7" t="s">
        <v>271</v>
      </c>
      <c r="D724" s="21">
        <v>5.0037539240519853E-2</v>
      </c>
      <c r="E724" s="26">
        <v>4.4175638713886266E-2</v>
      </c>
      <c r="F724" s="26">
        <v>5.9350294779661465E-2</v>
      </c>
      <c r="G724" s="25">
        <v>7.2175537552300162E-2</v>
      </c>
      <c r="H724" s="21">
        <v>6.0535987583309192E-2</v>
      </c>
      <c r="I724" s="26">
        <v>8.0572570503446794E-2</v>
      </c>
      <c r="J724" s="26">
        <v>9.1034158714870708E-2</v>
      </c>
      <c r="K724" s="25">
        <v>9.7132491682483363E-2</v>
      </c>
      <c r="L724" s="21">
        <v>0.11057352682382904</v>
      </c>
      <c r="M724" s="26">
        <v>0.12474820921733304</v>
      </c>
      <c r="N724" s="26">
        <v>0.15038445349453217</v>
      </c>
      <c r="O724" s="25">
        <v>0.1693080292347835</v>
      </c>
      <c r="P724" s="21">
        <v>0.88942647317617096</v>
      </c>
      <c r="Q724" s="26">
        <v>0.87525179078266702</v>
      </c>
      <c r="R724" s="26">
        <v>0.84961554650546778</v>
      </c>
      <c r="S724" s="25">
        <v>0.8306919707652165</v>
      </c>
      <c r="T724" s="27">
        <f t="shared" si="11"/>
        <v>5.8734502410954459E-2</v>
      </c>
    </row>
    <row r="725" spans="1:20" ht="15" customHeight="1" x14ac:dyDescent="0.2">
      <c r="A725" s="7">
        <v>28081</v>
      </c>
      <c r="B725" s="8" t="s">
        <v>41</v>
      </c>
      <c r="C725" s="7" t="s">
        <v>1002</v>
      </c>
      <c r="D725" s="21">
        <v>0.20663477050905546</v>
      </c>
      <c r="E725" s="26">
        <v>0.19679352425348753</v>
      </c>
      <c r="F725" s="26">
        <v>0.22721527359559129</v>
      </c>
      <c r="G725" s="25">
        <v>0.24051469578467899</v>
      </c>
      <c r="H725" s="21">
        <v>5.659873176343827E-2</v>
      </c>
      <c r="I725" s="26">
        <v>7.7693008127664401E-2</v>
      </c>
      <c r="J725" s="26">
        <v>8.0436299782335199E-2</v>
      </c>
      <c r="K725" s="25">
        <v>8.1397291567272628E-2</v>
      </c>
      <c r="L725" s="21">
        <v>0.26323350227249376</v>
      </c>
      <c r="M725" s="26">
        <v>0.27448653238115195</v>
      </c>
      <c r="N725" s="26">
        <v>0.30765157337792648</v>
      </c>
      <c r="O725" s="25">
        <v>0.32191198735195165</v>
      </c>
      <c r="P725" s="21">
        <v>0.73676649772750624</v>
      </c>
      <c r="Q725" s="26">
        <v>0.72551346761884805</v>
      </c>
      <c r="R725" s="26">
        <v>0.69234842662207363</v>
      </c>
      <c r="S725" s="25">
        <v>0.67808801264804841</v>
      </c>
      <c r="T725" s="27">
        <f t="shared" si="11"/>
        <v>5.8678485079457887E-2</v>
      </c>
    </row>
    <row r="726" spans="1:20" ht="15" customHeight="1" x14ac:dyDescent="0.2">
      <c r="A726" s="7">
        <v>13017</v>
      </c>
      <c r="B726" s="8" t="s">
        <v>327</v>
      </c>
      <c r="C726" s="7" t="s">
        <v>321</v>
      </c>
      <c r="D726" s="21">
        <v>7.7242740437331883E-2</v>
      </c>
      <c r="E726" s="26">
        <v>0.11095960245028651</v>
      </c>
      <c r="F726" s="26">
        <v>0.12613827932914803</v>
      </c>
      <c r="G726" s="25">
        <v>0.12515744485619124</v>
      </c>
      <c r="H726" s="21">
        <v>2.4589772959496225E-2</v>
      </c>
      <c r="I726" s="26">
        <v>4.0785098004544384E-2</v>
      </c>
      <c r="J726" s="26">
        <v>3.4048731050583633E-2</v>
      </c>
      <c r="K726" s="25">
        <v>3.5334037466972355E-2</v>
      </c>
      <c r="L726" s="21">
        <v>0.10183251339682811</v>
      </c>
      <c r="M726" s="26">
        <v>0.15174470045483091</v>
      </c>
      <c r="N726" s="26">
        <v>0.16018701037973165</v>
      </c>
      <c r="O726" s="25">
        <v>0.1604914823231636</v>
      </c>
      <c r="P726" s="21">
        <v>0.89816748660317192</v>
      </c>
      <c r="Q726" s="26">
        <v>0.84825529954516909</v>
      </c>
      <c r="R726" s="26">
        <v>0.83981298962026829</v>
      </c>
      <c r="S726" s="25">
        <v>0.83950851767683632</v>
      </c>
      <c r="T726" s="27">
        <f t="shared" si="11"/>
        <v>5.8658968926335486E-2</v>
      </c>
    </row>
    <row r="727" spans="1:20" ht="15" customHeight="1" x14ac:dyDescent="0.2">
      <c r="A727" s="7">
        <v>51157</v>
      </c>
      <c r="B727" s="8" t="s">
        <v>1748</v>
      </c>
      <c r="C727" s="7" t="s">
        <v>1711</v>
      </c>
      <c r="D727" s="21">
        <v>0.12599789863300789</v>
      </c>
      <c r="E727" s="26">
        <v>0.146326377906765</v>
      </c>
      <c r="F727" s="26">
        <v>0.19277987829678256</v>
      </c>
      <c r="G727" s="25">
        <v>0.18247945870621593</v>
      </c>
      <c r="H727" s="21">
        <v>4.7585931440376594E-2</v>
      </c>
      <c r="I727" s="26">
        <v>4.8443245458778671E-2</v>
      </c>
      <c r="J727" s="26">
        <v>5.1274865603448808E-2</v>
      </c>
      <c r="K727" s="25">
        <v>4.972625131094037E-2</v>
      </c>
      <c r="L727" s="21">
        <v>0.17358383007338449</v>
      </c>
      <c r="M727" s="26">
        <v>0.19476962336554371</v>
      </c>
      <c r="N727" s="26">
        <v>0.24405474390023135</v>
      </c>
      <c r="O727" s="25">
        <v>0.23220571001715631</v>
      </c>
      <c r="P727" s="21">
        <v>0.82641616992661548</v>
      </c>
      <c r="Q727" s="26">
        <v>0.80523037663445629</v>
      </c>
      <c r="R727" s="26">
        <v>0.7559452560997687</v>
      </c>
      <c r="S727" s="25">
        <v>0.7677942899828436</v>
      </c>
      <c r="T727" s="27">
        <f t="shared" si="11"/>
        <v>5.8621879943771826E-2</v>
      </c>
    </row>
    <row r="728" spans="1:20" ht="15" customHeight="1" x14ac:dyDescent="0.2">
      <c r="A728" s="7">
        <v>36113</v>
      </c>
      <c r="B728" s="8" t="s">
        <v>421</v>
      </c>
      <c r="C728" s="7" t="s">
        <v>1272</v>
      </c>
      <c r="D728" s="21">
        <v>0.17996887610693918</v>
      </c>
      <c r="E728" s="26">
        <v>0.20127816080274533</v>
      </c>
      <c r="F728" s="26">
        <v>0.23295475366497509</v>
      </c>
      <c r="G728" s="25">
        <v>0.23628235699069158</v>
      </c>
      <c r="H728" s="21">
        <v>1.9149924454930793E-2</v>
      </c>
      <c r="I728" s="26">
        <v>2.173075313900507E-2</v>
      </c>
      <c r="J728" s="26">
        <v>2.122965011132227E-2</v>
      </c>
      <c r="K728" s="25">
        <v>2.1367736076424459E-2</v>
      </c>
      <c r="L728" s="21">
        <v>0.19911880056186995</v>
      </c>
      <c r="M728" s="26">
        <v>0.2230089139417504</v>
      </c>
      <c r="N728" s="26">
        <v>0.25418440377629736</v>
      </c>
      <c r="O728" s="25">
        <v>0.25765009306711606</v>
      </c>
      <c r="P728" s="21">
        <v>0.80088119943813008</v>
      </c>
      <c r="Q728" s="26">
        <v>0.77699108605824962</v>
      </c>
      <c r="R728" s="26">
        <v>0.74581559622370275</v>
      </c>
      <c r="S728" s="25">
        <v>0.74234990693288405</v>
      </c>
      <c r="T728" s="27">
        <f t="shared" si="11"/>
        <v>5.8531292505246107E-2</v>
      </c>
    </row>
    <row r="729" spans="1:20" ht="15" customHeight="1" x14ac:dyDescent="0.2">
      <c r="A729" s="7">
        <v>28077</v>
      </c>
      <c r="B729" s="8" t="s">
        <v>40</v>
      </c>
      <c r="C729" s="7" t="s">
        <v>1002</v>
      </c>
      <c r="D729" s="21">
        <v>0.12682899676333534</v>
      </c>
      <c r="E729" s="26">
        <v>0.157711440885453</v>
      </c>
      <c r="F729" s="26">
        <v>0.20483385722933603</v>
      </c>
      <c r="G729" s="25">
        <v>0.17436406097297324</v>
      </c>
      <c r="H729" s="21">
        <v>2.0245433437793937E-2</v>
      </c>
      <c r="I729" s="26">
        <v>3.950460966678674E-2</v>
      </c>
      <c r="J729" s="26">
        <v>3.1503129577960622E-2</v>
      </c>
      <c r="K729" s="25">
        <v>3.1185047396123943E-2</v>
      </c>
      <c r="L729" s="21">
        <v>0.14707443020112929</v>
      </c>
      <c r="M729" s="26">
        <v>0.19721605055223973</v>
      </c>
      <c r="N729" s="26">
        <v>0.23633698680729667</v>
      </c>
      <c r="O729" s="25">
        <v>0.20554910836909718</v>
      </c>
      <c r="P729" s="21">
        <v>0.8529255697988708</v>
      </c>
      <c r="Q729" s="26">
        <v>0.80278394944776021</v>
      </c>
      <c r="R729" s="26">
        <v>0.76366301319270324</v>
      </c>
      <c r="S729" s="25">
        <v>0.79445089163090288</v>
      </c>
      <c r="T729" s="27">
        <f t="shared" si="11"/>
        <v>5.8474678167967892E-2</v>
      </c>
    </row>
    <row r="730" spans="1:20" ht="15" customHeight="1" x14ac:dyDescent="0.2">
      <c r="A730" s="7">
        <v>53015</v>
      </c>
      <c r="B730" s="8" t="s">
        <v>1807</v>
      </c>
      <c r="C730" s="7" t="s">
        <v>1803</v>
      </c>
      <c r="D730" s="21">
        <v>0.10124091469614241</v>
      </c>
      <c r="E730" s="26">
        <v>0.11323545933915821</v>
      </c>
      <c r="F730" s="26">
        <v>0.13027738838252143</v>
      </c>
      <c r="G730" s="25">
        <v>0.14920753627721814</v>
      </c>
      <c r="H730" s="21">
        <v>2.4773076804322922E-2</v>
      </c>
      <c r="I730" s="26">
        <v>3.3284317864690306E-2</v>
      </c>
      <c r="J730" s="26">
        <v>3.5043167285986131E-2</v>
      </c>
      <c r="K730" s="25">
        <v>3.5261045971554675E-2</v>
      </c>
      <c r="L730" s="21">
        <v>0.12601399150046533</v>
      </c>
      <c r="M730" s="26">
        <v>0.14651977720384851</v>
      </c>
      <c r="N730" s="26">
        <v>0.16532055566850756</v>
      </c>
      <c r="O730" s="25">
        <v>0.1844685822487728</v>
      </c>
      <c r="P730" s="21">
        <v>0.87398600849953467</v>
      </c>
      <c r="Q730" s="26">
        <v>0.85348022279615143</v>
      </c>
      <c r="R730" s="26">
        <v>0.83467944433149244</v>
      </c>
      <c r="S730" s="25">
        <v>0.81553141775122717</v>
      </c>
      <c r="T730" s="27">
        <f t="shared" si="11"/>
        <v>5.8454590748307472E-2</v>
      </c>
    </row>
    <row r="731" spans="1:20" ht="15" customHeight="1" x14ac:dyDescent="0.2">
      <c r="A731" s="7">
        <v>24033</v>
      </c>
      <c r="B731" s="8" t="s">
        <v>819</v>
      </c>
      <c r="C731" s="7" t="s">
        <v>808</v>
      </c>
      <c r="D731" s="21">
        <v>0.23860259218906515</v>
      </c>
      <c r="E731" s="26">
        <v>0.2760965401732805</v>
      </c>
      <c r="F731" s="26">
        <v>0.28354507772525095</v>
      </c>
      <c r="G731" s="25">
        <v>0.28586866346708306</v>
      </c>
      <c r="H731" s="21">
        <v>6.7432649803749564E-2</v>
      </c>
      <c r="I731" s="26">
        <v>6.4554571392058113E-2</v>
      </c>
      <c r="J731" s="26">
        <v>7.1997470664880839E-2</v>
      </c>
      <c r="K731" s="25">
        <v>7.8575164711117779E-2</v>
      </c>
      <c r="L731" s="21">
        <v>0.30603524199281473</v>
      </c>
      <c r="M731" s="26">
        <v>0.34065111156533856</v>
      </c>
      <c r="N731" s="26">
        <v>0.35554254839013183</v>
      </c>
      <c r="O731" s="25">
        <v>0.36444382817820087</v>
      </c>
      <c r="P731" s="21">
        <v>0.69396475800718527</v>
      </c>
      <c r="Q731" s="26">
        <v>0.65934888843466144</v>
      </c>
      <c r="R731" s="26">
        <v>0.64445745160986823</v>
      </c>
      <c r="S731" s="25">
        <v>0.63555617182179902</v>
      </c>
      <c r="T731" s="27">
        <f t="shared" si="11"/>
        <v>5.8408586185386135E-2</v>
      </c>
    </row>
    <row r="732" spans="1:20" ht="15" customHeight="1" x14ac:dyDescent="0.2">
      <c r="A732" s="7">
        <v>54041</v>
      </c>
      <c r="B732" s="8" t="s">
        <v>505</v>
      </c>
      <c r="C732" s="7" t="s">
        <v>1862</v>
      </c>
      <c r="D732" s="21">
        <v>9.7214422787028063E-2</v>
      </c>
      <c r="E732" s="26">
        <v>0.11761297169849257</v>
      </c>
      <c r="F732" s="26">
        <v>0.1386433852560271</v>
      </c>
      <c r="G732" s="25">
        <v>0.15668224860255345</v>
      </c>
      <c r="H732" s="21">
        <v>4.4011551741051612E-2</v>
      </c>
      <c r="I732" s="26">
        <v>4.2021289998067993E-2</v>
      </c>
      <c r="J732" s="26">
        <v>4.2476787280125099E-2</v>
      </c>
      <c r="K732" s="25">
        <v>4.2945620800389238E-2</v>
      </c>
      <c r="L732" s="21">
        <v>0.14122597452807967</v>
      </c>
      <c r="M732" s="26">
        <v>0.15963426169656056</v>
      </c>
      <c r="N732" s="26">
        <v>0.18112017253615217</v>
      </c>
      <c r="O732" s="25">
        <v>0.19962786940294269</v>
      </c>
      <c r="P732" s="21">
        <v>0.85877402547192028</v>
      </c>
      <c r="Q732" s="26">
        <v>0.84036573830343941</v>
      </c>
      <c r="R732" s="26">
        <v>0.8188798274638478</v>
      </c>
      <c r="S732" s="25">
        <v>0.80037213059705725</v>
      </c>
      <c r="T732" s="27">
        <f t="shared" si="11"/>
        <v>5.8401894874863025E-2</v>
      </c>
    </row>
    <row r="733" spans="1:20" ht="15" customHeight="1" x14ac:dyDescent="0.2">
      <c r="A733" s="7">
        <v>54099</v>
      </c>
      <c r="B733" s="8" t="s">
        <v>422</v>
      </c>
      <c r="C733" s="7" t="s">
        <v>1862</v>
      </c>
      <c r="D733" s="21">
        <v>0.29094422703314698</v>
      </c>
      <c r="E733" s="26">
        <v>0.34956437332418983</v>
      </c>
      <c r="F733" s="26">
        <v>0.39261274268808921</v>
      </c>
      <c r="G733" s="25">
        <v>0.3506698136436146</v>
      </c>
      <c r="H733" s="21">
        <v>3.2329979038030442E-2</v>
      </c>
      <c r="I733" s="26">
        <v>3.1141088358557698E-2</v>
      </c>
      <c r="J733" s="26">
        <v>3.1549321309568487E-2</v>
      </c>
      <c r="K733" s="25">
        <v>3.091949202313049E-2</v>
      </c>
      <c r="L733" s="21">
        <v>0.32327420607117741</v>
      </c>
      <c r="M733" s="26">
        <v>0.38070546168274755</v>
      </c>
      <c r="N733" s="26">
        <v>0.42416206399765771</v>
      </c>
      <c r="O733" s="25">
        <v>0.38158930566674509</v>
      </c>
      <c r="P733" s="21">
        <v>0.67672579392882259</v>
      </c>
      <c r="Q733" s="26">
        <v>0.61929453831725245</v>
      </c>
      <c r="R733" s="26">
        <v>0.57583793600234234</v>
      </c>
      <c r="S733" s="25">
        <v>0.61841069433325491</v>
      </c>
      <c r="T733" s="27">
        <f t="shared" si="11"/>
        <v>5.8315099595567688E-2</v>
      </c>
    </row>
    <row r="734" spans="1:20" ht="15" customHeight="1" x14ac:dyDescent="0.2">
      <c r="A734" s="7">
        <v>26073</v>
      </c>
      <c r="B734" s="8" t="s">
        <v>863</v>
      </c>
      <c r="C734" s="7" t="s">
        <v>836</v>
      </c>
      <c r="D734" s="21">
        <v>0.10790507073074977</v>
      </c>
      <c r="E734" s="26">
        <v>0.12174783271932003</v>
      </c>
      <c r="F734" s="26">
        <v>0.13720434248820415</v>
      </c>
      <c r="G734" s="25">
        <v>0.13125424170688318</v>
      </c>
      <c r="H734" s="21">
        <v>4.5277689329372317E-2</v>
      </c>
      <c r="I734" s="26">
        <v>6.7129454499797764E-2</v>
      </c>
      <c r="J734" s="26">
        <v>7.8859564880186056E-2</v>
      </c>
      <c r="K734" s="25">
        <v>8.0233656678889126E-2</v>
      </c>
      <c r="L734" s="21">
        <v>0.1531827600601221</v>
      </c>
      <c r="M734" s="26">
        <v>0.18887728721911778</v>
      </c>
      <c r="N734" s="26">
        <v>0.21606390736839021</v>
      </c>
      <c r="O734" s="25">
        <v>0.21148789838577234</v>
      </c>
      <c r="P734" s="21">
        <v>0.84681723993987801</v>
      </c>
      <c r="Q734" s="26">
        <v>0.81112271278088222</v>
      </c>
      <c r="R734" s="26">
        <v>0.78393609263160979</v>
      </c>
      <c r="S734" s="25">
        <v>0.7885121016142278</v>
      </c>
      <c r="T734" s="27">
        <f t="shared" si="11"/>
        <v>5.8305138325650235E-2</v>
      </c>
    </row>
    <row r="735" spans="1:20" ht="15" customHeight="1" x14ac:dyDescent="0.2">
      <c r="A735" s="7">
        <v>13293</v>
      </c>
      <c r="B735" s="8" t="s">
        <v>419</v>
      </c>
      <c r="C735" s="7" t="s">
        <v>321</v>
      </c>
      <c r="D735" s="21">
        <v>0.20644564512364941</v>
      </c>
      <c r="E735" s="26">
        <v>0.21347192112961502</v>
      </c>
      <c r="F735" s="26">
        <v>0.23755245663228186</v>
      </c>
      <c r="G735" s="25">
        <v>0.24419879011173645</v>
      </c>
      <c r="H735" s="21">
        <v>5.2201511571084207E-2</v>
      </c>
      <c r="I735" s="26">
        <v>7.5724389757483149E-2</v>
      </c>
      <c r="J735" s="26">
        <v>7.3284492045408517E-2</v>
      </c>
      <c r="K735" s="25">
        <v>7.2705340802654575E-2</v>
      </c>
      <c r="L735" s="21">
        <v>0.25864715669473359</v>
      </c>
      <c r="M735" s="26">
        <v>0.28919631088709818</v>
      </c>
      <c r="N735" s="26">
        <v>0.31083694867769035</v>
      </c>
      <c r="O735" s="25">
        <v>0.31690413091439101</v>
      </c>
      <c r="P735" s="21">
        <v>0.74135284330526641</v>
      </c>
      <c r="Q735" s="26">
        <v>0.71080368911290182</v>
      </c>
      <c r="R735" s="26">
        <v>0.68916305132230959</v>
      </c>
      <c r="S735" s="25">
        <v>0.68309586908560904</v>
      </c>
      <c r="T735" s="27">
        <f t="shared" si="11"/>
        <v>5.825697421965742E-2</v>
      </c>
    </row>
    <row r="736" spans="1:20" ht="15" customHeight="1" x14ac:dyDescent="0.2">
      <c r="A736" s="7">
        <v>55085</v>
      </c>
      <c r="B736" s="8" t="s">
        <v>508</v>
      </c>
      <c r="C736" s="7" t="s">
        <v>1826</v>
      </c>
      <c r="D736" s="21">
        <v>0.19984447802056066</v>
      </c>
      <c r="E736" s="26">
        <v>0.21506181432969371</v>
      </c>
      <c r="F736" s="26">
        <v>0.24029677675663183</v>
      </c>
      <c r="G736" s="25">
        <v>0.25370723897698255</v>
      </c>
      <c r="H736" s="21">
        <v>8.5120167699929816E-3</v>
      </c>
      <c r="I736" s="26">
        <v>1.0104961270515396E-2</v>
      </c>
      <c r="J736" s="26">
        <v>1.1470720870347983E-2</v>
      </c>
      <c r="K736" s="25">
        <v>1.258076643047067E-2</v>
      </c>
      <c r="L736" s="21">
        <v>0.2083564947905536</v>
      </c>
      <c r="M736" s="26">
        <v>0.22516677560020909</v>
      </c>
      <c r="N736" s="26">
        <v>0.25176749762697981</v>
      </c>
      <c r="O736" s="25">
        <v>0.26628800540745323</v>
      </c>
      <c r="P736" s="21">
        <v>0.79164350520944637</v>
      </c>
      <c r="Q736" s="26">
        <v>0.77483322439979097</v>
      </c>
      <c r="R736" s="26">
        <v>0.74823250237302019</v>
      </c>
      <c r="S736" s="25">
        <v>0.73371199459254677</v>
      </c>
      <c r="T736" s="27">
        <f t="shared" si="11"/>
        <v>5.7931510616899634E-2</v>
      </c>
    </row>
    <row r="737" spans="1:20" ht="15" customHeight="1" x14ac:dyDescent="0.2">
      <c r="A737" s="7">
        <v>42015</v>
      </c>
      <c r="B737" s="8" t="s">
        <v>274</v>
      </c>
      <c r="C737" s="7" t="s">
        <v>1399</v>
      </c>
      <c r="D737" s="21">
        <v>0.12399749040292372</v>
      </c>
      <c r="E737" s="26">
        <v>0.14545345298097595</v>
      </c>
      <c r="F737" s="26">
        <v>0.1699217436089451</v>
      </c>
      <c r="G737" s="25">
        <v>0.16750961601349154</v>
      </c>
      <c r="H737" s="21">
        <v>5.5379149592683058E-2</v>
      </c>
      <c r="I737" s="26">
        <v>6.1036257429497746E-2</v>
      </c>
      <c r="J737" s="26">
        <v>6.8472963817508767E-2</v>
      </c>
      <c r="K737" s="25">
        <v>6.9527242903430875E-2</v>
      </c>
      <c r="L737" s="21">
        <v>0.17937663999560677</v>
      </c>
      <c r="M737" s="26">
        <v>0.20648971041047368</v>
      </c>
      <c r="N737" s="26">
        <v>0.23839470742645388</v>
      </c>
      <c r="O737" s="25">
        <v>0.23703685891692242</v>
      </c>
      <c r="P737" s="21">
        <v>0.82062336000439329</v>
      </c>
      <c r="Q737" s="26">
        <v>0.79351028958952641</v>
      </c>
      <c r="R737" s="26">
        <v>0.76160529257354603</v>
      </c>
      <c r="S737" s="25">
        <v>0.76296314108307761</v>
      </c>
      <c r="T737" s="27">
        <f t="shared" si="11"/>
        <v>5.7660218921315648E-2</v>
      </c>
    </row>
    <row r="738" spans="1:20" ht="15" customHeight="1" x14ac:dyDescent="0.2">
      <c r="A738" s="7">
        <v>1029</v>
      </c>
      <c r="B738" s="8" t="s">
        <v>15</v>
      </c>
      <c r="C738" s="7" t="s">
        <v>1</v>
      </c>
      <c r="D738" s="21">
        <v>0.10093307071420042</v>
      </c>
      <c r="E738" s="26">
        <v>0.1204368532333801</v>
      </c>
      <c r="F738" s="26">
        <v>0.15407627282848996</v>
      </c>
      <c r="G738" s="25">
        <v>0.15688768334963629</v>
      </c>
      <c r="H738" s="21">
        <v>1.6886054138190915E-2</v>
      </c>
      <c r="I738" s="26">
        <v>1.9966582717784252E-2</v>
      </c>
      <c r="J738" s="26">
        <v>1.940302775655732E-2</v>
      </c>
      <c r="K738" s="25">
        <v>1.8573603801228914E-2</v>
      </c>
      <c r="L738" s="21">
        <v>0.11781912485239135</v>
      </c>
      <c r="M738" s="26">
        <v>0.14040343595116436</v>
      </c>
      <c r="N738" s="26">
        <v>0.17347930058504729</v>
      </c>
      <c r="O738" s="25">
        <v>0.17546128715086518</v>
      </c>
      <c r="P738" s="21">
        <v>0.88218087514760868</v>
      </c>
      <c r="Q738" s="26">
        <v>0.85959656404883555</v>
      </c>
      <c r="R738" s="26">
        <v>0.82652069941495276</v>
      </c>
      <c r="S738" s="25">
        <v>0.82453871284913482</v>
      </c>
      <c r="T738" s="27">
        <f t="shared" si="11"/>
        <v>5.7642162298473826E-2</v>
      </c>
    </row>
    <row r="739" spans="1:20" ht="15" customHeight="1" x14ac:dyDescent="0.2">
      <c r="A739" s="7">
        <v>18037</v>
      </c>
      <c r="B739" s="8" t="s">
        <v>572</v>
      </c>
      <c r="C739" s="7" t="s">
        <v>566</v>
      </c>
      <c r="D739" s="21">
        <v>6.4525683595978767E-2</v>
      </c>
      <c r="E739" s="26">
        <v>7.8710589871780909E-2</v>
      </c>
      <c r="F739" s="26">
        <v>0.10749002061066562</v>
      </c>
      <c r="G739" s="25">
        <v>0.11856360997152932</v>
      </c>
      <c r="H739" s="21">
        <v>1.9898306344043333E-2</v>
      </c>
      <c r="I739" s="26">
        <v>1.6694383592818746E-2</v>
      </c>
      <c r="J739" s="26">
        <v>2.2834681616855743E-2</v>
      </c>
      <c r="K739" s="25">
        <v>2.3464209273945442E-2</v>
      </c>
      <c r="L739" s="21">
        <v>8.4423989940022093E-2</v>
      </c>
      <c r="M739" s="26">
        <v>9.5404973464599668E-2</v>
      </c>
      <c r="N739" s="26">
        <v>0.13032470222752138</v>
      </c>
      <c r="O739" s="25">
        <v>0.14202781924547475</v>
      </c>
      <c r="P739" s="21">
        <v>0.91557601005997802</v>
      </c>
      <c r="Q739" s="26">
        <v>0.90459502653540036</v>
      </c>
      <c r="R739" s="26">
        <v>0.86967529777247865</v>
      </c>
      <c r="S739" s="25">
        <v>0.85797218075452519</v>
      </c>
      <c r="T739" s="27">
        <f t="shared" si="11"/>
        <v>5.7603829305452658E-2</v>
      </c>
    </row>
    <row r="740" spans="1:20" ht="15" customHeight="1" x14ac:dyDescent="0.2">
      <c r="A740" s="7">
        <v>12069</v>
      </c>
      <c r="B740" s="8" t="s">
        <v>159</v>
      </c>
      <c r="C740" s="7" t="s">
        <v>271</v>
      </c>
      <c r="D740" s="21">
        <v>6.8616418980611243E-2</v>
      </c>
      <c r="E740" s="26">
        <v>8.235308307532295E-2</v>
      </c>
      <c r="F740" s="26">
        <v>9.3198566593329896E-2</v>
      </c>
      <c r="G740" s="25">
        <v>9.9331353134689271E-2</v>
      </c>
      <c r="H740" s="21">
        <v>5.1996032986461105E-2</v>
      </c>
      <c r="I740" s="26">
        <v>6.3059813800310366E-2</v>
      </c>
      <c r="J740" s="26">
        <v>7.7721841981494275E-2</v>
      </c>
      <c r="K740" s="25">
        <v>7.8862332304049557E-2</v>
      </c>
      <c r="L740" s="21">
        <v>0.12061245196707235</v>
      </c>
      <c r="M740" s="26">
        <v>0.1454128968756333</v>
      </c>
      <c r="N740" s="26">
        <v>0.17092040857482416</v>
      </c>
      <c r="O740" s="25">
        <v>0.17819368543873881</v>
      </c>
      <c r="P740" s="21">
        <v>0.87938754803292762</v>
      </c>
      <c r="Q740" s="26">
        <v>0.8545871031243667</v>
      </c>
      <c r="R740" s="26">
        <v>0.82907959142517584</v>
      </c>
      <c r="S740" s="25">
        <v>0.82180631456126108</v>
      </c>
      <c r="T740" s="27">
        <f t="shared" si="11"/>
        <v>5.7581233471666465E-2</v>
      </c>
    </row>
    <row r="741" spans="1:20" ht="15" customHeight="1" x14ac:dyDescent="0.2">
      <c r="A741" s="7">
        <v>40135</v>
      </c>
      <c r="B741" s="8" t="s">
        <v>1375</v>
      </c>
      <c r="C741" s="7" t="s">
        <v>1339</v>
      </c>
      <c r="D741" s="21">
        <v>5.1726707617415602E-2</v>
      </c>
      <c r="E741" s="26">
        <v>8.3448215428960956E-2</v>
      </c>
      <c r="F741" s="26">
        <v>0.11172984735643764</v>
      </c>
      <c r="G741" s="25">
        <v>9.6334251506913618E-2</v>
      </c>
      <c r="H741" s="21">
        <v>3.5591541985380566E-2</v>
      </c>
      <c r="I741" s="26">
        <v>4.4846512521513476E-2</v>
      </c>
      <c r="J741" s="26">
        <v>5.3831739103718239E-2</v>
      </c>
      <c r="K741" s="25">
        <v>4.848044844812107E-2</v>
      </c>
      <c r="L741" s="21">
        <v>8.7318249602796175E-2</v>
      </c>
      <c r="M741" s="26">
        <v>0.12829472795047442</v>
      </c>
      <c r="N741" s="26">
        <v>0.16556158646015587</v>
      </c>
      <c r="O741" s="25">
        <v>0.14481469995503468</v>
      </c>
      <c r="P741" s="21">
        <v>0.91268175039720378</v>
      </c>
      <c r="Q741" s="26">
        <v>0.87170527204952564</v>
      </c>
      <c r="R741" s="26">
        <v>0.83443841353984416</v>
      </c>
      <c r="S741" s="25">
        <v>0.85518530004496529</v>
      </c>
      <c r="T741" s="27">
        <f t="shared" si="11"/>
        <v>5.7496450352238507E-2</v>
      </c>
    </row>
    <row r="742" spans="1:20" ht="15" customHeight="1" x14ac:dyDescent="0.2">
      <c r="A742" s="7">
        <v>42039</v>
      </c>
      <c r="B742" s="8" t="s">
        <v>82</v>
      </c>
      <c r="C742" s="7" t="s">
        <v>1399</v>
      </c>
      <c r="D742" s="21">
        <v>0.24130338018126674</v>
      </c>
      <c r="E742" s="26">
        <v>0.3017093815649361</v>
      </c>
      <c r="F742" s="26">
        <v>0.32874829521826326</v>
      </c>
      <c r="G742" s="25">
        <v>0.31046788307781187</v>
      </c>
      <c r="H742" s="21">
        <v>8.414174452615733E-2</v>
      </c>
      <c r="I742" s="26">
        <v>7.2684007061376441E-2</v>
      </c>
      <c r="J742" s="26">
        <v>7.3669211466303244E-2</v>
      </c>
      <c r="K742" s="25">
        <v>7.2456873423317261E-2</v>
      </c>
      <c r="L742" s="21">
        <v>0.32544512470742409</v>
      </c>
      <c r="M742" s="26">
        <v>0.37439338862631255</v>
      </c>
      <c r="N742" s="26">
        <v>0.40241750668456644</v>
      </c>
      <c r="O742" s="25">
        <v>0.38292475650112917</v>
      </c>
      <c r="P742" s="21">
        <v>0.67455487529257585</v>
      </c>
      <c r="Q742" s="26">
        <v>0.62560661137368734</v>
      </c>
      <c r="R742" s="26">
        <v>0.59758249331543367</v>
      </c>
      <c r="S742" s="25">
        <v>0.61707524349887088</v>
      </c>
      <c r="T742" s="27">
        <f t="shared" si="11"/>
        <v>5.7479631793705077E-2</v>
      </c>
    </row>
    <row r="743" spans="1:20" ht="15" customHeight="1" x14ac:dyDescent="0.2">
      <c r="A743" s="7">
        <v>13295</v>
      </c>
      <c r="B743" s="8" t="s">
        <v>64</v>
      </c>
      <c r="C743" s="7" t="s">
        <v>321</v>
      </c>
      <c r="D743" s="21">
        <v>0.31831502789056176</v>
      </c>
      <c r="E743" s="26">
        <v>0.28863298659298331</v>
      </c>
      <c r="F743" s="26">
        <v>0.35352591542811684</v>
      </c>
      <c r="G743" s="25">
        <v>0.33871233838330683</v>
      </c>
      <c r="H743" s="21">
        <v>8.1429545715770782E-2</v>
      </c>
      <c r="I743" s="26">
        <v>0.11823973348745652</v>
      </c>
      <c r="J743" s="26">
        <v>0.13107684340420403</v>
      </c>
      <c r="K743" s="25">
        <v>0.11850691110740998</v>
      </c>
      <c r="L743" s="21">
        <v>0.39974457360633253</v>
      </c>
      <c r="M743" s="26">
        <v>0.40687272008043984</v>
      </c>
      <c r="N743" s="26">
        <v>0.4846027588323209</v>
      </c>
      <c r="O743" s="25">
        <v>0.45721924949071685</v>
      </c>
      <c r="P743" s="21">
        <v>0.60025542639366758</v>
      </c>
      <c r="Q743" s="26">
        <v>0.59312727991956016</v>
      </c>
      <c r="R743" s="26">
        <v>0.51539724116767915</v>
      </c>
      <c r="S743" s="25">
        <v>0.54278075050928321</v>
      </c>
      <c r="T743" s="27">
        <f t="shared" si="11"/>
        <v>5.7474675884384319E-2</v>
      </c>
    </row>
    <row r="744" spans="1:20" ht="15" customHeight="1" x14ac:dyDescent="0.2">
      <c r="A744" s="7">
        <v>36123</v>
      </c>
      <c r="B744" s="8" t="s">
        <v>1302</v>
      </c>
      <c r="C744" s="7" t="s">
        <v>1272</v>
      </c>
      <c r="D744" s="21">
        <v>0.12926241553797832</v>
      </c>
      <c r="E744" s="26">
        <v>0.15378763148699959</v>
      </c>
      <c r="F744" s="26">
        <v>0.18397585859775883</v>
      </c>
      <c r="G744" s="25">
        <v>0.18132304730064122</v>
      </c>
      <c r="H744" s="21">
        <v>3.312909296322622E-2</v>
      </c>
      <c r="I744" s="26">
        <v>3.4069822427686816E-2</v>
      </c>
      <c r="J744" s="26">
        <v>4.2174894551633368E-2</v>
      </c>
      <c r="K744" s="25">
        <v>3.8481688247379145E-2</v>
      </c>
      <c r="L744" s="21">
        <v>0.16239150850120454</v>
      </c>
      <c r="M744" s="26">
        <v>0.18785745391468642</v>
      </c>
      <c r="N744" s="26">
        <v>0.2261507531493922</v>
      </c>
      <c r="O744" s="25">
        <v>0.21980473554802038</v>
      </c>
      <c r="P744" s="21">
        <v>0.83760849149879546</v>
      </c>
      <c r="Q744" s="26">
        <v>0.81214254608531355</v>
      </c>
      <c r="R744" s="26">
        <v>0.77384924685060774</v>
      </c>
      <c r="S744" s="25">
        <v>0.78019526445197962</v>
      </c>
      <c r="T744" s="27">
        <f t="shared" si="11"/>
        <v>5.741322704681584E-2</v>
      </c>
    </row>
    <row r="745" spans="1:20" ht="15" customHeight="1" x14ac:dyDescent="0.2">
      <c r="A745" s="7">
        <v>37197</v>
      </c>
      <c r="B745" s="8" t="s">
        <v>1140</v>
      </c>
      <c r="C745" s="7" t="s">
        <v>1077</v>
      </c>
      <c r="D745" s="21">
        <v>0.38941090096869296</v>
      </c>
      <c r="E745" s="26">
        <v>0.38371281452218925</v>
      </c>
      <c r="F745" s="26">
        <v>0.42051215978565154</v>
      </c>
      <c r="G745" s="25">
        <v>0.41985481384462892</v>
      </c>
      <c r="H745" s="21">
        <v>8.4043476093176431E-2</v>
      </c>
      <c r="I745" s="26">
        <v>0.10246121763444845</v>
      </c>
      <c r="J745" s="26">
        <v>0.10909215017090038</v>
      </c>
      <c r="K745" s="25">
        <v>0.11082584489594616</v>
      </c>
      <c r="L745" s="21">
        <v>0.47345437706186938</v>
      </c>
      <c r="M745" s="26">
        <v>0.48617403215663763</v>
      </c>
      <c r="N745" s="26">
        <v>0.52960430995655194</v>
      </c>
      <c r="O745" s="25">
        <v>0.53068065874057513</v>
      </c>
      <c r="P745" s="21">
        <v>0.52654562293813056</v>
      </c>
      <c r="Q745" s="26">
        <v>0.51382596784336232</v>
      </c>
      <c r="R745" s="26">
        <v>0.47039569004344806</v>
      </c>
      <c r="S745" s="25">
        <v>0.46931934125942493</v>
      </c>
      <c r="T745" s="27">
        <f t="shared" si="11"/>
        <v>5.7226281678705748E-2</v>
      </c>
    </row>
    <row r="746" spans="1:20" ht="15" customHeight="1" x14ac:dyDescent="0.2">
      <c r="A746" s="7">
        <v>13125</v>
      </c>
      <c r="B746" s="8" t="s">
        <v>365</v>
      </c>
      <c r="C746" s="7" t="s">
        <v>321</v>
      </c>
      <c r="D746" s="21">
        <v>3.0534513774877207E-2</v>
      </c>
      <c r="E746" s="26">
        <v>5.5131040179214559E-2</v>
      </c>
      <c r="F746" s="26">
        <v>9.3781083196535026E-2</v>
      </c>
      <c r="G746" s="25">
        <v>8.5469306789968086E-2</v>
      </c>
      <c r="H746" s="21">
        <v>1.7687863271476697E-2</v>
      </c>
      <c r="I746" s="26">
        <v>2.6498623383764231E-2</v>
      </c>
      <c r="J746" s="26">
        <v>1.8579778391055634E-2</v>
      </c>
      <c r="K746" s="25">
        <v>1.9916697888550713E-2</v>
      </c>
      <c r="L746" s="21">
        <v>4.8222377046353911E-2</v>
      </c>
      <c r="M746" s="26">
        <v>8.162966356297878E-2</v>
      </c>
      <c r="N746" s="26">
        <v>0.11236086158759068</v>
      </c>
      <c r="O746" s="25">
        <v>0.10538600467851879</v>
      </c>
      <c r="P746" s="21">
        <v>0.95177762295364621</v>
      </c>
      <c r="Q746" s="26">
        <v>0.91837033643702126</v>
      </c>
      <c r="R746" s="26">
        <v>0.88763913841240927</v>
      </c>
      <c r="S746" s="25">
        <v>0.89461399532148123</v>
      </c>
      <c r="T746" s="27">
        <f t="shared" si="11"/>
        <v>5.7163627632164878E-2</v>
      </c>
    </row>
    <row r="747" spans="1:20" ht="15" customHeight="1" x14ac:dyDescent="0.2">
      <c r="A747" s="7">
        <v>53045</v>
      </c>
      <c r="B747" s="8" t="s">
        <v>545</v>
      </c>
      <c r="C747" s="7" t="s">
        <v>1803</v>
      </c>
      <c r="D747" s="21">
        <v>0.15485060263216635</v>
      </c>
      <c r="E747" s="26">
        <v>0.17487909554192899</v>
      </c>
      <c r="F747" s="26">
        <v>0.20079912704887817</v>
      </c>
      <c r="G747" s="25">
        <v>0.20407745596314203</v>
      </c>
      <c r="H747" s="21">
        <v>1.3136161306342306E-2</v>
      </c>
      <c r="I747" s="26">
        <v>2.1171697179869657E-2</v>
      </c>
      <c r="J747" s="26">
        <v>2.20433245143873E-2</v>
      </c>
      <c r="K747" s="25">
        <v>2.1072805463755628E-2</v>
      </c>
      <c r="L747" s="21">
        <v>0.16798676393850867</v>
      </c>
      <c r="M747" s="26">
        <v>0.19605079272179865</v>
      </c>
      <c r="N747" s="26">
        <v>0.22284245156326546</v>
      </c>
      <c r="O747" s="25">
        <v>0.22515026142689765</v>
      </c>
      <c r="P747" s="21">
        <v>0.83201323606149136</v>
      </c>
      <c r="Q747" s="26">
        <v>0.80394920727820129</v>
      </c>
      <c r="R747" s="26">
        <v>0.77715754843673446</v>
      </c>
      <c r="S747" s="25">
        <v>0.77484973857310235</v>
      </c>
      <c r="T747" s="27">
        <f t="shared" si="11"/>
        <v>5.7163497488388976E-2</v>
      </c>
    </row>
    <row r="748" spans="1:20" ht="15" customHeight="1" x14ac:dyDescent="0.2">
      <c r="A748" s="7">
        <v>45019</v>
      </c>
      <c r="B748" s="8" t="s">
        <v>1443</v>
      </c>
      <c r="C748" s="7" t="s">
        <v>1437</v>
      </c>
      <c r="D748" s="21">
        <v>0.16410556723217176</v>
      </c>
      <c r="E748" s="26">
        <v>0.17415652114369728</v>
      </c>
      <c r="F748" s="26">
        <v>0.19155730089144565</v>
      </c>
      <c r="G748" s="25">
        <v>0.20084763588728935</v>
      </c>
      <c r="H748" s="21">
        <v>1.7617259633714577E-2</v>
      </c>
      <c r="I748" s="26">
        <v>3.0378807426514786E-2</v>
      </c>
      <c r="J748" s="26">
        <v>3.2785133930396788E-2</v>
      </c>
      <c r="K748" s="25">
        <v>3.7909607690045241E-2</v>
      </c>
      <c r="L748" s="21">
        <v>0.18172282686588637</v>
      </c>
      <c r="M748" s="26">
        <v>0.20453532857021209</v>
      </c>
      <c r="N748" s="26">
        <v>0.22434243482184246</v>
      </c>
      <c r="O748" s="25">
        <v>0.23875724357733455</v>
      </c>
      <c r="P748" s="21">
        <v>0.81827717313411374</v>
      </c>
      <c r="Q748" s="26">
        <v>0.79546467142978794</v>
      </c>
      <c r="R748" s="26">
        <v>0.77565756517815743</v>
      </c>
      <c r="S748" s="25">
        <v>0.76124275642266537</v>
      </c>
      <c r="T748" s="27">
        <f t="shared" si="11"/>
        <v>5.7034416711448183E-2</v>
      </c>
    </row>
    <row r="749" spans="1:20" ht="15" customHeight="1" x14ac:dyDescent="0.2">
      <c r="A749" s="7">
        <v>23013</v>
      </c>
      <c r="B749" s="8" t="s">
        <v>538</v>
      </c>
      <c r="C749" s="7" t="s">
        <v>826</v>
      </c>
      <c r="D749" s="21">
        <v>0.16361150605373945</v>
      </c>
      <c r="E749" s="26">
        <v>0.18880748180921395</v>
      </c>
      <c r="F749" s="26">
        <v>0.21227724680551052</v>
      </c>
      <c r="G749" s="25">
        <v>0.21657139977452614</v>
      </c>
      <c r="H749" s="21">
        <v>1.5000672089957133E-2</v>
      </c>
      <c r="I749" s="26">
        <v>1.7958104304369463E-2</v>
      </c>
      <c r="J749" s="26">
        <v>1.8180913530065183E-2</v>
      </c>
      <c r="K749" s="25">
        <v>1.8909645190979461E-2</v>
      </c>
      <c r="L749" s="21">
        <v>0.17861217814369659</v>
      </c>
      <c r="M749" s="26">
        <v>0.20676558611358339</v>
      </c>
      <c r="N749" s="26">
        <v>0.23045816033557567</v>
      </c>
      <c r="O749" s="25">
        <v>0.23548104496550562</v>
      </c>
      <c r="P749" s="21">
        <v>0.82138782185630344</v>
      </c>
      <c r="Q749" s="26">
        <v>0.79323441388641658</v>
      </c>
      <c r="R749" s="26">
        <v>0.76954183966442435</v>
      </c>
      <c r="S749" s="25">
        <v>0.76451895503449441</v>
      </c>
      <c r="T749" s="27">
        <f t="shared" si="11"/>
        <v>5.6868866821809028E-2</v>
      </c>
    </row>
    <row r="750" spans="1:20" ht="15" customHeight="1" x14ac:dyDescent="0.2">
      <c r="A750" s="7">
        <v>42061</v>
      </c>
      <c r="B750" s="8" t="s">
        <v>1414</v>
      </c>
      <c r="C750" s="7" t="s">
        <v>1399</v>
      </c>
      <c r="D750" s="21">
        <v>0.19260081730742254</v>
      </c>
      <c r="E750" s="26">
        <v>0.2442165818252256</v>
      </c>
      <c r="F750" s="26">
        <v>0.26818893982641384</v>
      </c>
      <c r="G750" s="25">
        <v>0.23873045818215788</v>
      </c>
      <c r="H750" s="21">
        <v>6.1908870746345837E-2</v>
      </c>
      <c r="I750" s="26">
        <v>7.0833796449353864E-2</v>
      </c>
      <c r="J750" s="26">
        <v>7.9114827185706005E-2</v>
      </c>
      <c r="K750" s="25">
        <v>7.2583733186891236E-2</v>
      </c>
      <c r="L750" s="21">
        <v>0.25450968805376839</v>
      </c>
      <c r="M750" s="26">
        <v>0.31505037827457943</v>
      </c>
      <c r="N750" s="26">
        <v>0.34730376701211979</v>
      </c>
      <c r="O750" s="25">
        <v>0.31131419136904909</v>
      </c>
      <c r="P750" s="21">
        <v>0.74549031194623172</v>
      </c>
      <c r="Q750" s="26">
        <v>0.68494962172542051</v>
      </c>
      <c r="R750" s="26">
        <v>0.65269623298788015</v>
      </c>
      <c r="S750" s="25">
        <v>0.68868580863095086</v>
      </c>
      <c r="T750" s="27">
        <f t="shared" si="11"/>
        <v>5.6804503315280697E-2</v>
      </c>
    </row>
    <row r="751" spans="1:20" ht="15" customHeight="1" x14ac:dyDescent="0.2">
      <c r="A751" s="7">
        <v>54009</v>
      </c>
      <c r="B751" s="8" t="s">
        <v>1864</v>
      </c>
      <c r="C751" s="7" t="s">
        <v>1862</v>
      </c>
      <c r="D751" s="21">
        <v>0.52958094287687929</v>
      </c>
      <c r="E751" s="26">
        <v>0.5600719580276311</v>
      </c>
      <c r="F751" s="26">
        <v>0.58422436663220367</v>
      </c>
      <c r="G751" s="25">
        <v>0.58580436046822404</v>
      </c>
      <c r="H751" s="21">
        <v>9.8609732878341891E-2</v>
      </c>
      <c r="I751" s="26">
        <v>9.0959021440896543E-2</v>
      </c>
      <c r="J751" s="26">
        <v>9.8105592478035172E-2</v>
      </c>
      <c r="K751" s="25">
        <v>9.9187768040474911E-2</v>
      </c>
      <c r="L751" s="21">
        <v>0.62819067575522114</v>
      </c>
      <c r="M751" s="26">
        <v>0.65103097946852773</v>
      </c>
      <c r="N751" s="26">
        <v>0.68232995911023886</v>
      </c>
      <c r="O751" s="25">
        <v>0.68499212850869884</v>
      </c>
      <c r="P751" s="21">
        <v>0.3718093242447788</v>
      </c>
      <c r="Q751" s="26">
        <v>0.34896902053147238</v>
      </c>
      <c r="R751" s="26">
        <v>0.31767004088976103</v>
      </c>
      <c r="S751" s="25">
        <v>0.31500787149130116</v>
      </c>
      <c r="T751" s="27">
        <f t="shared" si="11"/>
        <v>5.6801452753477699E-2</v>
      </c>
    </row>
    <row r="752" spans="1:20" ht="15" customHeight="1" x14ac:dyDescent="0.2">
      <c r="A752" s="7">
        <v>36037</v>
      </c>
      <c r="B752" s="8" t="s">
        <v>851</v>
      </c>
      <c r="C752" s="7" t="s">
        <v>1272</v>
      </c>
      <c r="D752" s="21">
        <v>7.3375928330697143E-2</v>
      </c>
      <c r="E752" s="26">
        <v>0.11671627948049886</v>
      </c>
      <c r="F752" s="26">
        <v>0.12721858508433942</v>
      </c>
      <c r="G752" s="25">
        <v>0.12395798228454319</v>
      </c>
      <c r="H752" s="21">
        <v>7.9885175482591844E-2</v>
      </c>
      <c r="I752" s="26">
        <v>8.4883009340456603E-2</v>
      </c>
      <c r="J752" s="26">
        <v>8.5700503592780475E-2</v>
      </c>
      <c r="K752" s="25">
        <v>8.5948634611191899E-2</v>
      </c>
      <c r="L752" s="21">
        <v>0.15326110381328897</v>
      </c>
      <c r="M752" s="26">
        <v>0.20159928882095546</v>
      </c>
      <c r="N752" s="26">
        <v>0.21291908867711989</v>
      </c>
      <c r="O752" s="25">
        <v>0.20990661689573509</v>
      </c>
      <c r="P752" s="21">
        <v>0.84673889618671094</v>
      </c>
      <c r="Q752" s="26">
        <v>0.79840071117904443</v>
      </c>
      <c r="R752" s="26">
        <v>0.78708091132288016</v>
      </c>
      <c r="S752" s="25">
        <v>0.7900933831042648</v>
      </c>
      <c r="T752" s="27">
        <f t="shared" si="11"/>
        <v>5.6645513082446114E-2</v>
      </c>
    </row>
    <row r="753" spans="1:20" ht="15" customHeight="1" x14ac:dyDescent="0.2">
      <c r="A753" s="7">
        <v>48361</v>
      </c>
      <c r="B753" s="8" t="s">
        <v>171</v>
      </c>
      <c r="C753" s="7" t="s">
        <v>1530</v>
      </c>
      <c r="D753" s="21">
        <v>0.27910707630898596</v>
      </c>
      <c r="E753" s="26">
        <v>0.22920778299230671</v>
      </c>
      <c r="F753" s="26">
        <v>0.24418281365274191</v>
      </c>
      <c r="G753" s="25">
        <v>0.26329038717529096</v>
      </c>
      <c r="H753" s="21">
        <v>8.9312331818670793E-2</v>
      </c>
      <c r="I753" s="26">
        <v>0.15367239012689307</v>
      </c>
      <c r="J753" s="26">
        <v>0.15500979652119312</v>
      </c>
      <c r="K753" s="25">
        <v>0.16159547045119119</v>
      </c>
      <c r="L753" s="21">
        <v>0.36841940812765672</v>
      </c>
      <c r="M753" s="26">
        <v>0.38288017311919981</v>
      </c>
      <c r="N753" s="26">
        <v>0.39919261017393498</v>
      </c>
      <c r="O753" s="25">
        <v>0.42488585762648212</v>
      </c>
      <c r="P753" s="21">
        <v>0.63158059187234328</v>
      </c>
      <c r="Q753" s="26">
        <v>0.61711982688080025</v>
      </c>
      <c r="R753" s="26">
        <v>0.60080738982606496</v>
      </c>
      <c r="S753" s="25">
        <v>0.57511414237351788</v>
      </c>
      <c r="T753" s="27">
        <f t="shared" si="11"/>
        <v>5.64664494988254E-2</v>
      </c>
    </row>
    <row r="754" spans="1:20" ht="15" customHeight="1" x14ac:dyDescent="0.2">
      <c r="A754" s="7">
        <v>8117</v>
      </c>
      <c r="B754" s="8" t="s">
        <v>252</v>
      </c>
      <c r="C754" s="7" t="s">
        <v>200</v>
      </c>
      <c r="D754" s="21">
        <v>4.1537860057575537E-2</v>
      </c>
      <c r="E754" s="26">
        <v>5.3469590615538819E-2</v>
      </c>
      <c r="F754" s="26">
        <v>6.5784696730600931E-2</v>
      </c>
      <c r="G754" s="25">
        <v>8.5525640193500507E-2</v>
      </c>
      <c r="H754" s="21">
        <v>1.1631156609018157E-2</v>
      </c>
      <c r="I754" s="26">
        <v>2.163907054890318E-2</v>
      </c>
      <c r="J754" s="26">
        <v>2.3187614176064963E-2</v>
      </c>
      <c r="K754" s="25">
        <v>2.4108874062294061E-2</v>
      </c>
      <c r="L754" s="21">
        <v>5.3169016666593689E-2</v>
      </c>
      <c r="M754" s="26">
        <v>7.5108661164441995E-2</v>
      </c>
      <c r="N754" s="26">
        <v>8.8972310906665894E-2</v>
      </c>
      <c r="O754" s="25">
        <v>0.10963451425579458</v>
      </c>
      <c r="P754" s="21">
        <v>0.94683098333340621</v>
      </c>
      <c r="Q754" s="26">
        <v>0.92489133883555807</v>
      </c>
      <c r="R754" s="26">
        <v>0.91102768909333409</v>
      </c>
      <c r="S754" s="25">
        <v>0.89036548574420538</v>
      </c>
      <c r="T754" s="27">
        <f t="shared" si="11"/>
        <v>5.6465497589200893E-2</v>
      </c>
    </row>
    <row r="755" spans="1:20" ht="15" customHeight="1" x14ac:dyDescent="0.2">
      <c r="A755" s="7">
        <v>28153</v>
      </c>
      <c r="B755" s="8" t="s">
        <v>422</v>
      </c>
      <c r="C755" s="7" t="s">
        <v>1002</v>
      </c>
      <c r="D755" s="21">
        <v>9.2424100972174489E-2</v>
      </c>
      <c r="E755" s="26">
        <v>0.13370198460413754</v>
      </c>
      <c r="F755" s="26">
        <v>0.15039938021558752</v>
      </c>
      <c r="G755" s="25">
        <v>0.1435862552534917</v>
      </c>
      <c r="H755" s="21">
        <v>9.3038252428090471E-3</v>
      </c>
      <c r="I755" s="26">
        <v>1.6667051342849178E-2</v>
      </c>
      <c r="J755" s="26">
        <v>1.5367974996397573E-2</v>
      </c>
      <c r="K755" s="25">
        <v>1.4575398991497438E-2</v>
      </c>
      <c r="L755" s="21">
        <v>0.10172792621498354</v>
      </c>
      <c r="M755" s="26">
        <v>0.15036903594698672</v>
      </c>
      <c r="N755" s="26">
        <v>0.16576735521198507</v>
      </c>
      <c r="O755" s="25">
        <v>0.15816165424498912</v>
      </c>
      <c r="P755" s="21">
        <v>0.89827207378501639</v>
      </c>
      <c r="Q755" s="26">
        <v>0.8496309640530133</v>
      </c>
      <c r="R755" s="26">
        <v>0.83423264478801495</v>
      </c>
      <c r="S755" s="25">
        <v>0.84183834575501093</v>
      </c>
      <c r="T755" s="27">
        <f t="shared" si="11"/>
        <v>5.6433728030005584E-2</v>
      </c>
    </row>
    <row r="756" spans="1:20" ht="15" customHeight="1" x14ac:dyDescent="0.2">
      <c r="A756" s="7">
        <v>13277</v>
      </c>
      <c r="B756" s="8" t="s">
        <v>412</v>
      </c>
      <c r="C756" s="7" t="s">
        <v>321</v>
      </c>
      <c r="D756" s="21">
        <v>7.8510776333963181E-2</v>
      </c>
      <c r="E756" s="26">
        <v>0.10142864148205391</v>
      </c>
      <c r="F756" s="26">
        <v>0.12338785432751002</v>
      </c>
      <c r="G756" s="25">
        <v>0.12058467931664928</v>
      </c>
      <c r="H756" s="21">
        <v>9.3293556077519102E-2</v>
      </c>
      <c r="I756" s="26">
        <v>0.10640677657280805</v>
      </c>
      <c r="J756" s="26">
        <v>0.10743162992590005</v>
      </c>
      <c r="K756" s="25">
        <v>0.10761757651404887</v>
      </c>
      <c r="L756" s="21">
        <v>0.1718043324114823</v>
      </c>
      <c r="M756" s="26">
        <v>0.207835418054862</v>
      </c>
      <c r="N756" s="26">
        <v>0.23081948425341009</v>
      </c>
      <c r="O756" s="25">
        <v>0.22820225583069811</v>
      </c>
      <c r="P756" s="21">
        <v>0.82819566758851759</v>
      </c>
      <c r="Q756" s="26">
        <v>0.79216458194513795</v>
      </c>
      <c r="R756" s="26">
        <v>0.76918051574658985</v>
      </c>
      <c r="S756" s="25">
        <v>0.77179774416930191</v>
      </c>
      <c r="T756" s="27">
        <f t="shared" si="11"/>
        <v>5.6397923419215817E-2</v>
      </c>
    </row>
    <row r="757" spans="1:20" ht="15" customHeight="1" x14ac:dyDescent="0.2">
      <c r="A757" s="7">
        <v>1027</v>
      </c>
      <c r="B757" s="8" t="s">
        <v>14</v>
      </c>
      <c r="C757" s="7" t="s">
        <v>1</v>
      </c>
      <c r="D757" s="21">
        <v>8.2864794322944663E-2</v>
      </c>
      <c r="E757" s="26">
        <v>0.11879115314673874</v>
      </c>
      <c r="F757" s="26">
        <v>0.12547419516058425</v>
      </c>
      <c r="G757" s="25">
        <v>0.12727154228281234</v>
      </c>
      <c r="H757" s="21">
        <v>1.3416556981269338E-2</v>
      </c>
      <c r="I757" s="26">
        <v>2.6231391999422315E-2</v>
      </c>
      <c r="J757" s="26">
        <v>2.5175314654412397E-2</v>
      </c>
      <c r="K757" s="25">
        <v>2.5158337681001591E-2</v>
      </c>
      <c r="L757" s="21">
        <v>9.6281351304213988E-2</v>
      </c>
      <c r="M757" s="26">
        <v>0.14502254514616106</v>
      </c>
      <c r="N757" s="26">
        <v>0.15064950981499667</v>
      </c>
      <c r="O757" s="25">
        <v>0.15242987996381394</v>
      </c>
      <c r="P757" s="21">
        <v>0.903718648695786</v>
      </c>
      <c r="Q757" s="26">
        <v>0.85497745485383891</v>
      </c>
      <c r="R757" s="26">
        <v>0.84935049018500342</v>
      </c>
      <c r="S757" s="25">
        <v>0.84757012003618615</v>
      </c>
      <c r="T757" s="27">
        <f t="shared" si="11"/>
        <v>5.6148528659599947E-2</v>
      </c>
    </row>
    <row r="758" spans="1:20" ht="15" customHeight="1" x14ac:dyDescent="0.2">
      <c r="A758" s="7">
        <v>24037</v>
      </c>
      <c r="B758" s="8" t="s">
        <v>821</v>
      </c>
      <c r="C758" s="7" t="s">
        <v>808</v>
      </c>
      <c r="D758" s="21">
        <v>0.21493454374221957</v>
      </c>
      <c r="E758" s="26">
        <v>0.26594684204327879</v>
      </c>
      <c r="F758" s="26">
        <v>0.2718288375007939</v>
      </c>
      <c r="G758" s="25">
        <v>0.27357047489600622</v>
      </c>
      <c r="H758" s="21">
        <v>9.1513419044832636E-2</v>
      </c>
      <c r="I758" s="26">
        <v>7.8567010851593344E-2</v>
      </c>
      <c r="J758" s="26">
        <v>8.7466581012752787E-2</v>
      </c>
      <c r="K758" s="25">
        <v>8.8955126339108431E-2</v>
      </c>
      <c r="L758" s="21">
        <v>0.30644796278705222</v>
      </c>
      <c r="M758" s="26">
        <v>0.34451385289487213</v>
      </c>
      <c r="N758" s="26">
        <v>0.35929541851354663</v>
      </c>
      <c r="O758" s="25">
        <v>0.36252560123511463</v>
      </c>
      <c r="P758" s="21">
        <v>0.69355203721294778</v>
      </c>
      <c r="Q758" s="26">
        <v>0.65548614710512787</v>
      </c>
      <c r="R758" s="26">
        <v>0.64070458148645337</v>
      </c>
      <c r="S758" s="25">
        <v>0.63747439876488532</v>
      </c>
      <c r="T758" s="27">
        <f t="shared" si="11"/>
        <v>5.6077638448062406E-2</v>
      </c>
    </row>
    <row r="759" spans="1:20" ht="15" customHeight="1" x14ac:dyDescent="0.2">
      <c r="A759" s="7">
        <v>51163</v>
      </c>
      <c r="B759" s="8" t="s">
        <v>1750</v>
      </c>
      <c r="C759" s="7" t="s">
        <v>1711</v>
      </c>
      <c r="D759" s="21">
        <v>8.5296054410278391E-2</v>
      </c>
      <c r="E759" s="26">
        <v>0.10262836948859239</v>
      </c>
      <c r="F759" s="26">
        <v>0.12299606560139895</v>
      </c>
      <c r="G759" s="25">
        <v>0.12455018185814938</v>
      </c>
      <c r="H759" s="21">
        <v>5.8163450464189186E-2</v>
      </c>
      <c r="I759" s="26">
        <v>7.1920483429525242E-2</v>
      </c>
      <c r="J759" s="26">
        <v>7.6050118612837669E-2</v>
      </c>
      <c r="K759" s="25">
        <v>7.4978803285588508E-2</v>
      </c>
      <c r="L759" s="21">
        <v>0.14345950487446757</v>
      </c>
      <c r="M759" s="26">
        <v>0.17454885291811759</v>
      </c>
      <c r="N759" s="26">
        <v>0.19904618421423659</v>
      </c>
      <c r="O759" s="25">
        <v>0.1995289851437379</v>
      </c>
      <c r="P759" s="21">
        <v>0.85654049512553232</v>
      </c>
      <c r="Q759" s="26">
        <v>0.8254511470818825</v>
      </c>
      <c r="R759" s="26">
        <v>0.80095381578576341</v>
      </c>
      <c r="S759" s="25">
        <v>0.80047101485626215</v>
      </c>
      <c r="T759" s="27">
        <f t="shared" si="11"/>
        <v>5.6069480269270333E-2</v>
      </c>
    </row>
    <row r="760" spans="1:20" ht="15" customHeight="1" x14ac:dyDescent="0.2">
      <c r="A760" s="7">
        <v>1089</v>
      </c>
      <c r="B760" s="8" t="s">
        <v>45</v>
      </c>
      <c r="C760" s="7" t="s">
        <v>1</v>
      </c>
      <c r="D760" s="21">
        <v>9.1290959828013343E-2</v>
      </c>
      <c r="E760" s="26">
        <v>0.10690840056882553</v>
      </c>
      <c r="F760" s="26">
        <v>0.10935118841029294</v>
      </c>
      <c r="G760" s="25">
        <v>0.1152345070394258</v>
      </c>
      <c r="H760" s="21">
        <v>9.6651772038313086E-2</v>
      </c>
      <c r="I760" s="26">
        <v>0.11290928782256507</v>
      </c>
      <c r="J760" s="26">
        <v>0.12393631392065815</v>
      </c>
      <c r="K760" s="25">
        <v>0.12865102499146072</v>
      </c>
      <c r="L760" s="21">
        <v>0.18794273186632643</v>
      </c>
      <c r="M760" s="26">
        <v>0.21981768839139057</v>
      </c>
      <c r="N760" s="26">
        <v>0.23328750233095108</v>
      </c>
      <c r="O760" s="25">
        <v>0.2438855320308865</v>
      </c>
      <c r="P760" s="21">
        <v>0.81205726813367363</v>
      </c>
      <c r="Q760" s="26">
        <v>0.7801823116086094</v>
      </c>
      <c r="R760" s="26">
        <v>0.76671249766904892</v>
      </c>
      <c r="S760" s="25">
        <v>0.75611446796911352</v>
      </c>
      <c r="T760" s="27">
        <f t="shared" si="11"/>
        <v>5.5942800164560075E-2</v>
      </c>
    </row>
    <row r="761" spans="1:20" ht="15" customHeight="1" x14ac:dyDescent="0.2">
      <c r="A761" s="7">
        <v>37063</v>
      </c>
      <c r="B761" s="8" t="s">
        <v>1099</v>
      </c>
      <c r="C761" s="7" t="s">
        <v>1077</v>
      </c>
      <c r="D761" s="21">
        <v>0.35104126200522079</v>
      </c>
      <c r="E761" s="26">
        <v>0.36752412993022837</v>
      </c>
      <c r="F761" s="26">
        <v>0.35375204535598165</v>
      </c>
      <c r="G761" s="25">
        <v>0.34802094181131449</v>
      </c>
      <c r="H761" s="21">
        <v>0.14498871831274102</v>
      </c>
      <c r="I761" s="26">
        <v>0.16388406347904413</v>
      </c>
      <c r="J761" s="26">
        <v>0.18744879533386577</v>
      </c>
      <c r="K761" s="25">
        <v>0.2039190403723089</v>
      </c>
      <c r="L761" s="21">
        <v>0.49602998031796186</v>
      </c>
      <c r="M761" s="26">
        <v>0.53140819340927248</v>
      </c>
      <c r="N761" s="26">
        <v>0.54120084068984742</v>
      </c>
      <c r="O761" s="25">
        <v>0.55193998218362339</v>
      </c>
      <c r="P761" s="21">
        <v>0.50397001968203814</v>
      </c>
      <c r="Q761" s="26">
        <v>0.46859180659072758</v>
      </c>
      <c r="R761" s="26">
        <v>0.45879915931015264</v>
      </c>
      <c r="S761" s="25">
        <v>0.44806001781637655</v>
      </c>
      <c r="T761" s="27">
        <f t="shared" si="11"/>
        <v>5.5910001865661529E-2</v>
      </c>
    </row>
    <row r="762" spans="1:20" ht="15" customHeight="1" x14ac:dyDescent="0.2">
      <c r="A762" s="7">
        <v>36069</v>
      </c>
      <c r="B762" s="8" t="s">
        <v>1286</v>
      </c>
      <c r="C762" s="7" t="s">
        <v>1272</v>
      </c>
      <c r="D762" s="21">
        <v>0.13871014516927177</v>
      </c>
      <c r="E762" s="26">
        <v>0.16050572707751493</v>
      </c>
      <c r="F762" s="26">
        <v>0.19288477614254776</v>
      </c>
      <c r="G762" s="25">
        <v>0.19457943158534702</v>
      </c>
      <c r="H762" s="21">
        <v>2.9903792679963109E-2</v>
      </c>
      <c r="I762" s="26">
        <v>2.7919736221101318E-2</v>
      </c>
      <c r="J762" s="26">
        <v>2.9194969441197101E-2</v>
      </c>
      <c r="K762" s="25">
        <v>2.9523045642416579E-2</v>
      </c>
      <c r="L762" s="21">
        <v>0.1686139378492349</v>
      </c>
      <c r="M762" s="26">
        <v>0.18842546329861626</v>
      </c>
      <c r="N762" s="26">
        <v>0.22207974558374485</v>
      </c>
      <c r="O762" s="25">
        <v>0.22410247722776361</v>
      </c>
      <c r="P762" s="21">
        <v>0.83138606215076505</v>
      </c>
      <c r="Q762" s="26">
        <v>0.81157453670138369</v>
      </c>
      <c r="R762" s="26">
        <v>0.77792025441625523</v>
      </c>
      <c r="S762" s="25">
        <v>0.77589752277223645</v>
      </c>
      <c r="T762" s="27">
        <f t="shared" si="11"/>
        <v>5.5488539378528712E-2</v>
      </c>
    </row>
    <row r="763" spans="1:20" ht="15" customHeight="1" x14ac:dyDescent="0.2">
      <c r="A763" s="7">
        <v>21127</v>
      </c>
      <c r="B763" s="8" t="s">
        <v>40</v>
      </c>
      <c r="C763" s="7" t="s">
        <v>674</v>
      </c>
      <c r="D763" s="21">
        <v>9.091020335262151E-2</v>
      </c>
      <c r="E763" s="26">
        <v>0.12405911238737399</v>
      </c>
      <c r="F763" s="26">
        <v>0.12376615073166185</v>
      </c>
      <c r="G763" s="25">
        <v>0.14151036843989956</v>
      </c>
      <c r="H763" s="21">
        <v>2.1497314713366328E-2</v>
      </c>
      <c r="I763" s="26">
        <v>2.506598776942412E-2</v>
      </c>
      <c r="J763" s="26">
        <v>2.6228479610070795E-2</v>
      </c>
      <c r="K763" s="25">
        <v>2.6359352194084733E-2</v>
      </c>
      <c r="L763" s="21">
        <v>0.11240751806598784</v>
      </c>
      <c r="M763" s="26">
        <v>0.14912510015679811</v>
      </c>
      <c r="N763" s="26">
        <v>0.14999463034173266</v>
      </c>
      <c r="O763" s="25">
        <v>0.16786972063398425</v>
      </c>
      <c r="P763" s="21">
        <v>0.8875924819340123</v>
      </c>
      <c r="Q763" s="26">
        <v>0.85087489984320186</v>
      </c>
      <c r="R763" s="26">
        <v>0.85000536965826734</v>
      </c>
      <c r="S763" s="25">
        <v>0.83213027936601569</v>
      </c>
      <c r="T763" s="27">
        <f t="shared" si="11"/>
        <v>5.5462202567996416E-2</v>
      </c>
    </row>
    <row r="764" spans="1:20" ht="15" customHeight="1" x14ac:dyDescent="0.2">
      <c r="A764" s="7">
        <v>36105</v>
      </c>
      <c r="B764" s="8" t="s">
        <v>596</v>
      </c>
      <c r="C764" s="7" t="s">
        <v>1272</v>
      </c>
      <c r="D764" s="21">
        <v>0.43538150195628922</v>
      </c>
      <c r="E764" s="26">
        <v>0.4671718867548203</v>
      </c>
      <c r="F764" s="26">
        <v>0.51055278930294712</v>
      </c>
      <c r="G764" s="25">
        <v>0.49056820787033573</v>
      </c>
      <c r="H764" s="21">
        <v>2.8361324542789824E-2</v>
      </c>
      <c r="I764" s="26">
        <v>2.6824943344953878E-2</v>
      </c>
      <c r="J764" s="26">
        <v>2.8657627457048564E-2</v>
      </c>
      <c r="K764" s="25">
        <v>2.8619973502332991E-2</v>
      </c>
      <c r="L764" s="21">
        <v>0.46374282649907894</v>
      </c>
      <c r="M764" s="26">
        <v>0.49399683009977408</v>
      </c>
      <c r="N764" s="26">
        <v>0.5392104167599957</v>
      </c>
      <c r="O764" s="25">
        <v>0.51918818137266864</v>
      </c>
      <c r="P764" s="21">
        <v>0.53625717350092106</v>
      </c>
      <c r="Q764" s="26">
        <v>0.50600316990022587</v>
      </c>
      <c r="R764" s="26">
        <v>0.46078958324000435</v>
      </c>
      <c r="S764" s="25">
        <v>0.4808118186273313</v>
      </c>
      <c r="T764" s="27">
        <f t="shared" si="11"/>
        <v>5.5445354873589703E-2</v>
      </c>
    </row>
    <row r="765" spans="1:20" ht="15" customHeight="1" x14ac:dyDescent="0.2">
      <c r="A765" s="7">
        <v>37113</v>
      </c>
      <c r="B765" s="8" t="s">
        <v>44</v>
      </c>
      <c r="C765" s="7" t="s">
        <v>1077</v>
      </c>
      <c r="D765" s="21">
        <v>0.37155891796563822</v>
      </c>
      <c r="E765" s="26">
        <v>0.40440271902646113</v>
      </c>
      <c r="F765" s="26">
        <v>0.41667392088518618</v>
      </c>
      <c r="G765" s="25">
        <v>0.4125641282108623</v>
      </c>
      <c r="H765" s="21">
        <v>4.379673012138998E-2</v>
      </c>
      <c r="I765" s="26">
        <v>5.5721758365074391E-2</v>
      </c>
      <c r="J765" s="26">
        <v>5.8107189175151432E-2</v>
      </c>
      <c r="K765" s="25">
        <v>5.8194296823594178E-2</v>
      </c>
      <c r="L765" s="21">
        <v>0.41535564808702813</v>
      </c>
      <c r="M765" s="26">
        <v>0.46012447739153556</v>
      </c>
      <c r="N765" s="26">
        <v>0.47478111006033757</v>
      </c>
      <c r="O765" s="25">
        <v>0.47075842503445653</v>
      </c>
      <c r="P765" s="21">
        <v>0.58464435191297182</v>
      </c>
      <c r="Q765" s="26">
        <v>0.53987552260846439</v>
      </c>
      <c r="R765" s="26">
        <v>0.52521888993966237</v>
      </c>
      <c r="S765" s="25">
        <v>0.52924157496554358</v>
      </c>
      <c r="T765" s="27">
        <f t="shared" si="11"/>
        <v>5.54027769474284E-2</v>
      </c>
    </row>
    <row r="766" spans="1:20" ht="15" customHeight="1" x14ac:dyDescent="0.2">
      <c r="A766" s="7">
        <v>39083</v>
      </c>
      <c r="B766" s="8" t="s">
        <v>538</v>
      </c>
      <c r="C766" s="7" t="s">
        <v>1303</v>
      </c>
      <c r="D766" s="21">
        <v>5.4932588995519824E-2</v>
      </c>
      <c r="E766" s="26">
        <v>6.6592982489162275E-2</v>
      </c>
      <c r="F766" s="26">
        <v>9.4003723856676685E-2</v>
      </c>
      <c r="G766" s="25">
        <v>0.10384106827603634</v>
      </c>
      <c r="H766" s="21">
        <v>8.7819880123743334E-3</v>
      </c>
      <c r="I766" s="26">
        <v>1.1535030173811094E-2</v>
      </c>
      <c r="J766" s="26">
        <v>1.7559161528098815E-2</v>
      </c>
      <c r="K766" s="25">
        <v>1.5255423058624594E-2</v>
      </c>
      <c r="L766" s="21">
        <v>6.3714577007894152E-2</v>
      </c>
      <c r="M766" s="26">
        <v>7.8128012662973367E-2</v>
      </c>
      <c r="N766" s="26">
        <v>0.1115628853847755</v>
      </c>
      <c r="O766" s="25">
        <v>0.11909649133466094</v>
      </c>
      <c r="P766" s="21">
        <v>0.93628542299210582</v>
      </c>
      <c r="Q766" s="26">
        <v>0.92187198733702669</v>
      </c>
      <c r="R766" s="26">
        <v>0.88843711461522445</v>
      </c>
      <c r="S766" s="25">
        <v>0.88090350866533917</v>
      </c>
      <c r="T766" s="27">
        <f t="shared" si="11"/>
        <v>5.5381914326766785E-2</v>
      </c>
    </row>
    <row r="767" spans="1:20" ht="15" customHeight="1" x14ac:dyDescent="0.2">
      <c r="A767" s="7">
        <v>29009</v>
      </c>
      <c r="B767" s="8" t="s">
        <v>843</v>
      </c>
      <c r="C767" s="7" t="s">
        <v>960</v>
      </c>
      <c r="D767" s="21">
        <v>3.3030555728022833E-2</v>
      </c>
      <c r="E767" s="26">
        <v>6.2581257064909163E-2</v>
      </c>
      <c r="F767" s="26">
        <v>7.9870493057112149E-2</v>
      </c>
      <c r="G767" s="25">
        <v>6.9706531763323504E-2</v>
      </c>
      <c r="H767" s="21">
        <v>2.5089886119400565E-2</v>
      </c>
      <c r="I767" s="26">
        <v>4.3782936718558714E-2</v>
      </c>
      <c r="J767" s="26">
        <v>4.5281625917554705E-2</v>
      </c>
      <c r="K767" s="25">
        <v>4.3701069452386332E-2</v>
      </c>
      <c r="L767" s="21">
        <v>5.8120441847423397E-2</v>
      </c>
      <c r="M767" s="26">
        <v>0.10636419378346788</v>
      </c>
      <c r="N767" s="26">
        <v>0.12515211897466685</v>
      </c>
      <c r="O767" s="25">
        <v>0.11340760121570984</v>
      </c>
      <c r="P767" s="21">
        <v>0.94187955815257662</v>
      </c>
      <c r="Q767" s="26">
        <v>0.89363580621653216</v>
      </c>
      <c r="R767" s="26">
        <v>0.87484788102533317</v>
      </c>
      <c r="S767" s="25">
        <v>0.88659239878429019</v>
      </c>
      <c r="T767" s="27">
        <f t="shared" si="11"/>
        <v>5.5287159368286438E-2</v>
      </c>
    </row>
    <row r="768" spans="1:20" ht="15" customHeight="1" x14ac:dyDescent="0.2">
      <c r="A768" s="7">
        <v>21231</v>
      </c>
      <c r="B768" s="8" t="s">
        <v>422</v>
      </c>
      <c r="C768" s="7" t="s">
        <v>674</v>
      </c>
      <c r="D768" s="21">
        <v>0.11802159101149885</v>
      </c>
      <c r="E768" s="26">
        <v>0.13103144539773881</v>
      </c>
      <c r="F768" s="26">
        <v>0.15225324470417248</v>
      </c>
      <c r="G768" s="25">
        <v>0.13551532142593264</v>
      </c>
      <c r="H768" s="21">
        <v>6.2337507945709532E-2</v>
      </c>
      <c r="I768" s="26">
        <v>9.6046199769336357E-2</v>
      </c>
      <c r="J768" s="26">
        <v>0.10549944817185748</v>
      </c>
      <c r="K768" s="25">
        <v>0.10009034133359436</v>
      </c>
      <c r="L768" s="21">
        <v>0.18035909895720839</v>
      </c>
      <c r="M768" s="26">
        <v>0.22707764516707515</v>
      </c>
      <c r="N768" s="26">
        <v>0.25775269287602998</v>
      </c>
      <c r="O768" s="25">
        <v>0.23560566275952696</v>
      </c>
      <c r="P768" s="21">
        <v>0.81964090104279153</v>
      </c>
      <c r="Q768" s="26">
        <v>0.77292235483292493</v>
      </c>
      <c r="R768" s="26">
        <v>0.74224730712396991</v>
      </c>
      <c r="S768" s="25">
        <v>0.76439433724047312</v>
      </c>
      <c r="T768" s="27">
        <f t="shared" si="11"/>
        <v>5.5246563802318571E-2</v>
      </c>
    </row>
    <row r="769" spans="1:20" ht="15" customHeight="1" x14ac:dyDescent="0.2">
      <c r="A769" s="7">
        <v>42099</v>
      </c>
      <c r="B769" s="8" t="s">
        <v>53</v>
      </c>
      <c r="C769" s="7" t="s">
        <v>1399</v>
      </c>
      <c r="D769" s="21">
        <v>0.27585564545531421</v>
      </c>
      <c r="E769" s="26">
        <v>0.30022561951305016</v>
      </c>
      <c r="F769" s="26">
        <v>0.31834306783509164</v>
      </c>
      <c r="G769" s="25">
        <v>0.3114668658345105</v>
      </c>
      <c r="H769" s="21">
        <v>0.15190962009819414</v>
      </c>
      <c r="I769" s="26">
        <v>0.16855537199473544</v>
      </c>
      <c r="J769" s="26">
        <v>0.17378802726694154</v>
      </c>
      <c r="K769" s="25">
        <v>0.17147988876676598</v>
      </c>
      <c r="L769" s="21">
        <v>0.42776526555350836</v>
      </c>
      <c r="M769" s="26">
        <v>0.46878099150778563</v>
      </c>
      <c r="N769" s="26">
        <v>0.49213109510203318</v>
      </c>
      <c r="O769" s="25">
        <v>0.48294675460127651</v>
      </c>
      <c r="P769" s="21">
        <v>0.57223473444649164</v>
      </c>
      <c r="Q769" s="26">
        <v>0.53121900849221437</v>
      </c>
      <c r="R769" s="26">
        <v>0.50786890489796677</v>
      </c>
      <c r="S769" s="25">
        <v>0.51705324539872355</v>
      </c>
      <c r="T769" s="27">
        <f t="shared" si="11"/>
        <v>5.5181489047768151E-2</v>
      </c>
    </row>
    <row r="770" spans="1:20" ht="15" customHeight="1" x14ac:dyDescent="0.2">
      <c r="A770" s="7">
        <v>28061</v>
      </c>
      <c r="B770" s="8" t="s">
        <v>378</v>
      </c>
      <c r="C770" s="7" t="s">
        <v>1002</v>
      </c>
      <c r="D770" s="21">
        <v>0.13726234540498375</v>
      </c>
      <c r="E770" s="26">
        <v>0.17591719429631275</v>
      </c>
      <c r="F770" s="26">
        <v>0.18253781986188938</v>
      </c>
      <c r="G770" s="25">
        <v>0.18459772849210654</v>
      </c>
      <c r="H770" s="21">
        <v>9.1515111273914387E-3</v>
      </c>
      <c r="I770" s="26">
        <v>1.6044940733146881E-2</v>
      </c>
      <c r="J770" s="26">
        <v>1.4497408412286051E-2</v>
      </c>
      <c r="K770" s="25">
        <v>1.6920419066460583E-2</v>
      </c>
      <c r="L770" s="21">
        <v>0.14641385653237518</v>
      </c>
      <c r="M770" s="26">
        <v>0.19196213502945964</v>
      </c>
      <c r="N770" s="26">
        <v>0.19703522827417547</v>
      </c>
      <c r="O770" s="25">
        <v>0.20151814755856712</v>
      </c>
      <c r="P770" s="21">
        <v>0.85358614346762474</v>
      </c>
      <c r="Q770" s="26">
        <v>0.80803786497054042</v>
      </c>
      <c r="R770" s="26">
        <v>0.80296477172582459</v>
      </c>
      <c r="S770" s="25">
        <v>0.79848185244143288</v>
      </c>
      <c r="T770" s="27">
        <f t="shared" si="11"/>
        <v>5.5104291026191937E-2</v>
      </c>
    </row>
    <row r="771" spans="1:20" ht="15" customHeight="1" x14ac:dyDescent="0.2">
      <c r="A771" s="7">
        <v>48309</v>
      </c>
      <c r="B771" s="8" t="s">
        <v>1628</v>
      </c>
      <c r="C771" s="7" t="s">
        <v>1530</v>
      </c>
      <c r="D771" s="21">
        <v>0.1083274542958305</v>
      </c>
      <c r="E771" s="26">
        <v>0.12907050448861088</v>
      </c>
      <c r="F771" s="26">
        <v>0.15174366293254232</v>
      </c>
      <c r="G771" s="25">
        <v>0.15278516947179546</v>
      </c>
      <c r="H771" s="21">
        <v>2.0504420753434671E-2</v>
      </c>
      <c r="I771" s="26">
        <v>2.4715119905003118E-2</v>
      </c>
      <c r="J771" s="26">
        <v>2.9700602985321217E-2</v>
      </c>
      <c r="K771" s="25">
        <v>3.1120056058764535E-2</v>
      </c>
      <c r="L771" s="21">
        <v>0.12883187504926516</v>
      </c>
      <c r="M771" s="26">
        <v>0.15378562439361401</v>
      </c>
      <c r="N771" s="26">
        <v>0.18144426591786353</v>
      </c>
      <c r="O771" s="25">
        <v>0.18390522553055999</v>
      </c>
      <c r="P771" s="21">
        <v>0.87116812495073481</v>
      </c>
      <c r="Q771" s="26">
        <v>0.84621437560638602</v>
      </c>
      <c r="R771" s="26">
        <v>0.81855573408213655</v>
      </c>
      <c r="S771" s="25">
        <v>0.8160947744694399</v>
      </c>
      <c r="T771" s="27">
        <f t="shared" ref="T771:T834" si="12">O771-L771</f>
        <v>5.507335048129483E-2</v>
      </c>
    </row>
    <row r="772" spans="1:20" ht="15" customHeight="1" x14ac:dyDescent="0.2">
      <c r="A772" s="7">
        <v>48381</v>
      </c>
      <c r="B772" s="8" t="s">
        <v>1646</v>
      </c>
      <c r="C772" s="7" t="s">
        <v>1530</v>
      </c>
      <c r="D772" s="21">
        <v>3.4315659672977866E-2</v>
      </c>
      <c r="E772" s="26">
        <v>4.4670666700888706E-2</v>
      </c>
      <c r="F772" s="26">
        <v>5.8285774324308169E-2</v>
      </c>
      <c r="G772" s="25">
        <v>6.5326843434230938E-2</v>
      </c>
      <c r="H772" s="21">
        <v>1.1132435963292775E-2</v>
      </c>
      <c r="I772" s="26">
        <v>1.7156287647780166E-2</v>
      </c>
      <c r="J772" s="26">
        <v>2.571868480633005E-2</v>
      </c>
      <c r="K772" s="25">
        <v>3.5161068943011527E-2</v>
      </c>
      <c r="L772" s="21">
        <v>4.5448095636270641E-2</v>
      </c>
      <c r="M772" s="26">
        <v>6.1826954348668861E-2</v>
      </c>
      <c r="N772" s="26">
        <v>8.4004459130638212E-2</v>
      </c>
      <c r="O772" s="25">
        <v>0.10048791237724244</v>
      </c>
      <c r="P772" s="21">
        <v>0.95455190436372939</v>
      </c>
      <c r="Q772" s="26">
        <v>0.93817304565133119</v>
      </c>
      <c r="R772" s="26">
        <v>0.91599554086936175</v>
      </c>
      <c r="S772" s="25">
        <v>0.89951208762275758</v>
      </c>
      <c r="T772" s="27">
        <f t="shared" si="12"/>
        <v>5.5039816740971803E-2</v>
      </c>
    </row>
    <row r="773" spans="1:20" ht="15" customHeight="1" x14ac:dyDescent="0.2">
      <c r="A773" s="7">
        <v>48291</v>
      </c>
      <c r="B773" s="8" t="s">
        <v>298</v>
      </c>
      <c r="C773" s="7" t="s">
        <v>1530</v>
      </c>
      <c r="D773" s="21">
        <v>0.15269412179015973</v>
      </c>
      <c r="E773" s="26">
        <v>0.15079035469961094</v>
      </c>
      <c r="F773" s="26">
        <v>0.15634985537634993</v>
      </c>
      <c r="G773" s="25">
        <v>0.17744445540420481</v>
      </c>
      <c r="H773" s="21">
        <v>4.1935633374451525E-2</v>
      </c>
      <c r="I773" s="26">
        <v>6.378896189332392E-2</v>
      </c>
      <c r="J773" s="26">
        <v>7.1741727085555956E-2</v>
      </c>
      <c r="K773" s="25">
        <v>7.221699830501907E-2</v>
      </c>
      <c r="L773" s="21">
        <v>0.19462975516461126</v>
      </c>
      <c r="M773" s="26">
        <v>0.21457931659293489</v>
      </c>
      <c r="N773" s="26">
        <v>0.22809158246190589</v>
      </c>
      <c r="O773" s="25">
        <v>0.24966145370922391</v>
      </c>
      <c r="P773" s="21">
        <v>0.80537024483538877</v>
      </c>
      <c r="Q773" s="26">
        <v>0.78542068340706506</v>
      </c>
      <c r="R773" s="26">
        <v>0.77190841753809403</v>
      </c>
      <c r="S773" s="25">
        <v>0.75033854629077601</v>
      </c>
      <c r="T773" s="27">
        <f t="shared" si="12"/>
        <v>5.5031698544612651E-2</v>
      </c>
    </row>
    <row r="774" spans="1:20" ht="15" customHeight="1" x14ac:dyDescent="0.2">
      <c r="A774" s="7">
        <v>18123</v>
      </c>
      <c r="B774" s="8" t="s">
        <v>53</v>
      </c>
      <c r="C774" s="7" t="s">
        <v>566</v>
      </c>
      <c r="D774" s="21">
        <v>8.8393492250754838E-2</v>
      </c>
      <c r="E774" s="26">
        <v>0.12374778160794071</v>
      </c>
      <c r="F774" s="26">
        <v>0.14514268436483807</v>
      </c>
      <c r="G774" s="25">
        <v>0.13376973235032849</v>
      </c>
      <c r="H774" s="21">
        <v>2.2416897931687968E-2</v>
      </c>
      <c r="I774" s="26">
        <v>2.9336407741528635E-2</v>
      </c>
      <c r="J774" s="26">
        <v>3.5097829298714196E-2</v>
      </c>
      <c r="K774" s="25">
        <v>3.2017892870300511E-2</v>
      </c>
      <c r="L774" s="21">
        <v>0.11081039018244281</v>
      </c>
      <c r="M774" s="26">
        <v>0.15308418934946935</v>
      </c>
      <c r="N774" s="26">
        <v>0.18024051366355226</v>
      </c>
      <c r="O774" s="25">
        <v>0.16578762522062901</v>
      </c>
      <c r="P774" s="21">
        <v>0.88918960981755724</v>
      </c>
      <c r="Q774" s="26">
        <v>0.84691581065053068</v>
      </c>
      <c r="R774" s="26">
        <v>0.8197594863364478</v>
      </c>
      <c r="S774" s="25">
        <v>0.83421237477937105</v>
      </c>
      <c r="T774" s="27">
        <f t="shared" si="12"/>
        <v>5.4977235038186203E-2</v>
      </c>
    </row>
    <row r="775" spans="1:20" ht="15" customHeight="1" x14ac:dyDescent="0.2">
      <c r="A775" s="7">
        <v>47085</v>
      </c>
      <c r="B775" s="8" t="s">
        <v>1014</v>
      </c>
      <c r="C775" s="7" t="s">
        <v>1503</v>
      </c>
      <c r="D775" s="21">
        <v>9.711042168918467E-2</v>
      </c>
      <c r="E775" s="26">
        <v>0.11686574699680639</v>
      </c>
      <c r="F775" s="26">
        <v>0.14530221595988757</v>
      </c>
      <c r="G775" s="25">
        <v>0.14015457983805174</v>
      </c>
      <c r="H775" s="21">
        <v>2.5775800861582002E-2</v>
      </c>
      <c r="I775" s="26">
        <v>3.6357322933456039E-2</v>
      </c>
      <c r="J775" s="26">
        <v>3.646615349006694E-2</v>
      </c>
      <c r="K775" s="25">
        <v>3.7509980430929422E-2</v>
      </c>
      <c r="L775" s="21">
        <v>0.12288622255076669</v>
      </c>
      <c r="M775" s="26">
        <v>0.15322306993026244</v>
      </c>
      <c r="N775" s="26">
        <v>0.1817683694499545</v>
      </c>
      <c r="O775" s="25">
        <v>0.17766456026898114</v>
      </c>
      <c r="P775" s="21">
        <v>0.87711377744923325</v>
      </c>
      <c r="Q775" s="26">
        <v>0.84677693006973753</v>
      </c>
      <c r="R775" s="26">
        <v>0.81823163055004555</v>
      </c>
      <c r="S775" s="25">
        <v>0.82233543973101886</v>
      </c>
      <c r="T775" s="27">
        <f t="shared" si="12"/>
        <v>5.4778337718214457E-2</v>
      </c>
    </row>
    <row r="776" spans="1:20" ht="15" customHeight="1" x14ac:dyDescent="0.2">
      <c r="A776" s="7">
        <v>36029</v>
      </c>
      <c r="B776" s="8" t="s">
        <v>1281</v>
      </c>
      <c r="C776" s="7" t="s">
        <v>1272</v>
      </c>
      <c r="D776" s="21">
        <v>0.26134403003445023</v>
      </c>
      <c r="E776" s="26">
        <v>0.29135618998523433</v>
      </c>
      <c r="F776" s="26">
        <v>0.31070366909862268</v>
      </c>
      <c r="G776" s="25">
        <v>0.31206315929454914</v>
      </c>
      <c r="H776" s="21">
        <v>8.9622852952525839E-2</v>
      </c>
      <c r="I776" s="26">
        <v>8.9067683649502863E-2</v>
      </c>
      <c r="J776" s="26">
        <v>9.2131377202204531E-2</v>
      </c>
      <c r="K776" s="25">
        <v>9.3522255334842833E-2</v>
      </c>
      <c r="L776" s="21">
        <v>0.35096688298697604</v>
      </c>
      <c r="M776" s="26">
        <v>0.38042387363473723</v>
      </c>
      <c r="N776" s="26">
        <v>0.40283504630082717</v>
      </c>
      <c r="O776" s="25">
        <v>0.40558541462939207</v>
      </c>
      <c r="P776" s="21">
        <v>0.64903311701302402</v>
      </c>
      <c r="Q776" s="26">
        <v>0.61957612636526282</v>
      </c>
      <c r="R776" s="26">
        <v>0.59716495369917288</v>
      </c>
      <c r="S776" s="25">
        <v>0.59441458537060798</v>
      </c>
      <c r="T776" s="27">
        <f t="shared" si="12"/>
        <v>5.4618531642416035E-2</v>
      </c>
    </row>
    <row r="777" spans="1:20" ht="15" customHeight="1" x14ac:dyDescent="0.2">
      <c r="A777" s="7">
        <v>48265</v>
      </c>
      <c r="B777" s="8" t="s">
        <v>1612</v>
      </c>
      <c r="C777" s="7" t="s">
        <v>1530</v>
      </c>
      <c r="D777" s="21">
        <v>6.4239573050525897E-2</v>
      </c>
      <c r="E777" s="26">
        <v>9.0519105696514002E-2</v>
      </c>
      <c r="F777" s="26">
        <v>0.10584294941226385</v>
      </c>
      <c r="G777" s="25">
        <v>0.11349757257390396</v>
      </c>
      <c r="H777" s="21">
        <v>1.2377569055602364E-2</v>
      </c>
      <c r="I777" s="26">
        <v>1.7337447039413551E-2</v>
      </c>
      <c r="J777" s="26">
        <v>1.7976970494490069E-2</v>
      </c>
      <c r="K777" s="25">
        <v>1.7700391087560573E-2</v>
      </c>
      <c r="L777" s="21">
        <v>7.6617142106128258E-2</v>
      </c>
      <c r="M777" s="26">
        <v>0.10785655273592755</v>
      </c>
      <c r="N777" s="26">
        <v>0.12381991990675394</v>
      </c>
      <c r="O777" s="25">
        <v>0.13119796366146455</v>
      </c>
      <c r="P777" s="21">
        <v>0.92338285789387176</v>
      </c>
      <c r="Q777" s="26">
        <v>0.89214344726407246</v>
      </c>
      <c r="R777" s="26">
        <v>0.87618008009324599</v>
      </c>
      <c r="S777" s="25">
        <v>0.86880203633853548</v>
      </c>
      <c r="T777" s="27">
        <f t="shared" si="12"/>
        <v>5.4580821555336292E-2</v>
      </c>
    </row>
    <row r="778" spans="1:20" ht="15" customHeight="1" x14ac:dyDescent="0.2">
      <c r="A778" s="7">
        <v>1039</v>
      </c>
      <c r="B778" s="8" t="s">
        <v>20</v>
      </c>
      <c r="C778" s="7" t="s">
        <v>1</v>
      </c>
      <c r="D778" s="21">
        <v>9.3288214606151235E-2</v>
      </c>
      <c r="E778" s="26">
        <v>0.11382008661165229</v>
      </c>
      <c r="F778" s="26">
        <v>0.12741965633437785</v>
      </c>
      <c r="G778" s="25">
        <v>0.13392856157558192</v>
      </c>
      <c r="H778" s="21">
        <v>3.2778016712121633E-2</v>
      </c>
      <c r="I778" s="26">
        <v>5.6852275052080438E-2</v>
      </c>
      <c r="J778" s="26">
        <v>4.7149727730210603E-2</v>
      </c>
      <c r="K778" s="25">
        <v>4.6671607926055333E-2</v>
      </c>
      <c r="L778" s="21">
        <v>0.12606623131827288</v>
      </c>
      <c r="M778" s="26">
        <v>0.1706723616637327</v>
      </c>
      <c r="N778" s="26">
        <v>0.17456938406458847</v>
      </c>
      <c r="O778" s="25">
        <v>0.18060016950163726</v>
      </c>
      <c r="P778" s="21">
        <v>0.87393376868172712</v>
      </c>
      <c r="Q778" s="26">
        <v>0.82932763833626733</v>
      </c>
      <c r="R778" s="26">
        <v>0.82543061593541145</v>
      </c>
      <c r="S778" s="25">
        <v>0.81939983049836274</v>
      </c>
      <c r="T778" s="27">
        <f t="shared" si="12"/>
        <v>5.4533938183364383E-2</v>
      </c>
    </row>
    <row r="779" spans="1:20" ht="15" customHeight="1" x14ac:dyDescent="0.2">
      <c r="A779" s="7">
        <v>12091</v>
      </c>
      <c r="B779" s="8" t="s">
        <v>303</v>
      </c>
      <c r="C779" s="7" t="s">
        <v>271</v>
      </c>
      <c r="D779" s="21">
        <v>6.4065723791277285E-2</v>
      </c>
      <c r="E779" s="26">
        <v>8.8906493996842223E-2</v>
      </c>
      <c r="F779" s="26">
        <v>0.10438531665980355</v>
      </c>
      <c r="G779" s="25">
        <v>0.10511797632754741</v>
      </c>
      <c r="H779" s="21">
        <v>3.3907698483470534E-2</v>
      </c>
      <c r="I779" s="26">
        <v>4.0284242475780281E-2</v>
      </c>
      <c r="J779" s="26">
        <v>4.4709500773879265E-2</v>
      </c>
      <c r="K779" s="25">
        <v>4.7226860614895193E-2</v>
      </c>
      <c r="L779" s="21">
        <v>9.797342227474784E-2</v>
      </c>
      <c r="M779" s="26">
        <v>0.1291907364726225</v>
      </c>
      <c r="N779" s="26">
        <v>0.1490948174336828</v>
      </c>
      <c r="O779" s="25">
        <v>0.15234483694244261</v>
      </c>
      <c r="P779" s="21">
        <v>0.90202657772525208</v>
      </c>
      <c r="Q779" s="26">
        <v>0.87080926352737753</v>
      </c>
      <c r="R779" s="26">
        <v>0.85090518256631731</v>
      </c>
      <c r="S779" s="25">
        <v>0.8476551630575575</v>
      </c>
      <c r="T779" s="27">
        <f t="shared" si="12"/>
        <v>5.4371414667694767E-2</v>
      </c>
    </row>
    <row r="780" spans="1:20" ht="15" customHeight="1" x14ac:dyDescent="0.2">
      <c r="A780" s="7">
        <v>6115</v>
      </c>
      <c r="B780" s="8" t="s">
        <v>198</v>
      </c>
      <c r="C780" s="7" t="s">
        <v>143</v>
      </c>
      <c r="D780" s="21">
        <v>0.10305677043415279</v>
      </c>
      <c r="E780" s="26">
        <v>0.13932740196634716</v>
      </c>
      <c r="F780" s="26">
        <v>0.17250490721637474</v>
      </c>
      <c r="G780" s="25">
        <v>0.15803624471144337</v>
      </c>
      <c r="H780" s="21">
        <v>3.1861325978320629E-3</v>
      </c>
      <c r="I780" s="26">
        <v>3.670949383229689E-3</v>
      </c>
      <c r="J780" s="26">
        <v>3.7342033004489801E-3</v>
      </c>
      <c r="K780" s="25">
        <v>2.5779728972964927E-3</v>
      </c>
      <c r="L780" s="21">
        <v>0.10624290303198483</v>
      </c>
      <c r="M780" s="26">
        <v>0.14299835134957686</v>
      </c>
      <c r="N780" s="26">
        <v>0.1762391105168237</v>
      </c>
      <c r="O780" s="25">
        <v>0.16061421760873987</v>
      </c>
      <c r="P780" s="21">
        <v>0.8937570969680152</v>
      </c>
      <c r="Q780" s="26">
        <v>0.85700164865042316</v>
      </c>
      <c r="R780" s="26">
        <v>0.82376088948317638</v>
      </c>
      <c r="S780" s="25">
        <v>0.83938578239126005</v>
      </c>
      <c r="T780" s="27">
        <f t="shared" si="12"/>
        <v>5.4371314576755037E-2</v>
      </c>
    </row>
    <row r="781" spans="1:20" ht="15" customHeight="1" x14ac:dyDescent="0.2">
      <c r="A781" s="7">
        <v>12131</v>
      </c>
      <c r="B781" s="8" t="s">
        <v>319</v>
      </c>
      <c r="C781" s="7" t="s">
        <v>271</v>
      </c>
      <c r="D781" s="21">
        <v>8.6235344366931463E-2</v>
      </c>
      <c r="E781" s="26">
        <v>0.11237237283725192</v>
      </c>
      <c r="F781" s="26">
        <v>0.12663982667163096</v>
      </c>
      <c r="G781" s="25">
        <v>0.13002452815373844</v>
      </c>
      <c r="H781" s="21">
        <v>1.4866165953252974E-2</v>
      </c>
      <c r="I781" s="26">
        <v>2.0859701862929101E-2</v>
      </c>
      <c r="J781" s="26">
        <v>2.5509210713457096E-2</v>
      </c>
      <c r="K781" s="25">
        <v>2.5381501658439103E-2</v>
      </c>
      <c r="L781" s="21">
        <v>0.10110151032018443</v>
      </c>
      <c r="M781" s="26">
        <v>0.133232074700181</v>
      </c>
      <c r="N781" s="26">
        <v>0.15214903738508803</v>
      </c>
      <c r="O781" s="25">
        <v>0.15540602981217755</v>
      </c>
      <c r="P781" s="21">
        <v>0.89889848967981556</v>
      </c>
      <c r="Q781" s="26">
        <v>0.86676792529981894</v>
      </c>
      <c r="R781" s="26">
        <v>0.847850962614912</v>
      </c>
      <c r="S781" s="25">
        <v>0.84459397018782245</v>
      </c>
      <c r="T781" s="27">
        <f t="shared" si="12"/>
        <v>5.4304519491993122E-2</v>
      </c>
    </row>
    <row r="782" spans="1:20" ht="15" customHeight="1" x14ac:dyDescent="0.2">
      <c r="A782" s="7">
        <v>37127</v>
      </c>
      <c r="B782" s="8" t="s">
        <v>1117</v>
      </c>
      <c r="C782" s="7" t="s">
        <v>1077</v>
      </c>
      <c r="D782" s="21">
        <v>0.28320845510435338</v>
      </c>
      <c r="E782" s="26">
        <v>0.29710887339002645</v>
      </c>
      <c r="F782" s="26">
        <v>0.31626471890758906</v>
      </c>
      <c r="G782" s="25">
        <v>0.33921875296390192</v>
      </c>
      <c r="H782" s="21">
        <v>3.2375427607048188E-2</v>
      </c>
      <c r="I782" s="26">
        <v>3.2214053493430088E-2</v>
      </c>
      <c r="J782" s="26">
        <v>3.4800611974017473E-2</v>
      </c>
      <c r="K782" s="25">
        <v>3.0610965839858402E-2</v>
      </c>
      <c r="L782" s="21">
        <v>0.31558388271140159</v>
      </c>
      <c r="M782" s="26">
        <v>0.32932292688345655</v>
      </c>
      <c r="N782" s="26">
        <v>0.35106533088160652</v>
      </c>
      <c r="O782" s="25">
        <v>0.36982971880376031</v>
      </c>
      <c r="P782" s="21">
        <v>0.68441611728859841</v>
      </c>
      <c r="Q782" s="26">
        <v>0.67067707311654345</v>
      </c>
      <c r="R782" s="26">
        <v>0.64893466911839337</v>
      </c>
      <c r="S782" s="25">
        <v>0.63017028119623963</v>
      </c>
      <c r="T782" s="27">
        <f t="shared" si="12"/>
        <v>5.4245836092358724E-2</v>
      </c>
    </row>
    <row r="783" spans="1:20" ht="15" customHeight="1" x14ac:dyDescent="0.2">
      <c r="A783" s="7">
        <v>1033</v>
      </c>
      <c r="B783" s="8" t="s">
        <v>17</v>
      </c>
      <c r="C783" s="7" t="s">
        <v>1</v>
      </c>
      <c r="D783" s="21">
        <v>0.11154463551382536</v>
      </c>
      <c r="E783" s="26">
        <v>0.15572615315421023</v>
      </c>
      <c r="F783" s="26">
        <v>0.15555860006766409</v>
      </c>
      <c r="G783" s="25">
        <v>0.15739262859485398</v>
      </c>
      <c r="H783" s="21">
        <v>4.6681577647592218E-2</v>
      </c>
      <c r="I783" s="26">
        <v>5.6362856879548784E-2</v>
      </c>
      <c r="J783" s="26">
        <v>5.2675370933531314E-2</v>
      </c>
      <c r="K783" s="25">
        <v>5.4731681706589173E-2</v>
      </c>
      <c r="L783" s="21">
        <v>0.15822621316141758</v>
      </c>
      <c r="M783" s="26">
        <v>0.21208901003375902</v>
      </c>
      <c r="N783" s="26">
        <v>0.20823397100119539</v>
      </c>
      <c r="O783" s="25">
        <v>0.21212431030144313</v>
      </c>
      <c r="P783" s="21">
        <v>0.84177378683858239</v>
      </c>
      <c r="Q783" s="26">
        <v>0.78791098996624098</v>
      </c>
      <c r="R783" s="26">
        <v>0.79176602899880466</v>
      </c>
      <c r="S783" s="25">
        <v>0.78787568969855681</v>
      </c>
      <c r="T783" s="27">
        <f t="shared" si="12"/>
        <v>5.3898097140025553E-2</v>
      </c>
    </row>
    <row r="784" spans="1:20" ht="15" customHeight="1" x14ac:dyDescent="0.2">
      <c r="A784" s="7">
        <v>12065</v>
      </c>
      <c r="B784" s="8" t="s">
        <v>37</v>
      </c>
      <c r="C784" s="7" t="s">
        <v>271</v>
      </c>
      <c r="D784" s="21">
        <v>6.560587476185735E-2</v>
      </c>
      <c r="E784" s="26">
        <v>8.1856228605624276E-2</v>
      </c>
      <c r="F784" s="26">
        <v>0.11694194458928808</v>
      </c>
      <c r="G784" s="25">
        <v>0.11095648890059817</v>
      </c>
      <c r="H784" s="21">
        <v>4.2199225298056994E-3</v>
      </c>
      <c r="I784" s="26">
        <v>1.5649002129191333E-2</v>
      </c>
      <c r="J784" s="26">
        <v>1.2380090425534909E-2</v>
      </c>
      <c r="K784" s="25">
        <v>1.272641048740924E-2</v>
      </c>
      <c r="L784" s="21">
        <v>6.982579729166305E-2</v>
      </c>
      <c r="M784" s="26">
        <v>9.7505230734815623E-2</v>
      </c>
      <c r="N784" s="26">
        <v>0.12932203501482301</v>
      </c>
      <c r="O784" s="25">
        <v>0.12368289938800742</v>
      </c>
      <c r="P784" s="21">
        <v>0.93017420270833695</v>
      </c>
      <c r="Q784" s="26">
        <v>0.90249476926518446</v>
      </c>
      <c r="R784" s="26">
        <v>0.87067796498517702</v>
      </c>
      <c r="S784" s="25">
        <v>0.87631710061199253</v>
      </c>
      <c r="T784" s="27">
        <f t="shared" si="12"/>
        <v>5.3857102096344367E-2</v>
      </c>
    </row>
    <row r="785" spans="1:20" ht="15" customHeight="1" x14ac:dyDescent="0.2">
      <c r="A785" s="7">
        <v>29173</v>
      </c>
      <c r="B785" s="8" t="s">
        <v>989</v>
      </c>
      <c r="C785" s="7" t="s">
        <v>960</v>
      </c>
      <c r="D785" s="21">
        <v>1.7781072141683105E-2</v>
      </c>
      <c r="E785" s="26">
        <v>4.1113582841532562E-2</v>
      </c>
      <c r="F785" s="26">
        <v>5.7217109170880492E-2</v>
      </c>
      <c r="G785" s="25">
        <v>5.2511350750971471E-2</v>
      </c>
      <c r="H785" s="21">
        <v>1.3046891201831542E-3</v>
      </c>
      <c r="I785" s="26">
        <v>1.8503269919366034E-2</v>
      </c>
      <c r="J785" s="26">
        <v>2.148548962793613E-2</v>
      </c>
      <c r="K785" s="25">
        <v>2.0375626859222583E-2</v>
      </c>
      <c r="L785" s="21">
        <v>1.9085761261866261E-2</v>
      </c>
      <c r="M785" s="26">
        <v>5.9616852760898599E-2</v>
      </c>
      <c r="N785" s="26">
        <v>7.8702598798816636E-2</v>
      </c>
      <c r="O785" s="25">
        <v>7.2886977610194054E-2</v>
      </c>
      <c r="P785" s="21">
        <v>0.98091423873813377</v>
      </c>
      <c r="Q785" s="26">
        <v>0.94038314723910132</v>
      </c>
      <c r="R785" s="26">
        <v>0.92129740120118342</v>
      </c>
      <c r="S785" s="25">
        <v>0.92711302238980597</v>
      </c>
      <c r="T785" s="27">
        <f t="shared" si="12"/>
        <v>5.3801216348327796E-2</v>
      </c>
    </row>
    <row r="786" spans="1:20" ht="15" customHeight="1" x14ac:dyDescent="0.2">
      <c r="A786" s="7">
        <v>47135</v>
      </c>
      <c r="B786" s="8" t="s">
        <v>53</v>
      </c>
      <c r="C786" s="7" t="s">
        <v>1503</v>
      </c>
      <c r="D786" s="21">
        <v>5.111916765194055E-2</v>
      </c>
      <c r="E786" s="26">
        <v>8.0737418463292493E-2</v>
      </c>
      <c r="F786" s="26">
        <v>8.8595934794398146E-2</v>
      </c>
      <c r="G786" s="25">
        <v>9.2836067273832715E-2</v>
      </c>
      <c r="H786" s="21">
        <v>1.4637039372340415E-2</v>
      </c>
      <c r="I786" s="26">
        <v>2.7858361252381472E-2</v>
      </c>
      <c r="J786" s="26">
        <v>3.113014123802936E-2</v>
      </c>
      <c r="K786" s="25">
        <v>2.663913253272733E-2</v>
      </c>
      <c r="L786" s="21">
        <v>6.5756207024280963E-2</v>
      </c>
      <c r="M786" s="26">
        <v>0.10859577971567397</v>
      </c>
      <c r="N786" s="26">
        <v>0.11972607603242752</v>
      </c>
      <c r="O786" s="25">
        <v>0.11947519980656003</v>
      </c>
      <c r="P786" s="21">
        <v>0.93424379297571902</v>
      </c>
      <c r="Q786" s="26">
        <v>0.89140422028432598</v>
      </c>
      <c r="R786" s="26">
        <v>0.88027392396757242</v>
      </c>
      <c r="S786" s="25">
        <v>0.88052480019344004</v>
      </c>
      <c r="T786" s="27">
        <f t="shared" si="12"/>
        <v>5.3718992782279068E-2</v>
      </c>
    </row>
    <row r="787" spans="1:20" ht="15" customHeight="1" x14ac:dyDescent="0.2">
      <c r="A787" s="7">
        <v>28155</v>
      </c>
      <c r="B787" s="8" t="s">
        <v>423</v>
      </c>
      <c r="C787" s="7" t="s">
        <v>1002</v>
      </c>
      <c r="D787" s="21">
        <v>6.5469804371969004E-2</v>
      </c>
      <c r="E787" s="26">
        <v>9.4541995448230581E-2</v>
      </c>
      <c r="F787" s="26">
        <v>0.10935263151778329</v>
      </c>
      <c r="G787" s="25">
        <v>0.12715578045446524</v>
      </c>
      <c r="H787" s="21">
        <v>3.599321566327271E-2</v>
      </c>
      <c r="I787" s="26">
        <v>3.1472990815390151E-2</v>
      </c>
      <c r="J787" s="26">
        <v>2.9249160314736213E-2</v>
      </c>
      <c r="K787" s="25">
        <v>2.7997033372600188E-2</v>
      </c>
      <c r="L787" s="21">
        <v>0.10146302003524171</v>
      </c>
      <c r="M787" s="26">
        <v>0.12601498626362073</v>
      </c>
      <c r="N787" s="26">
        <v>0.1386017918325195</v>
      </c>
      <c r="O787" s="25">
        <v>0.15515281382706542</v>
      </c>
      <c r="P787" s="21">
        <v>0.89853697996475823</v>
      </c>
      <c r="Q787" s="26">
        <v>0.87398501373637927</v>
      </c>
      <c r="R787" s="26">
        <v>0.86139820816748058</v>
      </c>
      <c r="S787" s="25">
        <v>0.84484718617293453</v>
      </c>
      <c r="T787" s="27">
        <f t="shared" si="12"/>
        <v>5.3689793791823703E-2</v>
      </c>
    </row>
    <row r="788" spans="1:20" ht="15" customHeight="1" x14ac:dyDescent="0.2">
      <c r="A788" s="7">
        <v>26129</v>
      </c>
      <c r="B788" s="8" t="s">
        <v>885</v>
      </c>
      <c r="C788" s="7" t="s">
        <v>836</v>
      </c>
      <c r="D788" s="21">
        <v>0.2355764484557637</v>
      </c>
      <c r="E788" s="26">
        <v>0.28052436328582203</v>
      </c>
      <c r="F788" s="26">
        <v>0.29123049914368737</v>
      </c>
      <c r="G788" s="25">
        <v>0.2715186088607669</v>
      </c>
      <c r="H788" s="21">
        <v>4.3569255707003658E-2</v>
      </c>
      <c r="I788" s="26">
        <v>5.4619757241498541E-2</v>
      </c>
      <c r="J788" s="26">
        <v>5.9502793798802536E-2</v>
      </c>
      <c r="K788" s="25">
        <v>6.1301480043873736E-2</v>
      </c>
      <c r="L788" s="21">
        <v>0.27914570416276741</v>
      </c>
      <c r="M788" s="26">
        <v>0.33514412052732057</v>
      </c>
      <c r="N788" s="26">
        <v>0.35073329294248989</v>
      </c>
      <c r="O788" s="25">
        <v>0.3328200889046406</v>
      </c>
      <c r="P788" s="21">
        <v>0.72085429583723259</v>
      </c>
      <c r="Q788" s="26">
        <v>0.66485587947267932</v>
      </c>
      <c r="R788" s="26">
        <v>0.64926670705751011</v>
      </c>
      <c r="S788" s="25">
        <v>0.66717991109535946</v>
      </c>
      <c r="T788" s="27">
        <f t="shared" si="12"/>
        <v>5.3674384741873193E-2</v>
      </c>
    </row>
    <row r="789" spans="1:20" ht="15" customHeight="1" x14ac:dyDescent="0.2">
      <c r="A789" s="7">
        <v>47125</v>
      </c>
      <c r="B789" s="8" t="s">
        <v>51</v>
      </c>
      <c r="C789" s="7" t="s">
        <v>1503</v>
      </c>
      <c r="D789" s="21">
        <v>0.26740031067158299</v>
      </c>
      <c r="E789" s="26">
        <v>0.271638131484639</v>
      </c>
      <c r="F789" s="26">
        <v>0.29786774985440678</v>
      </c>
      <c r="G789" s="25">
        <v>0.3025387165189794</v>
      </c>
      <c r="H789" s="21">
        <v>1.9112122373282556E-2</v>
      </c>
      <c r="I789" s="26">
        <v>3.3557621588619337E-2</v>
      </c>
      <c r="J789" s="26">
        <v>3.5716411690432985E-2</v>
      </c>
      <c r="K789" s="25">
        <v>3.7573558040371477E-2</v>
      </c>
      <c r="L789" s="21">
        <v>0.28651243304486551</v>
      </c>
      <c r="M789" s="26">
        <v>0.30519575307325836</v>
      </c>
      <c r="N789" s="26">
        <v>0.33358416154483977</v>
      </c>
      <c r="O789" s="25">
        <v>0.34011227455935089</v>
      </c>
      <c r="P789" s="21">
        <v>0.71348756695513449</v>
      </c>
      <c r="Q789" s="26">
        <v>0.6948042469267417</v>
      </c>
      <c r="R789" s="26">
        <v>0.66641583845516028</v>
      </c>
      <c r="S789" s="25">
        <v>0.659887725440649</v>
      </c>
      <c r="T789" s="27">
        <f t="shared" si="12"/>
        <v>5.359984151448538E-2</v>
      </c>
    </row>
    <row r="790" spans="1:20" ht="15" customHeight="1" x14ac:dyDescent="0.2">
      <c r="A790" s="7">
        <v>21109</v>
      </c>
      <c r="B790" s="8" t="s">
        <v>36</v>
      </c>
      <c r="C790" s="7" t="s">
        <v>674</v>
      </c>
      <c r="D790" s="21">
        <v>0.22838349868466101</v>
      </c>
      <c r="E790" s="26">
        <v>0.27710098007551248</v>
      </c>
      <c r="F790" s="26">
        <v>0.28251906987616154</v>
      </c>
      <c r="G790" s="25">
        <v>0.25510620302571202</v>
      </c>
      <c r="H790" s="21">
        <v>2.8173175107686198E-2</v>
      </c>
      <c r="I790" s="26">
        <v>5.8535417180851042E-2</v>
      </c>
      <c r="J790" s="26">
        <v>6.343519437758724E-2</v>
      </c>
      <c r="K790" s="25">
        <v>5.4967597437310028E-2</v>
      </c>
      <c r="L790" s="21">
        <v>0.2565566737923472</v>
      </c>
      <c r="M790" s="26">
        <v>0.33563639725636357</v>
      </c>
      <c r="N790" s="26">
        <v>0.34595426425374881</v>
      </c>
      <c r="O790" s="25">
        <v>0.31007380046302208</v>
      </c>
      <c r="P790" s="21">
        <v>0.74344332620765274</v>
      </c>
      <c r="Q790" s="26">
        <v>0.66436360274363637</v>
      </c>
      <c r="R790" s="26">
        <v>0.65404573574625113</v>
      </c>
      <c r="S790" s="25">
        <v>0.68992619953697787</v>
      </c>
      <c r="T790" s="27">
        <f t="shared" si="12"/>
        <v>5.3517126670674875E-2</v>
      </c>
    </row>
    <row r="791" spans="1:20" ht="15" customHeight="1" x14ac:dyDescent="0.2">
      <c r="A791" s="7">
        <v>37007</v>
      </c>
      <c r="B791" s="8" t="s">
        <v>1079</v>
      </c>
      <c r="C791" s="7" t="s">
        <v>1077</v>
      </c>
      <c r="D791" s="21">
        <v>0.16322208027919036</v>
      </c>
      <c r="E791" s="26">
        <v>0.19288714789721642</v>
      </c>
      <c r="F791" s="26">
        <v>0.23775933377111799</v>
      </c>
      <c r="G791" s="25">
        <v>0.2096126968524015</v>
      </c>
      <c r="H791" s="21">
        <v>2.0637940455177837E-2</v>
      </c>
      <c r="I791" s="26">
        <v>2.6603744246365781E-2</v>
      </c>
      <c r="J791" s="26">
        <v>2.7482547089577973E-2</v>
      </c>
      <c r="K791" s="25">
        <v>2.7702911165453939E-2</v>
      </c>
      <c r="L791" s="21">
        <v>0.18386002073436819</v>
      </c>
      <c r="M791" s="26">
        <v>0.21949089214358217</v>
      </c>
      <c r="N791" s="26">
        <v>0.26524188086069594</v>
      </c>
      <c r="O791" s="25">
        <v>0.23731560801785545</v>
      </c>
      <c r="P791" s="21">
        <v>0.81613997926563187</v>
      </c>
      <c r="Q791" s="26">
        <v>0.78050910785641792</v>
      </c>
      <c r="R791" s="26">
        <v>0.734758119139304</v>
      </c>
      <c r="S791" s="25">
        <v>0.76268439198214455</v>
      </c>
      <c r="T791" s="27">
        <f t="shared" si="12"/>
        <v>5.345558728348726E-2</v>
      </c>
    </row>
    <row r="792" spans="1:20" ht="15" customHeight="1" x14ac:dyDescent="0.2">
      <c r="A792" s="7">
        <v>12063</v>
      </c>
      <c r="B792" s="8" t="s">
        <v>36</v>
      </c>
      <c r="C792" s="7" t="s">
        <v>271</v>
      </c>
      <c r="D792" s="21">
        <v>0.14644358845089109</v>
      </c>
      <c r="E792" s="26">
        <v>0.15359237463114958</v>
      </c>
      <c r="F792" s="26">
        <v>0.18397803947389491</v>
      </c>
      <c r="G792" s="25">
        <v>0.17757733266435968</v>
      </c>
      <c r="H792" s="21">
        <v>1.9088410614021153E-2</v>
      </c>
      <c r="I792" s="26">
        <v>3.9231650274372837E-2</v>
      </c>
      <c r="J792" s="26">
        <v>4.0989639991713983E-2</v>
      </c>
      <c r="K792" s="25">
        <v>4.1363680770603282E-2</v>
      </c>
      <c r="L792" s="21">
        <v>0.16553199906491226</v>
      </c>
      <c r="M792" s="26">
        <v>0.19282402490552242</v>
      </c>
      <c r="N792" s="26">
        <v>0.22496767946560886</v>
      </c>
      <c r="O792" s="25">
        <v>0.218941013434963</v>
      </c>
      <c r="P792" s="21">
        <v>0.83446800093508777</v>
      </c>
      <c r="Q792" s="26">
        <v>0.80717597509447758</v>
      </c>
      <c r="R792" s="26">
        <v>0.77503232053439119</v>
      </c>
      <c r="S792" s="25">
        <v>0.78105898656503703</v>
      </c>
      <c r="T792" s="27">
        <f t="shared" si="12"/>
        <v>5.3409014370050745E-2</v>
      </c>
    </row>
    <row r="793" spans="1:20" ht="15" customHeight="1" x14ac:dyDescent="0.2">
      <c r="A793" s="7">
        <v>5085</v>
      </c>
      <c r="B793" s="8" t="s">
        <v>101</v>
      </c>
      <c r="C793" s="7" t="s">
        <v>69</v>
      </c>
      <c r="D793" s="21">
        <v>4.1251691181358081E-2</v>
      </c>
      <c r="E793" s="26">
        <v>6.8164100577868814E-2</v>
      </c>
      <c r="F793" s="26">
        <v>8.5848897376837888E-2</v>
      </c>
      <c r="G793" s="25">
        <v>8.4434581029583206E-2</v>
      </c>
      <c r="H793" s="21">
        <v>2.17665421595323E-2</v>
      </c>
      <c r="I793" s="26">
        <v>2.4358951154678909E-2</v>
      </c>
      <c r="J793" s="26">
        <v>2.8407245135992173E-2</v>
      </c>
      <c r="K793" s="25">
        <v>3.183133472283476E-2</v>
      </c>
      <c r="L793" s="21">
        <v>6.3018233340890378E-2</v>
      </c>
      <c r="M793" s="26">
        <v>9.2523051732547712E-2</v>
      </c>
      <c r="N793" s="26">
        <v>0.11425614251283006</v>
      </c>
      <c r="O793" s="25">
        <v>0.11626591575241796</v>
      </c>
      <c r="P793" s="21">
        <v>0.93698176665910959</v>
      </c>
      <c r="Q793" s="26">
        <v>0.90747694826745218</v>
      </c>
      <c r="R793" s="26">
        <v>0.88574385748716988</v>
      </c>
      <c r="S793" s="25">
        <v>0.88373408424758204</v>
      </c>
      <c r="T793" s="27">
        <f t="shared" si="12"/>
        <v>5.324768241152758E-2</v>
      </c>
    </row>
    <row r="794" spans="1:20" ht="15" customHeight="1" x14ac:dyDescent="0.2">
      <c r="A794" s="7">
        <v>37025</v>
      </c>
      <c r="B794" s="8" t="s">
        <v>1087</v>
      </c>
      <c r="C794" s="7" t="s">
        <v>1077</v>
      </c>
      <c r="D794" s="21">
        <v>0.43037681769969788</v>
      </c>
      <c r="E794" s="26">
        <v>0.4061451170079261</v>
      </c>
      <c r="F794" s="26">
        <v>0.43663919008022051</v>
      </c>
      <c r="G794" s="25">
        <v>0.4419034818910979</v>
      </c>
      <c r="H794" s="21">
        <v>4.8128275111564492E-2</v>
      </c>
      <c r="I794" s="26">
        <v>7.6043094309475548E-2</v>
      </c>
      <c r="J794" s="26">
        <v>8.0542185700442026E-2</v>
      </c>
      <c r="K794" s="25">
        <v>8.983949956325106E-2</v>
      </c>
      <c r="L794" s="21">
        <v>0.47850509281126241</v>
      </c>
      <c r="M794" s="26">
        <v>0.48218821131740164</v>
      </c>
      <c r="N794" s="26">
        <v>0.51718137578066259</v>
      </c>
      <c r="O794" s="25">
        <v>0.53174298145434906</v>
      </c>
      <c r="P794" s="21">
        <v>0.52149490718873759</v>
      </c>
      <c r="Q794" s="26">
        <v>0.51781178868259836</v>
      </c>
      <c r="R794" s="26">
        <v>0.48281862421933747</v>
      </c>
      <c r="S794" s="25">
        <v>0.46825701854565094</v>
      </c>
      <c r="T794" s="27">
        <f t="shared" si="12"/>
        <v>5.323788864308665E-2</v>
      </c>
    </row>
    <row r="795" spans="1:20" ht="15" customHeight="1" x14ac:dyDescent="0.2">
      <c r="A795" s="7">
        <v>39121</v>
      </c>
      <c r="B795" s="8" t="s">
        <v>584</v>
      </c>
      <c r="C795" s="7" t="s">
        <v>1303</v>
      </c>
      <c r="D795" s="21">
        <v>7.7670659074168452E-2</v>
      </c>
      <c r="E795" s="26">
        <v>0.10482303370706811</v>
      </c>
      <c r="F795" s="26">
        <v>0.13128520903271476</v>
      </c>
      <c r="G795" s="25">
        <v>0.12259775289472341</v>
      </c>
      <c r="H795" s="21">
        <v>4.1013844065101585E-2</v>
      </c>
      <c r="I795" s="26">
        <v>4.6040329440166401E-2</v>
      </c>
      <c r="J795" s="26">
        <v>4.6484461600235269E-2</v>
      </c>
      <c r="K795" s="25">
        <v>4.917156011643381E-2</v>
      </c>
      <c r="L795" s="21">
        <v>0.11868450313927004</v>
      </c>
      <c r="M795" s="26">
        <v>0.1508633631472345</v>
      </c>
      <c r="N795" s="26">
        <v>0.17776967063295004</v>
      </c>
      <c r="O795" s="25">
        <v>0.17176931301115722</v>
      </c>
      <c r="P795" s="21">
        <v>0.88131549686072985</v>
      </c>
      <c r="Q795" s="26">
        <v>0.84913663685276553</v>
      </c>
      <c r="R795" s="26">
        <v>0.82223032936704998</v>
      </c>
      <c r="S795" s="25">
        <v>0.82823068698884295</v>
      </c>
      <c r="T795" s="27">
        <f t="shared" si="12"/>
        <v>5.3084809871887184E-2</v>
      </c>
    </row>
    <row r="796" spans="1:20" ht="15" customHeight="1" x14ac:dyDescent="0.2">
      <c r="A796" s="7">
        <v>29169</v>
      </c>
      <c r="B796" s="8" t="s">
        <v>112</v>
      </c>
      <c r="C796" s="7" t="s">
        <v>960</v>
      </c>
      <c r="D796" s="21">
        <v>0.1730459807235139</v>
      </c>
      <c r="E796" s="26">
        <v>0.19306915379141035</v>
      </c>
      <c r="F796" s="26">
        <v>0.20510031413495508</v>
      </c>
      <c r="G796" s="25">
        <v>0.20526128063675092</v>
      </c>
      <c r="H796" s="21">
        <v>2.3676137199317784E-2</v>
      </c>
      <c r="I796" s="26">
        <v>4.1514632177762599E-2</v>
      </c>
      <c r="J796" s="26">
        <v>4.7283009986039438E-2</v>
      </c>
      <c r="K796" s="25">
        <v>4.4491894338508448E-2</v>
      </c>
      <c r="L796" s="21">
        <v>0.1967221179228317</v>
      </c>
      <c r="M796" s="26">
        <v>0.23458378596917295</v>
      </c>
      <c r="N796" s="26">
        <v>0.25238332412099451</v>
      </c>
      <c r="O796" s="25">
        <v>0.2497531749752594</v>
      </c>
      <c r="P796" s="21">
        <v>0.80327788207716821</v>
      </c>
      <c r="Q796" s="26">
        <v>0.76541621403082694</v>
      </c>
      <c r="R796" s="26">
        <v>0.74761667587900549</v>
      </c>
      <c r="S796" s="25">
        <v>0.7502468250247406</v>
      </c>
      <c r="T796" s="27">
        <f t="shared" si="12"/>
        <v>5.3031057052427694E-2</v>
      </c>
    </row>
    <row r="797" spans="1:20" ht="15" customHeight="1" x14ac:dyDescent="0.2">
      <c r="A797" s="7">
        <v>29027</v>
      </c>
      <c r="B797" s="8" t="s">
        <v>965</v>
      </c>
      <c r="C797" s="7" t="s">
        <v>960</v>
      </c>
      <c r="D797" s="21">
        <v>7.8958766305611869E-2</v>
      </c>
      <c r="E797" s="26">
        <v>0.11750695013408501</v>
      </c>
      <c r="F797" s="26">
        <v>0.12879667146607934</v>
      </c>
      <c r="G797" s="25">
        <v>0.12527392624733583</v>
      </c>
      <c r="H797" s="21">
        <v>1.3301970280648402E-2</v>
      </c>
      <c r="I797" s="26">
        <v>1.6943245154562341E-2</v>
      </c>
      <c r="J797" s="26">
        <v>2.0994935307347903E-2</v>
      </c>
      <c r="K797" s="25">
        <v>1.998746227557462E-2</v>
      </c>
      <c r="L797" s="21">
        <v>9.2260736586260272E-2</v>
      </c>
      <c r="M797" s="26">
        <v>0.13445019528864735</v>
      </c>
      <c r="N797" s="26">
        <v>0.14979160677342726</v>
      </c>
      <c r="O797" s="25">
        <v>0.14526138852291043</v>
      </c>
      <c r="P797" s="21">
        <v>0.90773926341373978</v>
      </c>
      <c r="Q797" s="26">
        <v>0.86554980471135268</v>
      </c>
      <c r="R797" s="26">
        <v>0.85020839322657271</v>
      </c>
      <c r="S797" s="25">
        <v>0.85473861147708952</v>
      </c>
      <c r="T797" s="27">
        <f t="shared" si="12"/>
        <v>5.3000651936650156E-2</v>
      </c>
    </row>
    <row r="798" spans="1:20" ht="15" customHeight="1" x14ac:dyDescent="0.2">
      <c r="A798" s="7">
        <v>48217</v>
      </c>
      <c r="B798" s="8" t="s">
        <v>1054</v>
      </c>
      <c r="C798" s="7" t="s">
        <v>1530</v>
      </c>
      <c r="D798" s="21">
        <v>3.6237783635905796E-2</v>
      </c>
      <c r="E798" s="26">
        <v>6.7035371081823877E-2</v>
      </c>
      <c r="F798" s="26">
        <v>9.0257856823357782E-2</v>
      </c>
      <c r="G798" s="25">
        <v>8.1563106676424121E-2</v>
      </c>
      <c r="H798" s="21">
        <v>1.0672300145031151E-2</v>
      </c>
      <c r="I798" s="26">
        <v>1.4923814574364208E-2</v>
      </c>
      <c r="J798" s="26">
        <v>1.6817485407627179E-2</v>
      </c>
      <c r="K798" s="25">
        <v>1.8321749268214102E-2</v>
      </c>
      <c r="L798" s="21">
        <v>4.6910083780936952E-2</v>
      </c>
      <c r="M798" s="26">
        <v>8.1959185656188094E-2</v>
      </c>
      <c r="N798" s="26">
        <v>0.10707534223098497</v>
      </c>
      <c r="O798" s="25">
        <v>9.9884855944638223E-2</v>
      </c>
      <c r="P798" s="21">
        <v>0.95308991621906303</v>
      </c>
      <c r="Q798" s="26">
        <v>0.91804081434381191</v>
      </c>
      <c r="R798" s="26">
        <v>0.89292465776901508</v>
      </c>
      <c r="S798" s="25">
        <v>0.90011514405536175</v>
      </c>
      <c r="T798" s="27">
        <f t="shared" si="12"/>
        <v>5.2974772163701271E-2</v>
      </c>
    </row>
    <row r="799" spans="1:20" ht="15" customHeight="1" x14ac:dyDescent="0.2">
      <c r="A799" s="7">
        <v>33003</v>
      </c>
      <c r="B799" s="8" t="s">
        <v>75</v>
      </c>
      <c r="C799" s="7" t="s">
        <v>1217</v>
      </c>
      <c r="D799" s="21">
        <v>0.2914215333295192</v>
      </c>
      <c r="E799" s="26">
        <v>0.29226601232147564</v>
      </c>
      <c r="F799" s="26">
        <v>0.33217386978288527</v>
      </c>
      <c r="G799" s="25">
        <v>0.33622396775762281</v>
      </c>
      <c r="H799" s="21">
        <v>2.3603866746488657E-2</v>
      </c>
      <c r="I799" s="26">
        <v>2.8575721772207647E-2</v>
      </c>
      <c r="J799" s="26">
        <v>3.2117325389609139E-2</v>
      </c>
      <c r="K799" s="25">
        <v>3.169400896567235E-2</v>
      </c>
      <c r="L799" s="21">
        <v>0.31502540007600788</v>
      </c>
      <c r="M799" s="26">
        <v>0.32084173409368333</v>
      </c>
      <c r="N799" s="26">
        <v>0.36429119517249436</v>
      </c>
      <c r="O799" s="25">
        <v>0.36791797672329518</v>
      </c>
      <c r="P799" s="21">
        <v>0.68497459992399212</v>
      </c>
      <c r="Q799" s="26">
        <v>0.67915826590631667</v>
      </c>
      <c r="R799" s="26">
        <v>0.63570880482750569</v>
      </c>
      <c r="S799" s="25">
        <v>0.63208202327670471</v>
      </c>
      <c r="T799" s="27">
        <f t="shared" si="12"/>
        <v>5.2892576647287304E-2</v>
      </c>
    </row>
    <row r="800" spans="1:20" ht="15" customHeight="1" x14ac:dyDescent="0.2">
      <c r="A800" s="7">
        <v>13191</v>
      </c>
      <c r="B800" s="8" t="s">
        <v>387</v>
      </c>
      <c r="C800" s="7" t="s">
        <v>321</v>
      </c>
      <c r="D800" s="21">
        <v>6.7769347914905992E-2</v>
      </c>
      <c r="E800" s="26">
        <v>0.10104764255462691</v>
      </c>
      <c r="F800" s="26">
        <v>0.14525644305575147</v>
      </c>
      <c r="G800" s="25">
        <v>0.11525849817684294</v>
      </c>
      <c r="H800" s="21">
        <v>2.8065686900739526E-3</v>
      </c>
      <c r="I800" s="26">
        <v>7.8443948120042444E-3</v>
      </c>
      <c r="J800" s="26">
        <v>8.2374483650920639E-3</v>
      </c>
      <c r="K800" s="25">
        <v>8.1881386319379492E-3</v>
      </c>
      <c r="L800" s="21">
        <v>7.0575916604979944E-2</v>
      </c>
      <c r="M800" s="26">
        <v>0.10889203736663115</v>
      </c>
      <c r="N800" s="26">
        <v>0.15349389142084355</v>
      </c>
      <c r="O800" s="25">
        <v>0.12344663680878089</v>
      </c>
      <c r="P800" s="21">
        <v>0.92942408339502003</v>
      </c>
      <c r="Q800" s="26">
        <v>0.89110796263336878</v>
      </c>
      <c r="R800" s="26">
        <v>0.84650610857915642</v>
      </c>
      <c r="S800" s="25">
        <v>0.87655336319121913</v>
      </c>
      <c r="T800" s="27">
        <f t="shared" si="12"/>
        <v>5.2870720203800944E-2</v>
      </c>
    </row>
    <row r="801" spans="1:20" ht="15" customHeight="1" x14ac:dyDescent="0.2">
      <c r="A801" s="7">
        <v>8029</v>
      </c>
      <c r="B801" s="8" t="s">
        <v>215</v>
      </c>
      <c r="C801" s="7" t="s">
        <v>200</v>
      </c>
      <c r="D801" s="21">
        <v>2.20429922552999E-2</v>
      </c>
      <c r="E801" s="26">
        <v>4.1689007556789753E-2</v>
      </c>
      <c r="F801" s="26">
        <v>5.4366421049320525E-2</v>
      </c>
      <c r="G801" s="25">
        <v>6.2911886341676673E-2</v>
      </c>
      <c r="H801" s="21">
        <v>3.8553331896849535E-2</v>
      </c>
      <c r="I801" s="26">
        <v>4.3793737565788006E-2</v>
      </c>
      <c r="J801" s="26">
        <v>5.2486094903009747E-2</v>
      </c>
      <c r="K801" s="25">
        <v>5.0537617700920009E-2</v>
      </c>
      <c r="L801" s="21">
        <v>6.0596324152149425E-2</v>
      </c>
      <c r="M801" s="26">
        <v>8.5482745122577766E-2</v>
      </c>
      <c r="N801" s="26">
        <v>0.10685251595233028</v>
      </c>
      <c r="O801" s="25">
        <v>0.11344950404259668</v>
      </c>
      <c r="P801" s="21">
        <v>0.93940367584785056</v>
      </c>
      <c r="Q801" s="26">
        <v>0.91451725487742219</v>
      </c>
      <c r="R801" s="26">
        <v>0.89314748404766975</v>
      </c>
      <c r="S801" s="25">
        <v>0.88655049595740332</v>
      </c>
      <c r="T801" s="27">
        <f t="shared" si="12"/>
        <v>5.2853179890447258E-2</v>
      </c>
    </row>
    <row r="802" spans="1:20" ht="15" customHeight="1" x14ac:dyDescent="0.2">
      <c r="A802" s="7">
        <v>40017</v>
      </c>
      <c r="B802" s="8" t="s">
        <v>1345</v>
      </c>
      <c r="C802" s="7" t="s">
        <v>1339</v>
      </c>
      <c r="D802" s="21">
        <v>4.7731214935789891E-2</v>
      </c>
      <c r="E802" s="26">
        <v>7.0074335486131248E-2</v>
      </c>
      <c r="F802" s="26">
        <v>8.5764363970239385E-2</v>
      </c>
      <c r="G802" s="25">
        <v>8.8111370449419191E-2</v>
      </c>
      <c r="H802" s="21">
        <v>1.1743952252314871E-2</v>
      </c>
      <c r="I802" s="26">
        <v>1.223346319293667E-2</v>
      </c>
      <c r="J802" s="26">
        <v>1.9407997874154623E-2</v>
      </c>
      <c r="K802" s="25">
        <v>2.4110754660260088E-2</v>
      </c>
      <c r="L802" s="21">
        <v>5.947516718810477E-2</v>
      </c>
      <c r="M802" s="26">
        <v>8.2307798679067928E-2</v>
      </c>
      <c r="N802" s="26">
        <v>0.10517236184439401</v>
      </c>
      <c r="O802" s="25">
        <v>0.11222212510967927</v>
      </c>
      <c r="P802" s="21">
        <v>0.94052483281189525</v>
      </c>
      <c r="Q802" s="26">
        <v>0.91769220132093221</v>
      </c>
      <c r="R802" s="26">
        <v>0.89482763815560606</v>
      </c>
      <c r="S802" s="25">
        <v>0.88777787489032067</v>
      </c>
      <c r="T802" s="27">
        <f t="shared" si="12"/>
        <v>5.2746957921574501E-2</v>
      </c>
    </row>
    <row r="803" spans="1:20" ht="15" customHeight="1" x14ac:dyDescent="0.2">
      <c r="A803" s="7">
        <v>45049</v>
      </c>
      <c r="B803" s="8" t="s">
        <v>1453</v>
      </c>
      <c r="C803" s="7" t="s">
        <v>1437</v>
      </c>
      <c r="D803" s="21">
        <v>9.023193651241794E-2</v>
      </c>
      <c r="E803" s="26">
        <v>0.11448447903049609</v>
      </c>
      <c r="F803" s="26">
        <v>0.14307902123809882</v>
      </c>
      <c r="G803" s="25">
        <v>0.12244950377342501</v>
      </c>
      <c r="H803" s="21">
        <v>1.2921834274746856E-2</v>
      </c>
      <c r="I803" s="26">
        <v>3.0517729560295796E-2</v>
      </c>
      <c r="J803" s="26">
        <v>2.9394529999266731E-2</v>
      </c>
      <c r="K803" s="25">
        <v>3.3426056271016594E-2</v>
      </c>
      <c r="L803" s="21">
        <v>0.10315377078716478</v>
      </c>
      <c r="M803" s="26">
        <v>0.14500220859079188</v>
      </c>
      <c r="N803" s="26">
        <v>0.17247355123736555</v>
      </c>
      <c r="O803" s="25">
        <v>0.15587556004444161</v>
      </c>
      <c r="P803" s="21">
        <v>0.8968462292128353</v>
      </c>
      <c r="Q803" s="26">
        <v>0.85499779140920806</v>
      </c>
      <c r="R803" s="26">
        <v>0.82752644876263448</v>
      </c>
      <c r="S803" s="25">
        <v>0.84412443995555841</v>
      </c>
      <c r="T803" s="27">
        <f t="shared" si="12"/>
        <v>5.272178925727683E-2</v>
      </c>
    </row>
    <row r="804" spans="1:20" ht="15" customHeight="1" x14ac:dyDescent="0.2">
      <c r="A804" s="7">
        <v>36013</v>
      </c>
      <c r="B804" s="8" t="s">
        <v>613</v>
      </c>
      <c r="C804" s="7" t="s">
        <v>1272</v>
      </c>
      <c r="D804" s="21">
        <v>0.154502521319938</v>
      </c>
      <c r="E804" s="26">
        <v>0.17790257412939842</v>
      </c>
      <c r="F804" s="26">
        <v>0.20474802316287849</v>
      </c>
      <c r="G804" s="25">
        <v>0.20018471849369232</v>
      </c>
      <c r="H804" s="21">
        <v>5.2313731079107702E-2</v>
      </c>
      <c r="I804" s="26">
        <v>5.6064011335481743E-2</v>
      </c>
      <c r="J804" s="26">
        <v>5.828647259641781E-2</v>
      </c>
      <c r="K804" s="25">
        <v>5.9350748204646746E-2</v>
      </c>
      <c r="L804" s="21">
        <v>0.20681625239904572</v>
      </c>
      <c r="M804" s="26">
        <v>0.23396658546488017</v>
      </c>
      <c r="N804" s="26">
        <v>0.26303449575929627</v>
      </c>
      <c r="O804" s="25">
        <v>0.25953546669833905</v>
      </c>
      <c r="P804" s="21">
        <v>0.79318374760095423</v>
      </c>
      <c r="Q804" s="26">
        <v>0.76603341453511975</v>
      </c>
      <c r="R804" s="26">
        <v>0.73696550424070373</v>
      </c>
      <c r="S804" s="25">
        <v>0.74046453330166095</v>
      </c>
      <c r="T804" s="27">
        <f t="shared" si="12"/>
        <v>5.2719214299293327E-2</v>
      </c>
    </row>
    <row r="805" spans="1:20" ht="15" customHeight="1" x14ac:dyDescent="0.2">
      <c r="A805" s="7">
        <v>1097</v>
      </c>
      <c r="B805" s="8" t="s">
        <v>49</v>
      </c>
      <c r="C805" s="7" t="s">
        <v>1</v>
      </c>
      <c r="D805" s="21">
        <v>0.19534887279286167</v>
      </c>
      <c r="E805" s="26">
        <v>0.18514695667280007</v>
      </c>
      <c r="F805" s="26">
        <v>0.20769378847472045</v>
      </c>
      <c r="G805" s="25">
        <v>0.21848614581640879</v>
      </c>
      <c r="H805" s="21">
        <v>4.591340421208126E-2</v>
      </c>
      <c r="I805" s="26">
        <v>6.8376487397799696E-2</v>
      </c>
      <c r="J805" s="26">
        <v>7.3430730451849391E-2</v>
      </c>
      <c r="K805" s="25">
        <v>7.5415142558676554E-2</v>
      </c>
      <c r="L805" s="21">
        <v>0.24126227700494293</v>
      </c>
      <c r="M805" s="26">
        <v>0.25352344407059973</v>
      </c>
      <c r="N805" s="26">
        <v>0.28112451892656992</v>
      </c>
      <c r="O805" s="25">
        <v>0.29390128837508533</v>
      </c>
      <c r="P805" s="21">
        <v>0.75873772299505704</v>
      </c>
      <c r="Q805" s="26">
        <v>0.74647655592940032</v>
      </c>
      <c r="R805" s="26">
        <v>0.71887548107343013</v>
      </c>
      <c r="S805" s="25">
        <v>0.70609871162491467</v>
      </c>
      <c r="T805" s="27">
        <f t="shared" si="12"/>
        <v>5.2639011370142402E-2</v>
      </c>
    </row>
    <row r="806" spans="1:20" ht="15" customHeight="1" x14ac:dyDescent="0.2">
      <c r="A806" s="7">
        <v>21187</v>
      </c>
      <c r="B806" s="8" t="s">
        <v>586</v>
      </c>
      <c r="C806" s="7" t="s">
        <v>674</v>
      </c>
      <c r="D806" s="21">
        <v>3.1499727690931123E-2</v>
      </c>
      <c r="E806" s="26">
        <v>6.3294806202493697E-2</v>
      </c>
      <c r="F806" s="26">
        <v>7.9973206926627363E-2</v>
      </c>
      <c r="G806" s="25">
        <v>6.9054936168821371E-2</v>
      </c>
      <c r="H806" s="21">
        <v>2.5193682750448192E-2</v>
      </c>
      <c r="I806" s="26">
        <v>5.4922738348638665E-2</v>
      </c>
      <c r="J806" s="26">
        <v>3.5975465981780912E-2</v>
      </c>
      <c r="K806" s="25">
        <v>4.0215534114952226E-2</v>
      </c>
      <c r="L806" s="21">
        <v>5.6693410441379315E-2</v>
      </c>
      <c r="M806" s="26">
        <v>0.11821754455113237</v>
      </c>
      <c r="N806" s="26">
        <v>0.11594867290840827</v>
      </c>
      <c r="O806" s="25">
        <v>0.1092704702837736</v>
      </c>
      <c r="P806" s="21">
        <v>0.94330658955862068</v>
      </c>
      <c r="Q806" s="26">
        <v>0.88178245544886769</v>
      </c>
      <c r="R806" s="26">
        <v>0.88405132709159173</v>
      </c>
      <c r="S806" s="25">
        <v>0.89072952971622643</v>
      </c>
      <c r="T806" s="27">
        <f t="shared" si="12"/>
        <v>5.2577059842394282E-2</v>
      </c>
    </row>
    <row r="807" spans="1:20" ht="15" customHeight="1" x14ac:dyDescent="0.2">
      <c r="A807" s="7">
        <v>23007</v>
      </c>
      <c r="B807" s="8" t="s">
        <v>30</v>
      </c>
      <c r="C807" s="7" t="s">
        <v>826</v>
      </c>
      <c r="D807" s="21">
        <v>0.10767888966886743</v>
      </c>
      <c r="E807" s="26">
        <v>0.12855711039627035</v>
      </c>
      <c r="F807" s="26">
        <v>0.16370563772122024</v>
      </c>
      <c r="G807" s="25">
        <v>0.1594257908131734</v>
      </c>
      <c r="H807" s="21">
        <v>5.9600347291979255E-3</v>
      </c>
      <c r="I807" s="26">
        <v>6.3874918469648111E-3</v>
      </c>
      <c r="J807" s="26">
        <v>6.8067377315553278E-3</v>
      </c>
      <c r="K807" s="25">
        <v>6.658078238901949E-3</v>
      </c>
      <c r="L807" s="21">
        <v>0.11363892439806535</v>
      </c>
      <c r="M807" s="26">
        <v>0.13494460224323518</v>
      </c>
      <c r="N807" s="26">
        <v>0.17051237545277556</v>
      </c>
      <c r="O807" s="25">
        <v>0.16608386905207537</v>
      </c>
      <c r="P807" s="21">
        <v>0.88636107560193478</v>
      </c>
      <c r="Q807" s="26">
        <v>0.86505539775676477</v>
      </c>
      <c r="R807" s="26">
        <v>0.82948762454722458</v>
      </c>
      <c r="S807" s="25">
        <v>0.83391613094792461</v>
      </c>
      <c r="T807" s="27">
        <f t="shared" si="12"/>
        <v>5.244494465401002E-2</v>
      </c>
    </row>
    <row r="808" spans="1:20" ht="15" customHeight="1" x14ac:dyDescent="0.2">
      <c r="A808" s="7">
        <v>42117</v>
      </c>
      <c r="B808" s="8" t="s">
        <v>1297</v>
      </c>
      <c r="C808" s="7" t="s">
        <v>1399</v>
      </c>
      <c r="D808" s="21">
        <v>9.3124228942261716E-2</v>
      </c>
      <c r="E808" s="26">
        <v>0.12651752265498825</v>
      </c>
      <c r="F808" s="26">
        <v>0.14822243633143509</v>
      </c>
      <c r="G808" s="25">
        <v>0.13842094701658486</v>
      </c>
      <c r="H808" s="21">
        <v>4.6164244012162799E-2</v>
      </c>
      <c r="I808" s="26">
        <v>4.7630446054365928E-2</v>
      </c>
      <c r="J808" s="26">
        <v>5.31962045727939E-2</v>
      </c>
      <c r="K808" s="25">
        <v>5.3228214197243398E-2</v>
      </c>
      <c r="L808" s="21">
        <v>0.13928847295442451</v>
      </c>
      <c r="M808" s="26">
        <v>0.1741479687093542</v>
      </c>
      <c r="N808" s="26">
        <v>0.20141864090422898</v>
      </c>
      <c r="O808" s="25">
        <v>0.19164916121382827</v>
      </c>
      <c r="P808" s="21">
        <v>0.86071152704557552</v>
      </c>
      <c r="Q808" s="26">
        <v>0.82585203129064577</v>
      </c>
      <c r="R808" s="26">
        <v>0.7985813590957711</v>
      </c>
      <c r="S808" s="25">
        <v>0.80835083878617164</v>
      </c>
      <c r="T808" s="27">
        <f t="shared" si="12"/>
        <v>5.2360688259403765E-2</v>
      </c>
    </row>
    <row r="809" spans="1:20" ht="15" customHeight="1" x14ac:dyDescent="0.2">
      <c r="A809" s="7">
        <v>29091</v>
      </c>
      <c r="B809" s="8" t="s">
        <v>976</v>
      </c>
      <c r="C809" s="7" t="s">
        <v>960</v>
      </c>
      <c r="D809" s="21">
        <v>4.8341822730807324E-2</v>
      </c>
      <c r="E809" s="26">
        <v>6.3468127353594722E-2</v>
      </c>
      <c r="F809" s="26">
        <v>8.376633895352352E-2</v>
      </c>
      <c r="G809" s="25">
        <v>8.2780195261344613E-2</v>
      </c>
      <c r="H809" s="21">
        <v>1.1520790562123816E-2</v>
      </c>
      <c r="I809" s="26">
        <v>2.4314997100935522E-2</v>
      </c>
      <c r="J809" s="26">
        <v>3.0284459470328783E-2</v>
      </c>
      <c r="K809" s="25">
        <v>2.9408331102016586E-2</v>
      </c>
      <c r="L809" s="21">
        <v>5.9862613292931133E-2</v>
      </c>
      <c r="M809" s="26">
        <v>8.7783124454530237E-2</v>
      </c>
      <c r="N809" s="26">
        <v>0.11405079842385231</v>
      </c>
      <c r="O809" s="25">
        <v>0.1121885263633612</v>
      </c>
      <c r="P809" s="21">
        <v>0.94013738670706892</v>
      </c>
      <c r="Q809" s="26">
        <v>0.91221687554546971</v>
      </c>
      <c r="R809" s="26">
        <v>0.88594920157614765</v>
      </c>
      <c r="S809" s="25">
        <v>0.88781147363663881</v>
      </c>
      <c r="T809" s="27">
        <f t="shared" si="12"/>
        <v>5.2325913070430066E-2</v>
      </c>
    </row>
    <row r="810" spans="1:20" ht="15" customHeight="1" x14ac:dyDescent="0.2">
      <c r="A810" s="7">
        <v>42021</v>
      </c>
      <c r="B810" s="8" t="s">
        <v>1406</v>
      </c>
      <c r="C810" s="7" t="s">
        <v>1399</v>
      </c>
      <c r="D810" s="21">
        <v>0.36549476886448601</v>
      </c>
      <c r="E810" s="26">
        <v>0.36771787203475675</v>
      </c>
      <c r="F810" s="26">
        <v>0.39125142817379049</v>
      </c>
      <c r="G810" s="25">
        <v>0.4000851409715101</v>
      </c>
      <c r="H810" s="21">
        <v>9.0862841331997429E-2</v>
      </c>
      <c r="I810" s="26">
        <v>0.10250947518511669</v>
      </c>
      <c r="J810" s="26">
        <v>0.10735633627125962</v>
      </c>
      <c r="K810" s="25">
        <v>0.10858961689442719</v>
      </c>
      <c r="L810" s="21">
        <v>0.45635761019648347</v>
      </c>
      <c r="M810" s="26">
        <v>0.47022734721987347</v>
      </c>
      <c r="N810" s="26">
        <v>0.49860776444505017</v>
      </c>
      <c r="O810" s="25">
        <v>0.5086747578659373</v>
      </c>
      <c r="P810" s="21">
        <v>0.54364238980351653</v>
      </c>
      <c r="Q810" s="26">
        <v>0.52977265278012664</v>
      </c>
      <c r="R810" s="26">
        <v>0.50139223555494983</v>
      </c>
      <c r="S810" s="25">
        <v>0.4913252421340627</v>
      </c>
      <c r="T810" s="27">
        <f t="shared" si="12"/>
        <v>5.2317147669453834E-2</v>
      </c>
    </row>
    <row r="811" spans="1:20" ht="15" customHeight="1" x14ac:dyDescent="0.2">
      <c r="A811" s="7">
        <v>13081</v>
      </c>
      <c r="B811" s="8" t="s">
        <v>349</v>
      </c>
      <c r="C811" s="7" t="s">
        <v>321</v>
      </c>
      <c r="D811" s="21">
        <v>6.245273786513468E-2</v>
      </c>
      <c r="E811" s="26">
        <v>7.611735230399487E-2</v>
      </c>
      <c r="F811" s="26">
        <v>0.11345578736329055</v>
      </c>
      <c r="G811" s="25">
        <v>0.10696141949212994</v>
      </c>
      <c r="H811" s="21">
        <v>9.7718859276014394E-3</v>
      </c>
      <c r="I811" s="26">
        <v>1.2820444579868187E-2</v>
      </c>
      <c r="J811" s="26">
        <v>1.88289731529157E-2</v>
      </c>
      <c r="K811" s="25">
        <v>1.7376187907955535E-2</v>
      </c>
      <c r="L811" s="21">
        <v>7.2224623792736115E-2</v>
      </c>
      <c r="M811" s="26">
        <v>8.8937796883863066E-2</v>
      </c>
      <c r="N811" s="26">
        <v>0.13228476051620625</v>
      </c>
      <c r="O811" s="25">
        <v>0.12433760740008548</v>
      </c>
      <c r="P811" s="21">
        <v>0.92777537620726391</v>
      </c>
      <c r="Q811" s="26">
        <v>0.91106220311613684</v>
      </c>
      <c r="R811" s="26">
        <v>0.8677152394837937</v>
      </c>
      <c r="S811" s="25">
        <v>0.87566239259991452</v>
      </c>
      <c r="T811" s="27">
        <f t="shared" si="12"/>
        <v>5.2112983607349367E-2</v>
      </c>
    </row>
    <row r="812" spans="1:20" ht="15" customHeight="1" x14ac:dyDescent="0.2">
      <c r="A812" s="7">
        <v>22005</v>
      </c>
      <c r="B812" s="8" t="s">
        <v>733</v>
      </c>
      <c r="C812" s="7" t="s">
        <v>731</v>
      </c>
      <c r="D812" s="21">
        <v>0.14893028969948036</v>
      </c>
      <c r="E812" s="26">
        <v>0.17602787953970994</v>
      </c>
      <c r="F812" s="26">
        <v>0.16188949781782386</v>
      </c>
      <c r="G812" s="25">
        <v>0.16187154493997585</v>
      </c>
      <c r="H812" s="21">
        <v>0.1039752468194186</v>
      </c>
      <c r="I812" s="26">
        <v>0.11596518664226245</v>
      </c>
      <c r="J812" s="26">
        <v>0.13776803105344385</v>
      </c>
      <c r="K812" s="25">
        <v>0.14312513133718216</v>
      </c>
      <c r="L812" s="21">
        <v>0.25290553651889897</v>
      </c>
      <c r="M812" s="26">
        <v>0.29199306618197235</v>
      </c>
      <c r="N812" s="26">
        <v>0.29965752887126773</v>
      </c>
      <c r="O812" s="25">
        <v>0.30499667627715804</v>
      </c>
      <c r="P812" s="21">
        <v>0.74709446348110109</v>
      </c>
      <c r="Q812" s="26">
        <v>0.70800693381802771</v>
      </c>
      <c r="R812" s="26">
        <v>0.70034247112873227</v>
      </c>
      <c r="S812" s="25">
        <v>0.69500332372284201</v>
      </c>
      <c r="T812" s="27">
        <f t="shared" si="12"/>
        <v>5.2091139758259075E-2</v>
      </c>
    </row>
    <row r="813" spans="1:20" ht="15" customHeight="1" x14ac:dyDescent="0.2">
      <c r="A813" s="7">
        <v>26159</v>
      </c>
      <c r="B813" s="8" t="s">
        <v>122</v>
      </c>
      <c r="C813" s="7" t="s">
        <v>836</v>
      </c>
      <c r="D813" s="21">
        <v>0.12265283732143437</v>
      </c>
      <c r="E813" s="26">
        <v>0.16134654474038027</v>
      </c>
      <c r="F813" s="26">
        <v>0.16866556661356197</v>
      </c>
      <c r="G813" s="25">
        <v>0.17217712401741619</v>
      </c>
      <c r="H813" s="21">
        <v>5.1492662565659549E-2</v>
      </c>
      <c r="I813" s="26">
        <v>4.9157904616751576E-2</v>
      </c>
      <c r="J813" s="26">
        <v>5.3138235287019379E-2</v>
      </c>
      <c r="K813" s="25">
        <v>5.4042635894133044E-2</v>
      </c>
      <c r="L813" s="21">
        <v>0.17414549988709391</v>
      </c>
      <c r="M813" s="26">
        <v>0.21050444935713186</v>
      </c>
      <c r="N813" s="26">
        <v>0.22180380190058138</v>
      </c>
      <c r="O813" s="25">
        <v>0.22621975991154925</v>
      </c>
      <c r="P813" s="21">
        <v>0.82585450011290606</v>
      </c>
      <c r="Q813" s="26">
        <v>0.78949555064286814</v>
      </c>
      <c r="R813" s="26">
        <v>0.77819619809941865</v>
      </c>
      <c r="S813" s="25">
        <v>0.77378024008845081</v>
      </c>
      <c r="T813" s="27">
        <f t="shared" si="12"/>
        <v>5.2074260024455338E-2</v>
      </c>
    </row>
    <row r="814" spans="1:20" ht="15" customHeight="1" x14ac:dyDescent="0.2">
      <c r="A814" s="7">
        <v>49035</v>
      </c>
      <c r="B814" s="8" t="s">
        <v>1703</v>
      </c>
      <c r="C814" s="7" t="s">
        <v>1693</v>
      </c>
      <c r="D814" s="21">
        <v>3.2943439439618104E-2</v>
      </c>
      <c r="E814" s="26">
        <v>3.7628155867160049E-2</v>
      </c>
      <c r="F814" s="26">
        <v>6.2808241989439156E-2</v>
      </c>
      <c r="G814" s="25">
        <v>6.0779370402495821E-2</v>
      </c>
      <c r="H814" s="21">
        <v>5.3403735162087178E-2</v>
      </c>
      <c r="I814" s="26">
        <v>6.0322968475663347E-2</v>
      </c>
      <c r="J814" s="26">
        <v>7.1704264069735096E-2</v>
      </c>
      <c r="K814" s="25">
        <v>7.7640665567794823E-2</v>
      </c>
      <c r="L814" s="21">
        <v>8.6347174601705282E-2</v>
      </c>
      <c r="M814" s="26">
        <v>9.7951124342823381E-2</v>
      </c>
      <c r="N814" s="26">
        <v>0.13451250605917425</v>
      </c>
      <c r="O814" s="25">
        <v>0.13842003597029062</v>
      </c>
      <c r="P814" s="21">
        <v>0.91365282539829473</v>
      </c>
      <c r="Q814" s="26">
        <v>0.90204887565717651</v>
      </c>
      <c r="R814" s="26">
        <v>0.8654874939408258</v>
      </c>
      <c r="S814" s="25">
        <v>0.86157996402970938</v>
      </c>
      <c r="T814" s="27">
        <f t="shared" si="12"/>
        <v>5.2072861368585341E-2</v>
      </c>
    </row>
    <row r="815" spans="1:20" ht="15" customHeight="1" x14ac:dyDescent="0.2">
      <c r="A815" s="7">
        <v>28005</v>
      </c>
      <c r="B815" s="8" t="s">
        <v>1004</v>
      </c>
      <c r="C815" s="7" t="s">
        <v>1002</v>
      </c>
      <c r="D815" s="21">
        <v>6.2274401004623149E-2</v>
      </c>
      <c r="E815" s="26">
        <v>7.4389246807936363E-2</v>
      </c>
      <c r="F815" s="26">
        <v>9.8635131793330943E-2</v>
      </c>
      <c r="G815" s="25">
        <v>0.11282926546118539</v>
      </c>
      <c r="H815" s="21">
        <v>9.8829920274982348E-3</v>
      </c>
      <c r="I815" s="26">
        <v>1.1662876673944673E-2</v>
      </c>
      <c r="J815" s="26">
        <v>9.9032634836152562E-3</v>
      </c>
      <c r="K815" s="25">
        <v>1.1268359957235475E-2</v>
      </c>
      <c r="L815" s="21">
        <v>7.2157393032121375E-2</v>
      </c>
      <c r="M815" s="26">
        <v>8.6052123481881015E-2</v>
      </c>
      <c r="N815" s="26">
        <v>0.10853839527694618</v>
      </c>
      <c r="O815" s="25">
        <v>0.12409762541842087</v>
      </c>
      <c r="P815" s="21">
        <v>0.92784260696787868</v>
      </c>
      <c r="Q815" s="26">
        <v>0.91394787651811893</v>
      </c>
      <c r="R815" s="26">
        <v>0.8914616047230538</v>
      </c>
      <c r="S815" s="25">
        <v>0.87590237458157905</v>
      </c>
      <c r="T815" s="27">
        <f t="shared" si="12"/>
        <v>5.1940232386299495E-2</v>
      </c>
    </row>
    <row r="816" spans="1:20" ht="15" customHeight="1" x14ac:dyDescent="0.2">
      <c r="A816" s="7">
        <v>47171</v>
      </c>
      <c r="B816" s="8" t="s">
        <v>1528</v>
      </c>
      <c r="C816" s="7" t="s">
        <v>1503</v>
      </c>
      <c r="D816" s="21">
        <v>0.26492232179048197</v>
      </c>
      <c r="E816" s="26">
        <v>0.26569564717303634</v>
      </c>
      <c r="F816" s="26">
        <v>0.33410991547965879</v>
      </c>
      <c r="G816" s="25">
        <v>0.31026432484120886</v>
      </c>
      <c r="H816" s="21">
        <v>5.4355647529626593E-2</v>
      </c>
      <c r="I816" s="26">
        <v>6.1326834410688785E-2</v>
      </c>
      <c r="J816" s="26">
        <v>6.1977181393206369E-2</v>
      </c>
      <c r="K816" s="25">
        <v>6.090463358216533E-2</v>
      </c>
      <c r="L816" s="21">
        <v>0.31927796932010855</v>
      </c>
      <c r="M816" s="26">
        <v>0.3270224815837251</v>
      </c>
      <c r="N816" s="26">
        <v>0.3960870968728652</v>
      </c>
      <c r="O816" s="25">
        <v>0.37116895842337422</v>
      </c>
      <c r="P816" s="21">
        <v>0.68072203067989134</v>
      </c>
      <c r="Q816" s="26">
        <v>0.67297751841627484</v>
      </c>
      <c r="R816" s="26">
        <v>0.60391290312713475</v>
      </c>
      <c r="S816" s="25">
        <v>0.62883104157662573</v>
      </c>
      <c r="T816" s="27">
        <f t="shared" si="12"/>
        <v>5.1890989103265672E-2</v>
      </c>
    </row>
    <row r="817" spans="1:20" ht="15" customHeight="1" x14ac:dyDescent="0.2">
      <c r="A817" s="7">
        <v>55075</v>
      </c>
      <c r="B817" s="8" t="s">
        <v>1843</v>
      </c>
      <c r="C817" s="7" t="s">
        <v>1826</v>
      </c>
      <c r="D817" s="21">
        <v>0.15469604775214488</v>
      </c>
      <c r="E817" s="26">
        <v>0.15506694496536316</v>
      </c>
      <c r="F817" s="26">
        <v>0.20522073737615884</v>
      </c>
      <c r="G817" s="25">
        <v>0.19905997326955976</v>
      </c>
      <c r="H817" s="21">
        <v>9.7331627498192432E-3</v>
      </c>
      <c r="I817" s="26">
        <v>1.4284776851906921E-2</v>
      </c>
      <c r="J817" s="26">
        <v>1.7876339965793648E-2</v>
      </c>
      <c r="K817" s="25">
        <v>1.7121919655284236E-2</v>
      </c>
      <c r="L817" s="21">
        <v>0.16442921050196413</v>
      </c>
      <c r="M817" s="26">
        <v>0.16935172181727004</v>
      </c>
      <c r="N817" s="26">
        <v>0.2230970773419525</v>
      </c>
      <c r="O817" s="25">
        <v>0.21618189292484402</v>
      </c>
      <c r="P817" s="21">
        <v>0.83557078949803576</v>
      </c>
      <c r="Q817" s="26">
        <v>0.8306482781827299</v>
      </c>
      <c r="R817" s="26">
        <v>0.7769029226580475</v>
      </c>
      <c r="S817" s="25">
        <v>0.78381810707515609</v>
      </c>
      <c r="T817" s="27">
        <f t="shared" si="12"/>
        <v>5.1752682422879892E-2</v>
      </c>
    </row>
    <row r="818" spans="1:20" ht="15" customHeight="1" x14ac:dyDescent="0.2">
      <c r="A818" s="7">
        <v>37075</v>
      </c>
      <c r="B818" s="8" t="s">
        <v>131</v>
      </c>
      <c r="C818" s="7" t="s">
        <v>1077</v>
      </c>
      <c r="D818" s="21">
        <v>0.21231120409141541</v>
      </c>
      <c r="E818" s="26">
        <v>0.23219724730608368</v>
      </c>
      <c r="F818" s="26">
        <v>0.26362685380421497</v>
      </c>
      <c r="G818" s="25">
        <v>0.26185646546648506</v>
      </c>
      <c r="H818" s="21">
        <v>1.7335821394112841E-2</v>
      </c>
      <c r="I818" s="26">
        <v>1.911511310855913E-2</v>
      </c>
      <c r="J818" s="26">
        <v>1.9578152552064458E-2</v>
      </c>
      <c r="K818" s="25">
        <v>1.9435155030584978E-2</v>
      </c>
      <c r="L818" s="21">
        <v>0.22964702548552829</v>
      </c>
      <c r="M818" s="26">
        <v>0.25131236041464283</v>
      </c>
      <c r="N818" s="26">
        <v>0.28320500635627943</v>
      </c>
      <c r="O818" s="25">
        <v>0.28129162049707007</v>
      </c>
      <c r="P818" s="21">
        <v>0.77035297451447171</v>
      </c>
      <c r="Q818" s="26">
        <v>0.74868763958535711</v>
      </c>
      <c r="R818" s="26">
        <v>0.71679499364372057</v>
      </c>
      <c r="S818" s="25">
        <v>0.71870837950292998</v>
      </c>
      <c r="T818" s="27">
        <f t="shared" si="12"/>
        <v>5.1644595011541783E-2</v>
      </c>
    </row>
    <row r="819" spans="1:20" ht="15" customHeight="1" x14ac:dyDescent="0.2">
      <c r="A819" s="7">
        <v>26019</v>
      </c>
      <c r="B819" s="8" t="s">
        <v>844</v>
      </c>
      <c r="C819" s="7" t="s">
        <v>836</v>
      </c>
      <c r="D819" s="21">
        <v>0.10144877280937498</v>
      </c>
      <c r="E819" s="26">
        <v>0.13344477306712188</v>
      </c>
      <c r="F819" s="26">
        <v>0.14974307910595569</v>
      </c>
      <c r="G819" s="25">
        <v>0.1473801021057623</v>
      </c>
      <c r="H819" s="21">
        <v>1.2174848159005556E-2</v>
      </c>
      <c r="I819" s="26">
        <v>1.48883501525025E-2</v>
      </c>
      <c r="J819" s="26">
        <v>1.6690140853085796E-2</v>
      </c>
      <c r="K819" s="25">
        <v>1.7852453532922918E-2</v>
      </c>
      <c r="L819" s="21">
        <v>0.11362362096838052</v>
      </c>
      <c r="M819" s="26">
        <v>0.14833312321962436</v>
      </c>
      <c r="N819" s="26">
        <v>0.16643321995904148</v>
      </c>
      <c r="O819" s="25">
        <v>0.16523255563868522</v>
      </c>
      <c r="P819" s="21">
        <v>0.88637637903161948</v>
      </c>
      <c r="Q819" s="26">
        <v>0.85166687678037556</v>
      </c>
      <c r="R819" s="26">
        <v>0.83356678004095863</v>
      </c>
      <c r="S819" s="25">
        <v>0.83476744436131467</v>
      </c>
      <c r="T819" s="27">
        <f t="shared" si="12"/>
        <v>5.1608934670304696E-2</v>
      </c>
    </row>
    <row r="820" spans="1:20" ht="15" customHeight="1" x14ac:dyDescent="0.2">
      <c r="A820" s="7">
        <v>36003</v>
      </c>
      <c r="B820" s="8" t="s">
        <v>807</v>
      </c>
      <c r="C820" s="7" t="s">
        <v>1272</v>
      </c>
      <c r="D820" s="21">
        <v>0.12731756405775591</v>
      </c>
      <c r="E820" s="26">
        <v>0.18478479950559323</v>
      </c>
      <c r="F820" s="26">
        <v>0.25675826884588593</v>
      </c>
      <c r="G820" s="25">
        <v>0.17803615091546635</v>
      </c>
      <c r="H820" s="21">
        <v>5.8779614341358748E-2</v>
      </c>
      <c r="I820" s="26">
        <v>6.4846390190834408E-2</v>
      </c>
      <c r="J820" s="26">
        <v>6.3919644077633994E-2</v>
      </c>
      <c r="K820" s="25">
        <v>5.9596136787467786E-2</v>
      </c>
      <c r="L820" s="21">
        <v>0.18609717839911466</v>
      </c>
      <c r="M820" s="26">
        <v>0.24963118969642764</v>
      </c>
      <c r="N820" s="26">
        <v>0.32067791292351994</v>
      </c>
      <c r="O820" s="25">
        <v>0.23763228770293415</v>
      </c>
      <c r="P820" s="21">
        <v>0.81390282160088534</v>
      </c>
      <c r="Q820" s="26">
        <v>0.75036881030357228</v>
      </c>
      <c r="R820" s="26">
        <v>0.67932208707648001</v>
      </c>
      <c r="S820" s="25">
        <v>0.76236771229706579</v>
      </c>
      <c r="T820" s="27">
        <f t="shared" si="12"/>
        <v>5.1535109303819493E-2</v>
      </c>
    </row>
    <row r="821" spans="1:20" ht="15" customHeight="1" x14ac:dyDescent="0.2">
      <c r="A821" s="7">
        <v>40013</v>
      </c>
      <c r="B821" s="8" t="s">
        <v>332</v>
      </c>
      <c r="C821" s="7" t="s">
        <v>1339</v>
      </c>
      <c r="D821" s="21">
        <v>5.8678986137059609E-2</v>
      </c>
      <c r="E821" s="26">
        <v>7.5707568626149635E-2</v>
      </c>
      <c r="F821" s="26">
        <v>0.10411631635090692</v>
      </c>
      <c r="G821" s="25">
        <v>9.8215195293135618E-2</v>
      </c>
      <c r="H821" s="21">
        <v>1.7789375924403186E-2</v>
      </c>
      <c r="I821" s="26">
        <v>2.1610195772116994E-2</v>
      </c>
      <c r="J821" s="26">
        <v>2.7079569997493062E-2</v>
      </c>
      <c r="K821" s="25">
        <v>2.9780587232998576E-2</v>
      </c>
      <c r="L821" s="21">
        <v>7.6468362061462791E-2</v>
      </c>
      <c r="M821" s="26">
        <v>9.7317764398266629E-2</v>
      </c>
      <c r="N821" s="26">
        <v>0.13119588634839999</v>
      </c>
      <c r="O821" s="25">
        <v>0.12799578252613422</v>
      </c>
      <c r="P821" s="21">
        <v>0.92353163793853732</v>
      </c>
      <c r="Q821" s="26">
        <v>0.90268223560173333</v>
      </c>
      <c r="R821" s="26">
        <v>0.86880411365159993</v>
      </c>
      <c r="S821" s="25">
        <v>0.87200421747386581</v>
      </c>
      <c r="T821" s="27">
        <f t="shared" si="12"/>
        <v>5.1527420464671431E-2</v>
      </c>
    </row>
    <row r="822" spans="1:20" ht="15" customHeight="1" x14ac:dyDescent="0.2">
      <c r="A822" s="7">
        <v>13179</v>
      </c>
      <c r="B822" s="8" t="s">
        <v>298</v>
      </c>
      <c r="C822" s="7" t="s">
        <v>321</v>
      </c>
      <c r="D822" s="21">
        <v>0.11910831586159434</v>
      </c>
      <c r="E822" s="26">
        <v>0.13460239847760236</v>
      </c>
      <c r="F822" s="26">
        <v>0.17288631543572647</v>
      </c>
      <c r="G822" s="25">
        <v>0.1600857941124427</v>
      </c>
      <c r="H822" s="21">
        <v>1.5175119191016197E-2</v>
      </c>
      <c r="I822" s="26">
        <v>1.8283958034715747E-2</v>
      </c>
      <c r="J822" s="26">
        <v>2.2105240199333725E-2</v>
      </c>
      <c r="K822" s="25">
        <v>2.5662871812404536E-2</v>
      </c>
      <c r="L822" s="21">
        <v>0.13428343505261056</v>
      </c>
      <c r="M822" s="26">
        <v>0.15288635651231808</v>
      </c>
      <c r="N822" s="26">
        <v>0.19499155563506021</v>
      </c>
      <c r="O822" s="25">
        <v>0.18574866592484721</v>
      </c>
      <c r="P822" s="21">
        <v>0.86571656494738947</v>
      </c>
      <c r="Q822" s="26">
        <v>0.84711364348768203</v>
      </c>
      <c r="R822" s="26">
        <v>0.80500844436493979</v>
      </c>
      <c r="S822" s="25">
        <v>0.81425133407515271</v>
      </c>
      <c r="T822" s="27">
        <f t="shared" si="12"/>
        <v>5.1465230872236645E-2</v>
      </c>
    </row>
    <row r="823" spans="1:20" ht="15" customHeight="1" x14ac:dyDescent="0.2">
      <c r="A823" s="7">
        <v>1071</v>
      </c>
      <c r="B823" s="8" t="s">
        <v>36</v>
      </c>
      <c r="C823" s="7" t="s">
        <v>1</v>
      </c>
      <c r="D823" s="21">
        <v>8.41434496475333E-2</v>
      </c>
      <c r="E823" s="26">
        <v>0.10249996341695311</v>
      </c>
      <c r="F823" s="26">
        <v>0.11971440027356844</v>
      </c>
      <c r="G823" s="25">
        <v>0.10997553238829824</v>
      </c>
      <c r="H823" s="21">
        <v>5.7089787735214614E-2</v>
      </c>
      <c r="I823" s="26">
        <v>8.0277515333294663E-2</v>
      </c>
      <c r="J823" s="26">
        <v>7.7851902255836158E-2</v>
      </c>
      <c r="K823" s="25">
        <v>8.2679615906836409E-2</v>
      </c>
      <c r="L823" s="21">
        <v>0.1412332373827479</v>
      </c>
      <c r="M823" s="26">
        <v>0.18277747875024777</v>
      </c>
      <c r="N823" s="26">
        <v>0.19756630252940457</v>
      </c>
      <c r="O823" s="25">
        <v>0.19265514829513464</v>
      </c>
      <c r="P823" s="21">
        <v>0.85876676261725204</v>
      </c>
      <c r="Q823" s="26">
        <v>0.81722252124975236</v>
      </c>
      <c r="R823" s="26">
        <v>0.80243369747059534</v>
      </c>
      <c r="S823" s="25">
        <v>0.80734485170486536</v>
      </c>
      <c r="T823" s="27">
        <f t="shared" si="12"/>
        <v>5.1421910912386737E-2</v>
      </c>
    </row>
    <row r="824" spans="1:20" ht="15" customHeight="1" x14ac:dyDescent="0.2">
      <c r="A824" s="7">
        <v>55135</v>
      </c>
      <c r="B824" s="8" t="s">
        <v>1860</v>
      </c>
      <c r="C824" s="7" t="s">
        <v>1826</v>
      </c>
      <c r="D824" s="21">
        <v>6.8559903756190643E-2</v>
      </c>
      <c r="E824" s="26">
        <v>8.4912088945898662E-2</v>
      </c>
      <c r="F824" s="26">
        <v>0.11498699591653574</v>
      </c>
      <c r="G824" s="25">
        <v>0.11240399632078618</v>
      </c>
      <c r="H824" s="21">
        <v>2.9883745533296042E-2</v>
      </c>
      <c r="I824" s="26">
        <v>3.3968679982583523E-2</v>
      </c>
      <c r="J824" s="26">
        <v>3.9828575270561814E-2</v>
      </c>
      <c r="K824" s="25">
        <v>3.7443487478133301E-2</v>
      </c>
      <c r="L824" s="21">
        <v>9.8443649289486693E-2</v>
      </c>
      <c r="M824" s="26">
        <v>0.11888076892848218</v>
      </c>
      <c r="N824" s="26">
        <v>0.15481557118709757</v>
      </c>
      <c r="O824" s="25">
        <v>0.14984748379891946</v>
      </c>
      <c r="P824" s="21">
        <v>0.90155635071051332</v>
      </c>
      <c r="Q824" s="26">
        <v>0.88111923107151779</v>
      </c>
      <c r="R824" s="26">
        <v>0.84518442881290246</v>
      </c>
      <c r="S824" s="25">
        <v>0.85015251620108057</v>
      </c>
      <c r="T824" s="27">
        <f t="shared" si="12"/>
        <v>5.1403834509432769E-2</v>
      </c>
    </row>
    <row r="825" spans="1:20" ht="15" customHeight="1" x14ac:dyDescent="0.2">
      <c r="A825" s="7">
        <v>54001</v>
      </c>
      <c r="B825" s="8" t="s">
        <v>3</v>
      </c>
      <c r="C825" s="7" t="s">
        <v>1862</v>
      </c>
      <c r="D825" s="21">
        <v>0.22064181558005524</v>
      </c>
      <c r="E825" s="26">
        <v>0.25964286220033378</v>
      </c>
      <c r="F825" s="26">
        <v>0.28267471307685582</v>
      </c>
      <c r="G825" s="25">
        <v>0.26938505767867588</v>
      </c>
      <c r="H825" s="21">
        <v>3.9676968966427591E-2</v>
      </c>
      <c r="I825" s="26">
        <v>4.0425806078720969E-2</v>
      </c>
      <c r="J825" s="26">
        <v>4.0815144092105439E-2</v>
      </c>
      <c r="K825" s="25">
        <v>4.2301710213942904E-2</v>
      </c>
      <c r="L825" s="21">
        <v>0.26031878454648283</v>
      </c>
      <c r="M825" s="26">
        <v>0.30006866827905476</v>
      </c>
      <c r="N825" s="26">
        <v>0.32348985716896123</v>
      </c>
      <c r="O825" s="25">
        <v>0.31168676789261879</v>
      </c>
      <c r="P825" s="21">
        <v>0.73968121545351717</v>
      </c>
      <c r="Q825" s="26">
        <v>0.69993133172094524</v>
      </c>
      <c r="R825" s="26">
        <v>0.67651014283103883</v>
      </c>
      <c r="S825" s="25">
        <v>0.68831323210738116</v>
      </c>
      <c r="T825" s="27">
        <f t="shared" si="12"/>
        <v>5.1367983346135959E-2</v>
      </c>
    </row>
    <row r="826" spans="1:20" ht="15" customHeight="1" x14ac:dyDescent="0.2">
      <c r="A826" s="7">
        <v>36101</v>
      </c>
      <c r="B826" s="8" t="s">
        <v>595</v>
      </c>
      <c r="C826" s="7" t="s">
        <v>1272</v>
      </c>
      <c r="D826" s="21">
        <v>0.1565950950875932</v>
      </c>
      <c r="E826" s="26">
        <v>0.19086150549443884</v>
      </c>
      <c r="F826" s="26">
        <v>0.22031593761159277</v>
      </c>
      <c r="G826" s="25">
        <v>0.19839944465951642</v>
      </c>
      <c r="H826" s="21">
        <v>4.3871254326235912E-2</v>
      </c>
      <c r="I826" s="26">
        <v>5.0271265757491607E-2</v>
      </c>
      <c r="J826" s="26">
        <v>5.3759578165942457E-2</v>
      </c>
      <c r="K826" s="25">
        <v>5.3252209597611622E-2</v>
      </c>
      <c r="L826" s="21">
        <v>0.20046634941382907</v>
      </c>
      <c r="M826" s="26">
        <v>0.24113277125193044</v>
      </c>
      <c r="N826" s="26">
        <v>0.27407551577753519</v>
      </c>
      <c r="O826" s="25">
        <v>0.25165165425712804</v>
      </c>
      <c r="P826" s="21">
        <v>0.79953365058617099</v>
      </c>
      <c r="Q826" s="26">
        <v>0.75886722874806956</v>
      </c>
      <c r="R826" s="26">
        <v>0.72592448422246481</v>
      </c>
      <c r="S826" s="25">
        <v>0.74834834574287201</v>
      </c>
      <c r="T826" s="27">
        <f t="shared" si="12"/>
        <v>5.1185304843298973E-2</v>
      </c>
    </row>
    <row r="827" spans="1:20" ht="15" customHeight="1" x14ac:dyDescent="0.2">
      <c r="A827" s="7">
        <v>40081</v>
      </c>
      <c r="B827" s="8" t="s">
        <v>98</v>
      </c>
      <c r="C827" s="7" t="s">
        <v>1339</v>
      </c>
      <c r="D827" s="21">
        <v>9.1903472607370765E-2</v>
      </c>
      <c r="E827" s="26">
        <v>0.11788886489912186</v>
      </c>
      <c r="F827" s="26">
        <v>0.15781886883715962</v>
      </c>
      <c r="G827" s="25">
        <v>0.14273916768507583</v>
      </c>
      <c r="H827" s="21">
        <v>1.1498543892333736E-2</v>
      </c>
      <c r="I827" s="26">
        <v>1.1538289457846275E-2</v>
      </c>
      <c r="J827" s="26">
        <v>1.1089475951228559E-2</v>
      </c>
      <c r="K827" s="25">
        <v>1.1844284838406625E-2</v>
      </c>
      <c r="L827" s="21">
        <v>0.1034020164997045</v>
      </c>
      <c r="M827" s="26">
        <v>0.12942715435696814</v>
      </c>
      <c r="N827" s="26">
        <v>0.16890834478838818</v>
      </c>
      <c r="O827" s="25">
        <v>0.15458345252348246</v>
      </c>
      <c r="P827" s="21">
        <v>0.89659798350029563</v>
      </c>
      <c r="Q827" s="26">
        <v>0.87057284564303183</v>
      </c>
      <c r="R827" s="26">
        <v>0.83109165521161177</v>
      </c>
      <c r="S827" s="25">
        <v>0.84541654747651751</v>
      </c>
      <c r="T827" s="27">
        <f t="shared" si="12"/>
        <v>5.1181436023777963E-2</v>
      </c>
    </row>
    <row r="828" spans="1:20" ht="15" customHeight="1" x14ac:dyDescent="0.2">
      <c r="A828" s="7">
        <v>9005</v>
      </c>
      <c r="B828" s="8" t="s">
        <v>258</v>
      </c>
      <c r="C828" s="7" t="s">
        <v>256</v>
      </c>
      <c r="D828" s="21">
        <v>0.52417349000103775</v>
      </c>
      <c r="E828" s="26">
        <v>0.55368894630677412</v>
      </c>
      <c r="F828" s="26">
        <v>0.59847735030265081</v>
      </c>
      <c r="G828" s="25">
        <v>0.591101653269828</v>
      </c>
      <c r="H828" s="21">
        <v>8.2512499337750525E-2</v>
      </c>
      <c r="I828" s="26">
        <v>6.4677627091642306E-2</v>
      </c>
      <c r="J828" s="26">
        <v>6.6212040681406709E-2</v>
      </c>
      <c r="K828" s="25">
        <v>6.6744695811466262E-2</v>
      </c>
      <c r="L828" s="21">
        <v>0.60668598933878837</v>
      </c>
      <c r="M828" s="26">
        <v>0.6183665733984165</v>
      </c>
      <c r="N828" s="26">
        <v>0.66468939098405755</v>
      </c>
      <c r="O828" s="25">
        <v>0.65784634908129413</v>
      </c>
      <c r="P828" s="21">
        <v>0.39331401066121169</v>
      </c>
      <c r="Q828" s="26">
        <v>0.38163342660158356</v>
      </c>
      <c r="R828" s="26">
        <v>0.3353106090159424</v>
      </c>
      <c r="S828" s="25">
        <v>0.34215365091870592</v>
      </c>
      <c r="T828" s="27">
        <f t="shared" si="12"/>
        <v>5.1160359742505768E-2</v>
      </c>
    </row>
    <row r="829" spans="1:20" ht="15" customHeight="1" x14ac:dyDescent="0.2">
      <c r="A829" s="7">
        <v>54107</v>
      </c>
      <c r="B829" s="8" t="s">
        <v>1337</v>
      </c>
      <c r="C829" s="7" t="s">
        <v>1862</v>
      </c>
      <c r="D829" s="21">
        <v>0.3065911423459346</v>
      </c>
      <c r="E829" s="26">
        <v>0.37576095121213388</v>
      </c>
      <c r="F829" s="26">
        <v>0.38497321507656601</v>
      </c>
      <c r="G829" s="25">
        <v>0.36175116660848072</v>
      </c>
      <c r="H829" s="21">
        <v>0.1209537074253601</v>
      </c>
      <c r="I829" s="26">
        <v>0.11579661223385652</v>
      </c>
      <c r="J829" s="26">
        <v>0.11676599542729499</v>
      </c>
      <c r="K829" s="25">
        <v>0.11665103324226257</v>
      </c>
      <c r="L829" s="21">
        <v>0.42754484977129464</v>
      </c>
      <c r="M829" s="26">
        <v>0.49155756344599039</v>
      </c>
      <c r="N829" s="26">
        <v>0.50173921050386094</v>
      </c>
      <c r="O829" s="25">
        <v>0.47840219985074328</v>
      </c>
      <c r="P829" s="21">
        <v>0.57245515022870541</v>
      </c>
      <c r="Q829" s="26">
        <v>0.50844243655400956</v>
      </c>
      <c r="R829" s="26">
        <v>0.498260789496139</v>
      </c>
      <c r="S829" s="25">
        <v>0.52159780014925672</v>
      </c>
      <c r="T829" s="27">
        <f t="shared" si="12"/>
        <v>5.0857350079448638E-2</v>
      </c>
    </row>
    <row r="830" spans="1:20" ht="15" customHeight="1" x14ac:dyDescent="0.2">
      <c r="A830" s="7">
        <v>21211</v>
      </c>
      <c r="B830" s="8" t="s">
        <v>59</v>
      </c>
      <c r="C830" s="7" t="s">
        <v>674</v>
      </c>
      <c r="D830" s="21">
        <v>3.826350807495469E-2</v>
      </c>
      <c r="E830" s="26">
        <v>5.5504790360691988E-2</v>
      </c>
      <c r="F830" s="26">
        <v>6.9991850582055093E-2</v>
      </c>
      <c r="G830" s="25">
        <v>7.9610368125125078E-2</v>
      </c>
      <c r="H830" s="21">
        <v>3.6177190944996045E-3</v>
      </c>
      <c r="I830" s="26">
        <v>5.6570639472100339E-3</v>
      </c>
      <c r="J830" s="26">
        <v>1.6409114649519489E-2</v>
      </c>
      <c r="K830" s="25">
        <v>1.3072149309880486E-2</v>
      </c>
      <c r="L830" s="21">
        <v>4.1881227169454298E-2</v>
      </c>
      <c r="M830" s="26">
        <v>6.1161854307902025E-2</v>
      </c>
      <c r="N830" s="26">
        <v>8.6400965231574575E-2</v>
      </c>
      <c r="O830" s="25">
        <v>9.2682517435005565E-2</v>
      </c>
      <c r="P830" s="21">
        <v>0.9581187728305457</v>
      </c>
      <c r="Q830" s="26">
        <v>0.93883814569209789</v>
      </c>
      <c r="R830" s="26">
        <v>0.91359903476842541</v>
      </c>
      <c r="S830" s="25">
        <v>0.90731748256499445</v>
      </c>
      <c r="T830" s="27">
        <f t="shared" si="12"/>
        <v>5.0801290265551267E-2</v>
      </c>
    </row>
    <row r="831" spans="1:20" ht="15" customHeight="1" x14ac:dyDescent="0.2">
      <c r="A831" s="7">
        <v>36019</v>
      </c>
      <c r="B831" s="8" t="s">
        <v>442</v>
      </c>
      <c r="C831" s="7" t="s">
        <v>1272</v>
      </c>
      <c r="D831" s="21">
        <v>0.16467717904004417</v>
      </c>
      <c r="E831" s="26">
        <v>0.16711979456765</v>
      </c>
      <c r="F831" s="26">
        <v>0.19372898625899027</v>
      </c>
      <c r="G831" s="25">
        <v>0.19939734356173602</v>
      </c>
      <c r="H831" s="21">
        <v>2.8657123432576887E-2</v>
      </c>
      <c r="I831" s="26">
        <v>4.3301929204131701E-2</v>
      </c>
      <c r="J831" s="26">
        <v>4.3176286911897774E-2</v>
      </c>
      <c r="K831" s="25">
        <v>4.4726441531904443E-2</v>
      </c>
      <c r="L831" s="21">
        <v>0.19333430247262109</v>
      </c>
      <c r="M831" s="26">
        <v>0.2104217237717817</v>
      </c>
      <c r="N831" s="26">
        <v>0.23690527317088805</v>
      </c>
      <c r="O831" s="25">
        <v>0.24412378509364049</v>
      </c>
      <c r="P831" s="21">
        <v>0.80666569752737882</v>
      </c>
      <c r="Q831" s="26">
        <v>0.78957827622821841</v>
      </c>
      <c r="R831" s="26">
        <v>0.76309472682911195</v>
      </c>
      <c r="S831" s="25">
        <v>0.75587621490635959</v>
      </c>
      <c r="T831" s="27">
        <f t="shared" si="12"/>
        <v>5.0789482621019399E-2</v>
      </c>
    </row>
    <row r="832" spans="1:20" ht="15" customHeight="1" x14ac:dyDescent="0.2">
      <c r="A832" s="7">
        <v>13047</v>
      </c>
      <c r="B832" s="8" t="s">
        <v>338</v>
      </c>
      <c r="C832" s="7" t="s">
        <v>321</v>
      </c>
      <c r="D832" s="21">
        <v>0.4211546187825963</v>
      </c>
      <c r="E832" s="26">
        <v>0.38770374987618533</v>
      </c>
      <c r="F832" s="26">
        <v>0.40302275874065024</v>
      </c>
      <c r="G832" s="25">
        <v>0.40809861431465055</v>
      </c>
      <c r="H832" s="21">
        <v>0.13650054054952312</v>
      </c>
      <c r="I832" s="26">
        <v>0.1873290253503862</v>
      </c>
      <c r="J832" s="26">
        <v>0.20660422096780795</v>
      </c>
      <c r="K832" s="25">
        <v>0.20031471962199926</v>
      </c>
      <c r="L832" s="21">
        <v>0.5576551593321194</v>
      </c>
      <c r="M832" s="26">
        <v>0.57503277522657159</v>
      </c>
      <c r="N832" s="26">
        <v>0.60962697970845825</v>
      </c>
      <c r="O832" s="25">
        <v>0.60841333393664976</v>
      </c>
      <c r="P832" s="21">
        <v>0.4423448406678806</v>
      </c>
      <c r="Q832" s="26">
        <v>0.42496722477342841</v>
      </c>
      <c r="R832" s="26">
        <v>0.39037302029154175</v>
      </c>
      <c r="S832" s="25">
        <v>0.39158666606335024</v>
      </c>
      <c r="T832" s="27">
        <f t="shared" si="12"/>
        <v>5.0758174604530359E-2</v>
      </c>
    </row>
    <row r="833" spans="1:20" ht="15" customHeight="1" x14ac:dyDescent="0.2">
      <c r="A833" s="7">
        <v>5141</v>
      </c>
      <c r="B833" s="8" t="s">
        <v>122</v>
      </c>
      <c r="C833" s="7" t="s">
        <v>69</v>
      </c>
      <c r="D833" s="21">
        <v>8.0750579287371949E-2</v>
      </c>
      <c r="E833" s="26">
        <v>8.7114756979426444E-2</v>
      </c>
      <c r="F833" s="26">
        <v>0.11794221054936142</v>
      </c>
      <c r="G833" s="25">
        <v>0.120966381913249</v>
      </c>
      <c r="H833" s="21">
        <v>2.0579468593539239E-2</v>
      </c>
      <c r="I833" s="26">
        <v>3.2052660057520325E-2</v>
      </c>
      <c r="J833" s="26">
        <v>3.1755284639711202E-2</v>
      </c>
      <c r="K833" s="25">
        <v>3.1110281745239617E-2</v>
      </c>
      <c r="L833" s="21">
        <v>0.1013300478809112</v>
      </c>
      <c r="M833" s="26">
        <v>0.11916741703694678</v>
      </c>
      <c r="N833" s="26">
        <v>0.14969749518907263</v>
      </c>
      <c r="O833" s="25">
        <v>0.1520766636584886</v>
      </c>
      <c r="P833" s="21">
        <v>0.89866995211908884</v>
      </c>
      <c r="Q833" s="26">
        <v>0.88083258296305322</v>
      </c>
      <c r="R833" s="26">
        <v>0.85030250481092728</v>
      </c>
      <c r="S833" s="25">
        <v>0.8479233363415114</v>
      </c>
      <c r="T833" s="27">
        <f t="shared" si="12"/>
        <v>5.07466157775774E-2</v>
      </c>
    </row>
    <row r="834" spans="1:20" ht="15" customHeight="1" x14ac:dyDescent="0.2">
      <c r="A834" s="7">
        <v>1113</v>
      </c>
      <c r="B834" s="8" t="s">
        <v>57</v>
      </c>
      <c r="C834" s="7" t="s">
        <v>1</v>
      </c>
      <c r="D834" s="21">
        <v>0.13154363503797034</v>
      </c>
      <c r="E834" s="26">
        <v>0.16213843437825048</v>
      </c>
      <c r="F834" s="26">
        <v>0.17054407165261054</v>
      </c>
      <c r="G834" s="25">
        <v>0.17183774537244445</v>
      </c>
      <c r="H834" s="21">
        <v>1.8214741155241083E-2</v>
      </c>
      <c r="I834" s="26">
        <v>2.8554482968896969E-2</v>
      </c>
      <c r="J834" s="26">
        <v>2.933744288578221E-2</v>
      </c>
      <c r="K834" s="25">
        <v>2.8646152664286485E-2</v>
      </c>
      <c r="L834" s="21">
        <v>0.14975837619321142</v>
      </c>
      <c r="M834" s="26">
        <v>0.19069291734714744</v>
      </c>
      <c r="N834" s="26">
        <v>0.19988151453839278</v>
      </c>
      <c r="O834" s="25">
        <v>0.20048389803673095</v>
      </c>
      <c r="P834" s="21">
        <v>0.85024162380678858</v>
      </c>
      <c r="Q834" s="26">
        <v>0.80930708265285256</v>
      </c>
      <c r="R834" s="26">
        <v>0.80011848546160724</v>
      </c>
      <c r="S834" s="25">
        <v>0.79951610196326905</v>
      </c>
      <c r="T834" s="27">
        <f t="shared" si="12"/>
        <v>5.0725521843519528E-2</v>
      </c>
    </row>
    <row r="835" spans="1:20" ht="15" customHeight="1" x14ac:dyDescent="0.2">
      <c r="A835" s="7">
        <v>42049</v>
      </c>
      <c r="B835" s="8" t="s">
        <v>1281</v>
      </c>
      <c r="C835" s="7" t="s">
        <v>1399</v>
      </c>
      <c r="D835" s="21">
        <v>0.13854859748650214</v>
      </c>
      <c r="E835" s="26">
        <v>0.17370060283000519</v>
      </c>
      <c r="F835" s="26">
        <v>0.19038866968227208</v>
      </c>
      <c r="G835" s="25">
        <v>0.18988400265252117</v>
      </c>
      <c r="H835" s="21">
        <v>4.0970387248656918E-2</v>
      </c>
      <c r="I835" s="26">
        <v>3.8074175001943988E-2</v>
      </c>
      <c r="J835" s="26">
        <v>4.0685334822570578E-2</v>
      </c>
      <c r="K835" s="25">
        <v>4.033095682367091E-2</v>
      </c>
      <c r="L835" s="21">
        <v>0.17951898473515909</v>
      </c>
      <c r="M835" s="26">
        <v>0.21177477783194917</v>
      </c>
      <c r="N835" s="26">
        <v>0.23107400450484267</v>
      </c>
      <c r="O835" s="25">
        <v>0.23021495947619208</v>
      </c>
      <c r="P835" s="21">
        <v>0.82048101526484096</v>
      </c>
      <c r="Q835" s="26">
        <v>0.7882252221680508</v>
      </c>
      <c r="R835" s="26">
        <v>0.76892599549515728</v>
      </c>
      <c r="S835" s="25">
        <v>0.76978504052380792</v>
      </c>
      <c r="T835" s="27">
        <f t="shared" ref="T835:T898" si="13">O835-L835</f>
        <v>5.069597474103299E-2</v>
      </c>
    </row>
    <row r="836" spans="1:20" ht="15" customHeight="1" x14ac:dyDescent="0.2">
      <c r="A836" s="7">
        <v>28057</v>
      </c>
      <c r="B836" s="8" t="s">
        <v>1016</v>
      </c>
      <c r="C836" s="7" t="s">
        <v>1002</v>
      </c>
      <c r="D836" s="21">
        <v>0.19736823110870644</v>
      </c>
      <c r="E836" s="26">
        <v>0.23373256054634722</v>
      </c>
      <c r="F836" s="26">
        <v>0.25497069698971131</v>
      </c>
      <c r="G836" s="25">
        <v>0.23777032387809194</v>
      </c>
      <c r="H836" s="21">
        <v>4.9146147019397332E-2</v>
      </c>
      <c r="I836" s="26">
        <v>6.1691312357756788E-2</v>
      </c>
      <c r="J836" s="26">
        <v>5.7622031726201214E-2</v>
      </c>
      <c r="K836" s="25">
        <v>5.9385136557760079E-2</v>
      </c>
      <c r="L836" s="21">
        <v>0.24651437812810376</v>
      </c>
      <c r="M836" s="26">
        <v>0.29542387290410399</v>
      </c>
      <c r="N836" s="26">
        <v>0.31259272871591254</v>
      </c>
      <c r="O836" s="25">
        <v>0.297155460435852</v>
      </c>
      <c r="P836" s="21">
        <v>0.75348562187189638</v>
      </c>
      <c r="Q836" s="26">
        <v>0.70457612709589601</v>
      </c>
      <c r="R836" s="26">
        <v>0.68740727128408752</v>
      </c>
      <c r="S836" s="25">
        <v>0.70284453956414794</v>
      </c>
      <c r="T836" s="27">
        <f t="shared" si="13"/>
        <v>5.0641082307748247E-2</v>
      </c>
    </row>
    <row r="837" spans="1:20" ht="15" customHeight="1" x14ac:dyDescent="0.2">
      <c r="A837" s="7">
        <v>46081</v>
      </c>
      <c r="B837" s="8" t="s">
        <v>40</v>
      </c>
      <c r="C837" s="7" t="s">
        <v>1465</v>
      </c>
      <c r="D837" s="21">
        <v>4.3605220137522702E-2</v>
      </c>
      <c r="E837" s="26">
        <v>5.7561881862102753E-2</v>
      </c>
      <c r="F837" s="26">
        <v>7.4646643722663372E-2</v>
      </c>
      <c r="G837" s="25">
        <v>9.1728381324054198E-2</v>
      </c>
      <c r="H837" s="21">
        <v>8.6524752041745694E-3</v>
      </c>
      <c r="I837" s="26">
        <v>8.707853375174603E-3</v>
      </c>
      <c r="J837" s="26">
        <v>1.0080704756125273E-2</v>
      </c>
      <c r="K837" s="25">
        <v>1.1112321271663759E-2</v>
      </c>
      <c r="L837" s="21">
        <v>5.2257695341697268E-2</v>
      </c>
      <c r="M837" s="26">
        <v>6.6269735237277361E-2</v>
      </c>
      <c r="N837" s="26">
        <v>8.4727348478788628E-2</v>
      </c>
      <c r="O837" s="25">
        <v>0.10284070259571797</v>
      </c>
      <c r="P837" s="21">
        <v>0.94774230465830267</v>
      </c>
      <c r="Q837" s="26">
        <v>0.93373026476272269</v>
      </c>
      <c r="R837" s="26">
        <v>0.91527265152121129</v>
      </c>
      <c r="S837" s="25">
        <v>0.89715929740428202</v>
      </c>
      <c r="T837" s="27">
        <f t="shared" si="13"/>
        <v>5.05830072540207E-2</v>
      </c>
    </row>
    <row r="838" spans="1:20" ht="15" customHeight="1" x14ac:dyDescent="0.2">
      <c r="A838" s="7">
        <v>12107</v>
      </c>
      <c r="B838" s="8" t="s">
        <v>309</v>
      </c>
      <c r="C838" s="7" t="s">
        <v>271</v>
      </c>
      <c r="D838" s="21">
        <v>0.25448213804618852</v>
      </c>
      <c r="E838" s="26">
        <v>0.2428761962245593</v>
      </c>
      <c r="F838" s="26">
        <v>0.29645598943024598</v>
      </c>
      <c r="G838" s="25">
        <v>0.28325559728779359</v>
      </c>
      <c r="H838" s="21">
        <v>4.6325212309233831E-2</v>
      </c>
      <c r="I838" s="26">
        <v>6.8984043033584908E-2</v>
      </c>
      <c r="J838" s="26">
        <v>7.0693556711125483E-2</v>
      </c>
      <c r="K838" s="25">
        <v>6.8053002033577753E-2</v>
      </c>
      <c r="L838" s="21">
        <v>0.30080735035542239</v>
      </c>
      <c r="M838" s="26">
        <v>0.31186023925814421</v>
      </c>
      <c r="N838" s="26">
        <v>0.36714954614137141</v>
      </c>
      <c r="O838" s="25">
        <v>0.35130859932137132</v>
      </c>
      <c r="P838" s="21">
        <v>0.6991926496445775</v>
      </c>
      <c r="Q838" s="26">
        <v>0.6881397607418559</v>
      </c>
      <c r="R838" s="26">
        <v>0.63285045385862859</v>
      </c>
      <c r="S838" s="25">
        <v>0.64869140067862863</v>
      </c>
      <c r="T838" s="27">
        <f t="shared" si="13"/>
        <v>5.0501248965948931E-2</v>
      </c>
    </row>
    <row r="839" spans="1:20" ht="15" customHeight="1" x14ac:dyDescent="0.2">
      <c r="A839" s="7">
        <v>13165</v>
      </c>
      <c r="B839" s="8" t="s">
        <v>380</v>
      </c>
      <c r="C839" s="7" t="s">
        <v>321</v>
      </c>
      <c r="D839" s="21">
        <v>4.151659424165792E-2</v>
      </c>
      <c r="E839" s="26">
        <v>6.8260094055087497E-2</v>
      </c>
      <c r="F839" s="26">
        <v>7.9505272704855315E-2</v>
      </c>
      <c r="G839" s="25">
        <v>7.4083891122094236E-2</v>
      </c>
      <c r="H839" s="21">
        <v>9.5871204196045067E-3</v>
      </c>
      <c r="I839" s="26">
        <v>1.4134166861708366E-2</v>
      </c>
      <c r="J839" s="26">
        <v>2.1024297735827095E-2</v>
      </c>
      <c r="K839" s="25">
        <v>2.739368058609357E-2</v>
      </c>
      <c r="L839" s="21">
        <v>5.1103714661262428E-2</v>
      </c>
      <c r="M839" s="26">
        <v>8.2394260916795858E-2</v>
      </c>
      <c r="N839" s="26">
        <v>0.10052957044068241</v>
      </c>
      <c r="O839" s="25">
        <v>0.1014775717081878</v>
      </c>
      <c r="P839" s="21">
        <v>0.94889628533873749</v>
      </c>
      <c r="Q839" s="26">
        <v>0.91760573908320409</v>
      </c>
      <c r="R839" s="26">
        <v>0.89947042955931766</v>
      </c>
      <c r="S839" s="25">
        <v>0.89852242829181217</v>
      </c>
      <c r="T839" s="27">
        <f t="shared" si="13"/>
        <v>5.0373857046925374E-2</v>
      </c>
    </row>
    <row r="840" spans="1:20" ht="15" customHeight="1" x14ac:dyDescent="0.2">
      <c r="A840" s="7">
        <v>42103</v>
      </c>
      <c r="B840" s="8" t="s">
        <v>55</v>
      </c>
      <c r="C840" s="7" t="s">
        <v>1399</v>
      </c>
      <c r="D840" s="21">
        <v>0.36747979903870476</v>
      </c>
      <c r="E840" s="26">
        <v>0.36590840953741427</v>
      </c>
      <c r="F840" s="26">
        <v>0.39901789228796025</v>
      </c>
      <c r="G840" s="25">
        <v>0.40701662517135989</v>
      </c>
      <c r="H840" s="21">
        <v>4.588514778464068E-2</v>
      </c>
      <c r="I840" s="26">
        <v>5.4734776303933037E-2</v>
      </c>
      <c r="J840" s="26">
        <v>5.5698696268708756E-2</v>
      </c>
      <c r="K840" s="25">
        <v>5.6626806634729632E-2</v>
      </c>
      <c r="L840" s="21">
        <v>0.41336494682334535</v>
      </c>
      <c r="M840" s="26">
        <v>0.42064318584134724</v>
      </c>
      <c r="N840" s="26">
        <v>0.45471658855666908</v>
      </c>
      <c r="O840" s="25">
        <v>0.46364343180608958</v>
      </c>
      <c r="P840" s="21">
        <v>0.58663505317665465</v>
      </c>
      <c r="Q840" s="26">
        <v>0.5793568141586527</v>
      </c>
      <c r="R840" s="26">
        <v>0.54528341144333103</v>
      </c>
      <c r="S840" s="25">
        <v>0.53635656819391042</v>
      </c>
      <c r="T840" s="27">
        <f t="shared" si="13"/>
        <v>5.0278484982744232E-2</v>
      </c>
    </row>
    <row r="841" spans="1:20" ht="15" customHeight="1" x14ac:dyDescent="0.2">
      <c r="A841" s="7">
        <v>42019</v>
      </c>
      <c r="B841" s="8" t="s">
        <v>7</v>
      </c>
      <c r="C841" s="7" t="s">
        <v>1399</v>
      </c>
      <c r="D841" s="21">
        <v>0.43325130630181735</v>
      </c>
      <c r="E841" s="26">
        <v>0.44399623302014118</v>
      </c>
      <c r="F841" s="26">
        <v>0.46171972705449799</v>
      </c>
      <c r="G841" s="25">
        <v>0.46129895734999032</v>
      </c>
      <c r="H841" s="21">
        <v>9.1506847026544866E-2</v>
      </c>
      <c r="I841" s="26">
        <v>0.10404929620678872</v>
      </c>
      <c r="J841" s="26">
        <v>0.10838973180294249</v>
      </c>
      <c r="K841" s="25">
        <v>0.11362228841292119</v>
      </c>
      <c r="L841" s="21">
        <v>0.52475815332836218</v>
      </c>
      <c r="M841" s="26">
        <v>0.54804552922692984</v>
      </c>
      <c r="N841" s="26">
        <v>0.57010945885744035</v>
      </c>
      <c r="O841" s="25">
        <v>0.57492124576291148</v>
      </c>
      <c r="P841" s="21">
        <v>0.47524184667163782</v>
      </c>
      <c r="Q841" s="26">
        <v>0.45195447077307005</v>
      </c>
      <c r="R841" s="26">
        <v>0.42989054114255953</v>
      </c>
      <c r="S841" s="25">
        <v>0.42507875423708846</v>
      </c>
      <c r="T841" s="27">
        <f t="shared" si="13"/>
        <v>5.0163092434549306E-2</v>
      </c>
    </row>
    <row r="842" spans="1:20" ht="15" customHeight="1" x14ac:dyDescent="0.2">
      <c r="A842" s="7">
        <v>55125</v>
      </c>
      <c r="B842" s="8" t="s">
        <v>1857</v>
      </c>
      <c r="C842" s="7" t="s">
        <v>1826</v>
      </c>
      <c r="D842" s="21">
        <v>0.2278714523901671</v>
      </c>
      <c r="E842" s="26">
        <v>0.25508039904894297</v>
      </c>
      <c r="F842" s="26">
        <v>0.26668954019041147</v>
      </c>
      <c r="G842" s="25">
        <v>0.27367122831926188</v>
      </c>
      <c r="H842" s="21">
        <v>2.8888681948667639E-3</v>
      </c>
      <c r="I842" s="26">
        <v>6.1438015397580672E-3</v>
      </c>
      <c r="J842" s="26">
        <v>6.2405366891336873E-3</v>
      </c>
      <c r="K842" s="25">
        <v>7.1366226013470854E-3</v>
      </c>
      <c r="L842" s="21">
        <v>0.23076032058503387</v>
      </c>
      <c r="M842" s="26">
        <v>0.26122420058870105</v>
      </c>
      <c r="N842" s="26">
        <v>0.27293007687954512</v>
      </c>
      <c r="O842" s="25">
        <v>0.280807850920609</v>
      </c>
      <c r="P842" s="21">
        <v>0.76923967941496618</v>
      </c>
      <c r="Q842" s="26">
        <v>0.73877579941129889</v>
      </c>
      <c r="R842" s="26">
        <v>0.72706992312045493</v>
      </c>
      <c r="S842" s="25">
        <v>0.71919214907939089</v>
      </c>
      <c r="T842" s="27">
        <f t="shared" si="13"/>
        <v>5.004753033557513E-2</v>
      </c>
    </row>
    <row r="843" spans="1:20" ht="15" customHeight="1" x14ac:dyDescent="0.2">
      <c r="A843" s="7">
        <v>13249</v>
      </c>
      <c r="B843" s="8" t="s">
        <v>401</v>
      </c>
      <c r="C843" s="7" t="s">
        <v>321</v>
      </c>
      <c r="D843" s="21">
        <v>2.4823641878998531E-2</v>
      </c>
      <c r="E843" s="26">
        <v>5.3711893883265006E-2</v>
      </c>
      <c r="F843" s="26">
        <v>8.996556781139009E-2</v>
      </c>
      <c r="G843" s="25">
        <v>6.9500151729335657E-2</v>
      </c>
      <c r="H843" s="21">
        <v>1.8794023100996076E-2</v>
      </c>
      <c r="I843" s="26">
        <v>2.3726143365823425E-2</v>
      </c>
      <c r="J843" s="26">
        <v>2.8379255399508977E-2</v>
      </c>
      <c r="K843" s="25">
        <v>2.4112643391745934E-2</v>
      </c>
      <c r="L843" s="21">
        <v>4.36176649799946E-2</v>
      </c>
      <c r="M843" s="26">
        <v>7.7438037249088446E-2</v>
      </c>
      <c r="N843" s="26">
        <v>0.11834482321089908</v>
      </c>
      <c r="O843" s="25">
        <v>9.3612795121081574E-2</v>
      </c>
      <c r="P843" s="21">
        <v>0.95638233502000536</v>
      </c>
      <c r="Q843" s="26">
        <v>0.92256196275091151</v>
      </c>
      <c r="R843" s="26">
        <v>0.88165517678910088</v>
      </c>
      <c r="S843" s="25">
        <v>0.90638720487891844</v>
      </c>
      <c r="T843" s="27">
        <f t="shared" si="13"/>
        <v>4.9995130141086974E-2</v>
      </c>
    </row>
    <row r="844" spans="1:20" ht="15" customHeight="1" x14ac:dyDescent="0.2">
      <c r="A844" s="7">
        <v>1061</v>
      </c>
      <c r="B844" s="8" t="s">
        <v>31</v>
      </c>
      <c r="C844" s="7" t="s">
        <v>1</v>
      </c>
      <c r="D844" s="21">
        <v>8.6114222955264358E-2</v>
      </c>
      <c r="E844" s="26">
        <v>9.0768682433475592E-2</v>
      </c>
      <c r="F844" s="26">
        <v>0.11844889321209991</v>
      </c>
      <c r="G844" s="25">
        <v>0.11437462887471882</v>
      </c>
      <c r="H844" s="21">
        <v>2.40078155870109E-2</v>
      </c>
      <c r="I844" s="26">
        <v>5.1641590115518117E-2</v>
      </c>
      <c r="J844" s="26">
        <v>4.7351364879636836E-2</v>
      </c>
      <c r="K844" s="25">
        <v>4.5565518568232065E-2</v>
      </c>
      <c r="L844" s="21">
        <v>0.11012203854227526</v>
      </c>
      <c r="M844" s="26">
        <v>0.14241027254899372</v>
      </c>
      <c r="N844" s="26">
        <v>0.16580025809173674</v>
      </c>
      <c r="O844" s="25">
        <v>0.15994014744295088</v>
      </c>
      <c r="P844" s="21">
        <v>0.88987796145772469</v>
      </c>
      <c r="Q844" s="26">
        <v>0.85758972745100626</v>
      </c>
      <c r="R844" s="26">
        <v>0.83419974190826329</v>
      </c>
      <c r="S844" s="25">
        <v>0.84005985255704918</v>
      </c>
      <c r="T844" s="27">
        <f t="shared" si="13"/>
        <v>4.9818108900675617E-2</v>
      </c>
    </row>
    <row r="845" spans="1:20" ht="15" customHeight="1" x14ac:dyDescent="0.2">
      <c r="A845" s="7">
        <v>28089</v>
      </c>
      <c r="B845" s="8" t="s">
        <v>45</v>
      </c>
      <c r="C845" s="7" t="s">
        <v>1002</v>
      </c>
      <c r="D845" s="21">
        <v>5.8909001607586019E-2</v>
      </c>
      <c r="E845" s="26">
        <v>6.4207283490615968E-2</v>
      </c>
      <c r="F845" s="26">
        <v>0.10380842444492146</v>
      </c>
      <c r="G845" s="25">
        <v>9.7236034447384226E-2</v>
      </c>
      <c r="H845" s="21">
        <v>1.7535419305526805E-2</v>
      </c>
      <c r="I845" s="26">
        <v>2.7228485709308518E-2</v>
      </c>
      <c r="J845" s="26">
        <v>2.7438654394874147E-2</v>
      </c>
      <c r="K845" s="25">
        <v>2.8940504291962411E-2</v>
      </c>
      <c r="L845" s="21">
        <v>7.6444420913112821E-2</v>
      </c>
      <c r="M845" s="26">
        <v>9.1435769199924494E-2</v>
      </c>
      <c r="N845" s="26">
        <v>0.13124707883979561</v>
      </c>
      <c r="O845" s="25">
        <v>0.12617653873934662</v>
      </c>
      <c r="P845" s="21">
        <v>0.92355557908688724</v>
      </c>
      <c r="Q845" s="26">
        <v>0.90856423080007553</v>
      </c>
      <c r="R845" s="26">
        <v>0.86875292116020442</v>
      </c>
      <c r="S845" s="25">
        <v>0.87382346126065336</v>
      </c>
      <c r="T845" s="27">
        <f t="shared" si="13"/>
        <v>4.9732117826233796E-2</v>
      </c>
    </row>
    <row r="846" spans="1:20" ht="15" customHeight="1" x14ac:dyDescent="0.2">
      <c r="A846" s="7">
        <v>36051</v>
      </c>
      <c r="B846" s="8" t="s">
        <v>540</v>
      </c>
      <c r="C846" s="7" t="s">
        <v>1272</v>
      </c>
      <c r="D846" s="21">
        <v>7.5868073846055706E-2</v>
      </c>
      <c r="E846" s="26">
        <v>0.1084893255334774</v>
      </c>
      <c r="F846" s="26">
        <v>0.13731211509321845</v>
      </c>
      <c r="G846" s="25">
        <v>0.12862932061068222</v>
      </c>
      <c r="H846" s="21">
        <v>4.6900039370575658E-2</v>
      </c>
      <c r="I846" s="26">
        <v>4.0818435044278061E-2</v>
      </c>
      <c r="J846" s="26">
        <v>4.6128269976767389E-2</v>
      </c>
      <c r="K846" s="25">
        <v>4.371393531690447E-2</v>
      </c>
      <c r="L846" s="21">
        <v>0.12276811321663136</v>
      </c>
      <c r="M846" s="26">
        <v>0.14930776057775547</v>
      </c>
      <c r="N846" s="26">
        <v>0.18344038506998583</v>
      </c>
      <c r="O846" s="25">
        <v>0.17234325592758667</v>
      </c>
      <c r="P846" s="21">
        <v>0.87723188678336861</v>
      </c>
      <c r="Q846" s="26">
        <v>0.85069223942224459</v>
      </c>
      <c r="R846" s="26">
        <v>0.81655961493001417</v>
      </c>
      <c r="S846" s="25">
        <v>0.8276567440724133</v>
      </c>
      <c r="T846" s="27">
        <f t="shared" si="13"/>
        <v>4.9575142710955311E-2</v>
      </c>
    </row>
    <row r="847" spans="1:20" ht="15" customHeight="1" x14ac:dyDescent="0.2">
      <c r="A847" s="7">
        <v>26065</v>
      </c>
      <c r="B847" s="8" t="s">
        <v>859</v>
      </c>
      <c r="C847" s="7" t="s">
        <v>836</v>
      </c>
      <c r="D847" s="21">
        <v>5.4318788632619137E-2</v>
      </c>
      <c r="E847" s="26">
        <v>9.6873760959276023E-2</v>
      </c>
      <c r="F847" s="26">
        <v>0.10124883788439618</v>
      </c>
      <c r="G847" s="25">
        <v>0.10570983121028217</v>
      </c>
      <c r="H847" s="21">
        <v>1.7331521979208873E-2</v>
      </c>
      <c r="I847" s="26">
        <v>1.2576818912669905E-2</v>
      </c>
      <c r="J847" s="26">
        <v>1.3640199636942886E-2</v>
      </c>
      <c r="K847" s="25">
        <v>1.5423766035616753E-2</v>
      </c>
      <c r="L847" s="21">
        <v>7.1650310611828014E-2</v>
      </c>
      <c r="M847" s="26">
        <v>0.10945057987194592</v>
      </c>
      <c r="N847" s="26">
        <v>0.11488903752133907</v>
      </c>
      <c r="O847" s="25">
        <v>0.12113359724589892</v>
      </c>
      <c r="P847" s="21">
        <v>0.92834968938817197</v>
      </c>
      <c r="Q847" s="26">
        <v>0.89054942012805416</v>
      </c>
      <c r="R847" s="26">
        <v>0.88511096247866095</v>
      </c>
      <c r="S847" s="25">
        <v>0.87886640275410111</v>
      </c>
      <c r="T847" s="27">
        <f t="shared" si="13"/>
        <v>4.9483286634070908E-2</v>
      </c>
    </row>
    <row r="848" spans="1:20" ht="15" customHeight="1" x14ac:dyDescent="0.2">
      <c r="A848" s="7">
        <v>37167</v>
      </c>
      <c r="B848" s="8" t="s">
        <v>1131</v>
      </c>
      <c r="C848" s="7" t="s">
        <v>1077</v>
      </c>
      <c r="D848" s="21">
        <v>0.35188469071846412</v>
      </c>
      <c r="E848" s="26">
        <v>0.33760017977672524</v>
      </c>
      <c r="F848" s="26">
        <v>0.38225696127576092</v>
      </c>
      <c r="G848" s="25">
        <v>0.39349460444145917</v>
      </c>
      <c r="H848" s="21">
        <v>5.6433602994671372E-2</v>
      </c>
      <c r="I848" s="26">
        <v>6.2002484286809253E-2</v>
      </c>
      <c r="J848" s="26">
        <v>6.4892971013124023E-2</v>
      </c>
      <c r="K848" s="25">
        <v>6.4157090219810683E-2</v>
      </c>
      <c r="L848" s="21">
        <v>0.40831829371313549</v>
      </c>
      <c r="M848" s="26">
        <v>0.39960266406353445</v>
      </c>
      <c r="N848" s="26">
        <v>0.44714993228888494</v>
      </c>
      <c r="O848" s="25">
        <v>0.45765169466126981</v>
      </c>
      <c r="P848" s="21">
        <v>0.59168170628686456</v>
      </c>
      <c r="Q848" s="26">
        <v>0.60039733593646549</v>
      </c>
      <c r="R848" s="26">
        <v>0.55285006771111511</v>
      </c>
      <c r="S848" s="25">
        <v>0.54234830533873024</v>
      </c>
      <c r="T848" s="27">
        <f t="shared" si="13"/>
        <v>4.9333400948134321E-2</v>
      </c>
    </row>
    <row r="849" spans="1:20" ht="15" customHeight="1" x14ac:dyDescent="0.2">
      <c r="A849" s="7">
        <v>48001</v>
      </c>
      <c r="B849" s="8" t="s">
        <v>607</v>
      </c>
      <c r="C849" s="7" t="s">
        <v>1530</v>
      </c>
      <c r="D849" s="21">
        <v>6.7391056606063815E-2</v>
      </c>
      <c r="E849" s="26">
        <v>7.1070767846911534E-2</v>
      </c>
      <c r="F849" s="26">
        <v>9.4389559738476042E-2</v>
      </c>
      <c r="G849" s="25">
        <v>0.1088528853313019</v>
      </c>
      <c r="H849" s="21">
        <v>2.1756819138363637E-2</v>
      </c>
      <c r="I849" s="26">
        <v>3.5520670741163204E-2</v>
      </c>
      <c r="J849" s="26">
        <v>3.2470242032357426E-2</v>
      </c>
      <c r="K849" s="25">
        <v>2.9524592936002323E-2</v>
      </c>
      <c r="L849" s="21">
        <v>8.9147875744427452E-2</v>
      </c>
      <c r="M849" s="26">
        <v>0.10659143858807474</v>
      </c>
      <c r="N849" s="26">
        <v>0.12685980177083347</v>
      </c>
      <c r="O849" s="25">
        <v>0.13837747826730423</v>
      </c>
      <c r="P849" s="21">
        <v>0.9108521242555726</v>
      </c>
      <c r="Q849" s="26">
        <v>0.89340856141192526</v>
      </c>
      <c r="R849" s="26">
        <v>0.87314019822916655</v>
      </c>
      <c r="S849" s="25">
        <v>0.86162252173269571</v>
      </c>
      <c r="T849" s="27">
        <f t="shared" si="13"/>
        <v>4.9229602522876781E-2</v>
      </c>
    </row>
    <row r="850" spans="1:20" ht="15" customHeight="1" x14ac:dyDescent="0.2">
      <c r="A850" s="7">
        <v>12105</v>
      </c>
      <c r="B850" s="8" t="s">
        <v>109</v>
      </c>
      <c r="C850" s="7" t="s">
        <v>271</v>
      </c>
      <c r="D850" s="21">
        <v>5.9181503916169081E-2</v>
      </c>
      <c r="E850" s="26">
        <v>7.786349608788283E-2</v>
      </c>
      <c r="F850" s="26">
        <v>8.1592801410233867E-2</v>
      </c>
      <c r="G850" s="25">
        <v>8.5810852542941948E-2</v>
      </c>
      <c r="H850" s="21">
        <v>3.7841607077878994E-2</v>
      </c>
      <c r="I850" s="26">
        <v>5.0471293570351156E-2</v>
      </c>
      <c r="J850" s="26">
        <v>5.5272742475843351E-2</v>
      </c>
      <c r="K850" s="25">
        <v>6.0385441490359883E-2</v>
      </c>
      <c r="L850" s="21">
        <v>9.7023110994048076E-2</v>
      </c>
      <c r="M850" s="26">
        <v>0.12833478965823397</v>
      </c>
      <c r="N850" s="26">
        <v>0.13686554388607722</v>
      </c>
      <c r="O850" s="25">
        <v>0.14619629403330184</v>
      </c>
      <c r="P850" s="21">
        <v>0.90297688900595197</v>
      </c>
      <c r="Q850" s="26">
        <v>0.87166521034176614</v>
      </c>
      <c r="R850" s="26">
        <v>0.8631344561139227</v>
      </c>
      <c r="S850" s="25">
        <v>0.85380370596669808</v>
      </c>
      <c r="T850" s="27">
        <f t="shared" si="13"/>
        <v>4.9173183039253762E-2</v>
      </c>
    </row>
    <row r="851" spans="1:20" ht="15" customHeight="1" x14ac:dyDescent="0.2">
      <c r="A851" s="7">
        <v>36025</v>
      </c>
      <c r="B851" s="8" t="s">
        <v>444</v>
      </c>
      <c r="C851" s="7" t="s">
        <v>1272</v>
      </c>
      <c r="D851" s="21">
        <v>0.16518684925444047</v>
      </c>
      <c r="E851" s="26">
        <v>0.18953558723377611</v>
      </c>
      <c r="F851" s="26">
        <v>0.21564041883677801</v>
      </c>
      <c r="G851" s="25">
        <v>0.2131797419613059</v>
      </c>
      <c r="H851" s="21">
        <v>5.9632289849800478E-2</v>
      </c>
      <c r="I851" s="26">
        <v>5.8255538437419561E-2</v>
      </c>
      <c r="J851" s="26">
        <v>6.3080870965262062E-2</v>
      </c>
      <c r="K851" s="25">
        <v>6.0733424619170889E-2</v>
      </c>
      <c r="L851" s="21">
        <v>0.22481913910424095</v>
      </c>
      <c r="M851" s="26">
        <v>0.24779112567119566</v>
      </c>
      <c r="N851" s="26">
        <v>0.27872128980204008</v>
      </c>
      <c r="O851" s="25">
        <v>0.27391316658047682</v>
      </c>
      <c r="P851" s="21">
        <v>0.77518086089575911</v>
      </c>
      <c r="Q851" s="26">
        <v>0.75220887432880434</v>
      </c>
      <c r="R851" s="26">
        <v>0.72127871019795986</v>
      </c>
      <c r="S851" s="25">
        <v>0.72608683341952318</v>
      </c>
      <c r="T851" s="27">
        <f t="shared" si="13"/>
        <v>4.9094027476235869E-2</v>
      </c>
    </row>
    <row r="852" spans="1:20" ht="15" customHeight="1" x14ac:dyDescent="0.2">
      <c r="A852" s="7">
        <v>28037</v>
      </c>
      <c r="B852" s="8" t="s">
        <v>30</v>
      </c>
      <c r="C852" s="7" t="s">
        <v>1002</v>
      </c>
      <c r="D852" s="21">
        <v>4.7095863924806809E-2</v>
      </c>
      <c r="E852" s="26">
        <v>7.7771332922655825E-2</v>
      </c>
      <c r="F852" s="26">
        <v>8.0762017262068123E-2</v>
      </c>
      <c r="G852" s="25">
        <v>9.7012621742701935E-2</v>
      </c>
      <c r="H852" s="21">
        <v>7.9550575286718769E-3</v>
      </c>
      <c r="I852" s="26">
        <v>1.0892262150073587E-2</v>
      </c>
      <c r="J852" s="26">
        <v>7.4079950244031302E-3</v>
      </c>
      <c r="K852" s="25">
        <v>7.0860498614810372E-3</v>
      </c>
      <c r="L852" s="21">
        <v>5.5050921453478681E-2</v>
      </c>
      <c r="M852" s="26">
        <v>8.8663595072729404E-2</v>
      </c>
      <c r="N852" s="26">
        <v>8.8170012286471242E-2</v>
      </c>
      <c r="O852" s="25">
        <v>0.10409867160418297</v>
      </c>
      <c r="P852" s="21">
        <v>0.94494907854652122</v>
      </c>
      <c r="Q852" s="26">
        <v>0.91133640492727053</v>
      </c>
      <c r="R852" s="26">
        <v>0.91182998771352874</v>
      </c>
      <c r="S852" s="25">
        <v>0.89590132839581704</v>
      </c>
      <c r="T852" s="27">
        <f t="shared" si="13"/>
        <v>4.904775015070429E-2</v>
      </c>
    </row>
    <row r="853" spans="1:20" ht="15" customHeight="1" x14ac:dyDescent="0.2">
      <c r="A853" s="7">
        <v>37117</v>
      </c>
      <c r="B853" s="8" t="s">
        <v>300</v>
      </c>
      <c r="C853" s="7" t="s">
        <v>1077</v>
      </c>
      <c r="D853" s="21">
        <v>9.9194075485224506E-2</v>
      </c>
      <c r="E853" s="26">
        <v>0.11989374552326086</v>
      </c>
      <c r="F853" s="26">
        <v>0.14549689921209527</v>
      </c>
      <c r="G853" s="25">
        <v>0.14627925627470961</v>
      </c>
      <c r="H853" s="21">
        <v>7.1327049638363546E-2</v>
      </c>
      <c r="I853" s="26">
        <v>7.5159645097389108E-2</v>
      </c>
      <c r="J853" s="26">
        <v>7.6921968201765376E-2</v>
      </c>
      <c r="K853" s="25">
        <v>7.3258323348525931E-2</v>
      </c>
      <c r="L853" s="21">
        <v>0.17052112512358805</v>
      </c>
      <c r="M853" s="26">
        <v>0.19505339062064997</v>
      </c>
      <c r="N853" s="26">
        <v>0.22241886741386063</v>
      </c>
      <c r="O853" s="25">
        <v>0.21953757962323558</v>
      </c>
      <c r="P853" s="21">
        <v>0.82947887487641192</v>
      </c>
      <c r="Q853" s="26">
        <v>0.80494660937935014</v>
      </c>
      <c r="R853" s="26">
        <v>0.77758113258613937</v>
      </c>
      <c r="S853" s="25">
        <v>0.78046242037676439</v>
      </c>
      <c r="T853" s="27">
        <f t="shared" si="13"/>
        <v>4.9016454499647533E-2</v>
      </c>
    </row>
    <row r="854" spans="1:20" ht="15" customHeight="1" x14ac:dyDescent="0.2">
      <c r="A854" s="7">
        <v>36071</v>
      </c>
      <c r="B854" s="8" t="s">
        <v>171</v>
      </c>
      <c r="C854" s="7" t="s">
        <v>1272</v>
      </c>
      <c r="D854" s="21">
        <v>0.39494529766238279</v>
      </c>
      <c r="E854" s="26">
        <v>0.43903981306184114</v>
      </c>
      <c r="F854" s="26">
        <v>0.45077902844809353</v>
      </c>
      <c r="G854" s="25">
        <v>0.44707394419450436</v>
      </c>
      <c r="H854" s="21">
        <v>0.15590121637121757</v>
      </c>
      <c r="I854" s="26">
        <v>0.14413028554429672</v>
      </c>
      <c r="J854" s="26">
        <v>0.15390790774979227</v>
      </c>
      <c r="K854" s="25">
        <v>0.15272928500129648</v>
      </c>
      <c r="L854" s="21">
        <v>0.55084651403360041</v>
      </c>
      <c r="M854" s="26">
        <v>0.583170098606138</v>
      </c>
      <c r="N854" s="26">
        <v>0.60468693619788572</v>
      </c>
      <c r="O854" s="25">
        <v>0.59980322919580087</v>
      </c>
      <c r="P854" s="21">
        <v>0.4491534859663997</v>
      </c>
      <c r="Q854" s="26">
        <v>0.416829901393862</v>
      </c>
      <c r="R854" s="26">
        <v>0.39531306380211428</v>
      </c>
      <c r="S854" s="25">
        <v>0.40019677080419924</v>
      </c>
      <c r="T854" s="27">
        <f t="shared" si="13"/>
        <v>4.8956715162200459E-2</v>
      </c>
    </row>
    <row r="855" spans="1:20" ht="15" customHeight="1" x14ac:dyDescent="0.2">
      <c r="A855" s="7">
        <v>21089</v>
      </c>
      <c r="B855" s="8" t="s">
        <v>699</v>
      </c>
      <c r="C855" s="7" t="s">
        <v>674</v>
      </c>
      <c r="D855" s="21">
        <v>0.1909095581944055</v>
      </c>
      <c r="E855" s="26">
        <v>0.20499731919334946</v>
      </c>
      <c r="F855" s="26">
        <v>0.24688412023073592</v>
      </c>
      <c r="G855" s="25">
        <v>0.23538212237437706</v>
      </c>
      <c r="H855" s="21">
        <v>9.1766656957691359E-2</v>
      </c>
      <c r="I855" s="26">
        <v>9.2812682915646372E-2</v>
      </c>
      <c r="J855" s="26">
        <v>9.2582587347948705E-2</v>
      </c>
      <c r="K855" s="25">
        <v>9.6192777606303098E-2</v>
      </c>
      <c r="L855" s="21">
        <v>0.2826762151520969</v>
      </c>
      <c r="M855" s="26">
        <v>0.29781000210899589</v>
      </c>
      <c r="N855" s="26">
        <v>0.33946670757868458</v>
      </c>
      <c r="O855" s="25">
        <v>0.33157489998068013</v>
      </c>
      <c r="P855" s="21">
        <v>0.71732378484790316</v>
      </c>
      <c r="Q855" s="26">
        <v>0.70218999789100411</v>
      </c>
      <c r="R855" s="26">
        <v>0.66053329242131542</v>
      </c>
      <c r="S855" s="25">
        <v>0.66842510001931987</v>
      </c>
      <c r="T855" s="27">
        <f t="shared" si="13"/>
        <v>4.8898684828583228E-2</v>
      </c>
    </row>
    <row r="856" spans="1:20" ht="15" customHeight="1" x14ac:dyDescent="0.2">
      <c r="A856" s="7">
        <v>23019</v>
      </c>
      <c r="B856" s="8" t="s">
        <v>830</v>
      </c>
      <c r="C856" s="7" t="s">
        <v>826</v>
      </c>
      <c r="D856" s="21">
        <v>0.14502190811489338</v>
      </c>
      <c r="E856" s="26">
        <v>0.17029421488315977</v>
      </c>
      <c r="F856" s="26">
        <v>0.19229932357682597</v>
      </c>
      <c r="G856" s="25">
        <v>0.1910923561972612</v>
      </c>
      <c r="H856" s="21">
        <v>7.9184397470979176E-3</v>
      </c>
      <c r="I856" s="26">
        <v>1.0777835572277249E-2</v>
      </c>
      <c r="J856" s="26">
        <v>1.0667056654792626E-2</v>
      </c>
      <c r="K856" s="25">
        <v>1.0738028649405301E-2</v>
      </c>
      <c r="L856" s="21">
        <v>0.15294034786199132</v>
      </c>
      <c r="M856" s="26">
        <v>0.18107205045543703</v>
      </c>
      <c r="N856" s="26">
        <v>0.20296638023161856</v>
      </c>
      <c r="O856" s="25">
        <v>0.20183038484666652</v>
      </c>
      <c r="P856" s="21">
        <v>0.8470596521380086</v>
      </c>
      <c r="Q856" s="26">
        <v>0.81892794954456294</v>
      </c>
      <c r="R856" s="26">
        <v>0.79703361976838139</v>
      </c>
      <c r="S856" s="25">
        <v>0.7981696151533334</v>
      </c>
      <c r="T856" s="27">
        <f t="shared" si="13"/>
        <v>4.88900369846752E-2</v>
      </c>
    </row>
    <row r="857" spans="1:20" ht="15" customHeight="1" x14ac:dyDescent="0.2">
      <c r="A857" s="7">
        <v>48281</v>
      </c>
      <c r="B857" s="8" t="s">
        <v>1618</v>
      </c>
      <c r="C857" s="7" t="s">
        <v>1530</v>
      </c>
      <c r="D857" s="21">
        <v>5.1962844565103333E-2</v>
      </c>
      <c r="E857" s="26">
        <v>6.7403473975210668E-2</v>
      </c>
      <c r="F857" s="26">
        <v>8.2413974419700151E-2</v>
      </c>
      <c r="G857" s="25">
        <v>9.9009616752748122E-2</v>
      </c>
      <c r="H857" s="21">
        <v>5.5471122213942856E-3</v>
      </c>
      <c r="I857" s="26">
        <v>6.5352780635396148E-3</v>
      </c>
      <c r="J857" s="26">
        <v>7.0328312824260459E-3</v>
      </c>
      <c r="K857" s="25">
        <v>7.2691808191664882E-3</v>
      </c>
      <c r="L857" s="21">
        <v>5.7509956786497618E-2</v>
      </c>
      <c r="M857" s="26">
        <v>7.3938752038750277E-2</v>
      </c>
      <c r="N857" s="26">
        <v>8.9446805702126209E-2</v>
      </c>
      <c r="O857" s="25">
        <v>0.10627879757191461</v>
      </c>
      <c r="P857" s="21">
        <v>0.94249004321350227</v>
      </c>
      <c r="Q857" s="26">
        <v>0.92606124796124978</v>
      </c>
      <c r="R857" s="26">
        <v>0.91055319429787385</v>
      </c>
      <c r="S857" s="25">
        <v>0.89372120242808539</v>
      </c>
      <c r="T857" s="27">
        <f t="shared" si="13"/>
        <v>4.8768840785416989E-2</v>
      </c>
    </row>
    <row r="858" spans="1:20" ht="15" customHeight="1" x14ac:dyDescent="0.2">
      <c r="A858" s="7">
        <v>1069</v>
      </c>
      <c r="B858" s="8" t="s">
        <v>35</v>
      </c>
      <c r="C858" s="7" t="s">
        <v>1</v>
      </c>
      <c r="D858" s="21">
        <v>0.10484328056948648</v>
      </c>
      <c r="E858" s="26">
        <v>0.1004254679671929</v>
      </c>
      <c r="F858" s="26">
        <v>0.13346623460492424</v>
      </c>
      <c r="G858" s="25">
        <v>0.14142986386355885</v>
      </c>
      <c r="H858" s="21">
        <v>2.1203543835436954E-2</v>
      </c>
      <c r="I858" s="26">
        <v>3.2600522805951125E-2</v>
      </c>
      <c r="J858" s="26">
        <v>3.2443988119880876E-2</v>
      </c>
      <c r="K858" s="25">
        <v>3.3271144655053986E-2</v>
      </c>
      <c r="L858" s="21">
        <v>0.12604682440492343</v>
      </c>
      <c r="M858" s="26">
        <v>0.13302599077314403</v>
      </c>
      <c r="N858" s="26">
        <v>0.1659102227248051</v>
      </c>
      <c r="O858" s="25">
        <v>0.17470100851861281</v>
      </c>
      <c r="P858" s="21">
        <v>0.87395317559507657</v>
      </c>
      <c r="Q858" s="26">
        <v>0.86697400922685597</v>
      </c>
      <c r="R858" s="26">
        <v>0.83408977727519484</v>
      </c>
      <c r="S858" s="25">
        <v>0.82529899148138719</v>
      </c>
      <c r="T858" s="27">
        <f t="shared" si="13"/>
        <v>4.865418411368938E-2</v>
      </c>
    </row>
    <row r="859" spans="1:20" ht="15" customHeight="1" x14ac:dyDescent="0.2">
      <c r="A859" s="7">
        <v>40019</v>
      </c>
      <c r="B859" s="8" t="s">
        <v>689</v>
      </c>
      <c r="C859" s="7" t="s">
        <v>1339</v>
      </c>
      <c r="D859" s="21">
        <v>0.11439337799243453</v>
      </c>
      <c r="E859" s="26">
        <v>0.13348901036986052</v>
      </c>
      <c r="F859" s="26">
        <v>0.14501519966354706</v>
      </c>
      <c r="G859" s="25">
        <v>0.16214662977636335</v>
      </c>
      <c r="H859" s="21">
        <v>2.3367537140474938E-2</v>
      </c>
      <c r="I859" s="26">
        <v>2.2047708392769105E-2</v>
      </c>
      <c r="J859" s="26">
        <v>2.3207451503074263E-2</v>
      </c>
      <c r="K859" s="25">
        <v>2.4244396288769086E-2</v>
      </c>
      <c r="L859" s="21">
        <v>0.13776091513290947</v>
      </c>
      <c r="M859" s="26">
        <v>0.15553671876262964</v>
      </c>
      <c r="N859" s="26">
        <v>0.16822265116662133</v>
      </c>
      <c r="O859" s="25">
        <v>0.18639102606513244</v>
      </c>
      <c r="P859" s="21">
        <v>0.86223908486709044</v>
      </c>
      <c r="Q859" s="26">
        <v>0.84446328123737036</v>
      </c>
      <c r="R859" s="26">
        <v>0.83177734883337873</v>
      </c>
      <c r="S859" s="25">
        <v>0.81360897393486753</v>
      </c>
      <c r="T859" s="27">
        <f t="shared" si="13"/>
        <v>4.863011093222297E-2</v>
      </c>
    </row>
    <row r="860" spans="1:20" ht="15" customHeight="1" x14ac:dyDescent="0.2">
      <c r="A860" s="7">
        <v>12013</v>
      </c>
      <c r="B860" s="8" t="s">
        <v>8</v>
      </c>
      <c r="C860" s="7" t="s">
        <v>271</v>
      </c>
      <c r="D860" s="21">
        <v>7.4348133738227101E-2</v>
      </c>
      <c r="E860" s="26">
        <v>9.2758971060666717E-2</v>
      </c>
      <c r="F860" s="26">
        <v>0.11884020434223916</v>
      </c>
      <c r="G860" s="25">
        <v>0.11376120819940357</v>
      </c>
      <c r="H860" s="21">
        <v>5.7981080021565039E-3</v>
      </c>
      <c r="I860" s="26">
        <v>1.4134780586322858E-2</v>
      </c>
      <c r="J860" s="26">
        <v>1.5303348580419408E-2</v>
      </c>
      <c r="K860" s="25">
        <v>1.4990897457888324E-2</v>
      </c>
      <c r="L860" s="21">
        <v>8.0146241740383609E-2</v>
      </c>
      <c r="M860" s="26">
        <v>0.10689375164698958</v>
      </c>
      <c r="N860" s="26">
        <v>0.13414355292265856</v>
      </c>
      <c r="O860" s="25">
        <v>0.12875210565729189</v>
      </c>
      <c r="P860" s="21">
        <v>0.91985375825961646</v>
      </c>
      <c r="Q860" s="26">
        <v>0.89310624835301033</v>
      </c>
      <c r="R860" s="26">
        <v>0.86585644707734133</v>
      </c>
      <c r="S860" s="25">
        <v>0.87124789434270811</v>
      </c>
      <c r="T860" s="27">
        <f t="shared" si="13"/>
        <v>4.8605863916908285E-2</v>
      </c>
    </row>
    <row r="861" spans="1:20" ht="15" customHeight="1" x14ac:dyDescent="0.2">
      <c r="A861" s="7">
        <v>51133</v>
      </c>
      <c r="B861" s="8" t="s">
        <v>1425</v>
      </c>
      <c r="C861" s="7" t="s">
        <v>1711</v>
      </c>
      <c r="D861" s="21">
        <v>0.2547663307825081</v>
      </c>
      <c r="E861" s="26">
        <v>0.30398773600006485</v>
      </c>
      <c r="F861" s="26">
        <v>0.28740015442773559</v>
      </c>
      <c r="G861" s="25">
        <v>0.29690455836122565</v>
      </c>
      <c r="H861" s="21">
        <v>2.3238145856810725E-2</v>
      </c>
      <c r="I861" s="26">
        <v>2.6602772726393872E-2</v>
      </c>
      <c r="J861" s="26">
        <v>2.6686494187348794E-2</v>
      </c>
      <c r="K861" s="25">
        <v>2.9695633725671244E-2</v>
      </c>
      <c r="L861" s="21">
        <v>0.27800447663931876</v>
      </c>
      <c r="M861" s="26">
        <v>0.33059050872645873</v>
      </c>
      <c r="N861" s="26">
        <v>0.31408664861508434</v>
      </c>
      <c r="O861" s="25">
        <v>0.32660019208689689</v>
      </c>
      <c r="P861" s="21">
        <v>0.72199552336068118</v>
      </c>
      <c r="Q861" s="26">
        <v>0.66940949127354132</v>
      </c>
      <c r="R861" s="26">
        <v>0.6859133513849156</v>
      </c>
      <c r="S861" s="25">
        <v>0.67339980791310305</v>
      </c>
      <c r="T861" s="27">
        <f t="shared" si="13"/>
        <v>4.8595715447578125E-2</v>
      </c>
    </row>
    <row r="862" spans="1:20" ht="15" customHeight="1" x14ac:dyDescent="0.2">
      <c r="A862" s="7">
        <v>8059</v>
      </c>
      <c r="B862" s="8" t="s">
        <v>37</v>
      </c>
      <c r="C862" s="7" t="s">
        <v>200</v>
      </c>
      <c r="D862" s="21">
        <v>0.21847804139948465</v>
      </c>
      <c r="E862" s="26">
        <v>0.25226346669221139</v>
      </c>
      <c r="F862" s="26">
        <v>0.24328439113988634</v>
      </c>
      <c r="G862" s="25">
        <v>0.24420602951678988</v>
      </c>
      <c r="H862" s="21">
        <v>5.5127274884525755E-2</v>
      </c>
      <c r="I862" s="26">
        <v>6.5602744064098953E-2</v>
      </c>
      <c r="J862" s="26">
        <v>7.3134857626631036E-2</v>
      </c>
      <c r="K862" s="25">
        <v>7.7978880177641166E-2</v>
      </c>
      <c r="L862" s="21">
        <v>0.27360531628401041</v>
      </c>
      <c r="M862" s="26">
        <v>0.31786621075631033</v>
      </c>
      <c r="N862" s="26">
        <v>0.31641924876651739</v>
      </c>
      <c r="O862" s="25">
        <v>0.32218490969443103</v>
      </c>
      <c r="P862" s="21">
        <v>0.72639468371598959</v>
      </c>
      <c r="Q862" s="26">
        <v>0.68213378924368973</v>
      </c>
      <c r="R862" s="26">
        <v>0.68358075123348261</v>
      </c>
      <c r="S862" s="25">
        <v>0.67781509030556897</v>
      </c>
      <c r="T862" s="27">
        <f t="shared" si="13"/>
        <v>4.8579593410420618E-2</v>
      </c>
    </row>
    <row r="863" spans="1:20" ht="15" customHeight="1" x14ac:dyDescent="0.2">
      <c r="A863" s="7">
        <v>53041</v>
      </c>
      <c r="B863" s="8" t="s">
        <v>505</v>
      </c>
      <c r="C863" s="7" t="s">
        <v>1803</v>
      </c>
      <c r="D863" s="21">
        <v>5.8372075147415679E-2</v>
      </c>
      <c r="E863" s="26">
        <v>6.8781106067139677E-2</v>
      </c>
      <c r="F863" s="26">
        <v>8.6276209017243116E-2</v>
      </c>
      <c r="G863" s="25">
        <v>9.524060838845487E-2</v>
      </c>
      <c r="H863" s="21">
        <v>3.2185897681797741E-2</v>
      </c>
      <c r="I863" s="26">
        <v>4.0076199576310041E-2</v>
      </c>
      <c r="J863" s="26">
        <v>4.3029857648538776E-2</v>
      </c>
      <c r="K863" s="25">
        <v>4.3634386711151732E-2</v>
      </c>
      <c r="L863" s="21">
        <v>9.0557972829213421E-2</v>
      </c>
      <c r="M863" s="26">
        <v>0.10885730564344974</v>
      </c>
      <c r="N863" s="26">
        <v>0.1293060666657819</v>
      </c>
      <c r="O863" s="25">
        <v>0.1388749950996066</v>
      </c>
      <c r="P863" s="21">
        <v>0.90944202717078659</v>
      </c>
      <c r="Q863" s="26">
        <v>0.89114269435655025</v>
      </c>
      <c r="R863" s="26">
        <v>0.87069393333421807</v>
      </c>
      <c r="S863" s="25">
        <v>0.86112500490039345</v>
      </c>
      <c r="T863" s="27">
        <f t="shared" si="13"/>
        <v>4.8317022270393181E-2</v>
      </c>
    </row>
    <row r="864" spans="1:20" ht="15" customHeight="1" x14ac:dyDescent="0.2">
      <c r="A864" s="7">
        <v>24015</v>
      </c>
      <c r="B864" s="8" t="s">
        <v>813</v>
      </c>
      <c r="C864" s="7" t="s">
        <v>808</v>
      </c>
      <c r="D864" s="21">
        <v>0.18194319734599215</v>
      </c>
      <c r="E864" s="26">
        <v>0.21698478339927321</v>
      </c>
      <c r="F864" s="26">
        <v>0.2251138924811755</v>
      </c>
      <c r="G864" s="25">
        <v>0.23349963417807701</v>
      </c>
      <c r="H864" s="21">
        <v>5.1228354371254489E-2</v>
      </c>
      <c r="I864" s="26">
        <v>5.0827601234308788E-2</v>
      </c>
      <c r="J864" s="26">
        <v>5.189331777249858E-2</v>
      </c>
      <c r="K864" s="25">
        <v>4.797135399569985E-2</v>
      </c>
      <c r="L864" s="21">
        <v>0.23317155171724663</v>
      </c>
      <c r="M864" s="26">
        <v>0.26781238463358198</v>
      </c>
      <c r="N864" s="26">
        <v>0.27700721025367414</v>
      </c>
      <c r="O864" s="25">
        <v>0.28147098817377686</v>
      </c>
      <c r="P864" s="21">
        <v>0.76682844828275332</v>
      </c>
      <c r="Q864" s="26">
        <v>0.73218761536641785</v>
      </c>
      <c r="R864" s="26">
        <v>0.72299278974632597</v>
      </c>
      <c r="S864" s="25">
        <v>0.71852901182622309</v>
      </c>
      <c r="T864" s="27">
        <f t="shared" si="13"/>
        <v>4.8299436456530231E-2</v>
      </c>
    </row>
    <row r="865" spans="1:20" ht="15" customHeight="1" x14ac:dyDescent="0.2">
      <c r="A865" s="7">
        <v>21053</v>
      </c>
      <c r="B865" s="8" t="s">
        <v>442</v>
      </c>
      <c r="C865" s="7" t="s">
        <v>674</v>
      </c>
      <c r="D865" s="21">
        <v>0.14094823738849563</v>
      </c>
      <c r="E865" s="26">
        <v>0.18147134224872954</v>
      </c>
      <c r="F865" s="26">
        <v>0.18125175051053372</v>
      </c>
      <c r="G865" s="25">
        <v>0.1644783190434736</v>
      </c>
      <c r="H865" s="21">
        <v>0.10942045259121204</v>
      </c>
      <c r="I865" s="26">
        <v>0.13426863975556197</v>
      </c>
      <c r="J865" s="26">
        <v>0.1546331500203047</v>
      </c>
      <c r="K865" s="25">
        <v>0.13418605142614348</v>
      </c>
      <c r="L865" s="21">
        <v>0.25036868997970768</v>
      </c>
      <c r="M865" s="26">
        <v>0.31573998200429154</v>
      </c>
      <c r="N865" s="26">
        <v>0.33588490053083847</v>
      </c>
      <c r="O865" s="25">
        <v>0.29866437046961708</v>
      </c>
      <c r="P865" s="21">
        <v>0.74963131002029237</v>
      </c>
      <c r="Q865" s="26">
        <v>0.68426001799570846</v>
      </c>
      <c r="R865" s="26">
        <v>0.6641150994691617</v>
      </c>
      <c r="S865" s="25">
        <v>0.70133562953038298</v>
      </c>
      <c r="T865" s="27">
        <f t="shared" si="13"/>
        <v>4.8295680489909398E-2</v>
      </c>
    </row>
    <row r="866" spans="1:20" ht="15" customHeight="1" x14ac:dyDescent="0.2">
      <c r="A866" s="7">
        <v>12001</v>
      </c>
      <c r="B866" s="8" t="s">
        <v>270</v>
      </c>
      <c r="C866" s="7" t="s">
        <v>271</v>
      </c>
      <c r="D866" s="21">
        <v>0.245492635497466</v>
      </c>
      <c r="E866" s="26">
        <v>0.20479891752924292</v>
      </c>
      <c r="F866" s="26">
        <v>0.24182552720931497</v>
      </c>
      <c r="G866" s="25">
        <v>0.25248144272745249</v>
      </c>
      <c r="H866" s="21">
        <v>3.2494773657956215E-2</v>
      </c>
      <c r="I866" s="26">
        <v>7.6678312809034407E-2</v>
      </c>
      <c r="J866" s="26">
        <v>7.5042911751922861E-2</v>
      </c>
      <c r="K866" s="25">
        <v>7.3754763778121374E-2</v>
      </c>
      <c r="L866" s="21">
        <v>0.27798740915542219</v>
      </c>
      <c r="M866" s="26">
        <v>0.28147723033827726</v>
      </c>
      <c r="N866" s="26">
        <v>0.31686843896123784</v>
      </c>
      <c r="O866" s="25">
        <v>0.32623620650557389</v>
      </c>
      <c r="P866" s="21">
        <v>0.7220125908445777</v>
      </c>
      <c r="Q866" s="26">
        <v>0.71852276966172279</v>
      </c>
      <c r="R866" s="26">
        <v>0.68313156103876216</v>
      </c>
      <c r="S866" s="25">
        <v>0.67376379349442606</v>
      </c>
      <c r="T866" s="27">
        <f t="shared" si="13"/>
        <v>4.8248797350151695E-2</v>
      </c>
    </row>
    <row r="867" spans="1:20" ht="15" customHeight="1" x14ac:dyDescent="0.2">
      <c r="A867" s="7">
        <v>55057</v>
      </c>
      <c r="B867" s="8" t="s">
        <v>1836</v>
      </c>
      <c r="C867" s="7" t="s">
        <v>1826</v>
      </c>
      <c r="D867" s="21">
        <v>9.438821433192017E-2</v>
      </c>
      <c r="E867" s="26">
        <v>0.10418410187569069</v>
      </c>
      <c r="F867" s="26">
        <v>0.1415102024312119</v>
      </c>
      <c r="G867" s="25">
        <v>0.13952306614744403</v>
      </c>
      <c r="H867" s="21">
        <v>3.0448560487042167E-2</v>
      </c>
      <c r="I867" s="26">
        <v>2.6258667862384611E-2</v>
      </c>
      <c r="J867" s="26">
        <v>3.3397090861715772E-2</v>
      </c>
      <c r="K867" s="25">
        <v>3.3535832868644949E-2</v>
      </c>
      <c r="L867" s="21">
        <v>0.12483677481896234</v>
      </c>
      <c r="M867" s="26">
        <v>0.13044276973807531</v>
      </c>
      <c r="N867" s="26">
        <v>0.17490729329292765</v>
      </c>
      <c r="O867" s="25">
        <v>0.17305889901608901</v>
      </c>
      <c r="P867" s="21">
        <v>0.87516322518103773</v>
      </c>
      <c r="Q867" s="26">
        <v>0.86955723026192466</v>
      </c>
      <c r="R867" s="26">
        <v>0.82509270670707235</v>
      </c>
      <c r="S867" s="25">
        <v>0.82694110098391105</v>
      </c>
      <c r="T867" s="27">
        <f t="shared" si="13"/>
        <v>4.8222124197126667E-2</v>
      </c>
    </row>
    <row r="868" spans="1:20" ht="15" customHeight="1" x14ac:dyDescent="0.2">
      <c r="A868" s="7">
        <v>37013</v>
      </c>
      <c r="B868" s="8" t="s">
        <v>1082</v>
      </c>
      <c r="C868" s="7" t="s">
        <v>1077</v>
      </c>
      <c r="D868" s="21">
        <v>0.13428513955067606</v>
      </c>
      <c r="E868" s="26">
        <v>0.16337738451258035</v>
      </c>
      <c r="F868" s="26">
        <v>0.17738050620659129</v>
      </c>
      <c r="G868" s="25">
        <v>0.17430117404712761</v>
      </c>
      <c r="H868" s="21">
        <v>3.3556748307943536E-2</v>
      </c>
      <c r="I868" s="26">
        <v>4.6299006791129305E-2</v>
      </c>
      <c r="J868" s="26">
        <v>4.8323722801459246E-2</v>
      </c>
      <c r="K868" s="25">
        <v>4.1719817246450977E-2</v>
      </c>
      <c r="L868" s="21">
        <v>0.16784188785861962</v>
      </c>
      <c r="M868" s="26">
        <v>0.20967639130370969</v>
      </c>
      <c r="N868" s="26">
        <v>0.22570422900805057</v>
      </c>
      <c r="O868" s="25">
        <v>0.2160209912935786</v>
      </c>
      <c r="P868" s="21">
        <v>0.83215811214138047</v>
      </c>
      <c r="Q868" s="26">
        <v>0.79032360869629037</v>
      </c>
      <c r="R868" s="26">
        <v>0.77429577099194946</v>
      </c>
      <c r="S868" s="25">
        <v>0.78397900870642134</v>
      </c>
      <c r="T868" s="27">
        <f t="shared" si="13"/>
        <v>4.8179103434958986E-2</v>
      </c>
    </row>
    <row r="869" spans="1:20" ht="15" customHeight="1" x14ac:dyDescent="0.2">
      <c r="A869" s="7">
        <v>21025</v>
      </c>
      <c r="B869" s="8" t="s">
        <v>682</v>
      </c>
      <c r="C869" s="7" t="s">
        <v>674</v>
      </c>
      <c r="D869" s="21">
        <v>0.10444265133511609</v>
      </c>
      <c r="E869" s="26">
        <v>0.13090236802740168</v>
      </c>
      <c r="F869" s="26">
        <v>9.5728200512835981E-2</v>
      </c>
      <c r="G869" s="25">
        <v>0.15046843398076681</v>
      </c>
      <c r="H869" s="21">
        <v>1.6170538497988413E-2</v>
      </c>
      <c r="I869" s="26">
        <v>1.8662547542922778E-2</v>
      </c>
      <c r="J869" s="26">
        <v>1.8636932231069804E-2</v>
      </c>
      <c r="K869" s="25">
        <v>1.8192537262933375E-2</v>
      </c>
      <c r="L869" s="21">
        <v>0.12061318983310451</v>
      </c>
      <c r="M869" s="26">
        <v>0.14956491557032445</v>
      </c>
      <c r="N869" s="26">
        <v>0.11436513274390579</v>
      </c>
      <c r="O869" s="25">
        <v>0.16866097124370019</v>
      </c>
      <c r="P869" s="21">
        <v>0.87938681016689546</v>
      </c>
      <c r="Q869" s="26">
        <v>0.85043508442967564</v>
      </c>
      <c r="R869" s="26">
        <v>0.88563486725609419</v>
      </c>
      <c r="S869" s="25">
        <v>0.83133902875629995</v>
      </c>
      <c r="T869" s="27">
        <f t="shared" si="13"/>
        <v>4.804778141059568E-2</v>
      </c>
    </row>
    <row r="870" spans="1:20" ht="15" customHeight="1" x14ac:dyDescent="0.2">
      <c r="A870" s="7">
        <v>1127</v>
      </c>
      <c r="B870" s="8" t="s">
        <v>64</v>
      </c>
      <c r="C870" s="7" t="s">
        <v>1</v>
      </c>
      <c r="D870" s="21">
        <v>0.3992795777787822</v>
      </c>
      <c r="E870" s="26">
        <v>0.43788556384887467</v>
      </c>
      <c r="F870" s="26">
        <v>0.42987190220017579</v>
      </c>
      <c r="G870" s="25">
        <v>0.43259161499559656</v>
      </c>
      <c r="H870" s="21">
        <v>4.3615754814425929E-2</v>
      </c>
      <c r="I870" s="26">
        <v>6.0909470400127508E-2</v>
      </c>
      <c r="J870" s="26">
        <v>5.5591419831821864E-2</v>
      </c>
      <c r="K870" s="25">
        <v>5.8343341560656459E-2</v>
      </c>
      <c r="L870" s="21">
        <v>0.44289533259320818</v>
      </c>
      <c r="M870" s="26">
        <v>0.49879503424900212</v>
      </c>
      <c r="N870" s="26">
        <v>0.48546332203199766</v>
      </c>
      <c r="O870" s="25">
        <v>0.49093495655625302</v>
      </c>
      <c r="P870" s="21">
        <v>0.55710466740679176</v>
      </c>
      <c r="Q870" s="26">
        <v>0.50120496575099782</v>
      </c>
      <c r="R870" s="26">
        <v>0.51453667796800229</v>
      </c>
      <c r="S870" s="25">
        <v>0.50906504344374703</v>
      </c>
      <c r="T870" s="27">
        <f t="shared" si="13"/>
        <v>4.8039623963044842E-2</v>
      </c>
    </row>
    <row r="871" spans="1:20" ht="15" customHeight="1" x14ac:dyDescent="0.2">
      <c r="A871" s="7">
        <v>48441</v>
      </c>
      <c r="B871" s="8" t="s">
        <v>316</v>
      </c>
      <c r="C871" s="7" t="s">
        <v>1530</v>
      </c>
      <c r="D871" s="21">
        <v>5.8307512830692645E-2</v>
      </c>
      <c r="E871" s="26">
        <v>6.7809340539651167E-2</v>
      </c>
      <c r="F871" s="26">
        <v>7.8484683384169557E-2</v>
      </c>
      <c r="G871" s="25">
        <v>8.9151911879461379E-2</v>
      </c>
      <c r="H871" s="21">
        <v>6.5461636735233064E-3</v>
      </c>
      <c r="I871" s="26">
        <v>1.1838055245682336E-2</v>
      </c>
      <c r="J871" s="26">
        <v>1.690565800760345E-2</v>
      </c>
      <c r="K871" s="25">
        <v>2.37067719465534E-2</v>
      </c>
      <c r="L871" s="21">
        <v>6.485367650421596E-2</v>
      </c>
      <c r="M871" s="26">
        <v>7.9647395785333489E-2</v>
      </c>
      <c r="N871" s="26">
        <v>9.5390341391772993E-2</v>
      </c>
      <c r="O871" s="25">
        <v>0.1128586838260148</v>
      </c>
      <c r="P871" s="21">
        <v>0.93514632349578408</v>
      </c>
      <c r="Q871" s="26">
        <v>0.92035260421466647</v>
      </c>
      <c r="R871" s="26">
        <v>0.90460965860822695</v>
      </c>
      <c r="S871" s="25">
        <v>0.88714131617398528</v>
      </c>
      <c r="T871" s="27">
        <f t="shared" si="13"/>
        <v>4.800500732179884E-2</v>
      </c>
    </row>
    <row r="872" spans="1:20" ht="15" customHeight="1" x14ac:dyDescent="0.2">
      <c r="A872" s="7">
        <v>44007</v>
      </c>
      <c r="B872" s="8" t="s">
        <v>1435</v>
      </c>
      <c r="C872" s="7" t="s">
        <v>1433</v>
      </c>
      <c r="D872" s="21">
        <v>0.42374339931989735</v>
      </c>
      <c r="E872" s="26">
        <v>0.45048585554773135</v>
      </c>
      <c r="F872" s="26">
        <v>0.45312122771943791</v>
      </c>
      <c r="G872" s="25">
        <v>0.45550206867040488</v>
      </c>
      <c r="H872" s="21">
        <v>8.653319094494788E-2</v>
      </c>
      <c r="I872" s="26">
        <v>8.6991572581120419E-2</v>
      </c>
      <c r="J872" s="26">
        <v>0.10051373835737303</v>
      </c>
      <c r="K872" s="25">
        <v>0.1027278161638856</v>
      </c>
      <c r="L872" s="21">
        <v>0.51027659026484529</v>
      </c>
      <c r="M872" s="26">
        <v>0.53747742812885169</v>
      </c>
      <c r="N872" s="26">
        <v>0.55363496607681095</v>
      </c>
      <c r="O872" s="25">
        <v>0.55822988483429048</v>
      </c>
      <c r="P872" s="21">
        <v>0.48972340973515471</v>
      </c>
      <c r="Q872" s="26">
        <v>0.46252257187114826</v>
      </c>
      <c r="R872" s="26">
        <v>0.44636503392318905</v>
      </c>
      <c r="S872" s="25">
        <v>0.44177011516570946</v>
      </c>
      <c r="T872" s="27">
        <f t="shared" si="13"/>
        <v>4.7953294569445193E-2</v>
      </c>
    </row>
    <row r="873" spans="1:20" ht="15" customHeight="1" x14ac:dyDescent="0.2">
      <c r="A873" s="7">
        <v>21177</v>
      </c>
      <c r="B873" s="8" t="s">
        <v>715</v>
      </c>
      <c r="C873" s="7" t="s">
        <v>674</v>
      </c>
      <c r="D873" s="21">
        <v>0.18809087353852952</v>
      </c>
      <c r="E873" s="26">
        <v>0.18773706174985499</v>
      </c>
      <c r="F873" s="26">
        <v>0.21350203224316897</v>
      </c>
      <c r="G873" s="25">
        <v>0.21827166947436502</v>
      </c>
      <c r="H873" s="21">
        <v>5.4669142193245583E-2</v>
      </c>
      <c r="I873" s="26">
        <v>7.6453663762866317E-2</v>
      </c>
      <c r="J873" s="26">
        <v>7.5335994781872417E-2</v>
      </c>
      <c r="K873" s="25">
        <v>7.2394150083062131E-2</v>
      </c>
      <c r="L873" s="21">
        <v>0.24276001573177514</v>
      </c>
      <c r="M873" s="26">
        <v>0.26419072551272132</v>
      </c>
      <c r="N873" s="26">
        <v>0.28883802702504136</v>
      </c>
      <c r="O873" s="25">
        <v>0.2906658195574271</v>
      </c>
      <c r="P873" s="21">
        <v>0.75723998426822481</v>
      </c>
      <c r="Q873" s="26">
        <v>0.73580927448727873</v>
      </c>
      <c r="R873" s="26">
        <v>0.71116197297495864</v>
      </c>
      <c r="S873" s="25">
        <v>0.7093341804425729</v>
      </c>
      <c r="T873" s="27">
        <f t="shared" si="13"/>
        <v>4.790580382565196E-2</v>
      </c>
    </row>
    <row r="874" spans="1:20" ht="15" customHeight="1" x14ac:dyDescent="0.2">
      <c r="A874" s="7">
        <v>13261</v>
      </c>
      <c r="B874" s="8" t="s">
        <v>60</v>
      </c>
      <c r="C874" s="7" t="s">
        <v>321</v>
      </c>
      <c r="D874" s="21">
        <v>6.9045796821318964E-2</v>
      </c>
      <c r="E874" s="26">
        <v>9.4229527881985714E-2</v>
      </c>
      <c r="F874" s="26">
        <v>0.1050668793849808</v>
      </c>
      <c r="G874" s="25">
        <v>9.8078137517038116E-2</v>
      </c>
      <c r="H874" s="21">
        <v>1.9194220332816411E-2</v>
      </c>
      <c r="I874" s="26">
        <v>3.2984409210691984E-2</v>
      </c>
      <c r="J874" s="26">
        <v>3.8204719057286389E-2</v>
      </c>
      <c r="K874" s="25">
        <v>3.7985973768692713E-2</v>
      </c>
      <c r="L874" s="21">
        <v>8.8240017154135375E-2</v>
      </c>
      <c r="M874" s="26">
        <v>0.12721393709267773</v>
      </c>
      <c r="N874" s="26">
        <v>0.1432715984422672</v>
      </c>
      <c r="O874" s="25">
        <v>0.13606411128573084</v>
      </c>
      <c r="P874" s="21">
        <v>0.91175998284586457</v>
      </c>
      <c r="Q874" s="26">
        <v>0.8727860629073223</v>
      </c>
      <c r="R874" s="26">
        <v>0.85672840155773278</v>
      </c>
      <c r="S874" s="25">
        <v>0.86393588871426918</v>
      </c>
      <c r="T874" s="27">
        <f t="shared" si="13"/>
        <v>4.7824094131595468E-2</v>
      </c>
    </row>
    <row r="875" spans="1:20" ht="15" customHeight="1" x14ac:dyDescent="0.2">
      <c r="A875" s="7">
        <v>48099</v>
      </c>
      <c r="B875" s="8" t="s">
        <v>1567</v>
      </c>
      <c r="C875" s="7" t="s">
        <v>1530</v>
      </c>
      <c r="D875" s="21">
        <v>3.0223079184781738E-2</v>
      </c>
      <c r="E875" s="26">
        <v>4.4747646408429008E-2</v>
      </c>
      <c r="F875" s="26">
        <v>5.8317296448649671E-2</v>
      </c>
      <c r="G875" s="25">
        <v>7.1513240940787107E-2</v>
      </c>
      <c r="H875" s="21">
        <v>1.0001603140849689E-2</v>
      </c>
      <c r="I875" s="26">
        <v>1.2182671042196162E-2</v>
      </c>
      <c r="J875" s="26">
        <v>1.4476420097501186E-2</v>
      </c>
      <c r="K875" s="25">
        <v>1.649641161086049E-2</v>
      </c>
      <c r="L875" s="21">
        <v>4.0224682325631429E-2</v>
      </c>
      <c r="M875" s="26">
        <v>5.693031745062517E-2</v>
      </c>
      <c r="N875" s="26">
        <v>7.2793716546150855E-2</v>
      </c>
      <c r="O875" s="25">
        <v>8.800965255164761E-2</v>
      </c>
      <c r="P875" s="21">
        <v>0.95977531767436852</v>
      </c>
      <c r="Q875" s="26">
        <v>0.94306968254937495</v>
      </c>
      <c r="R875" s="26">
        <v>0.92720628345384903</v>
      </c>
      <c r="S875" s="25">
        <v>0.91199034744835228</v>
      </c>
      <c r="T875" s="27">
        <f t="shared" si="13"/>
        <v>4.7784970226016181E-2</v>
      </c>
    </row>
    <row r="876" spans="1:20" ht="15" customHeight="1" x14ac:dyDescent="0.2">
      <c r="A876" s="7">
        <v>13313</v>
      </c>
      <c r="B876" s="8" t="s">
        <v>425</v>
      </c>
      <c r="C876" s="7" t="s">
        <v>321</v>
      </c>
      <c r="D876" s="21">
        <v>0.43809855966976863</v>
      </c>
      <c r="E876" s="26">
        <v>0.42702599008089215</v>
      </c>
      <c r="F876" s="26">
        <v>0.45822636753342372</v>
      </c>
      <c r="G876" s="25">
        <v>0.44409013588468554</v>
      </c>
      <c r="H876" s="21">
        <v>0.12621060423422917</v>
      </c>
      <c r="I876" s="26">
        <v>0.16115195001291535</v>
      </c>
      <c r="J876" s="26">
        <v>0.16602490609662074</v>
      </c>
      <c r="K876" s="25">
        <v>0.16796953908498066</v>
      </c>
      <c r="L876" s="21">
        <v>0.56430916390399777</v>
      </c>
      <c r="M876" s="26">
        <v>0.58817794009380753</v>
      </c>
      <c r="N876" s="26">
        <v>0.62425127363004451</v>
      </c>
      <c r="O876" s="25">
        <v>0.61205967496966618</v>
      </c>
      <c r="P876" s="21">
        <v>0.43569083609600218</v>
      </c>
      <c r="Q876" s="26">
        <v>0.41182205990619247</v>
      </c>
      <c r="R876" s="26">
        <v>0.37574872636995554</v>
      </c>
      <c r="S876" s="25">
        <v>0.38794032503033371</v>
      </c>
      <c r="T876" s="27">
        <f t="shared" si="13"/>
        <v>4.7750511065668411E-2</v>
      </c>
    </row>
    <row r="877" spans="1:20" ht="15" customHeight="1" x14ac:dyDescent="0.2">
      <c r="A877" s="7">
        <v>39165</v>
      </c>
      <c r="B877" s="8" t="s">
        <v>421</v>
      </c>
      <c r="C877" s="7" t="s">
        <v>1303</v>
      </c>
      <c r="D877" s="21">
        <v>8.979266145824831E-2</v>
      </c>
      <c r="E877" s="26">
        <v>9.3061867941853851E-2</v>
      </c>
      <c r="F877" s="26">
        <v>0.10793813228266651</v>
      </c>
      <c r="G877" s="25">
        <v>0.1128189106896333</v>
      </c>
      <c r="H877" s="21">
        <v>4.2581754513123557E-2</v>
      </c>
      <c r="I877" s="26">
        <v>4.5284736890050199E-2</v>
      </c>
      <c r="J877" s="26">
        <v>6.9642883066316566E-2</v>
      </c>
      <c r="K877" s="25">
        <v>6.7219666867060227E-2</v>
      </c>
      <c r="L877" s="21">
        <v>0.13237441597137189</v>
      </c>
      <c r="M877" s="26">
        <v>0.13834660483190406</v>
      </c>
      <c r="N877" s="26">
        <v>0.1775810153489831</v>
      </c>
      <c r="O877" s="25">
        <v>0.1800385775566935</v>
      </c>
      <c r="P877" s="21">
        <v>0.86762558402862822</v>
      </c>
      <c r="Q877" s="26">
        <v>0.86165339516809603</v>
      </c>
      <c r="R877" s="26">
        <v>0.82241898465101704</v>
      </c>
      <c r="S877" s="25">
        <v>0.81996142244330661</v>
      </c>
      <c r="T877" s="27">
        <f t="shared" si="13"/>
        <v>4.7664161585321607E-2</v>
      </c>
    </row>
    <row r="878" spans="1:20" ht="15" customHeight="1" x14ac:dyDescent="0.2">
      <c r="A878" s="7">
        <v>13059</v>
      </c>
      <c r="B878" s="8" t="s">
        <v>13</v>
      </c>
      <c r="C878" s="7" t="s">
        <v>321</v>
      </c>
      <c r="D878" s="21">
        <v>0.43624408659863495</v>
      </c>
      <c r="E878" s="26">
        <v>0.44561882053390717</v>
      </c>
      <c r="F878" s="26">
        <v>0.41730197654916878</v>
      </c>
      <c r="G878" s="25">
        <v>0.42201078145947246</v>
      </c>
      <c r="H878" s="21">
        <v>0.10017967255572299</v>
      </c>
      <c r="I878" s="26">
        <v>0.13370206980379243</v>
      </c>
      <c r="J878" s="26">
        <v>0.15532596891881797</v>
      </c>
      <c r="K878" s="25">
        <v>0.16194094935757555</v>
      </c>
      <c r="L878" s="21">
        <v>0.53642375915435792</v>
      </c>
      <c r="M878" s="26">
        <v>0.57932089033769962</v>
      </c>
      <c r="N878" s="26">
        <v>0.57262794546798668</v>
      </c>
      <c r="O878" s="25">
        <v>0.58395173081704799</v>
      </c>
      <c r="P878" s="21">
        <v>0.46357624084564214</v>
      </c>
      <c r="Q878" s="26">
        <v>0.42067910966230043</v>
      </c>
      <c r="R878" s="26">
        <v>0.42737205453201327</v>
      </c>
      <c r="S878" s="25">
        <v>0.41604826918295201</v>
      </c>
      <c r="T878" s="27">
        <f t="shared" si="13"/>
        <v>4.7527971662690072E-2</v>
      </c>
    </row>
    <row r="879" spans="1:20" ht="15" customHeight="1" x14ac:dyDescent="0.2">
      <c r="A879" s="7">
        <v>16075</v>
      </c>
      <c r="B879" s="8" t="s">
        <v>510</v>
      </c>
      <c r="C879" s="7" t="s">
        <v>483</v>
      </c>
      <c r="D879" s="21">
        <v>2.5326572783813911E-3</v>
      </c>
      <c r="E879" s="26">
        <v>5.5757462697919938E-3</v>
      </c>
      <c r="F879" s="26">
        <v>6.8191542327760432E-3</v>
      </c>
      <c r="G879" s="25">
        <v>1.0363229466734066E-2</v>
      </c>
      <c r="H879" s="21">
        <v>3.6115088377861523E-2</v>
      </c>
      <c r="I879" s="26">
        <v>5.1556645329006896E-2</v>
      </c>
      <c r="J879" s="26">
        <v>6.3270853427175339E-2</v>
      </c>
      <c r="K879" s="25">
        <v>7.5711256155666817E-2</v>
      </c>
      <c r="L879" s="21">
        <v>3.8647745656242918E-2</v>
      </c>
      <c r="M879" s="26">
        <v>5.7132391598798897E-2</v>
      </c>
      <c r="N879" s="26">
        <v>7.0090007659951381E-2</v>
      </c>
      <c r="O879" s="25">
        <v>8.6074485622400873E-2</v>
      </c>
      <c r="P879" s="21">
        <v>0.96135225434375704</v>
      </c>
      <c r="Q879" s="26">
        <v>0.9428676084012011</v>
      </c>
      <c r="R879" s="26">
        <v>0.92990999234004867</v>
      </c>
      <c r="S879" s="25">
        <v>0.91392551437759906</v>
      </c>
      <c r="T879" s="27">
        <f t="shared" si="13"/>
        <v>4.7426739966157955E-2</v>
      </c>
    </row>
    <row r="880" spans="1:20" ht="15" customHeight="1" x14ac:dyDescent="0.2">
      <c r="A880" s="7">
        <v>21203</v>
      </c>
      <c r="B880" s="8" t="s">
        <v>723</v>
      </c>
      <c r="C880" s="7" t="s">
        <v>674</v>
      </c>
      <c r="D880" s="21">
        <v>0.19617924429789307</v>
      </c>
      <c r="E880" s="26">
        <v>0.2318789728006497</v>
      </c>
      <c r="F880" s="26">
        <v>0.25225963807290896</v>
      </c>
      <c r="G880" s="25">
        <v>0.22939288050429382</v>
      </c>
      <c r="H880" s="21">
        <v>6.0961103760288154E-2</v>
      </c>
      <c r="I880" s="26">
        <v>7.6530456765760493E-2</v>
      </c>
      <c r="J880" s="26">
        <v>7.3970275427069909E-2</v>
      </c>
      <c r="K880" s="25">
        <v>7.4908252214832785E-2</v>
      </c>
      <c r="L880" s="21">
        <v>0.25714034805818126</v>
      </c>
      <c r="M880" s="26">
        <v>0.30840942956641021</v>
      </c>
      <c r="N880" s="26">
        <v>0.32622991349997882</v>
      </c>
      <c r="O880" s="25">
        <v>0.30430113271912662</v>
      </c>
      <c r="P880" s="21">
        <v>0.74285965194181869</v>
      </c>
      <c r="Q880" s="26">
        <v>0.69159057043358985</v>
      </c>
      <c r="R880" s="26">
        <v>0.67377008650002124</v>
      </c>
      <c r="S880" s="25">
        <v>0.69569886728087327</v>
      </c>
      <c r="T880" s="27">
        <f t="shared" si="13"/>
        <v>4.7160784660945365E-2</v>
      </c>
    </row>
    <row r="881" spans="1:20" ht="15" customHeight="1" x14ac:dyDescent="0.2">
      <c r="A881" s="7">
        <v>12005</v>
      </c>
      <c r="B881" s="8" t="s">
        <v>273</v>
      </c>
      <c r="C881" s="7" t="s">
        <v>271</v>
      </c>
      <c r="D881" s="21">
        <v>4.4390612983530621E-2</v>
      </c>
      <c r="E881" s="26">
        <v>6.9198493547876092E-2</v>
      </c>
      <c r="F881" s="26">
        <v>8.3120528132941809E-2</v>
      </c>
      <c r="G881" s="25">
        <v>8.4233522776022543E-2</v>
      </c>
      <c r="H881" s="21">
        <v>2.8357127853628851E-2</v>
      </c>
      <c r="I881" s="26">
        <v>2.9343722611702629E-2</v>
      </c>
      <c r="J881" s="26">
        <v>3.3151904368884974E-2</v>
      </c>
      <c r="K881" s="25">
        <v>3.5454864879297762E-2</v>
      </c>
      <c r="L881" s="21">
        <v>7.2747740837159472E-2</v>
      </c>
      <c r="M881" s="26">
        <v>9.8542216159578727E-2</v>
      </c>
      <c r="N881" s="26">
        <v>0.11627243250182678</v>
      </c>
      <c r="O881" s="25">
        <v>0.11968838765532031</v>
      </c>
      <c r="P881" s="21">
        <v>0.9272522591628406</v>
      </c>
      <c r="Q881" s="26">
        <v>0.9014577838404213</v>
      </c>
      <c r="R881" s="26">
        <v>0.88372756749817327</v>
      </c>
      <c r="S881" s="25">
        <v>0.88031161234467969</v>
      </c>
      <c r="T881" s="27">
        <f t="shared" si="13"/>
        <v>4.6940646818160833E-2</v>
      </c>
    </row>
    <row r="882" spans="1:20" ht="15" customHeight="1" x14ac:dyDescent="0.2">
      <c r="A882" s="7">
        <v>21183</v>
      </c>
      <c r="B882" s="8" t="s">
        <v>585</v>
      </c>
      <c r="C882" s="7" t="s">
        <v>674</v>
      </c>
      <c r="D882" s="21">
        <v>8.0566946869145645E-2</v>
      </c>
      <c r="E882" s="26">
        <v>0.10465581580862697</v>
      </c>
      <c r="F882" s="26">
        <v>0.13542445586110366</v>
      </c>
      <c r="G882" s="25">
        <v>0.11598816715955702</v>
      </c>
      <c r="H882" s="21">
        <v>4.9823875196075972E-2</v>
      </c>
      <c r="I882" s="26">
        <v>6.9348895072346178E-2</v>
      </c>
      <c r="J882" s="26">
        <v>6.3171496759011195E-2</v>
      </c>
      <c r="K882" s="25">
        <v>6.1331585884687144E-2</v>
      </c>
      <c r="L882" s="21">
        <v>0.13039082206522162</v>
      </c>
      <c r="M882" s="26">
        <v>0.17400471088097313</v>
      </c>
      <c r="N882" s="26">
        <v>0.19859595262011487</v>
      </c>
      <c r="O882" s="25">
        <v>0.17731975304424413</v>
      </c>
      <c r="P882" s="21">
        <v>0.86960917793477832</v>
      </c>
      <c r="Q882" s="26">
        <v>0.82599528911902698</v>
      </c>
      <c r="R882" s="26">
        <v>0.80140404737988513</v>
      </c>
      <c r="S882" s="25">
        <v>0.82268024695575592</v>
      </c>
      <c r="T882" s="27">
        <f t="shared" si="13"/>
        <v>4.692893097902251E-2</v>
      </c>
    </row>
    <row r="883" spans="1:20" ht="15" customHeight="1" x14ac:dyDescent="0.2">
      <c r="A883" s="7">
        <v>8067</v>
      </c>
      <c r="B883" s="8" t="s">
        <v>231</v>
      </c>
      <c r="C883" s="7" t="s">
        <v>200</v>
      </c>
      <c r="D883" s="21">
        <v>4.9067958004202085E-2</v>
      </c>
      <c r="E883" s="26">
        <v>6.4972776480023212E-2</v>
      </c>
      <c r="F883" s="26">
        <v>8.5170760240369459E-2</v>
      </c>
      <c r="G883" s="25">
        <v>8.5895104947666473E-2</v>
      </c>
      <c r="H883" s="21">
        <v>1.9464329892755348E-2</v>
      </c>
      <c r="I883" s="26">
        <v>2.5291510246013258E-2</v>
      </c>
      <c r="J883" s="26">
        <v>2.6895057563626087E-2</v>
      </c>
      <c r="K883" s="25">
        <v>2.9459070849630481E-2</v>
      </c>
      <c r="L883" s="21">
        <v>6.8532287896957436E-2</v>
      </c>
      <c r="M883" s="26">
        <v>9.0264286726036466E-2</v>
      </c>
      <c r="N883" s="26">
        <v>0.11206581780399555</v>
      </c>
      <c r="O883" s="25">
        <v>0.11535417579729695</v>
      </c>
      <c r="P883" s="21">
        <v>0.93146771210304247</v>
      </c>
      <c r="Q883" s="26">
        <v>0.90973571327396352</v>
      </c>
      <c r="R883" s="26">
        <v>0.88793418219600451</v>
      </c>
      <c r="S883" s="25">
        <v>0.88464582420270299</v>
      </c>
      <c r="T883" s="27">
        <f t="shared" si="13"/>
        <v>4.6821887900339518E-2</v>
      </c>
    </row>
    <row r="884" spans="1:20" ht="15" customHeight="1" x14ac:dyDescent="0.2">
      <c r="A884" s="7">
        <v>5113</v>
      </c>
      <c r="B884" s="8" t="s">
        <v>109</v>
      </c>
      <c r="C884" s="7" t="s">
        <v>69</v>
      </c>
      <c r="D884" s="21">
        <v>6.1581301385787032E-2</v>
      </c>
      <c r="E884" s="26">
        <v>9.8343080619097661E-2</v>
      </c>
      <c r="F884" s="26">
        <v>0.10993874803008923</v>
      </c>
      <c r="G884" s="25">
        <v>0.1051354408056266</v>
      </c>
      <c r="H884" s="21">
        <v>3.3308010739280074E-2</v>
      </c>
      <c r="I884" s="26">
        <v>3.5121777951146987E-2</v>
      </c>
      <c r="J884" s="26">
        <v>3.7299855262382053E-2</v>
      </c>
      <c r="K884" s="25">
        <v>3.6297074470454972E-2</v>
      </c>
      <c r="L884" s="21">
        <v>9.4889312125067099E-2</v>
      </c>
      <c r="M884" s="26">
        <v>0.13346485857024465</v>
      </c>
      <c r="N884" s="26">
        <v>0.14723860329247129</v>
      </c>
      <c r="O884" s="25">
        <v>0.14143251527608161</v>
      </c>
      <c r="P884" s="21">
        <v>0.90511068787493298</v>
      </c>
      <c r="Q884" s="26">
        <v>0.8665351414297553</v>
      </c>
      <c r="R884" s="26">
        <v>0.85276139670752882</v>
      </c>
      <c r="S884" s="25">
        <v>0.85856748472391853</v>
      </c>
      <c r="T884" s="27">
        <f t="shared" si="13"/>
        <v>4.6543203151014512E-2</v>
      </c>
    </row>
    <row r="885" spans="1:20" ht="15" customHeight="1" x14ac:dyDescent="0.2">
      <c r="A885" s="7">
        <v>16027</v>
      </c>
      <c r="B885" s="8" t="s">
        <v>494</v>
      </c>
      <c r="C885" s="7" t="s">
        <v>483</v>
      </c>
      <c r="D885" s="21">
        <v>6.7208132493151935E-3</v>
      </c>
      <c r="E885" s="26">
        <v>9.1596071119852216E-3</v>
      </c>
      <c r="F885" s="26">
        <v>1.4016801688540581E-2</v>
      </c>
      <c r="G885" s="25">
        <v>1.5348219264376873E-2</v>
      </c>
      <c r="H885" s="21">
        <v>7.9709337649847764E-3</v>
      </c>
      <c r="I885" s="26">
        <v>2.2969879721301767E-2</v>
      </c>
      <c r="J885" s="26">
        <v>4.1240081014614099E-2</v>
      </c>
      <c r="K885" s="25">
        <v>4.5789277161427687E-2</v>
      </c>
      <c r="L885" s="21">
        <v>1.4691747014299969E-2</v>
      </c>
      <c r="M885" s="26">
        <v>3.2129486833286987E-2</v>
      </c>
      <c r="N885" s="26">
        <v>5.5256882703154687E-2</v>
      </c>
      <c r="O885" s="25">
        <v>6.1137496425804565E-2</v>
      </c>
      <c r="P885" s="21">
        <v>0.98530825298570002</v>
      </c>
      <c r="Q885" s="26">
        <v>0.96787051316671302</v>
      </c>
      <c r="R885" s="26">
        <v>0.94474311729684535</v>
      </c>
      <c r="S885" s="25">
        <v>0.93886250357419543</v>
      </c>
      <c r="T885" s="27">
        <f t="shared" si="13"/>
        <v>4.6445749411504596E-2</v>
      </c>
    </row>
    <row r="886" spans="1:20" ht="15" customHeight="1" x14ac:dyDescent="0.2">
      <c r="A886" s="7">
        <v>55073</v>
      </c>
      <c r="B886" s="8" t="s">
        <v>1842</v>
      </c>
      <c r="C886" s="7" t="s">
        <v>1826</v>
      </c>
      <c r="D886" s="21">
        <v>4.4932860755686761E-2</v>
      </c>
      <c r="E886" s="26">
        <v>6.8601947148140774E-2</v>
      </c>
      <c r="F886" s="26">
        <v>7.64274055862567E-2</v>
      </c>
      <c r="G886" s="25">
        <v>8.1048466484377871E-2</v>
      </c>
      <c r="H886" s="21">
        <v>3.5948055546016558E-2</v>
      </c>
      <c r="I886" s="26">
        <v>3.7939693633534825E-2</v>
      </c>
      <c r="J886" s="26">
        <v>4.2649761426734246E-2</v>
      </c>
      <c r="K886" s="25">
        <v>4.6270216828527631E-2</v>
      </c>
      <c r="L886" s="21">
        <v>8.0880916301703326E-2</v>
      </c>
      <c r="M886" s="26">
        <v>0.10654164078167561</v>
      </c>
      <c r="N886" s="26">
        <v>0.11907716701299097</v>
      </c>
      <c r="O886" s="25">
        <v>0.1273186833129055</v>
      </c>
      <c r="P886" s="21">
        <v>0.91911908369829665</v>
      </c>
      <c r="Q886" s="26">
        <v>0.89345835921832439</v>
      </c>
      <c r="R886" s="26">
        <v>0.88092283298700902</v>
      </c>
      <c r="S886" s="25">
        <v>0.87268131668709448</v>
      </c>
      <c r="T886" s="27">
        <f t="shared" si="13"/>
        <v>4.6437767011202169E-2</v>
      </c>
    </row>
    <row r="887" spans="1:20" ht="15" customHeight="1" x14ac:dyDescent="0.2">
      <c r="A887" s="7">
        <v>55097</v>
      </c>
      <c r="B887" s="8" t="s">
        <v>1328</v>
      </c>
      <c r="C887" s="7" t="s">
        <v>1826</v>
      </c>
      <c r="D887" s="21">
        <v>5.7687687778683813E-2</v>
      </c>
      <c r="E887" s="26">
        <v>7.1071773067499344E-2</v>
      </c>
      <c r="F887" s="26">
        <v>8.5213470561991717E-2</v>
      </c>
      <c r="G887" s="25">
        <v>8.6744924034080531E-2</v>
      </c>
      <c r="H887" s="21">
        <v>2.8414602624793214E-2</v>
      </c>
      <c r="I887" s="26">
        <v>3.7610978982292535E-2</v>
      </c>
      <c r="J887" s="26">
        <v>4.2379278173492345E-2</v>
      </c>
      <c r="K887" s="25">
        <v>4.5705069917442179E-2</v>
      </c>
      <c r="L887" s="21">
        <v>8.6102290403477014E-2</v>
      </c>
      <c r="M887" s="26">
        <v>0.1086827520497919</v>
      </c>
      <c r="N887" s="26">
        <v>0.12759274873548404</v>
      </c>
      <c r="O887" s="25">
        <v>0.13244999395152271</v>
      </c>
      <c r="P887" s="21">
        <v>0.91389770959652306</v>
      </c>
      <c r="Q887" s="26">
        <v>0.89131724795020806</v>
      </c>
      <c r="R887" s="26">
        <v>0.8724072512645159</v>
      </c>
      <c r="S887" s="25">
        <v>0.86755000604847732</v>
      </c>
      <c r="T887" s="27">
        <f t="shared" si="13"/>
        <v>4.6347703548045696E-2</v>
      </c>
    </row>
    <row r="888" spans="1:20" ht="15" customHeight="1" x14ac:dyDescent="0.2">
      <c r="A888" s="7">
        <v>45027</v>
      </c>
      <c r="B888" s="8" t="s">
        <v>1445</v>
      </c>
      <c r="C888" s="7" t="s">
        <v>1437</v>
      </c>
      <c r="D888" s="21">
        <v>9.3044040398412006E-2</v>
      </c>
      <c r="E888" s="26">
        <v>0.11738608631033384</v>
      </c>
      <c r="F888" s="26">
        <v>0.146335401017718</v>
      </c>
      <c r="G888" s="25">
        <v>0.12890103218010182</v>
      </c>
      <c r="H888" s="21">
        <v>3.4735043779943992E-2</v>
      </c>
      <c r="I888" s="26">
        <v>5.214675922807905E-2</v>
      </c>
      <c r="J888" s="26">
        <v>5.0888655917401666E-2</v>
      </c>
      <c r="K888" s="25">
        <v>4.5133057829440604E-2</v>
      </c>
      <c r="L888" s="21">
        <v>0.12777908417835601</v>
      </c>
      <c r="M888" s="26">
        <v>0.16953284553841291</v>
      </c>
      <c r="N888" s="26">
        <v>0.19722405693511966</v>
      </c>
      <c r="O888" s="25">
        <v>0.17403409000954242</v>
      </c>
      <c r="P888" s="21">
        <v>0.87222091582164407</v>
      </c>
      <c r="Q888" s="26">
        <v>0.83046715446158714</v>
      </c>
      <c r="R888" s="26">
        <v>0.80277594306488043</v>
      </c>
      <c r="S888" s="25">
        <v>0.8259659099904576</v>
      </c>
      <c r="T888" s="27">
        <f t="shared" si="13"/>
        <v>4.6255005831186413E-2</v>
      </c>
    </row>
    <row r="889" spans="1:20" ht="15" customHeight="1" x14ac:dyDescent="0.2">
      <c r="A889" s="7">
        <v>1053</v>
      </c>
      <c r="B889" s="8" t="s">
        <v>27</v>
      </c>
      <c r="C889" s="7" t="s">
        <v>1</v>
      </c>
      <c r="D889" s="21">
        <v>7.8262885087453687E-2</v>
      </c>
      <c r="E889" s="26">
        <v>9.9904791346406202E-2</v>
      </c>
      <c r="F889" s="26">
        <v>0.11068448068621892</v>
      </c>
      <c r="G889" s="25">
        <v>0.11161297637538692</v>
      </c>
      <c r="H889" s="21">
        <v>2.849086216013217E-2</v>
      </c>
      <c r="I889" s="26">
        <v>3.6115316884376386E-2</v>
      </c>
      <c r="J889" s="26">
        <v>3.8763933861137211E-2</v>
      </c>
      <c r="K889" s="25">
        <v>4.1363937521039632E-2</v>
      </c>
      <c r="L889" s="21">
        <v>0.10675374724758585</v>
      </c>
      <c r="M889" s="26">
        <v>0.13602010823078259</v>
      </c>
      <c r="N889" s="26">
        <v>0.14944841454735613</v>
      </c>
      <c r="O889" s="25">
        <v>0.15297691389642654</v>
      </c>
      <c r="P889" s="21">
        <v>0.89324625275241409</v>
      </c>
      <c r="Q889" s="26">
        <v>0.86397989176921741</v>
      </c>
      <c r="R889" s="26">
        <v>0.85055158545264387</v>
      </c>
      <c r="S889" s="25">
        <v>0.84702308610357335</v>
      </c>
      <c r="T889" s="27">
        <f t="shared" si="13"/>
        <v>4.6223166648840686E-2</v>
      </c>
    </row>
    <row r="890" spans="1:20" ht="15" customHeight="1" x14ac:dyDescent="0.2">
      <c r="A890" s="7">
        <v>39155</v>
      </c>
      <c r="B890" s="8" t="s">
        <v>1333</v>
      </c>
      <c r="C890" s="7" t="s">
        <v>1303</v>
      </c>
      <c r="D890" s="21">
        <v>0.32161789833829063</v>
      </c>
      <c r="E890" s="26">
        <v>0.35857691920841545</v>
      </c>
      <c r="F890" s="26">
        <v>0.37358704237384693</v>
      </c>
      <c r="G890" s="25">
        <v>0.37255298112825502</v>
      </c>
      <c r="H890" s="21">
        <v>0.11658925627464523</v>
      </c>
      <c r="I890" s="26">
        <v>0.10895227330745584</v>
      </c>
      <c r="J890" s="26">
        <v>0.11736252556593529</v>
      </c>
      <c r="K890" s="25">
        <v>0.1117559562581911</v>
      </c>
      <c r="L890" s="21">
        <v>0.43820715461293586</v>
      </c>
      <c r="M890" s="26">
        <v>0.46752919251587133</v>
      </c>
      <c r="N890" s="26">
        <v>0.49094956793978223</v>
      </c>
      <c r="O890" s="25">
        <v>0.4843089373864462</v>
      </c>
      <c r="P890" s="21">
        <v>0.5617928453870642</v>
      </c>
      <c r="Q890" s="26">
        <v>0.53247080748412867</v>
      </c>
      <c r="R890" s="26">
        <v>0.50905043206021772</v>
      </c>
      <c r="S890" s="25">
        <v>0.51569106261355391</v>
      </c>
      <c r="T890" s="27">
        <f t="shared" si="13"/>
        <v>4.6101782773510347E-2</v>
      </c>
    </row>
    <row r="891" spans="1:20" ht="15" customHeight="1" x14ac:dyDescent="0.2">
      <c r="A891" s="7">
        <v>28049</v>
      </c>
      <c r="B891" s="8" t="s">
        <v>1013</v>
      </c>
      <c r="C891" s="7" t="s">
        <v>1002</v>
      </c>
      <c r="D891" s="21">
        <v>0.15507444714187946</v>
      </c>
      <c r="E891" s="26">
        <v>0.12492812689258367</v>
      </c>
      <c r="F891" s="26">
        <v>0.16830633163747083</v>
      </c>
      <c r="G891" s="25">
        <v>0.17709017623245335</v>
      </c>
      <c r="H891" s="21">
        <v>5.5856810879996464E-2</v>
      </c>
      <c r="I891" s="26">
        <v>8.3225662621658938E-2</v>
      </c>
      <c r="J891" s="26">
        <v>7.6294998028168318E-2</v>
      </c>
      <c r="K891" s="25">
        <v>7.9909853779860859E-2</v>
      </c>
      <c r="L891" s="21">
        <v>0.2109312580218759</v>
      </c>
      <c r="M891" s="26">
        <v>0.20815378951424263</v>
      </c>
      <c r="N891" s="26">
        <v>0.24460132966563919</v>
      </c>
      <c r="O891" s="25">
        <v>0.2570000300123142</v>
      </c>
      <c r="P891" s="21">
        <v>0.78906874197812416</v>
      </c>
      <c r="Q891" s="26">
        <v>0.79184621048575732</v>
      </c>
      <c r="R891" s="26">
        <v>0.75539867033436081</v>
      </c>
      <c r="S891" s="25">
        <v>0.74299996998768569</v>
      </c>
      <c r="T891" s="27">
        <f t="shared" si="13"/>
        <v>4.6068771990438295E-2</v>
      </c>
    </row>
    <row r="892" spans="1:20" ht="15" customHeight="1" x14ac:dyDescent="0.2">
      <c r="A892" s="7">
        <v>40095</v>
      </c>
      <c r="B892" s="8" t="s">
        <v>48</v>
      </c>
      <c r="C892" s="7" t="s">
        <v>1339</v>
      </c>
      <c r="D892" s="21">
        <v>8.5357518030348384E-2</v>
      </c>
      <c r="E892" s="26">
        <v>0.11615345938738458</v>
      </c>
      <c r="F892" s="26">
        <v>0.14634080888441947</v>
      </c>
      <c r="G892" s="25">
        <v>0.13305608102488398</v>
      </c>
      <c r="H892" s="21">
        <v>1.4509044939287171E-2</v>
      </c>
      <c r="I892" s="26">
        <v>1.1920675397701938E-2</v>
      </c>
      <c r="J892" s="26">
        <v>1.2902602793858688E-2</v>
      </c>
      <c r="K892" s="25">
        <v>1.2764649628703242E-2</v>
      </c>
      <c r="L892" s="21">
        <v>9.9866562969635544E-2</v>
      </c>
      <c r="M892" s="26">
        <v>0.12807413478508653</v>
      </c>
      <c r="N892" s="26">
        <v>0.15924341167827816</v>
      </c>
      <c r="O892" s="25">
        <v>0.14582073065358719</v>
      </c>
      <c r="P892" s="21">
        <v>0.90013343703036441</v>
      </c>
      <c r="Q892" s="26">
        <v>0.87192586521491344</v>
      </c>
      <c r="R892" s="26">
        <v>0.84075658832172184</v>
      </c>
      <c r="S892" s="25">
        <v>0.85417926934641275</v>
      </c>
      <c r="T892" s="27">
        <f t="shared" si="13"/>
        <v>4.5954167683951649E-2</v>
      </c>
    </row>
    <row r="893" spans="1:20" ht="15" customHeight="1" x14ac:dyDescent="0.2">
      <c r="A893" s="7">
        <v>13051</v>
      </c>
      <c r="B893" s="8" t="s">
        <v>340</v>
      </c>
      <c r="C893" s="7" t="s">
        <v>321</v>
      </c>
      <c r="D893" s="21">
        <v>0.16964004622331497</v>
      </c>
      <c r="E893" s="26">
        <v>0.16169180454259871</v>
      </c>
      <c r="F893" s="26">
        <v>0.17193599768376724</v>
      </c>
      <c r="G893" s="25">
        <v>0.16781571168700596</v>
      </c>
      <c r="H893" s="21">
        <v>3.8089628522842874E-2</v>
      </c>
      <c r="I893" s="26">
        <v>5.5624672609183946E-2</v>
      </c>
      <c r="J893" s="26">
        <v>7.829730862940204E-2</v>
      </c>
      <c r="K893" s="25">
        <v>8.5828237955662343E-2</v>
      </c>
      <c r="L893" s="21">
        <v>0.20772967474615786</v>
      </c>
      <c r="M893" s="26">
        <v>0.21731647715178268</v>
      </c>
      <c r="N893" s="26">
        <v>0.25023330631316926</v>
      </c>
      <c r="O893" s="25">
        <v>0.25364394964266829</v>
      </c>
      <c r="P893" s="21">
        <v>0.79227032525384211</v>
      </c>
      <c r="Q893" s="26">
        <v>0.78268352284821741</v>
      </c>
      <c r="R893" s="26">
        <v>0.74976669368683069</v>
      </c>
      <c r="S893" s="25">
        <v>0.74635605035733177</v>
      </c>
      <c r="T893" s="27">
        <f t="shared" si="13"/>
        <v>4.5914274896510426E-2</v>
      </c>
    </row>
    <row r="894" spans="1:20" ht="15" customHeight="1" x14ac:dyDescent="0.2">
      <c r="A894" s="7">
        <v>8069</v>
      </c>
      <c r="B894" s="8" t="s">
        <v>232</v>
      </c>
      <c r="C894" s="7" t="s">
        <v>200</v>
      </c>
      <c r="D894" s="21">
        <v>3.117507962671226E-2</v>
      </c>
      <c r="E894" s="26">
        <v>6.5963711322223409E-2</v>
      </c>
      <c r="F894" s="26">
        <v>7.8307985828597299E-2</v>
      </c>
      <c r="G894" s="25">
        <v>7.6486006378401514E-2</v>
      </c>
      <c r="H894" s="21">
        <v>2.3118052657906212E-2</v>
      </c>
      <c r="I894" s="26">
        <v>1.827277392883209E-2</v>
      </c>
      <c r="J894" s="26">
        <v>2.0856928836878494E-2</v>
      </c>
      <c r="K894" s="25">
        <v>2.3695938552841224E-2</v>
      </c>
      <c r="L894" s="21">
        <v>5.4293132284618476E-2</v>
      </c>
      <c r="M894" s="26">
        <v>8.4236485251055496E-2</v>
      </c>
      <c r="N894" s="26">
        <v>9.9164914665475806E-2</v>
      </c>
      <c r="O894" s="25">
        <v>0.10018194493124274</v>
      </c>
      <c r="P894" s="21">
        <v>0.94570686771538159</v>
      </c>
      <c r="Q894" s="26">
        <v>0.91576351474894446</v>
      </c>
      <c r="R894" s="26">
        <v>0.90083508533452417</v>
      </c>
      <c r="S894" s="25">
        <v>0.89981805506875723</v>
      </c>
      <c r="T894" s="27">
        <f t="shared" si="13"/>
        <v>4.5888812646624269E-2</v>
      </c>
    </row>
    <row r="895" spans="1:20" ht="15" customHeight="1" x14ac:dyDescent="0.2">
      <c r="A895" s="7">
        <v>21169</v>
      </c>
      <c r="B895" s="8" t="s">
        <v>714</v>
      </c>
      <c r="C895" s="7" t="s">
        <v>674</v>
      </c>
      <c r="D895" s="21">
        <v>7.3370334129071402E-2</v>
      </c>
      <c r="E895" s="26">
        <v>7.0764770788525777E-2</v>
      </c>
      <c r="F895" s="26">
        <v>8.5980268565243975E-2</v>
      </c>
      <c r="G895" s="25">
        <v>0.10277821358167862</v>
      </c>
      <c r="H895" s="21">
        <v>1.5778821216573702E-2</v>
      </c>
      <c r="I895" s="26">
        <v>2.8278574836384358E-2</v>
      </c>
      <c r="J895" s="26">
        <v>3.4906860727967691E-2</v>
      </c>
      <c r="K895" s="25">
        <v>3.2213869883333288E-2</v>
      </c>
      <c r="L895" s="21">
        <v>8.9149155345645104E-2</v>
      </c>
      <c r="M895" s="26">
        <v>9.9043345624910142E-2</v>
      </c>
      <c r="N895" s="26">
        <v>0.12088712929321165</v>
      </c>
      <c r="O895" s="25">
        <v>0.1349920834650119</v>
      </c>
      <c r="P895" s="21">
        <v>0.91085084465435495</v>
      </c>
      <c r="Q895" s="26">
        <v>0.90095665437508987</v>
      </c>
      <c r="R895" s="26">
        <v>0.87911287070678845</v>
      </c>
      <c r="S895" s="25">
        <v>0.8650079165349881</v>
      </c>
      <c r="T895" s="27">
        <f t="shared" si="13"/>
        <v>4.5842928119366799E-2</v>
      </c>
    </row>
    <row r="896" spans="1:20" ht="15" customHeight="1" x14ac:dyDescent="0.2">
      <c r="A896" s="7">
        <v>28015</v>
      </c>
      <c r="B896" s="8" t="s">
        <v>75</v>
      </c>
      <c r="C896" s="7" t="s">
        <v>1002</v>
      </c>
      <c r="D896" s="21">
        <v>2.9748713551291838E-2</v>
      </c>
      <c r="E896" s="26">
        <v>6.1586875200220971E-2</v>
      </c>
      <c r="F896" s="26">
        <v>7.2565039762382544E-2</v>
      </c>
      <c r="G896" s="25">
        <v>7.2720408728506589E-2</v>
      </c>
      <c r="H896" s="21">
        <v>9.9704974368400694E-3</v>
      </c>
      <c r="I896" s="26">
        <v>1.5596752594205185E-2</v>
      </c>
      <c r="J896" s="26">
        <v>1.0985500575504879E-2</v>
      </c>
      <c r="K896" s="25">
        <v>1.2735472782820076E-2</v>
      </c>
      <c r="L896" s="21">
        <v>3.9719210988131914E-2</v>
      </c>
      <c r="M896" s="26">
        <v>7.7183627794426168E-2</v>
      </c>
      <c r="N896" s="26">
        <v>8.3550540337887433E-2</v>
      </c>
      <c r="O896" s="25">
        <v>8.5455881511326659E-2</v>
      </c>
      <c r="P896" s="21">
        <v>0.96028078901186809</v>
      </c>
      <c r="Q896" s="26">
        <v>0.92281637220557389</v>
      </c>
      <c r="R896" s="26">
        <v>0.91644945966211255</v>
      </c>
      <c r="S896" s="25">
        <v>0.91454411848867334</v>
      </c>
      <c r="T896" s="27">
        <f t="shared" si="13"/>
        <v>4.5736670523194745E-2</v>
      </c>
    </row>
    <row r="897" spans="1:20" ht="15" customHeight="1" x14ac:dyDescent="0.2">
      <c r="A897" s="7">
        <v>48013</v>
      </c>
      <c r="B897" s="8" t="s">
        <v>1535</v>
      </c>
      <c r="C897" s="7" t="s">
        <v>1530</v>
      </c>
      <c r="D897" s="21">
        <v>2.516574682412585E-2</v>
      </c>
      <c r="E897" s="26">
        <v>5.047387722883611E-2</v>
      </c>
      <c r="F897" s="26">
        <v>5.7555023779251667E-2</v>
      </c>
      <c r="G897" s="25">
        <v>5.94911497692696E-2</v>
      </c>
      <c r="H897" s="21">
        <v>9.2959680134461278E-3</v>
      </c>
      <c r="I897" s="26">
        <v>1.8910716987785948E-2</v>
      </c>
      <c r="J897" s="26">
        <v>2.023584569818182E-2</v>
      </c>
      <c r="K897" s="25">
        <v>2.0703561246695319E-2</v>
      </c>
      <c r="L897" s="21">
        <v>3.4461714837571981E-2</v>
      </c>
      <c r="M897" s="26">
        <v>6.9384594216622061E-2</v>
      </c>
      <c r="N897" s="26">
        <v>7.7790869477433494E-2</v>
      </c>
      <c r="O897" s="25">
        <v>8.0194711015964912E-2</v>
      </c>
      <c r="P897" s="21">
        <v>0.9655382851624279</v>
      </c>
      <c r="Q897" s="26">
        <v>0.93061540578337798</v>
      </c>
      <c r="R897" s="26">
        <v>0.92220913052256648</v>
      </c>
      <c r="S897" s="25">
        <v>0.91980528898403502</v>
      </c>
      <c r="T897" s="27">
        <f t="shared" si="13"/>
        <v>4.573299617839293E-2</v>
      </c>
    </row>
    <row r="898" spans="1:20" ht="15" customHeight="1" x14ac:dyDescent="0.2">
      <c r="A898" s="7">
        <v>29059</v>
      </c>
      <c r="B898" s="8" t="s">
        <v>24</v>
      </c>
      <c r="C898" s="7" t="s">
        <v>960</v>
      </c>
      <c r="D898" s="21">
        <v>2.6039555559676998E-2</v>
      </c>
      <c r="E898" s="26">
        <v>5.13053897131516E-2</v>
      </c>
      <c r="F898" s="26">
        <v>5.7436899345409166E-2</v>
      </c>
      <c r="G898" s="25">
        <v>6.4408184481268713E-2</v>
      </c>
      <c r="H898" s="21">
        <v>7.3417334269805529E-3</v>
      </c>
      <c r="I898" s="26">
        <v>1.2569898424795509E-2</v>
      </c>
      <c r="J898" s="26">
        <v>1.6065130130900274E-2</v>
      </c>
      <c r="K898" s="25">
        <v>1.4694323808168531E-2</v>
      </c>
      <c r="L898" s="21">
        <v>3.3381288986657549E-2</v>
      </c>
      <c r="M898" s="26">
        <v>6.38752881379471E-2</v>
      </c>
      <c r="N898" s="26">
        <v>7.3502029476309447E-2</v>
      </c>
      <c r="O898" s="25">
        <v>7.9102508289437226E-2</v>
      </c>
      <c r="P898" s="21">
        <v>0.9666187110133424</v>
      </c>
      <c r="Q898" s="26">
        <v>0.93612471186205293</v>
      </c>
      <c r="R898" s="26">
        <v>0.92649797052369054</v>
      </c>
      <c r="S898" s="25">
        <v>0.92089749171056279</v>
      </c>
      <c r="T898" s="27">
        <f t="shared" si="13"/>
        <v>4.5721219302779677E-2</v>
      </c>
    </row>
    <row r="899" spans="1:20" ht="15" customHeight="1" x14ac:dyDescent="0.2">
      <c r="A899" s="7">
        <v>18079</v>
      </c>
      <c r="B899" s="8" t="s">
        <v>579</v>
      </c>
      <c r="C899" s="7" t="s">
        <v>566</v>
      </c>
      <c r="D899" s="21">
        <v>0.12980534092272539</v>
      </c>
      <c r="E899" s="26">
        <v>0.14628612564091989</v>
      </c>
      <c r="F899" s="26">
        <v>0.17100493950200027</v>
      </c>
      <c r="G899" s="25">
        <v>0.16453202788521845</v>
      </c>
      <c r="H899" s="21">
        <v>3.6607133923096405E-2</v>
      </c>
      <c r="I899" s="26">
        <v>4.4319433271685811E-2</v>
      </c>
      <c r="J899" s="26">
        <v>4.4709027784312419E-2</v>
      </c>
      <c r="K899" s="25">
        <v>4.7555533068027067E-2</v>
      </c>
      <c r="L899" s="21">
        <v>0.16641247484582181</v>
      </c>
      <c r="M899" s="26">
        <v>0.19060555891260572</v>
      </c>
      <c r="N899" s="26">
        <v>0.21571396728631267</v>
      </c>
      <c r="O899" s="25">
        <v>0.21208756095324549</v>
      </c>
      <c r="P899" s="21">
        <v>0.83358752515417822</v>
      </c>
      <c r="Q899" s="26">
        <v>0.80939444108739422</v>
      </c>
      <c r="R899" s="26">
        <v>0.78428603271368735</v>
      </c>
      <c r="S899" s="25">
        <v>0.78791243904675445</v>
      </c>
      <c r="T899" s="27">
        <f t="shared" ref="T899:T962" si="14">O899-L899</f>
        <v>4.5675086107423685E-2</v>
      </c>
    </row>
    <row r="900" spans="1:20" ht="15" customHeight="1" x14ac:dyDescent="0.2">
      <c r="A900" s="7">
        <v>42069</v>
      </c>
      <c r="B900" s="8" t="s">
        <v>1417</v>
      </c>
      <c r="C900" s="7" t="s">
        <v>1399</v>
      </c>
      <c r="D900" s="21">
        <v>0.35886245071479778</v>
      </c>
      <c r="E900" s="26">
        <v>0.36600782764218459</v>
      </c>
      <c r="F900" s="26">
        <v>0.4059275391464412</v>
      </c>
      <c r="G900" s="25">
        <v>0.39083852598146201</v>
      </c>
      <c r="H900" s="21">
        <v>0.12884135762451895</v>
      </c>
      <c r="I900" s="26">
        <v>0.13309489691877002</v>
      </c>
      <c r="J900" s="26">
        <v>0.13753941271186587</v>
      </c>
      <c r="K900" s="25">
        <v>0.14246634381024159</v>
      </c>
      <c r="L900" s="21">
        <v>0.48770380833931676</v>
      </c>
      <c r="M900" s="26">
        <v>0.49910272456095461</v>
      </c>
      <c r="N900" s="26">
        <v>0.54346695185830707</v>
      </c>
      <c r="O900" s="25">
        <v>0.53330486979170366</v>
      </c>
      <c r="P900" s="21">
        <v>0.51229619166068341</v>
      </c>
      <c r="Q900" s="26">
        <v>0.50089727543904528</v>
      </c>
      <c r="R900" s="26">
        <v>0.45653304814169282</v>
      </c>
      <c r="S900" s="25">
        <v>0.46669513020829634</v>
      </c>
      <c r="T900" s="27">
        <f t="shared" si="14"/>
        <v>4.5601061452386904E-2</v>
      </c>
    </row>
    <row r="901" spans="1:20" ht="15" customHeight="1" x14ac:dyDescent="0.2">
      <c r="A901" s="7">
        <v>48449</v>
      </c>
      <c r="B901" s="8" t="s">
        <v>1672</v>
      </c>
      <c r="C901" s="7" t="s">
        <v>1530</v>
      </c>
      <c r="D901" s="21">
        <v>3.1069274160417278E-2</v>
      </c>
      <c r="E901" s="26">
        <v>3.8967265287692301E-2</v>
      </c>
      <c r="F901" s="26">
        <v>5.6575333548336451E-2</v>
      </c>
      <c r="G901" s="25">
        <v>7.1157325894430148E-2</v>
      </c>
      <c r="H901" s="21">
        <v>2.7479162667570188E-3</v>
      </c>
      <c r="I901" s="26">
        <v>4.4088242908461662E-3</v>
      </c>
      <c r="J901" s="26">
        <v>7.1657242710534549E-3</v>
      </c>
      <c r="K901" s="25">
        <v>8.2548235774477854E-3</v>
      </c>
      <c r="L901" s="21">
        <v>3.3817190427174293E-2</v>
      </c>
      <c r="M901" s="26">
        <v>4.3376089578538467E-2</v>
      </c>
      <c r="N901" s="26">
        <v>6.3741057819389921E-2</v>
      </c>
      <c r="O901" s="25">
        <v>7.9412149471877927E-2</v>
      </c>
      <c r="P901" s="21">
        <v>0.96618280957282565</v>
      </c>
      <c r="Q901" s="26">
        <v>0.95662391042146155</v>
      </c>
      <c r="R901" s="26">
        <v>0.93625894218061012</v>
      </c>
      <c r="S901" s="25">
        <v>0.92058785052812209</v>
      </c>
      <c r="T901" s="27">
        <f t="shared" si="14"/>
        <v>4.5594959044703634E-2</v>
      </c>
    </row>
    <row r="902" spans="1:20" ht="15" customHeight="1" x14ac:dyDescent="0.2">
      <c r="A902" s="7">
        <v>5105</v>
      </c>
      <c r="B902" s="8" t="s">
        <v>53</v>
      </c>
      <c r="C902" s="7" t="s">
        <v>69</v>
      </c>
      <c r="D902" s="21">
        <v>5.0410653856494604E-2</v>
      </c>
      <c r="E902" s="26">
        <v>5.5058673836122535E-2</v>
      </c>
      <c r="F902" s="26">
        <v>7.2303612083205307E-2</v>
      </c>
      <c r="G902" s="25">
        <v>8.2000220687775391E-2</v>
      </c>
      <c r="H902" s="21">
        <v>1.6521301110117445E-2</v>
      </c>
      <c r="I902" s="26">
        <v>3.9615259301928336E-2</v>
      </c>
      <c r="J902" s="26">
        <v>3.5161784862627089E-2</v>
      </c>
      <c r="K902" s="25">
        <v>3.0478486851367389E-2</v>
      </c>
      <c r="L902" s="21">
        <v>6.6931954966612056E-2</v>
      </c>
      <c r="M902" s="26">
        <v>9.4673933138050878E-2</v>
      </c>
      <c r="N902" s="26">
        <v>0.10746539694583239</v>
      </c>
      <c r="O902" s="25">
        <v>0.11247870753914278</v>
      </c>
      <c r="P902" s="21">
        <v>0.93306804503338792</v>
      </c>
      <c r="Q902" s="26">
        <v>0.90532606686194916</v>
      </c>
      <c r="R902" s="26">
        <v>0.89253460305416765</v>
      </c>
      <c r="S902" s="25">
        <v>0.88752129246085731</v>
      </c>
      <c r="T902" s="27">
        <f t="shared" si="14"/>
        <v>4.5546752572530727E-2</v>
      </c>
    </row>
    <row r="903" spans="1:20" ht="15" customHeight="1" x14ac:dyDescent="0.2">
      <c r="A903" s="7">
        <v>47047</v>
      </c>
      <c r="B903" s="8" t="s">
        <v>29</v>
      </c>
      <c r="C903" s="7" t="s">
        <v>1503</v>
      </c>
      <c r="D903" s="21">
        <v>5.8177184609033802E-2</v>
      </c>
      <c r="E903" s="26">
        <v>5.0200334095209978E-2</v>
      </c>
      <c r="F903" s="26">
        <v>7.8093989456575294E-2</v>
      </c>
      <c r="G903" s="25">
        <v>9.8318739768387606E-2</v>
      </c>
      <c r="H903" s="21">
        <v>2.2246002225379227E-2</v>
      </c>
      <c r="I903" s="26">
        <v>3.2200372974592058E-2</v>
      </c>
      <c r="J903" s="26">
        <v>2.4722056717710324E-2</v>
      </c>
      <c r="K903" s="25">
        <v>2.7648038620966868E-2</v>
      </c>
      <c r="L903" s="21">
        <v>8.0423186834413019E-2</v>
      </c>
      <c r="M903" s="26">
        <v>8.2400707069802015E-2</v>
      </c>
      <c r="N903" s="26">
        <v>0.10281604617428559</v>
      </c>
      <c r="O903" s="25">
        <v>0.12596677838935447</v>
      </c>
      <c r="P903" s="21">
        <v>0.91957681316558693</v>
      </c>
      <c r="Q903" s="26">
        <v>0.91759929293019793</v>
      </c>
      <c r="R903" s="26">
        <v>0.89718395382571436</v>
      </c>
      <c r="S903" s="25">
        <v>0.87403322161064556</v>
      </c>
      <c r="T903" s="27">
        <f t="shared" si="14"/>
        <v>4.5543591554941448E-2</v>
      </c>
    </row>
    <row r="904" spans="1:20" ht="15" customHeight="1" x14ac:dyDescent="0.2">
      <c r="A904" s="7">
        <v>12075</v>
      </c>
      <c r="B904" s="8" t="s">
        <v>297</v>
      </c>
      <c r="C904" s="7" t="s">
        <v>271</v>
      </c>
      <c r="D904" s="21">
        <v>4.6277255185128194E-2</v>
      </c>
      <c r="E904" s="26">
        <v>4.3965763556248608E-2</v>
      </c>
      <c r="F904" s="26">
        <v>6.5971932740015254E-2</v>
      </c>
      <c r="G904" s="25">
        <v>6.6465495084094328E-2</v>
      </c>
      <c r="H904" s="21">
        <v>1.0805791497877916E-2</v>
      </c>
      <c r="I904" s="26">
        <v>2.5851358094537993E-2</v>
      </c>
      <c r="J904" s="26">
        <v>3.1350594358023211E-2</v>
      </c>
      <c r="K904" s="25">
        <v>3.61497967337795E-2</v>
      </c>
      <c r="L904" s="21">
        <v>5.7083046683006108E-2</v>
      </c>
      <c r="M904" s="26">
        <v>6.9817121650786587E-2</v>
      </c>
      <c r="N904" s="26">
        <v>9.7322527098038458E-2</v>
      </c>
      <c r="O904" s="25">
        <v>0.10261529181787384</v>
      </c>
      <c r="P904" s="21">
        <v>0.94291695331699377</v>
      </c>
      <c r="Q904" s="26">
        <v>0.93018287834921343</v>
      </c>
      <c r="R904" s="26">
        <v>0.90267747290196165</v>
      </c>
      <c r="S904" s="25">
        <v>0.89738470818212612</v>
      </c>
      <c r="T904" s="27">
        <f t="shared" si="14"/>
        <v>4.5532245134867727E-2</v>
      </c>
    </row>
    <row r="905" spans="1:20" ht="15" customHeight="1" x14ac:dyDescent="0.2">
      <c r="A905" s="7">
        <v>42089</v>
      </c>
      <c r="B905" s="8" t="s">
        <v>50</v>
      </c>
      <c r="C905" s="7" t="s">
        <v>1399</v>
      </c>
      <c r="D905" s="21">
        <v>0.50687140060262281</v>
      </c>
      <c r="E905" s="26">
        <v>0.51355283819074882</v>
      </c>
      <c r="F905" s="26">
        <v>0.53748789956924004</v>
      </c>
      <c r="G905" s="25">
        <v>0.52555962861278738</v>
      </c>
      <c r="H905" s="21">
        <v>9.3400202324895001E-2</v>
      </c>
      <c r="I905" s="26">
        <v>0.1124324437273493</v>
      </c>
      <c r="J905" s="26">
        <v>0.11717590149061088</v>
      </c>
      <c r="K905" s="25">
        <v>0.11994758098857923</v>
      </c>
      <c r="L905" s="21">
        <v>0.6002716029275178</v>
      </c>
      <c r="M905" s="26">
        <v>0.62598528191809821</v>
      </c>
      <c r="N905" s="26">
        <v>0.65466380105985089</v>
      </c>
      <c r="O905" s="25">
        <v>0.64550720960136665</v>
      </c>
      <c r="P905" s="21">
        <v>0.3997283970724822</v>
      </c>
      <c r="Q905" s="26">
        <v>0.37401471808190173</v>
      </c>
      <c r="R905" s="26">
        <v>0.34533619894014905</v>
      </c>
      <c r="S905" s="25">
        <v>0.35449279039863335</v>
      </c>
      <c r="T905" s="27">
        <f t="shared" si="14"/>
        <v>4.5235606673848849E-2</v>
      </c>
    </row>
    <row r="906" spans="1:20" ht="15" customHeight="1" x14ac:dyDescent="0.2">
      <c r="A906" s="7">
        <v>40123</v>
      </c>
      <c r="B906" s="8" t="s">
        <v>1026</v>
      </c>
      <c r="C906" s="7" t="s">
        <v>1339</v>
      </c>
      <c r="D906" s="21">
        <v>9.366707997840816E-2</v>
      </c>
      <c r="E906" s="26">
        <v>0.12151307326448085</v>
      </c>
      <c r="F906" s="26">
        <v>0.13698348127753587</v>
      </c>
      <c r="G906" s="25">
        <v>0.13785518525851231</v>
      </c>
      <c r="H906" s="21">
        <v>2.1790864708499998E-2</v>
      </c>
      <c r="I906" s="26">
        <v>1.6541497712699728E-2</v>
      </c>
      <c r="J906" s="26">
        <v>2.0514950466645115E-2</v>
      </c>
      <c r="K906" s="25">
        <v>2.2828156455408144E-2</v>
      </c>
      <c r="L906" s="21">
        <v>0.11545794468690816</v>
      </c>
      <c r="M906" s="26">
        <v>0.1380545709771806</v>
      </c>
      <c r="N906" s="26">
        <v>0.15749843174418099</v>
      </c>
      <c r="O906" s="25">
        <v>0.16068334171392049</v>
      </c>
      <c r="P906" s="21">
        <v>0.88454205531309193</v>
      </c>
      <c r="Q906" s="26">
        <v>0.86194542902281945</v>
      </c>
      <c r="R906" s="26">
        <v>0.84250156825581901</v>
      </c>
      <c r="S906" s="25">
        <v>0.83931665828607949</v>
      </c>
      <c r="T906" s="27">
        <f t="shared" si="14"/>
        <v>4.5225397027012323E-2</v>
      </c>
    </row>
    <row r="907" spans="1:20" ht="15" customHeight="1" x14ac:dyDescent="0.2">
      <c r="A907" s="7">
        <v>26149</v>
      </c>
      <c r="B907" s="8" t="s">
        <v>592</v>
      </c>
      <c r="C907" s="7" t="s">
        <v>836</v>
      </c>
      <c r="D907" s="21">
        <v>6.1642025228837105E-2</v>
      </c>
      <c r="E907" s="26">
        <v>8.2864853619382214E-2</v>
      </c>
      <c r="F907" s="26">
        <v>8.9024724744602171E-2</v>
      </c>
      <c r="G907" s="25">
        <v>9.1881162885786516E-2</v>
      </c>
      <c r="H907" s="21">
        <v>1.8355884757140801E-2</v>
      </c>
      <c r="I907" s="26">
        <v>2.4509030565124389E-2</v>
      </c>
      <c r="J907" s="26">
        <v>3.1272234343172417E-2</v>
      </c>
      <c r="K907" s="25">
        <v>3.3310820567072172E-2</v>
      </c>
      <c r="L907" s="21">
        <v>7.9997909985977902E-2</v>
      </c>
      <c r="M907" s="26">
        <v>0.10737388418450659</v>
      </c>
      <c r="N907" s="26">
        <v>0.12029695908777459</v>
      </c>
      <c r="O907" s="25">
        <v>0.1251919834528587</v>
      </c>
      <c r="P907" s="21">
        <v>0.92000209001402211</v>
      </c>
      <c r="Q907" s="26">
        <v>0.89262611581549345</v>
      </c>
      <c r="R907" s="26">
        <v>0.8797030409122254</v>
      </c>
      <c r="S907" s="25">
        <v>0.87480801654714124</v>
      </c>
      <c r="T907" s="27">
        <f t="shared" si="14"/>
        <v>4.5194073466880799E-2</v>
      </c>
    </row>
    <row r="908" spans="1:20" ht="15" customHeight="1" x14ac:dyDescent="0.2">
      <c r="A908" s="7">
        <v>40115</v>
      </c>
      <c r="B908" s="8" t="s">
        <v>648</v>
      </c>
      <c r="C908" s="7" t="s">
        <v>1339</v>
      </c>
      <c r="D908" s="21">
        <v>4.4433076620373303E-2</v>
      </c>
      <c r="E908" s="26">
        <v>6.0862167723131758E-2</v>
      </c>
      <c r="F908" s="26">
        <v>6.9128872357319765E-2</v>
      </c>
      <c r="G908" s="25">
        <v>8.4792031574602272E-2</v>
      </c>
      <c r="H908" s="21">
        <v>1.0085538241415785E-2</v>
      </c>
      <c r="I908" s="26">
        <v>1.4624160412610934E-2</v>
      </c>
      <c r="J908" s="26">
        <v>1.5350235027622654E-2</v>
      </c>
      <c r="K908" s="25">
        <v>1.48656067072478E-2</v>
      </c>
      <c r="L908" s="21">
        <v>5.4518614861789091E-2</v>
      </c>
      <c r="M908" s="26">
        <v>7.5486328135742686E-2</v>
      </c>
      <c r="N908" s="26">
        <v>8.4479107384942409E-2</v>
      </c>
      <c r="O908" s="25">
        <v>9.9657638281850064E-2</v>
      </c>
      <c r="P908" s="21">
        <v>0.94548138513821101</v>
      </c>
      <c r="Q908" s="26">
        <v>0.92451367186425726</v>
      </c>
      <c r="R908" s="26">
        <v>0.91552089261505754</v>
      </c>
      <c r="S908" s="25">
        <v>0.90034236171814996</v>
      </c>
      <c r="T908" s="27">
        <f t="shared" si="14"/>
        <v>4.5139023420060972E-2</v>
      </c>
    </row>
    <row r="909" spans="1:20" ht="15" customHeight="1" x14ac:dyDescent="0.2">
      <c r="A909" s="7">
        <v>21199</v>
      </c>
      <c r="B909" s="8" t="s">
        <v>112</v>
      </c>
      <c r="C909" s="7" t="s">
        <v>674</v>
      </c>
      <c r="D909" s="21">
        <v>0.14243522785635951</v>
      </c>
      <c r="E909" s="26">
        <v>0.15088628324227688</v>
      </c>
      <c r="F909" s="26">
        <v>0.18746240508143749</v>
      </c>
      <c r="G909" s="25">
        <v>0.17660398868143701</v>
      </c>
      <c r="H909" s="21">
        <v>2.8309823725603811E-2</v>
      </c>
      <c r="I909" s="26">
        <v>3.2639768597066146E-2</v>
      </c>
      <c r="J909" s="26">
        <v>4.1575955126761051E-2</v>
      </c>
      <c r="K909" s="25">
        <v>3.9245474344094616E-2</v>
      </c>
      <c r="L909" s="21">
        <v>0.17074505158196329</v>
      </c>
      <c r="M909" s="26">
        <v>0.18352605183934301</v>
      </c>
      <c r="N909" s="26">
        <v>0.22903836020819854</v>
      </c>
      <c r="O909" s="25">
        <v>0.21584946302553162</v>
      </c>
      <c r="P909" s="21">
        <v>0.82925494841803671</v>
      </c>
      <c r="Q909" s="26">
        <v>0.81647394816065699</v>
      </c>
      <c r="R909" s="26">
        <v>0.77096163979180143</v>
      </c>
      <c r="S909" s="25">
        <v>0.78415053697446835</v>
      </c>
      <c r="T909" s="27">
        <f t="shared" si="14"/>
        <v>4.5104411443568332E-2</v>
      </c>
    </row>
    <row r="910" spans="1:20" ht="15" customHeight="1" x14ac:dyDescent="0.2">
      <c r="A910" s="7">
        <v>41009</v>
      </c>
      <c r="B910" s="8" t="s">
        <v>79</v>
      </c>
      <c r="C910" s="7" t="s">
        <v>1382</v>
      </c>
      <c r="D910" s="21">
        <v>0.11823637661000182</v>
      </c>
      <c r="E910" s="26">
        <v>0.12483439092936166</v>
      </c>
      <c r="F910" s="26">
        <v>0.15934630496117977</v>
      </c>
      <c r="G910" s="25">
        <v>0.15595888551817941</v>
      </c>
      <c r="H910" s="21">
        <v>3.6197805135974162E-2</v>
      </c>
      <c r="I910" s="26">
        <v>4.0657163100510457E-2</v>
      </c>
      <c r="J910" s="26">
        <v>4.2481045962752713E-2</v>
      </c>
      <c r="K910" s="25">
        <v>4.357413117808237E-2</v>
      </c>
      <c r="L910" s="21">
        <v>0.15443418174597601</v>
      </c>
      <c r="M910" s="26">
        <v>0.16549155402987212</v>
      </c>
      <c r="N910" s="26">
        <v>0.20182735092393247</v>
      </c>
      <c r="O910" s="25">
        <v>0.19953301669626178</v>
      </c>
      <c r="P910" s="21">
        <v>0.8455658182540241</v>
      </c>
      <c r="Q910" s="26">
        <v>0.83450844597012785</v>
      </c>
      <c r="R910" s="26">
        <v>0.79817264907606755</v>
      </c>
      <c r="S910" s="25">
        <v>0.80046698330373822</v>
      </c>
      <c r="T910" s="27">
        <f t="shared" si="14"/>
        <v>4.5098834950285771E-2</v>
      </c>
    </row>
    <row r="911" spans="1:20" ht="15" customHeight="1" x14ac:dyDescent="0.2">
      <c r="A911" s="7">
        <v>13003</v>
      </c>
      <c r="B911" s="8" t="s">
        <v>322</v>
      </c>
      <c r="C911" s="7" t="s">
        <v>321</v>
      </c>
      <c r="D911" s="21">
        <v>2.8237071858393706E-2</v>
      </c>
      <c r="E911" s="26">
        <v>4.8108954865524328E-2</v>
      </c>
      <c r="F911" s="26">
        <v>4.5260113597382759E-2</v>
      </c>
      <c r="G911" s="25">
        <v>5.2634647689572191E-2</v>
      </c>
      <c r="H911" s="21">
        <v>1.2099916294955269E-2</v>
      </c>
      <c r="I911" s="26">
        <v>2.0335068283353859E-2</v>
      </c>
      <c r="J911" s="26">
        <v>2.7972605941048199E-2</v>
      </c>
      <c r="K911" s="25">
        <v>3.2454616075698918E-2</v>
      </c>
      <c r="L911" s="21">
        <v>4.0336988153348977E-2</v>
      </c>
      <c r="M911" s="26">
        <v>6.844402314887818E-2</v>
      </c>
      <c r="N911" s="26">
        <v>7.3232719538430968E-2</v>
      </c>
      <c r="O911" s="25">
        <v>8.5089263765271109E-2</v>
      </c>
      <c r="P911" s="21">
        <v>0.95966301184665104</v>
      </c>
      <c r="Q911" s="26">
        <v>0.9315559768511219</v>
      </c>
      <c r="R911" s="26">
        <v>0.92676728046156909</v>
      </c>
      <c r="S911" s="25">
        <v>0.91491073623472885</v>
      </c>
      <c r="T911" s="27">
        <f t="shared" si="14"/>
        <v>4.4752275611922132E-2</v>
      </c>
    </row>
    <row r="912" spans="1:20" ht="15" customHeight="1" x14ac:dyDescent="0.2">
      <c r="A912" s="7">
        <v>36049</v>
      </c>
      <c r="B912" s="8" t="s">
        <v>505</v>
      </c>
      <c r="C912" s="7" t="s">
        <v>1272</v>
      </c>
      <c r="D912" s="21">
        <v>7.258623025848096E-2</v>
      </c>
      <c r="E912" s="26">
        <v>9.2173873750793403E-2</v>
      </c>
      <c r="F912" s="26">
        <v>9.5955061978260592E-2</v>
      </c>
      <c r="G912" s="25">
        <v>0.10878816020993015</v>
      </c>
      <c r="H912" s="21">
        <v>1.7687209132754709E-2</v>
      </c>
      <c r="I912" s="26">
        <v>2.2233633669864892E-2</v>
      </c>
      <c r="J912" s="26">
        <v>2.4177656775104184E-2</v>
      </c>
      <c r="K912" s="25">
        <v>2.6236227590093607E-2</v>
      </c>
      <c r="L912" s="21">
        <v>9.027343939123568E-2</v>
      </c>
      <c r="M912" s="26">
        <v>0.11440750742065831</v>
      </c>
      <c r="N912" s="26">
        <v>0.12013271875336479</v>
      </c>
      <c r="O912" s="25">
        <v>0.13502438780002377</v>
      </c>
      <c r="P912" s="21">
        <v>0.90972656060876433</v>
      </c>
      <c r="Q912" s="26">
        <v>0.88559249257934169</v>
      </c>
      <c r="R912" s="26">
        <v>0.87986728124663516</v>
      </c>
      <c r="S912" s="25">
        <v>0.86497561219997632</v>
      </c>
      <c r="T912" s="27">
        <f t="shared" si="14"/>
        <v>4.4750948408788085E-2</v>
      </c>
    </row>
    <row r="913" spans="1:20" ht="15" customHeight="1" x14ac:dyDescent="0.2">
      <c r="A913" s="7">
        <v>21107</v>
      </c>
      <c r="B913" s="8" t="s">
        <v>702</v>
      </c>
      <c r="C913" s="7" t="s">
        <v>674</v>
      </c>
      <c r="D913" s="21">
        <v>0.13188187962821699</v>
      </c>
      <c r="E913" s="26">
        <v>0.1363044744310617</v>
      </c>
      <c r="F913" s="26">
        <v>0.16217551990032517</v>
      </c>
      <c r="G913" s="25">
        <v>0.16036419477675254</v>
      </c>
      <c r="H913" s="21">
        <v>5.2064894087101785E-2</v>
      </c>
      <c r="I913" s="26">
        <v>6.3651846900826384E-2</v>
      </c>
      <c r="J913" s="26">
        <v>6.6054474212634884E-2</v>
      </c>
      <c r="K913" s="25">
        <v>6.8322426757240928E-2</v>
      </c>
      <c r="L913" s="21">
        <v>0.18394677371531876</v>
      </c>
      <c r="M913" s="26">
        <v>0.19995632133188809</v>
      </c>
      <c r="N913" s="26">
        <v>0.22822999411296002</v>
      </c>
      <c r="O913" s="25">
        <v>0.22868662153399347</v>
      </c>
      <c r="P913" s="21">
        <v>0.81605322628468124</v>
      </c>
      <c r="Q913" s="26">
        <v>0.80004367866811188</v>
      </c>
      <c r="R913" s="26">
        <v>0.77177000588703992</v>
      </c>
      <c r="S913" s="25">
        <v>0.77131337846600656</v>
      </c>
      <c r="T913" s="27">
        <f t="shared" si="14"/>
        <v>4.4739847818674711E-2</v>
      </c>
    </row>
    <row r="914" spans="1:20" ht="15" customHeight="1" x14ac:dyDescent="0.2">
      <c r="A914" s="7">
        <v>21035</v>
      </c>
      <c r="B914" s="8" t="s">
        <v>686</v>
      </c>
      <c r="C914" s="7" t="s">
        <v>674</v>
      </c>
      <c r="D914" s="21">
        <v>9.2898056299183518E-2</v>
      </c>
      <c r="E914" s="26">
        <v>9.8990715635500881E-2</v>
      </c>
      <c r="F914" s="26">
        <v>0.11722574340405943</v>
      </c>
      <c r="G914" s="25">
        <v>0.12967960211866303</v>
      </c>
      <c r="H914" s="21">
        <v>2.1558192681583835E-2</v>
      </c>
      <c r="I914" s="26">
        <v>2.6420022616315254E-2</v>
      </c>
      <c r="J914" s="26">
        <v>2.3578226067765599E-2</v>
      </c>
      <c r="K914" s="25">
        <v>2.9453362066868688E-2</v>
      </c>
      <c r="L914" s="21">
        <v>0.11445624898076734</v>
      </c>
      <c r="M914" s="26">
        <v>0.12541073825181615</v>
      </c>
      <c r="N914" s="26">
        <v>0.14080396947182502</v>
      </c>
      <c r="O914" s="25">
        <v>0.15913296418553169</v>
      </c>
      <c r="P914" s="21">
        <v>0.88554375101923255</v>
      </c>
      <c r="Q914" s="26">
        <v>0.87458926174818374</v>
      </c>
      <c r="R914" s="26">
        <v>0.85919603052817506</v>
      </c>
      <c r="S914" s="25">
        <v>0.8408670358144682</v>
      </c>
      <c r="T914" s="27">
        <f t="shared" si="14"/>
        <v>4.467671520476435E-2</v>
      </c>
    </row>
    <row r="915" spans="1:20" ht="15" customHeight="1" x14ac:dyDescent="0.2">
      <c r="A915" s="7">
        <v>29123</v>
      </c>
      <c r="B915" s="8" t="s">
        <v>45</v>
      </c>
      <c r="C915" s="7" t="s">
        <v>960</v>
      </c>
      <c r="D915" s="21">
        <v>3.0342828178207448E-2</v>
      </c>
      <c r="E915" s="26">
        <v>5.1989372026217895E-2</v>
      </c>
      <c r="F915" s="26">
        <v>6.8110930259358715E-2</v>
      </c>
      <c r="G915" s="25">
        <v>7.0126788427101613E-2</v>
      </c>
      <c r="H915" s="21">
        <v>3.0431061493651487E-2</v>
      </c>
      <c r="I915" s="26">
        <v>3.0850398292371014E-2</v>
      </c>
      <c r="J915" s="26">
        <v>3.1144107466219009E-2</v>
      </c>
      <c r="K915" s="25">
        <v>3.505759039203217E-2</v>
      </c>
      <c r="L915" s="21">
        <v>6.0773889671858927E-2</v>
      </c>
      <c r="M915" s="26">
        <v>8.2839770318588898E-2</v>
      </c>
      <c r="N915" s="26">
        <v>9.9255037725577713E-2</v>
      </c>
      <c r="O915" s="25">
        <v>0.10518437881913378</v>
      </c>
      <c r="P915" s="21">
        <v>0.93922611032814096</v>
      </c>
      <c r="Q915" s="26">
        <v>0.91716022968141109</v>
      </c>
      <c r="R915" s="26">
        <v>0.90074496227442225</v>
      </c>
      <c r="S915" s="25">
        <v>0.89481562118086622</v>
      </c>
      <c r="T915" s="27">
        <f t="shared" si="14"/>
        <v>4.4410489147274856E-2</v>
      </c>
    </row>
    <row r="916" spans="1:20" ht="15" customHeight="1" x14ac:dyDescent="0.2">
      <c r="A916" s="7">
        <v>24045</v>
      </c>
      <c r="B916" s="8" t="s">
        <v>823</v>
      </c>
      <c r="C916" s="7" t="s">
        <v>808</v>
      </c>
      <c r="D916" s="21">
        <v>0.13020537524450071</v>
      </c>
      <c r="E916" s="26">
        <v>0.17529841043284916</v>
      </c>
      <c r="F916" s="26">
        <v>0.18317998656762852</v>
      </c>
      <c r="G916" s="25">
        <v>0.19208538059846733</v>
      </c>
      <c r="H916" s="21">
        <v>0.13321755479582084</v>
      </c>
      <c r="I916" s="26">
        <v>0.11893529122197311</v>
      </c>
      <c r="J916" s="26">
        <v>0.11774473494039682</v>
      </c>
      <c r="K916" s="25">
        <v>0.11569504511169294</v>
      </c>
      <c r="L916" s="21">
        <v>0.26342293004032158</v>
      </c>
      <c r="M916" s="26">
        <v>0.29423370165482227</v>
      </c>
      <c r="N916" s="26">
        <v>0.30092472150802535</v>
      </c>
      <c r="O916" s="25">
        <v>0.30778042571016023</v>
      </c>
      <c r="P916" s="21">
        <v>0.73657706995967842</v>
      </c>
      <c r="Q916" s="26">
        <v>0.70576629834517768</v>
      </c>
      <c r="R916" s="26">
        <v>0.69907527849197471</v>
      </c>
      <c r="S916" s="25">
        <v>0.69221957428983982</v>
      </c>
      <c r="T916" s="27">
        <f t="shared" si="14"/>
        <v>4.4357495669838654E-2</v>
      </c>
    </row>
    <row r="917" spans="1:20" ht="15" customHeight="1" x14ac:dyDescent="0.2">
      <c r="A917" s="7">
        <v>6061</v>
      </c>
      <c r="B917" s="8" t="s">
        <v>172</v>
      </c>
      <c r="C917" s="7" t="s">
        <v>143</v>
      </c>
      <c r="D917" s="21">
        <v>0.14923573192552614</v>
      </c>
      <c r="E917" s="26">
        <v>0.16058290744045861</v>
      </c>
      <c r="F917" s="26">
        <v>0.18021325818661738</v>
      </c>
      <c r="G917" s="25">
        <v>0.18220870768678477</v>
      </c>
      <c r="H917" s="21">
        <v>3.0563719776050702E-2</v>
      </c>
      <c r="I917" s="26">
        <v>3.0075312563430396E-2</v>
      </c>
      <c r="J917" s="26">
        <v>3.8744490404277972E-2</v>
      </c>
      <c r="K917" s="25">
        <v>4.19392973179556E-2</v>
      </c>
      <c r="L917" s="21">
        <v>0.17979945170157688</v>
      </c>
      <c r="M917" s="26">
        <v>0.19065822000388899</v>
      </c>
      <c r="N917" s="26">
        <v>0.21895774859089531</v>
      </c>
      <c r="O917" s="25">
        <v>0.22414800500474036</v>
      </c>
      <c r="P917" s="21">
        <v>0.82020054829842304</v>
      </c>
      <c r="Q917" s="26">
        <v>0.80934177999611101</v>
      </c>
      <c r="R917" s="26">
        <v>0.78104225140910466</v>
      </c>
      <c r="S917" s="25">
        <v>0.77585199499525959</v>
      </c>
      <c r="T917" s="27">
        <f t="shared" si="14"/>
        <v>4.4348553303163479E-2</v>
      </c>
    </row>
    <row r="918" spans="1:20" ht="15" customHeight="1" x14ac:dyDescent="0.2">
      <c r="A918" s="7">
        <v>13101</v>
      </c>
      <c r="B918" s="8" t="s">
        <v>357</v>
      </c>
      <c r="C918" s="7" t="s">
        <v>321</v>
      </c>
      <c r="D918" s="21">
        <v>2.0473871576182877E-2</v>
      </c>
      <c r="E918" s="26">
        <v>4.5664369219777776E-2</v>
      </c>
      <c r="F918" s="26">
        <v>5.4586317853459604E-2</v>
      </c>
      <c r="G918" s="25">
        <v>6.2652268661017016E-2</v>
      </c>
      <c r="H918" s="21">
        <v>7.1355827823650925E-3</v>
      </c>
      <c r="I918" s="26">
        <v>9.8936149915303789E-3</v>
      </c>
      <c r="J918" s="26">
        <v>1.041312268163409E-2</v>
      </c>
      <c r="K918" s="25">
        <v>9.286227971702225E-3</v>
      </c>
      <c r="L918" s="21">
        <v>2.7609454358547968E-2</v>
      </c>
      <c r="M918" s="26">
        <v>5.5557984211308156E-2</v>
      </c>
      <c r="N918" s="26">
        <v>6.4999440535093683E-2</v>
      </c>
      <c r="O918" s="25">
        <v>7.1938496632719243E-2</v>
      </c>
      <c r="P918" s="21">
        <v>0.972390545641452</v>
      </c>
      <c r="Q918" s="26">
        <v>0.9444420157886918</v>
      </c>
      <c r="R918" s="26">
        <v>0.93500055946490634</v>
      </c>
      <c r="S918" s="25">
        <v>0.92806150336728066</v>
      </c>
      <c r="T918" s="27">
        <f t="shared" si="14"/>
        <v>4.4329042274171275E-2</v>
      </c>
    </row>
    <row r="919" spans="1:20" ht="15" customHeight="1" x14ac:dyDescent="0.2">
      <c r="A919" s="7">
        <v>47103</v>
      </c>
      <c r="B919" s="8" t="s">
        <v>98</v>
      </c>
      <c r="C919" s="7" t="s">
        <v>1503</v>
      </c>
      <c r="D919" s="21">
        <v>2.8321399898476957E-2</v>
      </c>
      <c r="E919" s="26">
        <v>4.6269572758214847E-2</v>
      </c>
      <c r="F919" s="26">
        <v>5.491768946354901E-2</v>
      </c>
      <c r="G919" s="25">
        <v>7.0384614318655059E-2</v>
      </c>
      <c r="H919" s="21">
        <v>1.2419966050267343E-2</v>
      </c>
      <c r="I919" s="26">
        <v>1.3793190156579314E-2</v>
      </c>
      <c r="J919" s="26">
        <v>1.797340101244187E-2</v>
      </c>
      <c r="K919" s="25">
        <v>1.4596805706716126E-2</v>
      </c>
      <c r="L919" s="21">
        <v>4.07413659487443E-2</v>
      </c>
      <c r="M919" s="26">
        <v>6.0062762914794177E-2</v>
      </c>
      <c r="N919" s="26">
        <v>7.2891090475990877E-2</v>
      </c>
      <c r="O919" s="25">
        <v>8.4981420025371193E-2</v>
      </c>
      <c r="P919" s="21">
        <v>0.95925863405125578</v>
      </c>
      <c r="Q919" s="26">
        <v>0.93993723708520582</v>
      </c>
      <c r="R919" s="26">
        <v>0.92710890952400915</v>
      </c>
      <c r="S919" s="25">
        <v>0.91501857997462877</v>
      </c>
      <c r="T919" s="27">
        <f t="shared" si="14"/>
        <v>4.4240054076626893E-2</v>
      </c>
    </row>
    <row r="920" spans="1:20" ht="15" customHeight="1" x14ac:dyDescent="0.2">
      <c r="A920" s="7">
        <v>40051</v>
      </c>
      <c r="B920" s="8" t="s">
        <v>368</v>
      </c>
      <c r="C920" s="7" t="s">
        <v>1339</v>
      </c>
      <c r="D920" s="21">
        <v>7.1197265464718967E-2</v>
      </c>
      <c r="E920" s="26">
        <v>8.9730913432614037E-2</v>
      </c>
      <c r="F920" s="26">
        <v>0.1133319331387109</v>
      </c>
      <c r="G920" s="25">
        <v>0.11664021778866082</v>
      </c>
      <c r="H920" s="21">
        <v>1.5562492523078966E-2</v>
      </c>
      <c r="I920" s="26">
        <v>1.1636041028829029E-2</v>
      </c>
      <c r="J920" s="26">
        <v>1.4465153443514582E-2</v>
      </c>
      <c r="K920" s="25">
        <v>1.4351543355548417E-2</v>
      </c>
      <c r="L920" s="21">
        <v>8.6759757987797934E-2</v>
      </c>
      <c r="M920" s="26">
        <v>0.10136695446144307</v>
      </c>
      <c r="N920" s="26">
        <v>0.12779708658222549</v>
      </c>
      <c r="O920" s="25">
        <v>0.13099176114420924</v>
      </c>
      <c r="P920" s="21">
        <v>0.91324024201220211</v>
      </c>
      <c r="Q920" s="26">
        <v>0.89863304553855694</v>
      </c>
      <c r="R920" s="26">
        <v>0.87220291341777456</v>
      </c>
      <c r="S920" s="25">
        <v>0.8690082388557907</v>
      </c>
      <c r="T920" s="27">
        <f t="shared" si="14"/>
        <v>4.4232003156411306E-2</v>
      </c>
    </row>
    <row r="921" spans="1:20" ht="15" customHeight="1" x14ac:dyDescent="0.2">
      <c r="A921" s="7">
        <v>1093</v>
      </c>
      <c r="B921" s="8" t="s">
        <v>47</v>
      </c>
      <c r="C921" s="7" t="s">
        <v>1</v>
      </c>
      <c r="D921" s="21">
        <v>0.14989402989946179</v>
      </c>
      <c r="E921" s="26">
        <v>0.16274887720201936</v>
      </c>
      <c r="F921" s="26">
        <v>0.18527315112611042</v>
      </c>
      <c r="G921" s="25">
        <v>0.17433940494557451</v>
      </c>
      <c r="H921" s="21">
        <v>3.4941504281614778E-2</v>
      </c>
      <c r="I921" s="26">
        <v>5.8505552410321675E-2</v>
      </c>
      <c r="J921" s="26">
        <v>5.8684173192303006E-2</v>
      </c>
      <c r="K921" s="25">
        <v>5.4688871545773947E-2</v>
      </c>
      <c r="L921" s="21">
        <v>0.18483553418107657</v>
      </c>
      <c r="M921" s="26">
        <v>0.22125442961234104</v>
      </c>
      <c r="N921" s="26">
        <v>0.24395732431841341</v>
      </c>
      <c r="O921" s="25">
        <v>0.22902827649134849</v>
      </c>
      <c r="P921" s="21">
        <v>0.81516446581892343</v>
      </c>
      <c r="Q921" s="26">
        <v>0.77874557038765901</v>
      </c>
      <c r="R921" s="26">
        <v>0.75604267568158656</v>
      </c>
      <c r="S921" s="25">
        <v>0.77097172350865151</v>
      </c>
      <c r="T921" s="27">
        <f t="shared" si="14"/>
        <v>4.4192742310271926E-2</v>
      </c>
    </row>
    <row r="922" spans="1:20" ht="15" customHeight="1" x14ac:dyDescent="0.2">
      <c r="A922" s="7">
        <v>32510</v>
      </c>
      <c r="B922" s="8" t="s">
        <v>1270</v>
      </c>
      <c r="C922" s="7" t="s">
        <v>1260</v>
      </c>
      <c r="D922" s="21">
        <v>6.7751450971737334E-2</v>
      </c>
      <c r="E922" s="26">
        <v>0.10662733608258848</v>
      </c>
      <c r="F922" s="26">
        <v>8.8138989966852807E-2</v>
      </c>
      <c r="G922" s="25">
        <v>8.1336147561754252E-2</v>
      </c>
      <c r="H922" s="21">
        <v>6.5341606731333879E-2</v>
      </c>
      <c r="I922" s="26">
        <v>8.2079842672521303E-2</v>
      </c>
      <c r="J922" s="26">
        <v>9.0837854164376342E-2</v>
      </c>
      <c r="K922" s="25">
        <v>9.5805451590183693E-2</v>
      </c>
      <c r="L922" s="21">
        <v>0.1330930577030712</v>
      </c>
      <c r="M922" s="26">
        <v>0.18870717875510978</v>
      </c>
      <c r="N922" s="26">
        <v>0.17897684413122913</v>
      </c>
      <c r="O922" s="25">
        <v>0.17714159915193797</v>
      </c>
      <c r="P922" s="21">
        <v>0.86690694229692888</v>
      </c>
      <c r="Q922" s="26">
        <v>0.81129282124489033</v>
      </c>
      <c r="R922" s="26">
        <v>0.82102315586877084</v>
      </c>
      <c r="S922" s="25">
        <v>0.82285840084806205</v>
      </c>
      <c r="T922" s="27">
        <f t="shared" si="14"/>
        <v>4.4048541448866774E-2</v>
      </c>
    </row>
    <row r="923" spans="1:20" ht="15" customHeight="1" x14ac:dyDescent="0.2">
      <c r="A923" s="7">
        <v>51093</v>
      </c>
      <c r="B923" s="8" t="s">
        <v>1732</v>
      </c>
      <c r="C923" s="7" t="s">
        <v>1711</v>
      </c>
      <c r="D923" s="21">
        <v>0.19753626937022464</v>
      </c>
      <c r="E923" s="26">
        <v>0.21668759130600609</v>
      </c>
      <c r="F923" s="26">
        <v>0.21565266965983332</v>
      </c>
      <c r="G923" s="25">
        <v>0.23154245385082456</v>
      </c>
      <c r="H923" s="21">
        <v>5.1790622721292659E-2</v>
      </c>
      <c r="I923" s="26">
        <v>5.506540608676088E-2</v>
      </c>
      <c r="J923" s="26">
        <v>6.305696371713837E-2</v>
      </c>
      <c r="K923" s="25">
        <v>6.176818199940147E-2</v>
      </c>
      <c r="L923" s="21">
        <v>0.24932689209151734</v>
      </c>
      <c r="M923" s="26">
        <v>0.27175299739276698</v>
      </c>
      <c r="N923" s="26">
        <v>0.27870963337697174</v>
      </c>
      <c r="O923" s="25">
        <v>0.29331063585022599</v>
      </c>
      <c r="P923" s="21">
        <v>0.75067310790848263</v>
      </c>
      <c r="Q923" s="26">
        <v>0.72824700260723307</v>
      </c>
      <c r="R923" s="26">
        <v>0.72129036662302826</v>
      </c>
      <c r="S923" s="25">
        <v>0.70668936414977401</v>
      </c>
      <c r="T923" s="27">
        <f t="shared" si="14"/>
        <v>4.3983743758708643E-2</v>
      </c>
    </row>
    <row r="924" spans="1:20" ht="15" customHeight="1" x14ac:dyDescent="0.2">
      <c r="A924" s="7">
        <v>54049</v>
      </c>
      <c r="B924" s="8" t="s">
        <v>47</v>
      </c>
      <c r="C924" s="7" t="s">
        <v>1862</v>
      </c>
      <c r="D924" s="21">
        <v>0.39793898468491196</v>
      </c>
      <c r="E924" s="26">
        <v>0.42903647495276354</v>
      </c>
      <c r="F924" s="26">
        <v>0.43157694899603322</v>
      </c>
      <c r="G924" s="25">
        <v>0.42307994426139128</v>
      </c>
      <c r="H924" s="21">
        <v>8.3282287196005556E-2</v>
      </c>
      <c r="I924" s="26">
        <v>0.10134109608852954</v>
      </c>
      <c r="J924" s="26">
        <v>9.986333313338476E-2</v>
      </c>
      <c r="K924" s="25">
        <v>0.10209757572762761</v>
      </c>
      <c r="L924" s="21">
        <v>0.48122127188091751</v>
      </c>
      <c r="M924" s="26">
        <v>0.53037757104129313</v>
      </c>
      <c r="N924" s="26">
        <v>0.53144028212941807</v>
      </c>
      <c r="O924" s="25">
        <v>0.52517751998901896</v>
      </c>
      <c r="P924" s="21">
        <v>0.51877872811908254</v>
      </c>
      <c r="Q924" s="26">
        <v>0.46962242895870682</v>
      </c>
      <c r="R924" s="26">
        <v>0.46855971787058193</v>
      </c>
      <c r="S924" s="25">
        <v>0.47482248001098104</v>
      </c>
      <c r="T924" s="27">
        <f t="shared" si="14"/>
        <v>4.3956248108101448E-2</v>
      </c>
    </row>
    <row r="925" spans="1:20" ht="15" customHeight="1" x14ac:dyDescent="0.2">
      <c r="A925" s="7">
        <v>17077</v>
      </c>
      <c r="B925" s="8" t="s">
        <v>36</v>
      </c>
      <c r="C925" s="7" t="s">
        <v>516</v>
      </c>
      <c r="D925" s="21">
        <v>8.5885799639481675E-2</v>
      </c>
      <c r="E925" s="26">
        <v>9.8879357950675859E-2</v>
      </c>
      <c r="F925" s="26">
        <v>0.12043539874565824</v>
      </c>
      <c r="G925" s="25">
        <v>0.12042165532601261</v>
      </c>
      <c r="H925" s="21">
        <v>2.9113569019333315E-2</v>
      </c>
      <c r="I925" s="26">
        <v>3.1807648021834271E-2</v>
      </c>
      <c r="J925" s="26">
        <v>3.2417865454956826E-2</v>
      </c>
      <c r="K925" s="25">
        <v>3.8403674152356813E-2</v>
      </c>
      <c r="L925" s="21">
        <v>0.11499936865881501</v>
      </c>
      <c r="M925" s="26">
        <v>0.13068700597251012</v>
      </c>
      <c r="N925" s="26">
        <v>0.15285326420061507</v>
      </c>
      <c r="O925" s="25">
        <v>0.15882532947836941</v>
      </c>
      <c r="P925" s="21">
        <v>0.88500063134118501</v>
      </c>
      <c r="Q925" s="26">
        <v>0.86931299402748985</v>
      </c>
      <c r="R925" s="26">
        <v>0.84714673579938482</v>
      </c>
      <c r="S925" s="25">
        <v>0.84117467052163064</v>
      </c>
      <c r="T925" s="27">
        <f t="shared" si="14"/>
        <v>4.3825960819554408E-2</v>
      </c>
    </row>
    <row r="926" spans="1:20" ht="15" customHeight="1" x14ac:dyDescent="0.2">
      <c r="A926" s="7">
        <v>4023</v>
      </c>
      <c r="B926" s="8" t="s">
        <v>139</v>
      </c>
      <c r="C926" s="7" t="s">
        <v>127</v>
      </c>
      <c r="D926" s="21">
        <v>3.0059928683992213E-2</v>
      </c>
      <c r="E926" s="26">
        <v>5.1256174742800184E-2</v>
      </c>
      <c r="F926" s="26">
        <v>7.2627936097073659E-2</v>
      </c>
      <c r="G926" s="25">
        <v>7.1163785479131519E-2</v>
      </c>
      <c r="H926" s="21">
        <v>8.6576898385468896E-3</v>
      </c>
      <c r="I926" s="26">
        <v>7.3444944220983303E-3</v>
      </c>
      <c r="J926" s="26">
        <v>1.0808911185639905E-2</v>
      </c>
      <c r="K926" s="25">
        <v>1.1360776503598813E-2</v>
      </c>
      <c r="L926" s="21">
        <v>3.8717618522539105E-2</v>
      </c>
      <c r="M926" s="26">
        <v>5.860066916489852E-2</v>
      </c>
      <c r="N926" s="26">
        <v>8.3436847282713569E-2</v>
      </c>
      <c r="O926" s="25">
        <v>8.2524561982730324E-2</v>
      </c>
      <c r="P926" s="21">
        <v>0.96128238147746092</v>
      </c>
      <c r="Q926" s="26">
        <v>0.94139933083510141</v>
      </c>
      <c r="R926" s="26">
        <v>0.91656315271728639</v>
      </c>
      <c r="S926" s="25">
        <v>0.91747543801726961</v>
      </c>
      <c r="T926" s="27">
        <f t="shared" si="14"/>
        <v>4.3806943460191219E-2</v>
      </c>
    </row>
    <row r="927" spans="1:20" ht="15" customHeight="1" x14ac:dyDescent="0.2">
      <c r="A927" s="7">
        <v>55133</v>
      </c>
      <c r="B927" s="8" t="s">
        <v>1859</v>
      </c>
      <c r="C927" s="7" t="s">
        <v>1826</v>
      </c>
      <c r="D927" s="21">
        <v>9.5338076295689578E-2</v>
      </c>
      <c r="E927" s="26">
        <v>0.11571593220421361</v>
      </c>
      <c r="F927" s="26">
        <v>0.12040761670638095</v>
      </c>
      <c r="G927" s="25">
        <v>0.12334538233818367</v>
      </c>
      <c r="H927" s="21">
        <v>6.8214884999984085E-2</v>
      </c>
      <c r="I927" s="26">
        <v>7.7603464507461889E-2</v>
      </c>
      <c r="J927" s="26">
        <v>8.3289685853077458E-2</v>
      </c>
      <c r="K927" s="25">
        <v>8.3995052772788029E-2</v>
      </c>
      <c r="L927" s="21">
        <v>0.16355296129567368</v>
      </c>
      <c r="M927" s="26">
        <v>0.19331939671167553</v>
      </c>
      <c r="N927" s="26">
        <v>0.20369730255945839</v>
      </c>
      <c r="O927" s="25">
        <v>0.20734043511097167</v>
      </c>
      <c r="P927" s="21">
        <v>0.83644703870432635</v>
      </c>
      <c r="Q927" s="26">
        <v>0.80668060328832447</v>
      </c>
      <c r="R927" s="26">
        <v>0.79630269744054161</v>
      </c>
      <c r="S927" s="25">
        <v>0.79265956488902833</v>
      </c>
      <c r="T927" s="27">
        <f t="shared" si="14"/>
        <v>4.3787473815297989E-2</v>
      </c>
    </row>
    <row r="928" spans="1:20" ht="15" customHeight="1" x14ac:dyDescent="0.2">
      <c r="A928" s="7">
        <v>37017</v>
      </c>
      <c r="B928" s="8" t="s">
        <v>1084</v>
      </c>
      <c r="C928" s="7" t="s">
        <v>1077</v>
      </c>
      <c r="D928" s="21">
        <v>0.13080799788739136</v>
      </c>
      <c r="E928" s="26">
        <v>0.15093471943831918</v>
      </c>
      <c r="F928" s="26">
        <v>0.21331916727638539</v>
      </c>
      <c r="G928" s="25">
        <v>0.15527275171823424</v>
      </c>
      <c r="H928" s="21">
        <v>4.0013604973542401E-2</v>
      </c>
      <c r="I928" s="26">
        <v>5.9494165226960445E-2</v>
      </c>
      <c r="J928" s="26">
        <v>6.4468419849940839E-2</v>
      </c>
      <c r="K928" s="25">
        <v>5.9330618927630904E-2</v>
      </c>
      <c r="L928" s="21">
        <v>0.17082160286093379</v>
      </c>
      <c r="M928" s="26">
        <v>0.21042888466527965</v>
      </c>
      <c r="N928" s="26">
        <v>0.27778758712632623</v>
      </c>
      <c r="O928" s="25">
        <v>0.21460337064586513</v>
      </c>
      <c r="P928" s="21">
        <v>0.82917839713906616</v>
      </c>
      <c r="Q928" s="26">
        <v>0.78957111533472046</v>
      </c>
      <c r="R928" s="26">
        <v>0.72221241287367366</v>
      </c>
      <c r="S928" s="25">
        <v>0.78539662935413501</v>
      </c>
      <c r="T928" s="27">
        <f t="shared" si="14"/>
        <v>4.3781767784931341E-2</v>
      </c>
    </row>
    <row r="929" spans="1:20" ht="15" customHeight="1" x14ac:dyDescent="0.2">
      <c r="A929" s="7">
        <v>18105</v>
      </c>
      <c r="B929" s="8" t="s">
        <v>50</v>
      </c>
      <c r="C929" s="7" t="s">
        <v>566</v>
      </c>
      <c r="D929" s="21">
        <v>0.40781555394386299</v>
      </c>
      <c r="E929" s="26">
        <v>0.40198180520293592</v>
      </c>
      <c r="F929" s="26">
        <v>0.45025418596992056</v>
      </c>
      <c r="G929" s="25">
        <v>0.43572784388394131</v>
      </c>
      <c r="H929" s="21">
        <v>0.10079314326441953</v>
      </c>
      <c r="I929" s="26">
        <v>0.10621433691692819</v>
      </c>
      <c r="J929" s="26">
        <v>0.1142805823339734</v>
      </c>
      <c r="K929" s="25">
        <v>0.116325021908929</v>
      </c>
      <c r="L929" s="21">
        <v>0.5086086972082825</v>
      </c>
      <c r="M929" s="26">
        <v>0.50819614211986419</v>
      </c>
      <c r="N929" s="26">
        <v>0.56453476830389393</v>
      </c>
      <c r="O929" s="25">
        <v>0.55205286579287027</v>
      </c>
      <c r="P929" s="21">
        <v>0.49139130279171733</v>
      </c>
      <c r="Q929" s="26">
        <v>0.49180385788013575</v>
      </c>
      <c r="R929" s="26">
        <v>0.43546523169610618</v>
      </c>
      <c r="S929" s="25">
        <v>0.44794713420712967</v>
      </c>
      <c r="T929" s="27">
        <f t="shared" si="14"/>
        <v>4.3444168584587772E-2</v>
      </c>
    </row>
    <row r="930" spans="1:20" ht="15" customHeight="1" x14ac:dyDescent="0.2">
      <c r="A930" s="7">
        <v>37091</v>
      </c>
      <c r="B930" s="8" t="s">
        <v>1108</v>
      </c>
      <c r="C930" s="7" t="s">
        <v>1077</v>
      </c>
      <c r="D930" s="21">
        <v>0.15837604891756973</v>
      </c>
      <c r="E930" s="26">
        <v>0.20039707736055504</v>
      </c>
      <c r="F930" s="26">
        <v>0.20516661734346342</v>
      </c>
      <c r="G930" s="25">
        <v>0.19276623327723172</v>
      </c>
      <c r="H930" s="21">
        <v>5.8554331853652178E-2</v>
      </c>
      <c r="I930" s="26">
        <v>5.3618431094921107E-2</v>
      </c>
      <c r="J930" s="26">
        <v>8.3646554236852938E-2</v>
      </c>
      <c r="K930" s="25">
        <v>6.7604708419861548E-2</v>
      </c>
      <c r="L930" s="21">
        <v>0.21693038077122195</v>
      </c>
      <c r="M930" s="26">
        <v>0.25401550845547616</v>
      </c>
      <c r="N930" s="26">
        <v>0.28881317158031633</v>
      </c>
      <c r="O930" s="25">
        <v>0.26037094169709329</v>
      </c>
      <c r="P930" s="21">
        <v>0.78306961922877805</v>
      </c>
      <c r="Q930" s="26">
        <v>0.74598449154452384</v>
      </c>
      <c r="R930" s="26">
        <v>0.71118682841968373</v>
      </c>
      <c r="S930" s="25">
        <v>0.73962905830290671</v>
      </c>
      <c r="T930" s="27">
        <f t="shared" si="14"/>
        <v>4.3440560925871341E-2</v>
      </c>
    </row>
    <row r="931" spans="1:20" ht="15" customHeight="1" x14ac:dyDescent="0.2">
      <c r="A931" s="7">
        <v>48199</v>
      </c>
      <c r="B931" s="8" t="s">
        <v>451</v>
      </c>
      <c r="C931" s="7" t="s">
        <v>1530</v>
      </c>
      <c r="D931" s="21">
        <v>0.11633156494896651</v>
      </c>
      <c r="E931" s="26">
        <v>0.13011741397292476</v>
      </c>
      <c r="F931" s="26">
        <v>0.14716067361714255</v>
      </c>
      <c r="G931" s="25">
        <v>0.14993837039005273</v>
      </c>
      <c r="H931" s="21">
        <v>3.3789022468734074E-2</v>
      </c>
      <c r="I931" s="26">
        <v>4.3610841629640455E-2</v>
      </c>
      <c r="J931" s="26">
        <v>4.4232797118721058E-2</v>
      </c>
      <c r="K931" s="25">
        <v>4.3563374976064051E-2</v>
      </c>
      <c r="L931" s="21">
        <v>0.15012058741770062</v>
      </c>
      <c r="M931" s="26">
        <v>0.17372825560256522</v>
      </c>
      <c r="N931" s="26">
        <v>0.19139347073586363</v>
      </c>
      <c r="O931" s="25">
        <v>0.19350174536611678</v>
      </c>
      <c r="P931" s="21">
        <v>0.84987941258229938</v>
      </c>
      <c r="Q931" s="26">
        <v>0.82627174439743489</v>
      </c>
      <c r="R931" s="26">
        <v>0.80860652926413645</v>
      </c>
      <c r="S931" s="25">
        <v>0.80649825463388325</v>
      </c>
      <c r="T931" s="27">
        <f t="shared" si="14"/>
        <v>4.3381157948416155E-2</v>
      </c>
    </row>
    <row r="932" spans="1:20" ht="15" customHeight="1" x14ac:dyDescent="0.2">
      <c r="A932" s="7">
        <v>37081</v>
      </c>
      <c r="B932" s="8" t="s">
        <v>1104</v>
      </c>
      <c r="C932" s="7" t="s">
        <v>1077</v>
      </c>
      <c r="D932" s="21">
        <v>0.34841558484235735</v>
      </c>
      <c r="E932" s="26">
        <v>0.36138746309349729</v>
      </c>
      <c r="F932" s="26">
        <v>0.36797545747715127</v>
      </c>
      <c r="G932" s="25">
        <v>0.38059609393697891</v>
      </c>
      <c r="H932" s="21">
        <v>4.6463272009984437E-2</v>
      </c>
      <c r="I932" s="26">
        <v>5.2615033358956467E-2</v>
      </c>
      <c r="J932" s="26">
        <v>5.8370250223251423E-2</v>
      </c>
      <c r="K932" s="25">
        <v>5.7662925972125627E-2</v>
      </c>
      <c r="L932" s="21">
        <v>0.39487885685234175</v>
      </c>
      <c r="M932" s="26">
        <v>0.41400249645245374</v>
      </c>
      <c r="N932" s="26">
        <v>0.42634570770040264</v>
      </c>
      <c r="O932" s="25">
        <v>0.43825901990910454</v>
      </c>
      <c r="P932" s="21">
        <v>0.60512114314765819</v>
      </c>
      <c r="Q932" s="26">
        <v>0.58599750354754621</v>
      </c>
      <c r="R932" s="26">
        <v>0.57365429229959741</v>
      </c>
      <c r="S932" s="25">
        <v>0.56174098009089546</v>
      </c>
      <c r="T932" s="27">
        <f t="shared" si="14"/>
        <v>4.3380163056762788E-2</v>
      </c>
    </row>
    <row r="933" spans="1:20" ht="15" customHeight="1" x14ac:dyDescent="0.2">
      <c r="A933" s="7">
        <v>21195</v>
      </c>
      <c r="B933" s="8" t="s">
        <v>55</v>
      </c>
      <c r="C933" s="7" t="s">
        <v>674</v>
      </c>
      <c r="D933" s="21">
        <v>0.58157921819225855</v>
      </c>
      <c r="E933" s="26">
        <v>0.66306121456440081</v>
      </c>
      <c r="F933" s="26">
        <v>0.65816626047074744</v>
      </c>
      <c r="G933" s="25">
        <v>0.62300830606164359</v>
      </c>
      <c r="H933" s="21">
        <v>1.5577587542262211E-2</v>
      </c>
      <c r="I933" s="26">
        <v>1.6130486970293303E-2</v>
      </c>
      <c r="J933" s="26">
        <v>1.6938291856206468E-2</v>
      </c>
      <c r="K933" s="25">
        <v>1.7491353272594198E-2</v>
      </c>
      <c r="L933" s="21">
        <v>0.59715680573452079</v>
      </c>
      <c r="M933" s="26">
        <v>0.67919170153469421</v>
      </c>
      <c r="N933" s="26">
        <v>0.67510455232695388</v>
      </c>
      <c r="O933" s="25">
        <v>0.64049965933423769</v>
      </c>
      <c r="P933" s="21">
        <v>0.4028431942654791</v>
      </c>
      <c r="Q933" s="26">
        <v>0.32080829846530579</v>
      </c>
      <c r="R933" s="26">
        <v>0.32489544767304607</v>
      </c>
      <c r="S933" s="25">
        <v>0.35950034066576225</v>
      </c>
      <c r="T933" s="27">
        <f t="shared" si="14"/>
        <v>4.3342853599716902E-2</v>
      </c>
    </row>
    <row r="934" spans="1:20" ht="15" customHeight="1" x14ac:dyDescent="0.2">
      <c r="A934" s="7">
        <v>47017</v>
      </c>
      <c r="B934" s="8" t="s">
        <v>75</v>
      </c>
      <c r="C934" s="7" t="s">
        <v>1503</v>
      </c>
      <c r="D934" s="21">
        <v>8.9281354609250241E-2</v>
      </c>
      <c r="E934" s="26">
        <v>0.11719151727724882</v>
      </c>
      <c r="F934" s="26">
        <v>0.13175525114093431</v>
      </c>
      <c r="G934" s="25">
        <v>0.12416399765511249</v>
      </c>
      <c r="H934" s="21">
        <v>3.6762439509064208E-2</v>
      </c>
      <c r="I934" s="26">
        <v>4.7628805551028282E-2</v>
      </c>
      <c r="J934" s="26">
        <v>4.6873418882896957E-2</v>
      </c>
      <c r="K934" s="25">
        <v>4.5194956189349898E-2</v>
      </c>
      <c r="L934" s="21">
        <v>0.12604379411831443</v>
      </c>
      <c r="M934" s="26">
        <v>0.1648203228282771</v>
      </c>
      <c r="N934" s="26">
        <v>0.17862867002383123</v>
      </c>
      <c r="O934" s="25">
        <v>0.16935895384446242</v>
      </c>
      <c r="P934" s="21">
        <v>0.87395620588168554</v>
      </c>
      <c r="Q934" s="26">
        <v>0.83517967717172281</v>
      </c>
      <c r="R934" s="26">
        <v>0.82137132997616868</v>
      </c>
      <c r="S934" s="25">
        <v>0.83064104615553758</v>
      </c>
      <c r="T934" s="27">
        <f t="shared" si="14"/>
        <v>4.3315159726147995E-2</v>
      </c>
    </row>
    <row r="935" spans="1:20" ht="15" customHeight="1" x14ac:dyDescent="0.2">
      <c r="A935" s="7">
        <v>36001</v>
      </c>
      <c r="B935" s="8" t="s">
        <v>1271</v>
      </c>
      <c r="C935" s="7" t="s">
        <v>1272</v>
      </c>
      <c r="D935" s="21">
        <v>0.3758315614944856</v>
      </c>
      <c r="E935" s="26">
        <v>0.42322164267155504</v>
      </c>
      <c r="F935" s="26">
        <v>0.43805545674814139</v>
      </c>
      <c r="G935" s="25">
        <v>0.41882692233169116</v>
      </c>
      <c r="H935" s="21">
        <v>7.8617608385572496E-2</v>
      </c>
      <c r="I935" s="26">
        <v>6.5752118850225041E-2</v>
      </c>
      <c r="J935" s="26">
        <v>6.8774006131994594E-2</v>
      </c>
      <c r="K935" s="25">
        <v>7.891367892152748E-2</v>
      </c>
      <c r="L935" s="21">
        <v>0.45444916988005807</v>
      </c>
      <c r="M935" s="26">
        <v>0.48897376152178007</v>
      </c>
      <c r="N935" s="26">
        <v>0.50682946288013597</v>
      </c>
      <c r="O935" s="25">
        <v>0.49774060125321867</v>
      </c>
      <c r="P935" s="21">
        <v>0.54555083011994188</v>
      </c>
      <c r="Q935" s="26">
        <v>0.51102623847821982</v>
      </c>
      <c r="R935" s="26">
        <v>0.49317053711986408</v>
      </c>
      <c r="S935" s="25">
        <v>0.50225939874678138</v>
      </c>
      <c r="T935" s="27">
        <f t="shared" si="14"/>
        <v>4.3291431373160605E-2</v>
      </c>
    </row>
    <row r="936" spans="1:20" ht="15" customHeight="1" x14ac:dyDescent="0.2">
      <c r="A936" s="7">
        <v>26157</v>
      </c>
      <c r="B936" s="8" t="s">
        <v>895</v>
      </c>
      <c r="C936" s="7" t="s">
        <v>836</v>
      </c>
      <c r="D936" s="21">
        <v>0.1077931866631138</v>
      </c>
      <c r="E936" s="26">
        <v>0.13304181551555663</v>
      </c>
      <c r="F936" s="26">
        <v>0.14569323984840959</v>
      </c>
      <c r="G936" s="25">
        <v>0.14270509497979478</v>
      </c>
      <c r="H936" s="21">
        <v>6.780517854724824E-2</v>
      </c>
      <c r="I936" s="26">
        <v>7.1305243338486743E-2</v>
      </c>
      <c r="J936" s="26">
        <v>7.4460957968197072E-2</v>
      </c>
      <c r="K936" s="25">
        <v>7.617590635585457E-2</v>
      </c>
      <c r="L936" s="21">
        <v>0.17559836521036204</v>
      </c>
      <c r="M936" s="26">
        <v>0.20434705885404333</v>
      </c>
      <c r="N936" s="26">
        <v>0.22015419781660667</v>
      </c>
      <c r="O936" s="25">
        <v>0.21888100133564933</v>
      </c>
      <c r="P936" s="21">
        <v>0.82440163478963802</v>
      </c>
      <c r="Q936" s="26">
        <v>0.79565294114595675</v>
      </c>
      <c r="R936" s="26">
        <v>0.77984580218339339</v>
      </c>
      <c r="S936" s="25">
        <v>0.78111899866435075</v>
      </c>
      <c r="T936" s="27">
        <f t="shared" si="14"/>
        <v>4.3282636125287294E-2</v>
      </c>
    </row>
    <row r="937" spans="1:20" ht="15" customHeight="1" x14ac:dyDescent="0.2">
      <c r="A937" s="7">
        <v>18113</v>
      </c>
      <c r="B937" s="8" t="s">
        <v>584</v>
      </c>
      <c r="C937" s="7" t="s">
        <v>566</v>
      </c>
      <c r="D937" s="21">
        <v>2.03001212910194E-2</v>
      </c>
      <c r="E937" s="26">
        <v>3.654539684516743E-2</v>
      </c>
      <c r="F937" s="26">
        <v>3.7084309758813182E-2</v>
      </c>
      <c r="G937" s="25">
        <v>3.8399418040039261E-2</v>
      </c>
      <c r="H937" s="21">
        <v>1.608387707731963E-2</v>
      </c>
      <c r="I937" s="26">
        <v>2.8724193985638826E-2</v>
      </c>
      <c r="J937" s="26">
        <v>4.0004517676082978E-2</v>
      </c>
      <c r="K937" s="25">
        <v>4.1243871235150137E-2</v>
      </c>
      <c r="L937" s="21">
        <v>3.6383998368339034E-2</v>
      </c>
      <c r="M937" s="26">
        <v>6.5269590830806259E-2</v>
      </c>
      <c r="N937" s="26">
        <v>7.7088827434896146E-2</v>
      </c>
      <c r="O937" s="25">
        <v>7.9643289275189391E-2</v>
      </c>
      <c r="P937" s="21">
        <v>0.96361600163166095</v>
      </c>
      <c r="Q937" s="26">
        <v>0.9347304091691937</v>
      </c>
      <c r="R937" s="26">
        <v>0.92291117256510391</v>
      </c>
      <c r="S937" s="25">
        <v>0.92035671072481062</v>
      </c>
      <c r="T937" s="27">
        <f t="shared" si="14"/>
        <v>4.3259290906850358E-2</v>
      </c>
    </row>
    <row r="938" spans="1:20" ht="15" customHeight="1" x14ac:dyDescent="0.2">
      <c r="A938" s="7">
        <v>42009</v>
      </c>
      <c r="B938" s="8" t="s">
        <v>1402</v>
      </c>
      <c r="C938" s="7" t="s">
        <v>1399</v>
      </c>
      <c r="D938" s="21">
        <v>0.17383523086242716</v>
      </c>
      <c r="E938" s="26">
        <v>0.2133334639617229</v>
      </c>
      <c r="F938" s="26">
        <v>0.21736792909566124</v>
      </c>
      <c r="G938" s="25">
        <v>0.21091049455853078</v>
      </c>
      <c r="H938" s="21">
        <v>9.0998512844242457E-2</v>
      </c>
      <c r="I938" s="26">
        <v>9.4151256319080431E-2</v>
      </c>
      <c r="J938" s="26">
        <v>9.7750524690126198E-2</v>
      </c>
      <c r="K938" s="25">
        <v>9.7148740036707468E-2</v>
      </c>
      <c r="L938" s="21">
        <v>0.26483374370666962</v>
      </c>
      <c r="M938" s="26">
        <v>0.30748472028080337</v>
      </c>
      <c r="N938" s="26">
        <v>0.31511845378578746</v>
      </c>
      <c r="O938" s="25">
        <v>0.30805923459523826</v>
      </c>
      <c r="P938" s="21">
        <v>0.73516625629333043</v>
      </c>
      <c r="Q938" s="26">
        <v>0.69251527971919669</v>
      </c>
      <c r="R938" s="26">
        <v>0.68488154621421249</v>
      </c>
      <c r="S938" s="25">
        <v>0.69194076540476179</v>
      </c>
      <c r="T938" s="27">
        <f t="shared" si="14"/>
        <v>4.3225490888568641E-2</v>
      </c>
    </row>
    <row r="939" spans="1:20" ht="15" customHeight="1" x14ac:dyDescent="0.2">
      <c r="A939" s="7">
        <v>22125</v>
      </c>
      <c r="B939" s="8" t="s">
        <v>793</v>
      </c>
      <c r="C939" s="7" t="s">
        <v>731</v>
      </c>
      <c r="D939" s="21">
        <v>6.7047803739046327E-2</v>
      </c>
      <c r="E939" s="26">
        <v>9.1068348729188037E-2</v>
      </c>
      <c r="F939" s="26">
        <v>0.11446197232175205</v>
      </c>
      <c r="G939" s="25">
        <v>0.10922306825111262</v>
      </c>
      <c r="H939" s="21">
        <v>2.9045800281740724E-3</v>
      </c>
      <c r="I939" s="26">
        <v>5.405559215246645E-3</v>
      </c>
      <c r="J939" s="26">
        <v>4.1350738842400999E-3</v>
      </c>
      <c r="K939" s="25">
        <v>3.9017831370508514E-3</v>
      </c>
      <c r="L939" s="21">
        <v>6.9952383767220405E-2</v>
      </c>
      <c r="M939" s="26">
        <v>9.6473907944434681E-2</v>
      </c>
      <c r="N939" s="26">
        <v>0.11859704620599217</v>
      </c>
      <c r="O939" s="25">
        <v>0.11312485138816346</v>
      </c>
      <c r="P939" s="21">
        <v>0.93004761623277954</v>
      </c>
      <c r="Q939" s="26">
        <v>0.90352609205556533</v>
      </c>
      <c r="R939" s="26">
        <v>0.88140295379400779</v>
      </c>
      <c r="S939" s="25">
        <v>0.88687514861183658</v>
      </c>
      <c r="T939" s="27">
        <f t="shared" si="14"/>
        <v>4.3172467620943053E-2</v>
      </c>
    </row>
    <row r="940" spans="1:20" ht="15" customHeight="1" x14ac:dyDescent="0.2">
      <c r="A940" s="7">
        <v>18043</v>
      </c>
      <c r="B940" s="8" t="s">
        <v>362</v>
      </c>
      <c r="C940" s="7" t="s">
        <v>566</v>
      </c>
      <c r="D940" s="21">
        <v>0.38017880824367439</v>
      </c>
      <c r="E940" s="26">
        <v>0.40562508166463096</v>
      </c>
      <c r="F940" s="26">
        <v>0.41354017586485725</v>
      </c>
      <c r="G940" s="25">
        <v>0.41055944443398162</v>
      </c>
      <c r="H940" s="21">
        <v>0.14209960325933071</v>
      </c>
      <c r="I940" s="26">
        <v>0.14364243765982398</v>
      </c>
      <c r="J940" s="26">
        <v>0.15511916965459807</v>
      </c>
      <c r="K940" s="25">
        <v>0.15488831116828158</v>
      </c>
      <c r="L940" s="21">
        <v>0.52227841150300514</v>
      </c>
      <c r="M940" s="26">
        <v>0.54926751932445494</v>
      </c>
      <c r="N940" s="26">
        <v>0.56865934551945529</v>
      </c>
      <c r="O940" s="25">
        <v>0.56544775560226324</v>
      </c>
      <c r="P940" s="21">
        <v>0.47772158849699481</v>
      </c>
      <c r="Q940" s="26">
        <v>0.45073248067554506</v>
      </c>
      <c r="R940" s="26">
        <v>0.43134065448054476</v>
      </c>
      <c r="S940" s="25">
        <v>0.43455224439773682</v>
      </c>
      <c r="T940" s="27">
        <f t="shared" si="14"/>
        <v>4.31693440992581E-2</v>
      </c>
    </row>
    <row r="941" spans="1:20" ht="15" customHeight="1" x14ac:dyDescent="0.2">
      <c r="A941" s="7">
        <v>13107</v>
      </c>
      <c r="B941" s="8" t="s">
        <v>359</v>
      </c>
      <c r="C941" s="7" t="s">
        <v>321</v>
      </c>
      <c r="D941" s="21">
        <v>6.0795949500801701E-2</v>
      </c>
      <c r="E941" s="26">
        <v>8.7861739215965878E-2</v>
      </c>
      <c r="F941" s="26">
        <v>9.5783798712865867E-2</v>
      </c>
      <c r="G941" s="25">
        <v>0.10126168269102173</v>
      </c>
      <c r="H941" s="21">
        <v>2.1816132391701139E-2</v>
      </c>
      <c r="I941" s="26">
        <v>2.2814528736908063E-2</v>
      </c>
      <c r="J941" s="26">
        <v>2.3159325550816328E-2</v>
      </c>
      <c r="K941" s="25">
        <v>2.449086944718416E-2</v>
      </c>
      <c r="L941" s="21">
        <v>8.2612081892502853E-2</v>
      </c>
      <c r="M941" s="26">
        <v>0.11067626795287396</v>
      </c>
      <c r="N941" s="26">
        <v>0.11894312426368218</v>
      </c>
      <c r="O941" s="25">
        <v>0.12575255213820591</v>
      </c>
      <c r="P941" s="21">
        <v>0.9173879181074972</v>
      </c>
      <c r="Q941" s="26">
        <v>0.88932373204712611</v>
      </c>
      <c r="R941" s="26">
        <v>0.88105687573631775</v>
      </c>
      <c r="S941" s="25">
        <v>0.87424744786179409</v>
      </c>
      <c r="T941" s="27">
        <f t="shared" si="14"/>
        <v>4.3140470245703055E-2</v>
      </c>
    </row>
    <row r="942" spans="1:20" ht="15" customHeight="1" x14ac:dyDescent="0.2">
      <c r="A942" s="7">
        <v>48329</v>
      </c>
      <c r="B942" s="8" t="s">
        <v>877</v>
      </c>
      <c r="C942" s="7" t="s">
        <v>1530</v>
      </c>
      <c r="D942" s="21">
        <v>6.8526917125945941E-2</v>
      </c>
      <c r="E942" s="26">
        <v>6.7291946991480986E-2</v>
      </c>
      <c r="F942" s="26">
        <v>7.0246525060121121E-2</v>
      </c>
      <c r="G942" s="25">
        <v>8.1136010237920164E-2</v>
      </c>
      <c r="H942" s="21">
        <v>1.9281022758266049E-2</v>
      </c>
      <c r="I942" s="26">
        <v>3.2843543970988674E-2</v>
      </c>
      <c r="J942" s="26">
        <v>3.8699336854500013E-2</v>
      </c>
      <c r="K942" s="25">
        <v>4.9730389295840817E-2</v>
      </c>
      <c r="L942" s="21">
        <v>8.7807939884211997E-2</v>
      </c>
      <c r="M942" s="26">
        <v>0.10013549096246965</v>
      </c>
      <c r="N942" s="26">
        <v>0.10894586191462113</v>
      </c>
      <c r="O942" s="25">
        <v>0.13086639953376097</v>
      </c>
      <c r="P942" s="21">
        <v>0.91219206011578802</v>
      </c>
      <c r="Q942" s="26">
        <v>0.89986450903753024</v>
      </c>
      <c r="R942" s="26">
        <v>0.89105413808537892</v>
      </c>
      <c r="S942" s="25">
        <v>0.86913360046623911</v>
      </c>
      <c r="T942" s="27">
        <f t="shared" si="14"/>
        <v>4.3058459649548977E-2</v>
      </c>
    </row>
    <row r="943" spans="1:20" ht="15" customHeight="1" x14ac:dyDescent="0.2">
      <c r="A943" s="7">
        <v>5079</v>
      </c>
      <c r="B943" s="8" t="s">
        <v>98</v>
      </c>
      <c r="C943" s="7" t="s">
        <v>69</v>
      </c>
      <c r="D943" s="21">
        <v>3.3300417924367207E-2</v>
      </c>
      <c r="E943" s="26">
        <v>6.1563873036049516E-2</v>
      </c>
      <c r="F943" s="26">
        <v>7.9197374104335708E-2</v>
      </c>
      <c r="G943" s="25">
        <v>8.1693673386028162E-2</v>
      </c>
      <c r="H943" s="21">
        <v>9.9588765641439835E-3</v>
      </c>
      <c r="I943" s="26">
        <v>1.2110883449157192E-2</v>
      </c>
      <c r="J943" s="26">
        <v>5.8735901110507256E-3</v>
      </c>
      <c r="K943" s="25">
        <v>4.6061575334749973E-3</v>
      </c>
      <c r="L943" s="21">
        <v>4.3259294488511187E-2</v>
      </c>
      <c r="M943" s="26">
        <v>7.3674756485206702E-2</v>
      </c>
      <c r="N943" s="26">
        <v>8.507096421538643E-2</v>
      </c>
      <c r="O943" s="25">
        <v>8.6299830919503162E-2</v>
      </c>
      <c r="P943" s="21">
        <v>0.95674070551148893</v>
      </c>
      <c r="Q943" s="26">
        <v>0.92632524351479328</v>
      </c>
      <c r="R943" s="26">
        <v>0.91492903578461349</v>
      </c>
      <c r="S943" s="25">
        <v>0.91370016908049689</v>
      </c>
      <c r="T943" s="27">
        <f t="shared" si="14"/>
        <v>4.3040536430991976E-2</v>
      </c>
    </row>
    <row r="944" spans="1:20" ht="15" customHeight="1" x14ac:dyDescent="0.2">
      <c r="A944" s="7">
        <v>13251</v>
      </c>
      <c r="B944" s="8" t="s">
        <v>402</v>
      </c>
      <c r="C944" s="7" t="s">
        <v>321</v>
      </c>
      <c r="D944" s="21">
        <v>5.7385828078631386E-2</v>
      </c>
      <c r="E944" s="26">
        <v>7.4899081919538049E-2</v>
      </c>
      <c r="F944" s="26">
        <v>9.9952375775100619E-2</v>
      </c>
      <c r="G944" s="25">
        <v>9.553876032082266E-2</v>
      </c>
      <c r="H944" s="21">
        <v>1.6436368889115021E-2</v>
      </c>
      <c r="I944" s="26">
        <v>3.1885768350039902E-2</v>
      </c>
      <c r="J944" s="26">
        <v>2.947359061760425E-2</v>
      </c>
      <c r="K944" s="25">
        <v>2.1308651983533006E-2</v>
      </c>
      <c r="L944" s="21">
        <v>7.3822196967746403E-2</v>
      </c>
      <c r="M944" s="26">
        <v>0.10678485026957796</v>
      </c>
      <c r="N944" s="26">
        <v>0.12942596639270487</v>
      </c>
      <c r="O944" s="25">
        <v>0.11684741230435566</v>
      </c>
      <c r="P944" s="21">
        <v>0.92617780303225361</v>
      </c>
      <c r="Q944" s="26">
        <v>0.89321514973042204</v>
      </c>
      <c r="R944" s="26">
        <v>0.87057403360729513</v>
      </c>
      <c r="S944" s="25">
        <v>0.88315258769564442</v>
      </c>
      <c r="T944" s="27">
        <f t="shared" si="14"/>
        <v>4.302521533660926E-2</v>
      </c>
    </row>
    <row r="945" spans="1:20" ht="15" customHeight="1" x14ac:dyDescent="0.2">
      <c r="A945" s="7">
        <v>54037</v>
      </c>
      <c r="B945" s="8" t="s">
        <v>37</v>
      </c>
      <c r="C945" s="7" t="s">
        <v>1862</v>
      </c>
      <c r="D945" s="21">
        <v>8.699793513651799E-2</v>
      </c>
      <c r="E945" s="26">
        <v>0.10065317112120181</v>
      </c>
      <c r="F945" s="26">
        <v>0.1038711052575686</v>
      </c>
      <c r="G945" s="25">
        <v>0.10435751548914296</v>
      </c>
      <c r="H945" s="21">
        <v>8.500615997033184E-2</v>
      </c>
      <c r="I945" s="26">
        <v>9.6555855626698578E-2</v>
      </c>
      <c r="J945" s="26">
        <v>0.10206613480520661</v>
      </c>
      <c r="K945" s="25">
        <v>0.11062095225538532</v>
      </c>
      <c r="L945" s="21">
        <v>0.17200409510684983</v>
      </c>
      <c r="M945" s="26">
        <v>0.19720902674790042</v>
      </c>
      <c r="N945" s="26">
        <v>0.2059372400627752</v>
      </c>
      <c r="O945" s="25">
        <v>0.21497846774452831</v>
      </c>
      <c r="P945" s="21">
        <v>0.82799590489315023</v>
      </c>
      <c r="Q945" s="26">
        <v>0.80279097325209958</v>
      </c>
      <c r="R945" s="26">
        <v>0.79406275993722475</v>
      </c>
      <c r="S945" s="25">
        <v>0.78502153225547178</v>
      </c>
      <c r="T945" s="27">
        <f t="shared" si="14"/>
        <v>4.2974372637678476E-2</v>
      </c>
    </row>
    <row r="946" spans="1:20" ht="15" customHeight="1" x14ac:dyDescent="0.2">
      <c r="A946" s="7">
        <v>9011</v>
      </c>
      <c r="B946" s="8" t="s">
        <v>261</v>
      </c>
      <c r="C946" s="7" t="s">
        <v>256</v>
      </c>
      <c r="D946" s="21">
        <v>0.53620509785687387</v>
      </c>
      <c r="E946" s="26">
        <v>0.56085418983335034</v>
      </c>
      <c r="F946" s="26">
        <v>0.57058533326833372</v>
      </c>
      <c r="G946" s="25">
        <v>0.57750492813261056</v>
      </c>
      <c r="H946" s="21">
        <v>6.9688253768200328E-2</v>
      </c>
      <c r="I946" s="26">
        <v>6.6619058860947808E-2</v>
      </c>
      <c r="J946" s="26">
        <v>6.9826576775066304E-2</v>
      </c>
      <c r="K946" s="25">
        <v>7.1356426972624107E-2</v>
      </c>
      <c r="L946" s="21">
        <v>0.60589335162507429</v>
      </c>
      <c r="M946" s="26">
        <v>0.6274732486942981</v>
      </c>
      <c r="N946" s="26">
        <v>0.64041191004340003</v>
      </c>
      <c r="O946" s="25">
        <v>0.64886135510523468</v>
      </c>
      <c r="P946" s="21">
        <v>0.39410664837492576</v>
      </c>
      <c r="Q946" s="26">
        <v>0.3725267513057019</v>
      </c>
      <c r="R946" s="26">
        <v>0.35958808995659991</v>
      </c>
      <c r="S946" s="25">
        <v>0.35113864489476526</v>
      </c>
      <c r="T946" s="27">
        <f t="shared" si="14"/>
        <v>4.2968003480160388E-2</v>
      </c>
    </row>
    <row r="947" spans="1:20" ht="15" customHeight="1" x14ac:dyDescent="0.2">
      <c r="A947" s="7">
        <v>28017</v>
      </c>
      <c r="B947" s="8" t="s">
        <v>441</v>
      </c>
      <c r="C947" s="7" t="s">
        <v>1002</v>
      </c>
      <c r="D947" s="21">
        <v>4.2406797273426208E-2</v>
      </c>
      <c r="E947" s="26">
        <v>6.8185764871541196E-2</v>
      </c>
      <c r="F947" s="26">
        <v>5.8356494429073813E-2</v>
      </c>
      <c r="G947" s="25">
        <v>7.5573653823474779E-2</v>
      </c>
      <c r="H947" s="21">
        <v>4.2042631886702354E-2</v>
      </c>
      <c r="I947" s="26">
        <v>5.2323943997894258E-2</v>
      </c>
      <c r="J947" s="26">
        <v>5.1174177451699242E-2</v>
      </c>
      <c r="K947" s="25">
        <v>5.1770040923185628E-2</v>
      </c>
      <c r="L947" s="21">
        <v>8.4449429160128556E-2</v>
      </c>
      <c r="M947" s="26">
        <v>0.12050970886943546</v>
      </c>
      <c r="N947" s="26">
        <v>0.10953067188077305</v>
      </c>
      <c r="O947" s="25">
        <v>0.12734369474666044</v>
      </c>
      <c r="P947" s="21">
        <v>0.91555057083987146</v>
      </c>
      <c r="Q947" s="26">
        <v>0.87949029113056454</v>
      </c>
      <c r="R947" s="26">
        <v>0.89046932811922686</v>
      </c>
      <c r="S947" s="25">
        <v>0.87265630525333948</v>
      </c>
      <c r="T947" s="27">
        <f t="shared" si="14"/>
        <v>4.2894265586531879E-2</v>
      </c>
    </row>
    <row r="948" spans="1:20" ht="15" customHeight="1" x14ac:dyDescent="0.2">
      <c r="A948" s="7">
        <v>21093</v>
      </c>
      <c r="B948" s="8" t="s">
        <v>451</v>
      </c>
      <c r="C948" s="7" t="s">
        <v>674</v>
      </c>
      <c r="D948" s="21">
        <v>0.1111249636581081</v>
      </c>
      <c r="E948" s="26">
        <v>0.11633478659321356</v>
      </c>
      <c r="F948" s="26">
        <v>0.1268168925385566</v>
      </c>
      <c r="G948" s="25">
        <v>0.1330041394221298</v>
      </c>
      <c r="H948" s="21">
        <v>4.9854735711179182E-2</v>
      </c>
      <c r="I948" s="26">
        <v>6.581292269542717E-2</v>
      </c>
      <c r="J948" s="26">
        <v>6.9927382865610233E-2</v>
      </c>
      <c r="K948" s="25">
        <v>7.0736244674041493E-2</v>
      </c>
      <c r="L948" s="21">
        <v>0.16097969936928727</v>
      </c>
      <c r="M948" s="26">
        <v>0.18214770928864074</v>
      </c>
      <c r="N948" s="26">
        <v>0.19674427540416684</v>
      </c>
      <c r="O948" s="25">
        <v>0.20374038409617129</v>
      </c>
      <c r="P948" s="21">
        <v>0.83902030063071276</v>
      </c>
      <c r="Q948" s="26">
        <v>0.81785229071135934</v>
      </c>
      <c r="R948" s="26">
        <v>0.80325572459583316</v>
      </c>
      <c r="S948" s="25">
        <v>0.79625961590382877</v>
      </c>
      <c r="T948" s="27">
        <f t="shared" si="14"/>
        <v>4.2760684726884018E-2</v>
      </c>
    </row>
    <row r="949" spans="1:20" ht="15" customHeight="1" x14ac:dyDescent="0.2">
      <c r="A949" s="7">
        <v>1083</v>
      </c>
      <c r="B949" s="8" t="s">
        <v>42</v>
      </c>
      <c r="C949" s="7" t="s">
        <v>1</v>
      </c>
      <c r="D949" s="21">
        <v>6.3072116828807215E-2</v>
      </c>
      <c r="E949" s="26">
        <v>7.4171295564112352E-2</v>
      </c>
      <c r="F949" s="26">
        <v>9.1664897710824533E-2</v>
      </c>
      <c r="G949" s="25">
        <v>9.6528241480144397E-2</v>
      </c>
      <c r="H949" s="21">
        <v>2.5093249971188013E-2</v>
      </c>
      <c r="I949" s="26">
        <v>2.8798684383016949E-2</v>
      </c>
      <c r="J949" s="26">
        <v>3.3654519477444772E-2</v>
      </c>
      <c r="K949" s="25">
        <v>3.4275194466908625E-2</v>
      </c>
      <c r="L949" s="21">
        <v>8.8165366799995232E-2</v>
      </c>
      <c r="M949" s="26">
        <v>0.10296997994712929</v>
      </c>
      <c r="N949" s="26">
        <v>0.12531941718826931</v>
      </c>
      <c r="O949" s="25">
        <v>0.13080343594705302</v>
      </c>
      <c r="P949" s="21">
        <v>0.9118346332000048</v>
      </c>
      <c r="Q949" s="26">
        <v>0.8970300200528708</v>
      </c>
      <c r="R949" s="26">
        <v>0.87468058281173067</v>
      </c>
      <c r="S949" s="25">
        <v>0.86919656405294698</v>
      </c>
      <c r="T949" s="27">
        <f t="shared" si="14"/>
        <v>4.2638069147057783E-2</v>
      </c>
    </row>
    <row r="950" spans="1:20" ht="15" customHeight="1" x14ac:dyDescent="0.2">
      <c r="A950" s="7">
        <v>12095</v>
      </c>
      <c r="B950" s="8" t="s">
        <v>171</v>
      </c>
      <c r="C950" s="7" t="s">
        <v>271</v>
      </c>
      <c r="D950" s="21">
        <v>7.5605556878739044E-2</v>
      </c>
      <c r="E950" s="26">
        <v>7.4356232706808523E-2</v>
      </c>
      <c r="F950" s="26">
        <v>7.7006139954849617E-2</v>
      </c>
      <c r="G950" s="25">
        <v>7.7513600566915808E-2</v>
      </c>
      <c r="H950" s="21">
        <v>4.3861209764061902E-2</v>
      </c>
      <c r="I950" s="26">
        <v>5.2427319455702517E-2</v>
      </c>
      <c r="J950" s="26">
        <v>7.2875152753997571E-2</v>
      </c>
      <c r="K950" s="25">
        <v>8.4527670115353948E-2</v>
      </c>
      <c r="L950" s="21">
        <v>0.11946676664280095</v>
      </c>
      <c r="M950" s="26">
        <v>0.12678355216251103</v>
      </c>
      <c r="N950" s="26">
        <v>0.14988129270884717</v>
      </c>
      <c r="O950" s="25">
        <v>0.16204127068226976</v>
      </c>
      <c r="P950" s="21">
        <v>0.88053323335719902</v>
      </c>
      <c r="Q950" s="26">
        <v>0.87321644783748897</v>
      </c>
      <c r="R950" s="26">
        <v>0.8501187072911528</v>
      </c>
      <c r="S950" s="25">
        <v>0.8379587293177303</v>
      </c>
      <c r="T950" s="27">
        <f t="shared" si="14"/>
        <v>4.2574504039468802E-2</v>
      </c>
    </row>
    <row r="951" spans="1:20" ht="15" customHeight="1" x14ac:dyDescent="0.2">
      <c r="A951" s="7">
        <v>28019</v>
      </c>
      <c r="B951" s="8" t="s">
        <v>12</v>
      </c>
      <c r="C951" s="7" t="s">
        <v>1002</v>
      </c>
      <c r="D951" s="21">
        <v>4.4835211059153578E-2</v>
      </c>
      <c r="E951" s="26">
        <v>8.4253892399535263E-2</v>
      </c>
      <c r="F951" s="26">
        <v>8.1130332067983382E-2</v>
      </c>
      <c r="G951" s="25">
        <v>9.5907236036277085E-2</v>
      </c>
      <c r="H951" s="21">
        <v>1.704976812236747E-2</v>
      </c>
      <c r="I951" s="26">
        <v>1.0859066259767918E-2</v>
      </c>
      <c r="J951" s="26">
        <v>8.1854355619036378E-3</v>
      </c>
      <c r="K951" s="25">
        <v>8.5029998232443935E-3</v>
      </c>
      <c r="L951" s="21">
        <v>6.1884979181521055E-2</v>
      </c>
      <c r="M951" s="26">
        <v>9.5112958659303193E-2</v>
      </c>
      <c r="N951" s="26">
        <v>8.9315767629887008E-2</v>
      </c>
      <c r="O951" s="25">
        <v>0.10441023585952149</v>
      </c>
      <c r="P951" s="21">
        <v>0.93811502081847886</v>
      </c>
      <c r="Q951" s="26">
        <v>0.90488704134069675</v>
      </c>
      <c r="R951" s="26">
        <v>0.91068423237011287</v>
      </c>
      <c r="S951" s="25">
        <v>0.89558976414047853</v>
      </c>
      <c r="T951" s="27">
        <f t="shared" si="14"/>
        <v>4.2525256678000431E-2</v>
      </c>
    </row>
    <row r="952" spans="1:20" ht="15" customHeight="1" x14ac:dyDescent="0.2">
      <c r="A952" s="7">
        <v>30081</v>
      </c>
      <c r="B952" s="8" t="s">
        <v>1064</v>
      </c>
      <c r="C952" s="7" t="s">
        <v>1040</v>
      </c>
      <c r="D952" s="21">
        <v>3.857149998749191E-2</v>
      </c>
      <c r="E952" s="26">
        <v>4.5481924649792296E-2</v>
      </c>
      <c r="F952" s="26">
        <v>5.0952414415427104E-2</v>
      </c>
      <c r="G952" s="25">
        <v>6.0467060527914257E-2</v>
      </c>
      <c r="H952" s="21">
        <v>2.0547703620439395E-2</v>
      </c>
      <c r="I952" s="26">
        <v>3.3912733657485171E-2</v>
      </c>
      <c r="J952" s="26">
        <v>3.7632329496894303E-2</v>
      </c>
      <c r="K952" s="25">
        <v>4.1158793477428131E-2</v>
      </c>
      <c r="L952" s="21">
        <v>5.9119203607931305E-2</v>
      </c>
      <c r="M952" s="26">
        <v>7.9394658307277474E-2</v>
      </c>
      <c r="N952" s="26">
        <v>8.8584743912321393E-2</v>
      </c>
      <c r="O952" s="25">
        <v>0.10162585400534238</v>
      </c>
      <c r="P952" s="21">
        <v>0.94088079639206867</v>
      </c>
      <c r="Q952" s="26">
        <v>0.92060534169272246</v>
      </c>
      <c r="R952" s="26">
        <v>0.91141525608767859</v>
      </c>
      <c r="S952" s="25">
        <v>0.89837414599465759</v>
      </c>
      <c r="T952" s="27">
        <f t="shared" si="14"/>
        <v>4.2506650397411076E-2</v>
      </c>
    </row>
    <row r="953" spans="1:20" ht="15" customHeight="1" x14ac:dyDescent="0.2">
      <c r="A953" s="7">
        <v>21031</v>
      </c>
      <c r="B953" s="8" t="s">
        <v>7</v>
      </c>
      <c r="C953" s="7" t="s">
        <v>674</v>
      </c>
      <c r="D953" s="21">
        <v>9.9054951817594231E-2</v>
      </c>
      <c r="E953" s="26">
        <v>0.14323914253379155</v>
      </c>
      <c r="F953" s="26">
        <v>0.15394291955199035</v>
      </c>
      <c r="G953" s="25">
        <v>0.13602035461137549</v>
      </c>
      <c r="H953" s="21">
        <v>1.4734384514401873E-2</v>
      </c>
      <c r="I953" s="26">
        <v>2.0453972492446616E-2</v>
      </c>
      <c r="J953" s="26">
        <v>2.2594633177796194E-2</v>
      </c>
      <c r="K953" s="25">
        <v>2.0195294052008449E-2</v>
      </c>
      <c r="L953" s="21">
        <v>0.1137893363319961</v>
      </c>
      <c r="M953" s="26">
        <v>0.16369311502623818</v>
      </c>
      <c r="N953" s="26">
        <v>0.17653755272978655</v>
      </c>
      <c r="O953" s="25">
        <v>0.15621564866338394</v>
      </c>
      <c r="P953" s="21">
        <v>0.88621066366800394</v>
      </c>
      <c r="Q953" s="26">
        <v>0.83630688497376182</v>
      </c>
      <c r="R953" s="26">
        <v>0.82346244727021356</v>
      </c>
      <c r="S953" s="25">
        <v>0.843784351336616</v>
      </c>
      <c r="T953" s="27">
        <f t="shared" si="14"/>
        <v>4.2426312331387842E-2</v>
      </c>
    </row>
    <row r="954" spans="1:20" ht="15" customHeight="1" x14ac:dyDescent="0.2">
      <c r="A954" s="7">
        <v>29073</v>
      </c>
      <c r="B954" s="8" t="s">
        <v>972</v>
      </c>
      <c r="C954" s="7" t="s">
        <v>960</v>
      </c>
      <c r="D954" s="21">
        <v>3.2041061374065628E-2</v>
      </c>
      <c r="E954" s="26">
        <v>5.3012268652986701E-2</v>
      </c>
      <c r="F954" s="26">
        <v>6.6848124848421953E-2</v>
      </c>
      <c r="G954" s="25">
        <v>7.3120641793629426E-2</v>
      </c>
      <c r="H954" s="21">
        <v>1.2654753415390818E-2</v>
      </c>
      <c r="I954" s="26">
        <v>1.7025909701604204E-2</v>
      </c>
      <c r="J954" s="26">
        <v>1.5899256742429056E-2</v>
      </c>
      <c r="K954" s="25">
        <v>1.3874520673767867E-2</v>
      </c>
      <c r="L954" s="21">
        <v>4.4695814789456452E-2</v>
      </c>
      <c r="M954" s="26">
        <v>7.0038178354590905E-2</v>
      </c>
      <c r="N954" s="26">
        <v>8.2747381590851002E-2</v>
      </c>
      <c r="O954" s="25">
        <v>8.6995162467397302E-2</v>
      </c>
      <c r="P954" s="21">
        <v>0.9553041852105435</v>
      </c>
      <c r="Q954" s="26">
        <v>0.92996182164540919</v>
      </c>
      <c r="R954" s="26">
        <v>0.91725261840914907</v>
      </c>
      <c r="S954" s="25">
        <v>0.91300483753260264</v>
      </c>
      <c r="T954" s="27">
        <f t="shared" si="14"/>
        <v>4.229934767794085E-2</v>
      </c>
    </row>
    <row r="955" spans="1:20" ht="15" customHeight="1" x14ac:dyDescent="0.2">
      <c r="A955" s="7">
        <v>45033</v>
      </c>
      <c r="B955" s="8" t="s">
        <v>1448</v>
      </c>
      <c r="C955" s="7" t="s">
        <v>1437</v>
      </c>
      <c r="D955" s="21">
        <v>0.11263448521850215</v>
      </c>
      <c r="E955" s="26">
        <v>0.11859138103647533</v>
      </c>
      <c r="F955" s="26">
        <v>0.14580206469565601</v>
      </c>
      <c r="G955" s="25">
        <v>0.13093606981030881</v>
      </c>
      <c r="H955" s="21">
        <v>7.0464924137247059E-2</v>
      </c>
      <c r="I955" s="26">
        <v>9.4350491880619766E-2</v>
      </c>
      <c r="J955" s="26">
        <v>0.10094455332201183</v>
      </c>
      <c r="K955" s="25">
        <v>9.4377794825768219E-2</v>
      </c>
      <c r="L955" s="21">
        <v>0.18309940935574923</v>
      </c>
      <c r="M955" s="26">
        <v>0.21294187291709513</v>
      </c>
      <c r="N955" s="26">
        <v>0.24674661801766787</v>
      </c>
      <c r="O955" s="25">
        <v>0.22531386463607705</v>
      </c>
      <c r="P955" s="21">
        <v>0.81690059064425069</v>
      </c>
      <c r="Q955" s="26">
        <v>0.78705812708290479</v>
      </c>
      <c r="R955" s="26">
        <v>0.75325338198233205</v>
      </c>
      <c r="S955" s="25">
        <v>0.77468613536392306</v>
      </c>
      <c r="T955" s="27">
        <f t="shared" si="14"/>
        <v>4.2214455280327828E-2</v>
      </c>
    </row>
    <row r="956" spans="1:20" ht="15" customHeight="1" x14ac:dyDescent="0.2">
      <c r="A956" s="7">
        <v>12129</v>
      </c>
      <c r="B956" s="8" t="s">
        <v>318</v>
      </c>
      <c r="C956" s="7" t="s">
        <v>271</v>
      </c>
      <c r="D956" s="21">
        <v>9.140871223804696E-2</v>
      </c>
      <c r="E956" s="26">
        <v>0.1194418010161061</v>
      </c>
      <c r="F956" s="26">
        <v>0.13601092165725637</v>
      </c>
      <c r="G956" s="25">
        <v>0.13119476848167963</v>
      </c>
      <c r="H956" s="21">
        <v>6.1920131183963055E-3</v>
      </c>
      <c r="I956" s="26">
        <v>6.8030494969436965E-3</v>
      </c>
      <c r="J956" s="26">
        <v>8.1592728251737509E-3</v>
      </c>
      <c r="K956" s="25">
        <v>8.3610455887112856E-3</v>
      </c>
      <c r="L956" s="21">
        <v>9.7600725356443277E-2</v>
      </c>
      <c r="M956" s="26">
        <v>0.12624485051304982</v>
      </c>
      <c r="N956" s="26">
        <v>0.1441701944824301</v>
      </c>
      <c r="O956" s="25">
        <v>0.13955581407039092</v>
      </c>
      <c r="P956" s="21">
        <v>0.90239927464355663</v>
      </c>
      <c r="Q956" s="26">
        <v>0.87375514948695021</v>
      </c>
      <c r="R956" s="26">
        <v>0.85582980551757004</v>
      </c>
      <c r="S956" s="25">
        <v>0.86044418592960903</v>
      </c>
      <c r="T956" s="27">
        <f t="shared" si="14"/>
        <v>4.1955088713947639E-2</v>
      </c>
    </row>
    <row r="957" spans="1:20" ht="15" customHeight="1" x14ac:dyDescent="0.2">
      <c r="A957" s="7">
        <v>21133</v>
      </c>
      <c r="B957" s="8" t="s">
        <v>709</v>
      </c>
      <c r="C957" s="7" t="s">
        <v>674</v>
      </c>
      <c r="D957" s="21">
        <v>0.43239754534909902</v>
      </c>
      <c r="E957" s="26">
        <v>0.47547591413022017</v>
      </c>
      <c r="F957" s="26">
        <v>0.47434778025291824</v>
      </c>
      <c r="G957" s="25">
        <v>0.46985772729566377</v>
      </c>
      <c r="H957" s="21">
        <v>1.9230105924420638E-2</v>
      </c>
      <c r="I957" s="26">
        <v>2.2379116897428487E-2</v>
      </c>
      <c r="J957" s="26">
        <v>2.3570725784923523E-2</v>
      </c>
      <c r="K957" s="25">
        <v>2.3474260050785806E-2</v>
      </c>
      <c r="L957" s="21">
        <v>0.45162765127351961</v>
      </c>
      <c r="M957" s="26">
        <v>0.49785503102764866</v>
      </c>
      <c r="N957" s="26">
        <v>0.49791850603784171</v>
      </c>
      <c r="O957" s="25">
        <v>0.49333198734644956</v>
      </c>
      <c r="P957" s="21">
        <v>0.54837234872648033</v>
      </c>
      <c r="Q957" s="26">
        <v>0.50214496897235139</v>
      </c>
      <c r="R957" s="26">
        <v>0.50208149396215829</v>
      </c>
      <c r="S957" s="25">
        <v>0.50666801265355055</v>
      </c>
      <c r="T957" s="27">
        <f t="shared" si="14"/>
        <v>4.1704336072929948E-2</v>
      </c>
    </row>
    <row r="958" spans="1:20" ht="15" customHeight="1" x14ac:dyDescent="0.2">
      <c r="A958" s="7">
        <v>28041</v>
      </c>
      <c r="B958" s="8" t="s">
        <v>32</v>
      </c>
      <c r="C958" s="7" t="s">
        <v>1002</v>
      </c>
      <c r="D958" s="21">
        <v>4.140582227680286E-2</v>
      </c>
      <c r="E958" s="26">
        <v>7.3524554597303393E-2</v>
      </c>
      <c r="F958" s="26">
        <v>7.5894429324092794E-2</v>
      </c>
      <c r="G958" s="25">
        <v>8.0751578842955196E-2</v>
      </c>
      <c r="H958" s="21">
        <v>3.689584068499317E-3</v>
      </c>
      <c r="I958" s="26">
        <v>7.3604448198738093E-3</v>
      </c>
      <c r="J958" s="26">
        <v>6.3486685770126755E-3</v>
      </c>
      <c r="K958" s="25">
        <v>6.0390271665146196E-3</v>
      </c>
      <c r="L958" s="21">
        <v>4.509540634530218E-2</v>
      </c>
      <c r="M958" s="26">
        <v>8.0884999417177195E-2</v>
      </c>
      <c r="N958" s="26">
        <v>8.2243097901105469E-2</v>
      </c>
      <c r="O958" s="25">
        <v>8.679060600946982E-2</v>
      </c>
      <c r="P958" s="21">
        <v>0.95490459365469782</v>
      </c>
      <c r="Q958" s="26">
        <v>0.91911500058282281</v>
      </c>
      <c r="R958" s="26">
        <v>0.91775690209889449</v>
      </c>
      <c r="S958" s="25">
        <v>0.91320939399053014</v>
      </c>
      <c r="T958" s="27">
        <f t="shared" si="14"/>
        <v>4.169519966416764E-2</v>
      </c>
    </row>
    <row r="959" spans="1:20" ht="15" customHeight="1" x14ac:dyDescent="0.2">
      <c r="A959" s="7">
        <v>21221</v>
      </c>
      <c r="B959" s="8" t="s">
        <v>727</v>
      </c>
      <c r="C959" s="7" t="s">
        <v>674</v>
      </c>
      <c r="D959" s="21">
        <v>5.788504839917416E-2</v>
      </c>
      <c r="E959" s="26">
        <v>6.2201489459396277E-2</v>
      </c>
      <c r="F959" s="26">
        <v>7.8285443469658336E-2</v>
      </c>
      <c r="G959" s="25">
        <v>8.6191485533083201E-2</v>
      </c>
      <c r="H959" s="21">
        <v>2.2556161452052484E-2</v>
      </c>
      <c r="I959" s="26">
        <v>3.4721716769616127E-2</v>
      </c>
      <c r="J959" s="26">
        <v>3.935154743903313E-2</v>
      </c>
      <c r="K959" s="25">
        <v>3.5939318343759435E-2</v>
      </c>
      <c r="L959" s="21">
        <v>8.0441209851226644E-2</v>
      </c>
      <c r="M959" s="26">
        <v>9.6923206229012404E-2</v>
      </c>
      <c r="N959" s="26">
        <v>0.11763699090869148</v>
      </c>
      <c r="O959" s="25">
        <v>0.12213080387684264</v>
      </c>
      <c r="P959" s="21">
        <v>0.91955879014877329</v>
      </c>
      <c r="Q959" s="26">
        <v>0.90307679377098771</v>
      </c>
      <c r="R959" s="26">
        <v>0.88236300909130849</v>
      </c>
      <c r="S959" s="25">
        <v>0.87786919612315739</v>
      </c>
      <c r="T959" s="27">
        <f t="shared" si="14"/>
        <v>4.1689594025615992E-2</v>
      </c>
    </row>
    <row r="960" spans="1:20" ht="15" customHeight="1" x14ac:dyDescent="0.2">
      <c r="A960" s="7">
        <v>45089</v>
      </c>
      <c r="B960" s="8" t="s">
        <v>1463</v>
      </c>
      <c r="C960" s="7" t="s">
        <v>1437</v>
      </c>
      <c r="D960" s="21">
        <v>0.15057028446628595</v>
      </c>
      <c r="E960" s="26">
        <v>0.18607143216193048</v>
      </c>
      <c r="F960" s="26">
        <v>0.1778420817529498</v>
      </c>
      <c r="G960" s="25">
        <v>0.17288572595540014</v>
      </c>
      <c r="H960" s="21">
        <v>2.7112860363109267E-2</v>
      </c>
      <c r="I960" s="26">
        <v>4.9200720669711463E-2</v>
      </c>
      <c r="J960" s="26">
        <v>4.9986441920445213E-2</v>
      </c>
      <c r="K960" s="25">
        <v>4.6387942421011012E-2</v>
      </c>
      <c r="L960" s="21">
        <v>0.17768314482939523</v>
      </c>
      <c r="M960" s="26">
        <v>0.23527215283164193</v>
      </c>
      <c r="N960" s="26">
        <v>0.22782852367339504</v>
      </c>
      <c r="O960" s="25">
        <v>0.21927366837641116</v>
      </c>
      <c r="P960" s="21">
        <v>0.82231685517060471</v>
      </c>
      <c r="Q960" s="26">
        <v>0.76472784716835807</v>
      </c>
      <c r="R960" s="26">
        <v>0.77217147632660488</v>
      </c>
      <c r="S960" s="25">
        <v>0.78072633162358884</v>
      </c>
      <c r="T960" s="27">
        <f t="shared" si="14"/>
        <v>4.1590523547015923E-2</v>
      </c>
    </row>
    <row r="961" spans="1:20" ht="15" customHeight="1" x14ac:dyDescent="0.2">
      <c r="A961" s="7">
        <v>47181</v>
      </c>
      <c r="B961" s="8" t="s">
        <v>422</v>
      </c>
      <c r="C961" s="7" t="s">
        <v>1503</v>
      </c>
      <c r="D961" s="21">
        <v>4.511889375206473E-2</v>
      </c>
      <c r="E961" s="26">
        <v>5.5621967627505299E-2</v>
      </c>
      <c r="F961" s="26">
        <v>5.9549785486678428E-2</v>
      </c>
      <c r="G961" s="25">
        <v>6.4285687516523513E-2</v>
      </c>
      <c r="H961" s="21">
        <v>2.1490408020467842E-2</v>
      </c>
      <c r="I961" s="26">
        <v>3.9571756113563381E-2</v>
      </c>
      <c r="J961" s="26">
        <v>4.4200490549092905E-2</v>
      </c>
      <c r="K961" s="25">
        <v>4.3897263764977636E-2</v>
      </c>
      <c r="L961" s="21">
        <v>6.6609301772532575E-2</v>
      </c>
      <c r="M961" s="26">
        <v>9.5193723741068687E-2</v>
      </c>
      <c r="N961" s="26">
        <v>0.10375027603577135</v>
      </c>
      <c r="O961" s="25">
        <v>0.10818295128150116</v>
      </c>
      <c r="P961" s="21">
        <v>0.93339069822746745</v>
      </c>
      <c r="Q961" s="26">
        <v>0.90480627625893129</v>
      </c>
      <c r="R961" s="26">
        <v>0.89624972396422864</v>
      </c>
      <c r="S961" s="25">
        <v>0.89181704871849887</v>
      </c>
      <c r="T961" s="27">
        <f t="shared" si="14"/>
        <v>4.157364950896858E-2</v>
      </c>
    </row>
    <row r="962" spans="1:20" ht="15" customHeight="1" x14ac:dyDescent="0.2">
      <c r="A962" s="7">
        <v>6059</v>
      </c>
      <c r="B962" s="8" t="s">
        <v>171</v>
      </c>
      <c r="C962" s="7" t="s">
        <v>143</v>
      </c>
      <c r="D962" s="21">
        <v>3.4105017175700941E-2</v>
      </c>
      <c r="E962" s="26">
        <v>3.1829914812043551E-2</v>
      </c>
      <c r="F962" s="26">
        <v>3.2988752220389064E-2</v>
      </c>
      <c r="G962" s="25">
        <v>3.9187256121722983E-2</v>
      </c>
      <c r="H962" s="21">
        <v>7.6432646258769055E-2</v>
      </c>
      <c r="I962" s="26">
        <v>8.8889568668102728E-2</v>
      </c>
      <c r="J962" s="26">
        <v>0.10581456164365817</v>
      </c>
      <c r="K962" s="25">
        <v>0.11291637470083417</v>
      </c>
      <c r="L962" s="21">
        <v>0.11053766343447</v>
      </c>
      <c r="M962" s="26">
        <v>0.12071948348014627</v>
      </c>
      <c r="N962" s="26">
        <v>0.13880331386404723</v>
      </c>
      <c r="O962" s="25">
        <v>0.15210363082255715</v>
      </c>
      <c r="P962" s="21">
        <v>0.88946233656552998</v>
      </c>
      <c r="Q962" s="26">
        <v>0.87928051651985384</v>
      </c>
      <c r="R962" s="26">
        <v>0.86119668613595279</v>
      </c>
      <c r="S962" s="25">
        <v>0.84789636917744282</v>
      </c>
      <c r="T962" s="27">
        <f t="shared" si="14"/>
        <v>4.1565967388087155E-2</v>
      </c>
    </row>
    <row r="963" spans="1:20" ht="15" customHeight="1" x14ac:dyDescent="0.2">
      <c r="A963" s="7">
        <v>42005</v>
      </c>
      <c r="B963" s="8" t="s">
        <v>1401</v>
      </c>
      <c r="C963" s="7" t="s">
        <v>1399</v>
      </c>
      <c r="D963" s="21">
        <v>0.39943150575973024</v>
      </c>
      <c r="E963" s="26">
        <v>0.40592282520016698</v>
      </c>
      <c r="F963" s="26">
        <v>0.42597778797311531</v>
      </c>
      <c r="G963" s="25">
        <v>0.41836936703111044</v>
      </c>
      <c r="H963" s="21">
        <v>7.4516149248612107E-2</v>
      </c>
      <c r="I963" s="26">
        <v>9.1366048353868565E-2</v>
      </c>
      <c r="J963" s="26">
        <v>9.7132964568800217E-2</v>
      </c>
      <c r="K963" s="25">
        <v>9.7130112406550076E-2</v>
      </c>
      <c r="L963" s="21">
        <v>0.47394765500834235</v>
      </c>
      <c r="M963" s="26">
        <v>0.4972888735540355</v>
      </c>
      <c r="N963" s="26">
        <v>0.52311075254191541</v>
      </c>
      <c r="O963" s="25">
        <v>0.5154994794376605</v>
      </c>
      <c r="P963" s="21">
        <v>0.52605234499165765</v>
      </c>
      <c r="Q963" s="26">
        <v>0.5027111264459645</v>
      </c>
      <c r="R963" s="26">
        <v>0.47688924745808448</v>
      </c>
      <c r="S963" s="25">
        <v>0.48450052056233944</v>
      </c>
      <c r="T963" s="27">
        <f t="shared" ref="T963:T1026" si="15">O963-L963</f>
        <v>4.1551824429318152E-2</v>
      </c>
    </row>
    <row r="964" spans="1:20" ht="15" customHeight="1" x14ac:dyDescent="0.2">
      <c r="A964" s="7">
        <v>48187</v>
      </c>
      <c r="B964" s="8" t="s">
        <v>1243</v>
      </c>
      <c r="C964" s="7" t="s">
        <v>1530</v>
      </c>
      <c r="D964" s="21">
        <v>0.14864359632923865</v>
      </c>
      <c r="E964" s="26">
        <v>0.12375401656453459</v>
      </c>
      <c r="F964" s="26">
        <v>0.13176970727179316</v>
      </c>
      <c r="G964" s="25">
        <v>0.15525802461530236</v>
      </c>
      <c r="H964" s="21">
        <v>3.8664615679864164E-3</v>
      </c>
      <c r="I964" s="26">
        <v>3.4523779101201059E-2</v>
      </c>
      <c r="J964" s="26">
        <v>4.0692625274828191E-2</v>
      </c>
      <c r="K964" s="25">
        <v>3.8802304186093664E-2</v>
      </c>
      <c r="L964" s="21">
        <v>0.15251005789722505</v>
      </c>
      <c r="M964" s="26">
        <v>0.15827779566573566</v>
      </c>
      <c r="N964" s="26">
        <v>0.17246233254662136</v>
      </c>
      <c r="O964" s="25">
        <v>0.19406032880139604</v>
      </c>
      <c r="P964" s="21">
        <v>0.84748994210277495</v>
      </c>
      <c r="Q964" s="26">
        <v>0.84172220433426437</v>
      </c>
      <c r="R964" s="26">
        <v>0.82753766745337864</v>
      </c>
      <c r="S964" s="25">
        <v>0.80593967119860399</v>
      </c>
      <c r="T964" s="27">
        <f t="shared" si="15"/>
        <v>4.1550270904170988E-2</v>
      </c>
    </row>
    <row r="965" spans="1:20" ht="15" customHeight="1" x14ac:dyDescent="0.2">
      <c r="A965" s="7">
        <v>5071</v>
      </c>
      <c r="B965" s="8" t="s">
        <v>96</v>
      </c>
      <c r="C965" s="7" t="s">
        <v>69</v>
      </c>
      <c r="D965" s="21">
        <v>6.8709869237089341E-2</v>
      </c>
      <c r="E965" s="26">
        <v>7.4924393868286823E-2</v>
      </c>
      <c r="F965" s="26">
        <v>9.5375838266354596E-2</v>
      </c>
      <c r="G965" s="25">
        <v>9.8768227669270903E-2</v>
      </c>
      <c r="H965" s="21">
        <v>1.6560356301863741E-2</v>
      </c>
      <c r="I965" s="26">
        <v>2.6954965375725219E-2</v>
      </c>
      <c r="J965" s="26">
        <v>2.8999059040682923E-2</v>
      </c>
      <c r="K965" s="25">
        <v>2.8011553411188484E-2</v>
      </c>
      <c r="L965" s="21">
        <v>8.5270225538953082E-2</v>
      </c>
      <c r="M965" s="26">
        <v>0.10187935924401205</v>
      </c>
      <c r="N965" s="26">
        <v>0.12437489730703753</v>
      </c>
      <c r="O965" s="25">
        <v>0.1267797810804594</v>
      </c>
      <c r="P965" s="21">
        <v>0.91472977446104697</v>
      </c>
      <c r="Q965" s="26">
        <v>0.89812064075598796</v>
      </c>
      <c r="R965" s="26">
        <v>0.87562510269296245</v>
      </c>
      <c r="S965" s="25">
        <v>0.8732202189195406</v>
      </c>
      <c r="T965" s="27">
        <f t="shared" si="15"/>
        <v>4.1509555541506316E-2</v>
      </c>
    </row>
    <row r="966" spans="1:20" ht="15" customHeight="1" x14ac:dyDescent="0.2">
      <c r="A966" s="7">
        <v>28129</v>
      </c>
      <c r="B966" s="8" t="s">
        <v>662</v>
      </c>
      <c r="C966" s="7" t="s">
        <v>1002</v>
      </c>
      <c r="D966" s="21">
        <v>9.863937091035041E-2</v>
      </c>
      <c r="E966" s="26">
        <v>0.13541178333120962</v>
      </c>
      <c r="F966" s="26">
        <v>0.15812518285775334</v>
      </c>
      <c r="G966" s="25">
        <v>0.13058445719443615</v>
      </c>
      <c r="H966" s="21">
        <v>1.6610098973547757E-2</v>
      </c>
      <c r="I966" s="26">
        <v>3.3476374394757237E-2</v>
      </c>
      <c r="J966" s="26">
        <v>2.6708818141640073E-2</v>
      </c>
      <c r="K966" s="25">
        <v>2.6166176593797628E-2</v>
      </c>
      <c r="L966" s="21">
        <v>0.11524946988389818</v>
      </c>
      <c r="M966" s="26">
        <v>0.16888815772596685</v>
      </c>
      <c r="N966" s="26">
        <v>0.1848340009993934</v>
      </c>
      <c r="O966" s="25">
        <v>0.15675063378823378</v>
      </c>
      <c r="P966" s="21">
        <v>0.88475053011610172</v>
      </c>
      <c r="Q966" s="26">
        <v>0.83111184227403312</v>
      </c>
      <c r="R966" s="26">
        <v>0.8151659990006066</v>
      </c>
      <c r="S966" s="25">
        <v>0.84324936621176616</v>
      </c>
      <c r="T966" s="27">
        <f t="shared" si="15"/>
        <v>4.15011639043356E-2</v>
      </c>
    </row>
    <row r="967" spans="1:20" ht="15" customHeight="1" x14ac:dyDescent="0.2">
      <c r="A967" s="7">
        <v>36043</v>
      </c>
      <c r="B967" s="8" t="s">
        <v>1282</v>
      </c>
      <c r="C967" s="7" t="s">
        <v>1272</v>
      </c>
      <c r="D967" s="21">
        <v>9.08548783454773E-2</v>
      </c>
      <c r="E967" s="26">
        <v>0.10299548298477804</v>
      </c>
      <c r="F967" s="26">
        <v>0.12235104391296373</v>
      </c>
      <c r="G967" s="25">
        <v>0.12620208816971298</v>
      </c>
      <c r="H967" s="21">
        <v>2.1942638655884601E-2</v>
      </c>
      <c r="I967" s="26">
        <v>2.7173159821908616E-2</v>
      </c>
      <c r="J967" s="26">
        <v>2.8725775185695541E-2</v>
      </c>
      <c r="K967" s="25">
        <v>2.8076482041160925E-2</v>
      </c>
      <c r="L967" s="21">
        <v>0.11279751700136188</v>
      </c>
      <c r="M967" s="26">
        <v>0.13016864280668664</v>
      </c>
      <c r="N967" s="26">
        <v>0.15107681909865928</v>
      </c>
      <c r="O967" s="25">
        <v>0.15427857021087391</v>
      </c>
      <c r="P967" s="21">
        <v>0.88720248299863813</v>
      </c>
      <c r="Q967" s="26">
        <v>0.86983135719331339</v>
      </c>
      <c r="R967" s="26">
        <v>0.84892318090134067</v>
      </c>
      <c r="S967" s="25">
        <v>0.84572142978912612</v>
      </c>
      <c r="T967" s="27">
        <f t="shared" si="15"/>
        <v>4.1481053209512023E-2</v>
      </c>
    </row>
    <row r="968" spans="1:20" ht="15" customHeight="1" x14ac:dyDescent="0.2">
      <c r="A968" s="7">
        <v>21167</v>
      </c>
      <c r="B968" s="8" t="s">
        <v>548</v>
      </c>
      <c r="C968" s="7" t="s">
        <v>674</v>
      </c>
      <c r="D968" s="21">
        <v>6.7702891493591072E-2</v>
      </c>
      <c r="E968" s="26">
        <v>6.8203820501694601E-2</v>
      </c>
      <c r="F968" s="26">
        <v>7.1450746035930143E-2</v>
      </c>
      <c r="G968" s="25">
        <v>9.9860936444924983E-2</v>
      </c>
      <c r="H968" s="21">
        <v>1.473666074010346E-2</v>
      </c>
      <c r="I968" s="26">
        <v>1.7182995918689874E-2</v>
      </c>
      <c r="J968" s="26">
        <v>2.3646236659908938E-2</v>
      </c>
      <c r="K968" s="25">
        <v>2.4056740405469762E-2</v>
      </c>
      <c r="L968" s="21">
        <v>8.2439552233694535E-2</v>
      </c>
      <c r="M968" s="26">
        <v>8.5386816420384468E-2</v>
      </c>
      <c r="N968" s="26">
        <v>9.5096982695839063E-2</v>
      </c>
      <c r="O968" s="25">
        <v>0.12391767685039475</v>
      </c>
      <c r="P968" s="21">
        <v>0.91756044776630541</v>
      </c>
      <c r="Q968" s="26">
        <v>0.91461318357961552</v>
      </c>
      <c r="R968" s="26">
        <v>0.90490301730416089</v>
      </c>
      <c r="S968" s="25">
        <v>0.87608232314960532</v>
      </c>
      <c r="T968" s="27">
        <f t="shared" si="15"/>
        <v>4.147812461670021E-2</v>
      </c>
    </row>
    <row r="969" spans="1:20" ht="15" customHeight="1" x14ac:dyDescent="0.2">
      <c r="A969" s="7">
        <v>42133</v>
      </c>
      <c r="B969" s="8" t="s">
        <v>834</v>
      </c>
      <c r="C969" s="7" t="s">
        <v>1399</v>
      </c>
      <c r="D969" s="21">
        <v>0.16639082320951129</v>
      </c>
      <c r="E969" s="26">
        <v>0.2056038309805153</v>
      </c>
      <c r="F969" s="26">
        <v>0.20919848875058597</v>
      </c>
      <c r="G969" s="25">
        <v>0.20738768271733549</v>
      </c>
      <c r="H969" s="21">
        <v>0.10945807420190411</v>
      </c>
      <c r="I969" s="26">
        <v>0.10590144844050292</v>
      </c>
      <c r="J969" s="26">
        <v>0.11051777442869001</v>
      </c>
      <c r="K969" s="25">
        <v>0.10978479154864362</v>
      </c>
      <c r="L969" s="21">
        <v>0.27584889741141544</v>
      </c>
      <c r="M969" s="26">
        <v>0.31150527942101824</v>
      </c>
      <c r="N969" s="26">
        <v>0.31971626317927598</v>
      </c>
      <c r="O969" s="25">
        <v>0.31717247426597911</v>
      </c>
      <c r="P969" s="21">
        <v>0.72415110258858462</v>
      </c>
      <c r="Q969" s="26">
        <v>0.68849472057898176</v>
      </c>
      <c r="R969" s="26">
        <v>0.68028373682072396</v>
      </c>
      <c r="S969" s="25">
        <v>0.68282752573402083</v>
      </c>
      <c r="T969" s="27">
        <f t="shared" si="15"/>
        <v>4.1323576854563671E-2</v>
      </c>
    </row>
    <row r="970" spans="1:20" ht="15" customHeight="1" x14ac:dyDescent="0.2">
      <c r="A970" s="7">
        <v>22017</v>
      </c>
      <c r="B970" s="8" t="s">
        <v>739</v>
      </c>
      <c r="C970" s="7" t="s">
        <v>731</v>
      </c>
      <c r="D970" s="21">
        <v>0.19848348775002198</v>
      </c>
      <c r="E970" s="26">
        <v>0.21566400112181908</v>
      </c>
      <c r="F970" s="26">
        <v>0.23145217094795367</v>
      </c>
      <c r="G970" s="25">
        <v>0.22451138315846597</v>
      </c>
      <c r="H970" s="21">
        <v>2.8042810652748319E-2</v>
      </c>
      <c r="I970" s="26">
        <v>4.5407268363322151E-2</v>
      </c>
      <c r="J970" s="26">
        <v>4.5414094354899265E-2</v>
      </c>
      <c r="K970" s="25">
        <v>4.3316449519589469E-2</v>
      </c>
      <c r="L970" s="21">
        <v>0.2265262984027703</v>
      </c>
      <c r="M970" s="26">
        <v>0.26107126948514114</v>
      </c>
      <c r="N970" s="26">
        <v>0.27686626530285297</v>
      </c>
      <c r="O970" s="25">
        <v>0.26782783267805543</v>
      </c>
      <c r="P970" s="21">
        <v>0.77347370159722961</v>
      </c>
      <c r="Q970" s="26">
        <v>0.73892873051485886</v>
      </c>
      <c r="R970" s="26">
        <v>0.72313373469714703</v>
      </c>
      <c r="S970" s="25">
        <v>0.73217216732194468</v>
      </c>
      <c r="T970" s="27">
        <f t="shared" si="15"/>
        <v>4.1301534275285129E-2</v>
      </c>
    </row>
    <row r="971" spans="1:20" ht="15" customHeight="1" x14ac:dyDescent="0.2">
      <c r="A971" s="7">
        <v>6005</v>
      </c>
      <c r="B971" s="8" t="s">
        <v>145</v>
      </c>
      <c r="C971" s="7" t="s">
        <v>143</v>
      </c>
      <c r="D971" s="21">
        <v>0.13345811725921033</v>
      </c>
      <c r="E971" s="26">
        <v>0.15872578648168548</v>
      </c>
      <c r="F971" s="26">
        <v>0.16353512414634772</v>
      </c>
      <c r="G971" s="25">
        <v>0.17288329816712275</v>
      </c>
      <c r="H971" s="21">
        <v>8.0643866315557918E-3</v>
      </c>
      <c r="I971" s="26">
        <v>9.2156102096378929E-3</v>
      </c>
      <c r="J971" s="26">
        <v>9.8506969498548397E-3</v>
      </c>
      <c r="K971" s="25">
        <v>9.8911802346941507E-3</v>
      </c>
      <c r="L971" s="21">
        <v>0.14152250389076612</v>
      </c>
      <c r="M971" s="26">
        <v>0.16794139669132335</v>
      </c>
      <c r="N971" s="26">
        <v>0.17338582109620254</v>
      </c>
      <c r="O971" s="25">
        <v>0.18277447840181693</v>
      </c>
      <c r="P971" s="21">
        <v>0.85847749610923385</v>
      </c>
      <c r="Q971" s="26">
        <v>0.83205860330867676</v>
      </c>
      <c r="R971" s="26">
        <v>0.82661417890379751</v>
      </c>
      <c r="S971" s="25">
        <v>0.81722552159818307</v>
      </c>
      <c r="T971" s="27">
        <f t="shared" si="15"/>
        <v>4.125197451105081E-2</v>
      </c>
    </row>
    <row r="972" spans="1:20" ht="15" customHeight="1" x14ac:dyDescent="0.2">
      <c r="A972" s="7">
        <v>39013</v>
      </c>
      <c r="B972" s="8" t="s">
        <v>1308</v>
      </c>
      <c r="C972" s="7" t="s">
        <v>1303</v>
      </c>
      <c r="D972" s="21">
        <v>0.23695885445704887</v>
      </c>
      <c r="E972" s="26">
        <v>0.22435220916068477</v>
      </c>
      <c r="F972" s="26">
        <v>0.2724913440934747</v>
      </c>
      <c r="G972" s="25">
        <v>0.2665507150310647</v>
      </c>
      <c r="H972" s="21">
        <v>5.5239965663102117E-2</v>
      </c>
      <c r="I972" s="26">
        <v>6.6506647256826618E-2</v>
      </c>
      <c r="J972" s="26">
        <v>6.5397916063286834E-2</v>
      </c>
      <c r="K972" s="25">
        <v>6.6815540715561061E-2</v>
      </c>
      <c r="L972" s="21">
        <v>0.29219882012015103</v>
      </c>
      <c r="M972" s="26">
        <v>0.29085885641751136</v>
      </c>
      <c r="N972" s="26">
        <v>0.33788926015676152</v>
      </c>
      <c r="O972" s="25">
        <v>0.33336625574662582</v>
      </c>
      <c r="P972" s="21">
        <v>0.70780117987984903</v>
      </c>
      <c r="Q972" s="26">
        <v>0.7091411435824887</v>
      </c>
      <c r="R972" s="26">
        <v>0.66211073984323854</v>
      </c>
      <c r="S972" s="25">
        <v>0.66663374425337418</v>
      </c>
      <c r="T972" s="27">
        <f t="shared" si="15"/>
        <v>4.1167435626474791E-2</v>
      </c>
    </row>
    <row r="973" spans="1:20" ht="15" customHeight="1" x14ac:dyDescent="0.2">
      <c r="A973" s="7">
        <v>45031</v>
      </c>
      <c r="B973" s="8" t="s">
        <v>1447</v>
      </c>
      <c r="C973" s="7" t="s">
        <v>1437</v>
      </c>
      <c r="D973" s="21">
        <v>0.15545493788911025</v>
      </c>
      <c r="E973" s="26">
        <v>0.16910181945725494</v>
      </c>
      <c r="F973" s="26">
        <v>0.16945532290525639</v>
      </c>
      <c r="G973" s="25">
        <v>0.17437433033510519</v>
      </c>
      <c r="H973" s="21">
        <v>6.8654402342638962E-2</v>
      </c>
      <c r="I973" s="26">
        <v>8.6440585014154345E-2</v>
      </c>
      <c r="J973" s="26">
        <v>9.1259924285964911E-2</v>
      </c>
      <c r="K973" s="25">
        <v>9.0858953834767039E-2</v>
      </c>
      <c r="L973" s="21">
        <v>0.22410934023174922</v>
      </c>
      <c r="M973" s="26">
        <v>0.2555424044714093</v>
      </c>
      <c r="N973" s="26">
        <v>0.2607152471912213</v>
      </c>
      <c r="O973" s="25">
        <v>0.2652332841698723</v>
      </c>
      <c r="P973" s="21">
        <v>0.77589065976825078</v>
      </c>
      <c r="Q973" s="26">
        <v>0.74445759552859081</v>
      </c>
      <c r="R973" s="26">
        <v>0.7392847528087787</v>
      </c>
      <c r="S973" s="25">
        <v>0.73476671583012776</v>
      </c>
      <c r="T973" s="27">
        <f t="shared" si="15"/>
        <v>4.1123943938123075E-2</v>
      </c>
    </row>
    <row r="974" spans="1:20" ht="15" customHeight="1" x14ac:dyDescent="0.2">
      <c r="A974" s="7">
        <v>37041</v>
      </c>
      <c r="B974" s="8" t="s">
        <v>1091</v>
      </c>
      <c r="C974" s="7" t="s">
        <v>1077</v>
      </c>
      <c r="D974" s="21">
        <v>5.1523105512936089E-2</v>
      </c>
      <c r="E974" s="26">
        <v>6.3133357550855765E-2</v>
      </c>
      <c r="F974" s="26">
        <v>9.402403340426807E-2</v>
      </c>
      <c r="G974" s="25">
        <v>9.4664518274420323E-2</v>
      </c>
      <c r="H974" s="21">
        <v>6.30941131890458E-2</v>
      </c>
      <c r="I974" s="26">
        <v>5.7687815142564762E-2</v>
      </c>
      <c r="J974" s="26">
        <v>6.7882393935402768E-2</v>
      </c>
      <c r="K974" s="25">
        <v>6.1071493031224645E-2</v>
      </c>
      <c r="L974" s="21">
        <v>0.11461721870198188</v>
      </c>
      <c r="M974" s="26">
        <v>0.12082117269342051</v>
      </c>
      <c r="N974" s="26">
        <v>0.16190642733967084</v>
      </c>
      <c r="O974" s="25">
        <v>0.15573601130564496</v>
      </c>
      <c r="P974" s="21">
        <v>0.88538278129801817</v>
      </c>
      <c r="Q974" s="26">
        <v>0.87917882730657948</v>
      </c>
      <c r="R974" s="26">
        <v>0.83809357266032913</v>
      </c>
      <c r="S974" s="25">
        <v>0.84426398869435515</v>
      </c>
      <c r="T974" s="27">
        <f t="shared" si="15"/>
        <v>4.1118792603663079E-2</v>
      </c>
    </row>
    <row r="975" spans="1:20" ht="15" customHeight="1" x14ac:dyDescent="0.2">
      <c r="A975" s="7">
        <v>39133</v>
      </c>
      <c r="B975" s="8" t="s">
        <v>1328</v>
      </c>
      <c r="C975" s="7" t="s">
        <v>1303</v>
      </c>
      <c r="D975" s="21">
        <v>0.2500605104612123</v>
      </c>
      <c r="E975" s="26">
        <v>0.27551813191321195</v>
      </c>
      <c r="F975" s="26">
        <v>0.28072023795374551</v>
      </c>
      <c r="G975" s="25">
        <v>0.27961616525252758</v>
      </c>
      <c r="H975" s="21">
        <v>0.10253818258081882</v>
      </c>
      <c r="I975" s="26">
        <v>0.10800753318530452</v>
      </c>
      <c r="J975" s="26">
        <v>0.11427653877756822</v>
      </c>
      <c r="K975" s="25">
        <v>0.11404050590815551</v>
      </c>
      <c r="L975" s="21">
        <v>0.35259869304203112</v>
      </c>
      <c r="M975" s="26">
        <v>0.38352566509851649</v>
      </c>
      <c r="N975" s="26">
        <v>0.39499677673131373</v>
      </c>
      <c r="O975" s="25">
        <v>0.39365667116068309</v>
      </c>
      <c r="P975" s="21">
        <v>0.64740130695796883</v>
      </c>
      <c r="Q975" s="26">
        <v>0.6164743349014834</v>
      </c>
      <c r="R975" s="26">
        <v>0.60500322326868616</v>
      </c>
      <c r="S975" s="25">
        <v>0.60634332883931685</v>
      </c>
      <c r="T975" s="27">
        <f t="shared" si="15"/>
        <v>4.1057978118651972E-2</v>
      </c>
    </row>
    <row r="976" spans="1:20" ht="15" customHeight="1" x14ac:dyDescent="0.2">
      <c r="A976" s="7">
        <v>54087</v>
      </c>
      <c r="B976" s="8" t="s">
        <v>1525</v>
      </c>
      <c r="C976" s="7" t="s">
        <v>1862</v>
      </c>
      <c r="D976" s="21">
        <v>0.10568216752338941</v>
      </c>
      <c r="E976" s="26">
        <v>0.15020114504372223</v>
      </c>
      <c r="F976" s="26">
        <v>0.15211859531431529</v>
      </c>
      <c r="G976" s="25">
        <v>0.1450716293731609</v>
      </c>
      <c r="H976" s="21">
        <v>1.4462114824306534E-2</v>
      </c>
      <c r="I976" s="26">
        <v>1.5807017188541994E-2</v>
      </c>
      <c r="J976" s="26">
        <v>1.6470932999266025E-2</v>
      </c>
      <c r="K976" s="25">
        <v>1.596615350399002E-2</v>
      </c>
      <c r="L976" s="21">
        <v>0.12014428234769593</v>
      </c>
      <c r="M976" s="26">
        <v>0.16600816223226419</v>
      </c>
      <c r="N976" s="26">
        <v>0.16858952831358132</v>
      </c>
      <c r="O976" s="25">
        <v>0.16103778287715093</v>
      </c>
      <c r="P976" s="21">
        <v>0.87985571765230397</v>
      </c>
      <c r="Q976" s="26">
        <v>0.83399183776773589</v>
      </c>
      <c r="R976" s="26">
        <v>0.83141047168641868</v>
      </c>
      <c r="S976" s="25">
        <v>0.83896221712284902</v>
      </c>
      <c r="T976" s="27">
        <f t="shared" si="15"/>
        <v>4.0893500529454993E-2</v>
      </c>
    </row>
    <row r="977" spans="1:20" ht="15" customHeight="1" x14ac:dyDescent="0.2">
      <c r="A977" s="7">
        <v>21217</v>
      </c>
      <c r="B977" s="8" t="s">
        <v>316</v>
      </c>
      <c r="C977" s="7" t="s">
        <v>674</v>
      </c>
      <c r="D977" s="21">
        <v>3.2688189342404486E-2</v>
      </c>
      <c r="E977" s="26">
        <v>6.107426748905307E-2</v>
      </c>
      <c r="F977" s="26">
        <v>6.2316274523788344E-2</v>
      </c>
      <c r="G977" s="25">
        <v>4.9061313888094635E-2</v>
      </c>
      <c r="H977" s="21">
        <v>2.8919327553137867E-2</v>
      </c>
      <c r="I977" s="26">
        <v>5.1301434947244651E-2</v>
      </c>
      <c r="J977" s="26">
        <v>5.4832709759915596E-2</v>
      </c>
      <c r="K977" s="25">
        <v>5.3367527480292512E-2</v>
      </c>
      <c r="L977" s="21">
        <v>6.1607516895542343E-2</v>
      </c>
      <c r="M977" s="26">
        <v>0.11237570243629773</v>
      </c>
      <c r="N977" s="26">
        <v>0.11714898428370395</v>
      </c>
      <c r="O977" s="25">
        <v>0.10242884136838716</v>
      </c>
      <c r="P977" s="21">
        <v>0.93839248310445755</v>
      </c>
      <c r="Q977" s="26">
        <v>0.88762429756370231</v>
      </c>
      <c r="R977" s="26">
        <v>0.88285101571629609</v>
      </c>
      <c r="S977" s="25">
        <v>0.89757115863161285</v>
      </c>
      <c r="T977" s="27">
        <f t="shared" si="15"/>
        <v>4.0821324472844818E-2</v>
      </c>
    </row>
    <row r="978" spans="1:20" ht="15" customHeight="1" x14ac:dyDescent="0.2">
      <c r="A978" s="7">
        <v>55083</v>
      </c>
      <c r="B978" s="8" t="s">
        <v>1845</v>
      </c>
      <c r="C978" s="7" t="s">
        <v>1826</v>
      </c>
      <c r="D978" s="21">
        <v>0.10742927797190173</v>
      </c>
      <c r="E978" s="26">
        <v>0.11696812574589073</v>
      </c>
      <c r="F978" s="26">
        <v>0.13217220574295363</v>
      </c>
      <c r="G978" s="25">
        <v>0.13737679373149631</v>
      </c>
      <c r="H978" s="21">
        <v>2.3527465060768513E-2</v>
      </c>
      <c r="I978" s="26">
        <v>2.8333841686319437E-2</v>
      </c>
      <c r="J978" s="26">
        <v>3.3447342484760008E-2</v>
      </c>
      <c r="K978" s="25">
        <v>3.4381157299203262E-2</v>
      </c>
      <c r="L978" s="21">
        <v>0.13095674303267024</v>
      </c>
      <c r="M978" s="26">
        <v>0.14530196743221019</v>
      </c>
      <c r="N978" s="26">
        <v>0.16561954822771366</v>
      </c>
      <c r="O978" s="25">
        <v>0.17175795103069957</v>
      </c>
      <c r="P978" s="21">
        <v>0.86904325696732976</v>
      </c>
      <c r="Q978" s="26">
        <v>0.85469803256778987</v>
      </c>
      <c r="R978" s="26">
        <v>0.83438045177228637</v>
      </c>
      <c r="S978" s="25">
        <v>0.82824204896930043</v>
      </c>
      <c r="T978" s="27">
        <f t="shared" si="15"/>
        <v>4.0801207998029332E-2</v>
      </c>
    </row>
    <row r="979" spans="1:20" ht="15" customHeight="1" x14ac:dyDescent="0.2">
      <c r="A979" s="7">
        <v>12053</v>
      </c>
      <c r="B979" s="8" t="s">
        <v>291</v>
      </c>
      <c r="C979" s="7" t="s">
        <v>271</v>
      </c>
      <c r="D979" s="21">
        <v>0.16206183279834208</v>
      </c>
      <c r="E979" s="26">
        <v>0.13076057855091924</v>
      </c>
      <c r="F979" s="26">
        <v>0.16950159067794429</v>
      </c>
      <c r="G979" s="25">
        <v>0.1666228384550551</v>
      </c>
      <c r="H979" s="21">
        <v>4.2837353030604652E-2</v>
      </c>
      <c r="I979" s="26">
        <v>6.9740998581132058E-2</v>
      </c>
      <c r="J979" s="26">
        <v>7.7466944681179595E-2</v>
      </c>
      <c r="K979" s="25">
        <v>7.9030598800817142E-2</v>
      </c>
      <c r="L979" s="21">
        <v>0.20489918582894673</v>
      </c>
      <c r="M979" s="26">
        <v>0.20050157713205133</v>
      </c>
      <c r="N979" s="26">
        <v>0.24696853535912389</v>
      </c>
      <c r="O979" s="25">
        <v>0.24565343725587227</v>
      </c>
      <c r="P979" s="21">
        <v>0.79510081417105327</v>
      </c>
      <c r="Q979" s="26">
        <v>0.79949842286794859</v>
      </c>
      <c r="R979" s="26">
        <v>0.75303146464087611</v>
      </c>
      <c r="S979" s="25">
        <v>0.75434656274412781</v>
      </c>
      <c r="T979" s="27">
        <f t="shared" si="15"/>
        <v>4.0754251426925542E-2</v>
      </c>
    </row>
    <row r="980" spans="1:20" ht="15" customHeight="1" x14ac:dyDescent="0.2">
      <c r="A980" s="7">
        <v>26045</v>
      </c>
      <c r="B980" s="8" t="s">
        <v>850</v>
      </c>
      <c r="C980" s="7" t="s">
        <v>836</v>
      </c>
      <c r="D980" s="21">
        <v>3.8021113528031412E-2</v>
      </c>
      <c r="E980" s="26">
        <v>6.947751055589331E-2</v>
      </c>
      <c r="F980" s="26">
        <v>7.7348646576392829E-2</v>
      </c>
      <c r="G980" s="25">
        <v>7.8310238133443441E-2</v>
      </c>
      <c r="H980" s="21">
        <v>5.4855929636596626E-3</v>
      </c>
      <c r="I980" s="26">
        <v>6.0912072441854943E-3</v>
      </c>
      <c r="J980" s="26">
        <v>5.9250299891976058E-3</v>
      </c>
      <c r="K980" s="25">
        <v>5.9269357027732826E-3</v>
      </c>
      <c r="L980" s="21">
        <v>4.3506706491691069E-2</v>
      </c>
      <c r="M980" s="26">
        <v>7.5568717800078802E-2</v>
      </c>
      <c r="N980" s="26">
        <v>8.327367656559044E-2</v>
      </c>
      <c r="O980" s="25">
        <v>8.4237173836216733E-2</v>
      </c>
      <c r="P980" s="21">
        <v>0.95649329350830892</v>
      </c>
      <c r="Q980" s="26">
        <v>0.92443128219992121</v>
      </c>
      <c r="R980" s="26">
        <v>0.91672632343440963</v>
      </c>
      <c r="S980" s="25">
        <v>0.91576282616378324</v>
      </c>
      <c r="T980" s="27">
        <f t="shared" si="15"/>
        <v>4.0730467344525664E-2</v>
      </c>
    </row>
    <row r="981" spans="1:20" ht="15" customHeight="1" x14ac:dyDescent="0.2">
      <c r="A981" s="7">
        <v>51153</v>
      </c>
      <c r="B981" s="8" t="s">
        <v>1747</v>
      </c>
      <c r="C981" s="7" t="s">
        <v>1711</v>
      </c>
      <c r="D981" s="21">
        <v>0.28461864206381998</v>
      </c>
      <c r="E981" s="26">
        <v>0.3009497352778675</v>
      </c>
      <c r="F981" s="26">
        <v>0.27207218790757715</v>
      </c>
      <c r="G981" s="25">
        <v>0.26364086729259151</v>
      </c>
      <c r="H981" s="21">
        <v>0.10249633384437906</v>
      </c>
      <c r="I981" s="26">
        <v>0.12589532354325889</v>
      </c>
      <c r="J981" s="26">
        <v>0.15530018655838218</v>
      </c>
      <c r="K981" s="25">
        <v>0.16417059924759381</v>
      </c>
      <c r="L981" s="21">
        <v>0.38711497590819904</v>
      </c>
      <c r="M981" s="26">
        <v>0.42684505882112644</v>
      </c>
      <c r="N981" s="26">
        <v>0.42737237446595933</v>
      </c>
      <c r="O981" s="25">
        <v>0.42781146654018537</v>
      </c>
      <c r="P981" s="21">
        <v>0.61288502409180101</v>
      </c>
      <c r="Q981" s="26">
        <v>0.57315494117887356</v>
      </c>
      <c r="R981" s="26">
        <v>0.57262762553404056</v>
      </c>
      <c r="S981" s="25">
        <v>0.57218853345981469</v>
      </c>
      <c r="T981" s="27">
        <f t="shared" si="15"/>
        <v>4.0696490631986326E-2</v>
      </c>
    </row>
    <row r="982" spans="1:20" ht="15" customHeight="1" x14ac:dyDescent="0.2">
      <c r="A982" s="7">
        <v>31177</v>
      </c>
      <c r="B982" s="8" t="s">
        <v>65</v>
      </c>
      <c r="C982" s="7" t="s">
        <v>1175</v>
      </c>
      <c r="D982" s="21">
        <v>4.9777823596921948E-2</v>
      </c>
      <c r="E982" s="26">
        <v>7.4692234275304553E-2</v>
      </c>
      <c r="F982" s="26">
        <v>7.5788025031760242E-2</v>
      </c>
      <c r="G982" s="25">
        <v>8.7883399444479038E-2</v>
      </c>
      <c r="H982" s="21">
        <v>1.166635824460395E-2</v>
      </c>
      <c r="I982" s="26">
        <v>1.0238238139525927E-2</v>
      </c>
      <c r="J982" s="26">
        <v>1.3322277216958583E-2</v>
      </c>
      <c r="K982" s="25">
        <v>1.4116160310988521E-2</v>
      </c>
      <c r="L982" s="21">
        <v>6.1444181841525898E-2</v>
      </c>
      <c r="M982" s="26">
        <v>8.4930472414830482E-2</v>
      </c>
      <c r="N982" s="26">
        <v>8.9110302248718826E-2</v>
      </c>
      <c r="O982" s="25">
        <v>0.10199955975546757</v>
      </c>
      <c r="P982" s="21">
        <v>0.93855581815847411</v>
      </c>
      <c r="Q982" s="26">
        <v>0.91506952758516946</v>
      </c>
      <c r="R982" s="26">
        <v>0.91088969775128115</v>
      </c>
      <c r="S982" s="25">
        <v>0.89800044024453241</v>
      </c>
      <c r="T982" s="27">
        <f t="shared" si="15"/>
        <v>4.0555377913941669E-2</v>
      </c>
    </row>
    <row r="983" spans="1:20" ht="15" customHeight="1" x14ac:dyDescent="0.2">
      <c r="A983" s="7">
        <v>28149</v>
      </c>
      <c r="B983" s="8" t="s">
        <v>421</v>
      </c>
      <c r="C983" s="7" t="s">
        <v>1002</v>
      </c>
      <c r="D983" s="21">
        <v>0.17279335456880357</v>
      </c>
      <c r="E983" s="26">
        <v>0.19604106344313713</v>
      </c>
      <c r="F983" s="26">
        <v>0.20886093688322108</v>
      </c>
      <c r="G983" s="25">
        <v>0.20780912910310897</v>
      </c>
      <c r="H983" s="21">
        <v>2.7765969681702519E-2</v>
      </c>
      <c r="I983" s="26">
        <v>2.7510797238519603E-2</v>
      </c>
      <c r="J983" s="26">
        <v>3.4196446478306768E-2</v>
      </c>
      <c r="K983" s="25">
        <v>3.3186612855489538E-2</v>
      </c>
      <c r="L983" s="21">
        <v>0.2005593242505061</v>
      </c>
      <c r="M983" s="26">
        <v>0.22355186068165675</v>
      </c>
      <c r="N983" s="26">
        <v>0.24305738336152785</v>
      </c>
      <c r="O983" s="25">
        <v>0.24099574195859849</v>
      </c>
      <c r="P983" s="21">
        <v>0.79944067574949385</v>
      </c>
      <c r="Q983" s="26">
        <v>0.77644813931834322</v>
      </c>
      <c r="R983" s="26">
        <v>0.75694261663847218</v>
      </c>
      <c r="S983" s="25">
        <v>0.75900425804140148</v>
      </c>
      <c r="T983" s="27">
        <f t="shared" si="15"/>
        <v>4.0436417708092393E-2</v>
      </c>
    </row>
    <row r="984" spans="1:20" ht="15" customHeight="1" x14ac:dyDescent="0.2">
      <c r="A984" s="7">
        <v>37107</v>
      </c>
      <c r="B984" s="8" t="s">
        <v>1113</v>
      </c>
      <c r="C984" s="7" t="s">
        <v>1077</v>
      </c>
      <c r="D984" s="21">
        <v>0.20430797236110843</v>
      </c>
      <c r="E984" s="26">
        <v>0.21591623355574038</v>
      </c>
      <c r="F984" s="26">
        <v>0.22649148920511297</v>
      </c>
      <c r="G984" s="25">
        <v>0.21928233114076481</v>
      </c>
      <c r="H984" s="21">
        <v>3.3720584950429851E-2</v>
      </c>
      <c r="I984" s="26">
        <v>4.2907696521578859E-2</v>
      </c>
      <c r="J984" s="26">
        <v>4.5487346026538797E-2</v>
      </c>
      <c r="K984" s="25">
        <v>5.9177590686794852E-2</v>
      </c>
      <c r="L984" s="21">
        <v>0.23802855731153827</v>
      </c>
      <c r="M984" s="26">
        <v>0.25882393007731924</v>
      </c>
      <c r="N984" s="26">
        <v>0.27197883523165178</v>
      </c>
      <c r="O984" s="25">
        <v>0.27845992182755963</v>
      </c>
      <c r="P984" s="21">
        <v>0.76197144268846184</v>
      </c>
      <c r="Q984" s="26">
        <v>0.7411760699226807</v>
      </c>
      <c r="R984" s="26">
        <v>0.72802116476834833</v>
      </c>
      <c r="S984" s="25">
        <v>0.72154007817244048</v>
      </c>
      <c r="T984" s="27">
        <f t="shared" si="15"/>
        <v>4.0431364516021362E-2</v>
      </c>
    </row>
    <row r="985" spans="1:20" ht="15" customHeight="1" x14ac:dyDescent="0.2">
      <c r="A985" s="7">
        <v>42051</v>
      </c>
      <c r="B985" s="8" t="s">
        <v>29</v>
      </c>
      <c r="C985" s="7" t="s">
        <v>1399</v>
      </c>
      <c r="D985" s="21">
        <v>0.35871030498845385</v>
      </c>
      <c r="E985" s="26">
        <v>0.42077433842051243</v>
      </c>
      <c r="F985" s="26">
        <v>0.40745967395084659</v>
      </c>
      <c r="G985" s="25">
        <v>0.39987110037228957</v>
      </c>
      <c r="H985" s="21">
        <v>9.6989280741073117E-2</v>
      </c>
      <c r="I985" s="26">
        <v>9.1503079393672623E-2</v>
      </c>
      <c r="J985" s="26">
        <v>9.5395448264782204E-2</v>
      </c>
      <c r="K985" s="25">
        <v>9.6180677457056232E-2</v>
      </c>
      <c r="L985" s="21">
        <v>0.45569958572952696</v>
      </c>
      <c r="M985" s="26">
        <v>0.51227741781418501</v>
      </c>
      <c r="N985" s="26">
        <v>0.50285512221562878</v>
      </c>
      <c r="O985" s="25">
        <v>0.49605177782934573</v>
      </c>
      <c r="P985" s="21">
        <v>0.54430041427047315</v>
      </c>
      <c r="Q985" s="26">
        <v>0.48772258218581488</v>
      </c>
      <c r="R985" s="26">
        <v>0.49714487778437122</v>
      </c>
      <c r="S985" s="25">
        <v>0.50394822217065416</v>
      </c>
      <c r="T985" s="27">
        <f t="shared" si="15"/>
        <v>4.0352192099818773E-2</v>
      </c>
    </row>
    <row r="986" spans="1:20" ht="15" customHeight="1" x14ac:dyDescent="0.2">
      <c r="A986" s="7">
        <v>5053</v>
      </c>
      <c r="B986" s="8" t="s">
        <v>90</v>
      </c>
      <c r="C986" s="7" t="s">
        <v>69</v>
      </c>
      <c r="D986" s="21">
        <v>8.463032458039059E-2</v>
      </c>
      <c r="E986" s="26">
        <v>0.10318990857356378</v>
      </c>
      <c r="F986" s="26">
        <v>0.11765765576585192</v>
      </c>
      <c r="G986" s="25">
        <v>0.12305328870957266</v>
      </c>
      <c r="H986" s="21">
        <v>1.6586510990008557E-2</v>
      </c>
      <c r="I986" s="26">
        <v>1.6840230461659857E-2</v>
      </c>
      <c r="J986" s="26">
        <v>1.8706715144400289E-2</v>
      </c>
      <c r="K986" s="25">
        <v>1.8432828201247999E-2</v>
      </c>
      <c r="L986" s="21">
        <v>0.10121683557039915</v>
      </c>
      <c r="M986" s="26">
        <v>0.12003013903522364</v>
      </c>
      <c r="N986" s="26">
        <v>0.13636437091025222</v>
      </c>
      <c r="O986" s="25">
        <v>0.14148611691082066</v>
      </c>
      <c r="P986" s="21">
        <v>0.89878316442960082</v>
      </c>
      <c r="Q986" s="26">
        <v>0.87996986096477636</v>
      </c>
      <c r="R986" s="26">
        <v>0.86363562908974778</v>
      </c>
      <c r="S986" s="25">
        <v>0.85851388308917942</v>
      </c>
      <c r="T986" s="27">
        <f t="shared" si="15"/>
        <v>4.0269281340421514E-2</v>
      </c>
    </row>
    <row r="987" spans="1:20" ht="15" customHeight="1" x14ac:dyDescent="0.2">
      <c r="A987" s="7">
        <v>42119</v>
      </c>
      <c r="B987" s="8" t="s">
        <v>121</v>
      </c>
      <c r="C987" s="7" t="s">
        <v>1399</v>
      </c>
      <c r="D987" s="21">
        <v>0.13893997648722464</v>
      </c>
      <c r="E987" s="26">
        <v>0.14456063811476455</v>
      </c>
      <c r="F987" s="26">
        <v>0.17790530903069302</v>
      </c>
      <c r="G987" s="25">
        <v>0.15306016448450022</v>
      </c>
      <c r="H987" s="21">
        <v>0.11166114947036807</v>
      </c>
      <c r="I987" s="26">
        <v>0.13248648270343744</v>
      </c>
      <c r="J987" s="26">
        <v>0.13740660655096787</v>
      </c>
      <c r="K987" s="25">
        <v>0.13764661361462818</v>
      </c>
      <c r="L987" s="21">
        <v>0.25060112595759271</v>
      </c>
      <c r="M987" s="26">
        <v>0.27704712081820199</v>
      </c>
      <c r="N987" s="26">
        <v>0.31531191558166083</v>
      </c>
      <c r="O987" s="25">
        <v>0.29070677809912843</v>
      </c>
      <c r="P987" s="21">
        <v>0.74939887404240724</v>
      </c>
      <c r="Q987" s="26">
        <v>0.72295287918179796</v>
      </c>
      <c r="R987" s="26">
        <v>0.68468808441833906</v>
      </c>
      <c r="S987" s="25">
        <v>0.70929322190087152</v>
      </c>
      <c r="T987" s="27">
        <f t="shared" si="15"/>
        <v>4.0105652141535719E-2</v>
      </c>
    </row>
    <row r="988" spans="1:20" ht="15" customHeight="1" x14ac:dyDescent="0.2">
      <c r="A988" s="7">
        <v>16021</v>
      </c>
      <c r="B988" s="8" t="s">
        <v>492</v>
      </c>
      <c r="C988" s="7" t="s">
        <v>483</v>
      </c>
      <c r="D988" s="21">
        <v>1.5780913451227303E-2</v>
      </c>
      <c r="E988" s="26">
        <v>2.7158860342898983E-2</v>
      </c>
      <c r="F988" s="26">
        <v>4.8433876464236261E-2</v>
      </c>
      <c r="G988" s="25">
        <v>5.1313391063382445E-2</v>
      </c>
      <c r="H988" s="21">
        <v>2.0538363645314062E-3</v>
      </c>
      <c r="I988" s="26">
        <v>3.0648199851387881E-3</v>
      </c>
      <c r="J988" s="26">
        <v>6.251331510203891E-3</v>
      </c>
      <c r="K988" s="25">
        <v>6.5159521682722583E-3</v>
      </c>
      <c r="L988" s="21">
        <v>1.7834749815758708E-2</v>
      </c>
      <c r="M988" s="26">
        <v>3.022368032803777E-2</v>
      </c>
      <c r="N988" s="26">
        <v>5.4685207974440146E-2</v>
      </c>
      <c r="O988" s="25">
        <v>5.7829343231654708E-2</v>
      </c>
      <c r="P988" s="21">
        <v>0.98216525018424139</v>
      </c>
      <c r="Q988" s="26">
        <v>0.96977631967196221</v>
      </c>
      <c r="R988" s="26">
        <v>0.9453147920255599</v>
      </c>
      <c r="S988" s="25">
        <v>0.94217065676834533</v>
      </c>
      <c r="T988" s="27">
        <f t="shared" si="15"/>
        <v>3.9994593415896E-2</v>
      </c>
    </row>
    <row r="989" spans="1:20" ht="15" customHeight="1" x14ac:dyDescent="0.2">
      <c r="A989" s="7">
        <v>21027</v>
      </c>
      <c r="B989" s="8" t="s">
        <v>683</v>
      </c>
      <c r="C989" s="7" t="s">
        <v>674</v>
      </c>
      <c r="D989" s="21">
        <v>5.9907116615755249E-2</v>
      </c>
      <c r="E989" s="26">
        <v>4.9819443608729218E-2</v>
      </c>
      <c r="F989" s="26">
        <v>6.8302180230123036E-2</v>
      </c>
      <c r="G989" s="25">
        <v>8.4612942171273783E-2</v>
      </c>
      <c r="H989" s="21">
        <v>1.4459150470448887E-2</v>
      </c>
      <c r="I989" s="26">
        <v>2.4256670831747942E-2</v>
      </c>
      <c r="J989" s="26">
        <v>2.9139055708917127E-2</v>
      </c>
      <c r="K989" s="25">
        <v>2.9692059452259709E-2</v>
      </c>
      <c r="L989" s="21">
        <v>7.4366267086204127E-2</v>
      </c>
      <c r="M989" s="26">
        <v>7.4076114440477167E-2</v>
      </c>
      <c r="N989" s="26">
        <v>9.7441235939040152E-2</v>
      </c>
      <c r="O989" s="25">
        <v>0.11430500162353348</v>
      </c>
      <c r="P989" s="21">
        <v>0.92563373291379591</v>
      </c>
      <c r="Q989" s="26">
        <v>0.92592388555952276</v>
      </c>
      <c r="R989" s="26">
        <v>0.90255876406095981</v>
      </c>
      <c r="S989" s="25">
        <v>0.88569499837646659</v>
      </c>
      <c r="T989" s="27">
        <f t="shared" si="15"/>
        <v>3.9938734537329351E-2</v>
      </c>
    </row>
    <row r="990" spans="1:20" ht="15" customHeight="1" x14ac:dyDescent="0.2">
      <c r="A990" s="7">
        <v>53065</v>
      </c>
      <c r="B990" s="8" t="s">
        <v>665</v>
      </c>
      <c r="C990" s="7" t="s">
        <v>1803</v>
      </c>
      <c r="D990" s="21">
        <v>3.1302458476036306E-2</v>
      </c>
      <c r="E990" s="26">
        <v>4.5753832691696798E-2</v>
      </c>
      <c r="F990" s="26">
        <v>6.2976072215030598E-2</v>
      </c>
      <c r="G990" s="25">
        <v>6.8083754254871898E-2</v>
      </c>
      <c r="H990" s="21">
        <v>7.2614841955196434E-3</v>
      </c>
      <c r="I990" s="26">
        <v>8.0738528274076436E-3</v>
      </c>
      <c r="J990" s="26">
        <v>8.543230919803E-3</v>
      </c>
      <c r="K990" s="25">
        <v>1.0356055309286634E-2</v>
      </c>
      <c r="L990" s="21">
        <v>3.8563942671555947E-2</v>
      </c>
      <c r="M990" s="26">
        <v>5.3827685519104447E-2</v>
      </c>
      <c r="N990" s="26">
        <v>7.1519303134833595E-2</v>
      </c>
      <c r="O990" s="25">
        <v>7.8439809564158525E-2</v>
      </c>
      <c r="P990" s="21">
        <v>0.96143605732844406</v>
      </c>
      <c r="Q990" s="26">
        <v>0.94617231448089545</v>
      </c>
      <c r="R990" s="26">
        <v>0.92848069686516643</v>
      </c>
      <c r="S990" s="25">
        <v>0.92156019043584136</v>
      </c>
      <c r="T990" s="27">
        <f t="shared" si="15"/>
        <v>3.9875866892602578E-2</v>
      </c>
    </row>
    <row r="991" spans="1:20" ht="15" customHeight="1" x14ac:dyDescent="0.2">
      <c r="A991" s="7">
        <v>26029</v>
      </c>
      <c r="B991" s="8" t="s">
        <v>846</v>
      </c>
      <c r="C991" s="7" t="s">
        <v>836</v>
      </c>
      <c r="D991" s="21">
        <v>6.5071176390430946E-2</v>
      </c>
      <c r="E991" s="26">
        <v>8.4140546614334982E-2</v>
      </c>
      <c r="F991" s="26">
        <v>9.7471588409326765E-2</v>
      </c>
      <c r="G991" s="25">
        <v>9.8274492921309131E-2</v>
      </c>
      <c r="H991" s="21">
        <v>1.5605086495467104E-2</v>
      </c>
      <c r="I991" s="26">
        <v>1.9228550384591158E-2</v>
      </c>
      <c r="J991" s="26">
        <v>1.9146102002719576E-2</v>
      </c>
      <c r="K991" s="25">
        <v>2.2166334682486133E-2</v>
      </c>
      <c r="L991" s="21">
        <v>8.0676262885898048E-2</v>
      </c>
      <c r="M991" s="26">
        <v>0.10336909699892613</v>
      </c>
      <c r="N991" s="26">
        <v>0.11661769041204634</v>
      </c>
      <c r="O991" s="25">
        <v>0.12044082760379526</v>
      </c>
      <c r="P991" s="21">
        <v>0.91932373711410198</v>
      </c>
      <c r="Q991" s="26">
        <v>0.89663090300107384</v>
      </c>
      <c r="R991" s="26">
        <v>0.88338230958795372</v>
      </c>
      <c r="S991" s="25">
        <v>0.87955917239620474</v>
      </c>
      <c r="T991" s="27">
        <f t="shared" si="15"/>
        <v>3.9764564717897216E-2</v>
      </c>
    </row>
    <row r="992" spans="1:20" ht="15" customHeight="1" x14ac:dyDescent="0.2">
      <c r="A992" s="7">
        <v>21185</v>
      </c>
      <c r="B992" s="8" t="s">
        <v>718</v>
      </c>
      <c r="C992" s="7" t="s">
        <v>674</v>
      </c>
      <c r="D992" s="21">
        <v>0.23816636876686312</v>
      </c>
      <c r="E992" s="26">
        <v>0.24778710092477754</v>
      </c>
      <c r="F992" s="26">
        <v>0.25289332394250136</v>
      </c>
      <c r="G992" s="25">
        <v>0.25729862433629508</v>
      </c>
      <c r="H992" s="21">
        <v>1.7187332196189627E-2</v>
      </c>
      <c r="I992" s="26">
        <v>2.6504422376880641E-2</v>
      </c>
      <c r="J992" s="26">
        <v>2.3964441680804565E-2</v>
      </c>
      <c r="K992" s="25">
        <v>3.7806645557439837E-2</v>
      </c>
      <c r="L992" s="21">
        <v>0.25535370096305271</v>
      </c>
      <c r="M992" s="26">
        <v>0.27429152330165818</v>
      </c>
      <c r="N992" s="26">
        <v>0.27685776562330588</v>
      </c>
      <c r="O992" s="25">
        <v>0.29510526989373492</v>
      </c>
      <c r="P992" s="21">
        <v>0.74464629903694723</v>
      </c>
      <c r="Q992" s="26">
        <v>0.72570847669834182</v>
      </c>
      <c r="R992" s="26">
        <v>0.72314223437669412</v>
      </c>
      <c r="S992" s="25">
        <v>0.70489473010626513</v>
      </c>
      <c r="T992" s="27">
        <f t="shared" si="15"/>
        <v>3.9751568930682213E-2</v>
      </c>
    </row>
    <row r="993" spans="1:20" ht="15" customHeight="1" x14ac:dyDescent="0.2">
      <c r="A993" s="7">
        <v>37029</v>
      </c>
      <c r="B993" s="8" t="s">
        <v>336</v>
      </c>
      <c r="C993" s="7" t="s">
        <v>1077</v>
      </c>
      <c r="D993" s="21">
        <v>2.2862537087343319E-2</v>
      </c>
      <c r="E993" s="26">
        <v>6.3235971745967845E-2</v>
      </c>
      <c r="F993" s="26">
        <v>7.5110053865121776E-2</v>
      </c>
      <c r="G993" s="25">
        <v>6.6981111532001175E-2</v>
      </c>
      <c r="H993" s="21">
        <v>4.7561211755986654E-2</v>
      </c>
      <c r="I993" s="26">
        <v>4.7559401500925386E-2</v>
      </c>
      <c r="J993" s="26">
        <v>4.8761116961297785E-2</v>
      </c>
      <c r="K993" s="25">
        <v>4.3188062979495137E-2</v>
      </c>
      <c r="L993" s="21">
        <v>7.0423748843329984E-2</v>
      </c>
      <c r="M993" s="26">
        <v>0.11079537324689324</v>
      </c>
      <c r="N993" s="26">
        <v>0.12387117082641956</v>
      </c>
      <c r="O993" s="25">
        <v>0.11016917451149631</v>
      </c>
      <c r="P993" s="21">
        <v>0.92957625115667009</v>
      </c>
      <c r="Q993" s="26">
        <v>0.88920462675310674</v>
      </c>
      <c r="R993" s="26">
        <v>0.87612882917358037</v>
      </c>
      <c r="S993" s="25">
        <v>0.88983082548850367</v>
      </c>
      <c r="T993" s="27">
        <f t="shared" si="15"/>
        <v>3.9745425668166329E-2</v>
      </c>
    </row>
    <row r="994" spans="1:20" ht="15" customHeight="1" x14ac:dyDescent="0.2">
      <c r="A994" s="7">
        <v>13027</v>
      </c>
      <c r="B994" s="8" t="s">
        <v>331</v>
      </c>
      <c r="C994" s="7" t="s">
        <v>321</v>
      </c>
      <c r="D994" s="21">
        <v>4.1871702817886852E-2</v>
      </c>
      <c r="E994" s="26">
        <v>5.7564594805856802E-2</v>
      </c>
      <c r="F994" s="26">
        <v>6.1475158272154849E-2</v>
      </c>
      <c r="G994" s="25">
        <v>6.1909591583990391E-2</v>
      </c>
      <c r="H994" s="21">
        <v>1.4073689334050659E-2</v>
      </c>
      <c r="I994" s="26">
        <v>3.2473139077855186E-2</v>
      </c>
      <c r="J994" s="26">
        <v>3.297090591045914E-2</v>
      </c>
      <c r="K994" s="25">
        <v>3.374208642155696E-2</v>
      </c>
      <c r="L994" s="21">
        <v>5.5945392151937508E-2</v>
      </c>
      <c r="M994" s="26">
        <v>9.0037733883711987E-2</v>
      </c>
      <c r="N994" s="26">
        <v>9.444606418261399E-2</v>
      </c>
      <c r="O994" s="25">
        <v>9.5651678005547344E-2</v>
      </c>
      <c r="P994" s="21">
        <v>0.9440546078480625</v>
      </c>
      <c r="Q994" s="26">
        <v>0.90996226611628805</v>
      </c>
      <c r="R994" s="26">
        <v>0.90555393581738597</v>
      </c>
      <c r="S994" s="25">
        <v>0.9043483219944527</v>
      </c>
      <c r="T994" s="27">
        <f t="shared" si="15"/>
        <v>3.9706285853609836E-2</v>
      </c>
    </row>
    <row r="995" spans="1:20" ht="15" customHeight="1" x14ac:dyDescent="0.2">
      <c r="A995" s="7">
        <v>24009</v>
      </c>
      <c r="B995" s="8" t="s">
        <v>811</v>
      </c>
      <c r="C995" s="7" t="s">
        <v>808</v>
      </c>
      <c r="D995" s="21">
        <v>0.42057659533627756</v>
      </c>
      <c r="E995" s="26">
        <v>0.45684271205151755</v>
      </c>
      <c r="F995" s="26">
        <v>0.46945178810676214</v>
      </c>
      <c r="G995" s="25">
        <v>0.4599048890121723</v>
      </c>
      <c r="H995" s="21">
        <v>6.5612010922922404E-2</v>
      </c>
      <c r="I995" s="26">
        <v>5.9345129700706274E-2</v>
      </c>
      <c r="J995" s="26">
        <v>6.2234585401366192E-2</v>
      </c>
      <c r="K995" s="25">
        <v>6.5963918344634678E-2</v>
      </c>
      <c r="L995" s="21">
        <v>0.48618860625919996</v>
      </c>
      <c r="M995" s="26">
        <v>0.51618784175222376</v>
      </c>
      <c r="N995" s="26">
        <v>0.53168637350812831</v>
      </c>
      <c r="O995" s="25">
        <v>0.52586880735680697</v>
      </c>
      <c r="P995" s="21">
        <v>0.51381139374080009</v>
      </c>
      <c r="Q995" s="26">
        <v>0.48381215824777618</v>
      </c>
      <c r="R995" s="26">
        <v>0.46831362649187164</v>
      </c>
      <c r="S995" s="25">
        <v>0.47413119264319309</v>
      </c>
      <c r="T995" s="27">
        <f t="shared" si="15"/>
        <v>3.9680201097607004E-2</v>
      </c>
    </row>
    <row r="996" spans="1:20" ht="15" customHeight="1" x14ac:dyDescent="0.2">
      <c r="A996" s="7">
        <v>37103</v>
      </c>
      <c r="B996" s="8" t="s">
        <v>381</v>
      </c>
      <c r="C996" s="7" t="s">
        <v>1077</v>
      </c>
      <c r="D996" s="21">
        <v>5.6005951352158211E-2</v>
      </c>
      <c r="E996" s="26">
        <v>8.7247518151041162E-2</v>
      </c>
      <c r="F996" s="26">
        <v>8.937200219137377E-2</v>
      </c>
      <c r="G996" s="25">
        <v>7.5709303006930143E-2</v>
      </c>
      <c r="H996" s="21">
        <v>3.7496737539317482E-2</v>
      </c>
      <c r="I996" s="26">
        <v>5.0976457328042075E-2</v>
      </c>
      <c r="J996" s="26">
        <v>5.6197883389724007E-2</v>
      </c>
      <c r="K996" s="25">
        <v>5.7461168873142968E-2</v>
      </c>
      <c r="L996" s="21">
        <v>9.3502688891475685E-2</v>
      </c>
      <c r="M996" s="26">
        <v>0.13822397547908324</v>
      </c>
      <c r="N996" s="26">
        <v>0.14556988558109776</v>
      </c>
      <c r="O996" s="25">
        <v>0.13317047188007308</v>
      </c>
      <c r="P996" s="21">
        <v>0.90649731110852427</v>
      </c>
      <c r="Q996" s="26">
        <v>0.86177602452091673</v>
      </c>
      <c r="R996" s="26">
        <v>0.85443011441890226</v>
      </c>
      <c r="S996" s="25">
        <v>0.86682952811992686</v>
      </c>
      <c r="T996" s="27">
        <f t="shared" si="15"/>
        <v>3.9667782988597397E-2</v>
      </c>
    </row>
    <row r="997" spans="1:20" ht="15" customHeight="1" x14ac:dyDescent="0.2">
      <c r="A997" s="7">
        <v>17081</v>
      </c>
      <c r="B997" s="8" t="s">
        <v>37</v>
      </c>
      <c r="C997" s="7" t="s">
        <v>516</v>
      </c>
      <c r="D997" s="21">
        <v>4.3728813039594389E-2</v>
      </c>
      <c r="E997" s="26">
        <v>6.3083735305997271E-2</v>
      </c>
      <c r="F997" s="26">
        <v>7.7456422475437631E-2</v>
      </c>
      <c r="G997" s="25">
        <v>7.637142757715655E-2</v>
      </c>
      <c r="H997" s="21">
        <v>1.5012472787482516E-2</v>
      </c>
      <c r="I997" s="26">
        <v>2.104314379782031E-2</v>
      </c>
      <c r="J997" s="26">
        <v>2.3071052622828745E-2</v>
      </c>
      <c r="K997" s="25">
        <v>2.2022106936109901E-2</v>
      </c>
      <c r="L997" s="21">
        <v>5.8741285827076897E-2</v>
      </c>
      <c r="M997" s="26">
        <v>8.4126879103817581E-2</v>
      </c>
      <c r="N997" s="26">
        <v>0.10052747509826637</v>
      </c>
      <c r="O997" s="25">
        <v>9.8393534513266434E-2</v>
      </c>
      <c r="P997" s="21">
        <v>0.94125871417292317</v>
      </c>
      <c r="Q997" s="26">
        <v>0.91587312089618245</v>
      </c>
      <c r="R997" s="26">
        <v>0.89947252490173357</v>
      </c>
      <c r="S997" s="25">
        <v>0.90160646548673351</v>
      </c>
      <c r="T997" s="27">
        <f t="shared" si="15"/>
        <v>3.9652248686189537E-2</v>
      </c>
    </row>
    <row r="998" spans="1:20" ht="15" customHeight="1" x14ac:dyDescent="0.2">
      <c r="A998" s="7">
        <v>48373</v>
      </c>
      <c r="B998" s="8" t="s">
        <v>109</v>
      </c>
      <c r="C998" s="7" t="s">
        <v>1530</v>
      </c>
      <c r="D998" s="21">
        <v>0.11216053179384992</v>
      </c>
      <c r="E998" s="26">
        <v>0.12948594723666235</v>
      </c>
      <c r="F998" s="26">
        <v>0.13251691327700577</v>
      </c>
      <c r="G998" s="25">
        <v>0.13749779015283339</v>
      </c>
      <c r="H998" s="21">
        <v>1.8648534402016137E-2</v>
      </c>
      <c r="I998" s="26">
        <v>3.0980715887713679E-2</v>
      </c>
      <c r="J998" s="26">
        <v>3.2710432340448327E-2</v>
      </c>
      <c r="K998" s="25">
        <v>3.2963437300250836E-2</v>
      </c>
      <c r="L998" s="21">
        <v>0.13080906619586607</v>
      </c>
      <c r="M998" s="26">
        <v>0.16046666312437602</v>
      </c>
      <c r="N998" s="26">
        <v>0.16522734561745409</v>
      </c>
      <c r="O998" s="25">
        <v>0.17046122745308423</v>
      </c>
      <c r="P998" s="21">
        <v>0.86919093380413393</v>
      </c>
      <c r="Q998" s="26">
        <v>0.83953333687562404</v>
      </c>
      <c r="R998" s="26">
        <v>0.834772654382546</v>
      </c>
      <c r="S998" s="25">
        <v>0.82953877254691577</v>
      </c>
      <c r="T998" s="27">
        <f t="shared" si="15"/>
        <v>3.9652161257218155E-2</v>
      </c>
    </row>
    <row r="999" spans="1:20" ht="15" customHeight="1" x14ac:dyDescent="0.2">
      <c r="A999" s="7">
        <v>39057</v>
      </c>
      <c r="B999" s="8" t="s">
        <v>32</v>
      </c>
      <c r="C999" s="7" t="s">
        <v>1303</v>
      </c>
      <c r="D999" s="21">
        <v>9.4304171441346243E-3</v>
      </c>
      <c r="E999" s="26">
        <v>2.0098255918848191E-2</v>
      </c>
      <c r="F999" s="26">
        <v>2.3177319465554114E-2</v>
      </c>
      <c r="G999" s="25">
        <v>2.3095341464380404E-2</v>
      </c>
      <c r="H999" s="21">
        <v>4.7916051622387323E-2</v>
      </c>
      <c r="I999" s="26">
        <v>5.5715989127047665E-2</v>
      </c>
      <c r="J999" s="26">
        <v>8.2786949767217191E-2</v>
      </c>
      <c r="K999" s="25">
        <v>7.3900498408938434E-2</v>
      </c>
      <c r="L999" s="21">
        <v>5.7346468766521948E-2</v>
      </c>
      <c r="M999" s="26">
        <v>7.5814245045895859E-2</v>
      </c>
      <c r="N999" s="26">
        <v>0.10596426923277132</v>
      </c>
      <c r="O999" s="25">
        <v>9.6995839873318848E-2</v>
      </c>
      <c r="P999" s="21">
        <v>0.94265353123347806</v>
      </c>
      <c r="Q999" s="26">
        <v>0.92418575495410415</v>
      </c>
      <c r="R999" s="26">
        <v>0.89403573076722875</v>
      </c>
      <c r="S999" s="25">
        <v>0.90300416012668105</v>
      </c>
      <c r="T999" s="27">
        <f t="shared" si="15"/>
        <v>3.96493711067969E-2</v>
      </c>
    </row>
    <row r="1000" spans="1:20" ht="15" customHeight="1" x14ac:dyDescent="0.2">
      <c r="A1000" s="7">
        <v>29051</v>
      </c>
      <c r="B1000" s="8" t="s">
        <v>968</v>
      </c>
      <c r="C1000" s="7" t="s">
        <v>960</v>
      </c>
      <c r="D1000" s="21">
        <v>0.1337474045472577</v>
      </c>
      <c r="E1000" s="26">
        <v>0.15637199395459239</v>
      </c>
      <c r="F1000" s="26">
        <v>0.17360964007726964</v>
      </c>
      <c r="G1000" s="25">
        <v>0.16842349216445648</v>
      </c>
      <c r="H1000" s="21">
        <v>2.7956758240976192E-3</v>
      </c>
      <c r="I1000" s="26">
        <v>1.9707627580291986E-2</v>
      </c>
      <c r="J1000" s="26">
        <v>1.761792064609969E-2</v>
      </c>
      <c r="K1000" s="25">
        <v>7.6079167055143103E-3</v>
      </c>
      <c r="L1000" s="21">
        <v>0.13654308037135532</v>
      </c>
      <c r="M1000" s="26">
        <v>0.17607962153488438</v>
      </c>
      <c r="N1000" s="26">
        <v>0.19122756072336936</v>
      </c>
      <c r="O1000" s="25">
        <v>0.17603140886997079</v>
      </c>
      <c r="P1000" s="21">
        <v>0.86345691962864457</v>
      </c>
      <c r="Q1000" s="26">
        <v>0.82392037846511568</v>
      </c>
      <c r="R1000" s="26">
        <v>0.80877243927663067</v>
      </c>
      <c r="S1000" s="25">
        <v>0.82396859113002918</v>
      </c>
      <c r="T1000" s="27">
        <f t="shared" si="15"/>
        <v>3.9488328498615471E-2</v>
      </c>
    </row>
    <row r="1001" spans="1:20" ht="15" customHeight="1" x14ac:dyDescent="0.2">
      <c r="A1001" s="7">
        <v>1109</v>
      </c>
      <c r="B1001" s="8" t="s">
        <v>55</v>
      </c>
      <c r="C1001" s="7" t="s">
        <v>1</v>
      </c>
      <c r="D1001" s="21">
        <v>0.10996355064995811</v>
      </c>
      <c r="E1001" s="26">
        <v>0.11463164520400554</v>
      </c>
      <c r="F1001" s="26">
        <v>0.14341258273769472</v>
      </c>
      <c r="G1001" s="25">
        <v>0.13945744634323998</v>
      </c>
      <c r="H1001" s="21">
        <v>2.3599733480801265E-2</v>
      </c>
      <c r="I1001" s="26">
        <v>4.4400915692593843E-2</v>
      </c>
      <c r="J1001" s="26">
        <v>3.0124730127650875E-2</v>
      </c>
      <c r="K1001" s="25">
        <v>3.3572968140998527E-2</v>
      </c>
      <c r="L1001" s="21">
        <v>0.13356328413075938</v>
      </c>
      <c r="M1001" s="26">
        <v>0.1590325608965994</v>
      </c>
      <c r="N1001" s="26">
        <v>0.17353731286534563</v>
      </c>
      <c r="O1001" s="25">
        <v>0.1730304144842385</v>
      </c>
      <c r="P1001" s="21">
        <v>0.86643671586924065</v>
      </c>
      <c r="Q1001" s="26">
        <v>0.84096743910340055</v>
      </c>
      <c r="R1001" s="26">
        <v>0.82646268713465432</v>
      </c>
      <c r="S1001" s="25">
        <v>0.8269695855157615</v>
      </c>
      <c r="T1001" s="27">
        <f t="shared" si="15"/>
        <v>3.9467130353479124E-2</v>
      </c>
    </row>
    <row r="1002" spans="1:20" ht="15" customHeight="1" x14ac:dyDescent="0.2">
      <c r="A1002" s="7">
        <v>21051</v>
      </c>
      <c r="B1002" s="8" t="s">
        <v>14</v>
      </c>
      <c r="C1002" s="7" t="s">
        <v>674</v>
      </c>
      <c r="D1002" s="21">
        <v>0.22729466011647542</v>
      </c>
      <c r="E1002" s="26">
        <v>0.2961271474240828</v>
      </c>
      <c r="F1002" s="26">
        <v>0.29075084900633197</v>
      </c>
      <c r="G1002" s="25">
        <v>0.26516382833525171</v>
      </c>
      <c r="H1002" s="21">
        <v>2.0899088024222679E-2</v>
      </c>
      <c r="I1002" s="26">
        <v>2.3902625626331633E-2</v>
      </c>
      <c r="J1002" s="26">
        <v>2.4296181460678301E-2</v>
      </c>
      <c r="K1002" s="25">
        <v>2.2337384836917905E-2</v>
      </c>
      <c r="L1002" s="21">
        <v>0.24819374814069811</v>
      </c>
      <c r="M1002" s="26">
        <v>0.32002977305041441</v>
      </c>
      <c r="N1002" s="26">
        <v>0.31504703046701027</v>
      </c>
      <c r="O1002" s="25">
        <v>0.28750121317216965</v>
      </c>
      <c r="P1002" s="21">
        <v>0.75180625185930194</v>
      </c>
      <c r="Q1002" s="26">
        <v>0.67997022694958553</v>
      </c>
      <c r="R1002" s="26">
        <v>0.68495296953298979</v>
      </c>
      <c r="S1002" s="25">
        <v>0.71249878682783041</v>
      </c>
      <c r="T1002" s="27">
        <f t="shared" si="15"/>
        <v>3.9307465031471533E-2</v>
      </c>
    </row>
    <row r="1003" spans="1:20" ht="15" customHeight="1" x14ac:dyDescent="0.2">
      <c r="A1003" s="7">
        <v>42041</v>
      </c>
      <c r="B1003" s="8" t="s">
        <v>524</v>
      </c>
      <c r="C1003" s="7" t="s">
        <v>1399</v>
      </c>
      <c r="D1003" s="21">
        <v>0.11460929283312361</v>
      </c>
      <c r="E1003" s="26">
        <v>0.10686704910230539</v>
      </c>
      <c r="F1003" s="26">
        <v>0.12896050092391237</v>
      </c>
      <c r="G1003" s="25">
        <v>0.13171773359022079</v>
      </c>
      <c r="H1003" s="21">
        <v>0.13935976171844039</v>
      </c>
      <c r="I1003" s="26">
        <v>0.15158320716881091</v>
      </c>
      <c r="J1003" s="26">
        <v>0.15737759774364593</v>
      </c>
      <c r="K1003" s="25">
        <v>0.16139744943570511</v>
      </c>
      <c r="L1003" s="21">
        <v>0.25396905455156404</v>
      </c>
      <c r="M1003" s="26">
        <v>0.25845025627111634</v>
      </c>
      <c r="N1003" s="26">
        <v>0.28633809866755827</v>
      </c>
      <c r="O1003" s="25">
        <v>0.29311518302592587</v>
      </c>
      <c r="P1003" s="21">
        <v>0.74603094544843596</v>
      </c>
      <c r="Q1003" s="26">
        <v>0.74154974372888371</v>
      </c>
      <c r="R1003" s="26">
        <v>0.71366190133244178</v>
      </c>
      <c r="S1003" s="25">
        <v>0.70688481697407413</v>
      </c>
      <c r="T1003" s="27">
        <f t="shared" si="15"/>
        <v>3.914612847436183E-2</v>
      </c>
    </row>
    <row r="1004" spans="1:20" ht="15" customHeight="1" x14ac:dyDescent="0.2">
      <c r="A1004" s="7">
        <v>48135</v>
      </c>
      <c r="B1004" s="8" t="s">
        <v>1580</v>
      </c>
      <c r="C1004" s="7" t="s">
        <v>1530</v>
      </c>
      <c r="D1004" s="21">
        <v>5.3788417242746585E-2</v>
      </c>
      <c r="E1004" s="26">
        <v>4.1819672519401663E-2</v>
      </c>
      <c r="F1004" s="26">
        <v>4.6214960496897467E-2</v>
      </c>
      <c r="G1004" s="25">
        <v>6.6539038872200598E-2</v>
      </c>
      <c r="H1004" s="21">
        <v>2.2716909576974885E-2</v>
      </c>
      <c r="I1004" s="26">
        <v>4.1931444104182439E-2</v>
      </c>
      <c r="J1004" s="26">
        <v>4.5270284159208578E-2</v>
      </c>
      <c r="K1004" s="25">
        <v>4.909215273913084E-2</v>
      </c>
      <c r="L1004" s="21">
        <v>7.650532681972147E-2</v>
      </c>
      <c r="M1004" s="26">
        <v>8.3751116623584101E-2</v>
      </c>
      <c r="N1004" s="26">
        <v>9.1485244656106052E-2</v>
      </c>
      <c r="O1004" s="25">
        <v>0.11563119161133144</v>
      </c>
      <c r="P1004" s="21">
        <v>0.92349467318027856</v>
      </c>
      <c r="Q1004" s="26">
        <v>0.91624888337641586</v>
      </c>
      <c r="R1004" s="26">
        <v>0.90851475534389381</v>
      </c>
      <c r="S1004" s="25">
        <v>0.88436880838866849</v>
      </c>
      <c r="T1004" s="27">
        <f t="shared" si="15"/>
        <v>3.9125864791609968E-2</v>
      </c>
    </row>
    <row r="1005" spans="1:20" ht="15" customHeight="1" x14ac:dyDescent="0.2">
      <c r="A1005" s="7">
        <v>5135</v>
      </c>
      <c r="B1005" s="8" t="s">
        <v>119</v>
      </c>
      <c r="C1005" s="7" t="s">
        <v>69</v>
      </c>
      <c r="D1005" s="21">
        <v>6.5547243327828894E-2</v>
      </c>
      <c r="E1005" s="26">
        <v>7.9077820897916484E-2</v>
      </c>
      <c r="F1005" s="26">
        <v>0.10505026443610478</v>
      </c>
      <c r="G1005" s="25">
        <v>9.0463913659708531E-2</v>
      </c>
      <c r="H1005" s="21">
        <v>1.3973809299813908E-2</v>
      </c>
      <c r="I1005" s="26">
        <v>2.5936580953572493E-2</v>
      </c>
      <c r="J1005" s="26">
        <v>2.4341713580349193E-2</v>
      </c>
      <c r="K1005" s="25">
        <v>2.8032819267562011E-2</v>
      </c>
      <c r="L1005" s="21">
        <v>7.9521052627642808E-2</v>
      </c>
      <c r="M1005" s="26">
        <v>0.10501440185148897</v>
      </c>
      <c r="N1005" s="26">
        <v>0.12939197801645397</v>
      </c>
      <c r="O1005" s="25">
        <v>0.11849673292727053</v>
      </c>
      <c r="P1005" s="21">
        <v>0.92047894737235725</v>
      </c>
      <c r="Q1005" s="26">
        <v>0.89498559814851109</v>
      </c>
      <c r="R1005" s="26">
        <v>0.87060802198354603</v>
      </c>
      <c r="S1005" s="25">
        <v>0.88150326707272952</v>
      </c>
      <c r="T1005" s="27">
        <f t="shared" si="15"/>
        <v>3.8975680299627724E-2</v>
      </c>
    </row>
    <row r="1006" spans="1:20" ht="15" customHeight="1" x14ac:dyDescent="0.2">
      <c r="A1006" s="7">
        <v>18133</v>
      </c>
      <c r="B1006" s="8" t="s">
        <v>309</v>
      </c>
      <c r="C1006" s="7" t="s">
        <v>566</v>
      </c>
      <c r="D1006" s="21">
        <v>8.4030116219904791E-2</v>
      </c>
      <c r="E1006" s="26">
        <v>0.10169921442299332</v>
      </c>
      <c r="F1006" s="26">
        <v>0.11437236547928682</v>
      </c>
      <c r="G1006" s="25">
        <v>0.12028190319168229</v>
      </c>
      <c r="H1006" s="21">
        <v>1.195673185492617E-2</v>
      </c>
      <c r="I1006" s="26">
        <v>1.3587492812065182E-2</v>
      </c>
      <c r="J1006" s="26">
        <v>1.2946453854180045E-2</v>
      </c>
      <c r="K1006" s="25">
        <v>1.4640318785121844E-2</v>
      </c>
      <c r="L1006" s="21">
        <v>9.5986848074830974E-2</v>
      </c>
      <c r="M1006" s="26">
        <v>0.11528670723505849</v>
      </c>
      <c r="N1006" s="26">
        <v>0.12731881933346686</v>
      </c>
      <c r="O1006" s="25">
        <v>0.13492222197680412</v>
      </c>
      <c r="P1006" s="21">
        <v>0.90401315192516907</v>
      </c>
      <c r="Q1006" s="26">
        <v>0.88471329276494159</v>
      </c>
      <c r="R1006" s="26">
        <v>0.87268118066653311</v>
      </c>
      <c r="S1006" s="25">
        <v>0.86507777802319596</v>
      </c>
      <c r="T1006" s="27">
        <f t="shared" si="15"/>
        <v>3.8935373901973144E-2</v>
      </c>
    </row>
    <row r="1007" spans="1:20" ht="15" customHeight="1" x14ac:dyDescent="0.2">
      <c r="A1007" s="7">
        <v>42097</v>
      </c>
      <c r="B1007" s="8" t="s">
        <v>1425</v>
      </c>
      <c r="C1007" s="7" t="s">
        <v>1399</v>
      </c>
      <c r="D1007" s="21">
        <v>0.16617642470075636</v>
      </c>
      <c r="E1007" s="26">
        <v>0.18309002809735295</v>
      </c>
      <c r="F1007" s="26">
        <v>0.19373710387058557</v>
      </c>
      <c r="G1007" s="25">
        <v>0.18554868775044137</v>
      </c>
      <c r="H1007" s="21">
        <v>0.1528934320383146</v>
      </c>
      <c r="I1007" s="26">
        <v>0.16574114445558261</v>
      </c>
      <c r="J1007" s="26">
        <v>0.18145254212091064</v>
      </c>
      <c r="K1007" s="25">
        <v>0.17244368610815686</v>
      </c>
      <c r="L1007" s="21">
        <v>0.31906985673907101</v>
      </c>
      <c r="M1007" s="26">
        <v>0.34883117255293555</v>
      </c>
      <c r="N1007" s="26">
        <v>0.37518964599149623</v>
      </c>
      <c r="O1007" s="25">
        <v>0.35799237385859828</v>
      </c>
      <c r="P1007" s="21">
        <v>0.68093014326092893</v>
      </c>
      <c r="Q1007" s="26">
        <v>0.65116882744706439</v>
      </c>
      <c r="R1007" s="26">
        <v>0.62481035400850382</v>
      </c>
      <c r="S1007" s="25">
        <v>0.64200762614140172</v>
      </c>
      <c r="T1007" s="27">
        <f t="shared" si="15"/>
        <v>3.8922517119527267E-2</v>
      </c>
    </row>
    <row r="1008" spans="1:20" ht="15" customHeight="1" x14ac:dyDescent="0.2">
      <c r="A1008" s="7">
        <v>21159</v>
      </c>
      <c r="B1008" s="8" t="s">
        <v>300</v>
      </c>
      <c r="C1008" s="7" t="s">
        <v>674</v>
      </c>
      <c r="D1008" s="21">
        <v>0.31664753523070149</v>
      </c>
      <c r="E1008" s="26">
        <v>0.39638226223817707</v>
      </c>
      <c r="F1008" s="26">
        <v>0.38940397471771582</v>
      </c>
      <c r="G1008" s="25">
        <v>0.35529337611751732</v>
      </c>
      <c r="H1008" s="21">
        <v>1.3850401081920623E-2</v>
      </c>
      <c r="I1008" s="26">
        <v>1.4637232042010935E-2</v>
      </c>
      <c r="J1008" s="26">
        <v>1.4772866109538648E-2</v>
      </c>
      <c r="K1008" s="25">
        <v>1.4056789462642777E-2</v>
      </c>
      <c r="L1008" s="21">
        <v>0.33049793631262214</v>
      </c>
      <c r="M1008" s="26">
        <v>0.41101949428018797</v>
      </c>
      <c r="N1008" s="26">
        <v>0.40417684082725447</v>
      </c>
      <c r="O1008" s="25">
        <v>0.36935016558016015</v>
      </c>
      <c r="P1008" s="21">
        <v>0.66950206368737797</v>
      </c>
      <c r="Q1008" s="26">
        <v>0.58898050571981198</v>
      </c>
      <c r="R1008" s="26">
        <v>0.59582315917274553</v>
      </c>
      <c r="S1008" s="25">
        <v>0.63064983441983979</v>
      </c>
      <c r="T1008" s="27">
        <f t="shared" si="15"/>
        <v>3.8852229267538008E-2</v>
      </c>
    </row>
    <row r="1009" spans="1:20" ht="15" customHeight="1" x14ac:dyDescent="0.2">
      <c r="A1009" s="7">
        <v>26043</v>
      </c>
      <c r="B1009" s="8" t="s">
        <v>446</v>
      </c>
      <c r="C1009" s="7" t="s">
        <v>836</v>
      </c>
      <c r="D1009" s="21">
        <v>7.1475084333773115E-2</v>
      </c>
      <c r="E1009" s="26">
        <v>8.3005170281858248E-2</v>
      </c>
      <c r="F1009" s="26">
        <v>0.10552395866291529</v>
      </c>
      <c r="G1009" s="25">
        <v>9.9931919492111582E-2</v>
      </c>
      <c r="H1009" s="21">
        <v>1.0047894305542053E-2</v>
      </c>
      <c r="I1009" s="26">
        <v>1.9399455526801911E-2</v>
      </c>
      <c r="J1009" s="26">
        <v>1.9764734634016314E-2</v>
      </c>
      <c r="K1009" s="25">
        <v>2.0441335778447634E-2</v>
      </c>
      <c r="L1009" s="21">
        <v>8.1522978639315166E-2</v>
      </c>
      <c r="M1009" s="26">
        <v>0.10240462580866017</v>
      </c>
      <c r="N1009" s="26">
        <v>0.12528869329693162</v>
      </c>
      <c r="O1009" s="25">
        <v>0.12037325527055921</v>
      </c>
      <c r="P1009" s="21">
        <v>0.91847702136068488</v>
      </c>
      <c r="Q1009" s="26">
        <v>0.89759537419133983</v>
      </c>
      <c r="R1009" s="26">
        <v>0.8747113067030684</v>
      </c>
      <c r="S1009" s="25">
        <v>0.8796267447294408</v>
      </c>
      <c r="T1009" s="27">
        <f t="shared" si="15"/>
        <v>3.8850276631244046E-2</v>
      </c>
    </row>
    <row r="1010" spans="1:20" ht="15" customHeight="1" x14ac:dyDescent="0.2">
      <c r="A1010" s="7">
        <v>26005</v>
      </c>
      <c r="B1010" s="8" t="s">
        <v>838</v>
      </c>
      <c r="C1010" s="7" t="s">
        <v>836</v>
      </c>
      <c r="D1010" s="21">
        <v>7.2792459527358827E-2</v>
      </c>
      <c r="E1010" s="26">
        <v>0.10197206460005914</v>
      </c>
      <c r="F1010" s="26">
        <v>0.1083786447165075</v>
      </c>
      <c r="G1010" s="25">
        <v>0.11122028226158691</v>
      </c>
      <c r="H1010" s="21">
        <v>3.082535015138144E-2</v>
      </c>
      <c r="I1010" s="26">
        <v>3.1113686953093508E-2</v>
      </c>
      <c r="J1010" s="26">
        <v>3.1345941018050799E-2</v>
      </c>
      <c r="K1010" s="25">
        <v>3.1112505553755131E-2</v>
      </c>
      <c r="L1010" s="21">
        <v>0.10361780967874026</v>
      </c>
      <c r="M1010" s="26">
        <v>0.13308575155315266</v>
      </c>
      <c r="N1010" s="26">
        <v>0.13972458573455832</v>
      </c>
      <c r="O1010" s="25">
        <v>0.14233278781534203</v>
      </c>
      <c r="P1010" s="21">
        <v>0.89638219032125988</v>
      </c>
      <c r="Q1010" s="26">
        <v>0.86691424844684728</v>
      </c>
      <c r="R1010" s="26">
        <v>0.86027541426544174</v>
      </c>
      <c r="S1010" s="25">
        <v>0.85766721218465791</v>
      </c>
      <c r="T1010" s="27">
        <f t="shared" si="15"/>
        <v>3.8714978136601769E-2</v>
      </c>
    </row>
    <row r="1011" spans="1:20" ht="15" customHeight="1" x14ac:dyDescent="0.2">
      <c r="A1011" s="7">
        <v>51119</v>
      </c>
      <c r="B1011" s="8" t="s">
        <v>259</v>
      </c>
      <c r="C1011" s="7" t="s">
        <v>1711</v>
      </c>
      <c r="D1011" s="21">
        <v>0.2230064111287923</v>
      </c>
      <c r="E1011" s="26">
        <v>0.24483571145937721</v>
      </c>
      <c r="F1011" s="26">
        <v>0.26170616434446375</v>
      </c>
      <c r="G1011" s="25">
        <v>0.26189497443677734</v>
      </c>
      <c r="H1011" s="21">
        <v>3.3750242415440918E-2</v>
      </c>
      <c r="I1011" s="26">
        <v>3.2500078168117078E-2</v>
      </c>
      <c r="J1011" s="26">
        <v>3.2569221708686848E-2</v>
      </c>
      <c r="K1011" s="25">
        <v>3.3260863958210159E-2</v>
      </c>
      <c r="L1011" s="21">
        <v>0.25675665354423322</v>
      </c>
      <c r="M1011" s="26">
        <v>0.27733578962749428</v>
      </c>
      <c r="N1011" s="26">
        <v>0.29427538605315057</v>
      </c>
      <c r="O1011" s="25">
        <v>0.29515583839498755</v>
      </c>
      <c r="P1011" s="21">
        <v>0.74324334645576662</v>
      </c>
      <c r="Q1011" s="26">
        <v>0.72266421037250561</v>
      </c>
      <c r="R1011" s="26">
        <v>0.70572461394684949</v>
      </c>
      <c r="S1011" s="25">
        <v>0.7048441616050124</v>
      </c>
      <c r="T1011" s="27">
        <f t="shared" si="15"/>
        <v>3.8399184850754331E-2</v>
      </c>
    </row>
    <row r="1012" spans="1:20" ht="15" customHeight="1" x14ac:dyDescent="0.2">
      <c r="A1012" s="7">
        <v>18077</v>
      </c>
      <c r="B1012" s="8" t="s">
        <v>37</v>
      </c>
      <c r="C1012" s="7" t="s">
        <v>566</v>
      </c>
      <c r="D1012" s="21">
        <v>0.11622436131962519</v>
      </c>
      <c r="E1012" s="26">
        <v>0.1247926927281096</v>
      </c>
      <c r="F1012" s="26">
        <v>0.12901969219162729</v>
      </c>
      <c r="G1012" s="25">
        <v>0.13801636427870934</v>
      </c>
      <c r="H1012" s="21">
        <v>6.3508162428313308E-2</v>
      </c>
      <c r="I1012" s="26">
        <v>7.2268229393504177E-2</v>
      </c>
      <c r="J1012" s="26">
        <v>8.0611623590381917E-2</v>
      </c>
      <c r="K1012" s="25">
        <v>8.0089995698801431E-2</v>
      </c>
      <c r="L1012" s="21">
        <v>0.17973252374793852</v>
      </c>
      <c r="M1012" s="26">
        <v>0.19706092212161375</v>
      </c>
      <c r="N1012" s="26">
        <v>0.20963131578200919</v>
      </c>
      <c r="O1012" s="25">
        <v>0.21810635997751079</v>
      </c>
      <c r="P1012" s="21">
        <v>0.82026747625206142</v>
      </c>
      <c r="Q1012" s="26">
        <v>0.80293907787838625</v>
      </c>
      <c r="R1012" s="26">
        <v>0.79036868421799078</v>
      </c>
      <c r="S1012" s="25">
        <v>0.78189364002248918</v>
      </c>
      <c r="T1012" s="27">
        <f t="shared" si="15"/>
        <v>3.8373836229572272E-2</v>
      </c>
    </row>
    <row r="1013" spans="1:20" ht="15" customHeight="1" x14ac:dyDescent="0.2">
      <c r="A1013" s="7">
        <v>51111</v>
      </c>
      <c r="B1013" s="8" t="s">
        <v>1738</v>
      </c>
      <c r="C1013" s="7" t="s">
        <v>1711</v>
      </c>
      <c r="D1013" s="21">
        <v>0.10888865750347992</v>
      </c>
      <c r="E1013" s="26">
        <v>0.13183061619730777</v>
      </c>
      <c r="F1013" s="26">
        <v>0.1496306515123309</v>
      </c>
      <c r="G1013" s="25">
        <v>0.14774310150203462</v>
      </c>
      <c r="H1013" s="21">
        <v>1.1164451330909033E-2</v>
      </c>
      <c r="I1013" s="26">
        <v>1.0454659629675667E-2</v>
      </c>
      <c r="J1013" s="26">
        <v>9.5258103130788467E-3</v>
      </c>
      <c r="K1013" s="25">
        <v>1.067578006150653E-2</v>
      </c>
      <c r="L1013" s="21">
        <v>0.12005310883438895</v>
      </c>
      <c r="M1013" s="26">
        <v>0.14228527582698344</v>
      </c>
      <c r="N1013" s="26">
        <v>0.15915646182540977</v>
      </c>
      <c r="O1013" s="25">
        <v>0.15841888156354117</v>
      </c>
      <c r="P1013" s="21">
        <v>0.87994689116561098</v>
      </c>
      <c r="Q1013" s="26">
        <v>0.85771472417301653</v>
      </c>
      <c r="R1013" s="26">
        <v>0.84084353817459023</v>
      </c>
      <c r="S1013" s="25">
        <v>0.84158111843645877</v>
      </c>
      <c r="T1013" s="27">
        <f t="shared" si="15"/>
        <v>3.8365772729152217E-2</v>
      </c>
    </row>
    <row r="1014" spans="1:20" ht="15" customHeight="1" x14ac:dyDescent="0.2">
      <c r="A1014" s="7">
        <v>51167</v>
      </c>
      <c r="B1014" s="8" t="s">
        <v>57</v>
      </c>
      <c r="C1014" s="7" t="s">
        <v>1711</v>
      </c>
      <c r="D1014" s="21">
        <v>0.19820579634583987</v>
      </c>
      <c r="E1014" s="26">
        <v>0.20891716269823016</v>
      </c>
      <c r="F1014" s="26">
        <v>0.22796042659443713</v>
      </c>
      <c r="G1014" s="25">
        <v>0.21850402406931363</v>
      </c>
      <c r="H1014" s="21">
        <v>0.10008843073141796</v>
      </c>
      <c r="I1014" s="26">
        <v>0.12398273912869513</v>
      </c>
      <c r="J1014" s="26">
        <v>0.13386280027510464</v>
      </c>
      <c r="K1014" s="25">
        <v>0.11815370822521971</v>
      </c>
      <c r="L1014" s="21">
        <v>0.29829422707725778</v>
      </c>
      <c r="M1014" s="26">
        <v>0.3328999018269253</v>
      </c>
      <c r="N1014" s="26">
        <v>0.36182322686954171</v>
      </c>
      <c r="O1014" s="25">
        <v>0.33665773229453333</v>
      </c>
      <c r="P1014" s="21">
        <v>0.70170577292274217</v>
      </c>
      <c r="Q1014" s="26">
        <v>0.66710009817307458</v>
      </c>
      <c r="R1014" s="26">
        <v>0.63817677313045829</v>
      </c>
      <c r="S1014" s="25">
        <v>0.66334226770546667</v>
      </c>
      <c r="T1014" s="27">
        <f t="shared" si="15"/>
        <v>3.8363505217275551E-2</v>
      </c>
    </row>
    <row r="1015" spans="1:20" ht="15" customHeight="1" x14ac:dyDescent="0.2">
      <c r="A1015" s="7">
        <v>24031</v>
      </c>
      <c r="B1015" s="8" t="s">
        <v>51</v>
      </c>
      <c r="C1015" s="7" t="s">
        <v>808</v>
      </c>
      <c r="D1015" s="21">
        <v>5.3034034746260665E-2</v>
      </c>
      <c r="E1015" s="26">
        <v>8.8792803237921256E-2</v>
      </c>
      <c r="F1015" s="26">
        <v>8.7817760142681292E-2</v>
      </c>
      <c r="G1015" s="25">
        <v>9.3927511002465339E-2</v>
      </c>
      <c r="H1015" s="21">
        <v>0.17539451572198714</v>
      </c>
      <c r="I1015" s="26">
        <v>0.16352370683484937</v>
      </c>
      <c r="J1015" s="26">
        <v>0.17520841598282186</v>
      </c>
      <c r="K1015" s="25">
        <v>0.17275606282998426</v>
      </c>
      <c r="L1015" s="21">
        <v>0.22842855046824784</v>
      </c>
      <c r="M1015" s="26">
        <v>0.25231651007277067</v>
      </c>
      <c r="N1015" s="26">
        <v>0.26302617612550316</v>
      </c>
      <c r="O1015" s="25">
        <v>0.26668357383244962</v>
      </c>
      <c r="P1015" s="21">
        <v>0.77157144953175216</v>
      </c>
      <c r="Q1015" s="26">
        <v>0.74768348992722933</v>
      </c>
      <c r="R1015" s="26">
        <v>0.73697382387449684</v>
      </c>
      <c r="S1015" s="25">
        <v>0.73331642616755044</v>
      </c>
      <c r="T1015" s="27">
        <f t="shared" si="15"/>
        <v>3.8255023364201779E-2</v>
      </c>
    </row>
    <row r="1016" spans="1:20" ht="15" customHeight="1" x14ac:dyDescent="0.2">
      <c r="A1016" s="7">
        <v>24043</v>
      </c>
      <c r="B1016" s="8" t="s">
        <v>65</v>
      </c>
      <c r="C1016" s="7" t="s">
        <v>808</v>
      </c>
      <c r="D1016" s="21">
        <v>0.15596618216005359</v>
      </c>
      <c r="E1016" s="26">
        <v>0.1815553795668774</v>
      </c>
      <c r="F1016" s="26">
        <v>0.18932621471743447</v>
      </c>
      <c r="G1016" s="25">
        <v>0.19095051776835997</v>
      </c>
      <c r="H1016" s="21">
        <v>0.11061546469934522</v>
      </c>
      <c r="I1016" s="26">
        <v>0.10857407881647957</v>
      </c>
      <c r="J1016" s="26">
        <v>0.11596125550634029</v>
      </c>
      <c r="K1016" s="25">
        <v>0.11387021395021839</v>
      </c>
      <c r="L1016" s="21">
        <v>0.26658164685939878</v>
      </c>
      <c r="M1016" s="26">
        <v>0.29012945838335696</v>
      </c>
      <c r="N1016" s="26">
        <v>0.30528747022377473</v>
      </c>
      <c r="O1016" s="25">
        <v>0.30482073171857837</v>
      </c>
      <c r="P1016" s="21">
        <v>0.73341835314060122</v>
      </c>
      <c r="Q1016" s="26">
        <v>0.70987054161664309</v>
      </c>
      <c r="R1016" s="26">
        <v>0.69471252977622522</v>
      </c>
      <c r="S1016" s="25">
        <v>0.69517926828142163</v>
      </c>
      <c r="T1016" s="27">
        <f t="shared" si="15"/>
        <v>3.8239084859179595E-2</v>
      </c>
    </row>
    <row r="1017" spans="1:20" ht="15" customHeight="1" x14ac:dyDescent="0.2">
      <c r="A1017" s="7">
        <v>26049</v>
      </c>
      <c r="B1017" s="8" t="s">
        <v>851</v>
      </c>
      <c r="C1017" s="7" t="s">
        <v>836</v>
      </c>
      <c r="D1017" s="21">
        <v>0.12297576047790122</v>
      </c>
      <c r="E1017" s="26">
        <v>0.15860344783774308</v>
      </c>
      <c r="F1017" s="26">
        <v>0.16109397069294054</v>
      </c>
      <c r="G1017" s="25">
        <v>0.16058925272431743</v>
      </c>
      <c r="H1017" s="21">
        <v>7.7569617567818633E-2</v>
      </c>
      <c r="I1017" s="26">
        <v>7.543186616301055E-2</v>
      </c>
      <c r="J1017" s="26">
        <v>7.8452466662011666E-2</v>
      </c>
      <c r="K1017" s="25">
        <v>7.8143961948962934E-2</v>
      </c>
      <c r="L1017" s="21">
        <v>0.20054537804571987</v>
      </c>
      <c r="M1017" s="26">
        <v>0.23403531400075367</v>
      </c>
      <c r="N1017" s="26">
        <v>0.23954643735495221</v>
      </c>
      <c r="O1017" s="25">
        <v>0.23873321467328038</v>
      </c>
      <c r="P1017" s="21">
        <v>0.79945462195428019</v>
      </c>
      <c r="Q1017" s="26">
        <v>0.76596468599924628</v>
      </c>
      <c r="R1017" s="26">
        <v>0.76045356264504782</v>
      </c>
      <c r="S1017" s="25">
        <v>0.76126678532671965</v>
      </c>
      <c r="T1017" s="27">
        <f t="shared" si="15"/>
        <v>3.8187836627560506E-2</v>
      </c>
    </row>
    <row r="1018" spans="1:20" ht="15" customHeight="1" x14ac:dyDescent="0.2">
      <c r="A1018" s="7">
        <v>51580</v>
      </c>
      <c r="B1018" s="8" t="s">
        <v>1762</v>
      </c>
      <c r="C1018" s="7" t="s">
        <v>1711</v>
      </c>
      <c r="D1018" s="21">
        <v>0.35073871263856271</v>
      </c>
      <c r="E1018" s="26">
        <v>0.31186233404866565</v>
      </c>
      <c r="F1018" s="26">
        <v>0.35518259149285064</v>
      </c>
      <c r="G1018" s="25">
        <v>0.35518259149285047</v>
      </c>
      <c r="H1018" s="21">
        <v>0.47281828884919097</v>
      </c>
      <c r="I1018" s="26">
        <v>0.50578416538745385</v>
      </c>
      <c r="J1018" s="26">
        <v>0.50494104172362819</v>
      </c>
      <c r="K1018" s="25">
        <v>0.50653196688738511</v>
      </c>
      <c r="L1018" s="21">
        <v>0.82355700148775368</v>
      </c>
      <c r="M1018" s="26">
        <v>0.81764649943611956</v>
      </c>
      <c r="N1018" s="26">
        <v>0.86012363321647889</v>
      </c>
      <c r="O1018" s="25">
        <v>0.86171455838023547</v>
      </c>
      <c r="P1018" s="21">
        <v>0.17644299851224635</v>
      </c>
      <c r="Q1018" s="26">
        <v>0.18235350056388053</v>
      </c>
      <c r="R1018" s="26">
        <v>0.13987636678352114</v>
      </c>
      <c r="S1018" s="25">
        <v>0.1382854416197645</v>
      </c>
      <c r="T1018" s="27">
        <f t="shared" si="15"/>
        <v>3.8157556892481792E-2</v>
      </c>
    </row>
    <row r="1019" spans="1:20" ht="15" customHeight="1" x14ac:dyDescent="0.2">
      <c r="A1019" s="7">
        <v>37097</v>
      </c>
      <c r="B1019" s="8" t="s">
        <v>1111</v>
      </c>
      <c r="C1019" s="7" t="s">
        <v>1077</v>
      </c>
      <c r="D1019" s="21">
        <v>0.31623889583170012</v>
      </c>
      <c r="E1019" s="26">
        <v>0.29169276025287494</v>
      </c>
      <c r="F1019" s="26">
        <v>0.32464861980639648</v>
      </c>
      <c r="G1019" s="25">
        <v>0.33305804332252209</v>
      </c>
      <c r="H1019" s="21">
        <v>7.595337681288683E-2</v>
      </c>
      <c r="I1019" s="26">
        <v>0.10163004493704363</v>
      </c>
      <c r="J1019" s="26">
        <v>9.7813688277196886E-2</v>
      </c>
      <c r="K1019" s="25">
        <v>9.7214043738319267E-2</v>
      </c>
      <c r="L1019" s="21">
        <v>0.39219227264458695</v>
      </c>
      <c r="M1019" s="26">
        <v>0.39332280518991858</v>
      </c>
      <c r="N1019" s="26">
        <v>0.42246230808359331</v>
      </c>
      <c r="O1019" s="25">
        <v>0.43027208706084136</v>
      </c>
      <c r="P1019" s="21">
        <v>0.60780772735541311</v>
      </c>
      <c r="Q1019" s="26">
        <v>0.60667719481008142</v>
      </c>
      <c r="R1019" s="26">
        <v>0.57753769191640669</v>
      </c>
      <c r="S1019" s="25">
        <v>0.56972791293915859</v>
      </c>
      <c r="T1019" s="27">
        <f t="shared" si="15"/>
        <v>3.8079814416254409E-2</v>
      </c>
    </row>
    <row r="1020" spans="1:20" ht="15" customHeight="1" x14ac:dyDescent="0.2">
      <c r="A1020" s="7">
        <v>45043</v>
      </c>
      <c r="B1020" s="8" t="s">
        <v>1451</v>
      </c>
      <c r="C1020" s="7" t="s">
        <v>1437</v>
      </c>
      <c r="D1020" s="21">
        <v>0.13569771926361443</v>
      </c>
      <c r="E1020" s="26">
        <v>0.15687383468375501</v>
      </c>
      <c r="F1020" s="26">
        <v>0.15169876888233538</v>
      </c>
      <c r="G1020" s="25">
        <v>0.15743929048145922</v>
      </c>
      <c r="H1020" s="21">
        <v>1.1012227975775413E-2</v>
      </c>
      <c r="I1020" s="26">
        <v>2.3450625196916229E-2</v>
      </c>
      <c r="J1020" s="26">
        <v>2.4400337905700641E-2</v>
      </c>
      <c r="K1020" s="25">
        <v>2.7295571590163301E-2</v>
      </c>
      <c r="L1020" s="21">
        <v>0.14670994723938988</v>
      </c>
      <c r="M1020" s="26">
        <v>0.18032445988067122</v>
      </c>
      <c r="N1020" s="26">
        <v>0.176099106788036</v>
      </c>
      <c r="O1020" s="25">
        <v>0.18473486207162251</v>
      </c>
      <c r="P1020" s="21">
        <v>0.8532900527606101</v>
      </c>
      <c r="Q1020" s="26">
        <v>0.81967554011932875</v>
      </c>
      <c r="R1020" s="26">
        <v>0.82390089321196402</v>
      </c>
      <c r="S1020" s="25">
        <v>0.81526513792837751</v>
      </c>
      <c r="T1020" s="27">
        <f t="shared" si="15"/>
        <v>3.8024914832232637E-2</v>
      </c>
    </row>
    <row r="1021" spans="1:20" ht="15" customHeight="1" x14ac:dyDescent="0.2">
      <c r="A1021" s="7">
        <v>47051</v>
      </c>
      <c r="B1021" s="8" t="s">
        <v>30</v>
      </c>
      <c r="C1021" s="7" t="s">
        <v>1503</v>
      </c>
      <c r="D1021" s="21">
        <v>5.1208788723556165E-2</v>
      </c>
      <c r="E1021" s="26">
        <v>6.0240343520826273E-2</v>
      </c>
      <c r="F1021" s="26">
        <v>7.5951415671355216E-2</v>
      </c>
      <c r="G1021" s="25">
        <v>7.6276293549354349E-2</v>
      </c>
      <c r="H1021" s="21">
        <v>4.0808219599588115E-2</v>
      </c>
      <c r="I1021" s="26">
        <v>4.7943449840743828E-2</v>
      </c>
      <c r="J1021" s="26">
        <v>5.3171753587604224E-2</v>
      </c>
      <c r="K1021" s="25">
        <v>5.367234680781225E-2</v>
      </c>
      <c r="L1021" s="21">
        <v>9.2017008323144286E-2</v>
      </c>
      <c r="M1021" s="26">
        <v>0.10818379336157011</v>
      </c>
      <c r="N1021" s="26">
        <v>0.12912316925895945</v>
      </c>
      <c r="O1021" s="25">
        <v>0.12994864035716658</v>
      </c>
      <c r="P1021" s="21">
        <v>0.9079829916768557</v>
      </c>
      <c r="Q1021" s="26">
        <v>0.89181620663842986</v>
      </c>
      <c r="R1021" s="26">
        <v>0.87087683074104061</v>
      </c>
      <c r="S1021" s="25">
        <v>0.87005135964283342</v>
      </c>
      <c r="T1021" s="27">
        <f t="shared" si="15"/>
        <v>3.7931632034022292E-2</v>
      </c>
    </row>
    <row r="1022" spans="1:20" ht="15" customHeight="1" x14ac:dyDescent="0.2">
      <c r="A1022" s="7">
        <v>13281</v>
      </c>
      <c r="B1022" s="8" t="s">
        <v>414</v>
      </c>
      <c r="C1022" s="7" t="s">
        <v>321</v>
      </c>
      <c r="D1022" s="21">
        <v>0.30585480539485971</v>
      </c>
      <c r="E1022" s="26">
        <v>0.31502376670619514</v>
      </c>
      <c r="F1022" s="26">
        <v>0.31323469767309492</v>
      </c>
      <c r="G1022" s="25">
        <v>0.31822959717711202</v>
      </c>
      <c r="H1022" s="21">
        <v>8.7487567343358538E-2</v>
      </c>
      <c r="I1022" s="26">
        <v>0.10802172771209345</v>
      </c>
      <c r="J1022" s="26">
        <v>0.112955949924608</v>
      </c>
      <c r="K1022" s="25">
        <v>0.11297674678680535</v>
      </c>
      <c r="L1022" s="21">
        <v>0.39334237273821826</v>
      </c>
      <c r="M1022" s="26">
        <v>0.42304549441828854</v>
      </c>
      <c r="N1022" s="26">
        <v>0.42619064759770292</v>
      </c>
      <c r="O1022" s="25">
        <v>0.43120634396391738</v>
      </c>
      <c r="P1022" s="21">
        <v>0.60665762726178163</v>
      </c>
      <c r="Q1022" s="26">
        <v>0.57695450558171146</v>
      </c>
      <c r="R1022" s="26">
        <v>0.57380935240229713</v>
      </c>
      <c r="S1022" s="25">
        <v>0.56879365603608267</v>
      </c>
      <c r="T1022" s="27">
        <f t="shared" si="15"/>
        <v>3.7863971225699122E-2</v>
      </c>
    </row>
    <row r="1023" spans="1:20" ht="15" customHeight="1" x14ac:dyDescent="0.2">
      <c r="A1023" s="7">
        <v>36023</v>
      </c>
      <c r="B1023" s="8" t="s">
        <v>1279</v>
      </c>
      <c r="C1023" s="7" t="s">
        <v>1272</v>
      </c>
      <c r="D1023" s="21">
        <v>0.11192712831614027</v>
      </c>
      <c r="E1023" s="26">
        <v>0.12616660645117814</v>
      </c>
      <c r="F1023" s="26">
        <v>0.13880538800492809</v>
      </c>
      <c r="G1023" s="25">
        <v>0.13107790394452237</v>
      </c>
      <c r="H1023" s="21">
        <v>4.9442548605687676E-2</v>
      </c>
      <c r="I1023" s="26">
        <v>6.6140086555357455E-2</v>
      </c>
      <c r="J1023" s="26">
        <v>6.6323605544511527E-2</v>
      </c>
      <c r="K1023" s="25">
        <v>6.8118428814392146E-2</v>
      </c>
      <c r="L1023" s="21">
        <v>0.16136967692182796</v>
      </c>
      <c r="M1023" s="26">
        <v>0.19230669300653561</v>
      </c>
      <c r="N1023" s="26">
        <v>0.20512899354943961</v>
      </c>
      <c r="O1023" s="25">
        <v>0.19919633275891452</v>
      </c>
      <c r="P1023" s="21">
        <v>0.83863032307817198</v>
      </c>
      <c r="Q1023" s="26">
        <v>0.80769330699346442</v>
      </c>
      <c r="R1023" s="26">
        <v>0.7948710064505603</v>
      </c>
      <c r="S1023" s="25">
        <v>0.80080366724108554</v>
      </c>
      <c r="T1023" s="27">
        <f t="shared" si="15"/>
        <v>3.7826655837086554E-2</v>
      </c>
    </row>
    <row r="1024" spans="1:20" ht="15" customHeight="1" x14ac:dyDescent="0.2">
      <c r="A1024" s="7">
        <v>49043</v>
      </c>
      <c r="B1024" s="8" t="s">
        <v>252</v>
      </c>
      <c r="C1024" s="7" t="s">
        <v>1693</v>
      </c>
      <c r="D1024" s="21">
        <v>1.9829802545370218E-2</v>
      </c>
      <c r="E1024" s="26">
        <v>2.8450001476623965E-2</v>
      </c>
      <c r="F1024" s="26">
        <v>4.510578905387886E-2</v>
      </c>
      <c r="G1024" s="25">
        <v>4.7176680767332141E-2</v>
      </c>
      <c r="H1024" s="21">
        <v>1.0856167872301122E-2</v>
      </c>
      <c r="I1024" s="26">
        <v>1.6370967962658283E-2</v>
      </c>
      <c r="J1024" s="26">
        <v>1.9898445178104962E-2</v>
      </c>
      <c r="K1024" s="25">
        <v>2.1328197722423368E-2</v>
      </c>
      <c r="L1024" s="21">
        <v>3.0685970417671342E-2</v>
      </c>
      <c r="M1024" s="26">
        <v>4.4820969439282252E-2</v>
      </c>
      <c r="N1024" s="26">
        <v>6.5004234231983829E-2</v>
      </c>
      <c r="O1024" s="25">
        <v>6.8504878489755505E-2</v>
      </c>
      <c r="P1024" s="21">
        <v>0.96931402958232871</v>
      </c>
      <c r="Q1024" s="26">
        <v>0.95517903056071762</v>
      </c>
      <c r="R1024" s="26">
        <v>0.93499576576801613</v>
      </c>
      <c r="S1024" s="25">
        <v>0.93149512151024438</v>
      </c>
      <c r="T1024" s="27">
        <f t="shared" si="15"/>
        <v>3.7818908072084163E-2</v>
      </c>
    </row>
    <row r="1025" spans="1:20" ht="15" customHeight="1" x14ac:dyDescent="0.2">
      <c r="A1025" s="7">
        <v>47143</v>
      </c>
      <c r="B1025" s="8" t="s">
        <v>1524</v>
      </c>
      <c r="C1025" s="7" t="s">
        <v>1503</v>
      </c>
      <c r="D1025" s="21">
        <v>0.24317439689723233</v>
      </c>
      <c r="E1025" s="26">
        <v>0.22819398805966618</v>
      </c>
      <c r="F1025" s="26">
        <v>0.25926971446938568</v>
      </c>
      <c r="G1025" s="25">
        <v>0.24673548536950249</v>
      </c>
      <c r="H1025" s="21">
        <v>7.656988395862975E-2</v>
      </c>
      <c r="I1025" s="26">
        <v>0.11421938154255408</v>
      </c>
      <c r="J1025" s="26">
        <v>0.10974557784069389</v>
      </c>
      <c r="K1025" s="25">
        <v>0.11047917995865271</v>
      </c>
      <c r="L1025" s="21">
        <v>0.3197442808558621</v>
      </c>
      <c r="M1025" s="26">
        <v>0.3424133696022203</v>
      </c>
      <c r="N1025" s="26">
        <v>0.36901529231007957</v>
      </c>
      <c r="O1025" s="25">
        <v>0.35721466532815521</v>
      </c>
      <c r="P1025" s="21">
        <v>0.68025571914413796</v>
      </c>
      <c r="Q1025" s="26">
        <v>0.65758663039777965</v>
      </c>
      <c r="R1025" s="26">
        <v>0.63098470768992032</v>
      </c>
      <c r="S1025" s="25">
        <v>0.64278533467184473</v>
      </c>
      <c r="T1025" s="27">
        <f t="shared" si="15"/>
        <v>3.7470384472293117E-2</v>
      </c>
    </row>
    <row r="1026" spans="1:20" ht="15" customHeight="1" x14ac:dyDescent="0.2">
      <c r="A1026" s="7">
        <v>13303</v>
      </c>
      <c r="B1026" s="8" t="s">
        <v>65</v>
      </c>
      <c r="C1026" s="7" t="s">
        <v>321</v>
      </c>
      <c r="D1026" s="21">
        <v>5.4882185769165412E-2</v>
      </c>
      <c r="E1026" s="26">
        <v>7.6083617344333734E-2</v>
      </c>
      <c r="F1026" s="26">
        <v>9.0231198757782183E-2</v>
      </c>
      <c r="G1026" s="25">
        <v>8.2557962182782343E-2</v>
      </c>
      <c r="H1026" s="21">
        <v>1.7201370077401294E-2</v>
      </c>
      <c r="I1026" s="26">
        <v>2.7158216192234276E-2</v>
      </c>
      <c r="J1026" s="26">
        <v>2.7197404957993252E-2</v>
      </c>
      <c r="K1026" s="25">
        <v>2.6919926563369747E-2</v>
      </c>
      <c r="L1026" s="21">
        <v>7.2083555846566713E-2</v>
      </c>
      <c r="M1026" s="26">
        <v>0.10324183353656803</v>
      </c>
      <c r="N1026" s="26">
        <v>0.11742860371577545</v>
      </c>
      <c r="O1026" s="25">
        <v>0.10947788874615209</v>
      </c>
      <c r="P1026" s="21">
        <v>0.92791644415343333</v>
      </c>
      <c r="Q1026" s="26">
        <v>0.89675816646343198</v>
      </c>
      <c r="R1026" s="26">
        <v>0.88257139628422454</v>
      </c>
      <c r="S1026" s="25">
        <v>0.89052211125384795</v>
      </c>
      <c r="T1026" s="27">
        <f t="shared" si="15"/>
        <v>3.7394332899585381E-2</v>
      </c>
    </row>
    <row r="1027" spans="1:20" ht="15" customHeight="1" x14ac:dyDescent="0.2">
      <c r="A1027" s="7">
        <v>35001</v>
      </c>
      <c r="B1027" s="8" t="s">
        <v>1235</v>
      </c>
      <c r="C1027" s="7" t="s">
        <v>1236</v>
      </c>
      <c r="D1027" s="21">
        <v>8.612047876750463E-2</v>
      </c>
      <c r="E1027" s="26">
        <v>9.6945156919812092E-2</v>
      </c>
      <c r="F1027" s="26">
        <v>0.10003975606287908</v>
      </c>
      <c r="G1027" s="25">
        <v>0.10033613917492243</v>
      </c>
      <c r="H1027" s="21">
        <v>3.3882796940459863E-2</v>
      </c>
      <c r="I1027" s="26">
        <v>4.0997248507117341E-2</v>
      </c>
      <c r="J1027" s="26">
        <v>5.4997617577754683E-2</v>
      </c>
      <c r="K1027" s="25">
        <v>5.7045601372245958E-2</v>
      </c>
      <c r="L1027" s="21">
        <v>0.1200032757079645</v>
      </c>
      <c r="M1027" s="26">
        <v>0.13794240542692943</v>
      </c>
      <c r="N1027" s="26">
        <v>0.15503737364063377</v>
      </c>
      <c r="O1027" s="25">
        <v>0.15738174054716839</v>
      </c>
      <c r="P1027" s="21">
        <v>0.87999672429203546</v>
      </c>
      <c r="Q1027" s="26">
        <v>0.86205759457307063</v>
      </c>
      <c r="R1027" s="26">
        <v>0.84496262635936625</v>
      </c>
      <c r="S1027" s="25">
        <v>0.84261825945283164</v>
      </c>
      <c r="T1027" s="27">
        <f t="shared" ref="T1027:T1090" si="16">O1027-L1027</f>
        <v>3.7378464839203887E-2</v>
      </c>
    </row>
    <row r="1028" spans="1:20" ht="15" customHeight="1" x14ac:dyDescent="0.2">
      <c r="A1028" s="7">
        <v>40111</v>
      </c>
      <c r="B1028" s="8" t="s">
        <v>1369</v>
      </c>
      <c r="C1028" s="7" t="s">
        <v>1339</v>
      </c>
      <c r="D1028" s="21">
        <v>6.9443856087639519E-2</v>
      </c>
      <c r="E1028" s="26">
        <v>6.2891111353888252E-2</v>
      </c>
      <c r="F1028" s="26">
        <v>7.5225341796805192E-2</v>
      </c>
      <c r="G1028" s="25">
        <v>8.6405673249589768E-2</v>
      </c>
      <c r="H1028" s="21">
        <v>2.9812628677473731E-2</v>
      </c>
      <c r="I1028" s="26">
        <v>4.8770819716843453E-2</v>
      </c>
      <c r="J1028" s="26">
        <v>5.2669962029737449E-2</v>
      </c>
      <c r="K1028" s="25">
        <v>5.0169461241845986E-2</v>
      </c>
      <c r="L1028" s="21">
        <v>9.9256484765113243E-2</v>
      </c>
      <c r="M1028" s="26">
        <v>0.11166193107073172</v>
      </c>
      <c r="N1028" s="26">
        <v>0.12789530382654266</v>
      </c>
      <c r="O1028" s="25">
        <v>0.13657513449143574</v>
      </c>
      <c r="P1028" s="21">
        <v>0.90074351523488672</v>
      </c>
      <c r="Q1028" s="26">
        <v>0.88833806892926825</v>
      </c>
      <c r="R1028" s="26">
        <v>0.87210469617345732</v>
      </c>
      <c r="S1028" s="25">
        <v>0.86342486550856423</v>
      </c>
      <c r="T1028" s="27">
        <f t="shared" si="16"/>
        <v>3.7318649726322498E-2</v>
      </c>
    </row>
    <row r="1029" spans="1:20" ht="15" customHeight="1" x14ac:dyDescent="0.2">
      <c r="A1029" s="7">
        <v>8039</v>
      </c>
      <c r="B1029" s="8" t="s">
        <v>220</v>
      </c>
      <c r="C1029" s="7" t="s">
        <v>200</v>
      </c>
      <c r="D1029" s="21">
        <v>1.8215024764271049E-2</v>
      </c>
      <c r="E1029" s="26">
        <v>2.4644358732565014E-2</v>
      </c>
      <c r="F1029" s="26">
        <v>3.4591154419080783E-2</v>
      </c>
      <c r="G1029" s="25">
        <v>4.640170083117471E-2</v>
      </c>
      <c r="H1029" s="21">
        <v>3.5607144974633632E-4</v>
      </c>
      <c r="I1029" s="26">
        <v>8.9874245152542828E-3</v>
      </c>
      <c r="J1029" s="26">
        <v>9.3237821881366773E-3</v>
      </c>
      <c r="K1029" s="25">
        <v>9.456048113639863E-3</v>
      </c>
      <c r="L1029" s="21">
        <v>1.8571096214017386E-2</v>
      </c>
      <c r="M1029" s="26">
        <v>3.3631783247819291E-2</v>
      </c>
      <c r="N1029" s="26">
        <v>4.3914936607217465E-2</v>
      </c>
      <c r="O1029" s="25">
        <v>5.5857748944814566E-2</v>
      </c>
      <c r="P1029" s="21">
        <v>0.98142890378598258</v>
      </c>
      <c r="Q1029" s="26">
        <v>0.96636821675218076</v>
      </c>
      <c r="R1029" s="26">
        <v>0.95608506339278265</v>
      </c>
      <c r="S1029" s="25">
        <v>0.94414225105518534</v>
      </c>
      <c r="T1029" s="27">
        <f t="shared" si="16"/>
        <v>3.7286652730797176E-2</v>
      </c>
    </row>
    <row r="1030" spans="1:20" ht="15" customHeight="1" x14ac:dyDescent="0.2">
      <c r="A1030" s="7">
        <v>48049</v>
      </c>
      <c r="B1030" s="8" t="s">
        <v>519</v>
      </c>
      <c r="C1030" s="7" t="s">
        <v>1530</v>
      </c>
      <c r="D1030" s="21">
        <v>5.9746409608189666E-2</v>
      </c>
      <c r="E1030" s="26">
        <v>6.6570511473443006E-2</v>
      </c>
      <c r="F1030" s="26">
        <v>7.8617854101541096E-2</v>
      </c>
      <c r="G1030" s="25">
        <v>9.1710438114666601E-2</v>
      </c>
      <c r="H1030" s="21">
        <v>1.3055086165925859E-2</v>
      </c>
      <c r="I1030" s="26">
        <v>1.4837213127296371E-2</v>
      </c>
      <c r="J1030" s="26">
        <v>1.5064038007589171E-2</v>
      </c>
      <c r="K1030" s="25">
        <v>1.8327946327877681E-2</v>
      </c>
      <c r="L1030" s="21">
        <v>7.2801495774115516E-2</v>
      </c>
      <c r="M1030" s="26">
        <v>8.140772460073939E-2</v>
      </c>
      <c r="N1030" s="26">
        <v>9.3681892109130263E-2</v>
      </c>
      <c r="O1030" s="25">
        <v>0.11003838444254428</v>
      </c>
      <c r="P1030" s="21">
        <v>0.92719850422588457</v>
      </c>
      <c r="Q1030" s="26">
        <v>0.91859227539926058</v>
      </c>
      <c r="R1030" s="26">
        <v>0.90631810789086975</v>
      </c>
      <c r="S1030" s="25">
        <v>0.88996161555745579</v>
      </c>
      <c r="T1030" s="27">
        <f t="shared" si="16"/>
        <v>3.7236888668428766E-2</v>
      </c>
    </row>
    <row r="1031" spans="1:20" ht="15" customHeight="1" x14ac:dyDescent="0.2">
      <c r="A1031" s="7">
        <v>39045</v>
      </c>
      <c r="B1031" s="8" t="s">
        <v>255</v>
      </c>
      <c r="C1031" s="7" t="s">
        <v>1303</v>
      </c>
      <c r="D1031" s="21">
        <v>0.10763770628226679</v>
      </c>
      <c r="E1031" s="26">
        <v>0.11627159686689298</v>
      </c>
      <c r="F1031" s="26">
        <v>0.13705527883796628</v>
      </c>
      <c r="G1031" s="25">
        <v>0.14032695086287797</v>
      </c>
      <c r="H1031" s="21">
        <v>3.4843946600239907E-2</v>
      </c>
      <c r="I1031" s="26">
        <v>3.4619271877126032E-2</v>
      </c>
      <c r="J1031" s="26">
        <v>3.7744375255903066E-2</v>
      </c>
      <c r="K1031" s="25">
        <v>3.9375618262515899E-2</v>
      </c>
      <c r="L1031" s="21">
        <v>0.14248165288250669</v>
      </c>
      <c r="M1031" s="26">
        <v>0.15089086874401897</v>
      </c>
      <c r="N1031" s="26">
        <v>0.17479965409386933</v>
      </c>
      <c r="O1031" s="25">
        <v>0.17970256912539384</v>
      </c>
      <c r="P1031" s="21">
        <v>0.85751834711749331</v>
      </c>
      <c r="Q1031" s="26">
        <v>0.84910913125598098</v>
      </c>
      <c r="R1031" s="26">
        <v>0.82520034590613056</v>
      </c>
      <c r="S1031" s="25">
        <v>0.82029743087460616</v>
      </c>
      <c r="T1031" s="27">
        <f t="shared" si="16"/>
        <v>3.7220916242887148E-2</v>
      </c>
    </row>
    <row r="1032" spans="1:20" ht="15" customHeight="1" x14ac:dyDescent="0.2">
      <c r="A1032" s="7">
        <v>9013</v>
      </c>
      <c r="B1032" s="8" t="s">
        <v>262</v>
      </c>
      <c r="C1032" s="7" t="s">
        <v>256</v>
      </c>
      <c r="D1032" s="21">
        <v>0.62245393283278216</v>
      </c>
      <c r="E1032" s="26">
        <v>0.64914122601334789</v>
      </c>
      <c r="F1032" s="26">
        <v>0.66416481682879558</v>
      </c>
      <c r="G1032" s="25">
        <v>0.65733448727604615</v>
      </c>
      <c r="H1032" s="21">
        <v>7.6359106307977015E-2</v>
      </c>
      <c r="I1032" s="26">
        <v>7.3232347997058633E-2</v>
      </c>
      <c r="J1032" s="26">
        <v>7.7401438058528366E-2</v>
      </c>
      <c r="K1032" s="25">
        <v>7.8618874533852495E-2</v>
      </c>
      <c r="L1032" s="21">
        <v>0.6988130391407591</v>
      </c>
      <c r="M1032" s="26">
        <v>0.72237357401040658</v>
      </c>
      <c r="N1032" s="26">
        <v>0.74156625488732397</v>
      </c>
      <c r="O1032" s="25">
        <v>0.73595336180989868</v>
      </c>
      <c r="P1032" s="21">
        <v>0.30118696085924079</v>
      </c>
      <c r="Q1032" s="26">
        <v>0.27762642598959347</v>
      </c>
      <c r="R1032" s="26">
        <v>0.25843374511267608</v>
      </c>
      <c r="S1032" s="25">
        <v>0.26404663819010138</v>
      </c>
      <c r="T1032" s="27">
        <f t="shared" si="16"/>
        <v>3.714032266913958E-2</v>
      </c>
    </row>
    <row r="1033" spans="1:20" ht="15" customHeight="1" x14ac:dyDescent="0.2">
      <c r="A1033" s="7">
        <v>21229</v>
      </c>
      <c r="B1033" s="8" t="s">
        <v>65</v>
      </c>
      <c r="C1033" s="7" t="s">
        <v>674</v>
      </c>
      <c r="D1033" s="21">
        <v>3.2673900609659468E-2</v>
      </c>
      <c r="E1033" s="26">
        <v>3.650265367499806E-2</v>
      </c>
      <c r="F1033" s="26">
        <v>7.0829589977376983E-2</v>
      </c>
      <c r="G1033" s="25">
        <v>6.89260425361711E-2</v>
      </c>
      <c r="H1033" s="21">
        <v>1.2860835327906416E-3</v>
      </c>
      <c r="I1033" s="26">
        <v>2.0230879136317512E-3</v>
      </c>
      <c r="J1033" s="26">
        <v>2.0534624986521901E-3</v>
      </c>
      <c r="K1033" s="25">
        <v>2.1021607868943674E-3</v>
      </c>
      <c r="L1033" s="21">
        <v>3.3959984142450113E-2</v>
      </c>
      <c r="M1033" s="26">
        <v>3.8525741588629807E-2</v>
      </c>
      <c r="N1033" s="26">
        <v>7.2883052476029164E-2</v>
      </c>
      <c r="O1033" s="25">
        <v>7.1028203323065475E-2</v>
      </c>
      <c r="P1033" s="21">
        <v>0.96604001585754984</v>
      </c>
      <c r="Q1033" s="26">
        <v>0.96147425841137013</v>
      </c>
      <c r="R1033" s="26">
        <v>0.92711694752397078</v>
      </c>
      <c r="S1033" s="25">
        <v>0.92897179667693464</v>
      </c>
      <c r="T1033" s="27">
        <f t="shared" si="16"/>
        <v>3.7068219180615362E-2</v>
      </c>
    </row>
    <row r="1034" spans="1:20" ht="15" customHeight="1" x14ac:dyDescent="0.2">
      <c r="A1034" s="7">
        <v>51181</v>
      </c>
      <c r="B1034" s="8" t="s">
        <v>1133</v>
      </c>
      <c r="C1034" s="7" t="s">
        <v>1711</v>
      </c>
      <c r="D1034" s="21">
        <v>0.11047391921695425</v>
      </c>
      <c r="E1034" s="26">
        <v>0.13181380654016653</v>
      </c>
      <c r="F1034" s="26">
        <v>0.13605687908318048</v>
      </c>
      <c r="G1034" s="25">
        <v>0.14772067732644178</v>
      </c>
      <c r="H1034" s="21">
        <v>2.7538203903233468E-2</v>
      </c>
      <c r="I1034" s="26">
        <v>2.1241552594571132E-2</v>
      </c>
      <c r="J1034" s="26">
        <v>2.5104999927819088E-2</v>
      </c>
      <c r="K1034" s="25">
        <v>2.7358650255275185E-2</v>
      </c>
      <c r="L1034" s="21">
        <v>0.13801212312018771</v>
      </c>
      <c r="M1034" s="26">
        <v>0.15305535913473767</v>
      </c>
      <c r="N1034" s="26">
        <v>0.16116187901099954</v>
      </c>
      <c r="O1034" s="25">
        <v>0.17507932758171696</v>
      </c>
      <c r="P1034" s="21">
        <v>0.86198787687981226</v>
      </c>
      <c r="Q1034" s="26">
        <v>0.84694464086526233</v>
      </c>
      <c r="R1034" s="26">
        <v>0.83883812098900046</v>
      </c>
      <c r="S1034" s="25">
        <v>0.82492067241828304</v>
      </c>
      <c r="T1034" s="27">
        <f t="shared" si="16"/>
        <v>3.7067204461529252E-2</v>
      </c>
    </row>
    <row r="1035" spans="1:20" ht="15" customHeight="1" x14ac:dyDescent="0.2">
      <c r="A1035" s="7">
        <v>6067</v>
      </c>
      <c r="B1035" s="8" t="s">
        <v>175</v>
      </c>
      <c r="C1035" s="7" t="s">
        <v>143</v>
      </c>
      <c r="D1035" s="21">
        <v>6.3061648585464453E-2</v>
      </c>
      <c r="E1035" s="26">
        <v>7.6959152277203735E-2</v>
      </c>
      <c r="F1035" s="26">
        <v>8.3497400641253106E-2</v>
      </c>
      <c r="G1035" s="25">
        <v>8.0178727965902877E-2</v>
      </c>
      <c r="H1035" s="21">
        <v>3.4965171599417956E-2</v>
      </c>
      <c r="I1035" s="26">
        <v>4.1669285199290106E-2</v>
      </c>
      <c r="J1035" s="26">
        <v>5.065067524260132E-2</v>
      </c>
      <c r="K1035" s="25">
        <v>5.4886910481142144E-2</v>
      </c>
      <c r="L1035" s="21">
        <v>9.8026820184882416E-2</v>
      </c>
      <c r="M1035" s="26">
        <v>0.11862843747649385</v>
      </c>
      <c r="N1035" s="26">
        <v>0.13414807588385441</v>
      </c>
      <c r="O1035" s="25">
        <v>0.13506563844704503</v>
      </c>
      <c r="P1035" s="21">
        <v>0.9019731798151176</v>
      </c>
      <c r="Q1035" s="26">
        <v>0.88137156252350612</v>
      </c>
      <c r="R1035" s="26">
        <v>0.86585192411614564</v>
      </c>
      <c r="S1035" s="25">
        <v>0.86493436155295489</v>
      </c>
      <c r="T1035" s="27">
        <f t="shared" si="16"/>
        <v>3.7038818262162612E-2</v>
      </c>
    </row>
    <row r="1036" spans="1:20" ht="15" customHeight="1" x14ac:dyDescent="0.2">
      <c r="A1036" s="7">
        <v>48473</v>
      </c>
      <c r="B1036" s="8" t="s">
        <v>1682</v>
      </c>
      <c r="C1036" s="7" t="s">
        <v>1530</v>
      </c>
      <c r="D1036" s="21">
        <v>5.4456087790883997E-2</v>
      </c>
      <c r="E1036" s="26">
        <v>5.0096293566964135E-2</v>
      </c>
      <c r="F1036" s="26">
        <v>7.0143271733528148E-2</v>
      </c>
      <c r="G1036" s="25">
        <v>8.1802186861025805E-2</v>
      </c>
      <c r="H1036" s="21">
        <v>6.5825930355909357E-4</v>
      </c>
      <c r="I1036" s="26">
        <v>9.5801810174545796E-3</v>
      </c>
      <c r="J1036" s="26">
        <v>6.678979468071884E-3</v>
      </c>
      <c r="K1036" s="25">
        <v>1.032807542675946E-2</v>
      </c>
      <c r="L1036" s="21">
        <v>5.5114347094443086E-2</v>
      </c>
      <c r="M1036" s="26">
        <v>5.9676474584418715E-2</v>
      </c>
      <c r="N1036" s="26">
        <v>7.6822251201600036E-2</v>
      </c>
      <c r="O1036" s="25">
        <v>9.2130262287785272E-2</v>
      </c>
      <c r="P1036" s="21">
        <v>0.94488565290555693</v>
      </c>
      <c r="Q1036" s="26">
        <v>0.94032352541558129</v>
      </c>
      <c r="R1036" s="26">
        <v>0.92317774879839998</v>
      </c>
      <c r="S1036" s="25">
        <v>0.90786973771221469</v>
      </c>
      <c r="T1036" s="27">
        <f t="shared" si="16"/>
        <v>3.7015915193342186E-2</v>
      </c>
    </row>
    <row r="1037" spans="1:20" ht="15" customHeight="1" x14ac:dyDescent="0.2">
      <c r="A1037" s="7">
        <v>29031</v>
      </c>
      <c r="B1037" s="8" t="s">
        <v>966</v>
      </c>
      <c r="C1037" s="7" t="s">
        <v>960</v>
      </c>
      <c r="D1037" s="21">
        <v>4.4520489666665074E-2</v>
      </c>
      <c r="E1037" s="26">
        <v>5.2318527740673214E-2</v>
      </c>
      <c r="F1037" s="26">
        <v>5.9583253235293752E-2</v>
      </c>
      <c r="G1037" s="25">
        <v>6.5796327899052445E-2</v>
      </c>
      <c r="H1037" s="21">
        <v>1.4744852373724054E-2</v>
      </c>
      <c r="I1037" s="26">
        <v>2.3342482939417757E-2</v>
      </c>
      <c r="J1037" s="26">
        <v>2.7535691667879239E-2</v>
      </c>
      <c r="K1037" s="25">
        <v>3.0451327633012667E-2</v>
      </c>
      <c r="L1037" s="21">
        <v>5.9265342040389135E-2</v>
      </c>
      <c r="M1037" s="26">
        <v>7.566101068009097E-2</v>
      </c>
      <c r="N1037" s="26">
        <v>8.7118944903172998E-2</v>
      </c>
      <c r="O1037" s="25">
        <v>9.6247655532065102E-2</v>
      </c>
      <c r="P1037" s="21">
        <v>0.94073465795961086</v>
      </c>
      <c r="Q1037" s="26">
        <v>0.92433898931990899</v>
      </c>
      <c r="R1037" s="26">
        <v>0.91288105509682693</v>
      </c>
      <c r="S1037" s="25">
        <v>0.90375234446793495</v>
      </c>
      <c r="T1037" s="27">
        <f t="shared" si="16"/>
        <v>3.6982313491675967E-2</v>
      </c>
    </row>
    <row r="1038" spans="1:20" ht="15" customHeight="1" x14ac:dyDescent="0.2">
      <c r="A1038" s="7">
        <v>39005</v>
      </c>
      <c r="B1038" s="8" t="s">
        <v>1304</v>
      </c>
      <c r="C1038" s="7" t="s">
        <v>1303</v>
      </c>
      <c r="D1038" s="21">
        <v>4.5036722288597036E-2</v>
      </c>
      <c r="E1038" s="26">
        <v>6.2443481688936653E-2</v>
      </c>
      <c r="F1038" s="26">
        <v>7.5481821522665041E-2</v>
      </c>
      <c r="G1038" s="25">
        <v>7.8467093179085901E-2</v>
      </c>
      <c r="H1038" s="21">
        <v>4.2043155426926826E-3</v>
      </c>
      <c r="I1038" s="26">
        <v>4.2389629939452436E-3</v>
      </c>
      <c r="J1038" s="26">
        <v>7.5616767027763777E-3</v>
      </c>
      <c r="K1038" s="25">
        <v>7.6197845391461645E-3</v>
      </c>
      <c r="L1038" s="21">
        <v>4.9241037831289719E-2</v>
      </c>
      <c r="M1038" s="26">
        <v>6.6682444682881897E-2</v>
      </c>
      <c r="N1038" s="26">
        <v>8.3043498225441423E-2</v>
      </c>
      <c r="O1038" s="25">
        <v>8.6086877718232049E-2</v>
      </c>
      <c r="P1038" s="21">
        <v>0.95075896216871014</v>
      </c>
      <c r="Q1038" s="26">
        <v>0.93331755531711802</v>
      </c>
      <c r="R1038" s="26">
        <v>0.91695650177455867</v>
      </c>
      <c r="S1038" s="25">
        <v>0.91391312228176802</v>
      </c>
      <c r="T1038" s="27">
        <f t="shared" si="16"/>
        <v>3.684583988694233E-2</v>
      </c>
    </row>
    <row r="1039" spans="1:20" ht="15" customHeight="1" x14ac:dyDescent="0.2">
      <c r="A1039" s="7">
        <v>13177</v>
      </c>
      <c r="B1039" s="8" t="s">
        <v>41</v>
      </c>
      <c r="C1039" s="7" t="s">
        <v>321</v>
      </c>
      <c r="D1039" s="21">
        <v>0.12775046193485629</v>
      </c>
      <c r="E1039" s="26">
        <v>0.11103502606021101</v>
      </c>
      <c r="F1039" s="26">
        <v>0.10229547717852515</v>
      </c>
      <c r="G1039" s="25">
        <v>0.14117583942931067</v>
      </c>
      <c r="H1039" s="21">
        <v>8.3393286617280838E-3</v>
      </c>
      <c r="I1039" s="26">
        <v>1.8407760874228445E-2</v>
      </c>
      <c r="J1039" s="26">
        <v>2.6259111542841669E-2</v>
      </c>
      <c r="K1039" s="25">
        <v>3.153202444663384E-2</v>
      </c>
      <c r="L1039" s="21">
        <v>0.13608979059658438</v>
      </c>
      <c r="M1039" s="26">
        <v>0.12944278693443945</v>
      </c>
      <c r="N1039" s="26">
        <v>0.12855458872136682</v>
      </c>
      <c r="O1039" s="25">
        <v>0.17270786387594453</v>
      </c>
      <c r="P1039" s="21">
        <v>0.86391020940341567</v>
      </c>
      <c r="Q1039" s="26">
        <v>0.87055721306556055</v>
      </c>
      <c r="R1039" s="26">
        <v>0.87144541127863318</v>
      </c>
      <c r="S1039" s="25">
        <v>0.8272921361240555</v>
      </c>
      <c r="T1039" s="27">
        <f t="shared" si="16"/>
        <v>3.6618073279360147E-2</v>
      </c>
    </row>
    <row r="1040" spans="1:20" ht="15" customHeight="1" x14ac:dyDescent="0.2">
      <c r="A1040" s="7">
        <v>27095</v>
      </c>
      <c r="B1040" s="8" t="s">
        <v>929</v>
      </c>
      <c r="C1040" s="7" t="s">
        <v>899</v>
      </c>
      <c r="D1040" s="21">
        <v>2.1656092341331222E-2</v>
      </c>
      <c r="E1040" s="26">
        <v>3.2430331938367134E-2</v>
      </c>
      <c r="F1040" s="26">
        <v>5.2728284034612202E-2</v>
      </c>
      <c r="G1040" s="25">
        <v>5.0325063143223193E-2</v>
      </c>
      <c r="H1040" s="21">
        <v>2.0216732676949498E-2</v>
      </c>
      <c r="I1040" s="26">
        <v>2.3151596922469882E-2</v>
      </c>
      <c r="J1040" s="26">
        <v>2.8605627861695793E-2</v>
      </c>
      <c r="K1040" s="25">
        <v>2.8151660550343818E-2</v>
      </c>
      <c r="L1040" s="21">
        <v>4.1872825018280727E-2</v>
      </c>
      <c r="M1040" s="26">
        <v>5.5581928860837022E-2</v>
      </c>
      <c r="N1040" s="26">
        <v>8.1333911896307995E-2</v>
      </c>
      <c r="O1040" s="25">
        <v>7.8476723693566994E-2</v>
      </c>
      <c r="P1040" s="21">
        <v>0.95812717498171929</v>
      </c>
      <c r="Q1040" s="26">
        <v>0.94441807113916298</v>
      </c>
      <c r="R1040" s="26">
        <v>0.91866608810369199</v>
      </c>
      <c r="S1040" s="25">
        <v>0.92152327630643305</v>
      </c>
      <c r="T1040" s="27">
        <f t="shared" si="16"/>
        <v>3.6603898675286267E-2</v>
      </c>
    </row>
    <row r="1041" spans="1:20" ht="15" customHeight="1" x14ac:dyDescent="0.2">
      <c r="A1041" s="7">
        <v>51173</v>
      </c>
      <c r="B1041" s="8" t="s">
        <v>1752</v>
      </c>
      <c r="C1041" s="7" t="s">
        <v>1711</v>
      </c>
      <c r="D1041" s="21">
        <v>0.12249537620066214</v>
      </c>
      <c r="E1041" s="26">
        <v>0.16301509853747598</v>
      </c>
      <c r="F1041" s="26">
        <v>0.16069121138603304</v>
      </c>
      <c r="G1041" s="25">
        <v>0.16751003778832749</v>
      </c>
      <c r="H1041" s="21">
        <v>0.13507522538028149</v>
      </c>
      <c r="I1041" s="26">
        <v>0.12761050288597586</v>
      </c>
      <c r="J1041" s="26">
        <v>0.13038937764595299</v>
      </c>
      <c r="K1041" s="25">
        <v>0.12657116359042273</v>
      </c>
      <c r="L1041" s="21">
        <v>0.25757060158094364</v>
      </c>
      <c r="M1041" s="26">
        <v>0.29062560142345184</v>
      </c>
      <c r="N1041" s="26">
        <v>0.29108058903198603</v>
      </c>
      <c r="O1041" s="25">
        <v>0.29408120137875021</v>
      </c>
      <c r="P1041" s="21">
        <v>0.74242939841905631</v>
      </c>
      <c r="Q1041" s="26">
        <v>0.70937439857654805</v>
      </c>
      <c r="R1041" s="26">
        <v>0.70891941096801392</v>
      </c>
      <c r="S1041" s="25">
        <v>0.70591879862124984</v>
      </c>
      <c r="T1041" s="27">
        <f t="shared" si="16"/>
        <v>3.6510599797806575E-2</v>
      </c>
    </row>
    <row r="1042" spans="1:20" ht="15" customHeight="1" x14ac:dyDescent="0.2">
      <c r="A1042" s="7">
        <v>55035</v>
      </c>
      <c r="B1042" s="8" t="s">
        <v>1833</v>
      </c>
      <c r="C1042" s="7" t="s">
        <v>1826</v>
      </c>
      <c r="D1042" s="21">
        <v>6.8254315553031797E-2</v>
      </c>
      <c r="E1042" s="26">
        <v>8.0436961812511906E-2</v>
      </c>
      <c r="F1042" s="26">
        <v>9.3948858538783736E-2</v>
      </c>
      <c r="G1042" s="25">
        <v>9.6057955440632198E-2</v>
      </c>
      <c r="H1042" s="21">
        <v>1.9564942257279117E-2</v>
      </c>
      <c r="I1042" s="26">
        <v>2.0376106953453155E-2</v>
      </c>
      <c r="J1042" s="26">
        <v>2.4835074880812606E-2</v>
      </c>
      <c r="K1042" s="25">
        <v>2.8240825535966144E-2</v>
      </c>
      <c r="L1042" s="21">
        <v>8.7819257810310927E-2</v>
      </c>
      <c r="M1042" s="26">
        <v>0.10081306876596505</v>
      </c>
      <c r="N1042" s="26">
        <v>0.11878393341959635</v>
      </c>
      <c r="O1042" s="25">
        <v>0.12429878097659834</v>
      </c>
      <c r="P1042" s="21">
        <v>0.91218074218968903</v>
      </c>
      <c r="Q1042" s="26">
        <v>0.89918693123403504</v>
      </c>
      <c r="R1042" s="26">
        <v>0.88121606658040363</v>
      </c>
      <c r="S1042" s="25">
        <v>0.8757012190234017</v>
      </c>
      <c r="T1042" s="27">
        <f t="shared" si="16"/>
        <v>3.6479523166287414E-2</v>
      </c>
    </row>
    <row r="1043" spans="1:20" ht="15" customHeight="1" x14ac:dyDescent="0.2">
      <c r="A1043" s="7">
        <v>13241</v>
      </c>
      <c r="B1043" s="8" t="s">
        <v>398</v>
      </c>
      <c r="C1043" s="7" t="s">
        <v>321</v>
      </c>
      <c r="D1043" s="21">
        <v>0.22775855428125166</v>
      </c>
      <c r="E1043" s="26">
        <v>0.23869424338968476</v>
      </c>
      <c r="F1043" s="26">
        <v>0.2473809049867538</v>
      </c>
      <c r="G1043" s="25">
        <v>0.25093550570493961</v>
      </c>
      <c r="H1043" s="21">
        <v>4.9035380012319787E-2</v>
      </c>
      <c r="I1043" s="26">
        <v>5.4139068142733088E-2</v>
      </c>
      <c r="J1043" s="26">
        <v>6.0088323184698617E-2</v>
      </c>
      <c r="K1043" s="25">
        <v>6.2272230673890025E-2</v>
      </c>
      <c r="L1043" s="21">
        <v>0.27679393429357146</v>
      </c>
      <c r="M1043" s="26">
        <v>0.29283331153241787</v>
      </c>
      <c r="N1043" s="26">
        <v>0.30746922817145245</v>
      </c>
      <c r="O1043" s="25">
        <v>0.31320773637882959</v>
      </c>
      <c r="P1043" s="21">
        <v>0.72320606570642842</v>
      </c>
      <c r="Q1043" s="26">
        <v>0.70716668846758213</v>
      </c>
      <c r="R1043" s="26">
        <v>0.6925307718285475</v>
      </c>
      <c r="S1043" s="25">
        <v>0.68679226362117041</v>
      </c>
      <c r="T1043" s="27">
        <f t="shared" si="16"/>
        <v>3.6413802085258129E-2</v>
      </c>
    </row>
    <row r="1044" spans="1:20" ht="15" customHeight="1" x14ac:dyDescent="0.2">
      <c r="A1044" s="7">
        <v>36065</v>
      </c>
      <c r="B1044" s="8" t="s">
        <v>508</v>
      </c>
      <c r="C1044" s="7" t="s">
        <v>1272</v>
      </c>
      <c r="D1044" s="21">
        <v>0.26175096056424274</v>
      </c>
      <c r="E1044" s="26">
        <v>0.25597232898397532</v>
      </c>
      <c r="F1044" s="26">
        <v>0.28085995423982457</v>
      </c>
      <c r="G1044" s="25">
        <v>0.27851056400707036</v>
      </c>
      <c r="H1044" s="21">
        <v>5.2139243439449222E-2</v>
      </c>
      <c r="I1044" s="26">
        <v>6.6729758683970977E-2</v>
      </c>
      <c r="J1044" s="26">
        <v>7.08919883020971E-2</v>
      </c>
      <c r="K1044" s="25">
        <v>7.1774861279054761E-2</v>
      </c>
      <c r="L1044" s="21">
        <v>0.313890204003692</v>
      </c>
      <c r="M1044" s="26">
        <v>0.32270208766794634</v>
      </c>
      <c r="N1044" s="26">
        <v>0.35175194254192171</v>
      </c>
      <c r="O1044" s="25">
        <v>0.35028542528612505</v>
      </c>
      <c r="P1044" s="21">
        <v>0.68610979599630795</v>
      </c>
      <c r="Q1044" s="26">
        <v>0.67729791233205372</v>
      </c>
      <c r="R1044" s="26">
        <v>0.64824805745807834</v>
      </c>
      <c r="S1044" s="25">
        <v>0.64971457471387495</v>
      </c>
      <c r="T1044" s="27">
        <f t="shared" si="16"/>
        <v>3.6395221282433055E-2</v>
      </c>
    </row>
    <row r="1045" spans="1:20" ht="15" customHeight="1" x14ac:dyDescent="0.2">
      <c r="A1045" s="7">
        <v>42073</v>
      </c>
      <c r="B1045" s="8" t="s">
        <v>40</v>
      </c>
      <c r="C1045" s="7" t="s">
        <v>1399</v>
      </c>
      <c r="D1045" s="21">
        <v>0.3084227361773102</v>
      </c>
      <c r="E1045" s="26">
        <v>0.32170229790583521</v>
      </c>
      <c r="F1045" s="26">
        <v>0.33297549756068767</v>
      </c>
      <c r="G1045" s="25">
        <v>0.34351723736102557</v>
      </c>
      <c r="H1045" s="21">
        <v>4.1522739276572053E-2</v>
      </c>
      <c r="I1045" s="26">
        <v>4.0803302831000136E-2</v>
      </c>
      <c r="J1045" s="26">
        <v>4.4650838173224149E-2</v>
      </c>
      <c r="K1045" s="25">
        <v>4.270040250844126E-2</v>
      </c>
      <c r="L1045" s="21">
        <v>0.34994547545388233</v>
      </c>
      <c r="M1045" s="26">
        <v>0.36250560073683535</v>
      </c>
      <c r="N1045" s="26">
        <v>0.37762633573391186</v>
      </c>
      <c r="O1045" s="25">
        <v>0.38621763986946678</v>
      </c>
      <c r="P1045" s="21">
        <v>0.65005452454611778</v>
      </c>
      <c r="Q1045" s="26">
        <v>0.63749439926316454</v>
      </c>
      <c r="R1045" s="26">
        <v>0.6223736642660882</v>
      </c>
      <c r="S1045" s="25">
        <v>0.61378236013053333</v>
      </c>
      <c r="T1045" s="27">
        <f t="shared" si="16"/>
        <v>3.6272164415584451E-2</v>
      </c>
    </row>
    <row r="1046" spans="1:20" ht="15" customHeight="1" x14ac:dyDescent="0.2">
      <c r="A1046" s="7">
        <v>6013</v>
      </c>
      <c r="B1046" s="8" t="s">
        <v>149</v>
      </c>
      <c r="C1046" s="7" t="s">
        <v>143</v>
      </c>
      <c r="D1046" s="21">
        <v>6.0649812089942322E-2</v>
      </c>
      <c r="E1046" s="26">
        <v>6.5252418399987883E-2</v>
      </c>
      <c r="F1046" s="26">
        <v>7.4214552007564286E-2</v>
      </c>
      <c r="G1046" s="25">
        <v>7.3251294061938726E-2</v>
      </c>
      <c r="H1046" s="21">
        <v>0.16603811169827148</v>
      </c>
      <c r="I1046" s="26">
        <v>0.17373605170226269</v>
      </c>
      <c r="J1046" s="26">
        <v>0.18481137101578676</v>
      </c>
      <c r="K1046" s="25">
        <v>0.18963746066880832</v>
      </c>
      <c r="L1046" s="21">
        <v>0.22668792378821381</v>
      </c>
      <c r="M1046" s="26">
        <v>0.23898847010225061</v>
      </c>
      <c r="N1046" s="26">
        <v>0.25902592302335109</v>
      </c>
      <c r="O1046" s="25">
        <v>0.26288875473074708</v>
      </c>
      <c r="P1046" s="21">
        <v>0.77331207621178621</v>
      </c>
      <c r="Q1046" s="26">
        <v>0.76101152989774934</v>
      </c>
      <c r="R1046" s="26">
        <v>0.74097407697664885</v>
      </c>
      <c r="S1046" s="25">
        <v>0.73711124526925287</v>
      </c>
      <c r="T1046" s="27">
        <f t="shared" si="16"/>
        <v>3.6200830942533263E-2</v>
      </c>
    </row>
    <row r="1047" spans="1:20" ht="15" customHeight="1" x14ac:dyDescent="0.2">
      <c r="A1047" s="7">
        <v>22115</v>
      </c>
      <c r="B1047" s="8" t="s">
        <v>788</v>
      </c>
      <c r="C1047" s="7" t="s">
        <v>731</v>
      </c>
      <c r="D1047" s="21">
        <v>0.10304601921845008</v>
      </c>
      <c r="E1047" s="26">
        <v>0.10569358385244791</v>
      </c>
      <c r="F1047" s="26">
        <v>0.12556604327226945</v>
      </c>
      <c r="G1047" s="25">
        <v>0.13621752648227614</v>
      </c>
      <c r="H1047" s="21">
        <v>1.4114400456641876E-2</v>
      </c>
      <c r="I1047" s="26">
        <v>1.5563536107763894E-2</v>
      </c>
      <c r="J1047" s="26">
        <v>1.6124285019208574E-2</v>
      </c>
      <c r="K1047" s="25">
        <v>1.7082291392579548E-2</v>
      </c>
      <c r="L1047" s="21">
        <v>0.11716041967509197</v>
      </c>
      <c r="M1047" s="26">
        <v>0.1212571199602118</v>
      </c>
      <c r="N1047" s="26">
        <v>0.14169032829147801</v>
      </c>
      <c r="O1047" s="25">
        <v>0.15329981787485569</v>
      </c>
      <c r="P1047" s="21">
        <v>0.88283958032490795</v>
      </c>
      <c r="Q1047" s="26">
        <v>0.87874288003978818</v>
      </c>
      <c r="R1047" s="26">
        <v>0.85830967170852202</v>
      </c>
      <c r="S1047" s="25">
        <v>0.84670018212514431</v>
      </c>
      <c r="T1047" s="27">
        <f t="shared" si="16"/>
        <v>3.6139398199763723E-2</v>
      </c>
    </row>
    <row r="1048" spans="1:20" ht="15" customHeight="1" x14ac:dyDescent="0.2">
      <c r="A1048" s="7">
        <v>21097</v>
      </c>
      <c r="B1048" s="8" t="s">
        <v>452</v>
      </c>
      <c r="C1048" s="7" t="s">
        <v>674</v>
      </c>
      <c r="D1048" s="21">
        <v>2.3430302047739094E-2</v>
      </c>
      <c r="E1048" s="26">
        <v>4.4281356826966649E-2</v>
      </c>
      <c r="F1048" s="26">
        <v>5.1588207774247587E-2</v>
      </c>
      <c r="G1048" s="25">
        <v>4.6255830271467561E-2</v>
      </c>
      <c r="H1048" s="21">
        <v>4.0930858613957106E-3</v>
      </c>
      <c r="I1048" s="26">
        <v>9.5711275547382142E-3</v>
      </c>
      <c r="J1048" s="26">
        <v>2.9388153062622161E-2</v>
      </c>
      <c r="K1048" s="25">
        <v>1.739691754967107E-2</v>
      </c>
      <c r="L1048" s="21">
        <v>2.7523387909134805E-2</v>
      </c>
      <c r="M1048" s="26">
        <v>5.3852484381704861E-2</v>
      </c>
      <c r="N1048" s="26">
        <v>8.0976360836869751E-2</v>
      </c>
      <c r="O1048" s="25">
        <v>6.3652747821138639E-2</v>
      </c>
      <c r="P1048" s="21">
        <v>0.97247661209086522</v>
      </c>
      <c r="Q1048" s="26">
        <v>0.94614751561829513</v>
      </c>
      <c r="R1048" s="26">
        <v>0.91902363916313023</v>
      </c>
      <c r="S1048" s="25">
        <v>0.93634725217886139</v>
      </c>
      <c r="T1048" s="27">
        <f t="shared" si="16"/>
        <v>3.6129359912003833E-2</v>
      </c>
    </row>
    <row r="1049" spans="1:20" ht="15" customHeight="1" x14ac:dyDescent="0.2">
      <c r="A1049" s="7">
        <v>20173</v>
      </c>
      <c r="B1049" s="8" t="s">
        <v>251</v>
      </c>
      <c r="C1049" s="7" t="s">
        <v>606</v>
      </c>
      <c r="D1049" s="21">
        <v>5.9065408149370419E-2</v>
      </c>
      <c r="E1049" s="26">
        <v>8.6674056041879971E-2</v>
      </c>
      <c r="F1049" s="26">
        <v>8.9948310610968099E-2</v>
      </c>
      <c r="G1049" s="25">
        <v>8.8897672165853536E-2</v>
      </c>
      <c r="H1049" s="21">
        <v>7.4607920400679038E-3</v>
      </c>
      <c r="I1049" s="26">
        <v>7.9130804482093649E-3</v>
      </c>
      <c r="J1049" s="26">
        <v>1.2003535090942126E-2</v>
      </c>
      <c r="K1049" s="25">
        <v>1.3740651861176198E-2</v>
      </c>
      <c r="L1049" s="21">
        <v>6.652620018943832E-2</v>
      </c>
      <c r="M1049" s="26">
        <v>9.4587136490089346E-2</v>
      </c>
      <c r="N1049" s="26">
        <v>0.10195184570191022</v>
      </c>
      <c r="O1049" s="25">
        <v>0.10263832402702974</v>
      </c>
      <c r="P1049" s="21">
        <v>0.93347379981056178</v>
      </c>
      <c r="Q1049" s="26">
        <v>0.90541286350991068</v>
      </c>
      <c r="R1049" s="26">
        <v>0.89804815429808982</v>
      </c>
      <c r="S1049" s="25">
        <v>0.89736167597297034</v>
      </c>
      <c r="T1049" s="27">
        <f t="shared" si="16"/>
        <v>3.6112123837591423E-2</v>
      </c>
    </row>
    <row r="1050" spans="1:20" ht="15" customHeight="1" x14ac:dyDescent="0.2">
      <c r="A1050" s="7">
        <v>24013</v>
      </c>
      <c r="B1050" s="8" t="s">
        <v>75</v>
      </c>
      <c r="C1050" s="7" t="s">
        <v>808</v>
      </c>
      <c r="D1050" s="21">
        <v>3.0576139645819227E-2</v>
      </c>
      <c r="E1050" s="26">
        <v>8.0362390023931071E-2</v>
      </c>
      <c r="F1050" s="26">
        <v>7.9185754314106932E-2</v>
      </c>
      <c r="G1050" s="25">
        <v>8.3054546102605945E-2</v>
      </c>
      <c r="H1050" s="21">
        <v>9.1210468614690857E-2</v>
      </c>
      <c r="I1050" s="26">
        <v>7.3033548002619311E-2</v>
      </c>
      <c r="J1050" s="26">
        <v>7.3908585122965345E-2</v>
      </c>
      <c r="K1050" s="25">
        <v>7.4743220976656921E-2</v>
      </c>
      <c r="L1050" s="21">
        <v>0.12178660826051008</v>
      </c>
      <c r="M1050" s="26">
        <v>0.15339593802655041</v>
      </c>
      <c r="N1050" s="26">
        <v>0.15309433943707226</v>
      </c>
      <c r="O1050" s="25">
        <v>0.15779776707926285</v>
      </c>
      <c r="P1050" s="21">
        <v>0.87821339173948987</v>
      </c>
      <c r="Q1050" s="26">
        <v>0.84660406197344951</v>
      </c>
      <c r="R1050" s="26">
        <v>0.84690566056292771</v>
      </c>
      <c r="S1050" s="25">
        <v>0.84220223292073715</v>
      </c>
      <c r="T1050" s="27">
        <f t="shared" si="16"/>
        <v>3.6011158818752775E-2</v>
      </c>
    </row>
    <row r="1051" spans="1:20" ht="15" customHeight="1" x14ac:dyDescent="0.2">
      <c r="A1051" s="7">
        <v>48067</v>
      </c>
      <c r="B1051" s="8" t="s">
        <v>438</v>
      </c>
      <c r="C1051" s="7" t="s">
        <v>1530</v>
      </c>
      <c r="D1051" s="21">
        <v>8.8601187446833152E-2</v>
      </c>
      <c r="E1051" s="26">
        <v>9.9899478479114387E-2</v>
      </c>
      <c r="F1051" s="26">
        <v>0.11855375444998464</v>
      </c>
      <c r="G1051" s="25">
        <v>0.11172890470803118</v>
      </c>
      <c r="H1051" s="21">
        <v>1.9772520031887841E-2</v>
      </c>
      <c r="I1051" s="26">
        <v>3.2527044867546165E-2</v>
      </c>
      <c r="J1051" s="26">
        <v>3.3810095587469224E-2</v>
      </c>
      <c r="K1051" s="25">
        <v>3.2631521483485471E-2</v>
      </c>
      <c r="L1051" s="21">
        <v>0.10837370747872101</v>
      </c>
      <c r="M1051" s="26">
        <v>0.13242652334666055</v>
      </c>
      <c r="N1051" s="26">
        <v>0.15236385003745387</v>
      </c>
      <c r="O1051" s="25">
        <v>0.14436042619151668</v>
      </c>
      <c r="P1051" s="21">
        <v>0.8916262925212789</v>
      </c>
      <c r="Q1051" s="26">
        <v>0.8675734766533395</v>
      </c>
      <c r="R1051" s="26">
        <v>0.8476361499625461</v>
      </c>
      <c r="S1051" s="25">
        <v>0.85563957380848332</v>
      </c>
      <c r="T1051" s="27">
        <f t="shared" si="16"/>
        <v>3.5986718712795671E-2</v>
      </c>
    </row>
    <row r="1052" spans="1:20" ht="15" customHeight="1" x14ac:dyDescent="0.2">
      <c r="A1052" s="7">
        <v>37109</v>
      </c>
      <c r="B1052" s="8" t="s">
        <v>98</v>
      </c>
      <c r="C1052" s="7" t="s">
        <v>1077</v>
      </c>
      <c r="D1052" s="21">
        <v>0.39491989394368687</v>
      </c>
      <c r="E1052" s="26">
        <v>0.37111758755089669</v>
      </c>
      <c r="F1052" s="26">
        <v>0.39873979307484897</v>
      </c>
      <c r="G1052" s="25">
        <v>0.40733526801824849</v>
      </c>
      <c r="H1052" s="21">
        <v>4.5020010632800887E-2</v>
      </c>
      <c r="I1052" s="26">
        <v>6.6429063485157522E-2</v>
      </c>
      <c r="J1052" s="26">
        <v>6.9166063203222022E-2</v>
      </c>
      <c r="K1052" s="25">
        <v>6.8388067189476903E-2</v>
      </c>
      <c r="L1052" s="21">
        <v>0.43993990457648779</v>
      </c>
      <c r="M1052" s="26">
        <v>0.43754665103605422</v>
      </c>
      <c r="N1052" s="26">
        <v>0.46790585627807096</v>
      </c>
      <c r="O1052" s="25">
        <v>0.47572333520772536</v>
      </c>
      <c r="P1052" s="21">
        <v>0.56006009542351209</v>
      </c>
      <c r="Q1052" s="26">
        <v>0.56245334896394583</v>
      </c>
      <c r="R1052" s="26">
        <v>0.53209414372192909</v>
      </c>
      <c r="S1052" s="25">
        <v>0.52427666479227464</v>
      </c>
      <c r="T1052" s="27">
        <f t="shared" si="16"/>
        <v>3.5783430631237567E-2</v>
      </c>
    </row>
    <row r="1053" spans="1:20" ht="15" customHeight="1" x14ac:dyDescent="0.2">
      <c r="A1053" s="7">
        <v>22111</v>
      </c>
      <c r="B1053" s="8" t="s">
        <v>786</v>
      </c>
      <c r="C1053" s="7" t="s">
        <v>731</v>
      </c>
      <c r="D1053" s="21">
        <v>0.10344103153882636</v>
      </c>
      <c r="E1053" s="26">
        <v>0.12884820363023472</v>
      </c>
      <c r="F1053" s="26">
        <v>0.14684372098740095</v>
      </c>
      <c r="G1053" s="25">
        <v>0.13472380181719196</v>
      </c>
      <c r="H1053" s="21">
        <v>4.9837113298056039E-3</v>
      </c>
      <c r="I1053" s="26">
        <v>1.0311411457502351E-2</v>
      </c>
      <c r="J1053" s="26">
        <v>9.8631534899055982E-3</v>
      </c>
      <c r="K1053" s="25">
        <v>9.4767970517924873E-3</v>
      </c>
      <c r="L1053" s="21">
        <v>0.10842474286863198</v>
      </c>
      <c r="M1053" s="26">
        <v>0.13915961508773705</v>
      </c>
      <c r="N1053" s="26">
        <v>0.15670687447730655</v>
      </c>
      <c r="O1053" s="25">
        <v>0.14420059886898445</v>
      </c>
      <c r="P1053" s="21">
        <v>0.89157525713136798</v>
      </c>
      <c r="Q1053" s="26">
        <v>0.86084038491226289</v>
      </c>
      <c r="R1053" s="26">
        <v>0.84329312552269353</v>
      </c>
      <c r="S1053" s="25">
        <v>0.85579940113101549</v>
      </c>
      <c r="T1053" s="27">
        <f t="shared" si="16"/>
        <v>3.5775856000352477E-2</v>
      </c>
    </row>
    <row r="1054" spans="1:20" ht="15" customHeight="1" x14ac:dyDescent="0.2">
      <c r="A1054" s="7">
        <v>55081</v>
      </c>
      <c r="B1054" s="8" t="s">
        <v>50</v>
      </c>
      <c r="C1054" s="7" t="s">
        <v>1826</v>
      </c>
      <c r="D1054" s="21">
        <v>3.0412404332431638E-2</v>
      </c>
      <c r="E1054" s="26">
        <v>4.9339336275929457E-2</v>
      </c>
      <c r="F1054" s="26">
        <v>5.6697019285526139E-2</v>
      </c>
      <c r="G1054" s="25">
        <v>5.8891852660513222E-2</v>
      </c>
      <c r="H1054" s="21">
        <v>1.7432471270004038E-2</v>
      </c>
      <c r="I1054" s="26">
        <v>1.8704110781272751E-2</v>
      </c>
      <c r="J1054" s="26">
        <v>2.1968321074034215E-2</v>
      </c>
      <c r="K1054" s="25">
        <v>2.4718288148273305E-2</v>
      </c>
      <c r="L1054" s="21">
        <v>4.784487560243568E-2</v>
      </c>
      <c r="M1054" s="26">
        <v>6.8043447057202194E-2</v>
      </c>
      <c r="N1054" s="26">
        <v>7.8665340359560354E-2</v>
      </c>
      <c r="O1054" s="25">
        <v>8.3610140808786523E-2</v>
      </c>
      <c r="P1054" s="21">
        <v>0.95215512439756433</v>
      </c>
      <c r="Q1054" s="26">
        <v>0.93195655294279767</v>
      </c>
      <c r="R1054" s="26">
        <v>0.9213346596404397</v>
      </c>
      <c r="S1054" s="25">
        <v>0.91638985919121352</v>
      </c>
      <c r="T1054" s="27">
        <f t="shared" si="16"/>
        <v>3.5765265206350844E-2</v>
      </c>
    </row>
    <row r="1055" spans="1:20" ht="15" customHeight="1" x14ac:dyDescent="0.2">
      <c r="A1055" s="7">
        <v>26125</v>
      </c>
      <c r="B1055" s="8" t="s">
        <v>883</v>
      </c>
      <c r="C1055" s="7" t="s">
        <v>836</v>
      </c>
      <c r="D1055" s="21">
        <v>0.19616692382034329</v>
      </c>
      <c r="E1055" s="26">
        <v>0.23647963995186386</v>
      </c>
      <c r="F1055" s="26">
        <v>0.23990388372824509</v>
      </c>
      <c r="G1055" s="25">
        <v>0.23848490331240901</v>
      </c>
      <c r="H1055" s="21">
        <v>0.12095372037306494</v>
      </c>
      <c r="I1055" s="26">
        <v>0.11106053371780455</v>
      </c>
      <c r="J1055" s="26">
        <v>0.11318106885799888</v>
      </c>
      <c r="K1055" s="25">
        <v>0.11436359333159098</v>
      </c>
      <c r="L1055" s="21">
        <v>0.31712064419340824</v>
      </c>
      <c r="M1055" s="26">
        <v>0.34754017366966844</v>
      </c>
      <c r="N1055" s="26">
        <v>0.35308495258624395</v>
      </c>
      <c r="O1055" s="25">
        <v>0.35284849664399998</v>
      </c>
      <c r="P1055" s="21">
        <v>0.68287935580659176</v>
      </c>
      <c r="Q1055" s="26">
        <v>0.65245982633033162</v>
      </c>
      <c r="R1055" s="26">
        <v>0.64691504741375605</v>
      </c>
      <c r="S1055" s="25">
        <v>0.64715150335600002</v>
      </c>
      <c r="T1055" s="27">
        <f t="shared" si="16"/>
        <v>3.5727852450591735E-2</v>
      </c>
    </row>
    <row r="1056" spans="1:20" ht="15" customHeight="1" x14ac:dyDescent="0.2">
      <c r="A1056" s="7">
        <v>45085</v>
      </c>
      <c r="B1056" s="8" t="s">
        <v>60</v>
      </c>
      <c r="C1056" s="7" t="s">
        <v>1437</v>
      </c>
      <c r="D1056" s="21">
        <v>0.19945290025802828</v>
      </c>
      <c r="E1056" s="26">
        <v>0.21767887075338035</v>
      </c>
      <c r="F1056" s="26">
        <v>0.22241878949835303</v>
      </c>
      <c r="G1056" s="25">
        <v>0.22193581495000861</v>
      </c>
      <c r="H1056" s="21">
        <v>6.5568994271926556E-2</v>
      </c>
      <c r="I1056" s="26">
        <v>8.486664718727456E-2</v>
      </c>
      <c r="J1056" s="26">
        <v>8.5019101082188062E-2</v>
      </c>
      <c r="K1056" s="25">
        <v>7.8800841176721703E-2</v>
      </c>
      <c r="L1056" s="21">
        <v>0.26502189452995484</v>
      </c>
      <c r="M1056" s="26">
        <v>0.30254551794065493</v>
      </c>
      <c r="N1056" s="26">
        <v>0.30743789058054105</v>
      </c>
      <c r="O1056" s="25">
        <v>0.30073665612673028</v>
      </c>
      <c r="P1056" s="21">
        <v>0.73497810547004516</v>
      </c>
      <c r="Q1056" s="26">
        <v>0.69745448205934502</v>
      </c>
      <c r="R1056" s="26">
        <v>0.69256210941945895</v>
      </c>
      <c r="S1056" s="25">
        <v>0.69926334387326972</v>
      </c>
      <c r="T1056" s="27">
        <f t="shared" si="16"/>
        <v>3.5714761596775446E-2</v>
      </c>
    </row>
    <row r="1057" spans="1:20" ht="15" customHeight="1" x14ac:dyDescent="0.2">
      <c r="A1057" s="7">
        <v>36089</v>
      </c>
      <c r="B1057" s="8" t="s">
        <v>1292</v>
      </c>
      <c r="C1057" s="7" t="s">
        <v>1272</v>
      </c>
      <c r="D1057" s="21">
        <v>0.10813074328903188</v>
      </c>
      <c r="E1057" s="26">
        <v>0.11662590891493702</v>
      </c>
      <c r="F1057" s="26">
        <v>0.13417104494373325</v>
      </c>
      <c r="G1057" s="25">
        <v>0.13671410241248774</v>
      </c>
      <c r="H1057" s="21">
        <v>1.9027386957256736E-2</v>
      </c>
      <c r="I1057" s="26">
        <v>2.5943057993911233E-2</v>
      </c>
      <c r="J1057" s="26">
        <v>2.6456671691092212E-2</v>
      </c>
      <c r="K1057" s="25">
        <v>2.6041139231746103E-2</v>
      </c>
      <c r="L1057" s="21">
        <v>0.12715813024628861</v>
      </c>
      <c r="M1057" s="26">
        <v>0.14256896690884824</v>
      </c>
      <c r="N1057" s="26">
        <v>0.16062771663482545</v>
      </c>
      <c r="O1057" s="25">
        <v>0.16275524164423383</v>
      </c>
      <c r="P1057" s="21">
        <v>0.87284186975371147</v>
      </c>
      <c r="Q1057" s="26">
        <v>0.85743103309115176</v>
      </c>
      <c r="R1057" s="26">
        <v>0.83937228336517444</v>
      </c>
      <c r="S1057" s="25">
        <v>0.83724475835576617</v>
      </c>
      <c r="T1057" s="27">
        <f t="shared" si="16"/>
        <v>3.5597111397945219E-2</v>
      </c>
    </row>
    <row r="1058" spans="1:20" ht="15" customHeight="1" x14ac:dyDescent="0.2">
      <c r="A1058" s="7">
        <v>44001</v>
      </c>
      <c r="B1058" s="8" t="s">
        <v>798</v>
      </c>
      <c r="C1058" s="7" t="s">
        <v>1433</v>
      </c>
      <c r="D1058" s="21">
        <v>5.7488277536891175E-2</v>
      </c>
      <c r="E1058" s="26">
        <v>0.10291125857294327</v>
      </c>
      <c r="F1058" s="26">
        <v>9.1542173900599655E-2</v>
      </c>
      <c r="G1058" s="25">
        <v>9.3084019064119644E-2</v>
      </c>
      <c r="H1058" s="21">
        <v>0</v>
      </c>
      <c r="I1058" s="26">
        <v>0</v>
      </c>
      <c r="J1058" s="26">
        <v>0</v>
      </c>
      <c r="K1058" s="25">
        <v>0</v>
      </c>
      <c r="L1058" s="21">
        <v>5.7488277536891175E-2</v>
      </c>
      <c r="M1058" s="26">
        <v>0.10291125857294327</v>
      </c>
      <c r="N1058" s="26">
        <v>9.1542173900599655E-2</v>
      </c>
      <c r="O1058" s="25">
        <v>9.3084019064119644E-2</v>
      </c>
      <c r="P1058" s="21">
        <v>0.94251172246310888</v>
      </c>
      <c r="Q1058" s="26">
        <v>0.89708874142705664</v>
      </c>
      <c r="R1058" s="26">
        <v>0.9084578260994004</v>
      </c>
      <c r="S1058" s="25">
        <v>0.90691598093588033</v>
      </c>
      <c r="T1058" s="27">
        <f t="shared" si="16"/>
        <v>3.5595741527228469E-2</v>
      </c>
    </row>
    <row r="1059" spans="1:20" ht="15" customHeight="1" x14ac:dyDescent="0.2">
      <c r="A1059" s="7">
        <v>36033</v>
      </c>
      <c r="B1059" s="8" t="s">
        <v>30</v>
      </c>
      <c r="C1059" s="7" t="s">
        <v>1272</v>
      </c>
      <c r="D1059" s="21">
        <v>0.10618249554084071</v>
      </c>
      <c r="E1059" s="26">
        <v>0.11998293075645738</v>
      </c>
      <c r="F1059" s="26">
        <v>0.13413354315382636</v>
      </c>
      <c r="G1059" s="25">
        <v>0.137062606805713</v>
      </c>
      <c r="H1059" s="21">
        <v>1.5360024517828225E-2</v>
      </c>
      <c r="I1059" s="26">
        <v>1.7849766829346483E-2</v>
      </c>
      <c r="J1059" s="26">
        <v>1.991530179194962E-2</v>
      </c>
      <c r="K1059" s="25">
        <v>2.0044861391468338E-2</v>
      </c>
      <c r="L1059" s="21">
        <v>0.12154252005866893</v>
      </c>
      <c r="M1059" s="26">
        <v>0.13783269758580388</v>
      </c>
      <c r="N1059" s="26">
        <v>0.15404884494577595</v>
      </c>
      <c r="O1059" s="25">
        <v>0.15710746819718133</v>
      </c>
      <c r="P1059" s="21">
        <v>0.87845747994133105</v>
      </c>
      <c r="Q1059" s="26">
        <v>0.86216730241419615</v>
      </c>
      <c r="R1059" s="26">
        <v>0.84595115505422391</v>
      </c>
      <c r="S1059" s="25">
        <v>0.84289253180281876</v>
      </c>
      <c r="T1059" s="27">
        <f t="shared" si="16"/>
        <v>3.5564948138512395E-2</v>
      </c>
    </row>
    <row r="1060" spans="1:20" ht="15" customHeight="1" x14ac:dyDescent="0.2">
      <c r="A1060" s="7">
        <v>36035</v>
      </c>
      <c r="B1060" s="8" t="s">
        <v>88</v>
      </c>
      <c r="C1060" s="7" t="s">
        <v>1272</v>
      </c>
      <c r="D1060" s="21">
        <v>0.2696037071081126</v>
      </c>
      <c r="E1060" s="26">
        <v>0.30072357220261869</v>
      </c>
      <c r="F1060" s="26">
        <v>0.30578154979368721</v>
      </c>
      <c r="G1060" s="25">
        <v>0.28872571838075678</v>
      </c>
      <c r="H1060" s="21">
        <v>3.8283850942106658E-2</v>
      </c>
      <c r="I1060" s="26">
        <v>4.5248591212830799E-2</v>
      </c>
      <c r="J1060" s="26">
        <v>4.7658831940077639E-2</v>
      </c>
      <c r="K1060" s="25">
        <v>5.4710579007953397E-2</v>
      </c>
      <c r="L1060" s="21">
        <v>0.30788755805021928</v>
      </c>
      <c r="M1060" s="26">
        <v>0.34597216341544945</v>
      </c>
      <c r="N1060" s="26">
        <v>0.35344038173376485</v>
      </c>
      <c r="O1060" s="25">
        <v>0.34343629738871023</v>
      </c>
      <c r="P1060" s="21">
        <v>0.69211244194978061</v>
      </c>
      <c r="Q1060" s="26">
        <v>0.65402783658455044</v>
      </c>
      <c r="R1060" s="26">
        <v>0.6465596182662352</v>
      </c>
      <c r="S1060" s="25">
        <v>0.65656370261128971</v>
      </c>
      <c r="T1060" s="27">
        <f t="shared" si="16"/>
        <v>3.5548739338490953E-2</v>
      </c>
    </row>
    <row r="1061" spans="1:20" ht="15" customHeight="1" x14ac:dyDescent="0.2">
      <c r="A1061" s="7">
        <v>55037</v>
      </c>
      <c r="B1061" s="8" t="s">
        <v>1450</v>
      </c>
      <c r="C1061" s="7" t="s">
        <v>1826</v>
      </c>
      <c r="D1061" s="21">
        <v>8.2358831002506377E-2</v>
      </c>
      <c r="E1061" s="26">
        <v>0.10360595307409991</v>
      </c>
      <c r="F1061" s="26">
        <v>0.12633219499265547</v>
      </c>
      <c r="G1061" s="25">
        <v>0.11349653735111234</v>
      </c>
      <c r="H1061" s="21">
        <v>2.302393462991513E-3</v>
      </c>
      <c r="I1061" s="26">
        <v>6.2377182361454233E-3</v>
      </c>
      <c r="J1061" s="26">
        <v>6.7446323397656544E-3</v>
      </c>
      <c r="K1061" s="25">
        <v>6.7119846155837696E-3</v>
      </c>
      <c r="L1061" s="21">
        <v>8.4661224465497911E-2</v>
      </c>
      <c r="M1061" s="26">
        <v>0.10984367131024533</v>
      </c>
      <c r="N1061" s="26">
        <v>0.1330768273324211</v>
      </c>
      <c r="O1061" s="25">
        <v>0.12020852196669611</v>
      </c>
      <c r="P1061" s="21">
        <v>0.91533877553450216</v>
      </c>
      <c r="Q1061" s="26">
        <v>0.89015632868975469</v>
      </c>
      <c r="R1061" s="26">
        <v>0.8669231726675789</v>
      </c>
      <c r="S1061" s="25">
        <v>0.87979147803330393</v>
      </c>
      <c r="T1061" s="27">
        <f t="shared" si="16"/>
        <v>3.55472975011982E-2</v>
      </c>
    </row>
    <row r="1062" spans="1:20" ht="15" customHeight="1" x14ac:dyDescent="0.2">
      <c r="A1062" s="7">
        <v>18125</v>
      </c>
      <c r="B1062" s="8" t="s">
        <v>55</v>
      </c>
      <c r="C1062" s="7" t="s">
        <v>566</v>
      </c>
      <c r="D1062" s="21">
        <v>4.605270919907066E-2</v>
      </c>
      <c r="E1062" s="26">
        <v>6.6210931706668058E-2</v>
      </c>
      <c r="F1062" s="26">
        <v>6.821108730135432E-2</v>
      </c>
      <c r="G1062" s="25">
        <v>7.7220788671758231E-2</v>
      </c>
      <c r="H1062" s="21">
        <v>3.3833726918344881E-2</v>
      </c>
      <c r="I1062" s="26">
        <v>2.8390802272534179E-2</v>
      </c>
      <c r="J1062" s="26">
        <v>3.9373555273726345E-2</v>
      </c>
      <c r="K1062" s="25">
        <v>3.8164349281966027E-2</v>
      </c>
      <c r="L1062" s="21">
        <v>7.9886436117415541E-2</v>
      </c>
      <c r="M1062" s="26">
        <v>9.4601733979202227E-2</v>
      </c>
      <c r="N1062" s="26">
        <v>0.10758464257508066</v>
      </c>
      <c r="O1062" s="25">
        <v>0.11538513795372424</v>
      </c>
      <c r="P1062" s="21">
        <v>0.92011356388258436</v>
      </c>
      <c r="Q1062" s="26">
        <v>0.90539826602079776</v>
      </c>
      <c r="R1062" s="26">
        <v>0.89241535742491929</v>
      </c>
      <c r="S1062" s="25">
        <v>0.88461486204627571</v>
      </c>
      <c r="T1062" s="27">
        <f t="shared" si="16"/>
        <v>3.5498701836308696E-2</v>
      </c>
    </row>
    <row r="1063" spans="1:20" ht="15" customHeight="1" x14ac:dyDescent="0.2">
      <c r="A1063" s="7">
        <v>37165</v>
      </c>
      <c r="B1063" s="8" t="s">
        <v>995</v>
      </c>
      <c r="C1063" s="7" t="s">
        <v>1077</v>
      </c>
      <c r="D1063" s="21">
        <v>0.20182651144401728</v>
      </c>
      <c r="E1063" s="26">
        <v>0.23248743200808966</v>
      </c>
      <c r="F1063" s="26">
        <v>0.22018641565798217</v>
      </c>
      <c r="G1063" s="25">
        <v>0.20071164304944339</v>
      </c>
      <c r="H1063" s="21">
        <v>6.8682623909239696E-2</v>
      </c>
      <c r="I1063" s="26">
        <v>9.5765173107279708E-2</v>
      </c>
      <c r="J1063" s="26">
        <v>0.10212831731597605</v>
      </c>
      <c r="K1063" s="25">
        <v>0.10519316332455371</v>
      </c>
      <c r="L1063" s="21">
        <v>0.27050913535325694</v>
      </c>
      <c r="M1063" s="26">
        <v>0.32825260511536936</v>
      </c>
      <c r="N1063" s="26">
        <v>0.32231473297395818</v>
      </c>
      <c r="O1063" s="25">
        <v>0.30590480637399708</v>
      </c>
      <c r="P1063" s="21">
        <v>0.72949086464674306</v>
      </c>
      <c r="Q1063" s="26">
        <v>0.67174739488463064</v>
      </c>
      <c r="R1063" s="26">
        <v>0.67768526702604182</v>
      </c>
      <c r="S1063" s="25">
        <v>0.69409519362600303</v>
      </c>
      <c r="T1063" s="27">
        <f t="shared" si="16"/>
        <v>3.5395671020740149E-2</v>
      </c>
    </row>
    <row r="1064" spans="1:20" ht="15" customHeight="1" x14ac:dyDescent="0.2">
      <c r="A1064" s="7">
        <v>1077</v>
      </c>
      <c r="B1064" s="8" t="s">
        <v>39</v>
      </c>
      <c r="C1064" s="7" t="s">
        <v>1</v>
      </c>
      <c r="D1064" s="21">
        <v>0.14475338503486909</v>
      </c>
      <c r="E1064" s="26">
        <v>0.14870146285816283</v>
      </c>
      <c r="F1064" s="26">
        <v>0.15999070898840975</v>
      </c>
      <c r="G1064" s="25">
        <v>0.16154041796835161</v>
      </c>
      <c r="H1064" s="21">
        <v>4.4042759209019025E-2</v>
      </c>
      <c r="I1064" s="26">
        <v>6.0537436369321934E-2</v>
      </c>
      <c r="J1064" s="26">
        <v>6.0981652511903531E-2</v>
      </c>
      <c r="K1064" s="25">
        <v>6.2467119504385611E-2</v>
      </c>
      <c r="L1064" s="21">
        <v>0.1887961442438881</v>
      </c>
      <c r="M1064" s="26">
        <v>0.20923889922748476</v>
      </c>
      <c r="N1064" s="26">
        <v>0.2209723615003133</v>
      </c>
      <c r="O1064" s="25">
        <v>0.22400753747273724</v>
      </c>
      <c r="P1064" s="21">
        <v>0.81120385575611187</v>
      </c>
      <c r="Q1064" s="26">
        <v>0.79076110077251527</v>
      </c>
      <c r="R1064" s="26">
        <v>0.7790276384996867</v>
      </c>
      <c r="S1064" s="25">
        <v>0.77599246252726273</v>
      </c>
      <c r="T1064" s="27">
        <f t="shared" si="16"/>
        <v>3.5211393228849142E-2</v>
      </c>
    </row>
    <row r="1065" spans="1:20" ht="15" customHeight="1" x14ac:dyDescent="0.2">
      <c r="A1065" s="7">
        <v>44003</v>
      </c>
      <c r="B1065" s="8" t="s">
        <v>266</v>
      </c>
      <c r="C1065" s="7" t="s">
        <v>1433</v>
      </c>
      <c r="D1065" s="21">
        <v>0.35404848904560116</v>
      </c>
      <c r="E1065" s="26">
        <v>0.37762546221064897</v>
      </c>
      <c r="F1065" s="26">
        <v>0.37991692554746681</v>
      </c>
      <c r="G1065" s="25">
        <v>0.36808801643044936</v>
      </c>
      <c r="H1065" s="21">
        <v>6.031844375483552E-2</v>
      </c>
      <c r="I1065" s="26">
        <v>6.247964924016252E-2</v>
      </c>
      <c r="J1065" s="26">
        <v>7.8220757302218641E-2</v>
      </c>
      <c r="K1065" s="25">
        <v>8.1489307889513168E-2</v>
      </c>
      <c r="L1065" s="21">
        <v>0.41436693280043674</v>
      </c>
      <c r="M1065" s="26">
        <v>0.44010511145081144</v>
      </c>
      <c r="N1065" s="26">
        <v>0.45813768284968548</v>
      </c>
      <c r="O1065" s="25">
        <v>0.44957732431996245</v>
      </c>
      <c r="P1065" s="21">
        <v>0.58563306719956321</v>
      </c>
      <c r="Q1065" s="26">
        <v>0.55989488854918856</v>
      </c>
      <c r="R1065" s="26">
        <v>0.54186231715031452</v>
      </c>
      <c r="S1065" s="25">
        <v>0.55042267568003755</v>
      </c>
      <c r="T1065" s="27">
        <f t="shared" si="16"/>
        <v>3.5210391519525708E-2</v>
      </c>
    </row>
    <row r="1066" spans="1:20" ht="15" customHeight="1" x14ac:dyDescent="0.2">
      <c r="A1066" s="7">
        <v>44009</v>
      </c>
      <c r="B1066" s="8" t="s">
        <v>65</v>
      </c>
      <c r="C1066" s="7" t="s">
        <v>1433</v>
      </c>
      <c r="D1066" s="21">
        <v>0.25695238640888379</v>
      </c>
      <c r="E1066" s="26">
        <v>0.27900702085207835</v>
      </c>
      <c r="F1066" s="26">
        <v>0.28494517645155637</v>
      </c>
      <c r="G1066" s="25">
        <v>0.291342766263958</v>
      </c>
      <c r="H1066" s="21">
        <v>7.9386226370693841E-2</v>
      </c>
      <c r="I1066" s="26">
        <v>7.4223798870235849E-2</v>
      </c>
      <c r="J1066" s="26">
        <v>7.8480551287808162E-2</v>
      </c>
      <c r="K1066" s="25">
        <v>8.005768744320034E-2</v>
      </c>
      <c r="L1066" s="21">
        <v>0.33633861277957766</v>
      </c>
      <c r="M1066" s="26">
        <v>0.35323081972231418</v>
      </c>
      <c r="N1066" s="26">
        <v>0.36342572773936449</v>
      </c>
      <c r="O1066" s="25">
        <v>0.37140045370715835</v>
      </c>
      <c r="P1066" s="21">
        <v>0.66366138722042234</v>
      </c>
      <c r="Q1066" s="26">
        <v>0.64676918027768593</v>
      </c>
      <c r="R1066" s="26">
        <v>0.63657427226063545</v>
      </c>
      <c r="S1066" s="25">
        <v>0.62859954629284165</v>
      </c>
      <c r="T1066" s="27">
        <f t="shared" si="16"/>
        <v>3.506184092758069E-2</v>
      </c>
    </row>
    <row r="1067" spans="1:20" ht="15" customHeight="1" x14ac:dyDescent="0.2">
      <c r="A1067" s="7">
        <v>28023</v>
      </c>
      <c r="B1067" s="8" t="s">
        <v>13</v>
      </c>
      <c r="C1067" s="7" t="s">
        <v>1002</v>
      </c>
      <c r="D1067" s="21">
        <v>0.10620963670627165</v>
      </c>
      <c r="E1067" s="26">
        <v>0.13754729503782862</v>
      </c>
      <c r="F1067" s="26">
        <v>0.13965205108385273</v>
      </c>
      <c r="G1067" s="25">
        <v>0.13647299656736417</v>
      </c>
      <c r="H1067" s="21">
        <v>7.2074698361812998E-3</v>
      </c>
      <c r="I1067" s="26">
        <v>1.2928596746119726E-2</v>
      </c>
      <c r="J1067" s="26">
        <v>1.0863978341534004E-2</v>
      </c>
      <c r="K1067" s="25">
        <v>1.1722110699143196E-2</v>
      </c>
      <c r="L1067" s="21">
        <v>0.11341710654245295</v>
      </c>
      <c r="M1067" s="26">
        <v>0.15047589178394832</v>
      </c>
      <c r="N1067" s="26">
        <v>0.15051602942538672</v>
      </c>
      <c r="O1067" s="25">
        <v>0.14819510726650736</v>
      </c>
      <c r="P1067" s="21">
        <v>0.88658289345754715</v>
      </c>
      <c r="Q1067" s="26">
        <v>0.84952410821605162</v>
      </c>
      <c r="R1067" s="26">
        <v>0.84948397057461322</v>
      </c>
      <c r="S1067" s="25">
        <v>0.85180489273349258</v>
      </c>
      <c r="T1067" s="27">
        <f t="shared" si="16"/>
        <v>3.4778000724054417E-2</v>
      </c>
    </row>
    <row r="1068" spans="1:20" ht="15" customHeight="1" x14ac:dyDescent="0.2">
      <c r="A1068" s="7">
        <v>13087</v>
      </c>
      <c r="B1068" s="8" t="s">
        <v>352</v>
      </c>
      <c r="C1068" s="7" t="s">
        <v>321</v>
      </c>
      <c r="D1068" s="21">
        <v>6.2988058749726294E-2</v>
      </c>
      <c r="E1068" s="26">
        <v>7.9705004282507735E-2</v>
      </c>
      <c r="F1068" s="26">
        <v>7.0769878841614883E-2</v>
      </c>
      <c r="G1068" s="25">
        <v>8.6650137267615099E-2</v>
      </c>
      <c r="H1068" s="21">
        <v>3.2053206036615108E-2</v>
      </c>
      <c r="I1068" s="26">
        <v>3.3793827374430777E-2</v>
      </c>
      <c r="J1068" s="26">
        <v>4.8387535067606569E-2</v>
      </c>
      <c r="K1068" s="25">
        <v>4.3098127123408408E-2</v>
      </c>
      <c r="L1068" s="21">
        <v>9.5041264786341409E-2</v>
      </c>
      <c r="M1068" s="26">
        <v>0.11349883165693851</v>
      </c>
      <c r="N1068" s="26">
        <v>0.11915741390922147</v>
      </c>
      <c r="O1068" s="25">
        <v>0.12974826439102352</v>
      </c>
      <c r="P1068" s="21">
        <v>0.90495873521365866</v>
      </c>
      <c r="Q1068" s="26">
        <v>0.88650116834306147</v>
      </c>
      <c r="R1068" s="26">
        <v>0.88084258609077859</v>
      </c>
      <c r="S1068" s="25">
        <v>0.87025173560897651</v>
      </c>
      <c r="T1068" s="27">
        <f t="shared" si="16"/>
        <v>3.4706999604682112E-2</v>
      </c>
    </row>
    <row r="1069" spans="1:20" ht="15" customHeight="1" x14ac:dyDescent="0.2">
      <c r="A1069" s="7">
        <v>36079</v>
      </c>
      <c r="B1069" s="8" t="s">
        <v>309</v>
      </c>
      <c r="C1069" s="7" t="s">
        <v>1272</v>
      </c>
      <c r="D1069" s="21">
        <v>0.57573075704534382</v>
      </c>
      <c r="E1069" s="26">
        <v>0.59936577001146707</v>
      </c>
      <c r="F1069" s="26">
        <v>0.61270780925075052</v>
      </c>
      <c r="G1069" s="25">
        <v>0.61363443413914842</v>
      </c>
      <c r="H1069" s="21">
        <v>9.1257627587174373E-2</v>
      </c>
      <c r="I1069" s="26">
        <v>8.1298882452391558E-2</v>
      </c>
      <c r="J1069" s="26">
        <v>8.8052748747966147E-2</v>
      </c>
      <c r="K1069" s="25">
        <v>8.7882256034001682E-2</v>
      </c>
      <c r="L1069" s="21">
        <v>0.66698838463251819</v>
      </c>
      <c r="M1069" s="26">
        <v>0.68066465246385865</v>
      </c>
      <c r="N1069" s="26">
        <v>0.70076055799871662</v>
      </c>
      <c r="O1069" s="25">
        <v>0.70151669017314999</v>
      </c>
      <c r="P1069" s="21">
        <v>0.33301161536748169</v>
      </c>
      <c r="Q1069" s="26">
        <v>0.31933534753614129</v>
      </c>
      <c r="R1069" s="26">
        <v>0.29923944200128344</v>
      </c>
      <c r="S1069" s="25">
        <v>0.29848330982685006</v>
      </c>
      <c r="T1069" s="27">
        <f t="shared" si="16"/>
        <v>3.4528305540631798E-2</v>
      </c>
    </row>
    <row r="1070" spans="1:20" ht="15" customHeight="1" x14ac:dyDescent="0.2">
      <c r="A1070" s="7">
        <v>40099</v>
      </c>
      <c r="B1070" s="8" t="s">
        <v>390</v>
      </c>
      <c r="C1070" s="7" t="s">
        <v>1339</v>
      </c>
      <c r="D1070" s="21">
        <v>3.3072476882733105E-2</v>
      </c>
      <c r="E1070" s="26">
        <v>5.6272670812488802E-2</v>
      </c>
      <c r="F1070" s="26">
        <v>8.2218358653367796E-2</v>
      </c>
      <c r="G1070" s="25">
        <v>7.2852539914422657E-2</v>
      </c>
      <c r="H1070" s="21">
        <v>2.2665191296412909E-2</v>
      </c>
      <c r="I1070" s="26">
        <v>1.5126867299294836E-2</v>
      </c>
      <c r="J1070" s="26">
        <v>1.8370375393894557E-2</v>
      </c>
      <c r="K1070" s="25">
        <v>1.737169119661968E-2</v>
      </c>
      <c r="L1070" s="21">
        <v>5.5737668179146008E-2</v>
      </c>
      <c r="M1070" s="26">
        <v>7.1399538111783636E-2</v>
      </c>
      <c r="N1070" s="26">
        <v>0.10058873404726235</v>
      </c>
      <c r="O1070" s="25">
        <v>9.0224231111042344E-2</v>
      </c>
      <c r="P1070" s="21">
        <v>0.94426233182085406</v>
      </c>
      <c r="Q1070" s="26">
        <v>0.92860046188821643</v>
      </c>
      <c r="R1070" s="26">
        <v>0.89941126595273768</v>
      </c>
      <c r="S1070" s="25">
        <v>0.90977576888895773</v>
      </c>
      <c r="T1070" s="27">
        <f t="shared" si="16"/>
        <v>3.4486562931896336E-2</v>
      </c>
    </row>
    <row r="1071" spans="1:20" ht="15" customHeight="1" x14ac:dyDescent="0.2">
      <c r="A1071" s="7">
        <v>13049</v>
      </c>
      <c r="B1071" s="8" t="s">
        <v>339</v>
      </c>
      <c r="C1071" s="7" t="s">
        <v>321</v>
      </c>
      <c r="D1071" s="21">
        <v>2.9496059199038287E-2</v>
      </c>
      <c r="E1071" s="26">
        <v>4.5348988179722591E-2</v>
      </c>
      <c r="F1071" s="26">
        <v>6.5104004509437027E-2</v>
      </c>
      <c r="G1071" s="25">
        <v>6.1327635567100018E-2</v>
      </c>
      <c r="H1071" s="21">
        <v>3.0155824605089918E-3</v>
      </c>
      <c r="I1071" s="26">
        <v>4.9841462561776868E-3</v>
      </c>
      <c r="J1071" s="26">
        <v>5.3115401404870786E-3</v>
      </c>
      <c r="K1071" s="25">
        <v>5.5335620847707431E-3</v>
      </c>
      <c r="L1071" s="21">
        <v>3.2511641659547279E-2</v>
      </c>
      <c r="M1071" s="26">
        <v>5.0333134435900276E-2</v>
      </c>
      <c r="N1071" s="26">
        <v>7.0415544649924097E-2</v>
      </c>
      <c r="O1071" s="25">
        <v>6.6861197651870763E-2</v>
      </c>
      <c r="P1071" s="21">
        <v>0.96748835834045277</v>
      </c>
      <c r="Q1071" s="26">
        <v>0.94966686556409974</v>
      </c>
      <c r="R1071" s="26">
        <v>0.92958445535007583</v>
      </c>
      <c r="S1071" s="25">
        <v>0.93313880234812929</v>
      </c>
      <c r="T1071" s="27">
        <f t="shared" si="16"/>
        <v>3.4349555992323484E-2</v>
      </c>
    </row>
    <row r="1072" spans="1:20" ht="15" customHeight="1" x14ac:dyDescent="0.2">
      <c r="A1072" s="7">
        <v>45069</v>
      </c>
      <c r="B1072" s="8" t="s">
        <v>1458</v>
      </c>
      <c r="C1072" s="7" t="s">
        <v>1437</v>
      </c>
      <c r="D1072" s="21">
        <v>9.8365368752488802E-2</v>
      </c>
      <c r="E1072" s="26">
        <v>9.4146084066285579E-2</v>
      </c>
      <c r="F1072" s="26">
        <v>0.10025991083211915</v>
      </c>
      <c r="G1072" s="25">
        <v>0.10746520724727389</v>
      </c>
      <c r="H1072" s="21">
        <v>2.1034924344941901E-2</v>
      </c>
      <c r="I1072" s="26">
        <v>4.0907099272910787E-2</v>
      </c>
      <c r="J1072" s="26">
        <v>4.0404351188135998E-2</v>
      </c>
      <c r="K1072" s="25">
        <v>4.627325421627506E-2</v>
      </c>
      <c r="L1072" s="21">
        <v>0.11940029309743071</v>
      </c>
      <c r="M1072" s="26">
        <v>0.13505318333919639</v>
      </c>
      <c r="N1072" s="26">
        <v>0.14066426202025512</v>
      </c>
      <c r="O1072" s="25">
        <v>0.15373846146354894</v>
      </c>
      <c r="P1072" s="21">
        <v>0.88059970690256928</v>
      </c>
      <c r="Q1072" s="26">
        <v>0.86494681666080364</v>
      </c>
      <c r="R1072" s="26">
        <v>0.85933573797974494</v>
      </c>
      <c r="S1072" s="25">
        <v>0.84626153853645114</v>
      </c>
      <c r="T1072" s="27">
        <f t="shared" si="16"/>
        <v>3.4338168366118235E-2</v>
      </c>
    </row>
    <row r="1073" spans="1:20" ht="15" customHeight="1" x14ac:dyDescent="0.2">
      <c r="A1073" s="7">
        <v>1017</v>
      </c>
      <c r="B1073" s="8" t="s">
        <v>9</v>
      </c>
      <c r="C1073" s="7" t="s">
        <v>1</v>
      </c>
      <c r="D1073" s="21">
        <v>0.11850702293994514</v>
      </c>
      <c r="E1073" s="26">
        <v>0.13367829553010754</v>
      </c>
      <c r="F1073" s="26">
        <v>0.14981297904704904</v>
      </c>
      <c r="G1073" s="25">
        <v>0.15415961851128387</v>
      </c>
      <c r="H1073" s="21">
        <v>3.2732412591955445E-2</v>
      </c>
      <c r="I1073" s="26">
        <v>3.5776722637087699E-2</v>
      </c>
      <c r="J1073" s="26">
        <v>3.4309442565110509E-2</v>
      </c>
      <c r="K1073" s="25">
        <v>3.1390016868639396E-2</v>
      </c>
      <c r="L1073" s="21">
        <v>0.15123943553190058</v>
      </c>
      <c r="M1073" s="26">
        <v>0.16945501816719527</v>
      </c>
      <c r="N1073" s="26">
        <v>0.18412242161215955</v>
      </c>
      <c r="O1073" s="25">
        <v>0.18554963537992325</v>
      </c>
      <c r="P1073" s="21">
        <v>0.84876056446809944</v>
      </c>
      <c r="Q1073" s="26">
        <v>0.83054498183280479</v>
      </c>
      <c r="R1073" s="26">
        <v>0.81587757838784036</v>
      </c>
      <c r="S1073" s="25">
        <v>0.81445036462007681</v>
      </c>
      <c r="T1073" s="27">
        <f t="shared" si="16"/>
        <v>3.4310199848022666E-2</v>
      </c>
    </row>
    <row r="1074" spans="1:20" ht="15" customHeight="1" x14ac:dyDescent="0.2">
      <c r="A1074" s="7">
        <v>48071</v>
      </c>
      <c r="B1074" s="8" t="s">
        <v>9</v>
      </c>
      <c r="C1074" s="7" t="s">
        <v>1530</v>
      </c>
      <c r="D1074" s="21">
        <v>2.3555016605922043E-2</v>
      </c>
      <c r="E1074" s="26">
        <v>3.3985109341397729E-2</v>
      </c>
      <c r="F1074" s="26">
        <v>3.4775798149312663E-2</v>
      </c>
      <c r="G1074" s="25">
        <v>3.9682725011411457E-2</v>
      </c>
      <c r="H1074" s="21">
        <v>1.5509251386524989E-2</v>
      </c>
      <c r="I1074" s="26">
        <v>2.61865143031247E-2</v>
      </c>
      <c r="J1074" s="26">
        <v>3.1323864909068799E-2</v>
      </c>
      <c r="K1074" s="25">
        <v>3.3648557779383477E-2</v>
      </c>
      <c r="L1074" s="21">
        <v>3.9064267992447034E-2</v>
      </c>
      <c r="M1074" s="26">
        <v>6.0171623644522436E-2</v>
      </c>
      <c r="N1074" s="26">
        <v>6.6099663058381469E-2</v>
      </c>
      <c r="O1074" s="25">
        <v>7.3331282790794927E-2</v>
      </c>
      <c r="P1074" s="21">
        <v>0.96093573200755289</v>
      </c>
      <c r="Q1074" s="26">
        <v>0.93982837635547756</v>
      </c>
      <c r="R1074" s="26">
        <v>0.93390033694161856</v>
      </c>
      <c r="S1074" s="25">
        <v>0.92666871720920507</v>
      </c>
      <c r="T1074" s="27">
        <f t="shared" si="16"/>
        <v>3.4267014798347893E-2</v>
      </c>
    </row>
    <row r="1075" spans="1:20" ht="15" customHeight="1" x14ac:dyDescent="0.2">
      <c r="A1075" s="7">
        <v>55021</v>
      </c>
      <c r="B1075" s="8" t="s">
        <v>79</v>
      </c>
      <c r="C1075" s="7" t="s">
        <v>1826</v>
      </c>
      <c r="D1075" s="21">
        <v>4.862404447030929E-2</v>
      </c>
      <c r="E1075" s="26">
        <v>5.7295916731297393E-2</v>
      </c>
      <c r="F1075" s="26">
        <v>6.726528175881713E-2</v>
      </c>
      <c r="G1075" s="25">
        <v>6.9430688724400211E-2</v>
      </c>
      <c r="H1075" s="21">
        <v>4.1196692786696805E-2</v>
      </c>
      <c r="I1075" s="26">
        <v>4.7215847455480575E-2</v>
      </c>
      <c r="J1075" s="26">
        <v>5.1951845649098209E-2</v>
      </c>
      <c r="K1075" s="25">
        <v>5.4642689188138249E-2</v>
      </c>
      <c r="L1075" s="21">
        <v>8.9820737257006095E-2</v>
      </c>
      <c r="M1075" s="26">
        <v>0.10451176418677796</v>
      </c>
      <c r="N1075" s="26">
        <v>0.11921712740791532</v>
      </c>
      <c r="O1075" s="25">
        <v>0.12407337791253846</v>
      </c>
      <c r="P1075" s="21">
        <v>0.91017926274299388</v>
      </c>
      <c r="Q1075" s="26">
        <v>0.89548823581322212</v>
      </c>
      <c r="R1075" s="26">
        <v>0.88078287259208476</v>
      </c>
      <c r="S1075" s="25">
        <v>0.87592662208746164</v>
      </c>
      <c r="T1075" s="27">
        <f t="shared" si="16"/>
        <v>3.4252640655532365E-2</v>
      </c>
    </row>
    <row r="1076" spans="1:20" ht="15" customHeight="1" x14ac:dyDescent="0.2">
      <c r="A1076" s="7">
        <v>45065</v>
      </c>
      <c r="B1076" s="8" t="s">
        <v>1457</v>
      </c>
      <c r="C1076" s="7" t="s">
        <v>1437</v>
      </c>
      <c r="D1076" s="21">
        <v>9.3419964244078557E-2</v>
      </c>
      <c r="E1076" s="26">
        <v>0.11076319207734338</v>
      </c>
      <c r="F1076" s="26">
        <v>0.13217890595003304</v>
      </c>
      <c r="G1076" s="25">
        <v>0.12072616812536636</v>
      </c>
      <c r="H1076" s="21">
        <v>8.6350984465849781E-3</v>
      </c>
      <c r="I1076" s="26">
        <v>1.4262002563570636E-2</v>
      </c>
      <c r="J1076" s="26">
        <v>1.5644232449901128E-2</v>
      </c>
      <c r="K1076" s="25">
        <v>1.55804252563649E-2</v>
      </c>
      <c r="L1076" s="21">
        <v>0.10205506269066354</v>
      </c>
      <c r="M1076" s="26">
        <v>0.12502519464091399</v>
      </c>
      <c r="N1076" s="26">
        <v>0.14782313839993416</v>
      </c>
      <c r="O1076" s="25">
        <v>0.13630659338173126</v>
      </c>
      <c r="P1076" s="21">
        <v>0.89794493730933655</v>
      </c>
      <c r="Q1076" s="26">
        <v>0.87497480535908601</v>
      </c>
      <c r="R1076" s="26">
        <v>0.85217686160006589</v>
      </c>
      <c r="S1076" s="25">
        <v>0.86369340661826866</v>
      </c>
      <c r="T1076" s="27">
        <f t="shared" si="16"/>
        <v>3.4251530691067719E-2</v>
      </c>
    </row>
    <row r="1077" spans="1:20" ht="15" customHeight="1" x14ac:dyDescent="0.2">
      <c r="A1077" s="7">
        <v>1065</v>
      </c>
      <c r="B1077" s="8" t="s">
        <v>33</v>
      </c>
      <c r="C1077" s="7" t="s">
        <v>1</v>
      </c>
      <c r="D1077" s="21">
        <v>5.3132754747293211E-2</v>
      </c>
      <c r="E1077" s="26">
        <v>0.10598800440125121</v>
      </c>
      <c r="F1077" s="26">
        <v>8.7563856924421757E-2</v>
      </c>
      <c r="G1077" s="25">
        <v>7.5214271674392708E-2</v>
      </c>
      <c r="H1077" s="21">
        <v>2.8567730244839672E-2</v>
      </c>
      <c r="I1077" s="26">
        <v>4.4587811795325949E-2</v>
      </c>
      <c r="J1077" s="26">
        <v>3.9562274970685971E-2</v>
      </c>
      <c r="K1077" s="25">
        <v>4.0612432685133829E-2</v>
      </c>
      <c r="L1077" s="21">
        <v>8.1700484992132894E-2</v>
      </c>
      <c r="M1077" s="26">
        <v>0.15057581619657714</v>
      </c>
      <c r="N1077" s="26">
        <v>0.12712613189510771</v>
      </c>
      <c r="O1077" s="25">
        <v>0.11582670435952654</v>
      </c>
      <c r="P1077" s="21">
        <v>0.91829951500786711</v>
      </c>
      <c r="Q1077" s="26">
        <v>0.84942418380342277</v>
      </c>
      <c r="R1077" s="26">
        <v>0.87287386810489231</v>
      </c>
      <c r="S1077" s="25">
        <v>0.88417329564047353</v>
      </c>
      <c r="T1077" s="27">
        <f t="shared" si="16"/>
        <v>3.4126219367393643E-2</v>
      </c>
    </row>
    <row r="1078" spans="1:20" ht="15" customHeight="1" x14ac:dyDescent="0.2">
      <c r="A1078" s="7">
        <v>51051</v>
      </c>
      <c r="B1078" s="8" t="s">
        <v>1723</v>
      </c>
      <c r="C1078" s="7" t="s">
        <v>1711</v>
      </c>
      <c r="D1078" s="21">
        <v>0.33589267835927467</v>
      </c>
      <c r="E1078" s="26">
        <v>0.36807466200458488</v>
      </c>
      <c r="F1078" s="26">
        <v>0.38863256509263616</v>
      </c>
      <c r="G1078" s="25">
        <v>0.36043186627157636</v>
      </c>
      <c r="H1078" s="21">
        <v>1.1956755434955174E-2</v>
      </c>
      <c r="I1078" s="26">
        <v>1.0326471865746784E-2</v>
      </c>
      <c r="J1078" s="26">
        <v>1.3196085815016037E-2</v>
      </c>
      <c r="K1078" s="25">
        <v>2.1533186280605451E-2</v>
      </c>
      <c r="L1078" s="21">
        <v>0.34784943379422983</v>
      </c>
      <c r="M1078" s="26">
        <v>0.37840113387033164</v>
      </c>
      <c r="N1078" s="26">
        <v>0.40182865090765224</v>
      </c>
      <c r="O1078" s="25">
        <v>0.38196505255218183</v>
      </c>
      <c r="P1078" s="21">
        <v>0.65215056620577017</v>
      </c>
      <c r="Q1078" s="26">
        <v>0.62159886612966841</v>
      </c>
      <c r="R1078" s="26">
        <v>0.5981713490923477</v>
      </c>
      <c r="S1078" s="25">
        <v>0.61803494744781828</v>
      </c>
      <c r="T1078" s="27">
        <f t="shared" si="16"/>
        <v>3.4115618757951993E-2</v>
      </c>
    </row>
    <row r="1079" spans="1:20" ht="15" customHeight="1" x14ac:dyDescent="0.2">
      <c r="A1079" s="7">
        <v>21163</v>
      </c>
      <c r="B1079" s="8" t="s">
        <v>639</v>
      </c>
      <c r="C1079" s="7" t="s">
        <v>674</v>
      </c>
      <c r="D1079" s="21">
        <v>0.10428418709803119</v>
      </c>
      <c r="E1079" s="26">
        <v>0.11613755657060811</v>
      </c>
      <c r="F1079" s="26">
        <v>0.10239976102281252</v>
      </c>
      <c r="G1079" s="25">
        <v>0.11652201827044835</v>
      </c>
      <c r="H1079" s="21">
        <v>6.14420575476654E-2</v>
      </c>
      <c r="I1079" s="26">
        <v>8.2536449860748956E-2</v>
      </c>
      <c r="J1079" s="26">
        <v>8.0172363463885996E-2</v>
      </c>
      <c r="K1079" s="25">
        <v>8.3315003981403984E-2</v>
      </c>
      <c r="L1079" s="21">
        <v>0.16572624464569663</v>
      </c>
      <c r="M1079" s="26">
        <v>0.19867400643135705</v>
      </c>
      <c r="N1079" s="26">
        <v>0.18257212448669852</v>
      </c>
      <c r="O1079" s="25">
        <v>0.19983702225185235</v>
      </c>
      <c r="P1079" s="21">
        <v>0.83427375535430337</v>
      </c>
      <c r="Q1079" s="26">
        <v>0.80132599356864298</v>
      </c>
      <c r="R1079" s="26">
        <v>0.81742787551330143</v>
      </c>
      <c r="S1079" s="25">
        <v>0.80016297774814771</v>
      </c>
      <c r="T1079" s="27">
        <f t="shared" si="16"/>
        <v>3.4110777606155718E-2</v>
      </c>
    </row>
    <row r="1080" spans="1:20" ht="15" customHeight="1" x14ac:dyDescent="0.2">
      <c r="A1080" s="7">
        <v>1037</v>
      </c>
      <c r="B1080" s="8" t="s">
        <v>19</v>
      </c>
      <c r="C1080" s="7" t="s">
        <v>1</v>
      </c>
      <c r="D1080" s="21">
        <v>9.8598553251586896E-2</v>
      </c>
      <c r="E1080" s="26">
        <v>0.14251379382772958</v>
      </c>
      <c r="F1080" s="26">
        <v>0.13727392365624475</v>
      </c>
      <c r="G1080" s="25">
        <v>0.12874474526691887</v>
      </c>
      <c r="H1080" s="21">
        <v>5.3396698625541635E-3</v>
      </c>
      <c r="I1080" s="26">
        <v>9.8919661053127189E-3</v>
      </c>
      <c r="J1080" s="26">
        <v>9.2685409152764454E-3</v>
      </c>
      <c r="K1080" s="25">
        <v>9.1904919043246883E-3</v>
      </c>
      <c r="L1080" s="21">
        <v>0.10393822311414105</v>
      </c>
      <c r="M1080" s="26">
        <v>0.15240575993304231</v>
      </c>
      <c r="N1080" s="26">
        <v>0.1465424645715212</v>
      </c>
      <c r="O1080" s="25">
        <v>0.13793523717124356</v>
      </c>
      <c r="P1080" s="21">
        <v>0.89606177688585897</v>
      </c>
      <c r="Q1080" s="26">
        <v>0.84759424006695772</v>
      </c>
      <c r="R1080" s="26">
        <v>0.8534575354284788</v>
      </c>
      <c r="S1080" s="25">
        <v>0.86206476282875644</v>
      </c>
      <c r="T1080" s="27">
        <f t="shared" si="16"/>
        <v>3.3997014057102509E-2</v>
      </c>
    </row>
    <row r="1081" spans="1:20" ht="15" customHeight="1" x14ac:dyDescent="0.2">
      <c r="A1081" s="7">
        <v>18071</v>
      </c>
      <c r="B1081" s="8" t="s">
        <v>36</v>
      </c>
      <c r="C1081" s="7" t="s">
        <v>566</v>
      </c>
      <c r="D1081" s="21">
        <v>4.5616497770089907E-2</v>
      </c>
      <c r="E1081" s="26">
        <v>6.6594489749743482E-2</v>
      </c>
      <c r="F1081" s="26">
        <v>7.2583294492063591E-2</v>
      </c>
      <c r="G1081" s="25">
        <v>7.6703125888891693E-2</v>
      </c>
      <c r="H1081" s="21">
        <v>7.1501564953221006E-2</v>
      </c>
      <c r="I1081" s="26">
        <v>7.1560145590792171E-2</v>
      </c>
      <c r="J1081" s="26">
        <v>7.9981054842515512E-2</v>
      </c>
      <c r="K1081" s="25">
        <v>7.432593829745443E-2</v>
      </c>
      <c r="L1081" s="21">
        <v>0.11711806272331092</v>
      </c>
      <c r="M1081" s="26">
        <v>0.13815463534053565</v>
      </c>
      <c r="N1081" s="26">
        <v>0.1525643493345791</v>
      </c>
      <c r="O1081" s="25">
        <v>0.15102906418634612</v>
      </c>
      <c r="P1081" s="21">
        <v>0.88288193727668918</v>
      </c>
      <c r="Q1081" s="26">
        <v>0.86184536465946426</v>
      </c>
      <c r="R1081" s="26">
        <v>0.84743565066542093</v>
      </c>
      <c r="S1081" s="25">
        <v>0.8489709358136539</v>
      </c>
      <c r="T1081" s="27">
        <f t="shared" si="16"/>
        <v>3.3911001463035204E-2</v>
      </c>
    </row>
    <row r="1082" spans="1:20" ht="15" customHeight="1" x14ac:dyDescent="0.2">
      <c r="A1082" s="7">
        <v>13039</v>
      </c>
      <c r="B1082" s="8" t="s">
        <v>336</v>
      </c>
      <c r="C1082" s="7" t="s">
        <v>321</v>
      </c>
      <c r="D1082" s="21">
        <v>9.4496418710760699E-2</v>
      </c>
      <c r="E1082" s="26">
        <v>0.12236340550181163</v>
      </c>
      <c r="F1082" s="26">
        <v>0.11853128280542757</v>
      </c>
      <c r="G1082" s="25">
        <v>0.11825822839407178</v>
      </c>
      <c r="H1082" s="21">
        <v>8.5693941282517956E-3</v>
      </c>
      <c r="I1082" s="26">
        <v>1.1654454793246354E-2</v>
      </c>
      <c r="J1082" s="26">
        <v>1.798865631064334E-2</v>
      </c>
      <c r="K1082" s="25">
        <v>1.8713497357355512E-2</v>
      </c>
      <c r="L1082" s="21">
        <v>0.10306581283901251</v>
      </c>
      <c r="M1082" s="26">
        <v>0.13401786029505799</v>
      </c>
      <c r="N1082" s="26">
        <v>0.13651993911607091</v>
      </c>
      <c r="O1082" s="25">
        <v>0.1369717257514273</v>
      </c>
      <c r="P1082" s="21">
        <v>0.89693418716098749</v>
      </c>
      <c r="Q1082" s="26">
        <v>0.86598213970494209</v>
      </c>
      <c r="R1082" s="26">
        <v>0.86348006088392903</v>
      </c>
      <c r="S1082" s="25">
        <v>0.86302827424857265</v>
      </c>
      <c r="T1082" s="27">
        <f t="shared" si="16"/>
        <v>3.3905912912414793E-2</v>
      </c>
    </row>
    <row r="1083" spans="1:20" ht="15" customHeight="1" x14ac:dyDescent="0.2">
      <c r="A1083" s="7">
        <v>28101</v>
      </c>
      <c r="B1083" s="8" t="s">
        <v>105</v>
      </c>
      <c r="C1083" s="7" t="s">
        <v>1002</v>
      </c>
      <c r="D1083" s="21">
        <v>0.13673409034011783</v>
      </c>
      <c r="E1083" s="26">
        <v>0.16213393779286372</v>
      </c>
      <c r="F1083" s="26">
        <v>0.17190919285676673</v>
      </c>
      <c r="G1083" s="25">
        <v>0.1679605778014184</v>
      </c>
      <c r="H1083" s="21">
        <v>2.4777040849718164E-2</v>
      </c>
      <c r="I1083" s="26">
        <v>3.5930490747250715E-2</v>
      </c>
      <c r="J1083" s="26">
        <v>2.9456046216686561E-2</v>
      </c>
      <c r="K1083" s="25">
        <v>2.7352561056655369E-2</v>
      </c>
      <c r="L1083" s="21">
        <v>0.16151113118983598</v>
      </c>
      <c r="M1083" s="26">
        <v>0.19806442854011441</v>
      </c>
      <c r="N1083" s="26">
        <v>0.2013652390734533</v>
      </c>
      <c r="O1083" s="25">
        <v>0.19531313885807378</v>
      </c>
      <c r="P1083" s="21">
        <v>0.83848886881016393</v>
      </c>
      <c r="Q1083" s="26">
        <v>0.80193557145988559</v>
      </c>
      <c r="R1083" s="26">
        <v>0.79863476092654673</v>
      </c>
      <c r="S1083" s="25">
        <v>0.80468686114192622</v>
      </c>
      <c r="T1083" s="27">
        <f t="shared" si="16"/>
        <v>3.3802007668237793E-2</v>
      </c>
    </row>
    <row r="1084" spans="1:20" ht="15" customHeight="1" x14ac:dyDescent="0.2">
      <c r="A1084" s="7">
        <v>55087</v>
      </c>
      <c r="B1084" s="8" t="s">
        <v>1846</v>
      </c>
      <c r="C1084" s="7" t="s">
        <v>1826</v>
      </c>
      <c r="D1084" s="21">
        <v>1.1489607526848463E-2</v>
      </c>
      <c r="E1084" s="26">
        <v>2.22966842522981E-2</v>
      </c>
      <c r="F1084" s="26">
        <v>3.0748281495422174E-2</v>
      </c>
      <c r="G1084" s="25">
        <v>3.3760661902783866E-2</v>
      </c>
      <c r="H1084" s="21">
        <v>2.4430417689757979E-2</v>
      </c>
      <c r="I1084" s="26">
        <v>3.2376971576464811E-2</v>
      </c>
      <c r="J1084" s="26">
        <v>3.5691127431597955E-2</v>
      </c>
      <c r="K1084" s="25">
        <v>3.5916155938019702E-2</v>
      </c>
      <c r="L1084" s="21">
        <v>3.5920025216606442E-2</v>
      </c>
      <c r="M1084" s="26">
        <v>5.4673655828762914E-2</v>
      </c>
      <c r="N1084" s="26">
        <v>6.6439408927020133E-2</v>
      </c>
      <c r="O1084" s="25">
        <v>6.9676817840803568E-2</v>
      </c>
      <c r="P1084" s="21">
        <v>0.96407997478339358</v>
      </c>
      <c r="Q1084" s="26">
        <v>0.94532634417123718</v>
      </c>
      <c r="R1084" s="26">
        <v>0.93356059107297984</v>
      </c>
      <c r="S1084" s="25">
        <v>0.93032318215919652</v>
      </c>
      <c r="T1084" s="27">
        <f t="shared" si="16"/>
        <v>3.3756792624197125E-2</v>
      </c>
    </row>
    <row r="1085" spans="1:20" ht="15" customHeight="1" x14ac:dyDescent="0.2">
      <c r="A1085" s="7">
        <v>47069</v>
      </c>
      <c r="B1085" s="8" t="s">
        <v>1515</v>
      </c>
      <c r="C1085" s="7" t="s">
        <v>1503</v>
      </c>
      <c r="D1085" s="21">
        <v>0.10078261642531985</v>
      </c>
      <c r="E1085" s="26">
        <v>0.10933572000085984</v>
      </c>
      <c r="F1085" s="26">
        <v>0.12525458975285622</v>
      </c>
      <c r="G1085" s="25">
        <v>0.11833211034519775</v>
      </c>
      <c r="H1085" s="21">
        <v>2.196952477230835E-2</v>
      </c>
      <c r="I1085" s="26">
        <v>3.8260640803140906E-2</v>
      </c>
      <c r="J1085" s="26">
        <v>3.9904155717192774E-2</v>
      </c>
      <c r="K1085" s="25">
        <v>3.8133830750061319E-2</v>
      </c>
      <c r="L1085" s="21">
        <v>0.1227521411976282</v>
      </c>
      <c r="M1085" s="26">
        <v>0.14759636080400074</v>
      </c>
      <c r="N1085" s="26">
        <v>0.165158745470049</v>
      </c>
      <c r="O1085" s="25">
        <v>0.15646594109525908</v>
      </c>
      <c r="P1085" s="21">
        <v>0.87724785880237177</v>
      </c>
      <c r="Q1085" s="26">
        <v>0.85240363919599926</v>
      </c>
      <c r="R1085" s="26">
        <v>0.83484125452995095</v>
      </c>
      <c r="S1085" s="25">
        <v>0.84353405890474098</v>
      </c>
      <c r="T1085" s="27">
        <f t="shared" si="16"/>
        <v>3.3713799897630875E-2</v>
      </c>
    </row>
    <row r="1086" spans="1:20" ht="15" customHeight="1" x14ac:dyDescent="0.2">
      <c r="A1086" s="7">
        <v>37137</v>
      </c>
      <c r="B1086" s="8" t="s">
        <v>1121</v>
      </c>
      <c r="C1086" s="7" t="s">
        <v>1077</v>
      </c>
      <c r="D1086" s="21">
        <v>0.11312142329880055</v>
      </c>
      <c r="E1086" s="26">
        <v>0.12746621701687996</v>
      </c>
      <c r="F1086" s="26">
        <v>0.14186491827796424</v>
      </c>
      <c r="G1086" s="25">
        <v>0.14024946942863711</v>
      </c>
      <c r="H1086" s="21">
        <v>1.5274821188658668E-2</v>
      </c>
      <c r="I1086" s="26">
        <v>2.8645515584562371E-2</v>
      </c>
      <c r="J1086" s="26">
        <v>2.5548145918327058E-2</v>
      </c>
      <c r="K1086" s="25">
        <v>2.1844732308179036E-2</v>
      </c>
      <c r="L1086" s="21">
        <v>0.1283962444874592</v>
      </c>
      <c r="M1086" s="26">
        <v>0.15611173260144234</v>
      </c>
      <c r="N1086" s="26">
        <v>0.16741306419629129</v>
      </c>
      <c r="O1086" s="25">
        <v>0.16209420173681616</v>
      </c>
      <c r="P1086" s="21">
        <v>0.87160375551254077</v>
      </c>
      <c r="Q1086" s="26">
        <v>0.8438882673985576</v>
      </c>
      <c r="R1086" s="26">
        <v>0.83258693580370868</v>
      </c>
      <c r="S1086" s="25">
        <v>0.83790579826318379</v>
      </c>
      <c r="T1086" s="27">
        <f t="shared" si="16"/>
        <v>3.3697957249356952E-2</v>
      </c>
    </row>
    <row r="1087" spans="1:20" ht="15" customHeight="1" x14ac:dyDescent="0.2">
      <c r="A1087" s="7">
        <v>48299</v>
      </c>
      <c r="B1087" s="8" t="s">
        <v>1623</v>
      </c>
      <c r="C1087" s="7" t="s">
        <v>1530</v>
      </c>
      <c r="D1087" s="21">
        <v>2.5932095841332863E-2</v>
      </c>
      <c r="E1087" s="26">
        <v>2.4453772403006994E-2</v>
      </c>
      <c r="F1087" s="26">
        <v>2.7001447671088231E-2</v>
      </c>
      <c r="G1087" s="25">
        <v>5.0163514071896342E-2</v>
      </c>
      <c r="H1087" s="21">
        <v>6.9340150323343522E-3</v>
      </c>
      <c r="I1087" s="26">
        <v>1.3951438788490348E-2</v>
      </c>
      <c r="J1087" s="26">
        <v>1.5385631645585396E-2</v>
      </c>
      <c r="K1087" s="25">
        <v>1.6334413313093727E-2</v>
      </c>
      <c r="L1087" s="21">
        <v>3.2866110873667212E-2</v>
      </c>
      <c r="M1087" s="26">
        <v>3.840521119149734E-2</v>
      </c>
      <c r="N1087" s="26">
        <v>4.2387079316673626E-2</v>
      </c>
      <c r="O1087" s="25">
        <v>6.6497927384990066E-2</v>
      </c>
      <c r="P1087" s="21">
        <v>0.96713388912633269</v>
      </c>
      <c r="Q1087" s="26">
        <v>0.96159478880850269</v>
      </c>
      <c r="R1087" s="26">
        <v>0.95761292068332637</v>
      </c>
      <c r="S1087" s="25">
        <v>0.93350207261500995</v>
      </c>
      <c r="T1087" s="27">
        <f t="shared" si="16"/>
        <v>3.3631816511322854E-2</v>
      </c>
    </row>
    <row r="1088" spans="1:20" ht="15" customHeight="1" x14ac:dyDescent="0.2">
      <c r="A1088" s="7">
        <v>55041</v>
      </c>
      <c r="B1088" s="8" t="s">
        <v>1413</v>
      </c>
      <c r="C1088" s="7" t="s">
        <v>1826</v>
      </c>
      <c r="D1088" s="21">
        <v>6.50382583066033E-2</v>
      </c>
      <c r="E1088" s="26">
        <v>8.4599076316423841E-2</v>
      </c>
      <c r="F1088" s="26">
        <v>9.9895203805963506E-2</v>
      </c>
      <c r="G1088" s="25">
        <v>9.8582811132993761E-2</v>
      </c>
      <c r="H1088" s="21">
        <v>3.432571309386906E-3</v>
      </c>
      <c r="I1088" s="26">
        <v>3.0163505776073483E-3</v>
      </c>
      <c r="J1088" s="26">
        <v>3.5830687262783708E-3</v>
      </c>
      <c r="K1088" s="25">
        <v>3.4695186144936795E-3</v>
      </c>
      <c r="L1088" s="21">
        <v>6.84708296159902E-2</v>
      </c>
      <c r="M1088" s="26">
        <v>8.7615426894031193E-2</v>
      </c>
      <c r="N1088" s="26">
        <v>0.10347827253224189</v>
      </c>
      <c r="O1088" s="25">
        <v>0.10205232974748744</v>
      </c>
      <c r="P1088" s="21">
        <v>0.93152917038400984</v>
      </c>
      <c r="Q1088" s="26">
        <v>0.91238457310596888</v>
      </c>
      <c r="R1088" s="26">
        <v>0.89652172746775816</v>
      </c>
      <c r="S1088" s="25">
        <v>0.89794767025251265</v>
      </c>
      <c r="T1088" s="27">
        <f t="shared" si="16"/>
        <v>3.3581500131497244E-2</v>
      </c>
    </row>
    <row r="1089" spans="1:20" ht="15" customHeight="1" x14ac:dyDescent="0.2">
      <c r="A1089" s="7">
        <v>42065</v>
      </c>
      <c r="B1089" s="8" t="s">
        <v>37</v>
      </c>
      <c r="C1089" s="7" t="s">
        <v>1399</v>
      </c>
      <c r="D1089" s="21">
        <v>0.25700211369639048</v>
      </c>
      <c r="E1089" s="26">
        <v>0.27064150980520113</v>
      </c>
      <c r="F1089" s="26">
        <v>0.2942340619495068</v>
      </c>
      <c r="G1089" s="25">
        <v>0.27914805941624032</v>
      </c>
      <c r="H1089" s="21">
        <v>8.5420397720821606E-2</v>
      </c>
      <c r="I1089" s="26">
        <v>0.10328209535919812</v>
      </c>
      <c r="J1089" s="26">
        <v>9.8285877555837398E-2</v>
      </c>
      <c r="K1089" s="25">
        <v>9.6853138736345476E-2</v>
      </c>
      <c r="L1089" s="21">
        <v>0.34242251141721208</v>
      </c>
      <c r="M1089" s="26">
        <v>0.37392360516439932</v>
      </c>
      <c r="N1089" s="26">
        <v>0.39251993950534414</v>
      </c>
      <c r="O1089" s="25">
        <v>0.37600119815258581</v>
      </c>
      <c r="P1089" s="21">
        <v>0.65757748858278797</v>
      </c>
      <c r="Q1089" s="26">
        <v>0.62607639483560074</v>
      </c>
      <c r="R1089" s="26">
        <v>0.60748006049465586</v>
      </c>
      <c r="S1089" s="25">
        <v>0.62399880184741419</v>
      </c>
      <c r="T1089" s="27">
        <f t="shared" si="16"/>
        <v>3.3578686735373731E-2</v>
      </c>
    </row>
    <row r="1090" spans="1:20" ht="15" customHeight="1" x14ac:dyDescent="0.2">
      <c r="A1090" s="7">
        <v>26027</v>
      </c>
      <c r="B1090" s="8" t="s">
        <v>438</v>
      </c>
      <c r="C1090" s="7" t="s">
        <v>836</v>
      </c>
      <c r="D1090" s="21">
        <v>0.11724902458102725</v>
      </c>
      <c r="E1090" s="26">
        <v>0.13334960556641831</v>
      </c>
      <c r="F1090" s="26">
        <v>0.13491257872585052</v>
      </c>
      <c r="G1090" s="25">
        <v>0.14020886551787445</v>
      </c>
      <c r="H1090" s="21">
        <v>3.7093290514748002E-2</v>
      </c>
      <c r="I1090" s="26">
        <v>3.8256023167468615E-2</v>
      </c>
      <c r="J1090" s="26">
        <v>4.4472071109614375E-2</v>
      </c>
      <c r="K1090" s="25">
        <v>4.7692613056970333E-2</v>
      </c>
      <c r="L1090" s="21">
        <v>0.15434231509577526</v>
      </c>
      <c r="M1090" s="26">
        <v>0.17160562873388693</v>
      </c>
      <c r="N1090" s="26">
        <v>0.17938464983546487</v>
      </c>
      <c r="O1090" s="25">
        <v>0.18790147857484479</v>
      </c>
      <c r="P1090" s="21">
        <v>0.84565768490422466</v>
      </c>
      <c r="Q1090" s="26">
        <v>0.82839437126611293</v>
      </c>
      <c r="R1090" s="26">
        <v>0.82061535016453513</v>
      </c>
      <c r="S1090" s="25">
        <v>0.81209852142515515</v>
      </c>
      <c r="T1090" s="27">
        <f t="shared" si="16"/>
        <v>3.3559163479069537E-2</v>
      </c>
    </row>
    <row r="1091" spans="1:20" ht="15" customHeight="1" x14ac:dyDescent="0.2">
      <c r="A1091" s="7">
        <v>42035</v>
      </c>
      <c r="B1091" s="8" t="s">
        <v>442</v>
      </c>
      <c r="C1091" s="7" t="s">
        <v>1399</v>
      </c>
      <c r="D1091" s="21">
        <v>8.2671295809230647E-2</v>
      </c>
      <c r="E1091" s="26">
        <v>9.6285014819682588E-2</v>
      </c>
      <c r="F1091" s="26">
        <v>0.11140080243995379</v>
      </c>
      <c r="G1091" s="25">
        <v>0.10109756287250851</v>
      </c>
      <c r="H1091" s="21">
        <v>4.5918112775574178E-2</v>
      </c>
      <c r="I1091" s="26">
        <v>5.5389144621267553E-2</v>
      </c>
      <c r="J1091" s="26">
        <v>5.8990995712856112E-2</v>
      </c>
      <c r="K1091" s="25">
        <v>6.1045986686476345E-2</v>
      </c>
      <c r="L1091" s="21">
        <v>0.1285894085848048</v>
      </c>
      <c r="M1091" s="26">
        <v>0.15167415944095011</v>
      </c>
      <c r="N1091" s="26">
        <v>0.17039179815280991</v>
      </c>
      <c r="O1091" s="25">
        <v>0.16214354955898483</v>
      </c>
      <c r="P1091" s="21">
        <v>0.87141059141519517</v>
      </c>
      <c r="Q1091" s="26">
        <v>0.84832584055904992</v>
      </c>
      <c r="R1091" s="26">
        <v>0.82960820184719009</v>
      </c>
      <c r="S1091" s="25">
        <v>0.8378564504410152</v>
      </c>
      <c r="T1091" s="27">
        <f t="shared" ref="T1091:T1154" si="17">O1091-L1091</f>
        <v>3.3554140974180025E-2</v>
      </c>
    </row>
    <row r="1092" spans="1:20" ht="15" customHeight="1" x14ac:dyDescent="0.2">
      <c r="A1092" s="7">
        <v>51165</v>
      </c>
      <c r="B1092" s="8" t="s">
        <v>1128</v>
      </c>
      <c r="C1092" s="7" t="s">
        <v>1711</v>
      </c>
      <c r="D1092" s="21">
        <v>9.3578981948746295E-2</v>
      </c>
      <c r="E1092" s="26">
        <v>9.8320037366731936E-2</v>
      </c>
      <c r="F1092" s="26">
        <v>0.11327595254492269</v>
      </c>
      <c r="G1092" s="25">
        <v>0.10830716125018931</v>
      </c>
      <c r="H1092" s="21">
        <v>9.4574619732231677E-2</v>
      </c>
      <c r="I1092" s="26">
        <v>0.10159842901971536</v>
      </c>
      <c r="J1092" s="26">
        <v>0.10846266302790566</v>
      </c>
      <c r="K1092" s="25">
        <v>0.1133878524014363</v>
      </c>
      <c r="L1092" s="21">
        <v>0.18815360168097797</v>
      </c>
      <c r="M1092" s="26">
        <v>0.19991846638644728</v>
      </c>
      <c r="N1092" s="26">
        <v>0.22173861557282837</v>
      </c>
      <c r="O1092" s="25">
        <v>0.22169501365162561</v>
      </c>
      <c r="P1092" s="21">
        <v>0.81184639831902206</v>
      </c>
      <c r="Q1092" s="26">
        <v>0.80008153361355272</v>
      </c>
      <c r="R1092" s="26">
        <v>0.77826138442717174</v>
      </c>
      <c r="S1092" s="25">
        <v>0.77830498634837431</v>
      </c>
      <c r="T1092" s="27">
        <f t="shared" si="17"/>
        <v>3.3541411970647639E-2</v>
      </c>
    </row>
    <row r="1093" spans="1:20" ht="15" customHeight="1" x14ac:dyDescent="0.2">
      <c r="A1093" s="7">
        <v>34041</v>
      </c>
      <c r="B1093" s="8" t="s">
        <v>421</v>
      </c>
      <c r="C1093" s="7" t="s">
        <v>1224</v>
      </c>
      <c r="D1093" s="21">
        <v>0.30474827806756249</v>
      </c>
      <c r="E1093" s="26">
        <v>0.34581881395436809</v>
      </c>
      <c r="F1093" s="26">
        <v>0.3562670465266296</v>
      </c>
      <c r="G1093" s="25">
        <v>0.35120719250719096</v>
      </c>
      <c r="H1093" s="21">
        <v>0.21852086304010496</v>
      </c>
      <c r="I1093" s="26">
        <v>0.1957221575535118</v>
      </c>
      <c r="J1093" s="26">
        <v>0.20588977117952967</v>
      </c>
      <c r="K1093" s="25">
        <v>0.20551443560405172</v>
      </c>
      <c r="L1093" s="21">
        <v>0.52326914110766742</v>
      </c>
      <c r="M1093" s="26">
        <v>0.54154097150787994</v>
      </c>
      <c r="N1093" s="26">
        <v>0.56215681770615922</v>
      </c>
      <c r="O1093" s="25">
        <v>0.55672162811124271</v>
      </c>
      <c r="P1093" s="21">
        <v>0.47673085889233258</v>
      </c>
      <c r="Q1093" s="26">
        <v>0.45845902849212017</v>
      </c>
      <c r="R1093" s="26">
        <v>0.43784318229384067</v>
      </c>
      <c r="S1093" s="25">
        <v>0.44327837188875724</v>
      </c>
      <c r="T1093" s="27">
        <f t="shared" si="17"/>
        <v>3.3452487003575282E-2</v>
      </c>
    </row>
    <row r="1094" spans="1:20" ht="15" customHeight="1" x14ac:dyDescent="0.2">
      <c r="A1094" s="7">
        <v>1101</v>
      </c>
      <c r="B1094" s="8" t="s">
        <v>51</v>
      </c>
      <c r="C1094" s="7" t="s">
        <v>1</v>
      </c>
      <c r="D1094" s="21">
        <v>8.4827763664390335E-2</v>
      </c>
      <c r="E1094" s="26">
        <v>0.10358722250240958</v>
      </c>
      <c r="F1094" s="26">
        <v>0.11631496787792719</v>
      </c>
      <c r="G1094" s="25">
        <v>0.10722493399199481</v>
      </c>
      <c r="H1094" s="21">
        <v>3.1621818442846082E-2</v>
      </c>
      <c r="I1094" s="26">
        <v>3.8974467929135448E-2</v>
      </c>
      <c r="J1094" s="26">
        <v>4.1811927595833319E-2</v>
      </c>
      <c r="K1094" s="25">
        <v>4.2638181542743007E-2</v>
      </c>
      <c r="L1094" s="21">
        <v>0.11644958210723642</v>
      </c>
      <c r="M1094" s="26">
        <v>0.14256169043154504</v>
      </c>
      <c r="N1094" s="26">
        <v>0.15812689547376052</v>
      </c>
      <c r="O1094" s="25">
        <v>0.14986311553473783</v>
      </c>
      <c r="P1094" s="21">
        <v>0.88355041789276367</v>
      </c>
      <c r="Q1094" s="26">
        <v>0.8574383095684549</v>
      </c>
      <c r="R1094" s="26">
        <v>0.84187310452623954</v>
      </c>
      <c r="S1094" s="25">
        <v>0.85013688446526214</v>
      </c>
      <c r="T1094" s="27">
        <f t="shared" si="17"/>
        <v>3.3413533427501405E-2</v>
      </c>
    </row>
    <row r="1095" spans="1:20" ht="15" customHeight="1" x14ac:dyDescent="0.2">
      <c r="A1095" s="7">
        <v>48241</v>
      </c>
      <c r="B1095" s="8" t="s">
        <v>378</v>
      </c>
      <c r="C1095" s="7" t="s">
        <v>1530</v>
      </c>
      <c r="D1095" s="21">
        <v>0.14720489879661008</v>
      </c>
      <c r="E1095" s="26">
        <v>0.16764334075620863</v>
      </c>
      <c r="F1095" s="26">
        <v>0.1897575510258869</v>
      </c>
      <c r="G1095" s="25">
        <v>0.17551375955602136</v>
      </c>
      <c r="H1095" s="21">
        <v>2.09442429880052E-2</v>
      </c>
      <c r="I1095" s="26">
        <v>2.9143488019008207E-2</v>
      </c>
      <c r="J1095" s="26">
        <v>3.0752088661137125E-2</v>
      </c>
      <c r="K1095" s="25">
        <v>2.6009661439162286E-2</v>
      </c>
      <c r="L1095" s="21">
        <v>0.16814914178461529</v>
      </c>
      <c r="M1095" s="26">
        <v>0.19678682877521683</v>
      </c>
      <c r="N1095" s="26">
        <v>0.22050963968702403</v>
      </c>
      <c r="O1095" s="25">
        <v>0.20152342099518367</v>
      </c>
      <c r="P1095" s="21">
        <v>0.83185085821538463</v>
      </c>
      <c r="Q1095" s="26">
        <v>0.8032131712247832</v>
      </c>
      <c r="R1095" s="26">
        <v>0.77949036031297592</v>
      </c>
      <c r="S1095" s="25">
        <v>0.79847657900481628</v>
      </c>
      <c r="T1095" s="27">
        <f t="shared" si="17"/>
        <v>3.3374279210568375E-2</v>
      </c>
    </row>
    <row r="1096" spans="1:20" ht="15" customHeight="1" x14ac:dyDescent="0.2">
      <c r="A1096" s="7">
        <v>26127</v>
      </c>
      <c r="B1096" s="8" t="s">
        <v>884</v>
      </c>
      <c r="C1096" s="7" t="s">
        <v>836</v>
      </c>
      <c r="D1096" s="21">
        <v>6.2547010454941307E-2</v>
      </c>
      <c r="E1096" s="26">
        <v>7.8884261818317397E-2</v>
      </c>
      <c r="F1096" s="26">
        <v>9.080750512628176E-2</v>
      </c>
      <c r="G1096" s="25">
        <v>8.2320084310041869E-2</v>
      </c>
      <c r="H1096" s="21">
        <v>3.1011857266274406E-2</v>
      </c>
      <c r="I1096" s="26">
        <v>4.2680260910416691E-2</v>
      </c>
      <c r="J1096" s="26">
        <v>5.0532600145333423E-2</v>
      </c>
      <c r="K1096" s="25">
        <v>4.4551529620345011E-2</v>
      </c>
      <c r="L1096" s="21">
        <v>9.3558867721215702E-2</v>
      </c>
      <c r="M1096" s="26">
        <v>0.12156452272873408</v>
      </c>
      <c r="N1096" s="26">
        <v>0.14134010527161517</v>
      </c>
      <c r="O1096" s="25">
        <v>0.1268716139303869</v>
      </c>
      <c r="P1096" s="21">
        <v>0.90644113227878431</v>
      </c>
      <c r="Q1096" s="26">
        <v>0.87843547727126592</v>
      </c>
      <c r="R1096" s="26">
        <v>0.85865989472838489</v>
      </c>
      <c r="S1096" s="25">
        <v>0.87312838606961307</v>
      </c>
      <c r="T1096" s="27">
        <f t="shared" si="17"/>
        <v>3.3312746209171198E-2</v>
      </c>
    </row>
    <row r="1097" spans="1:20" ht="15" customHeight="1" x14ac:dyDescent="0.2">
      <c r="A1097" s="7">
        <v>40041</v>
      </c>
      <c r="B1097" s="8" t="s">
        <v>444</v>
      </c>
      <c r="C1097" s="7" t="s">
        <v>1339</v>
      </c>
      <c r="D1097" s="21">
        <v>8.6906756366675761E-2</v>
      </c>
      <c r="E1097" s="26">
        <v>9.4807499954296964E-2</v>
      </c>
      <c r="F1097" s="26">
        <v>0.1077432873643739</v>
      </c>
      <c r="G1097" s="25">
        <v>0.10485680994943249</v>
      </c>
      <c r="H1097" s="21">
        <v>3.040655935745766E-2</v>
      </c>
      <c r="I1097" s="26">
        <v>3.6851529600156842E-2</v>
      </c>
      <c r="J1097" s="26">
        <v>4.0900751153028062E-2</v>
      </c>
      <c r="K1097" s="25">
        <v>4.5745949303385797E-2</v>
      </c>
      <c r="L1097" s="21">
        <v>0.11731331572413342</v>
      </c>
      <c r="M1097" s="26">
        <v>0.1316590295544538</v>
      </c>
      <c r="N1097" s="26">
        <v>0.14864403851740196</v>
      </c>
      <c r="O1097" s="25">
        <v>0.15060275925281827</v>
      </c>
      <c r="P1097" s="21">
        <v>0.8826866842758665</v>
      </c>
      <c r="Q1097" s="26">
        <v>0.86834097044554615</v>
      </c>
      <c r="R1097" s="26">
        <v>0.85135596148259796</v>
      </c>
      <c r="S1097" s="25">
        <v>0.8493972407471817</v>
      </c>
      <c r="T1097" s="27">
        <f t="shared" si="17"/>
        <v>3.3289443528684848E-2</v>
      </c>
    </row>
    <row r="1098" spans="1:20" ht="15" customHeight="1" x14ac:dyDescent="0.2">
      <c r="A1098" s="7">
        <v>6073</v>
      </c>
      <c r="B1098" s="8" t="s">
        <v>178</v>
      </c>
      <c r="C1098" s="7" t="s">
        <v>143</v>
      </c>
      <c r="D1098" s="21">
        <v>9.9693265110750093E-2</v>
      </c>
      <c r="E1098" s="26">
        <v>0.11267775695473631</v>
      </c>
      <c r="F1098" s="26">
        <v>0.13063849166568464</v>
      </c>
      <c r="G1098" s="25">
        <v>0.12971198927374047</v>
      </c>
      <c r="H1098" s="21">
        <v>5.1561218682933639E-2</v>
      </c>
      <c r="I1098" s="26">
        <v>4.8735934381981011E-2</v>
      </c>
      <c r="J1098" s="26">
        <v>5.2944815952933912E-2</v>
      </c>
      <c r="K1098" s="25">
        <v>5.4772409946620366E-2</v>
      </c>
      <c r="L1098" s="21">
        <v>0.15125448379368372</v>
      </c>
      <c r="M1098" s="26">
        <v>0.16141369133671732</v>
      </c>
      <c r="N1098" s="26">
        <v>0.18358330761861855</v>
      </c>
      <c r="O1098" s="25">
        <v>0.18448439922036086</v>
      </c>
      <c r="P1098" s="21">
        <v>0.84874551620631633</v>
      </c>
      <c r="Q1098" s="26">
        <v>0.83858630866328265</v>
      </c>
      <c r="R1098" s="26">
        <v>0.81641669238138148</v>
      </c>
      <c r="S1098" s="25">
        <v>0.81551560077963914</v>
      </c>
      <c r="T1098" s="27">
        <f t="shared" si="17"/>
        <v>3.3229915426677137E-2</v>
      </c>
    </row>
    <row r="1099" spans="1:20" ht="15" customHeight="1" x14ac:dyDescent="0.2">
      <c r="A1099" s="7">
        <v>48063</v>
      </c>
      <c r="B1099" s="8" t="s">
        <v>1554</v>
      </c>
      <c r="C1099" s="7" t="s">
        <v>1530</v>
      </c>
      <c r="D1099" s="21">
        <v>9.7684654496092871E-2</v>
      </c>
      <c r="E1099" s="26">
        <v>9.3507621290895432E-2</v>
      </c>
      <c r="F1099" s="26">
        <v>0.10434727050704526</v>
      </c>
      <c r="G1099" s="25">
        <v>0.114411520724899</v>
      </c>
      <c r="H1099" s="21">
        <v>4.3531065857450556E-2</v>
      </c>
      <c r="I1099" s="26">
        <v>4.7205636338818399E-2</v>
      </c>
      <c r="J1099" s="26">
        <v>5.9942280799571708E-2</v>
      </c>
      <c r="K1099" s="25">
        <v>6.0023567322547912E-2</v>
      </c>
      <c r="L1099" s="21">
        <v>0.14121572035354343</v>
      </c>
      <c r="M1099" s="26">
        <v>0.14071325762971382</v>
      </c>
      <c r="N1099" s="26">
        <v>0.16428955130661696</v>
      </c>
      <c r="O1099" s="25">
        <v>0.17443508804744692</v>
      </c>
      <c r="P1099" s="21">
        <v>0.85878427964645654</v>
      </c>
      <c r="Q1099" s="26">
        <v>0.85928674237028613</v>
      </c>
      <c r="R1099" s="26">
        <v>0.83571044869338296</v>
      </c>
      <c r="S1099" s="25">
        <v>0.8255649119525531</v>
      </c>
      <c r="T1099" s="27">
        <f t="shared" si="17"/>
        <v>3.321936769390349E-2</v>
      </c>
    </row>
    <row r="1100" spans="1:20" ht="15" customHeight="1" x14ac:dyDescent="0.2">
      <c r="A1100" s="7">
        <v>53035</v>
      </c>
      <c r="B1100" s="8" t="s">
        <v>1811</v>
      </c>
      <c r="C1100" s="7" t="s">
        <v>1803</v>
      </c>
      <c r="D1100" s="21">
        <v>0.362439627492187</v>
      </c>
      <c r="E1100" s="26">
        <v>0.36795507278312606</v>
      </c>
      <c r="F1100" s="26">
        <v>0.37187316110440988</v>
      </c>
      <c r="G1100" s="25">
        <v>0.37463222507525223</v>
      </c>
      <c r="H1100" s="21">
        <v>3.6163188266119216E-2</v>
      </c>
      <c r="I1100" s="26">
        <v>5.2744283022944823E-2</v>
      </c>
      <c r="J1100" s="26">
        <v>5.6325990622122526E-2</v>
      </c>
      <c r="K1100" s="25">
        <v>5.7188632132628751E-2</v>
      </c>
      <c r="L1100" s="21">
        <v>0.39860281575830614</v>
      </c>
      <c r="M1100" s="26">
        <v>0.42069935580607087</v>
      </c>
      <c r="N1100" s="26">
        <v>0.42819915172653233</v>
      </c>
      <c r="O1100" s="25">
        <v>0.43182085720788099</v>
      </c>
      <c r="P1100" s="21">
        <v>0.60139718424169375</v>
      </c>
      <c r="Q1100" s="26">
        <v>0.57930064419392913</v>
      </c>
      <c r="R1100" s="26">
        <v>0.57180084827346755</v>
      </c>
      <c r="S1100" s="25">
        <v>0.56817914279211912</v>
      </c>
      <c r="T1100" s="27">
        <f t="shared" si="17"/>
        <v>3.3218041449574853E-2</v>
      </c>
    </row>
    <row r="1101" spans="1:20" ht="15" customHeight="1" x14ac:dyDescent="0.2">
      <c r="A1101" s="7">
        <v>40085</v>
      </c>
      <c r="B1101" s="8" t="s">
        <v>1360</v>
      </c>
      <c r="C1101" s="7" t="s">
        <v>1339</v>
      </c>
      <c r="D1101" s="21">
        <v>3.7889965210980862E-2</v>
      </c>
      <c r="E1101" s="26">
        <v>5.1354977824870203E-2</v>
      </c>
      <c r="F1101" s="26">
        <v>5.9264841614502274E-2</v>
      </c>
      <c r="G1101" s="25">
        <v>7.0972834282738637E-2</v>
      </c>
      <c r="H1101" s="21">
        <v>1.5779558594582556E-2</v>
      </c>
      <c r="I1101" s="26">
        <v>1.1852220941785528E-2</v>
      </c>
      <c r="J1101" s="26">
        <v>1.7101565622567282E-2</v>
      </c>
      <c r="K1101" s="25">
        <v>1.5910260158252105E-2</v>
      </c>
      <c r="L1101" s="21">
        <v>5.3669523805563418E-2</v>
      </c>
      <c r="M1101" s="26">
        <v>6.3207198766655731E-2</v>
      </c>
      <c r="N1101" s="26">
        <v>7.6366407237069556E-2</v>
      </c>
      <c r="O1101" s="25">
        <v>8.6883094440990738E-2</v>
      </c>
      <c r="P1101" s="21">
        <v>0.94633047619443655</v>
      </c>
      <c r="Q1101" s="26">
        <v>0.9367928012333443</v>
      </c>
      <c r="R1101" s="26">
        <v>0.92363359276293044</v>
      </c>
      <c r="S1101" s="25">
        <v>0.91311690555900926</v>
      </c>
      <c r="T1101" s="27">
        <f t="shared" si="17"/>
        <v>3.321357063542732E-2</v>
      </c>
    </row>
    <row r="1102" spans="1:20" ht="15" customHeight="1" x14ac:dyDescent="0.2">
      <c r="A1102" s="7">
        <v>24027</v>
      </c>
      <c r="B1102" s="8" t="s">
        <v>93</v>
      </c>
      <c r="C1102" s="7" t="s">
        <v>808</v>
      </c>
      <c r="D1102" s="21">
        <v>0.10842724349724769</v>
      </c>
      <c r="E1102" s="26">
        <v>0.15792558477976998</v>
      </c>
      <c r="F1102" s="26">
        <v>0.14587015720588989</v>
      </c>
      <c r="G1102" s="25">
        <v>0.14325623729690926</v>
      </c>
      <c r="H1102" s="21">
        <v>0.15763815246871718</v>
      </c>
      <c r="I1102" s="26">
        <v>0.14477654050386943</v>
      </c>
      <c r="J1102" s="26">
        <v>0.15388552671107197</v>
      </c>
      <c r="K1102" s="25">
        <v>0.15601904029984337</v>
      </c>
      <c r="L1102" s="21">
        <v>0.26606539596596485</v>
      </c>
      <c r="M1102" s="26">
        <v>0.30270212528363938</v>
      </c>
      <c r="N1102" s="26">
        <v>0.29975568391696189</v>
      </c>
      <c r="O1102" s="25">
        <v>0.2992752775967526</v>
      </c>
      <c r="P1102" s="21">
        <v>0.73393460403403521</v>
      </c>
      <c r="Q1102" s="26">
        <v>0.69729787471636062</v>
      </c>
      <c r="R1102" s="26">
        <v>0.70024431608303817</v>
      </c>
      <c r="S1102" s="25">
        <v>0.70072472240324746</v>
      </c>
      <c r="T1102" s="27">
        <f t="shared" si="17"/>
        <v>3.3209881630787752E-2</v>
      </c>
    </row>
    <row r="1103" spans="1:20" ht="15" customHeight="1" x14ac:dyDescent="0.2">
      <c r="A1103" s="7">
        <v>12029</v>
      </c>
      <c r="B1103" s="8" t="s">
        <v>281</v>
      </c>
      <c r="C1103" s="7" t="s">
        <v>271</v>
      </c>
      <c r="D1103" s="21">
        <v>6.2810001316652223E-2</v>
      </c>
      <c r="E1103" s="26">
        <v>7.1409267153796099E-2</v>
      </c>
      <c r="F1103" s="26">
        <v>8.9252647114249503E-2</v>
      </c>
      <c r="G1103" s="25">
        <v>8.3032056923349695E-2</v>
      </c>
      <c r="H1103" s="21">
        <v>5.9469161316914858E-3</v>
      </c>
      <c r="I1103" s="26">
        <v>1.2957959105527456E-2</v>
      </c>
      <c r="J1103" s="26">
        <v>1.3250719902008183E-2</v>
      </c>
      <c r="K1103" s="25">
        <v>1.8795092274788643E-2</v>
      </c>
      <c r="L1103" s="21">
        <v>6.875691744834371E-2</v>
      </c>
      <c r="M1103" s="26">
        <v>8.4367226259323538E-2</v>
      </c>
      <c r="N1103" s="26">
        <v>0.1025033670162577</v>
      </c>
      <c r="O1103" s="25">
        <v>0.10182714919813833</v>
      </c>
      <c r="P1103" s="21">
        <v>0.93124308255165633</v>
      </c>
      <c r="Q1103" s="26">
        <v>0.91563277374067642</v>
      </c>
      <c r="R1103" s="26">
        <v>0.89749663298374227</v>
      </c>
      <c r="S1103" s="25">
        <v>0.89817285080186171</v>
      </c>
      <c r="T1103" s="27">
        <f t="shared" si="17"/>
        <v>3.3070231749794621E-2</v>
      </c>
    </row>
    <row r="1104" spans="1:20" ht="15" customHeight="1" x14ac:dyDescent="0.2">
      <c r="A1104" s="7">
        <v>21161</v>
      </c>
      <c r="B1104" s="8" t="s">
        <v>545</v>
      </c>
      <c r="C1104" s="7" t="s">
        <v>674</v>
      </c>
      <c r="D1104" s="21">
        <v>6.8073465833873775E-2</v>
      </c>
      <c r="E1104" s="26">
        <v>7.0940928790173011E-2</v>
      </c>
      <c r="F1104" s="26">
        <v>7.667874621193764E-2</v>
      </c>
      <c r="G1104" s="25">
        <v>7.7934396721570806E-2</v>
      </c>
      <c r="H1104" s="21">
        <v>2.2426957910063099E-2</v>
      </c>
      <c r="I1104" s="26">
        <v>3.9786958755923856E-2</v>
      </c>
      <c r="J1104" s="26">
        <v>4.3545958825324353E-2</v>
      </c>
      <c r="K1104" s="25">
        <v>4.5532780431724235E-2</v>
      </c>
      <c r="L1104" s="21">
        <v>9.0500423743936881E-2</v>
      </c>
      <c r="M1104" s="26">
        <v>0.11072788754609686</v>
      </c>
      <c r="N1104" s="26">
        <v>0.120224705037262</v>
      </c>
      <c r="O1104" s="25">
        <v>0.12346717715329503</v>
      </c>
      <c r="P1104" s="21">
        <v>0.90949957625606315</v>
      </c>
      <c r="Q1104" s="26">
        <v>0.88927211245390303</v>
      </c>
      <c r="R1104" s="26">
        <v>0.8797752949627381</v>
      </c>
      <c r="S1104" s="25">
        <v>0.87653282284670497</v>
      </c>
      <c r="T1104" s="27">
        <f t="shared" si="17"/>
        <v>3.2966753409358146E-2</v>
      </c>
    </row>
    <row r="1105" spans="1:20" ht="15" customHeight="1" x14ac:dyDescent="0.2">
      <c r="A1105" s="7">
        <v>53051</v>
      </c>
      <c r="B1105" s="8" t="s">
        <v>1816</v>
      </c>
      <c r="C1105" s="7" t="s">
        <v>1803</v>
      </c>
      <c r="D1105" s="21">
        <v>2.6858826287023029E-2</v>
      </c>
      <c r="E1105" s="26">
        <v>3.9465200372216395E-2</v>
      </c>
      <c r="F1105" s="26">
        <v>5.6527807290162525E-2</v>
      </c>
      <c r="G1105" s="25">
        <v>5.9379328586703764E-2</v>
      </c>
      <c r="H1105" s="21">
        <v>1.5275955024620107E-3</v>
      </c>
      <c r="I1105" s="26">
        <v>1.7733822113404107E-3</v>
      </c>
      <c r="J1105" s="26">
        <v>1.8888090090402319E-3</v>
      </c>
      <c r="K1105" s="25">
        <v>1.9425457793611975E-3</v>
      </c>
      <c r="L1105" s="21">
        <v>2.8386421789485042E-2</v>
      </c>
      <c r="M1105" s="26">
        <v>4.123858258355681E-2</v>
      </c>
      <c r="N1105" s="26">
        <v>5.8416616299202757E-2</v>
      </c>
      <c r="O1105" s="25">
        <v>6.1321874366064968E-2</v>
      </c>
      <c r="P1105" s="21">
        <v>0.97161357821051497</v>
      </c>
      <c r="Q1105" s="26">
        <v>0.95876141741644327</v>
      </c>
      <c r="R1105" s="26">
        <v>0.94158338370079719</v>
      </c>
      <c r="S1105" s="25">
        <v>0.93867812563393505</v>
      </c>
      <c r="T1105" s="27">
        <f t="shared" si="17"/>
        <v>3.2935452576579927E-2</v>
      </c>
    </row>
    <row r="1106" spans="1:20" ht="15" customHeight="1" x14ac:dyDescent="0.2">
      <c r="A1106" s="7">
        <v>55111</v>
      </c>
      <c r="B1106" s="8" t="s">
        <v>1852</v>
      </c>
      <c r="C1106" s="7" t="s">
        <v>1826</v>
      </c>
      <c r="D1106" s="21">
        <v>2.7563285109068504E-2</v>
      </c>
      <c r="E1106" s="26">
        <v>3.7056342901013985E-2</v>
      </c>
      <c r="F1106" s="26">
        <v>4.3083325961884383E-2</v>
      </c>
      <c r="G1106" s="25">
        <v>4.4350056323481102E-2</v>
      </c>
      <c r="H1106" s="21">
        <v>2.9146806495134826E-2</v>
      </c>
      <c r="I1106" s="26">
        <v>3.405619517024637E-2</v>
      </c>
      <c r="J1106" s="26">
        <v>4.5180918572160715E-2</v>
      </c>
      <c r="K1106" s="25">
        <v>4.5273481443827042E-2</v>
      </c>
      <c r="L1106" s="21">
        <v>5.6710091604203323E-2</v>
      </c>
      <c r="M1106" s="26">
        <v>7.1112538071260376E-2</v>
      </c>
      <c r="N1106" s="26">
        <v>8.8264244534045092E-2</v>
      </c>
      <c r="O1106" s="25">
        <v>8.9623537767308151E-2</v>
      </c>
      <c r="P1106" s="21">
        <v>0.94328990839579674</v>
      </c>
      <c r="Q1106" s="26">
        <v>0.9288874619287395</v>
      </c>
      <c r="R1106" s="26">
        <v>0.91173575546595487</v>
      </c>
      <c r="S1106" s="25">
        <v>0.91037646223269175</v>
      </c>
      <c r="T1106" s="27">
        <f t="shared" si="17"/>
        <v>3.2913446163104827E-2</v>
      </c>
    </row>
    <row r="1107" spans="1:20" ht="15" customHeight="1" x14ac:dyDescent="0.2">
      <c r="A1107" s="7">
        <v>41017</v>
      </c>
      <c r="B1107" s="8" t="s">
        <v>1386</v>
      </c>
      <c r="C1107" s="7" t="s">
        <v>1382</v>
      </c>
      <c r="D1107" s="21">
        <v>4.8783110824571409E-2</v>
      </c>
      <c r="E1107" s="26">
        <v>6.1511207801948672E-2</v>
      </c>
      <c r="F1107" s="26">
        <v>7.3995177046016131E-2</v>
      </c>
      <c r="G1107" s="25">
        <v>7.796306992112885E-2</v>
      </c>
      <c r="H1107" s="21">
        <v>2.1324928997029768E-2</v>
      </c>
      <c r="I1107" s="26">
        <v>2.1121344431807174E-2</v>
      </c>
      <c r="J1107" s="26">
        <v>2.4466068184467279E-2</v>
      </c>
      <c r="K1107" s="25">
        <v>2.5038586682034587E-2</v>
      </c>
      <c r="L1107" s="21">
        <v>7.0108039821601173E-2</v>
      </c>
      <c r="M1107" s="26">
        <v>8.263255223375586E-2</v>
      </c>
      <c r="N1107" s="26">
        <v>9.8461245230483413E-2</v>
      </c>
      <c r="O1107" s="25">
        <v>0.10300165660316343</v>
      </c>
      <c r="P1107" s="21">
        <v>0.92989196017839881</v>
      </c>
      <c r="Q1107" s="26">
        <v>0.91736744776624413</v>
      </c>
      <c r="R1107" s="26">
        <v>0.90153875476951661</v>
      </c>
      <c r="S1107" s="25">
        <v>0.89699834339683659</v>
      </c>
      <c r="T1107" s="27">
        <f t="shared" si="17"/>
        <v>3.289361678156226E-2</v>
      </c>
    </row>
    <row r="1108" spans="1:20" ht="15" customHeight="1" x14ac:dyDescent="0.2">
      <c r="A1108" s="7">
        <v>30029</v>
      </c>
      <c r="B1108" s="8" t="s">
        <v>1050</v>
      </c>
      <c r="C1108" s="7" t="s">
        <v>1040</v>
      </c>
      <c r="D1108" s="21">
        <v>2.046717165796498E-2</v>
      </c>
      <c r="E1108" s="26">
        <v>3.22468936065212E-2</v>
      </c>
      <c r="F1108" s="26">
        <v>4.4352480059224611E-2</v>
      </c>
      <c r="G1108" s="25">
        <v>4.6114258684455282E-2</v>
      </c>
      <c r="H1108" s="21">
        <v>7.8558277530457118E-3</v>
      </c>
      <c r="I1108" s="26">
        <v>1.144952395408398E-2</v>
      </c>
      <c r="J1108" s="26">
        <v>1.3523224415924077E-2</v>
      </c>
      <c r="K1108" s="25">
        <v>1.5002576074874756E-2</v>
      </c>
      <c r="L1108" s="21">
        <v>2.8322999411010692E-2</v>
      </c>
      <c r="M1108" s="26">
        <v>4.3696417560605182E-2</v>
      </c>
      <c r="N1108" s="26">
        <v>5.7875704475148684E-2</v>
      </c>
      <c r="O1108" s="25">
        <v>6.1116834759330031E-2</v>
      </c>
      <c r="P1108" s="21">
        <v>0.97167700058898931</v>
      </c>
      <c r="Q1108" s="26">
        <v>0.95630358243939473</v>
      </c>
      <c r="R1108" s="26">
        <v>0.94212429552485133</v>
      </c>
      <c r="S1108" s="25">
        <v>0.93888316524066995</v>
      </c>
      <c r="T1108" s="27">
        <f t="shared" si="17"/>
        <v>3.2793835348319339E-2</v>
      </c>
    </row>
    <row r="1109" spans="1:20" ht="15" customHeight="1" x14ac:dyDescent="0.2">
      <c r="A1109" s="7">
        <v>53037</v>
      </c>
      <c r="B1109" s="8" t="s">
        <v>1812</v>
      </c>
      <c r="C1109" s="7" t="s">
        <v>1803</v>
      </c>
      <c r="D1109" s="21">
        <v>1.1867697832463484E-2</v>
      </c>
      <c r="E1109" s="26">
        <v>1.0861247351058785E-2</v>
      </c>
      <c r="F1109" s="26">
        <v>3.0616986757070998E-2</v>
      </c>
      <c r="G1109" s="25">
        <v>3.1802756831780889E-2</v>
      </c>
      <c r="H1109" s="21">
        <v>1.0788953801072025E-2</v>
      </c>
      <c r="I1109" s="26">
        <v>1.7501494489537271E-2</v>
      </c>
      <c r="J1109" s="26">
        <v>2.1485942353577377E-2</v>
      </c>
      <c r="K1109" s="25">
        <v>2.3549823154682775E-2</v>
      </c>
      <c r="L1109" s="21">
        <v>2.2656651633535509E-2</v>
      </c>
      <c r="M1109" s="26">
        <v>2.8362741840596055E-2</v>
      </c>
      <c r="N1109" s="26">
        <v>5.2102929110648379E-2</v>
      </c>
      <c r="O1109" s="25">
        <v>5.5352579986463667E-2</v>
      </c>
      <c r="P1109" s="21">
        <v>0.97734334836646442</v>
      </c>
      <c r="Q1109" s="26">
        <v>0.97163725815940394</v>
      </c>
      <c r="R1109" s="26">
        <v>0.9478970708893516</v>
      </c>
      <c r="S1109" s="25">
        <v>0.94464742001353641</v>
      </c>
      <c r="T1109" s="27">
        <f t="shared" si="17"/>
        <v>3.2695928352928158E-2</v>
      </c>
    </row>
    <row r="1110" spans="1:20" ht="15" customHeight="1" x14ac:dyDescent="0.2">
      <c r="A1110" s="7">
        <v>13213</v>
      </c>
      <c r="B1110" s="8" t="s">
        <v>390</v>
      </c>
      <c r="C1110" s="7" t="s">
        <v>321</v>
      </c>
      <c r="D1110" s="21">
        <v>0.30486052818851467</v>
      </c>
      <c r="E1110" s="26">
        <v>0.28617160470621983</v>
      </c>
      <c r="F1110" s="26">
        <v>0.30622976251108819</v>
      </c>
      <c r="G1110" s="25">
        <v>0.29873007310269017</v>
      </c>
      <c r="H1110" s="21">
        <v>4.5017149677710422E-2</v>
      </c>
      <c r="I1110" s="26">
        <v>8.5917813961157566E-2</v>
      </c>
      <c r="J1110" s="26">
        <v>8.56218411692235E-2</v>
      </c>
      <c r="K1110" s="25">
        <v>8.3793053230947198E-2</v>
      </c>
      <c r="L1110" s="21">
        <v>0.34987767786622509</v>
      </c>
      <c r="M1110" s="26">
        <v>0.37208941866737738</v>
      </c>
      <c r="N1110" s="26">
        <v>0.39185160368031163</v>
      </c>
      <c r="O1110" s="25">
        <v>0.38252312633363733</v>
      </c>
      <c r="P1110" s="21">
        <v>0.65012232213377497</v>
      </c>
      <c r="Q1110" s="26">
        <v>0.62791058133262267</v>
      </c>
      <c r="R1110" s="26">
        <v>0.60814839631968842</v>
      </c>
      <c r="S1110" s="25">
        <v>0.61747687366636261</v>
      </c>
      <c r="T1110" s="27">
        <f t="shared" si="17"/>
        <v>3.2645448467412241E-2</v>
      </c>
    </row>
    <row r="1111" spans="1:20" ht="15" customHeight="1" x14ac:dyDescent="0.2">
      <c r="A1111" s="7">
        <v>48439</v>
      </c>
      <c r="B1111" s="8" t="s">
        <v>1669</v>
      </c>
      <c r="C1111" s="7" t="s">
        <v>1530</v>
      </c>
      <c r="D1111" s="21">
        <v>0.16944880427736952</v>
      </c>
      <c r="E1111" s="26">
        <v>0.17427761430156491</v>
      </c>
      <c r="F1111" s="26">
        <v>0.1606837286999476</v>
      </c>
      <c r="G1111" s="25">
        <v>0.16304818339201321</v>
      </c>
      <c r="H1111" s="21">
        <v>4.172564828794606E-2</v>
      </c>
      <c r="I1111" s="26">
        <v>4.7228744369043174E-2</v>
      </c>
      <c r="J1111" s="26">
        <v>7.1152942490445584E-2</v>
      </c>
      <c r="K1111" s="25">
        <v>8.0749571129451608E-2</v>
      </c>
      <c r="L1111" s="21">
        <v>0.21117445256531558</v>
      </c>
      <c r="M1111" s="26">
        <v>0.22150635867060811</v>
      </c>
      <c r="N1111" s="26">
        <v>0.23183667119039322</v>
      </c>
      <c r="O1111" s="25">
        <v>0.24379775452146479</v>
      </c>
      <c r="P1111" s="21">
        <v>0.78882554743468447</v>
      </c>
      <c r="Q1111" s="26">
        <v>0.77849364132939181</v>
      </c>
      <c r="R1111" s="26">
        <v>0.7681633288096068</v>
      </c>
      <c r="S1111" s="25">
        <v>0.75620224547853532</v>
      </c>
      <c r="T1111" s="27">
        <f t="shared" si="17"/>
        <v>3.2623301956149209E-2</v>
      </c>
    </row>
    <row r="1112" spans="1:20" ht="15" customHeight="1" x14ac:dyDescent="0.2">
      <c r="A1112" s="7">
        <v>55113</v>
      </c>
      <c r="B1112" s="8" t="s">
        <v>1853</v>
      </c>
      <c r="C1112" s="7" t="s">
        <v>1826</v>
      </c>
      <c r="D1112" s="21">
        <v>8.7985667476439253E-2</v>
      </c>
      <c r="E1112" s="26">
        <v>0.10078471393463347</v>
      </c>
      <c r="F1112" s="26">
        <v>0.11356663407379991</v>
      </c>
      <c r="G1112" s="25">
        <v>0.11669634587570628</v>
      </c>
      <c r="H1112" s="21">
        <v>7.2836209029580384E-3</v>
      </c>
      <c r="I1112" s="26">
        <v>9.6419097725646413E-3</v>
      </c>
      <c r="J1112" s="26">
        <v>9.9150656220871377E-3</v>
      </c>
      <c r="K1112" s="25">
        <v>1.1190400544920416E-2</v>
      </c>
      <c r="L1112" s="21">
        <v>9.5269288379397299E-2</v>
      </c>
      <c r="M1112" s="26">
        <v>0.11042662370719812</v>
      </c>
      <c r="N1112" s="26">
        <v>0.12348169969588704</v>
      </c>
      <c r="O1112" s="25">
        <v>0.1278867464206267</v>
      </c>
      <c r="P1112" s="21">
        <v>0.9047307116206027</v>
      </c>
      <c r="Q1112" s="26">
        <v>0.88957337629280187</v>
      </c>
      <c r="R1112" s="26">
        <v>0.87651830030411293</v>
      </c>
      <c r="S1112" s="25">
        <v>0.8721132535793733</v>
      </c>
      <c r="T1112" s="27">
        <f t="shared" si="17"/>
        <v>3.2617458041229397E-2</v>
      </c>
    </row>
    <row r="1113" spans="1:20" ht="15" customHeight="1" x14ac:dyDescent="0.2">
      <c r="A1113" s="7">
        <v>26059</v>
      </c>
      <c r="B1113" s="8" t="s">
        <v>856</v>
      </c>
      <c r="C1113" s="7" t="s">
        <v>836</v>
      </c>
      <c r="D1113" s="21">
        <v>4.4538039437486195E-2</v>
      </c>
      <c r="E1113" s="26">
        <v>6.264332259551246E-2</v>
      </c>
      <c r="F1113" s="26">
        <v>7.1129402442299025E-2</v>
      </c>
      <c r="G1113" s="25">
        <v>7.0655264789243985E-2</v>
      </c>
      <c r="H1113" s="21">
        <v>1.8801884846297738E-2</v>
      </c>
      <c r="I1113" s="26">
        <v>2.1670212028022735E-2</v>
      </c>
      <c r="J1113" s="26">
        <v>2.4909025695963025E-2</v>
      </c>
      <c r="K1113" s="25">
        <v>2.5281427282118685E-2</v>
      </c>
      <c r="L1113" s="21">
        <v>6.3339924283783947E-2</v>
      </c>
      <c r="M1113" s="26">
        <v>8.4313534623535205E-2</v>
      </c>
      <c r="N1113" s="26">
        <v>9.6038428138262036E-2</v>
      </c>
      <c r="O1113" s="25">
        <v>9.5936692071362684E-2</v>
      </c>
      <c r="P1113" s="21">
        <v>0.93666007571621612</v>
      </c>
      <c r="Q1113" s="26">
        <v>0.9156864653764647</v>
      </c>
      <c r="R1113" s="26">
        <v>0.90396157186173798</v>
      </c>
      <c r="S1113" s="25">
        <v>0.90406330792863743</v>
      </c>
      <c r="T1113" s="27">
        <f t="shared" si="17"/>
        <v>3.2596767787578737E-2</v>
      </c>
    </row>
    <row r="1114" spans="1:20" ht="15" customHeight="1" x14ac:dyDescent="0.2">
      <c r="A1114" s="7">
        <v>4013</v>
      </c>
      <c r="B1114" s="8" t="s">
        <v>134</v>
      </c>
      <c r="C1114" s="7" t="s">
        <v>127</v>
      </c>
      <c r="D1114" s="21">
        <v>2.7577637588747286E-2</v>
      </c>
      <c r="E1114" s="26">
        <v>2.773421390439626E-2</v>
      </c>
      <c r="F1114" s="26">
        <v>3.3432516340064493E-2</v>
      </c>
      <c r="G1114" s="25">
        <v>3.3241595184389475E-2</v>
      </c>
      <c r="H1114" s="21">
        <v>1.5865420785507383E-2</v>
      </c>
      <c r="I1114" s="26">
        <v>2.6684467821565767E-2</v>
      </c>
      <c r="J1114" s="26">
        <v>3.9324977142016861E-2</v>
      </c>
      <c r="K1114" s="25">
        <v>4.2770012896343128E-2</v>
      </c>
      <c r="L1114" s="21">
        <v>4.3443058374254676E-2</v>
      </c>
      <c r="M1114" s="26">
        <v>5.441868172596203E-2</v>
      </c>
      <c r="N1114" s="26">
        <v>7.2757493482081353E-2</v>
      </c>
      <c r="O1114" s="25">
        <v>7.6011608080732596E-2</v>
      </c>
      <c r="P1114" s="21">
        <v>0.95655694162574534</v>
      </c>
      <c r="Q1114" s="26">
        <v>0.94558131827403802</v>
      </c>
      <c r="R1114" s="26">
        <v>0.92724250651791862</v>
      </c>
      <c r="S1114" s="25">
        <v>0.9239883919192674</v>
      </c>
      <c r="T1114" s="27">
        <f t="shared" si="17"/>
        <v>3.256854970647792E-2</v>
      </c>
    </row>
    <row r="1115" spans="1:20" ht="15" customHeight="1" x14ac:dyDescent="0.2">
      <c r="A1115" s="7">
        <v>21057</v>
      </c>
      <c r="B1115" s="8" t="s">
        <v>524</v>
      </c>
      <c r="C1115" s="7" t="s">
        <v>674</v>
      </c>
      <c r="D1115" s="21">
        <v>4.1319902370682338E-2</v>
      </c>
      <c r="E1115" s="26">
        <v>7.6128520399859873E-2</v>
      </c>
      <c r="F1115" s="26">
        <v>7.8479875851996742E-2</v>
      </c>
      <c r="G1115" s="25">
        <v>6.3199722721232268E-2</v>
      </c>
      <c r="H1115" s="21">
        <v>3.6801815914774744E-2</v>
      </c>
      <c r="I1115" s="26">
        <v>4.6592552238866887E-2</v>
      </c>
      <c r="J1115" s="26">
        <v>4.5800405336316116E-2</v>
      </c>
      <c r="K1115" s="25">
        <v>4.7442568547506302E-2</v>
      </c>
      <c r="L1115" s="21">
        <v>7.8121718285457081E-2</v>
      </c>
      <c r="M1115" s="26">
        <v>0.12272107263872675</v>
      </c>
      <c r="N1115" s="26">
        <v>0.12428028118831284</v>
      </c>
      <c r="O1115" s="25">
        <v>0.11064229126873856</v>
      </c>
      <c r="P1115" s="21">
        <v>0.921878281714543</v>
      </c>
      <c r="Q1115" s="26">
        <v>0.87727892736127322</v>
      </c>
      <c r="R1115" s="26">
        <v>0.8757197188116872</v>
      </c>
      <c r="S1115" s="25">
        <v>0.88935770873126141</v>
      </c>
      <c r="T1115" s="27">
        <f t="shared" si="17"/>
        <v>3.2520572983281482E-2</v>
      </c>
    </row>
    <row r="1116" spans="1:20" ht="15" customHeight="1" x14ac:dyDescent="0.2">
      <c r="A1116" s="7">
        <v>34001</v>
      </c>
      <c r="B1116" s="8" t="s">
        <v>1223</v>
      </c>
      <c r="C1116" s="7" t="s">
        <v>1224</v>
      </c>
      <c r="D1116" s="21">
        <v>0.25107828897238976</v>
      </c>
      <c r="E1116" s="26">
        <v>0.25739189674405494</v>
      </c>
      <c r="F1116" s="26">
        <v>0.26409748261138166</v>
      </c>
      <c r="G1116" s="25">
        <v>0.26720364531188401</v>
      </c>
      <c r="H1116" s="21">
        <v>7.9792890375565459E-2</v>
      </c>
      <c r="I1116" s="26">
        <v>8.7116781286694978E-2</v>
      </c>
      <c r="J1116" s="26">
        <v>9.4860863406420443E-2</v>
      </c>
      <c r="K1116" s="25">
        <v>9.6160045351982443E-2</v>
      </c>
      <c r="L1116" s="21">
        <v>0.33087117934795524</v>
      </c>
      <c r="M1116" s="26">
        <v>0.34450867803074986</v>
      </c>
      <c r="N1116" s="26">
        <v>0.35895834601780208</v>
      </c>
      <c r="O1116" s="25">
        <v>0.36336369066386653</v>
      </c>
      <c r="P1116" s="21">
        <v>0.66912882065204471</v>
      </c>
      <c r="Q1116" s="26">
        <v>0.6554913219692502</v>
      </c>
      <c r="R1116" s="26">
        <v>0.64104165398219792</v>
      </c>
      <c r="S1116" s="25">
        <v>0.63663630933613358</v>
      </c>
      <c r="T1116" s="27">
        <f t="shared" si="17"/>
        <v>3.2492511315911299E-2</v>
      </c>
    </row>
    <row r="1117" spans="1:20" ht="15" customHeight="1" x14ac:dyDescent="0.2">
      <c r="A1117" s="7">
        <v>8093</v>
      </c>
      <c r="B1117" s="8" t="s">
        <v>241</v>
      </c>
      <c r="C1117" s="7" t="s">
        <v>200</v>
      </c>
      <c r="D1117" s="21">
        <v>3.4833782756875528E-2</v>
      </c>
      <c r="E1117" s="26">
        <v>5.3296778774677735E-2</v>
      </c>
      <c r="F1117" s="26">
        <v>6.1658714412785476E-2</v>
      </c>
      <c r="G1117" s="25">
        <v>6.6299152886539592E-2</v>
      </c>
      <c r="H1117" s="21">
        <v>1.5128398667921983E-3</v>
      </c>
      <c r="I1117" s="26">
        <v>2.5538893353449187E-3</v>
      </c>
      <c r="J1117" s="26">
        <v>2.6480138042498142E-3</v>
      </c>
      <c r="K1117" s="25">
        <v>2.5124748067306599E-3</v>
      </c>
      <c r="L1117" s="21">
        <v>3.6346622623667724E-2</v>
      </c>
      <c r="M1117" s="26">
        <v>5.5850668110022657E-2</v>
      </c>
      <c r="N1117" s="26">
        <v>6.4306728217035286E-2</v>
      </c>
      <c r="O1117" s="25">
        <v>6.8811627693270233E-2</v>
      </c>
      <c r="P1117" s="21">
        <v>0.96365337737633228</v>
      </c>
      <c r="Q1117" s="26">
        <v>0.94414933188997729</v>
      </c>
      <c r="R1117" s="26">
        <v>0.93569327178296469</v>
      </c>
      <c r="S1117" s="25">
        <v>0.93118837230672968</v>
      </c>
      <c r="T1117" s="27">
        <f t="shared" si="17"/>
        <v>3.2465005069602509E-2</v>
      </c>
    </row>
    <row r="1118" spans="1:20" ht="15" customHeight="1" x14ac:dyDescent="0.2">
      <c r="A1118" s="7">
        <v>40001</v>
      </c>
      <c r="B1118" s="8" t="s">
        <v>429</v>
      </c>
      <c r="C1118" s="7" t="s">
        <v>1339</v>
      </c>
      <c r="D1118" s="21">
        <v>5.5882882205936464E-2</v>
      </c>
      <c r="E1118" s="26">
        <v>7.215855863039447E-2</v>
      </c>
      <c r="F1118" s="26">
        <v>0.11005678503410907</v>
      </c>
      <c r="G1118" s="25">
        <v>8.1149157868747115E-2</v>
      </c>
      <c r="H1118" s="21">
        <v>3.8123904711910267E-2</v>
      </c>
      <c r="I1118" s="26">
        <v>4.9439487162469618E-2</v>
      </c>
      <c r="J1118" s="26">
        <v>5.3217449268756337E-2</v>
      </c>
      <c r="K1118" s="25">
        <v>4.5203279616658827E-2</v>
      </c>
      <c r="L1118" s="21">
        <v>9.4006786917846752E-2</v>
      </c>
      <c r="M1118" s="26">
        <v>0.1215980457928641</v>
      </c>
      <c r="N1118" s="26">
        <v>0.16327423430286539</v>
      </c>
      <c r="O1118" s="25">
        <v>0.12635243748540592</v>
      </c>
      <c r="P1118" s="21">
        <v>0.9059932130821533</v>
      </c>
      <c r="Q1118" s="26">
        <v>0.87840195420713596</v>
      </c>
      <c r="R1118" s="26">
        <v>0.83672576569713453</v>
      </c>
      <c r="S1118" s="25">
        <v>0.87364756251459408</v>
      </c>
      <c r="T1118" s="27">
        <f t="shared" si="17"/>
        <v>3.234565056755917E-2</v>
      </c>
    </row>
    <row r="1119" spans="1:20" ht="15" customHeight="1" x14ac:dyDescent="0.2">
      <c r="A1119" s="7">
        <v>27021</v>
      </c>
      <c r="B1119" s="8" t="s">
        <v>438</v>
      </c>
      <c r="C1119" s="7" t="s">
        <v>899</v>
      </c>
      <c r="D1119" s="21">
        <v>8.708429440745076E-2</v>
      </c>
      <c r="E1119" s="26">
        <v>0.105479659922675</v>
      </c>
      <c r="F1119" s="26">
        <v>0.12171050846373002</v>
      </c>
      <c r="G1119" s="25">
        <v>0.1162905001857799</v>
      </c>
      <c r="H1119" s="21">
        <v>3.5490979491815348E-3</v>
      </c>
      <c r="I1119" s="26">
        <v>6.696847296645392E-3</v>
      </c>
      <c r="J1119" s="26">
        <v>6.5407498827070257E-3</v>
      </c>
      <c r="K1119" s="25">
        <v>6.552841210895612E-3</v>
      </c>
      <c r="L1119" s="21">
        <v>9.06333923566323E-2</v>
      </c>
      <c r="M1119" s="26">
        <v>0.11217650721932038</v>
      </c>
      <c r="N1119" s="26">
        <v>0.12825125834643705</v>
      </c>
      <c r="O1119" s="25">
        <v>0.12284334139667551</v>
      </c>
      <c r="P1119" s="21">
        <v>0.90936660764336774</v>
      </c>
      <c r="Q1119" s="26">
        <v>0.88782349278067962</v>
      </c>
      <c r="R1119" s="26">
        <v>0.87174874165356286</v>
      </c>
      <c r="S1119" s="25">
        <v>0.87715665860332448</v>
      </c>
      <c r="T1119" s="27">
        <f t="shared" si="17"/>
        <v>3.2209949040043206E-2</v>
      </c>
    </row>
    <row r="1120" spans="1:20" ht="15" customHeight="1" x14ac:dyDescent="0.2">
      <c r="A1120" s="7">
        <v>55069</v>
      </c>
      <c r="B1120" s="8" t="s">
        <v>98</v>
      </c>
      <c r="C1120" s="7" t="s">
        <v>1826</v>
      </c>
      <c r="D1120" s="21">
        <v>8.4678587492405297E-2</v>
      </c>
      <c r="E1120" s="26">
        <v>9.791159276084728E-2</v>
      </c>
      <c r="F1120" s="26">
        <v>0.11304565171039757</v>
      </c>
      <c r="G1120" s="25">
        <v>0.11003411189250048</v>
      </c>
      <c r="H1120" s="21">
        <v>1.3950109106410914E-2</v>
      </c>
      <c r="I1120" s="26">
        <v>1.7266681832491238E-2</v>
      </c>
      <c r="J1120" s="26">
        <v>1.8466535960450517E-2</v>
      </c>
      <c r="K1120" s="25">
        <v>2.0795494997548639E-2</v>
      </c>
      <c r="L1120" s="21">
        <v>9.8628696598816193E-2</v>
      </c>
      <c r="M1120" s="26">
        <v>0.11517827459333853</v>
      </c>
      <c r="N1120" s="26">
        <v>0.13151218767084807</v>
      </c>
      <c r="O1120" s="25">
        <v>0.13082960689004913</v>
      </c>
      <c r="P1120" s="21">
        <v>0.90137130340118388</v>
      </c>
      <c r="Q1120" s="26">
        <v>0.8848217254066616</v>
      </c>
      <c r="R1120" s="26">
        <v>0.86848781232915184</v>
      </c>
      <c r="S1120" s="25">
        <v>0.86917039310995081</v>
      </c>
      <c r="T1120" s="27">
        <f t="shared" si="17"/>
        <v>3.220091029123294E-2</v>
      </c>
    </row>
    <row r="1121" spans="1:20" ht="15" customHeight="1" x14ac:dyDescent="0.2">
      <c r="A1121" s="7">
        <v>1107</v>
      </c>
      <c r="B1121" s="8" t="s">
        <v>54</v>
      </c>
      <c r="C1121" s="7" t="s">
        <v>1</v>
      </c>
      <c r="D1121" s="21">
        <v>6.8848306390326561E-2</v>
      </c>
      <c r="E1121" s="26">
        <v>9.0164952437092397E-2</v>
      </c>
      <c r="F1121" s="26">
        <v>0.10168644771554081</v>
      </c>
      <c r="G1121" s="25">
        <v>9.682350862808399E-2</v>
      </c>
      <c r="H1121" s="21">
        <v>1.0862942214898521E-2</v>
      </c>
      <c r="I1121" s="26">
        <v>1.8445992803301395E-2</v>
      </c>
      <c r="J1121" s="26">
        <v>1.5529646939590211E-2</v>
      </c>
      <c r="K1121" s="25">
        <v>1.5048135412952092E-2</v>
      </c>
      <c r="L1121" s="21">
        <v>7.9711248605225091E-2</v>
      </c>
      <c r="M1121" s="26">
        <v>0.1086109452403938</v>
      </c>
      <c r="N1121" s="26">
        <v>0.117216094655131</v>
      </c>
      <c r="O1121" s="25">
        <v>0.11187164404103608</v>
      </c>
      <c r="P1121" s="21">
        <v>0.92028875139477484</v>
      </c>
      <c r="Q1121" s="26">
        <v>0.89138905475960617</v>
      </c>
      <c r="R1121" s="26">
        <v>0.88278390534486906</v>
      </c>
      <c r="S1121" s="25">
        <v>0.88812835595896378</v>
      </c>
      <c r="T1121" s="27">
        <f t="shared" si="17"/>
        <v>3.2160395435810993E-2</v>
      </c>
    </row>
    <row r="1122" spans="1:20" ht="15" customHeight="1" x14ac:dyDescent="0.2">
      <c r="A1122" s="7">
        <v>36053</v>
      </c>
      <c r="B1122" s="8" t="s">
        <v>45</v>
      </c>
      <c r="C1122" s="7" t="s">
        <v>1272</v>
      </c>
      <c r="D1122" s="21">
        <v>0.23460394964562378</v>
      </c>
      <c r="E1122" s="26">
        <v>0.21624614487674912</v>
      </c>
      <c r="F1122" s="26">
        <v>0.23702952326188451</v>
      </c>
      <c r="G1122" s="25">
        <v>0.23657907334168088</v>
      </c>
      <c r="H1122" s="21">
        <v>4.4494514778046682E-2</v>
      </c>
      <c r="I1122" s="26">
        <v>6.9743035125169398E-2</v>
      </c>
      <c r="J1122" s="26">
        <v>7.4481135478471447E-2</v>
      </c>
      <c r="K1122" s="25">
        <v>7.4648125800838364E-2</v>
      </c>
      <c r="L1122" s="21">
        <v>0.27909846442367048</v>
      </c>
      <c r="M1122" s="26">
        <v>0.28598918000191853</v>
      </c>
      <c r="N1122" s="26">
        <v>0.31151065874035599</v>
      </c>
      <c r="O1122" s="25">
        <v>0.31122719914251928</v>
      </c>
      <c r="P1122" s="21">
        <v>0.72090153557632952</v>
      </c>
      <c r="Q1122" s="26">
        <v>0.71401081999808147</v>
      </c>
      <c r="R1122" s="26">
        <v>0.68848934125964401</v>
      </c>
      <c r="S1122" s="25">
        <v>0.68877280085748072</v>
      </c>
      <c r="T1122" s="27">
        <f t="shared" si="17"/>
        <v>3.2128734718848806E-2</v>
      </c>
    </row>
    <row r="1123" spans="1:20" ht="15" customHeight="1" x14ac:dyDescent="0.2">
      <c r="A1123" s="7">
        <v>39087</v>
      </c>
      <c r="B1123" s="8" t="s">
        <v>40</v>
      </c>
      <c r="C1123" s="7" t="s">
        <v>1303</v>
      </c>
      <c r="D1123" s="21">
        <v>0.35875703314954677</v>
      </c>
      <c r="E1123" s="26">
        <v>0.38505814281891293</v>
      </c>
      <c r="F1123" s="26">
        <v>0.41276000787449485</v>
      </c>
      <c r="G1123" s="25">
        <v>0.3960773418890135</v>
      </c>
      <c r="H1123" s="21">
        <v>9.1356825891462323E-2</v>
      </c>
      <c r="I1123" s="26">
        <v>9.508826156020822E-2</v>
      </c>
      <c r="J1123" s="26">
        <v>8.9893737384599409E-2</v>
      </c>
      <c r="K1123" s="25">
        <v>8.6066274766133821E-2</v>
      </c>
      <c r="L1123" s="21">
        <v>0.45011385904100915</v>
      </c>
      <c r="M1123" s="26">
        <v>0.48014640437912121</v>
      </c>
      <c r="N1123" s="26">
        <v>0.50265374525909423</v>
      </c>
      <c r="O1123" s="25">
        <v>0.48214361665514732</v>
      </c>
      <c r="P1123" s="21">
        <v>0.54988614095899091</v>
      </c>
      <c r="Q1123" s="26">
        <v>0.51985359562087885</v>
      </c>
      <c r="R1123" s="26">
        <v>0.49734625474090571</v>
      </c>
      <c r="S1123" s="25">
        <v>0.51785638334485262</v>
      </c>
      <c r="T1123" s="27">
        <f t="shared" si="17"/>
        <v>3.2029757614138177E-2</v>
      </c>
    </row>
    <row r="1124" spans="1:20" ht="15" customHeight="1" x14ac:dyDescent="0.2">
      <c r="A1124" s="7">
        <v>13307</v>
      </c>
      <c r="B1124" s="8" t="s">
        <v>423</v>
      </c>
      <c r="C1124" s="7" t="s">
        <v>321</v>
      </c>
      <c r="D1124" s="21">
        <v>2.5325196904957253E-2</v>
      </c>
      <c r="E1124" s="26">
        <v>4.5211387011953624E-2</v>
      </c>
      <c r="F1124" s="26">
        <v>7.501352358034348E-2</v>
      </c>
      <c r="G1124" s="25">
        <v>6.6531786891113179E-2</v>
      </c>
      <c r="H1124" s="21">
        <v>1.9834391135889872E-2</v>
      </c>
      <c r="I1124" s="26">
        <v>1.4496058099165182E-2</v>
      </c>
      <c r="J1124" s="26">
        <v>1.4321629627321246E-2</v>
      </c>
      <c r="K1124" s="25">
        <v>1.0643682162662415E-2</v>
      </c>
      <c r="L1124" s="21">
        <v>4.5159588040847125E-2</v>
      </c>
      <c r="M1124" s="26">
        <v>5.9707445111118806E-2</v>
      </c>
      <c r="N1124" s="26">
        <v>8.9335153207664719E-2</v>
      </c>
      <c r="O1124" s="25">
        <v>7.7175469053775592E-2</v>
      </c>
      <c r="P1124" s="21">
        <v>0.95484041195915281</v>
      </c>
      <c r="Q1124" s="26">
        <v>0.94029255488888108</v>
      </c>
      <c r="R1124" s="26">
        <v>0.91066484679233528</v>
      </c>
      <c r="S1124" s="25">
        <v>0.9228245309462243</v>
      </c>
      <c r="T1124" s="27">
        <f t="shared" si="17"/>
        <v>3.2015881012928467E-2</v>
      </c>
    </row>
    <row r="1125" spans="1:20" ht="15" customHeight="1" x14ac:dyDescent="0.2">
      <c r="A1125" s="7">
        <v>29039</v>
      </c>
      <c r="B1125" s="8" t="s">
        <v>439</v>
      </c>
      <c r="C1125" s="7" t="s">
        <v>960</v>
      </c>
      <c r="D1125" s="21">
        <v>2.5789372474270603E-2</v>
      </c>
      <c r="E1125" s="26">
        <v>2.8114592420936616E-2</v>
      </c>
      <c r="F1125" s="26">
        <v>4.3630535612544805E-2</v>
      </c>
      <c r="G1125" s="25">
        <v>4.6784832842881784E-2</v>
      </c>
      <c r="H1125" s="21">
        <v>1.2327066946549515E-2</v>
      </c>
      <c r="I1125" s="26">
        <v>2.0993180687413807E-2</v>
      </c>
      <c r="J1125" s="26">
        <v>2.4203736721216038E-2</v>
      </c>
      <c r="K1125" s="25">
        <v>2.3253157341440026E-2</v>
      </c>
      <c r="L1125" s="21">
        <v>3.8116439420820117E-2</v>
      </c>
      <c r="M1125" s="26">
        <v>4.9107773108350426E-2</v>
      </c>
      <c r="N1125" s="26">
        <v>6.7834272333760839E-2</v>
      </c>
      <c r="O1125" s="25">
        <v>7.0037990184321816E-2</v>
      </c>
      <c r="P1125" s="21">
        <v>0.96188356057918001</v>
      </c>
      <c r="Q1125" s="26">
        <v>0.95089222689164965</v>
      </c>
      <c r="R1125" s="26">
        <v>0.93216572766623917</v>
      </c>
      <c r="S1125" s="25">
        <v>0.92996200981567823</v>
      </c>
      <c r="T1125" s="27">
        <f t="shared" si="17"/>
        <v>3.1921550763501699E-2</v>
      </c>
    </row>
    <row r="1126" spans="1:20" ht="15" customHeight="1" x14ac:dyDescent="0.2">
      <c r="A1126" s="7">
        <v>26121</v>
      </c>
      <c r="B1126" s="8" t="s">
        <v>881</v>
      </c>
      <c r="C1126" s="7" t="s">
        <v>836</v>
      </c>
      <c r="D1126" s="21">
        <v>0.12655063585447812</v>
      </c>
      <c r="E1126" s="26">
        <v>0.14760010803301266</v>
      </c>
      <c r="F1126" s="26">
        <v>0.15449652959698518</v>
      </c>
      <c r="G1126" s="25">
        <v>0.15420802681419732</v>
      </c>
      <c r="H1126" s="21">
        <v>3.1132554589296015E-2</v>
      </c>
      <c r="I1126" s="26">
        <v>3.3293633134470826E-2</v>
      </c>
      <c r="J1126" s="26">
        <v>3.7551861809005743E-2</v>
      </c>
      <c r="K1126" s="25">
        <v>3.5379828648779817E-2</v>
      </c>
      <c r="L1126" s="21">
        <v>0.15768319044377416</v>
      </c>
      <c r="M1126" s="26">
        <v>0.18089374116748347</v>
      </c>
      <c r="N1126" s="26">
        <v>0.19204839140599092</v>
      </c>
      <c r="O1126" s="25">
        <v>0.18958785546297716</v>
      </c>
      <c r="P1126" s="21">
        <v>0.84231680955622579</v>
      </c>
      <c r="Q1126" s="26">
        <v>0.81910625883251653</v>
      </c>
      <c r="R1126" s="26">
        <v>0.80795160859400905</v>
      </c>
      <c r="S1126" s="25">
        <v>0.81041214453702282</v>
      </c>
      <c r="T1126" s="27">
        <f t="shared" si="17"/>
        <v>3.1904665019202999E-2</v>
      </c>
    </row>
    <row r="1127" spans="1:20" ht="15" customHeight="1" x14ac:dyDescent="0.2">
      <c r="A1127" s="7">
        <v>8015</v>
      </c>
      <c r="B1127" s="8" t="s">
        <v>208</v>
      </c>
      <c r="C1127" s="7" t="s">
        <v>200</v>
      </c>
      <c r="D1127" s="21">
        <v>2.7168318581117398E-2</v>
      </c>
      <c r="E1127" s="26">
        <v>4.3385762292872769E-2</v>
      </c>
      <c r="F1127" s="26">
        <v>4.95041386766574E-2</v>
      </c>
      <c r="G1127" s="25">
        <v>5.2314818282260644E-2</v>
      </c>
      <c r="H1127" s="21">
        <v>7.1876583974002694E-3</v>
      </c>
      <c r="I1127" s="26">
        <v>9.2642150429197469E-3</v>
      </c>
      <c r="J1127" s="26">
        <v>1.3041275130171854E-2</v>
      </c>
      <c r="K1127" s="25">
        <v>1.3935992213590882E-2</v>
      </c>
      <c r="L1127" s="21">
        <v>3.4355976978517666E-2</v>
      </c>
      <c r="M1127" s="26">
        <v>5.2649977335792512E-2</v>
      </c>
      <c r="N1127" s="26">
        <v>6.254541380682925E-2</v>
      </c>
      <c r="O1127" s="25">
        <v>6.6250810495851534E-2</v>
      </c>
      <c r="P1127" s="21">
        <v>0.96564402302148233</v>
      </c>
      <c r="Q1127" s="26">
        <v>0.94735002266420743</v>
      </c>
      <c r="R1127" s="26">
        <v>0.93745458619317068</v>
      </c>
      <c r="S1127" s="25">
        <v>0.93374918950414842</v>
      </c>
      <c r="T1127" s="27">
        <f t="shared" si="17"/>
        <v>3.1894833517333868E-2</v>
      </c>
    </row>
    <row r="1128" spans="1:20" ht="15" customHeight="1" x14ac:dyDescent="0.2">
      <c r="A1128" s="7">
        <v>41029</v>
      </c>
      <c r="B1128" s="8" t="s">
        <v>36</v>
      </c>
      <c r="C1128" s="7" t="s">
        <v>1382</v>
      </c>
      <c r="D1128" s="21">
        <v>5.3166855686232264E-2</v>
      </c>
      <c r="E1128" s="26">
        <v>6.0393991779126494E-2</v>
      </c>
      <c r="F1128" s="26">
        <v>7.5010435477901621E-2</v>
      </c>
      <c r="G1128" s="25">
        <v>7.8127230444260995E-2</v>
      </c>
      <c r="H1128" s="21">
        <v>3.298822315434298E-2</v>
      </c>
      <c r="I1128" s="26">
        <v>3.6081976661441806E-2</v>
      </c>
      <c r="J1128" s="26">
        <v>3.9520162339935369E-2</v>
      </c>
      <c r="K1128" s="25">
        <v>3.9911698880368787E-2</v>
      </c>
      <c r="L1128" s="21">
        <v>8.6155078840575244E-2</v>
      </c>
      <c r="M1128" s="26">
        <v>9.6475968440568299E-2</v>
      </c>
      <c r="N1128" s="26">
        <v>0.11453059781783699</v>
      </c>
      <c r="O1128" s="25">
        <v>0.11803892932462978</v>
      </c>
      <c r="P1128" s="21">
        <v>0.91384492115942484</v>
      </c>
      <c r="Q1128" s="26">
        <v>0.90352403155943173</v>
      </c>
      <c r="R1128" s="26">
        <v>0.88546940218216297</v>
      </c>
      <c r="S1128" s="25">
        <v>0.88196107067537022</v>
      </c>
      <c r="T1128" s="27">
        <f t="shared" si="17"/>
        <v>3.1883850484054538E-2</v>
      </c>
    </row>
    <row r="1129" spans="1:20" ht="15" customHeight="1" x14ac:dyDescent="0.2">
      <c r="A1129" s="7">
        <v>26025</v>
      </c>
      <c r="B1129" s="8" t="s">
        <v>8</v>
      </c>
      <c r="C1129" s="7" t="s">
        <v>836</v>
      </c>
      <c r="D1129" s="21">
        <v>0.12456818454305189</v>
      </c>
      <c r="E1129" s="26">
        <v>0.1485588609044465</v>
      </c>
      <c r="F1129" s="26">
        <v>0.16233759118499694</v>
      </c>
      <c r="G1129" s="25">
        <v>0.1567133979057746</v>
      </c>
      <c r="H1129" s="21">
        <v>4.7220560118768129E-2</v>
      </c>
      <c r="I1129" s="26">
        <v>4.5746766389418846E-2</v>
      </c>
      <c r="J1129" s="26">
        <v>4.7358558240666704E-2</v>
      </c>
      <c r="K1129" s="25">
        <v>4.6766662708228025E-2</v>
      </c>
      <c r="L1129" s="21">
        <v>0.17178874466182001</v>
      </c>
      <c r="M1129" s="26">
        <v>0.19430562729386539</v>
      </c>
      <c r="N1129" s="26">
        <v>0.20969614942566361</v>
      </c>
      <c r="O1129" s="25">
        <v>0.20348006061400262</v>
      </c>
      <c r="P1129" s="21">
        <v>0.82821125533817996</v>
      </c>
      <c r="Q1129" s="26">
        <v>0.80569437270613453</v>
      </c>
      <c r="R1129" s="26">
        <v>0.79030385057433639</v>
      </c>
      <c r="S1129" s="25">
        <v>0.79651993938599741</v>
      </c>
      <c r="T1129" s="27">
        <f t="shared" si="17"/>
        <v>3.1691315952182608E-2</v>
      </c>
    </row>
    <row r="1130" spans="1:20" ht="15" customHeight="1" x14ac:dyDescent="0.2">
      <c r="A1130" s="7">
        <v>55047</v>
      </c>
      <c r="B1130" s="8" t="s">
        <v>1835</v>
      </c>
      <c r="C1130" s="7" t="s">
        <v>1826</v>
      </c>
      <c r="D1130" s="21">
        <v>3.7557708085966521E-2</v>
      </c>
      <c r="E1130" s="26">
        <v>4.6740670535195809E-2</v>
      </c>
      <c r="F1130" s="26">
        <v>5.5540339492050679E-2</v>
      </c>
      <c r="G1130" s="25">
        <v>5.6303531081428507E-2</v>
      </c>
      <c r="H1130" s="21">
        <v>4.283261452693498E-2</v>
      </c>
      <c r="I1130" s="26">
        <v>4.0312425933402687E-2</v>
      </c>
      <c r="J1130" s="26">
        <v>5.1932448044589199E-2</v>
      </c>
      <c r="K1130" s="25">
        <v>5.5755529409259631E-2</v>
      </c>
      <c r="L1130" s="21">
        <v>8.0390322612901507E-2</v>
      </c>
      <c r="M1130" s="26">
        <v>8.7053096468598504E-2</v>
      </c>
      <c r="N1130" s="26">
        <v>0.10747278753663987</v>
      </c>
      <c r="O1130" s="25">
        <v>0.11205906049068816</v>
      </c>
      <c r="P1130" s="21">
        <v>0.91960967738709842</v>
      </c>
      <c r="Q1130" s="26">
        <v>0.9129469035314014</v>
      </c>
      <c r="R1130" s="26">
        <v>0.8925272124633602</v>
      </c>
      <c r="S1130" s="25">
        <v>0.88794093950931186</v>
      </c>
      <c r="T1130" s="27">
        <f t="shared" si="17"/>
        <v>3.1668737877786651E-2</v>
      </c>
    </row>
    <row r="1131" spans="1:20" ht="15" customHeight="1" x14ac:dyDescent="0.2">
      <c r="A1131" s="7">
        <v>40131</v>
      </c>
      <c r="B1131" s="8" t="s">
        <v>1374</v>
      </c>
      <c r="C1131" s="7" t="s">
        <v>1339</v>
      </c>
      <c r="D1131" s="21">
        <v>0.155956530306049</v>
      </c>
      <c r="E1131" s="26">
        <v>0.12937678412351686</v>
      </c>
      <c r="F1131" s="26">
        <v>0.1454359050941533</v>
      </c>
      <c r="G1131" s="25">
        <v>0.1477149117313033</v>
      </c>
      <c r="H1131" s="21">
        <v>3.8270860107939349E-2</v>
      </c>
      <c r="I1131" s="26">
        <v>7.0848021989682222E-2</v>
      </c>
      <c r="J1131" s="26">
        <v>7.6458936532425262E-2</v>
      </c>
      <c r="K1131" s="25">
        <v>7.8135930513268795E-2</v>
      </c>
      <c r="L1131" s="21">
        <v>0.19422739041398837</v>
      </c>
      <c r="M1131" s="26">
        <v>0.20022480611319909</v>
      </c>
      <c r="N1131" s="26">
        <v>0.22189484162657858</v>
      </c>
      <c r="O1131" s="25">
        <v>0.22585084224457211</v>
      </c>
      <c r="P1131" s="21">
        <v>0.8057726095860116</v>
      </c>
      <c r="Q1131" s="26">
        <v>0.79977519388680085</v>
      </c>
      <c r="R1131" s="26">
        <v>0.77810515837342142</v>
      </c>
      <c r="S1131" s="25">
        <v>0.77414915775542781</v>
      </c>
      <c r="T1131" s="27">
        <f t="shared" si="17"/>
        <v>3.1623451830583738E-2</v>
      </c>
    </row>
    <row r="1132" spans="1:20" ht="15" customHeight="1" x14ac:dyDescent="0.2">
      <c r="A1132" s="7">
        <v>23025</v>
      </c>
      <c r="B1132" s="8" t="s">
        <v>822</v>
      </c>
      <c r="C1132" s="7" t="s">
        <v>826</v>
      </c>
      <c r="D1132" s="21">
        <v>6.3734572276760798E-2</v>
      </c>
      <c r="E1132" s="26">
        <v>8.3045128969643695E-2</v>
      </c>
      <c r="F1132" s="26">
        <v>9.5760044776107028E-2</v>
      </c>
      <c r="G1132" s="25">
        <v>9.3405340148302624E-2</v>
      </c>
      <c r="H1132" s="21">
        <v>4.9121409153609265E-3</v>
      </c>
      <c r="I1132" s="26">
        <v>6.7701571947164016E-3</v>
      </c>
      <c r="J1132" s="26">
        <v>6.8136660668336466E-3</v>
      </c>
      <c r="K1132" s="25">
        <v>6.767853946038461E-3</v>
      </c>
      <c r="L1132" s="21">
        <v>6.8646713192121719E-2</v>
      </c>
      <c r="M1132" s="26">
        <v>8.9815286164360089E-2</v>
      </c>
      <c r="N1132" s="26">
        <v>0.10257371084294066</v>
      </c>
      <c r="O1132" s="25">
        <v>0.10017319409434107</v>
      </c>
      <c r="P1132" s="21">
        <v>0.93135328680787832</v>
      </c>
      <c r="Q1132" s="26">
        <v>0.91018471383563981</v>
      </c>
      <c r="R1132" s="26">
        <v>0.89742628915705935</v>
      </c>
      <c r="S1132" s="25">
        <v>0.89982680590565889</v>
      </c>
      <c r="T1132" s="27">
        <f t="shared" si="17"/>
        <v>3.152648090221935E-2</v>
      </c>
    </row>
    <row r="1133" spans="1:20" ht="15" customHeight="1" x14ac:dyDescent="0.2">
      <c r="A1133" s="7">
        <v>18041</v>
      </c>
      <c r="B1133" s="8" t="s">
        <v>29</v>
      </c>
      <c r="C1133" s="7" t="s">
        <v>566</v>
      </c>
      <c r="D1133" s="21">
        <v>7.4434090860465096E-2</v>
      </c>
      <c r="E1133" s="26">
        <v>8.6589170406458846E-2</v>
      </c>
      <c r="F1133" s="26">
        <v>8.5550488272154432E-2</v>
      </c>
      <c r="G1133" s="25">
        <v>9.7155253994344257E-2</v>
      </c>
      <c r="H1133" s="21">
        <v>1.1851029517497383E-2</v>
      </c>
      <c r="I1133" s="26">
        <v>2.1888806738097691E-2</v>
      </c>
      <c r="J1133" s="26">
        <v>2.6592820276594875E-2</v>
      </c>
      <c r="K1133" s="25">
        <v>2.0627283573724193E-2</v>
      </c>
      <c r="L1133" s="21">
        <v>8.6285120377962488E-2</v>
      </c>
      <c r="M1133" s="26">
        <v>0.10847797714455654</v>
      </c>
      <c r="N1133" s="26">
        <v>0.11214330854874931</v>
      </c>
      <c r="O1133" s="25">
        <v>0.11778253756806846</v>
      </c>
      <c r="P1133" s="21">
        <v>0.91371487962203746</v>
      </c>
      <c r="Q1133" s="26">
        <v>0.89152202285544335</v>
      </c>
      <c r="R1133" s="26">
        <v>0.88785669145125068</v>
      </c>
      <c r="S1133" s="25">
        <v>0.88221746243193155</v>
      </c>
      <c r="T1133" s="27">
        <f t="shared" si="17"/>
        <v>3.1497417190105972E-2</v>
      </c>
    </row>
    <row r="1134" spans="1:20" ht="15" customHeight="1" x14ac:dyDescent="0.2">
      <c r="A1134" s="7">
        <v>34033</v>
      </c>
      <c r="B1134" s="8" t="s">
        <v>1234</v>
      </c>
      <c r="C1134" s="7" t="s">
        <v>1224</v>
      </c>
      <c r="D1134" s="21">
        <v>0.15380474908917349</v>
      </c>
      <c r="E1134" s="26">
        <v>0.1698422014621383</v>
      </c>
      <c r="F1134" s="26">
        <v>0.17677710994353099</v>
      </c>
      <c r="G1134" s="25">
        <v>0.17992285056959922</v>
      </c>
      <c r="H1134" s="21">
        <v>0.10660424535768552</v>
      </c>
      <c r="I1134" s="26">
        <v>0.10497800444542381</v>
      </c>
      <c r="J1134" s="26">
        <v>0.10646084859015538</v>
      </c>
      <c r="K1134" s="25">
        <v>0.11185404090599646</v>
      </c>
      <c r="L1134" s="21">
        <v>0.260408994446859</v>
      </c>
      <c r="M1134" s="26">
        <v>0.27482020590756207</v>
      </c>
      <c r="N1134" s="26">
        <v>0.28323795853368638</v>
      </c>
      <c r="O1134" s="25">
        <v>0.29177689147559566</v>
      </c>
      <c r="P1134" s="21">
        <v>0.73959100555314095</v>
      </c>
      <c r="Q1134" s="26">
        <v>0.72517979409243782</v>
      </c>
      <c r="R1134" s="26">
        <v>0.71676204146631362</v>
      </c>
      <c r="S1134" s="25">
        <v>0.7082231085244044</v>
      </c>
      <c r="T1134" s="27">
        <f t="shared" si="17"/>
        <v>3.1367897028736658E-2</v>
      </c>
    </row>
    <row r="1135" spans="1:20" ht="15" customHeight="1" x14ac:dyDescent="0.2">
      <c r="A1135" s="7">
        <v>55033</v>
      </c>
      <c r="B1135" s="8" t="s">
        <v>1152</v>
      </c>
      <c r="C1135" s="7" t="s">
        <v>1826</v>
      </c>
      <c r="D1135" s="21">
        <v>2.6540139764253845E-2</v>
      </c>
      <c r="E1135" s="26">
        <v>3.2621772248507354E-2</v>
      </c>
      <c r="F1135" s="26">
        <v>4.8596454488470948E-2</v>
      </c>
      <c r="G1135" s="25">
        <v>5.3238916626342059E-2</v>
      </c>
      <c r="H1135" s="21">
        <v>4.2188651962217225E-3</v>
      </c>
      <c r="I1135" s="26">
        <v>7.1710242056150135E-3</v>
      </c>
      <c r="J1135" s="26">
        <v>9.7793424848790569E-3</v>
      </c>
      <c r="K1135" s="25">
        <v>8.8233095907306741E-3</v>
      </c>
      <c r="L1135" s="21">
        <v>3.075900496047556E-2</v>
      </c>
      <c r="M1135" s="26">
        <v>3.979279645412237E-2</v>
      </c>
      <c r="N1135" s="26">
        <v>5.8375796973350005E-2</v>
      </c>
      <c r="O1135" s="25">
        <v>6.2062226217072719E-2</v>
      </c>
      <c r="P1135" s="21">
        <v>0.96924099503952443</v>
      </c>
      <c r="Q1135" s="26">
        <v>0.96020720354587763</v>
      </c>
      <c r="R1135" s="26">
        <v>0.94162420302665006</v>
      </c>
      <c r="S1135" s="25">
        <v>0.93793777378292731</v>
      </c>
      <c r="T1135" s="27">
        <f t="shared" si="17"/>
        <v>3.1303221256597159E-2</v>
      </c>
    </row>
    <row r="1136" spans="1:20" ht="15" customHeight="1" x14ac:dyDescent="0.2">
      <c r="A1136" s="7">
        <v>13299</v>
      </c>
      <c r="B1136" s="8" t="s">
        <v>420</v>
      </c>
      <c r="C1136" s="7" t="s">
        <v>321</v>
      </c>
      <c r="D1136" s="21">
        <v>4.473923929348729E-2</v>
      </c>
      <c r="E1136" s="26">
        <v>5.6364711355612322E-2</v>
      </c>
      <c r="F1136" s="26">
        <v>7.2055974923200428E-2</v>
      </c>
      <c r="G1136" s="25">
        <v>6.8992269809105819E-2</v>
      </c>
      <c r="H1136" s="21">
        <v>1.7212198179010433E-2</v>
      </c>
      <c r="I1136" s="26">
        <v>1.9961232050181188E-2</v>
      </c>
      <c r="J1136" s="26">
        <v>2.1295313738468106E-2</v>
      </c>
      <c r="K1136" s="25">
        <v>2.4195807019349546E-2</v>
      </c>
      <c r="L1136" s="21">
        <v>6.1951437472497727E-2</v>
      </c>
      <c r="M1136" s="26">
        <v>7.6325943405793503E-2</v>
      </c>
      <c r="N1136" s="26">
        <v>9.3351288661668544E-2</v>
      </c>
      <c r="O1136" s="25">
        <v>9.3188076828455341E-2</v>
      </c>
      <c r="P1136" s="21">
        <v>0.93804856252750235</v>
      </c>
      <c r="Q1136" s="26">
        <v>0.92367405659420643</v>
      </c>
      <c r="R1136" s="26">
        <v>0.90664871133833136</v>
      </c>
      <c r="S1136" s="25">
        <v>0.90681192317154469</v>
      </c>
      <c r="T1136" s="27">
        <f t="shared" si="17"/>
        <v>3.1236639355957614E-2</v>
      </c>
    </row>
    <row r="1137" spans="1:20" ht="15" customHeight="1" x14ac:dyDescent="0.2">
      <c r="A1137" s="7">
        <v>1079</v>
      </c>
      <c r="B1137" s="8" t="s">
        <v>40</v>
      </c>
      <c r="C1137" s="7" t="s">
        <v>1</v>
      </c>
      <c r="D1137" s="21">
        <v>7.9266624238076899E-2</v>
      </c>
      <c r="E1137" s="26">
        <v>8.3294973291519192E-2</v>
      </c>
      <c r="F1137" s="26">
        <v>9.3781518686140028E-2</v>
      </c>
      <c r="G1137" s="25">
        <v>9.6401088990508366E-2</v>
      </c>
      <c r="H1137" s="21">
        <v>4.5447957102350986E-2</v>
      </c>
      <c r="I1137" s="26">
        <v>6.3033422242519718E-2</v>
      </c>
      <c r="J1137" s="26">
        <v>5.7451170709476973E-2</v>
      </c>
      <c r="K1137" s="25">
        <v>5.9487850878132201E-2</v>
      </c>
      <c r="L1137" s="21">
        <v>0.12471458134042789</v>
      </c>
      <c r="M1137" s="26">
        <v>0.1463283955340389</v>
      </c>
      <c r="N1137" s="26">
        <v>0.15123268939561699</v>
      </c>
      <c r="O1137" s="25">
        <v>0.15588893986864055</v>
      </c>
      <c r="P1137" s="21">
        <v>0.87528541865957221</v>
      </c>
      <c r="Q1137" s="26">
        <v>0.85367160446596113</v>
      </c>
      <c r="R1137" s="26">
        <v>0.84876731060438304</v>
      </c>
      <c r="S1137" s="25">
        <v>0.84411106013135939</v>
      </c>
      <c r="T1137" s="27">
        <f t="shared" si="17"/>
        <v>3.1174358528212667E-2</v>
      </c>
    </row>
    <row r="1138" spans="1:20" ht="15" customHeight="1" x14ac:dyDescent="0.2">
      <c r="A1138" s="7">
        <v>42043</v>
      </c>
      <c r="B1138" s="8" t="s">
        <v>1412</v>
      </c>
      <c r="C1138" s="7" t="s">
        <v>1399</v>
      </c>
      <c r="D1138" s="21">
        <v>0.1487133302923592</v>
      </c>
      <c r="E1138" s="26">
        <v>0.14983918095730775</v>
      </c>
      <c r="F1138" s="26">
        <v>0.16354548874235769</v>
      </c>
      <c r="G1138" s="25">
        <v>0.16316567368157542</v>
      </c>
      <c r="H1138" s="21">
        <v>0.13203759198788889</v>
      </c>
      <c r="I1138" s="26">
        <v>0.13536108327116661</v>
      </c>
      <c r="J1138" s="26">
        <v>0.146440104990292</v>
      </c>
      <c r="K1138" s="25">
        <v>0.14875180795416743</v>
      </c>
      <c r="L1138" s="21">
        <v>0.28075092228024806</v>
      </c>
      <c r="M1138" s="26">
        <v>0.28520026422847439</v>
      </c>
      <c r="N1138" s="26">
        <v>0.30998559373264972</v>
      </c>
      <c r="O1138" s="25">
        <v>0.3119174816357429</v>
      </c>
      <c r="P1138" s="21">
        <v>0.71924907771975188</v>
      </c>
      <c r="Q1138" s="26">
        <v>0.71479973577152556</v>
      </c>
      <c r="R1138" s="26">
        <v>0.69001440626735033</v>
      </c>
      <c r="S1138" s="25">
        <v>0.68808251836425716</v>
      </c>
      <c r="T1138" s="27">
        <f t="shared" si="17"/>
        <v>3.1166559355494838E-2</v>
      </c>
    </row>
    <row r="1139" spans="1:20" ht="15" customHeight="1" x14ac:dyDescent="0.2">
      <c r="A1139" s="7">
        <v>42011</v>
      </c>
      <c r="B1139" s="8" t="s">
        <v>1403</v>
      </c>
      <c r="C1139" s="7" t="s">
        <v>1399</v>
      </c>
      <c r="D1139" s="21">
        <v>0.22110594141732065</v>
      </c>
      <c r="E1139" s="26">
        <v>0.2669189867407169</v>
      </c>
      <c r="F1139" s="26">
        <v>0.26774538265655018</v>
      </c>
      <c r="G1139" s="25">
        <v>0.26813542952733455</v>
      </c>
      <c r="H1139" s="21">
        <v>0.17351121067929903</v>
      </c>
      <c r="I1139" s="26">
        <v>0.15470487957969969</v>
      </c>
      <c r="J1139" s="26">
        <v>0.15663923134174593</v>
      </c>
      <c r="K1139" s="25">
        <v>0.15763516776673486</v>
      </c>
      <c r="L1139" s="21">
        <v>0.39461715209661968</v>
      </c>
      <c r="M1139" s="26">
        <v>0.4216238663204166</v>
      </c>
      <c r="N1139" s="26">
        <v>0.42438461399829608</v>
      </c>
      <c r="O1139" s="25">
        <v>0.42577059729406941</v>
      </c>
      <c r="P1139" s="21">
        <v>0.60538284790338037</v>
      </c>
      <c r="Q1139" s="26">
        <v>0.57837613367958329</v>
      </c>
      <c r="R1139" s="26">
        <v>0.57561538600170392</v>
      </c>
      <c r="S1139" s="25">
        <v>0.5742294027059307</v>
      </c>
      <c r="T1139" s="27">
        <f t="shared" si="17"/>
        <v>3.1153445197449725E-2</v>
      </c>
    </row>
    <row r="1140" spans="1:20" ht="15" customHeight="1" x14ac:dyDescent="0.2">
      <c r="A1140" s="7">
        <v>12021</v>
      </c>
      <c r="B1140" s="8" t="s">
        <v>279</v>
      </c>
      <c r="C1140" s="7" t="s">
        <v>271</v>
      </c>
      <c r="D1140" s="21">
        <v>3.0657852122552703E-2</v>
      </c>
      <c r="E1140" s="26">
        <v>3.9325952145438915E-2</v>
      </c>
      <c r="F1140" s="26">
        <v>4.2086293568750391E-2</v>
      </c>
      <c r="G1140" s="25">
        <v>4.5324036446059819E-2</v>
      </c>
      <c r="H1140" s="21">
        <v>1.393615622845319E-2</v>
      </c>
      <c r="I1140" s="26">
        <v>2.1651602191457151E-2</v>
      </c>
      <c r="J1140" s="26">
        <v>2.7034055680265311E-2</v>
      </c>
      <c r="K1140" s="25">
        <v>3.037166486809606E-2</v>
      </c>
      <c r="L1140" s="21">
        <v>4.4594008351005895E-2</v>
      </c>
      <c r="M1140" s="26">
        <v>6.097755433689607E-2</v>
      </c>
      <c r="N1140" s="26">
        <v>6.9120349249015695E-2</v>
      </c>
      <c r="O1140" s="25">
        <v>7.5695701314155886E-2</v>
      </c>
      <c r="P1140" s="21">
        <v>0.95540599164899409</v>
      </c>
      <c r="Q1140" s="26">
        <v>0.939022445663104</v>
      </c>
      <c r="R1140" s="26">
        <v>0.93087965075098433</v>
      </c>
      <c r="S1140" s="25">
        <v>0.92430429868584418</v>
      </c>
      <c r="T1140" s="27">
        <f t="shared" si="17"/>
        <v>3.1101692963149991E-2</v>
      </c>
    </row>
    <row r="1141" spans="1:20" ht="15" customHeight="1" x14ac:dyDescent="0.2">
      <c r="A1141" s="7">
        <v>28009</v>
      </c>
      <c r="B1141" s="8" t="s">
        <v>72</v>
      </c>
      <c r="C1141" s="7" t="s">
        <v>1002</v>
      </c>
      <c r="D1141" s="21">
        <v>5.6745268221152279E-2</v>
      </c>
      <c r="E1141" s="26">
        <v>5.9396124593914405E-2</v>
      </c>
      <c r="F1141" s="26">
        <v>8.3669562025345021E-2</v>
      </c>
      <c r="G1141" s="25">
        <v>7.9119761336830741E-2</v>
      </c>
      <c r="H1141" s="21">
        <v>1.5488261753599379E-2</v>
      </c>
      <c r="I1141" s="26">
        <v>2.1784096693743715E-2</v>
      </c>
      <c r="J1141" s="26">
        <v>2.0585796492801355E-2</v>
      </c>
      <c r="K1141" s="25">
        <v>2.4212759630197353E-2</v>
      </c>
      <c r="L1141" s="21">
        <v>7.2233529974751659E-2</v>
      </c>
      <c r="M1141" s="26">
        <v>8.118022128765813E-2</v>
      </c>
      <c r="N1141" s="26">
        <v>0.10425535851814637</v>
      </c>
      <c r="O1141" s="25">
        <v>0.10333252096702808</v>
      </c>
      <c r="P1141" s="21">
        <v>0.92776647002524837</v>
      </c>
      <c r="Q1141" s="26">
        <v>0.91881977871234177</v>
      </c>
      <c r="R1141" s="26">
        <v>0.89574464148185373</v>
      </c>
      <c r="S1141" s="25">
        <v>0.89666747903297195</v>
      </c>
      <c r="T1141" s="27">
        <f t="shared" si="17"/>
        <v>3.1098990992276421E-2</v>
      </c>
    </row>
    <row r="1142" spans="1:20" ht="15" customHeight="1" x14ac:dyDescent="0.2">
      <c r="A1142" s="7">
        <v>13193</v>
      </c>
      <c r="B1142" s="8" t="s">
        <v>44</v>
      </c>
      <c r="C1142" s="7" t="s">
        <v>321</v>
      </c>
      <c r="D1142" s="21">
        <v>4.0062423402830005E-2</v>
      </c>
      <c r="E1142" s="26">
        <v>4.1123380075621496E-2</v>
      </c>
      <c r="F1142" s="26">
        <v>7.005205561961729E-2</v>
      </c>
      <c r="G1142" s="25">
        <v>5.6362177312756764E-2</v>
      </c>
      <c r="H1142" s="21">
        <v>1.4331825334599795E-2</v>
      </c>
      <c r="I1142" s="26">
        <v>2.729456068726252E-2</v>
      </c>
      <c r="J1142" s="26">
        <v>3.1812761344921406E-2</v>
      </c>
      <c r="K1142" s="25">
        <v>2.912580085214693E-2</v>
      </c>
      <c r="L1142" s="21">
        <v>5.4394248737429804E-2</v>
      </c>
      <c r="M1142" s="26">
        <v>6.8417940762884003E-2</v>
      </c>
      <c r="N1142" s="26">
        <v>0.10186481696453868</v>
      </c>
      <c r="O1142" s="25">
        <v>8.548797816490368E-2</v>
      </c>
      <c r="P1142" s="21">
        <v>0.94560575126257029</v>
      </c>
      <c r="Q1142" s="26">
        <v>0.9315820592371159</v>
      </c>
      <c r="R1142" s="26">
        <v>0.89813518303546136</v>
      </c>
      <c r="S1142" s="25">
        <v>0.91451202183509639</v>
      </c>
      <c r="T1142" s="27">
        <f t="shared" si="17"/>
        <v>3.1093729427473876E-2</v>
      </c>
    </row>
    <row r="1143" spans="1:20" ht="15" customHeight="1" x14ac:dyDescent="0.2">
      <c r="A1143" s="7">
        <v>48073</v>
      </c>
      <c r="B1143" s="8" t="s">
        <v>10</v>
      </c>
      <c r="C1143" s="7" t="s">
        <v>1530</v>
      </c>
      <c r="D1143" s="21">
        <v>8.8668895609639559E-2</v>
      </c>
      <c r="E1143" s="26">
        <v>8.4313521639977351E-2</v>
      </c>
      <c r="F1143" s="26">
        <v>0.10420001508731952</v>
      </c>
      <c r="G1143" s="25">
        <v>0.10428286593432699</v>
      </c>
      <c r="H1143" s="21">
        <v>2.7665766123099816E-2</v>
      </c>
      <c r="I1143" s="26">
        <v>4.9997845000792351E-2</v>
      </c>
      <c r="J1143" s="26">
        <v>4.6254867553326827E-2</v>
      </c>
      <c r="K1143" s="25">
        <v>4.3138663469796439E-2</v>
      </c>
      <c r="L1143" s="21">
        <v>0.11633466173273939</v>
      </c>
      <c r="M1143" s="26">
        <v>0.1343113666407697</v>
      </c>
      <c r="N1143" s="26">
        <v>0.15045488264064635</v>
      </c>
      <c r="O1143" s="25">
        <v>0.14742152940412342</v>
      </c>
      <c r="P1143" s="21">
        <v>0.88366533826726068</v>
      </c>
      <c r="Q1143" s="26">
        <v>0.8656886333592303</v>
      </c>
      <c r="R1143" s="26">
        <v>0.84954511735935367</v>
      </c>
      <c r="S1143" s="25">
        <v>0.85257847059587655</v>
      </c>
      <c r="T1143" s="27">
        <f t="shared" si="17"/>
        <v>3.1086867671384036E-2</v>
      </c>
    </row>
    <row r="1144" spans="1:20" ht="15" customHeight="1" x14ac:dyDescent="0.2">
      <c r="A1144" s="7">
        <v>22019</v>
      </c>
      <c r="B1144" s="8" t="s">
        <v>740</v>
      </c>
      <c r="C1144" s="7" t="s">
        <v>731</v>
      </c>
      <c r="D1144" s="21">
        <v>0.11443190582145696</v>
      </c>
      <c r="E1144" s="26">
        <v>0.11241845302209191</v>
      </c>
      <c r="F1144" s="26">
        <v>0.12114713895524222</v>
      </c>
      <c r="G1144" s="25">
        <v>0.12185515751295228</v>
      </c>
      <c r="H1144" s="21">
        <v>2.8550978663156978E-2</v>
      </c>
      <c r="I1144" s="26">
        <v>4.5748753662661089E-2</v>
      </c>
      <c r="J1144" s="26">
        <v>4.8933117666869266E-2</v>
      </c>
      <c r="K1144" s="25">
        <v>5.2025210218828034E-2</v>
      </c>
      <c r="L1144" s="21">
        <v>0.14298288448461391</v>
      </c>
      <c r="M1144" s="26">
        <v>0.15816720668475301</v>
      </c>
      <c r="N1144" s="26">
        <v>0.17008025662211149</v>
      </c>
      <c r="O1144" s="25">
        <v>0.17388036773178031</v>
      </c>
      <c r="P1144" s="21">
        <v>0.85701711551538606</v>
      </c>
      <c r="Q1144" s="26">
        <v>0.84183279331524707</v>
      </c>
      <c r="R1144" s="26">
        <v>0.82991974337788854</v>
      </c>
      <c r="S1144" s="25">
        <v>0.82611963226821983</v>
      </c>
      <c r="T1144" s="27">
        <f t="shared" si="17"/>
        <v>3.0897483247166402E-2</v>
      </c>
    </row>
    <row r="1145" spans="1:20" ht="15" customHeight="1" x14ac:dyDescent="0.2">
      <c r="A1145" s="7">
        <v>51105</v>
      </c>
      <c r="B1145" s="8" t="s">
        <v>41</v>
      </c>
      <c r="C1145" s="7" t="s">
        <v>1711</v>
      </c>
      <c r="D1145" s="21">
        <v>0.30249857679813036</v>
      </c>
      <c r="E1145" s="26">
        <v>0.33047470172032684</v>
      </c>
      <c r="F1145" s="26">
        <v>0.35630380610013707</v>
      </c>
      <c r="G1145" s="25">
        <v>0.32405382117377196</v>
      </c>
      <c r="H1145" s="21">
        <v>6.6594394802941353E-2</v>
      </c>
      <c r="I1145" s="26">
        <v>7.59967839690735E-2</v>
      </c>
      <c r="J1145" s="26">
        <v>8.1544336701489403E-2</v>
      </c>
      <c r="K1145" s="25">
        <v>7.5897733854434032E-2</v>
      </c>
      <c r="L1145" s="21">
        <v>0.36909297160107174</v>
      </c>
      <c r="M1145" s="26">
        <v>0.40647148568940028</v>
      </c>
      <c r="N1145" s="26">
        <v>0.43784814280162643</v>
      </c>
      <c r="O1145" s="25">
        <v>0.39995155502820601</v>
      </c>
      <c r="P1145" s="21">
        <v>0.63090702839892832</v>
      </c>
      <c r="Q1145" s="26">
        <v>0.59352851431059972</v>
      </c>
      <c r="R1145" s="26">
        <v>0.56215185719837357</v>
      </c>
      <c r="S1145" s="25">
        <v>0.6000484449717941</v>
      </c>
      <c r="T1145" s="27">
        <f t="shared" si="17"/>
        <v>3.0858583427134267E-2</v>
      </c>
    </row>
    <row r="1146" spans="1:20" ht="15" customHeight="1" x14ac:dyDescent="0.2">
      <c r="A1146" s="7">
        <v>21237</v>
      </c>
      <c r="B1146" s="8" t="s">
        <v>729</v>
      </c>
      <c r="C1146" s="7" t="s">
        <v>674</v>
      </c>
      <c r="D1146" s="21">
        <v>0.13984393056386543</v>
      </c>
      <c r="E1146" s="26">
        <v>0.17140466808282839</v>
      </c>
      <c r="F1146" s="26">
        <v>0.23737367093159933</v>
      </c>
      <c r="G1146" s="25">
        <v>0.16876112071443519</v>
      </c>
      <c r="H1146" s="21">
        <v>2.2331370839668449E-2</v>
      </c>
      <c r="I1146" s="26">
        <v>2.5536025100928113E-2</v>
      </c>
      <c r="J1146" s="26">
        <v>2.4302274681567537E-2</v>
      </c>
      <c r="K1146" s="25">
        <v>2.4108239916625598E-2</v>
      </c>
      <c r="L1146" s="21">
        <v>0.16217530140353389</v>
      </c>
      <c r="M1146" s="26">
        <v>0.19694069318375645</v>
      </c>
      <c r="N1146" s="26">
        <v>0.26167594561316687</v>
      </c>
      <c r="O1146" s="25">
        <v>0.19286936063106078</v>
      </c>
      <c r="P1146" s="21">
        <v>0.83782469859646613</v>
      </c>
      <c r="Q1146" s="26">
        <v>0.80305930681624349</v>
      </c>
      <c r="R1146" s="26">
        <v>0.73832405438683313</v>
      </c>
      <c r="S1146" s="25">
        <v>0.80713063936893914</v>
      </c>
      <c r="T1146" s="27">
        <f t="shared" si="17"/>
        <v>3.0694059227526882E-2</v>
      </c>
    </row>
    <row r="1147" spans="1:20" ht="15" customHeight="1" x14ac:dyDescent="0.2">
      <c r="A1147" s="7">
        <v>26101</v>
      </c>
      <c r="B1147" s="8" t="s">
        <v>873</v>
      </c>
      <c r="C1147" s="7" t="s">
        <v>836</v>
      </c>
      <c r="D1147" s="21">
        <v>9.2809759306243383E-2</v>
      </c>
      <c r="E1147" s="26">
        <v>0.10909881287808811</v>
      </c>
      <c r="F1147" s="26">
        <v>0.12608171673857971</v>
      </c>
      <c r="G1147" s="25">
        <v>0.12310002669041473</v>
      </c>
      <c r="H1147" s="21">
        <v>9.3317738930017453E-3</v>
      </c>
      <c r="I1147" s="26">
        <v>8.3027623845568187E-3</v>
      </c>
      <c r="J1147" s="26">
        <v>9.9712086137825565E-3</v>
      </c>
      <c r="K1147" s="25">
        <v>9.7246337447800361E-3</v>
      </c>
      <c r="L1147" s="21">
        <v>0.10214153319924513</v>
      </c>
      <c r="M1147" s="26">
        <v>0.11740157526264491</v>
      </c>
      <c r="N1147" s="26">
        <v>0.13605292535236227</v>
      </c>
      <c r="O1147" s="25">
        <v>0.13282466043519475</v>
      </c>
      <c r="P1147" s="21">
        <v>0.89785846680075487</v>
      </c>
      <c r="Q1147" s="26">
        <v>0.88259842473735506</v>
      </c>
      <c r="R1147" s="26">
        <v>0.86394707464763765</v>
      </c>
      <c r="S1147" s="25">
        <v>0.8671753395648053</v>
      </c>
      <c r="T1147" s="27">
        <f t="shared" si="17"/>
        <v>3.0683127235949625E-2</v>
      </c>
    </row>
    <row r="1148" spans="1:20" ht="15" customHeight="1" x14ac:dyDescent="0.2">
      <c r="A1148" s="7">
        <v>54025</v>
      </c>
      <c r="B1148" s="8" t="s">
        <v>1867</v>
      </c>
      <c r="C1148" s="7" t="s">
        <v>1862</v>
      </c>
      <c r="D1148" s="21">
        <v>0.10238697316498986</v>
      </c>
      <c r="E1148" s="26">
        <v>0.1124262503429775</v>
      </c>
      <c r="F1148" s="26">
        <v>0.12268492465629402</v>
      </c>
      <c r="G1148" s="25">
        <v>0.11861152815925341</v>
      </c>
      <c r="H1148" s="21">
        <v>3.4276665531552654E-2</v>
      </c>
      <c r="I1148" s="26">
        <v>4.2355680155827136E-2</v>
      </c>
      <c r="J1148" s="26">
        <v>4.6252994734686165E-2</v>
      </c>
      <c r="K1148" s="25">
        <v>4.8427234713964068E-2</v>
      </c>
      <c r="L1148" s="21">
        <v>0.13666363869654252</v>
      </c>
      <c r="M1148" s="26">
        <v>0.15478193049880462</v>
      </c>
      <c r="N1148" s="26">
        <v>0.16893791939098016</v>
      </c>
      <c r="O1148" s="25">
        <v>0.16703876287321748</v>
      </c>
      <c r="P1148" s="21">
        <v>0.86333636130345759</v>
      </c>
      <c r="Q1148" s="26">
        <v>0.84521806950119538</v>
      </c>
      <c r="R1148" s="26">
        <v>0.83106208060901987</v>
      </c>
      <c r="S1148" s="25">
        <v>0.83296123712678261</v>
      </c>
      <c r="T1148" s="27">
        <f t="shared" si="17"/>
        <v>3.0375124176674956E-2</v>
      </c>
    </row>
    <row r="1149" spans="1:20" ht="15" customHeight="1" x14ac:dyDescent="0.2">
      <c r="A1149" s="7">
        <v>48343</v>
      </c>
      <c r="B1149" s="8" t="s">
        <v>640</v>
      </c>
      <c r="C1149" s="7" t="s">
        <v>1530</v>
      </c>
      <c r="D1149" s="21">
        <v>0.12316906826376488</v>
      </c>
      <c r="E1149" s="26">
        <v>0.12940518750229196</v>
      </c>
      <c r="F1149" s="26">
        <v>0.12384150608781874</v>
      </c>
      <c r="G1149" s="25">
        <v>0.13125690368598303</v>
      </c>
      <c r="H1149" s="21">
        <v>3.6427775579439846E-2</v>
      </c>
      <c r="I1149" s="26">
        <v>4.5240731981926338E-2</v>
      </c>
      <c r="J1149" s="26">
        <v>5.3460641649284123E-2</v>
      </c>
      <c r="K1149" s="25">
        <v>5.8712367684234296E-2</v>
      </c>
      <c r="L1149" s="21">
        <v>0.15959684384320472</v>
      </c>
      <c r="M1149" s="26">
        <v>0.17464591948421829</v>
      </c>
      <c r="N1149" s="26">
        <v>0.17730214773710287</v>
      </c>
      <c r="O1149" s="25">
        <v>0.18996927137021735</v>
      </c>
      <c r="P1149" s="21">
        <v>0.84040315615679517</v>
      </c>
      <c r="Q1149" s="26">
        <v>0.82535408051578174</v>
      </c>
      <c r="R1149" s="26">
        <v>0.82269785226289716</v>
      </c>
      <c r="S1149" s="25">
        <v>0.81003072862978276</v>
      </c>
      <c r="T1149" s="27">
        <f t="shared" si="17"/>
        <v>3.0372427527012635E-2</v>
      </c>
    </row>
    <row r="1150" spans="1:20" ht="15" customHeight="1" x14ac:dyDescent="0.2">
      <c r="A1150" s="7">
        <v>55055</v>
      </c>
      <c r="B1150" s="8" t="s">
        <v>37</v>
      </c>
      <c r="C1150" s="7" t="s">
        <v>1826</v>
      </c>
      <c r="D1150" s="21">
        <v>3.3017264439329577E-2</v>
      </c>
      <c r="E1150" s="26">
        <v>3.7102210076806051E-2</v>
      </c>
      <c r="F1150" s="26">
        <v>3.9141296546572536E-2</v>
      </c>
      <c r="G1150" s="25">
        <v>4.0171022204872502E-2</v>
      </c>
      <c r="H1150" s="21">
        <v>5.1846152885446813E-2</v>
      </c>
      <c r="I1150" s="26">
        <v>6.2328463352142968E-2</v>
      </c>
      <c r="J1150" s="26">
        <v>7.2990604656274466E-2</v>
      </c>
      <c r="K1150" s="25">
        <v>7.5052862761787589E-2</v>
      </c>
      <c r="L1150" s="21">
        <v>8.4863417324776397E-2</v>
      </c>
      <c r="M1150" s="26">
        <v>9.9430673428949012E-2</v>
      </c>
      <c r="N1150" s="26">
        <v>0.112131901202847</v>
      </c>
      <c r="O1150" s="25">
        <v>0.1152238849666601</v>
      </c>
      <c r="P1150" s="21">
        <v>0.91513658267522358</v>
      </c>
      <c r="Q1150" s="26">
        <v>0.90056932657105093</v>
      </c>
      <c r="R1150" s="26">
        <v>0.88786809879715289</v>
      </c>
      <c r="S1150" s="25">
        <v>0.88477611503333986</v>
      </c>
      <c r="T1150" s="27">
        <f t="shared" si="17"/>
        <v>3.0360467641883701E-2</v>
      </c>
    </row>
    <row r="1151" spans="1:20" ht="15" customHeight="1" x14ac:dyDescent="0.2">
      <c r="A1151" s="7">
        <v>29167</v>
      </c>
      <c r="B1151" s="8" t="s">
        <v>109</v>
      </c>
      <c r="C1151" s="7" t="s">
        <v>960</v>
      </c>
      <c r="D1151" s="21">
        <v>2.220835862977933E-2</v>
      </c>
      <c r="E1151" s="26">
        <v>2.6436037526306824E-2</v>
      </c>
      <c r="F1151" s="26">
        <v>3.6932355351060285E-2</v>
      </c>
      <c r="G1151" s="25">
        <v>3.5497018280337855E-2</v>
      </c>
      <c r="H1151" s="21">
        <v>8.6398989328762416E-3</v>
      </c>
      <c r="I1151" s="26">
        <v>1.9668250316690152E-2</v>
      </c>
      <c r="J1151" s="26">
        <v>2.8321871171551643E-2</v>
      </c>
      <c r="K1151" s="25">
        <v>2.5671827668539617E-2</v>
      </c>
      <c r="L1151" s="21">
        <v>3.0848257562655575E-2</v>
      </c>
      <c r="M1151" s="26">
        <v>4.6104287842996979E-2</v>
      </c>
      <c r="N1151" s="26">
        <v>6.5254226522611924E-2</v>
      </c>
      <c r="O1151" s="25">
        <v>6.1168845948877469E-2</v>
      </c>
      <c r="P1151" s="21">
        <v>0.96915174243734437</v>
      </c>
      <c r="Q1151" s="26">
        <v>0.95389571215700297</v>
      </c>
      <c r="R1151" s="26">
        <v>0.93474577347738796</v>
      </c>
      <c r="S1151" s="25">
        <v>0.93883115405112261</v>
      </c>
      <c r="T1151" s="27">
        <f t="shared" si="17"/>
        <v>3.0320588386221894E-2</v>
      </c>
    </row>
    <row r="1152" spans="1:20" ht="15" customHeight="1" x14ac:dyDescent="0.2">
      <c r="A1152" s="7">
        <v>17049</v>
      </c>
      <c r="B1152" s="8" t="s">
        <v>358</v>
      </c>
      <c r="C1152" s="7" t="s">
        <v>516</v>
      </c>
      <c r="D1152" s="21">
        <v>3.0824382970975665E-2</v>
      </c>
      <c r="E1152" s="26">
        <v>4.5176604342674384E-2</v>
      </c>
      <c r="F1152" s="26">
        <v>4.9970776925082276E-2</v>
      </c>
      <c r="G1152" s="25">
        <v>6.0274649964715696E-2</v>
      </c>
      <c r="H1152" s="21">
        <v>5.584031798004167E-4</v>
      </c>
      <c r="I1152" s="26">
        <v>3.1555885046113876E-4</v>
      </c>
      <c r="J1152" s="26">
        <v>1.955925299053429E-3</v>
      </c>
      <c r="K1152" s="25">
        <v>1.3975221192530135E-3</v>
      </c>
      <c r="L1152" s="21">
        <v>3.1382786150776089E-2</v>
      </c>
      <c r="M1152" s="26">
        <v>4.5492163193135524E-2</v>
      </c>
      <c r="N1152" s="26">
        <v>5.1926702224135708E-2</v>
      </c>
      <c r="O1152" s="25">
        <v>6.1672172083968704E-2</v>
      </c>
      <c r="P1152" s="21">
        <v>0.96861721384922383</v>
      </c>
      <c r="Q1152" s="26">
        <v>0.95450783680686446</v>
      </c>
      <c r="R1152" s="26">
        <v>0.94807329777586435</v>
      </c>
      <c r="S1152" s="25">
        <v>0.93832782791603131</v>
      </c>
      <c r="T1152" s="27">
        <f t="shared" si="17"/>
        <v>3.0289385933192615E-2</v>
      </c>
    </row>
    <row r="1153" spans="1:20" ht="15" customHeight="1" x14ac:dyDescent="0.2">
      <c r="A1153" s="7">
        <v>12097</v>
      </c>
      <c r="B1153" s="8" t="s">
        <v>305</v>
      </c>
      <c r="C1153" s="7" t="s">
        <v>271</v>
      </c>
      <c r="D1153" s="21">
        <v>2.8695995442521698E-2</v>
      </c>
      <c r="E1153" s="26">
        <v>2.8100871737044331E-2</v>
      </c>
      <c r="F1153" s="26">
        <v>3.3698329022550592E-2</v>
      </c>
      <c r="G1153" s="25">
        <v>3.703150950142902E-2</v>
      </c>
      <c r="H1153" s="21">
        <v>2.4867681574484508E-2</v>
      </c>
      <c r="I1153" s="26">
        <v>3.2188988312079024E-2</v>
      </c>
      <c r="J1153" s="26">
        <v>3.941703909332011E-2</v>
      </c>
      <c r="K1153" s="25">
        <v>4.6802367298717028E-2</v>
      </c>
      <c r="L1153" s="21">
        <v>5.3563677017006206E-2</v>
      </c>
      <c r="M1153" s="26">
        <v>6.0289860049123352E-2</v>
      </c>
      <c r="N1153" s="26">
        <v>7.3115368115870702E-2</v>
      </c>
      <c r="O1153" s="25">
        <v>8.3833876800146048E-2</v>
      </c>
      <c r="P1153" s="21">
        <v>0.94643632298299374</v>
      </c>
      <c r="Q1153" s="26">
        <v>0.93971013995087671</v>
      </c>
      <c r="R1153" s="26">
        <v>0.92688463188412928</v>
      </c>
      <c r="S1153" s="25">
        <v>0.91616612319985402</v>
      </c>
      <c r="T1153" s="27">
        <f t="shared" si="17"/>
        <v>3.0270199783139842E-2</v>
      </c>
    </row>
    <row r="1154" spans="1:20" ht="15" customHeight="1" x14ac:dyDescent="0.2">
      <c r="A1154" s="7">
        <v>13247</v>
      </c>
      <c r="B1154" s="8" t="s">
        <v>400</v>
      </c>
      <c r="C1154" s="7" t="s">
        <v>321</v>
      </c>
      <c r="D1154" s="21">
        <v>0.58810999400796227</v>
      </c>
      <c r="E1154" s="26">
        <v>0.55982241888282203</v>
      </c>
      <c r="F1154" s="26">
        <v>0.54682949402588055</v>
      </c>
      <c r="G1154" s="25">
        <v>0.54169523489761573</v>
      </c>
      <c r="H1154" s="21">
        <v>9.5053853463275717E-2</v>
      </c>
      <c r="I1154" s="26">
        <v>0.11764145897191572</v>
      </c>
      <c r="J1154" s="26">
        <v>0.15979434310668969</v>
      </c>
      <c r="K1154" s="25">
        <v>0.17173376058710529</v>
      </c>
      <c r="L1154" s="21">
        <v>0.68316384747123793</v>
      </c>
      <c r="M1154" s="26">
        <v>0.67746387785473783</v>
      </c>
      <c r="N1154" s="26">
        <v>0.70662383713257015</v>
      </c>
      <c r="O1154" s="25">
        <v>0.71342899548472105</v>
      </c>
      <c r="P1154" s="21">
        <v>0.31683615252876196</v>
      </c>
      <c r="Q1154" s="26">
        <v>0.32253612214526223</v>
      </c>
      <c r="R1154" s="26">
        <v>0.2933761628674299</v>
      </c>
      <c r="S1154" s="25">
        <v>0.28657100451527889</v>
      </c>
      <c r="T1154" s="27">
        <f t="shared" si="17"/>
        <v>3.0265148013483123E-2</v>
      </c>
    </row>
    <row r="1155" spans="1:20" ht="15" customHeight="1" x14ac:dyDescent="0.2">
      <c r="A1155" s="7">
        <v>54067</v>
      </c>
      <c r="B1155" s="8" t="s">
        <v>717</v>
      </c>
      <c r="C1155" s="7" t="s">
        <v>1862</v>
      </c>
      <c r="D1155" s="21">
        <v>0.19741331300714618</v>
      </c>
      <c r="E1155" s="26">
        <v>0.22209218830450245</v>
      </c>
      <c r="F1155" s="26">
        <v>0.23311245332561045</v>
      </c>
      <c r="G1155" s="25">
        <v>0.22917307332206566</v>
      </c>
      <c r="H1155" s="21">
        <v>3.06710755104758E-2</v>
      </c>
      <c r="I1155" s="26">
        <v>2.8118279391996466E-2</v>
      </c>
      <c r="J1155" s="26">
        <v>2.8266888252295196E-2</v>
      </c>
      <c r="K1155" s="25">
        <v>2.8962642462672487E-2</v>
      </c>
      <c r="L1155" s="21">
        <v>0.22808438851762197</v>
      </c>
      <c r="M1155" s="26">
        <v>0.25021046769649891</v>
      </c>
      <c r="N1155" s="26">
        <v>0.26137934157790566</v>
      </c>
      <c r="O1155" s="25">
        <v>0.25813571578473815</v>
      </c>
      <c r="P1155" s="21">
        <v>0.77191561148237808</v>
      </c>
      <c r="Q1155" s="26">
        <v>0.74978953230350109</v>
      </c>
      <c r="R1155" s="26">
        <v>0.73862065842209446</v>
      </c>
      <c r="S1155" s="25">
        <v>0.74186428421526185</v>
      </c>
      <c r="T1155" s="27">
        <f t="shared" ref="T1155:T1218" si="18">O1155-L1155</f>
        <v>3.0051327267116179E-2</v>
      </c>
    </row>
    <row r="1156" spans="1:20" ht="15" customHeight="1" x14ac:dyDescent="0.2">
      <c r="A1156" s="7">
        <v>41033</v>
      </c>
      <c r="B1156" s="8" t="s">
        <v>1390</v>
      </c>
      <c r="C1156" s="7" t="s">
        <v>1382</v>
      </c>
      <c r="D1156" s="21">
        <v>0.11504354508825149</v>
      </c>
      <c r="E1156" s="26">
        <v>0.13306259223449163</v>
      </c>
      <c r="F1156" s="26">
        <v>0.13759130732713218</v>
      </c>
      <c r="G1156" s="25">
        <v>0.13605875087417046</v>
      </c>
      <c r="H1156" s="21">
        <v>2.4728643067105933E-2</v>
      </c>
      <c r="I1156" s="26">
        <v>3.283350471577904E-2</v>
      </c>
      <c r="J1156" s="26">
        <v>3.323809846625856E-2</v>
      </c>
      <c r="K1156" s="25">
        <v>3.3759105732911604E-2</v>
      </c>
      <c r="L1156" s="21">
        <v>0.13977218815535741</v>
      </c>
      <c r="M1156" s="26">
        <v>0.16589609695027066</v>
      </c>
      <c r="N1156" s="26">
        <v>0.17082940579339073</v>
      </c>
      <c r="O1156" s="25">
        <v>0.16981785660708207</v>
      </c>
      <c r="P1156" s="21">
        <v>0.86022781184464259</v>
      </c>
      <c r="Q1156" s="26">
        <v>0.83410390304972926</v>
      </c>
      <c r="R1156" s="26">
        <v>0.82917059420660932</v>
      </c>
      <c r="S1156" s="25">
        <v>0.83018214339291785</v>
      </c>
      <c r="T1156" s="27">
        <f t="shared" si="18"/>
        <v>3.0045668451724655E-2</v>
      </c>
    </row>
    <row r="1157" spans="1:20" ht="15" customHeight="1" x14ac:dyDescent="0.2">
      <c r="A1157" s="7">
        <v>42031</v>
      </c>
      <c r="B1157" s="8" t="s">
        <v>1410</v>
      </c>
      <c r="C1157" s="7" t="s">
        <v>1399</v>
      </c>
      <c r="D1157" s="21">
        <v>0.28386230557378989</v>
      </c>
      <c r="E1157" s="26">
        <v>0.29701667362618389</v>
      </c>
      <c r="F1157" s="26">
        <v>0.3157024109603046</v>
      </c>
      <c r="G1157" s="25">
        <v>0.31185324692557237</v>
      </c>
      <c r="H1157" s="21">
        <v>9.5517118269289394E-2</v>
      </c>
      <c r="I1157" s="26">
        <v>0.10639067889183051</v>
      </c>
      <c r="J1157" s="26">
        <v>0.10436848695312313</v>
      </c>
      <c r="K1157" s="25">
        <v>9.7461826202012394E-2</v>
      </c>
      <c r="L1157" s="21">
        <v>0.37937942384307927</v>
      </c>
      <c r="M1157" s="26">
        <v>0.40340735251801441</v>
      </c>
      <c r="N1157" s="26">
        <v>0.42007089791342772</v>
      </c>
      <c r="O1157" s="25">
        <v>0.40931507312758481</v>
      </c>
      <c r="P1157" s="21">
        <v>0.62062057615692068</v>
      </c>
      <c r="Q1157" s="26">
        <v>0.59659264748198559</v>
      </c>
      <c r="R1157" s="26">
        <v>0.57992910208657222</v>
      </c>
      <c r="S1157" s="25">
        <v>0.59068492687241514</v>
      </c>
      <c r="T1157" s="27">
        <f t="shared" si="18"/>
        <v>2.9935649284505539E-2</v>
      </c>
    </row>
    <row r="1158" spans="1:20" ht="15" customHeight="1" x14ac:dyDescent="0.2">
      <c r="A1158" s="7">
        <v>21087</v>
      </c>
      <c r="B1158" s="8" t="s">
        <v>698</v>
      </c>
      <c r="C1158" s="7" t="s">
        <v>674</v>
      </c>
      <c r="D1158" s="21">
        <v>5.6543813309858734E-2</v>
      </c>
      <c r="E1158" s="26">
        <v>0.11262579201641712</v>
      </c>
      <c r="F1158" s="26">
        <v>9.8018200429903626E-2</v>
      </c>
      <c r="G1158" s="25">
        <v>8.3600628342604177E-2</v>
      </c>
      <c r="H1158" s="21">
        <v>8.5929278597567868E-3</v>
      </c>
      <c r="I1158" s="26">
        <v>1.0615440107475881E-2</v>
      </c>
      <c r="J1158" s="26">
        <v>2.0638662492143186E-2</v>
      </c>
      <c r="K1158" s="25">
        <v>1.1467500907315067E-2</v>
      </c>
      <c r="L1158" s="21">
        <v>6.5136741169615528E-2</v>
      </c>
      <c r="M1158" s="26">
        <v>0.123241232123893</v>
      </c>
      <c r="N1158" s="26">
        <v>0.11865686292204682</v>
      </c>
      <c r="O1158" s="25">
        <v>9.5068129249919239E-2</v>
      </c>
      <c r="P1158" s="21">
        <v>0.93486325883038446</v>
      </c>
      <c r="Q1158" s="26">
        <v>0.87675876787610707</v>
      </c>
      <c r="R1158" s="26">
        <v>0.88134313707795309</v>
      </c>
      <c r="S1158" s="25">
        <v>0.90493187075008086</v>
      </c>
      <c r="T1158" s="27">
        <f t="shared" si="18"/>
        <v>2.9931388080303711E-2</v>
      </c>
    </row>
    <row r="1159" spans="1:20" ht="15" customHeight="1" x14ac:dyDescent="0.2">
      <c r="A1159" s="7">
        <v>29105</v>
      </c>
      <c r="B1159" s="8" t="s">
        <v>977</v>
      </c>
      <c r="C1159" s="7" t="s">
        <v>960</v>
      </c>
      <c r="D1159" s="21">
        <v>6.7757058750524318E-2</v>
      </c>
      <c r="E1159" s="26">
        <v>7.376342023675396E-2</v>
      </c>
      <c r="F1159" s="26">
        <v>9.1971373698110995E-2</v>
      </c>
      <c r="G1159" s="25">
        <v>8.931597169567064E-2</v>
      </c>
      <c r="H1159" s="21">
        <v>1.2756746185953715E-2</v>
      </c>
      <c r="I1159" s="26">
        <v>1.7870457223733024E-2</v>
      </c>
      <c r="J1159" s="26">
        <v>1.7185093473135262E-2</v>
      </c>
      <c r="K1159" s="25">
        <v>2.1017976385978337E-2</v>
      </c>
      <c r="L1159" s="21">
        <v>8.0513804936478028E-2</v>
      </c>
      <c r="M1159" s="26">
        <v>9.1633877460486998E-2</v>
      </c>
      <c r="N1159" s="26">
        <v>0.10915646717124626</v>
      </c>
      <c r="O1159" s="25">
        <v>0.11033394808164898</v>
      </c>
      <c r="P1159" s="21">
        <v>0.91948619506352203</v>
      </c>
      <c r="Q1159" s="26">
        <v>0.90836612253951299</v>
      </c>
      <c r="R1159" s="26">
        <v>0.89084353282875373</v>
      </c>
      <c r="S1159" s="25">
        <v>0.88966605191835102</v>
      </c>
      <c r="T1159" s="27">
        <f t="shared" si="18"/>
        <v>2.9820143145170952E-2</v>
      </c>
    </row>
    <row r="1160" spans="1:20" ht="15" customHeight="1" x14ac:dyDescent="0.2">
      <c r="A1160" s="7">
        <v>6033</v>
      </c>
      <c r="B1160" s="8" t="s">
        <v>159</v>
      </c>
      <c r="C1160" s="7" t="s">
        <v>143</v>
      </c>
      <c r="D1160" s="21">
        <v>6.6730867816462688E-2</v>
      </c>
      <c r="E1160" s="26">
        <v>8.2110007603281424E-2</v>
      </c>
      <c r="F1160" s="26">
        <v>9.0382398048812637E-2</v>
      </c>
      <c r="G1160" s="25">
        <v>9.743296740886162E-2</v>
      </c>
      <c r="H1160" s="21">
        <v>2.1424887154762613E-2</v>
      </c>
      <c r="I1160" s="26">
        <v>1.9322215886199423E-2</v>
      </c>
      <c r="J1160" s="26">
        <v>1.9522521552671437E-2</v>
      </c>
      <c r="K1160" s="25">
        <v>2.0540759269455179E-2</v>
      </c>
      <c r="L1160" s="21">
        <v>8.8155754971225311E-2</v>
      </c>
      <c r="M1160" s="26">
        <v>0.10143222348948083</v>
      </c>
      <c r="N1160" s="26">
        <v>0.10990491960148406</v>
      </c>
      <c r="O1160" s="25">
        <v>0.11797372667831681</v>
      </c>
      <c r="P1160" s="21">
        <v>0.9118442450287747</v>
      </c>
      <c r="Q1160" s="26">
        <v>0.89856777651051911</v>
      </c>
      <c r="R1160" s="26">
        <v>0.89009508039851593</v>
      </c>
      <c r="S1160" s="25">
        <v>0.88202627332168315</v>
      </c>
      <c r="T1160" s="27">
        <f t="shared" si="18"/>
        <v>2.9817971707091495E-2</v>
      </c>
    </row>
    <row r="1161" spans="1:20" ht="15" customHeight="1" x14ac:dyDescent="0.2">
      <c r="A1161" s="7">
        <v>21049</v>
      </c>
      <c r="B1161" s="8" t="s">
        <v>77</v>
      </c>
      <c r="C1161" s="7" t="s">
        <v>674</v>
      </c>
      <c r="D1161" s="21">
        <v>4.1258591229214395E-2</v>
      </c>
      <c r="E1161" s="26">
        <v>3.8281555309680568E-2</v>
      </c>
      <c r="F1161" s="26">
        <v>5.2909932049349212E-2</v>
      </c>
      <c r="G1161" s="25">
        <v>5.2053576707167939E-2</v>
      </c>
      <c r="H1161" s="21">
        <v>2.413784802497931E-2</v>
      </c>
      <c r="I1161" s="26">
        <v>2.8338454642502658E-2</v>
      </c>
      <c r="J1161" s="26">
        <v>3.6984016213908635E-2</v>
      </c>
      <c r="K1161" s="25">
        <v>4.3123010528762801E-2</v>
      </c>
      <c r="L1161" s="21">
        <v>6.5396439254193695E-2</v>
      </c>
      <c r="M1161" s="26">
        <v>6.6620009952183229E-2</v>
      </c>
      <c r="N1161" s="26">
        <v>8.9893948263257861E-2</v>
      </c>
      <c r="O1161" s="25">
        <v>9.5176587235930726E-2</v>
      </c>
      <c r="P1161" s="21">
        <v>0.93460356074580631</v>
      </c>
      <c r="Q1161" s="26">
        <v>0.9333799900478168</v>
      </c>
      <c r="R1161" s="26">
        <v>0.91010605173674219</v>
      </c>
      <c r="S1161" s="25">
        <v>0.90482341276406919</v>
      </c>
      <c r="T1161" s="27">
        <f t="shared" si="18"/>
        <v>2.9780147981737032E-2</v>
      </c>
    </row>
    <row r="1162" spans="1:20" ht="15" customHeight="1" x14ac:dyDescent="0.2">
      <c r="A1162" s="7">
        <v>8083</v>
      </c>
      <c r="B1162" s="8" t="s">
        <v>237</v>
      </c>
      <c r="C1162" s="7" t="s">
        <v>200</v>
      </c>
      <c r="D1162" s="21">
        <v>1.7997018581676603E-2</v>
      </c>
      <c r="E1162" s="26">
        <v>2.8405997588682577E-2</v>
      </c>
      <c r="F1162" s="26">
        <v>3.5556973412878182E-2</v>
      </c>
      <c r="G1162" s="25">
        <v>3.8933151300481077E-2</v>
      </c>
      <c r="H1162" s="21">
        <v>8.8317548026215064E-3</v>
      </c>
      <c r="I1162" s="26">
        <v>1.5175554548309652E-2</v>
      </c>
      <c r="J1162" s="26">
        <v>1.5577649862955959E-2</v>
      </c>
      <c r="K1162" s="25">
        <v>1.7665267796954303E-2</v>
      </c>
      <c r="L1162" s="21">
        <v>2.6828773384298104E-2</v>
      </c>
      <c r="M1162" s="26">
        <v>4.3581552136992226E-2</v>
      </c>
      <c r="N1162" s="26">
        <v>5.113462327583413E-2</v>
      </c>
      <c r="O1162" s="25">
        <v>5.6598419097435376E-2</v>
      </c>
      <c r="P1162" s="21">
        <v>0.97317122661570188</v>
      </c>
      <c r="Q1162" s="26">
        <v>0.95641844786300767</v>
      </c>
      <c r="R1162" s="26">
        <v>0.94886537672416593</v>
      </c>
      <c r="S1162" s="25">
        <v>0.94340158090256476</v>
      </c>
      <c r="T1162" s="27">
        <f t="shared" si="18"/>
        <v>2.9769645713137272E-2</v>
      </c>
    </row>
    <row r="1163" spans="1:20" ht="15" customHeight="1" x14ac:dyDescent="0.2">
      <c r="A1163" s="7">
        <v>36011</v>
      </c>
      <c r="B1163" s="8" t="s">
        <v>1276</v>
      </c>
      <c r="C1163" s="7" t="s">
        <v>1272</v>
      </c>
      <c r="D1163" s="21">
        <v>9.6648267567609872E-2</v>
      </c>
      <c r="E1163" s="26">
        <v>0.1047987807625952</v>
      </c>
      <c r="F1163" s="26">
        <v>0.12055727134850301</v>
      </c>
      <c r="G1163" s="25">
        <v>0.11971862809642717</v>
      </c>
      <c r="H1163" s="21">
        <v>3.5666012779135101E-2</v>
      </c>
      <c r="I1163" s="26">
        <v>3.8354413020652851E-2</v>
      </c>
      <c r="J1163" s="26">
        <v>4.100382822022676E-2</v>
      </c>
      <c r="K1163" s="25">
        <v>4.2361283213328882E-2</v>
      </c>
      <c r="L1163" s="21">
        <v>0.13231428034674497</v>
      </c>
      <c r="M1163" s="26">
        <v>0.14315319378324803</v>
      </c>
      <c r="N1163" s="26">
        <v>0.16156109956872974</v>
      </c>
      <c r="O1163" s="25">
        <v>0.16207991130975605</v>
      </c>
      <c r="P1163" s="21">
        <v>0.86768571965325503</v>
      </c>
      <c r="Q1163" s="26">
        <v>0.85684680621675202</v>
      </c>
      <c r="R1163" s="26">
        <v>0.83843890043127012</v>
      </c>
      <c r="S1163" s="25">
        <v>0.83792008869024404</v>
      </c>
      <c r="T1163" s="27">
        <f t="shared" si="18"/>
        <v>2.9765630963011075E-2</v>
      </c>
    </row>
    <row r="1164" spans="1:20" ht="15" customHeight="1" x14ac:dyDescent="0.2">
      <c r="A1164" s="7">
        <v>8027</v>
      </c>
      <c r="B1164" s="8" t="s">
        <v>214</v>
      </c>
      <c r="C1164" s="7" t="s">
        <v>200</v>
      </c>
      <c r="D1164" s="21">
        <v>1.1294763917805397E-2</v>
      </c>
      <c r="E1164" s="26">
        <v>2.1203957757836178E-2</v>
      </c>
      <c r="F1164" s="26">
        <v>3.3702823562988114E-2</v>
      </c>
      <c r="G1164" s="25">
        <v>3.7293427036021391E-2</v>
      </c>
      <c r="H1164" s="21">
        <v>3.8501089099620433E-3</v>
      </c>
      <c r="I1164" s="26">
        <v>5.3564716544283455E-3</v>
      </c>
      <c r="J1164" s="26">
        <v>7.9986183239010161E-3</v>
      </c>
      <c r="K1164" s="25">
        <v>7.595707093452142E-3</v>
      </c>
      <c r="L1164" s="21">
        <v>1.514487282776744E-2</v>
      </c>
      <c r="M1164" s="26">
        <v>2.6560429412264525E-2</v>
      </c>
      <c r="N1164" s="26">
        <v>4.1701441886889123E-2</v>
      </c>
      <c r="O1164" s="25">
        <v>4.4889134129473533E-2</v>
      </c>
      <c r="P1164" s="21">
        <v>0.98485512717223256</v>
      </c>
      <c r="Q1164" s="26">
        <v>0.97343957058773545</v>
      </c>
      <c r="R1164" s="26">
        <v>0.95829855811311082</v>
      </c>
      <c r="S1164" s="25">
        <v>0.9551108658705264</v>
      </c>
      <c r="T1164" s="27">
        <f t="shared" si="18"/>
        <v>2.9744261301706092E-2</v>
      </c>
    </row>
    <row r="1165" spans="1:20" ht="15" customHeight="1" x14ac:dyDescent="0.2">
      <c r="A1165" s="7">
        <v>13061</v>
      </c>
      <c r="B1165" s="8" t="s">
        <v>14</v>
      </c>
      <c r="C1165" s="7" t="s">
        <v>321</v>
      </c>
      <c r="D1165" s="21">
        <v>3.4212691398076055E-2</v>
      </c>
      <c r="E1165" s="26">
        <v>4.229673480400778E-2</v>
      </c>
      <c r="F1165" s="26">
        <v>5.5772824949232531E-2</v>
      </c>
      <c r="G1165" s="25">
        <v>6.2197065620168274E-2</v>
      </c>
      <c r="H1165" s="21">
        <v>1.5982970955021294E-2</v>
      </c>
      <c r="I1165" s="26">
        <v>2.0422848180656195E-2</v>
      </c>
      <c r="J1165" s="26">
        <v>1.9848511949641549E-2</v>
      </c>
      <c r="K1165" s="25">
        <v>1.7662422006811489E-2</v>
      </c>
      <c r="L1165" s="21">
        <v>5.0195662353097359E-2</v>
      </c>
      <c r="M1165" s="26">
        <v>6.2719582984663971E-2</v>
      </c>
      <c r="N1165" s="26">
        <v>7.5621336898874084E-2</v>
      </c>
      <c r="O1165" s="25">
        <v>7.9859487626979767E-2</v>
      </c>
      <c r="P1165" s="21">
        <v>0.94980433764690275</v>
      </c>
      <c r="Q1165" s="26">
        <v>0.93728041701533604</v>
      </c>
      <c r="R1165" s="26">
        <v>0.92437866310112593</v>
      </c>
      <c r="S1165" s="25">
        <v>0.9201405123730203</v>
      </c>
      <c r="T1165" s="27">
        <f t="shared" si="18"/>
        <v>2.9663825273882408E-2</v>
      </c>
    </row>
    <row r="1166" spans="1:20" ht="15" customHeight="1" x14ac:dyDescent="0.2">
      <c r="A1166" s="7">
        <v>24025</v>
      </c>
      <c r="B1166" s="8" t="s">
        <v>818</v>
      </c>
      <c r="C1166" s="7" t="s">
        <v>808</v>
      </c>
      <c r="D1166" s="21">
        <v>0.14346523408418907</v>
      </c>
      <c r="E1166" s="26">
        <v>0.18531604858974782</v>
      </c>
      <c r="F1166" s="26">
        <v>0.18565620709993808</v>
      </c>
      <c r="G1166" s="25">
        <v>0.19087993936101993</v>
      </c>
      <c r="H1166" s="21">
        <v>0.13413250176548541</v>
      </c>
      <c r="I1166" s="26">
        <v>0.11879684959444572</v>
      </c>
      <c r="J1166" s="26">
        <v>0.11983099344895211</v>
      </c>
      <c r="K1166" s="25">
        <v>0.11631379308617616</v>
      </c>
      <c r="L1166" s="21">
        <v>0.27759773584967451</v>
      </c>
      <c r="M1166" s="26">
        <v>0.30411289818419351</v>
      </c>
      <c r="N1166" s="26">
        <v>0.30548720054889017</v>
      </c>
      <c r="O1166" s="25">
        <v>0.30719373244719611</v>
      </c>
      <c r="P1166" s="21">
        <v>0.72240226415032549</v>
      </c>
      <c r="Q1166" s="26">
        <v>0.69588710181580649</v>
      </c>
      <c r="R1166" s="26">
        <v>0.69451279945110989</v>
      </c>
      <c r="S1166" s="25">
        <v>0.69280626755280383</v>
      </c>
      <c r="T1166" s="27">
        <f t="shared" si="18"/>
        <v>2.9595996597521601E-2</v>
      </c>
    </row>
    <row r="1167" spans="1:20" ht="15" customHeight="1" x14ac:dyDescent="0.2">
      <c r="A1167" s="7">
        <v>49053</v>
      </c>
      <c r="B1167" s="8" t="s">
        <v>65</v>
      </c>
      <c r="C1167" s="7" t="s">
        <v>1693</v>
      </c>
      <c r="D1167" s="21">
        <v>2.0026327524545941E-2</v>
      </c>
      <c r="E1167" s="26">
        <v>2.8892428546238573E-2</v>
      </c>
      <c r="F1167" s="26">
        <v>3.3591812517710221E-2</v>
      </c>
      <c r="G1167" s="25">
        <v>3.619237873994402E-2</v>
      </c>
      <c r="H1167" s="21">
        <v>6.5596337992201532E-3</v>
      </c>
      <c r="I1167" s="26">
        <v>1.2046362486073126E-2</v>
      </c>
      <c r="J1167" s="26">
        <v>1.7226897452453288E-2</v>
      </c>
      <c r="K1167" s="25">
        <v>1.9946041480699894E-2</v>
      </c>
      <c r="L1167" s="21">
        <v>2.6585961323766095E-2</v>
      </c>
      <c r="M1167" s="26">
        <v>4.0938791032311697E-2</v>
      </c>
      <c r="N1167" s="26">
        <v>5.0818709970163509E-2</v>
      </c>
      <c r="O1167" s="25">
        <v>5.6138420220643914E-2</v>
      </c>
      <c r="P1167" s="21">
        <v>0.97341403867623388</v>
      </c>
      <c r="Q1167" s="26">
        <v>0.95906120896768832</v>
      </c>
      <c r="R1167" s="26">
        <v>0.94918129002983653</v>
      </c>
      <c r="S1167" s="25">
        <v>0.94386157977935603</v>
      </c>
      <c r="T1167" s="27">
        <f t="shared" si="18"/>
        <v>2.9552458896877819E-2</v>
      </c>
    </row>
    <row r="1168" spans="1:20" ht="15" customHeight="1" x14ac:dyDescent="0.2">
      <c r="A1168" s="7">
        <v>42063</v>
      </c>
      <c r="B1168" s="8" t="s">
        <v>1415</v>
      </c>
      <c r="C1168" s="7" t="s">
        <v>1399</v>
      </c>
      <c r="D1168" s="21">
        <v>0.34542264660675009</v>
      </c>
      <c r="E1168" s="26">
        <v>0.3771303014019009</v>
      </c>
      <c r="F1168" s="26">
        <v>0.38816799898964671</v>
      </c>
      <c r="G1168" s="25">
        <v>0.35973353088920251</v>
      </c>
      <c r="H1168" s="21">
        <v>9.9836404768577691E-2</v>
      </c>
      <c r="I1168" s="26">
        <v>0.11142879410024659</v>
      </c>
      <c r="J1168" s="26">
        <v>0.11404214368472299</v>
      </c>
      <c r="K1168" s="25">
        <v>0.11498463677323995</v>
      </c>
      <c r="L1168" s="21">
        <v>0.44525905137532779</v>
      </c>
      <c r="M1168" s="26">
        <v>0.48855909550214754</v>
      </c>
      <c r="N1168" s="26">
        <v>0.50221014267436959</v>
      </c>
      <c r="O1168" s="25">
        <v>0.47471816766244251</v>
      </c>
      <c r="P1168" s="21">
        <v>0.55474094862467227</v>
      </c>
      <c r="Q1168" s="26">
        <v>0.51144090449785251</v>
      </c>
      <c r="R1168" s="26">
        <v>0.49778985732563036</v>
      </c>
      <c r="S1168" s="25">
        <v>0.52528183233755743</v>
      </c>
      <c r="T1168" s="27">
        <f t="shared" si="18"/>
        <v>2.9459116287114728E-2</v>
      </c>
    </row>
    <row r="1169" spans="1:20" ht="15" customHeight="1" x14ac:dyDescent="0.2">
      <c r="A1169" s="7">
        <v>51185</v>
      </c>
      <c r="B1169" s="8" t="s">
        <v>559</v>
      </c>
      <c r="C1169" s="7" t="s">
        <v>1711</v>
      </c>
      <c r="D1169" s="21">
        <v>0.22670783641590528</v>
      </c>
      <c r="E1169" s="26">
        <v>0.25309947094139373</v>
      </c>
      <c r="F1169" s="26">
        <v>0.25867547057503404</v>
      </c>
      <c r="G1169" s="25">
        <v>0.24746024282199311</v>
      </c>
      <c r="H1169" s="21">
        <v>6.1544671151033861E-2</v>
      </c>
      <c r="I1169" s="26">
        <v>6.0167307741230386E-2</v>
      </c>
      <c r="J1169" s="26">
        <v>7.3989051370591155E-2</v>
      </c>
      <c r="K1169" s="25">
        <v>7.0149770094939348E-2</v>
      </c>
      <c r="L1169" s="21">
        <v>0.28825250756693921</v>
      </c>
      <c r="M1169" s="26">
        <v>0.31326677868262409</v>
      </c>
      <c r="N1169" s="26">
        <v>0.33266452194562524</v>
      </c>
      <c r="O1169" s="25">
        <v>0.31761001291693247</v>
      </c>
      <c r="P1169" s="21">
        <v>0.71174749243306068</v>
      </c>
      <c r="Q1169" s="26">
        <v>0.68673322131737602</v>
      </c>
      <c r="R1169" s="26">
        <v>0.66733547805437476</v>
      </c>
      <c r="S1169" s="25">
        <v>0.68238998708306753</v>
      </c>
      <c r="T1169" s="27">
        <f t="shared" si="18"/>
        <v>2.9357505349993263E-2</v>
      </c>
    </row>
    <row r="1170" spans="1:20" ht="15" customHeight="1" x14ac:dyDescent="0.2">
      <c r="A1170" s="7">
        <v>55005</v>
      </c>
      <c r="B1170" s="8" t="s">
        <v>1827</v>
      </c>
      <c r="C1170" s="7" t="s">
        <v>1826</v>
      </c>
      <c r="D1170" s="21">
        <v>6.0442064685619711E-2</v>
      </c>
      <c r="E1170" s="26">
        <v>6.7600560936241477E-2</v>
      </c>
      <c r="F1170" s="26">
        <v>7.9496190068544054E-2</v>
      </c>
      <c r="G1170" s="25">
        <v>8.2874458197417983E-2</v>
      </c>
      <c r="H1170" s="21">
        <v>1.1086520268979848E-2</v>
      </c>
      <c r="I1170" s="26">
        <v>1.2423429987992781E-2</v>
      </c>
      <c r="J1170" s="26">
        <v>1.7450000478966086E-2</v>
      </c>
      <c r="K1170" s="25">
        <v>1.7940460283818318E-2</v>
      </c>
      <c r="L1170" s="21">
        <v>7.1528584954599558E-2</v>
      </c>
      <c r="M1170" s="26">
        <v>8.0023990924234262E-2</v>
      </c>
      <c r="N1170" s="26">
        <v>9.6946190547510136E-2</v>
      </c>
      <c r="O1170" s="25">
        <v>0.1008149184812363</v>
      </c>
      <c r="P1170" s="21">
        <v>0.92847141504540043</v>
      </c>
      <c r="Q1170" s="26">
        <v>0.91997600907576582</v>
      </c>
      <c r="R1170" s="26">
        <v>0.90305380945248992</v>
      </c>
      <c r="S1170" s="25">
        <v>0.89918508151876375</v>
      </c>
      <c r="T1170" s="27">
        <f t="shared" si="18"/>
        <v>2.9286333526636746E-2</v>
      </c>
    </row>
    <row r="1171" spans="1:20" ht="15" customHeight="1" x14ac:dyDescent="0.2">
      <c r="A1171" s="7">
        <v>51005</v>
      </c>
      <c r="B1171" s="8" t="s">
        <v>1078</v>
      </c>
      <c r="C1171" s="7" t="s">
        <v>1711</v>
      </c>
      <c r="D1171" s="21">
        <v>6.865541245029487E-2</v>
      </c>
      <c r="E1171" s="26">
        <v>9.0396154741573101E-2</v>
      </c>
      <c r="F1171" s="26">
        <v>8.5826189894752436E-2</v>
      </c>
      <c r="G1171" s="25">
        <v>9.6311186051895342E-2</v>
      </c>
      <c r="H1171" s="21">
        <v>5.2416964829082313E-2</v>
      </c>
      <c r="I1171" s="26">
        <v>5.3654046931666498E-2</v>
      </c>
      <c r="J1171" s="26">
        <v>5.3263550149254754E-2</v>
      </c>
      <c r="K1171" s="25">
        <v>5.4019740510687975E-2</v>
      </c>
      <c r="L1171" s="21">
        <v>0.1210723772793772</v>
      </c>
      <c r="M1171" s="26">
        <v>0.14405020167323962</v>
      </c>
      <c r="N1171" s="26">
        <v>0.1390897400440072</v>
      </c>
      <c r="O1171" s="25">
        <v>0.15033092656258332</v>
      </c>
      <c r="P1171" s="21">
        <v>0.87892762272062275</v>
      </c>
      <c r="Q1171" s="26">
        <v>0.85594979832676044</v>
      </c>
      <c r="R1171" s="26">
        <v>0.8609102599559928</v>
      </c>
      <c r="S1171" s="25">
        <v>0.8496690734374166</v>
      </c>
      <c r="T1171" s="27">
        <f t="shared" si="18"/>
        <v>2.925854928320612E-2</v>
      </c>
    </row>
    <row r="1172" spans="1:20" ht="15" customHeight="1" x14ac:dyDescent="0.2">
      <c r="A1172" s="7">
        <v>36045</v>
      </c>
      <c r="B1172" s="8" t="s">
        <v>37</v>
      </c>
      <c r="C1172" s="7" t="s">
        <v>1272</v>
      </c>
      <c r="D1172" s="21">
        <v>8.5924625095745916E-2</v>
      </c>
      <c r="E1172" s="26">
        <v>7.2862536033615644E-2</v>
      </c>
      <c r="F1172" s="26">
        <v>8.8137447854227668E-2</v>
      </c>
      <c r="G1172" s="25">
        <v>8.8839414649108495E-2</v>
      </c>
      <c r="H1172" s="21">
        <v>2.1185278104378692E-2</v>
      </c>
      <c r="I1172" s="26">
        <v>3.6945765025386428E-2</v>
      </c>
      <c r="J1172" s="26">
        <v>4.1250487181016378E-2</v>
      </c>
      <c r="K1172" s="25">
        <v>4.7499482778107061E-2</v>
      </c>
      <c r="L1172" s="21">
        <v>0.10710990320012463</v>
      </c>
      <c r="M1172" s="26">
        <v>0.10980830105900206</v>
      </c>
      <c r="N1172" s="26">
        <v>0.12938793503524404</v>
      </c>
      <c r="O1172" s="25">
        <v>0.13633889742721556</v>
      </c>
      <c r="P1172" s="21">
        <v>0.8928900967998753</v>
      </c>
      <c r="Q1172" s="26">
        <v>0.89019169894099781</v>
      </c>
      <c r="R1172" s="26">
        <v>0.87061206496475596</v>
      </c>
      <c r="S1172" s="25">
        <v>0.86366110257278439</v>
      </c>
      <c r="T1172" s="27">
        <f t="shared" si="18"/>
        <v>2.9228994227090924E-2</v>
      </c>
    </row>
    <row r="1173" spans="1:20" ht="15" customHeight="1" x14ac:dyDescent="0.2">
      <c r="A1173" s="7">
        <v>41027</v>
      </c>
      <c r="B1173" s="8" t="s">
        <v>1389</v>
      </c>
      <c r="C1173" s="7" t="s">
        <v>1382</v>
      </c>
      <c r="D1173" s="21">
        <v>3.2367156760037881E-2</v>
      </c>
      <c r="E1173" s="26">
        <v>3.3727605098610058E-2</v>
      </c>
      <c r="F1173" s="26">
        <v>4.5983358834354282E-2</v>
      </c>
      <c r="G1173" s="25">
        <v>5.781087445522639E-2</v>
      </c>
      <c r="H1173" s="21">
        <v>6.9218847455581642E-2</v>
      </c>
      <c r="I1173" s="26">
        <v>6.9367423846054502E-2</v>
      </c>
      <c r="J1173" s="26">
        <v>7.226461423828949E-2</v>
      </c>
      <c r="K1173" s="25">
        <v>7.2926969473824474E-2</v>
      </c>
      <c r="L1173" s="21">
        <v>0.10158600421561953</v>
      </c>
      <c r="M1173" s="26">
        <v>0.10309502894466457</v>
      </c>
      <c r="N1173" s="26">
        <v>0.11824797307264379</v>
      </c>
      <c r="O1173" s="25">
        <v>0.13073784392905086</v>
      </c>
      <c r="P1173" s="21">
        <v>0.89841399578438041</v>
      </c>
      <c r="Q1173" s="26">
        <v>0.89690497105533551</v>
      </c>
      <c r="R1173" s="26">
        <v>0.88175202692735621</v>
      </c>
      <c r="S1173" s="25">
        <v>0.86926215607094925</v>
      </c>
      <c r="T1173" s="27">
        <f t="shared" si="18"/>
        <v>2.9151839713431327E-2</v>
      </c>
    </row>
    <row r="1174" spans="1:20" ht="15" customHeight="1" x14ac:dyDescent="0.2">
      <c r="A1174" s="7">
        <v>29023</v>
      </c>
      <c r="B1174" s="8" t="s">
        <v>7</v>
      </c>
      <c r="C1174" s="7" t="s">
        <v>960</v>
      </c>
      <c r="D1174" s="21">
        <v>9.1894064381568011E-2</v>
      </c>
      <c r="E1174" s="26">
        <v>0.11762549964930906</v>
      </c>
      <c r="F1174" s="26">
        <v>0.1283417624311923</v>
      </c>
      <c r="G1174" s="25">
        <v>0.11858675914398228</v>
      </c>
      <c r="H1174" s="21">
        <v>2.3263352587044581E-2</v>
      </c>
      <c r="I1174" s="26">
        <v>2.1849190782547982E-2</v>
      </c>
      <c r="J1174" s="26">
        <v>2.4885384201920234E-2</v>
      </c>
      <c r="K1174" s="25">
        <v>2.5637298395270302E-2</v>
      </c>
      <c r="L1174" s="21">
        <v>0.11515741696861259</v>
      </c>
      <c r="M1174" s="26">
        <v>0.13947469043185703</v>
      </c>
      <c r="N1174" s="26">
        <v>0.15322714663311252</v>
      </c>
      <c r="O1174" s="25">
        <v>0.14422405753925258</v>
      </c>
      <c r="P1174" s="21">
        <v>0.88484258303138741</v>
      </c>
      <c r="Q1174" s="26">
        <v>0.86052530956814299</v>
      </c>
      <c r="R1174" s="26">
        <v>0.84677285336688746</v>
      </c>
      <c r="S1174" s="25">
        <v>0.8557759424607474</v>
      </c>
      <c r="T1174" s="27">
        <f t="shared" si="18"/>
        <v>2.9066640570639984E-2</v>
      </c>
    </row>
    <row r="1175" spans="1:20" ht="15" customHeight="1" x14ac:dyDescent="0.2">
      <c r="A1175" s="7">
        <v>32005</v>
      </c>
      <c r="B1175" s="8" t="s">
        <v>218</v>
      </c>
      <c r="C1175" s="7" t="s">
        <v>1260</v>
      </c>
      <c r="D1175" s="21">
        <v>4.6916837123733061E-2</v>
      </c>
      <c r="E1175" s="26">
        <v>5.0677159185835409E-2</v>
      </c>
      <c r="F1175" s="26">
        <v>6.0608082745813675E-2</v>
      </c>
      <c r="G1175" s="25">
        <v>6.1398341881276811E-2</v>
      </c>
      <c r="H1175" s="21">
        <v>3.0650485483448373E-2</v>
      </c>
      <c r="I1175" s="26">
        <v>4.2952462076162219E-2</v>
      </c>
      <c r="J1175" s="26">
        <v>4.5497523528109603E-2</v>
      </c>
      <c r="K1175" s="25">
        <v>4.5188031867130711E-2</v>
      </c>
      <c r="L1175" s="21">
        <v>7.7567322607181452E-2</v>
      </c>
      <c r="M1175" s="26">
        <v>9.3629621261997628E-2</v>
      </c>
      <c r="N1175" s="26">
        <v>0.10610560627392328</v>
      </c>
      <c r="O1175" s="25">
        <v>0.10658637374840751</v>
      </c>
      <c r="P1175" s="21">
        <v>0.92243267739281853</v>
      </c>
      <c r="Q1175" s="26">
        <v>0.90637037873800241</v>
      </c>
      <c r="R1175" s="26">
        <v>0.89389439372607682</v>
      </c>
      <c r="S1175" s="25">
        <v>0.89341362625159249</v>
      </c>
      <c r="T1175" s="27">
        <f t="shared" si="18"/>
        <v>2.9019051141226063E-2</v>
      </c>
    </row>
    <row r="1176" spans="1:20" ht="15" customHeight="1" x14ac:dyDescent="0.2">
      <c r="A1176" s="7">
        <v>5087</v>
      </c>
      <c r="B1176" s="8" t="s">
        <v>45</v>
      </c>
      <c r="C1176" s="7" t="s">
        <v>69</v>
      </c>
      <c r="D1176" s="21">
        <v>8.4203518685652644E-3</v>
      </c>
      <c r="E1176" s="26">
        <v>1.5771997051728118E-2</v>
      </c>
      <c r="F1176" s="26">
        <v>3.2917733954737606E-2</v>
      </c>
      <c r="G1176" s="25">
        <v>3.2005829959094748E-2</v>
      </c>
      <c r="H1176" s="21">
        <v>9.9652851579975464E-3</v>
      </c>
      <c r="I1176" s="26">
        <v>1.527392190224428E-2</v>
      </c>
      <c r="J1176" s="26">
        <v>1.3318633960352514E-2</v>
      </c>
      <c r="K1176" s="25">
        <v>1.5393012219074638E-2</v>
      </c>
      <c r="L1176" s="21">
        <v>1.8385637026562807E-2</v>
      </c>
      <c r="M1176" s="26">
        <v>3.1045918953972396E-2</v>
      </c>
      <c r="N1176" s="26">
        <v>4.6236367915090122E-2</v>
      </c>
      <c r="O1176" s="25">
        <v>4.7398842178169386E-2</v>
      </c>
      <c r="P1176" s="21">
        <v>0.98161436297343718</v>
      </c>
      <c r="Q1176" s="26">
        <v>0.96895408104602754</v>
      </c>
      <c r="R1176" s="26">
        <v>0.95376363208490988</v>
      </c>
      <c r="S1176" s="25">
        <v>0.95260115782183064</v>
      </c>
      <c r="T1176" s="27">
        <f t="shared" si="18"/>
        <v>2.9013205151606578E-2</v>
      </c>
    </row>
    <row r="1177" spans="1:20" ht="15" customHeight="1" x14ac:dyDescent="0.2">
      <c r="A1177" s="7">
        <v>17181</v>
      </c>
      <c r="B1177" s="8" t="s">
        <v>121</v>
      </c>
      <c r="C1177" s="7" t="s">
        <v>516</v>
      </c>
      <c r="D1177" s="21">
        <v>7.641224356763697E-2</v>
      </c>
      <c r="E1177" s="26">
        <v>8.9078600932797292E-2</v>
      </c>
      <c r="F1177" s="26">
        <v>9.4062605611094821E-2</v>
      </c>
      <c r="G1177" s="25">
        <v>9.5367931851031401E-2</v>
      </c>
      <c r="H1177" s="21">
        <v>3.4038158886344115E-2</v>
      </c>
      <c r="I1177" s="26">
        <v>4.1542138554192733E-2</v>
      </c>
      <c r="J1177" s="26">
        <v>4.482004392741229E-2</v>
      </c>
      <c r="K1177" s="25">
        <v>4.4066106070742128E-2</v>
      </c>
      <c r="L1177" s="21">
        <v>0.11045040245398106</v>
      </c>
      <c r="M1177" s="26">
        <v>0.13062073948699002</v>
      </c>
      <c r="N1177" s="26">
        <v>0.13888264953850712</v>
      </c>
      <c r="O1177" s="25">
        <v>0.13943403792177353</v>
      </c>
      <c r="P1177" s="21">
        <v>0.88954959754601903</v>
      </c>
      <c r="Q1177" s="26">
        <v>0.86937926051300995</v>
      </c>
      <c r="R1177" s="26">
        <v>0.86111735046149285</v>
      </c>
      <c r="S1177" s="25">
        <v>0.86056596207822655</v>
      </c>
      <c r="T1177" s="27">
        <f t="shared" si="18"/>
        <v>2.8983635467792465E-2</v>
      </c>
    </row>
    <row r="1178" spans="1:20" ht="15" customHeight="1" x14ac:dyDescent="0.2">
      <c r="A1178" s="7">
        <v>1041</v>
      </c>
      <c r="B1178" s="8" t="s">
        <v>21</v>
      </c>
      <c r="C1178" s="7" t="s">
        <v>1</v>
      </c>
      <c r="D1178" s="21">
        <v>6.4903911702761274E-2</v>
      </c>
      <c r="E1178" s="26">
        <v>9.0176904445258541E-2</v>
      </c>
      <c r="F1178" s="26">
        <v>0.10694124634984424</v>
      </c>
      <c r="G1178" s="25">
        <v>9.3811742139502385E-2</v>
      </c>
      <c r="H1178" s="21">
        <v>1.6114866577050291E-2</v>
      </c>
      <c r="I1178" s="26">
        <v>2.0004961786896498E-2</v>
      </c>
      <c r="J1178" s="26">
        <v>1.6115389158362369E-2</v>
      </c>
      <c r="K1178" s="25">
        <v>1.6135717202151973E-2</v>
      </c>
      <c r="L1178" s="21">
        <v>8.1018778279811576E-2</v>
      </c>
      <c r="M1178" s="26">
        <v>0.11018186623215503</v>
      </c>
      <c r="N1178" s="26">
        <v>0.12305663550820663</v>
      </c>
      <c r="O1178" s="25">
        <v>0.10994745934165435</v>
      </c>
      <c r="P1178" s="21">
        <v>0.91898122172018837</v>
      </c>
      <c r="Q1178" s="26">
        <v>0.88981813376784491</v>
      </c>
      <c r="R1178" s="26">
        <v>0.87694336449179344</v>
      </c>
      <c r="S1178" s="25">
        <v>0.8900525406583456</v>
      </c>
      <c r="T1178" s="27">
        <f t="shared" si="18"/>
        <v>2.8928681061842779E-2</v>
      </c>
    </row>
    <row r="1179" spans="1:20" ht="15" customHeight="1" x14ac:dyDescent="0.2">
      <c r="A1179" s="7">
        <v>49049</v>
      </c>
      <c r="B1179" s="8" t="s">
        <v>1707</v>
      </c>
      <c r="C1179" s="7" t="s">
        <v>1693</v>
      </c>
      <c r="D1179" s="21">
        <v>8.8631509102374689E-3</v>
      </c>
      <c r="E1179" s="26">
        <v>1.1729937630284997E-2</v>
      </c>
      <c r="F1179" s="26">
        <v>1.3624266463342445E-2</v>
      </c>
      <c r="G1179" s="25">
        <v>1.710276112832048E-2</v>
      </c>
      <c r="H1179" s="21">
        <v>2.9067472030427186E-2</v>
      </c>
      <c r="I1179" s="26">
        <v>3.5064401434266181E-2</v>
      </c>
      <c r="J1179" s="26">
        <v>4.5484640151249742E-2</v>
      </c>
      <c r="K1179" s="25">
        <v>4.9725775346496755E-2</v>
      </c>
      <c r="L1179" s="21">
        <v>3.7930622940664654E-2</v>
      </c>
      <c r="M1179" s="26">
        <v>4.6794339064551181E-2</v>
      </c>
      <c r="N1179" s="26">
        <v>5.9108906614592206E-2</v>
      </c>
      <c r="O1179" s="25">
        <v>6.6828536474817235E-2</v>
      </c>
      <c r="P1179" s="21">
        <v>0.96206937705933537</v>
      </c>
      <c r="Q1179" s="26">
        <v>0.95320566093544878</v>
      </c>
      <c r="R1179" s="26">
        <v>0.94089109338540788</v>
      </c>
      <c r="S1179" s="25">
        <v>0.93317146352518288</v>
      </c>
      <c r="T1179" s="27">
        <f t="shared" si="18"/>
        <v>2.8897913534152581E-2</v>
      </c>
    </row>
    <row r="1180" spans="1:20" ht="15" customHeight="1" x14ac:dyDescent="0.2">
      <c r="A1180" s="7">
        <v>12115</v>
      </c>
      <c r="B1180" s="8" t="s">
        <v>313</v>
      </c>
      <c r="C1180" s="7" t="s">
        <v>271</v>
      </c>
      <c r="D1180" s="21">
        <v>2.3254908848857753E-2</v>
      </c>
      <c r="E1180" s="26">
        <v>1.7850895462300807E-2</v>
      </c>
      <c r="F1180" s="26">
        <v>2.0133140592834553E-2</v>
      </c>
      <c r="G1180" s="25">
        <v>1.9381376228462033E-2</v>
      </c>
      <c r="H1180" s="21">
        <v>3.2587256935957959E-2</v>
      </c>
      <c r="I1180" s="26">
        <v>4.3835664420428584E-2</v>
      </c>
      <c r="J1180" s="26">
        <v>6.2710214604861772E-2</v>
      </c>
      <c r="K1180" s="25">
        <v>6.5342449762369859E-2</v>
      </c>
      <c r="L1180" s="21">
        <v>5.5842165784815712E-2</v>
      </c>
      <c r="M1180" s="26">
        <v>6.1686559882729398E-2</v>
      </c>
      <c r="N1180" s="26">
        <v>8.2843355197696325E-2</v>
      </c>
      <c r="O1180" s="25">
        <v>8.4723825990831891E-2</v>
      </c>
      <c r="P1180" s="21">
        <v>0.94415783421518418</v>
      </c>
      <c r="Q1180" s="26">
        <v>0.93831344011727069</v>
      </c>
      <c r="R1180" s="26">
        <v>0.91715664480230363</v>
      </c>
      <c r="S1180" s="25">
        <v>0.91527617400916816</v>
      </c>
      <c r="T1180" s="27">
        <f t="shared" si="18"/>
        <v>2.888166020601618E-2</v>
      </c>
    </row>
    <row r="1181" spans="1:20" ht="15" customHeight="1" x14ac:dyDescent="0.2">
      <c r="A1181" s="7">
        <v>35061</v>
      </c>
      <c r="B1181" s="8" t="s">
        <v>1258</v>
      </c>
      <c r="C1181" s="7" t="s">
        <v>1236</v>
      </c>
      <c r="D1181" s="21">
        <v>2.3746791518271037E-2</v>
      </c>
      <c r="E1181" s="26">
        <v>4.067635177670826E-2</v>
      </c>
      <c r="F1181" s="26">
        <v>4.5769160803175994E-2</v>
      </c>
      <c r="G1181" s="25">
        <v>4.5739644707863805E-2</v>
      </c>
      <c r="H1181" s="21">
        <v>5.6171536650516905E-2</v>
      </c>
      <c r="I1181" s="26">
        <v>5.9018242325123774E-2</v>
      </c>
      <c r="J1181" s="26">
        <v>6.3001606069090194E-2</v>
      </c>
      <c r="K1181" s="25">
        <v>6.2986722603376441E-2</v>
      </c>
      <c r="L1181" s="21">
        <v>7.9918328168787939E-2</v>
      </c>
      <c r="M1181" s="26">
        <v>9.969459410183204E-2</v>
      </c>
      <c r="N1181" s="26">
        <v>0.10877076687226618</v>
      </c>
      <c r="O1181" s="25">
        <v>0.10872636731124025</v>
      </c>
      <c r="P1181" s="21">
        <v>0.92008167183121203</v>
      </c>
      <c r="Q1181" s="26">
        <v>0.90030540589816799</v>
      </c>
      <c r="R1181" s="26">
        <v>0.89122923312773372</v>
      </c>
      <c r="S1181" s="25">
        <v>0.8912736326887597</v>
      </c>
      <c r="T1181" s="27">
        <f t="shared" si="18"/>
        <v>2.8808039142452307E-2</v>
      </c>
    </row>
    <row r="1182" spans="1:20" ht="15" customHeight="1" x14ac:dyDescent="0.2">
      <c r="A1182" s="7">
        <v>26037</v>
      </c>
      <c r="B1182" s="8" t="s">
        <v>442</v>
      </c>
      <c r="C1182" s="7" t="s">
        <v>836</v>
      </c>
      <c r="D1182" s="21">
        <v>2.267126084435394E-2</v>
      </c>
      <c r="E1182" s="26">
        <v>4.7955700809813852E-2</v>
      </c>
      <c r="F1182" s="26">
        <v>4.920826102856133E-2</v>
      </c>
      <c r="G1182" s="25">
        <v>5.0429005203188423E-2</v>
      </c>
      <c r="H1182" s="21">
        <v>4.7284149825946781E-2</v>
      </c>
      <c r="I1182" s="26">
        <v>4.2346499307754269E-2</v>
      </c>
      <c r="J1182" s="26">
        <v>4.9464300051477339E-2</v>
      </c>
      <c r="K1182" s="25">
        <v>4.8295632009900544E-2</v>
      </c>
      <c r="L1182" s="21">
        <v>6.9955410670300727E-2</v>
      </c>
      <c r="M1182" s="26">
        <v>9.0302200117568121E-2</v>
      </c>
      <c r="N1182" s="26">
        <v>9.8672561080038676E-2</v>
      </c>
      <c r="O1182" s="25">
        <v>9.8724637213088981E-2</v>
      </c>
      <c r="P1182" s="21">
        <v>0.93004458932969925</v>
      </c>
      <c r="Q1182" s="26">
        <v>0.90969779988243182</v>
      </c>
      <c r="R1182" s="26">
        <v>0.90132743891996137</v>
      </c>
      <c r="S1182" s="25">
        <v>0.90127536278691112</v>
      </c>
      <c r="T1182" s="27">
        <f t="shared" si="18"/>
        <v>2.8769226542788254E-2</v>
      </c>
    </row>
    <row r="1183" spans="1:20" ht="15" customHeight="1" x14ac:dyDescent="0.2">
      <c r="A1183" s="7">
        <v>29015</v>
      </c>
      <c r="B1183" s="8" t="s">
        <v>72</v>
      </c>
      <c r="C1183" s="7" t="s">
        <v>960</v>
      </c>
      <c r="D1183" s="21">
        <v>8.4178990738558654E-2</v>
      </c>
      <c r="E1183" s="26">
        <v>9.7107383714422138E-2</v>
      </c>
      <c r="F1183" s="26">
        <v>0.10688522429060571</v>
      </c>
      <c r="G1183" s="25">
        <v>0.10240741376289648</v>
      </c>
      <c r="H1183" s="21">
        <v>7.392510492648446E-3</v>
      </c>
      <c r="I1183" s="26">
        <v>1.7581703870380969E-2</v>
      </c>
      <c r="J1183" s="26">
        <v>1.9870064371719294E-2</v>
      </c>
      <c r="K1183" s="25">
        <v>1.7919162340643845E-2</v>
      </c>
      <c r="L1183" s="21">
        <v>9.1571501231207095E-2</v>
      </c>
      <c r="M1183" s="26">
        <v>0.11468908758480312</v>
      </c>
      <c r="N1183" s="26">
        <v>0.12675528866232499</v>
      </c>
      <c r="O1183" s="25">
        <v>0.12032657610354033</v>
      </c>
      <c r="P1183" s="21">
        <v>0.90842849876879284</v>
      </c>
      <c r="Q1183" s="26">
        <v>0.88531091241519688</v>
      </c>
      <c r="R1183" s="26">
        <v>0.87324471133767501</v>
      </c>
      <c r="S1183" s="25">
        <v>0.87967342389645964</v>
      </c>
      <c r="T1183" s="27">
        <f t="shared" si="18"/>
        <v>2.8755074872333239E-2</v>
      </c>
    </row>
    <row r="1184" spans="1:20" ht="15" customHeight="1" x14ac:dyDescent="0.2">
      <c r="A1184" s="7">
        <v>13147</v>
      </c>
      <c r="B1184" s="8" t="s">
        <v>375</v>
      </c>
      <c r="C1184" s="7" t="s">
        <v>321</v>
      </c>
      <c r="D1184" s="21">
        <v>0.19778326787100378</v>
      </c>
      <c r="E1184" s="26">
        <v>0.17117233289308303</v>
      </c>
      <c r="F1184" s="26">
        <v>0.1986316312835554</v>
      </c>
      <c r="G1184" s="25">
        <v>0.20226101406454308</v>
      </c>
      <c r="H1184" s="21">
        <v>3.456467002656962E-2</v>
      </c>
      <c r="I1184" s="26">
        <v>6.733205963046672E-2</v>
      </c>
      <c r="J1184" s="26">
        <v>6.7914154741083074E-2</v>
      </c>
      <c r="K1184" s="25">
        <v>5.8817184946899977E-2</v>
      </c>
      <c r="L1184" s="21">
        <v>0.23234793789757341</v>
      </c>
      <c r="M1184" s="26">
        <v>0.2385043925235498</v>
      </c>
      <c r="N1184" s="26">
        <v>0.26654578602463852</v>
      </c>
      <c r="O1184" s="25">
        <v>0.26107819901144302</v>
      </c>
      <c r="P1184" s="21">
        <v>0.76765206210242665</v>
      </c>
      <c r="Q1184" s="26">
        <v>0.76149560747645018</v>
      </c>
      <c r="R1184" s="26">
        <v>0.73345421397536159</v>
      </c>
      <c r="S1184" s="25">
        <v>0.73892180098855709</v>
      </c>
      <c r="T1184" s="27">
        <f t="shared" si="18"/>
        <v>2.8730261113869615E-2</v>
      </c>
    </row>
    <row r="1185" spans="1:20" ht="15" customHeight="1" x14ac:dyDescent="0.2">
      <c r="A1185" s="7">
        <v>18091</v>
      </c>
      <c r="B1185" s="8" t="s">
        <v>582</v>
      </c>
      <c r="C1185" s="7" t="s">
        <v>566</v>
      </c>
      <c r="D1185" s="21">
        <v>0.12175291378811542</v>
      </c>
      <c r="E1185" s="26">
        <v>0.1269195984472283</v>
      </c>
      <c r="F1185" s="26">
        <v>0.12783905017872041</v>
      </c>
      <c r="G1185" s="25">
        <v>0.12809176884261361</v>
      </c>
      <c r="H1185" s="21">
        <v>4.6192965812673709E-2</v>
      </c>
      <c r="I1185" s="26">
        <v>5.8488433160501431E-2</v>
      </c>
      <c r="J1185" s="26">
        <v>6.755117956550083E-2</v>
      </c>
      <c r="K1185" s="25">
        <v>6.8526656824181145E-2</v>
      </c>
      <c r="L1185" s="21">
        <v>0.16794587960078916</v>
      </c>
      <c r="M1185" s="26">
        <v>0.18540803160772973</v>
      </c>
      <c r="N1185" s="26">
        <v>0.19539022974422124</v>
      </c>
      <c r="O1185" s="25">
        <v>0.19661842566679477</v>
      </c>
      <c r="P1185" s="21">
        <v>0.83205412039921078</v>
      </c>
      <c r="Q1185" s="26">
        <v>0.81459196839227033</v>
      </c>
      <c r="R1185" s="26">
        <v>0.80460977025577873</v>
      </c>
      <c r="S1185" s="25">
        <v>0.80338157433320523</v>
      </c>
      <c r="T1185" s="27">
        <f t="shared" si="18"/>
        <v>2.8672546066005611E-2</v>
      </c>
    </row>
    <row r="1186" spans="1:20" ht="15" customHeight="1" x14ac:dyDescent="0.2">
      <c r="A1186" s="7">
        <v>54039</v>
      </c>
      <c r="B1186" s="8" t="s">
        <v>1869</v>
      </c>
      <c r="C1186" s="7" t="s">
        <v>1862</v>
      </c>
      <c r="D1186" s="21">
        <v>0.32038483013196523</v>
      </c>
      <c r="E1186" s="26">
        <v>0.31619267508963184</v>
      </c>
      <c r="F1186" s="26">
        <v>0.34444051414556454</v>
      </c>
      <c r="G1186" s="25">
        <v>0.33864264494992991</v>
      </c>
      <c r="H1186" s="21">
        <v>8.9162521189735694E-2</v>
      </c>
      <c r="I1186" s="26">
        <v>9.3592484573789686E-2</v>
      </c>
      <c r="J1186" s="26">
        <v>9.6439460945905511E-2</v>
      </c>
      <c r="K1186" s="25">
        <v>9.9550037801956107E-2</v>
      </c>
      <c r="L1186" s="21">
        <v>0.40954735132170089</v>
      </c>
      <c r="M1186" s="26">
        <v>0.40978515966342144</v>
      </c>
      <c r="N1186" s="26">
        <v>0.44087997509147009</v>
      </c>
      <c r="O1186" s="25">
        <v>0.43819268275188594</v>
      </c>
      <c r="P1186" s="21">
        <v>0.59045264867829916</v>
      </c>
      <c r="Q1186" s="26">
        <v>0.59021484033657856</v>
      </c>
      <c r="R1186" s="26">
        <v>0.55912002490853008</v>
      </c>
      <c r="S1186" s="25">
        <v>0.56180731724811406</v>
      </c>
      <c r="T1186" s="27">
        <f t="shared" si="18"/>
        <v>2.864533143018505E-2</v>
      </c>
    </row>
    <row r="1187" spans="1:20" ht="15" customHeight="1" x14ac:dyDescent="0.2">
      <c r="A1187" s="7">
        <v>40097</v>
      </c>
      <c r="B1187" s="8" t="s">
        <v>1364</v>
      </c>
      <c r="C1187" s="7" t="s">
        <v>1339</v>
      </c>
      <c r="D1187" s="21">
        <v>8.9613049587478719E-2</v>
      </c>
      <c r="E1187" s="26">
        <v>0.1075427522826491</v>
      </c>
      <c r="F1187" s="26">
        <v>0.11394703538478555</v>
      </c>
      <c r="G1187" s="25">
        <v>0.1070526928755671</v>
      </c>
      <c r="H1187" s="21">
        <v>5.3859167854603665E-2</v>
      </c>
      <c r="I1187" s="26">
        <v>6.167117521018619E-2</v>
      </c>
      <c r="J1187" s="26">
        <v>7.3780822699986759E-2</v>
      </c>
      <c r="K1187" s="25">
        <v>6.5058324180578428E-2</v>
      </c>
      <c r="L1187" s="21">
        <v>0.14347221744208236</v>
      </c>
      <c r="M1187" s="26">
        <v>0.16921392749283529</v>
      </c>
      <c r="N1187" s="26">
        <v>0.1877278580847723</v>
      </c>
      <c r="O1187" s="25">
        <v>0.17211101705614551</v>
      </c>
      <c r="P1187" s="21">
        <v>0.85652778255791773</v>
      </c>
      <c r="Q1187" s="26">
        <v>0.83078607250716474</v>
      </c>
      <c r="R1187" s="26">
        <v>0.81227214191522779</v>
      </c>
      <c r="S1187" s="25">
        <v>0.82788898294385449</v>
      </c>
      <c r="T1187" s="27">
        <f t="shared" si="18"/>
        <v>2.8638799614063154E-2</v>
      </c>
    </row>
    <row r="1188" spans="1:20" ht="15" customHeight="1" x14ac:dyDescent="0.2">
      <c r="A1188" s="7">
        <v>30031</v>
      </c>
      <c r="B1188" s="8" t="s">
        <v>530</v>
      </c>
      <c r="C1188" s="7" t="s">
        <v>1040</v>
      </c>
      <c r="D1188" s="21">
        <v>1.2420916311435519E-2</v>
      </c>
      <c r="E1188" s="26">
        <v>2.098548310564198E-2</v>
      </c>
      <c r="F1188" s="26">
        <v>2.8662936485293625E-2</v>
      </c>
      <c r="G1188" s="25">
        <v>3.268690125055855E-2</v>
      </c>
      <c r="H1188" s="21">
        <v>1.0889975142126916E-2</v>
      </c>
      <c r="I1188" s="26">
        <v>1.5450055509486332E-2</v>
      </c>
      <c r="J1188" s="26">
        <v>1.7235455529928917E-2</v>
      </c>
      <c r="K1188" s="25">
        <v>1.9139350455553979E-2</v>
      </c>
      <c r="L1188" s="21">
        <v>2.3310891453562438E-2</v>
      </c>
      <c r="M1188" s="26">
        <v>3.6435538615128313E-2</v>
      </c>
      <c r="N1188" s="26">
        <v>4.5898392015222542E-2</v>
      </c>
      <c r="O1188" s="25">
        <v>5.1826251706112533E-2</v>
      </c>
      <c r="P1188" s="21">
        <v>0.97668910854643753</v>
      </c>
      <c r="Q1188" s="26">
        <v>0.96356446138487173</v>
      </c>
      <c r="R1188" s="26">
        <v>0.9541016079847775</v>
      </c>
      <c r="S1188" s="25">
        <v>0.94817374829388745</v>
      </c>
      <c r="T1188" s="27">
        <f t="shared" si="18"/>
        <v>2.8515360252550095E-2</v>
      </c>
    </row>
    <row r="1189" spans="1:20" ht="15" customHeight="1" x14ac:dyDescent="0.2">
      <c r="A1189" s="7">
        <v>28163</v>
      </c>
      <c r="B1189" s="8" t="s">
        <v>1038</v>
      </c>
      <c r="C1189" s="7" t="s">
        <v>1002</v>
      </c>
      <c r="D1189" s="21">
        <v>2.1998176636219613E-2</v>
      </c>
      <c r="E1189" s="26">
        <v>4.2937491221632214E-2</v>
      </c>
      <c r="F1189" s="26">
        <v>4.9896604916161554E-2</v>
      </c>
      <c r="G1189" s="25">
        <v>5.0562243608328089E-2</v>
      </c>
      <c r="H1189" s="21">
        <v>1.50056644342321E-2</v>
      </c>
      <c r="I1189" s="26">
        <v>1.6993181711745516E-2</v>
      </c>
      <c r="J1189" s="26">
        <v>1.4962671920229322E-2</v>
      </c>
      <c r="K1189" s="25">
        <v>1.491405543857101E-2</v>
      </c>
      <c r="L1189" s="21">
        <v>3.700384107045171E-2</v>
      </c>
      <c r="M1189" s="26">
        <v>5.9930672933377727E-2</v>
      </c>
      <c r="N1189" s="26">
        <v>6.4859276836390867E-2</v>
      </c>
      <c r="O1189" s="25">
        <v>6.5476299046899097E-2</v>
      </c>
      <c r="P1189" s="21">
        <v>0.96299615892954826</v>
      </c>
      <c r="Q1189" s="26">
        <v>0.94006932706662227</v>
      </c>
      <c r="R1189" s="26">
        <v>0.93514072316360908</v>
      </c>
      <c r="S1189" s="25">
        <v>0.93452370095310089</v>
      </c>
      <c r="T1189" s="27">
        <f t="shared" si="18"/>
        <v>2.8472457976447388E-2</v>
      </c>
    </row>
    <row r="1190" spans="1:20" ht="15" customHeight="1" x14ac:dyDescent="0.2">
      <c r="A1190" s="7">
        <v>40121</v>
      </c>
      <c r="B1190" s="8" t="s">
        <v>1371</v>
      </c>
      <c r="C1190" s="7" t="s">
        <v>1339</v>
      </c>
      <c r="D1190" s="21">
        <v>4.3712374177781392E-2</v>
      </c>
      <c r="E1190" s="26">
        <v>5.6841574531861568E-2</v>
      </c>
      <c r="F1190" s="26">
        <v>7.3936337770732927E-2</v>
      </c>
      <c r="G1190" s="25">
        <v>6.8486798717888625E-2</v>
      </c>
      <c r="H1190" s="21">
        <v>2.5796090456148321E-2</v>
      </c>
      <c r="I1190" s="26">
        <v>2.3233730081404703E-2</v>
      </c>
      <c r="J1190" s="26">
        <v>3.0688515660356727E-2</v>
      </c>
      <c r="K1190" s="25">
        <v>2.9478922351631118E-2</v>
      </c>
      <c r="L1190" s="21">
        <v>6.950846463392972E-2</v>
      </c>
      <c r="M1190" s="26">
        <v>8.0075304613266271E-2</v>
      </c>
      <c r="N1190" s="26">
        <v>0.10462485343108967</v>
      </c>
      <c r="O1190" s="25">
        <v>9.7965721069519743E-2</v>
      </c>
      <c r="P1190" s="21">
        <v>0.93049153536607032</v>
      </c>
      <c r="Q1190" s="26">
        <v>0.91992469538673372</v>
      </c>
      <c r="R1190" s="26">
        <v>0.89537514656891037</v>
      </c>
      <c r="S1190" s="25">
        <v>0.90203427893048027</v>
      </c>
      <c r="T1190" s="27">
        <f t="shared" si="18"/>
        <v>2.8457256435590023E-2</v>
      </c>
    </row>
    <row r="1191" spans="1:20" ht="15" customHeight="1" x14ac:dyDescent="0.2">
      <c r="A1191" s="7">
        <v>5025</v>
      </c>
      <c r="B1191" s="8" t="s">
        <v>78</v>
      </c>
      <c r="C1191" s="7" t="s">
        <v>69</v>
      </c>
      <c r="D1191" s="21">
        <v>3.2333819017938067E-2</v>
      </c>
      <c r="E1191" s="26">
        <v>5.171372670004902E-2</v>
      </c>
      <c r="F1191" s="26">
        <v>6.7968517188322863E-2</v>
      </c>
      <c r="G1191" s="25">
        <v>6.0154586454562071E-2</v>
      </c>
      <c r="H1191" s="21">
        <v>2.8844803695284357E-3</v>
      </c>
      <c r="I1191" s="26">
        <v>4.0668222186819305E-3</v>
      </c>
      <c r="J1191" s="26">
        <v>3.5853510402219179E-3</v>
      </c>
      <c r="K1191" s="25">
        <v>3.5179186085134407E-3</v>
      </c>
      <c r="L1191" s="21">
        <v>3.5218299387466505E-2</v>
      </c>
      <c r="M1191" s="26">
        <v>5.5780548918730952E-2</v>
      </c>
      <c r="N1191" s="26">
        <v>7.1553868228544787E-2</v>
      </c>
      <c r="O1191" s="25">
        <v>6.3672505063075521E-2</v>
      </c>
      <c r="P1191" s="21">
        <v>0.96478170061253343</v>
      </c>
      <c r="Q1191" s="26">
        <v>0.94421945108126903</v>
      </c>
      <c r="R1191" s="26">
        <v>0.92844613177145519</v>
      </c>
      <c r="S1191" s="25">
        <v>0.93632749493692446</v>
      </c>
      <c r="T1191" s="27">
        <f t="shared" si="18"/>
        <v>2.8454205675609016E-2</v>
      </c>
    </row>
    <row r="1192" spans="1:20" ht="15" customHeight="1" x14ac:dyDescent="0.2">
      <c r="A1192" s="7">
        <v>26145</v>
      </c>
      <c r="B1192" s="8" t="s">
        <v>891</v>
      </c>
      <c r="C1192" s="7" t="s">
        <v>836</v>
      </c>
      <c r="D1192" s="21">
        <v>0.10626609612685294</v>
      </c>
      <c r="E1192" s="26">
        <v>0.12253866542152608</v>
      </c>
      <c r="F1192" s="26">
        <v>0.1295307612999656</v>
      </c>
      <c r="G1192" s="25">
        <v>0.12771862948814355</v>
      </c>
      <c r="H1192" s="21">
        <v>4.6619586161371455E-2</v>
      </c>
      <c r="I1192" s="26">
        <v>5.024377010114791E-2</v>
      </c>
      <c r="J1192" s="26">
        <v>5.3081097185803436E-2</v>
      </c>
      <c r="K1192" s="25">
        <v>5.3600308124493699E-2</v>
      </c>
      <c r="L1192" s="21">
        <v>0.15288568228822438</v>
      </c>
      <c r="M1192" s="26">
        <v>0.172782435522674</v>
      </c>
      <c r="N1192" s="26">
        <v>0.182611858485769</v>
      </c>
      <c r="O1192" s="25">
        <v>0.18131893761263723</v>
      </c>
      <c r="P1192" s="21">
        <v>0.84711431771177559</v>
      </c>
      <c r="Q1192" s="26">
        <v>0.82721756447732608</v>
      </c>
      <c r="R1192" s="26">
        <v>0.81738814151423111</v>
      </c>
      <c r="S1192" s="25">
        <v>0.81868106238736271</v>
      </c>
      <c r="T1192" s="27">
        <f t="shared" si="18"/>
        <v>2.8433255324412848E-2</v>
      </c>
    </row>
    <row r="1193" spans="1:20" ht="15" customHeight="1" x14ac:dyDescent="0.2">
      <c r="A1193" s="7">
        <v>1129</v>
      </c>
      <c r="B1193" s="8" t="s">
        <v>65</v>
      </c>
      <c r="C1193" s="7" t="s">
        <v>1</v>
      </c>
      <c r="D1193" s="21">
        <v>6.8413907522623871E-2</v>
      </c>
      <c r="E1193" s="26">
        <v>8.6192483026636818E-2</v>
      </c>
      <c r="F1193" s="26">
        <v>0.10286987126414025</v>
      </c>
      <c r="G1193" s="25">
        <v>9.4628547473886118E-2</v>
      </c>
      <c r="H1193" s="21">
        <v>3.2524446010993155E-3</v>
      </c>
      <c r="I1193" s="26">
        <v>6.1904611425015231E-3</v>
      </c>
      <c r="J1193" s="26">
        <v>5.0241029086552057E-3</v>
      </c>
      <c r="K1193" s="25">
        <v>5.4042242542576098E-3</v>
      </c>
      <c r="L1193" s="21">
        <v>7.1666352123723187E-2</v>
      </c>
      <c r="M1193" s="26">
        <v>9.2382944169138337E-2</v>
      </c>
      <c r="N1193" s="26">
        <v>0.10789397417279545</v>
      </c>
      <c r="O1193" s="25">
        <v>0.10003277172814375</v>
      </c>
      <c r="P1193" s="21">
        <v>0.92833364787627681</v>
      </c>
      <c r="Q1193" s="26">
        <v>0.90761705583086172</v>
      </c>
      <c r="R1193" s="26">
        <v>0.89210602582720455</v>
      </c>
      <c r="S1193" s="25">
        <v>0.89996722827185616</v>
      </c>
      <c r="T1193" s="27">
        <f t="shared" si="18"/>
        <v>2.8366419604420559E-2</v>
      </c>
    </row>
    <row r="1194" spans="1:20" ht="15" customHeight="1" x14ac:dyDescent="0.2">
      <c r="A1194" s="7">
        <v>5027</v>
      </c>
      <c r="B1194" s="8" t="s">
        <v>79</v>
      </c>
      <c r="C1194" s="7" t="s">
        <v>69</v>
      </c>
      <c r="D1194" s="21">
        <v>7.5685548375839365E-2</v>
      </c>
      <c r="E1194" s="26">
        <v>0.10574894113983456</v>
      </c>
      <c r="F1194" s="26">
        <v>9.3939060617721448E-2</v>
      </c>
      <c r="G1194" s="25">
        <v>0.10186317680045785</v>
      </c>
      <c r="H1194" s="21">
        <v>1.3082616617287974E-2</v>
      </c>
      <c r="I1194" s="26">
        <v>1.2519119793054999E-2</v>
      </c>
      <c r="J1194" s="26">
        <v>1.3543002319236518E-2</v>
      </c>
      <c r="K1194" s="25">
        <v>1.5227446285215961E-2</v>
      </c>
      <c r="L1194" s="21">
        <v>8.8768164993127341E-2</v>
      </c>
      <c r="M1194" s="26">
        <v>0.11826806093288957</v>
      </c>
      <c r="N1194" s="26">
        <v>0.10748206293695797</v>
      </c>
      <c r="O1194" s="25">
        <v>0.11709062308567383</v>
      </c>
      <c r="P1194" s="21">
        <v>0.91123183500687266</v>
      </c>
      <c r="Q1194" s="26">
        <v>0.88173193906711045</v>
      </c>
      <c r="R1194" s="26">
        <v>0.89251793706304206</v>
      </c>
      <c r="S1194" s="25">
        <v>0.88290937691432625</v>
      </c>
      <c r="T1194" s="27">
        <f t="shared" si="18"/>
        <v>2.8322458092546493E-2</v>
      </c>
    </row>
    <row r="1195" spans="1:20" ht="15" customHeight="1" x14ac:dyDescent="0.2">
      <c r="A1195" s="7">
        <v>22119</v>
      </c>
      <c r="B1195" s="8" t="s">
        <v>790</v>
      </c>
      <c r="C1195" s="7" t="s">
        <v>731</v>
      </c>
      <c r="D1195" s="21">
        <v>0.19113559943466812</v>
      </c>
      <c r="E1195" s="26">
        <v>0.21730481555119899</v>
      </c>
      <c r="F1195" s="26">
        <v>0.22584589458308801</v>
      </c>
      <c r="G1195" s="25">
        <v>0.21934566691509139</v>
      </c>
      <c r="H1195" s="21">
        <v>3.608320691036828E-2</v>
      </c>
      <c r="I1195" s="26">
        <v>3.5539618964093411E-2</v>
      </c>
      <c r="J1195" s="26">
        <v>3.4029920285057177E-2</v>
      </c>
      <c r="K1195" s="25">
        <v>3.618002971402938E-2</v>
      </c>
      <c r="L1195" s="21">
        <v>0.22721880634503641</v>
      </c>
      <c r="M1195" s="26">
        <v>0.25284443451529237</v>
      </c>
      <c r="N1195" s="26">
        <v>0.25987581486814521</v>
      </c>
      <c r="O1195" s="25">
        <v>0.25552569662912078</v>
      </c>
      <c r="P1195" s="21">
        <v>0.77278119365496356</v>
      </c>
      <c r="Q1195" s="26">
        <v>0.74715556548470752</v>
      </c>
      <c r="R1195" s="26">
        <v>0.74012418513185474</v>
      </c>
      <c r="S1195" s="25">
        <v>0.74447430337087928</v>
      </c>
      <c r="T1195" s="27">
        <f t="shared" si="18"/>
        <v>2.8306890284084368E-2</v>
      </c>
    </row>
    <row r="1196" spans="1:20" ht="15" customHeight="1" x14ac:dyDescent="0.2">
      <c r="A1196" s="7">
        <v>17069</v>
      </c>
      <c r="B1196" s="8" t="s">
        <v>451</v>
      </c>
      <c r="C1196" s="7" t="s">
        <v>516</v>
      </c>
      <c r="D1196" s="21">
        <v>5.8829225474614527E-2</v>
      </c>
      <c r="E1196" s="26">
        <v>7.2702828793330398E-2</v>
      </c>
      <c r="F1196" s="26">
        <v>8.0058526602779567E-2</v>
      </c>
      <c r="G1196" s="25">
        <v>7.7535710388729182E-2</v>
      </c>
      <c r="H1196" s="21">
        <v>3.5773784127199372E-2</v>
      </c>
      <c r="I1196" s="26">
        <v>4.1901107238752074E-2</v>
      </c>
      <c r="J1196" s="26">
        <v>5.2793265441597514E-2</v>
      </c>
      <c r="K1196" s="25">
        <v>4.5320053363226732E-2</v>
      </c>
      <c r="L1196" s="21">
        <v>9.460300960181392E-2</v>
      </c>
      <c r="M1196" s="26">
        <v>0.11460393603208249</v>
      </c>
      <c r="N1196" s="26">
        <v>0.13285179204437708</v>
      </c>
      <c r="O1196" s="25">
        <v>0.12285576375195592</v>
      </c>
      <c r="P1196" s="21">
        <v>0.90539699039818611</v>
      </c>
      <c r="Q1196" s="26">
        <v>0.88539606396791748</v>
      </c>
      <c r="R1196" s="26">
        <v>0.86714820795562297</v>
      </c>
      <c r="S1196" s="25">
        <v>0.87714423624804405</v>
      </c>
      <c r="T1196" s="27">
        <f t="shared" si="18"/>
        <v>2.8252754150142001E-2</v>
      </c>
    </row>
    <row r="1197" spans="1:20" ht="15" customHeight="1" x14ac:dyDescent="0.2">
      <c r="A1197" s="7">
        <v>34037</v>
      </c>
      <c r="B1197" s="8" t="s">
        <v>269</v>
      </c>
      <c r="C1197" s="7" t="s">
        <v>1224</v>
      </c>
      <c r="D1197" s="21">
        <v>0.3643017705693069</v>
      </c>
      <c r="E1197" s="26">
        <v>0.4024595207056309</v>
      </c>
      <c r="F1197" s="26">
        <v>0.41116967804612159</v>
      </c>
      <c r="G1197" s="25">
        <v>0.41170932525926379</v>
      </c>
      <c r="H1197" s="21">
        <v>0.14741373660105569</v>
      </c>
      <c r="I1197" s="26">
        <v>0.12578036101391835</v>
      </c>
      <c r="J1197" s="26">
        <v>0.12723833675205415</v>
      </c>
      <c r="K1197" s="25">
        <v>0.12813093314161195</v>
      </c>
      <c r="L1197" s="21">
        <v>0.51171550717036263</v>
      </c>
      <c r="M1197" s="26">
        <v>0.52823988171954928</v>
      </c>
      <c r="N1197" s="26">
        <v>0.53840801479817568</v>
      </c>
      <c r="O1197" s="25">
        <v>0.53984025840087579</v>
      </c>
      <c r="P1197" s="21">
        <v>0.48828449282963737</v>
      </c>
      <c r="Q1197" s="26">
        <v>0.47176011828045072</v>
      </c>
      <c r="R1197" s="26">
        <v>0.46159198520182437</v>
      </c>
      <c r="S1197" s="25">
        <v>0.46015974159912426</v>
      </c>
      <c r="T1197" s="27">
        <f t="shared" si="18"/>
        <v>2.8124751230513167E-2</v>
      </c>
    </row>
    <row r="1198" spans="1:20" ht="15" customHeight="1" x14ac:dyDescent="0.2">
      <c r="A1198" s="7">
        <v>30063</v>
      </c>
      <c r="B1198" s="8" t="s">
        <v>1059</v>
      </c>
      <c r="C1198" s="7" t="s">
        <v>1040</v>
      </c>
      <c r="D1198" s="21">
        <v>2.7579104223410766E-2</v>
      </c>
      <c r="E1198" s="26">
        <v>3.5780575052946004E-2</v>
      </c>
      <c r="F1198" s="26">
        <v>4.5792973275604512E-2</v>
      </c>
      <c r="G1198" s="25">
        <v>4.8167842931047783E-2</v>
      </c>
      <c r="H1198" s="21">
        <v>1.2715383339666391E-2</v>
      </c>
      <c r="I1198" s="26">
        <v>1.6895084016133124E-2</v>
      </c>
      <c r="J1198" s="26">
        <v>1.9323562342789431E-2</v>
      </c>
      <c r="K1198" s="25">
        <v>2.0142437419297214E-2</v>
      </c>
      <c r="L1198" s="21">
        <v>4.0294487563077151E-2</v>
      </c>
      <c r="M1198" s="26">
        <v>5.2675659069079124E-2</v>
      </c>
      <c r="N1198" s="26">
        <v>6.511653561839395E-2</v>
      </c>
      <c r="O1198" s="25">
        <v>6.8310280350345004E-2</v>
      </c>
      <c r="P1198" s="21">
        <v>0.95970551243692281</v>
      </c>
      <c r="Q1198" s="26">
        <v>0.94732434093092088</v>
      </c>
      <c r="R1198" s="26">
        <v>0.93488346438160608</v>
      </c>
      <c r="S1198" s="25">
        <v>0.93168971964965508</v>
      </c>
      <c r="T1198" s="27">
        <f t="shared" si="18"/>
        <v>2.8015792787267853E-2</v>
      </c>
    </row>
    <row r="1199" spans="1:20" ht="15" customHeight="1" x14ac:dyDescent="0.2">
      <c r="A1199" s="7">
        <v>51155</v>
      </c>
      <c r="B1199" s="8" t="s">
        <v>112</v>
      </c>
      <c r="C1199" s="7" t="s">
        <v>1711</v>
      </c>
      <c r="D1199" s="21">
        <v>0.11043468149617072</v>
      </c>
      <c r="E1199" s="26">
        <v>0.11595715989903727</v>
      </c>
      <c r="F1199" s="26">
        <v>0.13337443867528614</v>
      </c>
      <c r="G1199" s="25">
        <v>0.1218335328530126</v>
      </c>
      <c r="H1199" s="21">
        <v>0.11015283116702856</v>
      </c>
      <c r="I1199" s="26">
        <v>0.12555450933093856</v>
      </c>
      <c r="J1199" s="26">
        <v>0.1329045482326518</v>
      </c>
      <c r="K1199" s="25">
        <v>0.1267328743868531</v>
      </c>
      <c r="L1199" s="21">
        <v>0.22058751266319929</v>
      </c>
      <c r="M1199" s="26">
        <v>0.24151166922997583</v>
      </c>
      <c r="N1199" s="26">
        <v>0.26627898690793794</v>
      </c>
      <c r="O1199" s="25">
        <v>0.24856640723986567</v>
      </c>
      <c r="P1199" s="21">
        <v>0.7794124873368008</v>
      </c>
      <c r="Q1199" s="26">
        <v>0.7584883307700242</v>
      </c>
      <c r="R1199" s="26">
        <v>0.73372101309206206</v>
      </c>
      <c r="S1199" s="25">
        <v>0.75143359276013433</v>
      </c>
      <c r="T1199" s="27">
        <f t="shared" si="18"/>
        <v>2.7978894576666385E-2</v>
      </c>
    </row>
    <row r="1200" spans="1:20" ht="15" customHeight="1" x14ac:dyDescent="0.2">
      <c r="A1200" s="7">
        <v>42081</v>
      </c>
      <c r="B1200" s="8" t="s">
        <v>1421</v>
      </c>
      <c r="C1200" s="7" t="s">
        <v>1399</v>
      </c>
      <c r="D1200" s="21">
        <v>0.1103375349670736</v>
      </c>
      <c r="E1200" s="26">
        <v>0.12614192427274895</v>
      </c>
      <c r="F1200" s="26">
        <v>0.13998669919960419</v>
      </c>
      <c r="G1200" s="25">
        <v>0.12889061633625648</v>
      </c>
      <c r="H1200" s="21">
        <v>7.7803951956747511E-2</v>
      </c>
      <c r="I1200" s="26">
        <v>8.3832968822592391E-2</v>
      </c>
      <c r="J1200" s="26">
        <v>8.6583886338953753E-2</v>
      </c>
      <c r="K1200" s="25">
        <v>8.7213467731348276E-2</v>
      </c>
      <c r="L1200" s="21">
        <v>0.1881414869238211</v>
      </c>
      <c r="M1200" s="26">
        <v>0.20997489309534134</v>
      </c>
      <c r="N1200" s="26">
        <v>0.22657058553855791</v>
      </c>
      <c r="O1200" s="25">
        <v>0.21610408406760481</v>
      </c>
      <c r="P1200" s="21">
        <v>0.81185851307617896</v>
      </c>
      <c r="Q1200" s="26">
        <v>0.79002510690465866</v>
      </c>
      <c r="R1200" s="26">
        <v>0.77342941446144209</v>
      </c>
      <c r="S1200" s="25">
        <v>0.78389591593239527</v>
      </c>
      <c r="T1200" s="27">
        <f t="shared" si="18"/>
        <v>2.7962597143783713E-2</v>
      </c>
    </row>
    <row r="1201" spans="1:20" ht="15" customHeight="1" x14ac:dyDescent="0.2">
      <c r="A1201" s="7">
        <v>51021</v>
      </c>
      <c r="B1201" s="8" t="s">
        <v>1718</v>
      </c>
      <c r="C1201" s="7" t="s">
        <v>1711</v>
      </c>
      <c r="D1201" s="21">
        <v>3.6914769549695213E-2</v>
      </c>
      <c r="E1201" s="26">
        <v>5.1155008212551742E-2</v>
      </c>
      <c r="F1201" s="26">
        <v>5.43943021702257E-2</v>
      </c>
      <c r="G1201" s="25">
        <v>5.5379726850474521E-2</v>
      </c>
      <c r="H1201" s="21">
        <v>4.0072803980485724E-2</v>
      </c>
      <c r="I1201" s="26">
        <v>5.4378862730777064E-2</v>
      </c>
      <c r="J1201" s="26">
        <v>5.4476649427191361E-2</v>
      </c>
      <c r="K1201" s="25">
        <v>4.956070948868533E-2</v>
      </c>
      <c r="L1201" s="21">
        <v>7.6987573530180931E-2</v>
      </c>
      <c r="M1201" s="26">
        <v>0.10553387094332879</v>
      </c>
      <c r="N1201" s="26">
        <v>0.10887095159741705</v>
      </c>
      <c r="O1201" s="25">
        <v>0.10494043633915986</v>
      </c>
      <c r="P1201" s="21">
        <v>0.92301242646981907</v>
      </c>
      <c r="Q1201" s="26">
        <v>0.89446612905667122</v>
      </c>
      <c r="R1201" s="26">
        <v>0.891129048402583</v>
      </c>
      <c r="S1201" s="25">
        <v>0.89505956366084016</v>
      </c>
      <c r="T1201" s="27">
        <f t="shared" si="18"/>
        <v>2.7952862808978934E-2</v>
      </c>
    </row>
    <row r="1202" spans="1:20" ht="15" customHeight="1" x14ac:dyDescent="0.2">
      <c r="A1202" s="7">
        <v>54055</v>
      </c>
      <c r="B1202" s="8" t="s">
        <v>548</v>
      </c>
      <c r="C1202" s="7" t="s">
        <v>1862</v>
      </c>
      <c r="D1202" s="21">
        <v>0.39644052858527445</v>
      </c>
      <c r="E1202" s="26">
        <v>0.42532902758497387</v>
      </c>
      <c r="F1202" s="26">
        <v>0.42519876440202248</v>
      </c>
      <c r="G1202" s="25">
        <v>0.41368257936014236</v>
      </c>
      <c r="H1202" s="21">
        <v>6.1336951772308877E-2</v>
      </c>
      <c r="I1202" s="26">
        <v>7.0786330948440085E-2</v>
      </c>
      <c r="J1202" s="26">
        <v>7.3115869715363421E-2</v>
      </c>
      <c r="K1202" s="25">
        <v>7.2024584659020549E-2</v>
      </c>
      <c r="L1202" s="21">
        <v>0.45777748035758331</v>
      </c>
      <c r="M1202" s="26">
        <v>0.49611535853341393</v>
      </c>
      <c r="N1202" s="26">
        <v>0.49831463411738597</v>
      </c>
      <c r="O1202" s="25">
        <v>0.48570716401916286</v>
      </c>
      <c r="P1202" s="21">
        <v>0.54222251964241674</v>
      </c>
      <c r="Q1202" s="26">
        <v>0.50388464146658596</v>
      </c>
      <c r="R1202" s="26">
        <v>0.50168536588261392</v>
      </c>
      <c r="S1202" s="25">
        <v>0.51429283598083719</v>
      </c>
      <c r="T1202" s="27">
        <f t="shared" si="18"/>
        <v>2.7929683661579552E-2</v>
      </c>
    </row>
    <row r="1203" spans="1:20" ht="15" customHeight="1" x14ac:dyDescent="0.2">
      <c r="A1203" s="7">
        <v>30111</v>
      </c>
      <c r="B1203" s="8" t="s">
        <v>1075</v>
      </c>
      <c r="C1203" s="7" t="s">
        <v>1040</v>
      </c>
      <c r="D1203" s="21">
        <v>1.292124816853191E-2</v>
      </c>
      <c r="E1203" s="26">
        <v>1.8396031538916446E-2</v>
      </c>
      <c r="F1203" s="26">
        <v>2.5783544090056589E-2</v>
      </c>
      <c r="G1203" s="25">
        <v>3.1208682508336028E-2</v>
      </c>
      <c r="H1203" s="21">
        <v>1.8032885293738636E-2</v>
      </c>
      <c r="I1203" s="26">
        <v>1.9380177661419883E-2</v>
      </c>
      <c r="J1203" s="26">
        <v>2.2128881948590449E-2</v>
      </c>
      <c r="K1203" s="25">
        <v>2.75911442579399E-2</v>
      </c>
      <c r="L1203" s="21">
        <v>3.0954133462270546E-2</v>
      </c>
      <c r="M1203" s="26">
        <v>3.7776209200336329E-2</v>
      </c>
      <c r="N1203" s="26">
        <v>4.7912426038647045E-2</v>
      </c>
      <c r="O1203" s="25">
        <v>5.8799826766275924E-2</v>
      </c>
      <c r="P1203" s="21">
        <v>0.96904586653772939</v>
      </c>
      <c r="Q1203" s="26">
        <v>0.96222379079966369</v>
      </c>
      <c r="R1203" s="26">
        <v>0.95208757396135291</v>
      </c>
      <c r="S1203" s="25">
        <v>0.94120017323372407</v>
      </c>
      <c r="T1203" s="27">
        <f t="shared" si="18"/>
        <v>2.7845693304005378E-2</v>
      </c>
    </row>
    <row r="1204" spans="1:20" ht="15" customHeight="1" x14ac:dyDescent="0.2">
      <c r="A1204" s="7">
        <v>55123</v>
      </c>
      <c r="B1204" s="8" t="s">
        <v>1000</v>
      </c>
      <c r="C1204" s="7" t="s">
        <v>1826</v>
      </c>
      <c r="D1204" s="21">
        <v>2.6106585167553951E-2</v>
      </c>
      <c r="E1204" s="26">
        <v>3.7364306947546035E-2</v>
      </c>
      <c r="F1204" s="26">
        <v>5.117163278534758E-2</v>
      </c>
      <c r="G1204" s="25">
        <v>5.3435333155072623E-2</v>
      </c>
      <c r="H1204" s="21">
        <v>4.9223982934784192E-3</v>
      </c>
      <c r="I1204" s="26">
        <v>6.1174922268037533E-3</v>
      </c>
      <c r="J1204" s="26">
        <v>6.7850729182840335E-3</v>
      </c>
      <c r="K1204" s="25">
        <v>5.3062665427187454E-3</v>
      </c>
      <c r="L1204" s="21">
        <v>3.1028983461032365E-2</v>
      </c>
      <c r="M1204" s="26">
        <v>4.3481799174349793E-2</v>
      </c>
      <c r="N1204" s="26">
        <v>5.7956705703631616E-2</v>
      </c>
      <c r="O1204" s="25">
        <v>5.8741599697791365E-2</v>
      </c>
      <c r="P1204" s="21">
        <v>0.96897101653896767</v>
      </c>
      <c r="Q1204" s="26">
        <v>0.9565182008256502</v>
      </c>
      <c r="R1204" s="26">
        <v>0.94204329429636835</v>
      </c>
      <c r="S1204" s="25">
        <v>0.94125840030220864</v>
      </c>
      <c r="T1204" s="27">
        <f t="shared" si="18"/>
        <v>2.7712616236759E-2</v>
      </c>
    </row>
    <row r="1205" spans="1:20" ht="15" customHeight="1" x14ac:dyDescent="0.2">
      <c r="A1205" s="7">
        <v>8091</v>
      </c>
      <c r="B1205" s="8" t="s">
        <v>240</v>
      </c>
      <c r="C1205" s="7" t="s">
        <v>200</v>
      </c>
      <c r="D1205" s="21">
        <v>1.0060387687559852E-2</v>
      </c>
      <c r="E1205" s="26">
        <v>2.3332752793881452E-2</v>
      </c>
      <c r="F1205" s="26">
        <v>3.4300942317361957E-2</v>
      </c>
      <c r="G1205" s="25">
        <v>3.7925042568693938E-2</v>
      </c>
      <c r="H1205" s="21">
        <v>6.5406866735696874E-3</v>
      </c>
      <c r="I1205" s="26">
        <v>6.3798596140032839E-3</v>
      </c>
      <c r="J1205" s="26">
        <v>6.4074492441914647E-3</v>
      </c>
      <c r="K1205" s="25">
        <v>6.3603513467142114E-3</v>
      </c>
      <c r="L1205" s="21">
        <v>1.6601074361129536E-2</v>
      </c>
      <c r="M1205" s="26">
        <v>2.9712612407884736E-2</v>
      </c>
      <c r="N1205" s="26">
        <v>4.0708391561553425E-2</v>
      </c>
      <c r="O1205" s="25">
        <v>4.4285393915408151E-2</v>
      </c>
      <c r="P1205" s="21">
        <v>0.98339892563887044</v>
      </c>
      <c r="Q1205" s="26">
        <v>0.9702873875921153</v>
      </c>
      <c r="R1205" s="26">
        <v>0.95929160843844663</v>
      </c>
      <c r="S1205" s="25">
        <v>0.9557146060845918</v>
      </c>
      <c r="T1205" s="27">
        <f t="shared" si="18"/>
        <v>2.7684319554278615E-2</v>
      </c>
    </row>
    <row r="1206" spans="1:20" ht="15" customHeight="1" x14ac:dyDescent="0.2">
      <c r="A1206" s="7">
        <v>12071</v>
      </c>
      <c r="B1206" s="8" t="s">
        <v>41</v>
      </c>
      <c r="C1206" s="7" t="s">
        <v>271</v>
      </c>
      <c r="D1206" s="21">
        <v>5.9315177708710101E-2</v>
      </c>
      <c r="E1206" s="26">
        <v>5.1423648575105889E-2</v>
      </c>
      <c r="F1206" s="26">
        <v>5.1567860604927476E-2</v>
      </c>
      <c r="G1206" s="25">
        <v>5.212380441264225E-2</v>
      </c>
      <c r="H1206" s="21">
        <v>3.9670926610117369E-2</v>
      </c>
      <c r="I1206" s="26">
        <v>5.1583754447292428E-2</v>
      </c>
      <c r="J1206" s="26">
        <v>6.8386298830056813E-2</v>
      </c>
      <c r="K1206" s="25">
        <v>7.4540585693631825E-2</v>
      </c>
      <c r="L1206" s="21">
        <v>9.8986104318827456E-2</v>
      </c>
      <c r="M1206" s="26">
        <v>0.10300740302239832</v>
      </c>
      <c r="N1206" s="26">
        <v>0.11995415943498428</v>
      </c>
      <c r="O1206" s="25">
        <v>0.12666439010627406</v>
      </c>
      <c r="P1206" s="21">
        <v>0.90101389568117252</v>
      </c>
      <c r="Q1206" s="26">
        <v>0.8969925969776017</v>
      </c>
      <c r="R1206" s="26">
        <v>0.88004584056501567</v>
      </c>
      <c r="S1206" s="25">
        <v>0.87333560989372594</v>
      </c>
      <c r="T1206" s="27">
        <f t="shared" si="18"/>
        <v>2.7678285787446605E-2</v>
      </c>
    </row>
    <row r="1207" spans="1:20" ht="15" customHeight="1" x14ac:dyDescent="0.2">
      <c r="A1207" s="7">
        <v>26105</v>
      </c>
      <c r="B1207" s="8" t="s">
        <v>545</v>
      </c>
      <c r="C1207" s="7" t="s">
        <v>836</v>
      </c>
      <c r="D1207" s="21">
        <v>6.1828594379362743E-2</v>
      </c>
      <c r="E1207" s="26">
        <v>8.0662786401905107E-2</v>
      </c>
      <c r="F1207" s="26">
        <v>8.4223871395061156E-2</v>
      </c>
      <c r="G1207" s="25">
        <v>8.0145264192134566E-2</v>
      </c>
      <c r="H1207" s="21">
        <v>1.8269127633658028E-2</v>
      </c>
      <c r="I1207" s="26">
        <v>2.3363317243503913E-2</v>
      </c>
      <c r="J1207" s="26">
        <v>2.6968309330372826E-2</v>
      </c>
      <c r="K1207" s="25">
        <v>2.7498267838663458E-2</v>
      </c>
      <c r="L1207" s="21">
        <v>8.0097722013020775E-2</v>
      </c>
      <c r="M1207" s="26">
        <v>0.10402610364540903</v>
      </c>
      <c r="N1207" s="26">
        <v>0.11119218072543398</v>
      </c>
      <c r="O1207" s="25">
        <v>0.10764353203079803</v>
      </c>
      <c r="P1207" s="21">
        <v>0.91990227798697932</v>
      </c>
      <c r="Q1207" s="26">
        <v>0.8959738963545909</v>
      </c>
      <c r="R1207" s="26">
        <v>0.88880781927456598</v>
      </c>
      <c r="S1207" s="25">
        <v>0.89235646796920187</v>
      </c>
      <c r="T1207" s="27">
        <f t="shared" si="18"/>
        <v>2.7545810017777256E-2</v>
      </c>
    </row>
    <row r="1208" spans="1:20" ht="15" customHeight="1" x14ac:dyDescent="0.2">
      <c r="A1208" s="7">
        <v>16005</v>
      </c>
      <c r="B1208" s="8" t="s">
        <v>484</v>
      </c>
      <c r="C1208" s="7" t="s">
        <v>483</v>
      </c>
      <c r="D1208" s="21">
        <v>1.1286753782798479E-2</v>
      </c>
      <c r="E1208" s="26">
        <v>1.6845651425325431E-2</v>
      </c>
      <c r="F1208" s="26">
        <v>2.545380070244432E-2</v>
      </c>
      <c r="G1208" s="25">
        <v>2.7782730341153812E-2</v>
      </c>
      <c r="H1208" s="21">
        <v>2.683866616963727E-2</v>
      </c>
      <c r="I1208" s="26">
        <v>3.0778229698810642E-2</v>
      </c>
      <c r="J1208" s="26">
        <v>3.2637632900331469E-2</v>
      </c>
      <c r="K1208" s="25">
        <v>3.7853960988450064E-2</v>
      </c>
      <c r="L1208" s="21">
        <v>3.8125419952435749E-2</v>
      </c>
      <c r="M1208" s="26">
        <v>4.7623881124136076E-2</v>
      </c>
      <c r="N1208" s="26">
        <v>5.8091433602775785E-2</v>
      </c>
      <c r="O1208" s="25">
        <v>6.5636691329603869E-2</v>
      </c>
      <c r="P1208" s="21">
        <v>0.96187458004756432</v>
      </c>
      <c r="Q1208" s="26">
        <v>0.95237611887586393</v>
      </c>
      <c r="R1208" s="26">
        <v>0.9419085663972242</v>
      </c>
      <c r="S1208" s="25">
        <v>0.93436330867039619</v>
      </c>
      <c r="T1208" s="27">
        <f t="shared" si="18"/>
        <v>2.751127137716812E-2</v>
      </c>
    </row>
    <row r="1209" spans="1:20" ht="15" customHeight="1" x14ac:dyDescent="0.2">
      <c r="A1209" s="7">
        <v>17083</v>
      </c>
      <c r="B1209" s="8" t="s">
        <v>533</v>
      </c>
      <c r="C1209" s="7" t="s">
        <v>516</v>
      </c>
      <c r="D1209" s="21">
        <v>7.5734190330839848E-2</v>
      </c>
      <c r="E1209" s="26">
        <v>7.455451542281015E-2</v>
      </c>
      <c r="F1209" s="26">
        <v>0.10419489283630279</v>
      </c>
      <c r="G1209" s="25">
        <v>0.10433439098094824</v>
      </c>
      <c r="H1209" s="21">
        <v>2.1022862214051308E-2</v>
      </c>
      <c r="I1209" s="26">
        <v>1.9930824032608728E-2</v>
      </c>
      <c r="J1209" s="26">
        <v>2.2910986729855795E-2</v>
      </c>
      <c r="K1209" s="25">
        <v>1.9771695055789521E-2</v>
      </c>
      <c r="L1209" s="21">
        <v>9.6757052544891156E-2</v>
      </c>
      <c r="M1209" s="26">
        <v>9.4485339455418871E-2</v>
      </c>
      <c r="N1209" s="26">
        <v>0.1271058795661586</v>
      </c>
      <c r="O1209" s="25">
        <v>0.12410608603673776</v>
      </c>
      <c r="P1209" s="21">
        <v>0.9032429474551088</v>
      </c>
      <c r="Q1209" s="26">
        <v>0.90551466054458118</v>
      </c>
      <c r="R1209" s="26">
        <v>0.87289412043384151</v>
      </c>
      <c r="S1209" s="25">
        <v>0.87589391396326222</v>
      </c>
      <c r="T1209" s="27">
        <f t="shared" si="18"/>
        <v>2.73490334918466E-2</v>
      </c>
    </row>
    <row r="1210" spans="1:20" ht="15" customHeight="1" x14ac:dyDescent="0.2">
      <c r="A1210" s="7">
        <v>5109</v>
      </c>
      <c r="B1210" s="8" t="s">
        <v>55</v>
      </c>
      <c r="C1210" s="7" t="s">
        <v>69</v>
      </c>
      <c r="D1210" s="21">
        <v>4.2448881805982962E-2</v>
      </c>
      <c r="E1210" s="26">
        <v>6.5269377432137676E-2</v>
      </c>
      <c r="F1210" s="26">
        <v>7.3214928846766641E-2</v>
      </c>
      <c r="G1210" s="25">
        <v>6.1220351780838372E-2</v>
      </c>
      <c r="H1210" s="21">
        <v>2.2279934884586537E-2</v>
      </c>
      <c r="I1210" s="26">
        <v>2.8624485442087733E-2</v>
      </c>
      <c r="J1210" s="26">
        <v>3.1312165546173304E-2</v>
      </c>
      <c r="K1210" s="25">
        <v>3.0848219138269427E-2</v>
      </c>
      <c r="L1210" s="21">
        <v>6.4728816690569499E-2</v>
      </c>
      <c r="M1210" s="26">
        <v>9.3893862874225409E-2</v>
      </c>
      <c r="N1210" s="26">
        <v>0.10452709439293995</v>
      </c>
      <c r="O1210" s="25">
        <v>9.2068570919107792E-2</v>
      </c>
      <c r="P1210" s="21">
        <v>0.9352711833094306</v>
      </c>
      <c r="Q1210" s="26">
        <v>0.90610613712577459</v>
      </c>
      <c r="R1210" s="26">
        <v>0.89547290560706005</v>
      </c>
      <c r="S1210" s="25">
        <v>0.90793142908089219</v>
      </c>
      <c r="T1210" s="27">
        <f t="shared" si="18"/>
        <v>2.7339754228538293E-2</v>
      </c>
    </row>
    <row r="1211" spans="1:20" ht="15" customHeight="1" x14ac:dyDescent="0.2">
      <c r="A1211" s="7">
        <v>20015</v>
      </c>
      <c r="B1211" s="8" t="s">
        <v>7</v>
      </c>
      <c r="C1211" s="7" t="s">
        <v>606</v>
      </c>
      <c r="D1211" s="21">
        <v>4.6229380501355909E-2</v>
      </c>
      <c r="E1211" s="26">
        <v>5.9305319310819095E-2</v>
      </c>
      <c r="F1211" s="26">
        <v>6.6835002148746284E-2</v>
      </c>
      <c r="G1211" s="25">
        <v>6.7818430521811829E-2</v>
      </c>
      <c r="H1211" s="21">
        <v>1.4146418682096444E-2</v>
      </c>
      <c r="I1211" s="26">
        <v>1.5371952075840786E-2</v>
      </c>
      <c r="J1211" s="26">
        <v>1.8071752730623596E-2</v>
      </c>
      <c r="K1211" s="25">
        <v>1.9796517134455571E-2</v>
      </c>
      <c r="L1211" s="21">
        <v>6.0375799183452351E-2</v>
      </c>
      <c r="M1211" s="26">
        <v>7.4677271386659888E-2</v>
      </c>
      <c r="N1211" s="26">
        <v>8.4906754879369883E-2</v>
      </c>
      <c r="O1211" s="25">
        <v>8.76149476562674E-2</v>
      </c>
      <c r="P1211" s="21">
        <v>0.93962420081654763</v>
      </c>
      <c r="Q1211" s="26">
        <v>0.92532272861334008</v>
      </c>
      <c r="R1211" s="26">
        <v>0.91509324512063017</v>
      </c>
      <c r="S1211" s="25">
        <v>0.91238505234373268</v>
      </c>
      <c r="T1211" s="27">
        <f t="shared" si="18"/>
        <v>2.7239148472815049E-2</v>
      </c>
    </row>
    <row r="1212" spans="1:20" ht="15" customHeight="1" x14ac:dyDescent="0.2">
      <c r="A1212" s="7">
        <v>26155</v>
      </c>
      <c r="B1212" s="8" t="s">
        <v>894</v>
      </c>
      <c r="C1212" s="7" t="s">
        <v>836</v>
      </c>
      <c r="D1212" s="21">
        <v>3.8571311414376232E-2</v>
      </c>
      <c r="E1212" s="26">
        <v>6.394389036696585E-2</v>
      </c>
      <c r="F1212" s="26">
        <v>6.6157702467025195E-2</v>
      </c>
      <c r="G1212" s="25">
        <v>6.680089492155189E-2</v>
      </c>
      <c r="H1212" s="21">
        <v>1.2793289818851956E-2</v>
      </c>
      <c r="I1212" s="26">
        <v>1.2278343265542979E-2</v>
      </c>
      <c r="J1212" s="26">
        <v>1.1548202002167635E-2</v>
      </c>
      <c r="K1212" s="25">
        <v>1.1777788718742757E-2</v>
      </c>
      <c r="L1212" s="21">
        <v>5.1364601233228196E-2</v>
      </c>
      <c r="M1212" s="26">
        <v>7.6222233632508837E-2</v>
      </c>
      <c r="N1212" s="26">
        <v>7.770590446919283E-2</v>
      </c>
      <c r="O1212" s="25">
        <v>7.8578683640294661E-2</v>
      </c>
      <c r="P1212" s="21">
        <v>0.94863539876677183</v>
      </c>
      <c r="Q1212" s="26">
        <v>0.9237777663674912</v>
      </c>
      <c r="R1212" s="26">
        <v>0.9222940955308071</v>
      </c>
      <c r="S1212" s="25">
        <v>0.92142131635970537</v>
      </c>
      <c r="T1212" s="27">
        <f t="shared" si="18"/>
        <v>2.7214082407066464E-2</v>
      </c>
    </row>
    <row r="1213" spans="1:20" ht="15" customHeight="1" x14ac:dyDescent="0.2">
      <c r="A1213" s="7">
        <v>48455</v>
      </c>
      <c r="B1213" s="8" t="s">
        <v>193</v>
      </c>
      <c r="C1213" s="7" t="s">
        <v>1530</v>
      </c>
      <c r="D1213" s="21">
        <v>5.1220580772960246E-2</v>
      </c>
      <c r="E1213" s="26">
        <v>5.7415812260502554E-2</v>
      </c>
      <c r="F1213" s="26">
        <v>6.2845586787437138E-2</v>
      </c>
      <c r="G1213" s="25">
        <v>6.6892244132012627E-2</v>
      </c>
      <c r="H1213" s="21">
        <v>1.9768693717809604E-2</v>
      </c>
      <c r="I1213" s="26">
        <v>3.5850140993645044E-2</v>
      </c>
      <c r="J1213" s="26">
        <v>2.9060672405582039E-2</v>
      </c>
      <c r="K1213" s="25">
        <v>3.1262919418848213E-2</v>
      </c>
      <c r="L1213" s="21">
        <v>7.0989274490769833E-2</v>
      </c>
      <c r="M1213" s="26">
        <v>9.3265953254147591E-2</v>
      </c>
      <c r="N1213" s="26">
        <v>9.1906259193019188E-2</v>
      </c>
      <c r="O1213" s="25">
        <v>9.8155163550860847E-2</v>
      </c>
      <c r="P1213" s="21">
        <v>0.92901072550923025</v>
      </c>
      <c r="Q1213" s="26">
        <v>0.90673404674585234</v>
      </c>
      <c r="R1213" s="26">
        <v>0.9080937408069808</v>
      </c>
      <c r="S1213" s="25">
        <v>0.90184483644913915</v>
      </c>
      <c r="T1213" s="27">
        <f t="shared" si="18"/>
        <v>2.7165889060091014E-2</v>
      </c>
    </row>
    <row r="1214" spans="1:20" ht="15" customHeight="1" x14ac:dyDescent="0.2">
      <c r="A1214" s="7">
        <v>49057</v>
      </c>
      <c r="B1214" s="8" t="s">
        <v>1709</v>
      </c>
      <c r="C1214" s="7" t="s">
        <v>1693</v>
      </c>
      <c r="D1214" s="21">
        <v>1.887572909105904E-2</v>
      </c>
      <c r="E1214" s="26">
        <v>2.9099854170323972E-2</v>
      </c>
      <c r="F1214" s="26">
        <v>4.6492774512495338E-2</v>
      </c>
      <c r="G1214" s="25">
        <v>3.2398107223123057E-2</v>
      </c>
      <c r="H1214" s="21">
        <v>7.177387495935994E-2</v>
      </c>
      <c r="I1214" s="26">
        <v>7.5995339882451871E-2</v>
      </c>
      <c r="J1214" s="26">
        <v>8.4453935730620544E-2</v>
      </c>
      <c r="K1214" s="25">
        <v>8.5406167542860567E-2</v>
      </c>
      <c r="L1214" s="21">
        <v>9.0649604050418983E-2</v>
      </c>
      <c r="M1214" s="26">
        <v>0.10509519405277584</v>
      </c>
      <c r="N1214" s="26">
        <v>0.13094671024311588</v>
      </c>
      <c r="O1214" s="25">
        <v>0.11780427476598364</v>
      </c>
      <c r="P1214" s="21">
        <v>0.90935039594958111</v>
      </c>
      <c r="Q1214" s="26">
        <v>0.8949048059472241</v>
      </c>
      <c r="R1214" s="26">
        <v>0.86905328975688412</v>
      </c>
      <c r="S1214" s="25">
        <v>0.88219572523401635</v>
      </c>
      <c r="T1214" s="27">
        <f t="shared" si="18"/>
        <v>2.7154670715564655E-2</v>
      </c>
    </row>
    <row r="1215" spans="1:20" ht="15" customHeight="1" x14ac:dyDescent="0.2">
      <c r="A1215" s="7">
        <v>42077</v>
      </c>
      <c r="B1215" s="8" t="s">
        <v>1419</v>
      </c>
      <c r="C1215" s="7" t="s">
        <v>1399</v>
      </c>
      <c r="D1215" s="21">
        <v>0.13522553721628774</v>
      </c>
      <c r="E1215" s="26">
        <v>0.17523273431428707</v>
      </c>
      <c r="F1215" s="26">
        <v>0.16807086865842399</v>
      </c>
      <c r="G1215" s="25">
        <v>0.16919163431625764</v>
      </c>
      <c r="H1215" s="21">
        <v>0.12949802882212455</v>
      </c>
      <c r="I1215" s="26">
        <v>0.11679841988970614</v>
      </c>
      <c r="J1215" s="26">
        <v>0.1190595514764148</v>
      </c>
      <c r="K1215" s="25">
        <v>0.12268592826049393</v>
      </c>
      <c r="L1215" s="21">
        <v>0.26472356603841229</v>
      </c>
      <c r="M1215" s="26">
        <v>0.29203115420399328</v>
      </c>
      <c r="N1215" s="26">
        <v>0.2871304201348388</v>
      </c>
      <c r="O1215" s="25">
        <v>0.29187756257675151</v>
      </c>
      <c r="P1215" s="21">
        <v>0.73527643396158771</v>
      </c>
      <c r="Q1215" s="26">
        <v>0.70796884579600672</v>
      </c>
      <c r="R1215" s="26">
        <v>0.71286957986516131</v>
      </c>
      <c r="S1215" s="25">
        <v>0.70812243742324843</v>
      </c>
      <c r="T1215" s="27">
        <f t="shared" si="18"/>
        <v>2.715399653833922E-2</v>
      </c>
    </row>
    <row r="1216" spans="1:20" ht="15" customHeight="1" x14ac:dyDescent="0.2">
      <c r="A1216" s="7">
        <v>53069</v>
      </c>
      <c r="B1216" s="8" t="s">
        <v>1821</v>
      </c>
      <c r="C1216" s="7" t="s">
        <v>1803</v>
      </c>
      <c r="D1216" s="21">
        <v>2.8062040016410657E-2</v>
      </c>
      <c r="E1216" s="26">
        <v>3.7941183408672925E-2</v>
      </c>
      <c r="F1216" s="26">
        <v>4.9267105464505023E-2</v>
      </c>
      <c r="G1216" s="25">
        <v>5.5522668005549308E-2</v>
      </c>
      <c r="H1216" s="21">
        <v>1.7176308400012733E-2</v>
      </c>
      <c r="I1216" s="26">
        <v>1.5811114472966594E-2</v>
      </c>
      <c r="J1216" s="26">
        <v>1.6808752464998515E-2</v>
      </c>
      <c r="K1216" s="25">
        <v>1.6855869464173636E-2</v>
      </c>
      <c r="L1216" s="21">
        <v>4.5238348416423386E-2</v>
      </c>
      <c r="M1216" s="26">
        <v>5.3752297881639523E-2</v>
      </c>
      <c r="N1216" s="26">
        <v>6.6075857929503545E-2</v>
      </c>
      <c r="O1216" s="25">
        <v>7.2378537469722948E-2</v>
      </c>
      <c r="P1216" s="21">
        <v>0.95476165158357662</v>
      </c>
      <c r="Q1216" s="26">
        <v>0.94624770211836051</v>
      </c>
      <c r="R1216" s="26">
        <v>0.93392414207049645</v>
      </c>
      <c r="S1216" s="25">
        <v>0.92762146253027711</v>
      </c>
      <c r="T1216" s="27">
        <f t="shared" si="18"/>
        <v>2.7140189053299561E-2</v>
      </c>
    </row>
    <row r="1217" spans="1:20" ht="15" customHeight="1" x14ac:dyDescent="0.2">
      <c r="A1217" s="7">
        <v>45067</v>
      </c>
      <c r="B1217" s="8" t="s">
        <v>47</v>
      </c>
      <c r="C1217" s="7" t="s">
        <v>1437</v>
      </c>
      <c r="D1217" s="21">
        <v>0.14189815534504563</v>
      </c>
      <c r="E1217" s="26">
        <v>0.16409989276226886</v>
      </c>
      <c r="F1217" s="26">
        <v>0.15709171757671408</v>
      </c>
      <c r="G1217" s="25">
        <v>0.1428841780052886</v>
      </c>
      <c r="H1217" s="21">
        <v>4.8563692416099161E-2</v>
      </c>
      <c r="I1217" s="26">
        <v>7.3446805664909701E-2</v>
      </c>
      <c r="J1217" s="26">
        <v>7.5285874423544272E-2</v>
      </c>
      <c r="K1217" s="25">
        <v>7.4699603363345551E-2</v>
      </c>
      <c r="L1217" s="21">
        <v>0.19046184776114478</v>
      </c>
      <c r="M1217" s="26">
        <v>0.2375466984271786</v>
      </c>
      <c r="N1217" s="26">
        <v>0.23237759200025832</v>
      </c>
      <c r="O1217" s="25">
        <v>0.21758378136863413</v>
      </c>
      <c r="P1217" s="21">
        <v>0.80953815223885517</v>
      </c>
      <c r="Q1217" s="26">
        <v>0.76245330157282132</v>
      </c>
      <c r="R1217" s="26">
        <v>0.76762240799974157</v>
      </c>
      <c r="S1217" s="25">
        <v>0.78241621863136601</v>
      </c>
      <c r="T1217" s="27">
        <f t="shared" si="18"/>
        <v>2.7121933607489351E-2</v>
      </c>
    </row>
    <row r="1218" spans="1:20" ht="15" customHeight="1" x14ac:dyDescent="0.2">
      <c r="A1218" s="7">
        <v>42111</v>
      </c>
      <c r="B1218" s="8" t="s">
        <v>822</v>
      </c>
      <c r="C1218" s="7" t="s">
        <v>1399</v>
      </c>
      <c r="D1218" s="21">
        <v>0.19981247213075268</v>
      </c>
      <c r="E1218" s="26">
        <v>0.20028776617169608</v>
      </c>
      <c r="F1218" s="26">
        <v>0.21995413613606507</v>
      </c>
      <c r="G1218" s="25">
        <v>0.22141324847143914</v>
      </c>
      <c r="H1218" s="21">
        <v>8.3244166879420489E-2</v>
      </c>
      <c r="I1218" s="26">
        <v>9.2928406312936598E-2</v>
      </c>
      <c r="J1218" s="26">
        <v>9.2400968126682484E-2</v>
      </c>
      <c r="K1218" s="25">
        <v>8.8764176331044997E-2</v>
      </c>
      <c r="L1218" s="21">
        <v>0.28305663901017314</v>
      </c>
      <c r="M1218" s="26">
        <v>0.29321617248463266</v>
      </c>
      <c r="N1218" s="26">
        <v>0.3123551042627476</v>
      </c>
      <c r="O1218" s="25">
        <v>0.31017742480248411</v>
      </c>
      <c r="P1218" s="21">
        <v>0.71694336098982681</v>
      </c>
      <c r="Q1218" s="26">
        <v>0.70678382751536739</v>
      </c>
      <c r="R1218" s="26">
        <v>0.6876448957372524</v>
      </c>
      <c r="S1218" s="25">
        <v>0.68982257519751577</v>
      </c>
      <c r="T1218" s="27">
        <f t="shared" si="18"/>
        <v>2.7120785792310975E-2</v>
      </c>
    </row>
    <row r="1219" spans="1:20" ht="15" customHeight="1" x14ac:dyDescent="0.2">
      <c r="A1219" s="7">
        <v>21059</v>
      </c>
      <c r="B1219" s="8" t="s">
        <v>570</v>
      </c>
      <c r="C1219" s="7" t="s">
        <v>674</v>
      </c>
      <c r="D1219" s="21">
        <v>4.3541121427796058E-2</v>
      </c>
      <c r="E1219" s="26">
        <v>5.3669956959644043E-2</v>
      </c>
      <c r="F1219" s="26">
        <v>5.9349802478647427E-2</v>
      </c>
      <c r="G1219" s="25">
        <v>5.6875570746126071E-2</v>
      </c>
      <c r="H1219" s="21">
        <v>1.5744373941022009E-2</v>
      </c>
      <c r="I1219" s="26">
        <v>2.5798406368613625E-2</v>
      </c>
      <c r="J1219" s="26">
        <v>2.9376302078313057E-2</v>
      </c>
      <c r="K1219" s="25">
        <v>2.9501038968889153E-2</v>
      </c>
      <c r="L1219" s="21">
        <v>5.9285495368818074E-2</v>
      </c>
      <c r="M1219" s="26">
        <v>7.9468363328257657E-2</v>
      </c>
      <c r="N1219" s="26">
        <v>8.8726104556960478E-2</v>
      </c>
      <c r="O1219" s="25">
        <v>8.6376609715015221E-2</v>
      </c>
      <c r="P1219" s="21">
        <v>0.940714504631182</v>
      </c>
      <c r="Q1219" s="26">
        <v>0.92053163667174243</v>
      </c>
      <c r="R1219" s="26">
        <v>0.91127389544303949</v>
      </c>
      <c r="S1219" s="25">
        <v>0.91362339028498474</v>
      </c>
      <c r="T1219" s="27">
        <f t="shared" ref="T1219:T1282" si="19">O1219-L1219</f>
        <v>2.7091114346197147E-2</v>
      </c>
    </row>
    <row r="1220" spans="1:20" ht="15" customHeight="1" x14ac:dyDescent="0.2">
      <c r="A1220" s="7">
        <v>48379</v>
      </c>
      <c r="B1220" s="8" t="s">
        <v>1645</v>
      </c>
      <c r="C1220" s="7" t="s">
        <v>1530</v>
      </c>
      <c r="D1220" s="21">
        <v>1.2307930666859533E-2</v>
      </c>
      <c r="E1220" s="26">
        <v>3.6149724518188493E-2</v>
      </c>
      <c r="F1220" s="26">
        <v>3.919899236332948E-2</v>
      </c>
      <c r="G1220" s="25">
        <v>3.9394944720480427E-2</v>
      </c>
      <c r="H1220" s="21">
        <v>0</v>
      </c>
      <c r="I1220" s="26">
        <v>0</v>
      </c>
      <c r="J1220" s="26">
        <v>0</v>
      </c>
      <c r="K1220" s="25">
        <v>0</v>
      </c>
      <c r="L1220" s="21">
        <v>1.2307930666859533E-2</v>
      </c>
      <c r="M1220" s="26">
        <v>3.6149724518188493E-2</v>
      </c>
      <c r="N1220" s="26">
        <v>3.919899236332948E-2</v>
      </c>
      <c r="O1220" s="25">
        <v>3.9394944720480427E-2</v>
      </c>
      <c r="P1220" s="21">
        <v>0.98769206933314035</v>
      </c>
      <c r="Q1220" s="26">
        <v>0.96385027548181157</v>
      </c>
      <c r="R1220" s="26">
        <v>0.96080100763667053</v>
      </c>
      <c r="S1220" s="25">
        <v>0.96060505527951956</v>
      </c>
      <c r="T1220" s="27">
        <f t="shared" si="19"/>
        <v>2.7087014053620892E-2</v>
      </c>
    </row>
    <row r="1221" spans="1:20" ht="15" customHeight="1" x14ac:dyDescent="0.2">
      <c r="A1221" s="7">
        <v>13245</v>
      </c>
      <c r="B1221" s="8" t="s">
        <v>399</v>
      </c>
      <c r="C1221" s="7" t="s">
        <v>321</v>
      </c>
      <c r="D1221" s="21">
        <v>0.28506601658357716</v>
      </c>
      <c r="E1221" s="26">
        <v>0.30280476034774384</v>
      </c>
      <c r="F1221" s="26">
        <v>0.28894360017787962</v>
      </c>
      <c r="G1221" s="25">
        <v>0.28614675629501485</v>
      </c>
      <c r="H1221" s="21">
        <v>5.2397521448786212E-2</v>
      </c>
      <c r="I1221" s="26">
        <v>8.0648253344408796E-2</v>
      </c>
      <c r="J1221" s="26">
        <v>7.7505301822415371E-2</v>
      </c>
      <c r="K1221" s="25">
        <v>7.8377388671106385E-2</v>
      </c>
      <c r="L1221" s="21">
        <v>0.3374635380323634</v>
      </c>
      <c r="M1221" s="26">
        <v>0.38345301369215262</v>
      </c>
      <c r="N1221" s="26">
        <v>0.36644890200029495</v>
      </c>
      <c r="O1221" s="25">
        <v>0.36452414496612123</v>
      </c>
      <c r="P1221" s="21">
        <v>0.66253646196763649</v>
      </c>
      <c r="Q1221" s="26">
        <v>0.61654698630784743</v>
      </c>
      <c r="R1221" s="26">
        <v>0.63355109799970499</v>
      </c>
      <c r="S1221" s="25">
        <v>0.63547585503387882</v>
      </c>
      <c r="T1221" s="27">
        <f t="shared" si="19"/>
        <v>2.7060606933757836E-2</v>
      </c>
    </row>
    <row r="1222" spans="1:20" ht="15" customHeight="1" x14ac:dyDescent="0.2">
      <c r="A1222" s="7">
        <v>37131</v>
      </c>
      <c r="B1222" s="8" t="s">
        <v>1119</v>
      </c>
      <c r="C1222" s="7" t="s">
        <v>1077</v>
      </c>
      <c r="D1222" s="21">
        <v>0.10263726957352921</v>
      </c>
      <c r="E1222" s="26">
        <v>0.12345782812020802</v>
      </c>
      <c r="F1222" s="26">
        <v>0.13626815289934233</v>
      </c>
      <c r="G1222" s="25">
        <v>0.12621987448853067</v>
      </c>
      <c r="H1222" s="21">
        <v>2.5396963744450787E-2</v>
      </c>
      <c r="I1222" s="26">
        <v>2.5928793798511453E-2</v>
      </c>
      <c r="J1222" s="26">
        <v>3.0714494933383647E-2</v>
      </c>
      <c r="K1222" s="25">
        <v>2.8849474306393164E-2</v>
      </c>
      <c r="L1222" s="21">
        <v>0.12803423331798003</v>
      </c>
      <c r="M1222" s="26">
        <v>0.14938662191871949</v>
      </c>
      <c r="N1222" s="26">
        <v>0.16698264783272598</v>
      </c>
      <c r="O1222" s="25">
        <v>0.15506934879492382</v>
      </c>
      <c r="P1222" s="21">
        <v>0.87196576668201997</v>
      </c>
      <c r="Q1222" s="26">
        <v>0.85061337808128046</v>
      </c>
      <c r="R1222" s="26">
        <v>0.83301735216727413</v>
      </c>
      <c r="S1222" s="25">
        <v>0.84493065120507616</v>
      </c>
      <c r="T1222" s="27">
        <f t="shared" si="19"/>
        <v>2.7035115476943788E-2</v>
      </c>
    </row>
    <row r="1223" spans="1:20" ht="15" customHeight="1" x14ac:dyDescent="0.2">
      <c r="A1223" s="7">
        <v>8031</v>
      </c>
      <c r="B1223" s="8" t="s">
        <v>216</v>
      </c>
      <c r="C1223" s="7" t="s">
        <v>200</v>
      </c>
      <c r="D1223" s="21">
        <v>7.7544866427029253E-3</v>
      </c>
      <c r="E1223" s="26">
        <v>6.5709961546154411E-3</v>
      </c>
      <c r="F1223" s="26">
        <v>2.9954261555914611E-4</v>
      </c>
      <c r="G1223" s="25">
        <v>4.573265083236174E-3</v>
      </c>
      <c r="H1223" s="21">
        <v>3.040333174841521E-2</v>
      </c>
      <c r="I1223" s="26">
        <v>3.6842055783328484E-2</v>
      </c>
      <c r="J1223" s="26">
        <v>4.4532560931971818E-2</v>
      </c>
      <c r="K1223" s="25">
        <v>6.0616043565171578E-2</v>
      </c>
      <c r="L1223" s="21">
        <v>3.8157818391118134E-2</v>
      </c>
      <c r="M1223" s="26">
        <v>4.3413051937943918E-2</v>
      </c>
      <c r="N1223" s="26">
        <v>4.4832103547530963E-2</v>
      </c>
      <c r="O1223" s="25">
        <v>6.5189308648407759E-2</v>
      </c>
      <c r="P1223" s="21">
        <v>0.9618421816088818</v>
      </c>
      <c r="Q1223" s="26">
        <v>0.95658694806205613</v>
      </c>
      <c r="R1223" s="26">
        <v>0.95516789645246902</v>
      </c>
      <c r="S1223" s="25">
        <v>0.93481069135159223</v>
      </c>
      <c r="T1223" s="27">
        <f t="shared" si="19"/>
        <v>2.7031490257289625E-2</v>
      </c>
    </row>
    <row r="1224" spans="1:20" ht="15" customHeight="1" x14ac:dyDescent="0.2">
      <c r="A1224" s="7">
        <v>6087</v>
      </c>
      <c r="B1224" s="8" t="s">
        <v>139</v>
      </c>
      <c r="C1224" s="7" t="s">
        <v>143</v>
      </c>
      <c r="D1224" s="21">
        <v>0.26948189938445793</v>
      </c>
      <c r="E1224" s="26">
        <v>0.27860215279432426</v>
      </c>
      <c r="F1224" s="26">
        <v>0.29200739421178318</v>
      </c>
      <c r="G1224" s="25">
        <v>0.29771399313998809</v>
      </c>
      <c r="H1224" s="21">
        <v>7.8255430258912059E-2</v>
      </c>
      <c r="I1224" s="26">
        <v>7.256306285546596E-2</v>
      </c>
      <c r="J1224" s="26">
        <v>7.6240095237824004E-2</v>
      </c>
      <c r="K1224" s="25">
        <v>7.6926436792581598E-2</v>
      </c>
      <c r="L1224" s="21">
        <v>0.34773732964337001</v>
      </c>
      <c r="M1224" s="26">
        <v>0.35116521564979025</v>
      </c>
      <c r="N1224" s="26">
        <v>0.36824748944960717</v>
      </c>
      <c r="O1224" s="25">
        <v>0.37464042993256969</v>
      </c>
      <c r="P1224" s="21">
        <v>0.6522626703566301</v>
      </c>
      <c r="Q1224" s="26">
        <v>0.6488347843502098</v>
      </c>
      <c r="R1224" s="26">
        <v>0.63175251055039283</v>
      </c>
      <c r="S1224" s="25">
        <v>0.62535957006743026</v>
      </c>
      <c r="T1224" s="27">
        <f t="shared" si="19"/>
        <v>2.6903100289199677E-2</v>
      </c>
    </row>
    <row r="1225" spans="1:20" ht="15" customHeight="1" x14ac:dyDescent="0.2">
      <c r="A1225" s="7">
        <v>29185</v>
      </c>
      <c r="B1225" s="8" t="s">
        <v>58</v>
      </c>
      <c r="C1225" s="7" t="s">
        <v>960</v>
      </c>
      <c r="D1225" s="21">
        <v>2.1270491646308287E-2</v>
      </c>
      <c r="E1225" s="26">
        <v>2.8613406187723286E-2</v>
      </c>
      <c r="F1225" s="26">
        <v>4.0765070149857301E-2</v>
      </c>
      <c r="G1225" s="25">
        <v>4.5412303921336154E-2</v>
      </c>
      <c r="H1225" s="21">
        <v>5.812505572950378E-3</v>
      </c>
      <c r="I1225" s="26">
        <v>1.0737255367370578E-2</v>
      </c>
      <c r="J1225" s="26">
        <v>1.1003450926331152E-2</v>
      </c>
      <c r="K1225" s="25">
        <v>8.5178833486255212E-3</v>
      </c>
      <c r="L1225" s="21">
        <v>2.7082997219258664E-2</v>
      </c>
      <c r="M1225" s="26">
        <v>3.9350661555093862E-2</v>
      </c>
      <c r="N1225" s="26">
        <v>5.1768521076188456E-2</v>
      </c>
      <c r="O1225" s="25">
        <v>5.3930187269961669E-2</v>
      </c>
      <c r="P1225" s="21">
        <v>0.97291700278074134</v>
      </c>
      <c r="Q1225" s="26">
        <v>0.96064933844490619</v>
      </c>
      <c r="R1225" s="26">
        <v>0.94823147892381154</v>
      </c>
      <c r="S1225" s="25">
        <v>0.94606981273003832</v>
      </c>
      <c r="T1225" s="27">
        <f t="shared" si="19"/>
        <v>2.6847190050703004E-2</v>
      </c>
    </row>
    <row r="1226" spans="1:20" ht="15" customHeight="1" x14ac:dyDescent="0.2">
      <c r="A1226" s="7">
        <v>12123</v>
      </c>
      <c r="B1226" s="8" t="s">
        <v>316</v>
      </c>
      <c r="C1226" s="7" t="s">
        <v>271</v>
      </c>
      <c r="D1226" s="21">
        <v>3.3757138055704711E-2</v>
      </c>
      <c r="E1226" s="26">
        <v>4.7963507054177353E-2</v>
      </c>
      <c r="F1226" s="26">
        <v>5.3094864581120421E-2</v>
      </c>
      <c r="G1226" s="25">
        <v>6.0360110953048225E-2</v>
      </c>
      <c r="H1226" s="21">
        <v>6.5895890672908134E-3</v>
      </c>
      <c r="I1226" s="26">
        <v>6.5694576946327765E-3</v>
      </c>
      <c r="J1226" s="26">
        <v>6.7409433143574143E-3</v>
      </c>
      <c r="K1226" s="25">
        <v>6.8293969605559765E-3</v>
      </c>
      <c r="L1226" s="21">
        <v>4.0346727122995522E-2</v>
      </c>
      <c r="M1226" s="26">
        <v>5.4532964748810121E-2</v>
      </c>
      <c r="N1226" s="26">
        <v>5.9835807895477836E-2</v>
      </c>
      <c r="O1226" s="25">
        <v>6.7189507913604202E-2</v>
      </c>
      <c r="P1226" s="21">
        <v>0.95965327287700442</v>
      </c>
      <c r="Q1226" s="26">
        <v>0.94546703525118991</v>
      </c>
      <c r="R1226" s="26">
        <v>0.94016419210452218</v>
      </c>
      <c r="S1226" s="25">
        <v>0.93281049208639577</v>
      </c>
      <c r="T1226" s="27">
        <f t="shared" si="19"/>
        <v>2.6842780790608679E-2</v>
      </c>
    </row>
    <row r="1227" spans="1:20" ht="15" customHeight="1" x14ac:dyDescent="0.2">
      <c r="A1227" s="7">
        <v>12101</v>
      </c>
      <c r="B1227" s="8" t="s">
        <v>307</v>
      </c>
      <c r="C1227" s="7" t="s">
        <v>271</v>
      </c>
      <c r="D1227" s="21">
        <v>0.12432453713987465</v>
      </c>
      <c r="E1227" s="26">
        <v>8.7511991678156972E-2</v>
      </c>
      <c r="F1227" s="26">
        <v>9.2651913875015798E-2</v>
      </c>
      <c r="G1227" s="25">
        <v>9.9694853152382995E-2</v>
      </c>
      <c r="H1227" s="21">
        <v>5.8569414351446587E-2</v>
      </c>
      <c r="I1227" s="26">
        <v>8.3334579500154646E-2</v>
      </c>
      <c r="J1227" s="26">
        <v>9.5162440617557992E-2</v>
      </c>
      <c r="K1227" s="25">
        <v>0.11002963824747944</v>
      </c>
      <c r="L1227" s="21">
        <v>0.18289395149132123</v>
      </c>
      <c r="M1227" s="26">
        <v>0.17084657117831162</v>
      </c>
      <c r="N1227" s="26">
        <v>0.18781435449257378</v>
      </c>
      <c r="O1227" s="25">
        <v>0.20972449139986243</v>
      </c>
      <c r="P1227" s="21">
        <v>0.81710604850867874</v>
      </c>
      <c r="Q1227" s="26">
        <v>0.82915342882168841</v>
      </c>
      <c r="R1227" s="26">
        <v>0.81218564550742611</v>
      </c>
      <c r="S1227" s="25">
        <v>0.79027550860013751</v>
      </c>
      <c r="T1227" s="27">
        <f t="shared" si="19"/>
        <v>2.6830539908541201E-2</v>
      </c>
    </row>
    <row r="1228" spans="1:20" ht="15" customHeight="1" x14ac:dyDescent="0.2">
      <c r="A1228" s="7">
        <v>21147</v>
      </c>
      <c r="B1228" s="8" t="s">
        <v>711</v>
      </c>
      <c r="C1228" s="7" t="s">
        <v>674</v>
      </c>
      <c r="D1228" s="21">
        <v>0.14259961769369731</v>
      </c>
      <c r="E1228" s="26">
        <v>0.16508270643705841</v>
      </c>
      <c r="F1228" s="26">
        <v>0.16161036471664206</v>
      </c>
      <c r="G1228" s="25">
        <v>0.16024060541935672</v>
      </c>
      <c r="H1228" s="21">
        <v>6.36245092708238E-3</v>
      </c>
      <c r="I1228" s="26">
        <v>1.6965345796255121E-2</v>
      </c>
      <c r="J1228" s="26">
        <v>1.5950575246755871E-2</v>
      </c>
      <c r="K1228" s="25">
        <v>1.5522449366030124E-2</v>
      </c>
      <c r="L1228" s="21">
        <v>0.14896206862077974</v>
      </c>
      <c r="M1228" s="26">
        <v>0.18204805223331355</v>
      </c>
      <c r="N1228" s="26">
        <v>0.17756093996339792</v>
      </c>
      <c r="O1228" s="25">
        <v>0.17576305478538684</v>
      </c>
      <c r="P1228" s="21">
        <v>0.85103793137922024</v>
      </c>
      <c r="Q1228" s="26">
        <v>0.81795194776668645</v>
      </c>
      <c r="R1228" s="26">
        <v>0.82243906003660205</v>
      </c>
      <c r="S1228" s="25">
        <v>0.8242369452146131</v>
      </c>
      <c r="T1228" s="27">
        <f t="shared" si="19"/>
        <v>2.6800986164607105E-2</v>
      </c>
    </row>
    <row r="1229" spans="1:20" ht="15" customHeight="1" x14ac:dyDescent="0.2">
      <c r="A1229" s="7">
        <v>55115</v>
      </c>
      <c r="B1229" s="8" t="s">
        <v>1854</v>
      </c>
      <c r="C1229" s="7" t="s">
        <v>1826</v>
      </c>
      <c r="D1229" s="21">
        <v>5.0726657622426403E-2</v>
      </c>
      <c r="E1229" s="26">
        <v>5.3818603127235846E-2</v>
      </c>
      <c r="F1229" s="26">
        <v>7.0491659617376301E-2</v>
      </c>
      <c r="G1229" s="25">
        <v>6.4766660236618312E-2</v>
      </c>
      <c r="H1229" s="21">
        <v>1.9946896051156262E-2</v>
      </c>
      <c r="I1229" s="26">
        <v>2.5920725800042597E-2</v>
      </c>
      <c r="J1229" s="26">
        <v>3.1784368821980713E-2</v>
      </c>
      <c r="K1229" s="25">
        <v>3.2658244037123509E-2</v>
      </c>
      <c r="L1229" s="21">
        <v>7.0673553673582676E-2</v>
      </c>
      <c r="M1229" s="26">
        <v>7.9739328927278447E-2</v>
      </c>
      <c r="N1229" s="26">
        <v>0.10227602843935704</v>
      </c>
      <c r="O1229" s="25">
        <v>9.7424904273741814E-2</v>
      </c>
      <c r="P1229" s="21">
        <v>0.92932644632641748</v>
      </c>
      <c r="Q1229" s="26">
        <v>0.92026067107272158</v>
      </c>
      <c r="R1229" s="26">
        <v>0.89772397156064287</v>
      </c>
      <c r="S1229" s="25">
        <v>0.90257509572625816</v>
      </c>
      <c r="T1229" s="27">
        <f t="shared" si="19"/>
        <v>2.6751350600159138E-2</v>
      </c>
    </row>
    <row r="1230" spans="1:20" ht="15" customHeight="1" x14ac:dyDescent="0.2">
      <c r="A1230" s="7">
        <v>16045</v>
      </c>
      <c r="B1230" s="8" t="s">
        <v>498</v>
      </c>
      <c r="C1230" s="7" t="s">
        <v>483</v>
      </c>
      <c r="D1230" s="21">
        <v>2.8754599422222897E-3</v>
      </c>
      <c r="E1230" s="26">
        <v>6.5645343818335486E-3</v>
      </c>
      <c r="F1230" s="26">
        <v>9.3853473249875669E-3</v>
      </c>
      <c r="G1230" s="25">
        <v>1.5321385699846512E-2</v>
      </c>
      <c r="H1230" s="21">
        <v>4.2881336876743469E-2</v>
      </c>
      <c r="I1230" s="26">
        <v>5.4685132608780759E-2</v>
      </c>
      <c r="J1230" s="26">
        <v>5.7740615784058737E-2</v>
      </c>
      <c r="K1230" s="25">
        <v>5.7185337679704934E-2</v>
      </c>
      <c r="L1230" s="21">
        <v>4.5756796818965759E-2</v>
      </c>
      <c r="M1230" s="26">
        <v>6.1249666990614307E-2</v>
      </c>
      <c r="N1230" s="26">
        <v>6.7125963109046297E-2</v>
      </c>
      <c r="O1230" s="25">
        <v>7.2506723379551455E-2</v>
      </c>
      <c r="P1230" s="21">
        <v>0.95424320318103428</v>
      </c>
      <c r="Q1230" s="26">
        <v>0.93875033300938571</v>
      </c>
      <c r="R1230" s="26">
        <v>0.93287403689095361</v>
      </c>
      <c r="S1230" s="25">
        <v>0.92749327662044856</v>
      </c>
      <c r="T1230" s="27">
        <f t="shared" si="19"/>
        <v>2.6749926560585696E-2</v>
      </c>
    </row>
    <row r="1231" spans="1:20" ht="15" customHeight="1" x14ac:dyDescent="0.2">
      <c r="A1231" s="7">
        <v>20061</v>
      </c>
      <c r="B1231" s="8" t="s">
        <v>623</v>
      </c>
      <c r="C1231" s="7" t="s">
        <v>606</v>
      </c>
      <c r="D1231" s="21">
        <v>2.8874737143744111E-2</v>
      </c>
      <c r="E1231" s="26">
        <v>2.9547298275359343E-2</v>
      </c>
      <c r="F1231" s="26">
        <v>4.6258437699165426E-2</v>
      </c>
      <c r="G1231" s="25">
        <v>5.24065252569327E-2</v>
      </c>
      <c r="H1231" s="21">
        <v>1.3511008603231813E-2</v>
      </c>
      <c r="I1231" s="26">
        <v>1.1613929699158388E-2</v>
      </c>
      <c r="J1231" s="26">
        <v>1.3350552496832254E-2</v>
      </c>
      <c r="K1231" s="25">
        <v>1.6722955861023008E-2</v>
      </c>
      <c r="L1231" s="21">
        <v>4.2385745746975921E-2</v>
      </c>
      <c r="M1231" s="26">
        <v>4.1161227974517732E-2</v>
      </c>
      <c r="N1231" s="26">
        <v>5.9608990195997684E-2</v>
      </c>
      <c r="O1231" s="25">
        <v>6.9129481117955721E-2</v>
      </c>
      <c r="P1231" s="21">
        <v>0.95761425425302416</v>
      </c>
      <c r="Q1231" s="26">
        <v>0.95883877202548218</v>
      </c>
      <c r="R1231" s="26">
        <v>0.94039100980400236</v>
      </c>
      <c r="S1231" s="25">
        <v>0.93087051888204431</v>
      </c>
      <c r="T1231" s="27">
        <f t="shared" si="19"/>
        <v>2.67437353709798E-2</v>
      </c>
    </row>
    <row r="1232" spans="1:20" ht="15" customHeight="1" x14ac:dyDescent="0.2">
      <c r="A1232" s="7">
        <v>47177</v>
      </c>
      <c r="B1232" s="8" t="s">
        <v>421</v>
      </c>
      <c r="C1232" s="7" t="s">
        <v>1503</v>
      </c>
      <c r="D1232" s="21">
        <v>3.6778679524587014E-2</v>
      </c>
      <c r="E1232" s="26">
        <v>4.5696764963114464E-2</v>
      </c>
      <c r="F1232" s="26">
        <v>4.9215593962907235E-2</v>
      </c>
      <c r="G1232" s="25">
        <v>4.9720739147294697E-2</v>
      </c>
      <c r="H1232" s="21">
        <v>3.4255025417452498E-2</v>
      </c>
      <c r="I1232" s="26">
        <v>4.0216704137021074E-2</v>
      </c>
      <c r="J1232" s="26">
        <v>4.2350098013971944E-2</v>
      </c>
      <c r="K1232" s="25">
        <v>4.8023847866532396E-2</v>
      </c>
      <c r="L1232" s="21">
        <v>7.1033704942039505E-2</v>
      </c>
      <c r="M1232" s="26">
        <v>8.5913469100135545E-2</v>
      </c>
      <c r="N1232" s="26">
        <v>9.1565691976879193E-2</v>
      </c>
      <c r="O1232" s="25">
        <v>9.77445870138271E-2</v>
      </c>
      <c r="P1232" s="21">
        <v>0.92896629505796058</v>
      </c>
      <c r="Q1232" s="26">
        <v>0.91408653089986447</v>
      </c>
      <c r="R1232" s="26">
        <v>0.90843430802312086</v>
      </c>
      <c r="S1232" s="25">
        <v>0.90225541298617284</v>
      </c>
      <c r="T1232" s="27">
        <f t="shared" si="19"/>
        <v>2.6710882071787595E-2</v>
      </c>
    </row>
    <row r="1233" spans="1:20" ht="15" customHeight="1" x14ac:dyDescent="0.2">
      <c r="A1233" s="7">
        <v>21201</v>
      </c>
      <c r="B1233" s="8" t="s">
        <v>722</v>
      </c>
      <c r="C1233" s="7" t="s">
        <v>674</v>
      </c>
      <c r="D1233" s="21">
        <v>8.762878650596476E-3</v>
      </c>
      <c r="E1233" s="26">
        <v>4.0011054898297434E-2</v>
      </c>
      <c r="F1233" s="26">
        <v>4.7980311474692526E-2</v>
      </c>
      <c r="G1233" s="25">
        <v>4.2628356333223948E-2</v>
      </c>
      <c r="H1233" s="21">
        <v>3.1853801059515539E-2</v>
      </c>
      <c r="I1233" s="26">
        <v>3.6394353189005774E-2</v>
      </c>
      <c r="J1233" s="26">
        <v>3.0245019738704373E-2</v>
      </c>
      <c r="K1233" s="25">
        <v>2.4570408035388475E-2</v>
      </c>
      <c r="L1233" s="21">
        <v>4.0616679710112014E-2</v>
      </c>
      <c r="M1233" s="26">
        <v>7.6405408087303214E-2</v>
      </c>
      <c r="N1233" s="26">
        <v>7.8225331213396906E-2</v>
      </c>
      <c r="O1233" s="25">
        <v>6.7198764368612426E-2</v>
      </c>
      <c r="P1233" s="21">
        <v>0.95938332028988804</v>
      </c>
      <c r="Q1233" s="26">
        <v>0.92359459191269666</v>
      </c>
      <c r="R1233" s="26">
        <v>0.92177466878660319</v>
      </c>
      <c r="S1233" s="25">
        <v>0.93280123563138762</v>
      </c>
      <c r="T1233" s="27">
        <f t="shared" si="19"/>
        <v>2.6582084658500413E-2</v>
      </c>
    </row>
    <row r="1234" spans="1:20" ht="15" customHeight="1" x14ac:dyDescent="0.2">
      <c r="A1234" s="7">
        <v>36117</v>
      </c>
      <c r="B1234" s="8" t="s">
        <v>422</v>
      </c>
      <c r="C1234" s="7" t="s">
        <v>1272</v>
      </c>
      <c r="D1234" s="21">
        <v>9.0772166958917891E-2</v>
      </c>
      <c r="E1234" s="26">
        <v>0.1124783017504193</v>
      </c>
      <c r="F1234" s="26">
        <v>0.11635201474443728</v>
      </c>
      <c r="G1234" s="25">
        <v>0.117305073226631</v>
      </c>
      <c r="H1234" s="21">
        <v>1.0799748651751108E-2</v>
      </c>
      <c r="I1234" s="26">
        <v>1.2909473477784265E-2</v>
      </c>
      <c r="J1234" s="26">
        <v>1.1249211703345089E-2</v>
      </c>
      <c r="K1234" s="25">
        <v>1.0804738329556075E-2</v>
      </c>
      <c r="L1234" s="21">
        <v>0.101571915610669</v>
      </c>
      <c r="M1234" s="26">
        <v>0.12538777522820357</v>
      </c>
      <c r="N1234" s="26">
        <v>0.12760122644778238</v>
      </c>
      <c r="O1234" s="25">
        <v>0.12810981155618709</v>
      </c>
      <c r="P1234" s="21">
        <v>0.89842808438933097</v>
      </c>
      <c r="Q1234" s="26">
        <v>0.87461222477179634</v>
      </c>
      <c r="R1234" s="26">
        <v>0.87239877355221762</v>
      </c>
      <c r="S1234" s="25">
        <v>0.87189018844381294</v>
      </c>
      <c r="T1234" s="27">
        <f t="shared" si="19"/>
        <v>2.6537895945518086E-2</v>
      </c>
    </row>
    <row r="1235" spans="1:20" ht="15" customHeight="1" x14ac:dyDescent="0.2">
      <c r="A1235" s="7">
        <v>36031</v>
      </c>
      <c r="B1235" s="8" t="s">
        <v>800</v>
      </c>
      <c r="C1235" s="7" t="s">
        <v>1272</v>
      </c>
      <c r="D1235" s="21">
        <v>9.6791224708307325E-2</v>
      </c>
      <c r="E1235" s="26">
        <v>0.1044360330402529</v>
      </c>
      <c r="F1235" s="26">
        <v>0.11361530707714304</v>
      </c>
      <c r="G1235" s="25">
        <v>0.11962137575738034</v>
      </c>
      <c r="H1235" s="21">
        <v>1.20861167788484E-2</v>
      </c>
      <c r="I1235" s="26">
        <v>1.4909573871804091E-2</v>
      </c>
      <c r="J1235" s="26">
        <v>1.5981511045395951E-2</v>
      </c>
      <c r="K1235" s="25">
        <v>1.5704892066756709E-2</v>
      </c>
      <c r="L1235" s="21">
        <v>0.10887734148715573</v>
      </c>
      <c r="M1235" s="26">
        <v>0.11934560691205696</v>
      </c>
      <c r="N1235" s="26">
        <v>0.12959681812253901</v>
      </c>
      <c r="O1235" s="25">
        <v>0.13532626782413704</v>
      </c>
      <c r="P1235" s="21">
        <v>0.89112265851284422</v>
      </c>
      <c r="Q1235" s="26">
        <v>0.88065439308794313</v>
      </c>
      <c r="R1235" s="26">
        <v>0.87040318187746102</v>
      </c>
      <c r="S1235" s="25">
        <v>0.86467373217586307</v>
      </c>
      <c r="T1235" s="27">
        <f t="shared" si="19"/>
        <v>2.6448926336981302E-2</v>
      </c>
    </row>
    <row r="1236" spans="1:20" ht="15" customHeight="1" x14ac:dyDescent="0.2">
      <c r="A1236" s="7">
        <v>26067</v>
      </c>
      <c r="B1236" s="8" t="s">
        <v>860</v>
      </c>
      <c r="C1236" s="7" t="s">
        <v>836</v>
      </c>
      <c r="D1236" s="21">
        <v>5.6574789914192687E-2</v>
      </c>
      <c r="E1236" s="26">
        <v>7.5330244210827291E-2</v>
      </c>
      <c r="F1236" s="26">
        <v>7.9131498133076059E-2</v>
      </c>
      <c r="G1236" s="25">
        <v>8.2383766049169777E-2</v>
      </c>
      <c r="H1236" s="21">
        <v>3.8429667015154823E-2</v>
      </c>
      <c r="I1236" s="26">
        <v>3.890728716432737E-2</v>
      </c>
      <c r="J1236" s="26">
        <v>4.0145442468303323E-2</v>
      </c>
      <c r="K1236" s="25">
        <v>3.8884819206709116E-2</v>
      </c>
      <c r="L1236" s="21">
        <v>9.5004456929347517E-2</v>
      </c>
      <c r="M1236" s="26">
        <v>0.11423753137515466</v>
      </c>
      <c r="N1236" s="26">
        <v>0.11927694060137937</v>
      </c>
      <c r="O1236" s="25">
        <v>0.1212685852558789</v>
      </c>
      <c r="P1236" s="21">
        <v>0.90499554307065244</v>
      </c>
      <c r="Q1236" s="26">
        <v>0.88576246862484531</v>
      </c>
      <c r="R1236" s="26">
        <v>0.88072305939862061</v>
      </c>
      <c r="S1236" s="25">
        <v>0.87873141474412109</v>
      </c>
      <c r="T1236" s="27">
        <f t="shared" si="19"/>
        <v>2.6264128326531383E-2</v>
      </c>
    </row>
    <row r="1237" spans="1:20" ht="15" customHeight="1" x14ac:dyDescent="0.2">
      <c r="A1237" s="7">
        <v>30047</v>
      </c>
      <c r="B1237" s="8" t="s">
        <v>159</v>
      </c>
      <c r="C1237" s="7" t="s">
        <v>1040</v>
      </c>
      <c r="D1237" s="21">
        <v>2.7328379766645223E-2</v>
      </c>
      <c r="E1237" s="26">
        <v>3.8150393670160793E-2</v>
      </c>
      <c r="F1237" s="26">
        <v>4.4125412459448961E-2</v>
      </c>
      <c r="G1237" s="25">
        <v>4.3683657002216394E-2</v>
      </c>
      <c r="H1237" s="21">
        <v>1.8269190584236161E-2</v>
      </c>
      <c r="I1237" s="26">
        <v>2.2405031077173277E-2</v>
      </c>
      <c r="J1237" s="26">
        <v>2.8689248863556994E-2</v>
      </c>
      <c r="K1237" s="25">
        <v>2.8073690133939184E-2</v>
      </c>
      <c r="L1237" s="21">
        <v>4.5597570350881383E-2</v>
      </c>
      <c r="M1237" s="26">
        <v>6.0555424747334066E-2</v>
      </c>
      <c r="N1237" s="26">
        <v>7.2814661323005944E-2</v>
      </c>
      <c r="O1237" s="25">
        <v>7.1757347136155572E-2</v>
      </c>
      <c r="P1237" s="21">
        <v>0.9544024296491187</v>
      </c>
      <c r="Q1237" s="26">
        <v>0.939444575252666</v>
      </c>
      <c r="R1237" s="26">
        <v>0.92718533867699404</v>
      </c>
      <c r="S1237" s="25">
        <v>0.92824265286384444</v>
      </c>
      <c r="T1237" s="27">
        <f t="shared" si="19"/>
        <v>2.6159776785274189E-2</v>
      </c>
    </row>
    <row r="1238" spans="1:20" ht="15" customHeight="1" x14ac:dyDescent="0.2">
      <c r="A1238" s="7">
        <v>51015</v>
      </c>
      <c r="B1238" s="8" t="s">
        <v>1717</v>
      </c>
      <c r="C1238" s="7" t="s">
        <v>1711</v>
      </c>
      <c r="D1238" s="21">
        <v>7.4889401982216705E-2</v>
      </c>
      <c r="E1238" s="26">
        <v>8.3046739445884574E-2</v>
      </c>
      <c r="F1238" s="26">
        <v>8.9625876468368934E-2</v>
      </c>
      <c r="G1238" s="25">
        <v>8.8434332818027622E-2</v>
      </c>
      <c r="H1238" s="21">
        <v>5.1468369040771289E-2</v>
      </c>
      <c r="I1238" s="26">
        <v>5.9250376026491233E-2</v>
      </c>
      <c r="J1238" s="26">
        <v>6.2078050287807295E-2</v>
      </c>
      <c r="K1238" s="25">
        <v>6.4049040385011954E-2</v>
      </c>
      <c r="L1238" s="21">
        <v>0.12635777102298798</v>
      </c>
      <c r="M1238" s="26">
        <v>0.14229711547237581</v>
      </c>
      <c r="N1238" s="26">
        <v>0.15170392675617622</v>
      </c>
      <c r="O1238" s="25">
        <v>0.15248337320303962</v>
      </c>
      <c r="P1238" s="21">
        <v>0.87364222897701205</v>
      </c>
      <c r="Q1238" s="26">
        <v>0.85770288452762411</v>
      </c>
      <c r="R1238" s="26">
        <v>0.84829607324382372</v>
      </c>
      <c r="S1238" s="25">
        <v>0.84751662679696038</v>
      </c>
      <c r="T1238" s="27">
        <f t="shared" si="19"/>
        <v>2.6125602180051638E-2</v>
      </c>
    </row>
    <row r="1239" spans="1:20" ht="15" customHeight="1" x14ac:dyDescent="0.2">
      <c r="A1239" s="7">
        <v>5097</v>
      </c>
      <c r="B1239" s="8" t="s">
        <v>51</v>
      </c>
      <c r="C1239" s="7" t="s">
        <v>69</v>
      </c>
      <c r="D1239" s="21">
        <v>6.0300037506710105E-2</v>
      </c>
      <c r="E1239" s="26">
        <v>7.0853436293631805E-2</v>
      </c>
      <c r="F1239" s="26">
        <v>7.2860419728286691E-2</v>
      </c>
      <c r="G1239" s="25">
        <v>6.9318363011962855E-2</v>
      </c>
      <c r="H1239" s="21">
        <v>1.4681936258350113E-2</v>
      </c>
      <c r="I1239" s="26">
        <v>3.586355831940187E-2</v>
      </c>
      <c r="J1239" s="26">
        <v>3.3378489427940417E-2</v>
      </c>
      <c r="K1239" s="25">
        <v>3.172929837701699E-2</v>
      </c>
      <c r="L1239" s="21">
        <v>7.4981973765060203E-2</v>
      </c>
      <c r="M1239" s="26">
        <v>0.10671699461303367</v>
      </c>
      <c r="N1239" s="26">
        <v>0.10623890915622712</v>
      </c>
      <c r="O1239" s="25">
        <v>0.10104766138897985</v>
      </c>
      <c r="P1239" s="21">
        <v>0.92501802623493978</v>
      </c>
      <c r="Q1239" s="26">
        <v>0.89328300538696626</v>
      </c>
      <c r="R1239" s="26">
        <v>0.89376109084377287</v>
      </c>
      <c r="S1239" s="25">
        <v>0.89895233861102009</v>
      </c>
      <c r="T1239" s="27">
        <f t="shared" si="19"/>
        <v>2.6065687623919642E-2</v>
      </c>
    </row>
    <row r="1240" spans="1:20" ht="15" customHeight="1" x14ac:dyDescent="0.2">
      <c r="A1240" s="7">
        <v>40147</v>
      </c>
      <c r="B1240" s="8" t="s">
        <v>65</v>
      </c>
      <c r="C1240" s="7" t="s">
        <v>1339</v>
      </c>
      <c r="D1240" s="21">
        <v>4.5883465720738502E-2</v>
      </c>
      <c r="E1240" s="26">
        <v>4.1279353387077264E-2</v>
      </c>
      <c r="F1240" s="26">
        <v>4.8560645477415072E-2</v>
      </c>
      <c r="G1240" s="25">
        <v>4.9581525800963831E-2</v>
      </c>
      <c r="H1240" s="21">
        <v>3.2170651256625736E-2</v>
      </c>
      <c r="I1240" s="26">
        <v>4.5606452109692254E-2</v>
      </c>
      <c r="J1240" s="26">
        <v>5.2515549210333391E-2</v>
      </c>
      <c r="K1240" s="25">
        <v>5.4486661298953756E-2</v>
      </c>
      <c r="L1240" s="21">
        <v>7.8054116977364224E-2</v>
      </c>
      <c r="M1240" s="26">
        <v>8.6885805496769511E-2</v>
      </c>
      <c r="N1240" s="26">
        <v>0.10107619468774846</v>
      </c>
      <c r="O1240" s="25">
        <v>0.10406818709991759</v>
      </c>
      <c r="P1240" s="21">
        <v>0.9219458830226358</v>
      </c>
      <c r="Q1240" s="26">
        <v>0.9131141945032305</v>
      </c>
      <c r="R1240" s="26">
        <v>0.89892380531225147</v>
      </c>
      <c r="S1240" s="25">
        <v>0.8959318129000825</v>
      </c>
      <c r="T1240" s="27">
        <f t="shared" si="19"/>
        <v>2.601407012255337E-2</v>
      </c>
    </row>
    <row r="1241" spans="1:20" ht="15" customHeight="1" x14ac:dyDescent="0.2">
      <c r="A1241" s="7">
        <v>1025</v>
      </c>
      <c r="B1241" s="8" t="s">
        <v>13</v>
      </c>
      <c r="C1241" s="7" t="s">
        <v>1</v>
      </c>
      <c r="D1241" s="21">
        <v>5.8205029972073122E-2</v>
      </c>
      <c r="E1241" s="26">
        <v>8.7922786156489074E-2</v>
      </c>
      <c r="F1241" s="26">
        <v>9.6326420803103815E-2</v>
      </c>
      <c r="G1241" s="25">
        <v>8.3179424960983614E-2</v>
      </c>
      <c r="H1241" s="21">
        <v>4.3479775488272027E-3</v>
      </c>
      <c r="I1241" s="26">
        <v>4.8471619978002244E-3</v>
      </c>
      <c r="J1241" s="26">
        <v>5.1304858677844942E-3</v>
      </c>
      <c r="K1241" s="25">
        <v>5.3645453528280308E-3</v>
      </c>
      <c r="L1241" s="21">
        <v>6.2553007520900317E-2</v>
      </c>
      <c r="M1241" s="26">
        <v>9.2769948154289308E-2</v>
      </c>
      <c r="N1241" s="26">
        <v>0.1014569066708883</v>
      </c>
      <c r="O1241" s="25">
        <v>8.8543970313811643E-2</v>
      </c>
      <c r="P1241" s="21">
        <v>0.93744699247909957</v>
      </c>
      <c r="Q1241" s="26">
        <v>0.90723005184571071</v>
      </c>
      <c r="R1241" s="26">
        <v>0.89854309332911175</v>
      </c>
      <c r="S1241" s="25">
        <v>0.91145602968618833</v>
      </c>
      <c r="T1241" s="27">
        <f t="shared" si="19"/>
        <v>2.5990962792911326E-2</v>
      </c>
    </row>
    <row r="1242" spans="1:20" ht="15" customHeight="1" x14ac:dyDescent="0.2">
      <c r="A1242" s="7">
        <v>51025</v>
      </c>
      <c r="B1242" s="8" t="s">
        <v>1085</v>
      </c>
      <c r="C1242" s="7" t="s">
        <v>1711</v>
      </c>
      <c r="D1242" s="21">
        <v>0.13959644532967799</v>
      </c>
      <c r="E1242" s="26">
        <v>0.16897230062278085</v>
      </c>
      <c r="F1242" s="26">
        <v>0.18857363726375706</v>
      </c>
      <c r="G1242" s="25">
        <v>0.17083853589511386</v>
      </c>
      <c r="H1242" s="21">
        <v>1.5786714980792236E-2</v>
      </c>
      <c r="I1242" s="26">
        <v>1.348367772397841E-2</v>
      </c>
      <c r="J1242" s="26">
        <v>1.2834027089627102E-2</v>
      </c>
      <c r="K1242" s="25">
        <v>1.0487664494859932E-2</v>
      </c>
      <c r="L1242" s="21">
        <v>0.15538316031047023</v>
      </c>
      <c r="M1242" s="26">
        <v>0.18245597834675925</v>
      </c>
      <c r="N1242" s="26">
        <v>0.20140766435338417</v>
      </c>
      <c r="O1242" s="25">
        <v>0.1813262003899738</v>
      </c>
      <c r="P1242" s="21">
        <v>0.84461683968952983</v>
      </c>
      <c r="Q1242" s="26">
        <v>0.8175440216532408</v>
      </c>
      <c r="R1242" s="26">
        <v>0.7985923356466158</v>
      </c>
      <c r="S1242" s="25">
        <v>0.81867379961002629</v>
      </c>
      <c r="T1242" s="27">
        <f t="shared" si="19"/>
        <v>2.5943040079503571E-2</v>
      </c>
    </row>
    <row r="1243" spans="1:20" ht="15" customHeight="1" x14ac:dyDescent="0.2">
      <c r="A1243" s="7">
        <v>13309</v>
      </c>
      <c r="B1243" s="8" t="s">
        <v>424</v>
      </c>
      <c r="C1243" s="7" t="s">
        <v>321</v>
      </c>
      <c r="D1243" s="21">
        <v>3.8490240305793622E-2</v>
      </c>
      <c r="E1243" s="26">
        <v>5.563068601844972E-2</v>
      </c>
      <c r="F1243" s="26">
        <v>7.7726048177085505E-2</v>
      </c>
      <c r="G1243" s="25">
        <v>5.8725844537081191E-2</v>
      </c>
      <c r="H1243" s="21">
        <v>7.962005268399075E-3</v>
      </c>
      <c r="I1243" s="26">
        <v>9.8065971627103437E-3</v>
      </c>
      <c r="J1243" s="26">
        <v>1.2553791787474688E-2</v>
      </c>
      <c r="K1243" s="25">
        <v>1.3634165031038363E-2</v>
      </c>
      <c r="L1243" s="21">
        <v>4.6452245574192697E-2</v>
      </c>
      <c r="M1243" s="26">
        <v>6.5437283181160072E-2</v>
      </c>
      <c r="N1243" s="26">
        <v>9.0279839964560182E-2</v>
      </c>
      <c r="O1243" s="25">
        <v>7.2360009568119554E-2</v>
      </c>
      <c r="P1243" s="21">
        <v>0.9535477544258073</v>
      </c>
      <c r="Q1243" s="26">
        <v>0.93456271681883984</v>
      </c>
      <c r="R1243" s="26">
        <v>0.90972016003543987</v>
      </c>
      <c r="S1243" s="25">
        <v>0.9276399904318805</v>
      </c>
      <c r="T1243" s="27">
        <f t="shared" si="19"/>
        <v>2.5907763993926858E-2</v>
      </c>
    </row>
    <row r="1244" spans="1:20" ht="15" customHeight="1" x14ac:dyDescent="0.2">
      <c r="A1244" s="7">
        <v>42071</v>
      </c>
      <c r="B1244" s="8" t="s">
        <v>1201</v>
      </c>
      <c r="C1244" s="7" t="s">
        <v>1399</v>
      </c>
      <c r="D1244" s="21">
        <v>6.9949317530304908E-2</v>
      </c>
      <c r="E1244" s="26">
        <v>9.4080761643206626E-2</v>
      </c>
      <c r="F1244" s="26">
        <v>9.5718218709847924E-2</v>
      </c>
      <c r="G1244" s="25">
        <v>9.587756899452686E-2</v>
      </c>
      <c r="H1244" s="21">
        <v>7.376567025082946E-2</v>
      </c>
      <c r="I1244" s="26">
        <v>7.0070766973953369E-2</v>
      </c>
      <c r="J1244" s="26">
        <v>7.2385382899864251E-2</v>
      </c>
      <c r="K1244" s="25">
        <v>7.3713857971035371E-2</v>
      </c>
      <c r="L1244" s="21">
        <v>0.14371498778113437</v>
      </c>
      <c r="M1244" s="26">
        <v>0.16415152861715998</v>
      </c>
      <c r="N1244" s="26">
        <v>0.16810360160971219</v>
      </c>
      <c r="O1244" s="25">
        <v>0.16959142696556223</v>
      </c>
      <c r="P1244" s="21">
        <v>0.85628501221886566</v>
      </c>
      <c r="Q1244" s="26">
        <v>0.83584847138284013</v>
      </c>
      <c r="R1244" s="26">
        <v>0.83189639839028784</v>
      </c>
      <c r="S1244" s="25">
        <v>0.83040857303443782</v>
      </c>
      <c r="T1244" s="27">
        <f t="shared" si="19"/>
        <v>2.5876439184427863E-2</v>
      </c>
    </row>
    <row r="1245" spans="1:20" ht="15" customHeight="1" x14ac:dyDescent="0.2">
      <c r="A1245" s="7">
        <v>49051</v>
      </c>
      <c r="B1245" s="8" t="s">
        <v>1708</v>
      </c>
      <c r="C1245" s="7" t="s">
        <v>1693</v>
      </c>
      <c r="D1245" s="21">
        <v>1.1293574807034645E-2</v>
      </c>
      <c r="E1245" s="26">
        <v>1.5269416627434328E-2</v>
      </c>
      <c r="F1245" s="26">
        <v>2.4287318741330388E-2</v>
      </c>
      <c r="G1245" s="25">
        <v>2.8176737136437265E-2</v>
      </c>
      <c r="H1245" s="21">
        <v>1.0813296900723014E-2</v>
      </c>
      <c r="I1245" s="26">
        <v>1.5905771108301252E-2</v>
      </c>
      <c r="J1245" s="26">
        <v>1.821529647237043E-2</v>
      </c>
      <c r="K1245" s="25">
        <v>1.9749509964477632E-2</v>
      </c>
      <c r="L1245" s="21">
        <v>2.2106871707757662E-2</v>
      </c>
      <c r="M1245" s="26">
        <v>3.117518773573558E-2</v>
      </c>
      <c r="N1245" s="26">
        <v>4.2502615213700815E-2</v>
      </c>
      <c r="O1245" s="25">
        <v>4.7926247100914893E-2</v>
      </c>
      <c r="P1245" s="21">
        <v>0.9778931282922424</v>
      </c>
      <c r="Q1245" s="26">
        <v>0.96882481226426442</v>
      </c>
      <c r="R1245" s="26">
        <v>0.9574973847862992</v>
      </c>
      <c r="S1245" s="25">
        <v>0.95207375289908514</v>
      </c>
      <c r="T1245" s="27">
        <f t="shared" si="19"/>
        <v>2.5819375393157231E-2</v>
      </c>
    </row>
    <row r="1246" spans="1:20" ht="15" customHeight="1" x14ac:dyDescent="0.2">
      <c r="A1246" s="7">
        <v>42055</v>
      </c>
      <c r="B1246" s="8" t="s">
        <v>30</v>
      </c>
      <c r="C1246" s="7" t="s">
        <v>1399</v>
      </c>
      <c r="D1246" s="21">
        <v>0.10309391826309004</v>
      </c>
      <c r="E1246" s="26">
        <v>9.4426406037900035E-2</v>
      </c>
      <c r="F1246" s="26">
        <v>0.10853499172133046</v>
      </c>
      <c r="G1246" s="25">
        <v>0.11433677714836291</v>
      </c>
      <c r="H1246" s="21">
        <v>9.9103520827219085E-2</v>
      </c>
      <c r="I1246" s="26">
        <v>0.1057660552986507</v>
      </c>
      <c r="J1246" s="26">
        <v>0.11292986202377034</v>
      </c>
      <c r="K1246" s="25">
        <v>0.11365809405969532</v>
      </c>
      <c r="L1246" s="21">
        <v>0.2021974390903091</v>
      </c>
      <c r="M1246" s="26">
        <v>0.20019246133655072</v>
      </c>
      <c r="N1246" s="26">
        <v>0.2214648537451008</v>
      </c>
      <c r="O1246" s="25">
        <v>0.22799487120805825</v>
      </c>
      <c r="P1246" s="21">
        <v>0.79780256090969093</v>
      </c>
      <c r="Q1246" s="26">
        <v>0.79980753866344934</v>
      </c>
      <c r="R1246" s="26">
        <v>0.77853514625489917</v>
      </c>
      <c r="S1246" s="25">
        <v>0.77200512879194172</v>
      </c>
      <c r="T1246" s="27">
        <f t="shared" si="19"/>
        <v>2.5797432117749153E-2</v>
      </c>
    </row>
    <row r="1247" spans="1:20" ht="15" customHeight="1" x14ac:dyDescent="0.2">
      <c r="A1247" s="7">
        <v>34019</v>
      </c>
      <c r="B1247" s="8" t="s">
        <v>1230</v>
      </c>
      <c r="C1247" s="7" t="s">
        <v>1224</v>
      </c>
      <c r="D1247" s="21">
        <v>0.30582492769768915</v>
      </c>
      <c r="E1247" s="26">
        <v>0.3263686200236105</v>
      </c>
      <c r="F1247" s="26">
        <v>0.3327230821724742</v>
      </c>
      <c r="G1247" s="25">
        <v>0.3294856166601241</v>
      </c>
      <c r="H1247" s="21">
        <v>0.15848350792553384</v>
      </c>
      <c r="I1247" s="26">
        <v>0.14922527178233361</v>
      </c>
      <c r="J1247" s="26">
        <v>0.15764304436750851</v>
      </c>
      <c r="K1247" s="25">
        <v>0.16059616532805657</v>
      </c>
      <c r="L1247" s="21">
        <v>0.46430843562322299</v>
      </c>
      <c r="M1247" s="26">
        <v>0.47559389180594414</v>
      </c>
      <c r="N1247" s="26">
        <v>0.49036612653998268</v>
      </c>
      <c r="O1247" s="25">
        <v>0.4900817819881807</v>
      </c>
      <c r="P1247" s="21">
        <v>0.5356915643767769</v>
      </c>
      <c r="Q1247" s="26">
        <v>0.52440610819405586</v>
      </c>
      <c r="R1247" s="26">
        <v>0.50963387346001721</v>
      </c>
      <c r="S1247" s="25">
        <v>0.50991821801181925</v>
      </c>
      <c r="T1247" s="27">
        <f t="shared" si="19"/>
        <v>2.5773346364957705E-2</v>
      </c>
    </row>
    <row r="1248" spans="1:20" ht="15" customHeight="1" x14ac:dyDescent="0.2">
      <c r="A1248" s="7">
        <v>47179</v>
      </c>
      <c r="B1248" s="8" t="s">
        <v>65</v>
      </c>
      <c r="C1248" s="7" t="s">
        <v>1503</v>
      </c>
      <c r="D1248" s="21">
        <v>0.10425802995731347</v>
      </c>
      <c r="E1248" s="26">
        <v>9.870203978498103E-2</v>
      </c>
      <c r="F1248" s="26">
        <v>0.10043597032386969</v>
      </c>
      <c r="G1248" s="25">
        <v>0.11129875399167338</v>
      </c>
      <c r="H1248" s="21">
        <v>9.6729090635809173E-2</v>
      </c>
      <c r="I1248" s="26">
        <v>0.115557950460404</v>
      </c>
      <c r="J1248" s="26">
        <v>0.11557225983559247</v>
      </c>
      <c r="K1248" s="25">
        <v>0.1154344831921124</v>
      </c>
      <c r="L1248" s="21">
        <v>0.20098712059312263</v>
      </c>
      <c r="M1248" s="26">
        <v>0.21425999024538503</v>
      </c>
      <c r="N1248" s="26">
        <v>0.21600823015946216</v>
      </c>
      <c r="O1248" s="25">
        <v>0.22673323718378577</v>
      </c>
      <c r="P1248" s="21">
        <v>0.79901287940687726</v>
      </c>
      <c r="Q1248" s="26">
        <v>0.785740009754615</v>
      </c>
      <c r="R1248" s="26">
        <v>0.78399176984053776</v>
      </c>
      <c r="S1248" s="25">
        <v>0.7732667628162142</v>
      </c>
      <c r="T1248" s="27">
        <f t="shared" si="19"/>
        <v>2.5746116590663143E-2</v>
      </c>
    </row>
    <row r="1249" spans="1:20" ht="15" customHeight="1" x14ac:dyDescent="0.2">
      <c r="A1249" s="7">
        <v>51081</v>
      </c>
      <c r="B1249" s="8" t="s">
        <v>1729</v>
      </c>
      <c r="C1249" s="7" t="s">
        <v>1711</v>
      </c>
      <c r="D1249" s="21">
        <v>0.10293512464812887</v>
      </c>
      <c r="E1249" s="26">
        <v>0.14123719206946603</v>
      </c>
      <c r="F1249" s="26">
        <v>0.1556219506382209</v>
      </c>
      <c r="G1249" s="25">
        <v>0.14901340986337711</v>
      </c>
      <c r="H1249" s="21">
        <v>4.2471642654149759E-2</v>
      </c>
      <c r="I1249" s="26">
        <v>2.2287941774351349E-2</v>
      </c>
      <c r="J1249" s="26">
        <v>2.460686353694325E-2</v>
      </c>
      <c r="K1249" s="25">
        <v>2.2061554681359289E-2</v>
      </c>
      <c r="L1249" s="21">
        <v>0.14540676730227861</v>
      </c>
      <c r="M1249" s="26">
        <v>0.16352513384381739</v>
      </c>
      <c r="N1249" s="26">
        <v>0.18022881417516415</v>
      </c>
      <c r="O1249" s="25">
        <v>0.17107496454473639</v>
      </c>
      <c r="P1249" s="21">
        <v>0.85459323269772136</v>
      </c>
      <c r="Q1249" s="26">
        <v>0.83647486615618261</v>
      </c>
      <c r="R1249" s="26">
        <v>0.81977118582483588</v>
      </c>
      <c r="S1249" s="25">
        <v>0.82892503545526364</v>
      </c>
      <c r="T1249" s="27">
        <f t="shared" si="19"/>
        <v>2.566819724245778E-2</v>
      </c>
    </row>
    <row r="1250" spans="1:20" ht="15" customHeight="1" x14ac:dyDescent="0.2">
      <c r="A1250" s="7">
        <v>5083</v>
      </c>
      <c r="B1250" s="8" t="s">
        <v>100</v>
      </c>
      <c r="C1250" s="7" t="s">
        <v>69</v>
      </c>
      <c r="D1250" s="21">
        <v>3.8376046363216343E-2</v>
      </c>
      <c r="E1250" s="26">
        <v>4.8380342836136521E-2</v>
      </c>
      <c r="F1250" s="26">
        <v>4.9171442647527056E-2</v>
      </c>
      <c r="G1250" s="25">
        <v>5.1527005264173052E-2</v>
      </c>
      <c r="H1250" s="21">
        <v>2.8580872884287737E-2</v>
      </c>
      <c r="I1250" s="26">
        <v>4.5496915585865355E-2</v>
      </c>
      <c r="J1250" s="26">
        <v>4.4410321127701567E-2</v>
      </c>
      <c r="K1250" s="25">
        <v>4.1076954895977985E-2</v>
      </c>
      <c r="L1250" s="21">
        <v>6.6956919247504076E-2</v>
      </c>
      <c r="M1250" s="26">
        <v>9.3877258422001883E-2</v>
      </c>
      <c r="N1250" s="26">
        <v>9.358176377522863E-2</v>
      </c>
      <c r="O1250" s="25">
        <v>9.2603960160151044E-2</v>
      </c>
      <c r="P1250" s="21">
        <v>0.93304308075249598</v>
      </c>
      <c r="Q1250" s="26">
        <v>0.9061227415779981</v>
      </c>
      <c r="R1250" s="26">
        <v>0.90641823622477136</v>
      </c>
      <c r="S1250" s="25">
        <v>0.90739603983984896</v>
      </c>
      <c r="T1250" s="27">
        <f t="shared" si="19"/>
        <v>2.5647040912646968E-2</v>
      </c>
    </row>
    <row r="1251" spans="1:20" ht="15" customHeight="1" x14ac:dyDescent="0.2">
      <c r="A1251" s="7">
        <v>54023</v>
      </c>
      <c r="B1251" s="8" t="s">
        <v>90</v>
      </c>
      <c r="C1251" s="7" t="s">
        <v>1862</v>
      </c>
      <c r="D1251" s="21">
        <v>5.9063733361704916E-2</v>
      </c>
      <c r="E1251" s="26">
        <v>9.8606771279257349E-2</v>
      </c>
      <c r="F1251" s="26">
        <v>0.10890402394760511</v>
      </c>
      <c r="G1251" s="25">
        <v>7.5221235666609959E-2</v>
      </c>
      <c r="H1251" s="21">
        <v>4.382026919067044E-2</v>
      </c>
      <c r="I1251" s="26">
        <v>3.8173934981477226E-2</v>
      </c>
      <c r="J1251" s="26">
        <v>4.8223824663338535E-2</v>
      </c>
      <c r="K1251" s="25">
        <v>5.3230493166597316E-2</v>
      </c>
      <c r="L1251" s="21">
        <v>0.10288400255237536</v>
      </c>
      <c r="M1251" s="26">
        <v>0.13678070626073457</v>
      </c>
      <c r="N1251" s="26">
        <v>0.15712784861094362</v>
      </c>
      <c r="O1251" s="25">
        <v>0.12845172883320727</v>
      </c>
      <c r="P1251" s="21">
        <v>0.8971159974476246</v>
      </c>
      <c r="Q1251" s="26">
        <v>0.86321929373926543</v>
      </c>
      <c r="R1251" s="26">
        <v>0.84287215138905647</v>
      </c>
      <c r="S1251" s="25">
        <v>0.87154827116679279</v>
      </c>
      <c r="T1251" s="27">
        <f t="shared" si="19"/>
        <v>2.5567726280831912E-2</v>
      </c>
    </row>
    <row r="1252" spans="1:20" ht="15" customHeight="1" x14ac:dyDescent="0.2">
      <c r="A1252" s="7">
        <v>42107</v>
      </c>
      <c r="B1252" s="8" t="s">
        <v>1428</v>
      </c>
      <c r="C1252" s="7" t="s">
        <v>1399</v>
      </c>
      <c r="D1252" s="21">
        <v>0.27614229358418835</v>
      </c>
      <c r="E1252" s="26">
        <v>0.2849635136898877</v>
      </c>
      <c r="F1252" s="26">
        <v>0.28491132265895719</v>
      </c>
      <c r="G1252" s="25">
        <v>0.2874213487061209</v>
      </c>
      <c r="H1252" s="21">
        <v>0.13411179756160577</v>
      </c>
      <c r="I1252" s="26">
        <v>0.14296196483499288</v>
      </c>
      <c r="J1252" s="26">
        <v>0.14842678234613352</v>
      </c>
      <c r="K1252" s="25">
        <v>0.14838379921652556</v>
      </c>
      <c r="L1252" s="21">
        <v>0.41025409114579414</v>
      </c>
      <c r="M1252" s="26">
        <v>0.42792547852488061</v>
      </c>
      <c r="N1252" s="26">
        <v>0.43333810500509062</v>
      </c>
      <c r="O1252" s="25">
        <v>0.43580514792264646</v>
      </c>
      <c r="P1252" s="21">
        <v>0.58974590885420575</v>
      </c>
      <c r="Q1252" s="26">
        <v>0.57207452147511928</v>
      </c>
      <c r="R1252" s="26">
        <v>0.56666189499490938</v>
      </c>
      <c r="S1252" s="25">
        <v>0.56419485207735354</v>
      </c>
      <c r="T1252" s="27">
        <f t="shared" si="19"/>
        <v>2.5551056776852321E-2</v>
      </c>
    </row>
    <row r="1253" spans="1:20" ht="15" customHeight="1" x14ac:dyDescent="0.2">
      <c r="A1253" s="7">
        <v>55141</v>
      </c>
      <c r="B1253" s="8" t="s">
        <v>1337</v>
      </c>
      <c r="C1253" s="7" t="s">
        <v>1826</v>
      </c>
      <c r="D1253" s="21">
        <v>7.8832450804472071E-2</v>
      </c>
      <c r="E1253" s="26">
        <v>9.8137097289192579E-2</v>
      </c>
      <c r="F1253" s="26">
        <v>9.7350916908183871E-2</v>
      </c>
      <c r="G1253" s="25">
        <v>9.7984889179969559E-2</v>
      </c>
      <c r="H1253" s="21">
        <v>3.0804454205409358E-2</v>
      </c>
      <c r="I1253" s="26">
        <v>3.0850713314966728E-2</v>
      </c>
      <c r="J1253" s="26">
        <v>3.3663564805155477E-2</v>
      </c>
      <c r="K1253" s="25">
        <v>3.7121879150458295E-2</v>
      </c>
      <c r="L1253" s="21">
        <v>0.10963690500988142</v>
      </c>
      <c r="M1253" s="26">
        <v>0.12898781060415931</v>
      </c>
      <c r="N1253" s="26">
        <v>0.13101448171333935</v>
      </c>
      <c r="O1253" s="25">
        <v>0.13510676833042787</v>
      </c>
      <c r="P1253" s="21">
        <v>0.89036309499011868</v>
      </c>
      <c r="Q1253" s="26">
        <v>0.8710121893958408</v>
      </c>
      <c r="R1253" s="26">
        <v>0.86898551828666049</v>
      </c>
      <c r="S1253" s="25">
        <v>0.8648932316695721</v>
      </c>
      <c r="T1253" s="27">
        <f t="shared" si="19"/>
        <v>2.5469863320546446E-2</v>
      </c>
    </row>
    <row r="1254" spans="1:20" ht="15" customHeight="1" x14ac:dyDescent="0.2">
      <c r="A1254" s="7">
        <v>48419</v>
      </c>
      <c r="B1254" s="8" t="s">
        <v>59</v>
      </c>
      <c r="C1254" s="7" t="s">
        <v>1530</v>
      </c>
      <c r="D1254" s="21">
        <v>0.10876524378801844</v>
      </c>
      <c r="E1254" s="26">
        <v>0.12035151819542225</v>
      </c>
      <c r="F1254" s="26">
        <v>0.13727951697059254</v>
      </c>
      <c r="G1254" s="25">
        <v>0.12029374232556972</v>
      </c>
      <c r="H1254" s="21">
        <v>1.4538544820609825E-2</v>
      </c>
      <c r="I1254" s="26">
        <v>4.7017246681392712E-2</v>
      </c>
      <c r="J1254" s="26">
        <v>2.8265900748594208E-2</v>
      </c>
      <c r="K1254" s="25">
        <v>2.8474222513220505E-2</v>
      </c>
      <c r="L1254" s="21">
        <v>0.12330378860862827</v>
      </c>
      <c r="M1254" s="26">
        <v>0.16736876487681498</v>
      </c>
      <c r="N1254" s="26">
        <v>0.16554541771918674</v>
      </c>
      <c r="O1254" s="25">
        <v>0.14876796483879023</v>
      </c>
      <c r="P1254" s="21">
        <v>0.87669621139137166</v>
      </c>
      <c r="Q1254" s="26">
        <v>0.83263123512318504</v>
      </c>
      <c r="R1254" s="26">
        <v>0.83445458228081337</v>
      </c>
      <c r="S1254" s="25">
        <v>0.85123203516120971</v>
      </c>
      <c r="T1254" s="27">
        <f t="shared" si="19"/>
        <v>2.5464176230161964E-2</v>
      </c>
    </row>
    <row r="1255" spans="1:20" ht="15" customHeight="1" x14ac:dyDescent="0.2">
      <c r="A1255" s="7">
        <v>17155</v>
      </c>
      <c r="B1255" s="8" t="s">
        <v>309</v>
      </c>
      <c r="C1255" s="7" t="s">
        <v>516</v>
      </c>
      <c r="D1255" s="21">
        <v>8.6270953546112722E-3</v>
      </c>
      <c r="E1255" s="26">
        <v>2.2683946792244013E-2</v>
      </c>
      <c r="F1255" s="26">
        <v>3.5911644135587284E-2</v>
      </c>
      <c r="G1255" s="25">
        <v>3.7999699856808344E-2</v>
      </c>
      <c r="H1255" s="21">
        <v>1.4925524422668221E-2</v>
      </c>
      <c r="I1255" s="26">
        <v>1.0992845708365789E-2</v>
      </c>
      <c r="J1255" s="26">
        <v>1.1002089760174305E-2</v>
      </c>
      <c r="K1255" s="25">
        <v>1.0990810466785902E-2</v>
      </c>
      <c r="L1255" s="21">
        <v>2.3552619777279491E-2</v>
      </c>
      <c r="M1255" s="26">
        <v>3.3676792500609801E-2</v>
      </c>
      <c r="N1255" s="26">
        <v>4.6913733895761589E-2</v>
      </c>
      <c r="O1255" s="25">
        <v>4.899051032359425E-2</v>
      </c>
      <c r="P1255" s="21">
        <v>0.97644738022272048</v>
      </c>
      <c r="Q1255" s="26">
        <v>0.96632320749939016</v>
      </c>
      <c r="R1255" s="26">
        <v>0.95308626610423841</v>
      </c>
      <c r="S1255" s="25">
        <v>0.95100948967640575</v>
      </c>
      <c r="T1255" s="27">
        <f t="shared" si="19"/>
        <v>2.5437890546314759E-2</v>
      </c>
    </row>
    <row r="1256" spans="1:20" ht="15" customHeight="1" x14ac:dyDescent="0.2">
      <c r="A1256" s="7">
        <v>55023</v>
      </c>
      <c r="B1256" s="8" t="s">
        <v>82</v>
      </c>
      <c r="C1256" s="7" t="s">
        <v>1826</v>
      </c>
      <c r="D1256" s="21">
        <v>3.3392074753681451E-2</v>
      </c>
      <c r="E1256" s="26">
        <v>4.7602640179445342E-2</v>
      </c>
      <c r="F1256" s="26">
        <v>5.303164059210709E-2</v>
      </c>
      <c r="G1256" s="25">
        <v>5.8541636251935654E-2</v>
      </c>
      <c r="H1256" s="21">
        <v>1.4171308880663662E-2</v>
      </c>
      <c r="I1256" s="26">
        <v>1.6352562870270069E-2</v>
      </c>
      <c r="J1256" s="26">
        <v>1.502515676764944E-2</v>
      </c>
      <c r="K1256" s="25">
        <v>1.4366075049646021E-2</v>
      </c>
      <c r="L1256" s="21">
        <v>4.7563383634345119E-2</v>
      </c>
      <c r="M1256" s="26">
        <v>6.3955203049715428E-2</v>
      </c>
      <c r="N1256" s="26">
        <v>6.8056797359756532E-2</v>
      </c>
      <c r="O1256" s="25">
        <v>7.2907711301581676E-2</v>
      </c>
      <c r="P1256" s="21">
        <v>0.95243661636565491</v>
      </c>
      <c r="Q1256" s="26">
        <v>0.93604479695028453</v>
      </c>
      <c r="R1256" s="26">
        <v>0.93194320264024344</v>
      </c>
      <c r="S1256" s="25">
        <v>0.92709228869841831</v>
      </c>
      <c r="T1256" s="27">
        <f t="shared" si="19"/>
        <v>2.5344327667236557E-2</v>
      </c>
    </row>
    <row r="1257" spans="1:20" ht="15" customHeight="1" x14ac:dyDescent="0.2">
      <c r="A1257" s="7">
        <v>5133</v>
      </c>
      <c r="B1257" s="8" t="s">
        <v>118</v>
      </c>
      <c r="C1257" s="7" t="s">
        <v>69</v>
      </c>
      <c r="D1257" s="21">
        <v>4.7853889066339479E-2</v>
      </c>
      <c r="E1257" s="26">
        <v>6.597601732802448E-2</v>
      </c>
      <c r="F1257" s="26">
        <v>7.0478664646553682E-2</v>
      </c>
      <c r="G1257" s="25">
        <v>6.6391312228439373E-2</v>
      </c>
      <c r="H1257" s="21">
        <v>3.9670752923444803E-2</v>
      </c>
      <c r="I1257" s="26">
        <v>4.5979848287032339E-2</v>
      </c>
      <c r="J1257" s="26">
        <v>5.2793696970453788E-2</v>
      </c>
      <c r="K1257" s="25">
        <v>4.6460718556045062E-2</v>
      </c>
      <c r="L1257" s="21">
        <v>8.7524641989784283E-2</v>
      </c>
      <c r="M1257" s="26">
        <v>0.11195586561505681</v>
      </c>
      <c r="N1257" s="26">
        <v>0.12327236161700747</v>
      </c>
      <c r="O1257" s="25">
        <v>0.11285203078448446</v>
      </c>
      <c r="P1257" s="21">
        <v>0.91247535801021562</v>
      </c>
      <c r="Q1257" s="26">
        <v>0.88804413438494323</v>
      </c>
      <c r="R1257" s="26">
        <v>0.8767276383829925</v>
      </c>
      <c r="S1257" s="25">
        <v>0.88714796921551553</v>
      </c>
      <c r="T1257" s="27">
        <f t="shared" si="19"/>
        <v>2.5327388794700173E-2</v>
      </c>
    </row>
    <row r="1258" spans="1:20" ht="15" customHeight="1" x14ac:dyDescent="0.2">
      <c r="A1258" s="7">
        <v>53057</v>
      </c>
      <c r="B1258" s="8" t="s">
        <v>1817</v>
      </c>
      <c r="C1258" s="7" t="s">
        <v>1803</v>
      </c>
      <c r="D1258" s="21">
        <v>6.2562431751587502E-2</v>
      </c>
      <c r="E1258" s="26">
        <v>6.1012905920859603E-2</v>
      </c>
      <c r="F1258" s="26">
        <v>6.9440423708615515E-2</v>
      </c>
      <c r="G1258" s="25">
        <v>7.4800388679684998E-2</v>
      </c>
      <c r="H1258" s="21">
        <v>2.3232053018827678E-2</v>
      </c>
      <c r="I1258" s="26">
        <v>3.4294612889459244E-2</v>
      </c>
      <c r="J1258" s="26">
        <v>3.6821007659726922E-2</v>
      </c>
      <c r="K1258" s="25">
        <v>3.6253540272282711E-2</v>
      </c>
      <c r="L1258" s="21">
        <v>8.579448477041518E-2</v>
      </c>
      <c r="M1258" s="26">
        <v>9.5307518810318848E-2</v>
      </c>
      <c r="N1258" s="26">
        <v>0.10626143136834244</v>
      </c>
      <c r="O1258" s="25">
        <v>0.11105392895196771</v>
      </c>
      <c r="P1258" s="21">
        <v>0.91420551522958482</v>
      </c>
      <c r="Q1258" s="26">
        <v>0.90469248118968104</v>
      </c>
      <c r="R1258" s="26">
        <v>0.89373856863165757</v>
      </c>
      <c r="S1258" s="25">
        <v>0.88894607104803236</v>
      </c>
      <c r="T1258" s="27">
        <f t="shared" si="19"/>
        <v>2.5259444181552529E-2</v>
      </c>
    </row>
    <row r="1259" spans="1:20" ht="15" customHeight="1" x14ac:dyDescent="0.2">
      <c r="A1259" s="7">
        <v>51017</v>
      </c>
      <c r="B1259" s="8" t="s">
        <v>677</v>
      </c>
      <c r="C1259" s="7" t="s">
        <v>1711</v>
      </c>
      <c r="D1259" s="21">
        <v>6.1714626293903958E-2</v>
      </c>
      <c r="E1259" s="26">
        <v>7.4429817087122582E-2</v>
      </c>
      <c r="F1259" s="26">
        <v>8.5576288515679375E-2</v>
      </c>
      <c r="G1259" s="25">
        <v>9.1285996509314543E-2</v>
      </c>
      <c r="H1259" s="21">
        <v>1.3484604740811831E-2</v>
      </c>
      <c r="I1259" s="26">
        <v>1.1089243064198671E-2</v>
      </c>
      <c r="J1259" s="26">
        <v>9.9874811822473659E-3</v>
      </c>
      <c r="K1259" s="25">
        <v>9.0784802955979713E-3</v>
      </c>
      <c r="L1259" s="21">
        <v>7.5199231034715791E-2</v>
      </c>
      <c r="M1259" s="26">
        <v>8.5519060151321255E-2</v>
      </c>
      <c r="N1259" s="26">
        <v>9.5563769697926737E-2</v>
      </c>
      <c r="O1259" s="25">
        <v>0.10036447680491253</v>
      </c>
      <c r="P1259" s="21">
        <v>0.92480076896528429</v>
      </c>
      <c r="Q1259" s="26">
        <v>0.91448093984867873</v>
      </c>
      <c r="R1259" s="26">
        <v>0.90443623030207332</v>
      </c>
      <c r="S1259" s="25">
        <v>0.89963552319508744</v>
      </c>
      <c r="T1259" s="27">
        <f t="shared" si="19"/>
        <v>2.5165245770196742E-2</v>
      </c>
    </row>
    <row r="1260" spans="1:20" ht="15" customHeight="1" x14ac:dyDescent="0.2">
      <c r="A1260" s="7">
        <v>5149</v>
      </c>
      <c r="B1260" s="8" t="s">
        <v>125</v>
      </c>
      <c r="C1260" s="7" t="s">
        <v>69</v>
      </c>
      <c r="D1260" s="21">
        <v>5.5082081409154313E-2</v>
      </c>
      <c r="E1260" s="26">
        <v>4.8160717241249505E-2</v>
      </c>
      <c r="F1260" s="26">
        <v>6.2449322028407736E-2</v>
      </c>
      <c r="G1260" s="25">
        <v>6.2004544808837374E-2</v>
      </c>
      <c r="H1260" s="21">
        <v>2.3564913815922524E-2</v>
      </c>
      <c r="I1260" s="26">
        <v>4.5231969019110987E-2</v>
      </c>
      <c r="J1260" s="26">
        <v>4.5936438451217212E-2</v>
      </c>
      <c r="K1260" s="25">
        <v>4.1718968940567119E-2</v>
      </c>
      <c r="L1260" s="21">
        <v>7.8646995225076843E-2</v>
      </c>
      <c r="M1260" s="26">
        <v>9.33926862603605E-2</v>
      </c>
      <c r="N1260" s="26">
        <v>0.10838576047962493</v>
      </c>
      <c r="O1260" s="25">
        <v>0.10372351374940449</v>
      </c>
      <c r="P1260" s="21">
        <v>0.9213530047749231</v>
      </c>
      <c r="Q1260" s="26">
        <v>0.90660731373963954</v>
      </c>
      <c r="R1260" s="26">
        <v>0.89161423952037511</v>
      </c>
      <c r="S1260" s="25">
        <v>0.89627648625059542</v>
      </c>
      <c r="T1260" s="27">
        <f t="shared" si="19"/>
        <v>2.5076518524327643E-2</v>
      </c>
    </row>
    <row r="1261" spans="1:20" ht="15" customHeight="1" x14ac:dyDescent="0.2">
      <c r="A1261" s="7">
        <v>13141</v>
      </c>
      <c r="B1261" s="8" t="s">
        <v>372</v>
      </c>
      <c r="C1261" s="7" t="s">
        <v>321</v>
      </c>
      <c r="D1261" s="21">
        <v>5.4864985322085551E-2</v>
      </c>
      <c r="E1261" s="26">
        <v>5.8259954664258505E-2</v>
      </c>
      <c r="F1261" s="26">
        <v>9.5532187230945281E-2</v>
      </c>
      <c r="G1261" s="25">
        <v>7.6261326249834255E-2</v>
      </c>
      <c r="H1261" s="21">
        <v>3.8392016948541291E-3</v>
      </c>
      <c r="I1261" s="26">
        <v>7.9609903612496632E-3</v>
      </c>
      <c r="J1261" s="26">
        <v>7.5462220735491234E-3</v>
      </c>
      <c r="K1261" s="25">
        <v>7.5172323583239716E-3</v>
      </c>
      <c r="L1261" s="21">
        <v>5.8704187016939677E-2</v>
      </c>
      <c r="M1261" s="26">
        <v>6.6220945025508168E-2</v>
      </c>
      <c r="N1261" s="26">
        <v>0.1030784093044944</v>
      </c>
      <c r="O1261" s="25">
        <v>8.3778558608158235E-2</v>
      </c>
      <c r="P1261" s="21">
        <v>0.94129581298306042</v>
      </c>
      <c r="Q1261" s="26">
        <v>0.93377905497449176</v>
      </c>
      <c r="R1261" s="26">
        <v>0.89692159069550559</v>
      </c>
      <c r="S1261" s="25">
        <v>0.91622144139184181</v>
      </c>
      <c r="T1261" s="27">
        <f t="shared" si="19"/>
        <v>2.5074371591218558E-2</v>
      </c>
    </row>
    <row r="1262" spans="1:20" ht="15" customHeight="1" x14ac:dyDescent="0.2">
      <c r="A1262" s="7">
        <v>5049</v>
      </c>
      <c r="B1262" s="8" t="s">
        <v>88</v>
      </c>
      <c r="C1262" s="7" t="s">
        <v>69</v>
      </c>
      <c r="D1262" s="21">
        <v>3.0084382454501193E-2</v>
      </c>
      <c r="E1262" s="26">
        <v>3.7132582074727194E-2</v>
      </c>
      <c r="F1262" s="26">
        <v>5.4377042809259792E-2</v>
      </c>
      <c r="G1262" s="25">
        <v>4.3886214315220835E-2</v>
      </c>
      <c r="H1262" s="21">
        <v>7.2094374519933455E-3</v>
      </c>
      <c r="I1262" s="26">
        <v>2.0192599141745485E-2</v>
      </c>
      <c r="J1262" s="26">
        <v>1.9432816614034138E-2</v>
      </c>
      <c r="K1262" s="25">
        <v>1.8477174809658686E-2</v>
      </c>
      <c r="L1262" s="21">
        <v>3.7293819906494545E-2</v>
      </c>
      <c r="M1262" s="26">
        <v>5.7325181216472676E-2</v>
      </c>
      <c r="N1262" s="26">
        <v>7.3809859423293933E-2</v>
      </c>
      <c r="O1262" s="25">
        <v>6.2363389124879529E-2</v>
      </c>
      <c r="P1262" s="21">
        <v>0.9627061800935055</v>
      </c>
      <c r="Q1262" s="26">
        <v>0.94267481878352732</v>
      </c>
      <c r="R1262" s="26">
        <v>0.92619014057670612</v>
      </c>
      <c r="S1262" s="25">
        <v>0.93763661087512051</v>
      </c>
      <c r="T1262" s="27">
        <f t="shared" si="19"/>
        <v>2.5069569218384984E-2</v>
      </c>
    </row>
    <row r="1263" spans="1:20" ht="15" customHeight="1" x14ac:dyDescent="0.2">
      <c r="A1263" s="7">
        <v>8007</v>
      </c>
      <c r="B1263" s="8" t="s">
        <v>203</v>
      </c>
      <c r="C1263" s="7" t="s">
        <v>200</v>
      </c>
      <c r="D1263" s="21">
        <v>2.0990630249196087E-2</v>
      </c>
      <c r="E1263" s="26">
        <v>3.3526709872688673E-2</v>
      </c>
      <c r="F1263" s="26">
        <v>4.2346193074552722E-2</v>
      </c>
      <c r="G1263" s="25">
        <v>4.4225901815045057E-2</v>
      </c>
      <c r="H1263" s="21">
        <v>2.6664984899468134E-3</v>
      </c>
      <c r="I1263" s="26">
        <v>4.0206092874955001E-3</v>
      </c>
      <c r="J1263" s="26">
        <v>4.4310097006357062E-3</v>
      </c>
      <c r="K1263" s="25">
        <v>4.4660848395919068E-3</v>
      </c>
      <c r="L1263" s="21">
        <v>2.3657128739142896E-2</v>
      </c>
      <c r="M1263" s="26">
        <v>3.7547319160184167E-2</v>
      </c>
      <c r="N1263" s="26">
        <v>4.6777202775188431E-2</v>
      </c>
      <c r="O1263" s="25">
        <v>4.8691986654636962E-2</v>
      </c>
      <c r="P1263" s="21">
        <v>0.97634287126085717</v>
      </c>
      <c r="Q1263" s="26">
        <v>0.96245268083981583</v>
      </c>
      <c r="R1263" s="26">
        <v>0.95322279722481151</v>
      </c>
      <c r="S1263" s="25">
        <v>0.95130801334536297</v>
      </c>
      <c r="T1263" s="27">
        <f t="shared" si="19"/>
        <v>2.5034857915494067E-2</v>
      </c>
    </row>
    <row r="1264" spans="1:20" ht="15" customHeight="1" x14ac:dyDescent="0.2">
      <c r="A1264" s="7">
        <v>55099</v>
      </c>
      <c r="B1264" s="8" t="s">
        <v>1849</v>
      </c>
      <c r="C1264" s="7" t="s">
        <v>1826</v>
      </c>
      <c r="D1264" s="21">
        <v>4.3875557877894676E-2</v>
      </c>
      <c r="E1264" s="26">
        <v>5.1687788463310964E-2</v>
      </c>
      <c r="F1264" s="26">
        <v>7.5731012892674004E-2</v>
      </c>
      <c r="G1264" s="25">
        <v>6.8216435751037058E-2</v>
      </c>
      <c r="H1264" s="21">
        <v>3.7165689923962858E-3</v>
      </c>
      <c r="I1264" s="26">
        <v>4.886241918352254E-3</v>
      </c>
      <c r="J1264" s="26">
        <v>4.7640661764085405E-3</v>
      </c>
      <c r="K1264" s="25">
        <v>4.3907454531402022E-3</v>
      </c>
      <c r="L1264" s="21">
        <v>4.7592126870290956E-2</v>
      </c>
      <c r="M1264" s="26">
        <v>5.6574030381663212E-2</v>
      </c>
      <c r="N1264" s="26">
        <v>8.0495079069082542E-2</v>
      </c>
      <c r="O1264" s="25">
        <v>7.2607181204177265E-2</v>
      </c>
      <c r="P1264" s="21">
        <v>0.95240787312970909</v>
      </c>
      <c r="Q1264" s="26">
        <v>0.94342596961833669</v>
      </c>
      <c r="R1264" s="26">
        <v>0.9195049209309174</v>
      </c>
      <c r="S1264" s="25">
        <v>0.92739281879582269</v>
      </c>
      <c r="T1264" s="27">
        <f t="shared" si="19"/>
        <v>2.5015054333886309E-2</v>
      </c>
    </row>
    <row r="1265" spans="1:20" ht="15" customHeight="1" x14ac:dyDescent="0.2">
      <c r="A1265" s="7">
        <v>18165</v>
      </c>
      <c r="B1265" s="8" t="s">
        <v>601</v>
      </c>
      <c r="C1265" s="7" t="s">
        <v>566</v>
      </c>
      <c r="D1265" s="21">
        <v>5.1388169508300996E-2</v>
      </c>
      <c r="E1265" s="26">
        <v>6.8627689417165488E-2</v>
      </c>
      <c r="F1265" s="26">
        <v>6.6009310850617162E-2</v>
      </c>
      <c r="G1265" s="25">
        <v>6.551256761241607E-2</v>
      </c>
      <c r="H1265" s="21">
        <v>6.9608481236654402E-3</v>
      </c>
      <c r="I1265" s="26">
        <v>1.174726492709326E-2</v>
      </c>
      <c r="J1265" s="26">
        <v>1.5641670665178624E-2</v>
      </c>
      <c r="K1265" s="25">
        <v>1.767772284320776E-2</v>
      </c>
      <c r="L1265" s="21">
        <v>5.8349017631966427E-2</v>
      </c>
      <c r="M1265" s="26">
        <v>8.0374954344258745E-2</v>
      </c>
      <c r="N1265" s="26">
        <v>8.1650981515795779E-2</v>
      </c>
      <c r="O1265" s="25">
        <v>8.319029045562383E-2</v>
      </c>
      <c r="P1265" s="21">
        <v>0.94165098236803357</v>
      </c>
      <c r="Q1265" s="26">
        <v>0.91962504565574132</v>
      </c>
      <c r="R1265" s="26">
        <v>0.91834901848420425</v>
      </c>
      <c r="S1265" s="25">
        <v>0.91680970954437624</v>
      </c>
      <c r="T1265" s="27">
        <f t="shared" si="19"/>
        <v>2.4841272823657404E-2</v>
      </c>
    </row>
    <row r="1266" spans="1:20" ht="15" customHeight="1" x14ac:dyDescent="0.2">
      <c r="A1266" s="7">
        <v>55017</v>
      </c>
      <c r="B1266" s="8" t="s">
        <v>848</v>
      </c>
      <c r="C1266" s="7" t="s">
        <v>1826</v>
      </c>
      <c r="D1266" s="21">
        <v>5.229031002792519E-2</v>
      </c>
      <c r="E1266" s="26">
        <v>5.0084541638903281E-2</v>
      </c>
      <c r="F1266" s="26">
        <v>6.731879784525989E-2</v>
      </c>
      <c r="G1266" s="25">
        <v>7.3681552649862647E-2</v>
      </c>
      <c r="H1266" s="21">
        <v>6.7508861806695204E-3</v>
      </c>
      <c r="I1266" s="26">
        <v>6.7825988329052803E-3</v>
      </c>
      <c r="J1266" s="26">
        <v>1.2734810981892665E-2</v>
      </c>
      <c r="K1266" s="25">
        <v>1.0090506845338392E-2</v>
      </c>
      <c r="L1266" s="21">
        <v>5.9041196208594715E-2</v>
      </c>
      <c r="M1266" s="26">
        <v>5.6867140471808568E-2</v>
      </c>
      <c r="N1266" s="26">
        <v>8.0053608827152553E-2</v>
      </c>
      <c r="O1266" s="25">
        <v>8.3772059495201043E-2</v>
      </c>
      <c r="P1266" s="21">
        <v>0.94095880379140528</v>
      </c>
      <c r="Q1266" s="26">
        <v>0.94313285952819148</v>
      </c>
      <c r="R1266" s="26">
        <v>0.91994639117284749</v>
      </c>
      <c r="S1266" s="25">
        <v>0.91622794050479905</v>
      </c>
      <c r="T1266" s="27">
        <f t="shared" si="19"/>
        <v>2.4730863286606328E-2</v>
      </c>
    </row>
    <row r="1267" spans="1:20" ht="15" customHeight="1" x14ac:dyDescent="0.2">
      <c r="A1267" s="7">
        <v>12017</v>
      </c>
      <c r="B1267" s="8" t="s">
        <v>278</v>
      </c>
      <c r="C1267" s="7" t="s">
        <v>271</v>
      </c>
      <c r="D1267" s="21">
        <v>0.14637255122356657</v>
      </c>
      <c r="E1267" s="26">
        <v>0.12983534916498396</v>
      </c>
      <c r="F1267" s="26">
        <v>0.14206211710429734</v>
      </c>
      <c r="G1267" s="25">
        <v>0.14326548243853121</v>
      </c>
      <c r="H1267" s="21">
        <v>7.2904043854387077E-2</v>
      </c>
      <c r="I1267" s="26">
        <v>9.4756759095793994E-2</v>
      </c>
      <c r="J1267" s="26">
        <v>9.9762577409201053E-2</v>
      </c>
      <c r="K1267" s="25">
        <v>0.10070139746316152</v>
      </c>
      <c r="L1267" s="21">
        <v>0.21927659507795366</v>
      </c>
      <c r="M1267" s="26">
        <v>0.22459210826077797</v>
      </c>
      <c r="N1267" s="26">
        <v>0.24182469451349839</v>
      </c>
      <c r="O1267" s="25">
        <v>0.24396687990169272</v>
      </c>
      <c r="P1267" s="21">
        <v>0.78072340492204639</v>
      </c>
      <c r="Q1267" s="26">
        <v>0.77540789173922209</v>
      </c>
      <c r="R1267" s="26">
        <v>0.75817530548650169</v>
      </c>
      <c r="S1267" s="25">
        <v>0.75603312009830737</v>
      </c>
      <c r="T1267" s="27">
        <f t="shared" si="19"/>
        <v>2.4690284823739056E-2</v>
      </c>
    </row>
    <row r="1268" spans="1:20" ht="15" customHeight="1" x14ac:dyDescent="0.2">
      <c r="A1268" s="7">
        <v>29085</v>
      </c>
      <c r="B1268" s="8" t="s">
        <v>974</v>
      </c>
      <c r="C1268" s="7" t="s">
        <v>960</v>
      </c>
      <c r="D1268" s="21">
        <v>7.796549771987922E-2</v>
      </c>
      <c r="E1268" s="26">
        <v>8.8933601919231539E-2</v>
      </c>
      <c r="F1268" s="26">
        <v>9.9097183589465968E-2</v>
      </c>
      <c r="G1268" s="25">
        <v>9.2897618898092657E-2</v>
      </c>
      <c r="H1268" s="21">
        <v>1.062092595801045E-2</v>
      </c>
      <c r="I1268" s="26">
        <v>2.2401683870557243E-2</v>
      </c>
      <c r="J1268" s="26">
        <v>2.1851111422199466E-2</v>
      </c>
      <c r="K1268" s="25">
        <v>2.0370954651593637E-2</v>
      </c>
      <c r="L1268" s="21">
        <v>8.8586423677889672E-2</v>
      </c>
      <c r="M1268" s="26">
        <v>0.11133528578978878</v>
      </c>
      <c r="N1268" s="26">
        <v>0.12094829501166543</v>
      </c>
      <c r="O1268" s="25">
        <v>0.11326857354968631</v>
      </c>
      <c r="P1268" s="21">
        <v>0.91141357632211029</v>
      </c>
      <c r="Q1268" s="26">
        <v>0.88866471421021132</v>
      </c>
      <c r="R1268" s="26">
        <v>0.87905170498833451</v>
      </c>
      <c r="S1268" s="25">
        <v>0.88673142645031366</v>
      </c>
      <c r="T1268" s="27">
        <f t="shared" si="19"/>
        <v>2.4682149871796635E-2</v>
      </c>
    </row>
    <row r="1269" spans="1:20" ht="15" customHeight="1" x14ac:dyDescent="0.2">
      <c r="A1269" s="7">
        <v>55053</v>
      </c>
      <c r="B1269" s="8" t="s">
        <v>36</v>
      </c>
      <c r="C1269" s="7" t="s">
        <v>1826</v>
      </c>
      <c r="D1269" s="21">
        <v>3.505550929770606E-2</v>
      </c>
      <c r="E1269" s="26">
        <v>3.4408088056139138E-2</v>
      </c>
      <c r="F1269" s="26">
        <v>5.2867018166621337E-2</v>
      </c>
      <c r="G1269" s="25">
        <v>5.2671220544009183E-2</v>
      </c>
      <c r="H1269" s="21">
        <v>1.0405343163813851E-2</v>
      </c>
      <c r="I1269" s="26">
        <v>1.1268995443212243E-2</v>
      </c>
      <c r="J1269" s="26">
        <v>1.6504767967131361E-2</v>
      </c>
      <c r="K1269" s="25">
        <v>1.7306252959022501E-2</v>
      </c>
      <c r="L1269" s="21">
        <v>4.5460852461519909E-2</v>
      </c>
      <c r="M1269" s="26">
        <v>4.5677083499351387E-2</v>
      </c>
      <c r="N1269" s="26">
        <v>6.9371786133752708E-2</v>
      </c>
      <c r="O1269" s="25">
        <v>6.9977473503031684E-2</v>
      </c>
      <c r="P1269" s="21">
        <v>0.95453914753848013</v>
      </c>
      <c r="Q1269" s="26">
        <v>0.9543229165006486</v>
      </c>
      <c r="R1269" s="26">
        <v>0.93062821386624728</v>
      </c>
      <c r="S1269" s="25">
        <v>0.93002252649696826</v>
      </c>
      <c r="T1269" s="27">
        <f t="shared" si="19"/>
        <v>2.4516621041511776E-2</v>
      </c>
    </row>
    <row r="1270" spans="1:20" ht="15" customHeight="1" x14ac:dyDescent="0.2">
      <c r="A1270" s="7">
        <v>32019</v>
      </c>
      <c r="B1270" s="8" t="s">
        <v>460</v>
      </c>
      <c r="C1270" s="7" t="s">
        <v>1260</v>
      </c>
      <c r="D1270" s="21">
        <v>1.5831497035554049E-2</v>
      </c>
      <c r="E1270" s="26">
        <v>2.4937209423087921E-2</v>
      </c>
      <c r="F1270" s="26">
        <v>3.3406898434616882E-2</v>
      </c>
      <c r="G1270" s="25">
        <v>3.6328206003786577E-2</v>
      </c>
      <c r="H1270" s="21">
        <v>1.1251554592166207E-2</v>
      </c>
      <c r="I1270" s="26">
        <v>1.6737880307419347E-2</v>
      </c>
      <c r="J1270" s="26">
        <v>1.6595411466869332E-2</v>
      </c>
      <c r="K1270" s="25">
        <v>1.5263151966672772E-2</v>
      </c>
      <c r="L1270" s="21">
        <v>2.7083051627720255E-2</v>
      </c>
      <c r="M1270" s="26">
        <v>4.1675089730507271E-2</v>
      </c>
      <c r="N1270" s="26">
        <v>5.0002309901486214E-2</v>
      </c>
      <c r="O1270" s="25">
        <v>5.1591357970459349E-2</v>
      </c>
      <c r="P1270" s="21">
        <v>0.97291694837227971</v>
      </c>
      <c r="Q1270" s="26">
        <v>0.95832491026949274</v>
      </c>
      <c r="R1270" s="26">
        <v>0.94999769009851387</v>
      </c>
      <c r="S1270" s="25">
        <v>0.94840864202954067</v>
      </c>
      <c r="T1270" s="27">
        <f t="shared" si="19"/>
        <v>2.4508306342739095E-2</v>
      </c>
    </row>
    <row r="1271" spans="1:20" ht="15" customHeight="1" x14ac:dyDescent="0.2">
      <c r="A1271" s="7">
        <v>39027</v>
      </c>
      <c r="B1271" s="8" t="s">
        <v>442</v>
      </c>
      <c r="C1271" s="7" t="s">
        <v>1303</v>
      </c>
      <c r="D1271" s="21">
        <v>2.6402047566918288E-2</v>
      </c>
      <c r="E1271" s="26">
        <v>3.4297365550433792E-2</v>
      </c>
      <c r="F1271" s="26">
        <v>4.0137965637953653E-2</v>
      </c>
      <c r="G1271" s="25">
        <v>3.7708599077533024E-2</v>
      </c>
      <c r="H1271" s="21">
        <v>4.8431997785408137E-3</v>
      </c>
      <c r="I1271" s="26">
        <v>1.7473631593763334E-2</v>
      </c>
      <c r="J1271" s="26">
        <v>1.8043884165401581E-2</v>
      </c>
      <c r="K1271" s="25">
        <v>1.8043519540574232E-2</v>
      </c>
      <c r="L1271" s="21">
        <v>3.1245247345459099E-2</v>
      </c>
      <c r="M1271" s="26">
        <v>5.1770997144197126E-2</v>
      </c>
      <c r="N1271" s="26">
        <v>5.818184980335523E-2</v>
      </c>
      <c r="O1271" s="25">
        <v>5.5752118618107249E-2</v>
      </c>
      <c r="P1271" s="21">
        <v>0.96875475265454103</v>
      </c>
      <c r="Q1271" s="26">
        <v>0.94822900285580292</v>
      </c>
      <c r="R1271" s="26">
        <v>0.94181815019664472</v>
      </c>
      <c r="S1271" s="25">
        <v>0.94424788138189275</v>
      </c>
      <c r="T1271" s="27">
        <f t="shared" si="19"/>
        <v>2.450687127264815E-2</v>
      </c>
    </row>
    <row r="1272" spans="1:20" ht="15" customHeight="1" x14ac:dyDescent="0.2">
      <c r="A1272" s="7">
        <v>31153</v>
      </c>
      <c r="B1272" s="8" t="s">
        <v>1211</v>
      </c>
      <c r="C1272" s="7" t="s">
        <v>1175</v>
      </c>
      <c r="D1272" s="21">
        <v>3.791935878379922E-2</v>
      </c>
      <c r="E1272" s="26">
        <v>4.6859477059495558E-2</v>
      </c>
      <c r="F1272" s="26">
        <v>6.008817946253997E-2</v>
      </c>
      <c r="G1272" s="25">
        <v>6.093097980346384E-2</v>
      </c>
      <c r="H1272" s="21">
        <v>2.1611018535321533E-2</v>
      </c>
      <c r="I1272" s="26">
        <v>2.1550599134054865E-2</v>
      </c>
      <c r="J1272" s="26">
        <v>2.2321450567347339E-2</v>
      </c>
      <c r="K1272" s="25">
        <v>2.2984333481885135E-2</v>
      </c>
      <c r="L1272" s="21">
        <v>5.953037731912076E-2</v>
      </c>
      <c r="M1272" s="26">
        <v>6.8410076193550426E-2</v>
      </c>
      <c r="N1272" s="26">
        <v>8.2409630029887299E-2</v>
      </c>
      <c r="O1272" s="25">
        <v>8.3915313285348972E-2</v>
      </c>
      <c r="P1272" s="21">
        <v>0.9404696226808793</v>
      </c>
      <c r="Q1272" s="26">
        <v>0.93158992380644956</v>
      </c>
      <c r="R1272" s="26">
        <v>0.91759036997011267</v>
      </c>
      <c r="S1272" s="25">
        <v>0.91608468671465104</v>
      </c>
      <c r="T1272" s="27">
        <f t="shared" si="19"/>
        <v>2.4384935966228212E-2</v>
      </c>
    </row>
    <row r="1273" spans="1:20" ht="15" customHeight="1" x14ac:dyDescent="0.2">
      <c r="A1273" s="7">
        <v>4021</v>
      </c>
      <c r="B1273" s="8" t="s">
        <v>138</v>
      </c>
      <c r="C1273" s="7" t="s">
        <v>127</v>
      </c>
      <c r="D1273" s="21">
        <v>2.1525786464372868E-2</v>
      </c>
      <c r="E1273" s="26">
        <v>2.608001289917225E-2</v>
      </c>
      <c r="F1273" s="26">
        <v>3.5809021351396755E-2</v>
      </c>
      <c r="G1273" s="25">
        <v>3.4065064404487012E-2</v>
      </c>
      <c r="H1273" s="21">
        <v>9.1444115547153707E-3</v>
      </c>
      <c r="I1273" s="26">
        <v>1.3785325703880483E-2</v>
      </c>
      <c r="J1273" s="26">
        <v>2.0739147834056459E-2</v>
      </c>
      <c r="K1273" s="25">
        <v>2.0965058981509407E-2</v>
      </c>
      <c r="L1273" s="21">
        <v>3.0670198019088241E-2</v>
      </c>
      <c r="M1273" s="26">
        <v>3.9865338603052726E-2</v>
      </c>
      <c r="N1273" s="26">
        <v>5.6548169185453211E-2</v>
      </c>
      <c r="O1273" s="25">
        <v>5.5030123385996416E-2</v>
      </c>
      <c r="P1273" s="21">
        <v>0.96932980198091179</v>
      </c>
      <c r="Q1273" s="26">
        <v>0.96013466139694725</v>
      </c>
      <c r="R1273" s="26">
        <v>0.94345183081454675</v>
      </c>
      <c r="S1273" s="25">
        <v>0.94496987661400356</v>
      </c>
      <c r="T1273" s="27">
        <f t="shared" si="19"/>
        <v>2.4359925366908175E-2</v>
      </c>
    </row>
    <row r="1274" spans="1:20" ht="15" customHeight="1" x14ac:dyDescent="0.2">
      <c r="A1274" s="7">
        <v>42075</v>
      </c>
      <c r="B1274" s="8" t="s">
        <v>1418</v>
      </c>
      <c r="C1274" s="7" t="s">
        <v>1399</v>
      </c>
      <c r="D1274" s="21">
        <v>0.12160589512448704</v>
      </c>
      <c r="E1274" s="26">
        <v>0.13908833324809147</v>
      </c>
      <c r="F1274" s="26">
        <v>0.1473732419951338</v>
      </c>
      <c r="G1274" s="25">
        <v>0.14811594651308715</v>
      </c>
      <c r="H1274" s="21">
        <v>0.1182796856946864</v>
      </c>
      <c r="I1274" s="26">
        <v>0.11226121512102981</v>
      </c>
      <c r="J1274" s="26">
        <v>0.11729779515291285</v>
      </c>
      <c r="K1274" s="25">
        <v>0.116112454869694</v>
      </c>
      <c r="L1274" s="21">
        <v>0.23988558081917344</v>
      </c>
      <c r="M1274" s="26">
        <v>0.25134954836912127</v>
      </c>
      <c r="N1274" s="26">
        <v>0.26467103714804663</v>
      </c>
      <c r="O1274" s="25">
        <v>0.26422840138278114</v>
      </c>
      <c r="P1274" s="21">
        <v>0.76011441918082656</v>
      </c>
      <c r="Q1274" s="26">
        <v>0.74865045163087873</v>
      </c>
      <c r="R1274" s="26">
        <v>0.73532896285195348</v>
      </c>
      <c r="S1274" s="25">
        <v>0.73577159861721875</v>
      </c>
      <c r="T1274" s="27">
        <f t="shared" si="19"/>
        <v>2.4342820563607703E-2</v>
      </c>
    </row>
    <row r="1275" spans="1:20" ht="15" customHeight="1" x14ac:dyDescent="0.2">
      <c r="A1275" s="7">
        <v>37047</v>
      </c>
      <c r="B1275" s="8" t="s">
        <v>1092</v>
      </c>
      <c r="C1275" s="7" t="s">
        <v>1077</v>
      </c>
      <c r="D1275" s="21">
        <v>0.20331054183965061</v>
      </c>
      <c r="E1275" s="26">
        <v>0.21783056599627076</v>
      </c>
      <c r="F1275" s="26">
        <v>0.2368363454238851</v>
      </c>
      <c r="G1275" s="25">
        <v>0.1981692627882925</v>
      </c>
      <c r="H1275" s="21">
        <v>6.2336427324603386E-2</v>
      </c>
      <c r="I1275" s="26">
        <v>9.2011035688561379E-2</v>
      </c>
      <c r="J1275" s="26">
        <v>9.9307373752137343E-2</v>
      </c>
      <c r="K1275" s="25">
        <v>9.1812722230108959E-2</v>
      </c>
      <c r="L1275" s="21">
        <v>0.26564696916425401</v>
      </c>
      <c r="M1275" s="26">
        <v>0.30984160168483221</v>
      </c>
      <c r="N1275" s="26">
        <v>0.33614371917602243</v>
      </c>
      <c r="O1275" s="25">
        <v>0.2899819850184015</v>
      </c>
      <c r="P1275" s="21">
        <v>0.73435303083574599</v>
      </c>
      <c r="Q1275" s="26">
        <v>0.69015839831516779</v>
      </c>
      <c r="R1275" s="26">
        <v>0.66385628082397763</v>
      </c>
      <c r="S1275" s="25">
        <v>0.71001801498159856</v>
      </c>
      <c r="T1275" s="27">
        <f t="shared" si="19"/>
        <v>2.433501585414749E-2</v>
      </c>
    </row>
    <row r="1276" spans="1:20" ht="15" customHeight="1" x14ac:dyDescent="0.2">
      <c r="A1276" s="7">
        <v>13263</v>
      </c>
      <c r="B1276" s="8" t="s">
        <v>406</v>
      </c>
      <c r="C1276" s="7" t="s">
        <v>321</v>
      </c>
      <c r="D1276" s="21">
        <v>6.4854611428786013E-2</v>
      </c>
      <c r="E1276" s="26">
        <v>8.2185075925551757E-2</v>
      </c>
      <c r="F1276" s="26">
        <v>9.74392538284682E-2</v>
      </c>
      <c r="G1276" s="25">
        <v>8.819498345485699E-2</v>
      </c>
      <c r="H1276" s="21">
        <v>3.6740698390928497E-3</v>
      </c>
      <c r="I1276" s="26">
        <v>5.6531106979251771E-3</v>
      </c>
      <c r="J1276" s="26">
        <v>5.5823526949726927E-3</v>
      </c>
      <c r="K1276" s="25">
        <v>4.5893447375769747E-3</v>
      </c>
      <c r="L1276" s="21">
        <v>6.8528681267878866E-2</v>
      </c>
      <c r="M1276" s="26">
        <v>8.7838186623476935E-2</v>
      </c>
      <c r="N1276" s="26">
        <v>0.1030216065234409</v>
      </c>
      <c r="O1276" s="25">
        <v>9.2784328192433971E-2</v>
      </c>
      <c r="P1276" s="21">
        <v>0.93147131873212108</v>
      </c>
      <c r="Q1276" s="26">
        <v>0.91216181337652302</v>
      </c>
      <c r="R1276" s="26">
        <v>0.89697839347655905</v>
      </c>
      <c r="S1276" s="25">
        <v>0.90721567180756602</v>
      </c>
      <c r="T1276" s="27">
        <f t="shared" si="19"/>
        <v>2.4255646924555105E-2</v>
      </c>
    </row>
    <row r="1277" spans="1:20" ht="15" customHeight="1" x14ac:dyDescent="0.2">
      <c r="A1277" s="7">
        <v>13013</v>
      </c>
      <c r="B1277" s="8" t="s">
        <v>325</v>
      </c>
      <c r="C1277" s="7" t="s">
        <v>321</v>
      </c>
      <c r="D1277" s="21">
        <v>0.38461535229849125</v>
      </c>
      <c r="E1277" s="26">
        <v>0.39612527880485404</v>
      </c>
      <c r="F1277" s="26">
        <v>0.36888848135284408</v>
      </c>
      <c r="G1277" s="25">
        <v>0.36191496418354335</v>
      </c>
      <c r="H1277" s="21">
        <v>5.5755852044937236E-2</v>
      </c>
      <c r="I1277" s="26">
        <v>7.138626670129293E-2</v>
      </c>
      <c r="J1277" s="26">
        <v>9.7363910698867046E-2</v>
      </c>
      <c r="K1277" s="25">
        <v>0.10266882969777959</v>
      </c>
      <c r="L1277" s="21">
        <v>0.44037120434342852</v>
      </c>
      <c r="M1277" s="26">
        <v>0.46751154550614699</v>
      </c>
      <c r="N1277" s="26">
        <v>0.4662523920517111</v>
      </c>
      <c r="O1277" s="25">
        <v>0.46458379388132293</v>
      </c>
      <c r="P1277" s="21">
        <v>0.55962879565657142</v>
      </c>
      <c r="Q1277" s="26">
        <v>0.53248845449385307</v>
      </c>
      <c r="R1277" s="26">
        <v>0.53374760794828879</v>
      </c>
      <c r="S1277" s="25">
        <v>0.53541620611867702</v>
      </c>
      <c r="T1277" s="27">
        <f t="shared" si="19"/>
        <v>2.4212589537894402E-2</v>
      </c>
    </row>
    <row r="1278" spans="1:20" ht="15" customHeight="1" x14ac:dyDescent="0.2">
      <c r="A1278" s="7">
        <v>12009</v>
      </c>
      <c r="B1278" s="8" t="s">
        <v>275</v>
      </c>
      <c r="C1278" s="7" t="s">
        <v>271</v>
      </c>
      <c r="D1278" s="21">
        <v>6.1410606984752827E-2</v>
      </c>
      <c r="E1278" s="26">
        <v>6.0825685786030176E-2</v>
      </c>
      <c r="F1278" s="26">
        <v>7.1207592867619393E-2</v>
      </c>
      <c r="G1278" s="25">
        <v>7.0365844071621095E-2</v>
      </c>
      <c r="H1278" s="21">
        <v>4.506218301699292E-2</v>
      </c>
      <c r="I1278" s="26">
        <v>5.2378449549812231E-2</v>
      </c>
      <c r="J1278" s="26">
        <v>5.9574261958796997E-2</v>
      </c>
      <c r="K1278" s="25">
        <v>6.0231223667016491E-2</v>
      </c>
      <c r="L1278" s="21">
        <v>0.10647279000174575</v>
      </c>
      <c r="M1278" s="26">
        <v>0.11320413533584242</v>
      </c>
      <c r="N1278" s="26">
        <v>0.13078185482641641</v>
      </c>
      <c r="O1278" s="25">
        <v>0.13059706773863758</v>
      </c>
      <c r="P1278" s="21">
        <v>0.89352720999825419</v>
      </c>
      <c r="Q1278" s="26">
        <v>0.88679586466415761</v>
      </c>
      <c r="R1278" s="26">
        <v>0.86921814517358353</v>
      </c>
      <c r="S1278" s="25">
        <v>0.86940293226136245</v>
      </c>
      <c r="T1278" s="27">
        <f t="shared" si="19"/>
        <v>2.4124277736891825E-2</v>
      </c>
    </row>
    <row r="1279" spans="1:20" ht="15" customHeight="1" x14ac:dyDescent="0.2">
      <c r="A1279" s="7">
        <v>8043</v>
      </c>
      <c r="B1279" s="8" t="s">
        <v>222</v>
      </c>
      <c r="C1279" s="7" t="s">
        <v>200</v>
      </c>
      <c r="D1279" s="21">
        <v>2.913866355088799E-2</v>
      </c>
      <c r="E1279" s="26">
        <v>4.2430691376660098E-2</v>
      </c>
      <c r="F1279" s="26">
        <v>4.9110680136757873E-2</v>
      </c>
      <c r="G1279" s="25">
        <v>5.1787579951010514E-2</v>
      </c>
      <c r="H1279" s="21">
        <v>8.1688797528392514E-3</v>
      </c>
      <c r="I1279" s="26">
        <v>7.9630846951910805E-3</v>
      </c>
      <c r="J1279" s="26">
        <v>9.1824920720527219E-3</v>
      </c>
      <c r="K1279" s="25">
        <v>9.6353374850912926E-3</v>
      </c>
      <c r="L1279" s="21">
        <v>3.7307543303727243E-2</v>
      </c>
      <c r="M1279" s="26">
        <v>5.0393776071851172E-2</v>
      </c>
      <c r="N1279" s="26">
        <v>5.8293172208810598E-2</v>
      </c>
      <c r="O1279" s="25">
        <v>6.1422917436101801E-2</v>
      </c>
      <c r="P1279" s="21">
        <v>0.96269245669627279</v>
      </c>
      <c r="Q1279" s="26">
        <v>0.94960622392814886</v>
      </c>
      <c r="R1279" s="26">
        <v>0.94170682779118942</v>
      </c>
      <c r="S1279" s="25">
        <v>0.93857708256389816</v>
      </c>
      <c r="T1279" s="27">
        <f t="shared" si="19"/>
        <v>2.4115374132374558E-2</v>
      </c>
    </row>
    <row r="1280" spans="1:20" ht="15" customHeight="1" x14ac:dyDescent="0.2">
      <c r="A1280" s="7">
        <v>55093</v>
      </c>
      <c r="B1280" s="8" t="s">
        <v>396</v>
      </c>
      <c r="C1280" s="7" t="s">
        <v>1826</v>
      </c>
      <c r="D1280" s="21">
        <v>1.4077660549615076E-2</v>
      </c>
      <c r="E1280" s="26">
        <v>2.6830816602534713E-2</v>
      </c>
      <c r="F1280" s="26">
        <v>3.0986499374334255E-2</v>
      </c>
      <c r="G1280" s="25">
        <v>3.2802428950457638E-2</v>
      </c>
      <c r="H1280" s="21">
        <v>8.8682709374389868E-3</v>
      </c>
      <c r="I1280" s="26">
        <v>1.1749743917280436E-2</v>
      </c>
      <c r="J1280" s="26">
        <v>1.3689081894540106E-2</v>
      </c>
      <c r="K1280" s="25">
        <v>1.425450007702158E-2</v>
      </c>
      <c r="L1280" s="21">
        <v>2.2945931487054063E-2</v>
      </c>
      <c r="M1280" s="26">
        <v>3.8580560519815149E-2</v>
      </c>
      <c r="N1280" s="26">
        <v>4.4675581268874366E-2</v>
      </c>
      <c r="O1280" s="25">
        <v>4.7056929027479211E-2</v>
      </c>
      <c r="P1280" s="21">
        <v>0.97705406851294585</v>
      </c>
      <c r="Q1280" s="26">
        <v>0.96141943948018482</v>
      </c>
      <c r="R1280" s="26">
        <v>0.95532441873112572</v>
      </c>
      <c r="S1280" s="25">
        <v>0.95294307097252073</v>
      </c>
      <c r="T1280" s="27">
        <f t="shared" si="19"/>
        <v>2.4110997540425148E-2</v>
      </c>
    </row>
    <row r="1281" spans="1:20" ht="15" customHeight="1" x14ac:dyDescent="0.2">
      <c r="A1281" s="7">
        <v>48363</v>
      </c>
      <c r="B1281" s="8" t="s">
        <v>1640</v>
      </c>
      <c r="C1281" s="7" t="s">
        <v>1530</v>
      </c>
      <c r="D1281" s="21">
        <v>6.4883233834138923E-2</v>
      </c>
      <c r="E1281" s="26">
        <v>7.2195064976129042E-2</v>
      </c>
      <c r="F1281" s="26">
        <v>8.5177209422105077E-2</v>
      </c>
      <c r="G1281" s="25">
        <v>8.6538296230959197E-2</v>
      </c>
      <c r="H1281" s="21">
        <v>7.2044135205166391E-3</v>
      </c>
      <c r="I1281" s="26">
        <v>8.7970585200255469E-3</v>
      </c>
      <c r="J1281" s="26">
        <v>9.5019596431352681E-3</v>
      </c>
      <c r="K1281" s="25">
        <v>9.6164253241789732E-3</v>
      </c>
      <c r="L1281" s="21">
        <v>7.208764735465556E-2</v>
      </c>
      <c r="M1281" s="26">
        <v>8.0992123496154589E-2</v>
      </c>
      <c r="N1281" s="26">
        <v>9.4679169065240334E-2</v>
      </c>
      <c r="O1281" s="25">
        <v>9.615472155513817E-2</v>
      </c>
      <c r="P1281" s="21">
        <v>0.92791235264534455</v>
      </c>
      <c r="Q1281" s="26">
        <v>0.91900787650384541</v>
      </c>
      <c r="R1281" s="26">
        <v>0.90532083093475968</v>
      </c>
      <c r="S1281" s="25">
        <v>0.90384527844486173</v>
      </c>
      <c r="T1281" s="27">
        <f t="shared" si="19"/>
        <v>2.406707420048261E-2</v>
      </c>
    </row>
    <row r="1282" spans="1:20" ht="15" customHeight="1" x14ac:dyDescent="0.2">
      <c r="A1282" s="7">
        <v>13023</v>
      </c>
      <c r="B1282" s="8" t="s">
        <v>329</v>
      </c>
      <c r="C1282" s="7" t="s">
        <v>321</v>
      </c>
      <c r="D1282" s="21">
        <v>7.8784637334053206E-2</v>
      </c>
      <c r="E1282" s="26">
        <v>7.9870243292493245E-2</v>
      </c>
      <c r="F1282" s="26">
        <v>8.9580717556818151E-2</v>
      </c>
      <c r="G1282" s="25">
        <v>9.4337005624831105E-2</v>
      </c>
      <c r="H1282" s="21">
        <v>3.4675474433683372E-2</v>
      </c>
      <c r="I1282" s="26">
        <v>3.6504397539030425E-2</v>
      </c>
      <c r="J1282" s="26">
        <v>4.8290527218249925E-2</v>
      </c>
      <c r="K1282" s="25">
        <v>4.3107930128194548E-2</v>
      </c>
      <c r="L1282" s="21">
        <v>0.11346011176773659</v>
      </c>
      <c r="M1282" s="26">
        <v>0.11637464083152367</v>
      </c>
      <c r="N1282" s="26">
        <v>0.13787124477506807</v>
      </c>
      <c r="O1282" s="25">
        <v>0.13744493575302569</v>
      </c>
      <c r="P1282" s="21">
        <v>0.88653988823226348</v>
      </c>
      <c r="Q1282" s="26">
        <v>0.88362535916847629</v>
      </c>
      <c r="R1282" s="26">
        <v>0.86212875522493193</v>
      </c>
      <c r="S1282" s="25">
        <v>0.86255506424697437</v>
      </c>
      <c r="T1282" s="27">
        <f t="shared" si="19"/>
        <v>2.3984823985289103E-2</v>
      </c>
    </row>
    <row r="1283" spans="1:20" ht="15" customHeight="1" x14ac:dyDescent="0.2">
      <c r="A1283" s="7">
        <v>29077</v>
      </c>
      <c r="B1283" s="8" t="s">
        <v>32</v>
      </c>
      <c r="C1283" s="7" t="s">
        <v>960</v>
      </c>
      <c r="D1283" s="21">
        <v>0.11203562304614297</v>
      </c>
      <c r="E1283" s="26">
        <v>0.10559518373830738</v>
      </c>
      <c r="F1283" s="26">
        <v>0.13350565309703089</v>
      </c>
      <c r="G1283" s="25">
        <v>0.13383803028012439</v>
      </c>
      <c r="H1283" s="21">
        <v>3.8600049856641538E-3</v>
      </c>
      <c r="I1283" s="26">
        <v>5.7092214314194241E-3</v>
      </c>
      <c r="J1283" s="26">
        <v>5.8508083735610682E-3</v>
      </c>
      <c r="K1283" s="25">
        <v>6.029811402315447E-3</v>
      </c>
      <c r="L1283" s="21">
        <v>0.11589562803180713</v>
      </c>
      <c r="M1283" s="26">
        <v>0.11130440516972682</v>
      </c>
      <c r="N1283" s="26">
        <v>0.13935646147059194</v>
      </c>
      <c r="O1283" s="25">
        <v>0.13986784168243985</v>
      </c>
      <c r="P1283" s="21">
        <v>0.8841043719681928</v>
      </c>
      <c r="Q1283" s="26">
        <v>0.88869559483027316</v>
      </c>
      <c r="R1283" s="26">
        <v>0.86064353852940811</v>
      </c>
      <c r="S1283" s="25">
        <v>0.86013215831756018</v>
      </c>
      <c r="T1283" s="27">
        <f t="shared" ref="T1283:T1346" si="20">O1283-L1283</f>
        <v>2.397221365063272E-2</v>
      </c>
    </row>
    <row r="1284" spans="1:20" ht="15" customHeight="1" x14ac:dyDescent="0.2">
      <c r="A1284" s="7">
        <v>9007</v>
      </c>
      <c r="B1284" s="8" t="s">
        <v>259</v>
      </c>
      <c r="C1284" s="7" t="s">
        <v>256</v>
      </c>
      <c r="D1284" s="21">
        <v>0.51613686878104914</v>
      </c>
      <c r="E1284" s="26">
        <v>0.5370781549455691</v>
      </c>
      <c r="F1284" s="26">
        <v>0.53333818430604507</v>
      </c>
      <c r="G1284" s="25">
        <v>0.53632532864805937</v>
      </c>
      <c r="H1284" s="21">
        <v>7.34639745456417E-2</v>
      </c>
      <c r="I1284" s="26">
        <v>6.796429738400224E-2</v>
      </c>
      <c r="J1284" s="26">
        <v>7.6712534932072904E-2</v>
      </c>
      <c r="K1284" s="25">
        <v>7.7247650802396414E-2</v>
      </c>
      <c r="L1284" s="21">
        <v>0.58960084332669083</v>
      </c>
      <c r="M1284" s="26">
        <v>0.60504245232957143</v>
      </c>
      <c r="N1284" s="26">
        <v>0.61005071923811793</v>
      </c>
      <c r="O1284" s="25">
        <v>0.61357297945045586</v>
      </c>
      <c r="P1284" s="21">
        <v>0.41039915667330917</v>
      </c>
      <c r="Q1284" s="26">
        <v>0.39495754767042851</v>
      </c>
      <c r="R1284" s="26">
        <v>0.38994928076188218</v>
      </c>
      <c r="S1284" s="25">
        <v>0.38642702054954398</v>
      </c>
      <c r="T1284" s="27">
        <f t="shared" si="20"/>
        <v>2.3972136123765031E-2</v>
      </c>
    </row>
    <row r="1285" spans="1:20" ht="15" customHeight="1" x14ac:dyDescent="0.2">
      <c r="A1285" s="7">
        <v>27115</v>
      </c>
      <c r="B1285" s="8" t="s">
        <v>938</v>
      </c>
      <c r="C1285" s="7" t="s">
        <v>899</v>
      </c>
      <c r="D1285" s="21">
        <v>4.1626958313956693E-2</v>
      </c>
      <c r="E1285" s="26">
        <v>5.2737803117554986E-2</v>
      </c>
      <c r="F1285" s="26">
        <v>7.0414975208678426E-2</v>
      </c>
      <c r="G1285" s="25">
        <v>6.3592144254648902E-2</v>
      </c>
      <c r="H1285" s="21">
        <v>9.5177714725552098E-3</v>
      </c>
      <c r="I1285" s="26">
        <v>9.3966341717295378E-3</v>
      </c>
      <c r="J1285" s="26">
        <v>1.0481360094745783E-2</v>
      </c>
      <c r="K1285" s="25">
        <v>1.1451237741252252E-2</v>
      </c>
      <c r="L1285" s="21">
        <v>5.1144729786511911E-2</v>
      </c>
      <c r="M1285" s="26">
        <v>6.2134437289284521E-2</v>
      </c>
      <c r="N1285" s="26">
        <v>8.0896335303424216E-2</v>
      </c>
      <c r="O1285" s="25">
        <v>7.5043381995901159E-2</v>
      </c>
      <c r="P1285" s="21">
        <v>0.94885527021348814</v>
      </c>
      <c r="Q1285" s="26">
        <v>0.93786556271071542</v>
      </c>
      <c r="R1285" s="26">
        <v>0.91910366469657578</v>
      </c>
      <c r="S1285" s="25">
        <v>0.92495661800409879</v>
      </c>
      <c r="T1285" s="27">
        <f t="shared" si="20"/>
        <v>2.3898652209389248E-2</v>
      </c>
    </row>
    <row r="1286" spans="1:20" ht="15" customHeight="1" x14ac:dyDescent="0.2">
      <c r="A1286" s="7">
        <v>12117</v>
      </c>
      <c r="B1286" s="8" t="s">
        <v>314</v>
      </c>
      <c r="C1286" s="7" t="s">
        <v>271</v>
      </c>
      <c r="D1286" s="21">
        <v>0.23848749323917687</v>
      </c>
      <c r="E1286" s="26">
        <v>0.20745561032838827</v>
      </c>
      <c r="F1286" s="26">
        <v>0.21249010791079559</v>
      </c>
      <c r="G1286" s="25">
        <v>0.21170488612257715</v>
      </c>
      <c r="H1286" s="21">
        <v>8.6740257695867115E-2</v>
      </c>
      <c r="I1286" s="26">
        <v>0.1260633531185861</v>
      </c>
      <c r="J1286" s="26">
        <v>0.1365101545990528</v>
      </c>
      <c r="K1286" s="25">
        <v>0.13741322641951811</v>
      </c>
      <c r="L1286" s="21">
        <v>0.32522775093504402</v>
      </c>
      <c r="M1286" s="26">
        <v>0.3335189634469744</v>
      </c>
      <c r="N1286" s="26">
        <v>0.34900026250984845</v>
      </c>
      <c r="O1286" s="25">
        <v>0.34911811254209529</v>
      </c>
      <c r="P1286" s="21">
        <v>0.67477224906495592</v>
      </c>
      <c r="Q1286" s="26">
        <v>0.6664810365530256</v>
      </c>
      <c r="R1286" s="26">
        <v>0.6509997374901515</v>
      </c>
      <c r="S1286" s="25">
        <v>0.65088188745790476</v>
      </c>
      <c r="T1286" s="27">
        <f t="shared" si="20"/>
        <v>2.3890361607051269E-2</v>
      </c>
    </row>
    <row r="1287" spans="1:20" ht="15" customHeight="1" x14ac:dyDescent="0.2">
      <c r="A1287" s="7">
        <v>47019</v>
      </c>
      <c r="B1287" s="8" t="s">
        <v>689</v>
      </c>
      <c r="C1287" s="7" t="s">
        <v>1503</v>
      </c>
      <c r="D1287" s="21">
        <v>0.38174683725818376</v>
      </c>
      <c r="E1287" s="26">
        <v>0.39155742992823861</v>
      </c>
      <c r="F1287" s="26">
        <v>0.40118800202308047</v>
      </c>
      <c r="G1287" s="25">
        <v>0.39326483555650993</v>
      </c>
      <c r="H1287" s="21">
        <v>6.3750486320376859E-2</v>
      </c>
      <c r="I1287" s="26">
        <v>7.3738265033924513E-2</v>
      </c>
      <c r="J1287" s="26">
        <v>7.370901751516086E-2</v>
      </c>
      <c r="K1287" s="25">
        <v>7.6119653810805474E-2</v>
      </c>
      <c r="L1287" s="21">
        <v>0.44549732357856064</v>
      </c>
      <c r="M1287" s="26">
        <v>0.46529569496216311</v>
      </c>
      <c r="N1287" s="26">
        <v>0.47489701953824126</v>
      </c>
      <c r="O1287" s="25">
        <v>0.46938448936731542</v>
      </c>
      <c r="P1287" s="21">
        <v>0.55450267642143924</v>
      </c>
      <c r="Q1287" s="26">
        <v>0.53470430503783684</v>
      </c>
      <c r="R1287" s="26">
        <v>0.52510298046175863</v>
      </c>
      <c r="S1287" s="25">
        <v>0.53061551063268464</v>
      </c>
      <c r="T1287" s="27">
        <f t="shared" si="20"/>
        <v>2.3887165788754772E-2</v>
      </c>
    </row>
    <row r="1288" spans="1:20" ht="15" customHeight="1" x14ac:dyDescent="0.2">
      <c r="A1288" s="7">
        <v>1067</v>
      </c>
      <c r="B1288" s="8" t="s">
        <v>34</v>
      </c>
      <c r="C1288" s="7" t="s">
        <v>1</v>
      </c>
      <c r="D1288" s="21">
        <v>8.3890336342284696E-2</v>
      </c>
      <c r="E1288" s="26">
        <v>7.8890959095563429E-2</v>
      </c>
      <c r="F1288" s="26">
        <v>8.9425970929554635E-2</v>
      </c>
      <c r="G1288" s="25">
        <v>9.2096454011653339E-2</v>
      </c>
      <c r="H1288" s="21">
        <v>6.1166543953555339E-3</v>
      </c>
      <c r="I1288" s="26">
        <v>2.0001875494649247E-2</v>
      </c>
      <c r="J1288" s="26">
        <v>2.3393741365716498E-2</v>
      </c>
      <c r="K1288" s="25">
        <v>2.1749191529348306E-2</v>
      </c>
      <c r="L1288" s="21">
        <v>9.0006990737640236E-2</v>
      </c>
      <c r="M1288" s="26">
        <v>9.8892834590212669E-2</v>
      </c>
      <c r="N1288" s="26">
        <v>0.11281971229527114</v>
      </c>
      <c r="O1288" s="25">
        <v>0.11384564554100164</v>
      </c>
      <c r="P1288" s="21">
        <v>0.90999300926235982</v>
      </c>
      <c r="Q1288" s="26">
        <v>0.9011071654097873</v>
      </c>
      <c r="R1288" s="26">
        <v>0.8871802877047289</v>
      </c>
      <c r="S1288" s="25">
        <v>0.88615435445899837</v>
      </c>
      <c r="T1288" s="27">
        <f t="shared" si="20"/>
        <v>2.3838654803361406E-2</v>
      </c>
    </row>
    <row r="1289" spans="1:20" ht="15" customHeight="1" x14ac:dyDescent="0.2">
      <c r="A1289" s="7">
        <v>48375</v>
      </c>
      <c r="B1289" s="8" t="s">
        <v>1427</v>
      </c>
      <c r="C1289" s="7" t="s">
        <v>1530</v>
      </c>
      <c r="D1289" s="21">
        <v>4.4723149587914075E-2</v>
      </c>
      <c r="E1289" s="26">
        <v>5.6741995499631062E-2</v>
      </c>
      <c r="F1289" s="26">
        <v>5.7582632371594243E-2</v>
      </c>
      <c r="G1289" s="25">
        <v>5.7849871838001422E-2</v>
      </c>
      <c r="H1289" s="21">
        <v>1.1179863476479965E-2</v>
      </c>
      <c r="I1289" s="26">
        <v>1.6396499911062234E-2</v>
      </c>
      <c r="J1289" s="26">
        <v>2.0893659400363619E-2</v>
      </c>
      <c r="K1289" s="25">
        <v>2.1871177937969909E-2</v>
      </c>
      <c r="L1289" s="21">
        <v>5.5903013064394033E-2</v>
      </c>
      <c r="M1289" s="26">
        <v>7.3138495410693297E-2</v>
      </c>
      <c r="N1289" s="26">
        <v>7.8476291771957876E-2</v>
      </c>
      <c r="O1289" s="25">
        <v>7.9721049775971331E-2</v>
      </c>
      <c r="P1289" s="21">
        <v>0.94409698693560584</v>
      </c>
      <c r="Q1289" s="26">
        <v>0.92686150458930672</v>
      </c>
      <c r="R1289" s="26">
        <v>0.92152370822804208</v>
      </c>
      <c r="S1289" s="25">
        <v>0.92027895022402861</v>
      </c>
      <c r="T1289" s="27">
        <f t="shared" si="20"/>
        <v>2.3818036711577298E-2</v>
      </c>
    </row>
    <row r="1290" spans="1:20" ht="15" customHeight="1" x14ac:dyDescent="0.2">
      <c r="A1290" s="7">
        <v>22031</v>
      </c>
      <c r="B1290" s="8" t="s">
        <v>746</v>
      </c>
      <c r="C1290" s="7" t="s">
        <v>731</v>
      </c>
      <c r="D1290" s="21">
        <v>9.5486074594498288E-2</v>
      </c>
      <c r="E1290" s="26">
        <v>9.3201435083641038E-2</v>
      </c>
      <c r="F1290" s="26">
        <v>0.1243747938301412</v>
      </c>
      <c r="G1290" s="25">
        <v>0.11356229476033554</v>
      </c>
      <c r="H1290" s="21">
        <v>1.7165708593272981E-2</v>
      </c>
      <c r="I1290" s="26">
        <v>2.9303482977160723E-2</v>
      </c>
      <c r="J1290" s="26">
        <v>2.3955123119478009E-2</v>
      </c>
      <c r="K1290" s="25">
        <v>2.2833910213781419E-2</v>
      </c>
      <c r="L1290" s="21">
        <v>0.11265178318777125</v>
      </c>
      <c r="M1290" s="26">
        <v>0.12250491806080177</v>
      </c>
      <c r="N1290" s="26">
        <v>0.14832991694961922</v>
      </c>
      <c r="O1290" s="25">
        <v>0.13639620497411695</v>
      </c>
      <c r="P1290" s="21">
        <v>0.88734821681222864</v>
      </c>
      <c r="Q1290" s="26">
        <v>0.87749508193919823</v>
      </c>
      <c r="R1290" s="26">
        <v>0.85167008305038072</v>
      </c>
      <c r="S1290" s="25">
        <v>0.86360379502588303</v>
      </c>
      <c r="T1290" s="27">
        <f t="shared" si="20"/>
        <v>2.3744421786345699E-2</v>
      </c>
    </row>
    <row r="1291" spans="1:20" ht="15" customHeight="1" x14ac:dyDescent="0.2">
      <c r="A1291" s="7">
        <v>48039</v>
      </c>
      <c r="B1291" s="8" t="s">
        <v>1547</v>
      </c>
      <c r="C1291" s="7" t="s">
        <v>1530</v>
      </c>
      <c r="D1291" s="21">
        <v>9.6478927128806513E-2</v>
      </c>
      <c r="E1291" s="26">
        <v>8.6998244728249005E-2</v>
      </c>
      <c r="F1291" s="26">
        <v>9.201397994073332E-2</v>
      </c>
      <c r="G1291" s="25">
        <v>0.10108777920111769</v>
      </c>
      <c r="H1291" s="21">
        <v>2.9995668802948725E-2</v>
      </c>
      <c r="I1291" s="26">
        <v>5.1169266613141334E-2</v>
      </c>
      <c r="J1291" s="26">
        <v>4.5549661668560851E-2</v>
      </c>
      <c r="K1291" s="25">
        <v>4.9124470933390216E-2</v>
      </c>
      <c r="L1291" s="21">
        <v>0.12647459593175525</v>
      </c>
      <c r="M1291" s="26">
        <v>0.13816751134139035</v>
      </c>
      <c r="N1291" s="26">
        <v>0.13756364160929418</v>
      </c>
      <c r="O1291" s="25">
        <v>0.15021225013450792</v>
      </c>
      <c r="P1291" s="21">
        <v>0.87352540406824475</v>
      </c>
      <c r="Q1291" s="26">
        <v>0.86183248865860973</v>
      </c>
      <c r="R1291" s="26">
        <v>0.86243635839070565</v>
      </c>
      <c r="S1291" s="25">
        <v>0.8497877498654921</v>
      </c>
      <c r="T1291" s="27">
        <f t="shared" si="20"/>
        <v>2.3737654202752673E-2</v>
      </c>
    </row>
    <row r="1292" spans="1:20" ht="15" customHeight="1" x14ac:dyDescent="0.2">
      <c r="A1292" s="7">
        <v>26011</v>
      </c>
      <c r="B1292" s="8" t="s">
        <v>841</v>
      </c>
      <c r="C1292" s="7" t="s">
        <v>836</v>
      </c>
      <c r="D1292" s="21">
        <v>9.8638441830390791E-2</v>
      </c>
      <c r="E1292" s="26">
        <v>0.11464653458329348</v>
      </c>
      <c r="F1292" s="26">
        <v>0.11852283023816018</v>
      </c>
      <c r="G1292" s="25">
        <v>0.10725844984637306</v>
      </c>
      <c r="H1292" s="21">
        <v>4.6778932397941245E-2</v>
      </c>
      <c r="I1292" s="26">
        <v>6.060783352343993E-2</v>
      </c>
      <c r="J1292" s="26">
        <v>6.8511997985298417E-2</v>
      </c>
      <c r="K1292" s="25">
        <v>6.1883356024624983E-2</v>
      </c>
      <c r="L1292" s="21">
        <v>0.14541737422833204</v>
      </c>
      <c r="M1292" s="26">
        <v>0.17525436810673342</v>
      </c>
      <c r="N1292" s="26">
        <v>0.1870348282234586</v>
      </c>
      <c r="O1292" s="25">
        <v>0.16914180587099806</v>
      </c>
      <c r="P1292" s="21">
        <v>0.85458262577166799</v>
      </c>
      <c r="Q1292" s="26">
        <v>0.82474563189326655</v>
      </c>
      <c r="R1292" s="26">
        <v>0.81296517177654148</v>
      </c>
      <c r="S1292" s="25">
        <v>0.83085819412900186</v>
      </c>
      <c r="T1292" s="27">
        <f t="shared" si="20"/>
        <v>2.3724431642666022E-2</v>
      </c>
    </row>
    <row r="1293" spans="1:20" ht="15" customHeight="1" x14ac:dyDescent="0.2">
      <c r="A1293" s="7">
        <v>18161</v>
      </c>
      <c r="B1293" s="8" t="s">
        <v>121</v>
      </c>
      <c r="C1293" s="7" t="s">
        <v>566</v>
      </c>
      <c r="D1293" s="21">
        <v>1.3666458315071097E-2</v>
      </c>
      <c r="E1293" s="26">
        <v>2.5068148351980773E-2</v>
      </c>
      <c r="F1293" s="26">
        <v>1.9240925233954962E-2</v>
      </c>
      <c r="G1293" s="25">
        <v>1.9927353379612083E-2</v>
      </c>
      <c r="H1293" s="21">
        <v>6.2518121868211873E-2</v>
      </c>
      <c r="I1293" s="26">
        <v>6.6834233618230127E-2</v>
      </c>
      <c r="J1293" s="26">
        <v>7.1960093041599851E-2</v>
      </c>
      <c r="K1293" s="25">
        <v>7.9766020028979992E-2</v>
      </c>
      <c r="L1293" s="21">
        <v>7.618458018328296E-2</v>
      </c>
      <c r="M1293" s="26">
        <v>9.1902381970210903E-2</v>
      </c>
      <c r="N1293" s="26">
        <v>9.1201018275554824E-2</v>
      </c>
      <c r="O1293" s="25">
        <v>9.9693373408592079E-2</v>
      </c>
      <c r="P1293" s="21">
        <v>0.92381541981671711</v>
      </c>
      <c r="Q1293" s="26">
        <v>0.90809761802978906</v>
      </c>
      <c r="R1293" s="26">
        <v>0.90879898172444518</v>
      </c>
      <c r="S1293" s="25">
        <v>0.90030662659140792</v>
      </c>
      <c r="T1293" s="27">
        <f t="shared" si="20"/>
        <v>2.3508793225309119E-2</v>
      </c>
    </row>
    <row r="1294" spans="1:20" ht="15" customHeight="1" x14ac:dyDescent="0.2">
      <c r="A1294" s="7">
        <v>29201</v>
      </c>
      <c r="B1294" s="8" t="s">
        <v>115</v>
      </c>
      <c r="C1294" s="7" t="s">
        <v>960</v>
      </c>
      <c r="D1294" s="21">
        <v>1.4311503877779614E-2</v>
      </c>
      <c r="E1294" s="26">
        <v>3.1876865032383649E-2</v>
      </c>
      <c r="F1294" s="26">
        <v>3.4775051623390577E-2</v>
      </c>
      <c r="G1294" s="25">
        <v>3.5859053460230314E-2</v>
      </c>
      <c r="H1294" s="21">
        <v>9.7950130948610409E-3</v>
      </c>
      <c r="I1294" s="26">
        <v>1.0720471308323185E-2</v>
      </c>
      <c r="J1294" s="26">
        <v>1.3307357411007876E-2</v>
      </c>
      <c r="K1294" s="25">
        <v>1.1730197570373654E-2</v>
      </c>
      <c r="L1294" s="21">
        <v>2.4106516972640653E-2</v>
      </c>
      <c r="M1294" s="26">
        <v>4.259733634070683E-2</v>
      </c>
      <c r="N1294" s="26">
        <v>4.8082409034398449E-2</v>
      </c>
      <c r="O1294" s="25">
        <v>4.7589251030603963E-2</v>
      </c>
      <c r="P1294" s="21">
        <v>0.97589348302735934</v>
      </c>
      <c r="Q1294" s="26">
        <v>0.95740266365929316</v>
      </c>
      <c r="R1294" s="26">
        <v>0.95191759096560147</v>
      </c>
      <c r="S1294" s="25">
        <v>0.95241074896939615</v>
      </c>
      <c r="T1294" s="27">
        <f t="shared" si="20"/>
        <v>2.3482734057963309E-2</v>
      </c>
    </row>
    <row r="1295" spans="1:20" ht="15" customHeight="1" x14ac:dyDescent="0.2">
      <c r="A1295" s="7">
        <v>54093</v>
      </c>
      <c r="B1295" s="8" t="s">
        <v>1877</v>
      </c>
      <c r="C1295" s="7" t="s">
        <v>1862</v>
      </c>
      <c r="D1295" s="21">
        <v>5.283862261045924E-2</v>
      </c>
      <c r="E1295" s="26">
        <v>8.4709290696219436E-2</v>
      </c>
      <c r="F1295" s="26">
        <v>0.10017225833977304</v>
      </c>
      <c r="G1295" s="25">
        <v>7.9588054928397198E-2</v>
      </c>
      <c r="H1295" s="21">
        <v>1.6085126916967181E-2</v>
      </c>
      <c r="I1295" s="26">
        <v>1.3008281688129956E-2</v>
      </c>
      <c r="J1295" s="26">
        <v>1.4729853864754623E-2</v>
      </c>
      <c r="K1295" s="25">
        <v>1.2811424639708482E-2</v>
      </c>
      <c r="L1295" s="21">
        <v>6.8923749527426442E-2</v>
      </c>
      <c r="M1295" s="26">
        <v>9.7717572384349388E-2</v>
      </c>
      <c r="N1295" s="26">
        <v>0.11490211220452766</v>
      </c>
      <c r="O1295" s="25">
        <v>9.239947956810568E-2</v>
      </c>
      <c r="P1295" s="21">
        <v>0.93107625047257359</v>
      </c>
      <c r="Q1295" s="26">
        <v>0.90228242761565047</v>
      </c>
      <c r="R1295" s="26">
        <v>0.88509788779547238</v>
      </c>
      <c r="S1295" s="25">
        <v>0.90760052043189421</v>
      </c>
      <c r="T1295" s="27">
        <f t="shared" si="20"/>
        <v>2.3475730040679238E-2</v>
      </c>
    </row>
    <row r="1296" spans="1:20" ht="15" customHeight="1" x14ac:dyDescent="0.2">
      <c r="A1296" s="7">
        <v>37139</v>
      </c>
      <c r="B1296" s="8" t="s">
        <v>1122</v>
      </c>
      <c r="C1296" s="7" t="s">
        <v>1077</v>
      </c>
      <c r="D1296" s="21">
        <v>5.5130049779688127E-2</v>
      </c>
      <c r="E1296" s="26">
        <v>6.9400972917350201E-2</v>
      </c>
      <c r="F1296" s="26">
        <v>7.2880836041936209E-2</v>
      </c>
      <c r="G1296" s="25">
        <v>7.3324321154198333E-2</v>
      </c>
      <c r="H1296" s="21">
        <v>1.5356263134551055E-2</v>
      </c>
      <c r="I1296" s="26">
        <v>1.6010084015823954E-2</v>
      </c>
      <c r="J1296" s="26">
        <v>2.0633149529082011E-2</v>
      </c>
      <c r="K1296" s="25">
        <v>2.0633149529081993E-2</v>
      </c>
      <c r="L1296" s="21">
        <v>7.048631291423918E-2</v>
      </c>
      <c r="M1296" s="26">
        <v>8.5411056933174162E-2</v>
      </c>
      <c r="N1296" s="26">
        <v>9.3513985571018213E-2</v>
      </c>
      <c r="O1296" s="25">
        <v>9.3957470683280322E-2</v>
      </c>
      <c r="P1296" s="21">
        <v>0.92951368708576088</v>
      </c>
      <c r="Q1296" s="26">
        <v>0.91458894306682581</v>
      </c>
      <c r="R1296" s="26">
        <v>0.90648601442898169</v>
      </c>
      <c r="S1296" s="25">
        <v>0.90604252931671969</v>
      </c>
      <c r="T1296" s="27">
        <f t="shared" si="20"/>
        <v>2.3471157769041143E-2</v>
      </c>
    </row>
    <row r="1297" spans="1:20" ht="15" customHeight="1" x14ac:dyDescent="0.2">
      <c r="A1297" s="7">
        <v>20103</v>
      </c>
      <c r="B1297" s="8" t="s">
        <v>637</v>
      </c>
      <c r="C1297" s="7" t="s">
        <v>606</v>
      </c>
      <c r="D1297" s="21">
        <v>3.867896657375406E-2</v>
      </c>
      <c r="E1297" s="26">
        <v>4.3857918954795336E-2</v>
      </c>
      <c r="F1297" s="26">
        <v>5.6528994336296511E-2</v>
      </c>
      <c r="G1297" s="25">
        <v>6.2088883673417167E-2</v>
      </c>
      <c r="H1297" s="21">
        <v>2.3691603042733439E-3</v>
      </c>
      <c r="I1297" s="26">
        <v>1.830467267443887E-3</v>
      </c>
      <c r="J1297" s="26">
        <v>3.1101245184862215E-3</v>
      </c>
      <c r="K1297" s="25">
        <v>2.3784768171852639E-3</v>
      </c>
      <c r="L1297" s="21">
        <v>4.1048126878027405E-2</v>
      </c>
      <c r="M1297" s="26">
        <v>4.5688386222239225E-2</v>
      </c>
      <c r="N1297" s="26">
        <v>5.9639118854782722E-2</v>
      </c>
      <c r="O1297" s="25">
        <v>6.4467360490602435E-2</v>
      </c>
      <c r="P1297" s="21">
        <v>0.95895187312197261</v>
      </c>
      <c r="Q1297" s="26">
        <v>0.95431161377776075</v>
      </c>
      <c r="R1297" s="26">
        <v>0.94036088114521721</v>
      </c>
      <c r="S1297" s="25">
        <v>0.93553263950939747</v>
      </c>
      <c r="T1297" s="27">
        <f t="shared" si="20"/>
        <v>2.341923361257503E-2</v>
      </c>
    </row>
    <row r="1298" spans="1:20" ht="15" customHeight="1" x14ac:dyDescent="0.2">
      <c r="A1298" s="7">
        <v>17151</v>
      </c>
      <c r="B1298" s="8" t="s">
        <v>110</v>
      </c>
      <c r="C1298" s="7" t="s">
        <v>516</v>
      </c>
      <c r="D1298" s="21">
        <v>1.493313499586104E-2</v>
      </c>
      <c r="E1298" s="26">
        <v>2.40094235928505E-2</v>
      </c>
      <c r="F1298" s="26">
        <v>3.043286943977877E-2</v>
      </c>
      <c r="G1298" s="25">
        <v>2.4315790533471538E-2</v>
      </c>
      <c r="H1298" s="21">
        <v>9.3189785290940866E-3</v>
      </c>
      <c r="I1298" s="26">
        <v>2.4260742508440413E-2</v>
      </c>
      <c r="J1298" s="26">
        <v>2.2159592074040963E-2</v>
      </c>
      <c r="K1298" s="25">
        <v>2.3354622792933953E-2</v>
      </c>
      <c r="L1298" s="21">
        <v>2.4252113524955127E-2</v>
      </c>
      <c r="M1298" s="26">
        <v>4.8270166101290916E-2</v>
      </c>
      <c r="N1298" s="26">
        <v>5.259246151381973E-2</v>
      </c>
      <c r="O1298" s="25">
        <v>4.7670413326405495E-2</v>
      </c>
      <c r="P1298" s="21">
        <v>0.97574788647504485</v>
      </c>
      <c r="Q1298" s="26">
        <v>0.95172983389870913</v>
      </c>
      <c r="R1298" s="26">
        <v>0.9474075384861802</v>
      </c>
      <c r="S1298" s="25">
        <v>0.95232958667359446</v>
      </c>
      <c r="T1298" s="27">
        <f t="shared" si="20"/>
        <v>2.3418299801450368E-2</v>
      </c>
    </row>
    <row r="1299" spans="1:20" ht="15" customHeight="1" x14ac:dyDescent="0.2">
      <c r="A1299" s="7">
        <v>5019</v>
      </c>
      <c r="B1299" s="8" t="s">
        <v>77</v>
      </c>
      <c r="C1299" s="7" t="s">
        <v>69</v>
      </c>
      <c r="D1299" s="21">
        <v>4.0367788578739565E-2</v>
      </c>
      <c r="E1299" s="26">
        <v>6.1164456529835348E-2</v>
      </c>
      <c r="F1299" s="26">
        <v>5.5846889598451098E-2</v>
      </c>
      <c r="G1299" s="25">
        <v>5.8296317170806147E-2</v>
      </c>
      <c r="H1299" s="21">
        <v>1.1215743518511978E-2</v>
      </c>
      <c r="I1299" s="26">
        <v>1.6165108827200854E-2</v>
      </c>
      <c r="J1299" s="26">
        <v>1.6680635859157807E-2</v>
      </c>
      <c r="K1299" s="25">
        <v>1.667824796081745E-2</v>
      </c>
      <c r="L1299" s="21">
        <v>5.1583532097251542E-2</v>
      </c>
      <c r="M1299" s="26">
        <v>7.7329565357036195E-2</v>
      </c>
      <c r="N1299" s="26">
        <v>7.2527525457608905E-2</v>
      </c>
      <c r="O1299" s="25">
        <v>7.4974565131623608E-2</v>
      </c>
      <c r="P1299" s="21">
        <v>0.94841646790274836</v>
      </c>
      <c r="Q1299" s="26">
        <v>0.92267043464296383</v>
      </c>
      <c r="R1299" s="26">
        <v>0.92747247454239101</v>
      </c>
      <c r="S1299" s="25">
        <v>0.9250254348683763</v>
      </c>
      <c r="T1299" s="27">
        <f t="shared" si="20"/>
        <v>2.3391033034372066E-2</v>
      </c>
    </row>
    <row r="1300" spans="1:20" ht="15" customHeight="1" x14ac:dyDescent="0.2">
      <c r="A1300" s="7">
        <v>27065</v>
      </c>
      <c r="B1300" s="8" t="s">
        <v>919</v>
      </c>
      <c r="C1300" s="7" t="s">
        <v>899</v>
      </c>
      <c r="D1300" s="21">
        <v>4.4032079076465488E-2</v>
      </c>
      <c r="E1300" s="26">
        <v>5.6455889414689854E-2</v>
      </c>
      <c r="F1300" s="26">
        <v>6.4492708578318E-2</v>
      </c>
      <c r="G1300" s="25">
        <v>6.3046819483229502E-2</v>
      </c>
      <c r="H1300" s="21">
        <v>1.427451333654276E-2</v>
      </c>
      <c r="I1300" s="26">
        <v>1.7273384090325999E-2</v>
      </c>
      <c r="J1300" s="26">
        <v>1.9359646708102946E-2</v>
      </c>
      <c r="K1300" s="25">
        <v>1.8648543757999798E-2</v>
      </c>
      <c r="L1300" s="21">
        <v>5.830659241300825E-2</v>
      </c>
      <c r="M1300" s="26">
        <v>7.372927350501586E-2</v>
      </c>
      <c r="N1300" s="26">
        <v>8.3852355286420946E-2</v>
      </c>
      <c r="O1300" s="25">
        <v>8.1695363241229293E-2</v>
      </c>
      <c r="P1300" s="21">
        <v>0.94169340758699172</v>
      </c>
      <c r="Q1300" s="26">
        <v>0.92627072649498421</v>
      </c>
      <c r="R1300" s="26">
        <v>0.91614764471357901</v>
      </c>
      <c r="S1300" s="25">
        <v>0.91830463675877072</v>
      </c>
      <c r="T1300" s="27">
        <f t="shared" si="20"/>
        <v>2.3388770828221044E-2</v>
      </c>
    </row>
    <row r="1301" spans="1:20" ht="15" customHeight="1" x14ac:dyDescent="0.2">
      <c r="A1301" s="7">
        <v>54073</v>
      </c>
      <c r="B1301" s="8" t="s">
        <v>1872</v>
      </c>
      <c r="C1301" s="7" t="s">
        <v>1862</v>
      </c>
      <c r="D1301" s="21">
        <v>0.18578329593123921</v>
      </c>
      <c r="E1301" s="26">
        <v>0.19027824576529248</v>
      </c>
      <c r="F1301" s="26">
        <v>0.21080023344779233</v>
      </c>
      <c r="G1301" s="25">
        <v>0.19910707792306362</v>
      </c>
      <c r="H1301" s="21">
        <v>3.356688091757444E-2</v>
      </c>
      <c r="I1301" s="26">
        <v>3.6388257542085169E-2</v>
      </c>
      <c r="J1301" s="26">
        <v>3.8723082588322945E-2</v>
      </c>
      <c r="K1301" s="25">
        <v>4.3614579867641452E-2</v>
      </c>
      <c r="L1301" s="21">
        <v>0.21935017684881364</v>
      </c>
      <c r="M1301" s="26">
        <v>0.2266665033073777</v>
      </c>
      <c r="N1301" s="26">
        <v>0.2495233160361153</v>
      </c>
      <c r="O1301" s="25">
        <v>0.24272165779070509</v>
      </c>
      <c r="P1301" s="21">
        <v>0.78064982315118636</v>
      </c>
      <c r="Q1301" s="26">
        <v>0.7733334966926223</v>
      </c>
      <c r="R1301" s="26">
        <v>0.75047668396388478</v>
      </c>
      <c r="S1301" s="25">
        <v>0.75727834220929491</v>
      </c>
      <c r="T1301" s="27">
        <f t="shared" si="20"/>
        <v>2.3371480941891454E-2</v>
      </c>
    </row>
    <row r="1302" spans="1:20" ht="15" customHeight="1" x14ac:dyDescent="0.2">
      <c r="A1302" s="7">
        <v>13139</v>
      </c>
      <c r="B1302" s="8" t="s">
        <v>371</v>
      </c>
      <c r="C1302" s="7" t="s">
        <v>321</v>
      </c>
      <c r="D1302" s="21">
        <v>0.44587735631315389</v>
      </c>
      <c r="E1302" s="26">
        <v>0.4564636576189311</v>
      </c>
      <c r="F1302" s="26">
        <v>0.45826951623664552</v>
      </c>
      <c r="G1302" s="25">
        <v>0.44188241393548577</v>
      </c>
      <c r="H1302" s="21">
        <v>8.0337189216033736E-2</v>
      </c>
      <c r="I1302" s="26">
        <v>9.6429875823314679E-2</v>
      </c>
      <c r="J1302" s="26">
        <v>0.10707152945587962</v>
      </c>
      <c r="K1302" s="25">
        <v>0.10759493094336767</v>
      </c>
      <c r="L1302" s="21">
        <v>0.52621454552918756</v>
      </c>
      <c r="M1302" s="26">
        <v>0.55289353344224579</v>
      </c>
      <c r="N1302" s="26">
        <v>0.56534104569252519</v>
      </c>
      <c r="O1302" s="25">
        <v>0.54947734487885347</v>
      </c>
      <c r="P1302" s="21">
        <v>0.47378545447081238</v>
      </c>
      <c r="Q1302" s="26">
        <v>0.44710646655775427</v>
      </c>
      <c r="R1302" s="26">
        <v>0.43465895430747498</v>
      </c>
      <c r="S1302" s="25">
        <v>0.45052265512114659</v>
      </c>
      <c r="T1302" s="27">
        <f t="shared" si="20"/>
        <v>2.3262799349665908E-2</v>
      </c>
    </row>
    <row r="1303" spans="1:20" ht="15" customHeight="1" x14ac:dyDescent="0.2">
      <c r="A1303" s="7">
        <v>33007</v>
      </c>
      <c r="B1303" s="8" t="s">
        <v>1219</v>
      </c>
      <c r="C1303" s="7" t="s">
        <v>1217</v>
      </c>
      <c r="D1303" s="21">
        <v>6.7892803331178253E-2</v>
      </c>
      <c r="E1303" s="26">
        <v>8.3693571209079415E-2</v>
      </c>
      <c r="F1303" s="26">
        <v>0.10133602623088338</v>
      </c>
      <c r="G1303" s="25">
        <v>9.1367897151460348E-2</v>
      </c>
      <c r="H1303" s="21">
        <v>1.2214659252208661E-2</v>
      </c>
      <c r="I1303" s="26">
        <v>1.1343317453207213E-2</v>
      </c>
      <c r="J1303" s="26">
        <v>1.1925959096488385E-2</v>
      </c>
      <c r="K1303" s="25">
        <v>1.1869503840304097E-2</v>
      </c>
      <c r="L1303" s="21">
        <v>8.0107462583386913E-2</v>
      </c>
      <c r="M1303" s="26">
        <v>9.5036888662286642E-2</v>
      </c>
      <c r="N1303" s="26">
        <v>0.11326198532737179</v>
      </c>
      <c r="O1303" s="25">
        <v>0.10323740099176446</v>
      </c>
      <c r="P1303" s="21">
        <v>0.91989253741661314</v>
      </c>
      <c r="Q1303" s="26">
        <v>0.90496311133771334</v>
      </c>
      <c r="R1303" s="26">
        <v>0.88673801467262814</v>
      </c>
      <c r="S1303" s="25">
        <v>0.89676259900823552</v>
      </c>
      <c r="T1303" s="27">
        <f t="shared" si="20"/>
        <v>2.3129938408377543E-2</v>
      </c>
    </row>
    <row r="1304" spans="1:20" ht="15" customHeight="1" x14ac:dyDescent="0.2">
      <c r="A1304" s="7">
        <v>21227</v>
      </c>
      <c r="B1304" s="8" t="s">
        <v>421</v>
      </c>
      <c r="C1304" s="7" t="s">
        <v>674</v>
      </c>
      <c r="D1304" s="21">
        <v>0.11581155239082029</v>
      </c>
      <c r="E1304" s="26">
        <v>9.6726627037993992E-2</v>
      </c>
      <c r="F1304" s="26">
        <v>0.13922031145690233</v>
      </c>
      <c r="G1304" s="25">
        <v>0.12334021505715445</v>
      </c>
      <c r="H1304" s="21">
        <v>2.2128762275469591E-2</v>
      </c>
      <c r="I1304" s="26">
        <v>3.3079295607533275E-2</v>
      </c>
      <c r="J1304" s="26">
        <v>2.9129309862019708E-2</v>
      </c>
      <c r="K1304" s="25">
        <v>3.7657048534648616E-2</v>
      </c>
      <c r="L1304" s="21">
        <v>0.13794031466628989</v>
      </c>
      <c r="M1304" s="26">
        <v>0.12980592264552729</v>
      </c>
      <c r="N1304" s="26">
        <v>0.16834962131892203</v>
      </c>
      <c r="O1304" s="25">
        <v>0.16099726359180308</v>
      </c>
      <c r="P1304" s="21">
        <v>0.86205968533371014</v>
      </c>
      <c r="Q1304" s="26">
        <v>0.87019407735447274</v>
      </c>
      <c r="R1304" s="26">
        <v>0.83165037868107794</v>
      </c>
      <c r="S1304" s="25">
        <v>0.83900273640819689</v>
      </c>
      <c r="T1304" s="27">
        <f t="shared" si="20"/>
        <v>2.3056948925513188E-2</v>
      </c>
    </row>
    <row r="1305" spans="1:20" ht="15" customHeight="1" x14ac:dyDescent="0.2">
      <c r="A1305" s="7">
        <v>22009</v>
      </c>
      <c r="B1305" s="8" t="s">
        <v>735</v>
      </c>
      <c r="C1305" s="7" t="s">
        <v>731</v>
      </c>
      <c r="D1305" s="21">
        <v>1.9436696666486931E-2</v>
      </c>
      <c r="E1305" s="26">
        <v>1.867665622444601E-2</v>
      </c>
      <c r="F1305" s="26">
        <v>2.6122146685849217E-2</v>
      </c>
      <c r="G1305" s="25">
        <v>2.9240451466857779E-2</v>
      </c>
      <c r="H1305" s="21">
        <v>5.71406076359844E-2</v>
      </c>
      <c r="I1305" s="26">
        <v>6.1394336507212537E-2</v>
      </c>
      <c r="J1305" s="26">
        <v>6.5716202412755872E-2</v>
      </c>
      <c r="K1305" s="25">
        <v>7.0373616584364293E-2</v>
      </c>
      <c r="L1305" s="21">
        <v>7.6577304302471338E-2</v>
      </c>
      <c r="M1305" s="26">
        <v>8.0070992731658547E-2</v>
      </c>
      <c r="N1305" s="26">
        <v>9.1838349098605096E-2</v>
      </c>
      <c r="O1305" s="25">
        <v>9.9614068051222068E-2</v>
      </c>
      <c r="P1305" s="21">
        <v>0.92342269569752866</v>
      </c>
      <c r="Q1305" s="26">
        <v>0.91992900726834137</v>
      </c>
      <c r="R1305" s="26">
        <v>0.90816165090139489</v>
      </c>
      <c r="S1305" s="25">
        <v>0.90038593194877781</v>
      </c>
      <c r="T1305" s="27">
        <f t="shared" si="20"/>
        <v>2.303676374875073E-2</v>
      </c>
    </row>
    <row r="1306" spans="1:20" ht="15" customHeight="1" x14ac:dyDescent="0.2">
      <c r="A1306" s="7">
        <v>27007</v>
      </c>
      <c r="B1306" s="8" t="s">
        <v>902</v>
      </c>
      <c r="C1306" s="7" t="s">
        <v>899</v>
      </c>
      <c r="D1306" s="21">
        <v>3.4194873447475904E-2</v>
      </c>
      <c r="E1306" s="26">
        <v>4.2273877140456301E-2</v>
      </c>
      <c r="F1306" s="26">
        <v>5.0965018457295785E-2</v>
      </c>
      <c r="G1306" s="25">
        <v>5.4940753746699607E-2</v>
      </c>
      <c r="H1306" s="21">
        <v>3.4818093528584085E-3</v>
      </c>
      <c r="I1306" s="26">
        <v>4.1049420517914386E-3</v>
      </c>
      <c r="J1306" s="26">
        <v>5.3923403225913172E-3</v>
      </c>
      <c r="K1306" s="25">
        <v>5.7306797901098706E-3</v>
      </c>
      <c r="L1306" s="21">
        <v>3.7676682800334323E-2</v>
      </c>
      <c r="M1306" s="26">
        <v>4.6378819192247733E-2</v>
      </c>
      <c r="N1306" s="26">
        <v>5.6357358779887096E-2</v>
      </c>
      <c r="O1306" s="25">
        <v>6.0671433536809483E-2</v>
      </c>
      <c r="P1306" s="21">
        <v>0.96232331719966568</v>
      </c>
      <c r="Q1306" s="26">
        <v>0.95362118080775238</v>
      </c>
      <c r="R1306" s="26">
        <v>0.94364264122011299</v>
      </c>
      <c r="S1306" s="25">
        <v>0.93932856646319052</v>
      </c>
      <c r="T1306" s="27">
        <f t="shared" si="20"/>
        <v>2.299475073647516E-2</v>
      </c>
    </row>
    <row r="1307" spans="1:20" ht="15" customHeight="1" x14ac:dyDescent="0.2">
      <c r="A1307" s="7">
        <v>18027</v>
      </c>
      <c r="B1307" s="8" t="s">
        <v>570</v>
      </c>
      <c r="C1307" s="7" t="s">
        <v>566</v>
      </c>
      <c r="D1307" s="21">
        <v>1.6588348304330907E-2</v>
      </c>
      <c r="E1307" s="26">
        <v>1.9403792647078373E-2</v>
      </c>
      <c r="F1307" s="26">
        <v>2.9417653330638158E-2</v>
      </c>
      <c r="G1307" s="25">
        <v>3.6288764237929282E-2</v>
      </c>
      <c r="H1307" s="21">
        <v>1.0482746041353944E-2</v>
      </c>
      <c r="I1307" s="26">
        <v>1.1306518506645723E-2</v>
      </c>
      <c r="J1307" s="26">
        <v>1.7528133905283568E-2</v>
      </c>
      <c r="K1307" s="25">
        <v>1.3748721640925429E-2</v>
      </c>
      <c r="L1307" s="21">
        <v>2.7071094345684846E-2</v>
      </c>
      <c r="M1307" s="26">
        <v>3.0710311153724097E-2</v>
      </c>
      <c r="N1307" s="26">
        <v>4.6945787235921729E-2</v>
      </c>
      <c r="O1307" s="25">
        <v>5.0037485878854711E-2</v>
      </c>
      <c r="P1307" s="21">
        <v>0.97292890565431522</v>
      </c>
      <c r="Q1307" s="26">
        <v>0.96928968884627587</v>
      </c>
      <c r="R1307" s="26">
        <v>0.95305421276407831</v>
      </c>
      <c r="S1307" s="25">
        <v>0.9499625141211453</v>
      </c>
      <c r="T1307" s="27">
        <f t="shared" si="20"/>
        <v>2.2966391533169865E-2</v>
      </c>
    </row>
    <row r="1308" spans="1:20" ht="15" customHeight="1" x14ac:dyDescent="0.2">
      <c r="A1308" s="7">
        <v>26039</v>
      </c>
      <c r="B1308" s="8" t="s">
        <v>82</v>
      </c>
      <c r="C1308" s="7" t="s">
        <v>836</v>
      </c>
      <c r="D1308" s="21">
        <v>0.18410880698133444</v>
      </c>
      <c r="E1308" s="26">
        <v>0.19715371313406443</v>
      </c>
      <c r="F1308" s="26">
        <v>0.21766211459423515</v>
      </c>
      <c r="G1308" s="25">
        <v>0.20524674622628644</v>
      </c>
      <c r="H1308" s="21">
        <v>3.8049303112113906E-3</v>
      </c>
      <c r="I1308" s="26">
        <v>5.5379546010273905E-3</v>
      </c>
      <c r="J1308" s="26">
        <v>5.686069985550656E-3</v>
      </c>
      <c r="K1308" s="25">
        <v>5.5425575498310479E-3</v>
      </c>
      <c r="L1308" s="21">
        <v>0.18791373729254585</v>
      </c>
      <c r="M1308" s="26">
        <v>0.2026916677350919</v>
      </c>
      <c r="N1308" s="26">
        <v>0.22334818457978581</v>
      </c>
      <c r="O1308" s="25">
        <v>0.21078930377611749</v>
      </c>
      <c r="P1308" s="21">
        <v>0.81208626270745421</v>
      </c>
      <c r="Q1308" s="26">
        <v>0.79730833226490805</v>
      </c>
      <c r="R1308" s="26">
        <v>0.77665181542021422</v>
      </c>
      <c r="S1308" s="25">
        <v>0.78921069622388251</v>
      </c>
      <c r="T1308" s="27">
        <f t="shared" si="20"/>
        <v>2.2875566483571641E-2</v>
      </c>
    </row>
    <row r="1309" spans="1:20" ht="15" customHeight="1" x14ac:dyDescent="0.2">
      <c r="A1309" s="7">
        <v>13181</v>
      </c>
      <c r="B1309" s="8" t="s">
        <v>98</v>
      </c>
      <c r="C1309" s="7" t="s">
        <v>321</v>
      </c>
      <c r="D1309" s="21">
        <v>0.21432001866424211</v>
      </c>
      <c r="E1309" s="26">
        <v>0.22768187614073862</v>
      </c>
      <c r="F1309" s="26">
        <v>0.23468349473601188</v>
      </c>
      <c r="G1309" s="25">
        <v>0.22805475173226297</v>
      </c>
      <c r="H1309" s="21">
        <v>3.2273518196072333E-2</v>
      </c>
      <c r="I1309" s="26">
        <v>3.9290404354934076E-2</v>
      </c>
      <c r="J1309" s="26">
        <v>4.1693223556649499E-2</v>
      </c>
      <c r="K1309" s="25">
        <v>4.1354525001180253E-2</v>
      </c>
      <c r="L1309" s="21">
        <v>0.24659353686031443</v>
      </c>
      <c r="M1309" s="26">
        <v>0.26697228049567273</v>
      </c>
      <c r="N1309" s="26">
        <v>0.27637671829266142</v>
      </c>
      <c r="O1309" s="25">
        <v>0.26940927673344323</v>
      </c>
      <c r="P1309" s="21">
        <v>0.75340646313968562</v>
      </c>
      <c r="Q1309" s="26">
        <v>0.73302771950432732</v>
      </c>
      <c r="R1309" s="26">
        <v>0.72362328170733869</v>
      </c>
      <c r="S1309" s="25">
        <v>0.73059072326655672</v>
      </c>
      <c r="T1309" s="27">
        <f t="shared" si="20"/>
        <v>2.2815739873128793E-2</v>
      </c>
    </row>
    <row r="1310" spans="1:20" ht="15" customHeight="1" x14ac:dyDescent="0.2">
      <c r="A1310" s="7">
        <v>22067</v>
      </c>
      <c r="B1310" s="8" t="s">
        <v>764</v>
      </c>
      <c r="C1310" s="7" t="s">
        <v>731</v>
      </c>
      <c r="D1310" s="21">
        <v>6.4248520947992188E-2</v>
      </c>
      <c r="E1310" s="26">
        <v>7.3900118988308783E-2</v>
      </c>
      <c r="F1310" s="26">
        <v>7.8060994161290906E-2</v>
      </c>
      <c r="G1310" s="25">
        <v>7.8510631661350527E-2</v>
      </c>
      <c r="H1310" s="21">
        <v>1.3146113961297338E-2</v>
      </c>
      <c r="I1310" s="26">
        <v>2.6213671508362357E-2</v>
      </c>
      <c r="J1310" s="26">
        <v>2.2234867421061476E-2</v>
      </c>
      <c r="K1310" s="25">
        <v>2.1688459399847388E-2</v>
      </c>
      <c r="L1310" s="21">
        <v>7.7394634909289509E-2</v>
      </c>
      <c r="M1310" s="26">
        <v>0.10011379049667113</v>
      </c>
      <c r="N1310" s="26">
        <v>0.10029586158235239</v>
      </c>
      <c r="O1310" s="25">
        <v>0.10019909106119793</v>
      </c>
      <c r="P1310" s="21">
        <v>0.92260536509071045</v>
      </c>
      <c r="Q1310" s="26">
        <v>0.89988620950332887</v>
      </c>
      <c r="R1310" s="26">
        <v>0.89970413841764763</v>
      </c>
      <c r="S1310" s="25">
        <v>0.89980090893880216</v>
      </c>
      <c r="T1310" s="27">
        <f t="shared" si="20"/>
        <v>2.2804456151908417E-2</v>
      </c>
    </row>
    <row r="1311" spans="1:20" ht="15" customHeight="1" x14ac:dyDescent="0.2">
      <c r="A1311" s="7">
        <v>35055</v>
      </c>
      <c r="B1311" s="8" t="s">
        <v>1256</v>
      </c>
      <c r="C1311" s="7" t="s">
        <v>1236</v>
      </c>
      <c r="D1311" s="21">
        <v>3.557755858257175E-2</v>
      </c>
      <c r="E1311" s="26">
        <v>4.81922316474842E-2</v>
      </c>
      <c r="F1311" s="26">
        <v>5.5624096806751157E-2</v>
      </c>
      <c r="G1311" s="25">
        <v>5.5026114592292924E-2</v>
      </c>
      <c r="H1311" s="21">
        <v>5.0566047310782727E-3</v>
      </c>
      <c r="I1311" s="26">
        <v>6.5321336472694011E-3</v>
      </c>
      <c r="J1311" s="26">
        <v>6.9539938088105753E-3</v>
      </c>
      <c r="K1311" s="25">
        <v>8.389887404215042E-3</v>
      </c>
      <c r="L1311" s="21">
        <v>4.0634163313650024E-2</v>
      </c>
      <c r="M1311" s="26">
        <v>5.4724365294753607E-2</v>
      </c>
      <c r="N1311" s="26">
        <v>6.2578090615561729E-2</v>
      </c>
      <c r="O1311" s="25">
        <v>6.3416001996507959E-2</v>
      </c>
      <c r="P1311" s="21">
        <v>0.95936583668635</v>
      </c>
      <c r="Q1311" s="26">
        <v>0.94527563470524645</v>
      </c>
      <c r="R1311" s="26">
        <v>0.93742190938443826</v>
      </c>
      <c r="S1311" s="25">
        <v>0.93658399800349212</v>
      </c>
      <c r="T1311" s="27">
        <f t="shared" si="20"/>
        <v>2.2781838682857936E-2</v>
      </c>
    </row>
    <row r="1312" spans="1:20" ht="15" customHeight="1" x14ac:dyDescent="0.2">
      <c r="A1312" s="7">
        <v>22089</v>
      </c>
      <c r="B1312" s="8" t="s">
        <v>775</v>
      </c>
      <c r="C1312" s="7" t="s">
        <v>731</v>
      </c>
      <c r="D1312" s="21">
        <v>4.4394870382720088E-2</v>
      </c>
      <c r="E1312" s="26">
        <v>5.0028156548773767E-2</v>
      </c>
      <c r="F1312" s="26">
        <v>5.7095278777419635E-2</v>
      </c>
      <c r="G1312" s="25">
        <v>5.775579873520012E-2</v>
      </c>
      <c r="H1312" s="21">
        <v>5.4024071080147493E-2</v>
      </c>
      <c r="I1312" s="26">
        <v>6.2445819720528116E-2</v>
      </c>
      <c r="J1312" s="26">
        <v>6.0518198790690793E-2</v>
      </c>
      <c r="K1312" s="25">
        <v>6.3386270379911194E-2</v>
      </c>
      <c r="L1312" s="21">
        <v>9.8418941462867587E-2</v>
      </c>
      <c r="M1312" s="26">
        <v>0.11247397626930188</v>
      </c>
      <c r="N1312" s="26">
        <v>0.11761347756811043</v>
      </c>
      <c r="O1312" s="25">
        <v>0.1211420691151113</v>
      </c>
      <c r="P1312" s="21">
        <v>0.90158105853713244</v>
      </c>
      <c r="Q1312" s="26">
        <v>0.88752602373069811</v>
      </c>
      <c r="R1312" s="26">
        <v>0.88238652243188953</v>
      </c>
      <c r="S1312" s="25">
        <v>0.87885793088488873</v>
      </c>
      <c r="T1312" s="27">
        <f t="shared" si="20"/>
        <v>2.2723127652243713E-2</v>
      </c>
    </row>
    <row r="1313" spans="1:20" ht="15" customHeight="1" x14ac:dyDescent="0.2">
      <c r="A1313" s="7">
        <v>29183</v>
      </c>
      <c r="B1313" s="8" t="s">
        <v>992</v>
      </c>
      <c r="C1313" s="7" t="s">
        <v>960</v>
      </c>
      <c r="D1313" s="21">
        <v>0.1050494307211766</v>
      </c>
      <c r="E1313" s="26">
        <v>0.11579004285963312</v>
      </c>
      <c r="F1313" s="26">
        <v>0.12460360337776166</v>
      </c>
      <c r="G1313" s="25">
        <v>0.124840766710253</v>
      </c>
      <c r="H1313" s="21">
        <v>3.4354344777972654E-2</v>
      </c>
      <c r="I1313" s="26">
        <v>3.0660889156884783E-2</v>
      </c>
      <c r="J1313" s="26">
        <v>3.4719223926610851E-2</v>
      </c>
      <c r="K1313" s="25">
        <v>3.7168412437596214E-2</v>
      </c>
      <c r="L1313" s="21">
        <v>0.13940377549914926</v>
      </c>
      <c r="M1313" s="26">
        <v>0.1464509320165179</v>
      </c>
      <c r="N1313" s="26">
        <v>0.15932282730437253</v>
      </c>
      <c r="O1313" s="25">
        <v>0.16200917914784921</v>
      </c>
      <c r="P1313" s="21">
        <v>0.86059622450085071</v>
      </c>
      <c r="Q1313" s="26">
        <v>0.85354906798348207</v>
      </c>
      <c r="R1313" s="26">
        <v>0.84067717269562747</v>
      </c>
      <c r="S1313" s="25">
        <v>0.83799082085215082</v>
      </c>
      <c r="T1313" s="27">
        <f t="shared" si="20"/>
        <v>2.2605403648699951E-2</v>
      </c>
    </row>
    <row r="1314" spans="1:20" ht="15" customHeight="1" x14ac:dyDescent="0.2">
      <c r="A1314" s="7">
        <v>22049</v>
      </c>
      <c r="B1314" s="8" t="s">
        <v>755</v>
      </c>
      <c r="C1314" s="7" t="s">
        <v>731</v>
      </c>
      <c r="D1314" s="21">
        <v>9.0378538910433792E-2</v>
      </c>
      <c r="E1314" s="26">
        <v>0.11420804758172784</v>
      </c>
      <c r="F1314" s="26">
        <v>0.1205440375632367</v>
      </c>
      <c r="G1314" s="25">
        <v>0.11259830918018994</v>
      </c>
      <c r="H1314" s="21">
        <v>9.8537551203444988E-3</v>
      </c>
      <c r="I1314" s="26">
        <v>1.0068355882021131E-2</v>
      </c>
      <c r="J1314" s="26">
        <v>1.0037976154387396E-2</v>
      </c>
      <c r="K1314" s="25">
        <v>1.023022635876171E-2</v>
      </c>
      <c r="L1314" s="21">
        <v>0.10023229403077828</v>
      </c>
      <c r="M1314" s="26">
        <v>0.12427640346374896</v>
      </c>
      <c r="N1314" s="26">
        <v>0.1305820137176241</v>
      </c>
      <c r="O1314" s="25">
        <v>0.12282853553895164</v>
      </c>
      <c r="P1314" s="21">
        <v>0.89976770596922173</v>
      </c>
      <c r="Q1314" s="26">
        <v>0.87572359653625109</v>
      </c>
      <c r="R1314" s="26">
        <v>0.86941798628237599</v>
      </c>
      <c r="S1314" s="25">
        <v>0.87717146446104832</v>
      </c>
      <c r="T1314" s="27">
        <f t="shared" si="20"/>
        <v>2.2596241508173354E-2</v>
      </c>
    </row>
    <row r="1315" spans="1:20" ht="15" customHeight="1" x14ac:dyDescent="0.2">
      <c r="A1315" s="7">
        <v>26089</v>
      </c>
      <c r="B1315" s="8" t="s">
        <v>868</v>
      </c>
      <c r="C1315" s="7" t="s">
        <v>836</v>
      </c>
      <c r="D1315" s="21">
        <v>3.4907097326555947E-2</v>
      </c>
      <c r="E1315" s="26">
        <v>4.1735223555513581E-2</v>
      </c>
      <c r="F1315" s="26">
        <v>4.8814626132668293E-2</v>
      </c>
      <c r="G1315" s="25">
        <v>5.2512034192627587E-2</v>
      </c>
      <c r="H1315" s="21">
        <v>4.2444376341251909E-3</v>
      </c>
      <c r="I1315" s="26">
        <v>6.9829161584116671E-3</v>
      </c>
      <c r="J1315" s="26">
        <v>8.8335533950494888E-3</v>
      </c>
      <c r="K1315" s="25">
        <v>9.2190723738326454E-3</v>
      </c>
      <c r="L1315" s="21">
        <v>3.9151534960681141E-2</v>
      </c>
      <c r="M1315" s="26">
        <v>4.8718139713925239E-2</v>
      </c>
      <c r="N1315" s="26">
        <v>5.7648179527717787E-2</v>
      </c>
      <c r="O1315" s="25">
        <v>6.1731106566460241E-2</v>
      </c>
      <c r="P1315" s="21">
        <v>0.96084846503931887</v>
      </c>
      <c r="Q1315" s="26">
        <v>0.95128186028607475</v>
      </c>
      <c r="R1315" s="26">
        <v>0.94235182047228228</v>
      </c>
      <c r="S1315" s="25">
        <v>0.9382688934335397</v>
      </c>
      <c r="T1315" s="27">
        <f t="shared" si="20"/>
        <v>2.25795716057791E-2</v>
      </c>
    </row>
    <row r="1316" spans="1:20" ht="15" customHeight="1" x14ac:dyDescent="0.2">
      <c r="A1316" s="7">
        <v>22003</v>
      </c>
      <c r="B1316" s="8" t="s">
        <v>732</v>
      </c>
      <c r="C1316" s="7" t="s">
        <v>731</v>
      </c>
      <c r="D1316" s="21">
        <v>6.7253184527722776E-2</v>
      </c>
      <c r="E1316" s="26">
        <v>7.7201219043098263E-2</v>
      </c>
      <c r="F1316" s="26">
        <v>8.5503890083382827E-2</v>
      </c>
      <c r="G1316" s="25">
        <v>8.0700666006174787E-2</v>
      </c>
      <c r="H1316" s="21">
        <v>1.6740349125127847E-2</v>
      </c>
      <c r="I1316" s="26">
        <v>2.4156072401029245E-2</v>
      </c>
      <c r="J1316" s="26">
        <v>2.4618906716516103E-2</v>
      </c>
      <c r="K1316" s="25">
        <v>2.5813338051273338E-2</v>
      </c>
      <c r="L1316" s="21">
        <v>8.399353365285063E-2</v>
      </c>
      <c r="M1316" s="26">
        <v>0.1013572914441275</v>
      </c>
      <c r="N1316" s="26">
        <v>0.11012279679989893</v>
      </c>
      <c r="O1316" s="25">
        <v>0.10651400405744813</v>
      </c>
      <c r="P1316" s="21">
        <v>0.91600646634714944</v>
      </c>
      <c r="Q1316" s="26">
        <v>0.89864270855587258</v>
      </c>
      <c r="R1316" s="26">
        <v>0.889877203200101</v>
      </c>
      <c r="S1316" s="25">
        <v>0.89348599594255196</v>
      </c>
      <c r="T1316" s="27">
        <f t="shared" si="20"/>
        <v>2.2520470404597495E-2</v>
      </c>
    </row>
    <row r="1317" spans="1:20" ht="15" customHeight="1" x14ac:dyDescent="0.2">
      <c r="A1317" s="7">
        <v>21139</v>
      </c>
      <c r="B1317" s="8" t="s">
        <v>540</v>
      </c>
      <c r="C1317" s="7" t="s">
        <v>674</v>
      </c>
      <c r="D1317" s="21">
        <v>3.8049043205613503E-2</v>
      </c>
      <c r="E1317" s="26">
        <v>5.9711780705336594E-2</v>
      </c>
      <c r="F1317" s="26">
        <v>5.6863967843015638E-2</v>
      </c>
      <c r="G1317" s="25">
        <v>5.5168047454163829E-2</v>
      </c>
      <c r="H1317" s="21">
        <v>1.433780718731846E-2</v>
      </c>
      <c r="I1317" s="26">
        <v>2.4441727239916482E-2</v>
      </c>
      <c r="J1317" s="26">
        <v>1.6940303491460078E-2</v>
      </c>
      <c r="K1317" s="25">
        <v>1.9706827596476989E-2</v>
      </c>
      <c r="L1317" s="21">
        <v>5.2386850392931956E-2</v>
      </c>
      <c r="M1317" s="26">
        <v>8.4153507945253087E-2</v>
      </c>
      <c r="N1317" s="26">
        <v>7.3804271334475716E-2</v>
      </c>
      <c r="O1317" s="25">
        <v>7.4874875050640832E-2</v>
      </c>
      <c r="P1317" s="21">
        <v>0.94761314960706799</v>
      </c>
      <c r="Q1317" s="26">
        <v>0.91584649205474689</v>
      </c>
      <c r="R1317" s="26">
        <v>0.92619572866552424</v>
      </c>
      <c r="S1317" s="25">
        <v>0.92512512494935917</v>
      </c>
      <c r="T1317" s="27">
        <f t="shared" si="20"/>
        <v>2.2488024657708876E-2</v>
      </c>
    </row>
    <row r="1318" spans="1:20" ht="15" customHeight="1" x14ac:dyDescent="0.2">
      <c r="A1318" s="7">
        <v>54033</v>
      </c>
      <c r="B1318" s="8" t="s">
        <v>452</v>
      </c>
      <c r="C1318" s="7" t="s">
        <v>1862</v>
      </c>
      <c r="D1318" s="21">
        <v>0.37257640918679563</v>
      </c>
      <c r="E1318" s="26">
        <v>0.39997629552632935</v>
      </c>
      <c r="F1318" s="26">
        <v>0.45095898144560004</v>
      </c>
      <c r="G1318" s="25">
        <v>0.39315426505208229</v>
      </c>
      <c r="H1318" s="21">
        <v>7.9414461127281469E-2</v>
      </c>
      <c r="I1318" s="26">
        <v>7.5199662841347617E-2</v>
      </c>
      <c r="J1318" s="26">
        <v>8.0418942434882235E-2</v>
      </c>
      <c r="K1318" s="25">
        <v>8.1289222484009729E-2</v>
      </c>
      <c r="L1318" s="21">
        <v>0.45199087031407714</v>
      </c>
      <c r="M1318" s="26">
        <v>0.47517595836767706</v>
      </c>
      <c r="N1318" s="26">
        <v>0.53137792388048233</v>
      </c>
      <c r="O1318" s="25">
        <v>0.47444348753609206</v>
      </c>
      <c r="P1318" s="21">
        <v>0.54800912968592286</v>
      </c>
      <c r="Q1318" s="26">
        <v>0.52482404163232299</v>
      </c>
      <c r="R1318" s="26">
        <v>0.46862207611951767</v>
      </c>
      <c r="S1318" s="25">
        <v>0.52555651246390789</v>
      </c>
      <c r="T1318" s="27">
        <f t="shared" si="20"/>
        <v>2.2452617222014914E-2</v>
      </c>
    </row>
    <row r="1319" spans="1:20" ht="15" customHeight="1" x14ac:dyDescent="0.2">
      <c r="A1319" s="7">
        <v>17127</v>
      </c>
      <c r="B1319" s="8" t="s">
        <v>546</v>
      </c>
      <c r="C1319" s="7" t="s">
        <v>516</v>
      </c>
      <c r="D1319" s="21">
        <v>4.366144109178148E-2</v>
      </c>
      <c r="E1319" s="26">
        <v>4.2801692160230727E-2</v>
      </c>
      <c r="F1319" s="26">
        <v>5.5035467163759094E-2</v>
      </c>
      <c r="G1319" s="25">
        <v>5.9540464317121032E-2</v>
      </c>
      <c r="H1319" s="21">
        <v>4.6908316372728874E-2</v>
      </c>
      <c r="I1319" s="26">
        <v>4.7751803883194888E-2</v>
      </c>
      <c r="J1319" s="26">
        <v>5.2961203645425232E-2</v>
      </c>
      <c r="K1319" s="25">
        <v>5.3465709374437675E-2</v>
      </c>
      <c r="L1319" s="21">
        <v>9.0569757464510361E-2</v>
      </c>
      <c r="M1319" s="26">
        <v>9.0553496043425621E-2</v>
      </c>
      <c r="N1319" s="26">
        <v>0.10799667080918431</v>
      </c>
      <c r="O1319" s="25">
        <v>0.11300617369155871</v>
      </c>
      <c r="P1319" s="21">
        <v>0.90943024253548965</v>
      </c>
      <c r="Q1319" s="26">
        <v>0.90944650395657434</v>
      </c>
      <c r="R1319" s="26">
        <v>0.8920033291908156</v>
      </c>
      <c r="S1319" s="25">
        <v>0.88699382630844137</v>
      </c>
      <c r="T1319" s="27">
        <f t="shared" si="20"/>
        <v>2.2436416227048353E-2</v>
      </c>
    </row>
    <row r="1320" spans="1:20" ht="15" customHeight="1" x14ac:dyDescent="0.2">
      <c r="A1320" s="7">
        <v>54063</v>
      </c>
      <c r="B1320" s="8" t="s">
        <v>50</v>
      </c>
      <c r="C1320" s="7" t="s">
        <v>1862</v>
      </c>
      <c r="D1320" s="21">
        <v>8.184618102170646E-2</v>
      </c>
      <c r="E1320" s="26">
        <v>9.5148553609365069E-2</v>
      </c>
      <c r="F1320" s="26">
        <v>0.1265948724964438</v>
      </c>
      <c r="G1320" s="25">
        <v>9.0038730151679361E-2</v>
      </c>
      <c r="H1320" s="21">
        <v>3.96034622045306E-2</v>
      </c>
      <c r="I1320" s="26">
        <v>7.2777586165161529E-2</v>
      </c>
      <c r="J1320" s="26">
        <v>7.1195345329942192E-2</v>
      </c>
      <c r="K1320" s="25">
        <v>5.3845826166079525E-2</v>
      </c>
      <c r="L1320" s="21">
        <v>0.12144964322623705</v>
      </c>
      <c r="M1320" s="26">
        <v>0.16792613977452661</v>
      </c>
      <c r="N1320" s="26">
        <v>0.19779021782638598</v>
      </c>
      <c r="O1320" s="25">
        <v>0.14388455631775887</v>
      </c>
      <c r="P1320" s="21">
        <v>0.87855035677376303</v>
      </c>
      <c r="Q1320" s="26">
        <v>0.83207386022547336</v>
      </c>
      <c r="R1320" s="26">
        <v>0.80220978217361394</v>
      </c>
      <c r="S1320" s="25">
        <v>0.85611544368224113</v>
      </c>
      <c r="T1320" s="27">
        <f t="shared" si="20"/>
        <v>2.2434913091521819E-2</v>
      </c>
    </row>
    <row r="1321" spans="1:20" ht="15" customHeight="1" x14ac:dyDescent="0.2">
      <c r="A1321" s="7">
        <v>8047</v>
      </c>
      <c r="B1321" s="8" t="s">
        <v>224</v>
      </c>
      <c r="C1321" s="7" t="s">
        <v>200</v>
      </c>
      <c r="D1321" s="21">
        <v>0.1792881712639465</v>
      </c>
      <c r="E1321" s="26">
        <v>0.1794390297308841</v>
      </c>
      <c r="F1321" s="26">
        <v>0.19718750318130998</v>
      </c>
      <c r="G1321" s="25">
        <v>0.19285327993966644</v>
      </c>
      <c r="H1321" s="21">
        <v>8.3871312503430197E-3</v>
      </c>
      <c r="I1321" s="26">
        <v>1.687106762544073E-2</v>
      </c>
      <c r="J1321" s="26">
        <v>1.7093190851189148E-2</v>
      </c>
      <c r="K1321" s="25">
        <v>1.7237142710089467E-2</v>
      </c>
      <c r="L1321" s="21">
        <v>0.18767530251428952</v>
      </c>
      <c r="M1321" s="26">
        <v>0.19631009735632482</v>
      </c>
      <c r="N1321" s="26">
        <v>0.21428069403249911</v>
      </c>
      <c r="O1321" s="25">
        <v>0.21009042264975591</v>
      </c>
      <c r="P1321" s="21">
        <v>0.81232469748571046</v>
      </c>
      <c r="Q1321" s="26">
        <v>0.80368990264367524</v>
      </c>
      <c r="R1321" s="26">
        <v>0.78571930596750084</v>
      </c>
      <c r="S1321" s="25">
        <v>0.78990957735024414</v>
      </c>
      <c r="T1321" s="27">
        <f t="shared" si="20"/>
        <v>2.2415120135466399E-2</v>
      </c>
    </row>
    <row r="1322" spans="1:20" ht="15" customHeight="1" x14ac:dyDescent="0.2">
      <c r="A1322" s="7">
        <v>8005</v>
      </c>
      <c r="B1322" s="8" t="s">
        <v>202</v>
      </c>
      <c r="C1322" s="7" t="s">
        <v>200</v>
      </c>
      <c r="D1322" s="21">
        <v>1.7480245582804626E-2</v>
      </c>
      <c r="E1322" s="26">
        <v>1.1688450562109105E-2</v>
      </c>
      <c r="F1322" s="26">
        <v>1.6491469287585631E-2</v>
      </c>
      <c r="G1322" s="25">
        <v>1.5835882617138235E-2</v>
      </c>
      <c r="H1322" s="21">
        <v>2.604245522720533E-2</v>
      </c>
      <c r="I1322" s="26">
        <v>3.1572407928648953E-2</v>
      </c>
      <c r="J1322" s="26">
        <v>4.6317235149016721E-2</v>
      </c>
      <c r="K1322" s="25">
        <v>5.0027478945520079E-2</v>
      </c>
      <c r="L1322" s="21">
        <v>4.3522700810009959E-2</v>
      </c>
      <c r="M1322" s="26">
        <v>4.3260858490758058E-2</v>
      </c>
      <c r="N1322" s="26">
        <v>6.2808704436602358E-2</v>
      </c>
      <c r="O1322" s="25">
        <v>6.5863361562658304E-2</v>
      </c>
      <c r="P1322" s="21">
        <v>0.95647729918999003</v>
      </c>
      <c r="Q1322" s="26">
        <v>0.95673914150924189</v>
      </c>
      <c r="R1322" s="26">
        <v>0.93719129556339764</v>
      </c>
      <c r="S1322" s="25">
        <v>0.93413663843734174</v>
      </c>
      <c r="T1322" s="27">
        <f t="shared" si="20"/>
        <v>2.2340660752648345E-2</v>
      </c>
    </row>
    <row r="1323" spans="1:20" ht="15" customHeight="1" x14ac:dyDescent="0.2">
      <c r="A1323" s="7">
        <v>56021</v>
      </c>
      <c r="B1323" s="8" t="s">
        <v>1884</v>
      </c>
      <c r="C1323" s="7" t="s">
        <v>1880</v>
      </c>
      <c r="D1323" s="21">
        <v>1.2408347511191058E-2</v>
      </c>
      <c r="E1323" s="26">
        <v>1.9355998219586563E-2</v>
      </c>
      <c r="F1323" s="26">
        <v>2.8450959132611687E-2</v>
      </c>
      <c r="G1323" s="25">
        <v>3.2193429084341349E-2</v>
      </c>
      <c r="H1323" s="21">
        <v>5.2734935026902564E-3</v>
      </c>
      <c r="I1323" s="26">
        <v>5.9181288758800871E-3</v>
      </c>
      <c r="J1323" s="26">
        <v>7.1801363371397486E-3</v>
      </c>
      <c r="K1323" s="25">
        <v>7.7643161655906491E-3</v>
      </c>
      <c r="L1323" s="21">
        <v>1.7681841013881316E-2</v>
      </c>
      <c r="M1323" s="26">
        <v>2.5274127095466652E-2</v>
      </c>
      <c r="N1323" s="26">
        <v>3.5631095469751434E-2</v>
      </c>
      <c r="O1323" s="25">
        <v>3.9957745249932002E-2</v>
      </c>
      <c r="P1323" s="21">
        <v>0.98231815898611863</v>
      </c>
      <c r="Q1323" s="26">
        <v>0.97472587290453339</v>
      </c>
      <c r="R1323" s="26">
        <v>0.96436890453024848</v>
      </c>
      <c r="S1323" s="25">
        <v>0.96004225475006799</v>
      </c>
      <c r="T1323" s="27">
        <f t="shared" si="20"/>
        <v>2.2275904236050685E-2</v>
      </c>
    </row>
    <row r="1324" spans="1:20" ht="15" customHeight="1" x14ac:dyDescent="0.2">
      <c r="A1324" s="7">
        <v>9003</v>
      </c>
      <c r="B1324" s="8" t="s">
        <v>257</v>
      </c>
      <c r="C1324" s="7" t="s">
        <v>256</v>
      </c>
      <c r="D1324" s="21">
        <v>0.37869245752902919</v>
      </c>
      <c r="E1324" s="26">
        <v>0.39480654078352495</v>
      </c>
      <c r="F1324" s="26">
        <v>0.3840133140236961</v>
      </c>
      <c r="G1324" s="25">
        <v>0.37886238231380581</v>
      </c>
      <c r="H1324" s="21">
        <v>0.12551021277246749</v>
      </c>
      <c r="I1324" s="26">
        <v>0.12512585697057574</v>
      </c>
      <c r="J1324" s="26">
        <v>0.14431493198405762</v>
      </c>
      <c r="K1324" s="25">
        <v>0.14736982294900949</v>
      </c>
      <c r="L1324" s="21">
        <v>0.50420267030149679</v>
      </c>
      <c r="M1324" s="26">
        <v>0.51993239775410072</v>
      </c>
      <c r="N1324" s="26">
        <v>0.52832824600775374</v>
      </c>
      <c r="O1324" s="25">
        <v>0.52623220526281533</v>
      </c>
      <c r="P1324" s="21">
        <v>0.49579732969850326</v>
      </c>
      <c r="Q1324" s="26">
        <v>0.48006760224589934</v>
      </c>
      <c r="R1324" s="26">
        <v>0.47167175399224626</v>
      </c>
      <c r="S1324" s="25">
        <v>0.47376779473718467</v>
      </c>
      <c r="T1324" s="27">
        <f t="shared" si="20"/>
        <v>2.2029534961318542E-2</v>
      </c>
    </row>
    <row r="1325" spans="1:20" ht="15" customHeight="1" x14ac:dyDescent="0.2">
      <c r="A1325" s="7">
        <v>49011</v>
      </c>
      <c r="B1325" s="8" t="s">
        <v>443</v>
      </c>
      <c r="C1325" s="7" t="s">
        <v>1693</v>
      </c>
      <c r="D1325" s="21">
        <v>1.1379528153026472E-2</v>
      </c>
      <c r="E1325" s="26">
        <v>1.0205966356304922E-2</v>
      </c>
      <c r="F1325" s="26">
        <v>9.2751159278159374E-3</v>
      </c>
      <c r="G1325" s="25">
        <v>9.9163263476243768E-3</v>
      </c>
      <c r="H1325" s="21">
        <v>6.3818455541135369E-2</v>
      </c>
      <c r="I1325" s="26">
        <v>7.4078393332189907E-2</v>
      </c>
      <c r="J1325" s="26">
        <v>8.5215324904086856E-2</v>
      </c>
      <c r="K1325" s="25">
        <v>8.7287603618722925E-2</v>
      </c>
      <c r="L1325" s="21">
        <v>7.5197983694161835E-2</v>
      </c>
      <c r="M1325" s="26">
        <v>8.4284359688494848E-2</v>
      </c>
      <c r="N1325" s="26">
        <v>9.4490440831902792E-2</v>
      </c>
      <c r="O1325" s="25">
        <v>9.7203929966347288E-2</v>
      </c>
      <c r="P1325" s="21">
        <v>0.92480201630583814</v>
      </c>
      <c r="Q1325" s="26">
        <v>0.9157156403115051</v>
      </c>
      <c r="R1325" s="26">
        <v>0.90550955916809717</v>
      </c>
      <c r="S1325" s="25">
        <v>0.9027960700336527</v>
      </c>
      <c r="T1325" s="27">
        <f t="shared" si="20"/>
        <v>2.2005946272185453E-2</v>
      </c>
    </row>
    <row r="1326" spans="1:20" ht="15" customHeight="1" x14ac:dyDescent="0.2">
      <c r="A1326" s="7">
        <v>51045</v>
      </c>
      <c r="B1326" s="8" t="s">
        <v>1349</v>
      </c>
      <c r="C1326" s="7" t="s">
        <v>1711</v>
      </c>
      <c r="D1326" s="21">
        <v>6.8001578476086941E-2</v>
      </c>
      <c r="E1326" s="26">
        <v>9.0661452397337944E-2</v>
      </c>
      <c r="F1326" s="26">
        <v>8.8234366845290776E-2</v>
      </c>
      <c r="G1326" s="25">
        <v>8.2586383786906706E-2</v>
      </c>
      <c r="H1326" s="21">
        <v>1.4908970851669371E-2</v>
      </c>
      <c r="I1326" s="26">
        <v>2.2685717974984882E-2</v>
      </c>
      <c r="J1326" s="26">
        <v>2.3378671032101533E-2</v>
      </c>
      <c r="K1326" s="25">
        <v>2.2312092685914713E-2</v>
      </c>
      <c r="L1326" s="21">
        <v>8.2910549327756308E-2</v>
      </c>
      <c r="M1326" s="26">
        <v>0.11334717037232282</v>
      </c>
      <c r="N1326" s="26">
        <v>0.11161303787739231</v>
      </c>
      <c r="O1326" s="25">
        <v>0.10489847647282143</v>
      </c>
      <c r="P1326" s="21">
        <v>0.91708945067224379</v>
      </c>
      <c r="Q1326" s="26">
        <v>0.88665282962767711</v>
      </c>
      <c r="R1326" s="26">
        <v>0.8883869621226077</v>
      </c>
      <c r="S1326" s="25">
        <v>0.89510152352717864</v>
      </c>
      <c r="T1326" s="27">
        <f t="shared" si="20"/>
        <v>2.1987927145065117E-2</v>
      </c>
    </row>
    <row r="1327" spans="1:20" ht="15" customHeight="1" x14ac:dyDescent="0.2">
      <c r="A1327" s="7">
        <v>16001</v>
      </c>
      <c r="B1327" s="8" t="s">
        <v>482</v>
      </c>
      <c r="C1327" s="7" t="s">
        <v>483</v>
      </c>
      <c r="D1327" s="21">
        <v>1.6088266733548531E-2</v>
      </c>
      <c r="E1327" s="26">
        <v>1.7112928951593307E-2</v>
      </c>
      <c r="F1327" s="26">
        <v>1.8054763349745245E-2</v>
      </c>
      <c r="G1327" s="25">
        <v>2.0209182008994967E-2</v>
      </c>
      <c r="H1327" s="21">
        <v>4.3545118536345684E-2</v>
      </c>
      <c r="I1327" s="26">
        <v>5.3410905731178682E-2</v>
      </c>
      <c r="J1327" s="26">
        <v>5.6053541801286841E-2</v>
      </c>
      <c r="K1327" s="25">
        <v>6.1391230412317199E-2</v>
      </c>
      <c r="L1327" s="21">
        <v>5.9633385269894215E-2</v>
      </c>
      <c r="M1327" s="26">
        <v>7.0523834682771999E-2</v>
      </c>
      <c r="N1327" s="26">
        <v>7.4108305151032075E-2</v>
      </c>
      <c r="O1327" s="25">
        <v>8.1600412421312163E-2</v>
      </c>
      <c r="P1327" s="21">
        <v>0.94036661473010585</v>
      </c>
      <c r="Q1327" s="26">
        <v>0.92947616531722799</v>
      </c>
      <c r="R1327" s="26">
        <v>0.92589169484896794</v>
      </c>
      <c r="S1327" s="25">
        <v>0.91839958757868778</v>
      </c>
      <c r="T1327" s="27">
        <f t="shared" si="20"/>
        <v>2.1967027151417948E-2</v>
      </c>
    </row>
    <row r="1328" spans="1:20" ht="15" customHeight="1" x14ac:dyDescent="0.2">
      <c r="A1328" s="7">
        <v>55031</v>
      </c>
      <c r="B1328" s="8" t="s">
        <v>218</v>
      </c>
      <c r="C1328" s="7" t="s">
        <v>1826</v>
      </c>
      <c r="D1328" s="21">
        <v>7.6562899535707662E-2</v>
      </c>
      <c r="E1328" s="26">
        <v>6.5759871017446292E-2</v>
      </c>
      <c r="F1328" s="26">
        <v>9.6219644708037455E-2</v>
      </c>
      <c r="G1328" s="25">
        <v>9.3212465734348562E-2</v>
      </c>
      <c r="H1328" s="21">
        <v>9.1393581761066208E-3</v>
      </c>
      <c r="I1328" s="26">
        <v>1.1678620123099207E-2</v>
      </c>
      <c r="J1328" s="26">
        <v>1.3304651409821107E-2</v>
      </c>
      <c r="K1328" s="25">
        <v>1.4322780460072168E-2</v>
      </c>
      <c r="L1328" s="21">
        <v>8.5702257711814264E-2</v>
      </c>
      <c r="M1328" s="26">
        <v>7.7438491140545504E-2</v>
      </c>
      <c r="N1328" s="26">
        <v>0.10952429611785856</v>
      </c>
      <c r="O1328" s="25">
        <v>0.10753524619442074</v>
      </c>
      <c r="P1328" s="21">
        <v>0.91429774228818583</v>
      </c>
      <c r="Q1328" s="26">
        <v>0.92256150885945443</v>
      </c>
      <c r="R1328" s="26">
        <v>0.89047570388214148</v>
      </c>
      <c r="S1328" s="25">
        <v>0.89246475380557921</v>
      </c>
      <c r="T1328" s="27">
        <f t="shared" si="20"/>
        <v>2.183298848260648E-2</v>
      </c>
    </row>
    <row r="1329" spans="1:20" ht="15" customHeight="1" x14ac:dyDescent="0.2">
      <c r="A1329" s="7">
        <v>37179</v>
      </c>
      <c r="B1329" s="8" t="s">
        <v>121</v>
      </c>
      <c r="C1329" s="7" t="s">
        <v>1077</v>
      </c>
      <c r="D1329" s="21">
        <v>0.22698632011626083</v>
      </c>
      <c r="E1329" s="26">
        <v>0.20487987102033089</v>
      </c>
      <c r="F1329" s="26">
        <v>0.20464054394333772</v>
      </c>
      <c r="G1329" s="25">
        <v>0.20743186036269107</v>
      </c>
      <c r="H1329" s="21">
        <v>4.8637624294040033E-2</v>
      </c>
      <c r="I1329" s="26">
        <v>7.363526147252164E-2</v>
      </c>
      <c r="J1329" s="26">
        <v>9.3961287145479952E-2</v>
      </c>
      <c r="K1329" s="25">
        <v>9.0013402723005259E-2</v>
      </c>
      <c r="L1329" s="21">
        <v>0.27562394441030091</v>
      </c>
      <c r="M1329" s="26">
        <v>0.27851513249285248</v>
      </c>
      <c r="N1329" s="26">
        <v>0.29860183108881766</v>
      </c>
      <c r="O1329" s="25">
        <v>0.29744526308569635</v>
      </c>
      <c r="P1329" s="21">
        <v>0.72437605558969909</v>
      </c>
      <c r="Q1329" s="26">
        <v>0.72148486750714746</v>
      </c>
      <c r="R1329" s="26">
        <v>0.70139816891118234</v>
      </c>
      <c r="S1329" s="25">
        <v>0.7025547369143037</v>
      </c>
      <c r="T1329" s="27">
        <f t="shared" si="20"/>
        <v>2.182131867539544E-2</v>
      </c>
    </row>
    <row r="1330" spans="1:20" ht="15" customHeight="1" x14ac:dyDescent="0.2">
      <c r="A1330" s="7">
        <v>25019</v>
      </c>
      <c r="B1330" s="8" t="s">
        <v>803</v>
      </c>
      <c r="C1330" s="7" t="s">
        <v>796</v>
      </c>
      <c r="D1330" s="21">
        <v>6.2496107753821944E-2</v>
      </c>
      <c r="E1330" s="26">
        <v>6.3342227775358195E-2</v>
      </c>
      <c r="F1330" s="26">
        <v>7.2804723169902635E-2</v>
      </c>
      <c r="G1330" s="25">
        <v>8.3118463247380633E-2</v>
      </c>
      <c r="H1330" s="21">
        <v>2.7791470996739762E-2</v>
      </c>
      <c r="I1330" s="26">
        <v>3.2552500617448868E-2</v>
      </c>
      <c r="J1330" s="26">
        <v>3.3047126350182948E-2</v>
      </c>
      <c r="K1330" s="25">
        <v>2.8877859973558701E-2</v>
      </c>
      <c r="L1330" s="21">
        <v>9.0287578750561717E-2</v>
      </c>
      <c r="M1330" s="26">
        <v>9.5894728392807063E-2</v>
      </c>
      <c r="N1330" s="26">
        <v>0.10585184952008557</v>
      </c>
      <c r="O1330" s="25">
        <v>0.11199632322093935</v>
      </c>
      <c r="P1330" s="21">
        <v>0.90971242124943819</v>
      </c>
      <c r="Q1330" s="26">
        <v>0.9041052716071929</v>
      </c>
      <c r="R1330" s="26">
        <v>0.89414815047991436</v>
      </c>
      <c r="S1330" s="25">
        <v>0.88800367677906067</v>
      </c>
      <c r="T1330" s="27">
        <f t="shared" si="20"/>
        <v>2.1708744470377628E-2</v>
      </c>
    </row>
    <row r="1331" spans="1:20" ht="15" customHeight="1" x14ac:dyDescent="0.2">
      <c r="A1331" s="7">
        <v>51520</v>
      </c>
      <c r="B1331" s="8" t="s">
        <v>1757</v>
      </c>
      <c r="C1331" s="7" t="s">
        <v>1711</v>
      </c>
      <c r="D1331" s="21">
        <v>2.7073820504995579E-2</v>
      </c>
      <c r="E1331" s="26">
        <v>5.244662614520771E-2</v>
      </c>
      <c r="F1331" s="26">
        <v>4.8778051300361787E-2</v>
      </c>
      <c r="G1331" s="25">
        <v>4.8778051300361787E-2</v>
      </c>
      <c r="H1331" s="21">
        <v>0</v>
      </c>
      <c r="I1331" s="26">
        <v>0</v>
      </c>
      <c r="J1331" s="26">
        <v>0</v>
      </c>
      <c r="K1331" s="25">
        <v>0</v>
      </c>
      <c r="L1331" s="21">
        <v>2.7073820504995579E-2</v>
      </c>
      <c r="M1331" s="26">
        <v>5.244662614520771E-2</v>
      </c>
      <c r="N1331" s="26">
        <v>4.8778051300361787E-2</v>
      </c>
      <c r="O1331" s="25">
        <v>4.8778051300361787E-2</v>
      </c>
      <c r="P1331" s="21">
        <v>0.97292617949500448</v>
      </c>
      <c r="Q1331" s="26">
        <v>0.94755337385479232</v>
      </c>
      <c r="R1331" s="26">
        <v>0.95122194869963828</v>
      </c>
      <c r="S1331" s="25">
        <v>0.95122194869963828</v>
      </c>
      <c r="T1331" s="27">
        <f t="shared" si="20"/>
        <v>2.1704230795366208E-2</v>
      </c>
    </row>
    <row r="1332" spans="1:20" ht="15" customHeight="1" x14ac:dyDescent="0.2">
      <c r="A1332" s="7">
        <v>42105</v>
      </c>
      <c r="B1332" s="8" t="s">
        <v>1427</v>
      </c>
      <c r="C1332" s="7" t="s">
        <v>1399</v>
      </c>
      <c r="D1332" s="21">
        <v>8.7272902128706795E-2</v>
      </c>
      <c r="E1332" s="26">
        <v>9.371580976059167E-2</v>
      </c>
      <c r="F1332" s="26">
        <v>0.11816890936117928</v>
      </c>
      <c r="G1332" s="25">
        <v>0.10524071556353252</v>
      </c>
      <c r="H1332" s="21">
        <v>2.1990190720781833E-2</v>
      </c>
      <c r="I1332" s="26">
        <v>2.5266664252665483E-2</v>
      </c>
      <c r="J1332" s="26">
        <v>2.4668018442804533E-2</v>
      </c>
      <c r="K1332" s="25">
        <v>2.5700639628197509E-2</v>
      </c>
      <c r="L1332" s="21">
        <v>0.10926309284948864</v>
      </c>
      <c r="M1332" s="26">
        <v>0.11898247401325716</v>
      </c>
      <c r="N1332" s="26">
        <v>0.14283692780398383</v>
      </c>
      <c r="O1332" s="25">
        <v>0.13094135519173003</v>
      </c>
      <c r="P1332" s="21">
        <v>0.89073690715051146</v>
      </c>
      <c r="Q1332" s="26">
        <v>0.88101752598674288</v>
      </c>
      <c r="R1332" s="26">
        <v>0.85716307219601617</v>
      </c>
      <c r="S1332" s="25">
        <v>0.86905864480826989</v>
      </c>
      <c r="T1332" s="27">
        <f t="shared" si="20"/>
        <v>2.1678262342241392E-2</v>
      </c>
    </row>
    <row r="1333" spans="1:20" ht="15" customHeight="1" x14ac:dyDescent="0.2">
      <c r="A1333" s="7">
        <v>18171</v>
      </c>
      <c r="B1333" s="8" t="s">
        <v>421</v>
      </c>
      <c r="C1333" s="7" t="s">
        <v>566</v>
      </c>
      <c r="D1333" s="21">
        <v>1.8108796717241027E-2</v>
      </c>
      <c r="E1333" s="26">
        <v>2.1003731908404624E-2</v>
      </c>
      <c r="F1333" s="26">
        <v>2.2100629800991416E-2</v>
      </c>
      <c r="G1333" s="25">
        <v>3.0174823441565052E-2</v>
      </c>
      <c r="H1333" s="21">
        <v>1.8177116764720065E-3</v>
      </c>
      <c r="I1333" s="26">
        <v>8.3521760165568438E-3</v>
      </c>
      <c r="J1333" s="26">
        <v>1.1328613637756038E-2</v>
      </c>
      <c r="K1333" s="25">
        <v>1.1417045254444534E-2</v>
      </c>
      <c r="L1333" s="21">
        <v>1.9926508393713033E-2</v>
      </c>
      <c r="M1333" s="26">
        <v>2.9355907924961473E-2</v>
      </c>
      <c r="N1333" s="26">
        <v>3.3429243438747452E-2</v>
      </c>
      <c r="O1333" s="25">
        <v>4.1591868696009587E-2</v>
      </c>
      <c r="P1333" s="21">
        <v>0.98007349160628687</v>
      </c>
      <c r="Q1333" s="26">
        <v>0.97064409207503854</v>
      </c>
      <c r="R1333" s="26">
        <v>0.96657075656125246</v>
      </c>
      <c r="S1333" s="25">
        <v>0.95840813130399038</v>
      </c>
      <c r="T1333" s="27">
        <f t="shared" si="20"/>
        <v>2.1665360302296554E-2</v>
      </c>
    </row>
    <row r="1334" spans="1:20" ht="15" customHeight="1" x14ac:dyDescent="0.2">
      <c r="A1334" s="7">
        <v>21071</v>
      </c>
      <c r="B1334" s="8" t="s">
        <v>362</v>
      </c>
      <c r="C1334" s="7" t="s">
        <v>674</v>
      </c>
      <c r="D1334" s="21">
        <v>0.59765732794589965</v>
      </c>
      <c r="E1334" s="26">
        <v>0.65170795760805744</v>
      </c>
      <c r="F1334" s="26">
        <v>0.64478358493402943</v>
      </c>
      <c r="G1334" s="25">
        <v>0.61934009059859774</v>
      </c>
      <c r="H1334" s="21">
        <v>5.8053236141446987E-2</v>
      </c>
      <c r="I1334" s="26">
        <v>5.9055480649536612E-2</v>
      </c>
      <c r="J1334" s="26">
        <v>6.3796432759533533E-2</v>
      </c>
      <c r="K1334" s="25">
        <v>5.7951788520936104E-2</v>
      </c>
      <c r="L1334" s="21">
        <v>0.65571056408734674</v>
      </c>
      <c r="M1334" s="26">
        <v>0.71076343825759403</v>
      </c>
      <c r="N1334" s="26">
        <v>0.70858001769356294</v>
      </c>
      <c r="O1334" s="25">
        <v>0.67729187911953381</v>
      </c>
      <c r="P1334" s="21">
        <v>0.34428943591265321</v>
      </c>
      <c r="Q1334" s="26">
        <v>0.28923656174240608</v>
      </c>
      <c r="R1334" s="26">
        <v>0.29141998230643701</v>
      </c>
      <c r="S1334" s="25">
        <v>0.32270812088046619</v>
      </c>
      <c r="T1334" s="27">
        <f t="shared" si="20"/>
        <v>2.1581315032187076E-2</v>
      </c>
    </row>
    <row r="1335" spans="1:20" ht="15" customHeight="1" x14ac:dyDescent="0.2">
      <c r="A1335" s="7">
        <v>42095</v>
      </c>
      <c r="B1335" s="8" t="s">
        <v>1119</v>
      </c>
      <c r="C1335" s="7" t="s">
        <v>1399</v>
      </c>
      <c r="D1335" s="21">
        <v>0.14431539576929872</v>
      </c>
      <c r="E1335" s="26">
        <v>0.1845155271555223</v>
      </c>
      <c r="F1335" s="26">
        <v>0.18026714323105256</v>
      </c>
      <c r="G1335" s="25">
        <v>0.18109517224364224</v>
      </c>
      <c r="H1335" s="21">
        <v>0.11998381056480122</v>
      </c>
      <c r="I1335" s="26">
        <v>9.9819720492616934E-2</v>
      </c>
      <c r="J1335" s="26">
        <v>0.10485358961939015</v>
      </c>
      <c r="K1335" s="25">
        <v>0.10476534232115702</v>
      </c>
      <c r="L1335" s="21">
        <v>0.26429920633409992</v>
      </c>
      <c r="M1335" s="26">
        <v>0.28433524764813922</v>
      </c>
      <c r="N1335" s="26">
        <v>0.28512073285044265</v>
      </c>
      <c r="O1335" s="25">
        <v>0.28586051456479922</v>
      </c>
      <c r="P1335" s="21">
        <v>0.73570079366590013</v>
      </c>
      <c r="Q1335" s="26">
        <v>0.71566475235186078</v>
      </c>
      <c r="R1335" s="26">
        <v>0.7148792671495573</v>
      </c>
      <c r="S1335" s="25">
        <v>0.71413948543520067</v>
      </c>
      <c r="T1335" s="27">
        <f t="shared" si="20"/>
        <v>2.1561308230699294E-2</v>
      </c>
    </row>
    <row r="1336" spans="1:20" ht="15" customHeight="1" x14ac:dyDescent="0.2">
      <c r="A1336" s="7">
        <v>38015</v>
      </c>
      <c r="B1336" s="8" t="s">
        <v>1148</v>
      </c>
      <c r="C1336" s="7" t="s">
        <v>1142</v>
      </c>
      <c r="D1336" s="21">
        <v>1.1458978818722714E-2</v>
      </c>
      <c r="E1336" s="26">
        <v>1.5966152532635426E-2</v>
      </c>
      <c r="F1336" s="26">
        <v>1.6163523844483631E-2</v>
      </c>
      <c r="G1336" s="25">
        <v>2.1786220161952731E-2</v>
      </c>
      <c r="H1336" s="21">
        <v>5.2306450185210197E-3</v>
      </c>
      <c r="I1336" s="26">
        <v>8.2521940882222256E-3</v>
      </c>
      <c r="J1336" s="26">
        <v>1.358205211800799E-2</v>
      </c>
      <c r="K1336" s="25">
        <v>1.6425944919510015E-2</v>
      </c>
      <c r="L1336" s="21">
        <v>1.6689623837243737E-2</v>
      </c>
      <c r="M1336" s="26">
        <v>2.4218346620857652E-2</v>
      </c>
      <c r="N1336" s="26">
        <v>2.9745575962491624E-2</v>
      </c>
      <c r="O1336" s="25">
        <v>3.8212165081462753E-2</v>
      </c>
      <c r="P1336" s="21">
        <v>0.98331037616275618</v>
      </c>
      <c r="Q1336" s="26">
        <v>0.97578165337914224</v>
      </c>
      <c r="R1336" s="26">
        <v>0.97025442403750839</v>
      </c>
      <c r="S1336" s="25">
        <v>0.96178783491853714</v>
      </c>
      <c r="T1336" s="27">
        <f t="shared" si="20"/>
        <v>2.1522541244219016E-2</v>
      </c>
    </row>
    <row r="1337" spans="1:20" ht="15" customHeight="1" x14ac:dyDescent="0.2">
      <c r="A1337" s="7">
        <v>25007</v>
      </c>
      <c r="B1337" s="8" t="s">
        <v>799</v>
      </c>
      <c r="C1337" s="7" t="s">
        <v>796</v>
      </c>
      <c r="D1337" s="21">
        <v>0.10711492110107883</v>
      </c>
      <c r="E1337" s="26">
        <v>0.12186700933386259</v>
      </c>
      <c r="F1337" s="26">
        <v>0.12217519093653879</v>
      </c>
      <c r="G1337" s="25">
        <v>0.12351418963680515</v>
      </c>
      <c r="H1337" s="21">
        <v>1.3422561322017064E-2</v>
      </c>
      <c r="I1337" s="26">
        <v>1.8525976606930148E-2</v>
      </c>
      <c r="J1337" s="26">
        <v>1.8706550887003577E-2</v>
      </c>
      <c r="K1337" s="25">
        <v>1.8535944677571036E-2</v>
      </c>
      <c r="L1337" s="21">
        <v>0.12053748242309592</v>
      </c>
      <c r="M1337" s="26">
        <v>0.14039298594079272</v>
      </c>
      <c r="N1337" s="26">
        <v>0.14088174182354238</v>
      </c>
      <c r="O1337" s="25">
        <v>0.14205013431437619</v>
      </c>
      <c r="P1337" s="21">
        <v>0.87946251757690408</v>
      </c>
      <c r="Q1337" s="26">
        <v>0.85960701405920736</v>
      </c>
      <c r="R1337" s="26">
        <v>0.85911825817645771</v>
      </c>
      <c r="S1337" s="25">
        <v>0.85794986568562381</v>
      </c>
      <c r="T1337" s="27">
        <f t="shared" si="20"/>
        <v>2.1512651891280266E-2</v>
      </c>
    </row>
    <row r="1338" spans="1:20" ht="15" customHeight="1" x14ac:dyDescent="0.2">
      <c r="A1338" s="7">
        <v>13321</v>
      </c>
      <c r="B1338" s="8" t="s">
        <v>428</v>
      </c>
      <c r="C1338" s="7" t="s">
        <v>321</v>
      </c>
      <c r="D1338" s="21">
        <v>4.3209270527913596E-2</v>
      </c>
      <c r="E1338" s="26">
        <v>4.9473184173756582E-2</v>
      </c>
      <c r="F1338" s="26">
        <v>5.1106690841178026E-2</v>
      </c>
      <c r="G1338" s="25">
        <v>5.1495846490204486E-2</v>
      </c>
      <c r="H1338" s="21">
        <v>2.1751436866518901E-2</v>
      </c>
      <c r="I1338" s="26">
        <v>3.281852455203027E-2</v>
      </c>
      <c r="J1338" s="26">
        <v>3.2827314933697824E-2</v>
      </c>
      <c r="K1338" s="25">
        <v>3.4972177755880095E-2</v>
      </c>
      <c r="L1338" s="21">
        <v>6.4960707394432507E-2</v>
      </c>
      <c r="M1338" s="26">
        <v>8.2291708725786852E-2</v>
      </c>
      <c r="N1338" s="26">
        <v>8.393400577487585E-2</v>
      </c>
      <c r="O1338" s="25">
        <v>8.6468024246084574E-2</v>
      </c>
      <c r="P1338" s="21">
        <v>0.9350392926055674</v>
      </c>
      <c r="Q1338" s="26">
        <v>0.91770829127421316</v>
      </c>
      <c r="R1338" s="26">
        <v>0.91606599422512414</v>
      </c>
      <c r="S1338" s="25">
        <v>0.91353197575391543</v>
      </c>
      <c r="T1338" s="27">
        <f t="shared" si="20"/>
        <v>2.1507316851652067E-2</v>
      </c>
    </row>
    <row r="1339" spans="1:20" ht="15" customHeight="1" x14ac:dyDescent="0.2">
      <c r="A1339" s="7">
        <v>5069</v>
      </c>
      <c r="B1339" s="8" t="s">
        <v>37</v>
      </c>
      <c r="C1339" s="7" t="s">
        <v>69</v>
      </c>
      <c r="D1339" s="21">
        <v>0.10838023553899957</v>
      </c>
      <c r="E1339" s="26">
        <v>0.13865652873417658</v>
      </c>
      <c r="F1339" s="26">
        <v>0.13766274095670211</v>
      </c>
      <c r="G1339" s="25">
        <v>0.1301647867962388</v>
      </c>
      <c r="H1339" s="21">
        <v>2.8201728379907996E-2</v>
      </c>
      <c r="I1339" s="26">
        <v>2.8002356923935327E-2</v>
      </c>
      <c r="J1339" s="26">
        <v>2.7633557740466122E-2</v>
      </c>
      <c r="K1339" s="25">
        <v>2.7922664318634632E-2</v>
      </c>
      <c r="L1339" s="21">
        <v>0.13658196391890756</v>
      </c>
      <c r="M1339" s="26">
        <v>0.1666588856581119</v>
      </c>
      <c r="N1339" s="26">
        <v>0.16529629869716822</v>
      </c>
      <c r="O1339" s="25">
        <v>0.15808745111487343</v>
      </c>
      <c r="P1339" s="21">
        <v>0.86341803608109247</v>
      </c>
      <c r="Q1339" s="26">
        <v>0.83334111434188818</v>
      </c>
      <c r="R1339" s="26">
        <v>0.83470370130283167</v>
      </c>
      <c r="S1339" s="25">
        <v>0.84191254888512657</v>
      </c>
      <c r="T1339" s="27">
        <f t="shared" si="20"/>
        <v>2.1505487195965872E-2</v>
      </c>
    </row>
    <row r="1340" spans="1:20" ht="15" customHeight="1" x14ac:dyDescent="0.2">
      <c r="A1340" s="7">
        <v>55091</v>
      </c>
      <c r="B1340" s="8" t="s">
        <v>1848</v>
      </c>
      <c r="C1340" s="7" t="s">
        <v>1826</v>
      </c>
      <c r="D1340" s="21">
        <v>1.890393969050418E-2</v>
      </c>
      <c r="E1340" s="26">
        <v>1.6960623364095182E-2</v>
      </c>
      <c r="F1340" s="26">
        <v>1.8860147529602741E-2</v>
      </c>
      <c r="G1340" s="25">
        <v>3.3724976511991016E-2</v>
      </c>
      <c r="H1340" s="21">
        <v>2.1080911069585668E-2</v>
      </c>
      <c r="I1340" s="26">
        <v>2.1277966373952698E-2</v>
      </c>
      <c r="J1340" s="26">
        <v>2.7582489133960043E-2</v>
      </c>
      <c r="K1340" s="25">
        <v>2.7732770430767276E-2</v>
      </c>
      <c r="L1340" s="21">
        <v>3.9984850760089848E-2</v>
      </c>
      <c r="M1340" s="26">
        <v>3.8238589738047883E-2</v>
      </c>
      <c r="N1340" s="26">
        <v>4.6442636663562784E-2</v>
      </c>
      <c r="O1340" s="25">
        <v>6.1457746942758289E-2</v>
      </c>
      <c r="P1340" s="21">
        <v>0.96001514923991005</v>
      </c>
      <c r="Q1340" s="26">
        <v>0.96176141026195205</v>
      </c>
      <c r="R1340" s="26">
        <v>0.95355736333643715</v>
      </c>
      <c r="S1340" s="25">
        <v>0.9385422530572417</v>
      </c>
      <c r="T1340" s="27">
        <f t="shared" si="20"/>
        <v>2.1472896182668441E-2</v>
      </c>
    </row>
    <row r="1341" spans="1:20" ht="15" customHeight="1" x14ac:dyDescent="0.2">
      <c r="A1341" s="7">
        <v>48253</v>
      </c>
      <c r="B1341" s="8" t="s">
        <v>381</v>
      </c>
      <c r="C1341" s="7" t="s">
        <v>1530</v>
      </c>
      <c r="D1341" s="21">
        <v>8.7742228584015182E-3</v>
      </c>
      <c r="E1341" s="26">
        <v>2.6306733484548445E-2</v>
      </c>
      <c r="F1341" s="26">
        <v>2.8880485029278188E-2</v>
      </c>
      <c r="G1341" s="25">
        <v>2.6344327627823138E-2</v>
      </c>
      <c r="H1341" s="21">
        <v>9.2384202494082829E-3</v>
      </c>
      <c r="I1341" s="26">
        <v>9.6144207914608953E-3</v>
      </c>
      <c r="J1341" s="26">
        <v>8.4690679467142385E-3</v>
      </c>
      <c r="K1341" s="25">
        <v>1.3050350873279179E-2</v>
      </c>
      <c r="L1341" s="21">
        <v>1.8012643107809798E-2</v>
      </c>
      <c r="M1341" s="26">
        <v>3.5921154276009344E-2</v>
      </c>
      <c r="N1341" s="26">
        <v>3.7349552975992434E-2</v>
      </c>
      <c r="O1341" s="25">
        <v>3.9394678501102322E-2</v>
      </c>
      <c r="P1341" s="21">
        <v>0.98198735689219019</v>
      </c>
      <c r="Q1341" s="26">
        <v>0.96407884572399061</v>
      </c>
      <c r="R1341" s="26">
        <v>0.96265044702400759</v>
      </c>
      <c r="S1341" s="25">
        <v>0.96060532149889755</v>
      </c>
      <c r="T1341" s="27">
        <f t="shared" si="20"/>
        <v>2.1382035393292524E-2</v>
      </c>
    </row>
    <row r="1342" spans="1:20" ht="15" customHeight="1" x14ac:dyDescent="0.2">
      <c r="A1342" s="7">
        <v>41071</v>
      </c>
      <c r="B1342" s="8" t="s">
        <v>1398</v>
      </c>
      <c r="C1342" s="7" t="s">
        <v>1382</v>
      </c>
      <c r="D1342" s="21">
        <v>5.5144673376536689E-2</v>
      </c>
      <c r="E1342" s="26">
        <v>4.3686529020354276E-2</v>
      </c>
      <c r="F1342" s="26">
        <v>6.3015634210458679E-2</v>
      </c>
      <c r="G1342" s="25">
        <v>6.1158061404870956E-2</v>
      </c>
      <c r="H1342" s="21">
        <v>1.6764125362265191E-2</v>
      </c>
      <c r="I1342" s="26">
        <v>2.4231430634704423E-2</v>
      </c>
      <c r="J1342" s="26">
        <v>2.5569203908024155E-2</v>
      </c>
      <c r="K1342" s="25">
        <v>3.2110749147084075E-2</v>
      </c>
      <c r="L1342" s="21">
        <v>7.1908798738801877E-2</v>
      </c>
      <c r="M1342" s="26">
        <v>6.7917959655058702E-2</v>
      </c>
      <c r="N1342" s="26">
        <v>8.858483811848282E-2</v>
      </c>
      <c r="O1342" s="25">
        <v>9.3268810551955031E-2</v>
      </c>
      <c r="P1342" s="21">
        <v>0.92809120126119804</v>
      </c>
      <c r="Q1342" s="26">
        <v>0.93208204034494135</v>
      </c>
      <c r="R1342" s="26">
        <v>0.91141516188151717</v>
      </c>
      <c r="S1342" s="25">
        <v>0.90673118944804498</v>
      </c>
      <c r="T1342" s="27">
        <f t="shared" si="20"/>
        <v>2.1360011813153154E-2</v>
      </c>
    </row>
    <row r="1343" spans="1:20" ht="15" customHeight="1" x14ac:dyDescent="0.2">
      <c r="A1343" s="7">
        <v>6065</v>
      </c>
      <c r="B1343" s="8" t="s">
        <v>174</v>
      </c>
      <c r="C1343" s="7" t="s">
        <v>143</v>
      </c>
      <c r="D1343" s="21">
        <v>5.7588521565929848E-2</v>
      </c>
      <c r="E1343" s="26">
        <v>6.0178635658036314E-2</v>
      </c>
      <c r="F1343" s="26">
        <v>6.6165121945712044E-2</v>
      </c>
      <c r="G1343" s="25">
        <v>6.7335552463912735E-2</v>
      </c>
      <c r="H1343" s="21">
        <v>3.6310139730214137E-2</v>
      </c>
      <c r="I1343" s="26">
        <v>3.8726087110872109E-2</v>
      </c>
      <c r="J1343" s="26">
        <v>4.6357848741567217E-2</v>
      </c>
      <c r="K1343" s="25">
        <v>4.7800028365550931E-2</v>
      </c>
      <c r="L1343" s="21">
        <v>9.3898661296143993E-2</v>
      </c>
      <c r="M1343" s="26">
        <v>9.8904722768908424E-2</v>
      </c>
      <c r="N1343" s="26">
        <v>0.11252297068727928</v>
      </c>
      <c r="O1343" s="25">
        <v>0.11513558082946365</v>
      </c>
      <c r="P1343" s="21">
        <v>0.90610133870385601</v>
      </c>
      <c r="Q1343" s="26">
        <v>0.90109527723109162</v>
      </c>
      <c r="R1343" s="26">
        <v>0.88747702931272077</v>
      </c>
      <c r="S1343" s="25">
        <v>0.88486441917053638</v>
      </c>
      <c r="T1343" s="27">
        <f t="shared" si="20"/>
        <v>2.1236919533319659E-2</v>
      </c>
    </row>
    <row r="1344" spans="1:20" ht="15" customHeight="1" x14ac:dyDescent="0.2">
      <c r="A1344" s="7">
        <v>18081</v>
      </c>
      <c r="B1344" s="8" t="s">
        <v>96</v>
      </c>
      <c r="C1344" s="7" t="s">
        <v>566</v>
      </c>
      <c r="D1344" s="21">
        <v>4.1521738987947143E-2</v>
      </c>
      <c r="E1344" s="26">
        <v>4.6043859020759519E-2</v>
      </c>
      <c r="F1344" s="26">
        <v>4.6890897595249101E-2</v>
      </c>
      <c r="G1344" s="25">
        <v>4.8183776626411476E-2</v>
      </c>
      <c r="H1344" s="21">
        <v>3.959225692781905E-2</v>
      </c>
      <c r="I1344" s="26">
        <v>5.0370607225769942E-2</v>
      </c>
      <c r="J1344" s="26">
        <v>5.1043269960270317E-2</v>
      </c>
      <c r="K1344" s="25">
        <v>5.4092907610117515E-2</v>
      </c>
      <c r="L1344" s="21">
        <v>8.1113995915766193E-2</v>
      </c>
      <c r="M1344" s="26">
        <v>9.6414466246529468E-2</v>
      </c>
      <c r="N1344" s="26">
        <v>9.7934167555519425E-2</v>
      </c>
      <c r="O1344" s="25">
        <v>0.102276684236529</v>
      </c>
      <c r="P1344" s="21">
        <v>0.91888600408423382</v>
      </c>
      <c r="Q1344" s="26">
        <v>0.9035855337534705</v>
      </c>
      <c r="R1344" s="26">
        <v>0.90206583244448058</v>
      </c>
      <c r="S1344" s="25">
        <v>0.89772331576347097</v>
      </c>
      <c r="T1344" s="27">
        <f t="shared" si="20"/>
        <v>2.1162688320762804E-2</v>
      </c>
    </row>
    <row r="1345" spans="1:20" ht="15" customHeight="1" x14ac:dyDescent="0.2">
      <c r="A1345" s="7">
        <v>6007</v>
      </c>
      <c r="B1345" s="8" t="s">
        <v>146</v>
      </c>
      <c r="C1345" s="7" t="s">
        <v>143</v>
      </c>
      <c r="D1345" s="21">
        <v>9.8050826909898664E-2</v>
      </c>
      <c r="E1345" s="26">
        <v>0.10382291429166225</v>
      </c>
      <c r="F1345" s="26">
        <v>0.11915029106022677</v>
      </c>
      <c r="G1345" s="25">
        <v>0.11295205021124714</v>
      </c>
      <c r="H1345" s="21">
        <v>2.144158786973099E-2</v>
      </c>
      <c r="I1345" s="26">
        <v>2.4923453215700841E-2</v>
      </c>
      <c r="J1345" s="26">
        <v>2.6221540947556531E-2</v>
      </c>
      <c r="K1345" s="25">
        <v>2.7645015460852008E-2</v>
      </c>
      <c r="L1345" s="21">
        <v>0.11949241477962963</v>
      </c>
      <c r="M1345" s="26">
        <v>0.1287463675073631</v>
      </c>
      <c r="N1345" s="26">
        <v>0.14537183200778331</v>
      </c>
      <c r="O1345" s="25">
        <v>0.14059706567209915</v>
      </c>
      <c r="P1345" s="21">
        <v>0.88050758522037031</v>
      </c>
      <c r="Q1345" s="26">
        <v>0.87125363249263699</v>
      </c>
      <c r="R1345" s="26">
        <v>0.85462816799221675</v>
      </c>
      <c r="S1345" s="25">
        <v>0.85940293432790082</v>
      </c>
      <c r="T1345" s="27">
        <f t="shared" si="20"/>
        <v>2.1104650892469518E-2</v>
      </c>
    </row>
    <row r="1346" spans="1:20" ht="15" customHeight="1" x14ac:dyDescent="0.2">
      <c r="A1346" s="7">
        <v>17133</v>
      </c>
      <c r="B1346" s="8" t="s">
        <v>50</v>
      </c>
      <c r="C1346" s="7" t="s">
        <v>516</v>
      </c>
      <c r="D1346" s="21">
        <v>3.4134746180593499E-2</v>
      </c>
      <c r="E1346" s="26">
        <v>3.0725768214938606E-2</v>
      </c>
      <c r="F1346" s="26">
        <v>4.099015002903874E-2</v>
      </c>
      <c r="G1346" s="25">
        <v>4.2524684640532093E-2</v>
      </c>
      <c r="H1346" s="21">
        <v>2.1710595011921369E-2</v>
      </c>
      <c r="I1346" s="26">
        <v>2.8915808086545439E-2</v>
      </c>
      <c r="J1346" s="26">
        <v>3.4478476276893676E-2</v>
      </c>
      <c r="K1346" s="25">
        <v>3.4401909411226179E-2</v>
      </c>
      <c r="L1346" s="21">
        <v>5.5845341192514872E-2</v>
      </c>
      <c r="M1346" s="26">
        <v>5.9641576301484041E-2</v>
      </c>
      <c r="N1346" s="26">
        <v>7.5468626305932415E-2</v>
      </c>
      <c r="O1346" s="25">
        <v>7.6926594051758279E-2</v>
      </c>
      <c r="P1346" s="21">
        <v>0.94415465880748528</v>
      </c>
      <c r="Q1346" s="26">
        <v>0.94035842369851586</v>
      </c>
      <c r="R1346" s="26">
        <v>0.92453137369406768</v>
      </c>
      <c r="S1346" s="25">
        <v>0.92307340594824172</v>
      </c>
      <c r="T1346" s="27">
        <f t="shared" si="20"/>
        <v>2.1081252859243407E-2</v>
      </c>
    </row>
    <row r="1347" spans="1:20" ht="15" customHeight="1" x14ac:dyDescent="0.2">
      <c r="A1347" s="7">
        <v>41013</v>
      </c>
      <c r="B1347" s="8" t="s">
        <v>1385</v>
      </c>
      <c r="C1347" s="7" t="s">
        <v>1382</v>
      </c>
      <c r="D1347" s="21">
        <v>6.9986476859275251E-3</v>
      </c>
      <c r="E1347" s="26">
        <v>1.1064983679485239E-2</v>
      </c>
      <c r="F1347" s="26">
        <v>1.5160155664729983E-2</v>
      </c>
      <c r="G1347" s="25">
        <v>2.6026677519088614E-2</v>
      </c>
      <c r="H1347" s="21">
        <v>6.2165227851978594E-3</v>
      </c>
      <c r="I1347" s="26">
        <v>7.1699776559892448E-3</v>
      </c>
      <c r="J1347" s="26">
        <v>7.5444555051101085E-3</v>
      </c>
      <c r="K1347" s="25">
        <v>8.2633307581043685E-3</v>
      </c>
      <c r="L1347" s="21">
        <v>1.3215170471125385E-2</v>
      </c>
      <c r="M1347" s="26">
        <v>1.8234961335474486E-2</v>
      </c>
      <c r="N1347" s="26">
        <v>2.2704611169840093E-2</v>
      </c>
      <c r="O1347" s="25">
        <v>3.4290008277192981E-2</v>
      </c>
      <c r="P1347" s="21">
        <v>0.98678482952887459</v>
      </c>
      <c r="Q1347" s="26">
        <v>0.98176503866452558</v>
      </c>
      <c r="R1347" s="26">
        <v>0.97729538883015998</v>
      </c>
      <c r="S1347" s="25">
        <v>0.96570999172280703</v>
      </c>
      <c r="T1347" s="27">
        <f t="shared" ref="T1347:T1410" si="21">O1347-L1347</f>
        <v>2.1074837806067594E-2</v>
      </c>
    </row>
    <row r="1348" spans="1:20" ht="15" customHeight="1" x14ac:dyDescent="0.2">
      <c r="A1348" s="7">
        <v>6079</v>
      </c>
      <c r="B1348" s="8" t="s">
        <v>181</v>
      </c>
      <c r="C1348" s="7" t="s">
        <v>143</v>
      </c>
      <c r="D1348" s="21">
        <v>3.7420987045261332E-2</v>
      </c>
      <c r="E1348" s="26">
        <v>5.3331550986290367E-2</v>
      </c>
      <c r="F1348" s="26">
        <v>5.821865652172397E-2</v>
      </c>
      <c r="G1348" s="25">
        <v>5.9130685427522339E-2</v>
      </c>
      <c r="H1348" s="21">
        <v>2.21952214800437E-2</v>
      </c>
      <c r="I1348" s="26">
        <v>1.8948941645083303E-2</v>
      </c>
      <c r="J1348" s="26">
        <v>1.9930877433846701E-2</v>
      </c>
      <c r="K1348" s="25">
        <v>2.1559587072760001E-2</v>
      </c>
      <c r="L1348" s="21">
        <v>5.9616208525305033E-2</v>
      </c>
      <c r="M1348" s="26">
        <v>7.2280492631373677E-2</v>
      </c>
      <c r="N1348" s="26">
        <v>7.8149533955570671E-2</v>
      </c>
      <c r="O1348" s="25">
        <v>8.0690272500282337E-2</v>
      </c>
      <c r="P1348" s="21">
        <v>0.94038379147469486</v>
      </c>
      <c r="Q1348" s="26">
        <v>0.92771950736862629</v>
      </c>
      <c r="R1348" s="26">
        <v>0.92185046604442933</v>
      </c>
      <c r="S1348" s="25">
        <v>0.91930972749971773</v>
      </c>
      <c r="T1348" s="27">
        <f t="shared" si="21"/>
        <v>2.1074063974977304E-2</v>
      </c>
    </row>
    <row r="1349" spans="1:20" ht="15" customHeight="1" x14ac:dyDescent="0.2">
      <c r="A1349" s="7">
        <v>21067</v>
      </c>
      <c r="B1349" s="8" t="s">
        <v>29</v>
      </c>
      <c r="C1349" s="7" t="s">
        <v>674</v>
      </c>
      <c r="D1349" s="21">
        <v>1.6848631167015175E-2</v>
      </c>
      <c r="E1349" s="26">
        <v>3.0245113848952426E-2</v>
      </c>
      <c r="F1349" s="26">
        <v>3.0121994931536739E-2</v>
      </c>
      <c r="G1349" s="25">
        <v>2.9980697024815154E-2</v>
      </c>
      <c r="H1349" s="21">
        <v>8.7102047262748727E-3</v>
      </c>
      <c r="I1349" s="26">
        <v>8.7102047262748623E-3</v>
      </c>
      <c r="J1349" s="26">
        <v>1.6636605266307627E-2</v>
      </c>
      <c r="K1349" s="25">
        <v>1.6636605266307607E-2</v>
      </c>
      <c r="L1349" s="21">
        <v>2.5558835893290048E-2</v>
      </c>
      <c r="M1349" s="26">
        <v>3.8955318575227285E-2</v>
      </c>
      <c r="N1349" s="26">
        <v>4.6758600197844363E-2</v>
      </c>
      <c r="O1349" s="25">
        <v>4.6617302291122757E-2</v>
      </c>
      <c r="P1349" s="21">
        <v>0.97444116410670989</v>
      </c>
      <c r="Q1349" s="26">
        <v>0.96104468142477273</v>
      </c>
      <c r="R1349" s="26">
        <v>0.95324139980215572</v>
      </c>
      <c r="S1349" s="25">
        <v>0.95338269770887729</v>
      </c>
      <c r="T1349" s="27">
        <f t="shared" si="21"/>
        <v>2.1058466397832709E-2</v>
      </c>
    </row>
    <row r="1350" spans="1:20" ht="15" customHeight="1" x14ac:dyDescent="0.2">
      <c r="A1350" s="7">
        <v>48157</v>
      </c>
      <c r="B1350" s="8" t="s">
        <v>1585</v>
      </c>
      <c r="C1350" s="7" t="s">
        <v>1530</v>
      </c>
      <c r="D1350" s="21">
        <v>1.9097617929839893E-2</v>
      </c>
      <c r="E1350" s="26">
        <v>2.1972953862324746E-2</v>
      </c>
      <c r="F1350" s="26">
        <v>2.4551316148082213E-2</v>
      </c>
      <c r="G1350" s="25">
        <v>1.9068233039564723E-2</v>
      </c>
      <c r="H1350" s="21">
        <v>5.2057692086260546E-3</v>
      </c>
      <c r="I1350" s="26">
        <v>1.5206774316604383E-2</v>
      </c>
      <c r="J1350" s="26">
        <v>2.6189355583892574E-2</v>
      </c>
      <c r="K1350" s="25">
        <v>2.6288258930789468E-2</v>
      </c>
      <c r="L1350" s="21">
        <v>2.430338713846595E-2</v>
      </c>
      <c r="M1350" s="26">
        <v>3.7179728178929131E-2</v>
      </c>
      <c r="N1350" s="26">
        <v>5.074067173197478E-2</v>
      </c>
      <c r="O1350" s="25">
        <v>4.5356491970354185E-2</v>
      </c>
      <c r="P1350" s="21">
        <v>0.97569661286153408</v>
      </c>
      <c r="Q1350" s="26">
        <v>0.96282027182107088</v>
      </c>
      <c r="R1350" s="26">
        <v>0.94925932826802517</v>
      </c>
      <c r="S1350" s="25">
        <v>0.95464350802964582</v>
      </c>
      <c r="T1350" s="27">
        <f t="shared" si="21"/>
        <v>2.1053104831888235E-2</v>
      </c>
    </row>
    <row r="1351" spans="1:20" ht="15" customHeight="1" x14ac:dyDescent="0.2">
      <c r="A1351" s="7">
        <v>19061</v>
      </c>
      <c r="B1351" s="8" t="s">
        <v>447</v>
      </c>
      <c r="C1351" s="7" t="s">
        <v>430</v>
      </c>
      <c r="D1351" s="21">
        <v>2.1201610664351667E-2</v>
      </c>
      <c r="E1351" s="26">
        <v>2.4829788169679366E-2</v>
      </c>
      <c r="F1351" s="26">
        <v>3.0946969655481091E-2</v>
      </c>
      <c r="G1351" s="25">
        <v>3.9739424588066723E-2</v>
      </c>
      <c r="H1351" s="21">
        <v>1.1858984406393054E-2</v>
      </c>
      <c r="I1351" s="26">
        <v>1.2563692697952005E-2</v>
      </c>
      <c r="J1351" s="26">
        <v>1.421874490033131E-2</v>
      </c>
      <c r="K1351" s="25">
        <v>1.4288050667404071E-2</v>
      </c>
      <c r="L1351" s="21">
        <v>3.3060595070744721E-2</v>
      </c>
      <c r="M1351" s="26">
        <v>3.7393480867631369E-2</v>
      </c>
      <c r="N1351" s="26">
        <v>4.5165714555812399E-2</v>
      </c>
      <c r="O1351" s="25">
        <v>5.4027475255470789E-2</v>
      </c>
      <c r="P1351" s="21">
        <v>0.96693940492925534</v>
      </c>
      <c r="Q1351" s="26">
        <v>0.96260651913236872</v>
      </c>
      <c r="R1351" s="26">
        <v>0.95483428544418758</v>
      </c>
      <c r="S1351" s="25">
        <v>0.9459725247445292</v>
      </c>
      <c r="T1351" s="27">
        <f t="shared" si="21"/>
        <v>2.0966880184726068E-2</v>
      </c>
    </row>
    <row r="1352" spans="1:20" ht="15" customHeight="1" x14ac:dyDescent="0.2">
      <c r="A1352" s="7">
        <v>32029</v>
      </c>
      <c r="B1352" s="8" t="s">
        <v>1267</v>
      </c>
      <c r="C1352" s="7" t="s">
        <v>1260</v>
      </c>
      <c r="D1352" s="21">
        <v>2.0896082705548911E-2</v>
      </c>
      <c r="E1352" s="26">
        <v>3.4471433435506377E-2</v>
      </c>
      <c r="F1352" s="26">
        <v>4.0831157679634883E-2</v>
      </c>
      <c r="G1352" s="25">
        <v>4.0958862948458387E-2</v>
      </c>
      <c r="H1352" s="21">
        <v>3.3517517166938892E-3</v>
      </c>
      <c r="I1352" s="26">
        <v>4.1144050621921818E-3</v>
      </c>
      <c r="J1352" s="26">
        <v>4.222354094336492E-3</v>
      </c>
      <c r="K1352" s="25">
        <v>4.2552562802776412E-3</v>
      </c>
      <c r="L1352" s="21">
        <v>2.4247834422242803E-2</v>
      </c>
      <c r="M1352" s="26">
        <v>3.8585838497698553E-2</v>
      </c>
      <c r="N1352" s="26">
        <v>4.5053511773971378E-2</v>
      </c>
      <c r="O1352" s="25">
        <v>4.521411922873602E-2</v>
      </c>
      <c r="P1352" s="21">
        <v>0.97575216557775712</v>
      </c>
      <c r="Q1352" s="26">
        <v>0.96141416150230141</v>
      </c>
      <c r="R1352" s="26">
        <v>0.95494648822602868</v>
      </c>
      <c r="S1352" s="25">
        <v>0.95478588077126392</v>
      </c>
      <c r="T1352" s="27">
        <f t="shared" si="21"/>
        <v>2.0966284806493218E-2</v>
      </c>
    </row>
    <row r="1353" spans="1:20" ht="15" customHeight="1" x14ac:dyDescent="0.2">
      <c r="A1353" s="7">
        <v>55067</v>
      </c>
      <c r="B1353" s="8" t="s">
        <v>1840</v>
      </c>
      <c r="C1353" s="7" t="s">
        <v>1826</v>
      </c>
      <c r="D1353" s="21">
        <v>7.9728765993311454E-2</v>
      </c>
      <c r="E1353" s="26">
        <v>8.1558830839336696E-2</v>
      </c>
      <c r="F1353" s="26">
        <v>0.10390231736931121</v>
      </c>
      <c r="G1353" s="25">
        <v>9.9940075634934261E-2</v>
      </c>
      <c r="H1353" s="21">
        <v>1.450178179000068E-2</v>
      </c>
      <c r="I1353" s="26">
        <v>1.4691383664598457E-2</v>
      </c>
      <c r="J1353" s="26">
        <v>1.6403682754962037E-2</v>
      </c>
      <c r="K1353" s="25">
        <v>1.5187531164835391E-2</v>
      </c>
      <c r="L1353" s="21">
        <v>9.4230547783312135E-2</v>
      </c>
      <c r="M1353" s="26">
        <v>9.6250214503935144E-2</v>
      </c>
      <c r="N1353" s="26">
        <v>0.12030600012427325</v>
      </c>
      <c r="O1353" s="25">
        <v>0.11512760679976965</v>
      </c>
      <c r="P1353" s="21">
        <v>0.90576945221668781</v>
      </c>
      <c r="Q1353" s="26">
        <v>0.90374978549606488</v>
      </c>
      <c r="R1353" s="26">
        <v>0.87969399987572672</v>
      </c>
      <c r="S1353" s="25">
        <v>0.88487239320023048</v>
      </c>
      <c r="T1353" s="27">
        <f t="shared" si="21"/>
        <v>2.0897059016457512E-2</v>
      </c>
    </row>
    <row r="1354" spans="1:20" ht="15" customHeight="1" x14ac:dyDescent="0.2">
      <c r="A1354" s="7">
        <v>48213</v>
      </c>
      <c r="B1354" s="8" t="s">
        <v>531</v>
      </c>
      <c r="C1354" s="7" t="s">
        <v>1530</v>
      </c>
      <c r="D1354" s="21">
        <v>6.8010580040059859E-2</v>
      </c>
      <c r="E1354" s="26">
        <v>5.7466457485421091E-2</v>
      </c>
      <c r="F1354" s="26">
        <v>7.3645569990136245E-2</v>
      </c>
      <c r="G1354" s="25">
        <v>7.7446765157940675E-2</v>
      </c>
      <c r="H1354" s="21">
        <v>1.2686075780347616E-2</v>
      </c>
      <c r="I1354" s="26">
        <v>2.3749339519588672E-2</v>
      </c>
      <c r="J1354" s="26">
        <v>2.4974087829453671E-2</v>
      </c>
      <c r="K1354" s="25">
        <v>2.40828962532195E-2</v>
      </c>
      <c r="L1354" s="21">
        <v>8.0696655820407498E-2</v>
      </c>
      <c r="M1354" s="26">
        <v>8.1215797005009763E-2</v>
      </c>
      <c r="N1354" s="26">
        <v>9.8619657819589937E-2</v>
      </c>
      <c r="O1354" s="25">
        <v>0.10152966141116017</v>
      </c>
      <c r="P1354" s="21">
        <v>0.91930334417959247</v>
      </c>
      <c r="Q1354" s="26">
        <v>0.91878420299499031</v>
      </c>
      <c r="R1354" s="26">
        <v>0.90138034218041008</v>
      </c>
      <c r="S1354" s="25">
        <v>0.89847033858883996</v>
      </c>
      <c r="T1354" s="27">
        <f t="shared" si="21"/>
        <v>2.0833005590752671E-2</v>
      </c>
    </row>
    <row r="1355" spans="1:20" ht="15" customHeight="1" x14ac:dyDescent="0.2">
      <c r="A1355" s="7">
        <v>8013</v>
      </c>
      <c r="B1355" s="8" t="s">
        <v>206</v>
      </c>
      <c r="C1355" s="7" t="s">
        <v>200</v>
      </c>
      <c r="D1355" s="21">
        <v>0.12112335403978079</v>
      </c>
      <c r="E1355" s="26">
        <v>0.14947839673562544</v>
      </c>
      <c r="F1355" s="26">
        <v>0.1597455605573275</v>
      </c>
      <c r="G1355" s="25">
        <v>0.14881850903499522</v>
      </c>
      <c r="H1355" s="21">
        <v>7.3288624499490224E-2</v>
      </c>
      <c r="I1355" s="26">
        <v>6.0140756275121679E-2</v>
      </c>
      <c r="J1355" s="26">
        <v>6.3144652465377246E-2</v>
      </c>
      <c r="K1355" s="25">
        <v>6.6413175392763715E-2</v>
      </c>
      <c r="L1355" s="21">
        <v>0.19441197853927097</v>
      </c>
      <c r="M1355" s="26">
        <v>0.20961915301074707</v>
      </c>
      <c r="N1355" s="26">
        <v>0.22289021302270473</v>
      </c>
      <c r="O1355" s="25">
        <v>0.21523168442775892</v>
      </c>
      <c r="P1355" s="21">
        <v>0.80558802146072905</v>
      </c>
      <c r="Q1355" s="26">
        <v>0.79038084698925293</v>
      </c>
      <c r="R1355" s="26">
        <v>0.77710978697729516</v>
      </c>
      <c r="S1355" s="25">
        <v>0.78476831557224114</v>
      </c>
      <c r="T1355" s="27">
        <f t="shared" si="21"/>
        <v>2.0819705888487944E-2</v>
      </c>
    </row>
    <row r="1356" spans="1:20" ht="15" customHeight="1" x14ac:dyDescent="0.2">
      <c r="A1356" s="7">
        <v>55009</v>
      </c>
      <c r="B1356" s="8" t="s">
        <v>519</v>
      </c>
      <c r="C1356" s="7" t="s">
        <v>1826</v>
      </c>
      <c r="D1356" s="21">
        <v>4.2695496593330107E-2</v>
      </c>
      <c r="E1356" s="26">
        <v>5.4543234318709062E-2</v>
      </c>
      <c r="F1356" s="26">
        <v>6.0358632893191641E-2</v>
      </c>
      <c r="G1356" s="25">
        <v>5.9455547708055743E-2</v>
      </c>
      <c r="H1356" s="21">
        <v>1.1109808152526053E-2</v>
      </c>
      <c r="I1356" s="26">
        <v>1.4032658155958279E-2</v>
      </c>
      <c r="J1356" s="26">
        <v>1.5091905543068083E-2</v>
      </c>
      <c r="K1356" s="25">
        <v>1.51340318374388E-2</v>
      </c>
      <c r="L1356" s="21">
        <v>5.380530474585616E-2</v>
      </c>
      <c r="M1356" s="26">
        <v>6.8575892474667346E-2</v>
      </c>
      <c r="N1356" s="26">
        <v>7.545053843625972E-2</v>
      </c>
      <c r="O1356" s="25">
        <v>7.4589579545494542E-2</v>
      </c>
      <c r="P1356" s="21">
        <v>0.94619469525414379</v>
      </c>
      <c r="Q1356" s="26">
        <v>0.93142410752533256</v>
      </c>
      <c r="R1356" s="26">
        <v>0.92454946156374018</v>
      </c>
      <c r="S1356" s="25">
        <v>0.9254104204545055</v>
      </c>
      <c r="T1356" s="27">
        <f t="shared" si="21"/>
        <v>2.0784274799638382E-2</v>
      </c>
    </row>
    <row r="1357" spans="1:20" ht="15" customHeight="1" x14ac:dyDescent="0.2">
      <c r="A1357" s="7">
        <v>30043</v>
      </c>
      <c r="B1357" s="8" t="s">
        <v>37</v>
      </c>
      <c r="C1357" s="7" t="s">
        <v>1040</v>
      </c>
      <c r="D1357" s="21">
        <v>1.1621750905621739E-2</v>
      </c>
      <c r="E1357" s="26">
        <v>2.0439075420278244E-2</v>
      </c>
      <c r="F1357" s="26">
        <v>2.8531399907167399E-2</v>
      </c>
      <c r="G1357" s="25">
        <v>3.3219051156099078E-2</v>
      </c>
      <c r="H1357" s="21">
        <v>4.586094481869335E-3</v>
      </c>
      <c r="I1357" s="26">
        <v>3.2447637833616328E-3</v>
      </c>
      <c r="J1357" s="26">
        <v>3.171960085303877E-3</v>
      </c>
      <c r="K1357" s="25">
        <v>3.7047858114716615E-3</v>
      </c>
      <c r="L1357" s="21">
        <v>1.6207845387491076E-2</v>
      </c>
      <c r="M1357" s="26">
        <v>2.3683839203639877E-2</v>
      </c>
      <c r="N1357" s="26">
        <v>3.1703359992471279E-2</v>
      </c>
      <c r="O1357" s="25">
        <v>3.692383696757074E-2</v>
      </c>
      <c r="P1357" s="21">
        <v>0.98379215461250891</v>
      </c>
      <c r="Q1357" s="26">
        <v>0.97631616079636019</v>
      </c>
      <c r="R1357" s="26">
        <v>0.96829664000752869</v>
      </c>
      <c r="S1357" s="25">
        <v>0.96307616303242938</v>
      </c>
      <c r="T1357" s="27">
        <f t="shared" si="21"/>
        <v>2.0715991580079664E-2</v>
      </c>
    </row>
    <row r="1358" spans="1:20" ht="15" customHeight="1" x14ac:dyDescent="0.2">
      <c r="A1358" s="7">
        <v>53039</v>
      </c>
      <c r="B1358" s="8" t="s">
        <v>1813</v>
      </c>
      <c r="C1358" s="7" t="s">
        <v>1803</v>
      </c>
      <c r="D1358" s="21">
        <v>1.1184675425936184E-2</v>
      </c>
      <c r="E1358" s="26">
        <v>1.6342467101360478E-2</v>
      </c>
      <c r="F1358" s="26">
        <v>2.6398158190357051E-2</v>
      </c>
      <c r="G1358" s="25">
        <v>3.0756188444926454E-2</v>
      </c>
      <c r="H1358" s="21">
        <v>7.4057720925479317E-3</v>
      </c>
      <c r="I1358" s="26">
        <v>7.2461034313319869E-3</v>
      </c>
      <c r="J1358" s="26">
        <v>8.3770259708181808E-3</v>
      </c>
      <c r="K1358" s="25">
        <v>8.5458886461303781E-3</v>
      </c>
      <c r="L1358" s="21">
        <v>1.8590447518484116E-2</v>
      </c>
      <c r="M1358" s="26">
        <v>2.3588570532692463E-2</v>
      </c>
      <c r="N1358" s="26">
        <v>3.4775184161175234E-2</v>
      </c>
      <c r="O1358" s="25">
        <v>3.9302077091056833E-2</v>
      </c>
      <c r="P1358" s="21">
        <v>0.98140955248151596</v>
      </c>
      <c r="Q1358" s="26">
        <v>0.97641142946730752</v>
      </c>
      <c r="R1358" s="26">
        <v>0.96522481583882469</v>
      </c>
      <c r="S1358" s="25">
        <v>0.96069792290894307</v>
      </c>
      <c r="T1358" s="27">
        <f t="shared" si="21"/>
        <v>2.0711629572572717E-2</v>
      </c>
    </row>
    <row r="1359" spans="1:20" ht="15" customHeight="1" x14ac:dyDescent="0.2">
      <c r="A1359" s="7">
        <v>26033</v>
      </c>
      <c r="B1359" s="8" t="s">
        <v>848</v>
      </c>
      <c r="C1359" s="7" t="s">
        <v>836</v>
      </c>
      <c r="D1359" s="21">
        <v>3.5460072217646403E-2</v>
      </c>
      <c r="E1359" s="26">
        <v>4.6598072161893017E-2</v>
      </c>
      <c r="F1359" s="26">
        <v>5.5620408564684101E-2</v>
      </c>
      <c r="G1359" s="25">
        <v>5.5045997572285024E-2</v>
      </c>
      <c r="H1359" s="21">
        <v>8.039759632508808E-3</v>
      </c>
      <c r="I1359" s="26">
        <v>8.6880713167179265E-3</v>
      </c>
      <c r="J1359" s="26">
        <v>9.8737069940091158E-3</v>
      </c>
      <c r="K1359" s="25">
        <v>9.1115713299477364E-3</v>
      </c>
      <c r="L1359" s="21">
        <v>4.3499831850155213E-2</v>
      </c>
      <c r="M1359" s="26">
        <v>5.5286143478610938E-2</v>
      </c>
      <c r="N1359" s="26">
        <v>6.5494115558693208E-2</v>
      </c>
      <c r="O1359" s="25">
        <v>6.4157568902232759E-2</v>
      </c>
      <c r="P1359" s="21">
        <v>0.95650016814984484</v>
      </c>
      <c r="Q1359" s="26">
        <v>0.94471385652138906</v>
      </c>
      <c r="R1359" s="26">
        <v>0.93450588444130667</v>
      </c>
      <c r="S1359" s="25">
        <v>0.93584243109776721</v>
      </c>
      <c r="T1359" s="27">
        <f t="shared" si="21"/>
        <v>2.0657737052077546E-2</v>
      </c>
    </row>
    <row r="1360" spans="1:20" ht="15" customHeight="1" x14ac:dyDescent="0.2">
      <c r="A1360" s="7">
        <v>29083</v>
      </c>
      <c r="B1360" s="8" t="s">
        <v>34</v>
      </c>
      <c r="C1360" s="7" t="s">
        <v>960</v>
      </c>
      <c r="D1360" s="21">
        <v>1.5408694276260255E-2</v>
      </c>
      <c r="E1360" s="26">
        <v>2.8892938302693939E-2</v>
      </c>
      <c r="F1360" s="26">
        <v>2.9547098171563806E-2</v>
      </c>
      <c r="G1360" s="25">
        <v>2.7863071840215668E-2</v>
      </c>
      <c r="H1360" s="21">
        <v>5.1748315059374815E-3</v>
      </c>
      <c r="I1360" s="26">
        <v>8.7009541367432646E-3</v>
      </c>
      <c r="J1360" s="26">
        <v>1.3262261604927991E-2</v>
      </c>
      <c r="K1360" s="25">
        <v>1.3361960542093432E-2</v>
      </c>
      <c r="L1360" s="21">
        <v>2.0583525782197739E-2</v>
      </c>
      <c r="M1360" s="26">
        <v>3.7593892439437199E-2</v>
      </c>
      <c r="N1360" s="26">
        <v>4.2809359776491793E-2</v>
      </c>
      <c r="O1360" s="25">
        <v>4.1225032382309096E-2</v>
      </c>
      <c r="P1360" s="21">
        <v>0.9794164742178022</v>
      </c>
      <c r="Q1360" s="26">
        <v>0.96240610756056277</v>
      </c>
      <c r="R1360" s="26">
        <v>0.95719064022350819</v>
      </c>
      <c r="S1360" s="25">
        <v>0.95877496761769088</v>
      </c>
      <c r="T1360" s="27">
        <f t="shared" si="21"/>
        <v>2.0641506600111357E-2</v>
      </c>
    </row>
    <row r="1361" spans="1:20" ht="15" customHeight="1" x14ac:dyDescent="0.2">
      <c r="A1361" s="7">
        <v>5065</v>
      </c>
      <c r="B1361" s="8" t="s">
        <v>95</v>
      </c>
      <c r="C1361" s="7" t="s">
        <v>69</v>
      </c>
      <c r="D1361" s="21">
        <v>4.3153359930653883E-2</v>
      </c>
      <c r="E1361" s="26">
        <v>4.3943625676778578E-2</v>
      </c>
      <c r="F1361" s="26">
        <v>4.966395623766761E-2</v>
      </c>
      <c r="G1361" s="25">
        <v>5.0610435965935431E-2</v>
      </c>
      <c r="H1361" s="21">
        <v>1.9903439220308405E-2</v>
      </c>
      <c r="I1361" s="26">
        <v>2.9510298334473516E-2</v>
      </c>
      <c r="J1361" s="26">
        <v>3.3708852220757361E-2</v>
      </c>
      <c r="K1361" s="25">
        <v>3.3084989245916359E-2</v>
      </c>
      <c r="L1361" s="21">
        <v>6.3056799150962281E-2</v>
      </c>
      <c r="M1361" s="26">
        <v>7.34539240112521E-2</v>
      </c>
      <c r="N1361" s="26">
        <v>8.3372808458424971E-2</v>
      </c>
      <c r="O1361" s="25">
        <v>8.369542521185179E-2</v>
      </c>
      <c r="P1361" s="21">
        <v>0.93694320084903782</v>
      </c>
      <c r="Q1361" s="26">
        <v>0.92654607598874794</v>
      </c>
      <c r="R1361" s="26">
        <v>0.91662719154157501</v>
      </c>
      <c r="S1361" s="25">
        <v>0.91630457478814831</v>
      </c>
      <c r="T1361" s="27">
        <f t="shared" si="21"/>
        <v>2.0638626060889509E-2</v>
      </c>
    </row>
    <row r="1362" spans="1:20" ht="15" customHeight="1" x14ac:dyDescent="0.2">
      <c r="A1362" s="7">
        <v>21141</v>
      </c>
      <c r="B1362" s="8" t="s">
        <v>100</v>
      </c>
      <c r="C1362" s="7" t="s">
        <v>674</v>
      </c>
      <c r="D1362" s="21">
        <v>3.1288136947874287E-2</v>
      </c>
      <c r="E1362" s="26">
        <v>4.4348360978997393E-2</v>
      </c>
      <c r="F1362" s="26">
        <v>4.8717932266010178E-2</v>
      </c>
      <c r="G1362" s="25">
        <v>4.6423009274127382E-2</v>
      </c>
      <c r="H1362" s="21">
        <v>1.9649505483885284E-2</v>
      </c>
      <c r="I1362" s="26">
        <v>2.6044253317222071E-2</v>
      </c>
      <c r="J1362" s="26">
        <v>2.5124059970303207E-2</v>
      </c>
      <c r="K1362" s="25">
        <v>2.5099712840395052E-2</v>
      </c>
      <c r="L1362" s="21">
        <v>5.0937642431759578E-2</v>
      </c>
      <c r="M1362" s="26">
        <v>7.0392614296219472E-2</v>
      </c>
      <c r="N1362" s="26">
        <v>7.3841992236313381E-2</v>
      </c>
      <c r="O1362" s="25">
        <v>7.152272211452243E-2</v>
      </c>
      <c r="P1362" s="21">
        <v>0.94906235756824042</v>
      </c>
      <c r="Q1362" s="26">
        <v>0.92960738570378054</v>
      </c>
      <c r="R1362" s="26">
        <v>0.92615800776368673</v>
      </c>
      <c r="S1362" s="25">
        <v>0.92847727788547751</v>
      </c>
      <c r="T1362" s="27">
        <f t="shared" si="21"/>
        <v>2.0585079682762852E-2</v>
      </c>
    </row>
    <row r="1363" spans="1:20" ht="15" customHeight="1" x14ac:dyDescent="0.2">
      <c r="A1363" s="7">
        <v>22099</v>
      </c>
      <c r="B1363" s="8" t="s">
        <v>780</v>
      </c>
      <c r="C1363" s="7" t="s">
        <v>731</v>
      </c>
      <c r="D1363" s="21">
        <v>2.8773029768121003E-2</v>
      </c>
      <c r="E1363" s="26">
        <v>4.0632694130657655E-2</v>
      </c>
      <c r="F1363" s="26">
        <v>4.0544106750695703E-2</v>
      </c>
      <c r="G1363" s="25">
        <v>3.6122243644397291E-2</v>
      </c>
      <c r="H1363" s="21">
        <v>4.1367496470987551E-2</v>
      </c>
      <c r="I1363" s="26">
        <v>4.9142791001659872E-2</v>
      </c>
      <c r="J1363" s="26">
        <v>5.3620227146487433E-2</v>
      </c>
      <c r="K1363" s="25">
        <v>5.4533098428514643E-2</v>
      </c>
      <c r="L1363" s="21">
        <v>7.0140526239108575E-2</v>
      </c>
      <c r="M1363" s="26">
        <v>8.977548513231752E-2</v>
      </c>
      <c r="N1363" s="26">
        <v>9.4164333897183136E-2</v>
      </c>
      <c r="O1363" s="25">
        <v>9.065534207291194E-2</v>
      </c>
      <c r="P1363" s="21">
        <v>0.9298594737608914</v>
      </c>
      <c r="Q1363" s="26">
        <v>0.91022451486768241</v>
      </c>
      <c r="R1363" s="26">
        <v>0.90583566610281685</v>
      </c>
      <c r="S1363" s="25">
        <v>0.90934465792708807</v>
      </c>
      <c r="T1363" s="27">
        <f t="shared" si="21"/>
        <v>2.0514815833803365E-2</v>
      </c>
    </row>
    <row r="1364" spans="1:20" ht="15" customHeight="1" x14ac:dyDescent="0.2">
      <c r="A1364" s="7">
        <v>13167</v>
      </c>
      <c r="B1364" s="8" t="s">
        <v>96</v>
      </c>
      <c r="C1364" s="7" t="s">
        <v>321</v>
      </c>
      <c r="D1364" s="21">
        <v>7.5600888337004887E-2</v>
      </c>
      <c r="E1364" s="26">
        <v>7.010673993307763E-2</v>
      </c>
      <c r="F1364" s="26">
        <v>9.5445728222067108E-2</v>
      </c>
      <c r="G1364" s="25">
        <v>8.1170839433660671E-2</v>
      </c>
      <c r="H1364" s="21">
        <v>1.5819906975448151E-2</v>
      </c>
      <c r="I1364" s="26">
        <v>2.9098806962378775E-2</v>
      </c>
      <c r="J1364" s="26">
        <v>3.4057684312634298E-2</v>
      </c>
      <c r="K1364" s="25">
        <v>3.0737981179707118E-2</v>
      </c>
      <c r="L1364" s="21">
        <v>9.1420795312453035E-2</v>
      </c>
      <c r="M1364" s="26">
        <v>9.9205546895456395E-2</v>
      </c>
      <c r="N1364" s="26">
        <v>0.12950341253470141</v>
      </c>
      <c r="O1364" s="25">
        <v>0.11190882061336779</v>
      </c>
      <c r="P1364" s="21">
        <v>0.90857920468754705</v>
      </c>
      <c r="Q1364" s="26">
        <v>0.90079445310454354</v>
      </c>
      <c r="R1364" s="26">
        <v>0.87049658746529857</v>
      </c>
      <c r="S1364" s="25">
        <v>0.88809117938663229</v>
      </c>
      <c r="T1364" s="27">
        <f t="shared" si="21"/>
        <v>2.0488025300914758E-2</v>
      </c>
    </row>
    <row r="1365" spans="1:20" ht="15" customHeight="1" x14ac:dyDescent="0.2">
      <c r="A1365" s="7">
        <v>37015</v>
      </c>
      <c r="B1365" s="8" t="s">
        <v>1083</v>
      </c>
      <c r="C1365" s="7" t="s">
        <v>1077</v>
      </c>
      <c r="D1365" s="21">
        <v>8.5842405351351694E-2</v>
      </c>
      <c r="E1365" s="26">
        <v>0.10869339837346244</v>
      </c>
      <c r="F1365" s="26">
        <v>0.11629809273876077</v>
      </c>
      <c r="G1365" s="25">
        <v>9.927230300194867E-2</v>
      </c>
      <c r="H1365" s="21">
        <v>3.5480732928772171E-2</v>
      </c>
      <c r="I1365" s="26">
        <v>4.0556524239530219E-2</v>
      </c>
      <c r="J1365" s="26">
        <v>4.4985029290150393E-2</v>
      </c>
      <c r="K1365" s="25">
        <v>4.2518900395252773E-2</v>
      </c>
      <c r="L1365" s="21">
        <v>0.12132313828012387</v>
      </c>
      <c r="M1365" s="26">
        <v>0.14924992261299266</v>
      </c>
      <c r="N1365" s="26">
        <v>0.16128312202891112</v>
      </c>
      <c r="O1365" s="25">
        <v>0.14179120339720144</v>
      </c>
      <c r="P1365" s="21">
        <v>0.87867686171987613</v>
      </c>
      <c r="Q1365" s="26">
        <v>0.85075007738700736</v>
      </c>
      <c r="R1365" s="26">
        <v>0.83871687797108885</v>
      </c>
      <c r="S1365" s="25">
        <v>0.85820879660279858</v>
      </c>
      <c r="T1365" s="27">
        <f t="shared" si="21"/>
        <v>2.0468065117077577E-2</v>
      </c>
    </row>
    <row r="1366" spans="1:20" ht="15" customHeight="1" x14ac:dyDescent="0.2">
      <c r="A1366" s="7">
        <v>55119</v>
      </c>
      <c r="B1366" s="8" t="s">
        <v>316</v>
      </c>
      <c r="C1366" s="7" t="s">
        <v>1826</v>
      </c>
      <c r="D1366" s="21">
        <v>2.4297060736144176E-2</v>
      </c>
      <c r="E1366" s="26">
        <v>2.9119502916272657E-2</v>
      </c>
      <c r="F1366" s="26">
        <v>5.5913213719485211E-2</v>
      </c>
      <c r="G1366" s="25">
        <v>4.1862071678365961E-2</v>
      </c>
      <c r="H1366" s="21">
        <v>6.1379301691329236E-3</v>
      </c>
      <c r="I1366" s="26">
        <v>6.7732868277024386E-3</v>
      </c>
      <c r="J1366" s="26">
        <v>1.0495799155942705E-2</v>
      </c>
      <c r="K1366" s="25">
        <v>9.0248479876803463E-3</v>
      </c>
      <c r="L1366" s="21">
        <v>3.0434990905277098E-2</v>
      </c>
      <c r="M1366" s="26">
        <v>3.5892789743975098E-2</v>
      </c>
      <c r="N1366" s="26">
        <v>6.6409012875427914E-2</v>
      </c>
      <c r="O1366" s="25">
        <v>5.0886919666046304E-2</v>
      </c>
      <c r="P1366" s="21">
        <v>0.96956500909472287</v>
      </c>
      <c r="Q1366" s="26">
        <v>0.96410721025602497</v>
      </c>
      <c r="R1366" s="26">
        <v>0.933590987124572</v>
      </c>
      <c r="S1366" s="25">
        <v>0.94911308033395358</v>
      </c>
      <c r="T1366" s="27">
        <f t="shared" si="21"/>
        <v>2.0451928760769206E-2</v>
      </c>
    </row>
    <row r="1367" spans="1:20" ht="15" customHeight="1" x14ac:dyDescent="0.2">
      <c r="A1367" s="7">
        <v>12045</v>
      </c>
      <c r="B1367" s="8" t="s">
        <v>287</v>
      </c>
      <c r="C1367" s="7" t="s">
        <v>271</v>
      </c>
      <c r="D1367" s="21">
        <v>4.8197148822958613E-2</v>
      </c>
      <c r="E1367" s="26">
        <v>6.1557271259287824E-2</v>
      </c>
      <c r="F1367" s="26">
        <v>6.4015812718253545E-2</v>
      </c>
      <c r="G1367" s="25">
        <v>6.7472379745558239E-2</v>
      </c>
      <c r="H1367" s="21">
        <v>7.3972532666915147E-3</v>
      </c>
      <c r="I1367" s="26">
        <v>7.921006231488309E-3</v>
      </c>
      <c r="J1367" s="26">
        <v>8.38165482952807E-3</v>
      </c>
      <c r="K1367" s="25">
        <v>8.5720083943172393E-3</v>
      </c>
      <c r="L1367" s="21">
        <v>5.5594402089650129E-2</v>
      </c>
      <c r="M1367" s="26">
        <v>6.9478277490776133E-2</v>
      </c>
      <c r="N1367" s="26">
        <v>7.2397467547781605E-2</v>
      </c>
      <c r="O1367" s="25">
        <v>7.6044388139875477E-2</v>
      </c>
      <c r="P1367" s="21">
        <v>0.94440559791034984</v>
      </c>
      <c r="Q1367" s="26">
        <v>0.93052172250922383</v>
      </c>
      <c r="R1367" s="26">
        <v>0.92760253245221846</v>
      </c>
      <c r="S1367" s="25">
        <v>0.92395561186012454</v>
      </c>
      <c r="T1367" s="27">
        <f t="shared" si="21"/>
        <v>2.0449986050225348E-2</v>
      </c>
    </row>
    <row r="1368" spans="1:20" ht="15" customHeight="1" x14ac:dyDescent="0.2">
      <c r="A1368" s="7">
        <v>51001</v>
      </c>
      <c r="B1368" s="8" t="s">
        <v>1710</v>
      </c>
      <c r="C1368" s="7" t="s">
        <v>1711</v>
      </c>
      <c r="D1368" s="21">
        <v>2.7185243597776042E-2</v>
      </c>
      <c r="E1368" s="26">
        <v>5.0183140327375204E-2</v>
      </c>
      <c r="F1368" s="26">
        <v>5.260211975589163E-2</v>
      </c>
      <c r="G1368" s="25">
        <v>5.2865537154222833E-2</v>
      </c>
      <c r="H1368" s="21">
        <v>3.6915091352175002E-2</v>
      </c>
      <c r="I1368" s="26">
        <v>2.940645222804969E-2</v>
      </c>
      <c r="J1368" s="26">
        <v>3.2464998821609949E-2</v>
      </c>
      <c r="K1368" s="25">
        <v>3.1675808638551461E-2</v>
      </c>
      <c r="L1368" s="21">
        <v>6.4100334949951043E-2</v>
      </c>
      <c r="M1368" s="26">
        <v>7.9589592555424901E-2</v>
      </c>
      <c r="N1368" s="26">
        <v>8.5067118577501571E-2</v>
      </c>
      <c r="O1368" s="25">
        <v>8.4541345792774281E-2</v>
      </c>
      <c r="P1368" s="21">
        <v>0.93589966505004896</v>
      </c>
      <c r="Q1368" s="26">
        <v>0.92041040744457503</v>
      </c>
      <c r="R1368" s="26">
        <v>0.9149328814224984</v>
      </c>
      <c r="S1368" s="25">
        <v>0.91545865420722572</v>
      </c>
      <c r="T1368" s="27">
        <f t="shared" si="21"/>
        <v>2.0441010842823237E-2</v>
      </c>
    </row>
    <row r="1369" spans="1:20" ht="15" customHeight="1" x14ac:dyDescent="0.2">
      <c r="A1369" s="7">
        <v>48159</v>
      </c>
      <c r="B1369" s="8" t="s">
        <v>30</v>
      </c>
      <c r="C1369" s="7" t="s">
        <v>1530</v>
      </c>
      <c r="D1369" s="21">
        <v>5.0365800726635795E-2</v>
      </c>
      <c r="E1369" s="26">
        <v>5.6361130343429391E-2</v>
      </c>
      <c r="F1369" s="26">
        <v>7.0713740361926986E-2</v>
      </c>
      <c r="G1369" s="25">
        <v>7.0954657626415882E-2</v>
      </c>
      <c r="H1369" s="21">
        <v>2.0012526123815468E-3</v>
      </c>
      <c r="I1369" s="26">
        <v>1.8331266631800762E-3</v>
      </c>
      <c r="J1369" s="26">
        <v>1.8331266631800782E-3</v>
      </c>
      <c r="K1369" s="25">
        <v>1.8331266631800782E-3</v>
      </c>
      <c r="L1369" s="21">
        <v>5.2367053339017353E-2</v>
      </c>
      <c r="M1369" s="26">
        <v>5.8194257006609469E-2</v>
      </c>
      <c r="N1369" s="26">
        <v>7.2546867025107056E-2</v>
      </c>
      <c r="O1369" s="25">
        <v>7.2787784289595953E-2</v>
      </c>
      <c r="P1369" s="21">
        <v>0.94763294666098274</v>
      </c>
      <c r="Q1369" s="26">
        <v>0.94180574299339059</v>
      </c>
      <c r="R1369" s="26">
        <v>0.92745313297489296</v>
      </c>
      <c r="S1369" s="25">
        <v>0.92721221571040402</v>
      </c>
      <c r="T1369" s="27">
        <f t="shared" si="21"/>
        <v>2.04207309505786E-2</v>
      </c>
    </row>
    <row r="1370" spans="1:20" ht="15" customHeight="1" x14ac:dyDescent="0.2">
      <c r="A1370" s="7">
        <v>37035</v>
      </c>
      <c r="B1370" s="8" t="s">
        <v>1090</v>
      </c>
      <c r="C1370" s="7" t="s">
        <v>1077</v>
      </c>
      <c r="D1370" s="21">
        <v>0.3429511899229653</v>
      </c>
      <c r="E1370" s="26">
        <v>0.30875769820786741</v>
      </c>
      <c r="F1370" s="26">
        <v>0.33760589658489742</v>
      </c>
      <c r="G1370" s="25">
        <v>0.34225760247959891</v>
      </c>
      <c r="H1370" s="21">
        <v>5.1531634676062976E-2</v>
      </c>
      <c r="I1370" s="26">
        <v>7.8249413700047968E-2</v>
      </c>
      <c r="J1370" s="26">
        <v>7.6111154618146298E-2</v>
      </c>
      <c r="K1370" s="25">
        <v>7.2625084368172749E-2</v>
      </c>
      <c r="L1370" s="21">
        <v>0.39448282459902834</v>
      </c>
      <c r="M1370" s="26">
        <v>0.38700711190791537</v>
      </c>
      <c r="N1370" s="26">
        <v>0.4137170512030437</v>
      </c>
      <c r="O1370" s="25">
        <v>0.41488268684777169</v>
      </c>
      <c r="P1370" s="21">
        <v>0.60551717540097172</v>
      </c>
      <c r="Q1370" s="26">
        <v>0.61299288809208452</v>
      </c>
      <c r="R1370" s="26">
        <v>0.5862829487969563</v>
      </c>
      <c r="S1370" s="25">
        <v>0.58511731315222826</v>
      </c>
      <c r="T1370" s="27">
        <f t="shared" si="21"/>
        <v>2.039986224874335E-2</v>
      </c>
    </row>
    <row r="1371" spans="1:20" ht="15" customHeight="1" x14ac:dyDescent="0.2">
      <c r="A1371" s="7">
        <v>8049</v>
      </c>
      <c r="B1371" s="8" t="s">
        <v>225</v>
      </c>
      <c r="C1371" s="7" t="s">
        <v>200</v>
      </c>
      <c r="D1371" s="21">
        <v>2.3167237157719719E-2</v>
      </c>
      <c r="E1371" s="26">
        <v>2.439392948674252E-2</v>
      </c>
      <c r="F1371" s="26">
        <v>4.0043715788316808E-2</v>
      </c>
      <c r="G1371" s="25">
        <v>4.2020470234050304E-2</v>
      </c>
      <c r="H1371" s="21">
        <v>2.8585554707235995E-3</v>
      </c>
      <c r="I1371" s="26">
        <v>3.3679673746995144E-3</v>
      </c>
      <c r="J1371" s="26">
        <v>4.2471065642155498E-3</v>
      </c>
      <c r="K1371" s="25">
        <v>4.3516047956483755E-3</v>
      </c>
      <c r="L1371" s="21">
        <v>2.6025792628443317E-2</v>
      </c>
      <c r="M1371" s="26">
        <v>2.776189686144204E-2</v>
      </c>
      <c r="N1371" s="26">
        <v>4.4290822352532358E-2</v>
      </c>
      <c r="O1371" s="25">
        <v>4.6372075029698673E-2</v>
      </c>
      <c r="P1371" s="21">
        <v>0.9739742073715566</v>
      </c>
      <c r="Q1371" s="26">
        <v>0.97223810313855807</v>
      </c>
      <c r="R1371" s="26">
        <v>0.95570917764746766</v>
      </c>
      <c r="S1371" s="25">
        <v>0.95362792497030135</v>
      </c>
      <c r="T1371" s="27">
        <f t="shared" si="21"/>
        <v>2.0346282401255356E-2</v>
      </c>
    </row>
    <row r="1372" spans="1:20" ht="15" customHeight="1" x14ac:dyDescent="0.2">
      <c r="A1372" s="7">
        <v>48007</v>
      </c>
      <c r="B1372" s="8" t="s">
        <v>1533</v>
      </c>
      <c r="C1372" s="7" t="s">
        <v>1530</v>
      </c>
      <c r="D1372" s="21">
        <v>5.0543709243410305E-2</v>
      </c>
      <c r="E1372" s="26">
        <v>5.2148698174575153E-2</v>
      </c>
      <c r="F1372" s="26">
        <v>6.3605001778687748E-2</v>
      </c>
      <c r="G1372" s="25">
        <v>6.2387287960310393E-2</v>
      </c>
      <c r="H1372" s="21">
        <v>7.6941096383975355E-3</v>
      </c>
      <c r="I1372" s="26">
        <v>8.9833851626949495E-3</v>
      </c>
      <c r="J1372" s="26">
        <v>1.1572189158700712E-2</v>
      </c>
      <c r="K1372" s="25">
        <v>1.6021282312598552E-2</v>
      </c>
      <c r="L1372" s="21">
        <v>5.8237818881807839E-2</v>
      </c>
      <c r="M1372" s="26">
        <v>6.1132083337270104E-2</v>
      </c>
      <c r="N1372" s="26">
        <v>7.5177190937388449E-2</v>
      </c>
      <c r="O1372" s="25">
        <v>7.8408570272908956E-2</v>
      </c>
      <c r="P1372" s="21">
        <v>0.9417621811181921</v>
      </c>
      <c r="Q1372" s="26">
        <v>0.93886791666272995</v>
      </c>
      <c r="R1372" s="26">
        <v>0.92482280906261161</v>
      </c>
      <c r="S1372" s="25">
        <v>0.92159142972709096</v>
      </c>
      <c r="T1372" s="27">
        <f t="shared" si="21"/>
        <v>2.0170751391101117E-2</v>
      </c>
    </row>
    <row r="1373" spans="1:20" ht="15" customHeight="1" x14ac:dyDescent="0.2">
      <c r="A1373" s="7">
        <v>5121</v>
      </c>
      <c r="B1373" s="8" t="s">
        <v>56</v>
      </c>
      <c r="C1373" s="7" t="s">
        <v>69</v>
      </c>
      <c r="D1373" s="21">
        <v>6.140421624971782E-2</v>
      </c>
      <c r="E1373" s="26">
        <v>5.7895450615297203E-2</v>
      </c>
      <c r="F1373" s="26">
        <v>6.3174908793342144E-2</v>
      </c>
      <c r="G1373" s="25">
        <v>6.7776540673921332E-2</v>
      </c>
      <c r="H1373" s="21">
        <v>8.9881445072736797E-3</v>
      </c>
      <c r="I1373" s="26">
        <v>2.2296587212903986E-2</v>
      </c>
      <c r="J1373" s="26">
        <v>1.5803989479779044E-2</v>
      </c>
      <c r="K1373" s="25">
        <v>2.277092834847802E-2</v>
      </c>
      <c r="L1373" s="21">
        <v>7.0392360756991498E-2</v>
      </c>
      <c r="M1373" s="26">
        <v>8.019203782820121E-2</v>
      </c>
      <c r="N1373" s="26">
        <v>7.8978898273121198E-2</v>
      </c>
      <c r="O1373" s="25">
        <v>9.0547469022399352E-2</v>
      </c>
      <c r="P1373" s="21">
        <v>0.92960763924300849</v>
      </c>
      <c r="Q1373" s="26">
        <v>0.91980796217179883</v>
      </c>
      <c r="R1373" s="26">
        <v>0.92102110172687879</v>
      </c>
      <c r="S1373" s="25">
        <v>0.9094525309776007</v>
      </c>
      <c r="T1373" s="27">
        <f t="shared" si="21"/>
        <v>2.0155108265407853E-2</v>
      </c>
    </row>
    <row r="1374" spans="1:20" ht="15" customHeight="1" x14ac:dyDescent="0.2">
      <c r="A1374" s="7">
        <v>5043</v>
      </c>
      <c r="B1374" s="8" t="s">
        <v>86</v>
      </c>
      <c r="C1374" s="7" t="s">
        <v>69</v>
      </c>
      <c r="D1374" s="21">
        <v>3.851132374107278E-2</v>
      </c>
      <c r="E1374" s="26">
        <v>5.4171303616653746E-2</v>
      </c>
      <c r="F1374" s="26">
        <v>5.6336887014787701E-2</v>
      </c>
      <c r="G1374" s="25">
        <v>5.7688963637669878E-2</v>
      </c>
      <c r="H1374" s="21">
        <v>1.0091830497743775E-2</v>
      </c>
      <c r="I1374" s="26">
        <v>1.1917539841134023E-2</v>
      </c>
      <c r="J1374" s="26">
        <v>1.165253716088289E-2</v>
      </c>
      <c r="K1374" s="25">
        <v>1.1068631818788493E-2</v>
      </c>
      <c r="L1374" s="21">
        <v>4.8603154238816546E-2</v>
      </c>
      <c r="M1374" s="26">
        <v>6.6088843457787774E-2</v>
      </c>
      <c r="N1374" s="26">
        <v>6.7989424175670596E-2</v>
      </c>
      <c r="O1374" s="25">
        <v>6.8757595456458376E-2</v>
      </c>
      <c r="P1374" s="21">
        <v>0.95139684576118355</v>
      </c>
      <c r="Q1374" s="26">
        <v>0.93391115654221224</v>
      </c>
      <c r="R1374" s="26">
        <v>0.93201057582432945</v>
      </c>
      <c r="S1374" s="25">
        <v>0.93124240454354168</v>
      </c>
      <c r="T1374" s="27">
        <f t="shared" si="21"/>
        <v>2.015444121764183E-2</v>
      </c>
    </row>
    <row r="1375" spans="1:20" ht="15" customHeight="1" x14ac:dyDescent="0.2">
      <c r="A1375" s="7">
        <v>48451</v>
      </c>
      <c r="B1375" s="8" t="s">
        <v>1673</v>
      </c>
      <c r="C1375" s="7" t="s">
        <v>1530</v>
      </c>
      <c r="D1375" s="21">
        <v>2.7745653877032889E-2</v>
      </c>
      <c r="E1375" s="26">
        <v>2.5928235076296897E-2</v>
      </c>
      <c r="F1375" s="26">
        <v>2.9307377943464014E-2</v>
      </c>
      <c r="G1375" s="25">
        <v>3.9221171117853226E-2</v>
      </c>
      <c r="H1375" s="21">
        <v>1.0204625273175779E-2</v>
      </c>
      <c r="I1375" s="26">
        <v>1.7475963097318057E-2</v>
      </c>
      <c r="J1375" s="26">
        <v>1.8466251343693962E-2</v>
      </c>
      <c r="K1375" s="25">
        <v>1.880837126294041E-2</v>
      </c>
      <c r="L1375" s="21">
        <v>3.7950279150208668E-2</v>
      </c>
      <c r="M1375" s="26">
        <v>4.3404198173614954E-2</v>
      </c>
      <c r="N1375" s="26">
        <v>4.7773629287157976E-2</v>
      </c>
      <c r="O1375" s="25">
        <v>5.8029542380793643E-2</v>
      </c>
      <c r="P1375" s="21">
        <v>0.96204972084979135</v>
      </c>
      <c r="Q1375" s="26">
        <v>0.95659580182638504</v>
      </c>
      <c r="R1375" s="26">
        <v>0.95222637071284211</v>
      </c>
      <c r="S1375" s="25">
        <v>0.94197045761920639</v>
      </c>
      <c r="T1375" s="27">
        <f t="shared" si="21"/>
        <v>2.0079263230584975E-2</v>
      </c>
    </row>
    <row r="1376" spans="1:20" ht="15" customHeight="1" x14ac:dyDescent="0.2">
      <c r="A1376" s="7">
        <v>22043</v>
      </c>
      <c r="B1376" s="8" t="s">
        <v>752</v>
      </c>
      <c r="C1376" s="7" t="s">
        <v>731</v>
      </c>
      <c r="D1376" s="21">
        <v>0.1419214836325659</v>
      </c>
      <c r="E1376" s="26">
        <v>0.15781830120592533</v>
      </c>
      <c r="F1376" s="26">
        <v>0.1706487647438196</v>
      </c>
      <c r="G1376" s="25">
        <v>0.15907023444345278</v>
      </c>
      <c r="H1376" s="21">
        <v>1.3399094037669755E-2</v>
      </c>
      <c r="I1376" s="26">
        <v>1.3632207117650671E-2</v>
      </c>
      <c r="J1376" s="26">
        <v>1.3372947196261696E-2</v>
      </c>
      <c r="K1376" s="25">
        <v>1.6299719935069779E-2</v>
      </c>
      <c r="L1376" s="21">
        <v>0.15532057767023569</v>
      </c>
      <c r="M1376" s="26">
        <v>0.17145050832357597</v>
      </c>
      <c r="N1376" s="26">
        <v>0.18402171194008127</v>
      </c>
      <c r="O1376" s="25">
        <v>0.17536995437852254</v>
      </c>
      <c r="P1376" s="21">
        <v>0.84467942232976434</v>
      </c>
      <c r="Q1376" s="26">
        <v>0.828549491676424</v>
      </c>
      <c r="R1376" s="26">
        <v>0.81597828805991868</v>
      </c>
      <c r="S1376" s="25">
        <v>0.82463004562147746</v>
      </c>
      <c r="T1376" s="27">
        <f t="shared" si="21"/>
        <v>2.0049376708286853E-2</v>
      </c>
    </row>
    <row r="1377" spans="1:20" ht="15" customHeight="1" x14ac:dyDescent="0.2">
      <c r="A1377" s="7">
        <v>13315</v>
      </c>
      <c r="B1377" s="8" t="s">
        <v>66</v>
      </c>
      <c r="C1377" s="7" t="s">
        <v>321</v>
      </c>
      <c r="D1377" s="21">
        <v>1.6012550905101272E-2</v>
      </c>
      <c r="E1377" s="26">
        <v>2.7979291829549908E-2</v>
      </c>
      <c r="F1377" s="26">
        <v>4.4792199212009928E-2</v>
      </c>
      <c r="G1377" s="25">
        <v>3.1010802841238458E-2</v>
      </c>
      <c r="H1377" s="21">
        <v>1.2842903036015528E-2</v>
      </c>
      <c r="I1377" s="26">
        <v>1.389971868762044E-2</v>
      </c>
      <c r="J1377" s="26">
        <v>1.4810349148846245E-2</v>
      </c>
      <c r="K1377" s="25">
        <v>1.7892070012747365E-2</v>
      </c>
      <c r="L1377" s="21">
        <v>2.8855453941116799E-2</v>
      </c>
      <c r="M1377" s="26">
        <v>4.1879010517170356E-2</v>
      </c>
      <c r="N1377" s="26">
        <v>5.9602548360856177E-2</v>
      </c>
      <c r="O1377" s="25">
        <v>4.890287285398582E-2</v>
      </c>
      <c r="P1377" s="21">
        <v>0.97114454605888323</v>
      </c>
      <c r="Q1377" s="26">
        <v>0.95812098948282964</v>
      </c>
      <c r="R1377" s="26">
        <v>0.94039745163914379</v>
      </c>
      <c r="S1377" s="25">
        <v>0.95109712714601424</v>
      </c>
      <c r="T1377" s="27">
        <f t="shared" si="21"/>
        <v>2.0047418912869021E-2</v>
      </c>
    </row>
    <row r="1378" spans="1:20" ht="15" customHeight="1" x14ac:dyDescent="0.2">
      <c r="A1378" s="7">
        <v>47167</v>
      </c>
      <c r="B1378" s="8" t="s">
        <v>599</v>
      </c>
      <c r="C1378" s="7" t="s">
        <v>1503</v>
      </c>
      <c r="D1378" s="21">
        <v>0.10947295873440437</v>
      </c>
      <c r="E1378" s="26">
        <v>0.12267820417040871</v>
      </c>
      <c r="F1378" s="26">
        <v>0.12831644064661488</v>
      </c>
      <c r="G1378" s="25">
        <v>0.1276555520182803</v>
      </c>
      <c r="H1378" s="21">
        <v>8.0689341982371418E-3</v>
      </c>
      <c r="I1378" s="26">
        <v>1.2196791085651113E-2</v>
      </c>
      <c r="J1378" s="26">
        <v>2.4362379401527672E-2</v>
      </c>
      <c r="K1378" s="25">
        <v>9.877084031475393E-3</v>
      </c>
      <c r="L1378" s="21">
        <v>0.11754189293264153</v>
      </c>
      <c r="M1378" s="26">
        <v>0.13487499525605984</v>
      </c>
      <c r="N1378" s="26">
        <v>0.15267882004814254</v>
      </c>
      <c r="O1378" s="25">
        <v>0.13753263604975569</v>
      </c>
      <c r="P1378" s="21">
        <v>0.88245810706735861</v>
      </c>
      <c r="Q1378" s="26">
        <v>0.86512500474394005</v>
      </c>
      <c r="R1378" s="26">
        <v>0.84732117995185741</v>
      </c>
      <c r="S1378" s="25">
        <v>0.86246736395024437</v>
      </c>
      <c r="T1378" s="27">
        <f t="shared" si="21"/>
        <v>1.9990743117114157E-2</v>
      </c>
    </row>
    <row r="1379" spans="1:20" ht="15" customHeight="1" x14ac:dyDescent="0.2">
      <c r="A1379" s="7">
        <v>1075</v>
      </c>
      <c r="B1379" s="8" t="s">
        <v>38</v>
      </c>
      <c r="C1379" s="7" t="s">
        <v>1</v>
      </c>
      <c r="D1379" s="21">
        <v>9.48312737114438E-2</v>
      </c>
      <c r="E1379" s="26">
        <v>0.12876623397899911</v>
      </c>
      <c r="F1379" s="26">
        <v>0.12345928862890372</v>
      </c>
      <c r="G1379" s="25">
        <v>0.11321923000484622</v>
      </c>
      <c r="H1379" s="21">
        <v>1.3482395792702754E-2</v>
      </c>
      <c r="I1379" s="26">
        <v>1.7591337171605301E-2</v>
      </c>
      <c r="J1379" s="26">
        <v>1.6493381376492307E-2</v>
      </c>
      <c r="K1379" s="25">
        <v>1.5072981477033412E-2</v>
      </c>
      <c r="L1379" s="21">
        <v>0.10831366950414655</v>
      </c>
      <c r="M1379" s="26">
        <v>0.14635757115060441</v>
      </c>
      <c r="N1379" s="26">
        <v>0.13995267000539602</v>
      </c>
      <c r="O1379" s="25">
        <v>0.12829221148187961</v>
      </c>
      <c r="P1379" s="21">
        <v>0.89168633049585344</v>
      </c>
      <c r="Q1379" s="26">
        <v>0.85364242884939556</v>
      </c>
      <c r="R1379" s="26">
        <v>0.86004732999460398</v>
      </c>
      <c r="S1379" s="25">
        <v>0.87170778851812036</v>
      </c>
      <c r="T1379" s="27">
        <f t="shared" si="21"/>
        <v>1.9978541977733064E-2</v>
      </c>
    </row>
    <row r="1380" spans="1:20" ht="15" customHeight="1" x14ac:dyDescent="0.2">
      <c r="A1380" s="7">
        <v>8037</v>
      </c>
      <c r="B1380" s="8" t="s">
        <v>219</v>
      </c>
      <c r="C1380" s="7" t="s">
        <v>200</v>
      </c>
      <c r="D1380" s="21">
        <v>1.6917979051238957E-2</v>
      </c>
      <c r="E1380" s="26">
        <v>2.5221799399495481E-2</v>
      </c>
      <c r="F1380" s="26">
        <v>2.908300757553069E-2</v>
      </c>
      <c r="G1380" s="25">
        <v>3.0170103265088118E-2</v>
      </c>
      <c r="H1380" s="21">
        <v>7.0244807338977686E-3</v>
      </c>
      <c r="I1380" s="26">
        <v>1.1598411109264888E-2</v>
      </c>
      <c r="J1380" s="26">
        <v>1.3939962656447615E-2</v>
      </c>
      <c r="K1380" s="25">
        <v>1.3732613629254188E-2</v>
      </c>
      <c r="L1380" s="21">
        <v>2.3942459785136726E-2</v>
      </c>
      <c r="M1380" s="26">
        <v>3.6820210508760366E-2</v>
      </c>
      <c r="N1380" s="26">
        <v>4.3022970231978298E-2</v>
      </c>
      <c r="O1380" s="25">
        <v>4.390271689434231E-2</v>
      </c>
      <c r="P1380" s="21">
        <v>0.97605754021486335</v>
      </c>
      <c r="Q1380" s="26">
        <v>0.96317978949123961</v>
      </c>
      <c r="R1380" s="26">
        <v>0.95697702976802168</v>
      </c>
      <c r="S1380" s="25">
        <v>0.95609728310565778</v>
      </c>
      <c r="T1380" s="27">
        <f t="shared" si="21"/>
        <v>1.9960257109205584E-2</v>
      </c>
    </row>
    <row r="1381" spans="1:20" ht="15" customHeight="1" x14ac:dyDescent="0.2">
      <c r="A1381" s="7">
        <v>48401</v>
      </c>
      <c r="B1381" s="8" t="s">
        <v>1654</v>
      </c>
      <c r="C1381" s="7" t="s">
        <v>1530</v>
      </c>
      <c r="D1381" s="21">
        <v>0.13917011005934535</v>
      </c>
      <c r="E1381" s="26">
        <v>0.11373330882602199</v>
      </c>
      <c r="F1381" s="26">
        <v>0.14359478892572092</v>
      </c>
      <c r="G1381" s="25">
        <v>0.14729946970993416</v>
      </c>
      <c r="H1381" s="21">
        <v>2.5028211673699619E-2</v>
      </c>
      <c r="I1381" s="26">
        <v>4.3749118045718398E-2</v>
      </c>
      <c r="J1381" s="26">
        <v>3.9921630351425666E-2</v>
      </c>
      <c r="K1381" s="25">
        <v>3.6802517834471936E-2</v>
      </c>
      <c r="L1381" s="21">
        <v>0.16419832173304494</v>
      </c>
      <c r="M1381" s="26">
        <v>0.15748242687174038</v>
      </c>
      <c r="N1381" s="26">
        <v>0.1835164192771466</v>
      </c>
      <c r="O1381" s="25">
        <v>0.1841019875444061</v>
      </c>
      <c r="P1381" s="21">
        <v>0.83580167826695517</v>
      </c>
      <c r="Q1381" s="26">
        <v>0.84251757312825959</v>
      </c>
      <c r="R1381" s="26">
        <v>0.81648358072285332</v>
      </c>
      <c r="S1381" s="25">
        <v>0.8158980124555939</v>
      </c>
      <c r="T1381" s="27">
        <f t="shared" si="21"/>
        <v>1.990366581136116E-2</v>
      </c>
    </row>
    <row r="1382" spans="1:20" ht="15" customHeight="1" x14ac:dyDescent="0.2">
      <c r="A1382" s="7">
        <v>27139</v>
      </c>
      <c r="B1382" s="8" t="s">
        <v>115</v>
      </c>
      <c r="C1382" s="7" t="s">
        <v>899</v>
      </c>
      <c r="D1382" s="21">
        <v>2.4848023823655713E-2</v>
      </c>
      <c r="E1382" s="26">
        <v>3.7421440946555494E-2</v>
      </c>
      <c r="F1382" s="26">
        <v>3.5384213708915695E-2</v>
      </c>
      <c r="G1382" s="25">
        <v>3.614171577379257E-2</v>
      </c>
      <c r="H1382" s="21">
        <v>3.7603794193228512E-2</v>
      </c>
      <c r="I1382" s="26">
        <v>3.7924223242176626E-2</v>
      </c>
      <c r="J1382" s="26">
        <v>4.5481397269306022E-2</v>
      </c>
      <c r="K1382" s="25">
        <v>4.6099013243104711E-2</v>
      </c>
      <c r="L1382" s="21">
        <v>6.2451818016884229E-2</v>
      </c>
      <c r="M1382" s="26">
        <v>7.5345664188732134E-2</v>
      </c>
      <c r="N1382" s="26">
        <v>8.0865610978221716E-2</v>
      </c>
      <c r="O1382" s="25">
        <v>8.2240729016897288E-2</v>
      </c>
      <c r="P1382" s="21">
        <v>0.93754818198311574</v>
      </c>
      <c r="Q1382" s="26">
        <v>0.92465433581126788</v>
      </c>
      <c r="R1382" s="26">
        <v>0.91913438902177824</v>
      </c>
      <c r="S1382" s="25">
        <v>0.91775927098310262</v>
      </c>
      <c r="T1382" s="27">
        <f t="shared" si="21"/>
        <v>1.9788911000013058E-2</v>
      </c>
    </row>
    <row r="1383" spans="1:20" ht="15" customHeight="1" x14ac:dyDescent="0.2">
      <c r="A1383" s="7">
        <v>18121</v>
      </c>
      <c r="B1383" s="8" t="s">
        <v>587</v>
      </c>
      <c r="C1383" s="7" t="s">
        <v>566</v>
      </c>
      <c r="D1383" s="21">
        <v>3.7008574817780811E-2</v>
      </c>
      <c r="E1383" s="26">
        <v>5.4489140237162836E-2</v>
      </c>
      <c r="F1383" s="26">
        <v>5.3822201962064463E-2</v>
      </c>
      <c r="G1383" s="25">
        <v>5.3533435416095954E-2</v>
      </c>
      <c r="H1383" s="21">
        <v>7.8172523713328848E-3</v>
      </c>
      <c r="I1383" s="26">
        <v>9.3052853115725195E-3</v>
      </c>
      <c r="J1383" s="26">
        <v>1.0337183115647621E-2</v>
      </c>
      <c r="K1383" s="25">
        <v>1.1017582548057783E-2</v>
      </c>
      <c r="L1383" s="21">
        <v>4.4825827189113696E-2</v>
      </c>
      <c r="M1383" s="26">
        <v>6.3794425548735365E-2</v>
      </c>
      <c r="N1383" s="26">
        <v>6.4159385077712086E-2</v>
      </c>
      <c r="O1383" s="25">
        <v>6.4551017964153731E-2</v>
      </c>
      <c r="P1383" s="21">
        <v>0.95517417281088635</v>
      </c>
      <c r="Q1383" s="26">
        <v>0.93620557445126462</v>
      </c>
      <c r="R1383" s="26">
        <v>0.93584061492228787</v>
      </c>
      <c r="S1383" s="25">
        <v>0.93544898203584614</v>
      </c>
      <c r="T1383" s="27">
        <f t="shared" si="21"/>
        <v>1.9725190775040036E-2</v>
      </c>
    </row>
    <row r="1384" spans="1:20" ht="15" customHeight="1" x14ac:dyDescent="0.2">
      <c r="A1384" s="7">
        <v>36063</v>
      </c>
      <c r="B1384" s="8" t="s">
        <v>1284</v>
      </c>
      <c r="C1384" s="7" t="s">
        <v>1272</v>
      </c>
      <c r="D1384" s="21">
        <v>6.9149884041570159E-2</v>
      </c>
      <c r="E1384" s="26">
        <v>8.1804798553805791E-2</v>
      </c>
      <c r="F1384" s="26">
        <v>8.6631257088994246E-2</v>
      </c>
      <c r="G1384" s="25">
        <v>8.7369974913173901E-2</v>
      </c>
      <c r="H1384" s="21">
        <v>2.2569427714526906E-2</v>
      </c>
      <c r="I1384" s="26">
        <v>2.3553527636687291E-2</v>
      </c>
      <c r="J1384" s="26">
        <v>2.4132105947496069E-2</v>
      </c>
      <c r="K1384" s="25">
        <v>2.4010785174013935E-2</v>
      </c>
      <c r="L1384" s="21">
        <v>9.1719311756097058E-2</v>
      </c>
      <c r="M1384" s="26">
        <v>0.1053583261904931</v>
      </c>
      <c r="N1384" s="26">
        <v>0.11076336303649033</v>
      </c>
      <c r="O1384" s="25">
        <v>0.11138076008718781</v>
      </c>
      <c r="P1384" s="21">
        <v>0.90828068824390296</v>
      </c>
      <c r="Q1384" s="26">
        <v>0.89464167380950688</v>
      </c>
      <c r="R1384" s="26">
        <v>0.88923663696350974</v>
      </c>
      <c r="S1384" s="25">
        <v>0.88861923991281222</v>
      </c>
      <c r="T1384" s="27">
        <f t="shared" si="21"/>
        <v>1.966144833109075E-2</v>
      </c>
    </row>
    <row r="1385" spans="1:20" ht="15" customHeight="1" x14ac:dyDescent="0.2">
      <c r="A1385" s="7">
        <v>22081</v>
      </c>
      <c r="B1385" s="8" t="s">
        <v>771</v>
      </c>
      <c r="C1385" s="7" t="s">
        <v>731</v>
      </c>
      <c r="D1385" s="21">
        <v>8.5050216740409329E-2</v>
      </c>
      <c r="E1385" s="26">
        <v>0.10139398694252991</v>
      </c>
      <c r="F1385" s="26">
        <v>0.12759047741834376</v>
      </c>
      <c r="G1385" s="25">
        <v>0.10835249780446289</v>
      </c>
      <c r="H1385" s="21">
        <v>1.3554767200357662E-2</v>
      </c>
      <c r="I1385" s="26">
        <v>1.2405322443122178E-2</v>
      </c>
      <c r="J1385" s="26">
        <v>1.0744439464616872E-2</v>
      </c>
      <c r="K1385" s="25">
        <v>9.8904161865320857E-3</v>
      </c>
      <c r="L1385" s="21">
        <v>9.8604983940766999E-2</v>
      </c>
      <c r="M1385" s="26">
        <v>0.11379930938565208</v>
      </c>
      <c r="N1385" s="26">
        <v>0.13833491688296062</v>
      </c>
      <c r="O1385" s="25">
        <v>0.11824291399099497</v>
      </c>
      <c r="P1385" s="21">
        <v>0.901395016059233</v>
      </c>
      <c r="Q1385" s="26">
        <v>0.88620069061434792</v>
      </c>
      <c r="R1385" s="26">
        <v>0.86166508311703949</v>
      </c>
      <c r="S1385" s="25">
        <v>0.88175708600900504</v>
      </c>
      <c r="T1385" s="27">
        <f t="shared" si="21"/>
        <v>1.9637930050227972E-2</v>
      </c>
    </row>
    <row r="1386" spans="1:20" ht="15" customHeight="1" x14ac:dyDescent="0.2">
      <c r="A1386" s="7">
        <v>18151</v>
      </c>
      <c r="B1386" s="8" t="s">
        <v>595</v>
      </c>
      <c r="C1386" s="7" t="s">
        <v>566</v>
      </c>
      <c r="D1386" s="21">
        <v>3.1991870692341634E-2</v>
      </c>
      <c r="E1386" s="26">
        <v>5.6705766332795768E-2</v>
      </c>
      <c r="F1386" s="26">
        <v>5.1581190961356618E-2</v>
      </c>
      <c r="G1386" s="25">
        <v>5.1629620270309567E-2</v>
      </c>
      <c r="H1386" s="21">
        <v>3.5890673700724932E-4</v>
      </c>
      <c r="I1386" s="26">
        <v>3.5890673700724943E-4</v>
      </c>
      <c r="J1386" s="26">
        <v>3.9335188180234041E-4</v>
      </c>
      <c r="K1386" s="25">
        <v>3.5890673700724932E-4</v>
      </c>
      <c r="L1386" s="21">
        <v>3.2350777429348887E-2</v>
      </c>
      <c r="M1386" s="26">
        <v>5.7064673069803014E-2</v>
      </c>
      <c r="N1386" s="26">
        <v>5.1974542843158951E-2</v>
      </c>
      <c r="O1386" s="25">
        <v>5.1988527007316807E-2</v>
      </c>
      <c r="P1386" s="21">
        <v>0.96764922257065111</v>
      </c>
      <c r="Q1386" s="26">
        <v>0.94293532693019699</v>
      </c>
      <c r="R1386" s="26">
        <v>0.94802545715684094</v>
      </c>
      <c r="S1386" s="25">
        <v>0.94801147299268329</v>
      </c>
      <c r="T1386" s="27">
        <f t="shared" si="21"/>
        <v>1.963774957796792E-2</v>
      </c>
    </row>
    <row r="1387" spans="1:20" ht="15" customHeight="1" x14ac:dyDescent="0.2">
      <c r="A1387" s="7">
        <v>13317</v>
      </c>
      <c r="B1387" s="8" t="s">
        <v>426</v>
      </c>
      <c r="C1387" s="7" t="s">
        <v>321</v>
      </c>
      <c r="D1387" s="21">
        <v>5.537409211415309E-2</v>
      </c>
      <c r="E1387" s="26">
        <v>5.7701877837202438E-2</v>
      </c>
      <c r="F1387" s="26">
        <v>6.200591517538534E-2</v>
      </c>
      <c r="G1387" s="25">
        <v>6.6948089231581534E-2</v>
      </c>
      <c r="H1387" s="21">
        <v>1.6127911001338768E-2</v>
      </c>
      <c r="I1387" s="26">
        <v>1.9324408133100646E-2</v>
      </c>
      <c r="J1387" s="26">
        <v>1.9922700258112463E-2</v>
      </c>
      <c r="K1387" s="25">
        <v>2.4121747915947359E-2</v>
      </c>
      <c r="L1387" s="21">
        <v>7.1502003115491861E-2</v>
      </c>
      <c r="M1387" s="26">
        <v>7.7026285970303102E-2</v>
      </c>
      <c r="N1387" s="26">
        <v>8.192861543349779E-2</v>
      </c>
      <c r="O1387" s="25">
        <v>9.1069837147528893E-2</v>
      </c>
      <c r="P1387" s="21">
        <v>0.92849799688450807</v>
      </c>
      <c r="Q1387" s="26">
        <v>0.92297371402969686</v>
      </c>
      <c r="R1387" s="26">
        <v>0.91807138456650217</v>
      </c>
      <c r="S1387" s="25">
        <v>0.90893016285247108</v>
      </c>
      <c r="T1387" s="27">
        <f t="shared" si="21"/>
        <v>1.9567834032037032E-2</v>
      </c>
    </row>
    <row r="1388" spans="1:20" ht="15" customHeight="1" x14ac:dyDescent="0.2">
      <c r="A1388" s="7">
        <v>18169</v>
      </c>
      <c r="B1388" s="8" t="s">
        <v>561</v>
      </c>
      <c r="C1388" s="7" t="s">
        <v>566</v>
      </c>
      <c r="D1388" s="21">
        <v>4.3672466124287119E-3</v>
      </c>
      <c r="E1388" s="26">
        <v>1.5511248250160776E-2</v>
      </c>
      <c r="F1388" s="26">
        <v>1.8493971234535056E-2</v>
      </c>
      <c r="G1388" s="25">
        <v>1.7379017637089142E-2</v>
      </c>
      <c r="H1388" s="21">
        <v>1.6327824836408992E-2</v>
      </c>
      <c r="I1388" s="26">
        <v>2.3197804685095476E-2</v>
      </c>
      <c r="J1388" s="26">
        <v>2.3882300198284828E-2</v>
      </c>
      <c r="K1388" s="25">
        <v>2.2852057644887184E-2</v>
      </c>
      <c r="L1388" s="21">
        <v>2.0695071448837705E-2</v>
      </c>
      <c r="M1388" s="26">
        <v>3.8709052935256255E-2</v>
      </c>
      <c r="N1388" s="26">
        <v>4.2376271432819877E-2</v>
      </c>
      <c r="O1388" s="25">
        <v>4.0231075281976322E-2</v>
      </c>
      <c r="P1388" s="21">
        <v>0.97930492855116225</v>
      </c>
      <c r="Q1388" s="26">
        <v>0.96129094706474383</v>
      </c>
      <c r="R1388" s="26">
        <v>0.95762372856718025</v>
      </c>
      <c r="S1388" s="25">
        <v>0.95976892471802377</v>
      </c>
      <c r="T1388" s="27">
        <f t="shared" si="21"/>
        <v>1.9536003833138617E-2</v>
      </c>
    </row>
    <row r="1389" spans="1:20" ht="15" customHeight="1" x14ac:dyDescent="0.2">
      <c r="A1389" s="7">
        <v>23029</v>
      </c>
      <c r="B1389" s="8" t="s">
        <v>65</v>
      </c>
      <c r="C1389" s="7" t="s">
        <v>826</v>
      </c>
      <c r="D1389" s="21">
        <v>6.8863334243493904E-2</v>
      </c>
      <c r="E1389" s="26">
        <v>8.1192970657804661E-2</v>
      </c>
      <c r="F1389" s="26">
        <v>8.9391664122979525E-2</v>
      </c>
      <c r="G1389" s="25">
        <v>8.8927662501237778E-2</v>
      </c>
      <c r="H1389" s="21">
        <v>3.4177753838950157E-3</v>
      </c>
      <c r="I1389" s="26">
        <v>2.8883563608915566E-3</v>
      </c>
      <c r="J1389" s="26">
        <v>2.9478708539385518E-3</v>
      </c>
      <c r="K1389" s="25">
        <v>2.8514205704538338E-3</v>
      </c>
      <c r="L1389" s="21">
        <v>7.2281109627388915E-2</v>
      </c>
      <c r="M1389" s="26">
        <v>8.4081327018696209E-2</v>
      </c>
      <c r="N1389" s="26">
        <v>9.2339534976918075E-2</v>
      </c>
      <c r="O1389" s="25">
        <v>9.1779083071691608E-2</v>
      </c>
      <c r="P1389" s="21">
        <v>0.92771889037261113</v>
      </c>
      <c r="Q1389" s="26">
        <v>0.91591867298130369</v>
      </c>
      <c r="R1389" s="26">
        <v>0.90766046502308184</v>
      </c>
      <c r="S1389" s="25">
        <v>0.90822091692830842</v>
      </c>
      <c r="T1389" s="27">
        <f t="shared" si="21"/>
        <v>1.9497973444302694E-2</v>
      </c>
    </row>
    <row r="1390" spans="1:20" ht="15" customHeight="1" x14ac:dyDescent="0.2">
      <c r="A1390" s="7">
        <v>6001</v>
      </c>
      <c r="B1390" s="8" t="s">
        <v>142</v>
      </c>
      <c r="C1390" s="7" t="s">
        <v>143</v>
      </c>
      <c r="D1390" s="21">
        <v>4.0080994079556648E-2</v>
      </c>
      <c r="E1390" s="26">
        <v>4.0744671036037697E-2</v>
      </c>
      <c r="F1390" s="26">
        <v>4.4695818247041677E-2</v>
      </c>
      <c r="G1390" s="25">
        <v>4.6276592651902405E-2</v>
      </c>
      <c r="H1390" s="21">
        <v>8.6006761438235435E-2</v>
      </c>
      <c r="I1390" s="26">
        <v>8.8680734149621646E-2</v>
      </c>
      <c r="J1390" s="26">
        <v>9.4195511739764828E-2</v>
      </c>
      <c r="K1390" s="25">
        <v>9.9287557685883265E-2</v>
      </c>
      <c r="L1390" s="21">
        <v>0.12608775551779211</v>
      </c>
      <c r="M1390" s="26">
        <v>0.12942540518565931</v>
      </c>
      <c r="N1390" s="26">
        <v>0.13889132998680651</v>
      </c>
      <c r="O1390" s="25">
        <v>0.14556415033778566</v>
      </c>
      <c r="P1390" s="21">
        <v>0.87391224448220783</v>
      </c>
      <c r="Q1390" s="26">
        <v>0.87057459481434063</v>
      </c>
      <c r="R1390" s="26">
        <v>0.86110867001319336</v>
      </c>
      <c r="S1390" s="25">
        <v>0.8544358496622142</v>
      </c>
      <c r="T1390" s="27">
        <f t="shared" si="21"/>
        <v>1.9476394819993553E-2</v>
      </c>
    </row>
    <row r="1391" spans="1:20" ht="15" customHeight="1" x14ac:dyDescent="0.2">
      <c r="A1391" s="7">
        <v>20087</v>
      </c>
      <c r="B1391" s="8" t="s">
        <v>37</v>
      </c>
      <c r="C1391" s="7" t="s">
        <v>606</v>
      </c>
      <c r="D1391" s="21">
        <v>1.1145560415690895E-2</v>
      </c>
      <c r="E1391" s="26">
        <v>1.4585816503195095E-2</v>
      </c>
      <c r="F1391" s="26">
        <v>1.90095204871461E-2</v>
      </c>
      <c r="G1391" s="25">
        <v>2.132604955538149E-2</v>
      </c>
      <c r="H1391" s="21">
        <v>1.611674053025422E-2</v>
      </c>
      <c r="I1391" s="26">
        <v>2.2847271986119671E-2</v>
      </c>
      <c r="J1391" s="26">
        <v>2.5905065208918242E-2</v>
      </c>
      <c r="K1391" s="25">
        <v>2.5351646765951374E-2</v>
      </c>
      <c r="L1391" s="21">
        <v>2.7262300945945114E-2</v>
      </c>
      <c r="M1391" s="26">
        <v>3.7433088489314766E-2</v>
      </c>
      <c r="N1391" s="26">
        <v>4.4914585696064338E-2</v>
      </c>
      <c r="O1391" s="25">
        <v>4.6677696321332868E-2</v>
      </c>
      <c r="P1391" s="21">
        <v>0.97273769905405494</v>
      </c>
      <c r="Q1391" s="26">
        <v>0.96256691151068519</v>
      </c>
      <c r="R1391" s="26">
        <v>0.95508541430393556</v>
      </c>
      <c r="S1391" s="25">
        <v>0.95332230367866722</v>
      </c>
      <c r="T1391" s="27">
        <f t="shared" si="21"/>
        <v>1.9415395375387754E-2</v>
      </c>
    </row>
    <row r="1392" spans="1:20" ht="15" customHeight="1" x14ac:dyDescent="0.2">
      <c r="A1392" s="7">
        <v>53031</v>
      </c>
      <c r="B1392" s="8" t="s">
        <v>37</v>
      </c>
      <c r="C1392" s="7" t="s">
        <v>1803</v>
      </c>
      <c r="D1392" s="21">
        <v>3.5226613464201084E-2</v>
      </c>
      <c r="E1392" s="26">
        <v>4.0472359409116095E-2</v>
      </c>
      <c r="F1392" s="26">
        <v>4.8468827996304913E-2</v>
      </c>
      <c r="G1392" s="25">
        <v>5.2575698707324502E-2</v>
      </c>
      <c r="H1392" s="21">
        <v>4.4788398919751362E-3</v>
      </c>
      <c r="I1392" s="26">
        <v>6.5510337133042797E-3</v>
      </c>
      <c r="J1392" s="26">
        <v>6.4935136320297135E-3</v>
      </c>
      <c r="K1392" s="25">
        <v>6.4985577671000079E-3</v>
      </c>
      <c r="L1392" s="21">
        <v>3.9705453356176222E-2</v>
      </c>
      <c r="M1392" s="26">
        <v>4.7023393122420376E-2</v>
      </c>
      <c r="N1392" s="26">
        <v>5.4962341628334618E-2</v>
      </c>
      <c r="O1392" s="25">
        <v>5.9074256474424505E-2</v>
      </c>
      <c r="P1392" s="21">
        <v>0.96029454664382385</v>
      </c>
      <c r="Q1392" s="26">
        <v>0.95297660687757968</v>
      </c>
      <c r="R1392" s="26">
        <v>0.94503765837166542</v>
      </c>
      <c r="S1392" s="25">
        <v>0.94092574352557545</v>
      </c>
      <c r="T1392" s="27">
        <f t="shared" si="21"/>
        <v>1.9368803118248283E-2</v>
      </c>
    </row>
    <row r="1393" spans="1:20" ht="15" customHeight="1" x14ac:dyDescent="0.2">
      <c r="A1393" s="7">
        <v>18101</v>
      </c>
      <c r="B1393" s="8" t="s">
        <v>300</v>
      </c>
      <c r="C1393" s="7" t="s">
        <v>566</v>
      </c>
      <c r="D1393" s="21">
        <v>8.7920787972544309E-2</v>
      </c>
      <c r="E1393" s="26">
        <v>0.11425293521695871</v>
      </c>
      <c r="F1393" s="26">
        <v>0.10507241276537589</v>
      </c>
      <c r="G1393" s="25">
        <v>0.10040722911718232</v>
      </c>
      <c r="H1393" s="21">
        <v>2.1316890344698341E-2</v>
      </c>
      <c r="I1393" s="26">
        <v>2.827732115734195E-2</v>
      </c>
      <c r="J1393" s="26">
        <v>2.8458956668895311E-2</v>
      </c>
      <c r="K1393" s="25">
        <v>2.8120138610662707E-2</v>
      </c>
      <c r="L1393" s="21">
        <v>0.10923767831724264</v>
      </c>
      <c r="M1393" s="26">
        <v>0.14253025637430067</v>
      </c>
      <c r="N1393" s="26">
        <v>0.13353136943427121</v>
      </c>
      <c r="O1393" s="25">
        <v>0.12852736772784501</v>
      </c>
      <c r="P1393" s="21">
        <v>0.89076232168275737</v>
      </c>
      <c r="Q1393" s="26">
        <v>0.85746974362569939</v>
      </c>
      <c r="R1393" s="26">
        <v>0.86646863056572876</v>
      </c>
      <c r="S1393" s="25">
        <v>0.87147263227215499</v>
      </c>
      <c r="T1393" s="27">
        <f t="shared" si="21"/>
        <v>1.928968941060237E-2</v>
      </c>
    </row>
    <row r="1394" spans="1:20" ht="15" customHeight="1" x14ac:dyDescent="0.2">
      <c r="A1394" s="7">
        <v>48405</v>
      </c>
      <c r="B1394" s="8" t="s">
        <v>1656</v>
      </c>
      <c r="C1394" s="7" t="s">
        <v>1530</v>
      </c>
      <c r="D1394" s="21">
        <v>6.1649154448300859E-2</v>
      </c>
      <c r="E1394" s="26">
        <v>9.3453486005665151E-2</v>
      </c>
      <c r="F1394" s="26">
        <v>9.8848199409491522E-2</v>
      </c>
      <c r="G1394" s="25">
        <v>8.4694689202797172E-2</v>
      </c>
      <c r="H1394" s="21">
        <v>1.4547085879837744E-2</v>
      </c>
      <c r="I1394" s="26">
        <v>2.1589150699590515E-2</v>
      </c>
      <c r="J1394" s="26">
        <v>1.5567874856068061E-2</v>
      </c>
      <c r="K1394" s="25">
        <v>1.0751350939006813E-2</v>
      </c>
      <c r="L1394" s="21">
        <v>7.6196240328138598E-2</v>
      </c>
      <c r="M1394" s="26">
        <v>0.11504263670525568</v>
      </c>
      <c r="N1394" s="26">
        <v>0.11441607426555959</v>
      </c>
      <c r="O1394" s="25">
        <v>9.5446040141803981E-2</v>
      </c>
      <c r="P1394" s="21">
        <v>0.92380375967186146</v>
      </c>
      <c r="Q1394" s="26">
        <v>0.88495736329474428</v>
      </c>
      <c r="R1394" s="26">
        <v>0.88558392573444045</v>
      </c>
      <c r="S1394" s="25">
        <v>0.90455395985819598</v>
      </c>
      <c r="T1394" s="27">
        <f t="shared" si="21"/>
        <v>1.9249799813665383E-2</v>
      </c>
    </row>
    <row r="1395" spans="1:20" ht="15" customHeight="1" x14ac:dyDescent="0.2">
      <c r="A1395" s="7">
        <v>27005</v>
      </c>
      <c r="B1395" s="8" t="s">
        <v>901</v>
      </c>
      <c r="C1395" s="7" t="s">
        <v>899</v>
      </c>
      <c r="D1395" s="21">
        <v>4.6862766878727952E-2</v>
      </c>
      <c r="E1395" s="26">
        <v>5.0410874546632803E-2</v>
      </c>
      <c r="F1395" s="26">
        <v>6.3551434406489665E-2</v>
      </c>
      <c r="G1395" s="25">
        <v>6.3510088934341624E-2</v>
      </c>
      <c r="H1395" s="21">
        <v>6.0671290460898855E-3</v>
      </c>
      <c r="I1395" s="26">
        <v>7.8246908326010337E-3</v>
      </c>
      <c r="J1395" s="26">
        <v>9.2060096344324296E-3</v>
      </c>
      <c r="K1395" s="25">
        <v>8.5792264964204019E-3</v>
      </c>
      <c r="L1395" s="21">
        <v>5.2929895924817845E-2</v>
      </c>
      <c r="M1395" s="26">
        <v>5.8235565379233835E-2</v>
      </c>
      <c r="N1395" s="26">
        <v>7.275744404092209E-2</v>
      </c>
      <c r="O1395" s="25">
        <v>7.2089315430762038E-2</v>
      </c>
      <c r="P1395" s="21">
        <v>0.94707010407518211</v>
      </c>
      <c r="Q1395" s="26">
        <v>0.9417644346207662</v>
      </c>
      <c r="R1395" s="26">
        <v>0.9272425559590779</v>
      </c>
      <c r="S1395" s="25">
        <v>0.92791068456923798</v>
      </c>
      <c r="T1395" s="27">
        <f t="shared" si="21"/>
        <v>1.9159419505944193E-2</v>
      </c>
    </row>
    <row r="1396" spans="1:20" ht="15" customHeight="1" x14ac:dyDescent="0.2">
      <c r="A1396" s="7">
        <v>48467</v>
      </c>
      <c r="B1396" s="8" t="s">
        <v>1680</v>
      </c>
      <c r="C1396" s="7" t="s">
        <v>1530</v>
      </c>
      <c r="D1396" s="21">
        <v>2.597261287703909E-2</v>
      </c>
      <c r="E1396" s="26">
        <v>4.314671597735361E-2</v>
      </c>
      <c r="F1396" s="26">
        <v>4.0259723987304097E-2</v>
      </c>
      <c r="G1396" s="25">
        <v>4.3101778769488966E-2</v>
      </c>
      <c r="H1396" s="21">
        <v>5.1135622264111228E-3</v>
      </c>
      <c r="I1396" s="26">
        <v>4.9511919007953938E-3</v>
      </c>
      <c r="J1396" s="26">
        <v>6.4696297295067122E-3</v>
      </c>
      <c r="K1396" s="25">
        <v>7.1382898818862679E-3</v>
      </c>
      <c r="L1396" s="21">
        <v>3.1086175103450211E-2</v>
      </c>
      <c r="M1396" s="26">
        <v>4.8097907878149E-2</v>
      </c>
      <c r="N1396" s="26">
        <v>4.6729353716810813E-2</v>
      </c>
      <c r="O1396" s="25">
        <v>5.024006865137523E-2</v>
      </c>
      <c r="P1396" s="21">
        <v>0.96891382489654976</v>
      </c>
      <c r="Q1396" s="26">
        <v>0.95190209212185106</v>
      </c>
      <c r="R1396" s="26">
        <v>0.95327064628318914</v>
      </c>
      <c r="S1396" s="25">
        <v>0.94975993134862469</v>
      </c>
      <c r="T1396" s="27">
        <f t="shared" si="21"/>
        <v>1.915389354792502E-2</v>
      </c>
    </row>
    <row r="1397" spans="1:20" ht="15" customHeight="1" x14ac:dyDescent="0.2">
      <c r="A1397" s="7">
        <v>28097</v>
      </c>
      <c r="B1397" s="8" t="s">
        <v>51</v>
      </c>
      <c r="C1397" s="7" t="s">
        <v>1002</v>
      </c>
      <c r="D1397" s="21">
        <v>3.6161008530987179E-2</v>
      </c>
      <c r="E1397" s="26">
        <v>3.1947919889627606E-2</v>
      </c>
      <c r="F1397" s="26">
        <v>3.6681055758673302E-2</v>
      </c>
      <c r="G1397" s="25">
        <v>4.1383689093890647E-2</v>
      </c>
      <c r="H1397" s="21">
        <v>2.7068847169639081E-2</v>
      </c>
      <c r="I1397" s="26">
        <v>4.1722943975397386E-2</v>
      </c>
      <c r="J1397" s="26">
        <v>3.9222440763030761E-2</v>
      </c>
      <c r="K1397" s="25">
        <v>4.0983278960282289E-2</v>
      </c>
      <c r="L1397" s="21">
        <v>6.3229855700626267E-2</v>
      </c>
      <c r="M1397" s="26">
        <v>7.3670863865024999E-2</v>
      </c>
      <c r="N1397" s="26">
        <v>7.5903496521704056E-2</v>
      </c>
      <c r="O1397" s="25">
        <v>8.2366968054172943E-2</v>
      </c>
      <c r="P1397" s="21">
        <v>0.93677014429937377</v>
      </c>
      <c r="Q1397" s="26">
        <v>0.92632913613497492</v>
      </c>
      <c r="R1397" s="26">
        <v>0.92409650347829597</v>
      </c>
      <c r="S1397" s="25">
        <v>0.91763303194582713</v>
      </c>
      <c r="T1397" s="27">
        <f t="shared" si="21"/>
        <v>1.9137112353546676E-2</v>
      </c>
    </row>
    <row r="1398" spans="1:20" ht="15" customHeight="1" x14ac:dyDescent="0.2">
      <c r="A1398" s="7">
        <v>36111</v>
      </c>
      <c r="B1398" s="8" t="s">
        <v>1299</v>
      </c>
      <c r="C1398" s="7" t="s">
        <v>1272</v>
      </c>
      <c r="D1398" s="21">
        <v>0.46922706523106378</v>
      </c>
      <c r="E1398" s="26">
        <v>0.47562906047892067</v>
      </c>
      <c r="F1398" s="26">
        <v>0.49629677417806162</v>
      </c>
      <c r="G1398" s="25">
        <v>0.49105110714602301</v>
      </c>
      <c r="H1398" s="21">
        <v>5.8990445512186969E-2</v>
      </c>
      <c r="I1398" s="26">
        <v>5.3919868991815792E-2</v>
      </c>
      <c r="J1398" s="26">
        <v>5.6257359067918296E-2</v>
      </c>
      <c r="K1398" s="25">
        <v>5.6281108329376883E-2</v>
      </c>
      <c r="L1398" s="21">
        <v>0.52821751074325085</v>
      </c>
      <c r="M1398" s="26">
        <v>0.52954892947073651</v>
      </c>
      <c r="N1398" s="26">
        <v>0.55255413324597991</v>
      </c>
      <c r="O1398" s="25">
        <v>0.5473322154753999</v>
      </c>
      <c r="P1398" s="21">
        <v>0.47178248925674909</v>
      </c>
      <c r="Q1398" s="26">
        <v>0.47045107052926349</v>
      </c>
      <c r="R1398" s="26">
        <v>0.44744586675402015</v>
      </c>
      <c r="S1398" s="25">
        <v>0.4526677845246001</v>
      </c>
      <c r="T1398" s="27">
        <f t="shared" si="21"/>
        <v>1.9114704732149046E-2</v>
      </c>
    </row>
    <row r="1399" spans="1:20" ht="15" customHeight="1" x14ac:dyDescent="0.2">
      <c r="A1399" s="7">
        <v>13269</v>
      </c>
      <c r="B1399" s="8" t="s">
        <v>316</v>
      </c>
      <c r="C1399" s="7" t="s">
        <v>321</v>
      </c>
      <c r="D1399" s="21">
        <v>3.3606302888353812E-2</v>
      </c>
      <c r="E1399" s="26">
        <v>6.0023537639448989E-2</v>
      </c>
      <c r="F1399" s="26">
        <v>9.414462866969181E-2</v>
      </c>
      <c r="G1399" s="25">
        <v>4.6393932150991857E-2</v>
      </c>
      <c r="H1399" s="21">
        <v>1.9438909404309784E-2</v>
      </c>
      <c r="I1399" s="26">
        <v>2.1214569691174169E-2</v>
      </c>
      <c r="J1399" s="26">
        <v>2.8641031996357799E-2</v>
      </c>
      <c r="K1399" s="25">
        <v>2.5760394061971524E-2</v>
      </c>
      <c r="L1399" s="21">
        <v>5.3045212292663596E-2</v>
      </c>
      <c r="M1399" s="26">
        <v>8.1238107330623158E-2</v>
      </c>
      <c r="N1399" s="26">
        <v>0.1227856606660496</v>
      </c>
      <c r="O1399" s="25">
        <v>7.2154326212963374E-2</v>
      </c>
      <c r="P1399" s="21">
        <v>0.94695478770733643</v>
      </c>
      <c r="Q1399" s="26">
        <v>0.91876189266937691</v>
      </c>
      <c r="R1399" s="26">
        <v>0.87721433933395043</v>
      </c>
      <c r="S1399" s="25">
        <v>0.92784567378703664</v>
      </c>
      <c r="T1399" s="27">
        <f t="shared" si="21"/>
        <v>1.9109113920299778E-2</v>
      </c>
    </row>
    <row r="1400" spans="1:20" ht="15" customHeight="1" x14ac:dyDescent="0.2">
      <c r="A1400" s="7">
        <v>48485</v>
      </c>
      <c r="B1400" s="8" t="s">
        <v>670</v>
      </c>
      <c r="C1400" s="7" t="s">
        <v>1530</v>
      </c>
      <c r="D1400" s="21">
        <v>8.4783913697842897E-2</v>
      </c>
      <c r="E1400" s="26">
        <v>0.10040706360350642</v>
      </c>
      <c r="F1400" s="26">
        <v>0.10298555961133811</v>
      </c>
      <c r="G1400" s="25">
        <v>9.8158055776412331E-2</v>
      </c>
      <c r="H1400" s="21">
        <v>3.4956260375888608E-2</v>
      </c>
      <c r="I1400" s="26">
        <v>3.2703235182677738E-2</v>
      </c>
      <c r="J1400" s="26">
        <v>3.5416351379540988E-2</v>
      </c>
      <c r="K1400" s="25">
        <v>4.0629526142153538E-2</v>
      </c>
      <c r="L1400" s="21">
        <v>0.1197401740737315</v>
      </c>
      <c r="M1400" s="26">
        <v>0.13311029878618416</v>
      </c>
      <c r="N1400" s="26">
        <v>0.13840191099087909</v>
      </c>
      <c r="O1400" s="25">
        <v>0.13878758191856586</v>
      </c>
      <c r="P1400" s="21">
        <v>0.8802598259262685</v>
      </c>
      <c r="Q1400" s="26">
        <v>0.86688970121381592</v>
      </c>
      <c r="R1400" s="26">
        <v>0.86159808900912083</v>
      </c>
      <c r="S1400" s="25">
        <v>0.86121241808143412</v>
      </c>
      <c r="T1400" s="27">
        <f t="shared" si="21"/>
        <v>1.9047407844834358E-2</v>
      </c>
    </row>
    <row r="1401" spans="1:20" ht="15" customHeight="1" x14ac:dyDescent="0.2">
      <c r="A1401" s="7">
        <v>18177</v>
      </c>
      <c r="B1401" s="8" t="s">
        <v>422</v>
      </c>
      <c r="C1401" s="7" t="s">
        <v>566</v>
      </c>
      <c r="D1401" s="21">
        <v>1.0491430974538621E-2</v>
      </c>
      <c r="E1401" s="26">
        <v>3.2572617681284624E-2</v>
      </c>
      <c r="F1401" s="26">
        <v>3.0405566972356576E-2</v>
      </c>
      <c r="G1401" s="25">
        <v>2.9470067963258621E-2</v>
      </c>
      <c r="H1401" s="21">
        <v>0</v>
      </c>
      <c r="I1401" s="26">
        <v>0</v>
      </c>
      <c r="J1401" s="26">
        <v>0</v>
      </c>
      <c r="K1401" s="25">
        <v>0</v>
      </c>
      <c r="L1401" s="21">
        <v>1.0491430974538621E-2</v>
      </c>
      <c r="M1401" s="26">
        <v>3.2572617681284624E-2</v>
      </c>
      <c r="N1401" s="26">
        <v>3.0405566972356576E-2</v>
      </c>
      <c r="O1401" s="25">
        <v>2.9470067963258621E-2</v>
      </c>
      <c r="P1401" s="21">
        <v>0.98950856902546147</v>
      </c>
      <c r="Q1401" s="26">
        <v>0.96742738231871539</v>
      </c>
      <c r="R1401" s="26">
        <v>0.96959443302764337</v>
      </c>
      <c r="S1401" s="25">
        <v>0.97052993203674143</v>
      </c>
      <c r="T1401" s="27">
        <f t="shared" si="21"/>
        <v>1.8978636988720002E-2</v>
      </c>
    </row>
    <row r="1402" spans="1:20" ht="15" customHeight="1" x14ac:dyDescent="0.2">
      <c r="A1402" s="7">
        <v>53061</v>
      </c>
      <c r="B1402" s="8" t="s">
        <v>1819</v>
      </c>
      <c r="C1402" s="7" t="s">
        <v>1803</v>
      </c>
      <c r="D1402" s="21">
        <v>0.13116507677160619</v>
      </c>
      <c r="E1402" s="26">
        <v>0.1274968441944164</v>
      </c>
      <c r="F1402" s="26">
        <v>0.13616262865292214</v>
      </c>
      <c r="G1402" s="25">
        <v>0.13666036031485079</v>
      </c>
      <c r="H1402" s="21">
        <v>2.9524852189351275E-2</v>
      </c>
      <c r="I1402" s="26">
        <v>3.9312298464936897E-2</v>
      </c>
      <c r="J1402" s="26">
        <v>4.2541216954411119E-2</v>
      </c>
      <c r="K1402" s="25">
        <v>4.300283238483419E-2</v>
      </c>
      <c r="L1402" s="21">
        <v>0.16068992896095749</v>
      </c>
      <c r="M1402" s="26">
        <v>0.16680914265935326</v>
      </c>
      <c r="N1402" s="26">
        <v>0.17870384560733324</v>
      </c>
      <c r="O1402" s="25">
        <v>0.17966319269968498</v>
      </c>
      <c r="P1402" s="21">
        <v>0.83931007103904254</v>
      </c>
      <c r="Q1402" s="26">
        <v>0.83319085734064668</v>
      </c>
      <c r="R1402" s="26">
        <v>0.82129615439266668</v>
      </c>
      <c r="S1402" s="25">
        <v>0.820336807300315</v>
      </c>
      <c r="T1402" s="27">
        <f t="shared" si="21"/>
        <v>1.8973263738727486E-2</v>
      </c>
    </row>
    <row r="1403" spans="1:20" ht="15" customHeight="1" x14ac:dyDescent="0.2">
      <c r="A1403" s="7">
        <v>46103</v>
      </c>
      <c r="B1403" s="8" t="s">
        <v>937</v>
      </c>
      <c r="C1403" s="7" t="s">
        <v>1465</v>
      </c>
      <c r="D1403" s="21">
        <v>2.7825469808485426E-2</v>
      </c>
      <c r="E1403" s="26">
        <v>3.3587754079867221E-2</v>
      </c>
      <c r="F1403" s="26">
        <v>4.0879514286900384E-2</v>
      </c>
      <c r="G1403" s="25">
        <v>4.3859284650536089E-2</v>
      </c>
      <c r="H1403" s="21">
        <v>6.8178340453404129E-3</v>
      </c>
      <c r="I1403" s="26">
        <v>7.1386726240551023E-3</v>
      </c>
      <c r="J1403" s="26">
        <v>8.8473141317674808E-3</v>
      </c>
      <c r="K1403" s="25">
        <v>9.73176759535219E-3</v>
      </c>
      <c r="L1403" s="21">
        <v>3.4643303853825837E-2</v>
      </c>
      <c r="M1403" s="26">
        <v>4.0726426703922326E-2</v>
      </c>
      <c r="N1403" s="26">
        <v>4.9726828418667865E-2</v>
      </c>
      <c r="O1403" s="25">
        <v>5.3591052245888275E-2</v>
      </c>
      <c r="P1403" s="21">
        <v>0.96535669614617414</v>
      </c>
      <c r="Q1403" s="26">
        <v>0.95927357329607765</v>
      </c>
      <c r="R1403" s="26">
        <v>0.95027317158133207</v>
      </c>
      <c r="S1403" s="25">
        <v>0.94640894775411177</v>
      </c>
      <c r="T1403" s="27">
        <f t="shared" si="21"/>
        <v>1.8947748392062438E-2</v>
      </c>
    </row>
    <row r="1404" spans="1:20" ht="15" customHeight="1" x14ac:dyDescent="0.2">
      <c r="A1404" s="7">
        <v>13053</v>
      </c>
      <c r="B1404" s="8" t="s">
        <v>341</v>
      </c>
      <c r="C1404" s="7" t="s">
        <v>321</v>
      </c>
      <c r="D1404" s="21">
        <v>3.7606905611413347E-2</v>
      </c>
      <c r="E1404" s="26">
        <v>4.8700737526015024E-2</v>
      </c>
      <c r="F1404" s="26">
        <v>5.6608684446834125E-2</v>
      </c>
      <c r="G1404" s="25">
        <v>5.5705078925451804E-2</v>
      </c>
      <c r="H1404" s="21">
        <v>8.6827125477666398E-3</v>
      </c>
      <c r="I1404" s="26">
        <v>9.5388084607977847E-3</v>
      </c>
      <c r="J1404" s="26">
        <v>9.7253763979418175E-3</v>
      </c>
      <c r="K1404" s="25">
        <v>9.5237481446429125E-3</v>
      </c>
      <c r="L1404" s="21">
        <v>4.6289618159179979E-2</v>
      </c>
      <c r="M1404" s="26">
        <v>5.8239545986812816E-2</v>
      </c>
      <c r="N1404" s="26">
        <v>6.6334060844775944E-2</v>
      </c>
      <c r="O1404" s="25">
        <v>6.5228827070094739E-2</v>
      </c>
      <c r="P1404" s="21">
        <v>0.95371038184082002</v>
      </c>
      <c r="Q1404" s="26">
        <v>0.94176045401318709</v>
      </c>
      <c r="R1404" s="26">
        <v>0.93366593915522411</v>
      </c>
      <c r="S1404" s="25">
        <v>0.93477117292990519</v>
      </c>
      <c r="T1404" s="27">
        <f t="shared" si="21"/>
        <v>1.8939208910914759E-2</v>
      </c>
    </row>
    <row r="1405" spans="1:20" ht="15" customHeight="1" x14ac:dyDescent="0.2">
      <c r="A1405" s="7">
        <v>17063</v>
      </c>
      <c r="B1405" s="8" t="s">
        <v>449</v>
      </c>
      <c r="C1405" s="7" t="s">
        <v>516</v>
      </c>
      <c r="D1405" s="21">
        <v>1.0779439289354544E-2</v>
      </c>
      <c r="E1405" s="26">
        <v>1.4811085480767244E-2</v>
      </c>
      <c r="F1405" s="26">
        <v>1.4809063812174393E-2</v>
      </c>
      <c r="G1405" s="25">
        <v>1.6297499330832178E-2</v>
      </c>
      <c r="H1405" s="21">
        <v>1.9489705144681697E-2</v>
      </c>
      <c r="I1405" s="26">
        <v>2.4867674587849185E-2</v>
      </c>
      <c r="J1405" s="26">
        <v>2.8310716036337068E-2</v>
      </c>
      <c r="K1405" s="25">
        <v>3.2885309127753982E-2</v>
      </c>
      <c r="L1405" s="21">
        <v>3.0269144434036242E-2</v>
      </c>
      <c r="M1405" s="26">
        <v>3.9678760068616439E-2</v>
      </c>
      <c r="N1405" s="26">
        <v>4.3119779848511466E-2</v>
      </c>
      <c r="O1405" s="25">
        <v>4.9182808458586157E-2</v>
      </c>
      <c r="P1405" s="21">
        <v>0.96973085556596372</v>
      </c>
      <c r="Q1405" s="26">
        <v>0.96032123993138363</v>
      </c>
      <c r="R1405" s="26">
        <v>0.95688022015148844</v>
      </c>
      <c r="S1405" s="25">
        <v>0.95081719154141386</v>
      </c>
      <c r="T1405" s="27">
        <f t="shared" si="21"/>
        <v>1.8913664024549914E-2</v>
      </c>
    </row>
    <row r="1406" spans="1:20" ht="15" customHeight="1" x14ac:dyDescent="0.2">
      <c r="A1406" s="7">
        <v>19087</v>
      </c>
      <c r="B1406" s="8" t="s">
        <v>34</v>
      </c>
      <c r="C1406" s="7" t="s">
        <v>430</v>
      </c>
      <c r="D1406" s="21">
        <v>4.5576057115330627E-3</v>
      </c>
      <c r="E1406" s="26">
        <v>1.2544672475168028E-2</v>
      </c>
      <c r="F1406" s="26">
        <v>1.3016744114131272E-2</v>
      </c>
      <c r="G1406" s="25">
        <v>2.301891645973473E-2</v>
      </c>
      <c r="H1406" s="21">
        <v>3.9203479789729352E-4</v>
      </c>
      <c r="I1406" s="26">
        <v>5.2190639860337962E-4</v>
      </c>
      <c r="J1406" s="26">
        <v>8.0676286839605736E-4</v>
      </c>
      <c r="K1406" s="25">
        <v>8.0676286839606213E-4</v>
      </c>
      <c r="L1406" s="21">
        <v>4.9496405094303563E-3</v>
      </c>
      <c r="M1406" s="26">
        <v>1.3066578873771408E-2</v>
      </c>
      <c r="N1406" s="26">
        <v>1.3823506982527331E-2</v>
      </c>
      <c r="O1406" s="25">
        <v>2.3825679328130792E-2</v>
      </c>
      <c r="P1406" s="21">
        <v>0.99505035949056964</v>
      </c>
      <c r="Q1406" s="26">
        <v>0.98693342112622851</v>
      </c>
      <c r="R1406" s="26">
        <v>0.98617649301747268</v>
      </c>
      <c r="S1406" s="25">
        <v>0.97617432067186927</v>
      </c>
      <c r="T1406" s="27">
        <f t="shared" si="21"/>
        <v>1.8876038818700435E-2</v>
      </c>
    </row>
    <row r="1407" spans="1:20" ht="15" customHeight="1" x14ac:dyDescent="0.2">
      <c r="A1407" s="7">
        <v>48427</v>
      </c>
      <c r="B1407" s="8" t="s">
        <v>1664</v>
      </c>
      <c r="C1407" s="7" t="s">
        <v>1530</v>
      </c>
      <c r="D1407" s="21">
        <v>1.6040455039839058E-2</v>
      </c>
      <c r="E1407" s="26">
        <v>2.5671596630763245E-2</v>
      </c>
      <c r="F1407" s="26">
        <v>2.6281622282922537E-2</v>
      </c>
      <c r="G1407" s="25">
        <v>3.0269943693436548E-2</v>
      </c>
      <c r="H1407" s="21">
        <v>1.3597156839644374E-2</v>
      </c>
      <c r="I1407" s="26">
        <v>1.4994272113373577E-2</v>
      </c>
      <c r="J1407" s="26">
        <v>1.6105064178092918E-2</v>
      </c>
      <c r="K1407" s="25">
        <v>1.8184614807169923E-2</v>
      </c>
      <c r="L1407" s="21">
        <v>2.9637611879483425E-2</v>
      </c>
      <c r="M1407" s="26">
        <v>4.0665868744136822E-2</v>
      </c>
      <c r="N1407" s="26">
        <v>4.2386686461015455E-2</v>
      </c>
      <c r="O1407" s="25">
        <v>4.8454558500606475E-2</v>
      </c>
      <c r="P1407" s="21">
        <v>0.97036238812051667</v>
      </c>
      <c r="Q1407" s="26">
        <v>0.95933413125586309</v>
      </c>
      <c r="R1407" s="26">
        <v>0.95761331353898449</v>
      </c>
      <c r="S1407" s="25">
        <v>0.95154544149939346</v>
      </c>
      <c r="T1407" s="27">
        <f t="shared" si="21"/>
        <v>1.881694662112305E-2</v>
      </c>
    </row>
    <row r="1408" spans="1:20" ht="15" customHeight="1" x14ac:dyDescent="0.2">
      <c r="A1408" s="7">
        <v>10003</v>
      </c>
      <c r="B1408" s="8" t="s">
        <v>268</v>
      </c>
      <c r="C1408" s="7" t="s">
        <v>267</v>
      </c>
      <c r="D1408" s="21">
        <v>6.8661065090532158E-2</v>
      </c>
      <c r="E1408" s="26">
        <v>7.8949449022259088E-2</v>
      </c>
      <c r="F1408" s="26">
        <v>8.5761307546095525E-2</v>
      </c>
      <c r="G1408" s="25">
        <v>8.5615430128514761E-2</v>
      </c>
      <c r="H1408" s="21">
        <v>1.7317904161723446E-2</v>
      </c>
      <c r="I1408" s="26">
        <v>1.7855153003154434E-2</v>
      </c>
      <c r="J1408" s="26">
        <v>1.873076395734485E-2</v>
      </c>
      <c r="K1408" s="25">
        <v>1.9143129003995379E-2</v>
      </c>
      <c r="L1408" s="21">
        <v>8.5978969252255608E-2</v>
      </c>
      <c r="M1408" s="26">
        <v>9.6804602025413522E-2</v>
      </c>
      <c r="N1408" s="26">
        <v>0.10449207150344038</v>
      </c>
      <c r="O1408" s="25">
        <v>0.10475855913251014</v>
      </c>
      <c r="P1408" s="21">
        <v>0.91402103074774432</v>
      </c>
      <c r="Q1408" s="26">
        <v>0.90319539797458648</v>
      </c>
      <c r="R1408" s="26">
        <v>0.89550792849655958</v>
      </c>
      <c r="S1408" s="25">
        <v>0.89524144086748991</v>
      </c>
      <c r="T1408" s="27">
        <f t="shared" si="21"/>
        <v>1.8779589880254535E-2</v>
      </c>
    </row>
    <row r="1409" spans="1:20" ht="15" customHeight="1" x14ac:dyDescent="0.2">
      <c r="A1409" s="7">
        <v>10001</v>
      </c>
      <c r="B1409" s="8" t="s">
        <v>266</v>
      </c>
      <c r="C1409" s="7" t="s">
        <v>267</v>
      </c>
      <c r="D1409" s="21">
        <v>6.320000799937249E-2</v>
      </c>
      <c r="E1409" s="26">
        <v>7.357330594765113E-2</v>
      </c>
      <c r="F1409" s="26">
        <v>7.9868239745503403E-2</v>
      </c>
      <c r="G1409" s="25">
        <v>8.2358714238981168E-2</v>
      </c>
      <c r="H1409" s="21">
        <v>2.0726189025666683E-2</v>
      </c>
      <c r="I1409" s="26">
        <v>2.0191160802644787E-2</v>
      </c>
      <c r="J1409" s="26">
        <v>2.0524287904992302E-2</v>
      </c>
      <c r="K1409" s="25">
        <v>2.0339706216047068E-2</v>
      </c>
      <c r="L1409" s="21">
        <v>8.3926197025039187E-2</v>
      </c>
      <c r="M1409" s="26">
        <v>9.3764466750295913E-2</v>
      </c>
      <c r="N1409" s="26">
        <v>0.10039252765049569</v>
      </c>
      <c r="O1409" s="25">
        <v>0.10269842045502824</v>
      </c>
      <c r="P1409" s="21">
        <v>0.91607380297496088</v>
      </c>
      <c r="Q1409" s="26">
        <v>0.90623553324970407</v>
      </c>
      <c r="R1409" s="26">
        <v>0.89960747234950422</v>
      </c>
      <c r="S1409" s="25">
        <v>0.89730157954497169</v>
      </c>
      <c r="T1409" s="27">
        <f t="shared" si="21"/>
        <v>1.8772223429989049E-2</v>
      </c>
    </row>
    <row r="1410" spans="1:20" ht="15" customHeight="1" x14ac:dyDescent="0.2">
      <c r="A1410" s="7">
        <v>55139</v>
      </c>
      <c r="B1410" s="8" t="s">
        <v>478</v>
      </c>
      <c r="C1410" s="7" t="s">
        <v>1826</v>
      </c>
      <c r="D1410" s="21">
        <v>6.395571326256789E-3</v>
      </c>
      <c r="E1410" s="26">
        <v>1.185728570494868E-2</v>
      </c>
      <c r="F1410" s="26">
        <v>2.0851592183627896E-2</v>
      </c>
      <c r="G1410" s="25">
        <v>1.8267889759644898E-2</v>
      </c>
      <c r="H1410" s="21">
        <v>2.3290441126064678E-2</v>
      </c>
      <c r="I1410" s="26">
        <v>2.8507523432999445E-2</v>
      </c>
      <c r="J1410" s="26">
        <v>2.9863122307695344E-2</v>
      </c>
      <c r="K1410" s="25">
        <v>3.0174138418852275E-2</v>
      </c>
      <c r="L1410" s="21">
        <v>2.9686012452321466E-2</v>
      </c>
      <c r="M1410" s="26">
        <v>4.0364809137948127E-2</v>
      </c>
      <c r="N1410" s="26">
        <v>5.071471449132324E-2</v>
      </c>
      <c r="O1410" s="25">
        <v>4.8442028178497173E-2</v>
      </c>
      <c r="P1410" s="21">
        <v>0.9703139875476785</v>
      </c>
      <c r="Q1410" s="26">
        <v>0.95963519086205185</v>
      </c>
      <c r="R1410" s="26">
        <v>0.94928528550867686</v>
      </c>
      <c r="S1410" s="25">
        <v>0.95155797182150281</v>
      </c>
      <c r="T1410" s="27">
        <f t="shared" si="21"/>
        <v>1.8756015726175707E-2</v>
      </c>
    </row>
    <row r="1411" spans="1:20" ht="15" customHeight="1" x14ac:dyDescent="0.2">
      <c r="A1411" s="7">
        <v>17165</v>
      </c>
      <c r="B1411" s="8" t="s">
        <v>114</v>
      </c>
      <c r="C1411" s="7" t="s">
        <v>516</v>
      </c>
      <c r="D1411" s="21">
        <v>2.4815629424324442E-2</v>
      </c>
      <c r="E1411" s="26">
        <v>2.8095747280708808E-2</v>
      </c>
      <c r="F1411" s="26">
        <v>2.7286896553957156E-2</v>
      </c>
      <c r="G1411" s="25">
        <v>3.9423409314305415E-2</v>
      </c>
      <c r="H1411" s="21">
        <v>2.2145150911552117E-2</v>
      </c>
      <c r="I1411" s="26">
        <v>3.6984581448335087E-2</v>
      </c>
      <c r="J1411" s="26">
        <v>2.7177378841665552E-2</v>
      </c>
      <c r="K1411" s="25">
        <v>2.6291420517988429E-2</v>
      </c>
      <c r="L1411" s="21">
        <v>4.6960780335876556E-2</v>
      </c>
      <c r="M1411" s="26">
        <v>6.5080328729043901E-2</v>
      </c>
      <c r="N1411" s="26">
        <v>5.4464275395622701E-2</v>
      </c>
      <c r="O1411" s="25">
        <v>6.5714829832293847E-2</v>
      </c>
      <c r="P1411" s="21">
        <v>0.95303921966412353</v>
      </c>
      <c r="Q1411" s="26">
        <v>0.9349196712709561</v>
      </c>
      <c r="R1411" s="26">
        <v>0.94553572460437729</v>
      </c>
      <c r="S1411" s="25">
        <v>0.93428517016770618</v>
      </c>
      <c r="T1411" s="27">
        <f t="shared" ref="T1411:T1474" si="22">O1411-L1411</f>
        <v>1.8754049496417291E-2</v>
      </c>
    </row>
    <row r="1412" spans="1:20" ht="15" customHeight="1" x14ac:dyDescent="0.2">
      <c r="A1412" s="7">
        <v>46033</v>
      </c>
      <c r="B1412" s="8" t="s">
        <v>214</v>
      </c>
      <c r="C1412" s="7" t="s">
        <v>1465</v>
      </c>
      <c r="D1412" s="21">
        <v>1.5419957606033216E-2</v>
      </c>
      <c r="E1412" s="26">
        <v>1.9751467288674555E-2</v>
      </c>
      <c r="F1412" s="26">
        <v>3.0774607936189451E-2</v>
      </c>
      <c r="G1412" s="25">
        <v>3.3314196915503566E-2</v>
      </c>
      <c r="H1412" s="21">
        <v>1.0874384154982604E-3</v>
      </c>
      <c r="I1412" s="26">
        <v>1.0881978983153474E-3</v>
      </c>
      <c r="J1412" s="26">
        <v>1.4886745371316631E-3</v>
      </c>
      <c r="K1412" s="25">
        <v>1.9060417875273381E-3</v>
      </c>
      <c r="L1412" s="21">
        <v>1.6507396021531479E-2</v>
      </c>
      <c r="M1412" s="26">
        <v>2.0839665186989903E-2</v>
      </c>
      <c r="N1412" s="26">
        <v>3.2263282473321116E-2</v>
      </c>
      <c r="O1412" s="25">
        <v>3.5220238703030905E-2</v>
      </c>
      <c r="P1412" s="21">
        <v>0.98349260397846849</v>
      </c>
      <c r="Q1412" s="26">
        <v>0.97916033481301012</v>
      </c>
      <c r="R1412" s="26">
        <v>0.96773671752667889</v>
      </c>
      <c r="S1412" s="25">
        <v>0.96477976129696907</v>
      </c>
      <c r="T1412" s="27">
        <f t="shared" si="22"/>
        <v>1.8712842681499427E-2</v>
      </c>
    </row>
    <row r="1413" spans="1:20" ht="15" customHeight="1" x14ac:dyDescent="0.2">
      <c r="A1413" s="7">
        <v>34011</v>
      </c>
      <c r="B1413" s="8" t="s">
        <v>524</v>
      </c>
      <c r="C1413" s="7" t="s">
        <v>1224</v>
      </c>
      <c r="D1413" s="21">
        <v>0.11299029233711211</v>
      </c>
      <c r="E1413" s="26">
        <v>0.12987214161577262</v>
      </c>
      <c r="F1413" s="26">
        <v>0.12737865523606248</v>
      </c>
      <c r="G1413" s="25">
        <v>0.12456171811273133</v>
      </c>
      <c r="H1413" s="21">
        <v>7.1880564114478962E-2</v>
      </c>
      <c r="I1413" s="26">
        <v>7.5781124118873985E-2</v>
      </c>
      <c r="J1413" s="26">
        <v>8.2479011543667394E-2</v>
      </c>
      <c r="K1413" s="25">
        <v>7.8995335000418651E-2</v>
      </c>
      <c r="L1413" s="21">
        <v>0.18487085645159107</v>
      </c>
      <c r="M1413" s="26">
        <v>0.20565326573464662</v>
      </c>
      <c r="N1413" s="26">
        <v>0.20985766677972989</v>
      </c>
      <c r="O1413" s="25">
        <v>0.20355705311314998</v>
      </c>
      <c r="P1413" s="21">
        <v>0.81512914354840893</v>
      </c>
      <c r="Q1413" s="26">
        <v>0.7943467342653534</v>
      </c>
      <c r="R1413" s="26">
        <v>0.79014233322027017</v>
      </c>
      <c r="S1413" s="25">
        <v>0.79644294688685002</v>
      </c>
      <c r="T1413" s="27">
        <f t="shared" si="22"/>
        <v>1.8686196661558907E-2</v>
      </c>
    </row>
    <row r="1414" spans="1:20" ht="15" customHeight="1" x14ac:dyDescent="0.2">
      <c r="A1414" s="7">
        <v>37159</v>
      </c>
      <c r="B1414" s="8" t="s">
        <v>724</v>
      </c>
      <c r="C1414" s="7" t="s">
        <v>1077</v>
      </c>
      <c r="D1414" s="21">
        <v>0.41922155058244998</v>
      </c>
      <c r="E1414" s="26">
        <v>0.38185087622524233</v>
      </c>
      <c r="F1414" s="26">
        <v>0.40826561452949933</v>
      </c>
      <c r="G1414" s="25">
        <v>0.4239887995943048</v>
      </c>
      <c r="H1414" s="21">
        <v>3.6020502651773555E-2</v>
      </c>
      <c r="I1414" s="26">
        <v>4.9090277461981122E-2</v>
      </c>
      <c r="J1414" s="26">
        <v>4.6720804976865662E-2</v>
      </c>
      <c r="K1414" s="25">
        <v>4.9878504908330665E-2</v>
      </c>
      <c r="L1414" s="21">
        <v>0.45524205323422351</v>
      </c>
      <c r="M1414" s="26">
        <v>0.43094115368722341</v>
      </c>
      <c r="N1414" s="26">
        <v>0.45498641950636498</v>
      </c>
      <c r="O1414" s="25">
        <v>0.47386730450263537</v>
      </c>
      <c r="P1414" s="21">
        <v>0.5447579467657766</v>
      </c>
      <c r="Q1414" s="26">
        <v>0.5690588463127767</v>
      </c>
      <c r="R1414" s="26">
        <v>0.54501358049363502</v>
      </c>
      <c r="S1414" s="25">
        <v>0.52613269549736452</v>
      </c>
      <c r="T1414" s="27">
        <f t="shared" si="22"/>
        <v>1.8625251268411858E-2</v>
      </c>
    </row>
    <row r="1415" spans="1:20" ht="15" customHeight="1" x14ac:dyDescent="0.2">
      <c r="A1415" s="7">
        <v>22039</v>
      </c>
      <c r="B1415" s="8" t="s">
        <v>750</v>
      </c>
      <c r="C1415" s="7" t="s">
        <v>731</v>
      </c>
      <c r="D1415" s="21">
        <v>3.9284553508484227E-2</v>
      </c>
      <c r="E1415" s="26">
        <v>4.6522059756713773E-2</v>
      </c>
      <c r="F1415" s="26">
        <v>5.2516099685095866E-2</v>
      </c>
      <c r="G1415" s="25">
        <v>5.3175586278318719E-2</v>
      </c>
      <c r="H1415" s="21">
        <v>1.7884826763122041E-2</v>
      </c>
      <c r="I1415" s="26">
        <v>2.4781827705160655E-2</v>
      </c>
      <c r="J1415" s="26">
        <v>2.2066045292006745E-2</v>
      </c>
      <c r="K1415" s="25">
        <v>2.2460012185397699E-2</v>
      </c>
      <c r="L1415" s="21">
        <v>5.7169380271606264E-2</v>
      </c>
      <c r="M1415" s="26">
        <v>7.1303887461874424E-2</v>
      </c>
      <c r="N1415" s="26">
        <v>7.458214497710261E-2</v>
      </c>
      <c r="O1415" s="25">
        <v>7.5635598463716411E-2</v>
      </c>
      <c r="P1415" s="21">
        <v>0.94283061972839377</v>
      </c>
      <c r="Q1415" s="26">
        <v>0.92869611253812556</v>
      </c>
      <c r="R1415" s="26">
        <v>0.92541785502289742</v>
      </c>
      <c r="S1415" s="25">
        <v>0.92436440153628352</v>
      </c>
      <c r="T1415" s="27">
        <f t="shared" si="22"/>
        <v>1.8466218192110147E-2</v>
      </c>
    </row>
    <row r="1416" spans="1:20" ht="15" customHeight="1" x14ac:dyDescent="0.2">
      <c r="A1416" s="7">
        <v>21135</v>
      </c>
      <c r="B1416" s="8" t="s">
        <v>505</v>
      </c>
      <c r="C1416" s="7" t="s">
        <v>674</v>
      </c>
      <c r="D1416" s="21">
        <v>2.7322670197491631E-2</v>
      </c>
      <c r="E1416" s="26">
        <v>3.7414781707126206E-2</v>
      </c>
      <c r="F1416" s="26">
        <v>4.347274413346127E-2</v>
      </c>
      <c r="G1416" s="25">
        <v>4.1910738378821727E-2</v>
      </c>
      <c r="H1416" s="21">
        <v>3.9086399215841401E-2</v>
      </c>
      <c r="I1416" s="26">
        <v>4.1206892311293354E-2</v>
      </c>
      <c r="J1416" s="26">
        <v>4.5932633814146466E-2</v>
      </c>
      <c r="K1416" s="25">
        <v>4.2768460718078612E-2</v>
      </c>
      <c r="L1416" s="21">
        <v>6.6409069413333022E-2</v>
      </c>
      <c r="M1416" s="26">
        <v>7.862167401841956E-2</v>
      </c>
      <c r="N1416" s="26">
        <v>8.9405377947607723E-2</v>
      </c>
      <c r="O1416" s="25">
        <v>8.4679199096900332E-2</v>
      </c>
      <c r="P1416" s="21">
        <v>0.93359093058666709</v>
      </c>
      <c r="Q1416" s="26">
        <v>0.92137832598158043</v>
      </c>
      <c r="R1416" s="26">
        <v>0.91059462205239228</v>
      </c>
      <c r="S1416" s="25">
        <v>0.91532080090309964</v>
      </c>
      <c r="T1416" s="27">
        <f t="shared" si="22"/>
        <v>1.827012968356731E-2</v>
      </c>
    </row>
    <row r="1417" spans="1:20" ht="15" customHeight="1" x14ac:dyDescent="0.2">
      <c r="A1417" s="7">
        <v>30053</v>
      </c>
      <c r="B1417" s="8" t="s">
        <v>98</v>
      </c>
      <c r="C1417" s="7" t="s">
        <v>1040</v>
      </c>
      <c r="D1417" s="21">
        <v>1.5908821801743633E-2</v>
      </c>
      <c r="E1417" s="26">
        <v>2.2225029190375167E-2</v>
      </c>
      <c r="F1417" s="26">
        <v>3.183946871219473E-2</v>
      </c>
      <c r="G1417" s="25">
        <v>3.3773759491592788E-2</v>
      </c>
      <c r="H1417" s="21">
        <v>1.9701976841653354E-3</v>
      </c>
      <c r="I1417" s="26">
        <v>1.9484238759956282E-3</v>
      </c>
      <c r="J1417" s="26">
        <v>2.2230011259323952E-3</v>
      </c>
      <c r="K1417" s="25">
        <v>2.3460318592912694E-3</v>
      </c>
      <c r="L1417" s="21">
        <v>1.7879019485908969E-2</v>
      </c>
      <c r="M1417" s="26">
        <v>2.4173453066370795E-2</v>
      </c>
      <c r="N1417" s="26">
        <v>3.4062469838127128E-2</v>
      </c>
      <c r="O1417" s="25">
        <v>3.6119791350884056E-2</v>
      </c>
      <c r="P1417" s="21">
        <v>0.98212098051409102</v>
      </c>
      <c r="Q1417" s="26">
        <v>0.97582654693362914</v>
      </c>
      <c r="R1417" s="26">
        <v>0.965937530161873</v>
      </c>
      <c r="S1417" s="25">
        <v>0.96388020864911605</v>
      </c>
      <c r="T1417" s="27">
        <f t="shared" si="22"/>
        <v>1.8240771864975087E-2</v>
      </c>
    </row>
    <row r="1418" spans="1:20" ht="15" customHeight="1" x14ac:dyDescent="0.2">
      <c r="A1418" s="7">
        <v>21181</v>
      </c>
      <c r="B1418" s="8" t="s">
        <v>717</v>
      </c>
      <c r="C1418" s="7" t="s">
        <v>674</v>
      </c>
      <c r="D1418" s="21">
        <v>1.7287145615494992E-2</v>
      </c>
      <c r="E1418" s="26">
        <v>2.6412212786193434E-2</v>
      </c>
      <c r="F1418" s="26">
        <v>4.2829227024718711E-2</v>
      </c>
      <c r="G1418" s="25">
        <v>4.0184497730310006E-2</v>
      </c>
      <c r="H1418" s="21">
        <v>2.1374350277583283E-2</v>
      </c>
      <c r="I1418" s="26">
        <v>1.865387610204421E-2</v>
      </c>
      <c r="J1418" s="26">
        <v>3.2919093556974824E-2</v>
      </c>
      <c r="K1418" s="25">
        <v>1.6643721362134854E-2</v>
      </c>
      <c r="L1418" s="21">
        <v>3.8661495893078275E-2</v>
      </c>
      <c r="M1418" s="26">
        <v>4.506608888823764E-2</v>
      </c>
      <c r="N1418" s="26">
        <v>7.5748320581693535E-2</v>
      </c>
      <c r="O1418" s="25">
        <v>5.6828219092444857E-2</v>
      </c>
      <c r="P1418" s="21">
        <v>0.96133850410692168</v>
      </c>
      <c r="Q1418" s="26">
        <v>0.9549339111117624</v>
      </c>
      <c r="R1418" s="26">
        <v>0.92425167941830655</v>
      </c>
      <c r="S1418" s="25">
        <v>0.94317178090755516</v>
      </c>
      <c r="T1418" s="27">
        <f t="shared" si="22"/>
        <v>1.8166723199366581E-2</v>
      </c>
    </row>
    <row r="1419" spans="1:20" ht="15" customHeight="1" x14ac:dyDescent="0.2">
      <c r="A1419" s="7">
        <v>1013</v>
      </c>
      <c r="B1419" s="8" t="s">
        <v>7</v>
      </c>
      <c r="C1419" s="7" t="s">
        <v>1</v>
      </c>
      <c r="D1419" s="21">
        <v>9.1953755884025767E-2</v>
      </c>
      <c r="E1419" s="26">
        <v>0.10953656468547231</v>
      </c>
      <c r="F1419" s="26">
        <v>0.10665403941098726</v>
      </c>
      <c r="G1419" s="25">
        <v>0.1074143100402362</v>
      </c>
      <c r="H1419" s="21">
        <v>1.3368456318672181E-2</v>
      </c>
      <c r="I1419" s="26">
        <v>1.547013912425162E-2</v>
      </c>
      <c r="J1419" s="26">
        <v>1.3971017827015654E-2</v>
      </c>
      <c r="K1419" s="25">
        <v>1.6039193925368195E-2</v>
      </c>
      <c r="L1419" s="21">
        <v>0.10532221220269794</v>
      </c>
      <c r="M1419" s="26">
        <v>0.12500670380972392</v>
      </c>
      <c r="N1419" s="26">
        <v>0.12062505723800293</v>
      </c>
      <c r="O1419" s="25">
        <v>0.12345350396560439</v>
      </c>
      <c r="P1419" s="21">
        <v>0.89467778779730212</v>
      </c>
      <c r="Q1419" s="26">
        <v>0.8749932961902761</v>
      </c>
      <c r="R1419" s="26">
        <v>0.87937494276199712</v>
      </c>
      <c r="S1419" s="25">
        <v>0.87654649603439561</v>
      </c>
      <c r="T1419" s="27">
        <f t="shared" si="22"/>
        <v>1.8131291762906454E-2</v>
      </c>
    </row>
    <row r="1420" spans="1:20" ht="15" customHeight="1" x14ac:dyDescent="0.2">
      <c r="A1420" s="7">
        <v>26143</v>
      </c>
      <c r="B1420" s="8" t="s">
        <v>890</v>
      </c>
      <c r="C1420" s="7" t="s">
        <v>836</v>
      </c>
      <c r="D1420" s="21">
        <v>0.12969154992045337</v>
      </c>
      <c r="E1420" s="26">
        <v>0.1498733292347243</v>
      </c>
      <c r="F1420" s="26">
        <v>0.15690628908301729</v>
      </c>
      <c r="G1420" s="25">
        <v>0.14334910844417478</v>
      </c>
      <c r="H1420" s="21">
        <v>2.7673309878906538E-2</v>
      </c>
      <c r="I1420" s="26">
        <v>3.0491967728984888E-2</v>
      </c>
      <c r="J1420" s="26">
        <v>3.2224212968639455E-2</v>
      </c>
      <c r="K1420" s="25">
        <v>3.2097163267285587E-2</v>
      </c>
      <c r="L1420" s="21">
        <v>0.15736485979935988</v>
      </c>
      <c r="M1420" s="26">
        <v>0.1803652969637092</v>
      </c>
      <c r="N1420" s="26">
        <v>0.18913050205165671</v>
      </c>
      <c r="O1420" s="25">
        <v>0.17544627171146035</v>
      </c>
      <c r="P1420" s="21">
        <v>0.84263514020064012</v>
      </c>
      <c r="Q1420" s="26">
        <v>0.81963470303629082</v>
      </c>
      <c r="R1420" s="26">
        <v>0.81086949794834329</v>
      </c>
      <c r="S1420" s="25">
        <v>0.82455372828853968</v>
      </c>
      <c r="T1420" s="27">
        <f t="shared" si="22"/>
        <v>1.808141191210047E-2</v>
      </c>
    </row>
    <row r="1421" spans="1:20" ht="15" customHeight="1" x14ac:dyDescent="0.2">
      <c r="A1421" s="7">
        <v>53053</v>
      </c>
      <c r="B1421" s="8" t="s">
        <v>396</v>
      </c>
      <c r="C1421" s="7" t="s">
        <v>1803</v>
      </c>
      <c r="D1421" s="21">
        <v>0.13617439519387339</v>
      </c>
      <c r="E1421" s="26">
        <v>0.12634290140318327</v>
      </c>
      <c r="F1421" s="26">
        <v>0.12988594374899337</v>
      </c>
      <c r="G1421" s="25">
        <v>0.13296495190465996</v>
      </c>
      <c r="H1421" s="21">
        <v>3.8911078667617262E-2</v>
      </c>
      <c r="I1421" s="26">
        <v>5.1380997789705687E-2</v>
      </c>
      <c r="J1421" s="26">
        <v>5.7196536958043456E-2</v>
      </c>
      <c r="K1421" s="25">
        <v>6.0170639998534899E-2</v>
      </c>
      <c r="L1421" s="21">
        <v>0.17508547386149065</v>
      </c>
      <c r="M1421" s="26">
        <v>0.17772389919288895</v>
      </c>
      <c r="N1421" s="26">
        <v>0.18708248070703681</v>
      </c>
      <c r="O1421" s="25">
        <v>0.19313559190319485</v>
      </c>
      <c r="P1421" s="21">
        <v>0.82491452613850946</v>
      </c>
      <c r="Q1421" s="26">
        <v>0.822276100807111</v>
      </c>
      <c r="R1421" s="26">
        <v>0.81291751929296319</v>
      </c>
      <c r="S1421" s="25">
        <v>0.80686440809680504</v>
      </c>
      <c r="T1421" s="27">
        <f t="shared" si="22"/>
        <v>1.80501180417042E-2</v>
      </c>
    </row>
    <row r="1422" spans="1:20" ht="15" customHeight="1" x14ac:dyDescent="0.2">
      <c r="A1422" s="7">
        <v>24039</v>
      </c>
      <c r="B1422" s="8" t="s">
        <v>822</v>
      </c>
      <c r="C1422" s="7" t="s">
        <v>808</v>
      </c>
      <c r="D1422" s="21">
        <v>8.8883881894987027E-2</v>
      </c>
      <c r="E1422" s="26">
        <v>0.12669471594482842</v>
      </c>
      <c r="F1422" s="26">
        <v>0.12931082163650989</v>
      </c>
      <c r="G1422" s="25">
        <v>0.12177145997773765</v>
      </c>
      <c r="H1422" s="21">
        <v>5.633449082082146E-2</v>
      </c>
      <c r="I1422" s="26">
        <v>3.8780098015440724E-2</v>
      </c>
      <c r="J1422" s="26">
        <v>3.6879930092816988E-2</v>
      </c>
      <c r="K1422" s="25">
        <v>4.1486953306817981E-2</v>
      </c>
      <c r="L1422" s="21">
        <v>0.14521837271580851</v>
      </c>
      <c r="M1422" s="26">
        <v>0.16547481396026914</v>
      </c>
      <c r="N1422" s="26">
        <v>0.1661907517293269</v>
      </c>
      <c r="O1422" s="25">
        <v>0.16325841328455562</v>
      </c>
      <c r="P1422" s="21">
        <v>0.8547816272841916</v>
      </c>
      <c r="Q1422" s="26">
        <v>0.83452518603973092</v>
      </c>
      <c r="R1422" s="26">
        <v>0.83380924827067315</v>
      </c>
      <c r="S1422" s="25">
        <v>0.83674158671544441</v>
      </c>
      <c r="T1422" s="27">
        <f t="shared" si="22"/>
        <v>1.8040040568747112E-2</v>
      </c>
    </row>
    <row r="1423" spans="1:20" ht="15" customHeight="1" x14ac:dyDescent="0.2">
      <c r="A1423" s="7">
        <v>42013</v>
      </c>
      <c r="B1423" s="8" t="s">
        <v>1404</v>
      </c>
      <c r="C1423" s="7" t="s">
        <v>1399</v>
      </c>
      <c r="D1423" s="21">
        <v>0.26004705764515051</v>
      </c>
      <c r="E1423" s="26">
        <v>0.25697517581761115</v>
      </c>
      <c r="F1423" s="26">
        <v>0.26220441598259508</v>
      </c>
      <c r="G1423" s="25">
        <v>0.24977662543263981</v>
      </c>
      <c r="H1423" s="21">
        <v>0.14144152317768</v>
      </c>
      <c r="I1423" s="26">
        <v>0.16706272371771103</v>
      </c>
      <c r="J1423" s="26">
        <v>0.17133138118805663</v>
      </c>
      <c r="K1423" s="25">
        <v>0.16968461620517963</v>
      </c>
      <c r="L1423" s="21">
        <v>0.40148858082283057</v>
      </c>
      <c r="M1423" s="26">
        <v>0.42403789953532217</v>
      </c>
      <c r="N1423" s="26">
        <v>0.43353579717065172</v>
      </c>
      <c r="O1423" s="25">
        <v>0.41946124163781939</v>
      </c>
      <c r="P1423" s="21">
        <v>0.59851141917716955</v>
      </c>
      <c r="Q1423" s="26">
        <v>0.57596210046467777</v>
      </c>
      <c r="R1423" s="26">
        <v>0.56646420282934817</v>
      </c>
      <c r="S1423" s="25">
        <v>0.5805387583621805</v>
      </c>
      <c r="T1423" s="27">
        <f t="shared" si="22"/>
        <v>1.7972660814988828E-2</v>
      </c>
    </row>
    <row r="1424" spans="1:20" ht="15" customHeight="1" x14ac:dyDescent="0.2">
      <c r="A1424" s="7">
        <v>17033</v>
      </c>
      <c r="B1424" s="8" t="s">
        <v>82</v>
      </c>
      <c r="C1424" s="7" t="s">
        <v>516</v>
      </c>
      <c r="D1424" s="21">
        <v>1.4753769236290799E-2</v>
      </c>
      <c r="E1424" s="26">
        <v>2.3408888728949445E-2</v>
      </c>
      <c r="F1424" s="26">
        <v>3.25626763056251E-2</v>
      </c>
      <c r="G1424" s="25">
        <v>3.1284581863020945E-2</v>
      </c>
      <c r="H1424" s="21">
        <v>6.0049042632967997E-4</v>
      </c>
      <c r="I1424" s="26">
        <v>2.2144987566531287E-3</v>
      </c>
      <c r="J1424" s="26">
        <v>2.2144987566531243E-3</v>
      </c>
      <c r="K1424" s="25">
        <v>2.0129300278001259E-3</v>
      </c>
      <c r="L1424" s="21">
        <v>1.5354259662620481E-2</v>
      </c>
      <c r="M1424" s="26">
        <v>2.5623387485602576E-2</v>
      </c>
      <c r="N1424" s="26">
        <v>3.4777175062278225E-2</v>
      </c>
      <c r="O1424" s="25">
        <v>3.3297511890821072E-2</v>
      </c>
      <c r="P1424" s="21">
        <v>0.9846457403373795</v>
      </c>
      <c r="Q1424" s="26">
        <v>0.97437661251439744</v>
      </c>
      <c r="R1424" s="26">
        <v>0.96522282493772182</v>
      </c>
      <c r="S1424" s="25">
        <v>0.9667024881091788</v>
      </c>
      <c r="T1424" s="27">
        <f t="shared" si="22"/>
        <v>1.794325222820059E-2</v>
      </c>
    </row>
    <row r="1425" spans="1:20" ht="15" customHeight="1" x14ac:dyDescent="0.2">
      <c r="A1425" s="7">
        <v>39015</v>
      </c>
      <c r="B1425" s="8" t="s">
        <v>519</v>
      </c>
      <c r="C1425" s="7" t="s">
        <v>1303</v>
      </c>
      <c r="D1425" s="21">
        <v>5.7686789140835852E-2</v>
      </c>
      <c r="E1425" s="26">
        <v>7.3346557010773528E-2</v>
      </c>
      <c r="F1425" s="26">
        <v>7.5703995470624785E-2</v>
      </c>
      <c r="G1425" s="25">
        <v>6.5524649956532732E-2</v>
      </c>
      <c r="H1425" s="21">
        <v>1.9154423933621115E-2</v>
      </c>
      <c r="I1425" s="26">
        <v>2.7376125580475821E-2</v>
      </c>
      <c r="J1425" s="26">
        <v>3.3170192686773098E-2</v>
      </c>
      <c r="K1425" s="25">
        <v>2.9191508795153611E-2</v>
      </c>
      <c r="L1425" s="21">
        <v>7.684121307445696E-2</v>
      </c>
      <c r="M1425" s="26">
        <v>0.10072268259124935</v>
      </c>
      <c r="N1425" s="26">
        <v>0.10887418815739787</v>
      </c>
      <c r="O1425" s="25">
        <v>9.4716158751686333E-2</v>
      </c>
      <c r="P1425" s="21">
        <v>0.92315878692554298</v>
      </c>
      <c r="Q1425" s="26">
        <v>0.89927731740875072</v>
      </c>
      <c r="R1425" s="26">
        <v>0.89112581184260209</v>
      </c>
      <c r="S1425" s="25">
        <v>0.90528384124831374</v>
      </c>
      <c r="T1425" s="27">
        <f t="shared" si="22"/>
        <v>1.7874945677229373E-2</v>
      </c>
    </row>
    <row r="1426" spans="1:20" ht="15" customHeight="1" x14ac:dyDescent="0.2">
      <c r="A1426" s="7">
        <v>27009</v>
      </c>
      <c r="B1426" s="8" t="s">
        <v>72</v>
      </c>
      <c r="C1426" s="7" t="s">
        <v>899</v>
      </c>
      <c r="D1426" s="21">
        <v>1.1473864165849786E-2</v>
      </c>
      <c r="E1426" s="26">
        <v>1.8279735753550234E-2</v>
      </c>
      <c r="F1426" s="26">
        <v>2.6825641012913778E-2</v>
      </c>
      <c r="G1426" s="25">
        <v>2.8429490555598458E-2</v>
      </c>
      <c r="H1426" s="21">
        <v>3.8156604316665345E-5</v>
      </c>
      <c r="I1426" s="26">
        <v>1.8278047356159533E-4</v>
      </c>
      <c r="J1426" s="26">
        <v>1.8278047356159508E-4</v>
      </c>
      <c r="K1426" s="25">
        <v>9.1274751397798473E-4</v>
      </c>
      <c r="L1426" s="21">
        <v>1.1512020770166451E-2</v>
      </c>
      <c r="M1426" s="26">
        <v>1.8462516227111831E-2</v>
      </c>
      <c r="N1426" s="26">
        <v>2.7008421486475375E-2</v>
      </c>
      <c r="O1426" s="25">
        <v>2.9342238069576441E-2</v>
      </c>
      <c r="P1426" s="21">
        <v>0.98848797922983345</v>
      </c>
      <c r="Q1426" s="26">
        <v>0.98153748377288808</v>
      </c>
      <c r="R1426" s="26">
        <v>0.97299157851352458</v>
      </c>
      <c r="S1426" s="25">
        <v>0.97065776193042363</v>
      </c>
      <c r="T1426" s="27">
        <f t="shared" si="22"/>
        <v>1.7830217299409992E-2</v>
      </c>
    </row>
    <row r="1427" spans="1:20" ht="15" customHeight="1" x14ac:dyDescent="0.2">
      <c r="A1427" s="7">
        <v>45007</v>
      </c>
      <c r="B1427" s="8" t="s">
        <v>607</v>
      </c>
      <c r="C1427" s="7" t="s">
        <v>1437</v>
      </c>
      <c r="D1427" s="21">
        <v>0.30999673463238975</v>
      </c>
      <c r="E1427" s="26">
        <v>0.27188235605964733</v>
      </c>
      <c r="F1427" s="26">
        <v>0.29200015063164086</v>
      </c>
      <c r="G1427" s="25">
        <v>0.29442442593331769</v>
      </c>
      <c r="H1427" s="21">
        <v>6.8654808667667266E-2</v>
      </c>
      <c r="I1427" s="26">
        <v>0.10454208628144653</v>
      </c>
      <c r="J1427" s="26">
        <v>0.10451536575295908</v>
      </c>
      <c r="K1427" s="25">
        <v>0.10205189302483977</v>
      </c>
      <c r="L1427" s="21">
        <v>0.37865154330005707</v>
      </c>
      <c r="M1427" s="26">
        <v>0.37642444234109385</v>
      </c>
      <c r="N1427" s="26">
        <v>0.39651551638459992</v>
      </c>
      <c r="O1427" s="25">
        <v>0.39647631895815749</v>
      </c>
      <c r="P1427" s="21">
        <v>0.62134845669994299</v>
      </c>
      <c r="Q1427" s="26">
        <v>0.62357555765890604</v>
      </c>
      <c r="R1427" s="26">
        <v>0.60348448361539997</v>
      </c>
      <c r="S1427" s="25">
        <v>0.60352368104184251</v>
      </c>
      <c r="T1427" s="27">
        <f t="shared" si="22"/>
        <v>1.7824775658100422E-2</v>
      </c>
    </row>
    <row r="1428" spans="1:20" ht="15" customHeight="1" x14ac:dyDescent="0.2">
      <c r="A1428" s="7">
        <v>29229</v>
      </c>
      <c r="B1428" s="8" t="s">
        <v>481</v>
      </c>
      <c r="C1428" s="7" t="s">
        <v>960</v>
      </c>
      <c r="D1428" s="21">
        <v>2.1214560503068761E-2</v>
      </c>
      <c r="E1428" s="26">
        <v>2.5140060203339622E-2</v>
      </c>
      <c r="F1428" s="26">
        <v>3.5990453600685132E-2</v>
      </c>
      <c r="G1428" s="25">
        <v>3.4692286556906558E-2</v>
      </c>
      <c r="H1428" s="21">
        <v>9.761010632599789E-3</v>
      </c>
      <c r="I1428" s="26">
        <v>1.2618542744532191E-2</v>
      </c>
      <c r="J1428" s="26">
        <v>1.2219708425942576E-2</v>
      </c>
      <c r="K1428" s="25">
        <v>1.4105967380052478E-2</v>
      </c>
      <c r="L1428" s="21">
        <v>3.0975571135668546E-2</v>
      </c>
      <c r="M1428" s="26">
        <v>3.7758602947871811E-2</v>
      </c>
      <c r="N1428" s="26">
        <v>4.8210162026627708E-2</v>
      </c>
      <c r="O1428" s="25">
        <v>4.8798253936959031E-2</v>
      </c>
      <c r="P1428" s="21">
        <v>0.96902442886433149</v>
      </c>
      <c r="Q1428" s="26">
        <v>0.96224139705212819</v>
      </c>
      <c r="R1428" s="26">
        <v>0.95178983797337235</v>
      </c>
      <c r="S1428" s="25">
        <v>0.95120174606304098</v>
      </c>
      <c r="T1428" s="27">
        <f t="shared" si="22"/>
        <v>1.7822682801290485E-2</v>
      </c>
    </row>
    <row r="1429" spans="1:20" ht="15" customHeight="1" x14ac:dyDescent="0.2">
      <c r="A1429" s="7">
        <v>40079</v>
      </c>
      <c r="B1429" s="8" t="s">
        <v>1359</v>
      </c>
      <c r="C1429" s="7" t="s">
        <v>1339</v>
      </c>
      <c r="D1429" s="21">
        <v>2.7216180606275904E-2</v>
      </c>
      <c r="E1429" s="26">
        <v>2.7810781489872684E-2</v>
      </c>
      <c r="F1429" s="26">
        <v>3.2921094017974439E-2</v>
      </c>
      <c r="G1429" s="25">
        <v>3.4141677074798031E-2</v>
      </c>
      <c r="H1429" s="21">
        <v>2.4506604804727061E-2</v>
      </c>
      <c r="I1429" s="26">
        <v>3.0186245631214196E-2</v>
      </c>
      <c r="J1429" s="26">
        <v>3.5778695250337077E-2</v>
      </c>
      <c r="K1429" s="25">
        <v>3.5327562565984703E-2</v>
      </c>
      <c r="L1429" s="21">
        <v>5.1722785411002961E-2</v>
      </c>
      <c r="M1429" s="26">
        <v>5.7997027121086883E-2</v>
      </c>
      <c r="N1429" s="26">
        <v>6.8699789268311523E-2</v>
      </c>
      <c r="O1429" s="25">
        <v>6.9469239640782721E-2</v>
      </c>
      <c r="P1429" s="21">
        <v>0.94827721458899694</v>
      </c>
      <c r="Q1429" s="26">
        <v>0.9420029728789131</v>
      </c>
      <c r="R1429" s="26">
        <v>0.93130021073168856</v>
      </c>
      <c r="S1429" s="25">
        <v>0.93053076035921722</v>
      </c>
      <c r="T1429" s="27">
        <f t="shared" si="22"/>
        <v>1.774645422977976E-2</v>
      </c>
    </row>
    <row r="1430" spans="1:20" ht="15" customHeight="1" x14ac:dyDescent="0.2">
      <c r="A1430" s="7">
        <v>18005</v>
      </c>
      <c r="B1430" s="8" t="s">
        <v>568</v>
      </c>
      <c r="C1430" s="7" t="s">
        <v>566</v>
      </c>
      <c r="D1430" s="21">
        <v>7.8301621500085711E-2</v>
      </c>
      <c r="E1430" s="26">
        <v>7.8812859127347368E-2</v>
      </c>
      <c r="F1430" s="26">
        <v>8.6072863776639988E-2</v>
      </c>
      <c r="G1430" s="25">
        <v>8.7093449477292598E-2</v>
      </c>
      <c r="H1430" s="21">
        <v>4.4430698459163344E-2</v>
      </c>
      <c r="I1430" s="26">
        <v>5.4647616280586273E-2</v>
      </c>
      <c r="J1430" s="26">
        <v>5.1827772677846926E-2</v>
      </c>
      <c r="K1430" s="25">
        <v>5.3336122037048614E-2</v>
      </c>
      <c r="L1430" s="21">
        <v>0.12273231995924903</v>
      </c>
      <c r="M1430" s="26">
        <v>0.13346047540793363</v>
      </c>
      <c r="N1430" s="26">
        <v>0.13790063645448691</v>
      </c>
      <c r="O1430" s="25">
        <v>0.14042957151434118</v>
      </c>
      <c r="P1430" s="21">
        <v>0.87726768004075106</v>
      </c>
      <c r="Q1430" s="26">
        <v>0.8665395245920664</v>
      </c>
      <c r="R1430" s="26">
        <v>0.86209936354551309</v>
      </c>
      <c r="S1430" s="25">
        <v>0.85957042848565879</v>
      </c>
      <c r="T1430" s="27">
        <f t="shared" si="22"/>
        <v>1.769725155509215E-2</v>
      </c>
    </row>
    <row r="1431" spans="1:20" ht="15" customHeight="1" x14ac:dyDescent="0.2">
      <c r="A1431" s="7">
        <v>26091</v>
      </c>
      <c r="B1431" s="8" t="s">
        <v>869</v>
      </c>
      <c r="C1431" s="7" t="s">
        <v>836</v>
      </c>
      <c r="D1431" s="21">
        <v>3.2005309181731001E-2</v>
      </c>
      <c r="E1431" s="26">
        <v>4.6828608363668735E-2</v>
      </c>
      <c r="F1431" s="26">
        <v>5.0281388439933794E-2</v>
      </c>
      <c r="G1431" s="25">
        <v>4.960119920091597E-2</v>
      </c>
      <c r="H1431" s="21">
        <v>1.2525938481739132E-2</v>
      </c>
      <c r="I1431" s="26">
        <v>1.1721323669576358E-2</v>
      </c>
      <c r="J1431" s="26">
        <v>1.2871636661288471E-2</v>
      </c>
      <c r="K1431" s="25">
        <v>1.258854283753803E-2</v>
      </c>
      <c r="L1431" s="21">
        <v>4.4531247663470136E-2</v>
      </c>
      <c r="M1431" s="26">
        <v>5.85499320332451E-2</v>
      </c>
      <c r="N1431" s="26">
        <v>6.3153025101222268E-2</v>
      </c>
      <c r="O1431" s="25">
        <v>6.2189742038453996E-2</v>
      </c>
      <c r="P1431" s="21">
        <v>0.95546875233652984</v>
      </c>
      <c r="Q1431" s="26">
        <v>0.9414500679667549</v>
      </c>
      <c r="R1431" s="26">
        <v>0.93684697489877777</v>
      </c>
      <c r="S1431" s="25">
        <v>0.93781025796154605</v>
      </c>
      <c r="T1431" s="27">
        <f t="shared" si="22"/>
        <v>1.765849437498386E-2</v>
      </c>
    </row>
    <row r="1432" spans="1:20" ht="15" customHeight="1" x14ac:dyDescent="0.2">
      <c r="A1432" s="7">
        <v>54007</v>
      </c>
      <c r="B1432" s="8" t="s">
        <v>1863</v>
      </c>
      <c r="C1432" s="7" t="s">
        <v>1862</v>
      </c>
      <c r="D1432" s="21">
        <v>7.532057483277714E-2</v>
      </c>
      <c r="E1432" s="26">
        <v>0.12445092870578012</v>
      </c>
      <c r="F1432" s="26">
        <v>0.13890406594275775</v>
      </c>
      <c r="G1432" s="25">
        <v>8.5889367286967402E-2</v>
      </c>
      <c r="H1432" s="21">
        <v>2.085298319164065E-2</v>
      </c>
      <c r="I1432" s="26">
        <v>3.6418154331960793E-2</v>
      </c>
      <c r="J1432" s="26">
        <v>3.4988911906766215E-2</v>
      </c>
      <c r="K1432" s="25">
        <v>2.7918582254083894E-2</v>
      </c>
      <c r="L1432" s="21">
        <v>9.6173558024417807E-2</v>
      </c>
      <c r="M1432" s="26">
        <v>0.16086908303774092</v>
      </c>
      <c r="N1432" s="26">
        <v>0.17389297784952398</v>
      </c>
      <c r="O1432" s="25">
        <v>0.11380794954105129</v>
      </c>
      <c r="P1432" s="21">
        <v>0.90382644197558226</v>
      </c>
      <c r="Q1432" s="26">
        <v>0.83913091696225905</v>
      </c>
      <c r="R1432" s="26">
        <v>0.82610702215047604</v>
      </c>
      <c r="S1432" s="25">
        <v>0.88619205045894867</v>
      </c>
      <c r="T1432" s="27">
        <f t="shared" si="22"/>
        <v>1.7634391516633485E-2</v>
      </c>
    </row>
    <row r="1433" spans="1:20" ht="15" customHeight="1" x14ac:dyDescent="0.2">
      <c r="A1433" s="7">
        <v>28007</v>
      </c>
      <c r="B1433" s="8" t="s">
        <v>1005</v>
      </c>
      <c r="C1433" s="7" t="s">
        <v>1002</v>
      </c>
      <c r="D1433" s="21">
        <v>6.0082949072257148E-2</v>
      </c>
      <c r="E1433" s="26">
        <v>8.2616908414820542E-2</v>
      </c>
      <c r="F1433" s="26">
        <v>8.5705372371955343E-2</v>
      </c>
      <c r="G1433" s="25">
        <v>7.6885557417202266E-2</v>
      </c>
      <c r="H1433" s="21">
        <v>1.5398758302219923E-2</v>
      </c>
      <c r="I1433" s="26">
        <v>1.6453053726759551E-2</v>
      </c>
      <c r="J1433" s="26">
        <v>1.6952925087345538E-2</v>
      </c>
      <c r="K1433" s="25">
        <v>1.622733513352867E-2</v>
      </c>
      <c r="L1433" s="21">
        <v>7.5481707374477069E-2</v>
      </c>
      <c r="M1433" s="26">
        <v>9.9069962141580106E-2</v>
      </c>
      <c r="N1433" s="26">
        <v>0.10265829745930088</v>
      </c>
      <c r="O1433" s="25">
        <v>9.3112892550730936E-2</v>
      </c>
      <c r="P1433" s="21">
        <v>0.92451829262552299</v>
      </c>
      <c r="Q1433" s="26">
        <v>0.90093003785841996</v>
      </c>
      <c r="R1433" s="26">
        <v>0.89734170254069912</v>
      </c>
      <c r="S1433" s="25">
        <v>0.90688710744926904</v>
      </c>
      <c r="T1433" s="27">
        <f t="shared" si="22"/>
        <v>1.7631185176253866E-2</v>
      </c>
    </row>
    <row r="1434" spans="1:20" ht="15" customHeight="1" x14ac:dyDescent="0.2">
      <c r="A1434" s="7">
        <v>42121</v>
      </c>
      <c r="B1434" s="8" t="s">
        <v>1431</v>
      </c>
      <c r="C1434" s="7" t="s">
        <v>1399</v>
      </c>
      <c r="D1434" s="21">
        <v>0.37027070399109741</v>
      </c>
      <c r="E1434" s="26">
        <v>0.38791529149931014</v>
      </c>
      <c r="F1434" s="26">
        <v>0.42222814350012483</v>
      </c>
      <c r="G1434" s="25">
        <v>0.39435245137536701</v>
      </c>
      <c r="H1434" s="21">
        <v>5.1511221575675503E-2</v>
      </c>
      <c r="I1434" s="26">
        <v>4.8898650690136963E-2</v>
      </c>
      <c r="J1434" s="26">
        <v>4.96750573292397E-2</v>
      </c>
      <c r="K1434" s="25">
        <v>4.5042651650885945E-2</v>
      </c>
      <c r="L1434" s="21">
        <v>0.42178192556677291</v>
      </c>
      <c r="M1434" s="26">
        <v>0.43681394218944708</v>
      </c>
      <c r="N1434" s="26">
        <v>0.47190320082936454</v>
      </c>
      <c r="O1434" s="25">
        <v>0.43939510302625295</v>
      </c>
      <c r="P1434" s="21">
        <v>0.57821807443322715</v>
      </c>
      <c r="Q1434" s="26">
        <v>0.56318605781055286</v>
      </c>
      <c r="R1434" s="26">
        <v>0.52809679917063546</v>
      </c>
      <c r="S1434" s="25">
        <v>0.56060489697374694</v>
      </c>
      <c r="T1434" s="27">
        <f t="shared" si="22"/>
        <v>1.7613177459480045E-2</v>
      </c>
    </row>
    <row r="1435" spans="1:20" ht="15" customHeight="1" x14ac:dyDescent="0.2">
      <c r="A1435" s="7">
        <v>31109</v>
      </c>
      <c r="B1435" s="8" t="s">
        <v>1201</v>
      </c>
      <c r="C1435" s="7" t="s">
        <v>1175</v>
      </c>
      <c r="D1435" s="21">
        <v>3.4851050328435614E-2</v>
      </c>
      <c r="E1435" s="26">
        <v>4.36722852784691E-2</v>
      </c>
      <c r="F1435" s="26">
        <v>4.4915801483844671E-2</v>
      </c>
      <c r="G1435" s="25">
        <v>4.8571768713969794E-2</v>
      </c>
      <c r="H1435" s="21">
        <v>2.2950465963264672E-3</v>
      </c>
      <c r="I1435" s="26">
        <v>1.9035618576532774E-3</v>
      </c>
      <c r="J1435" s="26">
        <v>4.0707161767379986E-3</v>
      </c>
      <c r="K1435" s="25">
        <v>6.1759554213668601E-3</v>
      </c>
      <c r="L1435" s="21">
        <v>3.7146096924762083E-2</v>
      </c>
      <c r="M1435" s="26">
        <v>4.557584713612238E-2</v>
      </c>
      <c r="N1435" s="26">
        <v>4.8986517660582672E-2</v>
      </c>
      <c r="O1435" s="25">
        <v>5.4747724135336649E-2</v>
      </c>
      <c r="P1435" s="21">
        <v>0.96285390307523799</v>
      </c>
      <c r="Q1435" s="26">
        <v>0.95442415286387772</v>
      </c>
      <c r="R1435" s="26">
        <v>0.95101348233941729</v>
      </c>
      <c r="S1435" s="25">
        <v>0.94525227586466332</v>
      </c>
      <c r="T1435" s="27">
        <f t="shared" si="22"/>
        <v>1.7601627210574566E-2</v>
      </c>
    </row>
    <row r="1436" spans="1:20" ht="15" customHeight="1" x14ac:dyDescent="0.2">
      <c r="A1436" s="7">
        <v>19105</v>
      </c>
      <c r="B1436" s="8" t="s">
        <v>381</v>
      </c>
      <c r="C1436" s="7" t="s">
        <v>430</v>
      </c>
      <c r="D1436" s="21">
        <v>7.974083157309993E-3</v>
      </c>
      <c r="E1436" s="26">
        <v>1.4289928325113334E-2</v>
      </c>
      <c r="F1436" s="26">
        <v>2.2525208381846216E-2</v>
      </c>
      <c r="G1436" s="25">
        <v>2.3290712163245016E-2</v>
      </c>
      <c r="H1436" s="21">
        <v>2.1455685331459489E-3</v>
      </c>
      <c r="I1436" s="26">
        <v>3.4257478136728841E-3</v>
      </c>
      <c r="J1436" s="26">
        <v>8.809664839556865E-3</v>
      </c>
      <c r="K1436" s="25">
        <v>4.3942751510271166E-3</v>
      </c>
      <c r="L1436" s="21">
        <v>1.0119651690455941E-2</v>
      </c>
      <c r="M1436" s="26">
        <v>1.7715676138786218E-2</v>
      </c>
      <c r="N1436" s="26">
        <v>3.1334873221403076E-2</v>
      </c>
      <c r="O1436" s="25">
        <v>2.7684987314272137E-2</v>
      </c>
      <c r="P1436" s="21">
        <v>0.98988034830954397</v>
      </c>
      <c r="Q1436" s="26">
        <v>0.98228432386121378</v>
      </c>
      <c r="R1436" s="26">
        <v>0.96866512677859695</v>
      </c>
      <c r="S1436" s="25">
        <v>0.97231501268572784</v>
      </c>
      <c r="T1436" s="27">
        <f t="shared" si="22"/>
        <v>1.7565335623816195E-2</v>
      </c>
    </row>
    <row r="1437" spans="1:20" ht="15" customHeight="1" x14ac:dyDescent="0.2">
      <c r="A1437" s="7">
        <v>55029</v>
      </c>
      <c r="B1437" s="8" t="s">
        <v>1832</v>
      </c>
      <c r="C1437" s="7" t="s">
        <v>1826</v>
      </c>
      <c r="D1437" s="21">
        <v>2.7870855705225312E-2</v>
      </c>
      <c r="E1437" s="26">
        <v>3.7773351457681903E-2</v>
      </c>
      <c r="F1437" s="26">
        <v>4.1731538137535024E-2</v>
      </c>
      <c r="G1437" s="25">
        <v>4.1342232202805113E-2</v>
      </c>
      <c r="H1437" s="21">
        <v>1.6036924177054095E-2</v>
      </c>
      <c r="I1437" s="26">
        <v>1.8247878364166564E-2</v>
      </c>
      <c r="J1437" s="26">
        <v>2.1035414010051403E-2</v>
      </c>
      <c r="K1437" s="25">
        <v>2.0086485205792294E-2</v>
      </c>
      <c r="L1437" s="21">
        <v>4.3907779882279417E-2</v>
      </c>
      <c r="M1437" s="26">
        <v>5.602122982184847E-2</v>
      </c>
      <c r="N1437" s="26">
        <v>6.276695214758643E-2</v>
      </c>
      <c r="O1437" s="25">
        <v>6.14287174085974E-2</v>
      </c>
      <c r="P1437" s="21">
        <v>0.95609222011772066</v>
      </c>
      <c r="Q1437" s="26">
        <v>0.94397877017815157</v>
      </c>
      <c r="R1437" s="26">
        <v>0.93723304785241346</v>
      </c>
      <c r="S1437" s="25">
        <v>0.93857128259140266</v>
      </c>
      <c r="T1437" s="27">
        <f t="shared" si="22"/>
        <v>1.7520937526317983E-2</v>
      </c>
    </row>
    <row r="1438" spans="1:20" ht="15" customHeight="1" x14ac:dyDescent="0.2">
      <c r="A1438" s="7">
        <v>48025</v>
      </c>
      <c r="B1438" s="8" t="s">
        <v>1541</v>
      </c>
      <c r="C1438" s="7" t="s">
        <v>1530</v>
      </c>
      <c r="D1438" s="21">
        <v>1.9215648409454601E-2</v>
      </c>
      <c r="E1438" s="26">
        <v>2.5588936468972295E-2</v>
      </c>
      <c r="F1438" s="26">
        <v>2.6124742160625842E-2</v>
      </c>
      <c r="G1438" s="25">
        <v>3.6250038076068705E-2</v>
      </c>
      <c r="H1438" s="21">
        <v>1.0315666263320944E-2</v>
      </c>
      <c r="I1438" s="26">
        <v>1.4003557934614143E-2</v>
      </c>
      <c r="J1438" s="26">
        <v>9.7651509216993664E-3</v>
      </c>
      <c r="K1438" s="25">
        <v>1.0724551664438389E-2</v>
      </c>
      <c r="L1438" s="21">
        <v>2.9531314672775543E-2</v>
      </c>
      <c r="M1438" s="26">
        <v>3.9592494403586434E-2</v>
      </c>
      <c r="N1438" s="26">
        <v>3.5889893082325201E-2</v>
      </c>
      <c r="O1438" s="25">
        <v>4.6974589740507097E-2</v>
      </c>
      <c r="P1438" s="21">
        <v>0.97046868532722452</v>
      </c>
      <c r="Q1438" s="26">
        <v>0.96040750559641352</v>
      </c>
      <c r="R1438" s="26">
        <v>0.96411010691767485</v>
      </c>
      <c r="S1438" s="25">
        <v>0.95302541025949283</v>
      </c>
      <c r="T1438" s="27">
        <f t="shared" si="22"/>
        <v>1.7443275067731554E-2</v>
      </c>
    </row>
    <row r="1439" spans="1:20" ht="15" customHeight="1" x14ac:dyDescent="0.2">
      <c r="A1439" s="7">
        <v>28135</v>
      </c>
      <c r="B1439" s="8" t="s">
        <v>1031</v>
      </c>
      <c r="C1439" s="7" t="s">
        <v>1002</v>
      </c>
      <c r="D1439" s="21">
        <v>1.2270256641260639E-2</v>
      </c>
      <c r="E1439" s="26">
        <v>1.9173454170246663E-2</v>
      </c>
      <c r="F1439" s="26">
        <v>2.7328093846846511E-2</v>
      </c>
      <c r="G1439" s="25">
        <v>2.4845130504951466E-2</v>
      </c>
      <c r="H1439" s="21">
        <v>6.7743754138453859E-3</v>
      </c>
      <c r="I1439" s="26">
        <v>7.9589313961236866E-3</v>
      </c>
      <c r="J1439" s="26">
        <v>8.4424281920947915E-3</v>
      </c>
      <c r="K1439" s="25">
        <v>1.1635212763375842E-2</v>
      </c>
      <c r="L1439" s="21">
        <v>1.9044632055106023E-2</v>
      </c>
      <c r="M1439" s="26">
        <v>2.7132385566370352E-2</v>
      </c>
      <c r="N1439" s="26">
        <v>3.5770522038941308E-2</v>
      </c>
      <c r="O1439" s="25">
        <v>3.648034326832731E-2</v>
      </c>
      <c r="P1439" s="21">
        <v>0.98095536794489402</v>
      </c>
      <c r="Q1439" s="26">
        <v>0.97286761443362968</v>
      </c>
      <c r="R1439" s="26">
        <v>0.96422947796105873</v>
      </c>
      <c r="S1439" s="25">
        <v>0.96351965673167272</v>
      </c>
      <c r="T1439" s="27">
        <f t="shared" si="22"/>
        <v>1.7435711213221287E-2</v>
      </c>
    </row>
    <row r="1440" spans="1:20" ht="15" customHeight="1" x14ac:dyDescent="0.2">
      <c r="A1440" s="7">
        <v>37083</v>
      </c>
      <c r="B1440" s="8" t="s">
        <v>1105</v>
      </c>
      <c r="C1440" s="7" t="s">
        <v>1077</v>
      </c>
      <c r="D1440" s="21">
        <v>0.15212997612546394</v>
      </c>
      <c r="E1440" s="26">
        <v>0.17652139529683125</v>
      </c>
      <c r="F1440" s="26">
        <v>0.17626470325581514</v>
      </c>
      <c r="G1440" s="25">
        <v>0.17295026681260381</v>
      </c>
      <c r="H1440" s="21">
        <v>3.1024924822496098E-2</v>
      </c>
      <c r="I1440" s="26">
        <v>2.9471619430803252E-2</v>
      </c>
      <c r="J1440" s="26">
        <v>2.8895874188118377E-2</v>
      </c>
      <c r="K1440" s="25">
        <v>2.7633833838425749E-2</v>
      </c>
      <c r="L1440" s="21">
        <v>0.18315490094796003</v>
      </c>
      <c r="M1440" s="26">
        <v>0.20599301472763448</v>
      </c>
      <c r="N1440" s="26">
        <v>0.20516057744393351</v>
      </c>
      <c r="O1440" s="25">
        <v>0.20058410065102952</v>
      </c>
      <c r="P1440" s="21">
        <v>0.81684509905203995</v>
      </c>
      <c r="Q1440" s="26">
        <v>0.79400698527236557</v>
      </c>
      <c r="R1440" s="26">
        <v>0.79483942255606654</v>
      </c>
      <c r="S1440" s="25">
        <v>0.7994158993489705</v>
      </c>
      <c r="T1440" s="27">
        <f t="shared" si="22"/>
        <v>1.7429199703069498E-2</v>
      </c>
    </row>
    <row r="1441" spans="1:20" ht="15" customHeight="1" x14ac:dyDescent="0.2">
      <c r="A1441" s="7">
        <v>42033</v>
      </c>
      <c r="B1441" s="8" t="s">
        <v>1411</v>
      </c>
      <c r="C1441" s="7" t="s">
        <v>1399</v>
      </c>
      <c r="D1441" s="21">
        <v>0.19177515360106867</v>
      </c>
      <c r="E1441" s="26">
        <v>0.2082581138708775</v>
      </c>
      <c r="F1441" s="26">
        <v>0.22953690816169531</v>
      </c>
      <c r="G1441" s="25">
        <v>0.20808026652251491</v>
      </c>
      <c r="H1441" s="21">
        <v>6.9099240111976976E-2</v>
      </c>
      <c r="I1441" s="26">
        <v>7.4263471152748325E-2</v>
      </c>
      <c r="J1441" s="26">
        <v>7.898272557627771E-2</v>
      </c>
      <c r="K1441" s="25">
        <v>7.0204157538878348E-2</v>
      </c>
      <c r="L1441" s="21">
        <v>0.26087439371304566</v>
      </c>
      <c r="M1441" s="26">
        <v>0.28252158502362579</v>
      </c>
      <c r="N1441" s="26">
        <v>0.30851963373797303</v>
      </c>
      <c r="O1441" s="25">
        <v>0.27828442406139325</v>
      </c>
      <c r="P1441" s="21">
        <v>0.73912560628695434</v>
      </c>
      <c r="Q1441" s="26">
        <v>0.71747841497637432</v>
      </c>
      <c r="R1441" s="26">
        <v>0.69148036626202702</v>
      </c>
      <c r="S1441" s="25">
        <v>0.72171557593860669</v>
      </c>
      <c r="T1441" s="27">
        <f t="shared" si="22"/>
        <v>1.7410030348347594E-2</v>
      </c>
    </row>
    <row r="1442" spans="1:20" ht="15" customHeight="1" x14ac:dyDescent="0.2">
      <c r="A1442" s="7">
        <v>27097</v>
      </c>
      <c r="B1442" s="8" t="s">
        <v>930</v>
      </c>
      <c r="C1442" s="7" t="s">
        <v>899</v>
      </c>
      <c r="D1442" s="21">
        <v>2.1006177563571645E-2</v>
      </c>
      <c r="E1442" s="26">
        <v>2.7519611147829758E-2</v>
      </c>
      <c r="F1442" s="26">
        <v>3.4081853610410724E-2</v>
      </c>
      <c r="G1442" s="25">
        <v>3.6337298310897506E-2</v>
      </c>
      <c r="H1442" s="21">
        <v>7.445140566179718E-3</v>
      </c>
      <c r="I1442" s="26">
        <v>7.0916347817431002E-3</v>
      </c>
      <c r="J1442" s="26">
        <v>8.946420942099069E-3</v>
      </c>
      <c r="K1442" s="25">
        <v>9.5119993748115968E-3</v>
      </c>
      <c r="L1442" s="21">
        <v>2.8451318129751359E-2</v>
      </c>
      <c r="M1442" s="26">
        <v>3.4611245929572855E-2</v>
      </c>
      <c r="N1442" s="26">
        <v>4.3028274552509793E-2</v>
      </c>
      <c r="O1442" s="25">
        <v>4.5849297685709112E-2</v>
      </c>
      <c r="P1442" s="21">
        <v>0.97154868187024868</v>
      </c>
      <c r="Q1442" s="26">
        <v>0.96538875407042712</v>
      </c>
      <c r="R1442" s="26">
        <v>0.95697172544749021</v>
      </c>
      <c r="S1442" s="25">
        <v>0.95415070231429089</v>
      </c>
      <c r="T1442" s="27">
        <f t="shared" si="22"/>
        <v>1.7397979555957753E-2</v>
      </c>
    </row>
    <row r="1443" spans="1:20" ht="15" customHeight="1" x14ac:dyDescent="0.2">
      <c r="A1443" s="7">
        <v>34023</v>
      </c>
      <c r="B1443" s="8" t="s">
        <v>259</v>
      </c>
      <c r="C1443" s="7" t="s">
        <v>1224</v>
      </c>
      <c r="D1443" s="21">
        <v>0.14207793574560376</v>
      </c>
      <c r="E1443" s="26">
        <v>0.13984887182864203</v>
      </c>
      <c r="F1443" s="26">
        <v>0.13470895763659305</v>
      </c>
      <c r="G1443" s="25">
        <v>0.14121117595996888</v>
      </c>
      <c r="H1443" s="21">
        <v>8.7005946559398112E-2</v>
      </c>
      <c r="I1443" s="26">
        <v>8.4176055661897967E-2</v>
      </c>
      <c r="J1443" s="26">
        <v>0.10048593266761557</v>
      </c>
      <c r="K1443" s="25">
        <v>0.1052600152569939</v>
      </c>
      <c r="L1443" s="21">
        <v>0.22908388230500187</v>
      </c>
      <c r="M1443" s="26">
        <v>0.22402492749053998</v>
      </c>
      <c r="N1443" s="26">
        <v>0.23519489030420865</v>
      </c>
      <c r="O1443" s="25">
        <v>0.24647119121696279</v>
      </c>
      <c r="P1443" s="21">
        <v>0.77091611769499813</v>
      </c>
      <c r="Q1443" s="26">
        <v>0.77597507250946007</v>
      </c>
      <c r="R1443" s="26">
        <v>0.76480510969579141</v>
      </c>
      <c r="S1443" s="25">
        <v>0.75352880878303719</v>
      </c>
      <c r="T1443" s="27">
        <f t="shared" si="22"/>
        <v>1.7387308911960914E-2</v>
      </c>
    </row>
    <row r="1444" spans="1:20" ht="15" customHeight="1" x14ac:dyDescent="0.2">
      <c r="A1444" s="7">
        <v>29095</v>
      </c>
      <c r="B1444" s="8" t="s">
        <v>36</v>
      </c>
      <c r="C1444" s="7" t="s">
        <v>960</v>
      </c>
      <c r="D1444" s="21">
        <v>6.4203640359722869E-2</v>
      </c>
      <c r="E1444" s="26">
        <v>7.3441433926829336E-2</v>
      </c>
      <c r="F1444" s="26">
        <v>7.8783217563081223E-2</v>
      </c>
      <c r="G1444" s="25">
        <v>8.1590644480627764E-2</v>
      </c>
      <c r="H1444" s="21">
        <v>0</v>
      </c>
      <c r="I1444" s="26">
        <v>0</v>
      </c>
      <c r="J1444" s="26">
        <v>0</v>
      </c>
      <c r="K1444" s="25">
        <v>0</v>
      </c>
      <c r="L1444" s="21">
        <v>6.4203640359722869E-2</v>
      </c>
      <c r="M1444" s="26">
        <v>7.3441433926829336E-2</v>
      </c>
      <c r="N1444" s="26">
        <v>7.8783217563081223E-2</v>
      </c>
      <c r="O1444" s="25">
        <v>8.1590644480627764E-2</v>
      </c>
      <c r="P1444" s="21">
        <v>0.93579635964027708</v>
      </c>
      <c r="Q1444" s="26">
        <v>0.92655856607317066</v>
      </c>
      <c r="R1444" s="26">
        <v>0.92121678243691874</v>
      </c>
      <c r="S1444" s="25">
        <v>0.91840935551937231</v>
      </c>
      <c r="T1444" s="27">
        <f t="shared" si="22"/>
        <v>1.7387004120904895E-2</v>
      </c>
    </row>
    <row r="1445" spans="1:20" ht="15" customHeight="1" x14ac:dyDescent="0.2">
      <c r="A1445" s="7">
        <v>42059</v>
      </c>
      <c r="B1445" s="8" t="s">
        <v>32</v>
      </c>
      <c r="C1445" s="7" t="s">
        <v>1399</v>
      </c>
      <c r="D1445" s="21">
        <v>0.1839530469125461</v>
      </c>
      <c r="E1445" s="26">
        <v>0.2149729781201129</v>
      </c>
      <c r="F1445" s="26">
        <v>0.21056153551775908</v>
      </c>
      <c r="G1445" s="25">
        <v>0.20203970024550214</v>
      </c>
      <c r="H1445" s="21">
        <v>5.4971280307353779E-2</v>
      </c>
      <c r="I1445" s="26">
        <v>5.2513400605994978E-2</v>
      </c>
      <c r="J1445" s="26">
        <v>5.3580738754413521E-2</v>
      </c>
      <c r="K1445" s="25">
        <v>5.4263892444718131E-2</v>
      </c>
      <c r="L1445" s="21">
        <v>0.23892432721989987</v>
      </c>
      <c r="M1445" s="26">
        <v>0.26748637872610781</v>
      </c>
      <c r="N1445" s="26">
        <v>0.26414227427217263</v>
      </c>
      <c r="O1445" s="25">
        <v>0.25630359269022024</v>
      </c>
      <c r="P1445" s="21">
        <v>0.76107567278010013</v>
      </c>
      <c r="Q1445" s="26">
        <v>0.7325136212738923</v>
      </c>
      <c r="R1445" s="26">
        <v>0.73585772572782737</v>
      </c>
      <c r="S1445" s="25">
        <v>0.74369640730977971</v>
      </c>
      <c r="T1445" s="27">
        <f t="shared" si="22"/>
        <v>1.7379265470320371E-2</v>
      </c>
    </row>
    <row r="1446" spans="1:20" ht="15" customHeight="1" x14ac:dyDescent="0.2">
      <c r="A1446" s="7">
        <v>51810</v>
      </c>
      <c r="B1446" s="8" t="s">
        <v>1790</v>
      </c>
      <c r="C1446" s="7" t="s">
        <v>1711</v>
      </c>
      <c r="D1446" s="21">
        <v>3.5424743665255561E-2</v>
      </c>
      <c r="E1446" s="26">
        <v>5.6815514451921297E-2</v>
      </c>
      <c r="F1446" s="26">
        <v>5.5448112315690065E-2</v>
      </c>
      <c r="G1446" s="25">
        <v>5.151780152907149E-2</v>
      </c>
      <c r="H1446" s="21">
        <v>6.8629464470181117E-2</v>
      </c>
      <c r="I1446" s="26">
        <v>5.5592877798142759E-2</v>
      </c>
      <c r="J1446" s="26">
        <v>6.2949998550226566E-2</v>
      </c>
      <c r="K1446" s="25">
        <v>6.981213130036526E-2</v>
      </c>
      <c r="L1446" s="21">
        <v>0.10405420813543666</v>
      </c>
      <c r="M1446" s="26">
        <v>0.11240839225006406</v>
      </c>
      <c r="N1446" s="26">
        <v>0.11839811086591663</v>
      </c>
      <c r="O1446" s="25">
        <v>0.12132993282943673</v>
      </c>
      <c r="P1446" s="21">
        <v>0.89594579186456336</v>
      </c>
      <c r="Q1446" s="26">
        <v>0.88759160774993595</v>
      </c>
      <c r="R1446" s="26">
        <v>0.88160188913408333</v>
      </c>
      <c r="S1446" s="25">
        <v>0.87867006717056328</v>
      </c>
      <c r="T1446" s="27">
        <f t="shared" si="22"/>
        <v>1.7275724694000072E-2</v>
      </c>
    </row>
    <row r="1447" spans="1:20" ht="15" customHeight="1" x14ac:dyDescent="0.2">
      <c r="A1447" s="7">
        <v>6103</v>
      </c>
      <c r="B1447" s="8" t="s">
        <v>192</v>
      </c>
      <c r="C1447" s="7" t="s">
        <v>143</v>
      </c>
      <c r="D1447" s="21">
        <v>2.9630892888283553E-2</v>
      </c>
      <c r="E1447" s="26">
        <v>4.1944268025005997E-2</v>
      </c>
      <c r="F1447" s="26">
        <v>5.3336200956179816E-2</v>
      </c>
      <c r="G1447" s="25">
        <v>4.7476770042488653E-2</v>
      </c>
      <c r="H1447" s="21">
        <v>1.5853404648647731E-2</v>
      </c>
      <c r="I1447" s="26">
        <v>1.3520590448828281E-2</v>
      </c>
      <c r="J1447" s="26">
        <v>1.3697024237302425E-2</v>
      </c>
      <c r="K1447" s="25">
        <v>1.5271369911380769E-2</v>
      </c>
      <c r="L1447" s="21">
        <v>4.5484297536931284E-2</v>
      </c>
      <c r="M1447" s="26">
        <v>5.5464858473834269E-2</v>
      </c>
      <c r="N1447" s="26">
        <v>6.7033225193482246E-2</v>
      </c>
      <c r="O1447" s="25">
        <v>6.2748139953869422E-2</v>
      </c>
      <c r="P1447" s="21">
        <v>0.95451570246306872</v>
      </c>
      <c r="Q1447" s="26">
        <v>0.94453514152616569</v>
      </c>
      <c r="R1447" s="26">
        <v>0.93296677480651768</v>
      </c>
      <c r="S1447" s="25">
        <v>0.93725186004613059</v>
      </c>
      <c r="T1447" s="27">
        <f t="shared" si="22"/>
        <v>1.7263842416938138E-2</v>
      </c>
    </row>
    <row r="1448" spans="1:20" ht="15" customHeight="1" x14ac:dyDescent="0.2">
      <c r="A1448" s="7">
        <v>21207</v>
      </c>
      <c r="B1448" s="8" t="s">
        <v>57</v>
      </c>
      <c r="C1448" s="7" t="s">
        <v>674</v>
      </c>
      <c r="D1448" s="21">
        <v>0.13147531517972202</v>
      </c>
      <c r="E1448" s="26">
        <v>0.12737042949877594</v>
      </c>
      <c r="F1448" s="26">
        <v>0.1337241287854668</v>
      </c>
      <c r="G1448" s="25">
        <v>0.12589182418544692</v>
      </c>
      <c r="H1448" s="21">
        <v>4.928464762567053E-2</v>
      </c>
      <c r="I1448" s="26">
        <v>6.4313890947312907E-2</v>
      </c>
      <c r="J1448" s="26">
        <v>6.7089327825993389E-2</v>
      </c>
      <c r="K1448" s="25">
        <v>7.2126471431840977E-2</v>
      </c>
      <c r="L1448" s="21">
        <v>0.18075996280539255</v>
      </c>
      <c r="M1448" s="26">
        <v>0.19168432044608885</v>
      </c>
      <c r="N1448" s="26">
        <v>0.20081345661146019</v>
      </c>
      <c r="O1448" s="25">
        <v>0.19801829561728793</v>
      </c>
      <c r="P1448" s="21">
        <v>0.81924003719460747</v>
      </c>
      <c r="Q1448" s="26">
        <v>0.80831567955391115</v>
      </c>
      <c r="R1448" s="26">
        <v>0.79918654338853989</v>
      </c>
      <c r="S1448" s="25">
        <v>0.8019817043827121</v>
      </c>
      <c r="T1448" s="27">
        <f t="shared" si="22"/>
        <v>1.7258332811895372E-2</v>
      </c>
    </row>
    <row r="1449" spans="1:20" ht="15" customHeight="1" x14ac:dyDescent="0.2">
      <c r="A1449" s="7">
        <v>48277</v>
      </c>
      <c r="B1449" s="8" t="s">
        <v>38</v>
      </c>
      <c r="C1449" s="7" t="s">
        <v>1530</v>
      </c>
      <c r="D1449" s="21">
        <v>2.8655997958699858E-2</v>
      </c>
      <c r="E1449" s="26">
        <v>3.0875977299789522E-2</v>
      </c>
      <c r="F1449" s="26">
        <v>3.8632666605224346E-2</v>
      </c>
      <c r="G1449" s="25">
        <v>3.5875203030727588E-2</v>
      </c>
      <c r="H1449" s="21">
        <v>1.1680310193976116E-2</v>
      </c>
      <c r="I1449" s="26">
        <v>1.6226375411045036E-2</v>
      </c>
      <c r="J1449" s="26">
        <v>1.5838263046696863E-2</v>
      </c>
      <c r="K1449" s="25">
        <v>2.1687942095286836E-2</v>
      </c>
      <c r="L1449" s="21">
        <v>4.0336308152675977E-2</v>
      </c>
      <c r="M1449" s="26">
        <v>4.7102352710834551E-2</v>
      </c>
      <c r="N1449" s="26">
        <v>5.4470929651921213E-2</v>
      </c>
      <c r="O1449" s="25">
        <v>5.7563145126014417E-2</v>
      </c>
      <c r="P1449" s="21">
        <v>0.95966369184732403</v>
      </c>
      <c r="Q1449" s="26">
        <v>0.95289764728916548</v>
      </c>
      <c r="R1449" s="26">
        <v>0.94552907034807887</v>
      </c>
      <c r="S1449" s="25">
        <v>0.94243685487398554</v>
      </c>
      <c r="T1449" s="27">
        <f t="shared" si="22"/>
        <v>1.722683697333844E-2</v>
      </c>
    </row>
    <row r="1450" spans="1:20" ht="15" customHeight="1" x14ac:dyDescent="0.2">
      <c r="A1450" s="7">
        <v>25023</v>
      </c>
      <c r="B1450" s="8" t="s">
        <v>468</v>
      </c>
      <c r="C1450" s="7" t="s">
        <v>796</v>
      </c>
      <c r="D1450" s="21">
        <v>0.29953638817819861</v>
      </c>
      <c r="E1450" s="26">
        <v>0.30490787783383766</v>
      </c>
      <c r="F1450" s="26">
        <v>0.28380560438131203</v>
      </c>
      <c r="G1450" s="25">
        <v>0.28314396981249756</v>
      </c>
      <c r="H1450" s="21">
        <v>8.2296257896132735E-2</v>
      </c>
      <c r="I1450" s="26">
        <v>9.0368151680005823E-2</v>
      </c>
      <c r="J1450" s="26">
        <v>0.11061557683955381</v>
      </c>
      <c r="K1450" s="25">
        <v>0.11591426084391408</v>
      </c>
      <c r="L1450" s="21">
        <v>0.38183264607433132</v>
      </c>
      <c r="M1450" s="26">
        <v>0.39527602951384344</v>
      </c>
      <c r="N1450" s="26">
        <v>0.39442118122086572</v>
      </c>
      <c r="O1450" s="25">
        <v>0.39905823065641166</v>
      </c>
      <c r="P1450" s="21">
        <v>0.61816735392566868</v>
      </c>
      <c r="Q1450" s="26">
        <v>0.60472397048615656</v>
      </c>
      <c r="R1450" s="26">
        <v>0.60557881877913433</v>
      </c>
      <c r="S1450" s="25">
        <v>0.60094176934358845</v>
      </c>
      <c r="T1450" s="27">
        <f t="shared" si="22"/>
        <v>1.7225584582080344E-2</v>
      </c>
    </row>
    <row r="1451" spans="1:20" ht="15" customHeight="1" x14ac:dyDescent="0.2">
      <c r="A1451" s="7">
        <v>53073</v>
      </c>
      <c r="B1451" s="8" t="s">
        <v>1823</v>
      </c>
      <c r="C1451" s="7" t="s">
        <v>1803</v>
      </c>
      <c r="D1451" s="21">
        <v>4.8914064735713303E-2</v>
      </c>
      <c r="E1451" s="26">
        <v>4.2991293988906255E-2</v>
      </c>
      <c r="F1451" s="26">
        <v>5.3091120168829664E-2</v>
      </c>
      <c r="G1451" s="25">
        <v>5.7289480704022844E-2</v>
      </c>
      <c r="H1451" s="21">
        <v>1.9976690460295401E-2</v>
      </c>
      <c r="I1451" s="26">
        <v>2.6034974552781059E-2</v>
      </c>
      <c r="J1451" s="26">
        <v>2.9113425468718243E-2</v>
      </c>
      <c r="K1451" s="25">
        <v>2.8806366270936079E-2</v>
      </c>
      <c r="L1451" s="21">
        <v>6.8890755196008707E-2</v>
      </c>
      <c r="M1451" s="26">
        <v>6.9026268541687308E-2</v>
      </c>
      <c r="N1451" s="26">
        <v>8.2204545637547907E-2</v>
      </c>
      <c r="O1451" s="25">
        <v>8.6095846974958909E-2</v>
      </c>
      <c r="P1451" s="21">
        <v>0.93110924480399138</v>
      </c>
      <c r="Q1451" s="26">
        <v>0.93097373145831264</v>
      </c>
      <c r="R1451" s="26">
        <v>0.91779545436245202</v>
      </c>
      <c r="S1451" s="25">
        <v>0.91390415302504102</v>
      </c>
      <c r="T1451" s="27">
        <f t="shared" si="22"/>
        <v>1.7205091778950202E-2</v>
      </c>
    </row>
    <row r="1452" spans="1:20" ht="15" customHeight="1" x14ac:dyDescent="0.2">
      <c r="A1452" s="7">
        <v>21063</v>
      </c>
      <c r="B1452" s="8" t="s">
        <v>692</v>
      </c>
      <c r="C1452" s="7" t="s">
        <v>674</v>
      </c>
      <c r="D1452" s="21">
        <v>9.995558060319211E-2</v>
      </c>
      <c r="E1452" s="26">
        <v>0.13417682278688867</v>
      </c>
      <c r="F1452" s="26">
        <v>0.18301699933375515</v>
      </c>
      <c r="G1452" s="25">
        <v>0.11634829243804516</v>
      </c>
      <c r="H1452" s="21">
        <v>3.1519770973627889E-2</v>
      </c>
      <c r="I1452" s="26">
        <v>4.0583547213106988E-2</v>
      </c>
      <c r="J1452" s="26">
        <v>3.4395982150633546E-2</v>
      </c>
      <c r="K1452" s="25">
        <v>3.2320725980881905E-2</v>
      </c>
      <c r="L1452" s="21">
        <v>0.13147535157682</v>
      </c>
      <c r="M1452" s="26">
        <v>0.17476036999999564</v>
      </c>
      <c r="N1452" s="26">
        <v>0.2174129814843887</v>
      </c>
      <c r="O1452" s="25">
        <v>0.14866901841892707</v>
      </c>
      <c r="P1452" s="21">
        <v>0.86852464842318</v>
      </c>
      <c r="Q1452" s="26">
        <v>0.82523963000000444</v>
      </c>
      <c r="R1452" s="26">
        <v>0.7825870185156113</v>
      </c>
      <c r="S1452" s="25">
        <v>0.8513309815810729</v>
      </c>
      <c r="T1452" s="27">
        <f t="shared" si="22"/>
        <v>1.7193666842107075E-2</v>
      </c>
    </row>
    <row r="1453" spans="1:20" ht="15" customHeight="1" x14ac:dyDescent="0.2">
      <c r="A1453" s="7">
        <v>55039</v>
      </c>
      <c r="B1453" s="8" t="s">
        <v>1834</v>
      </c>
      <c r="C1453" s="7" t="s">
        <v>1826</v>
      </c>
      <c r="D1453" s="21">
        <v>1.0363343400023583E-2</v>
      </c>
      <c r="E1453" s="26">
        <v>1.4065807333410119E-2</v>
      </c>
      <c r="F1453" s="26">
        <v>1.720004049774906E-2</v>
      </c>
      <c r="G1453" s="25">
        <v>1.8371205909638359E-2</v>
      </c>
      <c r="H1453" s="21">
        <v>3.1635096135208311E-2</v>
      </c>
      <c r="I1453" s="26">
        <v>3.6396012753980606E-2</v>
      </c>
      <c r="J1453" s="26">
        <v>4.1856689058338656E-2</v>
      </c>
      <c r="K1453" s="25">
        <v>4.0819206208723473E-2</v>
      </c>
      <c r="L1453" s="21">
        <v>4.1998439535231885E-2</v>
      </c>
      <c r="M1453" s="26">
        <v>5.0461820087390724E-2</v>
      </c>
      <c r="N1453" s="26">
        <v>5.9056729556087713E-2</v>
      </c>
      <c r="O1453" s="25">
        <v>5.9190412118361832E-2</v>
      </c>
      <c r="P1453" s="21">
        <v>0.95800156046476814</v>
      </c>
      <c r="Q1453" s="26">
        <v>0.94953817991260925</v>
      </c>
      <c r="R1453" s="26">
        <v>0.94094327044391235</v>
      </c>
      <c r="S1453" s="25">
        <v>0.94080958788163815</v>
      </c>
      <c r="T1453" s="27">
        <f t="shared" si="22"/>
        <v>1.7191972583129947E-2</v>
      </c>
    </row>
    <row r="1454" spans="1:20" ht="15" customHeight="1" x14ac:dyDescent="0.2">
      <c r="A1454" s="7">
        <v>29151</v>
      </c>
      <c r="B1454" s="8" t="s">
        <v>646</v>
      </c>
      <c r="C1454" s="7" t="s">
        <v>960</v>
      </c>
      <c r="D1454" s="21">
        <v>3.35826048527978E-2</v>
      </c>
      <c r="E1454" s="26">
        <v>3.7344276614008937E-2</v>
      </c>
      <c r="F1454" s="26">
        <v>4.6484859082894799E-2</v>
      </c>
      <c r="G1454" s="25">
        <v>5.1938771799440051E-2</v>
      </c>
      <c r="H1454" s="21">
        <v>9.9574419832582535E-3</v>
      </c>
      <c r="I1454" s="26">
        <v>7.1230576896558987E-3</v>
      </c>
      <c r="J1454" s="26">
        <v>8.9835292885405964E-3</v>
      </c>
      <c r="K1454" s="25">
        <v>8.7926953379537688E-3</v>
      </c>
      <c r="L1454" s="21">
        <v>4.354004683605605E-2</v>
      </c>
      <c r="M1454" s="26">
        <v>4.4467334303664834E-2</v>
      </c>
      <c r="N1454" s="26">
        <v>5.5468388371435397E-2</v>
      </c>
      <c r="O1454" s="25">
        <v>6.073146713739383E-2</v>
      </c>
      <c r="P1454" s="21">
        <v>0.95645995316394394</v>
      </c>
      <c r="Q1454" s="26">
        <v>0.9555326656963351</v>
      </c>
      <c r="R1454" s="26">
        <v>0.94453161162856458</v>
      </c>
      <c r="S1454" s="25">
        <v>0.93926853286260614</v>
      </c>
      <c r="T1454" s="27">
        <f t="shared" si="22"/>
        <v>1.719142030133778E-2</v>
      </c>
    </row>
    <row r="1455" spans="1:20" ht="15" customHeight="1" x14ac:dyDescent="0.2">
      <c r="A1455" s="7">
        <v>30089</v>
      </c>
      <c r="B1455" s="8" t="s">
        <v>1067</v>
      </c>
      <c r="C1455" s="7" t="s">
        <v>1040</v>
      </c>
      <c r="D1455" s="21">
        <v>1.0010218134175986E-2</v>
      </c>
      <c r="E1455" s="26">
        <v>1.295488149726743E-2</v>
      </c>
      <c r="F1455" s="26">
        <v>2.5002586258079235E-2</v>
      </c>
      <c r="G1455" s="25">
        <v>2.5522254457046398E-2</v>
      </c>
      <c r="H1455" s="21">
        <v>1.6846720363615805E-3</v>
      </c>
      <c r="I1455" s="26">
        <v>1.7705703552314074E-3</v>
      </c>
      <c r="J1455" s="26">
        <v>1.8808319083614537E-3</v>
      </c>
      <c r="K1455" s="25">
        <v>3.3088639796242905E-3</v>
      </c>
      <c r="L1455" s="21">
        <v>1.1694890170537564E-2</v>
      </c>
      <c r="M1455" s="26">
        <v>1.4725451852498839E-2</v>
      </c>
      <c r="N1455" s="26">
        <v>2.688341816644069E-2</v>
      </c>
      <c r="O1455" s="25">
        <v>2.8831118436670685E-2</v>
      </c>
      <c r="P1455" s="21">
        <v>0.98830510982946251</v>
      </c>
      <c r="Q1455" s="26">
        <v>0.98527454814750126</v>
      </c>
      <c r="R1455" s="26">
        <v>0.97311658183355942</v>
      </c>
      <c r="S1455" s="25">
        <v>0.97116888156332926</v>
      </c>
      <c r="T1455" s="27">
        <f t="shared" si="22"/>
        <v>1.7136228266133119E-2</v>
      </c>
    </row>
    <row r="1456" spans="1:20" ht="15" customHeight="1" x14ac:dyDescent="0.2">
      <c r="A1456" s="7">
        <v>13301</v>
      </c>
      <c r="B1456" s="8" t="s">
        <v>421</v>
      </c>
      <c r="C1456" s="7" t="s">
        <v>321</v>
      </c>
      <c r="D1456" s="21">
        <v>4.9781750396987817E-2</v>
      </c>
      <c r="E1456" s="26">
        <v>6.8075663762091593E-2</v>
      </c>
      <c r="F1456" s="26">
        <v>7.4368191278922302E-2</v>
      </c>
      <c r="G1456" s="25">
        <v>6.5311672111312169E-2</v>
      </c>
      <c r="H1456" s="21">
        <v>7.9516928213175467E-3</v>
      </c>
      <c r="I1456" s="26">
        <v>9.9149375065550084E-3</v>
      </c>
      <c r="J1456" s="26">
        <v>1.2352411170164588E-2</v>
      </c>
      <c r="K1456" s="25">
        <v>9.5055620869448736E-3</v>
      </c>
      <c r="L1456" s="21">
        <v>5.7733443218305362E-2</v>
      </c>
      <c r="M1456" s="26">
        <v>7.7990601268646612E-2</v>
      </c>
      <c r="N1456" s="26">
        <v>8.67206024490869E-2</v>
      </c>
      <c r="O1456" s="25">
        <v>7.4817234198257046E-2</v>
      </c>
      <c r="P1456" s="21">
        <v>0.94226655678169469</v>
      </c>
      <c r="Q1456" s="26">
        <v>0.92200939873135346</v>
      </c>
      <c r="R1456" s="26">
        <v>0.91327939755091303</v>
      </c>
      <c r="S1456" s="25">
        <v>0.92518276580174297</v>
      </c>
      <c r="T1456" s="27">
        <f t="shared" si="22"/>
        <v>1.7083790979951684E-2</v>
      </c>
    </row>
    <row r="1457" spans="1:20" ht="15" customHeight="1" x14ac:dyDescent="0.2">
      <c r="A1457" s="7">
        <v>6085</v>
      </c>
      <c r="B1457" s="8" t="s">
        <v>184</v>
      </c>
      <c r="C1457" s="7" t="s">
        <v>143</v>
      </c>
      <c r="D1457" s="21">
        <v>6.0589348199626733E-2</v>
      </c>
      <c r="E1457" s="26">
        <v>6.3006183856359324E-2</v>
      </c>
      <c r="F1457" s="26">
        <v>7.2639532892094155E-2</v>
      </c>
      <c r="G1457" s="25">
        <v>7.0850958209790066E-2</v>
      </c>
      <c r="H1457" s="21">
        <v>9.0395937620717987E-2</v>
      </c>
      <c r="I1457" s="26">
        <v>9.4536664862093403E-2</v>
      </c>
      <c r="J1457" s="26">
        <v>9.6336821506819215E-2</v>
      </c>
      <c r="K1457" s="25">
        <v>9.718296144818471E-2</v>
      </c>
      <c r="L1457" s="21">
        <v>0.15098528582034473</v>
      </c>
      <c r="M1457" s="26">
        <v>0.15754284871845273</v>
      </c>
      <c r="N1457" s="26">
        <v>0.16897635439891337</v>
      </c>
      <c r="O1457" s="25">
        <v>0.16803391965797476</v>
      </c>
      <c r="P1457" s="21">
        <v>0.84901471417965524</v>
      </c>
      <c r="Q1457" s="26">
        <v>0.8424571512815473</v>
      </c>
      <c r="R1457" s="26">
        <v>0.83102364560108666</v>
      </c>
      <c r="S1457" s="25">
        <v>0.83196608034202524</v>
      </c>
      <c r="T1457" s="27">
        <f t="shared" si="22"/>
        <v>1.7048633837630028E-2</v>
      </c>
    </row>
    <row r="1458" spans="1:20" ht="15" customHeight="1" x14ac:dyDescent="0.2">
      <c r="A1458" s="7">
        <v>53007</v>
      </c>
      <c r="B1458" s="8" t="s">
        <v>1805</v>
      </c>
      <c r="C1458" s="7" t="s">
        <v>1803</v>
      </c>
      <c r="D1458" s="21">
        <v>2.0303790630523233E-2</v>
      </c>
      <c r="E1458" s="26">
        <v>2.3263408624257863E-2</v>
      </c>
      <c r="F1458" s="26">
        <v>2.8830464174487265E-2</v>
      </c>
      <c r="G1458" s="25">
        <v>3.2794663758033415E-2</v>
      </c>
      <c r="H1458" s="21">
        <v>1.6411556113226464E-2</v>
      </c>
      <c r="I1458" s="26">
        <v>2.000095775431544E-2</v>
      </c>
      <c r="J1458" s="26">
        <v>1.9901323444968873E-2</v>
      </c>
      <c r="K1458" s="25">
        <v>2.0965268805730367E-2</v>
      </c>
      <c r="L1458" s="21">
        <v>3.6715346743749704E-2</v>
      </c>
      <c r="M1458" s="26">
        <v>4.3264366378573303E-2</v>
      </c>
      <c r="N1458" s="26">
        <v>4.8731787619456138E-2</v>
      </c>
      <c r="O1458" s="25">
        <v>5.3759932563763782E-2</v>
      </c>
      <c r="P1458" s="21">
        <v>0.96328465325625034</v>
      </c>
      <c r="Q1458" s="26">
        <v>0.95673563362142677</v>
      </c>
      <c r="R1458" s="26">
        <v>0.95126821238054382</v>
      </c>
      <c r="S1458" s="25">
        <v>0.94624006743623623</v>
      </c>
      <c r="T1458" s="27">
        <f t="shared" si="22"/>
        <v>1.7044585820014078E-2</v>
      </c>
    </row>
    <row r="1459" spans="1:20" ht="15" customHeight="1" x14ac:dyDescent="0.2">
      <c r="A1459" s="7">
        <v>55007</v>
      </c>
      <c r="B1459" s="8" t="s">
        <v>1828</v>
      </c>
      <c r="C1459" s="7" t="s">
        <v>1826</v>
      </c>
      <c r="D1459" s="21">
        <v>5.5018450862869925E-2</v>
      </c>
      <c r="E1459" s="26">
        <v>5.8566620236613451E-2</v>
      </c>
      <c r="F1459" s="26">
        <v>6.558989230107802E-2</v>
      </c>
      <c r="G1459" s="25">
        <v>6.8963803726334802E-2</v>
      </c>
      <c r="H1459" s="21">
        <v>3.8678595349338437E-3</v>
      </c>
      <c r="I1459" s="26">
        <v>4.9629190299136068E-3</v>
      </c>
      <c r="J1459" s="26">
        <v>6.6507781921969992E-3</v>
      </c>
      <c r="K1459" s="25">
        <v>6.9516995078760836E-3</v>
      </c>
      <c r="L1459" s="21">
        <v>5.888631039780378E-2</v>
      </c>
      <c r="M1459" s="26">
        <v>6.3529539266527046E-2</v>
      </c>
      <c r="N1459" s="26">
        <v>7.2240670493275025E-2</v>
      </c>
      <c r="O1459" s="25">
        <v>7.5915503234210896E-2</v>
      </c>
      <c r="P1459" s="21">
        <v>0.94111368960219621</v>
      </c>
      <c r="Q1459" s="26">
        <v>0.93647046073347306</v>
      </c>
      <c r="R1459" s="26">
        <v>0.92775932950672502</v>
      </c>
      <c r="S1459" s="25">
        <v>0.92408449676578908</v>
      </c>
      <c r="T1459" s="27">
        <f t="shared" si="22"/>
        <v>1.7029192836407116E-2</v>
      </c>
    </row>
    <row r="1460" spans="1:20" ht="15" customHeight="1" x14ac:dyDescent="0.2">
      <c r="A1460" s="7">
        <v>4003</v>
      </c>
      <c r="B1460" s="8" t="s">
        <v>128</v>
      </c>
      <c r="C1460" s="7" t="s">
        <v>127</v>
      </c>
      <c r="D1460" s="21">
        <v>2.0309438699327061E-2</v>
      </c>
      <c r="E1460" s="26">
        <v>2.7357417420223146E-2</v>
      </c>
      <c r="F1460" s="26">
        <v>3.5041915403246984E-2</v>
      </c>
      <c r="G1460" s="25">
        <v>3.5414240283824554E-2</v>
      </c>
      <c r="H1460" s="21">
        <v>4.0348695042618935E-3</v>
      </c>
      <c r="I1460" s="26">
        <v>4.7452863658554254E-3</v>
      </c>
      <c r="J1460" s="26">
        <v>5.8047697255702553E-3</v>
      </c>
      <c r="K1460" s="25">
        <v>5.9511304483543933E-3</v>
      </c>
      <c r="L1460" s="21">
        <v>2.4344308203588953E-2</v>
      </c>
      <c r="M1460" s="26">
        <v>3.2102703786078574E-2</v>
      </c>
      <c r="N1460" s="26">
        <v>4.0846685128817242E-2</v>
      </c>
      <c r="O1460" s="25">
        <v>4.1365370732178948E-2</v>
      </c>
      <c r="P1460" s="21">
        <v>0.9756556917964111</v>
      </c>
      <c r="Q1460" s="26">
        <v>0.9678972962139214</v>
      </c>
      <c r="R1460" s="26">
        <v>0.95915331487118272</v>
      </c>
      <c r="S1460" s="25">
        <v>0.95863462926782106</v>
      </c>
      <c r="T1460" s="27">
        <f t="shared" si="22"/>
        <v>1.7021062528589995E-2</v>
      </c>
    </row>
    <row r="1461" spans="1:20" ht="15" customHeight="1" x14ac:dyDescent="0.2">
      <c r="A1461" s="7">
        <v>29017</v>
      </c>
      <c r="B1461" s="8" t="s">
        <v>964</v>
      </c>
      <c r="C1461" s="7" t="s">
        <v>960</v>
      </c>
      <c r="D1461" s="21">
        <v>2.5683462349457488E-2</v>
      </c>
      <c r="E1461" s="26">
        <v>3.604361978720351E-2</v>
      </c>
      <c r="F1461" s="26">
        <v>4.8726032654130128E-2</v>
      </c>
      <c r="G1461" s="25">
        <v>3.7245311140399709E-2</v>
      </c>
      <c r="H1461" s="21">
        <v>1.4789701368533239E-2</v>
      </c>
      <c r="I1461" s="26">
        <v>2.480123224377866E-2</v>
      </c>
      <c r="J1461" s="26">
        <v>2.5376214445743409E-2</v>
      </c>
      <c r="K1461" s="25">
        <v>2.021786236117927E-2</v>
      </c>
      <c r="L1461" s="21">
        <v>4.0473163717990729E-2</v>
      </c>
      <c r="M1461" s="26">
        <v>6.0844852030982166E-2</v>
      </c>
      <c r="N1461" s="26">
        <v>7.4102247099873536E-2</v>
      </c>
      <c r="O1461" s="25">
        <v>5.7463173501578979E-2</v>
      </c>
      <c r="P1461" s="21">
        <v>0.9595268362820093</v>
      </c>
      <c r="Q1461" s="26">
        <v>0.93915514796901789</v>
      </c>
      <c r="R1461" s="26">
        <v>0.92589775290012644</v>
      </c>
      <c r="S1461" s="25">
        <v>0.94253682649842097</v>
      </c>
      <c r="T1461" s="27">
        <f t="shared" si="22"/>
        <v>1.699000978358825E-2</v>
      </c>
    </row>
    <row r="1462" spans="1:20" ht="15" customHeight="1" x14ac:dyDescent="0.2">
      <c r="A1462" s="7">
        <v>13155</v>
      </c>
      <c r="B1462" s="8" t="s">
        <v>377</v>
      </c>
      <c r="C1462" s="7" t="s">
        <v>321</v>
      </c>
      <c r="D1462" s="21">
        <v>2.1833763919719106E-2</v>
      </c>
      <c r="E1462" s="26">
        <v>1.946859237478871E-2</v>
      </c>
      <c r="F1462" s="26">
        <v>2.4264827164195393E-2</v>
      </c>
      <c r="G1462" s="25">
        <v>2.6574322681408705E-2</v>
      </c>
      <c r="H1462" s="21">
        <v>1.5445352537001807E-2</v>
      </c>
      <c r="I1462" s="26">
        <v>2.7774079129398492E-2</v>
      </c>
      <c r="J1462" s="26">
        <v>3.0876564550711933E-2</v>
      </c>
      <c r="K1462" s="25">
        <v>2.7662991895395152E-2</v>
      </c>
      <c r="L1462" s="21">
        <v>3.7279116456720919E-2</v>
      </c>
      <c r="M1462" s="26">
        <v>4.7242671504187199E-2</v>
      </c>
      <c r="N1462" s="26">
        <v>5.5141391714907326E-2</v>
      </c>
      <c r="O1462" s="25">
        <v>5.4237314576803856E-2</v>
      </c>
      <c r="P1462" s="21">
        <v>0.96272088354327912</v>
      </c>
      <c r="Q1462" s="26">
        <v>0.95275732849581285</v>
      </c>
      <c r="R1462" s="26">
        <v>0.94485860828509272</v>
      </c>
      <c r="S1462" s="25">
        <v>0.94576268542319619</v>
      </c>
      <c r="T1462" s="27">
        <f t="shared" si="22"/>
        <v>1.6958198120082937E-2</v>
      </c>
    </row>
    <row r="1463" spans="1:20" ht="15" customHeight="1" x14ac:dyDescent="0.2">
      <c r="A1463" s="7">
        <v>54021</v>
      </c>
      <c r="B1463" s="8" t="s">
        <v>364</v>
      </c>
      <c r="C1463" s="7" t="s">
        <v>1862</v>
      </c>
      <c r="D1463" s="21">
        <v>3.5953041532729241E-2</v>
      </c>
      <c r="E1463" s="26">
        <v>6.1080457870992748E-2</v>
      </c>
      <c r="F1463" s="26">
        <v>5.5747500750112859E-2</v>
      </c>
      <c r="G1463" s="25">
        <v>4.6528123094603455E-2</v>
      </c>
      <c r="H1463" s="21">
        <v>1.5504418607166535E-2</v>
      </c>
      <c r="I1463" s="26">
        <v>2.0332917329811191E-2</v>
      </c>
      <c r="J1463" s="26">
        <v>1.9593742842720717E-2</v>
      </c>
      <c r="K1463" s="25">
        <v>2.1852935831644958E-2</v>
      </c>
      <c r="L1463" s="21">
        <v>5.1457460139895779E-2</v>
      </c>
      <c r="M1463" s="26">
        <v>8.1413375200803925E-2</v>
      </c>
      <c r="N1463" s="26">
        <v>7.5341243592833576E-2</v>
      </c>
      <c r="O1463" s="25">
        <v>6.838105892624842E-2</v>
      </c>
      <c r="P1463" s="21">
        <v>0.94854253986010417</v>
      </c>
      <c r="Q1463" s="26">
        <v>0.91858662479919606</v>
      </c>
      <c r="R1463" s="26">
        <v>0.92465875640716644</v>
      </c>
      <c r="S1463" s="25">
        <v>0.93161894107375154</v>
      </c>
      <c r="T1463" s="27">
        <f t="shared" si="22"/>
        <v>1.6923598786352641E-2</v>
      </c>
    </row>
    <row r="1464" spans="1:20" ht="15" customHeight="1" x14ac:dyDescent="0.2">
      <c r="A1464" s="7">
        <v>16015</v>
      </c>
      <c r="B1464" s="8" t="s">
        <v>489</v>
      </c>
      <c r="C1464" s="7" t="s">
        <v>483</v>
      </c>
      <c r="D1464" s="21">
        <v>1.4865737209327549E-2</v>
      </c>
      <c r="E1464" s="26">
        <v>2.2889524130768474E-2</v>
      </c>
      <c r="F1464" s="26">
        <v>3.1273936327641076E-2</v>
      </c>
      <c r="G1464" s="25">
        <v>3.0858633655156564E-2</v>
      </c>
      <c r="H1464" s="21">
        <v>6.2122421007601428E-4</v>
      </c>
      <c r="I1464" s="26">
        <v>1.4411332439190966E-3</v>
      </c>
      <c r="J1464" s="26">
        <v>1.517539250040733E-3</v>
      </c>
      <c r="K1464" s="25">
        <v>1.5318656686947455E-3</v>
      </c>
      <c r="L1464" s="21">
        <v>1.5486961419403563E-2</v>
      </c>
      <c r="M1464" s="26">
        <v>2.4330657374687568E-2</v>
      </c>
      <c r="N1464" s="26">
        <v>3.2791475577681806E-2</v>
      </c>
      <c r="O1464" s="25">
        <v>3.239049932385131E-2</v>
      </c>
      <c r="P1464" s="21">
        <v>0.98451303858059647</v>
      </c>
      <c r="Q1464" s="26">
        <v>0.97566934262531235</v>
      </c>
      <c r="R1464" s="26">
        <v>0.96720852442231831</v>
      </c>
      <c r="S1464" s="25">
        <v>0.96760950067614881</v>
      </c>
      <c r="T1464" s="27">
        <f t="shared" si="22"/>
        <v>1.6903537904447749E-2</v>
      </c>
    </row>
    <row r="1465" spans="1:20" ht="15" customHeight="1" x14ac:dyDescent="0.2">
      <c r="A1465" s="7">
        <v>29139</v>
      </c>
      <c r="B1465" s="8" t="s">
        <v>51</v>
      </c>
      <c r="C1465" s="7" t="s">
        <v>960</v>
      </c>
      <c r="D1465" s="21">
        <v>1.5618595459526543E-2</v>
      </c>
      <c r="E1465" s="26">
        <v>2.2071418473315275E-2</v>
      </c>
      <c r="F1465" s="26">
        <v>2.5657479861908628E-2</v>
      </c>
      <c r="G1465" s="25">
        <v>2.8923092550841557E-2</v>
      </c>
      <c r="H1465" s="21">
        <v>1.2956002832360451E-2</v>
      </c>
      <c r="I1465" s="26">
        <v>1.5238041945919132E-2</v>
      </c>
      <c r="J1465" s="26">
        <v>1.6505266177656269E-2</v>
      </c>
      <c r="K1465" s="25">
        <v>1.6530137225614461E-2</v>
      </c>
      <c r="L1465" s="21">
        <v>2.8574598291886997E-2</v>
      </c>
      <c r="M1465" s="26">
        <v>3.7309460419234407E-2</v>
      </c>
      <c r="N1465" s="26">
        <v>4.2162746039564894E-2</v>
      </c>
      <c r="O1465" s="25">
        <v>4.5453229776456022E-2</v>
      </c>
      <c r="P1465" s="21">
        <v>0.97142540170811298</v>
      </c>
      <c r="Q1465" s="26">
        <v>0.96269053958076556</v>
      </c>
      <c r="R1465" s="26">
        <v>0.95783725396043518</v>
      </c>
      <c r="S1465" s="25">
        <v>0.95454677022354395</v>
      </c>
      <c r="T1465" s="27">
        <f t="shared" si="22"/>
        <v>1.6878631484569025E-2</v>
      </c>
    </row>
    <row r="1466" spans="1:20" ht="15" customHeight="1" x14ac:dyDescent="0.2">
      <c r="A1466" s="7">
        <v>8085</v>
      </c>
      <c r="B1466" s="8" t="s">
        <v>238</v>
      </c>
      <c r="C1466" s="7" t="s">
        <v>200</v>
      </c>
      <c r="D1466" s="21">
        <v>6.0328142106247607E-3</v>
      </c>
      <c r="E1466" s="26">
        <v>1.2907609406325101E-2</v>
      </c>
      <c r="F1466" s="26">
        <v>1.9066408529610088E-2</v>
      </c>
      <c r="G1466" s="25">
        <v>1.3510755483110775E-2</v>
      </c>
      <c r="H1466" s="21">
        <v>1.2350688848083461E-2</v>
      </c>
      <c r="I1466" s="26">
        <v>1.7034879867765928E-2</v>
      </c>
      <c r="J1466" s="26">
        <v>2.1691553654247249E-2</v>
      </c>
      <c r="K1466" s="25">
        <v>2.1548024255162793E-2</v>
      </c>
      <c r="L1466" s="21">
        <v>1.8383503058708218E-2</v>
      </c>
      <c r="M1466" s="26">
        <v>2.9942489274091027E-2</v>
      </c>
      <c r="N1466" s="26">
        <v>4.0757962183857341E-2</v>
      </c>
      <c r="O1466" s="25">
        <v>3.5058779738273572E-2</v>
      </c>
      <c r="P1466" s="21">
        <v>0.98161649694129183</v>
      </c>
      <c r="Q1466" s="26">
        <v>0.97005751072590896</v>
      </c>
      <c r="R1466" s="26">
        <v>0.95924203781614259</v>
      </c>
      <c r="S1466" s="25">
        <v>0.96494122026172646</v>
      </c>
      <c r="T1466" s="27">
        <f t="shared" si="22"/>
        <v>1.6675276679565355E-2</v>
      </c>
    </row>
    <row r="1467" spans="1:20" ht="15" customHeight="1" x14ac:dyDescent="0.2">
      <c r="A1467" s="7">
        <v>40005</v>
      </c>
      <c r="B1467" s="8" t="s">
        <v>1341</v>
      </c>
      <c r="C1467" s="7" t="s">
        <v>1339</v>
      </c>
      <c r="D1467" s="21">
        <v>2.1427087106660355E-2</v>
      </c>
      <c r="E1467" s="26">
        <v>2.9859086103087067E-2</v>
      </c>
      <c r="F1467" s="26">
        <v>3.8963466437615057E-2</v>
      </c>
      <c r="G1467" s="25">
        <v>3.5827696830321214E-2</v>
      </c>
      <c r="H1467" s="21">
        <v>9.2116134686648227E-3</v>
      </c>
      <c r="I1467" s="26">
        <v>1.0196577743631778E-2</v>
      </c>
      <c r="J1467" s="26">
        <v>1.0576564963815557E-2</v>
      </c>
      <c r="K1467" s="25">
        <v>1.1351828294882122E-2</v>
      </c>
      <c r="L1467" s="21">
        <v>3.0638700575325185E-2</v>
      </c>
      <c r="M1467" s="26">
        <v>4.0055663846718839E-2</v>
      </c>
      <c r="N1467" s="26">
        <v>4.9540031401430623E-2</v>
      </c>
      <c r="O1467" s="25">
        <v>4.7179525125203341E-2</v>
      </c>
      <c r="P1467" s="21">
        <v>0.96936129942467475</v>
      </c>
      <c r="Q1467" s="26">
        <v>0.95994433615328123</v>
      </c>
      <c r="R1467" s="26">
        <v>0.9504599685985694</v>
      </c>
      <c r="S1467" s="25">
        <v>0.9528204748747966</v>
      </c>
      <c r="T1467" s="27">
        <f t="shared" si="22"/>
        <v>1.6540824549878156E-2</v>
      </c>
    </row>
    <row r="1468" spans="1:20" ht="15" customHeight="1" x14ac:dyDescent="0.2">
      <c r="A1468" s="7">
        <v>1099</v>
      </c>
      <c r="B1468" s="8" t="s">
        <v>50</v>
      </c>
      <c r="C1468" s="7" t="s">
        <v>1</v>
      </c>
      <c r="D1468" s="21">
        <v>4.4111771419165391E-2</v>
      </c>
      <c r="E1468" s="26">
        <v>6.0441421650328932E-2</v>
      </c>
      <c r="F1468" s="26">
        <v>6.7293818936470226E-2</v>
      </c>
      <c r="G1468" s="25">
        <v>5.3429310669122494E-2</v>
      </c>
      <c r="H1468" s="21">
        <v>2.082559922111522E-2</v>
      </c>
      <c r="I1468" s="26">
        <v>2.6921005443490825E-2</v>
      </c>
      <c r="J1468" s="26">
        <v>2.8296404083578683E-2</v>
      </c>
      <c r="K1468" s="25">
        <v>2.8015661510032656E-2</v>
      </c>
      <c r="L1468" s="21">
        <v>6.4937370640280601E-2</v>
      </c>
      <c r="M1468" s="26">
        <v>8.736242709381975E-2</v>
      </c>
      <c r="N1468" s="26">
        <v>9.5590223020048909E-2</v>
      </c>
      <c r="O1468" s="25">
        <v>8.144497217915514E-2</v>
      </c>
      <c r="P1468" s="21">
        <v>0.93506262935971951</v>
      </c>
      <c r="Q1468" s="26">
        <v>0.91263757290618019</v>
      </c>
      <c r="R1468" s="26">
        <v>0.90440977697995106</v>
      </c>
      <c r="S1468" s="25">
        <v>0.91855502782084486</v>
      </c>
      <c r="T1468" s="27">
        <f t="shared" si="22"/>
        <v>1.6507601538874539E-2</v>
      </c>
    </row>
    <row r="1469" spans="1:20" ht="15" customHeight="1" x14ac:dyDescent="0.2">
      <c r="A1469" s="7">
        <v>5003</v>
      </c>
      <c r="B1469" s="8" t="s">
        <v>70</v>
      </c>
      <c r="C1469" s="7" t="s">
        <v>69</v>
      </c>
      <c r="D1469" s="21">
        <v>4.8634731342972221E-2</v>
      </c>
      <c r="E1469" s="26">
        <v>5.5820387038912761E-2</v>
      </c>
      <c r="F1469" s="26">
        <v>5.9119174540613884E-2</v>
      </c>
      <c r="G1469" s="25">
        <v>6.22220216566578E-2</v>
      </c>
      <c r="H1469" s="21">
        <v>1.2298694756673697E-2</v>
      </c>
      <c r="I1469" s="26">
        <v>1.6580130841920341E-2</v>
      </c>
      <c r="J1469" s="26">
        <v>1.4859881717757369E-2</v>
      </c>
      <c r="K1469" s="25">
        <v>1.5159848855703907E-2</v>
      </c>
      <c r="L1469" s="21">
        <v>6.0933426099645915E-2</v>
      </c>
      <c r="M1469" s="26">
        <v>7.2400517880833098E-2</v>
      </c>
      <c r="N1469" s="26">
        <v>7.3979056258371242E-2</v>
      </c>
      <c r="O1469" s="25">
        <v>7.73818705123617E-2</v>
      </c>
      <c r="P1469" s="21">
        <v>0.93906657390035408</v>
      </c>
      <c r="Q1469" s="26">
        <v>0.92759948211916698</v>
      </c>
      <c r="R1469" s="26">
        <v>0.9260209437416288</v>
      </c>
      <c r="S1469" s="25">
        <v>0.92261812948763822</v>
      </c>
      <c r="T1469" s="27">
        <f t="shared" si="22"/>
        <v>1.6448444412715785E-2</v>
      </c>
    </row>
    <row r="1470" spans="1:20" ht="15" customHeight="1" x14ac:dyDescent="0.2">
      <c r="A1470" s="7">
        <v>8045</v>
      </c>
      <c r="B1470" s="8" t="s">
        <v>223</v>
      </c>
      <c r="C1470" s="7" t="s">
        <v>200</v>
      </c>
      <c r="D1470" s="21">
        <v>1.3675725959732188E-2</v>
      </c>
      <c r="E1470" s="26">
        <v>1.8108997772388741E-2</v>
      </c>
      <c r="F1470" s="26">
        <v>2.6205532396468511E-2</v>
      </c>
      <c r="G1470" s="25">
        <v>2.5068428235393524E-2</v>
      </c>
      <c r="H1470" s="21">
        <v>7.0456693362006256E-3</v>
      </c>
      <c r="I1470" s="26">
        <v>9.5845959790638331E-3</v>
      </c>
      <c r="J1470" s="26">
        <v>1.066208754899578E-2</v>
      </c>
      <c r="K1470" s="25">
        <v>1.2034883962128632E-2</v>
      </c>
      <c r="L1470" s="21">
        <v>2.0721395295932813E-2</v>
      </c>
      <c r="M1470" s="26">
        <v>2.7693593751452576E-2</v>
      </c>
      <c r="N1470" s="26">
        <v>3.6867619945464288E-2</v>
      </c>
      <c r="O1470" s="25">
        <v>3.7103312197522151E-2</v>
      </c>
      <c r="P1470" s="21">
        <v>0.97927860470406725</v>
      </c>
      <c r="Q1470" s="26">
        <v>0.97230640624854736</v>
      </c>
      <c r="R1470" s="26">
        <v>0.96313238005453572</v>
      </c>
      <c r="S1470" s="25">
        <v>0.96289668780247784</v>
      </c>
      <c r="T1470" s="27">
        <f t="shared" si="22"/>
        <v>1.6381916901589338E-2</v>
      </c>
    </row>
    <row r="1471" spans="1:20" ht="15" customHeight="1" x14ac:dyDescent="0.2">
      <c r="A1471" s="7">
        <v>17203</v>
      </c>
      <c r="B1471" s="8" t="s">
        <v>565</v>
      </c>
      <c r="C1471" s="7" t="s">
        <v>516</v>
      </c>
      <c r="D1471" s="21">
        <v>2.4087289781193202E-2</v>
      </c>
      <c r="E1471" s="26">
        <v>3.7960058272627752E-2</v>
      </c>
      <c r="F1471" s="26">
        <v>3.9027274120536241E-2</v>
      </c>
      <c r="G1471" s="25">
        <v>4.02089659313693E-2</v>
      </c>
      <c r="H1471" s="21">
        <v>9.6378055166853574E-4</v>
      </c>
      <c r="I1471" s="26">
        <v>1.3904135918249747E-3</v>
      </c>
      <c r="J1471" s="26">
        <v>1.198693166979122E-3</v>
      </c>
      <c r="K1471" s="25">
        <v>1.2027598667567578E-3</v>
      </c>
      <c r="L1471" s="21">
        <v>2.5051070332861736E-2</v>
      </c>
      <c r="M1471" s="26">
        <v>3.935047186445273E-2</v>
      </c>
      <c r="N1471" s="26">
        <v>4.022596728751536E-2</v>
      </c>
      <c r="O1471" s="25">
        <v>4.1411725798126055E-2</v>
      </c>
      <c r="P1471" s="21">
        <v>0.97494892966713831</v>
      </c>
      <c r="Q1471" s="26">
        <v>0.96064952813554727</v>
      </c>
      <c r="R1471" s="26">
        <v>0.95977403271248463</v>
      </c>
      <c r="S1471" s="25">
        <v>0.95858827420187387</v>
      </c>
      <c r="T1471" s="27">
        <f t="shared" si="22"/>
        <v>1.6360655465264318E-2</v>
      </c>
    </row>
    <row r="1472" spans="1:20" ht="15" customHeight="1" x14ac:dyDescent="0.2">
      <c r="A1472" s="7">
        <v>37065</v>
      </c>
      <c r="B1472" s="8" t="s">
        <v>1100</v>
      </c>
      <c r="C1472" s="7" t="s">
        <v>1077</v>
      </c>
      <c r="D1472" s="21">
        <v>0.15039912713045903</v>
      </c>
      <c r="E1472" s="26">
        <v>0.13021688179490259</v>
      </c>
      <c r="F1472" s="26">
        <v>0.16064215811389027</v>
      </c>
      <c r="G1472" s="25">
        <v>0.15780072049558758</v>
      </c>
      <c r="H1472" s="21">
        <v>1.1970489304209454E-2</v>
      </c>
      <c r="I1472" s="26">
        <v>2.3792599991745413E-2</v>
      </c>
      <c r="J1472" s="26">
        <v>2.833919821571735E-2</v>
      </c>
      <c r="K1472" s="25">
        <v>2.0883982593129777E-2</v>
      </c>
      <c r="L1472" s="21">
        <v>0.16236961643466849</v>
      </c>
      <c r="M1472" s="26">
        <v>0.15400948178664803</v>
      </c>
      <c r="N1472" s="26">
        <v>0.18898135632960761</v>
      </c>
      <c r="O1472" s="25">
        <v>0.17868470308871734</v>
      </c>
      <c r="P1472" s="21">
        <v>0.83763038356533148</v>
      </c>
      <c r="Q1472" s="26">
        <v>0.84599051821335192</v>
      </c>
      <c r="R1472" s="26">
        <v>0.81101864367039234</v>
      </c>
      <c r="S1472" s="25">
        <v>0.82131529691128269</v>
      </c>
      <c r="T1472" s="27">
        <f t="shared" si="22"/>
        <v>1.6315086654048849E-2</v>
      </c>
    </row>
    <row r="1473" spans="1:20" ht="15" customHeight="1" x14ac:dyDescent="0.2">
      <c r="A1473" s="7">
        <v>8107</v>
      </c>
      <c r="B1473" s="8" t="s">
        <v>247</v>
      </c>
      <c r="C1473" s="7" t="s">
        <v>200</v>
      </c>
      <c r="D1473" s="21">
        <v>8.8906822125065562E-3</v>
      </c>
      <c r="E1473" s="26">
        <v>1.183741829149397E-2</v>
      </c>
      <c r="F1473" s="26">
        <v>1.912056601564539E-2</v>
      </c>
      <c r="G1473" s="25">
        <v>2.4615051433126107E-2</v>
      </c>
      <c r="H1473" s="21">
        <v>3.6004944876613415E-3</v>
      </c>
      <c r="I1473" s="26">
        <v>3.6169855906184327E-3</v>
      </c>
      <c r="J1473" s="26">
        <v>4.7006609692956704E-3</v>
      </c>
      <c r="K1473" s="25">
        <v>4.1640941727114052E-3</v>
      </c>
      <c r="L1473" s="21">
        <v>1.2491176700167899E-2</v>
      </c>
      <c r="M1473" s="26">
        <v>1.5454403882112406E-2</v>
      </c>
      <c r="N1473" s="26">
        <v>2.3821226984941057E-2</v>
      </c>
      <c r="O1473" s="25">
        <v>2.8779145605837511E-2</v>
      </c>
      <c r="P1473" s="21">
        <v>0.98750882329983214</v>
      </c>
      <c r="Q1473" s="26">
        <v>0.9845455961178875</v>
      </c>
      <c r="R1473" s="26">
        <v>0.97617877301505895</v>
      </c>
      <c r="S1473" s="25">
        <v>0.9712208543941625</v>
      </c>
      <c r="T1473" s="27">
        <f t="shared" si="22"/>
        <v>1.6287968905669612E-2</v>
      </c>
    </row>
    <row r="1474" spans="1:20" ht="15" customHeight="1" x14ac:dyDescent="0.2">
      <c r="A1474" s="7">
        <v>12081</v>
      </c>
      <c r="B1474" s="8" t="s">
        <v>299</v>
      </c>
      <c r="C1474" s="7" t="s">
        <v>271</v>
      </c>
      <c r="D1474" s="21">
        <v>2.3638063574920144E-2</v>
      </c>
      <c r="E1474" s="26">
        <v>2.1696359979282265E-2</v>
      </c>
      <c r="F1474" s="26">
        <v>2.8394405146556084E-2</v>
      </c>
      <c r="G1474" s="25">
        <v>3.1833051266702626E-2</v>
      </c>
      <c r="H1474" s="21">
        <v>5.2718256981731234E-3</v>
      </c>
      <c r="I1474" s="26">
        <v>7.8227278147092461E-3</v>
      </c>
      <c r="J1474" s="26">
        <v>1.3751845780078504E-2</v>
      </c>
      <c r="K1474" s="25">
        <v>1.3239239545990463E-2</v>
      </c>
      <c r="L1474" s="21">
        <v>2.8909889273093268E-2</v>
      </c>
      <c r="M1474" s="26">
        <v>2.9519087793991511E-2</v>
      </c>
      <c r="N1474" s="26">
        <v>4.2146250926634599E-2</v>
      </c>
      <c r="O1474" s="25">
        <v>4.5072290812693094E-2</v>
      </c>
      <c r="P1474" s="21">
        <v>0.97109011072690676</v>
      </c>
      <c r="Q1474" s="26">
        <v>0.97048091220600852</v>
      </c>
      <c r="R1474" s="26">
        <v>0.95785374907336529</v>
      </c>
      <c r="S1474" s="25">
        <v>0.95492770918730696</v>
      </c>
      <c r="T1474" s="27">
        <f t="shared" si="22"/>
        <v>1.6162401539599826E-2</v>
      </c>
    </row>
    <row r="1475" spans="1:20" ht="15" customHeight="1" x14ac:dyDescent="0.2">
      <c r="A1475" s="7">
        <v>18045</v>
      </c>
      <c r="B1475" s="8" t="s">
        <v>574</v>
      </c>
      <c r="C1475" s="7" t="s">
        <v>566</v>
      </c>
      <c r="D1475" s="21">
        <v>2.7901433846500442E-2</v>
      </c>
      <c r="E1475" s="26">
        <v>3.26892522339794E-2</v>
      </c>
      <c r="F1475" s="26">
        <v>3.8146736103463176E-2</v>
      </c>
      <c r="G1475" s="25">
        <v>4.3036227701715647E-2</v>
      </c>
      <c r="H1475" s="21">
        <v>4.2614691473935578E-3</v>
      </c>
      <c r="I1475" s="26">
        <v>4.0790521366468324E-3</v>
      </c>
      <c r="J1475" s="26">
        <v>5.2485201922493532E-3</v>
      </c>
      <c r="K1475" s="25">
        <v>5.2886645135514039E-3</v>
      </c>
      <c r="L1475" s="21">
        <v>3.2162902993894002E-2</v>
      </c>
      <c r="M1475" s="26">
        <v>3.6768304370626233E-2</v>
      </c>
      <c r="N1475" s="26">
        <v>4.3395256295712524E-2</v>
      </c>
      <c r="O1475" s="25">
        <v>4.8324892215267042E-2</v>
      </c>
      <c r="P1475" s="21">
        <v>0.96783709700610587</v>
      </c>
      <c r="Q1475" s="26">
        <v>0.96323169562937383</v>
      </c>
      <c r="R1475" s="26">
        <v>0.95660474370428739</v>
      </c>
      <c r="S1475" s="25">
        <v>0.95167510778473297</v>
      </c>
      <c r="T1475" s="27">
        <f t="shared" ref="T1475:T1538" si="23">O1475-L1475</f>
        <v>1.616198922137304E-2</v>
      </c>
    </row>
    <row r="1476" spans="1:20" ht="15" customHeight="1" x14ac:dyDescent="0.2">
      <c r="A1476" s="7">
        <v>8101</v>
      </c>
      <c r="B1476" s="8" t="s">
        <v>244</v>
      </c>
      <c r="C1476" s="7" t="s">
        <v>200</v>
      </c>
      <c r="D1476" s="21">
        <v>2.1704142525867359E-2</v>
      </c>
      <c r="E1476" s="26">
        <v>2.8694880587170069E-2</v>
      </c>
      <c r="F1476" s="26">
        <v>3.4592575848946559E-2</v>
      </c>
      <c r="G1476" s="25">
        <v>3.4017951441461095E-2</v>
      </c>
      <c r="H1476" s="21">
        <v>1.2360846879308076E-2</v>
      </c>
      <c r="I1476" s="26">
        <v>1.3961322127538391E-2</v>
      </c>
      <c r="J1476" s="26">
        <v>1.5716396397810025E-2</v>
      </c>
      <c r="K1476" s="25">
        <v>1.6183891160926191E-2</v>
      </c>
      <c r="L1476" s="21">
        <v>3.4064989405175439E-2</v>
      </c>
      <c r="M1476" s="26">
        <v>4.2656202714708463E-2</v>
      </c>
      <c r="N1476" s="26">
        <v>5.0308972246756581E-2</v>
      </c>
      <c r="O1476" s="25">
        <v>5.0201842602387282E-2</v>
      </c>
      <c r="P1476" s="21">
        <v>0.96593501059482456</v>
      </c>
      <c r="Q1476" s="26">
        <v>0.95734379728529151</v>
      </c>
      <c r="R1476" s="26">
        <v>0.94969102775324343</v>
      </c>
      <c r="S1476" s="25">
        <v>0.94979815739761275</v>
      </c>
      <c r="T1476" s="27">
        <f t="shared" si="23"/>
        <v>1.6136853197211844E-2</v>
      </c>
    </row>
    <row r="1477" spans="1:20" ht="15" customHeight="1" x14ac:dyDescent="0.2">
      <c r="A1477" s="7">
        <v>55025</v>
      </c>
      <c r="B1477" s="8" t="s">
        <v>1831</v>
      </c>
      <c r="C1477" s="7" t="s">
        <v>1826</v>
      </c>
      <c r="D1477" s="21">
        <v>1.4517491213070102E-2</v>
      </c>
      <c r="E1477" s="26">
        <v>2.3798150954500503E-2</v>
      </c>
      <c r="F1477" s="26">
        <v>2.5787110635558271E-2</v>
      </c>
      <c r="G1477" s="25">
        <v>2.8394420088302764E-2</v>
      </c>
      <c r="H1477" s="21">
        <v>8.7904897596620228E-3</v>
      </c>
      <c r="I1477" s="26">
        <v>9.0188956205038921E-3</v>
      </c>
      <c r="J1477" s="26">
        <v>1.0401866785373901E-2</v>
      </c>
      <c r="K1477" s="25">
        <v>1.1028717588409936E-2</v>
      </c>
      <c r="L1477" s="21">
        <v>2.3307980972732126E-2</v>
      </c>
      <c r="M1477" s="26">
        <v>3.2817046575004394E-2</v>
      </c>
      <c r="N1477" s="26">
        <v>3.6188977420932168E-2</v>
      </c>
      <c r="O1477" s="25">
        <v>3.9423137676712697E-2</v>
      </c>
      <c r="P1477" s="21">
        <v>0.97669201902726788</v>
      </c>
      <c r="Q1477" s="26">
        <v>0.96718295342499561</v>
      </c>
      <c r="R1477" s="26">
        <v>0.96381102257906781</v>
      </c>
      <c r="S1477" s="25">
        <v>0.96057686232328732</v>
      </c>
      <c r="T1477" s="27">
        <f t="shared" si="23"/>
        <v>1.611515670398057E-2</v>
      </c>
    </row>
    <row r="1478" spans="1:20" ht="15" customHeight="1" x14ac:dyDescent="0.2">
      <c r="A1478" s="7">
        <v>29215</v>
      </c>
      <c r="B1478" s="8" t="s">
        <v>999</v>
      </c>
      <c r="C1478" s="7" t="s">
        <v>960</v>
      </c>
      <c r="D1478" s="21">
        <v>2.7535831757746015E-2</v>
      </c>
      <c r="E1478" s="26">
        <v>3.8276808749454376E-2</v>
      </c>
      <c r="F1478" s="26">
        <v>4.7717200664151763E-2</v>
      </c>
      <c r="G1478" s="25">
        <v>4.1696685607479592E-2</v>
      </c>
      <c r="H1478" s="21">
        <v>2.0639333991058512E-2</v>
      </c>
      <c r="I1478" s="26">
        <v>2.1775528541923706E-2</v>
      </c>
      <c r="J1478" s="26">
        <v>2.4395440242292395E-2</v>
      </c>
      <c r="K1478" s="25">
        <v>2.2527168886755704E-2</v>
      </c>
      <c r="L1478" s="21">
        <v>4.8175165748804524E-2</v>
      </c>
      <c r="M1478" s="26">
        <v>6.0052337291378093E-2</v>
      </c>
      <c r="N1478" s="26">
        <v>7.2112640906444148E-2</v>
      </c>
      <c r="O1478" s="25">
        <v>6.4223854494235288E-2</v>
      </c>
      <c r="P1478" s="21">
        <v>0.95182483425119546</v>
      </c>
      <c r="Q1478" s="26">
        <v>0.93994766270862184</v>
      </c>
      <c r="R1478" s="26">
        <v>0.9278873590935558</v>
      </c>
      <c r="S1478" s="25">
        <v>0.9357761455057646</v>
      </c>
      <c r="T1478" s="27">
        <f t="shared" si="23"/>
        <v>1.6048688745430764E-2</v>
      </c>
    </row>
    <row r="1479" spans="1:20" ht="15" customHeight="1" x14ac:dyDescent="0.2">
      <c r="A1479" s="7">
        <v>51680</v>
      </c>
      <c r="B1479" s="8" t="s">
        <v>1774</v>
      </c>
      <c r="C1479" s="7" t="s">
        <v>1711</v>
      </c>
      <c r="D1479" s="21">
        <v>0.28561729026525745</v>
      </c>
      <c r="E1479" s="26">
        <v>0.28283095753313098</v>
      </c>
      <c r="F1479" s="26">
        <v>0.27598532789047281</v>
      </c>
      <c r="G1479" s="25">
        <v>0.27139627103405395</v>
      </c>
      <c r="H1479" s="21">
        <v>0.16267000840551765</v>
      </c>
      <c r="I1479" s="26">
        <v>0.18596024000616226</v>
      </c>
      <c r="J1479" s="26">
        <v>0.18908906266814818</v>
      </c>
      <c r="K1479" s="25">
        <v>0.19289693930427659</v>
      </c>
      <c r="L1479" s="21">
        <v>0.4482872986707751</v>
      </c>
      <c r="M1479" s="26">
        <v>0.46879119753929327</v>
      </c>
      <c r="N1479" s="26">
        <v>0.46507439055862099</v>
      </c>
      <c r="O1479" s="25">
        <v>0.46429321033833054</v>
      </c>
      <c r="P1479" s="21">
        <v>0.5517127013292249</v>
      </c>
      <c r="Q1479" s="26">
        <v>0.5312088024607069</v>
      </c>
      <c r="R1479" s="26">
        <v>0.5349256094413789</v>
      </c>
      <c r="S1479" s="25">
        <v>0.5357067896616694</v>
      </c>
      <c r="T1479" s="27">
        <f t="shared" si="23"/>
        <v>1.6005911667555439E-2</v>
      </c>
    </row>
    <row r="1480" spans="1:20" ht="15" customHeight="1" x14ac:dyDescent="0.2">
      <c r="A1480" s="7">
        <v>17035</v>
      </c>
      <c r="B1480" s="8" t="s">
        <v>524</v>
      </c>
      <c r="C1480" s="7" t="s">
        <v>516</v>
      </c>
      <c r="D1480" s="21">
        <v>1.1414822550366284E-2</v>
      </c>
      <c r="E1480" s="26">
        <v>2.2232763412192588E-2</v>
      </c>
      <c r="F1480" s="26">
        <v>2.9379404652925406E-2</v>
      </c>
      <c r="G1480" s="25">
        <v>2.7407531671958363E-2</v>
      </c>
      <c r="H1480" s="21">
        <v>3.8786776150901743E-4</v>
      </c>
      <c r="I1480" s="26">
        <v>3.8786776150901759E-4</v>
      </c>
      <c r="J1480" s="26">
        <v>9.0953869043054031E-4</v>
      </c>
      <c r="K1480" s="25">
        <v>3.878677615090177E-4</v>
      </c>
      <c r="L1480" s="21">
        <v>1.1802690311875299E-2</v>
      </c>
      <c r="M1480" s="26">
        <v>2.2620631173701604E-2</v>
      </c>
      <c r="N1480" s="26">
        <v>3.0288943343355947E-2</v>
      </c>
      <c r="O1480" s="25">
        <v>2.7795399433467382E-2</v>
      </c>
      <c r="P1480" s="21">
        <v>0.9881973096881248</v>
      </c>
      <c r="Q1480" s="26">
        <v>0.97737936882629839</v>
      </c>
      <c r="R1480" s="26">
        <v>0.96971105665664403</v>
      </c>
      <c r="S1480" s="25">
        <v>0.97220460056653257</v>
      </c>
      <c r="T1480" s="27">
        <f t="shared" si="23"/>
        <v>1.5992709121592084E-2</v>
      </c>
    </row>
    <row r="1481" spans="1:20" ht="15" customHeight="1" x14ac:dyDescent="0.2">
      <c r="A1481" s="7">
        <v>4025</v>
      </c>
      <c r="B1481" s="8" t="s">
        <v>140</v>
      </c>
      <c r="C1481" s="7" t="s">
        <v>127</v>
      </c>
      <c r="D1481" s="21">
        <v>2.3004803926160472E-2</v>
      </c>
      <c r="E1481" s="26">
        <v>2.9073958631591641E-2</v>
      </c>
      <c r="F1481" s="26">
        <v>3.4264626042048205E-2</v>
      </c>
      <c r="G1481" s="25">
        <v>3.5345873059197765E-2</v>
      </c>
      <c r="H1481" s="21">
        <v>4.6872352901653029E-3</v>
      </c>
      <c r="I1481" s="26">
        <v>6.6439641590650134E-3</v>
      </c>
      <c r="J1481" s="26">
        <v>7.9312349510356258E-3</v>
      </c>
      <c r="K1481" s="25">
        <v>8.2976452512777115E-3</v>
      </c>
      <c r="L1481" s="21">
        <v>2.7692039216325771E-2</v>
      </c>
      <c r="M1481" s="26">
        <v>3.571792279065665E-2</v>
      </c>
      <c r="N1481" s="26">
        <v>4.2195860993083832E-2</v>
      </c>
      <c r="O1481" s="25">
        <v>4.3643518310475478E-2</v>
      </c>
      <c r="P1481" s="21">
        <v>0.97230796078367421</v>
      </c>
      <c r="Q1481" s="26">
        <v>0.96428207720934334</v>
      </c>
      <c r="R1481" s="26">
        <v>0.9578041390069163</v>
      </c>
      <c r="S1481" s="25">
        <v>0.95635648168952458</v>
      </c>
      <c r="T1481" s="27">
        <f t="shared" si="23"/>
        <v>1.5951479094149706E-2</v>
      </c>
    </row>
    <row r="1482" spans="1:20" ht="15" customHeight="1" x14ac:dyDescent="0.2">
      <c r="A1482" s="7">
        <v>21233</v>
      </c>
      <c r="B1482" s="8" t="s">
        <v>423</v>
      </c>
      <c r="C1482" s="7" t="s">
        <v>674</v>
      </c>
      <c r="D1482" s="21">
        <v>4.500873688179375E-2</v>
      </c>
      <c r="E1482" s="26">
        <v>5.0116381780311969E-2</v>
      </c>
      <c r="F1482" s="26">
        <v>5.3406950024095581E-2</v>
      </c>
      <c r="G1482" s="25">
        <v>5.7587422386111239E-2</v>
      </c>
      <c r="H1482" s="21">
        <v>1.527977040964568E-2</v>
      </c>
      <c r="I1482" s="26">
        <v>2.0889625386313879E-2</v>
      </c>
      <c r="J1482" s="26">
        <v>1.6570426376328419E-2</v>
      </c>
      <c r="K1482" s="25">
        <v>1.8615185361877742E-2</v>
      </c>
      <c r="L1482" s="21">
        <v>6.0288507291439433E-2</v>
      </c>
      <c r="M1482" s="26">
        <v>7.1006007166625848E-2</v>
      </c>
      <c r="N1482" s="26">
        <v>6.9977376400423993E-2</v>
      </c>
      <c r="O1482" s="25">
        <v>7.6202607747988996E-2</v>
      </c>
      <c r="P1482" s="21">
        <v>0.93971149270856058</v>
      </c>
      <c r="Q1482" s="26">
        <v>0.92899399283337414</v>
      </c>
      <c r="R1482" s="26">
        <v>0.93002262359957599</v>
      </c>
      <c r="S1482" s="25">
        <v>0.92379739225201096</v>
      </c>
      <c r="T1482" s="27">
        <f t="shared" si="23"/>
        <v>1.5914100456549563E-2</v>
      </c>
    </row>
    <row r="1483" spans="1:20" ht="15" customHeight="1" x14ac:dyDescent="0.2">
      <c r="A1483" s="7">
        <v>41003</v>
      </c>
      <c r="B1483" s="8" t="s">
        <v>72</v>
      </c>
      <c r="C1483" s="7" t="s">
        <v>1382</v>
      </c>
      <c r="D1483" s="21">
        <v>5.5971465465195692E-2</v>
      </c>
      <c r="E1483" s="26">
        <v>4.8418809296096051E-2</v>
      </c>
      <c r="F1483" s="26">
        <v>5.5473281273398525E-2</v>
      </c>
      <c r="G1483" s="25">
        <v>5.5476164537611443E-2</v>
      </c>
      <c r="H1483" s="21">
        <v>3.8487580072476997E-2</v>
      </c>
      <c r="I1483" s="26">
        <v>4.7170010961705144E-2</v>
      </c>
      <c r="J1483" s="26">
        <v>5.2402830004566407E-2</v>
      </c>
      <c r="K1483" s="25">
        <v>5.4894453914222943E-2</v>
      </c>
      <c r="L1483" s="21">
        <v>9.4459045537672703E-2</v>
      </c>
      <c r="M1483" s="26">
        <v>9.5588820257801216E-2</v>
      </c>
      <c r="N1483" s="26">
        <v>0.10787611127796494</v>
      </c>
      <c r="O1483" s="25">
        <v>0.11037061845183437</v>
      </c>
      <c r="P1483" s="21">
        <v>0.9055409544623273</v>
      </c>
      <c r="Q1483" s="26">
        <v>0.90441117974219876</v>
      </c>
      <c r="R1483" s="26">
        <v>0.89212388872203496</v>
      </c>
      <c r="S1483" s="25">
        <v>0.88962938154816562</v>
      </c>
      <c r="T1483" s="27">
        <f t="shared" si="23"/>
        <v>1.5911572914161662E-2</v>
      </c>
    </row>
    <row r="1484" spans="1:20" ht="15" customHeight="1" x14ac:dyDescent="0.2">
      <c r="A1484" s="7">
        <v>48035</v>
      </c>
      <c r="B1484" s="8" t="s">
        <v>1545</v>
      </c>
      <c r="C1484" s="7" t="s">
        <v>1530</v>
      </c>
      <c r="D1484" s="21">
        <v>2.9152275735626881E-2</v>
      </c>
      <c r="E1484" s="26">
        <v>3.3576206790746452E-2</v>
      </c>
      <c r="F1484" s="26">
        <v>4.3582964091801256E-2</v>
      </c>
      <c r="G1484" s="25">
        <v>4.1673214636133993E-2</v>
      </c>
      <c r="H1484" s="21">
        <v>7.1528905937186769E-3</v>
      </c>
      <c r="I1484" s="26">
        <v>9.4209286945382605E-3</v>
      </c>
      <c r="J1484" s="26">
        <v>9.970010689300448E-3</v>
      </c>
      <c r="K1484" s="25">
        <v>1.054134121720693E-2</v>
      </c>
      <c r="L1484" s="21">
        <v>3.6305166329345558E-2</v>
      </c>
      <c r="M1484" s="26">
        <v>4.2997135485284714E-2</v>
      </c>
      <c r="N1484" s="26">
        <v>5.3552974781101693E-2</v>
      </c>
      <c r="O1484" s="25">
        <v>5.2214555853340922E-2</v>
      </c>
      <c r="P1484" s="21">
        <v>0.96369483367065445</v>
      </c>
      <c r="Q1484" s="26">
        <v>0.95700286451471528</v>
      </c>
      <c r="R1484" s="26">
        <v>0.94644702521889823</v>
      </c>
      <c r="S1484" s="25">
        <v>0.947785444146659</v>
      </c>
      <c r="T1484" s="27">
        <f t="shared" si="23"/>
        <v>1.5909389523995364E-2</v>
      </c>
    </row>
    <row r="1485" spans="1:20" ht="15" customHeight="1" x14ac:dyDescent="0.2">
      <c r="A1485" s="7">
        <v>6081</v>
      </c>
      <c r="B1485" s="8" t="s">
        <v>182</v>
      </c>
      <c r="C1485" s="7" t="s">
        <v>143</v>
      </c>
      <c r="D1485" s="21">
        <v>5.2375456251233826E-2</v>
      </c>
      <c r="E1485" s="26">
        <v>6.2738873287285932E-2</v>
      </c>
      <c r="F1485" s="26">
        <v>6.2314135560817031E-2</v>
      </c>
      <c r="G1485" s="25">
        <v>7.0760053344333523E-2</v>
      </c>
      <c r="H1485" s="21">
        <v>7.7479027458235344E-2</v>
      </c>
      <c r="I1485" s="26">
        <v>7.2667758171195515E-2</v>
      </c>
      <c r="J1485" s="26">
        <v>7.29336281268127E-2</v>
      </c>
      <c r="K1485" s="25">
        <v>7.499891195420115E-2</v>
      </c>
      <c r="L1485" s="21">
        <v>0.12985448370946917</v>
      </c>
      <c r="M1485" s="26">
        <v>0.13540663145848145</v>
      </c>
      <c r="N1485" s="26">
        <v>0.13524776368762975</v>
      </c>
      <c r="O1485" s="25">
        <v>0.14575896529853469</v>
      </c>
      <c r="P1485" s="21">
        <v>0.87014551629053083</v>
      </c>
      <c r="Q1485" s="26">
        <v>0.86459336854151847</v>
      </c>
      <c r="R1485" s="26">
        <v>0.86475223631237019</v>
      </c>
      <c r="S1485" s="25">
        <v>0.85424103470146528</v>
      </c>
      <c r="T1485" s="27">
        <f t="shared" si="23"/>
        <v>1.5904481589065517E-2</v>
      </c>
    </row>
    <row r="1486" spans="1:20" ht="15" customHeight="1" x14ac:dyDescent="0.2">
      <c r="A1486" s="7">
        <v>4019</v>
      </c>
      <c r="B1486" s="8" t="s">
        <v>137</v>
      </c>
      <c r="C1486" s="7" t="s">
        <v>127</v>
      </c>
      <c r="D1486" s="21">
        <v>3.3179445504820625E-2</v>
      </c>
      <c r="E1486" s="26">
        <v>3.5290507123013452E-2</v>
      </c>
      <c r="F1486" s="26">
        <v>3.8620524187524222E-2</v>
      </c>
      <c r="G1486" s="25">
        <v>3.8030262431550166E-2</v>
      </c>
      <c r="H1486" s="21">
        <v>7.858233020215941E-3</v>
      </c>
      <c r="I1486" s="26">
        <v>1.4531715423088796E-2</v>
      </c>
      <c r="J1486" s="26">
        <v>1.7548165945944463E-2</v>
      </c>
      <c r="K1486" s="25">
        <v>1.8904636122850402E-2</v>
      </c>
      <c r="L1486" s="21">
        <v>4.1037678525036564E-2</v>
      </c>
      <c r="M1486" s="26">
        <v>4.9822222546102253E-2</v>
      </c>
      <c r="N1486" s="26">
        <v>5.6168690133468681E-2</v>
      </c>
      <c r="O1486" s="25">
        <v>5.6934898554400572E-2</v>
      </c>
      <c r="P1486" s="21">
        <v>0.95896232147496352</v>
      </c>
      <c r="Q1486" s="26">
        <v>0.95017777745389775</v>
      </c>
      <c r="R1486" s="26">
        <v>0.94383130986653141</v>
      </c>
      <c r="S1486" s="25">
        <v>0.94306510144559941</v>
      </c>
      <c r="T1486" s="27">
        <f t="shared" si="23"/>
        <v>1.5897220029364008E-2</v>
      </c>
    </row>
    <row r="1487" spans="1:20" ht="15" customHeight="1" x14ac:dyDescent="0.2">
      <c r="A1487" s="7">
        <v>47157</v>
      </c>
      <c r="B1487" s="8" t="s">
        <v>59</v>
      </c>
      <c r="C1487" s="7" t="s">
        <v>1503</v>
      </c>
      <c r="D1487" s="21">
        <v>9.4293876715892164E-2</v>
      </c>
      <c r="E1487" s="26">
        <v>0.10624865377202239</v>
      </c>
      <c r="F1487" s="26">
        <v>0.11260774658461142</v>
      </c>
      <c r="G1487" s="25">
        <v>0.11109787934641731</v>
      </c>
      <c r="H1487" s="21">
        <v>2.5835057479512674E-2</v>
      </c>
      <c r="I1487" s="26">
        <v>2.3424486043181664E-2</v>
      </c>
      <c r="J1487" s="26">
        <v>2.3994135524457311E-2</v>
      </c>
      <c r="K1487" s="25">
        <v>2.4924326687151777E-2</v>
      </c>
      <c r="L1487" s="21">
        <v>0.12012893419540482</v>
      </c>
      <c r="M1487" s="26">
        <v>0.12967313981520406</v>
      </c>
      <c r="N1487" s="26">
        <v>0.13660188210906873</v>
      </c>
      <c r="O1487" s="25">
        <v>0.1360222060335691</v>
      </c>
      <c r="P1487" s="21">
        <v>0.87987106580459518</v>
      </c>
      <c r="Q1487" s="26">
        <v>0.87032686018479588</v>
      </c>
      <c r="R1487" s="26">
        <v>0.86339811789093124</v>
      </c>
      <c r="S1487" s="25">
        <v>0.86397779396643093</v>
      </c>
      <c r="T1487" s="27">
        <f t="shared" si="23"/>
        <v>1.5893271838164275E-2</v>
      </c>
    </row>
    <row r="1488" spans="1:20" ht="15" customHeight="1" x14ac:dyDescent="0.2">
      <c r="A1488" s="7">
        <v>5139</v>
      </c>
      <c r="B1488" s="8" t="s">
        <v>121</v>
      </c>
      <c r="C1488" s="7" t="s">
        <v>69</v>
      </c>
      <c r="D1488" s="21">
        <v>9.7680792389494051E-2</v>
      </c>
      <c r="E1488" s="26">
        <v>0.11008549810523711</v>
      </c>
      <c r="F1488" s="26">
        <v>0.10651127649432417</v>
      </c>
      <c r="G1488" s="25">
        <v>0.11032030456620377</v>
      </c>
      <c r="H1488" s="21">
        <v>1.4179604018290453E-2</v>
      </c>
      <c r="I1488" s="26">
        <v>1.567832465774165E-2</v>
      </c>
      <c r="J1488" s="26">
        <v>1.6719839175536648E-2</v>
      </c>
      <c r="K1488" s="25">
        <v>1.7414755577258793E-2</v>
      </c>
      <c r="L1488" s="21">
        <v>0.11186039640778453</v>
      </c>
      <c r="M1488" s="26">
        <v>0.12576382276297879</v>
      </c>
      <c r="N1488" s="26">
        <v>0.12323111566986084</v>
      </c>
      <c r="O1488" s="25">
        <v>0.12773506014346256</v>
      </c>
      <c r="P1488" s="21">
        <v>0.88813960359221544</v>
      </c>
      <c r="Q1488" s="26">
        <v>0.87423617723702118</v>
      </c>
      <c r="R1488" s="26">
        <v>0.87676888433013922</v>
      </c>
      <c r="S1488" s="25">
        <v>0.87226493985653741</v>
      </c>
      <c r="T1488" s="27">
        <f t="shared" si="23"/>
        <v>1.587466373567803E-2</v>
      </c>
    </row>
    <row r="1489" spans="1:20" ht="15" customHeight="1" x14ac:dyDescent="0.2">
      <c r="A1489" s="7">
        <v>41005</v>
      </c>
      <c r="B1489" s="8" t="s">
        <v>1383</v>
      </c>
      <c r="C1489" s="7" t="s">
        <v>1382</v>
      </c>
      <c r="D1489" s="21">
        <v>0.10494108638135331</v>
      </c>
      <c r="E1489" s="26">
        <v>9.9600393746953717E-2</v>
      </c>
      <c r="F1489" s="26">
        <v>0.10985230296895017</v>
      </c>
      <c r="G1489" s="25">
        <v>0.11263212500258185</v>
      </c>
      <c r="H1489" s="21">
        <v>2.5751922410961792E-2</v>
      </c>
      <c r="I1489" s="26">
        <v>3.3672988678635288E-2</v>
      </c>
      <c r="J1489" s="26">
        <v>3.4046796320365565E-2</v>
      </c>
      <c r="K1489" s="25">
        <v>3.3890168634469087E-2</v>
      </c>
      <c r="L1489" s="21">
        <v>0.13069300879231513</v>
      </c>
      <c r="M1489" s="26">
        <v>0.133273382425589</v>
      </c>
      <c r="N1489" s="26">
        <v>0.14389909928931571</v>
      </c>
      <c r="O1489" s="25">
        <v>0.14652229363705097</v>
      </c>
      <c r="P1489" s="21">
        <v>0.86930699120768473</v>
      </c>
      <c r="Q1489" s="26">
        <v>0.86672661757441105</v>
      </c>
      <c r="R1489" s="26">
        <v>0.85610090071068423</v>
      </c>
      <c r="S1489" s="25">
        <v>0.85347770636294895</v>
      </c>
      <c r="T1489" s="27">
        <f t="shared" si="23"/>
        <v>1.5829284844735836E-2</v>
      </c>
    </row>
    <row r="1490" spans="1:20" ht="15" customHeight="1" x14ac:dyDescent="0.2">
      <c r="A1490" s="7">
        <v>29157</v>
      </c>
      <c r="B1490" s="8" t="s">
        <v>53</v>
      </c>
      <c r="C1490" s="7" t="s">
        <v>960</v>
      </c>
      <c r="D1490" s="21">
        <v>2.0214971708688176E-2</v>
      </c>
      <c r="E1490" s="26">
        <v>3.3748641375709661E-2</v>
      </c>
      <c r="F1490" s="26">
        <v>3.6531914137776476E-2</v>
      </c>
      <c r="G1490" s="25">
        <v>2.2557330506253335E-2</v>
      </c>
      <c r="H1490" s="21">
        <v>7.8530971847441261E-3</v>
      </c>
      <c r="I1490" s="26">
        <v>1.8980787089560493E-2</v>
      </c>
      <c r="J1490" s="26">
        <v>2.1109675049681663E-2</v>
      </c>
      <c r="K1490" s="25">
        <v>2.1328923801133864E-2</v>
      </c>
      <c r="L1490" s="21">
        <v>2.8068068893432302E-2</v>
      </c>
      <c r="M1490" s="26">
        <v>5.2729428465270158E-2</v>
      </c>
      <c r="N1490" s="26">
        <v>5.7641589187458132E-2</v>
      </c>
      <c r="O1490" s="25">
        <v>4.3886254307387199E-2</v>
      </c>
      <c r="P1490" s="21">
        <v>0.97193193110656761</v>
      </c>
      <c r="Q1490" s="26">
        <v>0.94727057153472982</v>
      </c>
      <c r="R1490" s="26">
        <v>0.9423584108125419</v>
      </c>
      <c r="S1490" s="25">
        <v>0.95611374569261276</v>
      </c>
      <c r="T1490" s="27">
        <f t="shared" si="23"/>
        <v>1.5818185413954897E-2</v>
      </c>
    </row>
    <row r="1491" spans="1:20" ht="15" customHeight="1" x14ac:dyDescent="0.2">
      <c r="A1491" s="7">
        <v>41039</v>
      </c>
      <c r="B1491" s="8" t="s">
        <v>636</v>
      </c>
      <c r="C1491" s="7" t="s">
        <v>1382</v>
      </c>
      <c r="D1491" s="21">
        <v>4.3524170975378057E-2</v>
      </c>
      <c r="E1491" s="26">
        <v>4.5851751197286184E-2</v>
      </c>
      <c r="F1491" s="26">
        <v>5.4759742238344247E-2</v>
      </c>
      <c r="G1491" s="25">
        <v>5.5655347315695276E-2</v>
      </c>
      <c r="H1491" s="21">
        <v>2.1510295272700233E-2</v>
      </c>
      <c r="I1491" s="26">
        <v>2.4525606371955003E-2</v>
      </c>
      <c r="J1491" s="26">
        <v>2.5182660786625691E-2</v>
      </c>
      <c r="K1491" s="25">
        <v>2.5185535423762204E-2</v>
      </c>
      <c r="L1491" s="21">
        <v>6.5034466248078293E-2</v>
      </c>
      <c r="M1491" s="26">
        <v>7.0377357569241197E-2</v>
      </c>
      <c r="N1491" s="26">
        <v>7.9942403024969938E-2</v>
      </c>
      <c r="O1491" s="25">
        <v>8.084088273945747E-2</v>
      </c>
      <c r="P1491" s="21">
        <v>0.93496553375192171</v>
      </c>
      <c r="Q1491" s="26">
        <v>0.92962264243075887</v>
      </c>
      <c r="R1491" s="26">
        <v>0.92005759697503009</v>
      </c>
      <c r="S1491" s="25">
        <v>0.91915911726054256</v>
      </c>
      <c r="T1491" s="27">
        <f t="shared" si="23"/>
        <v>1.5806416491379177E-2</v>
      </c>
    </row>
    <row r="1492" spans="1:20" ht="15" customHeight="1" x14ac:dyDescent="0.2">
      <c r="A1492" s="7">
        <v>28001</v>
      </c>
      <c r="B1492" s="8" t="s">
        <v>199</v>
      </c>
      <c r="C1492" s="7" t="s">
        <v>1002</v>
      </c>
      <c r="D1492" s="21">
        <v>0.15813943512336728</v>
      </c>
      <c r="E1492" s="26">
        <v>0.16879885098178651</v>
      </c>
      <c r="F1492" s="26">
        <v>0.16016356241263285</v>
      </c>
      <c r="G1492" s="25">
        <v>0.17402575548567659</v>
      </c>
      <c r="H1492" s="21">
        <v>2.3874478253946421E-2</v>
      </c>
      <c r="I1492" s="26">
        <v>2.475629776618507E-2</v>
      </c>
      <c r="J1492" s="26">
        <v>2.3785184617339538E-2</v>
      </c>
      <c r="K1492" s="25">
        <v>2.3726572825650126E-2</v>
      </c>
      <c r="L1492" s="21">
        <v>0.18201391337731371</v>
      </c>
      <c r="M1492" s="26">
        <v>0.19355514874797156</v>
      </c>
      <c r="N1492" s="26">
        <v>0.18394874702997238</v>
      </c>
      <c r="O1492" s="25">
        <v>0.19775232831132672</v>
      </c>
      <c r="P1492" s="21">
        <v>0.81798608662268624</v>
      </c>
      <c r="Q1492" s="26">
        <v>0.80644485125202836</v>
      </c>
      <c r="R1492" s="26">
        <v>0.81605125297002756</v>
      </c>
      <c r="S1492" s="25">
        <v>0.80224767168867317</v>
      </c>
      <c r="T1492" s="27">
        <f t="shared" si="23"/>
        <v>1.5738414934013012E-2</v>
      </c>
    </row>
    <row r="1493" spans="1:20" ht="15" customHeight="1" x14ac:dyDescent="0.2">
      <c r="A1493" s="7">
        <v>29153</v>
      </c>
      <c r="B1493" s="8" t="s">
        <v>984</v>
      </c>
      <c r="C1493" s="7" t="s">
        <v>960</v>
      </c>
      <c r="D1493" s="21">
        <v>3.3059968706066103E-2</v>
      </c>
      <c r="E1493" s="26">
        <v>4.4323375903451506E-2</v>
      </c>
      <c r="F1493" s="26">
        <v>4.7841715589468127E-2</v>
      </c>
      <c r="G1493" s="25">
        <v>4.4377072457635468E-2</v>
      </c>
      <c r="H1493" s="21">
        <v>7.3833358701482438E-3</v>
      </c>
      <c r="I1493" s="26">
        <v>1.4494161862812627E-2</v>
      </c>
      <c r="J1493" s="26">
        <v>1.2269290934929638E-2</v>
      </c>
      <c r="K1493" s="25">
        <v>1.1769156274764542E-2</v>
      </c>
      <c r="L1493" s="21">
        <v>4.0443304576214339E-2</v>
      </c>
      <c r="M1493" s="26">
        <v>5.8817537766264132E-2</v>
      </c>
      <c r="N1493" s="26">
        <v>6.011100652439777E-2</v>
      </c>
      <c r="O1493" s="25">
        <v>5.6146228732400008E-2</v>
      </c>
      <c r="P1493" s="21">
        <v>0.95955669542378563</v>
      </c>
      <c r="Q1493" s="26">
        <v>0.94118246223373592</v>
      </c>
      <c r="R1493" s="26">
        <v>0.93988899347560229</v>
      </c>
      <c r="S1493" s="25">
        <v>0.94385377126759995</v>
      </c>
      <c r="T1493" s="27">
        <f t="shared" si="23"/>
        <v>1.5702924156185669E-2</v>
      </c>
    </row>
    <row r="1494" spans="1:20" ht="15" customHeight="1" x14ac:dyDescent="0.2">
      <c r="A1494" s="7">
        <v>40133</v>
      </c>
      <c r="B1494" s="8" t="s">
        <v>314</v>
      </c>
      <c r="C1494" s="7" t="s">
        <v>1339</v>
      </c>
      <c r="D1494" s="21">
        <v>0.10028083217425027</v>
      </c>
      <c r="E1494" s="26">
        <v>0.11185287530055807</v>
      </c>
      <c r="F1494" s="26">
        <v>0.12833731340198107</v>
      </c>
      <c r="G1494" s="25">
        <v>0.11581535914755514</v>
      </c>
      <c r="H1494" s="21">
        <v>1.8190815791358925E-2</v>
      </c>
      <c r="I1494" s="26">
        <v>1.7202931808378421E-2</v>
      </c>
      <c r="J1494" s="26">
        <v>1.8964418729029642E-2</v>
      </c>
      <c r="K1494" s="25">
        <v>1.8354774665416674E-2</v>
      </c>
      <c r="L1494" s="21">
        <v>0.1184716479656092</v>
      </c>
      <c r="M1494" s="26">
        <v>0.12905580710893649</v>
      </c>
      <c r="N1494" s="26">
        <v>0.14730173213101069</v>
      </c>
      <c r="O1494" s="25">
        <v>0.1341701338129718</v>
      </c>
      <c r="P1494" s="21">
        <v>0.88152835203439073</v>
      </c>
      <c r="Q1494" s="26">
        <v>0.87094419289106351</v>
      </c>
      <c r="R1494" s="26">
        <v>0.85269826786898939</v>
      </c>
      <c r="S1494" s="25">
        <v>0.86582986618702817</v>
      </c>
      <c r="T1494" s="27">
        <f t="shared" si="23"/>
        <v>1.5698485847362595E-2</v>
      </c>
    </row>
    <row r="1495" spans="1:20" ht="15" customHeight="1" x14ac:dyDescent="0.2">
      <c r="A1495" s="7">
        <v>5119</v>
      </c>
      <c r="B1495" s="8" t="s">
        <v>112</v>
      </c>
      <c r="C1495" s="7" t="s">
        <v>69</v>
      </c>
      <c r="D1495" s="21">
        <v>0.26538652276045388</v>
      </c>
      <c r="E1495" s="26">
        <v>0.25751635140218976</v>
      </c>
      <c r="F1495" s="26">
        <v>0.25415484126842608</v>
      </c>
      <c r="G1495" s="25">
        <v>0.25539104525289935</v>
      </c>
      <c r="H1495" s="21">
        <v>6.6528153933488487E-2</v>
      </c>
      <c r="I1495" s="26">
        <v>8.3966697591354097E-2</v>
      </c>
      <c r="J1495" s="26">
        <v>9.014107903079524E-2</v>
      </c>
      <c r="K1495" s="25">
        <v>9.2168530211513611E-2</v>
      </c>
      <c r="L1495" s="21">
        <v>0.33191467669394237</v>
      </c>
      <c r="M1495" s="26">
        <v>0.34148304899354387</v>
      </c>
      <c r="N1495" s="26">
        <v>0.34429592029922135</v>
      </c>
      <c r="O1495" s="25">
        <v>0.34755957546441296</v>
      </c>
      <c r="P1495" s="21">
        <v>0.66808532330605774</v>
      </c>
      <c r="Q1495" s="26">
        <v>0.65851695100645602</v>
      </c>
      <c r="R1495" s="26">
        <v>0.65570407970077871</v>
      </c>
      <c r="S1495" s="25">
        <v>0.65244042453558704</v>
      </c>
      <c r="T1495" s="27">
        <f t="shared" si="23"/>
        <v>1.5644898770470594E-2</v>
      </c>
    </row>
    <row r="1496" spans="1:20" ht="15" customHeight="1" x14ac:dyDescent="0.2">
      <c r="A1496" s="7">
        <v>13163</v>
      </c>
      <c r="B1496" s="8" t="s">
        <v>37</v>
      </c>
      <c r="C1496" s="7" t="s">
        <v>321</v>
      </c>
      <c r="D1496" s="21">
        <v>5.1876862474266004E-2</v>
      </c>
      <c r="E1496" s="26">
        <v>6.139147321191292E-2</v>
      </c>
      <c r="F1496" s="26">
        <v>7.1426928286638755E-2</v>
      </c>
      <c r="G1496" s="25">
        <v>6.6176220130014229E-2</v>
      </c>
      <c r="H1496" s="21">
        <v>3.0686385335098456E-2</v>
      </c>
      <c r="I1496" s="26">
        <v>3.8156879345086374E-2</v>
      </c>
      <c r="J1496" s="26">
        <v>4.1152869217642482E-2</v>
      </c>
      <c r="K1496" s="25">
        <v>3.2024852660384934E-2</v>
      </c>
      <c r="L1496" s="21">
        <v>8.2563247809364457E-2</v>
      </c>
      <c r="M1496" s="26">
        <v>9.9548352556999287E-2</v>
      </c>
      <c r="N1496" s="26">
        <v>0.11257979750428124</v>
      </c>
      <c r="O1496" s="25">
        <v>9.8201072790399149E-2</v>
      </c>
      <c r="P1496" s="21">
        <v>0.91743675219063558</v>
      </c>
      <c r="Q1496" s="26">
        <v>0.90045164744300066</v>
      </c>
      <c r="R1496" s="26">
        <v>0.88742020249571874</v>
      </c>
      <c r="S1496" s="25">
        <v>0.90179892720960086</v>
      </c>
      <c r="T1496" s="27">
        <f t="shared" si="23"/>
        <v>1.5637824981034693E-2</v>
      </c>
    </row>
    <row r="1497" spans="1:20" ht="15" customHeight="1" x14ac:dyDescent="0.2">
      <c r="A1497" s="7">
        <v>17179</v>
      </c>
      <c r="B1497" s="8" t="s">
        <v>559</v>
      </c>
      <c r="C1497" s="7" t="s">
        <v>516</v>
      </c>
      <c r="D1497" s="21">
        <v>1.9281321734121122E-2</v>
      </c>
      <c r="E1497" s="26">
        <v>3.0573072340406907E-2</v>
      </c>
      <c r="F1497" s="26">
        <v>2.9964579735279502E-2</v>
      </c>
      <c r="G1497" s="25">
        <v>3.065004866347629E-2</v>
      </c>
      <c r="H1497" s="21">
        <v>9.4016101830854664E-3</v>
      </c>
      <c r="I1497" s="26">
        <v>1.171639925778464E-2</v>
      </c>
      <c r="J1497" s="26">
        <v>1.3436378432369491E-2</v>
      </c>
      <c r="K1497" s="25">
        <v>1.3657047119352252E-2</v>
      </c>
      <c r="L1497" s="21">
        <v>2.8682931917206587E-2</v>
      </c>
      <c r="M1497" s="26">
        <v>4.2289471598191547E-2</v>
      </c>
      <c r="N1497" s="26">
        <v>4.3400958167648988E-2</v>
      </c>
      <c r="O1497" s="25">
        <v>4.4307095782828543E-2</v>
      </c>
      <c r="P1497" s="21">
        <v>0.97131706808279339</v>
      </c>
      <c r="Q1497" s="26">
        <v>0.95771052840180848</v>
      </c>
      <c r="R1497" s="26">
        <v>0.95659904183235112</v>
      </c>
      <c r="S1497" s="25">
        <v>0.95569290421717146</v>
      </c>
      <c r="T1497" s="27">
        <f t="shared" si="23"/>
        <v>1.5624163865621956E-2</v>
      </c>
    </row>
    <row r="1498" spans="1:20" ht="15" customHeight="1" x14ac:dyDescent="0.2">
      <c r="A1498" s="7">
        <v>5123</v>
      </c>
      <c r="B1498" s="8" t="s">
        <v>113</v>
      </c>
      <c r="C1498" s="7" t="s">
        <v>69</v>
      </c>
      <c r="D1498" s="21">
        <v>3.6100302809190299E-2</v>
      </c>
      <c r="E1498" s="26">
        <v>4.122663671612925E-2</v>
      </c>
      <c r="F1498" s="26">
        <v>5.501016785767146E-2</v>
      </c>
      <c r="G1498" s="25">
        <v>5.0128801585781986E-2</v>
      </c>
      <c r="H1498" s="21">
        <v>2.3441815806709603E-2</v>
      </c>
      <c r="I1498" s="26">
        <v>2.4270152381871208E-2</v>
      </c>
      <c r="J1498" s="26">
        <v>2.9988559801202814E-2</v>
      </c>
      <c r="K1498" s="25">
        <v>2.500790803278629E-2</v>
      </c>
      <c r="L1498" s="21">
        <v>5.9542118615899906E-2</v>
      </c>
      <c r="M1498" s="26">
        <v>6.5496789098000455E-2</v>
      </c>
      <c r="N1498" s="26">
        <v>8.4998727658874285E-2</v>
      </c>
      <c r="O1498" s="25">
        <v>7.5136709618568276E-2</v>
      </c>
      <c r="P1498" s="21">
        <v>0.94045788138410014</v>
      </c>
      <c r="Q1498" s="26">
        <v>0.9345032109019995</v>
      </c>
      <c r="R1498" s="26">
        <v>0.91500127234112572</v>
      </c>
      <c r="S1498" s="25">
        <v>0.92486329038143178</v>
      </c>
      <c r="T1498" s="27">
        <f t="shared" si="23"/>
        <v>1.559459100266837E-2</v>
      </c>
    </row>
    <row r="1499" spans="1:20" ht="15" customHeight="1" x14ac:dyDescent="0.2">
      <c r="A1499" s="7">
        <v>48165</v>
      </c>
      <c r="B1499" s="8" t="s">
        <v>1588</v>
      </c>
      <c r="C1499" s="7" t="s">
        <v>1530</v>
      </c>
      <c r="D1499" s="21">
        <v>8.8306464233485777E-3</v>
      </c>
      <c r="E1499" s="26">
        <v>9.1898564999069281E-3</v>
      </c>
      <c r="F1499" s="26">
        <v>9.2687789686587366E-3</v>
      </c>
      <c r="G1499" s="25">
        <v>1.2820239328152959E-2</v>
      </c>
      <c r="H1499" s="21">
        <v>4.0998491253636683E-3</v>
      </c>
      <c r="I1499" s="26">
        <v>4.7412853992428701E-3</v>
      </c>
      <c r="J1499" s="26">
        <v>8.026191725471362E-3</v>
      </c>
      <c r="K1499" s="25">
        <v>1.5703314366343622E-2</v>
      </c>
      <c r="L1499" s="21">
        <v>1.2930495548712244E-2</v>
      </c>
      <c r="M1499" s="26">
        <v>1.3931141899149799E-2</v>
      </c>
      <c r="N1499" s="26">
        <v>1.7294970694130097E-2</v>
      </c>
      <c r="O1499" s="25">
        <v>2.8523553694496582E-2</v>
      </c>
      <c r="P1499" s="21">
        <v>0.98706950445128772</v>
      </c>
      <c r="Q1499" s="26">
        <v>0.9860688581008501</v>
      </c>
      <c r="R1499" s="26">
        <v>0.98270502930586989</v>
      </c>
      <c r="S1499" s="25">
        <v>0.97147644630550334</v>
      </c>
      <c r="T1499" s="27">
        <f t="shared" si="23"/>
        <v>1.5593058145784338E-2</v>
      </c>
    </row>
    <row r="1500" spans="1:20" ht="15" customHeight="1" x14ac:dyDescent="0.2">
      <c r="A1500" s="7">
        <v>48337</v>
      </c>
      <c r="B1500" s="8" t="s">
        <v>1633</v>
      </c>
      <c r="C1500" s="7" t="s">
        <v>1530</v>
      </c>
      <c r="D1500" s="21">
        <v>3.8098092318180517E-2</v>
      </c>
      <c r="E1500" s="26">
        <v>4.6369781794496551E-2</v>
      </c>
      <c r="F1500" s="26">
        <v>5.4376775454646892E-2</v>
      </c>
      <c r="G1500" s="25">
        <v>5.290635394567858E-2</v>
      </c>
      <c r="H1500" s="21">
        <v>8.9698692667053107E-3</v>
      </c>
      <c r="I1500" s="26">
        <v>9.4616617826823665E-3</v>
      </c>
      <c r="J1500" s="26">
        <v>9.1985262478895893E-3</v>
      </c>
      <c r="K1500" s="25">
        <v>9.7307479542196006E-3</v>
      </c>
      <c r="L1500" s="21">
        <v>4.7067961584885819E-2</v>
      </c>
      <c r="M1500" s="26">
        <v>5.5831443577178924E-2</v>
      </c>
      <c r="N1500" s="26">
        <v>6.3575301702536488E-2</v>
      </c>
      <c r="O1500" s="25">
        <v>6.2637101899898184E-2</v>
      </c>
      <c r="P1500" s="21">
        <v>0.95293203841511409</v>
      </c>
      <c r="Q1500" s="26">
        <v>0.94416855642282105</v>
      </c>
      <c r="R1500" s="26">
        <v>0.93642469829746344</v>
      </c>
      <c r="S1500" s="25">
        <v>0.93736289810010187</v>
      </c>
      <c r="T1500" s="27">
        <f t="shared" si="23"/>
        <v>1.5569140315012366E-2</v>
      </c>
    </row>
    <row r="1501" spans="1:20" ht="15" customHeight="1" x14ac:dyDescent="0.2">
      <c r="A1501" s="7">
        <v>37195</v>
      </c>
      <c r="B1501" s="8" t="s">
        <v>671</v>
      </c>
      <c r="C1501" s="7" t="s">
        <v>1077</v>
      </c>
      <c r="D1501" s="21">
        <v>0.18529496372263782</v>
      </c>
      <c r="E1501" s="26">
        <v>0.17578818757038317</v>
      </c>
      <c r="F1501" s="26">
        <v>0.1900156445751062</v>
      </c>
      <c r="G1501" s="25">
        <v>0.1990586994303308</v>
      </c>
      <c r="H1501" s="21">
        <v>1.9921178425972699E-2</v>
      </c>
      <c r="I1501" s="26">
        <v>2.2922290190832865E-2</v>
      </c>
      <c r="J1501" s="26">
        <v>2.2064272580206087E-2</v>
      </c>
      <c r="K1501" s="25">
        <v>2.1632139918970082E-2</v>
      </c>
      <c r="L1501" s="21">
        <v>0.2052161421486105</v>
      </c>
      <c r="M1501" s="26">
        <v>0.19871047776121603</v>
      </c>
      <c r="N1501" s="26">
        <v>0.21207991715531227</v>
      </c>
      <c r="O1501" s="25">
        <v>0.22069083934930089</v>
      </c>
      <c r="P1501" s="21">
        <v>0.79478385785138939</v>
      </c>
      <c r="Q1501" s="26">
        <v>0.80128952223878402</v>
      </c>
      <c r="R1501" s="26">
        <v>0.78792008284468762</v>
      </c>
      <c r="S1501" s="25">
        <v>0.77930916065069911</v>
      </c>
      <c r="T1501" s="27">
        <f t="shared" si="23"/>
        <v>1.547469720069039E-2</v>
      </c>
    </row>
    <row r="1502" spans="1:20" ht="15" customHeight="1" x14ac:dyDescent="0.2">
      <c r="A1502" s="7">
        <v>29125</v>
      </c>
      <c r="B1502" s="8" t="s">
        <v>979</v>
      </c>
      <c r="C1502" s="7" t="s">
        <v>960</v>
      </c>
      <c r="D1502" s="21">
        <v>2.010515965997868E-2</v>
      </c>
      <c r="E1502" s="26">
        <v>2.7016355361534246E-2</v>
      </c>
      <c r="F1502" s="26">
        <v>4.9242862636112938E-2</v>
      </c>
      <c r="G1502" s="25">
        <v>2.7871164124791983E-2</v>
      </c>
      <c r="H1502" s="21">
        <v>7.2795580630238988E-3</v>
      </c>
      <c r="I1502" s="26">
        <v>1.2034336614910417E-2</v>
      </c>
      <c r="J1502" s="26">
        <v>1.6813281780477491E-2</v>
      </c>
      <c r="K1502" s="25">
        <v>1.4986304006626507E-2</v>
      </c>
      <c r="L1502" s="21">
        <v>2.7384717723002584E-2</v>
      </c>
      <c r="M1502" s="26">
        <v>3.905069197644466E-2</v>
      </c>
      <c r="N1502" s="26">
        <v>6.6056144416590426E-2</v>
      </c>
      <c r="O1502" s="25">
        <v>4.285746813141849E-2</v>
      </c>
      <c r="P1502" s="21">
        <v>0.97261528227699745</v>
      </c>
      <c r="Q1502" s="26">
        <v>0.96094930802355538</v>
      </c>
      <c r="R1502" s="26">
        <v>0.93394385558340953</v>
      </c>
      <c r="S1502" s="25">
        <v>0.95714253186858156</v>
      </c>
      <c r="T1502" s="27">
        <f t="shared" si="23"/>
        <v>1.5472750408415906E-2</v>
      </c>
    </row>
    <row r="1503" spans="1:20" ht="15" customHeight="1" x14ac:dyDescent="0.2">
      <c r="A1503" s="7">
        <v>5047</v>
      </c>
      <c r="B1503" s="8" t="s">
        <v>30</v>
      </c>
      <c r="C1503" s="7" t="s">
        <v>69</v>
      </c>
      <c r="D1503" s="21">
        <v>3.1081772920039705E-2</v>
      </c>
      <c r="E1503" s="26">
        <v>3.6936190760721549E-2</v>
      </c>
      <c r="F1503" s="26">
        <v>4.4548250367686081E-2</v>
      </c>
      <c r="G1503" s="25">
        <v>4.2692660275015573E-2</v>
      </c>
      <c r="H1503" s="21">
        <v>1.5456892746910859E-2</v>
      </c>
      <c r="I1503" s="26">
        <v>2.2034454482938125E-2</v>
      </c>
      <c r="J1503" s="26">
        <v>2.247314723091132E-2</v>
      </c>
      <c r="K1503" s="25">
        <v>1.9242573820017973E-2</v>
      </c>
      <c r="L1503" s="21">
        <v>4.6538665666950564E-2</v>
      </c>
      <c r="M1503" s="26">
        <v>5.8970645243659678E-2</v>
      </c>
      <c r="N1503" s="26">
        <v>6.7021397598597404E-2</v>
      </c>
      <c r="O1503" s="25">
        <v>6.1935234095033549E-2</v>
      </c>
      <c r="P1503" s="21">
        <v>0.95346133433304947</v>
      </c>
      <c r="Q1503" s="26">
        <v>0.94102935475634042</v>
      </c>
      <c r="R1503" s="26">
        <v>0.93297860240140262</v>
      </c>
      <c r="S1503" s="25">
        <v>0.93806476590496646</v>
      </c>
      <c r="T1503" s="27">
        <f t="shared" si="23"/>
        <v>1.5396568428082985E-2</v>
      </c>
    </row>
    <row r="1504" spans="1:20" ht="15" customHeight="1" x14ac:dyDescent="0.2">
      <c r="A1504" s="7">
        <v>32003</v>
      </c>
      <c r="B1504" s="8" t="s">
        <v>77</v>
      </c>
      <c r="C1504" s="7" t="s">
        <v>1260</v>
      </c>
      <c r="D1504" s="21">
        <v>7.9957978044182827E-3</v>
      </c>
      <c r="E1504" s="26">
        <v>1.0440084794698205E-2</v>
      </c>
      <c r="F1504" s="26">
        <v>9.1968888652951726E-3</v>
      </c>
      <c r="G1504" s="25">
        <v>1.2336544869754473E-2</v>
      </c>
      <c r="H1504" s="21">
        <v>4.2897898287138931E-3</v>
      </c>
      <c r="I1504" s="26">
        <v>8.7814685507565816E-3</v>
      </c>
      <c r="J1504" s="26">
        <v>1.3892134693063496E-2</v>
      </c>
      <c r="K1504" s="25">
        <v>1.527239976723304E-2</v>
      </c>
      <c r="L1504" s="21">
        <v>1.2285587633132174E-2</v>
      </c>
      <c r="M1504" s="26">
        <v>1.9221553345454789E-2</v>
      </c>
      <c r="N1504" s="26">
        <v>2.3089023558358669E-2</v>
      </c>
      <c r="O1504" s="25">
        <v>2.7608944636987515E-2</v>
      </c>
      <c r="P1504" s="21">
        <v>0.98771441236686786</v>
      </c>
      <c r="Q1504" s="26">
        <v>0.98077844665454517</v>
      </c>
      <c r="R1504" s="26">
        <v>0.97691097644164138</v>
      </c>
      <c r="S1504" s="25">
        <v>0.97239105536301251</v>
      </c>
      <c r="T1504" s="27">
        <f t="shared" si="23"/>
        <v>1.5323357003855341E-2</v>
      </c>
    </row>
    <row r="1505" spans="1:20" ht="15" customHeight="1" x14ac:dyDescent="0.2">
      <c r="A1505" s="7">
        <v>22059</v>
      </c>
      <c r="B1505" s="8" t="s">
        <v>760</v>
      </c>
      <c r="C1505" s="7" t="s">
        <v>731</v>
      </c>
      <c r="D1505" s="21">
        <v>6.2082148020400685E-2</v>
      </c>
      <c r="E1505" s="26">
        <v>6.4025982811055426E-2</v>
      </c>
      <c r="F1505" s="26">
        <v>7.8632759622323592E-2</v>
      </c>
      <c r="G1505" s="25">
        <v>8.0651633318597329E-2</v>
      </c>
      <c r="H1505" s="21">
        <v>1.6212108016659371E-2</v>
      </c>
      <c r="I1505" s="26">
        <v>1.366508211425594E-2</v>
      </c>
      <c r="J1505" s="26">
        <v>1.345726214761416E-2</v>
      </c>
      <c r="K1505" s="25">
        <v>1.2942053434384865E-2</v>
      </c>
      <c r="L1505" s="21">
        <v>7.8294256037060042E-2</v>
      </c>
      <c r="M1505" s="26">
        <v>7.7691064925311373E-2</v>
      </c>
      <c r="N1505" s="26">
        <v>9.2090021769937747E-2</v>
      </c>
      <c r="O1505" s="25">
        <v>9.35936867529822E-2</v>
      </c>
      <c r="P1505" s="21">
        <v>0.92170574396294003</v>
      </c>
      <c r="Q1505" s="26">
        <v>0.9223089350746887</v>
      </c>
      <c r="R1505" s="26">
        <v>0.90790997823006236</v>
      </c>
      <c r="S1505" s="25">
        <v>0.90640631324701781</v>
      </c>
      <c r="T1505" s="27">
        <f t="shared" si="23"/>
        <v>1.5299430715922158E-2</v>
      </c>
    </row>
    <row r="1506" spans="1:20" ht="15" customHeight="1" x14ac:dyDescent="0.2">
      <c r="A1506" s="7">
        <v>30049</v>
      </c>
      <c r="B1506" s="8" t="s">
        <v>1056</v>
      </c>
      <c r="C1506" s="7" t="s">
        <v>1040</v>
      </c>
      <c r="D1506" s="21">
        <v>1.9249506530308051E-2</v>
      </c>
      <c r="E1506" s="26">
        <v>2.7094562655869479E-2</v>
      </c>
      <c r="F1506" s="26">
        <v>3.1466240718284716E-2</v>
      </c>
      <c r="G1506" s="25">
        <v>3.0724012095771309E-2</v>
      </c>
      <c r="H1506" s="21">
        <v>6.511048635189115E-3</v>
      </c>
      <c r="I1506" s="26">
        <v>6.588876151945723E-3</v>
      </c>
      <c r="J1506" s="26">
        <v>8.9711945267620333E-3</v>
      </c>
      <c r="K1506" s="25">
        <v>1.0308070028030336E-2</v>
      </c>
      <c r="L1506" s="21">
        <v>2.5760555165497166E-2</v>
      </c>
      <c r="M1506" s="26">
        <v>3.3683438807815207E-2</v>
      </c>
      <c r="N1506" s="26">
        <v>4.0437435245046754E-2</v>
      </c>
      <c r="O1506" s="25">
        <v>4.1032082123801647E-2</v>
      </c>
      <c r="P1506" s="21">
        <v>0.97423944483450275</v>
      </c>
      <c r="Q1506" s="26">
        <v>0.96631656119218479</v>
      </c>
      <c r="R1506" s="26">
        <v>0.95956256475495316</v>
      </c>
      <c r="S1506" s="25">
        <v>0.95896791787619839</v>
      </c>
      <c r="T1506" s="27">
        <f t="shared" si="23"/>
        <v>1.5271526958304481E-2</v>
      </c>
    </row>
    <row r="1507" spans="1:20" ht="15" customHeight="1" x14ac:dyDescent="0.2">
      <c r="A1507" s="7">
        <v>24005</v>
      </c>
      <c r="B1507" s="8" t="s">
        <v>810</v>
      </c>
      <c r="C1507" s="7" t="s">
        <v>808</v>
      </c>
      <c r="D1507" s="21">
        <v>0.16152987056815551</v>
      </c>
      <c r="E1507" s="26">
        <v>0.20942919097501717</v>
      </c>
      <c r="F1507" s="26">
        <v>0.20659116352027632</v>
      </c>
      <c r="G1507" s="25">
        <v>0.20860943278417932</v>
      </c>
      <c r="H1507" s="21">
        <v>0.19618975662972751</v>
      </c>
      <c r="I1507" s="26">
        <v>0.15796870572010879</v>
      </c>
      <c r="J1507" s="26">
        <v>0.16586886810507098</v>
      </c>
      <c r="K1507" s="25">
        <v>0.16431447958157896</v>
      </c>
      <c r="L1507" s="21">
        <v>0.35771962719788303</v>
      </c>
      <c r="M1507" s="26">
        <v>0.3673978966951259</v>
      </c>
      <c r="N1507" s="26">
        <v>0.37246003162534724</v>
      </c>
      <c r="O1507" s="25">
        <v>0.37292391236575828</v>
      </c>
      <c r="P1507" s="21">
        <v>0.64228037280211703</v>
      </c>
      <c r="Q1507" s="26">
        <v>0.6326021033048741</v>
      </c>
      <c r="R1507" s="26">
        <v>0.62753996837465276</v>
      </c>
      <c r="S1507" s="25">
        <v>0.62707608763424172</v>
      </c>
      <c r="T1507" s="27">
        <f t="shared" si="23"/>
        <v>1.5204285167875253E-2</v>
      </c>
    </row>
    <row r="1508" spans="1:20" ht="15" customHeight="1" x14ac:dyDescent="0.2">
      <c r="A1508" s="7">
        <v>18021</v>
      </c>
      <c r="B1508" s="8" t="s">
        <v>14</v>
      </c>
      <c r="C1508" s="7" t="s">
        <v>566</v>
      </c>
      <c r="D1508" s="21">
        <v>0.10590696933312457</v>
      </c>
      <c r="E1508" s="26">
        <v>0.10541679381746523</v>
      </c>
      <c r="F1508" s="26">
        <v>0.11478915313347114</v>
      </c>
      <c r="G1508" s="25">
        <v>0.11910500152894747</v>
      </c>
      <c r="H1508" s="21">
        <v>7.8125669117353087E-3</v>
      </c>
      <c r="I1508" s="26">
        <v>1.1555129158816572E-2</v>
      </c>
      <c r="J1508" s="26">
        <v>8.7368643638491075E-3</v>
      </c>
      <c r="K1508" s="25">
        <v>9.8148088167048213E-3</v>
      </c>
      <c r="L1508" s="21">
        <v>0.11371953624485989</v>
      </c>
      <c r="M1508" s="26">
        <v>0.11697192297628181</v>
      </c>
      <c r="N1508" s="26">
        <v>0.12352601749732024</v>
      </c>
      <c r="O1508" s="25">
        <v>0.12891981034565228</v>
      </c>
      <c r="P1508" s="21">
        <v>0.88628046375514014</v>
      </c>
      <c r="Q1508" s="26">
        <v>0.88302807702371822</v>
      </c>
      <c r="R1508" s="26">
        <v>0.87647398250267972</v>
      </c>
      <c r="S1508" s="25">
        <v>0.87108018965434775</v>
      </c>
      <c r="T1508" s="27">
        <f t="shared" si="23"/>
        <v>1.5200274100792388E-2</v>
      </c>
    </row>
    <row r="1509" spans="1:20" ht="15" customHeight="1" x14ac:dyDescent="0.2">
      <c r="A1509" s="7">
        <v>1057</v>
      </c>
      <c r="B1509" s="8" t="s">
        <v>29</v>
      </c>
      <c r="C1509" s="7" t="s">
        <v>1</v>
      </c>
      <c r="D1509" s="21">
        <v>9.7566839480860271E-2</v>
      </c>
      <c r="E1509" s="26">
        <v>0.11919814092566129</v>
      </c>
      <c r="F1509" s="26">
        <v>0.12788162398111341</v>
      </c>
      <c r="G1509" s="25">
        <v>0.1094246342335967</v>
      </c>
      <c r="H1509" s="21">
        <v>1.6423798790029889E-2</v>
      </c>
      <c r="I1509" s="26">
        <v>1.971543812718405E-2</v>
      </c>
      <c r="J1509" s="26">
        <v>2.012426672346726E-2</v>
      </c>
      <c r="K1509" s="25">
        <v>1.9732848345620047E-2</v>
      </c>
      <c r="L1509" s="21">
        <v>0.11399063827089016</v>
      </c>
      <c r="M1509" s="26">
        <v>0.13891357905284535</v>
      </c>
      <c r="N1509" s="26">
        <v>0.14800589070458064</v>
      </c>
      <c r="O1509" s="25">
        <v>0.12915748257921675</v>
      </c>
      <c r="P1509" s="21">
        <v>0.88600936172910982</v>
      </c>
      <c r="Q1509" s="26">
        <v>0.86108642094715471</v>
      </c>
      <c r="R1509" s="26">
        <v>0.85199410929541941</v>
      </c>
      <c r="S1509" s="25">
        <v>0.87084251742078334</v>
      </c>
      <c r="T1509" s="27">
        <f t="shared" si="23"/>
        <v>1.5166844308326585E-2</v>
      </c>
    </row>
    <row r="1510" spans="1:20" ht="15" customHeight="1" x14ac:dyDescent="0.2">
      <c r="A1510" s="7">
        <v>27137</v>
      </c>
      <c r="B1510" s="8" t="s">
        <v>946</v>
      </c>
      <c r="C1510" s="7" t="s">
        <v>899</v>
      </c>
      <c r="D1510" s="21">
        <v>7.0795242478618514E-2</v>
      </c>
      <c r="E1510" s="26">
        <v>7.1479304942584712E-2</v>
      </c>
      <c r="F1510" s="26">
        <v>8.3911081372048918E-2</v>
      </c>
      <c r="G1510" s="25">
        <v>8.4990380118868281E-2</v>
      </c>
      <c r="H1510" s="21">
        <v>5.8003340863104777E-3</v>
      </c>
      <c r="I1510" s="26">
        <v>6.4124761026153696E-3</v>
      </c>
      <c r="J1510" s="26">
        <v>6.7078898579956544E-3</v>
      </c>
      <c r="K1510" s="25">
        <v>6.7427677678535232E-3</v>
      </c>
      <c r="L1510" s="21">
        <v>7.6595576564928977E-2</v>
      </c>
      <c r="M1510" s="26">
        <v>7.7891781045200087E-2</v>
      </c>
      <c r="N1510" s="26">
        <v>9.0618971230044559E-2</v>
      </c>
      <c r="O1510" s="25">
        <v>9.1733147886721808E-2</v>
      </c>
      <c r="P1510" s="21">
        <v>0.92340442343507101</v>
      </c>
      <c r="Q1510" s="26">
        <v>0.9221082189548</v>
      </c>
      <c r="R1510" s="26">
        <v>0.90938102876995541</v>
      </c>
      <c r="S1510" s="25">
        <v>0.90826685211327829</v>
      </c>
      <c r="T1510" s="27">
        <f t="shared" si="23"/>
        <v>1.5137571321792831E-2</v>
      </c>
    </row>
    <row r="1511" spans="1:20" ht="15" customHeight="1" x14ac:dyDescent="0.2">
      <c r="A1511" s="7">
        <v>8113</v>
      </c>
      <c r="B1511" s="8" t="s">
        <v>250</v>
      </c>
      <c r="C1511" s="7" t="s">
        <v>200</v>
      </c>
      <c r="D1511" s="21">
        <v>6.5191249935515044E-3</v>
      </c>
      <c r="E1511" s="26">
        <v>2.1325862304003428E-2</v>
      </c>
      <c r="F1511" s="26">
        <v>2.1788281912294927E-2</v>
      </c>
      <c r="G1511" s="25">
        <v>1.8867199407758519E-2</v>
      </c>
      <c r="H1511" s="21">
        <v>1.4798689405614283E-3</v>
      </c>
      <c r="I1511" s="26">
        <v>3.2185047672003307E-3</v>
      </c>
      <c r="J1511" s="26">
        <v>4.2467521012634554E-3</v>
      </c>
      <c r="K1511" s="25">
        <v>4.2572784517861482E-3</v>
      </c>
      <c r="L1511" s="21">
        <v>7.9989939341129322E-3</v>
      </c>
      <c r="M1511" s="26">
        <v>2.4544367071203756E-2</v>
      </c>
      <c r="N1511" s="26">
        <v>2.6035034013558382E-2</v>
      </c>
      <c r="O1511" s="25">
        <v>2.3124477859544666E-2</v>
      </c>
      <c r="P1511" s="21">
        <v>0.99200100606588704</v>
      </c>
      <c r="Q1511" s="26">
        <v>0.97545563292879622</v>
      </c>
      <c r="R1511" s="26">
        <v>0.97396496598644167</v>
      </c>
      <c r="S1511" s="25">
        <v>0.97687552214045537</v>
      </c>
      <c r="T1511" s="27">
        <f t="shared" si="23"/>
        <v>1.5125483925431733E-2</v>
      </c>
    </row>
    <row r="1512" spans="1:20" ht="15" customHeight="1" x14ac:dyDescent="0.2">
      <c r="A1512" s="7">
        <v>54075</v>
      </c>
      <c r="B1512" s="8" t="s">
        <v>469</v>
      </c>
      <c r="C1512" s="7" t="s">
        <v>1862</v>
      </c>
      <c r="D1512" s="21">
        <v>4.0072739607022248E-2</v>
      </c>
      <c r="E1512" s="26">
        <v>5.9009210072873783E-2</v>
      </c>
      <c r="F1512" s="26">
        <v>8.1295789860394915E-2</v>
      </c>
      <c r="G1512" s="25">
        <v>5.9686145664762755E-2</v>
      </c>
      <c r="H1512" s="21">
        <v>1.6322530125278407E-2</v>
      </c>
      <c r="I1512" s="26">
        <v>1.8667666198007658E-2</v>
      </c>
      <c r="J1512" s="26">
        <v>1.827309102135254E-2</v>
      </c>
      <c r="K1512" s="25">
        <v>1.1725790755480076E-2</v>
      </c>
      <c r="L1512" s="21">
        <v>5.6395269732300655E-2</v>
      </c>
      <c r="M1512" s="26">
        <v>7.7676876270881434E-2</v>
      </c>
      <c r="N1512" s="26">
        <v>9.9568880881747451E-2</v>
      </c>
      <c r="O1512" s="25">
        <v>7.1411936420242822E-2</v>
      </c>
      <c r="P1512" s="21">
        <v>0.94360473026769942</v>
      </c>
      <c r="Q1512" s="26">
        <v>0.92232312372911851</v>
      </c>
      <c r="R1512" s="26">
        <v>0.90043111911825247</v>
      </c>
      <c r="S1512" s="25">
        <v>0.92858806357975709</v>
      </c>
      <c r="T1512" s="27">
        <f t="shared" si="23"/>
        <v>1.5016666687942166E-2</v>
      </c>
    </row>
    <row r="1513" spans="1:20" ht="15" customHeight="1" x14ac:dyDescent="0.2">
      <c r="A1513" s="7">
        <v>39139</v>
      </c>
      <c r="B1513" s="8" t="s">
        <v>553</v>
      </c>
      <c r="C1513" s="7" t="s">
        <v>1303</v>
      </c>
      <c r="D1513" s="21">
        <v>0.16199448620805967</v>
      </c>
      <c r="E1513" s="26">
        <v>0.16256563903543003</v>
      </c>
      <c r="F1513" s="26">
        <v>0.16730727223446357</v>
      </c>
      <c r="G1513" s="25">
        <v>0.17360017407765782</v>
      </c>
      <c r="H1513" s="21">
        <v>1.7696943890541734E-2</v>
      </c>
      <c r="I1513" s="26">
        <v>1.9820385308386163E-2</v>
      </c>
      <c r="J1513" s="26">
        <v>2.0560848931426508E-2</v>
      </c>
      <c r="K1513" s="25">
        <v>2.1033956047311692E-2</v>
      </c>
      <c r="L1513" s="21">
        <v>0.17969143009860142</v>
      </c>
      <c r="M1513" s="26">
        <v>0.18238602434381621</v>
      </c>
      <c r="N1513" s="26">
        <v>0.18786812116589008</v>
      </c>
      <c r="O1513" s="25">
        <v>0.1946341301249695</v>
      </c>
      <c r="P1513" s="21">
        <v>0.82030856990139855</v>
      </c>
      <c r="Q1513" s="26">
        <v>0.81761397565618377</v>
      </c>
      <c r="R1513" s="26">
        <v>0.81213187883410998</v>
      </c>
      <c r="S1513" s="25">
        <v>0.80536586987503045</v>
      </c>
      <c r="T1513" s="27">
        <f t="shared" si="23"/>
        <v>1.4942700026368078E-2</v>
      </c>
    </row>
    <row r="1514" spans="1:20" ht="15" customHeight="1" x14ac:dyDescent="0.2">
      <c r="A1514" s="7">
        <v>17161</v>
      </c>
      <c r="B1514" s="8" t="s">
        <v>554</v>
      </c>
      <c r="C1514" s="7" t="s">
        <v>516</v>
      </c>
      <c r="D1514" s="21">
        <v>4.0518711748126393E-2</v>
      </c>
      <c r="E1514" s="26">
        <v>5.315082316581464E-2</v>
      </c>
      <c r="F1514" s="26">
        <v>5.251934340404793E-2</v>
      </c>
      <c r="G1514" s="25">
        <v>5.3588497587203208E-2</v>
      </c>
      <c r="H1514" s="21">
        <v>8.1594015419200021E-3</v>
      </c>
      <c r="I1514" s="26">
        <v>8.1791477596643448E-3</v>
      </c>
      <c r="J1514" s="26">
        <v>8.2040963319162594E-3</v>
      </c>
      <c r="K1514" s="25">
        <v>1.0015542364686448E-2</v>
      </c>
      <c r="L1514" s="21">
        <v>4.8678113290046399E-2</v>
      </c>
      <c r="M1514" s="26">
        <v>6.132997092547899E-2</v>
      </c>
      <c r="N1514" s="26">
        <v>6.0723439735964189E-2</v>
      </c>
      <c r="O1514" s="25">
        <v>6.3604039951889652E-2</v>
      </c>
      <c r="P1514" s="21">
        <v>0.95132188670995355</v>
      </c>
      <c r="Q1514" s="26">
        <v>0.93867002907452102</v>
      </c>
      <c r="R1514" s="26">
        <v>0.93927656026403572</v>
      </c>
      <c r="S1514" s="25">
        <v>0.93639596004811043</v>
      </c>
      <c r="T1514" s="27">
        <f t="shared" si="23"/>
        <v>1.4925926661843253E-2</v>
      </c>
    </row>
    <row r="1515" spans="1:20" ht="15" customHeight="1" x14ac:dyDescent="0.2">
      <c r="A1515" s="7">
        <v>25005</v>
      </c>
      <c r="B1515" s="8" t="s">
        <v>798</v>
      </c>
      <c r="C1515" s="7" t="s">
        <v>796</v>
      </c>
      <c r="D1515" s="21">
        <v>0.4424393651932374</v>
      </c>
      <c r="E1515" s="26">
        <v>0.46555852670877812</v>
      </c>
      <c r="F1515" s="26">
        <v>0.44000157061023448</v>
      </c>
      <c r="G1515" s="25">
        <v>0.43966848891529159</v>
      </c>
      <c r="H1515" s="21">
        <v>0.13157554799013352</v>
      </c>
      <c r="I1515" s="26">
        <v>0.12203084634333612</v>
      </c>
      <c r="J1515" s="26">
        <v>0.1441841533123448</v>
      </c>
      <c r="K1515" s="25">
        <v>0.14927096636602488</v>
      </c>
      <c r="L1515" s="21">
        <v>0.57401491318337095</v>
      </c>
      <c r="M1515" s="26">
        <v>0.58758937305211412</v>
      </c>
      <c r="N1515" s="26">
        <v>0.58418572392257928</v>
      </c>
      <c r="O1515" s="25">
        <v>0.58893945528131642</v>
      </c>
      <c r="P1515" s="21">
        <v>0.42598508681662905</v>
      </c>
      <c r="Q1515" s="26">
        <v>0.41241062694788577</v>
      </c>
      <c r="R1515" s="26">
        <v>0.41581427607742066</v>
      </c>
      <c r="S1515" s="25">
        <v>0.41106054471868358</v>
      </c>
      <c r="T1515" s="27">
        <f t="shared" si="23"/>
        <v>1.492454209794547E-2</v>
      </c>
    </row>
    <row r="1516" spans="1:20" ht="15" customHeight="1" x14ac:dyDescent="0.2">
      <c r="A1516" s="7">
        <v>53005</v>
      </c>
      <c r="B1516" s="8" t="s">
        <v>72</v>
      </c>
      <c r="C1516" s="7" t="s">
        <v>1803</v>
      </c>
      <c r="D1516" s="21">
        <v>9.862635806723986E-3</v>
      </c>
      <c r="E1516" s="26">
        <v>1.4906176997012946E-2</v>
      </c>
      <c r="F1516" s="26">
        <v>1.8600319420179843E-2</v>
      </c>
      <c r="G1516" s="25">
        <v>1.7319025878867095E-2</v>
      </c>
      <c r="H1516" s="21">
        <v>1.7977260679161229E-2</v>
      </c>
      <c r="I1516" s="26">
        <v>2.1566961447827111E-2</v>
      </c>
      <c r="J1516" s="26">
        <v>2.379096431753603E-2</v>
      </c>
      <c r="K1516" s="25">
        <v>2.5438231774531719E-2</v>
      </c>
      <c r="L1516" s="21">
        <v>2.7839896485885213E-2</v>
      </c>
      <c r="M1516" s="26">
        <v>3.6473138444840056E-2</v>
      </c>
      <c r="N1516" s="26">
        <v>4.2391283737715876E-2</v>
      </c>
      <c r="O1516" s="25">
        <v>4.2757257653398814E-2</v>
      </c>
      <c r="P1516" s="21">
        <v>0.97216010351411486</v>
      </c>
      <c r="Q1516" s="26">
        <v>0.96352686155515987</v>
      </c>
      <c r="R1516" s="26">
        <v>0.95760871626228405</v>
      </c>
      <c r="S1516" s="25">
        <v>0.95724274234660123</v>
      </c>
      <c r="T1516" s="27">
        <f t="shared" si="23"/>
        <v>1.4917361167513601E-2</v>
      </c>
    </row>
    <row r="1517" spans="1:20" ht="15" customHeight="1" x14ac:dyDescent="0.2">
      <c r="A1517" s="7">
        <v>53025</v>
      </c>
      <c r="B1517" s="8" t="s">
        <v>90</v>
      </c>
      <c r="C1517" s="7" t="s">
        <v>1803</v>
      </c>
      <c r="D1517" s="21">
        <v>5.9990889449917451E-3</v>
      </c>
      <c r="E1517" s="26">
        <v>7.7277484559719611E-3</v>
      </c>
      <c r="F1517" s="26">
        <v>1.2479952380527721E-2</v>
      </c>
      <c r="G1517" s="25">
        <v>1.452014561351414E-2</v>
      </c>
      <c r="H1517" s="21">
        <v>7.8525555079695664E-3</v>
      </c>
      <c r="I1517" s="26">
        <v>1.3828129275332847E-2</v>
      </c>
      <c r="J1517" s="26">
        <v>1.3662513394116579E-2</v>
      </c>
      <c r="K1517" s="25">
        <v>1.4242227782924307E-2</v>
      </c>
      <c r="L1517" s="21">
        <v>1.3851644452961314E-2</v>
      </c>
      <c r="M1517" s="26">
        <v>2.1555877731304806E-2</v>
      </c>
      <c r="N1517" s="26">
        <v>2.61424657746443E-2</v>
      </c>
      <c r="O1517" s="25">
        <v>2.8762373396438449E-2</v>
      </c>
      <c r="P1517" s="21">
        <v>0.98614835554703872</v>
      </c>
      <c r="Q1517" s="26">
        <v>0.97844412226869526</v>
      </c>
      <c r="R1517" s="26">
        <v>0.9738575342253557</v>
      </c>
      <c r="S1517" s="25">
        <v>0.9712376266035615</v>
      </c>
      <c r="T1517" s="27">
        <f t="shared" si="23"/>
        <v>1.4910728943477135E-2</v>
      </c>
    </row>
    <row r="1518" spans="1:20" ht="15" customHeight="1" x14ac:dyDescent="0.2">
      <c r="A1518" s="7">
        <v>49029</v>
      </c>
      <c r="B1518" s="8" t="s">
        <v>52</v>
      </c>
      <c r="C1518" s="7" t="s">
        <v>1693</v>
      </c>
      <c r="D1518" s="21">
        <v>7.2894288691060559E-3</v>
      </c>
      <c r="E1518" s="26">
        <v>7.3689142663394339E-3</v>
      </c>
      <c r="F1518" s="26">
        <v>1.3278442701606216E-2</v>
      </c>
      <c r="G1518" s="25">
        <v>1.5689245158845483E-2</v>
      </c>
      <c r="H1518" s="21">
        <v>2.1609875698718792E-2</v>
      </c>
      <c r="I1518" s="26">
        <v>2.4621970125843735E-2</v>
      </c>
      <c r="J1518" s="26">
        <v>2.6797767979134145E-2</v>
      </c>
      <c r="K1518" s="25">
        <v>2.8116844684941751E-2</v>
      </c>
      <c r="L1518" s="21">
        <v>2.8899304567824847E-2</v>
      </c>
      <c r="M1518" s="26">
        <v>3.1990884392183165E-2</v>
      </c>
      <c r="N1518" s="26">
        <v>4.0076210680740368E-2</v>
      </c>
      <c r="O1518" s="25">
        <v>4.3806089843787227E-2</v>
      </c>
      <c r="P1518" s="21">
        <v>0.97110069543217514</v>
      </c>
      <c r="Q1518" s="26">
        <v>0.96800911560781688</v>
      </c>
      <c r="R1518" s="26">
        <v>0.9599237893192597</v>
      </c>
      <c r="S1518" s="25">
        <v>0.9561939101562128</v>
      </c>
      <c r="T1518" s="27">
        <f t="shared" si="23"/>
        <v>1.490678527596238E-2</v>
      </c>
    </row>
    <row r="1519" spans="1:20" ht="15" customHeight="1" x14ac:dyDescent="0.2">
      <c r="A1519" s="7">
        <v>21137</v>
      </c>
      <c r="B1519" s="8" t="s">
        <v>98</v>
      </c>
      <c r="C1519" s="7" t="s">
        <v>674</v>
      </c>
      <c r="D1519" s="21">
        <v>0.15985553049141241</v>
      </c>
      <c r="E1519" s="26">
        <v>0.18646390746129643</v>
      </c>
      <c r="F1519" s="26">
        <v>0.18684355202064346</v>
      </c>
      <c r="G1519" s="25">
        <v>0.16515852941518835</v>
      </c>
      <c r="H1519" s="21">
        <v>7.4208639151492325E-2</v>
      </c>
      <c r="I1519" s="26">
        <v>9.7929623747668629E-2</v>
      </c>
      <c r="J1519" s="26">
        <v>9.4645889451517418E-2</v>
      </c>
      <c r="K1519" s="25">
        <v>8.3787992704634773E-2</v>
      </c>
      <c r="L1519" s="21">
        <v>0.23406416964290472</v>
      </c>
      <c r="M1519" s="26">
        <v>0.2843935312089651</v>
      </c>
      <c r="N1519" s="26">
        <v>0.28148944147216087</v>
      </c>
      <c r="O1519" s="25">
        <v>0.24894652211982315</v>
      </c>
      <c r="P1519" s="21">
        <v>0.76593583035709534</v>
      </c>
      <c r="Q1519" s="26">
        <v>0.71560646879103496</v>
      </c>
      <c r="R1519" s="26">
        <v>0.71851055852783918</v>
      </c>
      <c r="S1519" s="25">
        <v>0.75105347788017685</v>
      </c>
      <c r="T1519" s="27">
        <f t="shared" si="23"/>
        <v>1.4882352476918437E-2</v>
      </c>
    </row>
    <row r="1520" spans="1:20" ht="15" customHeight="1" x14ac:dyDescent="0.2">
      <c r="A1520" s="7">
        <v>6043</v>
      </c>
      <c r="B1520" s="8" t="s">
        <v>164</v>
      </c>
      <c r="C1520" s="7" t="s">
        <v>143</v>
      </c>
      <c r="D1520" s="21">
        <v>7.9517048469077714E-2</v>
      </c>
      <c r="E1520" s="26">
        <v>9.4269348642484666E-2</v>
      </c>
      <c r="F1520" s="26">
        <v>9.4298329796293753E-2</v>
      </c>
      <c r="G1520" s="25">
        <v>9.41942034776692E-2</v>
      </c>
      <c r="H1520" s="21">
        <v>6.4451872132825219E-4</v>
      </c>
      <c r="I1520" s="26">
        <v>7.7333769911680777E-4</v>
      </c>
      <c r="J1520" s="26">
        <v>8.1996637771915119E-4</v>
      </c>
      <c r="K1520" s="25">
        <v>8.4319119866743989E-4</v>
      </c>
      <c r="L1520" s="21">
        <v>8.0161567190405958E-2</v>
      </c>
      <c r="M1520" s="26">
        <v>9.5042686341601484E-2</v>
      </c>
      <c r="N1520" s="26">
        <v>9.5118296174012906E-2</v>
      </c>
      <c r="O1520" s="25">
        <v>9.5037394676336637E-2</v>
      </c>
      <c r="P1520" s="21">
        <v>0.9198384328095941</v>
      </c>
      <c r="Q1520" s="26">
        <v>0.90495731365839849</v>
      </c>
      <c r="R1520" s="26">
        <v>0.90488170382598709</v>
      </c>
      <c r="S1520" s="25">
        <v>0.90496260532366335</v>
      </c>
      <c r="T1520" s="27">
        <f t="shared" si="23"/>
        <v>1.4875827485930679E-2</v>
      </c>
    </row>
    <row r="1521" spans="1:20" ht="15" customHeight="1" x14ac:dyDescent="0.2">
      <c r="A1521" s="7">
        <v>17121</v>
      </c>
      <c r="B1521" s="8" t="s">
        <v>47</v>
      </c>
      <c r="C1521" s="7" t="s">
        <v>516</v>
      </c>
      <c r="D1521" s="21">
        <v>4.0199189884735254E-2</v>
      </c>
      <c r="E1521" s="26">
        <v>4.337771799319113E-2</v>
      </c>
      <c r="F1521" s="26">
        <v>5.0932012725251864E-2</v>
      </c>
      <c r="G1521" s="25">
        <v>5.4675091804062569E-2</v>
      </c>
      <c r="H1521" s="21">
        <v>1.1384155140715694E-3</v>
      </c>
      <c r="I1521" s="26">
        <v>2.1503741403250385E-3</v>
      </c>
      <c r="J1521" s="26">
        <v>2.4374656537154509E-3</v>
      </c>
      <c r="K1521" s="25">
        <v>1.5284866494875405E-3</v>
      </c>
      <c r="L1521" s="21">
        <v>4.1337605398806827E-2</v>
      </c>
      <c r="M1521" s="26">
        <v>4.5528092133516156E-2</v>
      </c>
      <c r="N1521" s="26">
        <v>5.3369478378967321E-2</v>
      </c>
      <c r="O1521" s="25">
        <v>5.6203578453550104E-2</v>
      </c>
      <c r="P1521" s="21">
        <v>0.95866239460119307</v>
      </c>
      <c r="Q1521" s="26">
        <v>0.95447190786648373</v>
      </c>
      <c r="R1521" s="26">
        <v>0.94663052162103256</v>
      </c>
      <c r="S1521" s="25">
        <v>0.94379642154644983</v>
      </c>
      <c r="T1521" s="27">
        <f t="shared" si="23"/>
        <v>1.4865973054743277E-2</v>
      </c>
    </row>
    <row r="1522" spans="1:20" ht="15" customHeight="1" x14ac:dyDescent="0.2">
      <c r="A1522" s="7">
        <v>55103</v>
      </c>
      <c r="B1522" s="8" t="s">
        <v>553</v>
      </c>
      <c r="C1522" s="7" t="s">
        <v>1826</v>
      </c>
      <c r="D1522" s="21">
        <v>2.2329858297996948E-2</v>
      </c>
      <c r="E1522" s="26">
        <v>3.8858543283907004E-2</v>
      </c>
      <c r="F1522" s="26">
        <v>4.5790797257165436E-2</v>
      </c>
      <c r="G1522" s="25">
        <v>3.8054227811069492E-2</v>
      </c>
      <c r="H1522" s="21">
        <v>1.4713993442186357E-2</v>
      </c>
      <c r="I1522" s="26">
        <v>1.3209752408141866E-2</v>
      </c>
      <c r="J1522" s="26">
        <v>1.6608554855091551E-2</v>
      </c>
      <c r="K1522" s="25">
        <v>1.3845317618857433E-2</v>
      </c>
      <c r="L1522" s="21">
        <v>3.7043851740183306E-2</v>
      </c>
      <c r="M1522" s="26">
        <v>5.206829569204887E-2</v>
      </c>
      <c r="N1522" s="26">
        <v>6.2399352112256987E-2</v>
      </c>
      <c r="O1522" s="25">
        <v>5.1899545429926919E-2</v>
      </c>
      <c r="P1522" s="21">
        <v>0.96295614825981679</v>
      </c>
      <c r="Q1522" s="26">
        <v>0.94793170430795104</v>
      </c>
      <c r="R1522" s="26">
        <v>0.937600647887743</v>
      </c>
      <c r="S1522" s="25">
        <v>0.94810045457007297</v>
      </c>
      <c r="T1522" s="27">
        <f t="shared" si="23"/>
        <v>1.4855693689743613E-2</v>
      </c>
    </row>
    <row r="1523" spans="1:20" ht="15" customHeight="1" x14ac:dyDescent="0.2">
      <c r="A1523" s="7">
        <v>36073</v>
      </c>
      <c r="B1523" s="8" t="s">
        <v>1287</v>
      </c>
      <c r="C1523" s="7" t="s">
        <v>1272</v>
      </c>
      <c r="D1523" s="21">
        <v>4.1757488699371806E-2</v>
      </c>
      <c r="E1523" s="26">
        <v>5.4284428198882496E-2</v>
      </c>
      <c r="F1523" s="26">
        <v>5.8874633733115085E-2</v>
      </c>
      <c r="G1523" s="25">
        <v>5.9363808766542403E-2</v>
      </c>
      <c r="H1523" s="21">
        <v>2.9039992086560957E-2</v>
      </c>
      <c r="I1523" s="26">
        <v>2.3600527303555028E-2</v>
      </c>
      <c r="J1523" s="26">
        <v>2.7898713826667716E-2</v>
      </c>
      <c r="K1523" s="25">
        <v>2.6246466786393134E-2</v>
      </c>
      <c r="L1523" s="21">
        <v>7.0797480785932773E-2</v>
      </c>
      <c r="M1523" s="26">
        <v>7.7884955502437514E-2</v>
      </c>
      <c r="N1523" s="26">
        <v>8.6773347559782804E-2</v>
      </c>
      <c r="O1523" s="25">
        <v>8.5610275552935544E-2</v>
      </c>
      <c r="P1523" s="21">
        <v>0.92920251921406716</v>
      </c>
      <c r="Q1523" s="26">
        <v>0.92211504449756243</v>
      </c>
      <c r="R1523" s="26">
        <v>0.91322665244021717</v>
      </c>
      <c r="S1523" s="25">
        <v>0.91438972444706446</v>
      </c>
      <c r="T1523" s="27">
        <f t="shared" si="23"/>
        <v>1.4812794767002771E-2</v>
      </c>
    </row>
    <row r="1524" spans="1:20" ht="15" customHeight="1" x14ac:dyDescent="0.2">
      <c r="A1524" s="7">
        <v>13205</v>
      </c>
      <c r="B1524" s="8" t="s">
        <v>389</v>
      </c>
      <c r="C1524" s="7" t="s">
        <v>321</v>
      </c>
      <c r="D1524" s="21">
        <v>4.8897516974955799E-2</v>
      </c>
      <c r="E1524" s="26">
        <v>6.574570388428233E-2</v>
      </c>
      <c r="F1524" s="26">
        <v>5.5566746854808009E-2</v>
      </c>
      <c r="G1524" s="25">
        <v>5.7379773670258344E-2</v>
      </c>
      <c r="H1524" s="21">
        <v>3.5883869536669903E-3</v>
      </c>
      <c r="I1524" s="26">
        <v>7.230404877010925E-3</v>
      </c>
      <c r="J1524" s="26">
        <v>8.1971090483217608E-3</v>
      </c>
      <c r="K1524" s="25">
        <v>9.7781621189717734E-3</v>
      </c>
      <c r="L1524" s="21">
        <v>5.2485903928622783E-2</v>
      </c>
      <c r="M1524" s="26">
        <v>7.2976108761293249E-2</v>
      </c>
      <c r="N1524" s="26">
        <v>6.376385590312976E-2</v>
      </c>
      <c r="O1524" s="25">
        <v>6.7157935789230114E-2</v>
      </c>
      <c r="P1524" s="21">
        <v>0.94751409607137727</v>
      </c>
      <c r="Q1524" s="26">
        <v>0.92702389123870688</v>
      </c>
      <c r="R1524" s="26">
        <v>0.93623614409687028</v>
      </c>
      <c r="S1524" s="25">
        <v>0.93284206421076987</v>
      </c>
      <c r="T1524" s="27">
        <f t="shared" si="23"/>
        <v>1.4672031860607331E-2</v>
      </c>
    </row>
    <row r="1525" spans="1:20" ht="15" customHeight="1" x14ac:dyDescent="0.2">
      <c r="A1525" s="7">
        <v>35043</v>
      </c>
      <c r="B1525" s="8" t="s">
        <v>1253</v>
      </c>
      <c r="C1525" s="7" t="s">
        <v>1236</v>
      </c>
      <c r="D1525" s="21">
        <v>1.9273232905926335E-2</v>
      </c>
      <c r="E1525" s="26">
        <v>2.6430574371732646E-2</v>
      </c>
      <c r="F1525" s="26">
        <v>2.9871709333359604E-2</v>
      </c>
      <c r="G1525" s="25">
        <v>3.0966115765127734E-2</v>
      </c>
      <c r="H1525" s="21">
        <v>5.7399593830492791E-3</v>
      </c>
      <c r="I1525" s="26">
        <v>5.5656704711541695E-3</v>
      </c>
      <c r="J1525" s="26">
        <v>8.1129604217368423E-3</v>
      </c>
      <c r="K1525" s="25">
        <v>8.6991462476694523E-3</v>
      </c>
      <c r="L1525" s="21">
        <v>2.5013192288975614E-2</v>
      </c>
      <c r="M1525" s="26">
        <v>3.1996244842886816E-2</v>
      </c>
      <c r="N1525" s="26">
        <v>3.7984669755096456E-2</v>
      </c>
      <c r="O1525" s="25">
        <v>3.9665262012797187E-2</v>
      </c>
      <c r="P1525" s="21">
        <v>0.97498680771102431</v>
      </c>
      <c r="Q1525" s="26">
        <v>0.96800375515711312</v>
      </c>
      <c r="R1525" s="26">
        <v>0.9620153302449036</v>
      </c>
      <c r="S1525" s="25">
        <v>0.96033473798720281</v>
      </c>
      <c r="T1525" s="27">
        <f t="shared" si="23"/>
        <v>1.4652069723821572E-2</v>
      </c>
    </row>
    <row r="1526" spans="1:20" ht="15" customHeight="1" x14ac:dyDescent="0.2">
      <c r="A1526" s="7">
        <v>48249</v>
      </c>
      <c r="B1526" s="8" t="s">
        <v>1608</v>
      </c>
      <c r="C1526" s="7" t="s">
        <v>1530</v>
      </c>
      <c r="D1526" s="21">
        <v>1.8808776824003098E-2</v>
      </c>
      <c r="E1526" s="26">
        <v>1.7896994668027827E-2</v>
      </c>
      <c r="F1526" s="26">
        <v>2.4523141454215452E-2</v>
      </c>
      <c r="G1526" s="25">
        <v>3.0772267266704564E-2</v>
      </c>
      <c r="H1526" s="21">
        <v>9.799859196793697E-3</v>
      </c>
      <c r="I1526" s="26">
        <v>8.8578494277314138E-3</v>
      </c>
      <c r="J1526" s="26">
        <v>1.3876883597359193E-2</v>
      </c>
      <c r="K1526" s="25">
        <v>1.2452418075395124E-2</v>
      </c>
      <c r="L1526" s="21">
        <v>2.8608636020796791E-2</v>
      </c>
      <c r="M1526" s="26">
        <v>2.6754844095759244E-2</v>
      </c>
      <c r="N1526" s="26">
        <v>3.8400025051574645E-2</v>
      </c>
      <c r="O1526" s="25">
        <v>4.3224685342099688E-2</v>
      </c>
      <c r="P1526" s="21">
        <v>0.97139136397920312</v>
      </c>
      <c r="Q1526" s="26">
        <v>0.97324515590424066</v>
      </c>
      <c r="R1526" s="26">
        <v>0.96159997494842531</v>
      </c>
      <c r="S1526" s="25">
        <v>0.95677531465790022</v>
      </c>
      <c r="T1526" s="27">
        <f t="shared" si="23"/>
        <v>1.4616049321302896E-2</v>
      </c>
    </row>
    <row r="1527" spans="1:20" ht="15" customHeight="1" x14ac:dyDescent="0.2">
      <c r="A1527" s="7">
        <v>1131</v>
      </c>
      <c r="B1527" s="8" t="s">
        <v>66</v>
      </c>
      <c r="C1527" s="7" t="s">
        <v>1</v>
      </c>
      <c r="D1527" s="21">
        <v>4.5558760604917557E-2</v>
      </c>
      <c r="E1527" s="26">
        <v>7.2602369801884781E-2</v>
      </c>
      <c r="F1527" s="26">
        <v>6.1975759917695411E-2</v>
      </c>
      <c r="G1527" s="25">
        <v>5.9977864337375036E-2</v>
      </c>
      <c r="H1527" s="21">
        <v>4.3367402286713132E-3</v>
      </c>
      <c r="I1527" s="26">
        <v>4.1262357922178649E-3</v>
      </c>
      <c r="J1527" s="26">
        <v>4.7158330167344498E-3</v>
      </c>
      <c r="K1527" s="25">
        <v>4.4861945618379535E-3</v>
      </c>
      <c r="L1527" s="21">
        <v>4.9895500833588867E-2</v>
      </c>
      <c r="M1527" s="26">
        <v>7.6728605594102647E-2</v>
      </c>
      <c r="N1527" s="26">
        <v>6.6691592934429861E-2</v>
      </c>
      <c r="O1527" s="25">
        <v>6.4464058899212986E-2</v>
      </c>
      <c r="P1527" s="21">
        <v>0.95010449916641115</v>
      </c>
      <c r="Q1527" s="26">
        <v>0.92327139440589745</v>
      </c>
      <c r="R1527" s="26">
        <v>0.93330840706557006</v>
      </c>
      <c r="S1527" s="25">
        <v>0.93553594110078697</v>
      </c>
      <c r="T1527" s="27">
        <f t="shared" si="23"/>
        <v>1.456855806562412E-2</v>
      </c>
    </row>
    <row r="1528" spans="1:20" ht="15" customHeight="1" x14ac:dyDescent="0.2">
      <c r="A1528" s="7">
        <v>5081</v>
      </c>
      <c r="B1528" s="8" t="s">
        <v>99</v>
      </c>
      <c r="C1528" s="7" t="s">
        <v>69</v>
      </c>
      <c r="D1528" s="21">
        <v>5.446228822142106E-2</v>
      </c>
      <c r="E1528" s="26">
        <v>5.76263886305712E-2</v>
      </c>
      <c r="F1528" s="26">
        <v>7.4935030776856995E-2</v>
      </c>
      <c r="G1528" s="25">
        <v>6.5379707538579399E-2</v>
      </c>
      <c r="H1528" s="21">
        <v>3.2114525309740218E-2</v>
      </c>
      <c r="I1528" s="26">
        <v>4.0911371346233634E-2</v>
      </c>
      <c r="J1528" s="26">
        <v>3.9906336387750908E-2</v>
      </c>
      <c r="K1528" s="25">
        <v>3.5716750090181784E-2</v>
      </c>
      <c r="L1528" s="21">
        <v>8.657681353116127E-2</v>
      </c>
      <c r="M1528" s="26">
        <v>9.8537759976804834E-2</v>
      </c>
      <c r="N1528" s="26">
        <v>0.11484136716460788</v>
      </c>
      <c r="O1528" s="25">
        <v>0.10109645762876117</v>
      </c>
      <c r="P1528" s="21">
        <v>0.91342318646883869</v>
      </c>
      <c r="Q1528" s="26">
        <v>0.90146224002319519</v>
      </c>
      <c r="R1528" s="26">
        <v>0.88515863283539209</v>
      </c>
      <c r="S1528" s="25">
        <v>0.89890354237123882</v>
      </c>
      <c r="T1528" s="27">
        <f t="shared" si="23"/>
        <v>1.4519644097599899E-2</v>
      </c>
    </row>
    <row r="1529" spans="1:20" ht="15" customHeight="1" x14ac:dyDescent="0.2">
      <c r="A1529" s="7">
        <v>17117</v>
      </c>
      <c r="B1529" s="8" t="s">
        <v>544</v>
      </c>
      <c r="C1529" s="7" t="s">
        <v>516</v>
      </c>
      <c r="D1529" s="21">
        <v>2.513819623630887E-2</v>
      </c>
      <c r="E1529" s="26">
        <v>3.4784497284433613E-2</v>
      </c>
      <c r="F1529" s="26">
        <v>3.7719085896232046E-2</v>
      </c>
      <c r="G1529" s="25">
        <v>3.9630135242380911E-2</v>
      </c>
      <c r="H1529" s="21">
        <v>0</v>
      </c>
      <c r="I1529" s="26">
        <v>0</v>
      </c>
      <c r="J1529" s="26">
        <v>0</v>
      </c>
      <c r="K1529" s="25">
        <v>0</v>
      </c>
      <c r="L1529" s="21">
        <v>2.513819623630887E-2</v>
      </c>
      <c r="M1529" s="26">
        <v>3.4784497284433613E-2</v>
      </c>
      <c r="N1529" s="26">
        <v>3.7719085896232046E-2</v>
      </c>
      <c r="O1529" s="25">
        <v>3.9630135242380911E-2</v>
      </c>
      <c r="P1529" s="21">
        <v>0.97486180376369125</v>
      </c>
      <c r="Q1529" s="26">
        <v>0.96521550271556644</v>
      </c>
      <c r="R1529" s="26">
        <v>0.96228091410376793</v>
      </c>
      <c r="S1529" s="25">
        <v>0.96036986475761899</v>
      </c>
      <c r="T1529" s="27">
        <f t="shared" si="23"/>
        <v>1.4491939006072041E-2</v>
      </c>
    </row>
    <row r="1530" spans="1:20" ht="15" customHeight="1" x14ac:dyDescent="0.2">
      <c r="A1530" s="7">
        <v>12077</v>
      </c>
      <c r="B1530" s="8" t="s">
        <v>298</v>
      </c>
      <c r="C1530" s="7" t="s">
        <v>271</v>
      </c>
      <c r="D1530" s="21">
        <v>2.0018203716929805E-2</v>
      </c>
      <c r="E1530" s="26">
        <v>3.1079781430423378E-2</v>
      </c>
      <c r="F1530" s="26">
        <v>3.9549990909838871E-2</v>
      </c>
      <c r="G1530" s="25">
        <v>3.3409259236262243E-2</v>
      </c>
      <c r="H1530" s="21">
        <v>1.5545338568846905E-3</v>
      </c>
      <c r="I1530" s="26">
        <v>2.2663583308200458E-3</v>
      </c>
      <c r="J1530" s="26">
        <v>2.4503295449686152E-3</v>
      </c>
      <c r="K1530" s="25">
        <v>2.5485252014384517E-3</v>
      </c>
      <c r="L1530" s="21">
        <v>2.1572737573814497E-2</v>
      </c>
      <c r="M1530" s="26">
        <v>3.3346139761243419E-2</v>
      </c>
      <c r="N1530" s="26">
        <v>4.2000320454807484E-2</v>
      </c>
      <c r="O1530" s="25">
        <v>3.5957784437700695E-2</v>
      </c>
      <c r="P1530" s="21">
        <v>0.9784272624261855</v>
      </c>
      <c r="Q1530" s="26">
        <v>0.96665386023875666</v>
      </c>
      <c r="R1530" s="26">
        <v>0.9579996795451925</v>
      </c>
      <c r="S1530" s="25">
        <v>0.96404221556229941</v>
      </c>
      <c r="T1530" s="27">
        <f t="shared" si="23"/>
        <v>1.4385046863886197E-2</v>
      </c>
    </row>
    <row r="1531" spans="1:20" ht="15" customHeight="1" x14ac:dyDescent="0.2">
      <c r="A1531" s="7">
        <v>53011</v>
      </c>
      <c r="B1531" s="8" t="s">
        <v>77</v>
      </c>
      <c r="C1531" s="7" t="s">
        <v>1803</v>
      </c>
      <c r="D1531" s="21">
        <v>0.24305515719662704</v>
      </c>
      <c r="E1531" s="26">
        <v>0.19685339125457185</v>
      </c>
      <c r="F1531" s="26">
        <v>0.21392503491557333</v>
      </c>
      <c r="G1531" s="25">
        <v>0.21985746657207339</v>
      </c>
      <c r="H1531" s="21">
        <v>3.9793374452599665E-2</v>
      </c>
      <c r="I1531" s="26">
        <v>7.2345565444033533E-2</v>
      </c>
      <c r="J1531" s="26">
        <v>7.5562027841460294E-2</v>
      </c>
      <c r="K1531" s="25">
        <v>7.7287600808447515E-2</v>
      </c>
      <c r="L1531" s="21">
        <v>0.28284853164922669</v>
      </c>
      <c r="M1531" s="26">
        <v>0.26919895669860539</v>
      </c>
      <c r="N1531" s="26">
        <v>0.28948706275703356</v>
      </c>
      <c r="O1531" s="25">
        <v>0.29714506738052093</v>
      </c>
      <c r="P1531" s="21">
        <v>0.71715146835077326</v>
      </c>
      <c r="Q1531" s="26">
        <v>0.7308010433013945</v>
      </c>
      <c r="R1531" s="26">
        <v>0.71051293724296638</v>
      </c>
      <c r="S1531" s="25">
        <v>0.70285493261947907</v>
      </c>
      <c r="T1531" s="27">
        <f t="shared" si="23"/>
        <v>1.4296535731294246E-2</v>
      </c>
    </row>
    <row r="1532" spans="1:20" ht="15" customHeight="1" x14ac:dyDescent="0.2">
      <c r="A1532" s="7">
        <v>19015</v>
      </c>
      <c r="B1532" s="8" t="s">
        <v>73</v>
      </c>
      <c r="C1532" s="7" t="s">
        <v>430</v>
      </c>
      <c r="D1532" s="21">
        <v>1.6717467314615611E-2</v>
      </c>
      <c r="E1532" s="26">
        <v>1.8785840019455512E-2</v>
      </c>
      <c r="F1532" s="26">
        <v>1.825155904351667E-2</v>
      </c>
      <c r="G1532" s="25">
        <v>1.9365956772239269E-2</v>
      </c>
      <c r="H1532" s="21">
        <v>7.9356088488300221E-3</v>
      </c>
      <c r="I1532" s="26">
        <v>1.2609472829369637E-2</v>
      </c>
      <c r="J1532" s="26">
        <v>1.2890691723805237E-2</v>
      </c>
      <c r="K1532" s="25">
        <v>1.9530191152009626E-2</v>
      </c>
      <c r="L1532" s="21">
        <v>2.4653076163445631E-2</v>
      </c>
      <c r="M1532" s="26">
        <v>3.1395312848825151E-2</v>
      </c>
      <c r="N1532" s="26">
        <v>3.1142250767321907E-2</v>
      </c>
      <c r="O1532" s="25">
        <v>3.8896147924248899E-2</v>
      </c>
      <c r="P1532" s="21">
        <v>0.97534692383655441</v>
      </c>
      <c r="Q1532" s="26">
        <v>0.96860468715117487</v>
      </c>
      <c r="R1532" s="26">
        <v>0.96885774923267798</v>
      </c>
      <c r="S1532" s="25">
        <v>0.96110385207575122</v>
      </c>
      <c r="T1532" s="27">
        <f t="shared" si="23"/>
        <v>1.4243071760803267E-2</v>
      </c>
    </row>
    <row r="1533" spans="1:20" ht="15" customHeight="1" x14ac:dyDescent="0.2">
      <c r="A1533" s="7">
        <v>40117</v>
      </c>
      <c r="B1533" s="8" t="s">
        <v>649</v>
      </c>
      <c r="C1533" s="7" t="s">
        <v>1339</v>
      </c>
      <c r="D1533" s="21">
        <v>7.7538190546127594E-2</v>
      </c>
      <c r="E1533" s="26">
        <v>8.6112085636694646E-2</v>
      </c>
      <c r="F1533" s="26">
        <v>9.8870761160759685E-2</v>
      </c>
      <c r="G1533" s="25">
        <v>9.1942076238375428E-2</v>
      </c>
      <c r="H1533" s="21">
        <v>1.226014933900413E-2</v>
      </c>
      <c r="I1533" s="26">
        <v>1.2227979901701495E-2</v>
      </c>
      <c r="J1533" s="26">
        <v>1.2204197223811669E-2</v>
      </c>
      <c r="K1533" s="25">
        <v>1.2051109047270546E-2</v>
      </c>
      <c r="L1533" s="21">
        <v>8.9798339885131723E-2</v>
      </c>
      <c r="M1533" s="26">
        <v>9.8340065538396138E-2</v>
      </c>
      <c r="N1533" s="26">
        <v>0.11107495838457135</v>
      </c>
      <c r="O1533" s="25">
        <v>0.10399318528564598</v>
      </c>
      <c r="P1533" s="21">
        <v>0.91020166011486825</v>
      </c>
      <c r="Q1533" s="26">
        <v>0.90165993446160375</v>
      </c>
      <c r="R1533" s="26">
        <v>0.88892504161542862</v>
      </c>
      <c r="S1533" s="25">
        <v>0.89600681471435406</v>
      </c>
      <c r="T1533" s="27">
        <f t="shared" si="23"/>
        <v>1.4194845400514258E-2</v>
      </c>
    </row>
    <row r="1534" spans="1:20" ht="15" customHeight="1" x14ac:dyDescent="0.2">
      <c r="A1534" s="7">
        <v>51183</v>
      </c>
      <c r="B1534" s="8" t="s">
        <v>269</v>
      </c>
      <c r="C1534" s="7" t="s">
        <v>1711</v>
      </c>
      <c r="D1534" s="21">
        <v>4.9305577688320237E-2</v>
      </c>
      <c r="E1534" s="26">
        <v>6.0967131060387716E-2</v>
      </c>
      <c r="F1534" s="26">
        <v>6.6589368317194364E-2</v>
      </c>
      <c r="G1534" s="25">
        <v>6.9963587284870343E-2</v>
      </c>
      <c r="H1534" s="21">
        <v>1.7793446799113391E-2</v>
      </c>
      <c r="I1534" s="26">
        <v>1.3283840283586354E-2</v>
      </c>
      <c r="J1534" s="26">
        <v>1.1432949112445436E-2</v>
      </c>
      <c r="K1534" s="25">
        <v>1.1167621025770206E-2</v>
      </c>
      <c r="L1534" s="21">
        <v>6.7099024487433614E-2</v>
      </c>
      <c r="M1534" s="26">
        <v>7.425097134397407E-2</v>
      </c>
      <c r="N1534" s="26">
        <v>7.8022317429639804E-2</v>
      </c>
      <c r="O1534" s="25">
        <v>8.1131208310640537E-2</v>
      </c>
      <c r="P1534" s="21">
        <v>0.93290097551256634</v>
      </c>
      <c r="Q1534" s="26">
        <v>0.92574902865602593</v>
      </c>
      <c r="R1534" s="26">
        <v>0.92197768257036006</v>
      </c>
      <c r="S1534" s="25">
        <v>0.91886879168935953</v>
      </c>
      <c r="T1534" s="27">
        <f t="shared" si="23"/>
        <v>1.4032183823206923E-2</v>
      </c>
    </row>
    <row r="1535" spans="1:20" ht="15" customHeight="1" x14ac:dyDescent="0.2">
      <c r="A1535" s="7">
        <v>34031</v>
      </c>
      <c r="B1535" s="8" t="s">
        <v>1233</v>
      </c>
      <c r="C1535" s="7" t="s">
        <v>1224</v>
      </c>
      <c r="D1535" s="21">
        <v>0.25982314968299974</v>
      </c>
      <c r="E1535" s="26">
        <v>0.26923744359011353</v>
      </c>
      <c r="F1535" s="26">
        <v>0.26243071165105786</v>
      </c>
      <c r="G1535" s="25">
        <v>0.2653685535283592</v>
      </c>
      <c r="H1535" s="21">
        <v>0.12097413083819059</v>
      </c>
      <c r="I1535" s="26">
        <v>0.12477404842585968</v>
      </c>
      <c r="J1535" s="26">
        <v>0.13025197563733826</v>
      </c>
      <c r="K1535" s="25">
        <v>0.12945268071976493</v>
      </c>
      <c r="L1535" s="21">
        <v>0.38079728052119033</v>
      </c>
      <c r="M1535" s="26">
        <v>0.39401149201597324</v>
      </c>
      <c r="N1535" s="26">
        <v>0.39268268728839612</v>
      </c>
      <c r="O1535" s="25">
        <v>0.39482123424812415</v>
      </c>
      <c r="P1535" s="21">
        <v>0.61920271947880978</v>
      </c>
      <c r="Q1535" s="26">
        <v>0.60598850798402681</v>
      </c>
      <c r="R1535" s="26">
        <v>0.60731731271160372</v>
      </c>
      <c r="S1535" s="25">
        <v>0.60517876575187579</v>
      </c>
      <c r="T1535" s="27">
        <f t="shared" si="23"/>
        <v>1.4023953726933824E-2</v>
      </c>
    </row>
    <row r="1536" spans="1:20" ht="15" customHeight="1" x14ac:dyDescent="0.2">
      <c r="A1536" s="7">
        <v>27159</v>
      </c>
      <c r="B1536" s="8" t="s">
        <v>954</v>
      </c>
      <c r="C1536" s="7" t="s">
        <v>899</v>
      </c>
      <c r="D1536" s="21">
        <v>2.9233165753415464E-2</v>
      </c>
      <c r="E1536" s="26">
        <v>3.9406700232219094E-2</v>
      </c>
      <c r="F1536" s="26">
        <v>4.3117901956685856E-2</v>
      </c>
      <c r="G1536" s="25">
        <v>4.4441246524753043E-2</v>
      </c>
      <c r="H1536" s="21">
        <v>8.5717283223236997E-3</v>
      </c>
      <c r="I1536" s="26">
        <v>6.4794006107363709E-3</v>
      </c>
      <c r="J1536" s="26">
        <v>6.5098188522136908E-3</v>
      </c>
      <c r="K1536" s="25">
        <v>7.3787130487071367E-3</v>
      </c>
      <c r="L1536" s="21">
        <v>3.780489407573917E-2</v>
      </c>
      <c r="M1536" s="26">
        <v>4.5886100842955468E-2</v>
      </c>
      <c r="N1536" s="26">
        <v>4.9627720808899545E-2</v>
      </c>
      <c r="O1536" s="25">
        <v>5.1819959573460188E-2</v>
      </c>
      <c r="P1536" s="21">
        <v>0.96219510592426083</v>
      </c>
      <c r="Q1536" s="26">
        <v>0.95411389915704448</v>
      </c>
      <c r="R1536" s="26">
        <v>0.95037227919110046</v>
      </c>
      <c r="S1536" s="25">
        <v>0.94818004042653981</v>
      </c>
      <c r="T1536" s="27">
        <f t="shared" si="23"/>
        <v>1.4015065497721017E-2</v>
      </c>
    </row>
    <row r="1537" spans="1:20" ht="15" customHeight="1" x14ac:dyDescent="0.2">
      <c r="A1537" s="7">
        <v>41053</v>
      </c>
      <c r="B1537" s="8" t="s">
        <v>109</v>
      </c>
      <c r="C1537" s="7" t="s">
        <v>1382</v>
      </c>
      <c r="D1537" s="21">
        <v>4.5727970462301148E-2</v>
      </c>
      <c r="E1537" s="26">
        <v>4.4954714773039445E-2</v>
      </c>
      <c r="F1537" s="26">
        <v>5.1184117270850524E-2</v>
      </c>
      <c r="G1537" s="25">
        <v>5.2218796062337883E-2</v>
      </c>
      <c r="H1537" s="21">
        <v>1.4846223239145364E-2</v>
      </c>
      <c r="I1537" s="26">
        <v>1.952266904035237E-2</v>
      </c>
      <c r="J1537" s="26">
        <v>2.1432848418396811E-2</v>
      </c>
      <c r="K1537" s="25">
        <v>2.2362768176354998E-2</v>
      </c>
      <c r="L1537" s="21">
        <v>6.057419370144651E-2</v>
      </c>
      <c r="M1537" s="26">
        <v>6.4477383813391825E-2</v>
      </c>
      <c r="N1537" s="26">
        <v>7.2616965689247345E-2</v>
      </c>
      <c r="O1537" s="25">
        <v>7.4581564238692888E-2</v>
      </c>
      <c r="P1537" s="21">
        <v>0.93942580629855355</v>
      </c>
      <c r="Q1537" s="26">
        <v>0.93552261618660826</v>
      </c>
      <c r="R1537" s="26">
        <v>0.92738303431075264</v>
      </c>
      <c r="S1537" s="25">
        <v>0.92541843576130711</v>
      </c>
      <c r="T1537" s="27">
        <f t="shared" si="23"/>
        <v>1.4007370537246377E-2</v>
      </c>
    </row>
    <row r="1538" spans="1:20" ht="15" customHeight="1" x14ac:dyDescent="0.2">
      <c r="A1538" s="7">
        <v>56023</v>
      </c>
      <c r="B1538" s="8" t="s">
        <v>98</v>
      </c>
      <c r="C1538" s="7" t="s">
        <v>1880</v>
      </c>
      <c r="D1538" s="21">
        <v>4.4617528831186011E-3</v>
      </c>
      <c r="E1538" s="26">
        <v>7.7436660495802606E-3</v>
      </c>
      <c r="F1538" s="26">
        <v>1.1365480924502397E-2</v>
      </c>
      <c r="G1538" s="25">
        <v>1.0722398326679743E-2</v>
      </c>
      <c r="H1538" s="21">
        <v>3.8800278117656619E-3</v>
      </c>
      <c r="I1538" s="26">
        <v>5.5954964518052461E-3</v>
      </c>
      <c r="J1538" s="26">
        <v>8.6822569905535239E-3</v>
      </c>
      <c r="K1538" s="25">
        <v>1.1608232614814669E-2</v>
      </c>
      <c r="L1538" s="21">
        <v>8.341780694884263E-3</v>
      </c>
      <c r="M1538" s="26">
        <v>1.3339162501385506E-2</v>
      </c>
      <c r="N1538" s="26">
        <v>2.0047737915055919E-2</v>
      </c>
      <c r="O1538" s="25">
        <v>2.2330630941494411E-2</v>
      </c>
      <c r="P1538" s="21">
        <v>0.99165821930511566</v>
      </c>
      <c r="Q1538" s="26">
        <v>0.98666083749861455</v>
      </c>
      <c r="R1538" s="26">
        <v>0.97995226208494413</v>
      </c>
      <c r="S1538" s="25">
        <v>0.97766936905850554</v>
      </c>
      <c r="T1538" s="27">
        <f t="shared" si="23"/>
        <v>1.3988850246610148E-2</v>
      </c>
    </row>
    <row r="1539" spans="1:20" ht="15" customHeight="1" x14ac:dyDescent="0.2">
      <c r="A1539" s="7">
        <v>34005</v>
      </c>
      <c r="B1539" s="8" t="s">
        <v>1226</v>
      </c>
      <c r="C1539" s="7" t="s">
        <v>1224</v>
      </c>
      <c r="D1539" s="21">
        <v>0.14497676730942224</v>
      </c>
      <c r="E1539" s="26">
        <v>0.14307676964176541</v>
      </c>
      <c r="F1539" s="26">
        <v>0.1471055269410686</v>
      </c>
      <c r="G1539" s="25">
        <v>0.15219441751510934</v>
      </c>
      <c r="H1539" s="21">
        <v>6.1905361646404304E-2</v>
      </c>
      <c r="I1539" s="26">
        <v>7.2381935692105229E-2</v>
      </c>
      <c r="J1539" s="26">
        <v>7.073814095232385E-2</v>
      </c>
      <c r="K1539" s="25">
        <v>6.8608655002678959E-2</v>
      </c>
      <c r="L1539" s="21">
        <v>0.20688212895582656</v>
      </c>
      <c r="M1539" s="26">
        <v>0.2154587053338706</v>
      </c>
      <c r="N1539" s="26">
        <v>0.21784366789339243</v>
      </c>
      <c r="O1539" s="25">
        <v>0.2208030725177883</v>
      </c>
      <c r="P1539" s="21">
        <v>0.79311787104417353</v>
      </c>
      <c r="Q1539" s="26">
        <v>0.78454129466612943</v>
      </c>
      <c r="R1539" s="26">
        <v>0.78215633210660751</v>
      </c>
      <c r="S1539" s="25">
        <v>0.7791969274822117</v>
      </c>
      <c r="T1539" s="27">
        <f t="shared" ref="T1539:T1602" si="24">O1539-L1539</f>
        <v>1.3920943561961746E-2</v>
      </c>
    </row>
    <row r="1540" spans="1:20" ht="15" customHeight="1" x14ac:dyDescent="0.2">
      <c r="A1540" s="7">
        <v>29175</v>
      </c>
      <c r="B1540" s="8" t="s">
        <v>56</v>
      </c>
      <c r="C1540" s="7" t="s">
        <v>960</v>
      </c>
      <c r="D1540" s="21">
        <v>1.7215968846079434E-2</v>
      </c>
      <c r="E1540" s="26">
        <v>2.4375672597496605E-2</v>
      </c>
      <c r="F1540" s="26">
        <v>2.7530000543688402E-2</v>
      </c>
      <c r="G1540" s="25">
        <v>3.0107184243132443E-2</v>
      </c>
      <c r="H1540" s="21">
        <v>1.5450658485685153E-3</v>
      </c>
      <c r="I1540" s="26">
        <v>1.975145622125011E-3</v>
      </c>
      <c r="J1540" s="26">
        <v>4.2367158561780931E-3</v>
      </c>
      <c r="K1540" s="25">
        <v>2.4664239589986016E-3</v>
      </c>
      <c r="L1540" s="21">
        <v>1.8761034694647946E-2</v>
      </c>
      <c r="M1540" s="26">
        <v>2.6350818219621618E-2</v>
      </c>
      <c r="N1540" s="26">
        <v>3.1766716399866501E-2</v>
      </c>
      <c r="O1540" s="25">
        <v>3.2573608202131045E-2</v>
      </c>
      <c r="P1540" s="21">
        <v>0.98123896530535204</v>
      </c>
      <c r="Q1540" s="26">
        <v>0.9736491817803784</v>
      </c>
      <c r="R1540" s="26">
        <v>0.9682332836001335</v>
      </c>
      <c r="S1540" s="25">
        <v>0.96742639179786893</v>
      </c>
      <c r="T1540" s="27">
        <f t="shared" si="24"/>
        <v>1.3812573507483099E-2</v>
      </c>
    </row>
    <row r="1541" spans="1:20" ht="15" customHeight="1" x14ac:dyDescent="0.2">
      <c r="A1541" s="7">
        <v>42113</v>
      </c>
      <c r="B1541" s="8" t="s">
        <v>596</v>
      </c>
      <c r="C1541" s="7" t="s">
        <v>1399</v>
      </c>
      <c r="D1541" s="21">
        <v>0.14278421701522365</v>
      </c>
      <c r="E1541" s="26">
        <v>0.17565522798971431</v>
      </c>
      <c r="F1541" s="26">
        <v>0.19888822390863589</v>
      </c>
      <c r="G1541" s="25">
        <v>0.15879703158719749</v>
      </c>
      <c r="H1541" s="21">
        <v>2.4924800275303902E-2</v>
      </c>
      <c r="I1541" s="26">
        <v>2.6554386539590941E-2</v>
      </c>
      <c r="J1541" s="26">
        <v>2.6713857638378337E-2</v>
      </c>
      <c r="K1541" s="25">
        <v>2.2713601942550728E-2</v>
      </c>
      <c r="L1541" s="21">
        <v>0.16770901729052756</v>
      </c>
      <c r="M1541" s="26">
        <v>0.20220961452930528</v>
      </c>
      <c r="N1541" s="26">
        <v>0.22560208154701422</v>
      </c>
      <c r="O1541" s="25">
        <v>0.18151063352974825</v>
      </c>
      <c r="P1541" s="21">
        <v>0.83229098270947244</v>
      </c>
      <c r="Q1541" s="26">
        <v>0.79779038547069481</v>
      </c>
      <c r="R1541" s="26">
        <v>0.77439791845298578</v>
      </c>
      <c r="S1541" s="25">
        <v>0.81848936647025172</v>
      </c>
      <c r="T1541" s="27">
        <f t="shared" si="24"/>
        <v>1.3801616239220688E-2</v>
      </c>
    </row>
    <row r="1542" spans="1:20" ht="15" customHeight="1" x14ac:dyDescent="0.2">
      <c r="A1542" s="7">
        <v>12055</v>
      </c>
      <c r="B1542" s="8" t="s">
        <v>292</v>
      </c>
      <c r="C1542" s="7" t="s">
        <v>271</v>
      </c>
      <c r="D1542" s="21">
        <v>1.770731502072349E-2</v>
      </c>
      <c r="E1542" s="26">
        <v>1.6626301002098533E-2</v>
      </c>
      <c r="F1542" s="26">
        <v>1.6763821406040259E-2</v>
      </c>
      <c r="G1542" s="25">
        <v>1.8922589376248463E-2</v>
      </c>
      <c r="H1542" s="21">
        <v>2.7873626665254357E-2</v>
      </c>
      <c r="I1542" s="26">
        <v>3.5754015506083855E-2</v>
      </c>
      <c r="J1542" s="26">
        <v>3.8124140767127057E-2</v>
      </c>
      <c r="K1542" s="25">
        <v>4.0442503545996836E-2</v>
      </c>
      <c r="L1542" s="21">
        <v>4.5580941685977844E-2</v>
      </c>
      <c r="M1542" s="26">
        <v>5.2380316508182381E-2</v>
      </c>
      <c r="N1542" s="26">
        <v>5.4887962173167319E-2</v>
      </c>
      <c r="O1542" s="25">
        <v>5.9365092922245295E-2</v>
      </c>
      <c r="P1542" s="21">
        <v>0.95441905831402207</v>
      </c>
      <c r="Q1542" s="26">
        <v>0.94761968349181758</v>
      </c>
      <c r="R1542" s="26">
        <v>0.94511203782683262</v>
      </c>
      <c r="S1542" s="25">
        <v>0.94063490707775466</v>
      </c>
      <c r="T1542" s="27">
        <f t="shared" si="24"/>
        <v>1.3784151236267451E-2</v>
      </c>
    </row>
    <row r="1543" spans="1:20" ht="15" customHeight="1" x14ac:dyDescent="0.2">
      <c r="A1543" s="7">
        <v>17085</v>
      </c>
      <c r="B1543" s="8" t="s">
        <v>534</v>
      </c>
      <c r="C1543" s="7" t="s">
        <v>516</v>
      </c>
      <c r="D1543" s="21">
        <v>1.9706018907183792E-2</v>
      </c>
      <c r="E1543" s="26">
        <v>2.6241896007918965E-2</v>
      </c>
      <c r="F1543" s="26">
        <v>3.0476631435462413E-2</v>
      </c>
      <c r="G1543" s="25">
        <v>2.7344146318357923E-2</v>
      </c>
      <c r="H1543" s="21">
        <v>6.5442014020821821E-3</v>
      </c>
      <c r="I1543" s="26">
        <v>9.3815840793195181E-3</v>
      </c>
      <c r="J1543" s="26">
        <v>1.0708459541801309E-2</v>
      </c>
      <c r="K1543" s="25">
        <v>1.2641577860731423E-2</v>
      </c>
      <c r="L1543" s="21">
        <v>2.6250220309265979E-2</v>
      </c>
      <c r="M1543" s="26">
        <v>3.5623480087238486E-2</v>
      </c>
      <c r="N1543" s="26">
        <v>4.1185090977263722E-2</v>
      </c>
      <c r="O1543" s="25">
        <v>3.9985724179089348E-2</v>
      </c>
      <c r="P1543" s="21">
        <v>0.97374977969073406</v>
      </c>
      <c r="Q1543" s="26">
        <v>0.96437651991276163</v>
      </c>
      <c r="R1543" s="26">
        <v>0.95881490902273625</v>
      </c>
      <c r="S1543" s="25">
        <v>0.96001427582091059</v>
      </c>
      <c r="T1543" s="27">
        <f t="shared" si="24"/>
        <v>1.3735503869823369E-2</v>
      </c>
    </row>
    <row r="1544" spans="1:20" ht="15" customHeight="1" x14ac:dyDescent="0.2">
      <c r="A1544" s="7">
        <v>49005</v>
      </c>
      <c r="B1544" s="8" t="s">
        <v>1695</v>
      </c>
      <c r="C1544" s="7" t="s">
        <v>1693</v>
      </c>
      <c r="D1544" s="21">
        <v>2.5678692882122969E-3</v>
      </c>
      <c r="E1544" s="26">
        <v>2.9145315942812103E-3</v>
      </c>
      <c r="F1544" s="26">
        <v>4.4910222032207188E-3</v>
      </c>
      <c r="G1544" s="25">
        <v>3.9172574546717E-3</v>
      </c>
      <c r="H1544" s="21">
        <v>2.2872606195096842E-2</v>
      </c>
      <c r="I1544" s="26">
        <v>2.6342345588037351E-2</v>
      </c>
      <c r="J1544" s="26">
        <v>3.1648343764732079E-2</v>
      </c>
      <c r="K1544" s="25">
        <v>3.5252598240580718E-2</v>
      </c>
      <c r="L1544" s="21">
        <v>2.544047548330914E-2</v>
      </c>
      <c r="M1544" s="26">
        <v>2.925687718231856E-2</v>
      </c>
      <c r="N1544" s="26">
        <v>3.6139365967952801E-2</v>
      </c>
      <c r="O1544" s="25">
        <v>3.9169855695252415E-2</v>
      </c>
      <c r="P1544" s="21">
        <v>0.97455952451669092</v>
      </c>
      <c r="Q1544" s="26">
        <v>0.97074312281768138</v>
      </c>
      <c r="R1544" s="26">
        <v>0.96386063403204725</v>
      </c>
      <c r="S1544" s="25">
        <v>0.96083014430474756</v>
      </c>
      <c r="T1544" s="27">
        <f t="shared" si="24"/>
        <v>1.3729380211943275E-2</v>
      </c>
    </row>
    <row r="1545" spans="1:20" ht="15" customHeight="1" x14ac:dyDescent="0.2">
      <c r="A1545" s="7">
        <v>53003</v>
      </c>
      <c r="B1545" s="8" t="s">
        <v>1804</v>
      </c>
      <c r="C1545" s="7" t="s">
        <v>1803</v>
      </c>
      <c r="D1545" s="21">
        <v>6.6017356562166609E-3</v>
      </c>
      <c r="E1545" s="26">
        <v>1.0247683660997755E-2</v>
      </c>
      <c r="F1545" s="26">
        <v>1.616789990390527E-2</v>
      </c>
      <c r="G1545" s="25">
        <v>2.0633037427288295E-2</v>
      </c>
      <c r="H1545" s="21">
        <v>9.4149486470555439E-3</v>
      </c>
      <c r="I1545" s="26">
        <v>8.8301043710622452E-3</v>
      </c>
      <c r="J1545" s="26">
        <v>9.3109889685340959E-3</v>
      </c>
      <c r="K1545" s="25">
        <v>9.0714215188182658E-3</v>
      </c>
      <c r="L1545" s="21">
        <v>1.6016684303272206E-2</v>
      </c>
      <c r="M1545" s="26">
        <v>1.9077788032060002E-2</v>
      </c>
      <c r="N1545" s="26">
        <v>2.5478888872439365E-2</v>
      </c>
      <c r="O1545" s="25">
        <v>2.9704458946106564E-2</v>
      </c>
      <c r="P1545" s="21">
        <v>0.98398331569672781</v>
      </c>
      <c r="Q1545" s="26">
        <v>0.98092221196794005</v>
      </c>
      <c r="R1545" s="26">
        <v>0.97452111112756057</v>
      </c>
      <c r="S1545" s="25">
        <v>0.97029554105389348</v>
      </c>
      <c r="T1545" s="27">
        <f t="shared" si="24"/>
        <v>1.3687774642834358E-2</v>
      </c>
    </row>
    <row r="1546" spans="1:20" ht="15" customHeight="1" x14ac:dyDescent="0.2">
      <c r="A1546" s="7">
        <v>30007</v>
      </c>
      <c r="B1546" s="8" t="s">
        <v>1042</v>
      </c>
      <c r="C1546" s="7" t="s">
        <v>1040</v>
      </c>
      <c r="D1546" s="21">
        <v>2.9962574688656178E-3</v>
      </c>
      <c r="E1546" s="26">
        <v>4.6626586670008678E-3</v>
      </c>
      <c r="F1546" s="26">
        <v>1.0023521349714359E-2</v>
      </c>
      <c r="G1546" s="25">
        <v>1.3303441393842125E-2</v>
      </c>
      <c r="H1546" s="21">
        <v>2.0940902528076011E-3</v>
      </c>
      <c r="I1546" s="26">
        <v>1.554375734420744E-3</v>
      </c>
      <c r="J1546" s="26">
        <v>2.1059678858727331E-3</v>
      </c>
      <c r="K1546" s="25">
        <v>5.4560348144972043E-3</v>
      </c>
      <c r="L1546" s="21">
        <v>5.0903477216732189E-3</v>
      </c>
      <c r="M1546" s="26">
        <v>6.2170344014216127E-3</v>
      </c>
      <c r="N1546" s="26">
        <v>1.2129489235587093E-2</v>
      </c>
      <c r="O1546" s="25">
        <v>1.8759476208339329E-2</v>
      </c>
      <c r="P1546" s="21">
        <v>0.99490965227832684</v>
      </c>
      <c r="Q1546" s="26">
        <v>0.99378296559857837</v>
      </c>
      <c r="R1546" s="26">
        <v>0.9878705107644129</v>
      </c>
      <c r="S1546" s="25">
        <v>0.98124052379166071</v>
      </c>
      <c r="T1546" s="27">
        <f t="shared" si="24"/>
        <v>1.3669128486666109E-2</v>
      </c>
    </row>
    <row r="1547" spans="1:20" ht="15" customHeight="1" x14ac:dyDescent="0.2">
      <c r="A1547" s="7">
        <v>6009</v>
      </c>
      <c r="B1547" s="8" t="s">
        <v>147</v>
      </c>
      <c r="C1547" s="7" t="s">
        <v>143</v>
      </c>
      <c r="D1547" s="21">
        <v>0.16422464341762263</v>
      </c>
      <c r="E1547" s="26">
        <v>0.17554131093479794</v>
      </c>
      <c r="F1547" s="26">
        <v>0.1923250964917326</v>
      </c>
      <c r="G1547" s="25">
        <v>0.17257948544162607</v>
      </c>
      <c r="H1547" s="21">
        <v>4.9731135789808549E-3</v>
      </c>
      <c r="I1547" s="26">
        <v>9.8315232898721176E-3</v>
      </c>
      <c r="J1547" s="26">
        <v>9.8812750950417333E-3</v>
      </c>
      <c r="K1547" s="25">
        <v>1.0231270560000717E-2</v>
      </c>
      <c r="L1547" s="21">
        <v>0.1691977569966035</v>
      </c>
      <c r="M1547" s="26">
        <v>0.18537283422467007</v>
      </c>
      <c r="N1547" s="26">
        <v>0.20220637158677437</v>
      </c>
      <c r="O1547" s="25">
        <v>0.1828107560016268</v>
      </c>
      <c r="P1547" s="21">
        <v>0.83080224300339645</v>
      </c>
      <c r="Q1547" s="26">
        <v>0.81462716577533001</v>
      </c>
      <c r="R1547" s="26">
        <v>0.79779362841322576</v>
      </c>
      <c r="S1547" s="25">
        <v>0.81718924399837323</v>
      </c>
      <c r="T1547" s="27">
        <f t="shared" si="24"/>
        <v>1.3612999005023302E-2</v>
      </c>
    </row>
    <row r="1548" spans="1:20" ht="15" customHeight="1" x14ac:dyDescent="0.2">
      <c r="A1548" s="7">
        <v>17005</v>
      </c>
      <c r="B1548" s="8" t="s">
        <v>518</v>
      </c>
      <c r="C1548" s="7" t="s">
        <v>516</v>
      </c>
      <c r="D1548" s="21">
        <v>1.6661009287482365E-2</v>
      </c>
      <c r="E1548" s="26">
        <v>2.7357324361879536E-2</v>
      </c>
      <c r="F1548" s="26">
        <v>3.0579521851308678E-2</v>
      </c>
      <c r="G1548" s="25">
        <v>3.0201648419250049E-2</v>
      </c>
      <c r="H1548" s="21">
        <v>0</v>
      </c>
      <c r="I1548" s="26">
        <v>0</v>
      </c>
      <c r="J1548" s="26">
        <v>0</v>
      </c>
      <c r="K1548" s="25">
        <v>0</v>
      </c>
      <c r="L1548" s="21">
        <v>1.6661009287482365E-2</v>
      </c>
      <c r="M1548" s="26">
        <v>2.7357324361879536E-2</v>
      </c>
      <c r="N1548" s="26">
        <v>3.0579521851308678E-2</v>
      </c>
      <c r="O1548" s="25">
        <v>3.0201648419250049E-2</v>
      </c>
      <c r="P1548" s="21">
        <v>0.98333899071251762</v>
      </c>
      <c r="Q1548" s="26">
        <v>0.97264267563812046</v>
      </c>
      <c r="R1548" s="26">
        <v>0.96942047814869137</v>
      </c>
      <c r="S1548" s="25">
        <v>0.96979835158075001</v>
      </c>
      <c r="T1548" s="27">
        <f t="shared" si="24"/>
        <v>1.3540639131767684E-2</v>
      </c>
    </row>
    <row r="1549" spans="1:20" ht="15" customHeight="1" x14ac:dyDescent="0.2">
      <c r="A1549" s="7">
        <v>13271</v>
      </c>
      <c r="B1549" s="8" t="s">
        <v>409</v>
      </c>
      <c r="C1549" s="7" t="s">
        <v>321</v>
      </c>
      <c r="D1549" s="21">
        <v>3.200914736477329E-2</v>
      </c>
      <c r="E1549" s="26">
        <v>4.5584205407070748E-2</v>
      </c>
      <c r="F1549" s="26">
        <v>7.9098433889118525E-2</v>
      </c>
      <c r="G1549" s="25">
        <v>4.2980064063126044E-2</v>
      </c>
      <c r="H1549" s="21">
        <v>1.1004609434706013E-2</v>
      </c>
      <c r="I1549" s="26">
        <v>1.4201844689704571E-2</v>
      </c>
      <c r="J1549" s="26">
        <v>1.7477799369593896E-2</v>
      </c>
      <c r="K1549" s="25">
        <v>1.3514953424892095E-2</v>
      </c>
      <c r="L1549" s="21">
        <v>4.3013756799479302E-2</v>
      </c>
      <c r="M1549" s="26">
        <v>5.978605009677531E-2</v>
      </c>
      <c r="N1549" s="26">
        <v>9.657623325871241E-2</v>
      </c>
      <c r="O1549" s="25">
        <v>5.6495017488018141E-2</v>
      </c>
      <c r="P1549" s="21">
        <v>0.95698624320052061</v>
      </c>
      <c r="Q1549" s="26">
        <v>0.94021394990322471</v>
      </c>
      <c r="R1549" s="26">
        <v>0.90342376674128744</v>
      </c>
      <c r="S1549" s="25">
        <v>0.94350498251198178</v>
      </c>
      <c r="T1549" s="27">
        <f t="shared" si="24"/>
        <v>1.3481260688538839E-2</v>
      </c>
    </row>
    <row r="1550" spans="1:20" ht="15" customHeight="1" x14ac:dyDescent="0.2">
      <c r="A1550" s="7">
        <v>48409</v>
      </c>
      <c r="B1550" s="8" t="s">
        <v>1658</v>
      </c>
      <c r="C1550" s="7" t="s">
        <v>1530</v>
      </c>
      <c r="D1550" s="21">
        <v>3.0846567412027917E-2</v>
      </c>
      <c r="E1550" s="26">
        <v>2.5193537753147668E-2</v>
      </c>
      <c r="F1550" s="26">
        <v>2.8690363921106462E-2</v>
      </c>
      <c r="G1550" s="25">
        <v>3.585257313369062E-2</v>
      </c>
      <c r="H1550" s="21">
        <v>1.3881921830374669E-2</v>
      </c>
      <c r="I1550" s="26">
        <v>2.1019374591198254E-2</v>
      </c>
      <c r="J1550" s="26">
        <v>1.8543170397966248E-2</v>
      </c>
      <c r="K1550" s="25">
        <v>2.2328231810254957E-2</v>
      </c>
      <c r="L1550" s="21">
        <v>4.4728489242402587E-2</v>
      </c>
      <c r="M1550" s="26">
        <v>4.6212912344345915E-2</v>
      </c>
      <c r="N1550" s="26">
        <v>4.7233534319072706E-2</v>
      </c>
      <c r="O1550" s="25">
        <v>5.8180804943945584E-2</v>
      </c>
      <c r="P1550" s="21">
        <v>0.95527151075759742</v>
      </c>
      <c r="Q1550" s="26">
        <v>0.95378708765565412</v>
      </c>
      <c r="R1550" s="26">
        <v>0.95276646568092727</v>
      </c>
      <c r="S1550" s="25">
        <v>0.94181919505605438</v>
      </c>
      <c r="T1550" s="27">
        <f t="shared" si="24"/>
        <v>1.3452315701542997E-2</v>
      </c>
    </row>
    <row r="1551" spans="1:20" ht="15" customHeight="1" x14ac:dyDescent="0.2">
      <c r="A1551" s="7">
        <v>22053</v>
      </c>
      <c r="B1551" s="8" t="s">
        <v>757</v>
      </c>
      <c r="C1551" s="7" t="s">
        <v>731</v>
      </c>
      <c r="D1551" s="21">
        <v>1.493155246139744E-2</v>
      </c>
      <c r="E1551" s="26">
        <v>1.4466531155790521E-2</v>
      </c>
      <c r="F1551" s="26">
        <v>1.9120387793106975E-2</v>
      </c>
      <c r="G1551" s="25">
        <v>1.8662938430826691E-2</v>
      </c>
      <c r="H1551" s="21">
        <v>1.0015879538311215E-2</v>
      </c>
      <c r="I1551" s="26">
        <v>1.3666170629772467E-2</v>
      </c>
      <c r="J1551" s="26">
        <v>1.5503799566762929E-2</v>
      </c>
      <c r="K1551" s="25">
        <v>1.9732916511348807E-2</v>
      </c>
      <c r="L1551" s="21">
        <v>2.4947431999708652E-2</v>
      </c>
      <c r="M1551" s="26">
        <v>2.8132701785562989E-2</v>
      </c>
      <c r="N1551" s="26">
        <v>3.4624187359869905E-2</v>
      </c>
      <c r="O1551" s="25">
        <v>3.8395854942175497E-2</v>
      </c>
      <c r="P1551" s="21">
        <v>0.97505256800029128</v>
      </c>
      <c r="Q1551" s="26">
        <v>0.97186729821443707</v>
      </c>
      <c r="R1551" s="26">
        <v>0.96537581264013006</v>
      </c>
      <c r="S1551" s="25">
        <v>0.96160414505782454</v>
      </c>
      <c r="T1551" s="27">
        <f t="shared" si="24"/>
        <v>1.3448422942466846E-2</v>
      </c>
    </row>
    <row r="1552" spans="1:20" ht="15" customHeight="1" x14ac:dyDescent="0.2">
      <c r="A1552" s="7">
        <v>32031</v>
      </c>
      <c r="B1552" s="8" t="s">
        <v>1268</v>
      </c>
      <c r="C1552" s="7" t="s">
        <v>1260</v>
      </c>
      <c r="D1552" s="21">
        <v>1.111470135999627E-2</v>
      </c>
      <c r="E1552" s="26">
        <v>1.3448589584494991E-2</v>
      </c>
      <c r="F1552" s="26">
        <v>1.7369391303719506E-2</v>
      </c>
      <c r="G1552" s="25">
        <v>1.8111728919668262E-2</v>
      </c>
      <c r="H1552" s="21">
        <v>7.7646835621184591E-3</v>
      </c>
      <c r="I1552" s="26">
        <v>1.0128100332091322E-2</v>
      </c>
      <c r="J1552" s="26">
        <v>1.289054780564762E-2</v>
      </c>
      <c r="K1552" s="25">
        <v>1.4173802977928952E-2</v>
      </c>
      <c r="L1552" s="21">
        <v>1.8879384922114731E-2</v>
      </c>
      <c r="M1552" s="26">
        <v>2.3576689916586312E-2</v>
      </c>
      <c r="N1552" s="26">
        <v>3.025993910936713E-2</v>
      </c>
      <c r="O1552" s="25">
        <v>3.2285531897597211E-2</v>
      </c>
      <c r="P1552" s="21">
        <v>0.98112061507788528</v>
      </c>
      <c r="Q1552" s="26">
        <v>0.97642331008341376</v>
      </c>
      <c r="R1552" s="26">
        <v>0.96974006089063292</v>
      </c>
      <c r="S1552" s="25">
        <v>0.9677144681024028</v>
      </c>
      <c r="T1552" s="27">
        <f t="shared" si="24"/>
        <v>1.340614697548248E-2</v>
      </c>
    </row>
    <row r="1553" spans="1:20" ht="15" customHeight="1" x14ac:dyDescent="0.2">
      <c r="A1553" s="7">
        <v>53029</v>
      </c>
      <c r="B1553" s="8" t="s">
        <v>1810</v>
      </c>
      <c r="C1553" s="7" t="s">
        <v>1803</v>
      </c>
      <c r="D1553" s="21">
        <v>0.23842699492057931</v>
      </c>
      <c r="E1553" s="26">
        <v>0.22992339866423717</v>
      </c>
      <c r="F1553" s="26">
        <v>0.23033416436432899</v>
      </c>
      <c r="G1553" s="25">
        <v>0.23648903948862282</v>
      </c>
      <c r="H1553" s="21">
        <v>2.2821968677637364E-2</v>
      </c>
      <c r="I1553" s="26">
        <v>3.8859860589247078E-2</v>
      </c>
      <c r="J1553" s="26">
        <v>3.9948835003018629E-2</v>
      </c>
      <c r="K1553" s="25">
        <v>3.811929625206565E-2</v>
      </c>
      <c r="L1553" s="21">
        <v>0.26124896359821664</v>
      </c>
      <c r="M1553" s="26">
        <v>0.26878325925348423</v>
      </c>
      <c r="N1553" s="26">
        <v>0.27028299936734762</v>
      </c>
      <c r="O1553" s="25">
        <v>0.27460833574068849</v>
      </c>
      <c r="P1553" s="21">
        <v>0.7387510364017833</v>
      </c>
      <c r="Q1553" s="26">
        <v>0.73121674074651566</v>
      </c>
      <c r="R1553" s="26">
        <v>0.72971700063265232</v>
      </c>
      <c r="S1553" s="25">
        <v>0.72539166425931156</v>
      </c>
      <c r="T1553" s="27">
        <f t="shared" si="24"/>
        <v>1.3359372142471848E-2</v>
      </c>
    </row>
    <row r="1554" spans="1:20" ht="15" customHeight="1" x14ac:dyDescent="0.2">
      <c r="A1554" s="7">
        <v>22085</v>
      </c>
      <c r="B1554" s="8" t="s">
        <v>773</v>
      </c>
      <c r="C1554" s="7" t="s">
        <v>731</v>
      </c>
      <c r="D1554" s="21">
        <v>0.13951410219545793</v>
      </c>
      <c r="E1554" s="26">
        <v>0.13493237142881637</v>
      </c>
      <c r="F1554" s="26">
        <v>0.1557532677307546</v>
      </c>
      <c r="G1554" s="25">
        <v>0.14840791496613318</v>
      </c>
      <c r="H1554" s="21">
        <v>5.1595191825440055E-3</v>
      </c>
      <c r="I1554" s="26">
        <v>9.137414668953266E-3</v>
      </c>
      <c r="J1554" s="26">
        <v>8.5894163030581627E-3</v>
      </c>
      <c r="K1554" s="25">
        <v>9.5365045960605944E-3</v>
      </c>
      <c r="L1554" s="21">
        <v>0.14467362137800194</v>
      </c>
      <c r="M1554" s="26">
        <v>0.14406978609776963</v>
      </c>
      <c r="N1554" s="26">
        <v>0.16434268403381275</v>
      </c>
      <c r="O1554" s="25">
        <v>0.15794441956219377</v>
      </c>
      <c r="P1554" s="21">
        <v>0.85532637862199812</v>
      </c>
      <c r="Q1554" s="26">
        <v>0.85593021390223034</v>
      </c>
      <c r="R1554" s="26">
        <v>0.8356573159661872</v>
      </c>
      <c r="S1554" s="25">
        <v>0.84205558043780626</v>
      </c>
      <c r="T1554" s="27">
        <f t="shared" si="24"/>
        <v>1.3270798184191829E-2</v>
      </c>
    </row>
    <row r="1555" spans="1:20" ht="15" customHeight="1" x14ac:dyDescent="0.2">
      <c r="A1555" s="7">
        <v>35013</v>
      </c>
      <c r="B1555" s="8" t="s">
        <v>1242</v>
      </c>
      <c r="C1555" s="7" t="s">
        <v>1236</v>
      </c>
      <c r="D1555" s="21">
        <v>1.5259318727756085E-2</v>
      </c>
      <c r="E1555" s="26">
        <v>2.0304314980893447E-2</v>
      </c>
      <c r="F1555" s="26">
        <v>2.2686183130081007E-2</v>
      </c>
      <c r="G1555" s="25">
        <v>2.3137019051811761E-2</v>
      </c>
      <c r="H1555" s="21">
        <v>1.6496644313120905E-2</v>
      </c>
      <c r="I1555" s="26">
        <v>1.9281609231561546E-2</v>
      </c>
      <c r="J1555" s="26">
        <v>2.1919706558020963E-2</v>
      </c>
      <c r="K1555" s="25">
        <v>2.1836705416165583E-2</v>
      </c>
      <c r="L1555" s="21">
        <v>3.1755963040876987E-2</v>
      </c>
      <c r="M1555" s="26">
        <v>3.9585924212454993E-2</v>
      </c>
      <c r="N1555" s="26">
        <v>4.4605889688101967E-2</v>
      </c>
      <c r="O1555" s="25">
        <v>4.4973724467977344E-2</v>
      </c>
      <c r="P1555" s="21">
        <v>0.96824403695912298</v>
      </c>
      <c r="Q1555" s="26">
        <v>0.96041407578754501</v>
      </c>
      <c r="R1555" s="26">
        <v>0.95539411031189803</v>
      </c>
      <c r="S1555" s="25">
        <v>0.95502627553202268</v>
      </c>
      <c r="T1555" s="27">
        <f t="shared" si="24"/>
        <v>1.3217761427100357E-2</v>
      </c>
    </row>
    <row r="1556" spans="1:20" ht="15" customHeight="1" x14ac:dyDescent="0.2">
      <c r="A1556" s="7">
        <v>39113</v>
      </c>
      <c r="B1556" s="8" t="s">
        <v>51</v>
      </c>
      <c r="C1556" s="7" t="s">
        <v>1303</v>
      </c>
      <c r="D1556" s="21">
        <v>2.1654539313556449E-2</v>
      </c>
      <c r="E1556" s="26">
        <v>2.7653779497688984E-2</v>
      </c>
      <c r="F1556" s="26">
        <v>3.2145273342133497E-2</v>
      </c>
      <c r="G1556" s="25">
        <v>3.0539726220500545E-2</v>
      </c>
      <c r="H1556" s="21">
        <v>2.3407840450897069E-2</v>
      </c>
      <c r="I1556" s="26">
        <v>2.7310280000332771E-2</v>
      </c>
      <c r="J1556" s="26">
        <v>2.5854055636283638E-2</v>
      </c>
      <c r="K1556" s="25">
        <v>2.7735942079579617E-2</v>
      </c>
      <c r="L1556" s="21">
        <v>4.5062379764453521E-2</v>
      </c>
      <c r="M1556" s="26">
        <v>5.4964059498021751E-2</v>
      </c>
      <c r="N1556" s="26">
        <v>5.7999328978417128E-2</v>
      </c>
      <c r="O1556" s="25">
        <v>5.8275668300080172E-2</v>
      </c>
      <c r="P1556" s="21">
        <v>0.9549376202355464</v>
      </c>
      <c r="Q1556" s="26">
        <v>0.94503594050197826</v>
      </c>
      <c r="R1556" s="26">
        <v>0.94200067102158291</v>
      </c>
      <c r="S1556" s="25">
        <v>0.94172433169991976</v>
      </c>
      <c r="T1556" s="27">
        <f t="shared" si="24"/>
        <v>1.3213288535626651E-2</v>
      </c>
    </row>
    <row r="1557" spans="1:20" ht="15" customHeight="1" x14ac:dyDescent="0.2">
      <c r="A1557" s="7">
        <v>6095</v>
      </c>
      <c r="B1557" s="8" t="s">
        <v>188</v>
      </c>
      <c r="C1557" s="7" t="s">
        <v>143</v>
      </c>
      <c r="D1557" s="21">
        <v>3.9217930162614253E-2</v>
      </c>
      <c r="E1557" s="26">
        <v>4.6130989690724954E-2</v>
      </c>
      <c r="F1557" s="26">
        <v>5.1396188578007727E-2</v>
      </c>
      <c r="G1557" s="25">
        <v>5.0554068095388947E-2</v>
      </c>
      <c r="H1557" s="21">
        <v>6.29265909909629E-2</v>
      </c>
      <c r="I1557" s="26">
        <v>5.5666004128498439E-2</v>
      </c>
      <c r="J1557" s="26">
        <v>6.0917333134483324E-2</v>
      </c>
      <c r="K1557" s="25">
        <v>6.4772448993345597E-2</v>
      </c>
      <c r="L1557" s="21">
        <v>0.10214452115357715</v>
      </c>
      <c r="M1557" s="26">
        <v>0.1017969938192234</v>
      </c>
      <c r="N1557" s="26">
        <v>0.11231352171249105</v>
      </c>
      <c r="O1557" s="25">
        <v>0.11532651708873455</v>
      </c>
      <c r="P1557" s="21">
        <v>0.89785547884642281</v>
      </c>
      <c r="Q1557" s="26">
        <v>0.89820300618077653</v>
      </c>
      <c r="R1557" s="26">
        <v>0.88768647828750902</v>
      </c>
      <c r="S1557" s="25">
        <v>0.88467348291126557</v>
      </c>
      <c r="T1557" s="27">
        <f t="shared" si="24"/>
        <v>1.3181995935157398E-2</v>
      </c>
    </row>
    <row r="1558" spans="1:20" ht="15" customHeight="1" x14ac:dyDescent="0.2">
      <c r="A1558" s="7">
        <v>55089</v>
      </c>
      <c r="B1558" s="8" t="s">
        <v>1847</v>
      </c>
      <c r="C1558" s="7" t="s">
        <v>1826</v>
      </c>
      <c r="D1558" s="21">
        <v>1.0078426810290199E-2</v>
      </c>
      <c r="E1558" s="26">
        <v>1.8085003167111962E-2</v>
      </c>
      <c r="F1558" s="26">
        <v>1.7505619435888853E-2</v>
      </c>
      <c r="G1558" s="25">
        <v>1.7569491081490963E-2</v>
      </c>
      <c r="H1558" s="21">
        <v>2.2177249862974893E-2</v>
      </c>
      <c r="I1558" s="26">
        <v>2.5554003718719246E-2</v>
      </c>
      <c r="J1558" s="26">
        <v>2.7649643652077893E-2</v>
      </c>
      <c r="K1558" s="25">
        <v>2.7864249798911871E-2</v>
      </c>
      <c r="L1558" s="21">
        <v>3.2255676673265087E-2</v>
      </c>
      <c r="M1558" s="26">
        <v>4.3639006885831208E-2</v>
      </c>
      <c r="N1558" s="26">
        <v>4.5155263087966746E-2</v>
      </c>
      <c r="O1558" s="25">
        <v>4.5433740880402834E-2</v>
      </c>
      <c r="P1558" s="21">
        <v>0.96774432332673499</v>
      </c>
      <c r="Q1558" s="26">
        <v>0.95636099311416878</v>
      </c>
      <c r="R1558" s="26">
        <v>0.95484473691203331</v>
      </c>
      <c r="S1558" s="25">
        <v>0.95456625911959714</v>
      </c>
      <c r="T1558" s="27">
        <f t="shared" si="24"/>
        <v>1.3178064207137748E-2</v>
      </c>
    </row>
    <row r="1559" spans="1:20" ht="15" customHeight="1" x14ac:dyDescent="0.2">
      <c r="A1559" s="7">
        <v>12085</v>
      </c>
      <c r="B1559" s="8" t="s">
        <v>300</v>
      </c>
      <c r="C1559" s="7" t="s">
        <v>271</v>
      </c>
      <c r="D1559" s="21">
        <v>3.0562912979998795E-2</v>
      </c>
      <c r="E1559" s="26">
        <v>3.0896353796793584E-2</v>
      </c>
      <c r="F1559" s="26">
        <v>3.7423645702625866E-2</v>
      </c>
      <c r="G1559" s="25">
        <v>2.6838313445930153E-2</v>
      </c>
      <c r="H1559" s="21">
        <v>3.7326367193350682E-2</v>
      </c>
      <c r="I1559" s="26">
        <v>5.0467023925024362E-2</v>
      </c>
      <c r="J1559" s="26">
        <v>5.356563413925447E-2</v>
      </c>
      <c r="K1559" s="25">
        <v>5.4202483361569798E-2</v>
      </c>
      <c r="L1559" s="21">
        <v>6.7889280173349484E-2</v>
      </c>
      <c r="M1559" s="26">
        <v>8.1363377721817939E-2</v>
      </c>
      <c r="N1559" s="26">
        <v>9.0989279841880322E-2</v>
      </c>
      <c r="O1559" s="25">
        <v>8.1040796807499954E-2</v>
      </c>
      <c r="P1559" s="21">
        <v>0.9321107198266505</v>
      </c>
      <c r="Q1559" s="26">
        <v>0.9186366222781821</v>
      </c>
      <c r="R1559" s="26">
        <v>0.90901072015811968</v>
      </c>
      <c r="S1559" s="25">
        <v>0.91895920319250002</v>
      </c>
      <c r="T1559" s="27">
        <f t="shared" si="24"/>
        <v>1.315151663415047E-2</v>
      </c>
    </row>
    <row r="1560" spans="1:20" ht="15" customHeight="1" x14ac:dyDescent="0.2">
      <c r="A1560" s="7">
        <v>55051</v>
      </c>
      <c r="B1560" s="8" t="s">
        <v>862</v>
      </c>
      <c r="C1560" s="7" t="s">
        <v>1826</v>
      </c>
      <c r="D1560" s="21">
        <v>5.9312923470333172E-2</v>
      </c>
      <c r="E1560" s="26">
        <v>6.9932093975177773E-2</v>
      </c>
      <c r="F1560" s="26">
        <v>7.3059129569263137E-2</v>
      </c>
      <c r="G1560" s="25">
        <v>7.2197153392707686E-2</v>
      </c>
      <c r="H1560" s="21">
        <v>2.4839852439894933E-3</v>
      </c>
      <c r="I1560" s="26">
        <v>2.8395510570843898E-3</v>
      </c>
      <c r="J1560" s="26">
        <v>2.9019222225941861E-3</v>
      </c>
      <c r="K1560" s="25">
        <v>2.7286133497020099E-3</v>
      </c>
      <c r="L1560" s="21">
        <v>6.1796908714322668E-2</v>
      </c>
      <c r="M1560" s="26">
        <v>7.2771645032262161E-2</v>
      </c>
      <c r="N1560" s="26">
        <v>7.5961051791857317E-2</v>
      </c>
      <c r="O1560" s="25">
        <v>7.4925766742409694E-2</v>
      </c>
      <c r="P1560" s="21">
        <v>0.93820309128567736</v>
      </c>
      <c r="Q1560" s="26">
        <v>0.92722835496773781</v>
      </c>
      <c r="R1560" s="26">
        <v>0.9240389482081427</v>
      </c>
      <c r="S1560" s="25">
        <v>0.92507423325759031</v>
      </c>
      <c r="T1560" s="27">
        <f t="shared" si="24"/>
        <v>1.3128858028087026E-2</v>
      </c>
    </row>
    <row r="1561" spans="1:20" ht="15" customHeight="1" x14ac:dyDescent="0.2">
      <c r="A1561" s="7">
        <v>55121</v>
      </c>
      <c r="B1561" s="8" t="s">
        <v>1856</v>
      </c>
      <c r="C1561" s="7" t="s">
        <v>1826</v>
      </c>
      <c r="D1561" s="21">
        <v>7.21406755707296E-3</v>
      </c>
      <c r="E1561" s="26">
        <v>9.4381919602980202E-3</v>
      </c>
      <c r="F1561" s="26">
        <v>8.7458187436829423E-3</v>
      </c>
      <c r="G1561" s="25">
        <v>1.1189097321863689E-2</v>
      </c>
      <c r="H1561" s="21">
        <v>8.6698197033220088E-3</v>
      </c>
      <c r="I1561" s="26">
        <v>1.3721468369207663E-2</v>
      </c>
      <c r="J1561" s="26">
        <v>1.8195650251988781E-2</v>
      </c>
      <c r="K1561" s="25">
        <v>1.7822753180445738E-2</v>
      </c>
      <c r="L1561" s="21">
        <v>1.5883887260394969E-2</v>
      </c>
      <c r="M1561" s="26">
        <v>2.3159660329505682E-2</v>
      </c>
      <c r="N1561" s="26">
        <v>2.6941468995671725E-2</v>
      </c>
      <c r="O1561" s="25">
        <v>2.9011850502309425E-2</v>
      </c>
      <c r="P1561" s="21">
        <v>0.98411611273960509</v>
      </c>
      <c r="Q1561" s="26">
        <v>0.97684033967049433</v>
      </c>
      <c r="R1561" s="26">
        <v>0.97305853100432826</v>
      </c>
      <c r="S1561" s="25">
        <v>0.97098814949769063</v>
      </c>
      <c r="T1561" s="27">
        <f t="shared" si="24"/>
        <v>1.3127963241914457E-2</v>
      </c>
    </row>
    <row r="1562" spans="1:20" ht="15" customHeight="1" x14ac:dyDescent="0.2">
      <c r="A1562" s="7">
        <v>50009</v>
      </c>
      <c r="B1562" s="8" t="s">
        <v>800</v>
      </c>
      <c r="C1562" s="7" t="s">
        <v>1795</v>
      </c>
      <c r="D1562" s="21">
        <v>5.083255591450471E-2</v>
      </c>
      <c r="E1562" s="26">
        <v>6.4110896772609172E-2</v>
      </c>
      <c r="F1562" s="26">
        <v>6.7753102407362917E-2</v>
      </c>
      <c r="G1562" s="25">
        <v>6.3340415796414959E-2</v>
      </c>
      <c r="H1562" s="21">
        <v>9.6071000530653077E-3</v>
      </c>
      <c r="I1562" s="26">
        <v>1.0435433822487232E-2</v>
      </c>
      <c r="J1562" s="26">
        <v>1.1093380020291737E-2</v>
      </c>
      <c r="K1562" s="25">
        <v>1.0207064811302268E-2</v>
      </c>
      <c r="L1562" s="21">
        <v>6.0439655967570026E-2</v>
      </c>
      <c r="M1562" s="26">
        <v>7.4546330595096397E-2</v>
      </c>
      <c r="N1562" s="26">
        <v>7.8846482427654657E-2</v>
      </c>
      <c r="O1562" s="25">
        <v>7.3547480607717222E-2</v>
      </c>
      <c r="P1562" s="21">
        <v>0.93956034403243005</v>
      </c>
      <c r="Q1562" s="26">
        <v>0.92545366940490348</v>
      </c>
      <c r="R1562" s="26">
        <v>0.92115351757234532</v>
      </c>
      <c r="S1562" s="25">
        <v>0.92645251939228279</v>
      </c>
      <c r="T1562" s="27">
        <f t="shared" si="24"/>
        <v>1.3107824640147196E-2</v>
      </c>
    </row>
    <row r="1563" spans="1:20" ht="15" customHeight="1" x14ac:dyDescent="0.2">
      <c r="A1563" s="7">
        <v>38079</v>
      </c>
      <c r="B1563" s="8" t="s">
        <v>1166</v>
      </c>
      <c r="C1563" s="7" t="s">
        <v>1142</v>
      </c>
      <c r="D1563" s="21">
        <v>2.3845926119092316E-2</v>
      </c>
      <c r="E1563" s="26">
        <v>4.6046613733773847E-2</v>
      </c>
      <c r="F1563" s="26">
        <v>5.2272601788945404E-2</v>
      </c>
      <c r="G1563" s="25">
        <v>3.8112239141184417E-2</v>
      </c>
      <c r="H1563" s="21">
        <v>6.8909293228717559E-3</v>
      </c>
      <c r="I1563" s="26">
        <v>4.7137920804378184E-3</v>
      </c>
      <c r="J1563" s="26">
        <v>5.47409469988563E-3</v>
      </c>
      <c r="K1563" s="25">
        <v>5.6844843993787801E-3</v>
      </c>
      <c r="L1563" s="21">
        <v>3.073685544196407E-2</v>
      </c>
      <c r="M1563" s="26">
        <v>5.0760405814211672E-2</v>
      </c>
      <c r="N1563" s="26">
        <v>5.7746696488831038E-2</v>
      </c>
      <c r="O1563" s="25">
        <v>4.3796723540563201E-2</v>
      </c>
      <c r="P1563" s="21">
        <v>0.96926314455803597</v>
      </c>
      <c r="Q1563" s="26">
        <v>0.94923959418578829</v>
      </c>
      <c r="R1563" s="26">
        <v>0.94225330351116887</v>
      </c>
      <c r="S1563" s="25">
        <v>0.9562032764594367</v>
      </c>
      <c r="T1563" s="27">
        <f t="shared" si="24"/>
        <v>1.3059868098599131E-2</v>
      </c>
    </row>
    <row r="1564" spans="1:20" ht="15" customHeight="1" x14ac:dyDescent="0.2">
      <c r="A1564" s="7">
        <v>54089</v>
      </c>
      <c r="B1564" s="8" t="s">
        <v>1876</v>
      </c>
      <c r="C1564" s="7" t="s">
        <v>1862</v>
      </c>
      <c r="D1564" s="21">
        <v>0.16914206047839406</v>
      </c>
      <c r="E1564" s="26">
        <v>0.18421359299733087</v>
      </c>
      <c r="F1564" s="26">
        <v>0.23362689743867718</v>
      </c>
      <c r="G1564" s="25">
        <v>0.17525676826451123</v>
      </c>
      <c r="H1564" s="21">
        <v>2.7544944785250224E-2</v>
      </c>
      <c r="I1564" s="26">
        <v>3.006629483415452E-2</v>
      </c>
      <c r="J1564" s="26">
        <v>3.9986929310268614E-2</v>
      </c>
      <c r="K1564" s="25">
        <v>3.4349462249499869E-2</v>
      </c>
      <c r="L1564" s="21">
        <v>0.1966870052636443</v>
      </c>
      <c r="M1564" s="26">
        <v>0.21427988783148538</v>
      </c>
      <c r="N1564" s="26">
        <v>0.2736138267489458</v>
      </c>
      <c r="O1564" s="25">
        <v>0.20960623051401109</v>
      </c>
      <c r="P1564" s="21">
        <v>0.80331299473635565</v>
      </c>
      <c r="Q1564" s="26">
        <v>0.78572011216851467</v>
      </c>
      <c r="R1564" s="26">
        <v>0.72638617325105426</v>
      </c>
      <c r="S1564" s="25">
        <v>0.79039376948598883</v>
      </c>
      <c r="T1564" s="27">
        <f t="shared" si="24"/>
        <v>1.2919225250366789E-2</v>
      </c>
    </row>
    <row r="1565" spans="1:20" ht="15" customHeight="1" x14ac:dyDescent="0.2">
      <c r="A1565" s="7">
        <v>40101</v>
      </c>
      <c r="B1565" s="8" t="s">
        <v>1365</v>
      </c>
      <c r="C1565" s="7" t="s">
        <v>1339</v>
      </c>
      <c r="D1565" s="21">
        <v>4.0414079489252193E-2</v>
      </c>
      <c r="E1565" s="26">
        <v>4.0984803281506943E-2</v>
      </c>
      <c r="F1565" s="26">
        <v>5.2480891685899339E-2</v>
      </c>
      <c r="G1565" s="25">
        <v>4.8964870351013982E-2</v>
      </c>
      <c r="H1565" s="21">
        <v>2.5508835738530373E-2</v>
      </c>
      <c r="I1565" s="26">
        <v>2.8802974711434035E-2</v>
      </c>
      <c r="J1565" s="26">
        <v>3.1891596157349766E-2</v>
      </c>
      <c r="K1565" s="25">
        <v>2.9864149755199073E-2</v>
      </c>
      <c r="L1565" s="21">
        <v>6.5922915227782569E-2</v>
      </c>
      <c r="M1565" s="26">
        <v>6.9787777992940975E-2</v>
      </c>
      <c r="N1565" s="26">
        <v>8.4372487843249105E-2</v>
      </c>
      <c r="O1565" s="25">
        <v>7.8829020106213066E-2</v>
      </c>
      <c r="P1565" s="21">
        <v>0.9340770847722174</v>
      </c>
      <c r="Q1565" s="26">
        <v>0.930212222007059</v>
      </c>
      <c r="R1565" s="26">
        <v>0.91562751215675087</v>
      </c>
      <c r="S1565" s="25">
        <v>0.92117097989378682</v>
      </c>
      <c r="T1565" s="27">
        <f t="shared" si="24"/>
        <v>1.2906104878430497E-2</v>
      </c>
    </row>
    <row r="1566" spans="1:20" ht="15" customHeight="1" x14ac:dyDescent="0.2">
      <c r="A1566" s="7">
        <v>48061</v>
      </c>
      <c r="B1566" s="8" t="s">
        <v>1407</v>
      </c>
      <c r="C1566" s="7" t="s">
        <v>1530</v>
      </c>
      <c r="D1566" s="21">
        <v>1.1305029053767755E-2</v>
      </c>
      <c r="E1566" s="26">
        <v>1.0761640941549648E-2</v>
      </c>
      <c r="F1566" s="26">
        <v>1.3651901501361636E-2</v>
      </c>
      <c r="G1566" s="25">
        <v>1.2618277967802754E-2</v>
      </c>
      <c r="H1566" s="21">
        <v>1.4525176833417508E-2</v>
      </c>
      <c r="I1566" s="26">
        <v>2.1103563378995112E-2</v>
      </c>
      <c r="J1566" s="26">
        <v>2.4475204544642241E-2</v>
      </c>
      <c r="K1566" s="25">
        <v>2.6104814340440624E-2</v>
      </c>
      <c r="L1566" s="21">
        <v>2.5830205887185261E-2</v>
      </c>
      <c r="M1566" s="26">
        <v>3.1865204320544759E-2</v>
      </c>
      <c r="N1566" s="26">
        <v>3.8127106046003882E-2</v>
      </c>
      <c r="O1566" s="25">
        <v>3.8723092308243383E-2</v>
      </c>
      <c r="P1566" s="21">
        <v>0.97416979411281468</v>
      </c>
      <c r="Q1566" s="26">
        <v>0.96813479567945526</v>
      </c>
      <c r="R1566" s="26">
        <v>0.96187289395399611</v>
      </c>
      <c r="S1566" s="25">
        <v>0.96127690769175667</v>
      </c>
      <c r="T1566" s="27">
        <f t="shared" si="24"/>
        <v>1.2892886421058122E-2</v>
      </c>
    </row>
    <row r="1567" spans="1:20" ht="15" customHeight="1" x14ac:dyDescent="0.2">
      <c r="A1567" s="7">
        <v>8077</v>
      </c>
      <c r="B1567" s="8" t="s">
        <v>234</v>
      </c>
      <c r="C1567" s="7" t="s">
        <v>200</v>
      </c>
      <c r="D1567" s="21">
        <v>9.7583832008546027E-3</v>
      </c>
      <c r="E1567" s="26">
        <v>9.4131425409465924E-3</v>
      </c>
      <c r="F1567" s="26">
        <v>1.2809552963525993E-2</v>
      </c>
      <c r="G1567" s="25">
        <v>1.2122188256481354E-2</v>
      </c>
      <c r="H1567" s="21">
        <v>1.8196108983969405E-2</v>
      </c>
      <c r="I1567" s="26">
        <v>2.3602455849684918E-2</v>
      </c>
      <c r="J1567" s="26">
        <v>2.7306236086857453E-2</v>
      </c>
      <c r="K1567" s="25">
        <v>2.872218250712949E-2</v>
      </c>
      <c r="L1567" s="21">
        <v>2.7954492184824004E-2</v>
      </c>
      <c r="M1567" s="26">
        <v>3.3015598390631513E-2</v>
      </c>
      <c r="N1567" s="26">
        <v>4.0115789050383446E-2</v>
      </c>
      <c r="O1567" s="25">
        <v>4.0844370763610846E-2</v>
      </c>
      <c r="P1567" s="21">
        <v>0.97204550781517596</v>
      </c>
      <c r="Q1567" s="26">
        <v>0.9669844016093686</v>
      </c>
      <c r="R1567" s="26">
        <v>0.95988421094961662</v>
      </c>
      <c r="S1567" s="25">
        <v>0.9591556292363892</v>
      </c>
      <c r="T1567" s="27">
        <f t="shared" si="24"/>
        <v>1.2889878578786842E-2</v>
      </c>
    </row>
    <row r="1568" spans="1:20" ht="15" customHeight="1" x14ac:dyDescent="0.2">
      <c r="A1568" s="7">
        <v>49039</v>
      </c>
      <c r="B1568" s="8" t="s">
        <v>1704</v>
      </c>
      <c r="C1568" s="7" t="s">
        <v>1693</v>
      </c>
      <c r="D1568" s="21">
        <v>9.0254574728011513E-3</v>
      </c>
      <c r="E1568" s="26">
        <v>7.8090931029375947E-3</v>
      </c>
      <c r="F1568" s="26">
        <v>1.4495694662294252E-2</v>
      </c>
      <c r="G1568" s="25">
        <v>1.3856465667471587E-2</v>
      </c>
      <c r="H1568" s="21">
        <v>8.1487888971921406E-3</v>
      </c>
      <c r="I1568" s="26">
        <v>1.2695860563301523E-2</v>
      </c>
      <c r="J1568" s="26">
        <v>1.5166338780315824E-2</v>
      </c>
      <c r="K1568" s="25">
        <v>1.6170223292013328E-2</v>
      </c>
      <c r="L1568" s="21">
        <v>1.717424636999329E-2</v>
      </c>
      <c r="M1568" s="26">
        <v>2.0504953666239122E-2</v>
      </c>
      <c r="N1568" s="26">
        <v>2.9662033442610078E-2</v>
      </c>
      <c r="O1568" s="25">
        <v>3.0026688959484914E-2</v>
      </c>
      <c r="P1568" s="21">
        <v>0.98282575363000668</v>
      </c>
      <c r="Q1568" s="26">
        <v>0.97949504633376083</v>
      </c>
      <c r="R1568" s="26">
        <v>0.97033796655739002</v>
      </c>
      <c r="S1568" s="25">
        <v>0.96997331104051498</v>
      </c>
      <c r="T1568" s="27">
        <f t="shared" si="24"/>
        <v>1.2852442589491624E-2</v>
      </c>
    </row>
    <row r="1569" spans="1:20" ht="15" customHeight="1" x14ac:dyDescent="0.2">
      <c r="A1569" s="7">
        <v>48059</v>
      </c>
      <c r="B1569" s="8" t="s">
        <v>1553</v>
      </c>
      <c r="C1569" s="7" t="s">
        <v>1530</v>
      </c>
      <c r="D1569" s="21">
        <v>4.1540427741095023E-2</v>
      </c>
      <c r="E1569" s="26">
        <v>4.4860161413959397E-2</v>
      </c>
      <c r="F1569" s="26">
        <v>5.0913431423205903E-2</v>
      </c>
      <c r="G1569" s="25">
        <v>5.131257158024282E-2</v>
      </c>
      <c r="H1569" s="21">
        <v>3.8899620590517095E-3</v>
      </c>
      <c r="I1569" s="26">
        <v>6.8502974129579603E-3</v>
      </c>
      <c r="J1569" s="26">
        <v>7.2080253155224856E-3</v>
      </c>
      <c r="K1569" s="25">
        <v>6.9121460240151728E-3</v>
      </c>
      <c r="L1569" s="21">
        <v>4.5430389800146735E-2</v>
      </c>
      <c r="M1569" s="26">
        <v>5.1710458826917362E-2</v>
      </c>
      <c r="N1569" s="26">
        <v>5.81214567387284E-2</v>
      </c>
      <c r="O1569" s="25">
        <v>5.8224717604257979E-2</v>
      </c>
      <c r="P1569" s="21">
        <v>0.95456961019985331</v>
      </c>
      <c r="Q1569" s="26">
        <v>0.94828954117308273</v>
      </c>
      <c r="R1569" s="26">
        <v>0.94187854326127163</v>
      </c>
      <c r="S1569" s="25">
        <v>0.94177528239574215</v>
      </c>
      <c r="T1569" s="27">
        <f t="shared" si="24"/>
        <v>1.2794327804111244E-2</v>
      </c>
    </row>
    <row r="1570" spans="1:20" ht="15" customHeight="1" x14ac:dyDescent="0.2">
      <c r="A1570" s="7">
        <v>54083</v>
      </c>
      <c r="B1570" s="8" t="s">
        <v>56</v>
      </c>
      <c r="C1570" s="7" t="s">
        <v>1862</v>
      </c>
      <c r="D1570" s="21">
        <v>7.0981114097898756E-2</v>
      </c>
      <c r="E1570" s="26">
        <v>7.9237744041134345E-2</v>
      </c>
      <c r="F1570" s="26">
        <v>8.6020706410099332E-2</v>
      </c>
      <c r="G1570" s="25">
        <v>8.3565877871534425E-2</v>
      </c>
      <c r="H1570" s="21">
        <v>2.2993996623342752E-2</v>
      </c>
      <c r="I1570" s="26">
        <v>2.2751120896741389E-2</v>
      </c>
      <c r="J1570" s="26">
        <v>2.2603018884232329E-2</v>
      </c>
      <c r="K1570" s="25">
        <v>2.3168805717321817E-2</v>
      </c>
      <c r="L1570" s="21">
        <v>9.3975110721241512E-2</v>
      </c>
      <c r="M1570" s="26">
        <v>0.10198886493787575</v>
      </c>
      <c r="N1570" s="26">
        <v>0.10862372529433166</v>
      </c>
      <c r="O1570" s="25">
        <v>0.10673468358885622</v>
      </c>
      <c r="P1570" s="21">
        <v>0.90602488927875846</v>
      </c>
      <c r="Q1570" s="26">
        <v>0.89801113506212427</v>
      </c>
      <c r="R1570" s="26">
        <v>0.89137627470566827</v>
      </c>
      <c r="S1570" s="25">
        <v>0.89326531641114371</v>
      </c>
      <c r="T1570" s="27">
        <f t="shared" si="24"/>
        <v>1.2759572867614713E-2</v>
      </c>
    </row>
    <row r="1571" spans="1:20" ht="15" customHeight="1" x14ac:dyDescent="0.2">
      <c r="A1571" s="7">
        <v>39081</v>
      </c>
      <c r="B1571" s="8" t="s">
        <v>37</v>
      </c>
      <c r="C1571" s="7" t="s">
        <v>1303</v>
      </c>
      <c r="D1571" s="21">
        <v>0.40189627661970401</v>
      </c>
      <c r="E1571" s="26">
        <v>0.4033035879504514</v>
      </c>
      <c r="F1571" s="26">
        <v>0.42355302116686483</v>
      </c>
      <c r="G1571" s="25">
        <v>0.40931298867703153</v>
      </c>
      <c r="H1571" s="21">
        <v>7.6579984049878341E-2</v>
      </c>
      <c r="I1571" s="26">
        <v>7.9609267462580069E-2</v>
      </c>
      <c r="J1571" s="26">
        <v>8.479013688344858E-2</v>
      </c>
      <c r="K1571" s="25">
        <v>8.189580470100441E-2</v>
      </c>
      <c r="L1571" s="21">
        <v>0.47847626066958232</v>
      </c>
      <c r="M1571" s="26">
        <v>0.48291285541303142</v>
      </c>
      <c r="N1571" s="26">
        <v>0.50834315805031349</v>
      </c>
      <c r="O1571" s="25">
        <v>0.49120879337803597</v>
      </c>
      <c r="P1571" s="21">
        <v>0.52152373933041762</v>
      </c>
      <c r="Q1571" s="26">
        <v>0.51708714458696858</v>
      </c>
      <c r="R1571" s="26">
        <v>0.49165684194968645</v>
      </c>
      <c r="S1571" s="25">
        <v>0.50879120662196409</v>
      </c>
      <c r="T1571" s="27">
        <f t="shared" si="24"/>
        <v>1.2732532708453648E-2</v>
      </c>
    </row>
    <row r="1572" spans="1:20" ht="15" customHeight="1" x14ac:dyDescent="0.2">
      <c r="A1572" s="7">
        <v>1005</v>
      </c>
      <c r="B1572" s="8" t="s">
        <v>3</v>
      </c>
      <c r="C1572" s="7" t="s">
        <v>1</v>
      </c>
      <c r="D1572" s="21">
        <v>5.7494511091075139E-2</v>
      </c>
      <c r="E1572" s="26">
        <v>7.2018431793905741E-2</v>
      </c>
      <c r="F1572" s="26">
        <v>7.6683332071591975E-2</v>
      </c>
      <c r="G1572" s="25">
        <v>6.7692088560589433E-2</v>
      </c>
      <c r="H1572" s="21">
        <v>1.6519901440196015E-2</v>
      </c>
      <c r="I1572" s="26">
        <v>2.1235065338087691E-2</v>
      </c>
      <c r="J1572" s="26">
        <v>2.0265202587621243E-2</v>
      </c>
      <c r="K1572" s="25">
        <v>1.8998045087055871E-2</v>
      </c>
      <c r="L1572" s="21">
        <v>7.4014412531271154E-2</v>
      </c>
      <c r="M1572" s="26">
        <v>9.3253497131993435E-2</v>
      </c>
      <c r="N1572" s="26">
        <v>9.6948534659213229E-2</v>
      </c>
      <c r="O1572" s="25">
        <v>8.6690133647645301E-2</v>
      </c>
      <c r="P1572" s="21">
        <v>0.92598558746872872</v>
      </c>
      <c r="Q1572" s="26">
        <v>0.90674650286800662</v>
      </c>
      <c r="R1572" s="26">
        <v>0.90305146534078684</v>
      </c>
      <c r="S1572" s="25">
        <v>0.91330986635235467</v>
      </c>
      <c r="T1572" s="27">
        <f t="shared" si="24"/>
        <v>1.2675721116374147E-2</v>
      </c>
    </row>
    <row r="1573" spans="1:20" ht="15" customHeight="1" x14ac:dyDescent="0.2">
      <c r="A1573" s="7">
        <v>46135</v>
      </c>
      <c r="B1573" s="8" t="s">
        <v>1501</v>
      </c>
      <c r="C1573" s="7" t="s">
        <v>1465</v>
      </c>
      <c r="D1573" s="21">
        <v>4.0554239824890986E-3</v>
      </c>
      <c r="E1573" s="26">
        <v>6.6371981406171078E-3</v>
      </c>
      <c r="F1573" s="26">
        <v>1.7741787138231178E-2</v>
      </c>
      <c r="G1573" s="25">
        <v>1.601402124441683E-2</v>
      </c>
      <c r="H1573" s="21">
        <v>4.2231895761125401E-3</v>
      </c>
      <c r="I1573" s="26">
        <v>2.5589606488200735E-3</v>
      </c>
      <c r="J1573" s="26">
        <v>2.5589606488200774E-3</v>
      </c>
      <c r="K1573" s="25">
        <v>4.9325635753309114E-3</v>
      </c>
      <c r="L1573" s="21">
        <v>8.2786135586016378E-3</v>
      </c>
      <c r="M1573" s="26">
        <v>9.19615878943718E-3</v>
      </c>
      <c r="N1573" s="26">
        <v>2.0300747787051251E-2</v>
      </c>
      <c r="O1573" s="25">
        <v>2.0946584819747743E-2</v>
      </c>
      <c r="P1573" s="21">
        <v>0.99172138644139829</v>
      </c>
      <c r="Q1573" s="26">
        <v>0.99080384121056275</v>
      </c>
      <c r="R1573" s="26">
        <v>0.97969925221294873</v>
      </c>
      <c r="S1573" s="25">
        <v>0.97905341518025224</v>
      </c>
      <c r="T1573" s="27">
        <f t="shared" si="24"/>
        <v>1.2667971261146105E-2</v>
      </c>
    </row>
    <row r="1574" spans="1:20" ht="15" customHeight="1" x14ac:dyDescent="0.2">
      <c r="A1574" s="7">
        <v>18099</v>
      </c>
      <c r="B1574" s="8" t="s">
        <v>48</v>
      </c>
      <c r="C1574" s="7" t="s">
        <v>566</v>
      </c>
      <c r="D1574" s="21">
        <v>1.3633228658961886E-2</v>
      </c>
      <c r="E1574" s="26">
        <v>2.6929794796027903E-2</v>
      </c>
      <c r="F1574" s="26">
        <v>2.7935873819110436E-2</v>
      </c>
      <c r="G1574" s="25">
        <v>2.6300287842679588E-2</v>
      </c>
      <c r="H1574" s="21">
        <v>0</v>
      </c>
      <c r="I1574" s="26">
        <v>0</v>
      </c>
      <c r="J1574" s="26">
        <v>0</v>
      </c>
      <c r="K1574" s="25">
        <v>0</v>
      </c>
      <c r="L1574" s="21">
        <v>1.3633228658961886E-2</v>
      </c>
      <c r="M1574" s="26">
        <v>2.6929794796027903E-2</v>
      </c>
      <c r="N1574" s="26">
        <v>2.7935873819110436E-2</v>
      </c>
      <c r="O1574" s="25">
        <v>2.6300287842679588E-2</v>
      </c>
      <c r="P1574" s="21">
        <v>0.98636677134103812</v>
      </c>
      <c r="Q1574" s="26">
        <v>0.97307020520397214</v>
      </c>
      <c r="R1574" s="26">
        <v>0.97206412618088955</v>
      </c>
      <c r="S1574" s="25">
        <v>0.97369971215732043</v>
      </c>
      <c r="T1574" s="27">
        <f t="shared" si="24"/>
        <v>1.2667059183717702E-2</v>
      </c>
    </row>
    <row r="1575" spans="1:20" ht="15" customHeight="1" x14ac:dyDescent="0.2">
      <c r="A1575" s="7">
        <v>6039</v>
      </c>
      <c r="B1575" s="8" t="s">
        <v>162</v>
      </c>
      <c r="C1575" s="7" t="s">
        <v>143</v>
      </c>
      <c r="D1575" s="21">
        <v>5.4643505520726568E-2</v>
      </c>
      <c r="E1575" s="26">
        <v>6.4763818460178924E-2</v>
      </c>
      <c r="F1575" s="26">
        <v>6.66916443749931E-2</v>
      </c>
      <c r="G1575" s="25">
        <v>6.5309346052227601E-2</v>
      </c>
      <c r="H1575" s="21">
        <v>1.6363149669424339E-3</v>
      </c>
      <c r="I1575" s="26">
        <v>1.5963907634715605E-3</v>
      </c>
      <c r="J1575" s="26">
        <v>3.1763346696340217E-3</v>
      </c>
      <c r="K1575" s="25">
        <v>3.571215148777365E-3</v>
      </c>
      <c r="L1575" s="21">
        <v>5.6279820487668997E-2</v>
      </c>
      <c r="M1575" s="26">
        <v>6.6360209223650476E-2</v>
      </c>
      <c r="N1575" s="26">
        <v>6.9867979044627118E-2</v>
      </c>
      <c r="O1575" s="25">
        <v>6.8880561201004969E-2</v>
      </c>
      <c r="P1575" s="21">
        <v>0.943720179512331</v>
      </c>
      <c r="Q1575" s="26">
        <v>0.93363979077634951</v>
      </c>
      <c r="R1575" s="26">
        <v>0.93013202095537284</v>
      </c>
      <c r="S1575" s="25">
        <v>0.93111943879899506</v>
      </c>
      <c r="T1575" s="27">
        <f t="shared" si="24"/>
        <v>1.2600740713335973E-2</v>
      </c>
    </row>
    <row r="1576" spans="1:20" ht="15" customHeight="1" x14ac:dyDescent="0.2">
      <c r="A1576" s="7">
        <v>26007</v>
      </c>
      <c r="B1576" s="8" t="s">
        <v>839</v>
      </c>
      <c r="C1576" s="7" t="s">
        <v>836</v>
      </c>
      <c r="D1576" s="21">
        <v>5.3834270743234741E-2</v>
      </c>
      <c r="E1576" s="26">
        <v>5.8698317481678579E-2</v>
      </c>
      <c r="F1576" s="26">
        <v>6.3362253938605881E-2</v>
      </c>
      <c r="G1576" s="25">
        <v>5.9723523400899189E-2</v>
      </c>
      <c r="H1576" s="21">
        <v>1.0388653386257664E-2</v>
      </c>
      <c r="I1576" s="26">
        <v>1.2824561162230429E-2</v>
      </c>
      <c r="J1576" s="26">
        <v>1.8463617389030042E-2</v>
      </c>
      <c r="K1576" s="25">
        <v>1.7082950312994231E-2</v>
      </c>
      <c r="L1576" s="21">
        <v>6.422292412949239E-2</v>
      </c>
      <c r="M1576" s="26">
        <v>7.1522878643909008E-2</v>
      </c>
      <c r="N1576" s="26">
        <v>8.1825871327635913E-2</v>
      </c>
      <c r="O1576" s="25">
        <v>7.6806473713893431E-2</v>
      </c>
      <c r="P1576" s="21">
        <v>0.93577707587050762</v>
      </c>
      <c r="Q1576" s="26">
        <v>0.92847712135609106</v>
      </c>
      <c r="R1576" s="26">
        <v>0.91817412867236403</v>
      </c>
      <c r="S1576" s="25">
        <v>0.92319352628610662</v>
      </c>
      <c r="T1576" s="27">
        <f t="shared" si="24"/>
        <v>1.2583549584401041E-2</v>
      </c>
    </row>
    <row r="1577" spans="1:20" ht="15" customHeight="1" x14ac:dyDescent="0.2">
      <c r="A1577" s="7">
        <v>12099</v>
      </c>
      <c r="B1577" s="8" t="s">
        <v>306</v>
      </c>
      <c r="C1577" s="7" t="s">
        <v>271</v>
      </c>
      <c r="D1577" s="21">
        <v>5.6630992044082425E-3</v>
      </c>
      <c r="E1577" s="26">
        <v>4.6282932332669764E-3</v>
      </c>
      <c r="F1577" s="26">
        <v>3.734335250755119E-3</v>
      </c>
      <c r="G1577" s="25">
        <v>3.5887444819079411E-3</v>
      </c>
      <c r="H1577" s="21">
        <v>2.7558737053691197E-2</v>
      </c>
      <c r="I1577" s="26">
        <v>3.7494053232195283E-2</v>
      </c>
      <c r="J1577" s="26">
        <v>4.1240258485596017E-2</v>
      </c>
      <c r="K1577" s="25">
        <v>4.2211526835531046E-2</v>
      </c>
      <c r="L1577" s="21">
        <v>3.3221836258099442E-2</v>
      </c>
      <c r="M1577" s="26">
        <v>4.2122346465462257E-2</v>
      </c>
      <c r="N1577" s="26">
        <v>4.4974593736351133E-2</v>
      </c>
      <c r="O1577" s="25">
        <v>4.5800271317438995E-2</v>
      </c>
      <c r="P1577" s="21">
        <v>0.96677816374190051</v>
      </c>
      <c r="Q1577" s="26">
        <v>0.9578776535345378</v>
      </c>
      <c r="R1577" s="26">
        <v>0.95502540626364885</v>
      </c>
      <c r="S1577" s="25">
        <v>0.95419972868256109</v>
      </c>
      <c r="T1577" s="27">
        <f t="shared" si="24"/>
        <v>1.2578435059339553E-2</v>
      </c>
    </row>
    <row r="1578" spans="1:20" ht="15" customHeight="1" x14ac:dyDescent="0.2">
      <c r="A1578" s="7">
        <v>6069</v>
      </c>
      <c r="B1578" s="8" t="s">
        <v>176</v>
      </c>
      <c r="C1578" s="7" t="s">
        <v>143</v>
      </c>
      <c r="D1578" s="21">
        <v>1.5763640633546103E-2</v>
      </c>
      <c r="E1578" s="26">
        <v>1.9901516181790941E-2</v>
      </c>
      <c r="F1578" s="26">
        <v>2.7650604623328825E-2</v>
      </c>
      <c r="G1578" s="25">
        <v>2.6995527896800729E-2</v>
      </c>
      <c r="H1578" s="21">
        <v>2.1546158506235983E-2</v>
      </c>
      <c r="I1578" s="26">
        <v>2.1946869104276026E-2</v>
      </c>
      <c r="J1578" s="26">
        <v>2.1150063893754196E-2</v>
      </c>
      <c r="K1578" s="25">
        <v>2.2801128479851458E-2</v>
      </c>
      <c r="L1578" s="21">
        <v>3.7309799139782079E-2</v>
      </c>
      <c r="M1578" s="26">
        <v>4.1848385286066971E-2</v>
      </c>
      <c r="N1578" s="26">
        <v>4.8800668517083021E-2</v>
      </c>
      <c r="O1578" s="25">
        <v>4.979665637665219E-2</v>
      </c>
      <c r="P1578" s="21">
        <v>0.96269020086021784</v>
      </c>
      <c r="Q1578" s="26">
        <v>0.95815161471393306</v>
      </c>
      <c r="R1578" s="26">
        <v>0.95119933148291702</v>
      </c>
      <c r="S1578" s="25">
        <v>0.9502033436233478</v>
      </c>
      <c r="T1578" s="27">
        <f t="shared" si="24"/>
        <v>1.2486857236870111E-2</v>
      </c>
    </row>
    <row r="1579" spans="1:20" ht="15" customHeight="1" x14ac:dyDescent="0.2">
      <c r="A1579" s="7">
        <v>30013</v>
      </c>
      <c r="B1579" s="8" t="s">
        <v>1044</v>
      </c>
      <c r="C1579" s="7" t="s">
        <v>1040</v>
      </c>
      <c r="D1579" s="21">
        <v>1.30330019266075E-2</v>
      </c>
      <c r="E1579" s="26">
        <v>2.0308541543768637E-2</v>
      </c>
      <c r="F1579" s="26">
        <v>2.2919421585331452E-2</v>
      </c>
      <c r="G1579" s="25">
        <v>2.296456885031779E-2</v>
      </c>
      <c r="H1579" s="21">
        <v>6.2603033708604214E-3</v>
      </c>
      <c r="I1579" s="26">
        <v>6.3700984877592742E-3</v>
      </c>
      <c r="J1579" s="26">
        <v>7.7436691593969374E-3</v>
      </c>
      <c r="K1579" s="25">
        <v>8.8083324798403258E-3</v>
      </c>
      <c r="L1579" s="21">
        <v>1.9293305297467922E-2</v>
      </c>
      <c r="M1579" s="26">
        <v>2.6678640031527909E-2</v>
      </c>
      <c r="N1579" s="26">
        <v>3.0663090744728391E-2</v>
      </c>
      <c r="O1579" s="25">
        <v>3.1772901330158122E-2</v>
      </c>
      <c r="P1579" s="21">
        <v>0.98070669470253202</v>
      </c>
      <c r="Q1579" s="26">
        <v>0.97332135996847213</v>
      </c>
      <c r="R1579" s="26">
        <v>0.96933690925527149</v>
      </c>
      <c r="S1579" s="25">
        <v>0.96822709866984191</v>
      </c>
      <c r="T1579" s="27">
        <f t="shared" si="24"/>
        <v>1.24795960326902E-2</v>
      </c>
    </row>
    <row r="1580" spans="1:20" ht="15" customHeight="1" x14ac:dyDescent="0.2">
      <c r="A1580" s="7">
        <v>19057</v>
      </c>
      <c r="B1580" s="8" t="s">
        <v>445</v>
      </c>
      <c r="C1580" s="7" t="s">
        <v>430</v>
      </c>
      <c r="D1580" s="21">
        <v>3.121777471889229E-2</v>
      </c>
      <c r="E1580" s="26">
        <v>3.5034666703360945E-2</v>
      </c>
      <c r="F1580" s="26">
        <v>3.9397584273592898E-2</v>
      </c>
      <c r="G1580" s="25">
        <v>4.5295903828334677E-2</v>
      </c>
      <c r="H1580" s="21">
        <v>1.5428175115224024E-2</v>
      </c>
      <c r="I1580" s="26">
        <v>1.3755799747927943E-2</v>
      </c>
      <c r="J1580" s="26">
        <v>1.3957967660134523E-2</v>
      </c>
      <c r="K1580" s="25">
        <v>1.3822658185176669E-2</v>
      </c>
      <c r="L1580" s="21">
        <v>4.664594983411631E-2</v>
      </c>
      <c r="M1580" s="26">
        <v>4.8790466451288886E-2</v>
      </c>
      <c r="N1580" s="26">
        <v>5.3355551933727423E-2</v>
      </c>
      <c r="O1580" s="25">
        <v>5.9118562013511344E-2</v>
      </c>
      <c r="P1580" s="21">
        <v>0.95335405016588382</v>
      </c>
      <c r="Q1580" s="26">
        <v>0.95120953354871118</v>
      </c>
      <c r="R1580" s="26">
        <v>0.94664444806627246</v>
      </c>
      <c r="S1580" s="25">
        <v>0.94088143798648871</v>
      </c>
      <c r="T1580" s="27">
        <f t="shared" si="24"/>
        <v>1.2472612179395035E-2</v>
      </c>
    </row>
    <row r="1581" spans="1:20" ht="15" customHeight="1" x14ac:dyDescent="0.2">
      <c r="A1581" s="7">
        <v>12033</v>
      </c>
      <c r="B1581" s="8" t="s">
        <v>27</v>
      </c>
      <c r="C1581" s="7" t="s">
        <v>271</v>
      </c>
      <c r="D1581" s="21">
        <v>0.1287449630659257</v>
      </c>
      <c r="E1581" s="26">
        <v>0.11937563581099292</v>
      </c>
      <c r="F1581" s="26">
        <v>0.12060919682802088</v>
      </c>
      <c r="G1581" s="25">
        <v>0.12175949365940326</v>
      </c>
      <c r="H1581" s="21">
        <v>3.3192956755002868E-2</v>
      </c>
      <c r="I1581" s="26">
        <v>4.7765467581145957E-2</v>
      </c>
      <c r="J1581" s="26">
        <v>4.832312922553153E-2</v>
      </c>
      <c r="K1581" s="25">
        <v>5.2622168934822078E-2</v>
      </c>
      <c r="L1581" s="21">
        <v>0.16193791982092856</v>
      </c>
      <c r="M1581" s="26">
        <v>0.16714110339213886</v>
      </c>
      <c r="N1581" s="26">
        <v>0.16893232605355238</v>
      </c>
      <c r="O1581" s="25">
        <v>0.1743816625942253</v>
      </c>
      <c r="P1581" s="21">
        <v>0.83806208017907147</v>
      </c>
      <c r="Q1581" s="26">
        <v>0.83285889660786117</v>
      </c>
      <c r="R1581" s="26">
        <v>0.83106767394644765</v>
      </c>
      <c r="S1581" s="25">
        <v>0.82561833740577473</v>
      </c>
      <c r="T1581" s="27">
        <f t="shared" si="24"/>
        <v>1.244374277329674E-2</v>
      </c>
    </row>
    <row r="1582" spans="1:20" ht="15" customHeight="1" x14ac:dyDescent="0.2">
      <c r="A1582" s="7">
        <v>21033</v>
      </c>
      <c r="B1582" s="8" t="s">
        <v>685</v>
      </c>
      <c r="C1582" s="7" t="s">
        <v>674</v>
      </c>
      <c r="D1582" s="21">
        <v>3.0779872530178092E-2</v>
      </c>
      <c r="E1582" s="26">
        <v>3.915184298461348E-2</v>
      </c>
      <c r="F1582" s="26">
        <v>4.7066053175781289E-2</v>
      </c>
      <c r="G1582" s="25">
        <v>4.1732055292120887E-2</v>
      </c>
      <c r="H1582" s="21">
        <v>1.128484048350153E-2</v>
      </c>
      <c r="I1582" s="26">
        <v>1.2904116767481311E-2</v>
      </c>
      <c r="J1582" s="26">
        <v>1.3134036195817964E-2</v>
      </c>
      <c r="K1582" s="25">
        <v>1.2757929313843609E-2</v>
      </c>
      <c r="L1582" s="21">
        <v>4.2064713013679617E-2</v>
      </c>
      <c r="M1582" s="26">
        <v>5.2055959752094795E-2</v>
      </c>
      <c r="N1582" s="26">
        <v>6.0200089371599257E-2</v>
      </c>
      <c r="O1582" s="25">
        <v>5.4489984605964499E-2</v>
      </c>
      <c r="P1582" s="21">
        <v>0.95793528698632047</v>
      </c>
      <c r="Q1582" s="26">
        <v>0.94794404024790524</v>
      </c>
      <c r="R1582" s="26">
        <v>0.93979991062840074</v>
      </c>
      <c r="S1582" s="25">
        <v>0.94551001539403545</v>
      </c>
      <c r="T1582" s="27">
        <f t="shared" si="24"/>
        <v>1.2425271592284882E-2</v>
      </c>
    </row>
    <row r="1583" spans="1:20" ht="15" customHeight="1" x14ac:dyDescent="0.2">
      <c r="A1583" s="7">
        <v>34009</v>
      </c>
      <c r="B1583" s="8" t="s">
        <v>1227</v>
      </c>
      <c r="C1583" s="7" t="s">
        <v>1224</v>
      </c>
      <c r="D1583" s="21">
        <v>9.2931027451551865E-2</v>
      </c>
      <c r="E1583" s="26">
        <v>9.4626666945334337E-2</v>
      </c>
      <c r="F1583" s="26">
        <v>9.6428929921226883E-2</v>
      </c>
      <c r="G1583" s="25">
        <v>9.8535744389625216E-2</v>
      </c>
      <c r="H1583" s="21">
        <v>4.6417141374146653E-2</v>
      </c>
      <c r="I1583" s="26">
        <v>5.0617406745394875E-2</v>
      </c>
      <c r="J1583" s="26">
        <v>5.2836847776174062E-2</v>
      </c>
      <c r="K1583" s="25">
        <v>5.323018689421518E-2</v>
      </c>
      <c r="L1583" s="21">
        <v>0.13934816882569853</v>
      </c>
      <c r="M1583" s="26">
        <v>0.1452440736907292</v>
      </c>
      <c r="N1583" s="26">
        <v>0.14926577769740096</v>
      </c>
      <c r="O1583" s="25">
        <v>0.15176593128384039</v>
      </c>
      <c r="P1583" s="21">
        <v>0.86065183117430144</v>
      </c>
      <c r="Q1583" s="26">
        <v>0.85475592630927077</v>
      </c>
      <c r="R1583" s="26">
        <v>0.85073422230259899</v>
      </c>
      <c r="S1583" s="25">
        <v>0.84823406871615969</v>
      </c>
      <c r="T1583" s="27">
        <f t="shared" si="24"/>
        <v>1.2417762458141857E-2</v>
      </c>
    </row>
    <row r="1584" spans="1:20" ht="15" customHeight="1" x14ac:dyDescent="0.2">
      <c r="A1584" s="7">
        <v>30067</v>
      </c>
      <c r="B1584" s="8" t="s">
        <v>241</v>
      </c>
      <c r="C1584" s="7" t="s">
        <v>1040</v>
      </c>
      <c r="D1584" s="21">
        <v>8.7966692842811924E-3</v>
      </c>
      <c r="E1584" s="26">
        <v>1.5067825017799004E-2</v>
      </c>
      <c r="F1584" s="26">
        <v>1.8049331506336252E-2</v>
      </c>
      <c r="G1584" s="25">
        <v>1.9514219328515988E-2</v>
      </c>
      <c r="H1584" s="21">
        <v>2.2765694471939325E-3</v>
      </c>
      <c r="I1584" s="26">
        <v>3.2000363691952016E-3</v>
      </c>
      <c r="J1584" s="26">
        <v>3.8897900414964631E-3</v>
      </c>
      <c r="K1584" s="25">
        <v>3.9320084990841584E-3</v>
      </c>
      <c r="L1584" s="21">
        <v>1.1073238731475124E-2</v>
      </c>
      <c r="M1584" s="26">
        <v>1.8267861386994204E-2</v>
      </c>
      <c r="N1584" s="26">
        <v>2.1939121547832712E-2</v>
      </c>
      <c r="O1584" s="25">
        <v>2.3446227827600148E-2</v>
      </c>
      <c r="P1584" s="21">
        <v>0.98892676126852486</v>
      </c>
      <c r="Q1584" s="26">
        <v>0.98173213861300579</v>
      </c>
      <c r="R1584" s="26">
        <v>0.97806087845216727</v>
      </c>
      <c r="S1584" s="25">
        <v>0.9765537721723998</v>
      </c>
      <c r="T1584" s="27">
        <f t="shared" si="24"/>
        <v>1.2372989096125024E-2</v>
      </c>
    </row>
    <row r="1585" spans="1:20" ht="15" customHeight="1" x14ac:dyDescent="0.2">
      <c r="A1585" s="7">
        <v>40039</v>
      </c>
      <c r="B1585" s="8" t="s">
        <v>214</v>
      </c>
      <c r="C1585" s="7" t="s">
        <v>1339</v>
      </c>
      <c r="D1585" s="21">
        <v>8.8004752724801447E-3</v>
      </c>
      <c r="E1585" s="26">
        <v>2.1325252047067148E-2</v>
      </c>
      <c r="F1585" s="26">
        <v>2.1385678792469026E-2</v>
      </c>
      <c r="G1585" s="25">
        <v>2.3272811929592997E-2</v>
      </c>
      <c r="H1585" s="21">
        <v>1.0559351749011302E-2</v>
      </c>
      <c r="I1585" s="26">
        <v>6.5875408906424177E-3</v>
      </c>
      <c r="J1585" s="26">
        <v>8.0745475974745764E-3</v>
      </c>
      <c r="K1585" s="25">
        <v>8.4219899626344404E-3</v>
      </c>
      <c r="L1585" s="21">
        <v>1.9359827021491447E-2</v>
      </c>
      <c r="M1585" s="26">
        <v>2.7912792937709565E-2</v>
      </c>
      <c r="N1585" s="26">
        <v>2.9460226389943601E-2</v>
      </c>
      <c r="O1585" s="25">
        <v>3.1694801892227432E-2</v>
      </c>
      <c r="P1585" s="21">
        <v>0.98064017297850858</v>
      </c>
      <c r="Q1585" s="26">
        <v>0.97208720706229046</v>
      </c>
      <c r="R1585" s="26">
        <v>0.9705397736100565</v>
      </c>
      <c r="S1585" s="25">
        <v>0.96830519810777249</v>
      </c>
      <c r="T1585" s="27">
        <f t="shared" si="24"/>
        <v>1.2334974870735985E-2</v>
      </c>
    </row>
    <row r="1586" spans="1:20" ht="15" customHeight="1" x14ac:dyDescent="0.2">
      <c r="A1586" s="7">
        <v>37183</v>
      </c>
      <c r="B1586" s="8" t="s">
        <v>1138</v>
      </c>
      <c r="C1586" s="7" t="s">
        <v>1077</v>
      </c>
      <c r="D1586" s="21">
        <v>0.37253294669882292</v>
      </c>
      <c r="E1586" s="26">
        <v>0.35697266700098262</v>
      </c>
      <c r="F1586" s="26">
        <v>0.33786686481949829</v>
      </c>
      <c r="G1586" s="25">
        <v>0.33397275440748875</v>
      </c>
      <c r="H1586" s="21">
        <v>3.8643956229626603E-2</v>
      </c>
      <c r="I1586" s="26">
        <v>5.4610554252459011E-2</v>
      </c>
      <c r="J1586" s="26">
        <v>7.3621449147313417E-2</v>
      </c>
      <c r="K1586" s="25">
        <v>8.9522682128661463E-2</v>
      </c>
      <c r="L1586" s="21">
        <v>0.41117690292844955</v>
      </c>
      <c r="M1586" s="26">
        <v>0.41158322125344166</v>
      </c>
      <c r="N1586" s="26">
        <v>0.41148831396681174</v>
      </c>
      <c r="O1586" s="25">
        <v>0.42349543653615024</v>
      </c>
      <c r="P1586" s="21">
        <v>0.58882309707155034</v>
      </c>
      <c r="Q1586" s="26">
        <v>0.58841677874655829</v>
      </c>
      <c r="R1586" s="26">
        <v>0.58851168603318826</v>
      </c>
      <c r="S1586" s="25">
        <v>0.57650456346384982</v>
      </c>
      <c r="T1586" s="27">
        <f t="shared" si="24"/>
        <v>1.2318533607700688E-2</v>
      </c>
    </row>
    <row r="1587" spans="1:20" ht="15" customHeight="1" x14ac:dyDescent="0.2">
      <c r="A1587" s="7">
        <v>20169</v>
      </c>
      <c r="B1587" s="8" t="s">
        <v>114</v>
      </c>
      <c r="C1587" s="7" t="s">
        <v>606</v>
      </c>
      <c r="D1587" s="21">
        <v>1.0583099723266284E-2</v>
      </c>
      <c r="E1587" s="26">
        <v>1.1886982700521477E-2</v>
      </c>
      <c r="F1587" s="26">
        <v>1.7940072146495709E-2</v>
      </c>
      <c r="G1587" s="25">
        <v>2.1437897349655115E-2</v>
      </c>
      <c r="H1587" s="21">
        <v>7.12148691795806E-3</v>
      </c>
      <c r="I1587" s="26">
        <v>8.0814538730266863E-3</v>
      </c>
      <c r="J1587" s="26">
        <v>9.5009776741660588E-3</v>
      </c>
      <c r="K1587" s="25">
        <v>8.5667852591147248E-3</v>
      </c>
      <c r="L1587" s="21">
        <v>1.7704586641224346E-2</v>
      </c>
      <c r="M1587" s="26">
        <v>1.9968436573548166E-2</v>
      </c>
      <c r="N1587" s="26">
        <v>2.7441049820661763E-2</v>
      </c>
      <c r="O1587" s="25">
        <v>3.0004682608769838E-2</v>
      </c>
      <c r="P1587" s="21">
        <v>0.98229541335877568</v>
      </c>
      <c r="Q1587" s="26">
        <v>0.98003156342645181</v>
      </c>
      <c r="R1587" s="26">
        <v>0.97255895017933824</v>
      </c>
      <c r="S1587" s="25">
        <v>0.96999531739123013</v>
      </c>
      <c r="T1587" s="27">
        <f t="shared" si="24"/>
        <v>1.2300095967545492E-2</v>
      </c>
    </row>
    <row r="1588" spans="1:20" ht="15" customHeight="1" x14ac:dyDescent="0.2">
      <c r="A1588" s="7">
        <v>34029</v>
      </c>
      <c r="B1588" s="8" t="s">
        <v>1232</v>
      </c>
      <c r="C1588" s="7" t="s">
        <v>1224</v>
      </c>
      <c r="D1588" s="21">
        <v>0.13527279675751194</v>
      </c>
      <c r="E1588" s="26">
        <v>0.14599896190003764</v>
      </c>
      <c r="F1588" s="26">
        <v>0.13241448321583363</v>
      </c>
      <c r="G1588" s="25">
        <v>0.12934635211398504</v>
      </c>
      <c r="H1588" s="21">
        <v>6.6184426060571358E-2</v>
      </c>
      <c r="I1588" s="26">
        <v>6.6019089435323142E-2</v>
      </c>
      <c r="J1588" s="26">
        <v>7.9879984669242773E-2</v>
      </c>
      <c r="K1588" s="25">
        <v>8.4405930326665393E-2</v>
      </c>
      <c r="L1588" s="21">
        <v>0.20145722281808329</v>
      </c>
      <c r="M1588" s="26">
        <v>0.21201805133536081</v>
      </c>
      <c r="N1588" s="26">
        <v>0.21229446788507642</v>
      </c>
      <c r="O1588" s="25">
        <v>0.21375228244065045</v>
      </c>
      <c r="P1588" s="21">
        <v>0.79854277718191669</v>
      </c>
      <c r="Q1588" s="26">
        <v>0.78798194866463922</v>
      </c>
      <c r="R1588" s="26">
        <v>0.78770553211492356</v>
      </c>
      <c r="S1588" s="25">
        <v>0.78624771755934952</v>
      </c>
      <c r="T1588" s="27">
        <f t="shared" si="24"/>
        <v>1.2295059622567162E-2</v>
      </c>
    </row>
    <row r="1589" spans="1:20" ht="15" customHeight="1" x14ac:dyDescent="0.2">
      <c r="A1589" s="7">
        <v>51131</v>
      </c>
      <c r="B1589" s="8" t="s">
        <v>1119</v>
      </c>
      <c r="C1589" s="7" t="s">
        <v>1711</v>
      </c>
      <c r="D1589" s="21">
        <v>1.1016272885295822E-2</v>
      </c>
      <c r="E1589" s="26">
        <v>2.3171103994805757E-2</v>
      </c>
      <c r="F1589" s="26">
        <v>2.2584069237694557E-2</v>
      </c>
      <c r="G1589" s="25">
        <v>2.2662706014477653E-2</v>
      </c>
      <c r="H1589" s="21">
        <v>1.0831473942912321E-3</v>
      </c>
      <c r="I1589" s="26">
        <v>9.8987986016069E-4</v>
      </c>
      <c r="J1589" s="26">
        <v>1.5249091367142318E-3</v>
      </c>
      <c r="K1589" s="25">
        <v>1.5249091367142325E-3</v>
      </c>
      <c r="L1589" s="21">
        <v>1.2099420279587053E-2</v>
      </c>
      <c r="M1589" s="26">
        <v>2.4160983854966445E-2</v>
      </c>
      <c r="N1589" s="26">
        <v>2.4108978374408788E-2</v>
      </c>
      <c r="O1589" s="25">
        <v>2.4187615151191888E-2</v>
      </c>
      <c r="P1589" s="21">
        <v>0.98790057972041301</v>
      </c>
      <c r="Q1589" s="26">
        <v>0.97583901614503354</v>
      </c>
      <c r="R1589" s="26">
        <v>0.97589102162559127</v>
      </c>
      <c r="S1589" s="25">
        <v>0.97581238484880817</v>
      </c>
      <c r="T1589" s="27">
        <f t="shared" si="24"/>
        <v>1.2088194871604835E-2</v>
      </c>
    </row>
    <row r="1590" spans="1:20" ht="15" customHeight="1" x14ac:dyDescent="0.2">
      <c r="A1590" s="7">
        <v>53009</v>
      </c>
      <c r="B1590" s="8" t="s">
        <v>1806</v>
      </c>
      <c r="C1590" s="7" t="s">
        <v>1803</v>
      </c>
      <c r="D1590" s="21">
        <v>3.2828474908160835E-2</v>
      </c>
      <c r="E1590" s="26">
        <v>3.9188811460265413E-2</v>
      </c>
      <c r="F1590" s="26">
        <v>4.2647431608355442E-2</v>
      </c>
      <c r="G1590" s="25">
        <v>4.3627288062312246E-2</v>
      </c>
      <c r="H1590" s="21">
        <v>1.3173881331014927E-2</v>
      </c>
      <c r="I1590" s="26">
        <v>1.4254816501789154E-2</v>
      </c>
      <c r="J1590" s="26">
        <v>1.4442569216062915E-2</v>
      </c>
      <c r="K1590" s="25">
        <v>1.4454760039080115E-2</v>
      </c>
      <c r="L1590" s="21">
        <v>4.6002356239175764E-2</v>
      </c>
      <c r="M1590" s="26">
        <v>5.3443627962054562E-2</v>
      </c>
      <c r="N1590" s="26">
        <v>5.7090000824418355E-2</v>
      </c>
      <c r="O1590" s="25">
        <v>5.8082048101392364E-2</v>
      </c>
      <c r="P1590" s="21">
        <v>0.95399764376082419</v>
      </c>
      <c r="Q1590" s="26">
        <v>0.94655637203794551</v>
      </c>
      <c r="R1590" s="26">
        <v>0.9429099991755816</v>
      </c>
      <c r="S1590" s="25">
        <v>0.94191795189860761</v>
      </c>
      <c r="T1590" s="27">
        <f t="shared" si="24"/>
        <v>1.20796918622166E-2</v>
      </c>
    </row>
    <row r="1591" spans="1:20" ht="15" customHeight="1" x14ac:dyDescent="0.2">
      <c r="A1591" s="7">
        <v>29045</v>
      </c>
      <c r="B1591" s="8" t="s">
        <v>77</v>
      </c>
      <c r="C1591" s="7" t="s">
        <v>960</v>
      </c>
      <c r="D1591" s="21">
        <v>6.4990199896385551E-3</v>
      </c>
      <c r="E1591" s="26">
        <v>6.3047961189298144E-3</v>
      </c>
      <c r="F1591" s="26">
        <v>1.6478646886082748E-2</v>
      </c>
      <c r="G1591" s="25">
        <v>1.8274355497901025E-2</v>
      </c>
      <c r="H1591" s="21">
        <v>1.3613588500639567E-3</v>
      </c>
      <c r="I1591" s="26">
        <v>1.9607665059995774E-3</v>
      </c>
      <c r="J1591" s="26">
        <v>1.2936242503930094E-3</v>
      </c>
      <c r="K1591" s="25">
        <v>1.6642430222189434E-3</v>
      </c>
      <c r="L1591" s="21">
        <v>7.8603788397025101E-3</v>
      </c>
      <c r="M1591" s="26">
        <v>8.2655626249293901E-3</v>
      </c>
      <c r="N1591" s="26">
        <v>1.777227113647576E-2</v>
      </c>
      <c r="O1591" s="25">
        <v>1.993859852011997E-2</v>
      </c>
      <c r="P1591" s="21">
        <v>0.99213962116029741</v>
      </c>
      <c r="Q1591" s="26">
        <v>0.99173443737507072</v>
      </c>
      <c r="R1591" s="26">
        <v>0.98222772886352427</v>
      </c>
      <c r="S1591" s="25">
        <v>0.98006140147987997</v>
      </c>
      <c r="T1591" s="27">
        <f t="shared" si="24"/>
        <v>1.207821968041746E-2</v>
      </c>
    </row>
    <row r="1592" spans="1:20" ht="15" customHeight="1" x14ac:dyDescent="0.2">
      <c r="A1592" s="7">
        <v>1091</v>
      </c>
      <c r="B1592" s="8" t="s">
        <v>46</v>
      </c>
      <c r="C1592" s="7" t="s">
        <v>1</v>
      </c>
      <c r="D1592" s="21">
        <v>4.6158769349489252E-2</v>
      </c>
      <c r="E1592" s="26">
        <v>5.9761490569539895E-2</v>
      </c>
      <c r="F1592" s="26">
        <v>6.571378332465605E-2</v>
      </c>
      <c r="G1592" s="25">
        <v>5.6171961817290755E-2</v>
      </c>
      <c r="H1592" s="21">
        <v>1.093016382304811E-2</v>
      </c>
      <c r="I1592" s="26">
        <v>1.4340185821653976E-2</v>
      </c>
      <c r="J1592" s="26">
        <v>1.3000157825543002E-2</v>
      </c>
      <c r="K1592" s="25">
        <v>1.2993551807735208E-2</v>
      </c>
      <c r="L1592" s="21">
        <v>5.7088933172537375E-2</v>
      </c>
      <c r="M1592" s="26">
        <v>7.4101676391193874E-2</v>
      </c>
      <c r="N1592" s="26">
        <v>7.8713941150199057E-2</v>
      </c>
      <c r="O1592" s="25">
        <v>6.9165513625025959E-2</v>
      </c>
      <c r="P1592" s="21">
        <v>0.94291106682746262</v>
      </c>
      <c r="Q1592" s="26">
        <v>0.92589832360880608</v>
      </c>
      <c r="R1592" s="26">
        <v>0.92128605884980086</v>
      </c>
      <c r="S1592" s="25">
        <v>0.93083448637497412</v>
      </c>
      <c r="T1592" s="27">
        <f t="shared" si="24"/>
        <v>1.2076580452488585E-2</v>
      </c>
    </row>
    <row r="1593" spans="1:20" ht="15" customHeight="1" x14ac:dyDescent="0.2">
      <c r="A1593" s="7">
        <v>40103</v>
      </c>
      <c r="B1593" s="8" t="s">
        <v>584</v>
      </c>
      <c r="C1593" s="7" t="s">
        <v>1339</v>
      </c>
      <c r="D1593" s="21">
        <v>9.4733194993404449E-3</v>
      </c>
      <c r="E1593" s="26">
        <v>1.5839460843483019E-2</v>
      </c>
      <c r="F1593" s="26">
        <v>1.9269454505663579E-2</v>
      </c>
      <c r="G1593" s="25">
        <v>2.0547371357624897E-2</v>
      </c>
      <c r="H1593" s="21">
        <v>7.6670703793696102E-3</v>
      </c>
      <c r="I1593" s="26">
        <v>7.2341714625765476E-3</v>
      </c>
      <c r="J1593" s="26">
        <v>7.0828871511705227E-3</v>
      </c>
      <c r="K1593" s="25">
        <v>8.6646525048831198E-3</v>
      </c>
      <c r="L1593" s="21">
        <v>1.7140389878710059E-2</v>
      </c>
      <c r="M1593" s="26">
        <v>2.3073632306059567E-2</v>
      </c>
      <c r="N1593" s="26">
        <v>2.6352341656834099E-2</v>
      </c>
      <c r="O1593" s="25">
        <v>2.9212023862508017E-2</v>
      </c>
      <c r="P1593" s="21">
        <v>0.98285961012128997</v>
      </c>
      <c r="Q1593" s="26">
        <v>0.97692636769394037</v>
      </c>
      <c r="R1593" s="26">
        <v>0.97364765834316591</v>
      </c>
      <c r="S1593" s="25">
        <v>0.97078797613749201</v>
      </c>
      <c r="T1593" s="27">
        <f t="shared" si="24"/>
        <v>1.2071633983797958E-2</v>
      </c>
    </row>
    <row r="1594" spans="1:20" ht="15" customHeight="1" x14ac:dyDescent="0.2">
      <c r="A1594" s="7">
        <v>29101</v>
      </c>
      <c r="B1594" s="8" t="s">
        <v>96</v>
      </c>
      <c r="C1594" s="7" t="s">
        <v>960</v>
      </c>
      <c r="D1594" s="21">
        <v>8.7281562112275831E-3</v>
      </c>
      <c r="E1594" s="26">
        <v>1.5625763419715718E-2</v>
      </c>
      <c r="F1594" s="26">
        <v>1.9286451836756473E-2</v>
      </c>
      <c r="G1594" s="25">
        <v>1.8873541352239242E-2</v>
      </c>
      <c r="H1594" s="21">
        <v>8.2458467079183605E-3</v>
      </c>
      <c r="I1594" s="26">
        <v>9.9000253339793596E-3</v>
      </c>
      <c r="J1594" s="26">
        <v>9.5670698453793786E-3</v>
      </c>
      <c r="K1594" s="25">
        <v>1.0162587534798378E-2</v>
      </c>
      <c r="L1594" s="21">
        <v>1.6974002919145942E-2</v>
      </c>
      <c r="M1594" s="26">
        <v>2.5525788753695079E-2</v>
      </c>
      <c r="N1594" s="26">
        <v>2.8853521682135848E-2</v>
      </c>
      <c r="O1594" s="25">
        <v>2.9036128887037625E-2</v>
      </c>
      <c r="P1594" s="21">
        <v>0.98302599708085403</v>
      </c>
      <c r="Q1594" s="26">
        <v>0.97447421124630496</v>
      </c>
      <c r="R1594" s="26">
        <v>0.97114647831786427</v>
      </c>
      <c r="S1594" s="25">
        <v>0.97096387111296245</v>
      </c>
      <c r="T1594" s="27">
        <f t="shared" si="24"/>
        <v>1.2062125967891683E-2</v>
      </c>
    </row>
    <row r="1595" spans="1:20" ht="15" customHeight="1" x14ac:dyDescent="0.2">
      <c r="A1595" s="7">
        <v>27169</v>
      </c>
      <c r="B1595" s="8" t="s">
        <v>958</v>
      </c>
      <c r="C1595" s="7" t="s">
        <v>899</v>
      </c>
      <c r="D1595" s="21">
        <v>3.9144383450134379E-2</v>
      </c>
      <c r="E1595" s="26">
        <v>4.3428021010933182E-2</v>
      </c>
      <c r="F1595" s="26">
        <v>5.3111508830279888E-2</v>
      </c>
      <c r="G1595" s="25">
        <v>5.0876528796288754E-2</v>
      </c>
      <c r="H1595" s="21">
        <v>1.7967259171743973E-2</v>
      </c>
      <c r="I1595" s="26">
        <v>1.8136699257742691E-2</v>
      </c>
      <c r="J1595" s="26">
        <v>1.8536613006992067E-2</v>
      </c>
      <c r="K1595" s="25">
        <v>1.8254472284603241E-2</v>
      </c>
      <c r="L1595" s="21">
        <v>5.7111642621878352E-2</v>
      </c>
      <c r="M1595" s="26">
        <v>6.1564720268675877E-2</v>
      </c>
      <c r="N1595" s="26">
        <v>7.1648121837271955E-2</v>
      </c>
      <c r="O1595" s="25">
        <v>6.9131001080891999E-2</v>
      </c>
      <c r="P1595" s="21">
        <v>0.9428883573781216</v>
      </c>
      <c r="Q1595" s="26">
        <v>0.93843527973132412</v>
      </c>
      <c r="R1595" s="26">
        <v>0.92835187816272813</v>
      </c>
      <c r="S1595" s="25">
        <v>0.9308689989191079</v>
      </c>
      <c r="T1595" s="27">
        <f t="shared" si="24"/>
        <v>1.2019358459013647E-2</v>
      </c>
    </row>
    <row r="1596" spans="1:20" ht="15" customHeight="1" x14ac:dyDescent="0.2">
      <c r="A1596" s="7">
        <v>27061</v>
      </c>
      <c r="B1596" s="8" t="s">
        <v>918</v>
      </c>
      <c r="C1596" s="7" t="s">
        <v>899</v>
      </c>
      <c r="D1596" s="21">
        <v>7.9938495594084918E-2</v>
      </c>
      <c r="E1596" s="26">
        <v>8.4531701051237682E-2</v>
      </c>
      <c r="F1596" s="26">
        <v>9.675134296283823E-2</v>
      </c>
      <c r="G1596" s="25">
        <v>8.9502229604288386E-2</v>
      </c>
      <c r="H1596" s="21">
        <v>3.0151135862164506E-3</v>
      </c>
      <c r="I1596" s="26">
        <v>5.1781328683364681E-3</v>
      </c>
      <c r="J1596" s="26">
        <v>5.5598517075403633E-3</v>
      </c>
      <c r="K1596" s="25">
        <v>5.4188790820638572E-3</v>
      </c>
      <c r="L1596" s="21">
        <v>8.2953609180301369E-2</v>
      </c>
      <c r="M1596" s="26">
        <v>8.9709833919574156E-2</v>
      </c>
      <c r="N1596" s="26">
        <v>0.10231119467037859</v>
      </c>
      <c r="O1596" s="25">
        <v>9.4921108686352229E-2</v>
      </c>
      <c r="P1596" s="21">
        <v>0.91704639081969863</v>
      </c>
      <c r="Q1596" s="26">
        <v>0.91029016608042579</v>
      </c>
      <c r="R1596" s="26">
        <v>0.89768880532962136</v>
      </c>
      <c r="S1596" s="25">
        <v>0.90507889131364772</v>
      </c>
      <c r="T1596" s="27">
        <f t="shared" si="24"/>
        <v>1.196749950605086E-2</v>
      </c>
    </row>
    <row r="1597" spans="1:20" ht="15" customHeight="1" x14ac:dyDescent="0.2">
      <c r="A1597" s="7">
        <v>28051</v>
      </c>
      <c r="B1597" s="8" t="s">
        <v>294</v>
      </c>
      <c r="C1597" s="7" t="s">
        <v>1002</v>
      </c>
      <c r="D1597" s="21">
        <v>3.2247734674635056E-2</v>
      </c>
      <c r="E1597" s="26">
        <v>4.0648381155897223E-2</v>
      </c>
      <c r="F1597" s="26">
        <v>5.5014934998389851E-2</v>
      </c>
      <c r="G1597" s="25">
        <v>4.6246198296033651E-2</v>
      </c>
      <c r="H1597" s="21">
        <v>1.7232886097195397E-2</v>
      </c>
      <c r="I1597" s="26">
        <v>1.7571366539516225E-2</v>
      </c>
      <c r="J1597" s="26">
        <v>1.5864637631790607E-2</v>
      </c>
      <c r="K1597" s="25">
        <v>1.5198930075234424E-2</v>
      </c>
      <c r="L1597" s="21">
        <v>4.948062077183045E-2</v>
      </c>
      <c r="M1597" s="26">
        <v>5.8219747695413451E-2</v>
      </c>
      <c r="N1597" s="26">
        <v>7.0879572630180451E-2</v>
      </c>
      <c r="O1597" s="25">
        <v>6.1445128371268073E-2</v>
      </c>
      <c r="P1597" s="21">
        <v>0.95051937922816954</v>
      </c>
      <c r="Q1597" s="26">
        <v>0.94178025230458662</v>
      </c>
      <c r="R1597" s="26">
        <v>0.92912042736981948</v>
      </c>
      <c r="S1597" s="25">
        <v>0.93855487162873197</v>
      </c>
      <c r="T1597" s="27">
        <f t="shared" si="24"/>
        <v>1.1964507599437624E-2</v>
      </c>
    </row>
    <row r="1598" spans="1:20" ht="15" customHeight="1" x14ac:dyDescent="0.2">
      <c r="A1598" s="7">
        <v>41011</v>
      </c>
      <c r="B1598" s="8" t="s">
        <v>1219</v>
      </c>
      <c r="C1598" s="7" t="s">
        <v>1382</v>
      </c>
      <c r="D1598" s="21">
        <v>6.5302847289086585E-2</v>
      </c>
      <c r="E1598" s="26">
        <v>7.6015989524913757E-2</v>
      </c>
      <c r="F1598" s="26">
        <v>7.3066111681150889E-2</v>
      </c>
      <c r="G1598" s="25">
        <v>7.439680919332077E-2</v>
      </c>
      <c r="H1598" s="21">
        <v>1.733915214339558E-2</v>
      </c>
      <c r="I1598" s="26">
        <v>1.5955516568048559E-2</v>
      </c>
      <c r="J1598" s="26">
        <v>1.6505951868050744E-2</v>
      </c>
      <c r="K1598" s="25">
        <v>2.0144335314319653E-2</v>
      </c>
      <c r="L1598" s="21">
        <v>8.2641999432482169E-2</v>
      </c>
      <c r="M1598" s="26">
        <v>9.1971506092962313E-2</v>
      </c>
      <c r="N1598" s="26">
        <v>8.9572063549201622E-2</v>
      </c>
      <c r="O1598" s="25">
        <v>9.4541144507640423E-2</v>
      </c>
      <c r="P1598" s="21">
        <v>0.91735800056751782</v>
      </c>
      <c r="Q1598" s="26">
        <v>0.90802849390703755</v>
      </c>
      <c r="R1598" s="26">
        <v>0.91042793645079834</v>
      </c>
      <c r="S1598" s="25">
        <v>0.9054588554923596</v>
      </c>
      <c r="T1598" s="27">
        <f t="shared" si="24"/>
        <v>1.1899145075158254E-2</v>
      </c>
    </row>
    <row r="1599" spans="1:20" ht="15" customHeight="1" x14ac:dyDescent="0.2">
      <c r="A1599" s="7">
        <v>12083</v>
      </c>
      <c r="B1599" s="8" t="s">
        <v>47</v>
      </c>
      <c r="C1599" s="7" t="s">
        <v>271</v>
      </c>
      <c r="D1599" s="21">
        <v>0.17684918133990743</v>
      </c>
      <c r="E1599" s="26">
        <v>0.12893068211648143</v>
      </c>
      <c r="F1599" s="26">
        <v>0.12588415870755532</v>
      </c>
      <c r="G1599" s="25">
        <v>0.13530422636732917</v>
      </c>
      <c r="H1599" s="21">
        <v>3.2465724526711176E-2</v>
      </c>
      <c r="I1599" s="26">
        <v>7.3261800362642931E-2</v>
      </c>
      <c r="J1599" s="26">
        <v>8.6721194163848575E-2</v>
      </c>
      <c r="K1599" s="25">
        <v>8.5896383427478018E-2</v>
      </c>
      <c r="L1599" s="21">
        <v>0.20931490586661861</v>
      </c>
      <c r="M1599" s="26">
        <v>0.20219248247912436</v>
      </c>
      <c r="N1599" s="26">
        <v>0.21260535287140392</v>
      </c>
      <c r="O1599" s="25">
        <v>0.22120060979480716</v>
      </c>
      <c r="P1599" s="21">
        <v>0.79068509413338139</v>
      </c>
      <c r="Q1599" s="26">
        <v>0.79780751752087564</v>
      </c>
      <c r="R1599" s="26">
        <v>0.78739464712859608</v>
      </c>
      <c r="S1599" s="25">
        <v>0.77879939020519295</v>
      </c>
      <c r="T1599" s="27">
        <f t="shared" si="24"/>
        <v>1.1885703928188551E-2</v>
      </c>
    </row>
    <row r="1600" spans="1:20" ht="15" customHeight="1" x14ac:dyDescent="0.2">
      <c r="A1600" s="7">
        <v>6089</v>
      </c>
      <c r="B1600" s="8" t="s">
        <v>185</v>
      </c>
      <c r="C1600" s="7" t="s">
        <v>143</v>
      </c>
      <c r="D1600" s="21">
        <v>5.560652912296319E-2</v>
      </c>
      <c r="E1600" s="26">
        <v>6.8629112948130927E-2</v>
      </c>
      <c r="F1600" s="26">
        <v>6.9909489924226853E-2</v>
      </c>
      <c r="G1600" s="25">
        <v>7.1489358475025341E-2</v>
      </c>
      <c r="H1600" s="21">
        <v>2.1077228114298848E-2</v>
      </c>
      <c r="I1600" s="26">
        <v>1.6283930188033622E-2</v>
      </c>
      <c r="J1600" s="26">
        <v>1.7205046201341227E-2</v>
      </c>
      <c r="K1600" s="25">
        <v>1.7063023154552125E-2</v>
      </c>
      <c r="L1600" s="21">
        <v>7.6683757237262049E-2</v>
      </c>
      <c r="M1600" s="26">
        <v>8.4913043136164559E-2</v>
      </c>
      <c r="N1600" s="26">
        <v>8.7114536125568076E-2</v>
      </c>
      <c r="O1600" s="25">
        <v>8.8552381629577459E-2</v>
      </c>
      <c r="P1600" s="21">
        <v>0.92331624276273794</v>
      </c>
      <c r="Q1600" s="26">
        <v>0.91508695686383545</v>
      </c>
      <c r="R1600" s="26">
        <v>0.91288546387443203</v>
      </c>
      <c r="S1600" s="25">
        <v>0.91144761837042265</v>
      </c>
      <c r="T1600" s="27">
        <f t="shared" si="24"/>
        <v>1.1868624392315411E-2</v>
      </c>
    </row>
    <row r="1601" spans="1:20" ht="15" customHeight="1" x14ac:dyDescent="0.2">
      <c r="A1601" s="7">
        <v>40009</v>
      </c>
      <c r="B1601" s="8" t="s">
        <v>1343</v>
      </c>
      <c r="C1601" s="7" t="s">
        <v>1339</v>
      </c>
      <c r="D1601" s="21">
        <v>1.7502815312901251E-2</v>
      </c>
      <c r="E1601" s="26">
        <v>1.77524909049862E-2</v>
      </c>
      <c r="F1601" s="26">
        <v>2.2655622604926061E-2</v>
      </c>
      <c r="G1601" s="25">
        <v>2.9183210618526481E-2</v>
      </c>
      <c r="H1601" s="21">
        <v>7.7986243931283976E-3</v>
      </c>
      <c r="I1601" s="26">
        <v>6.7702111971341622E-3</v>
      </c>
      <c r="J1601" s="26">
        <v>8.4571855302271026E-3</v>
      </c>
      <c r="K1601" s="25">
        <v>7.9734173655161399E-3</v>
      </c>
      <c r="L1601" s="21">
        <v>2.5301439706029646E-2</v>
      </c>
      <c r="M1601" s="26">
        <v>2.4522702102120365E-2</v>
      </c>
      <c r="N1601" s="26">
        <v>3.1112808135153165E-2</v>
      </c>
      <c r="O1601" s="25">
        <v>3.7156627984042616E-2</v>
      </c>
      <c r="P1601" s="21">
        <v>0.9746985602939704</v>
      </c>
      <c r="Q1601" s="26">
        <v>0.97547729789787974</v>
      </c>
      <c r="R1601" s="26">
        <v>0.96888719186484673</v>
      </c>
      <c r="S1601" s="25">
        <v>0.96284337201595738</v>
      </c>
      <c r="T1601" s="27">
        <f t="shared" si="24"/>
        <v>1.1855188278012969E-2</v>
      </c>
    </row>
    <row r="1602" spans="1:20" ht="15" customHeight="1" x14ac:dyDescent="0.2">
      <c r="A1602" s="7">
        <v>18069</v>
      </c>
      <c r="B1602" s="8" t="s">
        <v>577</v>
      </c>
      <c r="C1602" s="7" t="s">
        <v>566</v>
      </c>
      <c r="D1602" s="21">
        <v>5.465702971643639E-3</v>
      </c>
      <c r="E1602" s="26">
        <v>1.3556613291764531E-2</v>
      </c>
      <c r="F1602" s="26">
        <v>1.4433777736932421E-2</v>
      </c>
      <c r="G1602" s="25">
        <v>1.4444373841601034E-2</v>
      </c>
      <c r="H1602" s="21">
        <v>3.1392141696107536E-4</v>
      </c>
      <c r="I1602" s="26">
        <v>7.2005867697586868E-4</v>
      </c>
      <c r="J1602" s="26">
        <v>3.4224623517847977E-3</v>
      </c>
      <c r="K1602" s="25">
        <v>3.1730063977672388E-3</v>
      </c>
      <c r="L1602" s="21">
        <v>5.7796243886047149E-3</v>
      </c>
      <c r="M1602" s="26">
        <v>1.4276671968740398E-2</v>
      </c>
      <c r="N1602" s="26">
        <v>1.785624008871722E-2</v>
      </c>
      <c r="O1602" s="25">
        <v>1.761738023936827E-2</v>
      </c>
      <c r="P1602" s="21">
        <v>0.9942203756113952</v>
      </c>
      <c r="Q1602" s="26">
        <v>0.98572332803125962</v>
      </c>
      <c r="R1602" s="26">
        <v>0.98214375991128278</v>
      </c>
      <c r="S1602" s="25">
        <v>0.98238261976063168</v>
      </c>
      <c r="T1602" s="27">
        <f t="shared" si="24"/>
        <v>1.1837755850763555E-2</v>
      </c>
    </row>
    <row r="1603" spans="1:20" ht="15" customHeight="1" x14ac:dyDescent="0.2">
      <c r="A1603" s="7">
        <v>13287</v>
      </c>
      <c r="B1603" s="8" t="s">
        <v>417</v>
      </c>
      <c r="C1603" s="7" t="s">
        <v>321</v>
      </c>
      <c r="D1603" s="21">
        <v>9.8974584458105044E-3</v>
      </c>
      <c r="E1603" s="26">
        <v>2.0281815631391076E-2</v>
      </c>
      <c r="F1603" s="26">
        <v>1.539007079508554E-2</v>
      </c>
      <c r="G1603" s="25">
        <v>1.7415552022169517E-2</v>
      </c>
      <c r="H1603" s="21">
        <v>4.8387275951129079E-3</v>
      </c>
      <c r="I1603" s="26">
        <v>7.8822692108382383E-3</v>
      </c>
      <c r="J1603" s="26">
        <v>1.0986652744010771E-2</v>
      </c>
      <c r="K1603" s="25">
        <v>9.1061985906240126E-3</v>
      </c>
      <c r="L1603" s="21">
        <v>1.4736186040923412E-2</v>
      </c>
      <c r="M1603" s="26">
        <v>2.8164084842229316E-2</v>
      </c>
      <c r="N1603" s="26">
        <v>2.637672353909631E-2</v>
      </c>
      <c r="O1603" s="25">
        <v>2.6521750612793535E-2</v>
      </c>
      <c r="P1603" s="21">
        <v>0.98526381395907647</v>
      </c>
      <c r="Q1603" s="26">
        <v>0.97183591515777068</v>
      </c>
      <c r="R1603" s="26">
        <v>0.97362327646090374</v>
      </c>
      <c r="S1603" s="25">
        <v>0.9734782493872064</v>
      </c>
      <c r="T1603" s="27">
        <f t="shared" ref="T1603:T1666" si="25">O1603-L1603</f>
        <v>1.1785564571870123E-2</v>
      </c>
    </row>
    <row r="1604" spans="1:20" ht="15" customHeight="1" x14ac:dyDescent="0.2">
      <c r="A1604" s="7">
        <v>18129</v>
      </c>
      <c r="B1604" s="8" t="s">
        <v>589</v>
      </c>
      <c r="C1604" s="7" t="s">
        <v>566</v>
      </c>
      <c r="D1604" s="21">
        <v>2.4438008342035702E-2</v>
      </c>
      <c r="E1604" s="26">
        <v>3.6454272469832877E-2</v>
      </c>
      <c r="F1604" s="26">
        <v>3.9086108519888203E-2</v>
      </c>
      <c r="G1604" s="25">
        <v>4.1126492748586263E-2</v>
      </c>
      <c r="H1604" s="21">
        <v>1.1390896144898251E-2</v>
      </c>
      <c r="I1604" s="26">
        <v>6.9887303110517177E-3</v>
      </c>
      <c r="J1604" s="26">
        <v>6.9120408583288823E-3</v>
      </c>
      <c r="K1604" s="25">
        <v>6.4752859058529351E-3</v>
      </c>
      <c r="L1604" s="21">
        <v>3.5828904486933953E-2</v>
      </c>
      <c r="M1604" s="26">
        <v>4.3443002780884594E-2</v>
      </c>
      <c r="N1604" s="26">
        <v>4.5998149378217085E-2</v>
      </c>
      <c r="O1604" s="25">
        <v>4.7601778654439202E-2</v>
      </c>
      <c r="P1604" s="21">
        <v>0.96417109551306612</v>
      </c>
      <c r="Q1604" s="26">
        <v>0.95655699721911536</v>
      </c>
      <c r="R1604" s="26">
        <v>0.954001850621783</v>
      </c>
      <c r="S1604" s="25">
        <v>0.95239822134556074</v>
      </c>
      <c r="T1604" s="27">
        <f t="shared" si="25"/>
        <v>1.1772874167505248E-2</v>
      </c>
    </row>
    <row r="1605" spans="1:20" ht="15" customHeight="1" x14ac:dyDescent="0.2">
      <c r="A1605" s="7">
        <v>30023</v>
      </c>
      <c r="B1605" s="8" t="s">
        <v>1047</v>
      </c>
      <c r="C1605" s="7" t="s">
        <v>1040</v>
      </c>
      <c r="D1605" s="21">
        <v>1.1483304260231433E-2</v>
      </c>
      <c r="E1605" s="26">
        <v>1.5114959780024636E-2</v>
      </c>
      <c r="F1605" s="26">
        <v>1.9166871361494447E-2</v>
      </c>
      <c r="G1605" s="25">
        <v>2.6020147249696195E-2</v>
      </c>
      <c r="H1605" s="21">
        <v>8.6287436372365009E-3</v>
      </c>
      <c r="I1605" s="26">
        <v>6.1418839564445988E-3</v>
      </c>
      <c r="J1605" s="26">
        <v>5.6607571340216815E-3</v>
      </c>
      <c r="K1605" s="25">
        <v>5.8468639069202575E-3</v>
      </c>
      <c r="L1605" s="21">
        <v>2.0112047897467931E-2</v>
      </c>
      <c r="M1605" s="26">
        <v>2.1256843736469237E-2</v>
      </c>
      <c r="N1605" s="26">
        <v>2.4827628495516129E-2</v>
      </c>
      <c r="O1605" s="25">
        <v>3.186701115661645E-2</v>
      </c>
      <c r="P1605" s="21">
        <v>0.97988795210253199</v>
      </c>
      <c r="Q1605" s="26">
        <v>0.9787431562635307</v>
      </c>
      <c r="R1605" s="26">
        <v>0.97517237150448388</v>
      </c>
      <c r="S1605" s="25">
        <v>0.9681329888433835</v>
      </c>
      <c r="T1605" s="27">
        <f t="shared" si="25"/>
        <v>1.1754963259148519E-2</v>
      </c>
    </row>
    <row r="1606" spans="1:20" ht="15" customHeight="1" x14ac:dyDescent="0.2">
      <c r="A1606" s="7">
        <v>21007</v>
      </c>
      <c r="B1606" s="8" t="s">
        <v>675</v>
      </c>
      <c r="C1606" s="7" t="s">
        <v>674</v>
      </c>
      <c r="D1606" s="21">
        <v>1.7989505942395932E-2</v>
      </c>
      <c r="E1606" s="26">
        <v>1.8163101353093628E-2</v>
      </c>
      <c r="F1606" s="26">
        <v>2.0761865006576674E-2</v>
      </c>
      <c r="G1606" s="25">
        <v>2.7214280124628485E-2</v>
      </c>
      <c r="H1606" s="21">
        <v>6.8141759701559499E-3</v>
      </c>
      <c r="I1606" s="26">
        <v>7.570012493170711E-3</v>
      </c>
      <c r="J1606" s="26">
        <v>9.0698580527770988E-3</v>
      </c>
      <c r="K1606" s="25">
        <v>9.3419162578820165E-3</v>
      </c>
      <c r="L1606" s="21">
        <v>2.4803681912551882E-2</v>
      </c>
      <c r="M1606" s="26">
        <v>2.5733113846264338E-2</v>
      </c>
      <c r="N1606" s="26">
        <v>2.9831723059353773E-2</v>
      </c>
      <c r="O1606" s="25">
        <v>3.6556196382510502E-2</v>
      </c>
      <c r="P1606" s="21">
        <v>0.97519631808744822</v>
      </c>
      <c r="Q1606" s="26">
        <v>0.97426688615373569</v>
      </c>
      <c r="R1606" s="26">
        <v>0.97016827694064622</v>
      </c>
      <c r="S1606" s="25">
        <v>0.96344380361748949</v>
      </c>
      <c r="T1606" s="27">
        <f t="shared" si="25"/>
        <v>1.1752514469958619E-2</v>
      </c>
    </row>
    <row r="1607" spans="1:20" ht="15" customHeight="1" x14ac:dyDescent="0.2">
      <c r="A1607" s="7">
        <v>47013</v>
      </c>
      <c r="B1607" s="8" t="s">
        <v>687</v>
      </c>
      <c r="C1607" s="7" t="s">
        <v>1503</v>
      </c>
      <c r="D1607" s="21">
        <v>0.18406878261088921</v>
      </c>
      <c r="E1607" s="26">
        <v>0.17435513860931751</v>
      </c>
      <c r="F1607" s="26">
        <v>0.17840014014802399</v>
      </c>
      <c r="G1607" s="25">
        <v>0.17341676327810687</v>
      </c>
      <c r="H1607" s="21">
        <v>4.9423740362536009E-2</v>
      </c>
      <c r="I1607" s="26">
        <v>7.0305517788858657E-2</v>
      </c>
      <c r="J1607" s="26">
        <v>7.2102504269388884E-2</v>
      </c>
      <c r="K1607" s="25">
        <v>7.1717712379882045E-2</v>
      </c>
      <c r="L1607" s="21">
        <v>0.23349252297342526</v>
      </c>
      <c r="M1607" s="26">
        <v>0.24466065639817614</v>
      </c>
      <c r="N1607" s="26">
        <v>0.25050264441741288</v>
      </c>
      <c r="O1607" s="25">
        <v>0.24513447565798893</v>
      </c>
      <c r="P1607" s="21">
        <v>0.76650747702657474</v>
      </c>
      <c r="Q1607" s="26">
        <v>0.75533934360182375</v>
      </c>
      <c r="R1607" s="26">
        <v>0.74949735558258723</v>
      </c>
      <c r="S1607" s="25">
        <v>0.75486552434201104</v>
      </c>
      <c r="T1607" s="27">
        <f t="shared" si="25"/>
        <v>1.1641952684563667E-2</v>
      </c>
    </row>
    <row r="1608" spans="1:20" ht="15" customHeight="1" x14ac:dyDescent="0.2">
      <c r="A1608" s="7">
        <v>8051</v>
      </c>
      <c r="B1608" s="8" t="s">
        <v>226</v>
      </c>
      <c r="C1608" s="7" t="s">
        <v>200</v>
      </c>
      <c r="D1608" s="21">
        <v>9.5406869342951131E-3</v>
      </c>
      <c r="E1608" s="26">
        <v>1.4738446002710497E-2</v>
      </c>
      <c r="F1608" s="26">
        <v>1.766904407060162E-2</v>
      </c>
      <c r="G1608" s="25">
        <v>1.9448773389275604E-2</v>
      </c>
      <c r="H1608" s="21">
        <v>3.2250027762760268E-3</v>
      </c>
      <c r="I1608" s="26">
        <v>3.9136695518175186E-3</v>
      </c>
      <c r="J1608" s="26">
        <v>4.4476054999684237E-3</v>
      </c>
      <c r="K1608" s="25">
        <v>4.9539241832877653E-3</v>
      </c>
      <c r="L1608" s="21">
        <v>1.2765689710571142E-2</v>
      </c>
      <c r="M1608" s="26">
        <v>1.8652115554528014E-2</v>
      </c>
      <c r="N1608" s="26">
        <v>2.2116649570570041E-2</v>
      </c>
      <c r="O1608" s="25">
        <v>2.4402697572563369E-2</v>
      </c>
      <c r="P1608" s="21">
        <v>0.98723431028942887</v>
      </c>
      <c r="Q1608" s="26">
        <v>0.98134788444547194</v>
      </c>
      <c r="R1608" s="26">
        <v>0.97788335042942987</v>
      </c>
      <c r="S1608" s="25">
        <v>0.97559730242743659</v>
      </c>
      <c r="T1608" s="27">
        <f t="shared" si="25"/>
        <v>1.1637007861992227E-2</v>
      </c>
    </row>
    <row r="1609" spans="1:20" ht="15" customHeight="1" x14ac:dyDescent="0.2">
      <c r="A1609" s="7">
        <v>30093</v>
      </c>
      <c r="B1609" s="8" t="s">
        <v>1068</v>
      </c>
      <c r="C1609" s="7" t="s">
        <v>1040</v>
      </c>
      <c r="D1609" s="21">
        <v>1.7561350230067878E-2</v>
      </c>
      <c r="E1609" s="26">
        <v>2.0810247337010968E-2</v>
      </c>
      <c r="F1609" s="26">
        <v>2.4577326592273116E-2</v>
      </c>
      <c r="G1609" s="25">
        <v>2.8010717873674314E-2</v>
      </c>
      <c r="H1609" s="21">
        <v>1.6878386372410688E-2</v>
      </c>
      <c r="I1609" s="26">
        <v>1.8554845453647498E-2</v>
      </c>
      <c r="J1609" s="26">
        <v>1.814208927581391E-2</v>
      </c>
      <c r="K1609" s="25">
        <v>1.7976770447187779E-2</v>
      </c>
      <c r="L1609" s="21">
        <v>3.4439736602478566E-2</v>
      </c>
      <c r="M1609" s="26">
        <v>3.936509279065846E-2</v>
      </c>
      <c r="N1609" s="26">
        <v>4.2719415868087023E-2</v>
      </c>
      <c r="O1609" s="25">
        <v>4.5987488320862094E-2</v>
      </c>
      <c r="P1609" s="21">
        <v>0.96556026339752143</v>
      </c>
      <c r="Q1609" s="26">
        <v>0.96063490720934164</v>
      </c>
      <c r="R1609" s="26">
        <v>0.95728058413191297</v>
      </c>
      <c r="S1609" s="25">
        <v>0.95401251167913792</v>
      </c>
      <c r="T1609" s="27">
        <f t="shared" si="25"/>
        <v>1.1547751718383528E-2</v>
      </c>
    </row>
    <row r="1610" spans="1:20" ht="15" customHeight="1" x14ac:dyDescent="0.2">
      <c r="A1610" s="7">
        <v>16003</v>
      </c>
      <c r="B1610" s="8" t="s">
        <v>199</v>
      </c>
      <c r="C1610" s="7" t="s">
        <v>483</v>
      </c>
      <c r="D1610" s="21">
        <v>9.1986014104118805E-3</v>
      </c>
      <c r="E1610" s="26">
        <v>9.9053532612736091E-3</v>
      </c>
      <c r="F1610" s="26">
        <v>1.802055180789176E-2</v>
      </c>
      <c r="G1610" s="25">
        <v>1.9183017772013599E-2</v>
      </c>
      <c r="H1610" s="21">
        <v>1.3165408331213796E-3</v>
      </c>
      <c r="I1610" s="26">
        <v>2.232661986344156E-3</v>
      </c>
      <c r="J1610" s="26">
        <v>2.4013190088100905E-3</v>
      </c>
      <c r="K1610" s="25">
        <v>2.8235746820351663E-3</v>
      </c>
      <c r="L1610" s="21">
        <v>1.0515142243533259E-2</v>
      </c>
      <c r="M1610" s="26">
        <v>1.2138015247617765E-2</v>
      </c>
      <c r="N1610" s="26">
        <v>2.0421870816701847E-2</v>
      </c>
      <c r="O1610" s="25">
        <v>2.2006592454048766E-2</v>
      </c>
      <c r="P1610" s="21">
        <v>0.98948485775646677</v>
      </c>
      <c r="Q1610" s="26">
        <v>0.98786198475238229</v>
      </c>
      <c r="R1610" s="26">
        <v>0.97957812918329823</v>
      </c>
      <c r="S1610" s="25">
        <v>0.97799340754595121</v>
      </c>
      <c r="T1610" s="27">
        <f t="shared" si="25"/>
        <v>1.1491450210515506E-2</v>
      </c>
    </row>
    <row r="1611" spans="1:20" ht="15" customHeight="1" x14ac:dyDescent="0.2">
      <c r="A1611" s="7">
        <v>39151</v>
      </c>
      <c r="B1611" s="8" t="s">
        <v>557</v>
      </c>
      <c r="C1611" s="7" t="s">
        <v>1303</v>
      </c>
      <c r="D1611" s="21">
        <v>0.12705937721209276</v>
      </c>
      <c r="E1611" s="26">
        <v>0.11397241361303823</v>
      </c>
      <c r="F1611" s="26">
        <v>0.12269752770277866</v>
      </c>
      <c r="G1611" s="25">
        <v>0.12561896268433145</v>
      </c>
      <c r="H1611" s="21">
        <v>5.1456935068840789E-2</v>
      </c>
      <c r="I1611" s="26">
        <v>6.1239089510804388E-2</v>
      </c>
      <c r="J1611" s="26">
        <v>6.4303474713510167E-2</v>
      </c>
      <c r="K1611" s="25">
        <v>6.4373487372706345E-2</v>
      </c>
      <c r="L1611" s="21">
        <v>0.17851631228093354</v>
      </c>
      <c r="M1611" s="26">
        <v>0.17521150312384262</v>
      </c>
      <c r="N1611" s="26">
        <v>0.18700100241628884</v>
      </c>
      <c r="O1611" s="25">
        <v>0.18999245005703777</v>
      </c>
      <c r="P1611" s="21">
        <v>0.82148368771906655</v>
      </c>
      <c r="Q1611" s="26">
        <v>0.82478849687615741</v>
      </c>
      <c r="R1611" s="26">
        <v>0.81299899758371119</v>
      </c>
      <c r="S1611" s="25">
        <v>0.81000754994296231</v>
      </c>
      <c r="T1611" s="27">
        <f t="shared" si="25"/>
        <v>1.1476137776104234E-2</v>
      </c>
    </row>
    <row r="1612" spans="1:20" ht="15" customHeight="1" x14ac:dyDescent="0.2">
      <c r="A1612" s="7">
        <v>39023</v>
      </c>
      <c r="B1612" s="8" t="s">
        <v>77</v>
      </c>
      <c r="C1612" s="7" t="s">
        <v>1303</v>
      </c>
      <c r="D1612" s="21">
        <v>4.7172932041069692E-3</v>
      </c>
      <c r="E1612" s="26">
        <v>1.5764367787145867E-2</v>
      </c>
      <c r="F1612" s="26">
        <v>1.4476875361150466E-2</v>
      </c>
      <c r="G1612" s="25">
        <v>1.4355580427140156E-2</v>
      </c>
      <c r="H1612" s="21">
        <v>3.7465946394373756E-2</v>
      </c>
      <c r="I1612" s="26">
        <v>3.6673853056807003E-2</v>
      </c>
      <c r="J1612" s="26">
        <v>3.9578981638497518E-2</v>
      </c>
      <c r="K1612" s="25">
        <v>3.9298499346538895E-2</v>
      </c>
      <c r="L1612" s="21">
        <v>4.2183239598480728E-2</v>
      </c>
      <c r="M1612" s="26">
        <v>5.2438220843952874E-2</v>
      </c>
      <c r="N1612" s="26">
        <v>5.4055856999647982E-2</v>
      </c>
      <c r="O1612" s="25">
        <v>5.3654079773679045E-2</v>
      </c>
      <c r="P1612" s="21">
        <v>0.9578167604015192</v>
      </c>
      <c r="Q1612" s="26">
        <v>0.94756177915604722</v>
      </c>
      <c r="R1612" s="26">
        <v>0.94594414300035212</v>
      </c>
      <c r="S1612" s="25">
        <v>0.94634592022632091</v>
      </c>
      <c r="T1612" s="27">
        <f t="shared" si="25"/>
        <v>1.1470840175198317E-2</v>
      </c>
    </row>
    <row r="1613" spans="1:20" ht="15" customHeight="1" x14ac:dyDescent="0.2">
      <c r="A1613" s="7">
        <v>55027</v>
      </c>
      <c r="B1613" s="8" t="s">
        <v>353</v>
      </c>
      <c r="C1613" s="7" t="s">
        <v>1826</v>
      </c>
      <c r="D1613" s="21">
        <v>3.7163475578003992E-3</v>
      </c>
      <c r="E1613" s="26">
        <v>7.0899508957327538E-3</v>
      </c>
      <c r="F1613" s="26">
        <v>7.2984982680000575E-3</v>
      </c>
      <c r="G1613" s="25">
        <v>6.9673950631260056E-3</v>
      </c>
      <c r="H1613" s="21">
        <v>1.9528226886303408E-2</v>
      </c>
      <c r="I1613" s="26">
        <v>2.0992003058528351E-2</v>
      </c>
      <c r="J1613" s="26">
        <v>2.4435606095654316E-2</v>
      </c>
      <c r="K1613" s="25">
        <v>2.7743953157523583E-2</v>
      </c>
      <c r="L1613" s="21">
        <v>2.324457444410381E-2</v>
      </c>
      <c r="M1613" s="26">
        <v>2.8081953954261107E-2</v>
      </c>
      <c r="N1613" s="26">
        <v>3.173410436365437E-2</v>
      </c>
      <c r="O1613" s="25">
        <v>3.4711348220649592E-2</v>
      </c>
      <c r="P1613" s="21">
        <v>0.97675542555589623</v>
      </c>
      <c r="Q1613" s="26">
        <v>0.97191804604573884</v>
      </c>
      <c r="R1613" s="26">
        <v>0.96826589563634557</v>
      </c>
      <c r="S1613" s="25">
        <v>0.96528865177935042</v>
      </c>
      <c r="T1613" s="27">
        <f t="shared" si="25"/>
        <v>1.1466773776545782E-2</v>
      </c>
    </row>
    <row r="1614" spans="1:20" ht="15" customHeight="1" x14ac:dyDescent="0.2">
      <c r="A1614" s="7">
        <v>41007</v>
      </c>
      <c r="B1614" s="8" t="s">
        <v>1384</v>
      </c>
      <c r="C1614" s="7" t="s">
        <v>1382</v>
      </c>
      <c r="D1614" s="21">
        <v>5.7846148875306043E-2</v>
      </c>
      <c r="E1614" s="26">
        <v>6.3290901869109975E-2</v>
      </c>
      <c r="F1614" s="26">
        <v>6.1467619081493549E-2</v>
      </c>
      <c r="G1614" s="25">
        <v>6.4087302191225673E-2</v>
      </c>
      <c r="H1614" s="21">
        <v>1.0507437446084568E-2</v>
      </c>
      <c r="I1614" s="26">
        <v>1.4929008246914668E-2</v>
      </c>
      <c r="J1614" s="26">
        <v>1.5515016793895636E-2</v>
      </c>
      <c r="K1614" s="25">
        <v>1.5691616328514214E-2</v>
      </c>
      <c r="L1614" s="21">
        <v>6.8353586321390616E-2</v>
      </c>
      <c r="M1614" s="26">
        <v>7.8219910116024638E-2</v>
      </c>
      <c r="N1614" s="26">
        <v>7.6982635875389172E-2</v>
      </c>
      <c r="O1614" s="25">
        <v>7.977891851973988E-2</v>
      </c>
      <c r="P1614" s="21">
        <v>0.93164641367860934</v>
      </c>
      <c r="Q1614" s="26">
        <v>0.92178008988397531</v>
      </c>
      <c r="R1614" s="26">
        <v>0.92301736412461088</v>
      </c>
      <c r="S1614" s="25">
        <v>0.92022108148026016</v>
      </c>
      <c r="T1614" s="27">
        <f t="shared" si="25"/>
        <v>1.1425332198349264E-2</v>
      </c>
    </row>
    <row r="1615" spans="1:20" ht="15" customHeight="1" x14ac:dyDescent="0.2">
      <c r="A1615" s="7">
        <v>26057</v>
      </c>
      <c r="B1615" s="8" t="s">
        <v>855</v>
      </c>
      <c r="C1615" s="7" t="s">
        <v>836</v>
      </c>
      <c r="D1615" s="21">
        <v>2.497866542770363E-2</v>
      </c>
      <c r="E1615" s="26">
        <v>3.1470285500031808E-2</v>
      </c>
      <c r="F1615" s="26">
        <v>3.4515793376071822E-2</v>
      </c>
      <c r="G1615" s="25">
        <v>3.6344597196370891E-2</v>
      </c>
      <c r="H1615" s="21">
        <v>3.2084572215802772E-3</v>
      </c>
      <c r="I1615" s="26">
        <v>3.5002358540148558E-3</v>
      </c>
      <c r="J1615" s="26">
        <v>3.3781472306224011E-3</v>
      </c>
      <c r="K1615" s="25">
        <v>3.26045284321038E-3</v>
      </c>
      <c r="L1615" s="21">
        <v>2.8187122649283906E-2</v>
      </c>
      <c r="M1615" s="26">
        <v>3.4970521354046658E-2</v>
      </c>
      <c r="N1615" s="26">
        <v>3.7893940606694217E-2</v>
      </c>
      <c r="O1615" s="25">
        <v>3.9605050039581272E-2</v>
      </c>
      <c r="P1615" s="21">
        <v>0.9718128773507162</v>
      </c>
      <c r="Q1615" s="26">
        <v>0.96502947864595334</v>
      </c>
      <c r="R1615" s="26">
        <v>0.96210605939330573</v>
      </c>
      <c r="S1615" s="25">
        <v>0.96039494996041874</v>
      </c>
      <c r="T1615" s="27">
        <f t="shared" si="25"/>
        <v>1.1417927390297365E-2</v>
      </c>
    </row>
    <row r="1616" spans="1:20" ht="15" customHeight="1" x14ac:dyDescent="0.2">
      <c r="A1616" s="7">
        <v>55049</v>
      </c>
      <c r="B1616" s="8" t="s">
        <v>454</v>
      </c>
      <c r="C1616" s="7" t="s">
        <v>1826</v>
      </c>
      <c r="D1616" s="21">
        <v>4.2750816647649757E-3</v>
      </c>
      <c r="E1616" s="26">
        <v>4.9495558794474927E-3</v>
      </c>
      <c r="F1616" s="26">
        <v>4.2195133602645979E-3</v>
      </c>
      <c r="G1616" s="25">
        <v>4.2363433590414451E-3</v>
      </c>
      <c r="H1616" s="21">
        <v>9.7114320267827191E-3</v>
      </c>
      <c r="I1616" s="26">
        <v>1.3401571763085571E-2</v>
      </c>
      <c r="J1616" s="26">
        <v>1.2651082887339276E-2</v>
      </c>
      <c r="K1616" s="25">
        <v>2.1164783009423999E-2</v>
      </c>
      <c r="L1616" s="21">
        <v>1.3986513691547697E-2</v>
      </c>
      <c r="M1616" s="26">
        <v>1.8351127642533063E-2</v>
      </c>
      <c r="N1616" s="26">
        <v>1.6870596247603873E-2</v>
      </c>
      <c r="O1616" s="25">
        <v>2.5401126368465442E-2</v>
      </c>
      <c r="P1616" s="21">
        <v>0.98601348630845231</v>
      </c>
      <c r="Q1616" s="26">
        <v>0.98164887235746701</v>
      </c>
      <c r="R1616" s="26">
        <v>0.9831294037523961</v>
      </c>
      <c r="S1616" s="25">
        <v>0.97459887363153452</v>
      </c>
      <c r="T1616" s="27">
        <f t="shared" si="25"/>
        <v>1.1414612676917745E-2</v>
      </c>
    </row>
    <row r="1617" spans="1:20" ht="15" customHeight="1" x14ac:dyDescent="0.2">
      <c r="A1617" s="7">
        <v>29163</v>
      </c>
      <c r="B1617" s="8" t="s">
        <v>55</v>
      </c>
      <c r="C1617" s="7" t="s">
        <v>960</v>
      </c>
      <c r="D1617" s="21">
        <v>1.5497928645390985E-2</v>
      </c>
      <c r="E1617" s="26">
        <v>1.5982864723838985E-2</v>
      </c>
      <c r="F1617" s="26">
        <v>2.2152533010574346E-2</v>
      </c>
      <c r="G1617" s="25">
        <v>2.2420758363490584E-2</v>
      </c>
      <c r="H1617" s="21">
        <v>7.977185717916991E-3</v>
      </c>
      <c r="I1617" s="26">
        <v>8.2640514374382884E-3</v>
      </c>
      <c r="J1617" s="26">
        <v>1.050829142374418E-2</v>
      </c>
      <c r="K1617" s="25">
        <v>1.2422342386606318E-2</v>
      </c>
      <c r="L1617" s="21">
        <v>2.3475114363307976E-2</v>
      </c>
      <c r="M1617" s="26">
        <v>2.4246916161277273E-2</v>
      </c>
      <c r="N1617" s="26">
        <v>3.2660824434318531E-2</v>
      </c>
      <c r="O1617" s="25">
        <v>3.4843100750096903E-2</v>
      </c>
      <c r="P1617" s="21">
        <v>0.97652488563669193</v>
      </c>
      <c r="Q1617" s="26">
        <v>0.97575308383872272</v>
      </c>
      <c r="R1617" s="26">
        <v>0.96733917556568139</v>
      </c>
      <c r="S1617" s="25">
        <v>0.96515689924990311</v>
      </c>
      <c r="T1617" s="27">
        <f t="shared" si="25"/>
        <v>1.1367986386788927E-2</v>
      </c>
    </row>
    <row r="1618" spans="1:20" ht="15" customHeight="1" x14ac:dyDescent="0.2">
      <c r="A1618" s="7">
        <v>20149</v>
      </c>
      <c r="B1618" s="8" t="s">
        <v>650</v>
      </c>
      <c r="C1618" s="7" t="s">
        <v>606</v>
      </c>
      <c r="D1618" s="21">
        <v>1.1409009789819022E-2</v>
      </c>
      <c r="E1618" s="26">
        <v>1.2749033640639392E-2</v>
      </c>
      <c r="F1618" s="26">
        <v>1.8365664952742725E-2</v>
      </c>
      <c r="G1618" s="25">
        <v>2.0402135382825759E-2</v>
      </c>
      <c r="H1618" s="21">
        <v>9.7025991021289452E-3</v>
      </c>
      <c r="I1618" s="26">
        <v>9.7653240627032165E-3</v>
      </c>
      <c r="J1618" s="26">
        <v>1.1724256113515925E-2</v>
      </c>
      <c r="K1618" s="25">
        <v>1.2033939504425302E-2</v>
      </c>
      <c r="L1618" s="21">
        <v>2.1111608891947967E-2</v>
      </c>
      <c r="M1618" s="26">
        <v>2.2514357703342609E-2</v>
      </c>
      <c r="N1618" s="26">
        <v>3.0089921066258653E-2</v>
      </c>
      <c r="O1618" s="25">
        <v>3.2436074887251067E-2</v>
      </c>
      <c r="P1618" s="21">
        <v>0.97888839110805204</v>
      </c>
      <c r="Q1618" s="26">
        <v>0.97748564229665746</v>
      </c>
      <c r="R1618" s="26">
        <v>0.96991007893374148</v>
      </c>
      <c r="S1618" s="25">
        <v>0.96756392511274891</v>
      </c>
      <c r="T1618" s="27">
        <f t="shared" si="25"/>
        <v>1.1324465995303099E-2</v>
      </c>
    </row>
    <row r="1619" spans="1:20" ht="15" customHeight="1" x14ac:dyDescent="0.2">
      <c r="A1619" s="7">
        <v>39039</v>
      </c>
      <c r="B1619" s="8" t="s">
        <v>1314</v>
      </c>
      <c r="C1619" s="7" t="s">
        <v>1303</v>
      </c>
      <c r="D1619" s="21">
        <v>4.1047369840185614E-3</v>
      </c>
      <c r="E1619" s="26">
        <v>1.4670593856240347E-2</v>
      </c>
      <c r="F1619" s="26">
        <v>1.693002156734684E-2</v>
      </c>
      <c r="G1619" s="25">
        <v>1.5419028667639575E-2</v>
      </c>
      <c r="H1619" s="21">
        <v>0</v>
      </c>
      <c r="I1619" s="26">
        <v>0</v>
      </c>
      <c r="J1619" s="26">
        <v>0</v>
      </c>
      <c r="K1619" s="25">
        <v>0</v>
      </c>
      <c r="L1619" s="21">
        <v>4.1047369840185614E-3</v>
      </c>
      <c r="M1619" s="26">
        <v>1.4670593856240347E-2</v>
      </c>
      <c r="N1619" s="26">
        <v>1.693002156734684E-2</v>
      </c>
      <c r="O1619" s="25">
        <v>1.5419028667639575E-2</v>
      </c>
      <c r="P1619" s="21">
        <v>0.99589526301598141</v>
      </c>
      <c r="Q1619" s="26">
        <v>0.98532940614375963</v>
      </c>
      <c r="R1619" s="26">
        <v>0.98306997843265309</v>
      </c>
      <c r="S1619" s="25">
        <v>0.98458097133236044</v>
      </c>
      <c r="T1619" s="27">
        <f t="shared" si="25"/>
        <v>1.1314291683621015E-2</v>
      </c>
    </row>
    <row r="1620" spans="1:20" ht="15" customHeight="1" x14ac:dyDescent="0.2">
      <c r="A1620" s="7">
        <v>22021</v>
      </c>
      <c r="B1620" s="8" t="s">
        <v>741</v>
      </c>
      <c r="C1620" s="7" t="s">
        <v>731</v>
      </c>
      <c r="D1620" s="21">
        <v>6.0862774521764432E-2</v>
      </c>
      <c r="E1620" s="26">
        <v>7.4757416961499068E-2</v>
      </c>
      <c r="F1620" s="26">
        <v>8.920172688755415E-2</v>
      </c>
      <c r="G1620" s="25">
        <v>6.7409728222223422E-2</v>
      </c>
      <c r="H1620" s="21">
        <v>1.4914825102069313E-2</v>
      </c>
      <c r="I1620" s="26">
        <v>2.0761784998208115E-2</v>
      </c>
      <c r="J1620" s="26">
        <v>2.7631862556617325E-2</v>
      </c>
      <c r="K1620" s="25">
        <v>1.965322415984742E-2</v>
      </c>
      <c r="L1620" s="21">
        <v>7.5777599623833736E-2</v>
      </c>
      <c r="M1620" s="26">
        <v>9.5519201959707159E-2</v>
      </c>
      <c r="N1620" s="26">
        <v>0.11683358944417147</v>
      </c>
      <c r="O1620" s="25">
        <v>8.7062952382070832E-2</v>
      </c>
      <c r="P1620" s="21">
        <v>0.92422240037616621</v>
      </c>
      <c r="Q1620" s="26">
        <v>0.90448079804029291</v>
      </c>
      <c r="R1620" s="26">
        <v>0.88316641055582845</v>
      </c>
      <c r="S1620" s="25">
        <v>0.91293704761792915</v>
      </c>
      <c r="T1620" s="27">
        <f t="shared" si="25"/>
        <v>1.1285352758237097E-2</v>
      </c>
    </row>
    <row r="1621" spans="1:20" ht="15" customHeight="1" x14ac:dyDescent="0.2">
      <c r="A1621" s="7">
        <v>19103</v>
      </c>
      <c r="B1621" s="8" t="s">
        <v>96</v>
      </c>
      <c r="C1621" s="7" t="s">
        <v>430</v>
      </c>
      <c r="D1621" s="21">
        <v>3.5050739731278785E-2</v>
      </c>
      <c r="E1621" s="26">
        <v>3.6639058226933099E-2</v>
      </c>
      <c r="F1621" s="26">
        <v>3.6779812301017692E-2</v>
      </c>
      <c r="G1621" s="25">
        <v>3.8884858840975804E-2</v>
      </c>
      <c r="H1621" s="21">
        <v>8.5876911725262899E-3</v>
      </c>
      <c r="I1621" s="26">
        <v>1.4858135713178329E-2</v>
      </c>
      <c r="J1621" s="26">
        <v>1.5833767062041204E-2</v>
      </c>
      <c r="K1621" s="25">
        <v>1.6022558809965202E-2</v>
      </c>
      <c r="L1621" s="21">
        <v>4.3638430903805078E-2</v>
      </c>
      <c r="M1621" s="26">
        <v>5.1497193940111423E-2</v>
      </c>
      <c r="N1621" s="26">
        <v>5.2613579363058889E-2</v>
      </c>
      <c r="O1621" s="25">
        <v>5.4907417650941009E-2</v>
      </c>
      <c r="P1621" s="21">
        <v>0.95636156909619496</v>
      </c>
      <c r="Q1621" s="26">
        <v>0.94850280605988857</v>
      </c>
      <c r="R1621" s="26">
        <v>0.94738642063694112</v>
      </c>
      <c r="S1621" s="25">
        <v>0.94509258234905891</v>
      </c>
      <c r="T1621" s="27">
        <f t="shared" si="25"/>
        <v>1.1268986747135931E-2</v>
      </c>
    </row>
    <row r="1622" spans="1:20" ht="15" customHeight="1" x14ac:dyDescent="0.2">
      <c r="A1622" s="7">
        <v>26017</v>
      </c>
      <c r="B1622" s="8" t="s">
        <v>273</v>
      </c>
      <c r="C1622" s="7" t="s">
        <v>836</v>
      </c>
      <c r="D1622" s="21">
        <v>4.9526584519260383E-2</v>
      </c>
      <c r="E1622" s="26">
        <v>5.089858349239576E-2</v>
      </c>
      <c r="F1622" s="26">
        <v>5.5053087008904295E-2</v>
      </c>
      <c r="G1622" s="25">
        <v>5.1571068788501158E-2</v>
      </c>
      <c r="H1622" s="21">
        <v>5.7240308658217928E-2</v>
      </c>
      <c r="I1622" s="26">
        <v>6.2905205327890498E-2</v>
      </c>
      <c r="J1622" s="26">
        <v>6.8859300022551306E-2</v>
      </c>
      <c r="K1622" s="25">
        <v>6.6399757499595105E-2</v>
      </c>
      <c r="L1622" s="21">
        <v>0.10676689317747831</v>
      </c>
      <c r="M1622" s="26">
        <v>0.11380378882028624</v>
      </c>
      <c r="N1622" s="26">
        <v>0.12391238703145559</v>
      </c>
      <c r="O1622" s="25">
        <v>0.11797082628809627</v>
      </c>
      <c r="P1622" s="21">
        <v>0.89323310682252166</v>
      </c>
      <c r="Q1622" s="26">
        <v>0.88619621117971381</v>
      </c>
      <c r="R1622" s="26">
        <v>0.87608761296854443</v>
      </c>
      <c r="S1622" s="25">
        <v>0.88202917371190381</v>
      </c>
      <c r="T1622" s="27">
        <f t="shared" si="25"/>
        <v>1.1203933110617958E-2</v>
      </c>
    </row>
    <row r="1623" spans="1:20" ht="15" customHeight="1" x14ac:dyDescent="0.2">
      <c r="A1623" s="7">
        <v>34021</v>
      </c>
      <c r="B1623" s="8" t="s">
        <v>548</v>
      </c>
      <c r="C1623" s="7" t="s">
        <v>1224</v>
      </c>
      <c r="D1623" s="21">
        <v>0.17814872937177131</v>
      </c>
      <c r="E1623" s="26">
        <v>0.18775644737187855</v>
      </c>
      <c r="F1623" s="26">
        <v>0.19062183721008111</v>
      </c>
      <c r="G1623" s="25">
        <v>0.19392078073655783</v>
      </c>
      <c r="H1623" s="21">
        <v>2.5771574592177524E-2</v>
      </c>
      <c r="I1623" s="26">
        <v>2.2303483985492686E-2</v>
      </c>
      <c r="J1623" s="26">
        <v>2.1618648219931185E-2</v>
      </c>
      <c r="K1623" s="25">
        <v>2.119930202659483E-2</v>
      </c>
      <c r="L1623" s="21">
        <v>0.20392030396394883</v>
      </c>
      <c r="M1623" s="26">
        <v>0.21005993135737122</v>
      </c>
      <c r="N1623" s="26">
        <v>0.21224048543001228</v>
      </c>
      <c r="O1623" s="25">
        <v>0.21512008276315267</v>
      </c>
      <c r="P1623" s="21">
        <v>0.79607969603605111</v>
      </c>
      <c r="Q1623" s="26">
        <v>0.78994006864262889</v>
      </c>
      <c r="R1623" s="26">
        <v>0.78775951456998772</v>
      </c>
      <c r="S1623" s="25">
        <v>0.78487991723684736</v>
      </c>
      <c r="T1623" s="27">
        <f t="shared" si="25"/>
        <v>1.1199778799203836E-2</v>
      </c>
    </row>
    <row r="1624" spans="1:20" ht="15" customHeight="1" x14ac:dyDescent="0.2">
      <c r="A1624" s="7">
        <v>47089</v>
      </c>
      <c r="B1624" s="8" t="s">
        <v>37</v>
      </c>
      <c r="C1624" s="7" t="s">
        <v>1503</v>
      </c>
      <c r="D1624" s="21">
        <v>0.27498517267855938</v>
      </c>
      <c r="E1624" s="26">
        <v>0.23317872912573434</v>
      </c>
      <c r="F1624" s="26">
        <v>0.26548007596860984</v>
      </c>
      <c r="G1624" s="25">
        <v>0.27067562665649897</v>
      </c>
      <c r="H1624" s="21">
        <v>1.5953659714922134E-2</v>
      </c>
      <c r="I1624" s="26">
        <v>3.018882768821405E-2</v>
      </c>
      <c r="J1624" s="26">
        <v>3.1853367861237505E-2</v>
      </c>
      <c r="K1624" s="25">
        <v>3.1460983583287958E-2</v>
      </c>
      <c r="L1624" s="21">
        <v>0.29093883239348151</v>
      </c>
      <c r="M1624" s="26">
        <v>0.26336755681394841</v>
      </c>
      <c r="N1624" s="26">
        <v>0.29733344382984733</v>
      </c>
      <c r="O1624" s="25">
        <v>0.30213661023978694</v>
      </c>
      <c r="P1624" s="21">
        <v>0.70906116760651849</v>
      </c>
      <c r="Q1624" s="26">
        <v>0.73663244318605159</v>
      </c>
      <c r="R1624" s="26">
        <v>0.70266655617015272</v>
      </c>
      <c r="S1624" s="25">
        <v>0.69786338976021312</v>
      </c>
      <c r="T1624" s="27">
        <f t="shared" si="25"/>
        <v>1.1197777846305434E-2</v>
      </c>
    </row>
    <row r="1625" spans="1:20" ht="15" customHeight="1" x14ac:dyDescent="0.2">
      <c r="A1625" s="7">
        <v>29057</v>
      </c>
      <c r="B1625" s="8" t="s">
        <v>350</v>
      </c>
      <c r="C1625" s="7" t="s">
        <v>960</v>
      </c>
      <c r="D1625" s="21">
        <v>1.2193036370037139E-2</v>
      </c>
      <c r="E1625" s="26">
        <v>1.3812286637519593E-2</v>
      </c>
      <c r="F1625" s="26">
        <v>1.4780364927923235E-2</v>
      </c>
      <c r="G1625" s="25">
        <v>1.7486094387417255E-2</v>
      </c>
      <c r="H1625" s="21">
        <v>1.9687062723871772E-3</v>
      </c>
      <c r="I1625" s="26">
        <v>3.1410164644940725E-3</v>
      </c>
      <c r="J1625" s="26">
        <v>6.3169739211613079E-3</v>
      </c>
      <c r="K1625" s="25">
        <v>7.870481727964479E-3</v>
      </c>
      <c r="L1625" s="21">
        <v>1.4161742642424313E-2</v>
      </c>
      <c r="M1625" s="26">
        <v>1.6953303102013668E-2</v>
      </c>
      <c r="N1625" s="26">
        <v>2.1097338849084542E-2</v>
      </c>
      <c r="O1625" s="25">
        <v>2.5356576115381734E-2</v>
      </c>
      <c r="P1625" s="21">
        <v>0.9858382573575758</v>
      </c>
      <c r="Q1625" s="26">
        <v>0.98304669689798641</v>
      </c>
      <c r="R1625" s="26">
        <v>0.97890266115091551</v>
      </c>
      <c r="S1625" s="25">
        <v>0.97464342388461822</v>
      </c>
      <c r="T1625" s="27">
        <f t="shared" si="25"/>
        <v>1.1194833472957421E-2</v>
      </c>
    </row>
    <row r="1626" spans="1:20" ht="15" customHeight="1" x14ac:dyDescent="0.2">
      <c r="A1626" s="7">
        <v>40113</v>
      </c>
      <c r="B1626" s="8" t="s">
        <v>646</v>
      </c>
      <c r="C1626" s="7" t="s">
        <v>1339</v>
      </c>
      <c r="D1626" s="21">
        <v>3.6206885957974132E-2</v>
      </c>
      <c r="E1626" s="26">
        <v>4.2928658652100236E-2</v>
      </c>
      <c r="F1626" s="26">
        <v>4.6428450060136295E-2</v>
      </c>
      <c r="G1626" s="25">
        <v>4.6744358460844807E-2</v>
      </c>
      <c r="H1626" s="21">
        <v>1.4376927931430739E-2</v>
      </c>
      <c r="I1626" s="26">
        <v>1.5542484657559497E-2</v>
      </c>
      <c r="J1626" s="26">
        <v>1.5720700993580323E-2</v>
      </c>
      <c r="K1626" s="25">
        <v>1.5025145621057312E-2</v>
      </c>
      <c r="L1626" s="21">
        <v>5.0583813889404874E-2</v>
      </c>
      <c r="M1626" s="26">
        <v>5.8471143309659725E-2</v>
      </c>
      <c r="N1626" s="26">
        <v>6.2149151053716614E-2</v>
      </c>
      <c r="O1626" s="25">
        <v>6.1769504081902113E-2</v>
      </c>
      <c r="P1626" s="21">
        <v>0.94941618611059508</v>
      </c>
      <c r="Q1626" s="26">
        <v>0.94152885669034025</v>
      </c>
      <c r="R1626" s="26">
        <v>0.93785084894628346</v>
      </c>
      <c r="S1626" s="25">
        <v>0.93823049591809782</v>
      </c>
      <c r="T1626" s="27">
        <f t="shared" si="25"/>
        <v>1.1185690192497239E-2</v>
      </c>
    </row>
    <row r="1627" spans="1:20" ht="15" customHeight="1" x14ac:dyDescent="0.2">
      <c r="A1627" s="7">
        <v>48323</v>
      </c>
      <c r="B1627" s="8" t="s">
        <v>1631</v>
      </c>
      <c r="C1627" s="7" t="s">
        <v>1530</v>
      </c>
      <c r="D1627" s="21">
        <v>8.9521665472125922E-3</v>
      </c>
      <c r="E1627" s="26">
        <v>9.9949259523825183E-3</v>
      </c>
      <c r="F1627" s="26">
        <v>1.55586093387857E-2</v>
      </c>
      <c r="G1627" s="25">
        <v>1.5593004672440864E-2</v>
      </c>
      <c r="H1627" s="21">
        <v>1.0722986975095147E-2</v>
      </c>
      <c r="I1627" s="26">
        <v>1.0876315638659016E-2</v>
      </c>
      <c r="J1627" s="26">
        <v>1.3764423760090171E-2</v>
      </c>
      <c r="K1627" s="25">
        <v>1.5234372560819309E-2</v>
      </c>
      <c r="L1627" s="21">
        <v>1.967515352230774E-2</v>
      </c>
      <c r="M1627" s="26">
        <v>2.087124159104153E-2</v>
      </c>
      <c r="N1627" s="26">
        <v>2.9323033098875875E-2</v>
      </c>
      <c r="O1627" s="25">
        <v>3.0827377233260171E-2</v>
      </c>
      <c r="P1627" s="21">
        <v>0.98032484647769225</v>
      </c>
      <c r="Q1627" s="26">
        <v>0.97912875840895852</v>
      </c>
      <c r="R1627" s="26">
        <v>0.97067696690112415</v>
      </c>
      <c r="S1627" s="25">
        <v>0.96917262276673977</v>
      </c>
      <c r="T1627" s="27">
        <f t="shared" si="25"/>
        <v>1.1152223710952432E-2</v>
      </c>
    </row>
    <row r="1628" spans="1:20" ht="15" customHeight="1" x14ac:dyDescent="0.2">
      <c r="A1628" s="7">
        <v>6111</v>
      </c>
      <c r="B1628" s="8" t="s">
        <v>196</v>
      </c>
      <c r="C1628" s="7" t="s">
        <v>143</v>
      </c>
      <c r="D1628" s="21">
        <v>3.0788846209658844E-2</v>
      </c>
      <c r="E1628" s="26">
        <v>3.4259145461236401E-2</v>
      </c>
      <c r="F1628" s="26">
        <v>4.206706585752612E-2</v>
      </c>
      <c r="G1628" s="25">
        <v>4.074919067188594E-2</v>
      </c>
      <c r="H1628" s="21">
        <v>5.9367274443197969E-2</v>
      </c>
      <c r="I1628" s="26">
        <v>5.6822617863067068E-2</v>
      </c>
      <c r="J1628" s="26">
        <v>5.9563094511527893E-2</v>
      </c>
      <c r="K1628" s="25">
        <v>6.0551404735765459E-2</v>
      </c>
      <c r="L1628" s="21">
        <v>9.0156120652856803E-2</v>
      </c>
      <c r="M1628" s="26">
        <v>9.1081763324303455E-2</v>
      </c>
      <c r="N1628" s="26">
        <v>0.10163016036905401</v>
      </c>
      <c r="O1628" s="25">
        <v>0.10130059540765141</v>
      </c>
      <c r="P1628" s="21">
        <v>0.90984387934714317</v>
      </c>
      <c r="Q1628" s="26">
        <v>0.9089182366756966</v>
      </c>
      <c r="R1628" s="26">
        <v>0.89836983963094597</v>
      </c>
      <c r="S1628" s="25">
        <v>0.89869940459234865</v>
      </c>
      <c r="T1628" s="27">
        <f t="shared" si="25"/>
        <v>1.1144474754794603E-2</v>
      </c>
    </row>
    <row r="1629" spans="1:20" ht="15" customHeight="1" x14ac:dyDescent="0.2">
      <c r="A1629" s="7">
        <v>55117</v>
      </c>
      <c r="B1629" s="8" t="s">
        <v>1855</v>
      </c>
      <c r="C1629" s="7" t="s">
        <v>1826</v>
      </c>
      <c r="D1629" s="21">
        <v>9.5346544807683453E-3</v>
      </c>
      <c r="E1629" s="26">
        <v>1.3090477253686341E-2</v>
      </c>
      <c r="F1629" s="26">
        <v>1.2553232792709739E-2</v>
      </c>
      <c r="G1629" s="25">
        <v>1.3001277644610365E-2</v>
      </c>
      <c r="H1629" s="21">
        <v>1.2412240234931348E-2</v>
      </c>
      <c r="I1629" s="26">
        <v>1.6261703187159051E-2</v>
      </c>
      <c r="J1629" s="26">
        <v>1.8454603713602757E-2</v>
      </c>
      <c r="K1629" s="25">
        <v>2.0082182805584523E-2</v>
      </c>
      <c r="L1629" s="21">
        <v>2.1946894715699692E-2</v>
      </c>
      <c r="M1629" s="26">
        <v>2.935218044084539E-2</v>
      </c>
      <c r="N1629" s="26">
        <v>3.1007836506312496E-2</v>
      </c>
      <c r="O1629" s="25">
        <v>3.308346045019489E-2</v>
      </c>
      <c r="P1629" s="21">
        <v>0.97805310528430034</v>
      </c>
      <c r="Q1629" s="26">
        <v>0.97064781955915458</v>
      </c>
      <c r="R1629" s="26">
        <v>0.96899216349368744</v>
      </c>
      <c r="S1629" s="25">
        <v>0.96691653954980505</v>
      </c>
      <c r="T1629" s="27">
        <f t="shared" si="25"/>
        <v>1.1136565734495198E-2</v>
      </c>
    </row>
    <row r="1630" spans="1:20" ht="15" customHeight="1" x14ac:dyDescent="0.2">
      <c r="A1630" s="7">
        <v>17095</v>
      </c>
      <c r="B1630" s="8" t="s">
        <v>538</v>
      </c>
      <c r="C1630" s="7" t="s">
        <v>516</v>
      </c>
      <c r="D1630" s="21">
        <v>1.029167268926681E-2</v>
      </c>
      <c r="E1630" s="26">
        <v>8.9073271210553234E-3</v>
      </c>
      <c r="F1630" s="26">
        <v>1.0266453867169654E-2</v>
      </c>
      <c r="G1630" s="25">
        <v>2.0843114812407346E-2</v>
      </c>
      <c r="H1630" s="21">
        <v>1.4892959213972084E-4</v>
      </c>
      <c r="I1630" s="26">
        <v>1.9093797213875377E-4</v>
      </c>
      <c r="J1630" s="26">
        <v>7.1054057696397059E-4</v>
      </c>
      <c r="K1630" s="25">
        <v>7.0515335972443029E-4</v>
      </c>
      <c r="L1630" s="21">
        <v>1.0440602281406532E-2</v>
      </c>
      <c r="M1630" s="26">
        <v>9.0982650931940769E-3</v>
      </c>
      <c r="N1630" s="26">
        <v>1.0976994444133624E-2</v>
      </c>
      <c r="O1630" s="25">
        <v>2.1548268172131773E-2</v>
      </c>
      <c r="P1630" s="21">
        <v>0.98955939771859347</v>
      </c>
      <c r="Q1630" s="26">
        <v>0.990901734906806</v>
      </c>
      <c r="R1630" s="26">
        <v>0.98902300555586631</v>
      </c>
      <c r="S1630" s="25">
        <v>0.97845173182786815</v>
      </c>
      <c r="T1630" s="27">
        <f t="shared" si="25"/>
        <v>1.1107665890725241E-2</v>
      </c>
    </row>
    <row r="1631" spans="1:20" ht="15" customHeight="1" x14ac:dyDescent="0.2">
      <c r="A1631" s="7">
        <v>27019</v>
      </c>
      <c r="B1631" s="8" t="s">
        <v>906</v>
      </c>
      <c r="C1631" s="7" t="s">
        <v>899</v>
      </c>
      <c r="D1631" s="21">
        <v>1.1026201897383686E-2</v>
      </c>
      <c r="E1631" s="26">
        <v>1.9705102577570972E-2</v>
      </c>
      <c r="F1631" s="26">
        <v>2.229122498744571E-2</v>
      </c>
      <c r="G1631" s="25">
        <v>1.6874185812240584E-2</v>
      </c>
      <c r="H1631" s="21">
        <v>1.6933708473344227E-2</v>
      </c>
      <c r="I1631" s="26">
        <v>1.611074520012332E-2</v>
      </c>
      <c r="J1631" s="26">
        <v>2.1952253620411127E-2</v>
      </c>
      <c r="K1631" s="25">
        <v>2.2179297284686379E-2</v>
      </c>
      <c r="L1631" s="21">
        <v>2.7959910370727915E-2</v>
      </c>
      <c r="M1631" s="26">
        <v>3.5815847777694303E-2</v>
      </c>
      <c r="N1631" s="26">
        <v>4.4243478607856837E-2</v>
      </c>
      <c r="O1631" s="25">
        <v>3.9053483096926959E-2</v>
      </c>
      <c r="P1631" s="21">
        <v>0.97204008962927202</v>
      </c>
      <c r="Q1631" s="26">
        <v>0.96418415222230569</v>
      </c>
      <c r="R1631" s="26">
        <v>0.95575652139214318</v>
      </c>
      <c r="S1631" s="25">
        <v>0.96094651690307309</v>
      </c>
      <c r="T1631" s="27">
        <f t="shared" si="25"/>
        <v>1.1093572726199045E-2</v>
      </c>
    </row>
    <row r="1632" spans="1:20" ht="15" customHeight="1" x14ac:dyDescent="0.2">
      <c r="A1632" s="7">
        <v>41051</v>
      </c>
      <c r="B1632" s="8" t="s">
        <v>1393</v>
      </c>
      <c r="C1632" s="7" t="s">
        <v>1382</v>
      </c>
      <c r="D1632" s="21">
        <v>7.1356998176756642E-2</v>
      </c>
      <c r="E1632" s="26">
        <v>7.2326438938134494E-2</v>
      </c>
      <c r="F1632" s="26">
        <v>8.0363682125114175E-2</v>
      </c>
      <c r="G1632" s="25">
        <v>7.3622215104866107E-2</v>
      </c>
      <c r="H1632" s="21">
        <v>6.1297307273523463E-2</v>
      </c>
      <c r="I1632" s="26">
        <v>6.8037381091122492E-2</v>
      </c>
      <c r="J1632" s="26">
        <v>6.7779979244029981E-2</v>
      </c>
      <c r="K1632" s="25">
        <v>7.0099668528461043E-2</v>
      </c>
      <c r="L1632" s="21">
        <v>0.13265430545028012</v>
      </c>
      <c r="M1632" s="26">
        <v>0.14036382002925699</v>
      </c>
      <c r="N1632" s="26">
        <v>0.14814366136914417</v>
      </c>
      <c r="O1632" s="25">
        <v>0.14372188363332716</v>
      </c>
      <c r="P1632" s="21">
        <v>0.86734569454971988</v>
      </c>
      <c r="Q1632" s="26">
        <v>0.85963617997074304</v>
      </c>
      <c r="R1632" s="26">
        <v>0.85185633863085586</v>
      </c>
      <c r="S1632" s="25">
        <v>0.85627811636667273</v>
      </c>
      <c r="T1632" s="27">
        <f t="shared" si="25"/>
        <v>1.1067578183047044E-2</v>
      </c>
    </row>
    <row r="1633" spans="1:20" ht="15" customHeight="1" x14ac:dyDescent="0.2">
      <c r="A1633" s="7">
        <v>24035</v>
      </c>
      <c r="B1633" s="8" t="s">
        <v>820</v>
      </c>
      <c r="C1633" s="7" t="s">
        <v>808</v>
      </c>
      <c r="D1633" s="21">
        <v>3.1225408910106656E-2</v>
      </c>
      <c r="E1633" s="26">
        <v>3.7023422912027787E-2</v>
      </c>
      <c r="F1633" s="26">
        <v>4.1441015774512341E-2</v>
      </c>
      <c r="G1633" s="25">
        <v>4.2279871456871468E-2</v>
      </c>
      <c r="H1633" s="21">
        <v>0</v>
      </c>
      <c r="I1633" s="26">
        <v>0</v>
      </c>
      <c r="J1633" s="26">
        <v>0</v>
      </c>
      <c r="K1633" s="25">
        <v>0</v>
      </c>
      <c r="L1633" s="21">
        <v>3.1225408910106656E-2</v>
      </c>
      <c r="M1633" s="26">
        <v>3.7023422912027787E-2</v>
      </c>
      <c r="N1633" s="26">
        <v>4.1441015774512341E-2</v>
      </c>
      <c r="O1633" s="25">
        <v>4.2279871456871468E-2</v>
      </c>
      <c r="P1633" s="21">
        <v>0.96877459108989328</v>
      </c>
      <c r="Q1633" s="26">
        <v>0.96297657708797224</v>
      </c>
      <c r="R1633" s="26">
        <v>0.95855898422548758</v>
      </c>
      <c r="S1633" s="25">
        <v>0.9577201285431286</v>
      </c>
      <c r="T1633" s="27">
        <f t="shared" si="25"/>
        <v>1.1054462546764812E-2</v>
      </c>
    </row>
    <row r="1634" spans="1:20" ht="15" customHeight="1" x14ac:dyDescent="0.2">
      <c r="A1634" s="7">
        <v>21009</v>
      </c>
      <c r="B1634" s="8" t="s">
        <v>676</v>
      </c>
      <c r="C1634" s="7" t="s">
        <v>674</v>
      </c>
      <c r="D1634" s="21">
        <v>2.6205776759646235E-2</v>
      </c>
      <c r="E1634" s="26">
        <v>2.9360734622652596E-2</v>
      </c>
      <c r="F1634" s="26">
        <v>4.1968894979785669E-2</v>
      </c>
      <c r="G1634" s="25">
        <v>3.5939162638614727E-2</v>
      </c>
      <c r="H1634" s="21">
        <v>1.2084616764672063E-2</v>
      </c>
      <c r="I1634" s="26">
        <v>1.3053869187380773E-2</v>
      </c>
      <c r="J1634" s="26">
        <v>1.1434923578921414E-2</v>
      </c>
      <c r="K1634" s="25">
        <v>1.3402707881504366E-2</v>
      </c>
      <c r="L1634" s="21">
        <v>3.8290393524318296E-2</v>
      </c>
      <c r="M1634" s="26">
        <v>4.2414603810033369E-2</v>
      </c>
      <c r="N1634" s="26">
        <v>5.3403818558707079E-2</v>
      </c>
      <c r="O1634" s="25">
        <v>4.934187052011909E-2</v>
      </c>
      <c r="P1634" s="21">
        <v>0.96170960647568171</v>
      </c>
      <c r="Q1634" s="26">
        <v>0.95758539618996674</v>
      </c>
      <c r="R1634" s="26">
        <v>0.94659618144129298</v>
      </c>
      <c r="S1634" s="25">
        <v>0.95065812947988082</v>
      </c>
      <c r="T1634" s="27">
        <f t="shared" si="25"/>
        <v>1.1051476995800794E-2</v>
      </c>
    </row>
    <row r="1635" spans="1:20" ht="15" customHeight="1" x14ac:dyDescent="0.2">
      <c r="A1635" s="7">
        <v>40069</v>
      </c>
      <c r="B1635" s="8" t="s">
        <v>1112</v>
      </c>
      <c r="C1635" s="7" t="s">
        <v>1339</v>
      </c>
      <c r="D1635" s="21">
        <v>3.0446701887701166E-2</v>
      </c>
      <c r="E1635" s="26">
        <v>3.2274811903434494E-2</v>
      </c>
      <c r="F1635" s="26">
        <v>4.3570020286881901E-2</v>
      </c>
      <c r="G1635" s="25">
        <v>4.0929123995006665E-2</v>
      </c>
      <c r="H1635" s="21">
        <v>1.0092574174335463E-2</v>
      </c>
      <c r="I1635" s="26">
        <v>9.8315739974508161E-3</v>
      </c>
      <c r="J1635" s="26">
        <v>1.1290925090366947E-2</v>
      </c>
      <c r="K1635" s="25">
        <v>1.064886290058455E-2</v>
      </c>
      <c r="L1635" s="21">
        <v>4.0539276062036625E-2</v>
      </c>
      <c r="M1635" s="26">
        <v>4.2106385900885307E-2</v>
      </c>
      <c r="N1635" s="26">
        <v>5.4860945377248845E-2</v>
      </c>
      <c r="O1635" s="25">
        <v>5.1577986895591219E-2</v>
      </c>
      <c r="P1635" s="21">
        <v>0.95946072393796344</v>
      </c>
      <c r="Q1635" s="26">
        <v>0.95789361409911467</v>
      </c>
      <c r="R1635" s="26">
        <v>0.94513905462275105</v>
      </c>
      <c r="S1635" s="25">
        <v>0.94842201310440877</v>
      </c>
      <c r="T1635" s="27">
        <f t="shared" si="25"/>
        <v>1.1038710833554594E-2</v>
      </c>
    </row>
    <row r="1636" spans="1:20" ht="15" customHeight="1" x14ac:dyDescent="0.2">
      <c r="A1636" s="7">
        <v>18087</v>
      </c>
      <c r="B1636" s="8" t="s">
        <v>581</v>
      </c>
      <c r="C1636" s="7" t="s">
        <v>566</v>
      </c>
      <c r="D1636" s="21">
        <v>1.9640398853229095E-2</v>
      </c>
      <c r="E1636" s="26">
        <v>2.2688630191456196E-2</v>
      </c>
      <c r="F1636" s="26">
        <v>2.5698556244955692E-2</v>
      </c>
      <c r="G1636" s="25">
        <v>2.6372806585804185E-2</v>
      </c>
      <c r="H1636" s="21">
        <v>9.6170796059527764E-3</v>
      </c>
      <c r="I1636" s="26">
        <v>1.4137059741014254E-2</v>
      </c>
      <c r="J1636" s="26">
        <v>1.3915605629780333E-2</v>
      </c>
      <c r="K1636" s="25">
        <v>1.3915605629780323E-2</v>
      </c>
      <c r="L1636" s="21">
        <v>2.925747845918187E-2</v>
      </c>
      <c r="M1636" s="26">
        <v>3.6825689932470443E-2</v>
      </c>
      <c r="N1636" s="26">
        <v>3.9614161874736022E-2</v>
      </c>
      <c r="O1636" s="25">
        <v>4.0288412215584511E-2</v>
      </c>
      <c r="P1636" s="21">
        <v>0.97074252154081808</v>
      </c>
      <c r="Q1636" s="26">
        <v>0.96317431006752963</v>
      </c>
      <c r="R1636" s="26">
        <v>0.96038583812526401</v>
      </c>
      <c r="S1636" s="25">
        <v>0.95971158778441557</v>
      </c>
      <c r="T1636" s="27">
        <f t="shared" si="25"/>
        <v>1.1030933756402642E-2</v>
      </c>
    </row>
    <row r="1637" spans="1:20" ht="15" customHeight="1" x14ac:dyDescent="0.2">
      <c r="A1637" s="7">
        <v>40145</v>
      </c>
      <c r="B1637" s="8" t="s">
        <v>1378</v>
      </c>
      <c r="C1637" s="7" t="s">
        <v>1339</v>
      </c>
      <c r="D1637" s="21">
        <v>8.5398054879481711E-2</v>
      </c>
      <c r="E1637" s="26">
        <v>7.2537000693531833E-2</v>
      </c>
      <c r="F1637" s="26">
        <v>7.5750489772082097E-2</v>
      </c>
      <c r="G1637" s="25">
        <v>7.9354138276771902E-2</v>
      </c>
      <c r="H1637" s="21">
        <v>2.0588084765817763E-2</v>
      </c>
      <c r="I1637" s="26">
        <v>2.9236964931739894E-2</v>
      </c>
      <c r="J1637" s="26">
        <v>3.676888867608194E-2</v>
      </c>
      <c r="K1637" s="25">
        <v>3.7646644350460882E-2</v>
      </c>
      <c r="L1637" s="21">
        <v>0.10598613964529946</v>
      </c>
      <c r="M1637" s="26">
        <v>0.10177396562527173</v>
      </c>
      <c r="N1637" s="26">
        <v>0.11251937844816402</v>
      </c>
      <c r="O1637" s="25">
        <v>0.11700078262723278</v>
      </c>
      <c r="P1637" s="21">
        <v>0.89401386035470054</v>
      </c>
      <c r="Q1637" s="26">
        <v>0.89822603437472825</v>
      </c>
      <c r="R1637" s="26">
        <v>0.88748062155183605</v>
      </c>
      <c r="S1637" s="25">
        <v>0.8829992173727671</v>
      </c>
      <c r="T1637" s="27">
        <f t="shared" si="25"/>
        <v>1.1014642981933317E-2</v>
      </c>
    </row>
    <row r="1638" spans="1:20" ht="15" customHeight="1" x14ac:dyDescent="0.2">
      <c r="A1638" s="7">
        <v>5037</v>
      </c>
      <c r="B1638" s="8" t="s">
        <v>84</v>
      </c>
      <c r="C1638" s="7" t="s">
        <v>69</v>
      </c>
      <c r="D1638" s="21">
        <v>2.029572387631939E-2</v>
      </c>
      <c r="E1638" s="26">
        <v>3.180539724734778E-2</v>
      </c>
      <c r="F1638" s="26">
        <v>2.4825841784859113E-2</v>
      </c>
      <c r="G1638" s="25">
        <v>2.6602664215567569E-2</v>
      </c>
      <c r="H1638" s="21">
        <v>8.6738768714693625E-3</v>
      </c>
      <c r="I1638" s="26">
        <v>1.3957482708750267E-2</v>
      </c>
      <c r="J1638" s="26">
        <v>1.4402066609807581E-2</v>
      </c>
      <c r="K1638" s="25">
        <v>1.3339705720656342E-2</v>
      </c>
      <c r="L1638" s="21">
        <v>2.8969600747788753E-2</v>
      </c>
      <c r="M1638" s="26">
        <v>4.5762879956098054E-2</v>
      </c>
      <c r="N1638" s="26">
        <v>3.9227908394666694E-2</v>
      </c>
      <c r="O1638" s="25">
        <v>3.9942369936223909E-2</v>
      </c>
      <c r="P1638" s="21">
        <v>0.97103039925221124</v>
      </c>
      <c r="Q1638" s="26">
        <v>0.95423712004390182</v>
      </c>
      <c r="R1638" s="26">
        <v>0.96077209160533328</v>
      </c>
      <c r="S1638" s="25">
        <v>0.96005763006377609</v>
      </c>
      <c r="T1638" s="27">
        <f t="shared" si="25"/>
        <v>1.0972769188435157E-2</v>
      </c>
    </row>
    <row r="1639" spans="1:20" ht="15" customHeight="1" x14ac:dyDescent="0.2">
      <c r="A1639" s="7">
        <v>8003</v>
      </c>
      <c r="B1639" s="8" t="s">
        <v>201</v>
      </c>
      <c r="C1639" s="7" t="s">
        <v>200</v>
      </c>
      <c r="D1639" s="21">
        <v>1.8775286431585235E-2</v>
      </c>
      <c r="E1639" s="26">
        <v>2.3316197280661324E-2</v>
      </c>
      <c r="F1639" s="26">
        <v>2.4031113453396261E-2</v>
      </c>
      <c r="G1639" s="25">
        <v>2.7539476314500079E-2</v>
      </c>
      <c r="H1639" s="21">
        <v>3.4052564415105861E-3</v>
      </c>
      <c r="I1639" s="26">
        <v>4.7204676956319989E-3</v>
      </c>
      <c r="J1639" s="26">
        <v>5.1468788304126767E-3</v>
      </c>
      <c r="K1639" s="25">
        <v>5.5685176906301436E-3</v>
      </c>
      <c r="L1639" s="21">
        <v>2.2180542873095822E-2</v>
      </c>
      <c r="M1639" s="26">
        <v>2.8036664976293323E-2</v>
      </c>
      <c r="N1639" s="26">
        <v>2.9177992283808938E-2</v>
      </c>
      <c r="O1639" s="25">
        <v>3.3107994005130224E-2</v>
      </c>
      <c r="P1639" s="21">
        <v>0.9778194571269041</v>
      </c>
      <c r="Q1639" s="26">
        <v>0.97196333502370669</v>
      </c>
      <c r="R1639" s="26">
        <v>0.97082200771619109</v>
      </c>
      <c r="S1639" s="25">
        <v>0.9668920059948698</v>
      </c>
      <c r="T1639" s="27">
        <f t="shared" si="25"/>
        <v>1.0927451132034402E-2</v>
      </c>
    </row>
    <row r="1640" spans="1:20" ht="15" customHeight="1" x14ac:dyDescent="0.2">
      <c r="A1640" s="7">
        <v>1085</v>
      </c>
      <c r="B1640" s="8" t="s">
        <v>43</v>
      </c>
      <c r="C1640" s="7" t="s">
        <v>1</v>
      </c>
      <c r="D1640" s="21">
        <v>4.6175522262911231E-2</v>
      </c>
      <c r="E1640" s="26">
        <v>4.1427964620676647E-2</v>
      </c>
      <c r="F1640" s="26">
        <v>4.3347366504344197E-2</v>
      </c>
      <c r="G1640" s="25">
        <v>4.825803895028808E-2</v>
      </c>
      <c r="H1640" s="21">
        <v>1.4461626932694113E-2</v>
      </c>
      <c r="I1640" s="26">
        <v>2.7521753635413603E-2</v>
      </c>
      <c r="J1640" s="26">
        <v>2.5246981569689981E-2</v>
      </c>
      <c r="K1640" s="25">
        <v>2.3302446998535356E-2</v>
      </c>
      <c r="L1640" s="21">
        <v>6.0637149195605346E-2</v>
      </c>
      <c r="M1640" s="26">
        <v>6.8949718256090253E-2</v>
      </c>
      <c r="N1640" s="26">
        <v>6.8594348074034181E-2</v>
      </c>
      <c r="O1640" s="25">
        <v>7.156048594882343E-2</v>
      </c>
      <c r="P1640" s="21">
        <v>0.93936285080439463</v>
      </c>
      <c r="Q1640" s="26">
        <v>0.93105028174390969</v>
      </c>
      <c r="R1640" s="26">
        <v>0.93140565192596581</v>
      </c>
      <c r="S1640" s="25">
        <v>0.92843951405117664</v>
      </c>
      <c r="T1640" s="27">
        <f t="shared" si="25"/>
        <v>1.0923336753218084E-2</v>
      </c>
    </row>
    <row r="1641" spans="1:20" ht="15" customHeight="1" x14ac:dyDescent="0.2">
      <c r="A1641" s="7">
        <v>41019</v>
      </c>
      <c r="B1641" s="8" t="s">
        <v>218</v>
      </c>
      <c r="C1641" s="7" t="s">
        <v>1382</v>
      </c>
      <c r="D1641" s="21">
        <v>2.313513520614556E-2</v>
      </c>
      <c r="E1641" s="26">
        <v>2.0111171495328064E-2</v>
      </c>
      <c r="F1641" s="26">
        <v>2.6126022106302819E-2</v>
      </c>
      <c r="G1641" s="25">
        <v>2.8748794153850826E-2</v>
      </c>
      <c r="H1641" s="21">
        <v>1.3529387749324641E-2</v>
      </c>
      <c r="I1641" s="26">
        <v>1.6090485121875022E-2</v>
      </c>
      <c r="J1641" s="26">
        <v>1.8273057977194619E-2</v>
      </c>
      <c r="K1641" s="25">
        <v>1.8837517203976108E-2</v>
      </c>
      <c r="L1641" s="21">
        <v>3.6664522955470201E-2</v>
      </c>
      <c r="M1641" s="26">
        <v>3.6201656617203093E-2</v>
      </c>
      <c r="N1641" s="26">
        <v>4.4399080083497439E-2</v>
      </c>
      <c r="O1641" s="25">
        <v>4.7586311357826941E-2</v>
      </c>
      <c r="P1641" s="21">
        <v>0.96333547704452982</v>
      </c>
      <c r="Q1641" s="26">
        <v>0.96379834338279702</v>
      </c>
      <c r="R1641" s="26">
        <v>0.95560091991650264</v>
      </c>
      <c r="S1641" s="25">
        <v>0.95241368864217302</v>
      </c>
      <c r="T1641" s="27">
        <f t="shared" si="25"/>
        <v>1.092178840235674E-2</v>
      </c>
    </row>
    <row r="1642" spans="1:20" ht="15" customHeight="1" x14ac:dyDescent="0.2">
      <c r="A1642" s="7">
        <v>27153</v>
      </c>
      <c r="B1642" s="8" t="s">
        <v>726</v>
      </c>
      <c r="C1642" s="7" t="s">
        <v>899</v>
      </c>
      <c r="D1642" s="21">
        <v>1.524866351556509E-2</v>
      </c>
      <c r="E1642" s="26">
        <v>2.1779179539194941E-2</v>
      </c>
      <c r="F1642" s="26">
        <v>2.7616739071177756E-2</v>
      </c>
      <c r="G1642" s="25">
        <v>2.7464849237719993E-2</v>
      </c>
      <c r="H1642" s="21">
        <v>5.4460656725385595E-3</v>
      </c>
      <c r="I1642" s="26">
        <v>4.0651596496363634E-3</v>
      </c>
      <c r="J1642" s="26">
        <v>4.7432809030185964E-3</v>
      </c>
      <c r="K1642" s="25">
        <v>4.1263772140024604E-3</v>
      </c>
      <c r="L1642" s="21">
        <v>2.0694729188103646E-2</v>
      </c>
      <c r="M1642" s="26">
        <v>2.5844339188831306E-2</v>
      </c>
      <c r="N1642" s="26">
        <v>3.2360019974196352E-2</v>
      </c>
      <c r="O1642" s="25">
        <v>3.1591226451722451E-2</v>
      </c>
      <c r="P1642" s="21">
        <v>0.97930527081189633</v>
      </c>
      <c r="Q1642" s="26">
        <v>0.97415566081116867</v>
      </c>
      <c r="R1642" s="26">
        <v>0.96763998002580365</v>
      </c>
      <c r="S1642" s="25">
        <v>0.96840877354827748</v>
      </c>
      <c r="T1642" s="27">
        <f t="shared" si="25"/>
        <v>1.0896497263618805E-2</v>
      </c>
    </row>
    <row r="1643" spans="1:20" ht="15" customHeight="1" x14ac:dyDescent="0.2">
      <c r="A1643" s="7">
        <v>26061</v>
      </c>
      <c r="B1643" s="8" t="s">
        <v>857</v>
      </c>
      <c r="C1643" s="7" t="s">
        <v>836</v>
      </c>
      <c r="D1643" s="21">
        <v>5.2943993835822017E-2</v>
      </c>
      <c r="E1643" s="26">
        <v>5.2041557638270237E-2</v>
      </c>
      <c r="F1643" s="26">
        <v>6.0122821521682232E-2</v>
      </c>
      <c r="G1643" s="25">
        <v>5.9549430153248005E-2</v>
      </c>
      <c r="H1643" s="21">
        <v>6.8333041792794594E-3</v>
      </c>
      <c r="I1643" s="26">
        <v>1.2669779206698248E-2</v>
      </c>
      <c r="J1643" s="26">
        <v>1.1781251665218951E-2</v>
      </c>
      <c r="K1643" s="25">
        <v>1.1121115424585819E-2</v>
      </c>
      <c r="L1643" s="21">
        <v>5.9777298015101482E-2</v>
      </c>
      <c r="M1643" s="26">
        <v>6.4711336844968478E-2</v>
      </c>
      <c r="N1643" s="26">
        <v>7.1904073186901188E-2</v>
      </c>
      <c r="O1643" s="25">
        <v>7.0670545577833824E-2</v>
      </c>
      <c r="P1643" s="21">
        <v>0.94022270198489855</v>
      </c>
      <c r="Q1643" s="26">
        <v>0.93528866315503156</v>
      </c>
      <c r="R1643" s="26">
        <v>0.92809592681309883</v>
      </c>
      <c r="S1643" s="25">
        <v>0.92932945442216619</v>
      </c>
      <c r="T1643" s="27">
        <f t="shared" si="25"/>
        <v>1.0893247562732342E-2</v>
      </c>
    </row>
    <row r="1644" spans="1:20" ht="15" customHeight="1" x14ac:dyDescent="0.2">
      <c r="A1644" s="7">
        <v>5129</v>
      </c>
      <c r="B1644" s="8" t="s">
        <v>116</v>
      </c>
      <c r="C1644" s="7" t="s">
        <v>69</v>
      </c>
      <c r="D1644" s="21">
        <v>1.6635041242250164E-2</v>
      </c>
      <c r="E1644" s="26">
        <v>1.6095075025737121E-2</v>
      </c>
      <c r="F1644" s="26">
        <v>2.9067438174046778E-2</v>
      </c>
      <c r="G1644" s="25">
        <v>2.632594402025263E-2</v>
      </c>
      <c r="H1644" s="21">
        <v>1.4201944382900311E-2</v>
      </c>
      <c r="I1644" s="26">
        <v>1.2937145651416562E-2</v>
      </c>
      <c r="J1644" s="26">
        <v>1.5453114686353742E-2</v>
      </c>
      <c r="K1644" s="25">
        <v>1.5402933812665566E-2</v>
      </c>
      <c r="L1644" s="21">
        <v>3.0836985625150477E-2</v>
      </c>
      <c r="M1644" s="26">
        <v>2.9032220677153678E-2</v>
      </c>
      <c r="N1644" s="26">
        <v>4.452055286040052E-2</v>
      </c>
      <c r="O1644" s="25">
        <v>4.172887783291819E-2</v>
      </c>
      <c r="P1644" s="21">
        <v>0.96916301437484953</v>
      </c>
      <c r="Q1644" s="26">
        <v>0.97096777932284628</v>
      </c>
      <c r="R1644" s="26">
        <v>0.95547944713959954</v>
      </c>
      <c r="S1644" s="25">
        <v>0.95827112216708188</v>
      </c>
      <c r="T1644" s="27">
        <f t="shared" si="25"/>
        <v>1.0891892207767713E-2</v>
      </c>
    </row>
    <row r="1645" spans="1:20" ht="15" customHeight="1" x14ac:dyDescent="0.2">
      <c r="A1645" s="7">
        <v>39099</v>
      </c>
      <c r="B1645" s="8" t="s">
        <v>1322</v>
      </c>
      <c r="C1645" s="7" t="s">
        <v>1303</v>
      </c>
      <c r="D1645" s="21">
        <v>0.22339037825351299</v>
      </c>
      <c r="E1645" s="26">
        <v>0.22189276571993619</v>
      </c>
      <c r="F1645" s="26">
        <v>0.2233192149318782</v>
      </c>
      <c r="G1645" s="25">
        <v>0.22570562816905043</v>
      </c>
      <c r="H1645" s="21">
        <v>2.1538095247903059E-2</v>
      </c>
      <c r="I1645" s="26">
        <v>2.889107849656037E-2</v>
      </c>
      <c r="J1645" s="26">
        <v>2.854320211358953E-2</v>
      </c>
      <c r="K1645" s="25">
        <v>3.0075178742842393E-2</v>
      </c>
      <c r="L1645" s="21">
        <v>0.24492847350141606</v>
      </c>
      <c r="M1645" s="26">
        <v>0.25078384421649658</v>
      </c>
      <c r="N1645" s="26">
        <v>0.25186241704546775</v>
      </c>
      <c r="O1645" s="25">
        <v>0.25578080691189281</v>
      </c>
      <c r="P1645" s="21">
        <v>0.75507152649858389</v>
      </c>
      <c r="Q1645" s="26">
        <v>0.74921615578350353</v>
      </c>
      <c r="R1645" s="26">
        <v>0.74813758295453225</v>
      </c>
      <c r="S1645" s="25">
        <v>0.74421919308810724</v>
      </c>
      <c r="T1645" s="27">
        <f t="shared" si="25"/>
        <v>1.0852333410476755E-2</v>
      </c>
    </row>
    <row r="1646" spans="1:20" ht="15" customHeight="1" x14ac:dyDescent="0.2">
      <c r="A1646" s="7">
        <v>16009</v>
      </c>
      <c r="B1646" s="8" t="s">
        <v>486</v>
      </c>
      <c r="C1646" s="7" t="s">
        <v>483</v>
      </c>
      <c r="D1646" s="21">
        <v>3.2931319173913919E-2</v>
      </c>
      <c r="E1646" s="26">
        <v>4.2867233861511651E-2</v>
      </c>
      <c r="F1646" s="26">
        <v>4.4450271615420277E-2</v>
      </c>
      <c r="G1646" s="25">
        <v>4.1405049065047876E-2</v>
      </c>
      <c r="H1646" s="21">
        <v>2.5588729890964196E-3</v>
      </c>
      <c r="I1646" s="26">
        <v>3.2315438336413139E-3</v>
      </c>
      <c r="J1646" s="26">
        <v>3.4674079462814382E-3</v>
      </c>
      <c r="K1646" s="25">
        <v>4.9158170024062777E-3</v>
      </c>
      <c r="L1646" s="21">
        <v>3.5490192163010338E-2</v>
      </c>
      <c r="M1646" s="26">
        <v>4.6098777695152957E-2</v>
      </c>
      <c r="N1646" s="26">
        <v>4.7917679561701718E-2</v>
      </c>
      <c r="O1646" s="25">
        <v>4.6320866067454149E-2</v>
      </c>
      <c r="P1646" s="21">
        <v>0.9645098078369897</v>
      </c>
      <c r="Q1646" s="26">
        <v>0.95390122230484709</v>
      </c>
      <c r="R1646" s="26">
        <v>0.95208232043829821</v>
      </c>
      <c r="S1646" s="25">
        <v>0.95367913393254578</v>
      </c>
      <c r="T1646" s="27">
        <f t="shared" si="25"/>
        <v>1.0830673904443811E-2</v>
      </c>
    </row>
    <row r="1647" spans="1:20" ht="15" customHeight="1" x14ac:dyDescent="0.2">
      <c r="A1647" s="7">
        <v>41057</v>
      </c>
      <c r="B1647" s="8" t="s">
        <v>1394</v>
      </c>
      <c r="C1647" s="7" t="s">
        <v>1382</v>
      </c>
      <c r="D1647" s="21">
        <v>3.8949025659916633E-2</v>
      </c>
      <c r="E1647" s="26">
        <v>4.4750668609371491E-2</v>
      </c>
      <c r="F1647" s="26">
        <v>4.6745243030582147E-2</v>
      </c>
      <c r="G1647" s="25">
        <v>5.1837589249835704E-2</v>
      </c>
      <c r="H1647" s="21">
        <v>2.0807995465357634E-2</v>
      </c>
      <c r="I1647" s="26">
        <v>1.8206472399682809E-2</v>
      </c>
      <c r="J1647" s="26">
        <v>1.8485036880815917E-2</v>
      </c>
      <c r="K1647" s="25">
        <v>1.8741503618378768E-2</v>
      </c>
      <c r="L1647" s="21">
        <v>5.9757021125274271E-2</v>
      </c>
      <c r="M1647" s="26">
        <v>6.2957141009054293E-2</v>
      </c>
      <c r="N1647" s="26">
        <v>6.523027991139807E-2</v>
      </c>
      <c r="O1647" s="25">
        <v>7.0579092868214469E-2</v>
      </c>
      <c r="P1647" s="21">
        <v>0.94024297887472574</v>
      </c>
      <c r="Q1647" s="26">
        <v>0.93704285899094575</v>
      </c>
      <c r="R1647" s="26">
        <v>0.93476972008860193</v>
      </c>
      <c r="S1647" s="25">
        <v>0.9294209071317856</v>
      </c>
      <c r="T1647" s="27">
        <f t="shared" si="25"/>
        <v>1.0822071742940198E-2</v>
      </c>
    </row>
    <row r="1648" spans="1:20" ht="15" customHeight="1" x14ac:dyDescent="0.2">
      <c r="A1648" s="7">
        <v>36055</v>
      </c>
      <c r="B1648" s="8" t="s">
        <v>50</v>
      </c>
      <c r="C1648" s="7" t="s">
        <v>1272</v>
      </c>
      <c r="D1648" s="21">
        <v>6.7390385749810003E-2</v>
      </c>
      <c r="E1648" s="26">
        <v>8.4261582832449097E-2</v>
      </c>
      <c r="F1648" s="26">
        <v>8.1119838578053688E-2</v>
      </c>
      <c r="G1648" s="25">
        <v>8.0286636417711929E-2</v>
      </c>
      <c r="H1648" s="21">
        <v>3.2717938216359141E-2</v>
      </c>
      <c r="I1648" s="26">
        <v>2.9016573030972683E-2</v>
      </c>
      <c r="J1648" s="26">
        <v>3.0636627754190786E-2</v>
      </c>
      <c r="K1648" s="25">
        <v>3.0611493415443485E-2</v>
      </c>
      <c r="L1648" s="21">
        <v>0.10010832396616914</v>
      </c>
      <c r="M1648" s="26">
        <v>0.11327815586342177</v>
      </c>
      <c r="N1648" s="26">
        <v>0.11175646633224445</v>
      </c>
      <c r="O1648" s="25">
        <v>0.1108981298331554</v>
      </c>
      <c r="P1648" s="21">
        <v>0.89989167603383091</v>
      </c>
      <c r="Q1648" s="26">
        <v>0.88672184413657817</v>
      </c>
      <c r="R1648" s="26">
        <v>0.88824353366775555</v>
      </c>
      <c r="S1648" s="25">
        <v>0.88910187016684461</v>
      </c>
      <c r="T1648" s="27">
        <f t="shared" si="25"/>
        <v>1.078980586698626E-2</v>
      </c>
    </row>
    <row r="1649" spans="1:20" ht="15" customHeight="1" x14ac:dyDescent="0.2">
      <c r="A1649" s="7">
        <v>55127</v>
      </c>
      <c r="B1649" s="8" t="s">
        <v>1500</v>
      </c>
      <c r="C1649" s="7" t="s">
        <v>1826</v>
      </c>
      <c r="D1649" s="21">
        <v>4.8859059420346226E-2</v>
      </c>
      <c r="E1649" s="26">
        <v>5.1794378472623213E-2</v>
      </c>
      <c r="F1649" s="26">
        <v>4.7485038638640988E-2</v>
      </c>
      <c r="G1649" s="25">
        <v>5.2975340528399278E-2</v>
      </c>
      <c r="H1649" s="21">
        <v>1.0234044955333461E-2</v>
      </c>
      <c r="I1649" s="26">
        <v>1.4112169554790043E-2</v>
      </c>
      <c r="J1649" s="26">
        <v>1.5138195735388667E-2</v>
      </c>
      <c r="K1649" s="25">
        <v>1.686378113864136E-2</v>
      </c>
      <c r="L1649" s="21">
        <v>5.9093104375679689E-2</v>
      </c>
      <c r="M1649" s="26">
        <v>6.5906548027413261E-2</v>
      </c>
      <c r="N1649" s="26">
        <v>6.2623234374029654E-2</v>
      </c>
      <c r="O1649" s="25">
        <v>6.9839121667040635E-2</v>
      </c>
      <c r="P1649" s="21">
        <v>0.94090689562432028</v>
      </c>
      <c r="Q1649" s="26">
        <v>0.93409345197258664</v>
      </c>
      <c r="R1649" s="26">
        <v>0.93737676562597039</v>
      </c>
      <c r="S1649" s="25">
        <v>0.93016087833295935</v>
      </c>
      <c r="T1649" s="27">
        <f t="shared" si="25"/>
        <v>1.0746017291360946E-2</v>
      </c>
    </row>
    <row r="1650" spans="1:20" ht="15" customHeight="1" x14ac:dyDescent="0.2">
      <c r="A1650" s="7">
        <v>6045</v>
      </c>
      <c r="B1650" s="8" t="s">
        <v>165</v>
      </c>
      <c r="C1650" s="7" t="s">
        <v>143</v>
      </c>
      <c r="D1650" s="21">
        <v>4.3929759630306688E-2</v>
      </c>
      <c r="E1650" s="26">
        <v>4.8827528063518026E-2</v>
      </c>
      <c r="F1650" s="26">
        <v>5.6129840489090213E-2</v>
      </c>
      <c r="G1650" s="25">
        <v>5.3518497871757775E-2</v>
      </c>
      <c r="H1650" s="21">
        <v>1.1210649312780258E-2</v>
      </c>
      <c r="I1650" s="26">
        <v>1.1247031534963781E-2</v>
      </c>
      <c r="J1650" s="26">
        <v>1.202914516906976E-2</v>
      </c>
      <c r="K1650" s="25">
        <v>1.2359085258222545E-2</v>
      </c>
      <c r="L1650" s="21">
        <v>5.5140408943086944E-2</v>
      </c>
      <c r="M1650" s="26">
        <v>6.0074559598481805E-2</v>
      </c>
      <c r="N1650" s="26">
        <v>6.8158985658159962E-2</v>
      </c>
      <c r="O1650" s="25">
        <v>6.5877583129980322E-2</v>
      </c>
      <c r="P1650" s="21">
        <v>0.94485959105691308</v>
      </c>
      <c r="Q1650" s="26">
        <v>0.93992544040151826</v>
      </c>
      <c r="R1650" s="26">
        <v>0.93184101434184008</v>
      </c>
      <c r="S1650" s="25">
        <v>0.93412241687001973</v>
      </c>
      <c r="T1650" s="27">
        <f t="shared" si="25"/>
        <v>1.0737174186893378E-2</v>
      </c>
    </row>
    <row r="1651" spans="1:20" ht="15" customHeight="1" x14ac:dyDescent="0.2">
      <c r="A1651" s="7">
        <v>1087</v>
      </c>
      <c r="B1651" s="8" t="s">
        <v>44</v>
      </c>
      <c r="C1651" s="7" t="s">
        <v>1</v>
      </c>
      <c r="D1651" s="21">
        <v>0.10226481071666038</v>
      </c>
      <c r="E1651" s="26">
        <v>0.10996185425659219</v>
      </c>
      <c r="F1651" s="26">
        <v>0.13652121988089713</v>
      </c>
      <c r="G1651" s="25">
        <v>0.10922121574588982</v>
      </c>
      <c r="H1651" s="21">
        <v>2.6463248883838983E-2</v>
      </c>
      <c r="I1651" s="26">
        <v>3.4314628296264603E-2</v>
      </c>
      <c r="J1651" s="26">
        <v>3.3490486583185729E-2</v>
      </c>
      <c r="K1651" s="25">
        <v>3.0164669133898554E-2</v>
      </c>
      <c r="L1651" s="21">
        <v>0.12872805960049938</v>
      </c>
      <c r="M1651" s="26">
        <v>0.14427648255285677</v>
      </c>
      <c r="N1651" s="26">
        <v>0.1700117064640829</v>
      </c>
      <c r="O1651" s="25">
        <v>0.13938588487978837</v>
      </c>
      <c r="P1651" s="21">
        <v>0.87127194039950062</v>
      </c>
      <c r="Q1651" s="26">
        <v>0.85572351744714326</v>
      </c>
      <c r="R1651" s="26">
        <v>0.82998829353591708</v>
      </c>
      <c r="S1651" s="25">
        <v>0.86061411512021158</v>
      </c>
      <c r="T1651" s="27">
        <f t="shared" si="25"/>
        <v>1.065782527928899E-2</v>
      </c>
    </row>
    <row r="1652" spans="1:20" ht="15" customHeight="1" x14ac:dyDescent="0.2">
      <c r="A1652" s="7">
        <v>17099</v>
      </c>
      <c r="B1652" s="8" t="s">
        <v>539</v>
      </c>
      <c r="C1652" s="7" t="s">
        <v>516</v>
      </c>
      <c r="D1652" s="21">
        <v>1.51563841053097E-2</v>
      </c>
      <c r="E1652" s="26">
        <v>1.938926700959823E-2</v>
      </c>
      <c r="F1652" s="26">
        <v>2.2292026881807536E-2</v>
      </c>
      <c r="G1652" s="25">
        <v>2.2852413541567081E-2</v>
      </c>
      <c r="H1652" s="21">
        <v>2.8131784664182841E-3</v>
      </c>
      <c r="I1652" s="26">
        <v>4.0932019929894271E-3</v>
      </c>
      <c r="J1652" s="26">
        <v>5.8574857473767429E-3</v>
      </c>
      <c r="K1652" s="25">
        <v>5.7610248943728744E-3</v>
      </c>
      <c r="L1652" s="21">
        <v>1.7969562571727982E-2</v>
      </c>
      <c r="M1652" s="26">
        <v>2.3482469002587655E-2</v>
      </c>
      <c r="N1652" s="26">
        <v>2.8149512629184283E-2</v>
      </c>
      <c r="O1652" s="25">
        <v>2.8613438435939959E-2</v>
      </c>
      <c r="P1652" s="21">
        <v>0.98203043742827201</v>
      </c>
      <c r="Q1652" s="26">
        <v>0.97651753099741245</v>
      </c>
      <c r="R1652" s="26">
        <v>0.9718504873708157</v>
      </c>
      <c r="S1652" s="25">
        <v>0.97138656156406</v>
      </c>
      <c r="T1652" s="27">
        <f t="shared" si="25"/>
        <v>1.0643875864211977E-2</v>
      </c>
    </row>
    <row r="1653" spans="1:20" ht="15" customHeight="1" x14ac:dyDescent="0.2">
      <c r="A1653" s="7">
        <v>42017</v>
      </c>
      <c r="B1653" s="8" t="s">
        <v>1405</v>
      </c>
      <c r="C1653" s="7" t="s">
        <v>1399</v>
      </c>
      <c r="D1653" s="21">
        <v>0.19278528546522564</v>
      </c>
      <c r="E1653" s="26">
        <v>0.22314210566709605</v>
      </c>
      <c r="F1653" s="26">
        <v>0.21873179327543921</v>
      </c>
      <c r="G1653" s="25">
        <v>0.21551815636518473</v>
      </c>
      <c r="H1653" s="21">
        <v>0.15274625463955144</v>
      </c>
      <c r="I1653" s="26">
        <v>0.13536281917535337</v>
      </c>
      <c r="J1653" s="26">
        <v>0.13818110468104447</v>
      </c>
      <c r="K1653" s="25">
        <v>0.14064230662397967</v>
      </c>
      <c r="L1653" s="21">
        <v>0.3455315401047771</v>
      </c>
      <c r="M1653" s="26">
        <v>0.35850492484244939</v>
      </c>
      <c r="N1653" s="26">
        <v>0.35691289795648362</v>
      </c>
      <c r="O1653" s="25">
        <v>0.35616046298916437</v>
      </c>
      <c r="P1653" s="21">
        <v>0.65446845989522284</v>
      </c>
      <c r="Q1653" s="26">
        <v>0.64149507515755066</v>
      </c>
      <c r="R1653" s="26">
        <v>0.64308710204351638</v>
      </c>
      <c r="S1653" s="25">
        <v>0.64383953701083574</v>
      </c>
      <c r="T1653" s="27">
        <f t="shared" si="25"/>
        <v>1.0628922884387271E-2</v>
      </c>
    </row>
    <row r="1654" spans="1:20" ht="15" customHeight="1" x14ac:dyDescent="0.2">
      <c r="A1654" s="7">
        <v>50013</v>
      </c>
      <c r="B1654" s="8" t="s">
        <v>1799</v>
      </c>
      <c r="C1654" s="7" t="s">
        <v>1795</v>
      </c>
      <c r="D1654" s="21">
        <v>0.10587076005275602</v>
      </c>
      <c r="E1654" s="26">
        <v>0.11648003458600072</v>
      </c>
      <c r="F1654" s="26">
        <v>0.11629778466033776</v>
      </c>
      <c r="G1654" s="25">
        <v>0.11648003458600072</v>
      </c>
      <c r="H1654" s="21">
        <v>3.1521795779071307E-4</v>
      </c>
      <c r="I1654" s="26">
        <v>3.1521795779071367E-4</v>
      </c>
      <c r="J1654" s="26">
        <v>3.1521795779071324E-4</v>
      </c>
      <c r="K1654" s="25">
        <v>3.1521795779071367E-4</v>
      </c>
      <c r="L1654" s="21">
        <v>0.10618597801054673</v>
      </c>
      <c r="M1654" s="26">
        <v>0.11679525254379143</v>
      </c>
      <c r="N1654" s="26">
        <v>0.11661300261812847</v>
      </c>
      <c r="O1654" s="25">
        <v>0.11679525254379143</v>
      </c>
      <c r="P1654" s="21">
        <v>0.89381402198945337</v>
      </c>
      <c r="Q1654" s="26">
        <v>0.88320474745620847</v>
      </c>
      <c r="R1654" s="26">
        <v>0.88338699738187154</v>
      </c>
      <c r="S1654" s="25">
        <v>0.88320474745620847</v>
      </c>
      <c r="T1654" s="27">
        <f t="shared" si="25"/>
        <v>1.06092745332447E-2</v>
      </c>
    </row>
    <row r="1655" spans="1:20" ht="15" customHeight="1" x14ac:dyDescent="0.2">
      <c r="A1655" s="7">
        <v>17055</v>
      </c>
      <c r="B1655" s="8" t="s">
        <v>30</v>
      </c>
      <c r="C1655" s="7" t="s">
        <v>516</v>
      </c>
      <c r="D1655" s="21">
        <v>2.8574708253662054E-2</v>
      </c>
      <c r="E1655" s="26">
        <v>2.6682311327539641E-2</v>
      </c>
      <c r="F1655" s="26">
        <v>3.2558717830768982E-2</v>
      </c>
      <c r="G1655" s="25">
        <v>3.5808018411596726E-2</v>
      </c>
      <c r="H1655" s="21">
        <v>3.7973494403885241E-2</v>
      </c>
      <c r="I1655" s="26">
        <v>3.6817824509827991E-2</v>
      </c>
      <c r="J1655" s="26">
        <v>4.0182010462328333E-2</v>
      </c>
      <c r="K1655" s="25">
        <v>4.1328227773826845E-2</v>
      </c>
      <c r="L1655" s="21">
        <v>6.6548202657547295E-2</v>
      </c>
      <c r="M1655" s="26">
        <v>6.3500135837367647E-2</v>
      </c>
      <c r="N1655" s="26">
        <v>7.2740728293097315E-2</v>
      </c>
      <c r="O1655" s="25">
        <v>7.7136246185423571E-2</v>
      </c>
      <c r="P1655" s="21">
        <v>0.93345179734245265</v>
      </c>
      <c r="Q1655" s="26">
        <v>0.93649986416263231</v>
      </c>
      <c r="R1655" s="26">
        <v>0.9272592717069027</v>
      </c>
      <c r="S1655" s="25">
        <v>0.92286375381457653</v>
      </c>
      <c r="T1655" s="27">
        <f t="shared" si="25"/>
        <v>1.0588043527876276E-2</v>
      </c>
    </row>
    <row r="1656" spans="1:20" ht="15" customHeight="1" x14ac:dyDescent="0.2">
      <c r="A1656" s="7">
        <v>16069</v>
      </c>
      <c r="B1656" s="8" t="s">
        <v>507</v>
      </c>
      <c r="C1656" s="7" t="s">
        <v>483</v>
      </c>
      <c r="D1656" s="21">
        <v>1.2787210696131181E-2</v>
      </c>
      <c r="E1656" s="26">
        <v>1.4599327656473118E-2</v>
      </c>
      <c r="F1656" s="26">
        <v>2.4810209682568817E-2</v>
      </c>
      <c r="G1656" s="25">
        <v>2.3166600043264131E-2</v>
      </c>
      <c r="H1656" s="21">
        <v>3.0621856717069061E-3</v>
      </c>
      <c r="I1656" s="26">
        <v>3.3714223087090017E-3</v>
      </c>
      <c r="J1656" s="26">
        <v>3.2720428034306867E-3</v>
      </c>
      <c r="K1656" s="25">
        <v>3.2639721870481148E-3</v>
      </c>
      <c r="L1656" s="21">
        <v>1.5849396367838088E-2</v>
      </c>
      <c r="M1656" s="26">
        <v>1.7970749965182123E-2</v>
      </c>
      <c r="N1656" s="26">
        <v>2.8082252485999503E-2</v>
      </c>
      <c r="O1656" s="25">
        <v>2.6430572230312241E-2</v>
      </c>
      <c r="P1656" s="21">
        <v>0.98415060363216189</v>
      </c>
      <c r="Q1656" s="26">
        <v>0.98202925003481789</v>
      </c>
      <c r="R1656" s="26">
        <v>0.97191774751400062</v>
      </c>
      <c r="S1656" s="25">
        <v>0.9735694277696878</v>
      </c>
      <c r="T1656" s="27">
        <f t="shared" si="25"/>
        <v>1.0581175862474153E-2</v>
      </c>
    </row>
    <row r="1657" spans="1:20" ht="15" customHeight="1" x14ac:dyDescent="0.2">
      <c r="A1657" s="7">
        <v>41041</v>
      </c>
      <c r="B1657" s="8" t="s">
        <v>98</v>
      </c>
      <c r="C1657" s="7" t="s">
        <v>1382</v>
      </c>
      <c r="D1657" s="21">
        <v>7.5665411802715035E-2</v>
      </c>
      <c r="E1657" s="26">
        <v>7.4250620333216569E-2</v>
      </c>
      <c r="F1657" s="26">
        <v>7.8358222434343108E-2</v>
      </c>
      <c r="G1657" s="25">
        <v>7.8444708129730589E-2</v>
      </c>
      <c r="H1657" s="21">
        <v>1.6818856382102652E-2</v>
      </c>
      <c r="I1657" s="26">
        <v>2.3154464741044583E-2</v>
      </c>
      <c r="J1657" s="26">
        <v>2.5333737729601586E-2</v>
      </c>
      <c r="K1657" s="25">
        <v>2.4597626131985705E-2</v>
      </c>
      <c r="L1657" s="21">
        <v>9.2484268184817683E-2</v>
      </c>
      <c r="M1657" s="26">
        <v>9.7405085074261169E-2</v>
      </c>
      <c r="N1657" s="26">
        <v>0.10369196016394469</v>
      </c>
      <c r="O1657" s="25">
        <v>0.10304233426171629</v>
      </c>
      <c r="P1657" s="21">
        <v>0.9075157318151823</v>
      </c>
      <c r="Q1657" s="26">
        <v>0.90259491492573884</v>
      </c>
      <c r="R1657" s="26">
        <v>0.89630803983605534</v>
      </c>
      <c r="S1657" s="25">
        <v>0.89695766573828373</v>
      </c>
      <c r="T1657" s="27">
        <f t="shared" si="25"/>
        <v>1.0558066076898603E-2</v>
      </c>
    </row>
    <row r="1658" spans="1:20" ht="15" customHeight="1" x14ac:dyDescent="0.2">
      <c r="A1658" s="7">
        <v>48303</v>
      </c>
      <c r="B1658" s="8" t="s">
        <v>1625</v>
      </c>
      <c r="C1658" s="7" t="s">
        <v>1530</v>
      </c>
      <c r="D1658" s="21">
        <v>7.8539900678280955E-3</v>
      </c>
      <c r="E1658" s="26">
        <v>9.3736291635570824E-3</v>
      </c>
      <c r="F1658" s="26">
        <v>1.1341375358000479E-2</v>
      </c>
      <c r="G1658" s="25">
        <v>1.5463614423457405E-2</v>
      </c>
      <c r="H1658" s="21">
        <v>4.8860235009889775E-3</v>
      </c>
      <c r="I1658" s="26">
        <v>5.6005697481745862E-3</v>
      </c>
      <c r="J1658" s="26">
        <v>5.8596591331246646E-3</v>
      </c>
      <c r="K1658" s="25">
        <v>7.8197622965568078E-3</v>
      </c>
      <c r="L1658" s="21">
        <v>1.2740013568817073E-2</v>
      </c>
      <c r="M1658" s="26">
        <v>1.497419891173167E-2</v>
      </c>
      <c r="N1658" s="26">
        <v>1.7201034491125144E-2</v>
      </c>
      <c r="O1658" s="25">
        <v>2.3283376720014216E-2</v>
      </c>
      <c r="P1658" s="21">
        <v>0.98725998643118296</v>
      </c>
      <c r="Q1658" s="26">
        <v>0.98502580108826832</v>
      </c>
      <c r="R1658" s="26">
        <v>0.9827989655088748</v>
      </c>
      <c r="S1658" s="25">
        <v>0.97671662327998587</v>
      </c>
      <c r="T1658" s="27">
        <f t="shared" si="25"/>
        <v>1.0543363151197143E-2</v>
      </c>
    </row>
    <row r="1659" spans="1:20" ht="15" customHeight="1" x14ac:dyDescent="0.2">
      <c r="A1659" s="7">
        <v>18051</v>
      </c>
      <c r="B1659" s="8" t="s">
        <v>575</v>
      </c>
      <c r="C1659" s="7" t="s">
        <v>566</v>
      </c>
      <c r="D1659" s="21">
        <v>2.0682181457022775E-2</v>
      </c>
      <c r="E1659" s="26">
        <v>2.4789547971457646E-2</v>
      </c>
      <c r="F1659" s="26">
        <v>3.7282388602212467E-2</v>
      </c>
      <c r="G1659" s="25">
        <v>3.0489756391172122E-2</v>
      </c>
      <c r="H1659" s="21">
        <v>7.5319861868333657E-3</v>
      </c>
      <c r="I1659" s="26">
        <v>8.167479195280861E-3</v>
      </c>
      <c r="J1659" s="26">
        <v>8.2283337797355079E-3</v>
      </c>
      <c r="K1659" s="25">
        <v>8.2459621172855935E-3</v>
      </c>
      <c r="L1659" s="21">
        <v>2.8214167643856137E-2</v>
      </c>
      <c r="M1659" s="26">
        <v>3.2957027166738512E-2</v>
      </c>
      <c r="N1659" s="26">
        <v>4.551072238194797E-2</v>
      </c>
      <c r="O1659" s="25">
        <v>3.8735718508457716E-2</v>
      </c>
      <c r="P1659" s="21">
        <v>0.9717858323561438</v>
      </c>
      <c r="Q1659" s="26">
        <v>0.96704297283326146</v>
      </c>
      <c r="R1659" s="26">
        <v>0.95448927761805202</v>
      </c>
      <c r="S1659" s="25">
        <v>0.96126428149154231</v>
      </c>
      <c r="T1659" s="27">
        <f t="shared" si="25"/>
        <v>1.0521550864601579E-2</v>
      </c>
    </row>
    <row r="1660" spans="1:20" ht="15" customHeight="1" x14ac:dyDescent="0.2">
      <c r="A1660" s="7">
        <v>53047</v>
      </c>
      <c r="B1660" s="8" t="s">
        <v>1814</v>
      </c>
      <c r="C1660" s="7" t="s">
        <v>1803</v>
      </c>
      <c r="D1660" s="21">
        <v>1.3197038983388396E-2</v>
      </c>
      <c r="E1660" s="26">
        <v>1.5857436975676379E-2</v>
      </c>
      <c r="F1660" s="26">
        <v>2.3038580269314452E-2</v>
      </c>
      <c r="G1660" s="25">
        <v>2.1746238772655999E-2</v>
      </c>
      <c r="H1660" s="21">
        <v>9.4458229616235338E-3</v>
      </c>
      <c r="I1660" s="26">
        <v>1.1018631704625059E-2</v>
      </c>
      <c r="J1660" s="26">
        <v>1.115613806256071E-2</v>
      </c>
      <c r="K1660" s="25">
        <v>1.1413725124041131E-2</v>
      </c>
      <c r="L1660" s="21">
        <v>2.264286194501193E-2</v>
      </c>
      <c r="M1660" s="26">
        <v>2.687606868030144E-2</v>
      </c>
      <c r="N1660" s="26">
        <v>3.4194718331875158E-2</v>
      </c>
      <c r="O1660" s="25">
        <v>3.3159963896697127E-2</v>
      </c>
      <c r="P1660" s="21">
        <v>0.97735713805498814</v>
      </c>
      <c r="Q1660" s="26">
        <v>0.97312393131969854</v>
      </c>
      <c r="R1660" s="26">
        <v>0.96580528166812485</v>
      </c>
      <c r="S1660" s="25">
        <v>0.96684003610330294</v>
      </c>
      <c r="T1660" s="27">
        <f t="shared" si="25"/>
        <v>1.0517101951685197E-2</v>
      </c>
    </row>
    <row r="1661" spans="1:20" ht="15" customHeight="1" x14ac:dyDescent="0.2">
      <c r="A1661" s="7">
        <v>6063</v>
      </c>
      <c r="B1661" s="8" t="s">
        <v>173</v>
      </c>
      <c r="C1661" s="7" t="s">
        <v>143</v>
      </c>
      <c r="D1661" s="21">
        <v>2.4558261529174983E-2</v>
      </c>
      <c r="E1661" s="26">
        <v>2.7208280532567665E-2</v>
      </c>
      <c r="F1661" s="26">
        <v>3.1941371838845101E-2</v>
      </c>
      <c r="G1661" s="25">
        <v>3.4133559409980654E-2</v>
      </c>
      <c r="H1661" s="21">
        <v>2.0567399344904084E-3</v>
      </c>
      <c r="I1661" s="26">
        <v>2.6946177642923727E-3</v>
      </c>
      <c r="J1661" s="26">
        <v>2.9535099720989569E-3</v>
      </c>
      <c r="K1661" s="25">
        <v>2.9876533523273091E-3</v>
      </c>
      <c r="L1661" s="21">
        <v>2.661500146366539E-2</v>
      </c>
      <c r="M1661" s="26">
        <v>2.9902898296860041E-2</v>
      </c>
      <c r="N1661" s="26">
        <v>3.4894881810944058E-2</v>
      </c>
      <c r="O1661" s="25">
        <v>3.7121212762307967E-2</v>
      </c>
      <c r="P1661" s="21">
        <v>0.97338499853633464</v>
      </c>
      <c r="Q1661" s="26">
        <v>0.97009710170314001</v>
      </c>
      <c r="R1661" s="26">
        <v>0.96510511818905598</v>
      </c>
      <c r="S1661" s="25">
        <v>0.96287878723769205</v>
      </c>
      <c r="T1661" s="27">
        <f t="shared" si="25"/>
        <v>1.0506211298642577E-2</v>
      </c>
    </row>
    <row r="1662" spans="1:20" ht="15" customHeight="1" x14ac:dyDescent="0.2">
      <c r="A1662" s="7">
        <v>29207</v>
      </c>
      <c r="B1662" s="8" t="s">
        <v>997</v>
      </c>
      <c r="C1662" s="7" t="s">
        <v>960</v>
      </c>
      <c r="D1662" s="21">
        <v>2.0008031493300413E-2</v>
      </c>
      <c r="E1662" s="26">
        <v>2.3779972918207635E-2</v>
      </c>
      <c r="F1662" s="26">
        <v>2.4329854853826452E-2</v>
      </c>
      <c r="G1662" s="25">
        <v>2.4563911210685539E-2</v>
      </c>
      <c r="H1662" s="21">
        <v>1.0627331420965374E-2</v>
      </c>
      <c r="I1662" s="26">
        <v>1.3421280220889001E-2</v>
      </c>
      <c r="J1662" s="26">
        <v>2.025376033992508E-2</v>
      </c>
      <c r="K1662" s="25">
        <v>1.6550931661825134E-2</v>
      </c>
      <c r="L1662" s="21">
        <v>3.0635362914265787E-2</v>
      </c>
      <c r="M1662" s="26">
        <v>3.7201253139096641E-2</v>
      </c>
      <c r="N1662" s="26">
        <v>4.4583615193751529E-2</v>
      </c>
      <c r="O1662" s="25">
        <v>4.1114842872510667E-2</v>
      </c>
      <c r="P1662" s="21">
        <v>0.96936463708573428</v>
      </c>
      <c r="Q1662" s="26">
        <v>0.96279874686090339</v>
      </c>
      <c r="R1662" s="26">
        <v>0.95541638480624835</v>
      </c>
      <c r="S1662" s="25">
        <v>0.95888515712748923</v>
      </c>
      <c r="T1662" s="27">
        <f t="shared" si="25"/>
        <v>1.0479479958244879E-2</v>
      </c>
    </row>
    <row r="1663" spans="1:20" ht="15" customHeight="1" x14ac:dyDescent="0.2">
      <c r="A1663" s="7">
        <v>22057</v>
      </c>
      <c r="B1663" s="8" t="s">
        <v>759</v>
      </c>
      <c r="C1663" s="7" t="s">
        <v>731</v>
      </c>
      <c r="D1663" s="21">
        <v>3.0815389636740114E-2</v>
      </c>
      <c r="E1663" s="26">
        <v>3.0434542411813995E-2</v>
      </c>
      <c r="F1663" s="26">
        <v>2.948085087785773E-2</v>
      </c>
      <c r="G1663" s="25">
        <v>3.2437350296504894E-2</v>
      </c>
      <c r="H1663" s="21">
        <v>5.9051847955157458E-2</v>
      </c>
      <c r="I1663" s="26">
        <v>6.2202756817197252E-2</v>
      </c>
      <c r="J1663" s="26">
        <v>6.5263262506337322E-2</v>
      </c>
      <c r="K1663" s="25">
        <v>6.7888109133873706E-2</v>
      </c>
      <c r="L1663" s="21">
        <v>8.9867237591897575E-2</v>
      </c>
      <c r="M1663" s="26">
        <v>9.2637299229011247E-2</v>
      </c>
      <c r="N1663" s="26">
        <v>9.4744113384195042E-2</v>
      </c>
      <c r="O1663" s="25">
        <v>0.1003254594303786</v>
      </c>
      <c r="P1663" s="21">
        <v>0.91013276240810248</v>
      </c>
      <c r="Q1663" s="26">
        <v>0.90736270077098868</v>
      </c>
      <c r="R1663" s="26">
        <v>0.90525588661580492</v>
      </c>
      <c r="S1663" s="25">
        <v>0.89967454056962137</v>
      </c>
      <c r="T1663" s="27">
        <f t="shared" si="25"/>
        <v>1.0458221838481024E-2</v>
      </c>
    </row>
    <row r="1664" spans="1:20" ht="15" customHeight="1" x14ac:dyDescent="0.2">
      <c r="A1664" s="7">
        <v>28013</v>
      </c>
      <c r="B1664" s="8" t="s">
        <v>8</v>
      </c>
      <c r="C1664" s="7" t="s">
        <v>1002</v>
      </c>
      <c r="D1664" s="21">
        <v>5.3767335527303221E-2</v>
      </c>
      <c r="E1664" s="26">
        <v>5.5680817003860753E-2</v>
      </c>
      <c r="F1664" s="26">
        <v>6.3542904256478308E-2</v>
      </c>
      <c r="G1664" s="25">
        <v>5.9266021376920393E-2</v>
      </c>
      <c r="H1664" s="21">
        <v>2.6393753717394278E-2</v>
      </c>
      <c r="I1664" s="26">
        <v>3.3203614004553871E-2</v>
      </c>
      <c r="J1664" s="26">
        <v>3.1245328481421003E-2</v>
      </c>
      <c r="K1664" s="25">
        <v>3.1346490495940064E-2</v>
      </c>
      <c r="L1664" s="21">
        <v>8.0161089244697503E-2</v>
      </c>
      <c r="M1664" s="26">
        <v>8.8884431008414616E-2</v>
      </c>
      <c r="N1664" s="26">
        <v>9.4788232737899297E-2</v>
      </c>
      <c r="O1664" s="25">
        <v>9.0612511872860471E-2</v>
      </c>
      <c r="P1664" s="21">
        <v>0.91983891075530255</v>
      </c>
      <c r="Q1664" s="26">
        <v>0.91111556899158541</v>
      </c>
      <c r="R1664" s="26">
        <v>0.90521176726210073</v>
      </c>
      <c r="S1664" s="25">
        <v>0.90938748812713954</v>
      </c>
      <c r="T1664" s="27">
        <f t="shared" si="25"/>
        <v>1.0451422628162968E-2</v>
      </c>
    </row>
    <row r="1665" spans="1:20" ht="15" customHeight="1" x14ac:dyDescent="0.2">
      <c r="A1665" s="7">
        <v>48163</v>
      </c>
      <c r="B1665" s="8" t="s">
        <v>1587</v>
      </c>
      <c r="C1665" s="7" t="s">
        <v>1530</v>
      </c>
      <c r="D1665" s="21">
        <v>2.6399143852006259E-3</v>
      </c>
      <c r="E1665" s="26">
        <v>6.8620570900241856E-3</v>
      </c>
      <c r="F1665" s="26">
        <v>7.594693846227127E-3</v>
      </c>
      <c r="G1665" s="25">
        <v>1.2691863038665549E-2</v>
      </c>
      <c r="H1665" s="21">
        <v>6.5479205957402996E-3</v>
      </c>
      <c r="I1665" s="26">
        <v>5.7769049899772254E-3</v>
      </c>
      <c r="J1665" s="26">
        <v>6.3885592332311456E-3</v>
      </c>
      <c r="K1665" s="25">
        <v>6.9353756944252297E-3</v>
      </c>
      <c r="L1665" s="21">
        <v>9.1878349809409246E-3</v>
      </c>
      <c r="M1665" s="26">
        <v>1.2638962080001412E-2</v>
      </c>
      <c r="N1665" s="26">
        <v>1.3983253079458274E-2</v>
      </c>
      <c r="O1665" s="25">
        <v>1.9627238733090781E-2</v>
      </c>
      <c r="P1665" s="21">
        <v>0.99081216501905911</v>
      </c>
      <c r="Q1665" s="26">
        <v>0.98736103791999852</v>
      </c>
      <c r="R1665" s="26">
        <v>0.98601674692054175</v>
      </c>
      <c r="S1665" s="25">
        <v>0.9803727612669092</v>
      </c>
      <c r="T1665" s="27">
        <f t="shared" si="25"/>
        <v>1.0439403752149856E-2</v>
      </c>
    </row>
    <row r="1666" spans="1:20" ht="15" customHeight="1" x14ac:dyDescent="0.2">
      <c r="A1666" s="7">
        <v>51820</v>
      </c>
      <c r="B1666" s="8" t="s">
        <v>1791</v>
      </c>
      <c r="C1666" s="7" t="s">
        <v>1711</v>
      </c>
      <c r="D1666" s="21">
        <v>0.18690959242886099</v>
      </c>
      <c r="E1666" s="26">
        <v>0.16453577257152657</v>
      </c>
      <c r="F1666" s="26">
        <v>0.20925325948866888</v>
      </c>
      <c r="G1666" s="25">
        <v>0.20946129567852628</v>
      </c>
      <c r="H1666" s="21">
        <v>0.3793028057345097</v>
      </c>
      <c r="I1666" s="26">
        <v>0.38659109050996376</v>
      </c>
      <c r="J1666" s="26">
        <v>0.3709453374747223</v>
      </c>
      <c r="K1666" s="25">
        <v>0.36715598238321534</v>
      </c>
      <c r="L1666" s="21">
        <v>0.56621239816337066</v>
      </c>
      <c r="M1666" s="26">
        <v>0.55112686308149028</v>
      </c>
      <c r="N1666" s="26">
        <v>0.58019859696339116</v>
      </c>
      <c r="O1666" s="25">
        <v>0.57661727806174157</v>
      </c>
      <c r="P1666" s="21">
        <v>0.43378760183662946</v>
      </c>
      <c r="Q1666" s="26">
        <v>0.44887313691850966</v>
      </c>
      <c r="R1666" s="26">
        <v>0.41980140303660873</v>
      </c>
      <c r="S1666" s="25">
        <v>0.42338272193825849</v>
      </c>
      <c r="T1666" s="27">
        <f t="shared" si="25"/>
        <v>1.0404879898370911E-2</v>
      </c>
    </row>
    <row r="1667" spans="1:20" ht="15" customHeight="1" x14ac:dyDescent="0.2">
      <c r="A1667" s="7">
        <v>49021</v>
      </c>
      <c r="B1667" s="8" t="s">
        <v>862</v>
      </c>
      <c r="C1667" s="7" t="s">
        <v>1693</v>
      </c>
      <c r="D1667" s="21">
        <v>5.0345393872363179E-3</v>
      </c>
      <c r="E1667" s="26">
        <v>7.1319724391536478E-3</v>
      </c>
      <c r="F1667" s="26">
        <v>9.051750482609899E-3</v>
      </c>
      <c r="G1667" s="25">
        <v>1.0235942287115204E-2</v>
      </c>
      <c r="H1667" s="21">
        <v>3.5803903548674489E-3</v>
      </c>
      <c r="I1667" s="26">
        <v>5.7949191443257345E-3</v>
      </c>
      <c r="J1667" s="26">
        <v>7.83316896725849E-3</v>
      </c>
      <c r="K1667" s="25">
        <v>8.78042598545784E-3</v>
      </c>
      <c r="L1667" s="21">
        <v>8.6149297421037677E-3</v>
      </c>
      <c r="M1667" s="26">
        <v>1.2926891583479384E-2</v>
      </c>
      <c r="N1667" s="26">
        <v>1.6884919449868391E-2</v>
      </c>
      <c r="O1667" s="25">
        <v>1.9016368272573043E-2</v>
      </c>
      <c r="P1667" s="21">
        <v>0.99138507025789624</v>
      </c>
      <c r="Q1667" s="26">
        <v>0.98707310841652052</v>
      </c>
      <c r="R1667" s="26">
        <v>0.98311508055013153</v>
      </c>
      <c r="S1667" s="25">
        <v>0.98098363172742709</v>
      </c>
      <c r="T1667" s="27">
        <f t="shared" ref="T1667:T1730" si="26">O1667-L1667</f>
        <v>1.0401438530469275E-2</v>
      </c>
    </row>
    <row r="1668" spans="1:20" ht="15" customHeight="1" x14ac:dyDescent="0.2">
      <c r="A1668" s="7">
        <v>26041</v>
      </c>
      <c r="B1668" s="8" t="s">
        <v>215</v>
      </c>
      <c r="C1668" s="7" t="s">
        <v>836</v>
      </c>
      <c r="D1668" s="21">
        <v>5.6772979251842444E-2</v>
      </c>
      <c r="E1668" s="26">
        <v>5.2891896110294219E-2</v>
      </c>
      <c r="F1668" s="26">
        <v>6.9971611889299498E-2</v>
      </c>
      <c r="G1668" s="25">
        <v>5.9573765726419321E-2</v>
      </c>
      <c r="H1668" s="21">
        <v>6.3849949602678398E-3</v>
      </c>
      <c r="I1668" s="26">
        <v>1.2022721247686387E-2</v>
      </c>
      <c r="J1668" s="26">
        <v>1.4108977254112493E-2</v>
      </c>
      <c r="K1668" s="25">
        <v>1.3975600035446605E-2</v>
      </c>
      <c r="L1668" s="21">
        <v>6.3157974212110279E-2</v>
      </c>
      <c r="M1668" s="26">
        <v>6.4914617357980597E-2</v>
      </c>
      <c r="N1668" s="26">
        <v>8.4080589143412002E-2</v>
      </c>
      <c r="O1668" s="25">
        <v>7.3549365761865937E-2</v>
      </c>
      <c r="P1668" s="21">
        <v>0.93684202578788978</v>
      </c>
      <c r="Q1668" s="26">
        <v>0.93508538264201935</v>
      </c>
      <c r="R1668" s="26">
        <v>0.91591941085658801</v>
      </c>
      <c r="S1668" s="25">
        <v>0.92645063423813401</v>
      </c>
      <c r="T1668" s="27">
        <f t="shared" si="26"/>
        <v>1.0391391549755657E-2</v>
      </c>
    </row>
    <row r="1669" spans="1:20" ht="15" customHeight="1" x14ac:dyDescent="0.2">
      <c r="A1669" s="7">
        <v>17023</v>
      </c>
      <c r="B1669" s="8" t="s">
        <v>77</v>
      </c>
      <c r="C1669" s="7" t="s">
        <v>516</v>
      </c>
      <c r="D1669" s="21">
        <v>1.6142688143290704E-2</v>
      </c>
      <c r="E1669" s="26">
        <v>2.4749485966700308E-2</v>
      </c>
      <c r="F1669" s="26">
        <v>3.1624785205584913E-2</v>
      </c>
      <c r="G1669" s="25">
        <v>2.6529452708490622E-2</v>
      </c>
      <c r="H1669" s="21">
        <v>2.6949707753432823E-3</v>
      </c>
      <c r="I1669" s="26">
        <v>2.7567844744987528E-3</v>
      </c>
      <c r="J1669" s="26">
        <v>2.7916428366840445E-3</v>
      </c>
      <c r="K1669" s="25">
        <v>2.6949707753432671E-3</v>
      </c>
      <c r="L1669" s="21">
        <v>1.8837658918633985E-2</v>
      </c>
      <c r="M1669" s="26">
        <v>2.7506270441199066E-2</v>
      </c>
      <c r="N1669" s="26">
        <v>3.4416428042268951E-2</v>
      </c>
      <c r="O1669" s="25">
        <v>2.9224423483833889E-2</v>
      </c>
      <c r="P1669" s="21">
        <v>0.98116234108136602</v>
      </c>
      <c r="Q1669" s="26">
        <v>0.97249372955880098</v>
      </c>
      <c r="R1669" s="26">
        <v>0.96558357195773103</v>
      </c>
      <c r="S1669" s="25">
        <v>0.97077557651616608</v>
      </c>
      <c r="T1669" s="27">
        <f t="shared" si="26"/>
        <v>1.0386764565199904E-2</v>
      </c>
    </row>
    <row r="1670" spans="1:20" ht="15" customHeight="1" x14ac:dyDescent="0.2">
      <c r="A1670" s="7">
        <v>37031</v>
      </c>
      <c r="B1670" s="8" t="s">
        <v>1088</v>
      </c>
      <c r="C1670" s="7" t="s">
        <v>1077</v>
      </c>
      <c r="D1670" s="21">
        <v>6.1596740981351233E-2</v>
      </c>
      <c r="E1670" s="26">
        <v>6.413918684839702E-2</v>
      </c>
      <c r="F1670" s="26">
        <v>7.8528726418305148E-2</v>
      </c>
      <c r="G1670" s="25">
        <v>6.7703376709541505E-2</v>
      </c>
      <c r="H1670" s="21">
        <v>2.4944503585708464E-2</v>
      </c>
      <c r="I1670" s="26">
        <v>2.6955729127136473E-2</v>
      </c>
      <c r="J1670" s="26">
        <v>2.8219059746681503E-2</v>
      </c>
      <c r="K1670" s="25">
        <v>2.9223788758581646E-2</v>
      </c>
      <c r="L1670" s="21">
        <v>8.6541244567059694E-2</v>
      </c>
      <c r="M1670" s="26">
        <v>9.10949159755335E-2</v>
      </c>
      <c r="N1670" s="26">
        <v>0.10674778616498666</v>
      </c>
      <c r="O1670" s="25">
        <v>9.6927165468123147E-2</v>
      </c>
      <c r="P1670" s="21">
        <v>0.91345875543294031</v>
      </c>
      <c r="Q1670" s="26">
        <v>0.90890508402446657</v>
      </c>
      <c r="R1670" s="26">
        <v>0.8932522138350133</v>
      </c>
      <c r="S1670" s="25">
        <v>0.90307283453187681</v>
      </c>
      <c r="T1670" s="27">
        <f t="shared" si="26"/>
        <v>1.0385920901063453E-2</v>
      </c>
    </row>
    <row r="1671" spans="1:20" ht="15" customHeight="1" x14ac:dyDescent="0.2">
      <c r="A1671" s="7">
        <v>13289</v>
      </c>
      <c r="B1671" s="8" t="s">
        <v>418</v>
      </c>
      <c r="C1671" s="7" t="s">
        <v>321</v>
      </c>
      <c r="D1671" s="21">
        <v>0.12219665186019325</v>
      </c>
      <c r="E1671" s="26">
        <v>0.13864934612643329</v>
      </c>
      <c r="F1671" s="26">
        <v>0.14391593027545949</v>
      </c>
      <c r="G1671" s="25">
        <v>0.13128842316179121</v>
      </c>
      <c r="H1671" s="21">
        <v>1.3722282669692047E-2</v>
      </c>
      <c r="I1671" s="26">
        <v>2.1060242149128806E-2</v>
      </c>
      <c r="J1671" s="26">
        <v>1.7581223579963046E-2</v>
      </c>
      <c r="K1671" s="25">
        <v>1.5014903516732198E-2</v>
      </c>
      <c r="L1671" s="21">
        <v>0.13591893452988529</v>
      </c>
      <c r="M1671" s="26">
        <v>0.15970958827556209</v>
      </c>
      <c r="N1671" s="26">
        <v>0.16149715385542257</v>
      </c>
      <c r="O1671" s="25">
        <v>0.14630332667852339</v>
      </c>
      <c r="P1671" s="21">
        <v>0.86408106547011465</v>
      </c>
      <c r="Q1671" s="26">
        <v>0.84029041172443797</v>
      </c>
      <c r="R1671" s="26">
        <v>0.83850284614457737</v>
      </c>
      <c r="S1671" s="25">
        <v>0.8536966733214767</v>
      </c>
      <c r="T1671" s="27">
        <f t="shared" si="26"/>
        <v>1.0384392148638094E-2</v>
      </c>
    </row>
    <row r="1672" spans="1:20" ht="15" customHeight="1" x14ac:dyDescent="0.2">
      <c r="A1672" s="7">
        <v>56039</v>
      </c>
      <c r="B1672" s="8" t="s">
        <v>513</v>
      </c>
      <c r="C1672" s="7" t="s">
        <v>1880</v>
      </c>
      <c r="D1672" s="21">
        <v>8.7350087743236372E-3</v>
      </c>
      <c r="E1672" s="26">
        <v>1.1822309281759764E-2</v>
      </c>
      <c r="F1672" s="26">
        <v>1.6518910443149244E-2</v>
      </c>
      <c r="G1672" s="25">
        <v>1.7410146307792994E-2</v>
      </c>
      <c r="H1672" s="21">
        <v>1.0226026648584019E-3</v>
      </c>
      <c r="I1672" s="26">
        <v>1.4629659520396998E-3</v>
      </c>
      <c r="J1672" s="26">
        <v>2.6987583044553458E-3</v>
      </c>
      <c r="K1672" s="25">
        <v>2.6981215536950507E-3</v>
      </c>
      <c r="L1672" s="21">
        <v>9.7576114391820391E-3</v>
      </c>
      <c r="M1672" s="26">
        <v>1.3285275233799462E-2</v>
      </c>
      <c r="N1672" s="26">
        <v>1.921766874760459E-2</v>
      </c>
      <c r="O1672" s="25">
        <v>2.0108267861488043E-2</v>
      </c>
      <c r="P1672" s="21">
        <v>0.99024238856081792</v>
      </c>
      <c r="Q1672" s="26">
        <v>0.98671472476620048</v>
      </c>
      <c r="R1672" s="26">
        <v>0.98078233125239545</v>
      </c>
      <c r="S1672" s="25">
        <v>0.97989173213851188</v>
      </c>
      <c r="T1672" s="27">
        <f t="shared" si="26"/>
        <v>1.0350656422306004E-2</v>
      </c>
    </row>
    <row r="1673" spans="1:20" ht="15" customHeight="1" x14ac:dyDescent="0.2">
      <c r="A1673" s="7">
        <v>48089</v>
      </c>
      <c r="B1673" s="8" t="s">
        <v>1563</v>
      </c>
      <c r="C1673" s="7" t="s">
        <v>1530</v>
      </c>
      <c r="D1673" s="21">
        <v>1.3962348834477733E-2</v>
      </c>
      <c r="E1673" s="26">
        <v>1.3411672374203336E-2</v>
      </c>
      <c r="F1673" s="26">
        <v>2.5047729663195184E-2</v>
      </c>
      <c r="G1673" s="25">
        <v>2.2342587248795332E-2</v>
      </c>
      <c r="H1673" s="21">
        <v>1.5430195727552806E-3</v>
      </c>
      <c r="I1673" s="26">
        <v>2.5669550613430553E-3</v>
      </c>
      <c r="J1673" s="26">
        <v>4.2752726930627991E-3</v>
      </c>
      <c r="K1673" s="25">
        <v>3.5117390173599514E-3</v>
      </c>
      <c r="L1673" s="21">
        <v>1.5505368407233011E-2</v>
      </c>
      <c r="M1673" s="26">
        <v>1.5978627435546393E-2</v>
      </c>
      <c r="N1673" s="26">
        <v>2.9323002356257986E-2</v>
      </c>
      <c r="O1673" s="25">
        <v>2.5854326266155282E-2</v>
      </c>
      <c r="P1673" s="21">
        <v>0.98449463159276696</v>
      </c>
      <c r="Q1673" s="26">
        <v>0.98402137256445354</v>
      </c>
      <c r="R1673" s="26">
        <v>0.97067699764374193</v>
      </c>
      <c r="S1673" s="25">
        <v>0.97414567373384475</v>
      </c>
      <c r="T1673" s="27">
        <f t="shared" si="26"/>
        <v>1.0348957858922271E-2</v>
      </c>
    </row>
    <row r="1674" spans="1:20" ht="15" customHeight="1" x14ac:dyDescent="0.2">
      <c r="A1674" s="7">
        <v>16041</v>
      </c>
      <c r="B1674" s="8" t="s">
        <v>30</v>
      </c>
      <c r="C1674" s="7" t="s">
        <v>483</v>
      </c>
      <c r="D1674" s="21">
        <v>1.1659136382511312E-3</v>
      </c>
      <c r="E1674" s="26">
        <v>2.0645861389664124E-3</v>
      </c>
      <c r="F1674" s="26">
        <v>1.8379852883313545E-3</v>
      </c>
      <c r="G1674" s="25">
        <v>2.5257211846324988E-3</v>
      </c>
      <c r="H1674" s="21">
        <v>1.2751017084848812E-2</v>
      </c>
      <c r="I1674" s="26">
        <v>1.4175423425592339E-2</v>
      </c>
      <c r="J1674" s="26">
        <v>1.8786195095127096E-2</v>
      </c>
      <c r="K1674" s="25">
        <v>2.1727984527074754E-2</v>
      </c>
      <c r="L1674" s="21">
        <v>1.3916930723099944E-2</v>
      </c>
      <c r="M1674" s="26">
        <v>1.624000956455875E-2</v>
      </c>
      <c r="N1674" s="26">
        <v>2.0624180383458451E-2</v>
      </c>
      <c r="O1674" s="25">
        <v>2.4253705711707253E-2</v>
      </c>
      <c r="P1674" s="21">
        <v>0.98608306927690004</v>
      </c>
      <c r="Q1674" s="26">
        <v>0.98375999043544116</v>
      </c>
      <c r="R1674" s="26">
        <v>0.97937581961654163</v>
      </c>
      <c r="S1674" s="25">
        <v>0.97574629428829274</v>
      </c>
      <c r="T1674" s="27">
        <f t="shared" si="26"/>
        <v>1.0336774988607309E-2</v>
      </c>
    </row>
    <row r="1675" spans="1:20" ht="15" customHeight="1" x14ac:dyDescent="0.2">
      <c r="A1675" s="7">
        <v>5075</v>
      </c>
      <c r="B1675" s="8" t="s">
        <v>40</v>
      </c>
      <c r="C1675" s="7" t="s">
        <v>69</v>
      </c>
      <c r="D1675" s="21">
        <v>2.9040657462152855E-2</v>
      </c>
      <c r="E1675" s="26">
        <v>3.9238658836472581E-2</v>
      </c>
      <c r="F1675" s="26">
        <v>4.8730343986413051E-2</v>
      </c>
      <c r="G1675" s="25">
        <v>3.5381423031054612E-2</v>
      </c>
      <c r="H1675" s="21">
        <v>9.1846365885109461E-3</v>
      </c>
      <c r="I1675" s="26">
        <v>1.220582991708115E-2</v>
      </c>
      <c r="J1675" s="26">
        <v>1.1511151749296438E-2</v>
      </c>
      <c r="K1675" s="25">
        <v>1.3175857509058884E-2</v>
      </c>
      <c r="L1675" s="21">
        <v>3.8225294050663799E-2</v>
      </c>
      <c r="M1675" s="26">
        <v>5.144448875355373E-2</v>
      </c>
      <c r="N1675" s="26">
        <v>6.0241495735709485E-2</v>
      </c>
      <c r="O1675" s="25">
        <v>4.8557280540113497E-2</v>
      </c>
      <c r="P1675" s="21">
        <v>0.96177470594933623</v>
      </c>
      <c r="Q1675" s="26">
        <v>0.94855551124644633</v>
      </c>
      <c r="R1675" s="26">
        <v>0.93975850426429042</v>
      </c>
      <c r="S1675" s="25">
        <v>0.95144271945988657</v>
      </c>
      <c r="T1675" s="27">
        <f t="shared" si="26"/>
        <v>1.0331986489449697E-2</v>
      </c>
    </row>
    <row r="1676" spans="1:20" ht="15" customHeight="1" x14ac:dyDescent="0.2">
      <c r="A1676" s="7">
        <v>22071</v>
      </c>
      <c r="B1676" s="8" t="s">
        <v>766</v>
      </c>
      <c r="C1676" s="7" t="s">
        <v>731</v>
      </c>
      <c r="D1676" s="21">
        <v>2.0325569694589023E-2</v>
      </c>
      <c r="E1676" s="26">
        <v>2.6809133079343225E-2</v>
      </c>
      <c r="F1676" s="26">
        <v>2.5898848112050402E-2</v>
      </c>
      <c r="G1676" s="25">
        <v>2.3986714800887252E-2</v>
      </c>
      <c r="H1676" s="21">
        <v>3.3315865605101087E-2</v>
      </c>
      <c r="I1676" s="26">
        <v>3.7427111776431946E-2</v>
      </c>
      <c r="J1676" s="26">
        <v>3.8634419563723543E-2</v>
      </c>
      <c r="K1676" s="25">
        <v>3.9950745009383407E-2</v>
      </c>
      <c r="L1676" s="21">
        <v>5.3641435299690114E-2</v>
      </c>
      <c r="M1676" s="26">
        <v>6.4236244855775171E-2</v>
      </c>
      <c r="N1676" s="26">
        <v>6.4533267675773956E-2</v>
      </c>
      <c r="O1676" s="25">
        <v>6.3937459810270658E-2</v>
      </c>
      <c r="P1676" s="21">
        <v>0.94635856470030988</v>
      </c>
      <c r="Q1676" s="26">
        <v>0.93576375514422483</v>
      </c>
      <c r="R1676" s="26">
        <v>0.93546673232422595</v>
      </c>
      <c r="S1676" s="25">
        <v>0.93606254018972934</v>
      </c>
      <c r="T1676" s="27">
        <f t="shared" si="26"/>
        <v>1.0296024510580544E-2</v>
      </c>
    </row>
    <row r="1677" spans="1:20" ht="15" customHeight="1" x14ac:dyDescent="0.2">
      <c r="A1677" s="7">
        <v>6037</v>
      </c>
      <c r="B1677" s="8" t="s">
        <v>161</v>
      </c>
      <c r="C1677" s="7" t="s">
        <v>143</v>
      </c>
      <c r="D1677" s="21">
        <v>5.7524445267874244E-2</v>
      </c>
      <c r="E1677" s="26">
        <v>6.2069480135081512E-2</v>
      </c>
      <c r="F1677" s="26">
        <v>6.5650812187083976E-2</v>
      </c>
      <c r="G1677" s="25">
        <v>6.2803952721588924E-2</v>
      </c>
      <c r="H1677" s="21">
        <v>6.6406980438474442E-2</v>
      </c>
      <c r="I1677" s="26">
        <v>6.5176586009173199E-2</v>
      </c>
      <c r="J1677" s="26">
        <v>6.9713908019336773E-2</v>
      </c>
      <c r="K1677" s="25">
        <v>7.1393283311149081E-2</v>
      </c>
      <c r="L1677" s="21">
        <v>0.12393142570634869</v>
      </c>
      <c r="M1677" s="26">
        <v>0.12724606614425471</v>
      </c>
      <c r="N1677" s="26">
        <v>0.13536472020642076</v>
      </c>
      <c r="O1677" s="25">
        <v>0.134197236032738</v>
      </c>
      <c r="P1677" s="21">
        <v>0.87606857429365126</v>
      </c>
      <c r="Q1677" s="26">
        <v>0.87275393385574529</v>
      </c>
      <c r="R1677" s="26">
        <v>0.86463527979357935</v>
      </c>
      <c r="S1677" s="25">
        <v>0.86580276396726197</v>
      </c>
      <c r="T1677" s="27">
        <f t="shared" si="26"/>
        <v>1.0265810326389319E-2</v>
      </c>
    </row>
    <row r="1678" spans="1:20" ht="15" customHeight="1" x14ac:dyDescent="0.2">
      <c r="A1678" s="7">
        <v>18085</v>
      </c>
      <c r="B1678" s="8" t="s">
        <v>580</v>
      </c>
      <c r="C1678" s="7" t="s">
        <v>566</v>
      </c>
      <c r="D1678" s="21">
        <v>1.4387036148671059E-2</v>
      </c>
      <c r="E1678" s="26">
        <v>1.8811957876310768E-2</v>
      </c>
      <c r="F1678" s="26">
        <v>2.0866965810642707E-2</v>
      </c>
      <c r="G1678" s="25">
        <v>2.2230652429846526E-2</v>
      </c>
      <c r="H1678" s="21">
        <v>1.5776732962731303E-2</v>
      </c>
      <c r="I1678" s="26">
        <v>1.6811960690793572E-2</v>
      </c>
      <c r="J1678" s="26">
        <v>1.7255291546608528E-2</v>
      </c>
      <c r="K1678" s="25">
        <v>1.8159207713939054E-2</v>
      </c>
      <c r="L1678" s="21">
        <v>3.0163769111402363E-2</v>
      </c>
      <c r="M1678" s="26">
        <v>3.562391856710434E-2</v>
      </c>
      <c r="N1678" s="26">
        <v>3.8122257357251235E-2</v>
      </c>
      <c r="O1678" s="25">
        <v>4.038986014378558E-2</v>
      </c>
      <c r="P1678" s="21">
        <v>0.96983623088859761</v>
      </c>
      <c r="Q1678" s="26">
        <v>0.96437608143289566</v>
      </c>
      <c r="R1678" s="26">
        <v>0.96187774264274872</v>
      </c>
      <c r="S1678" s="25">
        <v>0.95961013985621446</v>
      </c>
      <c r="T1678" s="27">
        <f t="shared" si="26"/>
        <v>1.0226091032383217E-2</v>
      </c>
    </row>
    <row r="1679" spans="1:20" ht="15" customHeight="1" x14ac:dyDescent="0.2">
      <c r="A1679" s="7">
        <v>13093</v>
      </c>
      <c r="B1679" s="8" t="s">
        <v>354</v>
      </c>
      <c r="C1679" s="7" t="s">
        <v>321</v>
      </c>
      <c r="D1679" s="21">
        <v>1.4681963160696664E-2</v>
      </c>
      <c r="E1679" s="26">
        <v>1.7899643338976479E-2</v>
      </c>
      <c r="F1679" s="26">
        <v>2.5699123097295377E-2</v>
      </c>
      <c r="G1679" s="25">
        <v>2.0765746248673875E-2</v>
      </c>
      <c r="H1679" s="21">
        <v>1.8128634435018175E-2</v>
      </c>
      <c r="I1679" s="26">
        <v>2.0124407064660319E-2</v>
      </c>
      <c r="J1679" s="26">
        <v>4.270573233252551E-2</v>
      </c>
      <c r="K1679" s="25">
        <v>2.2258897209779142E-2</v>
      </c>
      <c r="L1679" s="21">
        <v>3.2810597595714835E-2</v>
      </c>
      <c r="M1679" s="26">
        <v>3.8024050403636801E-2</v>
      </c>
      <c r="N1679" s="26">
        <v>6.8404855429820888E-2</v>
      </c>
      <c r="O1679" s="25">
        <v>4.302464345845302E-2</v>
      </c>
      <c r="P1679" s="21">
        <v>0.96718940240428519</v>
      </c>
      <c r="Q1679" s="26">
        <v>0.96197594959636312</v>
      </c>
      <c r="R1679" s="26">
        <v>0.93159514457017911</v>
      </c>
      <c r="S1679" s="25">
        <v>0.95697535654154697</v>
      </c>
      <c r="T1679" s="27">
        <f t="shared" si="26"/>
        <v>1.0214045862738184E-2</v>
      </c>
    </row>
    <row r="1680" spans="1:20" ht="15" customHeight="1" x14ac:dyDescent="0.2">
      <c r="A1680" s="7">
        <v>39091</v>
      </c>
      <c r="B1680" s="8" t="s">
        <v>100</v>
      </c>
      <c r="C1680" s="7" t="s">
        <v>1303</v>
      </c>
      <c r="D1680" s="21">
        <v>1.1459631618395793E-2</v>
      </c>
      <c r="E1680" s="26">
        <v>1.7221928811592312E-2</v>
      </c>
      <c r="F1680" s="26">
        <v>2.3789002253525177E-2</v>
      </c>
      <c r="G1680" s="25">
        <v>2.1620930712450363E-2</v>
      </c>
      <c r="H1680" s="21">
        <v>0</v>
      </c>
      <c r="I1680" s="26">
        <v>0</v>
      </c>
      <c r="J1680" s="26">
        <v>0</v>
      </c>
      <c r="K1680" s="25">
        <v>0</v>
      </c>
      <c r="L1680" s="21">
        <v>1.1459631618395793E-2</v>
      </c>
      <c r="M1680" s="26">
        <v>1.7221928811592312E-2</v>
      </c>
      <c r="N1680" s="26">
        <v>2.3789002253525177E-2</v>
      </c>
      <c r="O1680" s="25">
        <v>2.1620930712450363E-2</v>
      </c>
      <c r="P1680" s="21">
        <v>0.98854036838160431</v>
      </c>
      <c r="Q1680" s="26">
        <v>0.98277807118840765</v>
      </c>
      <c r="R1680" s="26">
        <v>0.9762109977464748</v>
      </c>
      <c r="S1680" s="25">
        <v>0.97837906928754959</v>
      </c>
      <c r="T1680" s="27">
        <f t="shared" si="26"/>
        <v>1.016129909405457E-2</v>
      </c>
    </row>
    <row r="1681" spans="1:20" ht="15" customHeight="1" x14ac:dyDescent="0.2">
      <c r="A1681" s="7">
        <v>24011</v>
      </c>
      <c r="B1681" s="8" t="s">
        <v>812</v>
      </c>
      <c r="C1681" s="7" t="s">
        <v>808</v>
      </c>
      <c r="D1681" s="21">
        <v>7.5174691302135332E-2</v>
      </c>
      <c r="E1681" s="26">
        <v>8.9106514089382902E-2</v>
      </c>
      <c r="F1681" s="26">
        <v>9.4381715398647897E-2</v>
      </c>
      <c r="G1681" s="25">
        <v>9.0061741011447691E-2</v>
      </c>
      <c r="H1681" s="21">
        <v>2.5909831254617561E-2</v>
      </c>
      <c r="I1681" s="26">
        <v>2.4819277915174531E-2</v>
      </c>
      <c r="J1681" s="26">
        <v>2.0857004066384188E-2</v>
      </c>
      <c r="K1681" s="25">
        <v>2.1167682157909446E-2</v>
      </c>
      <c r="L1681" s="21">
        <v>0.10108452255675289</v>
      </c>
      <c r="M1681" s="26">
        <v>0.11392579200455742</v>
      </c>
      <c r="N1681" s="26">
        <v>0.11523871946503209</v>
      </c>
      <c r="O1681" s="25">
        <v>0.11122942316935713</v>
      </c>
      <c r="P1681" s="21">
        <v>0.89891547744324718</v>
      </c>
      <c r="Q1681" s="26">
        <v>0.88607420799544268</v>
      </c>
      <c r="R1681" s="26">
        <v>0.88476128053496783</v>
      </c>
      <c r="S1681" s="25">
        <v>0.88877057683064287</v>
      </c>
      <c r="T1681" s="27">
        <f t="shared" si="26"/>
        <v>1.0144900612604243E-2</v>
      </c>
    </row>
    <row r="1682" spans="1:20" ht="15" customHeight="1" x14ac:dyDescent="0.2">
      <c r="A1682" s="7">
        <v>21219</v>
      </c>
      <c r="B1682" s="8" t="s">
        <v>726</v>
      </c>
      <c r="C1682" s="7" t="s">
        <v>674</v>
      </c>
      <c r="D1682" s="21">
        <v>4.2834894292990214E-3</v>
      </c>
      <c r="E1682" s="26">
        <v>2.2845706209036849E-3</v>
      </c>
      <c r="F1682" s="26">
        <v>7.0827838860755069E-3</v>
      </c>
      <c r="G1682" s="25">
        <v>2.1925926412145031E-3</v>
      </c>
      <c r="H1682" s="21">
        <v>5.4059468695745669E-3</v>
      </c>
      <c r="I1682" s="26">
        <v>1.552124302740588E-2</v>
      </c>
      <c r="J1682" s="26">
        <v>1.484279945237227E-2</v>
      </c>
      <c r="K1682" s="25">
        <v>1.7594632308793667E-2</v>
      </c>
      <c r="L1682" s="21">
        <v>9.68943629887359E-3</v>
      </c>
      <c r="M1682" s="26">
        <v>1.7805813648309566E-2</v>
      </c>
      <c r="N1682" s="26">
        <v>2.1925583338447782E-2</v>
      </c>
      <c r="O1682" s="25">
        <v>1.9787224950008172E-2</v>
      </c>
      <c r="P1682" s="21">
        <v>0.99031056370112636</v>
      </c>
      <c r="Q1682" s="26">
        <v>0.98219418635169042</v>
      </c>
      <c r="R1682" s="26">
        <v>0.97807441666155226</v>
      </c>
      <c r="S1682" s="25">
        <v>0.98021277504999182</v>
      </c>
      <c r="T1682" s="27">
        <f t="shared" si="26"/>
        <v>1.0097788651134582E-2</v>
      </c>
    </row>
    <row r="1683" spans="1:20" ht="15" customHeight="1" x14ac:dyDescent="0.2">
      <c r="A1683" s="7">
        <v>26069</v>
      </c>
      <c r="B1683" s="8" t="s">
        <v>861</v>
      </c>
      <c r="C1683" s="7" t="s">
        <v>836</v>
      </c>
      <c r="D1683" s="21">
        <v>5.301458980343491E-2</v>
      </c>
      <c r="E1683" s="26">
        <v>5.7473889909000243E-2</v>
      </c>
      <c r="F1683" s="26">
        <v>5.9527550795868328E-2</v>
      </c>
      <c r="G1683" s="25">
        <v>5.8225614880598874E-2</v>
      </c>
      <c r="H1683" s="21">
        <v>1.2178167944783203E-2</v>
      </c>
      <c r="I1683" s="26">
        <v>1.5832804287503617E-2</v>
      </c>
      <c r="J1683" s="26">
        <v>1.7080459319640553E-2</v>
      </c>
      <c r="K1683" s="25">
        <v>1.7057541425572424E-2</v>
      </c>
      <c r="L1683" s="21">
        <v>6.5192757748218116E-2</v>
      </c>
      <c r="M1683" s="26">
        <v>7.3306694196503874E-2</v>
      </c>
      <c r="N1683" s="26">
        <v>7.6608010115508884E-2</v>
      </c>
      <c r="O1683" s="25">
        <v>7.52831563061713E-2</v>
      </c>
      <c r="P1683" s="21">
        <v>0.93480724225178191</v>
      </c>
      <c r="Q1683" s="26">
        <v>0.92669330580349607</v>
      </c>
      <c r="R1683" s="26">
        <v>0.92339198988449112</v>
      </c>
      <c r="S1683" s="25">
        <v>0.92471684369382856</v>
      </c>
      <c r="T1683" s="27">
        <f t="shared" si="26"/>
        <v>1.0090398557953184E-2</v>
      </c>
    </row>
    <row r="1684" spans="1:20" ht="15" customHeight="1" x14ac:dyDescent="0.2">
      <c r="A1684" s="7">
        <v>42129</v>
      </c>
      <c r="B1684" s="8" t="s">
        <v>1432</v>
      </c>
      <c r="C1684" s="7" t="s">
        <v>1399</v>
      </c>
      <c r="D1684" s="21">
        <v>0.44097836062567625</v>
      </c>
      <c r="E1684" s="26">
        <v>0.4551107040481947</v>
      </c>
      <c r="F1684" s="26">
        <v>0.44615696596766408</v>
      </c>
      <c r="G1684" s="25">
        <v>0.43548409128487275</v>
      </c>
      <c r="H1684" s="21">
        <v>0.10015634737508165</v>
      </c>
      <c r="I1684" s="26">
        <v>0.10505112091389074</v>
      </c>
      <c r="J1684" s="26">
        <v>0.11309133885557847</v>
      </c>
      <c r="K1684" s="25">
        <v>0.11572684838023552</v>
      </c>
      <c r="L1684" s="21">
        <v>0.54113470800075791</v>
      </c>
      <c r="M1684" s="26">
        <v>0.56016182496208555</v>
      </c>
      <c r="N1684" s="26">
        <v>0.55924830482324261</v>
      </c>
      <c r="O1684" s="25">
        <v>0.55121093966510826</v>
      </c>
      <c r="P1684" s="21">
        <v>0.45886529199924203</v>
      </c>
      <c r="Q1684" s="26">
        <v>0.43983817503791439</v>
      </c>
      <c r="R1684" s="26">
        <v>0.44075169517675744</v>
      </c>
      <c r="S1684" s="25">
        <v>0.44878906033489169</v>
      </c>
      <c r="T1684" s="27">
        <f t="shared" si="26"/>
        <v>1.0076231664350344E-2</v>
      </c>
    </row>
    <row r="1685" spans="1:20" ht="15" customHeight="1" x14ac:dyDescent="0.2">
      <c r="A1685" s="7">
        <v>31055</v>
      </c>
      <c r="B1685" s="8" t="s">
        <v>218</v>
      </c>
      <c r="C1685" s="7" t="s">
        <v>1175</v>
      </c>
      <c r="D1685" s="21">
        <v>5.9978099150074897E-2</v>
      </c>
      <c r="E1685" s="26">
        <v>6.87751541618246E-2</v>
      </c>
      <c r="F1685" s="26">
        <v>6.8876142142879557E-2</v>
      </c>
      <c r="G1685" s="25">
        <v>6.836060845590862E-2</v>
      </c>
      <c r="H1685" s="21">
        <v>1.3600736081189318E-2</v>
      </c>
      <c r="I1685" s="26">
        <v>1.3963854779811623E-2</v>
      </c>
      <c r="J1685" s="26">
        <v>1.4197297959320706E-2</v>
      </c>
      <c r="K1685" s="25">
        <v>1.5292820235174625E-2</v>
      </c>
      <c r="L1685" s="21">
        <v>7.3578835231264225E-2</v>
      </c>
      <c r="M1685" s="26">
        <v>8.273900894163623E-2</v>
      </c>
      <c r="N1685" s="26">
        <v>8.3073440102200247E-2</v>
      </c>
      <c r="O1685" s="25">
        <v>8.365342869108322E-2</v>
      </c>
      <c r="P1685" s="21">
        <v>0.92642116476873582</v>
      </c>
      <c r="Q1685" s="26">
        <v>0.91726099105836367</v>
      </c>
      <c r="R1685" s="26">
        <v>0.91692655989779981</v>
      </c>
      <c r="S1685" s="25">
        <v>0.91634657130891684</v>
      </c>
      <c r="T1685" s="27">
        <f t="shared" si="26"/>
        <v>1.0074593459818995E-2</v>
      </c>
    </row>
    <row r="1686" spans="1:20" ht="15" customHeight="1" x14ac:dyDescent="0.2">
      <c r="A1686" s="7">
        <v>27145</v>
      </c>
      <c r="B1686" s="8" t="s">
        <v>949</v>
      </c>
      <c r="C1686" s="7" t="s">
        <v>899</v>
      </c>
      <c r="D1686" s="21">
        <v>2.7284481847491431E-2</v>
      </c>
      <c r="E1686" s="26">
        <v>3.188367799153613E-2</v>
      </c>
      <c r="F1686" s="26">
        <v>3.4250957491926345E-2</v>
      </c>
      <c r="G1686" s="25">
        <v>3.7428571364348073E-2</v>
      </c>
      <c r="H1686" s="21">
        <v>2.0167356132931051E-3</v>
      </c>
      <c r="I1686" s="26">
        <v>1.9683593457843845E-3</v>
      </c>
      <c r="J1686" s="26">
        <v>1.9429887346378023E-3</v>
      </c>
      <c r="K1686" s="25">
        <v>1.9429887346378027E-3</v>
      </c>
      <c r="L1686" s="21">
        <v>2.9301217460784533E-2</v>
      </c>
      <c r="M1686" s="26">
        <v>3.3852037337320506E-2</v>
      </c>
      <c r="N1686" s="26">
        <v>3.6193946226564147E-2</v>
      </c>
      <c r="O1686" s="25">
        <v>3.9371560098985875E-2</v>
      </c>
      <c r="P1686" s="21">
        <v>0.97069878253921549</v>
      </c>
      <c r="Q1686" s="26">
        <v>0.96614796266267944</v>
      </c>
      <c r="R1686" s="26">
        <v>0.96380605377343587</v>
      </c>
      <c r="S1686" s="25">
        <v>0.9606284399010141</v>
      </c>
      <c r="T1686" s="27">
        <f t="shared" si="26"/>
        <v>1.0070342638201342E-2</v>
      </c>
    </row>
    <row r="1687" spans="1:20" ht="15" customHeight="1" x14ac:dyDescent="0.2">
      <c r="A1687" s="7">
        <v>27143</v>
      </c>
      <c r="B1687" s="8" t="s">
        <v>948</v>
      </c>
      <c r="C1687" s="7" t="s">
        <v>899</v>
      </c>
      <c r="D1687" s="21">
        <v>1.031448269026335E-3</v>
      </c>
      <c r="E1687" s="26">
        <v>1.6518053553621959E-3</v>
      </c>
      <c r="F1687" s="26">
        <v>1.6518053553622035E-3</v>
      </c>
      <c r="G1687" s="25">
        <v>4.0873944440349081E-3</v>
      </c>
      <c r="H1687" s="21">
        <v>1.7519803566611045E-3</v>
      </c>
      <c r="I1687" s="26">
        <v>5.3158969544199412E-3</v>
      </c>
      <c r="J1687" s="26">
        <v>6.9685315923814339E-3</v>
      </c>
      <c r="K1687" s="25">
        <v>8.7007473833876636E-3</v>
      </c>
      <c r="L1687" s="21">
        <v>2.7834286256874399E-3</v>
      </c>
      <c r="M1687" s="26">
        <v>6.9677023097821367E-3</v>
      </c>
      <c r="N1687" s="26">
        <v>8.6203369477436381E-3</v>
      </c>
      <c r="O1687" s="25">
        <v>1.2788141827422571E-2</v>
      </c>
      <c r="P1687" s="21">
        <v>0.99721657137431263</v>
      </c>
      <c r="Q1687" s="26">
        <v>0.99303229769021784</v>
      </c>
      <c r="R1687" s="26">
        <v>0.99137966305225644</v>
      </c>
      <c r="S1687" s="25">
        <v>0.98721185817257751</v>
      </c>
      <c r="T1687" s="27">
        <f t="shared" si="26"/>
        <v>1.000471320173513E-2</v>
      </c>
    </row>
    <row r="1688" spans="1:20" ht="15" customHeight="1" x14ac:dyDescent="0.2">
      <c r="A1688" s="7">
        <v>39117</v>
      </c>
      <c r="B1688" s="8" t="s">
        <v>1325</v>
      </c>
      <c r="C1688" s="7" t="s">
        <v>1303</v>
      </c>
      <c r="D1688" s="21">
        <v>3.8224679736589724E-2</v>
      </c>
      <c r="E1688" s="26">
        <v>4.2289696430936941E-2</v>
      </c>
      <c r="F1688" s="26">
        <v>4.7366575989345308E-2</v>
      </c>
      <c r="G1688" s="25">
        <v>4.8206494565589959E-2</v>
      </c>
      <c r="H1688" s="21">
        <v>0</v>
      </c>
      <c r="I1688" s="26">
        <v>0</v>
      </c>
      <c r="J1688" s="26">
        <v>0</v>
      </c>
      <c r="K1688" s="25">
        <v>0</v>
      </c>
      <c r="L1688" s="21">
        <v>3.8224679736589724E-2</v>
      </c>
      <c r="M1688" s="26">
        <v>4.2289696430936941E-2</v>
      </c>
      <c r="N1688" s="26">
        <v>4.7366575989345308E-2</v>
      </c>
      <c r="O1688" s="25">
        <v>4.8206494565589959E-2</v>
      </c>
      <c r="P1688" s="21">
        <v>0.96177532026341039</v>
      </c>
      <c r="Q1688" s="26">
        <v>0.95771030356906306</v>
      </c>
      <c r="R1688" s="26">
        <v>0.95263342401065476</v>
      </c>
      <c r="S1688" s="25">
        <v>0.9517935054344101</v>
      </c>
      <c r="T1688" s="27">
        <f t="shared" si="26"/>
        <v>9.9818148290002351E-3</v>
      </c>
    </row>
    <row r="1689" spans="1:20" ht="15" customHeight="1" x14ac:dyDescent="0.2">
      <c r="A1689" s="7">
        <v>22093</v>
      </c>
      <c r="B1689" s="8" t="s">
        <v>777</v>
      </c>
      <c r="C1689" s="7" t="s">
        <v>731</v>
      </c>
      <c r="D1689" s="21">
        <v>1.0905016709091768E-2</v>
      </c>
      <c r="E1689" s="26">
        <v>1.4913602175932053E-2</v>
      </c>
      <c r="F1689" s="26">
        <v>1.5894167465322729E-2</v>
      </c>
      <c r="G1689" s="25">
        <v>1.4887593297066225E-2</v>
      </c>
      <c r="H1689" s="21">
        <v>6.8864914127614793E-2</v>
      </c>
      <c r="I1689" s="26">
        <v>7.0110512241128131E-2</v>
      </c>
      <c r="J1689" s="26">
        <v>7.1432264071326787E-2</v>
      </c>
      <c r="K1689" s="25">
        <v>7.4847238587744253E-2</v>
      </c>
      <c r="L1689" s="21">
        <v>7.9769930836706554E-2</v>
      </c>
      <c r="M1689" s="26">
        <v>8.502411441706019E-2</v>
      </c>
      <c r="N1689" s="26">
        <v>8.7326431536649513E-2</v>
      </c>
      <c r="O1689" s="25">
        <v>8.9734831884810476E-2</v>
      </c>
      <c r="P1689" s="21">
        <v>0.92023006916329342</v>
      </c>
      <c r="Q1689" s="26">
        <v>0.91497588558293974</v>
      </c>
      <c r="R1689" s="26">
        <v>0.91267356846335057</v>
      </c>
      <c r="S1689" s="25">
        <v>0.91026516811518954</v>
      </c>
      <c r="T1689" s="27">
        <f t="shared" si="26"/>
        <v>9.9649010481039219E-3</v>
      </c>
    </row>
    <row r="1690" spans="1:20" ht="15" customHeight="1" x14ac:dyDescent="0.2">
      <c r="A1690" s="7">
        <v>29135</v>
      </c>
      <c r="B1690" s="8" t="s">
        <v>980</v>
      </c>
      <c r="C1690" s="7" t="s">
        <v>960</v>
      </c>
      <c r="D1690" s="21">
        <v>1.1935581367822872E-2</v>
      </c>
      <c r="E1690" s="26">
        <v>1.8280217658137542E-2</v>
      </c>
      <c r="F1690" s="26">
        <v>1.9964251044580984E-2</v>
      </c>
      <c r="G1690" s="25">
        <v>2.1956979395242396E-2</v>
      </c>
      <c r="H1690" s="21">
        <v>4.5698383105791731E-4</v>
      </c>
      <c r="I1690" s="26">
        <v>4.8691075535362634E-4</v>
      </c>
      <c r="J1690" s="26">
        <v>4.5698383105791969E-4</v>
      </c>
      <c r="K1690" s="25">
        <v>3.8712908348742444E-4</v>
      </c>
      <c r="L1690" s="21">
        <v>1.239256519888079E-2</v>
      </c>
      <c r="M1690" s="26">
        <v>1.8767128413491169E-2</v>
      </c>
      <c r="N1690" s="26">
        <v>2.0421234875638905E-2</v>
      </c>
      <c r="O1690" s="25">
        <v>2.2344108478729818E-2</v>
      </c>
      <c r="P1690" s="21">
        <v>0.98760743480111923</v>
      </c>
      <c r="Q1690" s="26">
        <v>0.98123287158650885</v>
      </c>
      <c r="R1690" s="26">
        <v>0.97957876512436104</v>
      </c>
      <c r="S1690" s="25">
        <v>0.97765589152127008</v>
      </c>
      <c r="T1690" s="27">
        <f t="shared" si="26"/>
        <v>9.9515432798490278E-3</v>
      </c>
    </row>
    <row r="1691" spans="1:20" ht="15" customHeight="1" x14ac:dyDescent="0.2">
      <c r="A1691" s="7">
        <v>18063</v>
      </c>
      <c r="B1691" s="8" t="s">
        <v>576</v>
      </c>
      <c r="C1691" s="7" t="s">
        <v>566</v>
      </c>
      <c r="D1691" s="21">
        <v>5.9597060712335195E-3</v>
      </c>
      <c r="E1691" s="26">
        <v>1.364453069972899E-2</v>
      </c>
      <c r="F1691" s="26">
        <v>1.3665602964782819E-2</v>
      </c>
      <c r="G1691" s="25">
        <v>1.5856438858301763E-2</v>
      </c>
      <c r="H1691" s="21">
        <v>0</v>
      </c>
      <c r="I1691" s="26">
        <v>0</v>
      </c>
      <c r="J1691" s="26">
        <v>0</v>
      </c>
      <c r="K1691" s="25">
        <v>0</v>
      </c>
      <c r="L1691" s="21">
        <v>5.9597060712335195E-3</v>
      </c>
      <c r="M1691" s="26">
        <v>1.364453069972899E-2</v>
      </c>
      <c r="N1691" s="26">
        <v>1.3665602964782819E-2</v>
      </c>
      <c r="O1691" s="25">
        <v>1.5856438858301763E-2</v>
      </c>
      <c r="P1691" s="21">
        <v>0.99404029392876647</v>
      </c>
      <c r="Q1691" s="26">
        <v>0.98635546930027107</v>
      </c>
      <c r="R1691" s="26">
        <v>0.98633439703521719</v>
      </c>
      <c r="S1691" s="25">
        <v>0.98414356114169821</v>
      </c>
      <c r="T1691" s="27">
        <f t="shared" si="26"/>
        <v>9.896732787068244E-3</v>
      </c>
    </row>
    <row r="1692" spans="1:20" ht="15" customHeight="1" x14ac:dyDescent="0.2">
      <c r="A1692" s="7">
        <v>40091</v>
      </c>
      <c r="B1692" s="8" t="s">
        <v>387</v>
      </c>
      <c r="C1692" s="7" t="s">
        <v>1339</v>
      </c>
      <c r="D1692" s="21">
        <v>7.5486419627996251E-2</v>
      </c>
      <c r="E1692" s="26">
        <v>6.5622927398897482E-2</v>
      </c>
      <c r="F1692" s="26">
        <v>7.4004856972010508E-2</v>
      </c>
      <c r="G1692" s="25">
        <v>7.3480779988143674E-2</v>
      </c>
      <c r="H1692" s="21">
        <v>1.3153590709706377E-2</v>
      </c>
      <c r="I1692" s="26">
        <v>2.5623731261145925E-2</v>
      </c>
      <c r="J1692" s="26">
        <v>2.9937331953570345E-2</v>
      </c>
      <c r="K1692" s="25">
        <v>2.5053569419434128E-2</v>
      </c>
      <c r="L1692" s="21">
        <v>8.8640010337702635E-2</v>
      </c>
      <c r="M1692" s="26">
        <v>9.1246658660043403E-2</v>
      </c>
      <c r="N1692" s="26">
        <v>0.10394218892558085</v>
      </c>
      <c r="O1692" s="25">
        <v>9.8534349407577798E-2</v>
      </c>
      <c r="P1692" s="21">
        <v>0.91135998966229737</v>
      </c>
      <c r="Q1692" s="26">
        <v>0.90875334133995667</v>
      </c>
      <c r="R1692" s="26">
        <v>0.89605781107441917</v>
      </c>
      <c r="S1692" s="25">
        <v>0.90146565059242223</v>
      </c>
      <c r="T1692" s="27">
        <f t="shared" si="26"/>
        <v>9.8943390698751632E-3</v>
      </c>
    </row>
    <row r="1693" spans="1:20" ht="15" customHeight="1" x14ac:dyDescent="0.2">
      <c r="A1693" s="7">
        <v>8087</v>
      </c>
      <c r="B1693" s="8" t="s">
        <v>52</v>
      </c>
      <c r="C1693" s="7" t="s">
        <v>200</v>
      </c>
      <c r="D1693" s="21">
        <v>2.6935943415543678E-3</v>
      </c>
      <c r="E1693" s="26">
        <v>4.316359315314067E-3</v>
      </c>
      <c r="F1693" s="26">
        <v>6.4240852054657533E-3</v>
      </c>
      <c r="G1693" s="25">
        <v>1.0679370835949218E-2</v>
      </c>
      <c r="H1693" s="21">
        <v>6.8904228475838679E-3</v>
      </c>
      <c r="I1693" s="26">
        <v>6.524614761304847E-3</v>
      </c>
      <c r="J1693" s="26">
        <v>8.793902854479313E-3</v>
      </c>
      <c r="K1693" s="25">
        <v>8.7843005995343233E-3</v>
      </c>
      <c r="L1693" s="21">
        <v>9.5840171891382366E-3</v>
      </c>
      <c r="M1693" s="26">
        <v>1.0840974076618914E-2</v>
      </c>
      <c r="N1693" s="26">
        <v>1.5217988059945066E-2</v>
      </c>
      <c r="O1693" s="25">
        <v>1.9463671435483543E-2</v>
      </c>
      <c r="P1693" s="21">
        <v>0.99041598281086185</v>
      </c>
      <c r="Q1693" s="26">
        <v>0.98915902592338112</v>
      </c>
      <c r="R1693" s="26">
        <v>0.98478201194005488</v>
      </c>
      <c r="S1693" s="25">
        <v>0.98053632856451645</v>
      </c>
      <c r="T1693" s="27">
        <f t="shared" si="26"/>
        <v>9.8796542463453069E-3</v>
      </c>
    </row>
    <row r="1694" spans="1:20" ht="15" customHeight="1" x14ac:dyDescent="0.2">
      <c r="A1694" s="7">
        <v>41015</v>
      </c>
      <c r="B1694" s="8" t="s">
        <v>1240</v>
      </c>
      <c r="C1694" s="7" t="s">
        <v>1382</v>
      </c>
      <c r="D1694" s="21">
        <v>2.2278671018611976E-2</v>
      </c>
      <c r="E1694" s="26">
        <v>2.3482462222969968E-2</v>
      </c>
      <c r="F1694" s="26">
        <v>2.9413023224219015E-2</v>
      </c>
      <c r="G1694" s="25">
        <v>2.999200098131475E-2</v>
      </c>
      <c r="H1694" s="21">
        <v>5.7867053447028232E-3</v>
      </c>
      <c r="I1694" s="26">
        <v>7.3987463390841057E-3</v>
      </c>
      <c r="J1694" s="26">
        <v>7.3250082868477669E-3</v>
      </c>
      <c r="K1694" s="25">
        <v>7.9436566647144071E-3</v>
      </c>
      <c r="L1694" s="21">
        <v>2.8065376363314798E-2</v>
      </c>
      <c r="M1694" s="26">
        <v>3.088120856205407E-2</v>
      </c>
      <c r="N1694" s="26">
        <v>3.6738031511066783E-2</v>
      </c>
      <c r="O1694" s="25">
        <v>3.7935657646029158E-2</v>
      </c>
      <c r="P1694" s="21">
        <v>0.97193462363668526</v>
      </c>
      <c r="Q1694" s="26">
        <v>0.96911879143794599</v>
      </c>
      <c r="R1694" s="26">
        <v>0.96326196848893308</v>
      </c>
      <c r="S1694" s="25">
        <v>0.96206434235397087</v>
      </c>
      <c r="T1694" s="27">
        <f t="shared" si="26"/>
        <v>9.8702812827143604E-3</v>
      </c>
    </row>
    <row r="1695" spans="1:20" ht="15" customHeight="1" x14ac:dyDescent="0.2">
      <c r="A1695" s="7">
        <v>31157</v>
      </c>
      <c r="B1695" s="8" t="s">
        <v>1213</v>
      </c>
      <c r="C1695" s="7" t="s">
        <v>1175</v>
      </c>
      <c r="D1695" s="21">
        <v>9.0709072102263619E-3</v>
      </c>
      <c r="E1695" s="26">
        <v>1.6519681872232423E-2</v>
      </c>
      <c r="F1695" s="26">
        <v>1.9163706086403384E-2</v>
      </c>
      <c r="G1695" s="25">
        <v>1.8604902059088456E-2</v>
      </c>
      <c r="H1695" s="21">
        <v>9.2666193865769964E-3</v>
      </c>
      <c r="I1695" s="26">
        <v>9.365943778707423E-3</v>
      </c>
      <c r="J1695" s="26">
        <v>9.3169937174818179E-3</v>
      </c>
      <c r="K1695" s="25">
        <v>9.5998156825057007E-3</v>
      </c>
      <c r="L1695" s="21">
        <v>1.833752659680336E-2</v>
      </c>
      <c r="M1695" s="26">
        <v>2.5885625650939846E-2</v>
      </c>
      <c r="N1695" s="26">
        <v>2.8480699803885196E-2</v>
      </c>
      <c r="O1695" s="25">
        <v>2.8204717741594158E-2</v>
      </c>
      <c r="P1695" s="21">
        <v>0.98166247340319668</v>
      </c>
      <c r="Q1695" s="26">
        <v>0.97411437434906012</v>
      </c>
      <c r="R1695" s="26">
        <v>0.97151930019611488</v>
      </c>
      <c r="S1695" s="25">
        <v>0.97179528225840583</v>
      </c>
      <c r="T1695" s="27">
        <f t="shared" si="26"/>
        <v>9.8671911447907983E-3</v>
      </c>
    </row>
    <row r="1696" spans="1:20" ht="15" customHeight="1" x14ac:dyDescent="0.2">
      <c r="A1696" s="7">
        <v>1047</v>
      </c>
      <c r="B1696" s="8" t="s">
        <v>24</v>
      </c>
      <c r="C1696" s="7" t="s">
        <v>1</v>
      </c>
      <c r="D1696" s="21">
        <v>8.742065309812122E-2</v>
      </c>
      <c r="E1696" s="26">
        <v>8.8233869751657534E-2</v>
      </c>
      <c r="F1696" s="26">
        <v>9.8217980462706633E-2</v>
      </c>
      <c r="G1696" s="25">
        <v>9.3006568132325218E-2</v>
      </c>
      <c r="H1696" s="21">
        <v>3.3077735383084721E-2</v>
      </c>
      <c r="I1696" s="26">
        <v>4.4711117062312254E-2</v>
      </c>
      <c r="J1696" s="26">
        <v>3.8588997304472079E-2</v>
      </c>
      <c r="K1696" s="25">
        <v>3.7312710531680789E-2</v>
      </c>
      <c r="L1696" s="21">
        <v>0.12049838848120593</v>
      </c>
      <c r="M1696" s="26">
        <v>0.1329449868139698</v>
      </c>
      <c r="N1696" s="26">
        <v>0.13680697776717868</v>
      </c>
      <c r="O1696" s="25">
        <v>0.13031927866400597</v>
      </c>
      <c r="P1696" s="21">
        <v>0.87950161151879414</v>
      </c>
      <c r="Q1696" s="26">
        <v>0.86705501318603029</v>
      </c>
      <c r="R1696" s="26">
        <v>0.86319302223282124</v>
      </c>
      <c r="S1696" s="25">
        <v>0.86968072133599406</v>
      </c>
      <c r="T1696" s="27">
        <f t="shared" si="26"/>
        <v>9.8208901828000378E-3</v>
      </c>
    </row>
    <row r="1697" spans="1:20" ht="15" customHeight="1" x14ac:dyDescent="0.2">
      <c r="A1697" s="7">
        <v>22069</v>
      </c>
      <c r="B1697" s="8" t="s">
        <v>765</v>
      </c>
      <c r="C1697" s="7" t="s">
        <v>731</v>
      </c>
      <c r="D1697" s="21">
        <v>4.0987468328010632E-2</v>
      </c>
      <c r="E1697" s="26">
        <v>4.6868527191865517E-2</v>
      </c>
      <c r="F1697" s="26">
        <v>4.935014588693213E-2</v>
      </c>
      <c r="G1697" s="25">
        <v>4.875712835586591E-2</v>
      </c>
      <c r="H1697" s="21">
        <v>1.3745181385350394E-2</v>
      </c>
      <c r="I1697" s="26">
        <v>1.4143158684947832E-2</v>
      </c>
      <c r="J1697" s="26">
        <v>1.6147109379951782E-2</v>
      </c>
      <c r="K1697" s="25">
        <v>1.5770796691840113E-2</v>
      </c>
      <c r="L1697" s="21">
        <v>5.4732649713361024E-2</v>
      </c>
      <c r="M1697" s="26">
        <v>6.1011685876813347E-2</v>
      </c>
      <c r="N1697" s="26">
        <v>6.5497255266883908E-2</v>
      </c>
      <c r="O1697" s="25">
        <v>6.452792504770602E-2</v>
      </c>
      <c r="P1697" s="21">
        <v>0.945267350286639</v>
      </c>
      <c r="Q1697" s="26">
        <v>0.93898831412318673</v>
      </c>
      <c r="R1697" s="26">
        <v>0.93450274473311612</v>
      </c>
      <c r="S1697" s="25">
        <v>0.9354720749522939</v>
      </c>
      <c r="T1697" s="27">
        <f t="shared" si="26"/>
        <v>9.7952753343449953E-3</v>
      </c>
    </row>
    <row r="1698" spans="1:20" ht="15" customHeight="1" x14ac:dyDescent="0.2">
      <c r="A1698" s="7">
        <v>8123</v>
      </c>
      <c r="B1698" s="8" t="s">
        <v>254</v>
      </c>
      <c r="C1698" s="7" t="s">
        <v>200</v>
      </c>
      <c r="D1698" s="21">
        <v>1.9951023315215332E-3</v>
      </c>
      <c r="E1698" s="26">
        <v>5.7121469297510309E-3</v>
      </c>
      <c r="F1698" s="26">
        <v>6.7393248985064312E-3</v>
      </c>
      <c r="G1698" s="25">
        <v>8.0904042268143232E-3</v>
      </c>
      <c r="H1698" s="21">
        <v>3.5983559326576622E-3</v>
      </c>
      <c r="I1698" s="26">
        <v>3.3118887310892211E-3</v>
      </c>
      <c r="J1698" s="26">
        <v>5.6682115693343247E-3</v>
      </c>
      <c r="K1698" s="25">
        <v>7.2166942412651407E-3</v>
      </c>
      <c r="L1698" s="21">
        <v>5.5934582641791958E-3</v>
      </c>
      <c r="M1698" s="26">
        <v>9.0240356608402503E-3</v>
      </c>
      <c r="N1698" s="26">
        <v>1.2407536467840756E-2</v>
      </c>
      <c r="O1698" s="25">
        <v>1.5307098468079462E-2</v>
      </c>
      <c r="P1698" s="21">
        <v>0.99440654173582088</v>
      </c>
      <c r="Q1698" s="26">
        <v>0.99097596433915969</v>
      </c>
      <c r="R1698" s="26">
        <v>0.98759246353215924</v>
      </c>
      <c r="S1698" s="25">
        <v>0.98469290153192057</v>
      </c>
      <c r="T1698" s="27">
        <f t="shared" si="26"/>
        <v>9.7136402039002673E-3</v>
      </c>
    </row>
    <row r="1699" spans="1:20" ht="15" customHeight="1" x14ac:dyDescent="0.2">
      <c r="A1699" s="7">
        <v>29093</v>
      </c>
      <c r="B1699" s="8" t="s">
        <v>862</v>
      </c>
      <c r="C1699" s="7" t="s">
        <v>960</v>
      </c>
      <c r="D1699" s="21">
        <v>4.9932812879852753E-2</v>
      </c>
      <c r="E1699" s="26">
        <v>5.4713602109173413E-2</v>
      </c>
      <c r="F1699" s="26">
        <v>5.8709548047130251E-2</v>
      </c>
      <c r="G1699" s="25">
        <v>5.6781537754783805E-2</v>
      </c>
      <c r="H1699" s="21">
        <v>1.8571990981006876E-2</v>
      </c>
      <c r="I1699" s="26">
        <v>2.4639783179489588E-2</v>
      </c>
      <c r="J1699" s="26">
        <v>2.4318748269926294E-2</v>
      </c>
      <c r="K1699" s="25">
        <v>2.1409257161436372E-2</v>
      </c>
      <c r="L1699" s="21">
        <v>6.8504803860859637E-2</v>
      </c>
      <c r="M1699" s="26">
        <v>7.9353385288662995E-2</v>
      </c>
      <c r="N1699" s="26">
        <v>8.3028296317056535E-2</v>
      </c>
      <c r="O1699" s="25">
        <v>7.8190794916220177E-2</v>
      </c>
      <c r="P1699" s="21">
        <v>0.93149519613914045</v>
      </c>
      <c r="Q1699" s="26">
        <v>0.92064661471133702</v>
      </c>
      <c r="R1699" s="26">
        <v>0.91697170368294345</v>
      </c>
      <c r="S1699" s="25">
        <v>0.92180920508377973</v>
      </c>
      <c r="T1699" s="27">
        <f t="shared" si="26"/>
        <v>9.6859910553605405E-3</v>
      </c>
    </row>
    <row r="1700" spans="1:20" ht="15" customHeight="1" x14ac:dyDescent="0.2">
      <c r="A1700" s="7">
        <v>45009</v>
      </c>
      <c r="B1700" s="8" t="s">
        <v>1440</v>
      </c>
      <c r="C1700" s="7" t="s">
        <v>1437</v>
      </c>
      <c r="D1700" s="21">
        <v>9.0919995963776562E-2</v>
      </c>
      <c r="E1700" s="26">
        <v>9.8790410228441705E-2</v>
      </c>
      <c r="F1700" s="26">
        <v>0.11177846535141416</v>
      </c>
      <c r="G1700" s="25">
        <v>8.9227445830826424E-2</v>
      </c>
      <c r="H1700" s="21">
        <v>2.210484209741392E-2</v>
      </c>
      <c r="I1700" s="26">
        <v>3.625526889367791E-2</v>
      </c>
      <c r="J1700" s="26">
        <v>3.7755002156832008E-2</v>
      </c>
      <c r="K1700" s="25">
        <v>3.3451120295142397E-2</v>
      </c>
      <c r="L1700" s="21">
        <v>0.11302483806119049</v>
      </c>
      <c r="M1700" s="26">
        <v>0.13504567912211962</v>
      </c>
      <c r="N1700" s="26">
        <v>0.14953346750824617</v>
      </c>
      <c r="O1700" s="25">
        <v>0.12267856612596884</v>
      </c>
      <c r="P1700" s="21">
        <v>0.88697516193880943</v>
      </c>
      <c r="Q1700" s="26">
        <v>0.86495432087788027</v>
      </c>
      <c r="R1700" s="26">
        <v>0.85046653249175375</v>
      </c>
      <c r="S1700" s="25">
        <v>0.87732143387403116</v>
      </c>
      <c r="T1700" s="27">
        <f t="shared" si="26"/>
        <v>9.6537280647783497E-3</v>
      </c>
    </row>
    <row r="1701" spans="1:20" ht="15" customHeight="1" x14ac:dyDescent="0.2">
      <c r="A1701" s="7">
        <v>30057</v>
      </c>
      <c r="B1701" s="8" t="s">
        <v>45</v>
      </c>
      <c r="C1701" s="7" t="s">
        <v>1040</v>
      </c>
      <c r="D1701" s="21">
        <v>3.547503918938068E-3</v>
      </c>
      <c r="E1701" s="26">
        <v>8.3984134181497513E-3</v>
      </c>
      <c r="F1701" s="26">
        <v>1.2621866034680148E-2</v>
      </c>
      <c r="G1701" s="25">
        <v>1.2207455874709346E-2</v>
      </c>
      <c r="H1701" s="21">
        <v>2.1665685324418898E-3</v>
      </c>
      <c r="I1701" s="26">
        <v>2.4362499710546305E-3</v>
      </c>
      <c r="J1701" s="26">
        <v>3.3313092995351083E-3</v>
      </c>
      <c r="K1701" s="25">
        <v>3.1562614669769134E-3</v>
      </c>
      <c r="L1701" s="21">
        <v>5.7140724513799574E-3</v>
      </c>
      <c r="M1701" s="26">
        <v>1.0834663389204382E-2</v>
      </c>
      <c r="N1701" s="26">
        <v>1.5953175334215256E-2</v>
      </c>
      <c r="O1701" s="25">
        <v>1.536371734168626E-2</v>
      </c>
      <c r="P1701" s="21">
        <v>0.99428592754862</v>
      </c>
      <c r="Q1701" s="26">
        <v>0.98916533661079575</v>
      </c>
      <c r="R1701" s="26">
        <v>0.98404682466578475</v>
      </c>
      <c r="S1701" s="25">
        <v>0.9846362826583136</v>
      </c>
      <c r="T1701" s="27">
        <f t="shared" si="26"/>
        <v>9.6496448903063033E-3</v>
      </c>
    </row>
    <row r="1702" spans="1:20" ht="15" customHeight="1" x14ac:dyDescent="0.2">
      <c r="A1702" s="7">
        <v>16057</v>
      </c>
      <c r="B1702" s="8" t="s">
        <v>503</v>
      </c>
      <c r="C1702" s="7" t="s">
        <v>483</v>
      </c>
      <c r="D1702" s="21">
        <v>6.1115827865352804E-3</v>
      </c>
      <c r="E1702" s="26">
        <v>8.9241581694278795E-3</v>
      </c>
      <c r="F1702" s="26">
        <v>1.1511302544995912E-2</v>
      </c>
      <c r="G1702" s="25">
        <v>1.0811525718877463E-2</v>
      </c>
      <c r="H1702" s="21">
        <v>3.823556821643911E-3</v>
      </c>
      <c r="I1702" s="26">
        <v>5.8464879937812214E-3</v>
      </c>
      <c r="J1702" s="26">
        <v>6.4084289710676723E-3</v>
      </c>
      <c r="K1702" s="25">
        <v>8.7223790948914148E-3</v>
      </c>
      <c r="L1702" s="21">
        <v>9.9351396081791919E-3</v>
      </c>
      <c r="M1702" s="26">
        <v>1.4770646163209101E-2</v>
      </c>
      <c r="N1702" s="26">
        <v>1.7919731516063585E-2</v>
      </c>
      <c r="O1702" s="25">
        <v>1.953390481376888E-2</v>
      </c>
      <c r="P1702" s="21">
        <v>0.99006486039182084</v>
      </c>
      <c r="Q1702" s="26">
        <v>0.985229353836791</v>
      </c>
      <c r="R1702" s="26">
        <v>0.98208026848393648</v>
      </c>
      <c r="S1702" s="25">
        <v>0.98046609518623107</v>
      </c>
      <c r="T1702" s="27">
        <f t="shared" si="26"/>
        <v>9.5987652055896881E-3</v>
      </c>
    </row>
    <row r="1703" spans="1:20" ht="15" customHeight="1" x14ac:dyDescent="0.2">
      <c r="A1703" s="7">
        <v>6077</v>
      </c>
      <c r="B1703" s="8" t="s">
        <v>180</v>
      </c>
      <c r="C1703" s="7" t="s">
        <v>143</v>
      </c>
      <c r="D1703" s="21">
        <v>5.3212828885004157E-3</v>
      </c>
      <c r="E1703" s="26">
        <v>9.2107547456314054E-3</v>
      </c>
      <c r="F1703" s="26">
        <v>1.0425672709938678E-2</v>
      </c>
      <c r="G1703" s="25">
        <v>9.9152950839889904E-3</v>
      </c>
      <c r="H1703" s="21">
        <v>7.3066099828424103E-3</v>
      </c>
      <c r="I1703" s="26">
        <v>7.5549678960122636E-3</v>
      </c>
      <c r="J1703" s="26">
        <v>1.1585868161675459E-2</v>
      </c>
      <c r="K1703" s="25">
        <v>1.2307227133973895E-2</v>
      </c>
      <c r="L1703" s="21">
        <v>1.2627892871342826E-2</v>
      </c>
      <c r="M1703" s="26">
        <v>1.6765722641643669E-2</v>
      </c>
      <c r="N1703" s="26">
        <v>2.2011540871614138E-2</v>
      </c>
      <c r="O1703" s="25">
        <v>2.2222522217962885E-2</v>
      </c>
      <c r="P1703" s="21">
        <v>0.98737210712865719</v>
      </c>
      <c r="Q1703" s="26">
        <v>0.98323427735835622</v>
      </c>
      <c r="R1703" s="26">
        <v>0.97798845912838583</v>
      </c>
      <c r="S1703" s="25">
        <v>0.97777747778203716</v>
      </c>
      <c r="T1703" s="27">
        <f t="shared" si="26"/>
        <v>9.5946293466200594E-3</v>
      </c>
    </row>
    <row r="1704" spans="1:20" ht="15" customHeight="1" x14ac:dyDescent="0.2">
      <c r="A1704" s="7">
        <v>31079</v>
      </c>
      <c r="B1704" s="8" t="s">
        <v>371</v>
      </c>
      <c r="C1704" s="7" t="s">
        <v>1175</v>
      </c>
      <c r="D1704" s="21">
        <v>3.9903984507998784E-3</v>
      </c>
      <c r="E1704" s="26">
        <v>3.5711194854081319E-3</v>
      </c>
      <c r="F1704" s="26">
        <v>2.6774690386961266E-3</v>
      </c>
      <c r="G1704" s="25">
        <v>2.2319500074116142E-3</v>
      </c>
      <c r="H1704" s="21">
        <v>2.1689179019912597E-3</v>
      </c>
      <c r="I1704" s="26">
        <v>1.3486096240836869E-2</v>
      </c>
      <c r="J1704" s="26">
        <v>1.3497102421412601E-2</v>
      </c>
      <c r="K1704" s="25">
        <v>1.3497673547298739E-2</v>
      </c>
      <c r="L1704" s="21">
        <v>6.1593163527911381E-3</v>
      </c>
      <c r="M1704" s="26">
        <v>1.7057215726245002E-2</v>
      </c>
      <c r="N1704" s="26">
        <v>1.6174571460108728E-2</v>
      </c>
      <c r="O1704" s="25">
        <v>1.5729623554710356E-2</v>
      </c>
      <c r="P1704" s="21">
        <v>0.99384068364720879</v>
      </c>
      <c r="Q1704" s="26">
        <v>0.98294278427375503</v>
      </c>
      <c r="R1704" s="26">
        <v>0.9838254285398913</v>
      </c>
      <c r="S1704" s="25">
        <v>0.9842703764452897</v>
      </c>
      <c r="T1704" s="27">
        <f t="shared" si="26"/>
        <v>9.5703072019192176E-3</v>
      </c>
    </row>
    <row r="1705" spans="1:20" ht="15" customHeight="1" x14ac:dyDescent="0.2">
      <c r="A1705" s="7">
        <v>53017</v>
      </c>
      <c r="B1705" s="8" t="s">
        <v>218</v>
      </c>
      <c r="C1705" s="7" t="s">
        <v>1803</v>
      </c>
      <c r="D1705" s="21">
        <v>3.4031036664129832E-3</v>
      </c>
      <c r="E1705" s="26">
        <v>4.4736101988408225E-3</v>
      </c>
      <c r="F1705" s="26">
        <v>1.2579563008626124E-2</v>
      </c>
      <c r="G1705" s="25">
        <v>1.1810262863040355E-2</v>
      </c>
      <c r="H1705" s="21">
        <v>1.4000822465663596E-2</v>
      </c>
      <c r="I1705" s="26">
        <v>1.3757714168129105E-2</v>
      </c>
      <c r="J1705" s="26">
        <v>1.5702647594345438E-2</v>
      </c>
      <c r="K1705" s="25">
        <v>1.515622086806034E-2</v>
      </c>
      <c r="L1705" s="21">
        <v>1.7403926132076582E-2</v>
      </c>
      <c r="M1705" s="26">
        <v>1.8231324366969927E-2</v>
      </c>
      <c r="N1705" s="26">
        <v>2.828221060297156E-2</v>
      </c>
      <c r="O1705" s="25">
        <v>2.6966483731100693E-2</v>
      </c>
      <c r="P1705" s="21">
        <v>0.98259607386792347</v>
      </c>
      <c r="Q1705" s="26">
        <v>0.98176867563302994</v>
      </c>
      <c r="R1705" s="26">
        <v>0.97171778939702835</v>
      </c>
      <c r="S1705" s="25">
        <v>0.97303351626889933</v>
      </c>
      <c r="T1705" s="27">
        <f t="shared" si="26"/>
        <v>9.5625575990241109E-3</v>
      </c>
    </row>
    <row r="1706" spans="1:20" ht="15" customHeight="1" x14ac:dyDescent="0.2">
      <c r="A1706" s="7">
        <v>18053</v>
      </c>
      <c r="B1706" s="8" t="s">
        <v>90</v>
      </c>
      <c r="C1706" s="7" t="s">
        <v>566</v>
      </c>
      <c r="D1706" s="21">
        <v>5.0428882947131191E-3</v>
      </c>
      <c r="E1706" s="26">
        <v>9.3909360521607661E-3</v>
      </c>
      <c r="F1706" s="26">
        <v>1.0681436086288458E-2</v>
      </c>
      <c r="G1706" s="25">
        <v>1.4587248232348245E-2</v>
      </c>
      <c r="H1706" s="21">
        <v>6.4970372843703829E-4</v>
      </c>
      <c r="I1706" s="26">
        <v>6.4970372843703688E-4</v>
      </c>
      <c r="J1706" s="26">
        <v>6.4970372843703851E-4</v>
      </c>
      <c r="K1706" s="25">
        <v>6.4970372843703851E-4</v>
      </c>
      <c r="L1706" s="21">
        <v>5.6925920231501569E-3</v>
      </c>
      <c r="M1706" s="26">
        <v>1.0040639780597802E-2</v>
      </c>
      <c r="N1706" s="26">
        <v>1.1331139814725496E-2</v>
      </c>
      <c r="O1706" s="25">
        <v>1.5236951960785283E-2</v>
      </c>
      <c r="P1706" s="21">
        <v>0.9943074079768498</v>
      </c>
      <c r="Q1706" s="26">
        <v>0.98995936021940223</v>
      </c>
      <c r="R1706" s="26">
        <v>0.98866886018527456</v>
      </c>
      <c r="S1706" s="25">
        <v>0.98476304803921477</v>
      </c>
      <c r="T1706" s="27">
        <f t="shared" si="26"/>
        <v>9.5443599376351263E-3</v>
      </c>
    </row>
    <row r="1707" spans="1:20" ht="15" customHeight="1" x14ac:dyDescent="0.2">
      <c r="A1707" s="7">
        <v>6019</v>
      </c>
      <c r="B1707" s="8" t="s">
        <v>152</v>
      </c>
      <c r="C1707" s="7" t="s">
        <v>143</v>
      </c>
      <c r="D1707" s="21">
        <v>2.2351859755357962E-2</v>
      </c>
      <c r="E1707" s="26">
        <v>2.8135682681757257E-2</v>
      </c>
      <c r="F1707" s="26">
        <v>3.0806275847322134E-2</v>
      </c>
      <c r="G1707" s="25">
        <v>3.1672435129035705E-2</v>
      </c>
      <c r="H1707" s="21">
        <v>5.3970325233317958E-3</v>
      </c>
      <c r="I1707" s="26">
        <v>5.1445254008887662E-3</v>
      </c>
      <c r="J1707" s="26">
        <v>5.6510335503626077E-3</v>
      </c>
      <c r="K1707" s="25">
        <v>5.5943004629611E-3</v>
      </c>
      <c r="L1707" s="21">
        <v>2.7748892278689759E-2</v>
      </c>
      <c r="M1707" s="26">
        <v>3.3280208082646028E-2</v>
      </c>
      <c r="N1707" s="26">
        <v>3.6457309397684746E-2</v>
      </c>
      <c r="O1707" s="25">
        <v>3.7266735591996808E-2</v>
      </c>
      <c r="P1707" s="21">
        <v>0.97225110772131029</v>
      </c>
      <c r="Q1707" s="26">
        <v>0.96671979191735402</v>
      </c>
      <c r="R1707" s="26">
        <v>0.96354269060231523</v>
      </c>
      <c r="S1707" s="25">
        <v>0.96273326440800311</v>
      </c>
      <c r="T1707" s="27">
        <f t="shared" si="26"/>
        <v>9.5178433133070485E-3</v>
      </c>
    </row>
    <row r="1708" spans="1:20" ht="15" customHeight="1" x14ac:dyDescent="0.2">
      <c r="A1708" s="7">
        <v>41067</v>
      </c>
      <c r="B1708" s="8" t="s">
        <v>65</v>
      </c>
      <c r="C1708" s="7" t="s">
        <v>1382</v>
      </c>
      <c r="D1708" s="21">
        <v>0.13083879028000492</v>
      </c>
      <c r="E1708" s="26">
        <v>0.11485398382717359</v>
      </c>
      <c r="F1708" s="26">
        <v>0.13777675183793442</v>
      </c>
      <c r="G1708" s="25">
        <v>0.13073315187499801</v>
      </c>
      <c r="H1708" s="21">
        <v>4.5918985303841732E-2</v>
      </c>
      <c r="I1708" s="26">
        <v>5.5790999259218363E-2</v>
      </c>
      <c r="J1708" s="26">
        <v>5.5918058251413459E-2</v>
      </c>
      <c r="K1708" s="25">
        <v>5.5446169957143722E-2</v>
      </c>
      <c r="L1708" s="21">
        <v>0.17675777558384664</v>
      </c>
      <c r="M1708" s="26">
        <v>0.17064498308639195</v>
      </c>
      <c r="N1708" s="26">
        <v>0.19369481008934789</v>
      </c>
      <c r="O1708" s="25">
        <v>0.18617932183214175</v>
      </c>
      <c r="P1708" s="21">
        <v>0.82324222441615336</v>
      </c>
      <c r="Q1708" s="26">
        <v>0.82935501691360802</v>
      </c>
      <c r="R1708" s="26">
        <v>0.80630518991065214</v>
      </c>
      <c r="S1708" s="25">
        <v>0.8138206781678583</v>
      </c>
      <c r="T1708" s="27">
        <f t="shared" si="26"/>
        <v>9.4215462482951096E-3</v>
      </c>
    </row>
    <row r="1709" spans="1:20" ht="15" customHeight="1" x14ac:dyDescent="0.2">
      <c r="A1709" s="7">
        <v>4015</v>
      </c>
      <c r="B1709" s="8" t="s">
        <v>135</v>
      </c>
      <c r="C1709" s="7" t="s">
        <v>127</v>
      </c>
      <c r="D1709" s="21">
        <v>7.7953149956676675E-3</v>
      </c>
      <c r="E1709" s="26">
        <v>1.1333697507715955E-2</v>
      </c>
      <c r="F1709" s="26">
        <v>1.48496440897481E-2</v>
      </c>
      <c r="G1709" s="25">
        <v>1.5290587149506219E-2</v>
      </c>
      <c r="H1709" s="21">
        <v>3.3852044236935045E-3</v>
      </c>
      <c r="I1709" s="26">
        <v>4.4860725742559594E-3</v>
      </c>
      <c r="J1709" s="26">
        <v>5.1687847518484238E-3</v>
      </c>
      <c r="K1709" s="25">
        <v>5.3019204019908884E-3</v>
      </c>
      <c r="L1709" s="21">
        <v>1.1180519419361172E-2</v>
      </c>
      <c r="M1709" s="26">
        <v>1.5819770081971916E-2</v>
      </c>
      <c r="N1709" s="26">
        <v>2.0018428841596523E-2</v>
      </c>
      <c r="O1709" s="25">
        <v>2.0592507551497108E-2</v>
      </c>
      <c r="P1709" s="21">
        <v>0.98881948058063884</v>
      </c>
      <c r="Q1709" s="26">
        <v>0.984180229918028</v>
      </c>
      <c r="R1709" s="26">
        <v>0.97998157115840345</v>
      </c>
      <c r="S1709" s="25">
        <v>0.979407492448503</v>
      </c>
      <c r="T1709" s="27">
        <f t="shared" si="26"/>
        <v>9.4119881321359355E-3</v>
      </c>
    </row>
    <row r="1710" spans="1:20" ht="15" customHeight="1" x14ac:dyDescent="0.2">
      <c r="A1710" s="7">
        <v>24041</v>
      </c>
      <c r="B1710" s="8" t="s">
        <v>406</v>
      </c>
      <c r="C1710" s="7" t="s">
        <v>808</v>
      </c>
      <c r="D1710" s="21">
        <v>2.0229467036491151E-2</v>
      </c>
      <c r="E1710" s="26">
        <v>3.0616262130992652E-2</v>
      </c>
      <c r="F1710" s="26">
        <v>3.0606631772648562E-2</v>
      </c>
      <c r="G1710" s="25">
        <v>2.9631224980222859E-2</v>
      </c>
      <c r="H1710" s="21">
        <v>0</v>
      </c>
      <c r="I1710" s="26">
        <v>0</v>
      </c>
      <c r="J1710" s="26">
        <v>0</v>
      </c>
      <c r="K1710" s="25">
        <v>0</v>
      </c>
      <c r="L1710" s="21">
        <v>2.0229467036491151E-2</v>
      </c>
      <c r="M1710" s="26">
        <v>3.0616262130992652E-2</v>
      </c>
      <c r="N1710" s="26">
        <v>3.0606631772648562E-2</v>
      </c>
      <c r="O1710" s="25">
        <v>2.9631224980222859E-2</v>
      </c>
      <c r="P1710" s="21">
        <v>0.97977053296350891</v>
      </c>
      <c r="Q1710" s="26">
        <v>0.96938373786900733</v>
      </c>
      <c r="R1710" s="26">
        <v>0.96939336822735134</v>
      </c>
      <c r="S1710" s="25">
        <v>0.97036877501977714</v>
      </c>
      <c r="T1710" s="27">
        <f t="shared" si="26"/>
        <v>9.4017579437317075E-3</v>
      </c>
    </row>
    <row r="1711" spans="1:20" ht="15" customHeight="1" x14ac:dyDescent="0.2">
      <c r="A1711" s="7">
        <v>26071</v>
      </c>
      <c r="B1711" s="8" t="s">
        <v>862</v>
      </c>
      <c r="C1711" s="7" t="s">
        <v>836</v>
      </c>
      <c r="D1711" s="21">
        <v>6.0349631368567455E-2</v>
      </c>
      <c r="E1711" s="26">
        <v>6.6332835722672387E-2</v>
      </c>
      <c r="F1711" s="26">
        <v>7.0079342806273578E-2</v>
      </c>
      <c r="G1711" s="25">
        <v>6.8723199761302187E-2</v>
      </c>
      <c r="H1711" s="21">
        <v>2.4434403328190911E-3</v>
      </c>
      <c r="I1711" s="26">
        <v>3.4826402905194257E-3</v>
      </c>
      <c r="J1711" s="26">
        <v>3.5320514927334803E-3</v>
      </c>
      <c r="K1711" s="25">
        <v>3.4695005409609847E-3</v>
      </c>
      <c r="L1711" s="21">
        <v>6.2793071701386538E-2</v>
      </c>
      <c r="M1711" s="26">
        <v>6.981547601319181E-2</v>
      </c>
      <c r="N1711" s="26">
        <v>7.3611394299007052E-2</v>
      </c>
      <c r="O1711" s="25">
        <v>7.2192700302263171E-2</v>
      </c>
      <c r="P1711" s="21">
        <v>0.93720692829861341</v>
      </c>
      <c r="Q1711" s="26">
        <v>0.93018452398680829</v>
      </c>
      <c r="R1711" s="26">
        <v>0.92638860570099291</v>
      </c>
      <c r="S1711" s="25">
        <v>0.9278072996977369</v>
      </c>
      <c r="T1711" s="27">
        <f t="shared" si="26"/>
        <v>9.3996286008766333E-3</v>
      </c>
    </row>
    <row r="1712" spans="1:20" ht="15" customHeight="1" x14ac:dyDescent="0.2">
      <c r="A1712" s="7">
        <v>35028</v>
      </c>
      <c r="B1712" s="8" t="s">
        <v>1247</v>
      </c>
      <c r="C1712" s="7" t="s">
        <v>1236</v>
      </c>
      <c r="D1712" s="21">
        <v>8.892829264079806E-2</v>
      </c>
      <c r="E1712" s="26">
        <v>7.9464376053483443E-2</v>
      </c>
      <c r="F1712" s="26">
        <v>8.3004703736080376E-2</v>
      </c>
      <c r="G1712" s="25">
        <v>8.4191383166971487E-2</v>
      </c>
      <c r="H1712" s="21">
        <v>2.0600088774991827E-2</v>
      </c>
      <c r="I1712" s="26">
        <v>3.0761004755542203E-2</v>
      </c>
      <c r="J1712" s="26">
        <v>3.5833904532211615E-2</v>
      </c>
      <c r="K1712" s="25">
        <v>3.473575849554409E-2</v>
      </c>
      <c r="L1712" s="21">
        <v>0.10952838141578987</v>
      </c>
      <c r="M1712" s="26">
        <v>0.11022538080902565</v>
      </c>
      <c r="N1712" s="26">
        <v>0.11883860826829198</v>
      </c>
      <c r="O1712" s="25">
        <v>0.11892714166251557</v>
      </c>
      <c r="P1712" s="21">
        <v>0.89047161858421009</v>
      </c>
      <c r="Q1712" s="26">
        <v>0.88977461919097434</v>
      </c>
      <c r="R1712" s="26">
        <v>0.88116139173170804</v>
      </c>
      <c r="S1712" s="25">
        <v>0.88107285833748439</v>
      </c>
      <c r="T1712" s="27">
        <f t="shared" si="26"/>
        <v>9.3987602467257014E-3</v>
      </c>
    </row>
    <row r="1713" spans="1:20" ht="15" customHeight="1" x14ac:dyDescent="0.2">
      <c r="A1713" s="7">
        <v>55109</v>
      </c>
      <c r="B1713" s="8" t="s">
        <v>1851</v>
      </c>
      <c r="C1713" s="7" t="s">
        <v>1826</v>
      </c>
      <c r="D1713" s="21">
        <v>4.7607170632601982E-2</v>
      </c>
      <c r="E1713" s="26">
        <v>4.353840295096708E-2</v>
      </c>
      <c r="F1713" s="26">
        <v>5.375173852246564E-2</v>
      </c>
      <c r="G1713" s="25">
        <v>5.6326751106201202E-2</v>
      </c>
      <c r="H1713" s="21">
        <v>2.8079156742136595E-3</v>
      </c>
      <c r="I1713" s="26">
        <v>1.6236279209309091E-3</v>
      </c>
      <c r="J1713" s="26">
        <v>1.9004808540255408E-3</v>
      </c>
      <c r="K1713" s="25">
        <v>3.4166263553443966E-3</v>
      </c>
      <c r="L1713" s="21">
        <v>5.041508630681564E-2</v>
      </c>
      <c r="M1713" s="26">
        <v>4.516203087189799E-2</v>
      </c>
      <c r="N1713" s="26">
        <v>5.5652219376491181E-2</v>
      </c>
      <c r="O1713" s="25">
        <v>5.9743377461545601E-2</v>
      </c>
      <c r="P1713" s="21">
        <v>0.94958491369318443</v>
      </c>
      <c r="Q1713" s="26">
        <v>0.95483796912810204</v>
      </c>
      <c r="R1713" s="26">
        <v>0.94434778062350888</v>
      </c>
      <c r="S1713" s="25">
        <v>0.94025662253845432</v>
      </c>
      <c r="T1713" s="27">
        <f t="shared" si="26"/>
        <v>9.3282911547299605E-3</v>
      </c>
    </row>
    <row r="1714" spans="1:20" ht="15" customHeight="1" x14ac:dyDescent="0.2">
      <c r="A1714" s="7">
        <v>29065</v>
      </c>
      <c r="B1714" s="8" t="s">
        <v>970</v>
      </c>
      <c r="C1714" s="7" t="s">
        <v>960</v>
      </c>
      <c r="D1714" s="21">
        <v>2.2956402518120377E-2</v>
      </c>
      <c r="E1714" s="26">
        <v>3.509225590736615E-2</v>
      </c>
      <c r="F1714" s="26">
        <v>4.3579584562879109E-2</v>
      </c>
      <c r="G1714" s="25">
        <v>3.2187570416142938E-2</v>
      </c>
      <c r="H1714" s="21">
        <v>4.930720176474503E-3</v>
      </c>
      <c r="I1714" s="26">
        <v>6.0473373972291973E-3</v>
      </c>
      <c r="J1714" s="26">
        <v>6.5686072133983135E-3</v>
      </c>
      <c r="K1714" s="25">
        <v>5.0208203634395585E-3</v>
      </c>
      <c r="L1714" s="21">
        <v>2.7887122694594878E-2</v>
      </c>
      <c r="M1714" s="26">
        <v>4.1139593304595344E-2</v>
      </c>
      <c r="N1714" s="26">
        <v>5.0148191776277419E-2</v>
      </c>
      <c r="O1714" s="25">
        <v>3.7208390779582497E-2</v>
      </c>
      <c r="P1714" s="21">
        <v>0.97211287730540508</v>
      </c>
      <c r="Q1714" s="26">
        <v>0.95886040669540462</v>
      </c>
      <c r="R1714" s="26">
        <v>0.94985180822372262</v>
      </c>
      <c r="S1714" s="25">
        <v>0.96279160922041751</v>
      </c>
      <c r="T1714" s="27">
        <f t="shared" si="26"/>
        <v>9.3212680849876182E-3</v>
      </c>
    </row>
    <row r="1715" spans="1:20" ht="15" customHeight="1" x14ac:dyDescent="0.2">
      <c r="A1715" s="7">
        <v>26139</v>
      </c>
      <c r="B1715" s="8" t="s">
        <v>648</v>
      </c>
      <c r="C1715" s="7" t="s">
        <v>836</v>
      </c>
      <c r="D1715" s="21">
        <v>6.0843008985444695E-2</v>
      </c>
      <c r="E1715" s="26">
        <v>6.463487397998241E-2</v>
      </c>
      <c r="F1715" s="26">
        <v>6.6002340762889314E-2</v>
      </c>
      <c r="G1715" s="25">
        <v>6.7258844188378991E-2</v>
      </c>
      <c r="H1715" s="21">
        <v>1.6276908177342918E-2</v>
      </c>
      <c r="I1715" s="26">
        <v>1.8060569829884715E-2</v>
      </c>
      <c r="J1715" s="26">
        <v>1.8697408833676325E-2</v>
      </c>
      <c r="K1715" s="25">
        <v>1.9136746318595535E-2</v>
      </c>
      <c r="L1715" s="21">
        <v>7.7119917162787599E-2</v>
      </c>
      <c r="M1715" s="26">
        <v>8.2695443809867125E-2</v>
      </c>
      <c r="N1715" s="26">
        <v>8.4699749596565635E-2</v>
      </c>
      <c r="O1715" s="25">
        <v>8.6395590506974526E-2</v>
      </c>
      <c r="P1715" s="21">
        <v>0.92288008283721235</v>
      </c>
      <c r="Q1715" s="26">
        <v>0.91730455619013285</v>
      </c>
      <c r="R1715" s="26">
        <v>0.91530025040343432</v>
      </c>
      <c r="S1715" s="25">
        <v>0.91360440949302535</v>
      </c>
      <c r="T1715" s="27">
        <f t="shared" si="26"/>
        <v>9.2756733441869271E-3</v>
      </c>
    </row>
    <row r="1716" spans="1:20" ht="15" customHeight="1" x14ac:dyDescent="0.2">
      <c r="A1716" s="7">
        <v>48161</v>
      </c>
      <c r="B1716" s="8" t="s">
        <v>1586</v>
      </c>
      <c r="C1716" s="7" t="s">
        <v>1530</v>
      </c>
      <c r="D1716" s="21">
        <v>1.581744827916064E-2</v>
      </c>
      <c r="E1716" s="26">
        <v>1.1738101086596037E-2</v>
      </c>
      <c r="F1716" s="26">
        <v>2.0135392099479638E-2</v>
      </c>
      <c r="G1716" s="25">
        <v>1.9677332843347932E-2</v>
      </c>
      <c r="H1716" s="21">
        <v>6.1675352929463616E-4</v>
      </c>
      <c r="I1716" s="26">
        <v>1.897260659328425E-3</v>
      </c>
      <c r="J1716" s="26">
        <v>5.8784439101768199E-3</v>
      </c>
      <c r="K1716" s="25">
        <v>6.0268700559896228E-3</v>
      </c>
      <c r="L1716" s="21">
        <v>1.6434201808455277E-2</v>
      </c>
      <c r="M1716" s="26">
        <v>1.3635361745924461E-2</v>
      </c>
      <c r="N1716" s="26">
        <v>2.6013836009656458E-2</v>
      </c>
      <c r="O1716" s="25">
        <v>2.5704202899337551E-2</v>
      </c>
      <c r="P1716" s="21">
        <v>0.98356579819154477</v>
      </c>
      <c r="Q1716" s="26">
        <v>0.9863646382540755</v>
      </c>
      <c r="R1716" s="26">
        <v>0.97398616399034343</v>
      </c>
      <c r="S1716" s="25">
        <v>0.97429579710066239</v>
      </c>
      <c r="T1716" s="27">
        <f t="shared" si="26"/>
        <v>9.2700010908822739E-3</v>
      </c>
    </row>
    <row r="1717" spans="1:20" ht="15" customHeight="1" x14ac:dyDescent="0.2">
      <c r="A1717" s="7">
        <v>39109</v>
      </c>
      <c r="B1717" s="8" t="s">
        <v>583</v>
      </c>
      <c r="C1717" s="7" t="s">
        <v>1303</v>
      </c>
      <c r="D1717" s="21">
        <v>2.4634342206121753E-3</v>
      </c>
      <c r="E1717" s="26">
        <v>1.1255973340229155E-2</v>
      </c>
      <c r="F1717" s="26">
        <v>1.0753359209097256E-2</v>
      </c>
      <c r="G1717" s="25">
        <v>1.1707481700577067E-2</v>
      </c>
      <c r="H1717" s="21">
        <v>0</v>
      </c>
      <c r="I1717" s="26">
        <v>0</v>
      </c>
      <c r="J1717" s="26">
        <v>0</v>
      </c>
      <c r="K1717" s="25">
        <v>0</v>
      </c>
      <c r="L1717" s="21">
        <v>2.4634342206121753E-3</v>
      </c>
      <c r="M1717" s="26">
        <v>1.1255973340229155E-2</v>
      </c>
      <c r="N1717" s="26">
        <v>1.0753359209097256E-2</v>
      </c>
      <c r="O1717" s="25">
        <v>1.1707481700577067E-2</v>
      </c>
      <c r="P1717" s="21">
        <v>0.99753656577938776</v>
      </c>
      <c r="Q1717" s="26">
        <v>0.9887440266597709</v>
      </c>
      <c r="R1717" s="26">
        <v>0.98924664079090285</v>
      </c>
      <c r="S1717" s="25">
        <v>0.988292518299423</v>
      </c>
      <c r="T1717" s="27">
        <f t="shared" si="26"/>
        <v>9.2440474799648925E-3</v>
      </c>
    </row>
    <row r="1718" spans="1:20" ht="15" customHeight="1" x14ac:dyDescent="0.2">
      <c r="A1718" s="7">
        <v>55078</v>
      </c>
      <c r="B1718" s="8" t="s">
        <v>876</v>
      </c>
      <c r="C1718" s="7" t="s">
        <v>1826</v>
      </c>
      <c r="D1718" s="21">
        <v>2.8682089204254101E-2</v>
      </c>
      <c r="E1718" s="26">
        <v>3.5217385017859169E-2</v>
      </c>
      <c r="F1718" s="26">
        <v>3.6278654499830434E-2</v>
      </c>
      <c r="G1718" s="25">
        <v>3.6199351753250925E-2</v>
      </c>
      <c r="H1718" s="21">
        <v>3.6821959352128248E-3</v>
      </c>
      <c r="I1718" s="26">
        <v>5.4589960740003777E-3</v>
      </c>
      <c r="J1718" s="26">
        <v>5.6120569412670346E-3</v>
      </c>
      <c r="K1718" s="25">
        <v>5.3989957846483447E-3</v>
      </c>
      <c r="L1718" s="21">
        <v>3.2364285139466924E-2</v>
      </c>
      <c r="M1718" s="26">
        <v>4.0676381091859545E-2</v>
      </c>
      <c r="N1718" s="26">
        <v>4.1890711441097482E-2</v>
      </c>
      <c r="O1718" s="25">
        <v>4.1598347537899268E-2</v>
      </c>
      <c r="P1718" s="21">
        <v>0.96763571486053312</v>
      </c>
      <c r="Q1718" s="26">
        <v>0.95932361890814044</v>
      </c>
      <c r="R1718" s="26">
        <v>0.95810928855890254</v>
      </c>
      <c r="S1718" s="25">
        <v>0.95840165246210063</v>
      </c>
      <c r="T1718" s="27">
        <f t="shared" si="26"/>
        <v>9.2340623984323439E-3</v>
      </c>
    </row>
    <row r="1719" spans="1:20" ht="15" customHeight="1" x14ac:dyDescent="0.2">
      <c r="A1719" s="7">
        <v>18017</v>
      </c>
      <c r="B1719" s="8" t="s">
        <v>438</v>
      </c>
      <c r="C1719" s="7" t="s">
        <v>566</v>
      </c>
      <c r="D1719" s="21">
        <v>1.0859113006988233E-2</v>
      </c>
      <c r="E1719" s="26">
        <v>2.0819375689094199E-2</v>
      </c>
      <c r="F1719" s="26">
        <v>2.3231637250146736E-2</v>
      </c>
      <c r="G1719" s="25">
        <v>2.0089093222258658E-2</v>
      </c>
      <c r="H1719" s="21">
        <v>0</v>
      </c>
      <c r="I1719" s="26">
        <v>0</v>
      </c>
      <c r="J1719" s="26">
        <v>0</v>
      </c>
      <c r="K1719" s="25">
        <v>0</v>
      </c>
      <c r="L1719" s="21">
        <v>1.0859113006988233E-2</v>
      </c>
      <c r="M1719" s="26">
        <v>2.0819375689094199E-2</v>
      </c>
      <c r="N1719" s="26">
        <v>2.3231637250146736E-2</v>
      </c>
      <c r="O1719" s="25">
        <v>2.0089093222258658E-2</v>
      </c>
      <c r="P1719" s="21">
        <v>0.98914088699301184</v>
      </c>
      <c r="Q1719" s="26">
        <v>0.97918062431090591</v>
      </c>
      <c r="R1719" s="26">
        <v>0.97676836274985335</v>
      </c>
      <c r="S1719" s="25">
        <v>0.97991090677774129</v>
      </c>
      <c r="T1719" s="27">
        <f t="shared" si="26"/>
        <v>9.2299802152704252E-3</v>
      </c>
    </row>
    <row r="1720" spans="1:20" ht="15" customHeight="1" x14ac:dyDescent="0.2">
      <c r="A1720" s="7">
        <v>1011</v>
      </c>
      <c r="B1720" s="8" t="s">
        <v>6</v>
      </c>
      <c r="C1720" s="7" t="s">
        <v>1</v>
      </c>
      <c r="D1720" s="21">
        <v>3.8404276789819239E-2</v>
      </c>
      <c r="E1720" s="26">
        <v>5.5699764192445558E-2</v>
      </c>
      <c r="F1720" s="26">
        <v>4.3694637355479876E-2</v>
      </c>
      <c r="G1720" s="25">
        <v>4.7596668999854166E-2</v>
      </c>
      <c r="H1720" s="21">
        <v>6.1866808062203162E-3</v>
      </c>
      <c r="I1720" s="26">
        <v>6.101668007887538E-3</v>
      </c>
      <c r="J1720" s="26">
        <v>6.3505226842190737E-3</v>
      </c>
      <c r="K1720" s="25">
        <v>6.2219438645557297E-3</v>
      </c>
      <c r="L1720" s="21">
        <v>4.4590957596039565E-2</v>
      </c>
      <c r="M1720" s="26">
        <v>6.1801432200333087E-2</v>
      </c>
      <c r="N1720" s="26">
        <v>5.0045160039698937E-2</v>
      </c>
      <c r="O1720" s="25">
        <v>5.3818612864409893E-2</v>
      </c>
      <c r="P1720" s="21">
        <v>0.95540904240396052</v>
      </c>
      <c r="Q1720" s="26">
        <v>0.93819856779966693</v>
      </c>
      <c r="R1720" s="26">
        <v>0.94995483996030117</v>
      </c>
      <c r="S1720" s="25">
        <v>0.94618138713559008</v>
      </c>
      <c r="T1720" s="27">
        <f t="shared" si="26"/>
        <v>9.2276552683703272E-3</v>
      </c>
    </row>
    <row r="1721" spans="1:20" ht="15" customHeight="1" x14ac:dyDescent="0.2">
      <c r="A1721" s="7">
        <v>48225</v>
      </c>
      <c r="B1721" s="8" t="s">
        <v>35</v>
      </c>
      <c r="C1721" s="7" t="s">
        <v>1530</v>
      </c>
      <c r="D1721" s="21">
        <v>1.3874753853241615E-2</v>
      </c>
      <c r="E1721" s="26">
        <v>1.2456084521625997E-2</v>
      </c>
      <c r="F1721" s="26">
        <v>1.8515377154934398E-2</v>
      </c>
      <c r="G1721" s="25">
        <v>1.9438662539642878E-2</v>
      </c>
      <c r="H1721" s="21">
        <v>1.2548480062094532E-2</v>
      </c>
      <c r="I1721" s="26">
        <v>1.5052394214168176E-2</v>
      </c>
      <c r="J1721" s="26">
        <v>1.8034595380879193E-2</v>
      </c>
      <c r="K1721" s="25">
        <v>1.6178915384633341E-2</v>
      </c>
      <c r="L1721" s="21">
        <v>2.6423233915336151E-2</v>
      </c>
      <c r="M1721" s="26">
        <v>2.7508478735794168E-2</v>
      </c>
      <c r="N1721" s="26">
        <v>3.6549972535813595E-2</v>
      </c>
      <c r="O1721" s="25">
        <v>3.5617577924276216E-2</v>
      </c>
      <c r="P1721" s="21">
        <v>0.97357676608466381</v>
      </c>
      <c r="Q1721" s="26">
        <v>0.9724915212642059</v>
      </c>
      <c r="R1721" s="26">
        <v>0.9634500274641864</v>
      </c>
      <c r="S1721" s="25">
        <v>0.96438242207572367</v>
      </c>
      <c r="T1721" s="27">
        <f t="shared" si="26"/>
        <v>9.1943440089400641E-3</v>
      </c>
    </row>
    <row r="1722" spans="1:20" ht="15" customHeight="1" x14ac:dyDescent="0.2">
      <c r="A1722" s="7">
        <v>49013</v>
      </c>
      <c r="B1722" s="8" t="s">
        <v>1697</v>
      </c>
      <c r="C1722" s="7" t="s">
        <v>1693</v>
      </c>
      <c r="D1722" s="21">
        <v>5.7371650894961499E-3</v>
      </c>
      <c r="E1722" s="26">
        <v>8.267864555083498E-3</v>
      </c>
      <c r="F1722" s="26">
        <v>1.9047682762057067E-2</v>
      </c>
      <c r="G1722" s="25">
        <v>1.2179596836012318E-2</v>
      </c>
      <c r="H1722" s="21">
        <v>4.1584737769790507E-3</v>
      </c>
      <c r="I1722" s="26">
        <v>5.2666493738327304E-3</v>
      </c>
      <c r="J1722" s="26">
        <v>6.6545954378522225E-3</v>
      </c>
      <c r="K1722" s="25">
        <v>6.8388081647223009E-3</v>
      </c>
      <c r="L1722" s="21">
        <v>9.8956388664752006E-3</v>
      </c>
      <c r="M1722" s="26">
        <v>1.353451392891623E-2</v>
      </c>
      <c r="N1722" s="26">
        <v>2.5702278199909289E-2</v>
      </c>
      <c r="O1722" s="25">
        <v>1.9018405000734619E-2</v>
      </c>
      <c r="P1722" s="21">
        <v>0.99010436113352485</v>
      </c>
      <c r="Q1722" s="26">
        <v>0.98646548607108364</v>
      </c>
      <c r="R1722" s="26">
        <v>0.97429772180009078</v>
      </c>
      <c r="S1722" s="25">
        <v>0.9809815949992654</v>
      </c>
      <c r="T1722" s="27">
        <f t="shared" si="26"/>
        <v>9.1227661342594187E-3</v>
      </c>
    </row>
    <row r="1723" spans="1:20" ht="15" customHeight="1" x14ac:dyDescent="0.2">
      <c r="A1723" s="7">
        <v>47045</v>
      </c>
      <c r="B1723" s="8" t="s">
        <v>1510</v>
      </c>
      <c r="C1723" s="7" t="s">
        <v>1503</v>
      </c>
      <c r="D1723" s="21">
        <v>1.6382458822865462E-2</v>
      </c>
      <c r="E1723" s="26">
        <v>1.7877079212705392E-2</v>
      </c>
      <c r="F1723" s="26">
        <v>1.7677331355362213E-2</v>
      </c>
      <c r="G1723" s="25">
        <v>2.4506971807848825E-2</v>
      </c>
      <c r="H1723" s="21">
        <v>1.5958045638942531E-2</v>
      </c>
      <c r="I1723" s="26">
        <v>1.7426329513021952E-2</v>
      </c>
      <c r="J1723" s="26">
        <v>1.8070211836687257E-2</v>
      </c>
      <c r="K1723" s="25">
        <v>1.6918421965475425E-2</v>
      </c>
      <c r="L1723" s="21">
        <v>3.2340504461807987E-2</v>
      </c>
      <c r="M1723" s="26">
        <v>3.5303408725727348E-2</v>
      </c>
      <c r="N1723" s="26">
        <v>3.5747543192049466E-2</v>
      </c>
      <c r="O1723" s="25">
        <v>4.142539377332425E-2</v>
      </c>
      <c r="P1723" s="21">
        <v>0.96765949553819197</v>
      </c>
      <c r="Q1723" s="26">
        <v>0.96469659127427254</v>
      </c>
      <c r="R1723" s="26">
        <v>0.96425245680795058</v>
      </c>
      <c r="S1723" s="25">
        <v>0.95857460622667578</v>
      </c>
      <c r="T1723" s="27">
        <f t="shared" si="26"/>
        <v>9.0848893115162629E-3</v>
      </c>
    </row>
    <row r="1724" spans="1:20" ht="15" customHeight="1" x14ac:dyDescent="0.2">
      <c r="A1724" s="7">
        <v>23021</v>
      </c>
      <c r="B1724" s="8" t="s">
        <v>831</v>
      </c>
      <c r="C1724" s="7" t="s">
        <v>826</v>
      </c>
      <c r="D1724" s="21">
        <v>2.7811178591860879E-2</v>
      </c>
      <c r="E1724" s="26">
        <v>3.1880136662100128E-2</v>
      </c>
      <c r="F1724" s="26">
        <v>3.7548447255820988E-2</v>
      </c>
      <c r="G1724" s="25">
        <v>3.610849553200552E-2</v>
      </c>
      <c r="H1724" s="21">
        <v>1.814851487484238E-3</v>
      </c>
      <c r="I1724" s="26">
        <v>2.458123669530778E-3</v>
      </c>
      <c r="J1724" s="26">
        <v>2.4652357738282329E-3</v>
      </c>
      <c r="K1724" s="25">
        <v>2.6022142102446019E-3</v>
      </c>
      <c r="L1724" s="21">
        <v>2.9626030079345118E-2</v>
      </c>
      <c r="M1724" s="26">
        <v>3.4338260331630906E-2</v>
      </c>
      <c r="N1724" s="26">
        <v>4.0013683029649222E-2</v>
      </c>
      <c r="O1724" s="25">
        <v>3.8710709742250118E-2</v>
      </c>
      <c r="P1724" s="21">
        <v>0.97037396992065494</v>
      </c>
      <c r="Q1724" s="26">
        <v>0.9656617396683691</v>
      </c>
      <c r="R1724" s="26">
        <v>0.95998631697035075</v>
      </c>
      <c r="S1724" s="25">
        <v>0.9612892902577499</v>
      </c>
      <c r="T1724" s="27">
        <f t="shared" si="26"/>
        <v>9.084679662905E-3</v>
      </c>
    </row>
    <row r="1725" spans="1:20" ht="15" customHeight="1" x14ac:dyDescent="0.2">
      <c r="A1725" s="7">
        <v>39077</v>
      </c>
      <c r="B1725" s="8" t="s">
        <v>858</v>
      </c>
      <c r="C1725" s="7" t="s">
        <v>1303</v>
      </c>
      <c r="D1725" s="21">
        <v>1.7377511947909319E-2</v>
      </c>
      <c r="E1725" s="26">
        <v>2.5400077394826696E-2</v>
      </c>
      <c r="F1725" s="26">
        <v>2.6128831946564658E-2</v>
      </c>
      <c r="G1725" s="25">
        <v>2.641637007952689E-2</v>
      </c>
      <c r="H1725" s="21">
        <v>0</v>
      </c>
      <c r="I1725" s="26">
        <v>0</v>
      </c>
      <c r="J1725" s="26">
        <v>0</v>
      </c>
      <c r="K1725" s="25">
        <v>0</v>
      </c>
      <c r="L1725" s="21">
        <v>1.7377511947909319E-2</v>
      </c>
      <c r="M1725" s="26">
        <v>2.5400077394826696E-2</v>
      </c>
      <c r="N1725" s="26">
        <v>2.6128831946564658E-2</v>
      </c>
      <c r="O1725" s="25">
        <v>2.641637007952689E-2</v>
      </c>
      <c r="P1725" s="21">
        <v>0.98262248805209063</v>
      </c>
      <c r="Q1725" s="26">
        <v>0.97459992260517336</v>
      </c>
      <c r="R1725" s="26">
        <v>0.97387116805343521</v>
      </c>
      <c r="S1725" s="25">
        <v>0.9735836299204732</v>
      </c>
      <c r="T1725" s="27">
        <f t="shared" si="26"/>
        <v>9.0388581316175713E-3</v>
      </c>
    </row>
    <row r="1726" spans="1:20" ht="15" customHeight="1" x14ac:dyDescent="0.2">
      <c r="A1726" s="7">
        <v>36099</v>
      </c>
      <c r="B1726" s="8" t="s">
        <v>1296</v>
      </c>
      <c r="C1726" s="7" t="s">
        <v>1272</v>
      </c>
      <c r="D1726" s="21">
        <v>4.5301910863913296E-2</v>
      </c>
      <c r="E1726" s="26">
        <v>4.9968831322609618E-2</v>
      </c>
      <c r="F1726" s="26">
        <v>4.979188678892079E-2</v>
      </c>
      <c r="G1726" s="25">
        <v>5.0101268415246293E-2</v>
      </c>
      <c r="H1726" s="21">
        <v>4.8016557221282383E-2</v>
      </c>
      <c r="I1726" s="26">
        <v>4.8848290281366009E-2</v>
      </c>
      <c r="J1726" s="26">
        <v>4.4404986781155682E-2</v>
      </c>
      <c r="K1726" s="25">
        <v>5.2250854707181535E-2</v>
      </c>
      <c r="L1726" s="21">
        <v>9.3318468085195658E-2</v>
      </c>
      <c r="M1726" s="26">
        <v>9.8817121603975627E-2</v>
      </c>
      <c r="N1726" s="26">
        <v>9.4196873570076473E-2</v>
      </c>
      <c r="O1726" s="25">
        <v>0.10235212312242783</v>
      </c>
      <c r="P1726" s="21">
        <v>0.90668153191480438</v>
      </c>
      <c r="Q1726" s="26">
        <v>0.90118287839602429</v>
      </c>
      <c r="R1726" s="26">
        <v>0.90580312642992356</v>
      </c>
      <c r="S1726" s="25">
        <v>0.89764787687757219</v>
      </c>
      <c r="T1726" s="27">
        <f t="shared" si="26"/>
        <v>9.0336550372321772E-3</v>
      </c>
    </row>
    <row r="1727" spans="1:20" ht="15" customHeight="1" x14ac:dyDescent="0.2">
      <c r="A1727" s="7">
        <v>26023</v>
      </c>
      <c r="B1727" s="8" t="s">
        <v>845</v>
      </c>
      <c r="C1727" s="7" t="s">
        <v>836</v>
      </c>
      <c r="D1727" s="21">
        <v>1.9373936769622638E-2</v>
      </c>
      <c r="E1727" s="26">
        <v>2.7265251303395171E-2</v>
      </c>
      <c r="F1727" s="26">
        <v>2.9937551680329234E-2</v>
      </c>
      <c r="G1727" s="25">
        <v>2.8734549370376065E-2</v>
      </c>
      <c r="H1727" s="21">
        <v>1.2725793740250204E-3</v>
      </c>
      <c r="I1727" s="26">
        <v>1.2725793740250198E-3</v>
      </c>
      <c r="J1727" s="26">
        <v>9.4462366706791025E-4</v>
      </c>
      <c r="K1727" s="25">
        <v>9.4462366706790483E-4</v>
      </c>
      <c r="L1727" s="21">
        <v>2.064651614364766E-2</v>
      </c>
      <c r="M1727" s="26">
        <v>2.8537830677420196E-2</v>
      </c>
      <c r="N1727" s="26">
        <v>3.0882175347397144E-2</v>
      </c>
      <c r="O1727" s="25">
        <v>2.9679173037443975E-2</v>
      </c>
      <c r="P1727" s="21">
        <v>0.97935348385635235</v>
      </c>
      <c r="Q1727" s="26">
        <v>0.97146216932257978</v>
      </c>
      <c r="R1727" s="26">
        <v>0.96911782465260288</v>
      </c>
      <c r="S1727" s="25">
        <v>0.97032082696255606</v>
      </c>
      <c r="T1727" s="27">
        <f t="shared" si="26"/>
        <v>9.0326568937963148E-3</v>
      </c>
    </row>
    <row r="1728" spans="1:20" ht="15" customHeight="1" x14ac:dyDescent="0.2">
      <c r="A1728" s="7">
        <v>16047</v>
      </c>
      <c r="B1728" s="8" t="s">
        <v>499</v>
      </c>
      <c r="C1728" s="7" t="s">
        <v>483</v>
      </c>
      <c r="D1728" s="21">
        <v>2.6191427026719845E-3</v>
      </c>
      <c r="E1728" s="26">
        <v>3.8936077667180969E-3</v>
      </c>
      <c r="F1728" s="26">
        <v>6.7195232412646374E-3</v>
      </c>
      <c r="G1728" s="25">
        <v>6.2552563343940704E-3</v>
      </c>
      <c r="H1728" s="21">
        <v>2.5282861676189497E-2</v>
      </c>
      <c r="I1728" s="26">
        <v>2.7166675873797799E-2</v>
      </c>
      <c r="J1728" s="26">
        <v>3.1741588873609602E-2</v>
      </c>
      <c r="K1728" s="25">
        <v>3.0673145950628474E-2</v>
      </c>
      <c r="L1728" s="21">
        <v>2.7902004378861481E-2</v>
      </c>
      <c r="M1728" s="26">
        <v>3.1060283640515895E-2</v>
      </c>
      <c r="N1728" s="26">
        <v>3.8461112114874234E-2</v>
      </c>
      <c r="O1728" s="25">
        <v>3.6928402285022539E-2</v>
      </c>
      <c r="P1728" s="21">
        <v>0.97209799562113852</v>
      </c>
      <c r="Q1728" s="26">
        <v>0.96893971635948406</v>
      </c>
      <c r="R1728" s="26">
        <v>0.96153888788512576</v>
      </c>
      <c r="S1728" s="25">
        <v>0.96307159771497741</v>
      </c>
      <c r="T1728" s="27">
        <f t="shared" si="26"/>
        <v>9.0263979061610579E-3</v>
      </c>
    </row>
    <row r="1729" spans="1:20" ht="15" customHeight="1" x14ac:dyDescent="0.2">
      <c r="A1729" s="7">
        <v>48237</v>
      </c>
      <c r="B1729" s="8" t="s">
        <v>1606</v>
      </c>
      <c r="C1729" s="7" t="s">
        <v>1530</v>
      </c>
      <c r="D1729" s="21">
        <v>8.3237632624828875E-3</v>
      </c>
      <c r="E1729" s="26">
        <v>1.2136485178553879E-2</v>
      </c>
      <c r="F1729" s="26">
        <v>1.5293301047288004E-2</v>
      </c>
      <c r="G1729" s="25">
        <v>1.5659309628202278E-2</v>
      </c>
      <c r="H1729" s="21">
        <v>1.9759721177580805E-3</v>
      </c>
      <c r="I1729" s="26">
        <v>2.7318671825060231E-3</v>
      </c>
      <c r="J1729" s="26">
        <v>3.297079364219547E-3</v>
      </c>
      <c r="K1729" s="25">
        <v>3.63428479436541E-3</v>
      </c>
      <c r="L1729" s="21">
        <v>1.0299735380240968E-2</v>
      </c>
      <c r="M1729" s="26">
        <v>1.4868352361059904E-2</v>
      </c>
      <c r="N1729" s="26">
        <v>1.859038041150755E-2</v>
      </c>
      <c r="O1729" s="25">
        <v>1.929359442256769E-2</v>
      </c>
      <c r="P1729" s="21">
        <v>0.98970026461975913</v>
      </c>
      <c r="Q1729" s="26">
        <v>0.98513164763894012</v>
      </c>
      <c r="R1729" s="26">
        <v>0.98140961958849249</v>
      </c>
      <c r="S1729" s="25">
        <v>0.98070640557743227</v>
      </c>
      <c r="T1729" s="27">
        <f t="shared" si="26"/>
        <v>8.9938590423267219E-3</v>
      </c>
    </row>
    <row r="1730" spans="1:20" ht="15" customHeight="1" x14ac:dyDescent="0.2">
      <c r="A1730" s="7">
        <v>30095</v>
      </c>
      <c r="B1730" s="8" t="s">
        <v>1069</v>
      </c>
      <c r="C1730" s="7" t="s">
        <v>1040</v>
      </c>
      <c r="D1730" s="21">
        <v>4.5933874698034357E-3</v>
      </c>
      <c r="E1730" s="26">
        <v>5.1799143922075857E-3</v>
      </c>
      <c r="F1730" s="26">
        <v>8.0756717294283679E-3</v>
      </c>
      <c r="G1730" s="25">
        <v>8.6217839265418875E-3</v>
      </c>
      <c r="H1730" s="21">
        <v>4.1153533098992456E-3</v>
      </c>
      <c r="I1730" s="26">
        <v>5.6821186241368411E-3</v>
      </c>
      <c r="J1730" s="26">
        <v>8.7602276773238001E-3</v>
      </c>
      <c r="K1730" s="25">
        <v>9.0472130766868757E-3</v>
      </c>
      <c r="L1730" s="21">
        <v>8.7087407797026804E-3</v>
      </c>
      <c r="M1730" s="26">
        <v>1.0862033016344426E-2</v>
      </c>
      <c r="N1730" s="26">
        <v>1.6835899406752168E-2</v>
      </c>
      <c r="O1730" s="25">
        <v>1.766899700322876E-2</v>
      </c>
      <c r="P1730" s="21">
        <v>0.99129125922029726</v>
      </c>
      <c r="Q1730" s="26">
        <v>0.98913796698365553</v>
      </c>
      <c r="R1730" s="26">
        <v>0.98316410059324777</v>
      </c>
      <c r="S1730" s="25">
        <v>0.98233100299677123</v>
      </c>
      <c r="T1730" s="27">
        <f t="shared" si="26"/>
        <v>8.9602562235260794E-3</v>
      </c>
    </row>
    <row r="1731" spans="1:20" ht="15" customHeight="1" x14ac:dyDescent="0.2">
      <c r="A1731" s="7">
        <v>5101</v>
      </c>
      <c r="B1731" s="8" t="s">
        <v>105</v>
      </c>
      <c r="C1731" s="7" t="s">
        <v>69</v>
      </c>
      <c r="D1731" s="21">
        <v>3.5830572671449408E-2</v>
      </c>
      <c r="E1731" s="26">
        <v>4.0468745715520275E-2</v>
      </c>
      <c r="F1731" s="26">
        <v>4.9136427177450114E-2</v>
      </c>
      <c r="G1731" s="25">
        <v>4.3068323759977441E-2</v>
      </c>
      <c r="H1731" s="21">
        <v>9.6322939961854155E-3</v>
      </c>
      <c r="I1731" s="26">
        <v>1.4274908481721998E-2</v>
      </c>
      <c r="J1731" s="26">
        <v>1.2833778551426131E-2</v>
      </c>
      <c r="K1731" s="25">
        <v>1.1325939500911632E-2</v>
      </c>
      <c r="L1731" s="21">
        <v>4.546286666763482E-2</v>
      </c>
      <c r="M1731" s="26">
        <v>5.4743654197242267E-2</v>
      </c>
      <c r="N1731" s="26">
        <v>6.1970205728876251E-2</v>
      </c>
      <c r="O1731" s="25">
        <v>5.4394263260889079E-2</v>
      </c>
      <c r="P1731" s="21">
        <v>0.95453713333236512</v>
      </c>
      <c r="Q1731" s="26">
        <v>0.94525634580275764</v>
      </c>
      <c r="R1731" s="26">
        <v>0.93802979427112376</v>
      </c>
      <c r="S1731" s="25">
        <v>0.94560573673911097</v>
      </c>
      <c r="T1731" s="27">
        <f t="shared" ref="T1731:T1794" si="27">O1731-L1731</f>
        <v>8.9313965932542594E-3</v>
      </c>
    </row>
    <row r="1732" spans="1:20" ht="15" customHeight="1" x14ac:dyDescent="0.2">
      <c r="A1732" s="7">
        <v>56033</v>
      </c>
      <c r="B1732" s="8" t="s">
        <v>660</v>
      </c>
      <c r="C1732" s="7" t="s">
        <v>1880</v>
      </c>
      <c r="D1732" s="21">
        <v>9.8793842006428233E-3</v>
      </c>
      <c r="E1732" s="26">
        <v>1.0359476384738343E-2</v>
      </c>
      <c r="F1732" s="26">
        <v>1.6115595585013257E-2</v>
      </c>
      <c r="G1732" s="25">
        <v>1.6720281795082163E-2</v>
      </c>
      <c r="H1732" s="21">
        <v>5.9056729078672907E-3</v>
      </c>
      <c r="I1732" s="26">
        <v>5.9194771769470796E-3</v>
      </c>
      <c r="J1732" s="26">
        <v>7.2231543916103265E-3</v>
      </c>
      <c r="K1732" s="25">
        <v>7.9791075786561846E-3</v>
      </c>
      <c r="L1732" s="21">
        <v>1.5785057108510112E-2</v>
      </c>
      <c r="M1732" s="26">
        <v>1.6278953561685423E-2</v>
      </c>
      <c r="N1732" s="26">
        <v>2.333874997662359E-2</v>
      </c>
      <c r="O1732" s="25">
        <v>2.4699389373738345E-2</v>
      </c>
      <c r="P1732" s="21">
        <v>0.98421494289148992</v>
      </c>
      <c r="Q1732" s="26">
        <v>0.98372104643831459</v>
      </c>
      <c r="R1732" s="26">
        <v>0.97666125002337645</v>
      </c>
      <c r="S1732" s="25">
        <v>0.97530061062626172</v>
      </c>
      <c r="T1732" s="27">
        <f t="shared" si="27"/>
        <v>8.9143322652282322E-3</v>
      </c>
    </row>
    <row r="1733" spans="1:20" ht="15" customHeight="1" x14ac:dyDescent="0.2">
      <c r="A1733" s="7">
        <v>18157</v>
      </c>
      <c r="B1733" s="8" t="s">
        <v>598</v>
      </c>
      <c r="C1733" s="7" t="s">
        <v>566</v>
      </c>
      <c r="D1733" s="21">
        <v>4.4961425496490612E-2</v>
      </c>
      <c r="E1733" s="26">
        <v>5.3541703623217883E-2</v>
      </c>
      <c r="F1733" s="26">
        <v>5.1979476958962732E-2</v>
      </c>
      <c r="G1733" s="25">
        <v>5.3792345352589435E-2</v>
      </c>
      <c r="H1733" s="21">
        <v>0</v>
      </c>
      <c r="I1733" s="26">
        <v>0</v>
      </c>
      <c r="J1733" s="26">
        <v>0</v>
      </c>
      <c r="K1733" s="25">
        <v>0</v>
      </c>
      <c r="L1733" s="21">
        <v>4.4961425496490612E-2</v>
      </c>
      <c r="M1733" s="26">
        <v>5.3541703623217883E-2</v>
      </c>
      <c r="N1733" s="26">
        <v>5.1979476958962732E-2</v>
      </c>
      <c r="O1733" s="25">
        <v>5.3792345352589435E-2</v>
      </c>
      <c r="P1733" s="21">
        <v>0.95503857450350937</v>
      </c>
      <c r="Q1733" s="26">
        <v>0.94645829637678214</v>
      </c>
      <c r="R1733" s="26">
        <v>0.94802052304103734</v>
      </c>
      <c r="S1733" s="25">
        <v>0.94620765464741052</v>
      </c>
      <c r="T1733" s="27">
        <f t="shared" si="27"/>
        <v>8.8309198560988234E-3</v>
      </c>
    </row>
    <row r="1734" spans="1:20" ht="15" customHeight="1" x14ac:dyDescent="0.2">
      <c r="A1734" s="7">
        <v>46129</v>
      </c>
      <c r="B1734" s="8" t="s">
        <v>1500</v>
      </c>
      <c r="C1734" s="7" t="s">
        <v>1465</v>
      </c>
      <c r="D1734" s="21">
        <v>2.3504109694786907E-3</v>
      </c>
      <c r="E1734" s="26">
        <v>2.6362772267459343E-3</v>
      </c>
      <c r="F1734" s="26">
        <v>2.5820669457405445E-3</v>
      </c>
      <c r="G1734" s="25">
        <v>1.0720556722270933E-2</v>
      </c>
      <c r="H1734" s="21">
        <v>1.7431063354082254E-3</v>
      </c>
      <c r="I1734" s="26">
        <v>1.549281760003956E-3</v>
      </c>
      <c r="J1734" s="26">
        <v>1.4679257253128243E-3</v>
      </c>
      <c r="K1734" s="25">
        <v>2.164052588952815E-3</v>
      </c>
      <c r="L1734" s="21">
        <v>4.0935173048869166E-3</v>
      </c>
      <c r="M1734" s="26">
        <v>4.1855589867498899E-3</v>
      </c>
      <c r="N1734" s="26">
        <v>4.0499926710533688E-3</v>
      </c>
      <c r="O1734" s="25">
        <v>1.288460931122375E-2</v>
      </c>
      <c r="P1734" s="21">
        <v>0.99590648269511306</v>
      </c>
      <c r="Q1734" s="26">
        <v>0.99581444101325012</v>
      </c>
      <c r="R1734" s="26">
        <v>0.99595000732894656</v>
      </c>
      <c r="S1734" s="25">
        <v>0.98711539068877618</v>
      </c>
      <c r="T1734" s="27">
        <f t="shared" si="27"/>
        <v>8.7910920063368342E-3</v>
      </c>
    </row>
    <row r="1735" spans="1:20" ht="15" customHeight="1" x14ac:dyDescent="0.2">
      <c r="A1735" s="7">
        <v>26013</v>
      </c>
      <c r="B1735" s="8" t="s">
        <v>842</v>
      </c>
      <c r="C1735" s="7" t="s">
        <v>836</v>
      </c>
      <c r="D1735" s="21">
        <v>3.2534450242907728E-2</v>
      </c>
      <c r="E1735" s="26">
        <v>3.6092343887493543E-2</v>
      </c>
      <c r="F1735" s="26">
        <v>4.1673851460295591E-2</v>
      </c>
      <c r="G1735" s="25">
        <v>4.0026145317624252E-2</v>
      </c>
      <c r="H1735" s="21">
        <v>5.5467788466625565E-3</v>
      </c>
      <c r="I1735" s="26">
        <v>6.2983226815146974E-3</v>
      </c>
      <c r="J1735" s="26">
        <v>7.0325638181017083E-3</v>
      </c>
      <c r="K1735" s="25">
        <v>6.8358567721107577E-3</v>
      </c>
      <c r="L1735" s="21">
        <v>3.8081229089570283E-2</v>
      </c>
      <c r="M1735" s="26">
        <v>4.2390666569008244E-2</v>
      </c>
      <c r="N1735" s="26">
        <v>4.8706415278397308E-2</v>
      </c>
      <c r="O1735" s="25">
        <v>4.6862002089735004E-2</v>
      </c>
      <c r="P1735" s="21">
        <v>0.96191877091042965</v>
      </c>
      <c r="Q1735" s="26">
        <v>0.95760933343099175</v>
      </c>
      <c r="R1735" s="26">
        <v>0.95129358472160275</v>
      </c>
      <c r="S1735" s="25">
        <v>0.95313799791026499</v>
      </c>
      <c r="T1735" s="27">
        <f t="shared" si="27"/>
        <v>8.7807730001647211E-3</v>
      </c>
    </row>
    <row r="1736" spans="1:20" ht="15" customHeight="1" x14ac:dyDescent="0.2">
      <c r="A1736" s="7">
        <v>29001</v>
      </c>
      <c r="B1736" s="8" t="s">
        <v>429</v>
      </c>
      <c r="C1736" s="7" t="s">
        <v>960</v>
      </c>
      <c r="D1736" s="21">
        <v>1.6743625024985984E-2</v>
      </c>
      <c r="E1736" s="26">
        <v>2.3922103930705978E-2</v>
      </c>
      <c r="F1736" s="26">
        <v>2.6398195283095536E-2</v>
      </c>
      <c r="G1736" s="25">
        <v>2.7194397191944164E-2</v>
      </c>
      <c r="H1736" s="21">
        <v>1.2313042531085526E-2</v>
      </c>
      <c r="I1736" s="26">
        <v>1.0850431965074346E-2</v>
      </c>
      <c r="J1736" s="26">
        <v>1.0377226952734209E-2</v>
      </c>
      <c r="K1736" s="25">
        <v>1.0631240408499467E-2</v>
      </c>
      <c r="L1736" s="21">
        <v>2.905666755607151E-2</v>
      </c>
      <c r="M1736" s="26">
        <v>3.4772535895780325E-2</v>
      </c>
      <c r="N1736" s="26">
        <v>3.6775422235829747E-2</v>
      </c>
      <c r="O1736" s="25">
        <v>3.7825637600443635E-2</v>
      </c>
      <c r="P1736" s="21">
        <v>0.97094333244392861</v>
      </c>
      <c r="Q1736" s="26">
        <v>0.96522746410421967</v>
      </c>
      <c r="R1736" s="26">
        <v>0.96322457776417014</v>
      </c>
      <c r="S1736" s="25">
        <v>0.96217436239955645</v>
      </c>
      <c r="T1736" s="27">
        <f t="shared" si="27"/>
        <v>8.768970044372125E-3</v>
      </c>
    </row>
    <row r="1737" spans="1:20" ht="15" customHeight="1" x14ac:dyDescent="0.2">
      <c r="A1737" s="7">
        <v>16085</v>
      </c>
      <c r="B1737" s="8" t="s">
        <v>515</v>
      </c>
      <c r="C1737" s="7" t="s">
        <v>483</v>
      </c>
      <c r="D1737" s="21">
        <v>1.2307092018356783E-2</v>
      </c>
      <c r="E1737" s="26">
        <v>1.4518578767614868E-2</v>
      </c>
      <c r="F1737" s="26">
        <v>1.7740384419084394E-2</v>
      </c>
      <c r="G1737" s="25">
        <v>2.0057624668379192E-2</v>
      </c>
      <c r="H1737" s="21">
        <v>8.5586696800114077E-4</v>
      </c>
      <c r="I1737" s="26">
        <v>1.4441997782334596E-3</v>
      </c>
      <c r="J1737" s="26">
        <v>1.9915853769397925E-3</v>
      </c>
      <c r="K1737" s="25">
        <v>1.8625904850174185E-3</v>
      </c>
      <c r="L1737" s="21">
        <v>1.3162958986357923E-2</v>
      </c>
      <c r="M1737" s="26">
        <v>1.5962778545848325E-2</v>
      </c>
      <c r="N1737" s="26">
        <v>1.9731969796024186E-2</v>
      </c>
      <c r="O1737" s="25">
        <v>2.1920215153396611E-2</v>
      </c>
      <c r="P1737" s="21">
        <v>0.98683704101364211</v>
      </c>
      <c r="Q1737" s="26">
        <v>0.98403722145415173</v>
      </c>
      <c r="R1737" s="26">
        <v>0.98026803020397579</v>
      </c>
      <c r="S1737" s="25">
        <v>0.97807978484660341</v>
      </c>
      <c r="T1737" s="27">
        <f t="shared" si="27"/>
        <v>8.7572561670386882E-3</v>
      </c>
    </row>
    <row r="1738" spans="1:20" ht="15" customHeight="1" x14ac:dyDescent="0.2">
      <c r="A1738" s="7">
        <v>18167</v>
      </c>
      <c r="B1738" s="8" t="s">
        <v>602</v>
      </c>
      <c r="C1738" s="7" t="s">
        <v>566</v>
      </c>
      <c r="D1738" s="21">
        <v>0.15601382522502874</v>
      </c>
      <c r="E1738" s="26">
        <v>0.15854626871317082</v>
      </c>
      <c r="F1738" s="26">
        <v>0.17157176407621705</v>
      </c>
      <c r="G1738" s="25">
        <v>0.16789408368618536</v>
      </c>
      <c r="H1738" s="21">
        <v>6.2339800495076154E-2</v>
      </c>
      <c r="I1738" s="26">
        <v>5.822586876793396E-2</v>
      </c>
      <c r="J1738" s="26">
        <v>5.4704265570950386E-2</v>
      </c>
      <c r="K1738" s="25">
        <v>5.9213645845452426E-2</v>
      </c>
      <c r="L1738" s="21">
        <v>0.21835362572010492</v>
      </c>
      <c r="M1738" s="26">
        <v>0.21677213748110477</v>
      </c>
      <c r="N1738" s="26">
        <v>0.22627602964716745</v>
      </c>
      <c r="O1738" s="25">
        <v>0.22710772953163777</v>
      </c>
      <c r="P1738" s="21">
        <v>0.78164637427989503</v>
      </c>
      <c r="Q1738" s="26">
        <v>0.78322786251889531</v>
      </c>
      <c r="R1738" s="26">
        <v>0.77372397035283247</v>
      </c>
      <c r="S1738" s="25">
        <v>0.77289227046836217</v>
      </c>
      <c r="T1738" s="27">
        <f t="shared" si="27"/>
        <v>8.754103811532854E-3</v>
      </c>
    </row>
    <row r="1739" spans="1:20" ht="15" customHeight="1" x14ac:dyDescent="0.2">
      <c r="A1739" s="7">
        <v>18107</v>
      </c>
      <c r="B1739" s="8" t="s">
        <v>51</v>
      </c>
      <c r="C1739" s="7" t="s">
        <v>566</v>
      </c>
      <c r="D1739" s="21">
        <v>1.3162831200564296E-2</v>
      </c>
      <c r="E1739" s="26">
        <v>2.3822219829453255E-2</v>
      </c>
      <c r="F1739" s="26">
        <v>2.7387489281212866E-2</v>
      </c>
      <c r="G1739" s="25">
        <v>2.1909989763361597E-2</v>
      </c>
      <c r="H1739" s="21">
        <v>1.697011688235389E-3</v>
      </c>
      <c r="I1739" s="26">
        <v>1.6970116882353782E-3</v>
      </c>
      <c r="J1739" s="26">
        <v>1.1784162514456447E-3</v>
      </c>
      <c r="K1739" s="25">
        <v>1.6970116882353877E-3</v>
      </c>
      <c r="L1739" s="21">
        <v>1.4859842888799683E-2</v>
      </c>
      <c r="M1739" s="26">
        <v>2.5519231517688631E-2</v>
      </c>
      <c r="N1739" s="26">
        <v>2.8565905532658507E-2</v>
      </c>
      <c r="O1739" s="25">
        <v>2.3607001451596988E-2</v>
      </c>
      <c r="P1739" s="21">
        <v>0.98514015711120029</v>
      </c>
      <c r="Q1739" s="26">
        <v>0.97448076848231135</v>
      </c>
      <c r="R1739" s="26">
        <v>0.97143409446734152</v>
      </c>
      <c r="S1739" s="25">
        <v>0.976392998548403</v>
      </c>
      <c r="T1739" s="27">
        <f t="shared" si="27"/>
        <v>8.747158562797305E-3</v>
      </c>
    </row>
    <row r="1740" spans="1:20" ht="15" customHeight="1" x14ac:dyDescent="0.2">
      <c r="A1740" s="7">
        <v>8001</v>
      </c>
      <c r="B1740" s="8" t="s">
        <v>199</v>
      </c>
      <c r="C1740" s="7" t="s">
        <v>200</v>
      </c>
      <c r="D1740" s="21">
        <v>4.1209517423001496E-3</v>
      </c>
      <c r="E1740" s="26">
        <v>1.4187481364339068E-2</v>
      </c>
      <c r="F1740" s="26">
        <v>1.3346744652991297E-2</v>
      </c>
      <c r="G1740" s="25">
        <v>9.3425030084273979E-3</v>
      </c>
      <c r="H1740" s="21">
        <v>6.9691597234969342E-3</v>
      </c>
      <c r="I1740" s="26">
        <v>5.8387811034310011E-3</v>
      </c>
      <c r="J1740" s="26">
        <v>8.750138767415986E-3</v>
      </c>
      <c r="K1740" s="25">
        <v>1.0464892759448133E-2</v>
      </c>
      <c r="L1740" s="21">
        <v>1.1090111465797085E-2</v>
      </c>
      <c r="M1740" s="26">
        <v>2.0026262467770069E-2</v>
      </c>
      <c r="N1740" s="26">
        <v>2.2096883420407283E-2</v>
      </c>
      <c r="O1740" s="25">
        <v>1.9807395767875529E-2</v>
      </c>
      <c r="P1740" s="21">
        <v>0.98890988853420303</v>
      </c>
      <c r="Q1740" s="26">
        <v>0.97997373753222994</v>
      </c>
      <c r="R1740" s="26">
        <v>0.97790311657959261</v>
      </c>
      <c r="S1740" s="25">
        <v>0.9801926042321244</v>
      </c>
      <c r="T1740" s="27">
        <f t="shared" si="27"/>
        <v>8.7172843020784443E-3</v>
      </c>
    </row>
    <row r="1741" spans="1:20" ht="15" customHeight="1" x14ac:dyDescent="0.2">
      <c r="A1741" s="7">
        <v>27111</v>
      </c>
      <c r="B1741" s="8" t="s">
        <v>936</v>
      </c>
      <c r="C1741" s="7" t="s">
        <v>899</v>
      </c>
      <c r="D1741" s="21">
        <v>2.3533112348929471E-2</v>
      </c>
      <c r="E1741" s="26">
        <v>2.7547339615265135E-2</v>
      </c>
      <c r="F1741" s="26">
        <v>2.7881809423598962E-2</v>
      </c>
      <c r="G1741" s="25">
        <v>2.936308925838832E-2</v>
      </c>
      <c r="H1741" s="21">
        <v>3.7872869419555491E-3</v>
      </c>
      <c r="I1741" s="26">
        <v>5.6358052116927395E-3</v>
      </c>
      <c r="J1741" s="26">
        <v>5.9552591873003827E-3</v>
      </c>
      <c r="K1741" s="25">
        <v>6.6544562789744291E-3</v>
      </c>
      <c r="L1741" s="21">
        <v>2.732039929088502E-2</v>
      </c>
      <c r="M1741" s="26">
        <v>3.3183144826957875E-2</v>
      </c>
      <c r="N1741" s="26">
        <v>3.3837068610899343E-2</v>
      </c>
      <c r="O1741" s="25">
        <v>3.6017545537362743E-2</v>
      </c>
      <c r="P1741" s="21">
        <v>0.97267960070911497</v>
      </c>
      <c r="Q1741" s="26">
        <v>0.96681685517304206</v>
      </c>
      <c r="R1741" s="26">
        <v>0.9661629313891007</v>
      </c>
      <c r="S1741" s="25">
        <v>0.96398245446263731</v>
      </c>
      <c r="T1741" s="27">
        <f t="shared" si="27"/>
        <v>8.697146246477723E-3</v>
      </c>
    </row>
    <row r="1742" spans="1:20" ht="15" customHeight="1" x14ac:dyDescent="0.2">
      <c r="A1742" s="7">
        <v>26115</v>
      </c>
      <c r="B1742" s="8" t="s">
        <v>50</v>
      </c>
      <c r="C1742" s="7" t="s">
        <v>836</v>
      </c>
      <c r="D1742" s="21">
        <v>3.7495878069659677E-2</v>
      </c>
      <c r="E1742" s="26">
        <v>4.5767146927142149E-2</v>
      </c>
      <c r="F1742" s="26">
        <v>4.5366656271960952E-2</v>
      </c>
      <c r="G1742" s="25">
        <v>4.6267125558824597E-2</v>
      </c>
      <c r="H1742" s="21">
        <v>5.2547968315076014E-3</v>
      </c>
      <c r="I1742" s="26">
        <v>6.1078279066726412E-3</v>
      </c>
      <c r="J1742" s="26">
        <v>5.7109253443481311E-3</v>
      </c>
      <c r="K1742" s="25">
        <v>5.1411472398752104E-3</v>
      </c>
      <c r="L1742" s="21">
        <v>4.2750674901167282E-2</v>
      </c>
      <c r="M1742" s="26">
        <v>5.1874974833814785E-2</v>
      </c>
      <c r="N1742" s="26">
        <v>5.1077581616309077E-2</v>
      </c>
      <c r="O1742" s="25">
        <v>5.1408272798699806E-2</v>
      </c>
      <c r="P1742" s="21">
        <v>0.95724932509883276</v>
      </c>
      <c r="Q1742" s="26">
        <v>0.94812502516618513</v>
      </c>
      <c r="R1742" s="26">
        <v>0.94892241838369096</v>
      </c>
      <c r="S1742" s="25">
        <v>0.94859172720130025</v>
      </c>
      <c r="T1742" s="27">
        <f t="shared" si="27"/>
        <v>8.6575978975325235E-3</v>
      </c>
    </row>
    <row r="1743" spans="1:20" ht="15" customHeight="1" x14ac:dyDescent="0.2">
      <c r="A1743" s="7">
        <v>28151</v>
      </c>
      <c r="B1743" s="8" t="s">
        <v>65</v>
      </c>
      <c r="C1743" s="7" t="s">
        <v>1002</v>
      </c>
      <c r="D1743" s="21">
        <v>3.7135353479297493E-3</v>
      </c>
      <c r="E1743" s="26">
        <v>1.8184643875657066E-3</v>
      </c>
      <c r="F1743" s="26">
        <v>2.0501398832925323E-3</v>
      </c>
      <c r="G1743" s="25">
        <v>2.1348764738958565E-3</v>
      </c>
      <c r="H1743" s="21">
        <v>1.3972121952352754E-2</v>
      </c>
      <c r="I1743" s="26">
        <v>1.9649795961890856E-2</v>
      </c>
      <c r="J1743" s="26">
        <v>1.6352664486017965E-2</v>
      </c>
      <c r="K1743" s="25">
        <v>2.4189032685350637E-2</v>
      </c>
      <c r="L1743" s="21">
        <v>1.7685657300282501E-2</v>
      </c>
      <c r="M1743" s="26">
        <v>2.1468260349456564E-2</v>
      </c>
      <c r="N1743" s="26">
        <v>1.8402804369310494E-2</v>
      </c>
      <c r="O1743" s="25">
        <v>2.632390915924649E-2</v>
      </c>
      <c r="P1743" s="21">
        <v>0.98231434269971751</v>
      </c>
      <c r="Q1743" s="26">
        <v>0.97853173965054341</v>
      </c>
      <c r="R1743" s="26">
        <v>0.98159719563068948</v>
      </c>
      <c r="S1743" s="25">
        <v>0.97367609084075346</v>
      </c>
      <c r="T1743" s="27">
        <f t="shared" si="27"/>
        <v>8.6382518589639898E-3</v>
      </c>
    </row>
    <row r="1744" spans="1:20" ht="15" customHeight="1" x14ac:dyDescent="0.2">
      <c r="A1744" s="7">
        <v>1035</v>
      </c>
      <c r="B1744" s="8" t="s">
        <v>18</v>
      </c>
      <c r="C1744" s="7" t="s">
        <v>1</v>
      </c>
      <c r="D1744" s="21">
        <v>4.8888453981687618E-2</v>
      </c>
      <c r="E1744" s="26">
        <v>6.7423753676738557E-2</v>
      </c>
      <c r="F1744" s="26">
        <v>7.0259620122062841E-2</v>
      </c>
      <c r="G1744" s="25">
        <v>5.7041359421509563E-2</v>
      </c>
      <c r="H1744" s="21">
        <v>7.2594422817489979E-3</v>
      </c>
      <c r="I1744" s="26">
        <v>7.8699320470207446E-3</v>
      </c>
      <c r="J1744" s="26">
        <v>6.0790040931633475E-3</v>
      </c>
      <c r="K1744" s="25">
        <v>7.7378486177021527E-3</v>
      </c>
      <c r="L1744" s="21">
        <v>5.6147896263436615E-2</v>
      </c>
      <c r="M1744" s="26">
        <v>7.5293685723759302E-2</v>
      </c>
      <c r="N1744" s="26">
        <v>7.6338624215226192E-2</v>
      </c>
      <c r="O1744" s="25">
        <v>6.4779208039211708E-2</v>
      </c>
      <c r="P1744" s="21">
        <v>0.94385210373656336</v>
      </c>
      <c r="Q1744" s="26">
        <v>0.92470631427624073</v>
      </c>
      <c r="R1744" s="26">
        <v>0.92366137578477381</v>
      </c>
      <c r="S1744" s="25">
        <v>0.93522079196078822</v>
      </c>
      <c r="T1744" s="27">
        <f t="shared" si="27"/>
        <v>8.6313117757750926E-3</v>
      </c>
    </row>
    <row r="1745" spans="1:20" ht="15" customHeight="1" x14ac:dyDescent="0.2">
      <c r="A1745" s="7">
        <v>5099</v>
      </c>
      <c r="B1745" s="8" t="s">
        <v>104</v>
      </c>
      <c r="C1745" s="7" t="s">
        <v>69</v>
      </c>
      <c r="D1745" s="21">
        <v>2.5053857191023359E-2</v>
      </c>
      <c r="E1745" s="26">
        <v>2.9492599758025199E-2</v>
      </c>
      <c r="F1745" s="26">
        <v>3.3597114322431176E-2</v>
      </c>
      <c r="G1745" s="25">
        <v>3.1012950473400351E-2</v>
      </c>
      <c r="H1745" s="21">
        <v>9.7420552638118885E-3</v>
      </c>
      <c r="I1745" s="26">
        <v>1.2401296827819904E-2</v>
      </c>
      <c r="J1745" s="26">
        <v>1.2677422977369712E-2</v>
      </c>
      <c r="K1745" s="25">
        <v>1.2383049629057992E-2</v>
      </c>
      <c r="L1745" s="21">
        <v>3.4795912454835244E-2</v>
      </c>
      <c r="M1745" s="26">
        <v>4.1893896585845102E-2</v>
      </c>
      <c r="N1745" s="26">
        <v>4.627453729980089E-2</v>
      </c>
      <c r="O1745" s="25">
        <v>4.3396000102458337E-2</v>
      </c>
      <c r="P1745" s="21">
        <v>0.96520408754516474</v>
      </c>
      <c r="Q1745" s="26">
        <v>0.95810610341415492</v>
      </c>
      <c r="R1745" s="26">
        <v>0.95372546270019909</v>
      </c>
      <c r="S1745" s="25">
        <v>0.95660399989754175</v>
      </c>
      <c r="T1745" s="27">
        <f t="shared" si="27"/>
        <v>8.6000876476230934E-3</v>
      </c>
    </row>
    <row r="1746" spans="1:20" ht="15" customHeight="1" x14ac:dyDescent="0.2">
      <c r="A1746" s="7">
        <v>55043</v>
      </c>
      <c r="B1746" s="8" t="s">
        <v>90</v>
      </c>
      <c r="C1746" s="7" t="s">
        <v>1826</v>
      </c>
      <c r="D1746" s="21">
        <v>1.092298167310995E-2</v>
      </c>
      <c r="E1746" s="26">
        <v>9.291856903311661E-3</v>
      </c>
      <c r="F1746" s="26">
        <v>1.9650030506046967E-2</v>
      </c>
      <c r="G1746" s="25">
        <v>1.8378137850852391E-2</v>
      </c>
      <c r="H1746" s="21">
        <v>6.5095432493294664E-3</v>
      </c>
      <c r="I1746" s="26">
        <v>7.058767702593078E-3</v>
      </c>
      <c r="J1746" s="26">
        <v>7.8768972249480488E-3</v>
      </c>
      <c r="K1746" s="25">
        <v>7.6307852854853751E-3</v>
      </c>
      <c r="L1746" s="21">
        <v>1.7432524922439414E-2</v>
      </c>
      <c r="M1746" s="26">
        <v>1.6350624605904737E-2</v>
      </c>
      <c r="N1746" s="26">
        <v>2.7526927730995014E-2</v>
      </c>
      <c r="O1746" s="25">
        <v>2.6008923136337767E-2</v>
      </c>
      <c r="P1746" s="21">
        <v>0.98256747507756059</v>
      </c>
      <c r="Q1746" s="26">
        <v>0.98364937539409525</v>
      </c>
      <c r="R1746" s="26">
        <v>0.97247307226900503</v>
      </c>
      <c r="S1746" s="25">
        <v>0.97399107686366226</v>
      </c>
      <c r="T1746" s="27">
        <f t="shared" si="27"/>
        <v>8.5763982138983529E-3</v>
      </c>
    </row>
    <row r="1747" spans="1:20" ht="15" customHeight="1" x14ac:dyDescent="0.2">
      <c r="A1747" s="7">
        <v>19155</v>
      </c>
      <c r="B1747" s="8" t="s">
        <v>470</v>
      </c>
      <c r="C1747" s="7" t="s">
        <v>430</v>
      </c>
      <c r="D1747" s="21">
        <v>1.9427767119915777E-2</v>
      </c>
      <c r="E1747" s="26">
        <v>2.7022181256347588E-2</v>
      </c>
      <c r="F1747" s="26">
        <v>2.7573984018697005E-2</v>
      </c>
      <c r="G1747" s="25">
        <v>2.7952161021002887E-2</v>
      </c>
      <c r="H1747" s="21">
        <v>4.889527874062341E-3</v>
      </c>
      <c r="I1747" s="26">
        <v>4.6402990064249826E-3</v>
      </c>
      <c r="J1747" s="26">
        <v>5.5682405983596694E-3</v>
      </c>
      <c r="K1747" s="25">
        <v>4.9410044103089324E-3</v>
      </c>
      <c r="L1747" s="21">
        <v>2.4317294993978115E-2</v>
      </c>
      <c r="M1747" s="26">
        <v>3.1662480262772574E-2</v>
      </c>
      <c r="N1747" s="26">
        <v>3.3142224617056674E-2</v>
      </c>
      <c r="O1747" s="25">
        <v>3.2893165431311822E-2</v>
      </c>
      <c r="P1747" s="21">
        <v>0.97568270500602183</v>
      </c>
      <c r="Q1747" s="26">
        <v>0.96833751973722748</v>
      </c>
      <c r="R1747" s="26">
        <v>0.96685777538294326</v>
      </c>
      <c r="S1747" s="25">
        <v>0.96710683456868829</v>
      </c>
      <c r="T1747" s="27">
        <f t="shared" si="27"/>
        <v>8.5758704373337068E-3</v>
      </c>
    </row>
    <row r="1748" spans="1:20" ht="15" customHeight="1" x14ac:dyDescent="0.2">
      <c r="A1748" s="7">
        <v>29035</v>
      </c>
      <c r="B1748" s="8" t="s">
        <v>689</v>
      </c>
      <c r="C1748" s="7" t="s">
        <v>960</v>
      </c>
      <c r="D1748" s="21">
        <v>3.3812646909867183E-2</v>
      </c>
      <c r="E1748" s="26">
        <v>5.1399324629511224E-2</v>
      </c>
      <c r="F1748" s="26">
        <v>6.49393969455868E-2</v>
      </c>
      <c r="G1748" s="25">
        <v>4.1023118008550637E-2</v>
      </c>
      <c r="H1748" s="21">
        <v>6.3542325251190364E-3</v>
      </c>
      <c r="I1748" s="26">
        <v>8.8727559519394487E-3</v>
      </c>
      <c r="J1748" s="26">
        <v>8.9848862314085912E-3</v>
      </c>
      <c r="K1748" s="25">
        <v>7.7120601673072667E-3</v>
      </c>
      <c r="L1748" s="21">
        <v>4.0166879434986216E-2</v>
      </c>
      <c r="M1748" s="26">
        <v>6.0272080581450671E-2</v>
      </c>
      <c r="N1748" s="26">
        <v>7.3924283176995384E-2</v>
      </c>
      <c r="O1748" s="25">
        <v>4.8735178175857909E-2</v>
      </c>
      <c r="P1748" s="21">
        <v>0.9598331205650138</v>
      </c>
      <c r="Q1748" s="26">
        <v>0.93972791941854938</v>
      </c>
      <c r="R1748" s="26">
        <v>0.9260757168230046</v>
      </c>
      <c r="S1748" s="25">
        <v>0.95126482182414207</v>
      </c>
      <c r="T1748" s="27">
        <f t="shared" si="27"/>
        <v>8.5682987408716924E-3</v>
      </c>
    </row>
    <row r="1749" spans="1:20" ht="15" customHeight="1" x14ac:dyDescent="0.2">
      <c r="A1749" s="7">
        <v>13319</v>
      </c>
      <c r="B1749" s="8" t="s">
        <v>427</v>
      </c>
      <c r="C1749" s="7" t="s">
        <v>321</v>
      </c>
      <c r="D1749" s="21">
        <v>4.9165315898144712E-2</v>
      </c>
      <c r="E1749" s="26">
        <v>5.5040678035222945E-2</v>
      </c>
      <c r="F1749" s="26">
        <v>5.7540781899689968E-2</v>
      </c>
      <c r="G1749" s="25">
        <v>5.4998444786350673E-2</v>
      </c>
      <c r="H1749" s="21">
        <v>7.5349850851113721E-3</v>
      </c>
      <c r="I1749" s="26">
        <v>9.7717049332042786E-3</v>
      </c>
      <c r="J1749" s="26">
        <v>1.0314651313367961E-2</v>
      </c>
      <c r="K1749" s="25">
        <v>1.0229286843476326E-2</v>
      </c>
      <c r="L1749" s="21">
        <v>5.670030098325609E-2</v>
      </c>
      <c r="M1749" s="26">
        <v>6.4812382968427229E-2</v>
      </c>
      <c r="N1749" s="26">
        <v>6.7855433213057939E-2</v>
      </c>
      <c r="O1749" s="25">
        <v>6.5227731629826993E-2</v>
      </c>
      <c r="P1749" s="21">
        <v>0.94329969901674393</v>
      </c>
      <c r="Q1749" s="26">
        <v>0.93518761703157272</v>
      </c>
      <c r="R1749" s="26">
        <v>0.93214456678694202</v>
      </c>
      <c r="S1749" s="25">
        <v>0.93477226837017302</v>
      </c>
      <c r="T1749" s="27">
        <f t="shared" si="27"/>
        <v>8.5274306465709035E-3</v>
      </c>
    </row>
    <row r="1750" spans="1:20" ht="15" customHeight="1" x14ac:dyDescent="0.2">
      <c r="A1750" s="7">
        <v>48365</v>
      </c>
      <c r="B1750" s="8" t="s">
        <v>1024</v>
      </c>
      <c r="C1750" s="7" t="s">
        <v>1530</v>
      </c>
      <c r="D1750" s="21">
        <v>0.10674629953614594</v>
      </c>
      <c r="E1750" s="26">
        <v>9.1321714400946205E-2</v>
      </c>
      <c r="F1750" s="26">
        <v>0.11105207472816189</v>
      </c>
      <c r="G1750" s="25">
        <v>0.10575350387834577</v>
      </c>
      <c r="H1750" s="21">
        <v>9.8195692906589537E-3</v>
      </c>
      <c r="I1750" s="26">
        <v>2.4387851139240968E-2</v>
      </c>
      <c r="J1750" s="26">
        <v>1.8271558970247254E-2</v>
      </c>
      <c r="K1750" s="25">
        <v>1.9326668919232397E-2</v>
      </c>
      <c r="L1750" s="21">
        <v>0.11656586882680488</v>
      </c>
      <c r="M1750" s="26">
        <v>0.11570956554018717</v>
      </c>
      <c r="N1750" s="26">
        <v>0.12932363369840916</v>
      </c>
      <c r="O1750" s="25">
        <v>0.12508017279757816</v>
      </c>
      <c r="P1750" s="21">
        <v>0.88343413117319525</v>
      </c>
      <c r="Q1750" s="26">
        <v>0.88429043445981281</v>
      </c>
      <c r="R1750" s="26">
        <v>0.87067636630159084</v>
      </c>
      <c r="S1750" s="25">
        <v>0.8749198272024219</v>
      </c>
      <c r="T1750" s="27">
        <f t="shared" si="27"/>
        <v>8.514303970773282E-3</v>
      </c>
    </row>
    <row r="1751" spans="1:20" ht="15" customHeight="1" x14ac:dyDescent="0.2">
      <c r="A1751" s="7">
        <v>21095</v>
      </c>
      <c r="B1751" s="8" t="s">
        <v>700</v>
      </c>
      <c r="C1751" s="7" t="s">
        <v>674</v>
      </c>
      <c r="D1751" s="21">
        <v>0.20184262774223102</v>
      </c>
      <c r="E1751" s="26">
        <v>0.20608943753083006</v>
      </c>
      <c r="F1751" s="26">
        <v>0.2047776280401285</v>
      </c>
      <c r="G1751" s="25">
        <v>0.20301916758695976</v>
      </c>
      <c r="H1751" s="21">
        <v>2.0857017964197668E-2</v>
      </c>
      <c r="I1751" s="26">
        <v>2.6907674801078175E-2</v>
      </c>
      <c r="J1751" s="26">
        <v>2.771228634473721E-2</v>
      </c>
      <c r="K1751" s="25">
        <v>2.8184052153872631E-2</v>
      </c>
      <c r="L1751" s="21">
        <v>0.22269964570642869</v>
      </c>
      <c r="M1751" s="26">
        <v>0.2329971123319082</v>
      </c>
      <c r="N1751" s="26">
        <v>0.23248991438486571</v>
      </c>
      <c r="O1751" s="25">
        <v>0.23120321974083236</v>
      </c>
      <c r="P1751" s="21">
        <v>0.77730035429357125</v>
      </c>
      <c r="Q1751" s="26">
        <v>0.76700288766809188</v>
      </c>
      <c r="R1751" s="26">
        <v>0.76751008561513434</v>
      </c>
      <c r="S1751" s="25">
        <v>0.76879678025916764</v>
      </c>
      <c r="T1751" s="27">
        <f t="shared" si="27"/>
        <v>8.5035740344036603E-3</v>
      </c>
    </row>
    <row r="1752" spans="1:20" ht="15" customHeight="1" x14ac:dyDescent="0.2">
      <c r="A1752" s="7">
        <v>6109</v>
      </c>
      <c r="B1752" s="8" t="s">
        <v>195</v>
      </c>
      <c r="C1752" s="7" t="s">
        <v>143</v>
      </c>
      <c r="D1752" s="21">
        <v>5.4164212483153555E-2</v>
      </c>
      <c r="E1752" s="26">
        <v>5.4824706501743557E-2</v>
      </c>
      <c r="F1752" s="26">
        <v>5.717018413028209E-2</v>
      </c>
      <c r="G1752" s="25">
        <v>5.9807175351155539E-2</v>
      </c>
      <c r="H1752" s="21">
        <v>3.595945196887836E-3</v>
      </c>
      <c r="I1752" s="26">
        <v>5.745311172074827E-3</v>
      </c>
      <c r="J1752" s="26">
        <v>6.4251207285955635E-3</v>
      </c>
      <c r="K1752" s="25">
        <v>6.4387809207360211E-3</v>
      </c>
      <c r="L1752" s="21">
        <v>5.7760157680041405E-2</v>
      </c>
      <c r="M1752" s="26">
        <v>6.0570017673818394E-2</v>
      </c>
      <c r="N1752" s="26">
        <v>6.3595304858877655E-2</v>
      </c>
      <c r="O1752" s="25">
        <v>6.624595627189156E-2</v>
      </c>
      <c r="P1752" s="21">
        <v>0.94223984231995861</v>
      </c>
      <c r="Q1752" s="26">
        <v>0.93942998232618158</v>
      </c>
      <c r="R1752" s="26">
        <v>0.93640469514112246</v>
      </c>
      <c r="S1752" s="25">
        <v>0.93375404372810855</v>
      </c>
      <c r="T1752" s="27">
        <f t="shared" si="27"/>
        <v>8.4857985918501549E-3</v>
      </c>
    </row>
    <row r="1753" spans="1:20" ht="15" customHeight="1" x14ac:dyDescent="0.2">
      <c r="A1753" s="7">
        <v>29137</v>
      </c>
      <c r="B1753" s="8" t="s">
        <v>50</v>
      </c>
      <c r="C1753" s="7" t="s">
        <v>960</v>
      </c>
      <c r="D1753" s="21">
        <v>1.8626785486443411E-3</v>
      </c>
      <c r="E1753" s="26">
        <v>9.1800030954786432E-3</v>
      </c>
      <c r="F1753" s="26">
        <v>8.4295681168839853E-3</v>
      </c>
      <c r="G1753" s="25">
        <v>7.7680627196489247E-3</v>
      </c>
      <c r="H1753" s="21">
        <v>4.2782856128209647E-3</v>
      </c>
      <c r="I1753" s="26">
        <v>5.0343839525290885E-3</v>
      </c>
      <c r="J1753" s="26">
        <v>8.8383984965020139E-3</v>
      </c>
      <c r="K1753" s="25">
        <v>6.8566728922756729E-3</v>
      </c>
      <c r="L1753" s="21">
        <v>6.140964161465306E-3</v>
      </c>
      <c r="M1753" s="26">
        <v>1.4214387048007732E-2</v>
      </c>
      <c r="N1753" s="26">
        <v>1.7267966613386001E-2</v>
      </c>
      <c r="O1753" s="25">
        <v>1.4624735611924599E-2</v>
      </c>
      <c r="P1753" s="21">
        <v>0.99385903583853474</v>
      </c>
      <c r="Q1753" s="26">
        <v>0.9857856129519923</v>
      </c>
      <c r="R1753" s="26">
        <v>0.98273203338661397</v>
      </c>
      <c r="S1753" s="25">
        <v>0.98537526438807543</v>
      </c>
      <c r="T1753" s="27">
        <f t="shared" si="27"/>
        <v>8.4837714504592925E-3</v>
      </c>
    </row>
    <row r="1754" spans="1:20" ht="15" customHeight="1" x14ac:dyDescent="0.2">
      <c r="A1754" s="7">
        <v>12043</v>
      </c>
      <c r="B1754" s="8" t="s">
        <v>286</v>
      </c>
      <c r="C1754" s="7" t="s">
        <v>271</v>
      </c>
      <c r="D1754" s="21">
        <v>5.9542223773405983E-3</v>
      </c>
      <c r="E1754" s="26">
        <v>9.4708081500338836E-3</v>
      </c>
      <c r="F1754" s="26">
        <v>1.6183947304768978E-2</v>
      </c>
      <c r="G1754" s="25">
        <v>1.6262383419006095E-2</v>
      </c>
      <c r="H1754" s="21">
        <v>1.8502468926092201E-2</v>
      </c>
      <c r="I1754" s="26">
        <v>2.1121112551421368E-2</v>
      </c>
      <c r="J1754" s="26">
        <v>2.1586640720695886E-2</v>
      </c>
      <c r="K1754" s="25">
        <v>1.6652795416550521E-2</v>
      </c>
      <c r="L1754" s="21">
        <v>2.4456691303432799E-2</v>
      </c>
      <c r="M1754" s="26">
        <v>3.0591920701455253E-2</v>
      </c>
      <c r="N1754" s="26">
        <v>3.7770588025464867E-2</v>
      </c>
      <c r="O1754" s="25">
        <v>3.2915178835556613E-2</v>
      </c>
      <c r="P1754" s="21">
        <v>0.97554330869656714</v>
      </c>
      <c r="Q1754" s="26">
        <v>0.96940807929854478</v>
      </c>
      <c r="R1754" s="26">
        <v>0.96222941197453515</v>
      </c>
      <c r="S1754" s="25">
        <v>0.9670848211644435</v>
      </c>
      <c r="T1754" s="27">
        <f t="shared" si="27"/>
        <v>8.4584875321238144E-3</v>
      </c>
    </row>
    <row r="1755" spans="1:20" ht="15" customHeight="1" x14ac:dyDescent="0.2">
      <c r="A1755" s="7">
        <v>40137</v>
      </c>
      <c r="B1755" s="8" t="s">
        <v>404</v>
      </c>
      <c r="C1755" s="7" t="s">
        <v>1339</v>
      </c>
      <c r="D1755" s="21">
        <v>8.8272968934951582E-2</v>
      </c>
      <c r="E1755" s="26">
        <v>0.10439169445257226</v>
      </c>
      <c r="F1755" s="26">
        <v>0.1063698716707311</v>
      </c>
      <c r="G1755" s="25">
        <v>9.9726635974299191E-2</v>
      </c>
      <c r="H1755" s="21">
        <v>2.1612318383687622E-2</v>
      </c>
      <c r="I1755" s="26">
        <v>1.4990157834252185E-2</v>
      </c>
      <c r="J1755" s="26">
        <v>1.7240759785147847E-2</v>
      </c>
      <c r="K1755" s="25">
        <v>1.8612493741511214E-2</v>
      </c>
      <c r="L1755" s="21">
        <v>0.10988528731863921</v>
      </c>
      <c r="M1755" s="26">
        <v>0.11938185228682445</v>
      </c>
      <c r="N1755" s="26">
        <v>0.12361063145587894</v>
      </c>
      <c r="O1755" s="25">
        <v>0.11833912971581038</v>
      </c>
      <c r="P1755" s="21">
        <v>0.89011471268136089</v>
      </c>
      <c r="Q1755" s="26">
        <v>0.88061814771317559</v>
      </c>
      <c r="R1755" s="26">
        <v>0.87638936854412097</v>
      </c>
      <c r="S1755" s="25">
        <v>0.88166087028418971</v>
      </c>
      <c r="T1755" s="27">
        <f t="shared" si="27"/>
        <v>8.453842397171174E-3</v>
      </c>
    </row>
    <row r="1756" spans="1:20" ht="15" customHeight="1" x14ac:dyDescent="0.2">
      <c r="A1756" s="7">
        <v>21149</v>
      </c>
      <c r="B1756" s="8" t="s">
        <v>543</v>
      </c>
      <c r="C1756" s="7" t="s">
        <v>674</v>
      </c>
      <c r="D1756" s="21">
        <v>2.3817365736176609E-2</v>
      </c>
      <c r="E1756" s="26">
        <v>1.9585709547551112E-2</v>
      </c>
      <c r="F1756" s="26">
        <v>1.8959132769421239E-2</v>
      </c>
      <c r="G1756" s="25">
        <v>2.8612884400938454E-2</v>
      </c>
      <c r="H1756" s="21">
        <v>1.286485241712963E-3</v>
      </c>
      <c r="I1756" s="26">
        <v>2.0290455023707623E-3</v>
      </c>
      <c r="J1756" s="26">
        <v>4.6448430191628979E-3</v>
      </c>
      <c r="K1756" s="25">
        <v>4.9395131224657454E-3</v>
      </c>
      <c r="L1756" s="21">
        <v>2.5103850977889568E-2</v>
      </c>
      <c r="M1756" s="26">
        <v>2.1614755049921875E-2</v>
      </c>
      <c r="N1756" s="26">
        <v>2.3603975788584138E-2</v>
      </c>
      <c r="O1756" s="25">
        <v>3.35523975234042E-2</v>
      </c>
      <c r="P1756" s="21">
        <v>0.97489614902211041</v>
      </c>
      <c r="Q1756" s="26">
        <v>0.97838524495007817</v>
      </c>
      <c r="R1756" s="26">
        <v>0.97639602421141591</v>
      </c>
      <c r="S1756" s="25">
        <v>0.96644760247659578</v>
      </c>
      <c r="T1756" s="27">
        <f t="shared" si="27"/>
        <v>8.4485465455146312E-3</v>
      </c>
    </row>
    <row r="1757" spans="1:20" ht="15" customHeight="1" x14ac:dyDescent="0.2">
      <c r="A1757" s="7">
        <v>30061</v>
      </c>
      <c r="B1757" s="8" t="s">
        <v>235</v>
      </c>
      <c r="C1757" s="7" t="s">
        <v>1040</v>
      </c>
      <c r="D1757" s="21">
        <v>9.292773345347451E-3</v>
      </c>
      <c r="E1757" s="26">
        <v>1.2139583981726553E-2</v>
      </c>
      <c r="F1757" s="26">
        <v>1.6794841188210896E-2</v>
      </c>
      <c r="G1757" s="25">
        <v>1.7359622305999786E-2</v>
      </c>
      <c r="H1757" s="21">
        <v>9.7112643600976399E-4</v>
      </c>
      <c r="I1757" s="26">
        <v>9.525521100285973E-4</v>
      </c>
      <c r="J1757" s="26">
        <v>1.1567682969947659E-3</v>
      </c>
      <c r="K1757" s="25">
        <v>1.3337507617012282E-3</v>
      </c>
      <c r="L1757" s="21">
        <v>1.0263899781357215E-2</v>
      </c>
      <c r="M1757" s="26">
        <v>1.3092136091755151E-2</v>
      </c>
      <c r="N1757" s="26">
        <v>1.7951609485205661E-2</v>
      </c>
      <c r="O1757" s="25">
        <v>1.8693373067701018E-2</v>
      </c>
      <c r="P1757" s="21">
        <v>0.98973610021864278</v>
      </c>
      <c r="Q1757" s="26">
        <v>0.98690786390824492</v>
      </c>
      <c r="R1757" s="26">
        <v>0.98204839051479442</v>
      </c>
      <c r="S1757" s="25">
        <v>0.98130662693229898</v>
      </c>
      <c r="T1757" s="27">
        <f t="shared" si="27"/>
        <v>8.4294732863438027E-3</v>
      </c>
    </row>
    <row r="1758" spans="1:20" ht="15" customHeight="1" x14ac:dyDescent="0.2">
      <c r="A1758" s="7">
        <v>40107</v>
      </c>
      <c r="B1758" s="8" t="s">
        <v>1367</v>
      </c>
      <c r="C1758" s="7" t="s">
        <v>1339</v>
      </c>
      <c r="D1758" s="21">
        <v>1.6021861010768277E-2</v>
      </c>
      <c r="E1758" s="26">
        <v>2.8658917888030679E-2</v>
      </c>
      <c r="F1758" s="26">
        <v>3.1853837801024902E-2</v>
      </c>
      <c r="G1758" s="25">
        <v>2.6493903238630247E-2</v>
      </c>
      <c r="H1758" s="21">
        <v>8.4280083708390338E-3</v>
      </c>
      <c r="I1758" s="26">
        <v>8.3786037226337602E-3</v>
      </c>
      <c r="J1758" s="26">
        <v>7.1483469948952216E-3</v>
      </c>
      <c r="K1758" s="25">
        <v>6.2939989702446497E-3</v>
      </c>
      <c r="L1758" s="21">
        <v>2.4449869381607307E-2</v>
      </c>
      <c r="M1758" s="26">
        <v>3.7037521610664446E-2</v>
      </c>
      <c r="N1758" s="26">
        <v>3.9002184795920124E-2</v>
      </c>
      <c r="O1758" s="25">
        <v>3.278790220887489E-2</v>
      </c>
      <c r="P1758" s="21">
        <v>0.9755501306183928</v>
      </c>
      <c r="Q1758" s="26">
        <v>0.96296247838933557</v>
      </c>
      <c r="R1758" s="26">
        <v>0.9609978152040799</v>
      </c>
      <c r="S1758" s="25">
        <v>0.96721209779112516</v>
      </c>
      <c r="T1758" s="27">
        <f t="shared" si="27"/>
        <v>8.338032827267583E-3</v>
      </c>
    </row>
    <row r="1759" spans="1:20" ht="15" customHeight="1" x14ac:dyDescent="0.2">
      <c r="A1759" s="7">
        <v>55003</v>
      </c>
      <c r="B1759" s="8" t="s">
        <v>1304</v>
      </c>
      <c r="C1759" s="7" t="s">
        <v>1826</v>
      </c>
      <c r="D1759" s="21">
        <v>1.846677540221809E-2</v>
      </c>
      <c r="E1759" s="26">
        <v>2.0565165686335141E-2</v>
      </c>
      <c r="F1759" s="26">
        <v>2.428882746067362E-2</v>
      </c>
      <c r="G1759" s="25">
        <v>2.4431870358362084E-2</v>
      </c>
      <c r="H1759" s="21">
        <v>3.2564957648295919E-3</v>
      </c>
      <c r="I1759" s="26">
        <v>4.1925005669731117E-3</v>
      </c>
      <c r="J1759" s="26">
        <v>5.9461900411979492E-3</v>
      </c>
      <c r="K1759" s="25">
        <v>5.6181811712799814E-3</v>
      </c>
      <c r="L1759" s="21">
        <v>2.1723271167047684E-2</v>
      </c>
      <c r="M1759" s="26">
        <v>2.475766625330825E-2</v>
      </c>
      <c r="N1759" s="26">
        <v>3.0235017501871568E-2</v>
      </c>
      <c r="O1759" s="25">
        <v>3.0050051529642068E-2</v>
      </c>
      <c r="P1759" s="21">
        <v>0.97827672883295236</v>
      </c>
      <c r="Q1759" s="26">
        <v>0.97524233374669178</v>
      </c>
      <c r="R1759" s="26">
        <v>0.96976498249812837</v>
      </c>
      <c r="S1759" s="25">
        <v>0.96994994847035787</v>
      </c>
      <c r="T1759" s="27">
        <f t="shared" si="27"/>
        <v>8.326780362594384E-3</v>
      </c>
    </row>
    <row r="1760" spans="1:20" ht="15" customHeight="1" x14ac:dyDescent="0.2">
      <c r="A1760" s="7">
        <v>17139</v>
      </c>
      <c r="B1760" s="8" t="s">
        <v>549</v>
      </c>
      <c r="C1760" s="7" t="s">
        <v>516</v>
      </c>
      <c r="D1760" s="21">
        <v>5.4528658211152907E-3</v>
      </c>
      <c r="E1760" s="26">
        <v>1.0340186219514052E-2</v>
      </c>
      <c r="F1760" s="26">
        <v>1.4528555537794125E-2</v>
      </c>
      <c r="G1760" s="25">
        <v>1.3711356572260559E-2</v>
      </c>
      <c r="H1760" s="21">
        <v>0</v>
      </c>
      <c r="I1760" s="26">
        <v>0</v>
      </c>
      <c r="J1760" s="26">
        <v>0</v>
      </c>
      <c r="K1760" s="25">
        <v>0</v>
      </c>
      <c r="L1760" s="21">
        <v>5.4528658211152907E-3</v>
      </c>
      <c r="M1760" s="26">
        <v>1.0340186219514052E-2</v>
      </c>
      <c r="N1760" s="26">
        <v>1.4528555537794125E-2</v>
      </c>
      <c r="O1760" s="25">
        <v>1.3711356572260559E-2</v>
      </c>
      <c r="P1760" s="21">
        <v>0.99454713417888463</v>
      </c>
      <c r="Q1760" s="26">
        <v>0.98965981378048595</v>
      </c>
      <c r="R1760" s="26">
        <v>0.98547144446220591</v>
      </c>
      <c r="S1760" s="25">
        <v>0.98628864342773936</v>
      </c>
      <c r="T1760" s="27">
        <f t="shared" si="27"/>
        <v>8.2584907511452678E-3</v>
      </c>
    </row>
    <row r="1761" spans="1:20" ht="15" customHeight="1" x14ac:dyDescent="0.2">
      <c r="A1761" s="7">
        <v>18183</v>
      </c>
      <c r="B1761" s="8" t="s">
        <v>605</v>
      </c>
      <c r="C1761" s="7" t="s">
        <v>566</v>
      </c>
      <c r="D1761" s="21">
        <v>2.1367810192599378E-3</v>
      </c>
      <c r="E1761" s="26">
        <v>1.02137857461589E-2</v>
      </c>
      <c r="F1761" s="26">
        <v>1.0203993940960389E-2</v>
      </c>
      <c r="G1761" s="25">
        <v>1.0285836228674195E-2</v>
      </c>
      <c r="H1761" s="21">
        <v>0</v>
      </c>
      <c r="I1761" s="26">
        <v>8.9435946350031284E-5</v>
      </c>
      <c r="J1761" s="26">
        <v>8.9435946350031366E-5</v>
      </c>
      <c r="K1761" s="25">
        <v>8.9435946350031271E-5</v>
      </c>
      <c r="L1761" s="21">
        <v>2.1367810192599378E-3</v>
      </c>
      <c r="M1761" s="26">
        <v>1.0303221692508932E-2</v>
      </c>
      <c r="N1761" s="26">
        <v>1.0293429887310421E-2</v>
      </c>
      <c r="O1761" s="25">
        <v>1.0375272175024227E-2</v>
      </c>
      <c r="P1761" s="21">
        <v>0.99786321898074004</v>
      </c>
      <c r="Q1761" s="26">
        <v>0.98969677830749103</v>
      </c>
      <c r="R1761" s="26">
        <v>0.98970657011268959</v>
      </c>
      <c r="S1761" s="25">
        <v>0.98962472782497568</v>
      </c>
      <c r="T1761" s="27">
        <f t="shared" si="27"/>
        <v>8.2384911557642892E-3</v>
      </c>
    </row>
    <row r="1762" spans="1:20" ht="15" customHeight="1" x14ac:dyDescent="0.2">
      <c r="A1762" s="7">
        <v>55071</v>
      </c>
      <c r="B1762" s="8" t="s">
        <v>1841</v>
      </c>
      <c r="C1762" s="7" t="s">
        <v>1826</v>
      </c>
      <c r="D1762" s="21">
        <v>3.6516214769584435E-3</v>
      </c>
      <c r="E1762" s="26">
        <v>8.0195384467187832E-3</v>
      </c>
      <c r="F1762" s="26">
        <v>1.2948110632544974E-2</v>
      </c>
      <c r="G1762" s="25">
        <v>1.092058219541156E-2</v>
      </c>
      <c r="H1762" s="21">
        <v>6.8468653811992967E-3</v>
      </c>
      <c r="I1762" s="26">
        <v>6.9969283841291403E-3</v>
      </c>
      <c r="J1762" s="26">
        <v>8.2041017641822991E-3</v>
      </c>
      <c r="K1762" s="25">
        <v>7.7820818408539383E-3</v>
      </c>
      <c r="L1762" s="21">
        <v>1.0498486858157739E-2</v>
      </c>
      <c r="M1762" s="26">
        <v>1.5016466830847924E-2</v>
      </c>
      <c r="N1762" s="26">
        <v>2.1152212396727269E-2</v>
      </c>
      <c r="O1762" s="25">
        <v>1.8702664036265495E-2</v>
      </c>
      <c r="P1762" s="21">
        <v>0.9895015131418422</v>
      </c>
      <c r="Q1762" s="26">
        <v>0.9849835331691521</v>
      </c>
      <c r="R1762" s="26">
        <v>0.97884778760327273</v>
      </c>
      <c r="S1762" s="25">
        <v>0.98129733596373447</v>
      </c>
      <c r="T1762" s="27">
        <f t="shared" si="27"/>
        <v>8.204177178107756E-3</v>
      </c>
    </row>
    <row r="1763" spans="1:20" ht="15" customHeight="1" x14ac:dyDescent="0.2">
      <c r="A1763" s="7">
        <v>29127</v>
      </c>
      <c r="B1763" s="8" t="s">
        <v>47</v>
      </c>
      <c r="C1763" s="7" t="s">
        <v>960</v>
      </c>
      <c r="D1763" s="21">
        <v>1.0841442238072046E-2</v>
      </c>
      <c r="E1763" s="26">
        <v>1.0346296162082495E-2</v>
      </c>
      <c r="F1763" s="26">
        <v>1.6360448987197726E-2</v>
      </c>
      <c r="G1763" s="25">
        <v>1.9105315311123791E-2</v>
      </c>
      <c r="H1763" s="21">
        <v>3.5354857123372669E-4</v>
      </c>
      <c r="I1763" s="26">
        <v>2.9064953963671398E-4</v>
      </c>
      <c r="J1763" s="26">
        <v>2.8906347836921874E-4</v>
      </c>
      <c r="K1763" s="25">
        <v>2.8906347836921793E-4</v>
      </c>
      <c r="L1763" s="21">
        <v>1.1194990809305772E-2</v>
      </c>
      <c r="M1763" s="26">
        <v>1.0636945701719211E-2</v>
      </c>
      <c r="N1763" s="26">
        <v>1.6649512465566944E-2</v>
      </c>
      <c r="O1763" s="25">
        <v>1.9394378789493006E-2</v>
      </c>
      <c r="P1763" s="21">
        <v>0.98880500919069414</v>
      </c>
      <c r="Q1763" s="26">
        <v>0.98936305429828075</v>
      </c>
      <c r="R1763" s="26">
        <v>0.98335048753443299</v>
      </c>
      <c r="S1763" s="25">
        <v>0.98060562121050698</v>
      </c>
      <c r="T1763" s="27">
        <f t="shared" si="27"/>
        <v>8.1993879801872342E-3</v>
      </c>
    </row>
    <row r="1764" spans="1:20" ht="15" customHeight="1" x14ac:dyDescent="0.2">
      <c r="A1764" s="7">
        <v>5011</v>
      </c>
      <c r="B1764" s="8" t="s">
        <v>74</v>
      </c>
      <c r="C1764" s="7" t="s">
        <v>69</v>
      </c>
      <c r="D1764" s="21">
        <v>2.4936411457860224E-2</v>
      </c>
      <c r="E1764" s="26">
        <v>3.3279628743655011E-2</v>
      </c>
      <c r="F1764" s="26">
        <v>4.392181810204239E-2</v>
      </c>
      <c r="G1764" s="25">
        <v>3.1691301582061029E-2</v>
      </c>
      <c r="H1764" s="21">
        <v>8.9444348627420595E-3</v>
      </c>
      <c r="I1764" s="26">
        <v>1.0486785377924383E-2</v>
      </c>
      <c r="J1764" s="26">
        <v>1.0317030052144493E-2</v>
      </c>
      <c r="K1764" s="25">
        <v>1.0378646617538239E-2</v>
      </c>
      <c r="L1764" s="21">
        <v>3.388084632060228E-2</v>
      </c>
      <c r="M1764" s="26">
        <v>4.3766414121579403E-2</v>
      </c>
      <c r="N1764" s="26">
        <v>5.4238848154186885E-2</v>
      </c>
      <c r="O1764" s="25">
        <v>4.2069948199599271E-2</v>
      </c>
      <c r="P1764" s="21">
        <v>0.96611915367939782</v>
      </c>
      <c r="Q1764" s="26">
        <v>0.95623358587842056</v>
      </c>
      <c r="R1764" s="26">
        <v>0.94576115184581311</v>
      </c>
      <c r="S1764" s="25">
        <v>0.95793005180040081</v>
      </c>
      <c r="T1764" s="27">
        <f t="shared" si="27"/>
        <v>8.1891018789969905E-3</v>
      </c>
    </row>
    <row r="1765" spans="1:20" ht="15" customHeight="1" x14ac:dyDescent="0.2">
      <c r="A1765" s="7">
        <v>26109</v>
      </c>
      <c r="B1765" s="8" t="s">
        <v>876</v>
      </c>
      <c r="C1765" s="7" t="s">
        <v>836</v>
      </c>
      <c r="D1765" s="21">
        <v>4.646632946183761E-2</v>
      </c>
      <c r="E1765" s="26">
        <v>5.2857922217363303E-2</v>
      </c>
      <c r="F1765" s="26">
        <v>6.1394296871379081E-2</v>
      </c>
      <c r="G1765" s="25">
        <v>4.9676299038818289E-2</v>
      </c>
      <c r="H1765" s="21">
        <v>6.1489003216812317E-3</v>
      </c>
      <c r="I1765" s="26">
        <v>1.1932345576561703E-2</v>
      </c>
      <c r="J1765" s="26">
        <v>1.2300828258704377E-2</v>
      </c>
      <c r="K1765" s="25">
        <v>1.1126024877376812E-2</v>
      </c>
      <c r="L1765" s="21">
        <v>5.2615229783518853E-2</v>
      </c>
      <c r="M1765" s="26">
        <v>6.4790267793925008E-2</v>
      </c>
      <c r="N1765" s="26">
        <v>7.3695125130083458E-2</v>
      </c>
      <c r="O1765" s="25">
        <v>6.0802323916195097E-2</v>
      </c>
      <c r="P1765" s="21">
        <v>0.94738477021648115</v>
      </c>
      <c r="Q1765" s="26">
        <v>0.93520973220607495</v>
      </c>
      <c r="R1765" s="26">
        <v>0.92630487486991653</v>
      </c>
      <c r="S1765" s="25">
        <v>0.93919767608380489</v>
      </c>
      <c r="T1765" s="27">
        <f t="shared" si="27"/>
        <v>8.1870941326762439E-3</v>
      </c>
    </row>
    <row r="1766" spans="1:20" ht="15" customHeight="1" x14ac:dyDescent="0.2">
      <c r="A1766" s="7">
        <v>18103</v>
      </c>
      <c r="B1766" s="8" t="s">
        <v>583</v>
      </c>
      <c r="C1766" s="7" t="s">
        <v>566</v>
      </c>
      <c r="D1766" s="21">
        <v>1.1717076944134208E-2</v>
      </c>
      <c r="E1766" s="26">
        <v>2.1057598456914677E-2</v>
      </c>
      <c r="F1766" s="26">
        <v>2.0999659554919569E-2</v>
      </c>
      <c r="G1766" s="25">
        <v>2.0216281398613731E-2</v>
      </c>
      <c r="H1766" s="21">
        <v>3.8535460339256689E-3</v>
      </c>
      <c r="I1766" s="26">
        <v>3.9364610721965764E-3</v>
      </c>
      <c r="J1766" s="26">
        <v>3.9364610721965773E-3</v>
      </c>
      <c r="K1766" s="25">
        <v>3.4949554192706925E-3</v>
      </c>
      <c r="L1766" s="21">
        <v>1.5570622978059877E-2</v>
      </c>
      <c r="M1766" s="26">
        <v>2.4994059529111254E-2</v>
      </c>
      <c r="N1766" s="26">
        <v>2.4936120627116143E-2</v>
      </c>
      <c r="O1766" s="25">
        <v>2.3711236817884424E-2</v>
      </c>
      <c r="P1766" s="21">
        <v>0.98442937702194022</v>
      </c>
      <c r="Q1766" s="26">
        <v>0.97500594047088873</v>
      </c>
      <c r="R1766" s="26">
        <v>0.97506387937288386</v>
      </c>
      <c r="S1766" s="25">
        <v>0.97628876318211555</v>
      </c>
      <c r="T1766" s="27">
        <f t="shared" si="27"/>
        <v>8.1406138398245464E-3</v>
      </c>
    </row>
    <row r="1767" spans="1:20" ht="15" customHeight="1" x14ac:dyDescent="0.2">
      <c r="A1767" s="7">
        <v>18067</v>
      </c>
      <c r="B1767" s="8" t="s">
        <v>93</v>
      </c>
      <c r="C1767" s="7" t="s">
        <v>566</v>
      </c>
      <c r="D1767" s="21">
        <v>2.3719605135117234E-3</v>
      </c>
      <c r="E1767" s="26">
        <v>8.6202584987968046E-3</v>
      </c>
      <c r="F1767" s="26">
        <v>8.6846634187382928E-3</v>
      </c>
      <c r="G1767" s="25">
        <v>1.0453401072227312E-2</v>
      </c>
      <c r="H1767" s="21">
        <v>0</v>
      </c>
      <c r="I1767" s="26">
        <v>0</v>
      </c>
      <c r="J1767" s="26">
        <v>0</v>
      </c>
      <c r="K1767" s="25">
        <v>0</v>
      </c>
      <c r="L1767" s="21">
        <v>2.3719605135117234E-3</v>
      </c>
      <c r="M1767" s="26">
        <v>8.6202584987968046E-3</v>
      </c>
      <c r="N1767" s="26">
        <v>8.6846634187382928E-3</v>
      </c>
      <c r="O1767" s="25">
        <v>1.0453401072227312E-2</v>
      </c>
      <c r="P1767" s="21">
        <v>0.99762803948648826</v>
      </c>
      <c r="Q1767" s="26">
        <v>0.99137974150120312</v>
      </c>
      <c r="R1767" s="26">
        <v>0.9913153365812617</v>
      </c>
      <c r="S1767" s="25">
        <v>0.98954659892777275</v>
      </c>
      <c r="T1767" s="27">
        <f t="shared" si="27"/>
        <v>8.0814405587155882E-3</v>
      </c>
    </row>
    <row r="1768" spans="1:20" ht="15" customHeight="1" x14ac:dyDescent="0.2">
      <c r="A1768" s="7">
        <v>16043</v>
      </c>
      <c r="B1768" s="8" t="s">
        <v>222</v>
      </c>
      <c r="C1768" s="7" t="s">
        <v>483</v>
      </c>
      <c r="D1768" s="21">
        <v>7.7028448941265596E-3</v>
      </c>
      <c r="E1768" s="26">
        <v>8.7968924103600209E-3</v>
      </c>
      <c r="F1768" s="26">
        <v>1.5267631103421251E-2</v>
      </c>
      <c r="G1768" s="25">
        <v>1.421775054464406E-2</v>
      </c>
      <c r="H1768" s="21">
        <v>2.5070395219513129E-3</v>
      </c>
      <c r="I1768" s="26">
        <v>3.0593722529867577E-3</v>
      </c>
      <c r="J1768" s="26">
        <v>3.346170998893568E-3</v>
      </c>
      <c r="K1768" s="25">
        <v>4.0574667095301812E-3</v>
      </c>
      <c r="L1768" s="21">
        <v>1.0209884416077872E-2</v>
      </c>
      <c r="M1768" s="26">
        <v>1.185626466334678E-2</v>
      </c>
      <c r="N1768" s="26">
        <v>1.8613802102314815E-2</v>
      </c>
      <c r="O1768" s="25">
        <v>1.8275217254174244E-2</v>
      </c>
      <c r="P1768" s="21">
        <v>0.98979011558392216</v>
      </c>
      <c r="Q1768" s="26">
        <v>0.98814373533665323</v>
      </c>
      <c r="R1768" s="26">
        <v>0.98138619789768522</v>
      </c>
      <c r="S1768" s="25">
        <v>0.98172478274582586</v>
      </c>
      <c r="T1768" s="27">
        <f t="shared" si="27"/>
        <v>8.0653328380963715E-3</v>
      </c>
    </row>
    <row r="1769" spans="1:20" ht="15" customHeight="1" x14ac:dyDescent="0.2">
      <c r="A1769" s="7">
        <v>48289</v>
      </c>
      <c r="B1769" s="8" t="s">
        <v>296</v>
      </c>
      <c r="C1769" s="7" t="s">
        <v>1530</v>
      </c>
      <c r="D1769" s="21">
        <v>1.8514034620461223E-2</v>
      </c>
      <c r="E1769" s="26">
        <v>1.3226782702525142E-2</v>
      </c>
      <c r="F1769" s="26">
        <v>2.1662989666992243E-2</v>
      </c>
      <c r="G1769" s="25">
        <v>2.4728863148299383E-2</v>
      </c>
      <c r="H1769" s="21">
        <v>1.3300881902056166E-3</v>
      </c>
      <c r="I1769" s="26">
        <v>2.7731245706099435E-3</v>
      </c>
      <c r="J1769" s="26">
        <v>3.0613243797506921E-3</v>
      </c>
      <c r="K1769" s="25">
        <v>3.1514216488930744E-3</v>
      </c>
      <c r="L1769" s="21">
        <v>1.9844122810666838E-2</v>
      </c>
      <c r="M1769" s="26">
        <v>1.5999907273135088E-2</v>
      </c>
      <c r="N1769" s="26">
        <v>2.4724314046742937E-2</v>
      </c>
      <c r="O1769" s="25">
        <v>2.788028479719246E-2</v>
      </c>
      <c r="P1769" s="21">
        <v>0.98015587718933317</v>
      </c>
      <c r="Q1769" s="26">
        <v>0.98400009272686495</v>
      </c>
      <c r="R1769" s="26">
        <v>0.97527568595325698</v>
      </c>
      <c r="S1769" s="25">
        <v>0.9721197152028076</v>
      </c>
      <c r="T1769" s="27">
        <f t="shared" si="27"/>
        <v>8.0361619865256216E-3</v>
      </c>
    </row>
    <row r="1770" spans="1:20" ht="15" customHeight="1" x14ac:dyDescent="0.2">
      <c r="A1770" s="7">
        <v>54017</v>
      </c>
      <c r="B1770" s="8" t="s">
        <v>1866</v>
      </c>
      <c r="C1770" s="7" t="s">
        <v>1862</v>
      </c>
      <c r="D1770" s="21">
        <v>6.4236360889152619E-2</v>
      </c>
      <c r="E1770" s="26">
        <v>8.192927545919354E-2</v>
      </c>
      <c r="F1770" s="26">
        <v>9.9795405351130004E-2</v>
      </c>
      <c r="G1770" s="25">
        <v>7.1439439746090419E-2</v>
      </c>
      <c r="H1770" s="21">
        <v>3.7662206680726264E-2</v>
      </c>
      <c r="I1770" s="26">
        <v>3.7555634007207538E-2</v>
      </c>
      <c r="J1770" s="26">
        <v>5.1287089814036665E-2</v>
      </c>
      <c r="K1770" s="25">
        <v>3.8481388648624881E-2</v>
      </c>
      <c r="L1770" s="21">
        <v>0.10189856756987888</v>
      </c>
      <c r="M1770" s="26">
        <v>0.1194849094664011</v>
      </c>
      <c r="N1770" s="26">
        <v>0.15108249516516667</v>
      </c>
      <c r="O1770" s="25">
        <v>0.1099208283947153</v>
      </c>
      <c r="P1770" s="21">
        <v>0.89810143243012119</v>
      </c>
      <c r="Q1770" s="26">
        <v>0.880515090533599</v>
      </c>
      <c r="R1770" s="26">
        <v>0.8489175048348333</v>
      </c>
      <c r="S1770" s="25">
        <v>0.89007917160528471</v>
      </c>
      <c r="T1770" s="27">
        <f t="shared" si="27"/>
        <v>8.0222608248364247E-3</v>
      </c>
    </row>
    <row r="1771" spans="1:20" ht="15" customHeight="1" x14ac:dyDescent="0.2">
      <c r="A1771" s="7">
        <v>26151</v>
      </c>
      <c r="B1771" s="8" t="s">
        <v>892</v>
      </c>
      <c r="C1771" s="7" t="s">
        <v>836</v>
      </c>
      <c r="D1771" s="21">
        <v>1.2969854365781406E-2</v>
      </c>
      <c r="E1771" s="26">
        <v>1.843863079019015E-2</v>
      </c>
      <c r="F1771" s="26">
        <v>2.2021469066633329E-2</v>
      </c>
      <c r="G1771" s="25">
        <v>2.1207421155630204E-2</v>
      </c>
      <c r="H1771" s="21">
        <v>4.9817198471033171E-3</v>
      </c>
      <c r="I1771" s="26">
        <v>5.1676876807602284E-3</v>
      </c>
      <c r="J1771" s="26">
        <v>6.1098230236686169E-3</v>
      </c>
      <c r="K1771" s="25">
        <v>4.7632883609276091E-3</v>
      </c>
      <c r="L1771" s="21">
        <v>1.7951574212884722E-2</v>
      </c>
      <c r="M1771" s="26">
        <v>2.3606318470950381E-2</v>
      </c>
      <c r="N1771" s="26">
        <v>2.8131292090301949E-2</v>
      </c>
      <c r="O1771" s="25">
        <v>2.5970709516557815E-2</v>
      </c>
      <c r="P1771" s="21">
        <v>0.98204842578711515</v>
      </c>
      <c r="Q1771" s="26">
        <v>0.9763936815290496</v>
      </c>
      <c r="R1771" s="26">
        <v>0.97186870790969815</v>
      </c>
      <c r="S1771" s="25">
        <v>0.97402929048344211</v>
      </c>
      <c r="T1771" s="27">
        <f t="shared" si="27"/>
        <v>8.0191353036730938E-3</v>
      </c>
    </row>
    <row r="1772" spans="1:20" ht="15" customHeight="1" x14ac:dyDescent="0.2">
      <c r="A1772" s="7">
        <v>8105</v>
      </c>
      <c r="B1772" s="8" t="s">
        <v>246</v>
      </c>
      <c r="C1772" s="7" t="s">
        <v>200</v>
      </c>
      <c r="D1772" s="21">
        <v>1.1484161938504198E-2</v>
      </c>
      <c r="E1772" s="26">
        <v>2.066135434174951E-2</v>
      </c>
      <c r="F1772" s="26">
        <v>1.7160981702999938E-2</v>
      </c>
      <c r="G1772" s="25">
        <v>1.7014906386273426E-2</v>
      </c>
      <c r="H1772" s="21">
        <v>4.7531603598172526E-3</v>
      </c>
      <c r="I1772" s="26">
        <v>5.0075419122218752E-3</v>
      </c>
      <c r="J1772" s="26">
        <v>6.0977012531605087E-3</v>
      </c>
      <c r="K1772" s="25">
        <v>7.2395936929543448E-3</v>
      </c>
      <c r="L1772" s="21">
        <v>1.6237322298321449E-2</v>
      </c>
      <c r="M1772" s="26">
        <v>2.5668896253971386E-2</v>
      </c>
      <c r="N1772" s="26">
        <v>2.3258682956160449E-2</v>
      </c>
      <c r="O1772" s="25">
        <v>2.4254500079227772E-2</v>
      </c>
      <c r="P1772" s="21">
        <v>0.98376267770167847</v>
      </c>
      <c r="Q1772" s="26">
        <v>0.9743311037460286</v>
      </c>
      <c r="R1772" s="26">
        <v>0.97674131704383949</v>
      </c>
      <c r="S1772" s="25">
        <v>0.97574549992077231</v>
      </c>
      <c r="T1772" s="27">
        <f t="shared" si="27"/>
        <v>8.0171777809063226E-3</v>
      </c>
    </row>
    <row r="1773" spans="1:20" ht="15" customHeight="1" x14ac:dyDescent="0.2">
      <c r="A1773" s="7">
        <v>26097</v>
      </c>
      <c r="B1773" s="8" t="s">
        <v>871</v>
      </c>
      <c r="C1773" s="7" t="s">
        <v>836</v>
      </c>
      <c r="D1773" s="21">
        <v>4.089414250265308E-2</v>
      </c>
      <c r="E1773" s="26">
        <v>4.3550174045482087E-2</v>
      </c>
      <c r="F1773" s="26">
        <v>5.2281737317235531E-2</v>
      </c>
      <c r="G1773" s="25">
        <v>4.8796428966557163E-2</v>
      </c>
      <c r="H1773" s="21">
        <v>2.7675724463200788E-3</v>
      </c>
      <c r="I1773" s="26">
        <v>3.1997004037701568E-3</v>
      </c>
      <c r="J1773" s="26">
        <v>3.0978948330754813E-3</v>
      </c>
      <c r="K1773" s="25">
        <v>2.8547434478520396E-3</v>
      </c>
      <c r="L1773" s="21">
        <v>4.3661714948973161E-2</v>
      </c>
      <c r="M1773" s="26">
        <v>4.6749874449252243E-2</v>
      </c>
      <c r="N1773" s="26">
        <v>5.5379632150311019E-2</v>
      </c>
      <c r="O1773" s="25">
        <v>5.165117241440921E-2</v>
      </c>
      <c r="P1773" s="21">
        <v>0.95633828505102692</v>
      </c>
      <c r="Q1773" s="26">
        <v>0.95325012555074773</v>
      </c>
      <c r="R1773" s="26">
        <v>0.94462036784968906</v>
      </c>
      <c r="S1773" s="25">
        <v>0.9483488275855908</v>
      </c>
      <c r="T1773" s="27">
        <f t="shared" si="27"/>
        <v>7.9894574654360492E-3</v>
      </c>
    </row>
    <row r="1774" spans="1:20" ht="15" customHeight="1" x14ac:dyDescent="0.2">
      <c r="A1774" s="7">
        <v>1023</v>
      </c>
      <c r="B1774" s="8" t="s">
        <v>12</v>
      </c>
      <c r="C1774" s="7" t="s">
        <v>1</v>
      </c>
      <c r="D1774" s="21">
        <v>7.3041191719219273E-2</v>
      </c>
      <c r="E1774" s="26">
        <v>8.2565636048239036E-2</v>
      </c>
      <c r="F1774" s="26">
        <v>8.3308380541223026E-2</v>
      </c>
      <c r="G1774" s="25">
        <v>7.8966920752342989E-2</v>
      </c>
      <c r="H1774" s="21">
        <v>2.6810417852217113E-3</v>
      </c>
      <c r="I1774" s="26">
        <v>4.7408894865409463E-3</v>
      </c>
      <c r="J1774" s="26">
        <v>4.7148760827769023E-3</v>
      </c>
      <c r="K1774" s="25">
        <v>4.7119375164933232E-3</v>
      </c>
      <c r="L1774" s="21">
        <v>7.5722233504440975E-2</v>
      </c>
      <c r="M1774" s="26">
        <v>8.730652553477998E-2</v>
      </c>
      <c r="N1774" s="26">
        <v>8.8023256623999915E-2</v>
      </c>
      <c r="O1774" s="25">
        <v>8.3678858268836309E-2</v>
      </c>
      <c r="P1774" s="21">
        <v>0.92427776649555904</v>
      </c>
      <c r="Q1774" s="26">
        <v>0.91269347446522009</v>
      </c>
      <c r="R1774" s="26">
        <v>0.9119767433760001</v>
      </c>
      <c r="S1774" s="25">
        <v>0.91632114173116364</v>
      </c>
      <c r="T1774" s="27">
        <f t="shared" si="27"/>
        <v>7.9566247643953342E-3</v>
      </c>
    </row>
    <row r="1775" spans="1:20" ht="15" customHeight="1" x14ac:dyDescent="0.2">
      <c r="A1775" s="7">
        <v>19095</v>
      </c>
      <c r="B1775" s="8" t="s">
        <v>454</v>
      </c>
      <c r="C1775" s="7" t="s">
        <v>430</v>
      </c>
      <c r="D1775" s="21">
        <v>7.1146982015124829E-4</v>
      </c>
      <c r="E1775" s="26">
        <v>3.7620473337845908E-3</v>
      </c>
      <c r="F1775" s="26">
        <v>3.3532314150883681E-3</v>
      </c>
      <c r="G1775" s="25">
        <v>3.8365845868918412E-3</v>
      </c>
      <c r="H1775" s="21">
        <v>6.5646950132819534E-3</v>
      </c>
      <c r="I1775" s="26">
        <v>8.1565797219450946E-3</v>
      </c>
      <c r="J1775" s="26">
        <v>1.1804660528728481E-2</v>
      </c>
      <c r="K1775" s="25">
        <v>1.1386321543746135E-2</v>
      </c>
      <c r="L1775" s="21">
        <v>7.2761648334332008E-3</v>
      </c>
      <c r="M1775" s="26">
        <v>1.1918627055729688E-2</v>
      </c>
      <c r="N1775" s="26">
        <v>1.5157891943816851E-2</v>
      </c>
      <c r="O1775" s="25">
        <v>1.5222906130637976E-2</v>
      </c>
      <c r="P1775" s="21">
        <v>0.9927238351665667</v>
      </c>
      <c r="Q1775" s="26">
        <v>0.98808137294427034</v>
      </c>
      <c r="R1775" s="26">
        <v>0.98484210805618311</v>
      </c>
      <c r="S1775" s="25">
        <v>0.98477709386936196</v>
      </c>
      <c r="T1775" s="27">
        <f t="shared" si="27"/>
        <v>7.9467412972047749E-3</v>
      </c>
    </row>
    <row r="1776" spans="1:20" ht="15" customHeight="1" x14ac:dyDescent="0.2">
      <c r="A1776" s="7">
        <v>8055</v>
      </c>
      <c r="B1776" s="8" t="s">
        <v>228</v>
      </c>
      <c r="C1776" s="7" t="s">
        <v>200</v>
      </c>
      <c r="D1776" s="21">
        <v>8.1514301469136474E-3</v>
      </c>
      <c r="E1776" s="26">
        <v>1.5017993501188842E-2</v>
      </c>
      <c r="F1776" s="26">
        <v>1.6586368203665394E-2</v>
      </c>
      <c r="G1776" s="25">
        <v>1.5662622787486098E-2</v>
      </c>
      <c r="H1776" s="21">
        <v>1.1143211585899172E-3</v>
      </c>
      <c r="I1776" s="26">
        <v>1.4183132103068078E-3</v>
      </c>
      <c r="J1776" s="26">
        <v>1.4796703653424869E-3</v>
      </c>
      <c r="K1776" s="25">
        <v>1.528622351738019E-3</v>
      </c>
      <c r="L1776" s="21">
        <v>9.2657513055035643E-3</v>
      </c>
      <c r="M1776" s="26">
        <v>1.6436306711495648E-2</v>
      </c>
      <c r="N1776" s="26">
        <v>1.8066038569007882E-2</v>
      </c>
      <c r="O1776" s="25">
        <v>1.7191245139224116E-2</v>
      </c>
      <c r="P1776" s="21">
        <v>0.99073424869449644</v>
      </c>
      <c r="Q1776" s="26">
        <v>0.98356369328850424</v>
      </c>
      <c r="R1776" s="26">
        <v>0.9819339614309921</v>
      </c>
      <c r="S1776" s="25">
        <v>0.9828087548607759</v>
      </c>
      <c r="T1776" s="27">
        <f t="shared" si="27"/>
        <v>7.9254938337205514E-3</v>
      </c>
    </row>
    <row r="1777" spans="1:20" ht="15" customHeight="1" x14ac:dyDescent="0.2">
      <c r="A1777" s="7">
        <v>48119</v>
      </c>
      <c r="B1777" s="8" t="s">
        <v>215</v>
      </c>
      <c r="C1777" s="7" t="s">
        <v>1530</v>
      </c>
      <c r="D1777" s="21">
        <v>2.9924794729275603E-2</v>
      </c>
      <c r="E1777" s="26">
        <v>8.5610865399175231E-4</v>
      </c>
      <c r="F1777" s="26">
        <v>9.107847680315627E-4</v>
      </c>
      <c r="G1777" s="25">
        <v>9.5509368130028225E-3</v>
      </c>
      <c r="H1777" s="21">
        <v>1.2038050706994988E-3</v>
      </c>
      <c r="I1777" s="26">
        <v>2.8245242425883804E-2</v>
      </c>
      <c r="J1777" s="26">
        <v>2.4091446282458295E-2</v>
      </c>
      <c r="K1777" s="25">
        <v>2.9500008070786076E-2</v>
      </c>
      <c r="L1777" s="21">
        <v>3.1128599799975096E-2</v>
      </c>
      <c r="M1777" s="26">
        <v>2.9101351079875559E-2</v>
      </c>
      <c r="N1777" s="26">
        <v>2.5002231050489855E-2</v>
      </c>
      <c r="O1777" s="25">
        <v>3.9050944883788893E-2</v>
      </c>
      <c r="P1777" s="21">
        <v>0.96887140020002493</v>
      </c>
      <c r="Q1777" s="26">
        <v>0.97089864892012445</v>
      </c>
      <c r="R1777" s="26">
        <v>0.97499776894951018</v>
      </c>
      <c r="S1777" s="25">
        <v>0.96094905511621109</v>
      </c>
      <c r="T1777" s="27">
        <f t="shared" si="27"/>
        <v>7.922345083813797E-3</v>
      </c>
    </row>
    <row r="1778" spans="1:20" ht="15" customHeight="1" x14ac:dyDescent="0.2">
      <c r="A1778" s="7">
        <v>31155</v>
      </c>
      <c r="B1778" s="8" t="s">
        <v>1212</v>
      </c>
      <c r="C1778" s="7" t="s">
        <v>1175</v>
      </c>
      <c r="D1778" s="21">
        <v>2.6700557646324534E-3</v>
      </c>
      <c r="E1778" s="26">
        <v>4.08846677663606E-3</v>
      </c>
      <c r="F1778" s="26">
        <v>5.5529931527117538E-3</v>
      </c>
      <c r="G1778" s="25">
        <v>1.0583653196653177E-2</v>
      </c>
      <c r="H1778" s="21">
        <v>0</v>
      </c>
      <c r="I1778" s="26">
        <v>0</v>
      </c>
      <c r="J1778" s="26">
        <v>0</v>
      </c>
      <c r="K1778" s="25">
        <v>0</v>
      </c>
      <c r="L1778" s="21">
        <v>2.6700557646324534E-3</v>
      </c>
      <c r="M1778" s="26">
        <v>4.08846677663606E-3</v>
      </c>
      <c r="N1778" s="26">
        <v>5.5529931527117538E-3</v>
      </c>
      <c r="O1778" s="25">
        <v>1.0583653196653177E-2</v>
      </c>
      <c r="P1778" s="21">
        <v>0.99732994423536758</v>
      </c>
      <c r="Q1778" s="26">
        <v>0.9959115332233639</v>
      </c>
      <c r="R1778" s="26">
        <v>0.99444700684728815</v>
      </c>
      <c r="S1778" s="25">
        <v>0.98941634680334678</v>
      </c>
      <c r="T1778" s="27">
        <f t="shared" si="27"/>
        <v>7.9135974320207227E-3</v>
      </c>
    </row>
    <row r="1779" spans="1:20" ht="15" customHeight="1" x14ac:dyDescent="0.2">
      <c r="A1779" s="7">
        <v>28157</v>
      </c>
      <c r="B1779" s="8" t="s">
        <v>427</v>
      </c>
      <c r="C1779" s="7" t="s">
        <v>1002</v>
      </c>
      <c r="D1779" s="21">
        <v>3.8985730964519613E-2</v>
      </c>
      <c r="E1779" s="26">
        <v>4.9237648998205846E-2</v>
      </c>
      <c r="F1779" s="26">
        <v>4.9766895731473013E-2</v>
      </c>
      <c r="G1779" s="25">
        <v>4.2271314519283502E-2</v>
      </c>
      <c r="H1779" s="21">
        <v>4.5840283047574731E-3</v>
      </c>
      <c r="I1779" s="26">
        <v>9.7970439640725198E-3</v>
      </c>
      <c r="J1779" s="26">
        <v>9.5521350927060267E-3</v>
      </c>
      <c r="K1779" s="25">
        <v>9.1898924881922174E-3</v>
      </c>
      <c r="L1779" s="21">
        <v>4.3569759269277086E-2</v>
      </c>
      <c r="M1779" s="26">
        <v>5.9034692962278361E-2</v>
      </c>
      <c r="N1779" s="26">
        <v>5.9319030824179039E-2</v>
      </c>
      <c r="O1779" s="25">
        <v>5.1461207007475716E-2</v>
      </c>
      <c r="P1779" s="21">
        <v>0.95643024073072291</v>
      </c>
      <c r="Q1779" s="26">
        <v>0.94096530703772163</v>
      </c>
      <c r="R1779" s="26">
        <v>0.940680969175821</v>
      </c>
      <c r="S1779" s="25">
        <v>0.9485387929925243</v>
      </c>
      <c r="T1779" s="27">
        <f t="shared" si="27"/>
        <v>7.89144773819863E-3</v>
      </c>
    </row>
    <row r="1780" spans="1:20" ht="15" customHeight="1" x14ac:dyDescent="0.2">
      <c r="A1780" s="7">
        <v>48145</v>
      </c>
      <c r="B1780" s="8" t="s">
        <v>1582</v>
      </c>
      <c r="C1780" s="7" t="s">
        <v>1530</v>
      </c>
      <c r="D1780" s="21">
        <v>6.8077642769488866E-3</v>
      </c>
      <c r="E1780" s="26">
        <v>6.5806703042646745E-3</v>
      </c>
      <c r="F1780" s="26">
        <v>5.414786410008662E-3</v>
      </c>
      <c r="G1780" s="25">
        <v>1.3515772262094827E-2</v>
      </c>
      <c r="H1780" s="21">
        <v>0</v>
      </c>
      <c r="I1780" s="26">
        <v>5.8273624935935449E-4</v>
      </c>
      <c r="J1780" s="26">
        <v>1.1699776142764043E-3</v>
      </c>
      <c r="K1780" s="25">
        <v>1.1699776142763986E-3</v>
      </c>
      <c r="L1780" s="21">
        <v>6.8077642769488866E-3</v>
      </c>
      <c r="M1780" s="26">
        <v>7.1634065536240292E-3</v>
      </c>
      <c r="N1780" s="26">
        <v>6.5847640242850669E-3</v>
      </c>
      <c r="O1780" s="25">
        <v>1.4685749876371227E-2</v>
      </c>
      <c r="P1780" s="21">
        <v>0.99319223572305104</v>
      </c>
      <c r="Q1780" s="26">
        <v>0.99283659344637598</v>
      </c>
      <c r="R1780" s="26">
        <v>0.99341523597571502</v>
      </c>
      <c r="S1780" s="25">
        <v>0.98531425012362872</v>
      </c>
      <c r="T1780" s="27">
        <f t="shared" si="27"/>
        <v>7.8779855994223404E-3</v>
      </c>
    </row>
    <row r="1781" spans="1:20" ht="15" customHeight="1" x14ac:dyDescent="0.2">
      <c r="A1781" s="7">
        <v>35029</v>
      </c>
      <c r="B1781" s="8" t="s">
        <v>1248</v>
      </c>
      <c r="C1781" s="7" t="s">
        <v>1236</v>
      </c>
      <c r="D1781" s="21">
        <v>1.1241261370846743E-2</v>
      </c>
      <c r="E1781" s="26">
        <v>1.6065268231600083E-2</v>
      </c>
      <c r="F1781" s="26">
        <v>1.6688752783030988E-2</v>
      </c>
      <c r="G1781" s="25">
        <v>1.811954092120692E-2</v>
      </c>
      <c r="H1781" s="21">
        <v>2.0535070257695904E-3</v>
      </c>
      <c r="I1781" s="26">
        <v>3.0475672994319399E-3</v>
      </c>
      <c r="J1781" s="26">
        <v>2.9669440717367741E-3</v>
      </c>
      <c r="K1781" s="25">
        <v>3.0490117699374609E-3</v>
      </c>
      <c r="L1781" s="21">
        <v>1.3294768396616334E-2</v>
      </c>
      <c r="M1781" s="26">
        <v>1.9112835531032026E-2</v>
      </c>
      <c r="N1781" s="26">
        <v>1.9655696854767767E-2</v>
      </c>
      <c r="O1781" s="25">
        <v>2.1168552691144382E-2</v>
      </c>
      <c r="P1781" s="21">
        <v>0.98670523160338364</v>
      </c>
      <c r="Q1781" s="26">
        <v>0.98088716446896795</v>
      </c>
      <c r="R1781" s="26">
        <v>0.98034430314523224</v>
      </c>
      <c r="S1781" s="25">
        <v>0.97883144730885563</v>
      </c>
      <c r="T1781" s="27">
        <f t="shared" si="27"/>
        <v>7.8737842945280478E-3</v>
      </c>
    </row>
    <row r="1782" spans="1:20" ht="15" customHeight="1" x14ac:dyDescent="0.2">
      <c r="A1782" s="7">
        <v>26141</v>
      </c>
      <c r="B1782" s="8" t="s">
        <v>889</v>
      </c>
      <c r="C1782" s="7" t="s">
        <v>836</v>
      </c>
      <c r="D1782" s="21">
        <v>1.5267612603620079E-2</v>
      </c>
      <c r="E1782" s="26">
        <v>2.3438260240579881E-2</v>
      </c>
      <c r="F1782" s="26">
        <v>2.5219151527595973E-2</v>
      </c>
      <c r="G1782" s="25">
        <v>2.5201276972990409E-2</v>
      </c>
      <c r="H1782" s="21">
        <v>7.1236353967347775E-3</v>
      </c>
      <c r="I1782" s="26">
        <v>4.5950345184643639E-3</v>
      </c>
      <c r="J1782" s="26">
        <v>5.2042500298424259E-3</v>
      </c>
      <c r="K1782" s="25">
        <v>5.023270276679986E-3</v>
      </c>
      <c r="L1782" s="21">
        <v>2.2391248000354858E-2</v>
      </c>
      <c r="M1782" s="26">
        <v>2.8033294759044248E-2</v>
      </c>
      <c r="N1782" s="26">
        <v>3.04234015574384E-2</v>
      </c>
      <c r="O1782" s="25">
        <v>3.0224547249670393E-2</v>
      </c>
      <c r="P1782" s="21">
        <v>0.97760875199964514</v>
      </c>
      <c r="Q1782" s="26">
        <v>0.97196670524095574</v>
      </c>
      <c r="R1782" s="26">
        <v>0.96957659844256161</v>
      </c>
      <c r="S1782" s="25">
        <v>0.96977545275032961</v>
      </c>
      <c r="T1782" s="27">
        <f t="shared" si="27"/>
        <v>7.8332992493155354E-3</v>
      </c>
    </row>
    <row r="1783" spans="1:20" ht="15" customHeight="1" x14ac:dyDescent="0.2">
      <c r="A1783" s="7">
        <v>41035</v>
      </c>
      <c r="B1783" s="8" t="s">
        <v>1391</v>
      </c>
      <c r="C1783" s="7" t="s">
        <v>1382</v>
      </c>
      <c r="D1783" s="21">
        <v>1.0784016038105077E-2</v>
      </c>
      <c r="E1783" s="26">
        <v>1.1627281987690754E-2</v>
      </c>
      <c r="F1783" s="26">
        <v>1.7821667710194691E-2</v>
      </c>
      <c r="G1783" s="25">
        <v>1.7819196029774106E-2</v>
      </c>
      <c r="H1783" s="21">
        <v>4.6240913594578822E-3</v>
      </c>
      <c r="I1783" s="26">
        <v>5.6666194028976418E-3</v>
      </c>
      <c r="J1783" s="26">
        <v>5.3865886555690612E-3</v>
      </c>
      <c r="K1783" s="25">
        <v>5.3247550947131527E-3</v>
      </c>
      <c r="L1783" s="21">
        <v>1.5408107397562959E-2</v>
      </c>
      <c r="M1783" s="26">
        <v>1.7293901390588395E-2</v>
      </c>
      <c r="N1783" s="26">
        <v>2.3208256365763753E-2</v>
      </c>
      <c r="O1783" s="25">
        <v>2.314395112448726E-2</v>
      </c>
      <c r="P1783" s="21">
        <v>0.98459189260243707</v>
      </c>
      <c r="Q1783" s="26">
        <v>0.9827060986094116</v>
      </c>
      <c r="R1783" s="26">
        <v>0.97679174363423626</v>
      </c>
      <c r="S1783" s="25">
        <v>0.97685604887551269</v>
      </c>
      <c r="T1783" s="27">
        <f t="shared" si="27"/>
        <v>7.7358437269243012E-3</v>
      </c>
    </row>
    <row r="1784" spans="1:20" ht="15" customHeight="1" x14ac:dyDescent="0.2">
      <c r="A1784" s="7">
        <v>46047</v>
      </c>
      <c r="B1784" s="8" t="s">
        <v>1477</v>
      </c>
      <c r="C1784" s="7" t="s">
        <v>1465</v>
      </c>
      <c r="D1784" s="21">
        <v>5.6389558977781818E-3</v>
      </c>
      <c r="E1784" s="26">
        <v>7.0193164443751134E-3</v>
      </c>
      <c r="F1784" s="26">
        <v>8.5041405573355999E-3</v>
      </c>
      <c r="G1784" s="25">
        <v>1.3088773237290309E-2</v>
      </c>
      <c r="H1784" s="21">
        <v>1.319411951091843E-3</v>
      </c>
      <c r="I1784" s="26">
        <v>1.4790282694326637E-3</v>
      </c>
      <c r="J1784" s="26">
        <v>1.5009834813584839E-3</v>
      </c>
      <c r="K1784" s="25">
        <v>1.5682615323891517E-3</v>
      </c>
      <c r="L1784" s="21">
        <v>6.9583678488700246E-3</v>
      </c>
      <c r="M1784" s="26">
        <v>8.4983447138077782E-3</v>
      </c>
      <c r="N1784" s="26">
        <v>1.0005124038694083E-2</v>
      </c>
      <c r="O1784" s="25">
        <v>1.465703476967946E-2</v>
      </c>
      <c r="P1784" s="21">
        <v>0.99304163215112984</v>
      </c>
      <c r="Q1784" s="26">
        <v>0.99150165528619216</v>
      </c>
      <c r="R1784" s="26">
        <v>0.98999487596130598</v>
      </c>
      <c r="S1784" s="25">
        <v>0.9853429652303205</v>
      </c>
      <c r="T1784" s="27">
        <f t="shared" si="27"/>
        <v>7.6986669208094355E-3</v>
      </c>
    </row>
    <row r="1785" spans="1:20" ht="15" customHeight="1" x14ac:dyDescent="0.2">
      <c r="A1785" s="7">
        <v>18031</v>
      </c>
      <c r="B1785" s="8" t="s">
        <v>352</v>
      </c>
      <c r="C1785" s="7" t="s">
        <v>566</v>
      </c>
      <c r="D1785" s="21">
        <v>2.5939292388884691E-2</v>
      </c>
      <c r="E1785" s="26">
        <v>2.1937744880471625E-2</v>
      </c>
      <c r="F1785" s="26">
        <v>2.9855212993329931E-2</v>
      </c>
      <c r="G1785" s="25">
        <v>2.869361083013466E-2</v>
      </c>
      <c r="H1785" s="21">
        <v>4.6336767102593485E-3</v>
      </c>
      <c r="I1785" s="26">
        <v>4.683854801364835E-3</v>
      </c>
      <c r="J1785" s="26">
        <v>8.4790323151586397E-3</v>
      </c>
      <c r="K1785" s="25">
        <v>9.5457739381841628E-3</v>
      </c>
      <c r="L1785" s="21">
        <v>3.0572969099144039E-2</v>
      </c>
      <c r="M1785" s="26">
        <v>2.6621599681836458E-2</v>
      </c>
      <c r="N1785" s="26">
        <v>3.8334245308488571E-2</v>
      </c>
      <c r="O1785" s="25">
        <v>3.8239384768318826E-2</v>
      </c>
      <c r="P1785" s="21">
        <v>0.96942703090085602</v>
      </c>
      <c r="Q1785" s="26">
        <v>0.97337840031816358</v>
      </c>
      <c r="R1785" s="26">
        <v>0.9616657546915115</v>
      </c>
      <c r="S1785" s="25">
        <v>0.96176061523168122</v>
      </c>
      <c r="T1785" s="27">
        <f t="shared" si="27"/>
        <v>7.6664156691747878E-3</v>
      </c>
    </row>
    <row r="1786" spans="1:20" ht="15" customHeight="1" x14ac:dyDescent="0.2">
      <c r="A1786" s="7">
        <v>48009</v>
      </c>
      <c r="B1786" s="8" t="s">
        <v>1534</v>
      </c>
      <c r="C1786" s="7" t="s">
        <v>1530</v>
      </c>
      <c r="D1786" s="21">
        <v>1.4278015763862553E-2</v>
      </c>
      <c r="E1786" s="26">
        <v>1.4974935149643086E-2</v>
      </c>
      <c r="F1786" s="26">
        <v>1.9520176686435627E-2</v>
      </c>
      <c r="G1786" s="25">
        <v>1.9004812831913399E-2</v>
      </c>
      <c r="H1786" s="21">
        <v>2.7810368760344405E-3</v>
      </c>
      <c r="I1786" s="26">
        <v>3.2017840019591889E-3</v>
      </c>
      <c r="J1786" s="26">
        <v>5.3617340280553089E-3</v>
      </c>
      <c r="K1786" s="25">
        <v>5.6710641708880233E-3</v>
      </c>
      <c r="L1786" s="21">
        <v>1.7059052639896991E-2</v>
      </c>
      <c r="M1786" s="26">
        <v>1.8176719151602277E-2</v>
      </c>
      <c r="N1786" s="26">
        <v>2.4881910714490935E-2</v>
      </c>
      <c r="O1786" s="25">
        <v>2.4675877002801425E-2</v>
      </c>
      <c r="P1786" s="21">
        <v>0.98294094736010296</v>
      </c>
      <c r="Q1786" s="26">
        <v>0.98182328084839776</v>
      </c>
      <c r="R1786" s="26">
        <v>0.97511808928550914</v>
      </c>
      <c r="S1786" s="25">
        <v>0.97532412299719851</v>
      </c>
      <c r="T1786" s="27">
        <f t="shared" si="27"/>
        <v>7.6168243629044334E-3</v>
      </c>
    </row>
    <row r="1787" spans="1:20" ht="15" customHeight="1" x14ac:dyDescent="0.2">
      <c r="A1787" s="7">
        <v>55011</v>
      </c>
      <c r="B1787" s="8" t="s">
        <v>1180</v>
      </c>
      <c r="C1787" s="7" t="s">
        <v>1826</v>
      </c>
      <c r="D1787" s="21">
        <v>1.0845825678771702E-2</v>
      </c>
      <c r="E1787" s="26">
        <v>1.5495662279615376E-2</v>
      </c>
      <c r="F1787" s="26">
        <v>1.6998048411052999E-2</v>
      </c>
      <c r="G1787" s="25">
        <v>1.7631851650027053E-2</v>
      </c>
      <c r="H1787" s="21">
        <v>1.0437317218028264E-2</v>
      </c>
      <c r="I1787" s="26">
        <v>1.0029215629654701E-2</v>
      </c>
      <c r="J1787" s="26">
        <v>1.1415076063423403E-2</v>
      </c>
      <c r="K1787" s="25">
        <v>1.1244671828958634E-2</v>
      </c>
      <c r="L1787" s="21">
        <v>2.1283142896799969E-2</v>
      </c>
      <c r="M1787" s="26">
        <v>2.5524877909270081E-2</v>
      </c>
      <c r="N1787" s="26">
        <v>2.8413124474476401E-2</v>
      </c>
      <c r="O1787" s="25">
        <v>2.8876523478985682E-2</v>
      </c>
      <c r="P1787" s="21">
        <v>0.9787168571032</v>
      </c>
      <c r="Q1787" s="26">
        <v>0.97447512209072995</v>
      </c>
      <c r="R1787" s="26">
        <v>0.97158687552552359</v>
      </c>
      <c r="S1787" s="25">
        <v>0.97112347652101427</v>
      </c>
      <c r="T1787" s="27">
        <f t="shared" si="27"/>
        <v>7.5933805821857131E-3</v>
      </c>
    </row>
    <row r="1788" spans="1:20" ht="15" customHeight="1" x14ac:dyDescent="0.2">
      <c r="A1788" s="7">
        <v>30009</v>
      </c>
      <c r="B1788" s="8" t="s">
        <v>1043</v>
      </c>
      <c r="C1788" s="7" t="s">
        <v>1040</v>
      </c>
      <c r="D1788" s="21">
        <v>5.5736479485386887E-3</v>
      </c>
      <c r="E1788" s="26">
        <v>8.8732321614457908E-3</v>
      </c>
      <c r="F1788" s="26">
        <v>9.4715436256208492E-3</v>
      </c>
      <c r="G1788" s="25">
        <v>1.0878539935082514E-2</v>
      </c>
      <c r="H1788" s="21">
        <v>5.8879852283595597E-3</v>
      </c>
      <c r="I1788" s="26">
        <v>6.4420598929728137E-3</v>
      </c>
      <c r="J1788" s="26">
        <v>6.8402707419098025E-3</v>
      </c>
      <c r="K1788" s="25">
        <v>8.1636222834734554E-3</v>
      </c>
      <c r="L1788" s="21">
        <v>1.1461633176898248E-2</v>
      </c>
      <c r="M1788" s="26">
        <v>1.5315292054418604E-2</v>
      </c>
      <c r="N1788" s="26">
        <v>1.6311814367530649E-2</v>
      </c>
      <c r="O1788" s="25">
        <v>1.904216221855597E-2</v>
      </c>
      <c r="P1788" s="21">
        <v>0.98853836682310181</v>
      </c>
      <c r="Q1788" s="26">
        <v>0.98468470794558138</v>
      </c>
      <c r="R1788" s="26">
        <v>0.9836881856324694</v>
      </c>
      <c r="S1788" s="25">
        <v>0.98095783778144408</v>
      </c>
      <c r="T1788" s="27">
        <f t="shared" si="27"/>
        <v>7.5805290416577215E-3</v>
      </c>
    </row>
    <row r="1789" spans="1:20" ht="15" customHeight="1" x14ac:dyDescent="0.2">
      <c r="A1789" s="7">
        <v>39149</v>
      </c>
      <c r="B1789" s="8" t="s">
        <v>59</v>
      </c>
      <c r="C1789" s="7" t="s">
        <v>1303</v>
      </c>
      <c r="D1789" s="21">
        <v>4.1572065893419009E-3</v>
      </c>
      <c r="E1789" s="26">
        <v>1.0086372615555162E-2</v>
      </c>
      <c r="F1789" s="26">
        <v>1.1444648445600487E-2</v>
      </c>
      <c r="G1789" s="25">
        <v>1.1677641336600174E-2</v>
      </c>
      <c r="H1789" s="21">
        <v>0</v>
      </c>
      <c r="I1789" s="26">
        <v>0</v>
      </c>
      <c r="J1789" s="26">
        <v>0</v>
      </c>
      <c r="K1789" s="25">
        <v>0</v>
      </c>
      <c r="L1789" s="21">
        <v>4.1572065893419009E-3</v>
      </c>
      <c r="M1789" s="26">
        <v>1.0086372615555162E-2</v>
      </c>
      <c r="N1789" s="26">
        <v>1.1444648445600487E-2</v>
      </c>
      <c r="O1789" s="25">
        <v>1.1677641336600174E-2</v>
      </c>
      <c r="P1789" s="21">
        <v>0.99584279341065818</v>
      </c>
      <c r="Q1789" s="26">
        <v>0.98991362738444477</v>
      </c>
      <c r="R1789" s="26">
        <v>0.98855535155439955</v>
      </c>
      <c r="S1789" s="25">
        <v>0.98832235866339968</v>
      </c>
      <c r="T1789" s="27">
        <f t="shared" si="27"/>
        <v>7.5204347472582729E-3</v>
      </c>
    </row>
    <row r="1790" spans="1:20" ht="15" customHeight="1" x14ac:dyDescent="0.2">
      <c r="A1790" s="7">
        <v>19111</v>
      </c>
      <c r="B1790" s="8" t="s">
        <v>41</v>
      </c>
      <c r="C1790" s="7" t="s">
        <v>430</v>
      </c>
      <c r="D1790" s="21">
        <v>3.8975274191065473E-2</v>
      </c>
      <c r="E1790" s="26">
        <v>5.186608152291533E-2</v>
      </c>
      <c r="F1790" s="26">
        <v>5.2001908531313798E-2</v>
      </c>
      <c r="G1790" s="25">
        <v>4.7716824690165881E-2</v>
      </c>
      <c r="H1790" s="21">
        <v>1.1721866648205802E-2</v>
      </c>
      <c r="I1790" s="26">
        <v>1.0918688563116881E-2</v>
      </c>
      <c r="J1790" s="26">
        <v>1.1519720883970318E-2</v>
      </c>
      <c r="K1790" s="25">
        <v>1.0480438435603171E-2</v>
      </c>
      <c r="L1790" s="21">
        <v>5.0697140839271279E-2</v>
      </c>
      <c r="M1790" s="26">
        <v>6.2784770086032213E-2</v>
      </c>
      <c r="N1790" s="26">
        <v>6.3521629415284123E-2</v>
      </c>
      <c r="O1790" s="25">
        <v>5.8197263125769047E-2</v>
      </c>
      <c r="P1790" s="21">
        <v>0.94930285916072865</v>
      </c>
      <c r="Q1790" s="26">
        <v>0.93721522991396777</v>
      </c>
      <c r="R1790" s="26">
        <v>0.93647837058471595</v>
      </c>
      <c r="S1790" s="25">
        <v>0.94180273687423088</v>
      </c>
      <c r="T1790" s="27">
        <f t="shared" si="27"/>
        <v>7.5001222864977679E-3</v>
      </c>
    </row>
    <row r="1791" spans="1:20" ht="15" customHeight="1" x14ac:dyDescent="0.2">
      <c r="A1791" s="7">
        <v>18147</v>
      </c>
      <c r="B1791" s="8" t="s">
        <v>593</v>
      </c>
      <c r="C1791" s="7" t="s">
        <v>566</v>
      </c>
      <c r="D1791" s="21">
        <v>3.7748694656964642E-2</v>
      </c>
      <c r="E1791" s="26">
        <v>3.8574112289528631E-2</v>
      </c>
      <c r="F1791" s="26">
        <v>4.4037565360117062E-2</v>
      </c>
      <c r="G1791" s="25">
        <v>3.6398424317141145E-2</v>
      </c>
      <c r="H1791" s="21">
        <v>1.5282707861766286E-2</v>
      </c>
      <c r="I1791" s="26">
        <v>2.2287466936518372E-2</v>
      </c>
      <c r="J1791" s="26">
        <v>2.4544016907330431E-2</v>
      </c>
      <c r="K1791" s="25">
        <v>2.4131662150528713E-2</v>
      </c>
      <c r="L1791" s="21">
        <v>5.3031402518730925E-2</v>
      </c>
      <c r="M1791" s="26">
        <v>6.0861579226047E-2</v>
      </c>
      <c r="N1791" s="26">
        <v>6.8581582267447497E-2</v>
      </c>
      <c r="O1791" s="25">
        <v>6.0530086467669858E-2</v>
      </c>
      <c r="P1791" s="21">
        <v>0.94696859748126905</v>
      </c>
      <c r="Q1791" s="26">
        <v>0.93913842077395304</v>
      </c>
      <c r="R1791" s="26">
        <v>0.93141841773255241</v>
      </c>
      <c r="S1791" s="25">
        <v>0.93946991353233011</v>
      </c>
      <c r="T1791" s="27">
        <f t="shared" si="27"/>
        <v>7.4986839489389334E-3</v>
      </c>
    </row>
    <row r="1792" spans="1:20" ht="15" customHeight="1" x14ac:dyDescent="0.2">
      <c r="A1792" s="7">
        <v>38105</v>
      </c>
      <c r="B1792" s="8" t="s">
        <v>1174</v>
      </c>
      <c r="C1792" s="7" t="s">
        <v>1142</v>
      </c>
      <c r="D1792" s="21">
        <v>3.1188165655416217E-3</v>
      </c>
      <c r="E1792" s="26">
        <v>3.7659203698860986E-3</v>
      </c>
      <c r="F1792" s="26">
        <v>4.6004603370471738E-3</v>
      </c>
      <c r="G1792" s="25">
        <v>8.4044079445592737E-3</v>
      </c>
      <c r="H1792" s="21">
        <v>1.4386941594343272E-3</v>
      </c>
      <c r="I1792" s="26">
        <v>1.1448472298653289E-3</v>
      </c>
      <c r="J1792" s="26">
        <v>1.0448028515943862E-3</v>
      </c>
      <c r="K1792" s="25">
        <v>3.6362768244064736E-3</v>
      </c>
      <c r="L1792" s="21">
        <v>4.5575107249759489E-3</v>
      </c>
      <c r="M1792" s="26">
        <v>4.9107675997514273E-3</v>
      </c>
      <c r="N1792" s="26">
        <v>5.64526318864156E-3</v>
      </c>
      <c r="O1792" s="25">
        <v>1.2040684768965748E-2</v>
      </c>
      <c r="P1792" s="21">
        <v>0.99544248927502399</v>
      </c>
      <c r="Q1792" s="26">
        <v>0.9950892324002486</v>
      </c>
      <c r="R1792" s="26">
        <v>0.99435473681135844</v>
      </c>
      <c r="S1792" s="25">
        <v>0.98795931523103431</v>
      </c>
      <c r="T1792" s="27">
        <f t="shared" si="27"/>
        <v>7.4831740439897992E-3</v>
      </c>
    </row>
    <row r="1793" spans="1:20" ht="15" customHeight="1" x14ac:dyDescent="0.2">
      <c r="A1793" s="7">
        <v>44005</v>
      </c>
      <c r="B1793" s="8" t="s">
        <v>1434</v>
      </c>
      <c r="C1793" s="7" t="s">
        <v>1433</v>
      </c>
      <c r="D1793" s="21">
        <v>0.11575734111971532</v>
      </c>
      <c r="E1793" s="26">
        <v>0.12594414452666641</v>
      </c>
      <c r="F1793" s="26">
        <v>0.12954910375224155</v>
      </c>
      <c r="G1793" s="25">
        <v>0.12910287926887778</v>
      </c>
      <c r="H1793" s="21">
        <v>4.2951605757525192E-2</v>
      </c>
      <c r="I1793" s="26">
        <v>3.3726220873376359E-2</v>
      </c>
      <c r="J1793" s="26">
        <v>3.4458279612230393E-2</v>
      </c>
      <c r="K1793" s="25">
        <v>3.7050647303714997E-2</v>
      </c>
      <c r="L1793" s="21">
        <v>0.15870894687724052</v>
      </c>
      <c r="M1793" s="26">
        <v>0.15967036540004276</v>
      </c>
      <c r="N1793" s="26">
        <v>0.16400738336447196</v>
      </c>
      <c r="O1793" s="25">
        <v>0.1661535265725928</v>
      </c>
      <c r="P1793" s="21">
        <v>0.84129105312275942</v>
      </c>
      <c r="Q1793" s="26">
        <v>0.84032963459995713</v>
      </c>
      <c r="R1793" s="26">
        <v>0.83599261663552804</v>
      </c>
      <c r="S1793" s="25">
        <v>0.83384647342740725</v>
      </c>
      <c r="T1793" s="27">
        <f t="shared" si="27"/>
        <v>7.4445796953522825E-3</v>
      </c>
    </row>
    <row r="1794" spans="1:20" ht="15" customHeight="1" x14ac:dyDescent="0.2">
      <c r="A1794" s="7">
        <v>46093</v>
      </c>
      <c r="B1794" s="8" t="s">
        <v>639</v>
      </c>
      <c r="C1794" s="7" t="s">
        <v>1465</v>
      </c>
      <c r="D1794" s="21">
        <v>6.7180117454745478E-3</v>
      </c>
      <c r="E1794" s="26">
        <v>1.1297505634095992E-2</v>
      </c>
      <c r="F1794" s="26">
        <v>1.3882498355772755E-2</v>
      </c>
      <c r="G1794" s="25">
        <v>1.3409835910045307E-2</v>
      </c>
      <c r="H1794" s="21">
        <v>1.995871932823337E-3</v>
      </c>
      <c r="I1794" s="26">
        <v>1.4711207369147849E-3</v>
      </c>
      <c r="J1794" s="26">
        <v>2.6293624828307998E-3</v>
      </c>
      <c r="K1794" s="25">
        <v>2.6892537269437218E-3</v>
      </c>
      <c r="L1794" s="21">
        <v>8.7138836782978853E-3</v>
      </c>
      <c r="M1794" s="26">
        <v>1.2768626371010776E-2</v>
      </c>
      <c r="N1794" s="26">
        <v>1.6511860838603554E-2</v>
      </c>
      <c r="O1794" s="25">
        <v>1.6099089636989024E-2</v>
      </c>
      <c r="P1794" s="21">
        <v>0.99128611632170216</v>
      </c>
      <c r="Q1794" s="26">
        <v>0.98723137362898916</v>
      </c>
      <c r="R1794" s="26">
        <v>0.98348813916139655</v>
      </c>
      <c r="S1794" s="25">
        <v>0.98390091036301086</v>
      </c>
      <c r="T1794" s="27">
        <f t="shared" si="27"/>
        <v>7.3852059586911392E-3</v>
      </c>
    </row>
    <row r="1795" spans="1:20" ht="15" customHeight="1" x14ac:dyDescent="0.2">
      <c r="A1795" s="7">
        <v>22109</v>
      </c>
      <c r="B1795" s="8" t="s">
        <v>785</v>
      </c>
      <c r="C1795" s="7" t="s">
        <v>731</v>
      </c>
      <c r="D1795" s="21">
        <v>4.8457659461885988E-2</v>
      </c>
      <c r="E1795" s="26">
        <v>4.9179195775635287E-2</v>
      </c>
      <c r="F1795" s="26">
        <v>4.9733629336353294E-2</v>
      </c>
      <c r="G1795" s="25">
        <v>5.269059932725035E-2</v>
      </c>
      <c r="H1795" s="21">
        <v>2.2863065480507202E-2</v>
      </c>
      <c r="I1795" s="26">
        <v>2.4785073714535207E-2</v>
      </c>
      <c r="J1795" s="26">
        <v>2.5945482280137322E-2</v>
      </c>
      <c r="K1795" s="25">
        <v>2.5919290207418986E-2</v>
      </c>
      <c r="L1795" s="21">
        <v>7.1320724942393179E-2</v>
      </c>
      <c r="M1795" s="26">
        <v>7.3964269490170487E-2</v>
      </c>
      <c r="N1795" s="26">
        <v>7.5679111616490616E-2</v>
      </c>
      <c r="O1795" s="25">
        <v>7.8609889534669353E-2</v>
      </c>
      <c r="P1795" s="21">
        <v>0.92867927505760683</v>
      </c>
      <c r="Q1795" s="26">
        <v>0.92603573050982957</v>
      </c>
      <c r="R1795" s="26">
        <v>0.92432088838350945</v>
      </c>
      <c r="S1795" s="25">
        <v>0.9213901104653307</v>
      </c>
      <c r="T1795" s="27">
        <f t="shared" ref="T1795:T1858" si="28">O1795-L1795</f>
        <v>7.2891645922761733E-3</v>
      </c>
    </row>
    <row r="1796" spans="1:20" ht="15" customHeight="1" x14ac:dyDescent="0.2">
      <c r="A1796" s="7">
        <v>27029</v>
      </c>
      <c r="B1796" s="8" t="s">
        <v>497</v>
      </c>
      <c r="C1796" s="7" t="s">
        <v>899</v>
      </c>
      <c r="D1796" s="21">
        <v>1.0143391938582748E-2</v>
      </c>
      <c r="E1796" s="26">
        <v>1.2846982761040885E-2</v>
      </c>
      <c r="F1796" s="26">
        <v>2.0877359135500387E-2</v>
      </c>
      <c r="G1796" s="25">
        <v>1.6582498608128837E-2</v>
      </c>
      <c r="H1796" s="21">
        <v>2.3614224869937203E-3</v>
      </c>
      <c r="I1796" s="26">
        <v>2.9971158706268907E-3</v>
      </c>
      <c r="J1796" s="26">
        <v>4.2564757696174592E-3</v>
      </c>
      <c r="K1796" s="25">
        <v>3.2069063702725624E-3</v>
      </c>
      <c r="L1796" s="21">
        <v>1.2504814425576468E-2</v>
      </c>
      <c r="M1796" s="26">
        <v>1.5844098631667775E-2</v>
      </c>
      <c r="N1796" s="26">
        <v>2.5133834905117846E-2</v>
      </c>
      <c r="O1796" s="25">
        <v>1.9789404978401398E-2</v>
      </c>
      <c r="P1796" s="21">
        <v>0.98749518557442351</v>
      </c>
      <c r="Q1796" s="26">
        <v>0.9841559013683322</v>
      </c>
      <c r="R1796" s="26">
        <v>0.97486616509488211</v>
      </c>
      <c r="S1796" s="25">
        <v>0.98021059502159857</v>
      </c>
      <c r="T1796" s="27">
        <f t="shared" si="28"/>
        <v>7.2845905528249304E-3</v>
      </c>
    </row>
    <row r="1797" spans="1:20" ht="15" customHeight="1" x14ac:dyDescent="0.2">
      <c r="A1797" s="7">
        <v>51175</v>
      </c>
      <c r="B1797" s="8" t="s">
        <v>1753</v>
      </c>
      <c r="C1797" s="7" t="s">
        <v>1711</v>
      </c>
      <c r="D1797" s="21">
        <v>7.7219560868884873E-2</v>
      </c>
      <c r="E1797" s="26">
        <v>7.7328751580041183E-2</v>
      </c>
      <c r="F1797" s="26">
        <v>8.6175204496588886E-2</v>
      </c>
      <c r="G1797" s="25">
        <v>8.0786789965703529E-2</v>
      </c>
      <c r="H1797" s="21">
        <v>2.5832580431791416E-2</v>
      </c>
      <c r="I1797" s="26">
        <v>2.0843551815001755E-2</v>
      </c>
      <c r="J1797" s="26">
        <v>2.7700367177790754E-2</v>
      </c>
      <c r="K1797" s="25">
        <v>2.9547081516932361E-2</v>
      </c>
      <c r="L1797" s="21">
        <v>0.1030521413006763</v>
      </c>
      <c r="M1797" s="26">
        <v>9.8172303395042945E-2</v>
      </c>
      <c r="N1797" s="26">
        <v>0.11387557167437964</v>
      </c>
      <c r="O1797" s="25">
        <v>0.1103338714826359</v>
      </c>
      <c r="P1797" s="21">
        <v>0.8969478586993237</v>
      </c>
      <c r="Q1797" s="26">
        <v>0.9018276966049571</v>
      </c>
      <c r="R1797" s="26">
        <v>0.88612442832562033</v>
      </c>
      <c r="S1797" s="25">
        <v>0.88966612851736415</v>
      </c>
      <c r="T1797" s="27">
        <f t="shared" si="28"/>
        <v>7.2817301819596003E-3</v>
      </c>
    </row>
    <row r="1798" spans="1:20" ht="15" customHeight="1" x14ac:dyDescent="0.2">
      <c r="A1798" s="7">
        <v>19085</v>
      </c>
      <c r="B1798" s="8" t="s">
        <v>452</v>
      </c>
      <c r="C1798" s="7" t="s">
        <v>430</v>
      </c>
      <c r="D1798" s="21">
        <v>8.2053536719673519E-3</v>
      </c>
      <c r="E1798" s="26">
        <v>1.2762963282340318E-2</v>
      </c>
      <c r="F1798" s="26">
        <v>1.5355601967732928E-2</v>
      </c>
      <c r="G1798" s="25">
        <v>1.5255897663607241E-2</v>
      </c>
      <c r="H1798" s="21">
        <v>8.0741588878019768E-4</v>
      </c>
      <c r="I1798" s="26">
        <v>8.8650991602778634E-4</v>
      </c>
      <c r="J1798" s="26">
        <v>1.0400351215597839E-3</v>
      </c>
      <c r="K1798" s="25">
        <v>1.0351079451766858E-3</v>
      </c>
      <c r="L1798" s="21">
        <v>9.0127695607475494E-3</v>
      </c>
      <c r="M1798" s="26">
        <v>1.3649473198368105E-2</v>
      </c>
      <c r="N1798" s="26">
        <v>1.639563708929271E-2</v>
      </c>
      <c r="O1798" s="25">
        <v>1.6291005608783927E-2</v>
      </c>
      <c r="P1798" s="21">
        <v>0.99098723043925241</v>
      </c>
      <c r="Q1798" s="26">
        <v>0.98635052680163193</v>
      </c>
      <c r="R1798" s="26">
        <v>0.9836043629107073</v>
      </c>
      <c r="S1798" s="25">
        <v>0.98370899439121606</v>
      </c>
      <c r="T1798" s="27">
        <f t="shared" si="28"/>
        <v>7.2782360480363774E-3</v>
      </c>
    </row>
    <row r="1799" spans="1:20" ht="15" customHeight="1" x14ac:dyDescent="0.2">
      <c r="A1799" s="7">
        <v>41043</v>
      </c>
      <c r="B1799" s="8" t="s">
        <v>457</v>
      </c>
      <c r="C1799" s="7" t="s">
        <v>1382</v>
      </c>
      <c r="D1799" s="21">
        <v>2.3367405162002846E-2</v>
      </c>
      <c r="E1799" s="26">
        <v>2.0308938074955062E-2</v>
      </c>
      <c r="F1799" s="26">
        <v>2.2995323677303517E-2</v>
      </c>
      <c r="G1799" s="25">
        <v>2.7123537019742735E-2</v>
      </c>
      <c r="H1799" s="21">
        <v>1.9403483731991043E-2</v>
      </c>
      <c r="I1799" s="26">
        <v>2.3977565822047305E-2</v>
      </c>
      <c r="J1799" s="26">
        <v>2.3475662440741916E-2</v>
      </c>
      <c r="K1799" s="25">
        <v>2.2923563321951137E-2</v>
      </c>
      <c r="L1799" s="21">
        <v>4.2770888893993886E-2</v>
      </c>
      <c r="M1799" s="26">
        <v>4.4286503897002366E-2</v>
      </c>
      <c r="N1799" s="26">
        <v>4.6470986118045426E-2</v>
      </c>
      <c r="O1799" s="25">
        <v>5.0047100341693872E-2</v>
      </c>
      <c r="P1799" s="21">
        <v>0.95722911110600606</v>
      </c>
      <c r="Q1799" s="26">
        <v>0.95571349610299761</v>
      </c>
      <c r="R1799" s="26">
        <v>0.95352901388195455</v>
      </c>
      <c r="S1799" s="25">
        <v>0.9499528996583062</v>
      </c>
      <c r="T1799" s="27">
        <f t="shared" si="28"/>
        <v>7.2762114476999859E-3</v>
      </c>
    </row>
    <row r="1800" spans="1:20" ht="15" customHeight="1" x14ac:dyDescent="0.2">
      <c r="A1800" s="7">
        <v>46102</v>
      </c>
      <c r="B1800" s="8" t="s">
        <v>1493</v>
      </c>
      <c r="C1800" s="7" t="s">
        <v>1465</v>
      </c>
      <c r="D1800" s="21">
        <v>6.4986497025850817E-3</v>
      </c>
      <c r="E1800" s="26">
        <v>8.9358177094929509E-3</v>
      </c>
      <c r="F1800" s="26">
        <v>1.2139532447396018E-2</v>
      </c>
      <c r="G1800" s="25">
        <v>1.3280277632484539E-2</v>
      </c>
      <c r="H1800" s="21">
        <v>1.5230647402957721E-3</v>
      </c>
      <c r="I1800" s="26">
        <v>8.0576463598332139E-4</v>
      </c>
      <c r="J1800" s="26">
        <v>1.3155041116018878E-3</v>
      </c>
      <c r="K1800" s="25">
        <v>2.0104401806284034E-3</v>
      </c>
      <c r="L1800" s="21">
        <v>8.0217144428808545E-3</v>
      </c>
      <c r="M1800" s="26">
        <v>9.7415823454762712E-3</v>
      </c>
      <c r="N1800" s="26">
        <v>1.3455036558997905E-2</v>
      </c>
      <c r="O1800" s="25">
        <v>1.529071781311294E-2</v>
      </c>
      <c r="P1800" s="21">
        <v>0.99197828555711909</v>
      </c>
      <c r="Q1800" s="26">
        <v>0.99025841765452383</v>
      </c>
      <c r="R1800" s="26">
        <v>0.98654496344100207</v>
      </c>
      <c r="S1800" s="25">
        <v>0.98470928218688702</v>
      </c>
      <c r="T1800" s="27">
        <f t="shared" si="28"/>
        <v>7.2690033702320859E-3</v>
      </c>
    </row>
    <row r="1801" spans="1:20" ht="15" customHeight="1" x14ac:dyDescent="0.2">
      <c r="A1801" s="7">
        <v>31019</v>
      </c>
      <c r="B1801" s="8" t="s">
        <v>1180</v>
      </c>
      <c r="C1801" s="7" t="s">
        <v>1175</v>
      </c>
      <c r="D1801" s="21">
        <v>9.2193989741810884E-3</v>
      </c>
      <c r="E1801" s="26">
        <v>1.0050402825843369E-2</v>
      </c>
      <c r="F1801" s="26">
        <v>1.4537239534611675E-2</v>
      </c>
      <c r="G1801" s="25">
        <v>1.4573653106978479E-2</v>
      </c>
      <c r="H1801" s="21">
        <v>7.4178568156397064E-3</v>
      </c>
      <c r="I1801" s="26">
        <v>9.2198793860852266E-3</v>
      </c>
      <c r="J1801" s="26">
        <v>9.3535159568076919E-3</v>
      </c>
      <c r="K1801" s="25">
        <v>9.3325179238116056E-3</v>
      </c>
      <c r="L1801" s="21">
        <v>1.6637255789820796E-2</v>
      </c>
      <c r="M1801" s="26">
        <v>1.9270282211928596E-2</v>
      </c>
      <c r="N1801" s="26">
        <v>2.3890755491419367E-2</v>
      </c>
      <c r="O1801" s="25">
        <v>2.390617103079009E-2</v>
      </c>
      <c r="P1801" s="21">
        <v>0.98336274421017933</v>
      </c>
      <c r="Q1801" s="26">
        <v>0.98072971778807139</v>
      </c>
      <c r="R1801" s="26">
        <v>0.97610924450858072</v>
      </c>
      <c r="S1801" s="25">
        <v>0.97609382896920982</v>
      </c>
      <c r="T1801" s="27">
        <f t="shared" si="28"/>
        <v>7.2689152409692939E-3</v>
      </c>
    </row>
    <row r="1802" spans="1:20" ht="15" customHeight="1" x14ac:dyDescent="0.2">
      <c r="A1802" s="7">
        <v>29165</v>
      </c>
      <c r="B1802" s="8" t="s">
        <v>988</v>
      </c>
      <c r="C1802" s="7" t="s">
        <v>960</v>
      </c>
      <c r="D1802" s="21">
        <v>3.0970931154206599E-2</v>
      </c>
      <c r="E1802" s="26">
        <v>3.3204244204850422E-2</v>
      </c>
      <c r="F1802" s="26">
        <v>3.2971938636698991E-2</v>
      </c>
      <c r="G1802" s="25">
        <v>3.712288078869757E-2</v>
      </c>
      <c r="H1802" s="21">
        <v>1.9217587698510661E-3</v>
      </c>
      <c r="I1802" s="26">
        <v>2.0646274298890066E-3</v>
      </c>
      <c r="J1802" s="26">
        <v>2.0721223366363551E-3</v>
      </c>
      <c r="K1802" s="25">
        <v>3.0355055413019507E-3</v>
      </c>
      <c r="L1802" s="21">
        <v>3.2892689924057666E-2</v>
      </c>
      <c r="M1802" s="26">
        <v>3.5268871634739428E-2</v>
      </c>
      <c r="N1802" s="26">
        <v>3.5044060973335352E-2</v>
      </c>
      <c r="O1802" s="25">
        <v>4.0158386329999518E-2</v>
      </c>
      <c r="P1802" s="21">
        <v>0.96710731007594219</v>
      </c>
      <c r="Q1802" s="26">
        <v>0.96473112836526065</v>
      </c>
      <c r="R1802" s="26">
        <v>0.96495593902666466</v>
      </c>
      <c r="S1802" s="25">
        <v>0.95984161367000054</v>
      </c>
      <c r="T1802" s="27">
        <f t="shared" si="28"/>
        <v>7.2656964059418516E-3</v>
      </c>
    </row>
    <row r="1803" spans="1:20" ht="15" customHeight="1" x14ac:dyDescent="0.2">
      <c r="A1803" s="7">
        <v>29003</v>
      </c>
      <c r="B1803" s="8" t="s">
        <v>961</v>
      </c>
      <c r="C1803" s="7" t="s">
        <v>960</v>
      </c>
      <c r="D1803" s="21">
        <v>7.7865678800919198E-3</v>
      </c>
      <c r="E1803" s="26">
        <v>1.11666717633067E-2</v>
      </c>
      <c r="F1803" s="26">
        <v>1.4447285042756946E-2</v>
      </c>
      <c r="G1803" s="25">
        <v>1.4218280605285433E-2</v>
      </c>
      <c r="H1803" s="21">
        <v>9.1712634626879234E-3</v>
      </c>
      <c r="I1803" s="26">
        <v>1.264978688711064E-2</v>
      </c>
      <c r="J1803" s="26">
        <v>1.2451014732914899E-2</v>
      </c>
      <c r="K1803" s="25">
        <v>1.0002989395369982E-2</v>
      </c>
      <c r="L1803" s="21">
        <v>1.6957831342779846E-2</v>
      </c>
      <c r="M1803" s="26">
        <v>2.3816458650417344E-2</v>
      </c>
      <c r="N1803" s="26">
        <v>2.6898299775671847E-2</v>
      </c>
      <c r="O1803" s="25">
        <v>2.4221270000655413E-2</v>
      </c>
      <c r="P1803" s="21">
        <v>0.98304216865722016</v>
      </c>
      <c r="Q1803" s="26">
        <v>0.97618354134958274</v>
      </c>
      <c r="R1803" s="26">
        <v>0.97310170022432818</v>
      </c>
      <c r="S1803" s="25">
        <v>0.97577872999934467</v>
      </c>
      <c r="T1803" s="27">
        <f t="shared" si="28"/>
        <v>7.2634386578755671E-3</v>
      </c>
    </row>
    <row r="1804" spans="1:20" ht="15" customHeight="1" x14ac:dyDescent="0.2">
      <c r="A1804" s="7">
        <v>23003</v>
      </c>
      <c r="B1804" s="8" t="s">
        <v>827</v>
      </c>
      <c r="C1804" s="7" t="s">
        <v>826</v>
      </c>
      <c r="D1804" s="21">
        <v>2.8974680505091693E-2</v>
      </c>
      <c r="E1804" s="26">
        <v>3.0939582957464979E-2</v>
      </c>
      <c r="F1804" s="26">
        <v>3.6294807691577474E-2</v>
      </c>
      <c r="G1804" s="25">
        <v>3.5178591707062758E-2</v>
      </c>
      <c r="H1804" s="21">
        <v>8.3155214393191151E-3</v>
      </c>
      <c r="I1804" s="26">
        <v>9.9745971089431826E-3</v>
      </c>
      <c r="J1804" s="26">
        <v>9.5623120054479527E-3</v>
      </c>
      <c r="K1804" s="25">
        <v>9.3523157201720365E-3</v>
      </c>
      <c r="L1804" s="21">
        <v>3.7290201944410808E-2</v>
      </c>
      <c r="M1804" s="26">
        <v>4.0914180066408165E-2</v>
      </c>
      <c r="N1804" s="26">
        <v>4.5857119697025425E-2</v>
      </c>
      <c r="O1804" s="25">
        <v>4.4530907427234798E-2</v>
      </c>
      <c r="P1804" s="21">
        <v>0.96270979805558921</v>
      </c>
      <c r="Q1804" s="26">
        <v>0.95908581993359188</v>
      </c>
      <c r="R1804" s="26">
        <v>0.95414288030297467</v>
      </c>
      <c r="S1804" s="25">
        <v>0.95546909257276513</v>
      </c>
      <c r="T1804" s="27">
        <f t="shared" si="28"/>
        <v>7.2407054828239892E-3</v>
      </c>
    </row>
    <row r="1805" spans="1:20" ht="15" customHeight="1" x14ac:dyDescent="0.2">
      <c r="A1805" s="7">
        <v>12061</v>
      </c>
      <c r="B1805" s="8" t="s">
        <v>295</v>
      </c>
      <c r="C1805" s="7" t="s">
        <v>271</v>
      </c>
      <c r="D1805" s="21">
        <v>2.6279278533523708E-2</v>
      </c>
      <c r="E1805" s="26">
        <v>2.7792105045125401E-2</v>
      </c>
      <c r="F1805" s="26">
        <v>2.3477566590793173E-2</v>
      </c>
      <c r="G1805" s="25">
        <v>2.4234027451833045E-2</v>
      </c>
      <c r="H1805" s="21">
        <v>1.4781302238091442E-2</v>
      </c>
      <c r="I1805" s="26">
        <v>1.6555248057465537E-2</v>
      </c>
      <c r="J1805" s="26">
        <v>1.8313532062715913E-2</v>
      </c>
      <c r="K1805" s="25">
        <v>2.403835034977695E-2</v>
      </c>
      <c r="L1805" s="21">
        <v>4.1060580771615153E-2</v>
      </c>
      <c r="M1805" s="26">
        <v>4.4347353102590942E-2</v>
      </c>
      <c r="N1805" s="26">
        <v>4.1791098653509093E-2</v>
      </c>
      <c r="O1805" s="25">
        <v>4.8272377801609992E-2</v>
      </c>
      <c r="P1805" s="21">
        <v>0.95893941922838477</v>
      </c>
      <c r="Q1805" s="26">
        <v>0.95565264689740903</v>
      </c>
      <c r="R1805" s="26">
        <v>0.95820890134649084</v>
      </c>
      <c r="S1805" s="25">
        <v>0.95172762219839002</v>
      </c>
      <c r="T1805" s="27">
        <f t="shared" si="28"/>
        <v>7.2117970299948389E-3</v>
      </c>
    </row>
    <row r="1806" spans="1:20" ht="15" customHeight="1" x14ac:dyDescent="0.2">
      <c r="A1806" s="7">
        <v>22007</v>
      </c>
      <c r="B1806" s="8" t="s">
        <v>734</v>
      </c>
      <c r="C1806" s="7" t="s">
        <v>731</v>
      </c>
      <c r="D1806" s="21">
        <v>6.9491140080147562E-2</v>
      </c>
      <c r="E1806" s="26">
        <v>7.0361875906125429E-2</v>
      </c>
      <c r="F1806" s="26">
        <v>6.5865296809473811E-2</v>
      </c>
      <c r="G1806" s="25">
        <v>7.146002899046916E-2</v>
      </c>
      <c r="H1806" s="21">
        <v>5.8328396725725894E-2</v>
      </c>
      <c r="I1806" s="26">
        <v>5.7162807588682939E-2</v>
      </c>
      <c r="J1806" s="26">
        <v>5.8108704118233746E-2</v>
      </c>
      <c r="K1806" s="25">
        <v>6.3534032114900135E-2</v>
      </c>
      <c r="L1806" s="21">
        <v>0.12781953680587343</v>
      </c>
      <c r="M1806" s="26">
        <v>0.12752468349480836</v>
      </c>
      <c r="N1806" s="26">
        <v>0.12397400092770756</v>
      </c>
      <c r="O1806" s="25">
        <v>0.1349940611053693</v>
      </c>
      <c r="P1806" s="21">
        <v>0.87218046319412657</v>
      </c>
      <c r="Q1806" s="26">
        <v>0.87247531650519161</v>
      </c>
      <c r="R1806" s="26">
        <v>0.87602599907229239</v>
      </c>
      <c r="S1806" s="25">
        <v>0.86500593889463073</v>
      </c>
      <c r="T1806" s="27">
        <f t="shared" si="28"/>
        <v>7.1745242994958602E-3</v>
      </c>
    </row>
    <row r="1807" spans="1:20" ht="15" customHeight="1" x14ac:dyDescent="0.2">
      <c r="A1807" s="7">
        <v>21021</v>
      </c>
      <c r="B1807" s="8" t="s">
        <v>680</v>
      </c>
      <c r="C1807" s="7" t="s">
        <v>674</v>
      </c>
      <c r="D1807" s="21">
        <v>0.14556453859182708</v>
      </c>
      <c r="E1807" s="26">
        <v>0.13740835697364484</v>
      </c>
      <c r="F1807" s="26">
        <v>0.14038261948523259</v>
      </c>
      <c r="G1807" s="25">
        <v>0.14542817396976795</v>
      </c>
      <c r="H1807" s="21">
        <v>6.4292729027428552E-2</v>
      </c>
      <c r="I1807" s="26">
        <v>7.3848885922597182E-2</v>
      </c>
      <c r="J1807" s="26">
        <v>7.4083673743145076E-2</v>
      </c>
      <c r="K1807" s="25">
        <v>7.1529819910195747E-2</v>
      </c>
      <c r="L1807" s="21">
        <v>0.20985726761925561</v>
      </c>
      <c r="M1807" s="26">
        <v>0.21125724289624198</v>
      </c>
      <c r="N1807" s="26">
        <v>0.21446629322837765</v>
      </c>
      <c r="O1807" s="25">
        <v>0.2169579938799637</v>
      </c>
      <c r="P1807" s="21">
        <v>0.79014273238074439</v>
      </c>
      <c r="Q1807" s="26">
        <v>0.78874275710375796</v>
      </c>
      <c r="R1807" s="26">
        <v>0.78553370677162238</v>
      </c>
      <c r="S1807" s="25">
        <v>0.78304200612003638</v>
      </c>
      <c r="T1807" s="27">
        <f t="shared" si="28"/>
        <v>7.1007262607080956E-3</v>
      </c>
    </row>
    <row r="1808" spans="1:20" ht="15" customHeight="1" x14ac:dyDescent="0.2">
      <c r="A1808" s="7">
        <v>21225</v>
      </c>
      <c r="B1808" s="8" t="s">
        <v>121</v>
      </c>
      <c r="C1808" s="7" t="s">
        <v>674</v>
      </c>
      <c r="D1808" s="21">
        <v>1.1315838837760946E-2</v>
      </c>
      <c r="E1808" s="26">
        <v>1.0486839894197405E-2</v>
      </c>
      <c r="F1808" s="26">
        <v>1.4972738844382305E-2</v>
      </c>
      <c r="G1808" s="25">
        <v>1.3060993437341059E-2</v>
      </c>
      <c r="H1808" s="21">
        <v>2.6096743945381678E-2</v>
      </c>
      <c r="I1808" s="26">
        <v>3.2024364775428492E-2</v>
      </c>
      <c r="J1808" s="26">
        <v>3.4466985938144498E-2</v>
      </c>
      <c r="K1808" s="25">
        <v>3.145004019886144E-2</v>
      </c>
      <c r="L1808" s="21">
        <v>3.7412582783142627E-2</v>
      </c>
      <c r="M1808" s="26">
        <v>4.25112046696259E-2</v>
      </c>
      <c r="N1808" s="26">
        <v>4.9439724782526805E-2</v>
      </c>
      <c r="O1808" s="25">
        <v>4.4511033636202499E-2</v>
      </c>
      <c r="P1808" s="21">
        <v>0.96258741721685748</v>
      </c>
      <c r="Q1808" s="26">
        <v>0.95748879533037412</v>
      </c>
      <c r="R1808" s="26">
        <v>0.95056027521747322</v>
      </c>
      <c r="S1808" s="25">
        <v>0.95548896636379743</v>
      </c>
      <c r="T1808" s="27">
        <f t="shared" si="28"/>
        <v>7.0984508530598719E-3</v>
      </c>
    </row>
    <row r="1809" spans="1:20" ht="15" customHeight="1" x14ac:dyDescent="0.2">
      <c r="A1809" s="7">
        <v>18039</v>
      </c>
      <c r="B1809" s="8" t="s">
        <v>573</v>
      </c>
      <c r="C1809" s="7" t="s">
        <v>566</v>
      </c>
      <c r="D1809" s="21">
        <v>3.4367244893094513E-2</v>
      </c>
      <c r="E1809" s="26">
        <v>4.1200491162663021E-2</v>
      </c>
      <c r="F1809" s="26">
        <v>4.2866899277210477E-2</v>
      </c>
      <c r="G1809" s="25">
        <v>4.1462874759151502E-2</v>
      </c>
      <c r="H1809" s="21">
        <v>0</v>
      </c>
      <c r="I1809" s="26">
        <v>0</v>
      </c>
      <c r="J1809" s="26">
        <v>0</v>
      </c>
      <c r="K1809" s="25">
        <v>0</v>
      </c>
      <c r="L1809" s="21">
        <v>3.4367244893094513E-2</v>
      </c>
      <c r="M1809" s="26">
        <v>4.1200491162663021E-2</v>
      </c>
      <c r="N1809" s="26">
        <v>4.2866899277210477E-2</v>
      </c>
      <c r="O1809" s="25">
        <v>4.1462874759151502E-2</v>
      </c>
      <c r="P1809" s="21">
        <v>0.96563275510690538</v>
      </c>
      <c r="Q1809" s="26">
        <v>0.95879950883733689</v>
      </c>
      <c r="R1809" s="26">
        <v>0.95713310072278956</v>
      </c>
      <c r="S1809" s="25">
        <v>0.95853712524084855</v>
      </c>
      <c r="T1809" s="27">
        <f t="shared" si="28"/>
        <v>7.0956298660569891E-3</v>
      </c>
    </row>
    <row r="1810" spans="1:20" ht="15" customHeight="1" x14ac:dyDescent="0.2">
      <c r="A1810" s="7">
        <v>53049</v>
      </c>
      <c r="B1810" s="8" t="s">
        <v>1815</v>
      </c>
      <c r="C1810" s="7" t="s">
        <v>1803</v>
      </c>
      <c r="D1810" s="21">
        <v>4.1166905972794127E-2</v>
      </c>
      <c r="E1810" s="26">
        <v>4.3602096007417997E-2</v>
      </c>
      <c r="F1810" s="26">
        <v>4.7773121589075665E-2</v>
      </c>
      <c r="G1810" s="25">
        <v>4.6662576229288689E-2</v>
      </c>
      <c r="H1810" s="21">
        <v>1.2111339141295635E-2</v>
      </c>
      <c r="I1810" s="26">
        <v>1.3601226616613688E-2</v>
      </c>
      <c r="J1810" s="26">
        <v>1.38116419896186E-2</v>
      </c>
      <c r="K1810" s="25">
        <v>1.3663533250317083E-2</v>
      </c>
      <c r="L1810" s="21">
        <v>5.3278245114089753E-2</v>
      </c>
      <c r="M1810" s="26">
        <v>5.7203322624031681E-2</v>
      </c>
      <c r="N1810" s="26">
        <v>6.1584763578694274E-2</v>
      </c>
      <c r="O1810" s="25">
        <v>6.0326109479605775E-2</v>
      </c>
      <c r="P1810" s="21">
        <v>0.94672175488591026</v>
      </c>
      <c r="Q1810" s="26">
        <v>0.94279667737596828</v>
      </c>
      <c r="R1810" s="26">
        <v>0.93841523642130575</v>
      </c>
      <c r="S1810" s="25">
        <v>0.93967389052039418</v>
      </c>
      <c r="T1810" s="27">
        <f t="shared" si="28"/>
        <v>7.0478643655160211E-3</v>
      </c>
    </row>
    <row r="1811" spans="1:20" ht="15" customHeight="1" x14ac:dyDescent="0.2">
      <c r="A1811" s="7">
        <v>49047</v>
      </c>
      <c r="B1811" s="8" t="s">
        <v>1706</v>
      </c>
      <c r="C1811" s="7" t="s">
        <v>1693</v>
      </c>
      <c r="D1811" s="21">
        <v>3.7215500061723193E-3</v>
      </c>
      <c r="E1811" s="26">
        <v>3.4278144150014875E-3</v>
      </c>
      <c r="F1811" s="26">
        <v>7.1654179582630734E-3</v>
      </c>
      <c r="G1811" s="25">
        <v>8.8717876885518465E-3</v>
      </c>
      <c r="H1811" s="21">
        <v>7.2378129410703065E-3</v>
      </c>
      <c r="I1811" s="26">
        <v>8.0813739159569953E-3</v>
      </c>
      <c r="J1811" s="26">
        <v>9.8873486272258934E-3</v>
      </c>
      <c r="K1811" s="25">
        <v>9.1253301798624124E-3</v>
      </c>
      <c r="L1811" s="21">
        <v>1.0959362947242625E-2</v>
      </c>
      <c r="M1811" s="26">
        <v>1.1509188330958483E-2</v>
      </c>
      <c r="N1811" s="26">
        <v>1.7052766585488963E-2</v>
      </c>
      <c r="O1811" s="25">
        <v>1.7997117868414257E-2</v>
      </c>
      <c r="P1811" s="21">
        <v>0.98904063705275747</v>
      </c>
      <c r="Q1811" s="26">
        <v>0.98849081166904162</v>
      </c>
      <c r="R1811" s="26">
        <v>0.98294723341451107</v>
      </c>
      <c r="S1811" s="25">
        <v>0.98200288213158571</v>
      </c>
      <c r="T1811" s="27">
        <f t="shared" si="28"/>
        <v>7.0377549211716323E-3</v>
      </c>
    </row>
    <row r="1812" spans="1:20" ht="15" customHeight="1" x14ac:dyDescent="0.2">
      <c r="A1812" s="7">
        <v>8023</v>
      </c>
      <c r="B1812" s="8" t="s">
        <v>212</v>
      </c>
      <c r="C1812" s="7" t="s">
        <v>200</v>
      </c>
      <c r="D1812" s="21">
        <v>6.6705533143541747E-3</v>
      </c>
      <c r="E1812" s="26">
        <v>1.0909255985284085E-2</v>
      </c>
      <c r="F1812" s="26">
        <v>1.4636461128762738E-2</v>
      </c>
      <c r="G1812" s="25">
        <v>1.3152944119518648E-2</v>
      </c>
      <c r="H1812" s="21">
        <v>2.7172112187443943E-3</v>
      </c>
      <c r="I1812" s="26">
        <v>2.9732028496453375E-3</v>
      </c>
      <c r="J1812" s="26">
        <v>2.6517301466873183E-3</v>
      </c>
      <c r="K1812" s="25">
        <v>3.2396961595715108E-3</v>
      </c>
      <c r="L1812" s="21">
        <v>9.3877645330985686E-3</v>
      </c>
      <c r="M1812" s="26">
        <v>1.3882458834929423E-2</v>
      </c>
      <c r="N1812" s="26">
        <v>1.7288191275450056E-2</v>
      </c>
      <c r="O1812" s="25">
        <v>1.6392640279090157E-2</v>
      </c>
      <c r="P1812" s="21">
        <v>0.99061223546690147</v>
      </c>
      <c r="Q1812" s="26">
        <v>0.98611754116507055</v>
      </c>
      <c r="R1812" s="26">
        <v>0.98271180872454988</v>
      </c>
      <c r="S1812" s="25">
        <v>0.98360735972090985</v>
      </c>
      <c r="T1812" s="27">
        <f t="shared" si="28"/>
        <v>7.0048757459915886E-3</v>
      </c>
    </row>
    <row r="1813" spans="1:20" ht="15" customHeight="1" x14ac:dyDescent="0.2">
      <c r="A1813" s="7">
        <v>51115</v>
      </c>
      <c r="B1813" s="8" t="s">
        <v>1739</v>
      </c>
      <c r="C1813" s="7" t="s">
        <v>1711</v>
      </c>
      <c r="D1813" s="21">
        <v>0.19492087895970803</v>
      </c>
      <c r="E1813" s="26">
        <v>0.21622957036462351</v>
      </c>
      <c r="F1813" s="26">
        <v>0.2298876304770355</v>
      </c>
      <c r="G1813" s="25">
        <v>0.22435164378679773</v>
      </c>
      <c r="H1813" s="21">
        <v>4.6836722051966075E-2</v>
      </c>
      <c r="I1813" s="26">
        <v>3.0700245186551765E-2</v>
      </c>
      <c r="J1813" s="26">
        <v>2.8322695581309933E-2</v>
      </c>
      <c r="K1813" s="25">
        <v>2.4259115238352426E-2</v>
      </c>
      <c r="L1813" s="21">
        <v>0.24175760101167412</v>
      </c>
      <c r="M1813" s="26">
        <v>0.24692981555117527</v>
      </c>
      <c r="N1813" s="26">
        <v>0.25821032605834543</v>
      </c>
      <c r="O1813" s="25">
        <v>0.24861075902515017</v>
      </c>
      <c r="P1813" s="21">
        <v>0.75824239898832602</v>
      </c>
      <c r="Q1813" s="26">
        <v>0.75307018444882468</v>
      </c>
      <c r="R1813" s="26">
        <v>0.74178967394165463</v>
      </c>
      <c r="S1813" s="25">
        <v>0.75138924097484971</v>
      </c>
      <c r="T1813" s="27">
        <f t="shared" si="28"/>
        <v>6.8531580134760517E-3</v>
      </c>
    </row>
    <row r="1814" spans="1:20" ht="15" customHeight="1" x14ac:dyDescent="0.2">
      <c r="A1814" s="7">
        <v>29089</v>
      </c>
      <c r="B1814" s="8" t="s">
        <v>93</v>
      </c>
      <c r="C1814" s="7" t="s">
        <v>960</v>
      </c>
      <c r="D1814" s="21">
        <v>1.2024920600229307E-2</v>
      </c>
      <c r="E1814" s="26">
        <v>1.7172115619224358E-2</v>
      </c>
      <c r="F1814" s="26">
        <v>2.0357471859899851E-2</v>
      </c>
      <c r="G1814" s="25">
        <v>1.7898172049408096E-2</v>
      </c>
      <c r="H1814" s="21">
        <v>3.4803714074497058E-3</v>
      </c>
      <c r="I1814" s="26">
        <v>2.1495973161755775E-3</v>
      </c>
      <c r="J1814" s="26">
        <v>2.0718278856599005E-3</v>
      </c>
      <c r="K1814" s="25">
        <v>4.4584487504497651E-3</v>
      </c>
      <c r="L1814" s="21">
        <v>1.5505292007679012E-2</v>
      </c>
      <c r="M1814" s="26">
        <v>1.9321712935399936E-2</v>
      </c>
      <c r="N1814" s="26">
        <v>2.2429299745559753E-2</v>
      </c>
      <c r="O1814" s="25">
        <v>2.2356620799857858E-2</v>
      </c>
      <c r="P1814" s="21">
        <v>0.98449470799232097</v>
      </c>
      <c r="Q1814" s="26">
        <v>0.98067828706460003</v>
      </c>
      <c r="R1814" s="26">
        <v>0.97757070025444037</v>
      </c>
      <c r="S1814" s="25">
        <v>0.9776433792001421</v>
      </c>
      <c r="T1814" s="27">
        <f t="shared" si="28"/>
        <v>6.8513287921788454E-3</v>
      </c>
    </row>
    <row r="1815" spans="1:20" ht="15" customHeight="1" x14ac:dyDescent="0.2">
      <c r="A1815" s="7">
        <v>27171</v>
      </c>
      <c r="B1815" s="8" t="s">
        <v>481</v>
      </c>
      <c r="C1815" s="7" t="s">
        <v>899</v>
      </c>
      <c r="D1815" s="21">
        <v>3.0286915937429004E-2</v>
      </c>
      <c r="E1815" s="26">
        <v>2.7495068523314344E-2</v>
      </c>
      <c r="F1815" s="26">
        <v>3.1389633551162886E-2</v>
      </c>
      <c r="G1815" s="25">
        <v>3.2750797487130612E-2</v>
      </c>
      <c r="H1815" s="21">
        <v>7.2607591605367101E-3</v>
      </c>
      <c r="I1815" s="26">
        <v>1.1857119477721917E-2</v>
      </c>
      <c r="J1815" s="26">
        <v>1.2243634712703833E-2</v>
      </c>
      <c r="K1815" s="25">
        <v>1.1635844291101177E-2</v>
      </c>
      <c r="L1815" s="21">
        <v>3.7547675097965715E-2</v>
      </c>
      <c r="M1815" s="26">
        <v>3.9352188001036265E-2</v>
      </c>
      <c r="N1815" s="26">
        <v>4.3633268263866716E-2</v>
      </c>
      <c r="O1815" s="25">
        <v>4.4386641778231789E-2</v>
      </c>
      <c r="P1815" s="21">
        <v>0.96245232490203425</v>
      </c>
      <c r="Q1815" s="26">
        <v>0.96064781199896376</v>
      </c>
      <c r="R1815" s="26">
        <v>0.95636673173613329</v>
      </c>
      <c r="S1815" s="25">
        <v>0.95561335822176818</v>
      </c>
      <c r="T1815" s="27">
        <f t="shared" si="28"/>
        <v>6.8389666802660745E-3</v>
      </c>
    </row>
    <row r="1816" spans="1:20" ht="15" customHeight="1" x14ac:dyDescent="0.2">
      <c r="A1816" s="7">
        <v>55019</v>
      </c>
      <c r="B1816" s="8" t="s">
        <v>77</v>
      </c>
      <c r="C1816" s="7" t="s">
        <v>1826</v>
      </c>
      <c r="D1816" s="21">
        <v>1.8630526220202507E-2</v>
      </c>
      <c r="E1816" s="26">
        <v>1.7221279701516205E-2</v>
      </c>
      <c r="F1816" s="26">
        <v>2.8520087096999606E-2</v>
      </c>
      <c r="G1816" s="25">
        <v>2.4825918937473088E-2</v>
      </c>
      <c r="H1816" s="21">
        <v>3.6153183853061539E-3</v>
      </c>
      <c r="I1816" s="26">
        <v>2.9278949258910777E-3</v>
      </c>
      <c r="J1816" s="26">
        <v>4.4135923544099086E-3</v>
      </c>
      <c r="K1816" s="25">
        <v>4.2537878189980423E-3</v>
      </c>
      <c r="L1816" s="21">
        <v>2.2245844605508661E-2</v>
      </c>
      <c r="M1816" s="26">
        <v>2.0149174627407285E-2</v>
      </c>
      <c r="N1816" s="26">
        <v>3.2933679451409514E-2</v>
      </c>
      <c r="O1816" s="25">
        <v>2.9079706756471126E-2</v>
      </c>
      <c r="P1816" s="21">
        <v>0.97775415539449129</v>
      </c>
      <c r="Q1816" s="26">
        <v>0.97985082537259272</v>
      </c>
      <c r="R1816" s="26">
        <v>0.96706632054859054</v>
      </c>
      <c r="S1816" s="25">
        <v>0.9709202932435288</v>
      </c>
      <c r="T1816" s="27">
        <f t="shared" si="28"/>
        <v>6.8338621509624643E-3</v>
      </c>
    </row>
    <row r="1817" spans="1:20" ht="15" customHeight="1" x14ac:dyDescent="0.2">
      <c r="A1817" s="7">
        <v>53077</v>
      </c>
      <c r="B1817" s="8" t="s">
        <v>1825</v>
      </c>
      <c r="C1817" s="7" t="s">
        <v>1803</v>
      </c>
      <c r="D1817" s="21">
        <v>6.8239979469576261E-3</v>
      </c>
      <c r="E1817" s="26">
        <v>1.1789844458242188E-2</v>
      </c>
      <c r="F1817" s="26">
        <v>1.2390926119695446E-2</v>
      </c>
      <c r="G1817" s="25">
        <v>1.2368789468868184E-2</v>
      </c>
      <c r="H1817" s="21">
        <v>2.9343714892269959E-2</v>
      </c>
      <c r="I1817" s="26">
        <v>2.8097389259801035E-2</v>
      </c>
      <c r="J1817" s="26">
        <v>3.0001727484516044E-2</v>
      </c>
      <c r="K1817" s="25">
        <v>3.0608844193307668E-2</v>
      </c>
      <c r="L1817" s="21">
        <v>3.6167712839227588E-2</v>
      </c>
      <c r="M1817" s="26">
        <v>3.9887233718043223E-2</v>
      </c>
      <c r="N1817" s="26">
        <v>4.2392653604211489E-2</v>
      </c>
      <c r="O1817" s="25">
        <v>4.2977633662175857E-2</v>
      </c>
      <c r="P1817" s="21">
        <v>0.96383228716077241</v>
      </c>
      <c r="Q1817" s="26">
        <v>0.96011276628195685</v>
      </c>
      <c r="R1817" s="26">
        <v>0.95760734639578848</v>
      </c>
      <c r="S1817" s="25">
        <v>0.95702236633782412</v>
      </c>
      <c r="T1817" s="27">
        <f t="shared" si="28"/>
        <v>6.8099208229482691E-3</v>
      </c>
    </row>
    <row r="1818" spans="1:20" ht="15" customHeight="1" x14ac:dyDescent="0.2">
      <c r="A1818" s="7">
        <v>26001</v>
      </c>
      <c r="B1818" s="8" t="s">
        <v>835</v>
      </c>
      <c r="C1818" s="7" t="s">
        <v>836</v>
      </c>
      <c r="D1818" s="21">
        <v>5.3495350816435208E-2</v>
      </c>
      <c r="E1818" s="26">
        <v>5.6085807631738815E-2</v>
      </c>
      <c r="F1818" s="26">
        <v>6.0701818807432223E-2</v>
      </c>
      <c r="G1818" s="25">
        <v>5.6354137397523443E-2</v>
      </c>
      <c r="H1818" s="21">
        <v>4.7225638951762447E-3</v>
      </c>
      <c r="I1818" s="26">
        <v>7.3912857923647615E-3</v>
      </c>
      <c r="J1818" s="26">
        <v>8.7646265434800676E-3</v>
      </c>
      <c r="K1818" s="25">
        <v>8.6704477769229873E-3</v>
      </c>
      <c r="L1818" s="21">
        <v>5.8217914711611446E-2</v>
      </c>
      <c r="M1818" s="26">
        <v>6.347709342410357E-2</v>
      </c>
      <c r="N1818" s="26">
        <v>6.9466445350912287E-2</v>
      </c>
      <c r="O1818" s="25">
        <v>6.5024585174446439E-2</v>
      </c>
      <c r="P1818" s="21">
        <v>0.94178208528838847</v>
      </c>
      <c r="Q1818" s="26">
        <v>0.93652290657589643</v>
      </c>
      <c r="R1818" s="26">
        <v>0.93053355464908771</v>
      </c>
      <c r="S1818" s="25">
        <v>0.93497541482555346</v>
      </c>
      <c r="T1818" s="27">
        <f t="shared" si="28"/>
        <v>6.8066704628349933E-3</v>
      </c>
    </row>
    <row r="1819" spans="1:20" ht="15" customHeight="1" x14ac:dyDescent="0.2">
      <c r="A1819" s="7">
        <v>17147</v>
      </c>
      <c r="B1819" s="8" t="s">
        <v>552</v>
      </c>
      <c r="C1819" s="7" t="s">
        <v>516</v>
      </c>
      <c r="D1819" s="21">
        <v>3.0077056540740782E-3</v>
      </c>
      <c r="E1819" s="26">
        <v>4.5386359131900618E-3</v>
      </c>
      <c r="F1819" s="26">
        <v>4.7343618486221824E-3</v>
      </c>
      <c r="G1819" s="25">
        <v>6.7019912429975848E-3</v>
      </c>
      <c r="H1819" s="21">
        <v>3.6912709446392238E-4</v>
      </c>
      <c r="I1819" s="26">
        <v>9.2035784517199327E-4</v>
      </c>
      <c r="J1819" s="26">
        <v>3.463196417294534E-3</v>
      </c>
      <c r="K1819" s="25">
        <v>3.463196417294534E-3</v>
      </c>
      <c r="L1819" s="21">
        <v>3.3768327485380004E-3</v>
      </c>
      <c r="M1819" s="26">
        <v>5.4589937583620551E-3</v>
      </c>
      <c r="N1819" s="26">
        <v>8.1975582659167164E-3</v>
      </c>
      <c r="O1819" s="25">
        <v>1.0165187660292119E-2</v>
      </c>
      <c r="P1819" s="21">
        <v>0.99662316725146205</v>
      </c>
      <c r="Q1819" s="26">
        <v>0.99454100624163788</v>
      </c>
      <c r="R1819" s="26">
        <v>0.99180244173408327</v>
      </c>
      <c r="S1819" s="25">
        <v>0.98983481233970783</v>
      </c>
      <c r="T1819" s="27">
        <f t="shared" si="28"/>
        <v>6.7883549117541183E-3</v>
      </c>
    </row>
    <row r="1820" spans="1:20" ht="15" customHeight="1" x14ac:dyDescent="0.2">
      <c r="A1820" s="7">
        <v>48479</v>
      </c>
      <c r="B1820" s="8" t="s">
        <v>1683</v>
      </c>
      <c r="C1820" s="7" t="s">
        <v>1530</v>
      </c>
      <c r="D1820" s="21">
        <v>7.2018519620597257E-3</v>
      </c>
      <c r="E1820" s="26">
        <v>1.0174448562069E-2</v>
      </c>
      <c r="F1820" s="26">
        <v>1.0183208333074106E-2</v>
      </c>
      <c r="G1820" s="25">
        <v>8.6612343582778556E-3</v>
      </c>
      <c r="H1820" s="21">
        <v>2.1305254038126342E-3</v>
      </c>
      <c r="I1820" s="26">
        <v>3.6170157199897292E-3</v>
      </c>
      <c r="J1820" s="26">
        <v>5.6628452124342157E-3</v>
      </c>
      <c r="K1820" s="25">
        <v>7.4468960171577819E-3</v>
      </c>
      <c r="L1820" s="21">
        <v>9.3323773658723613E-3</v>
      </c>
      <c r="M1820" s="26">
        <v>1.3791464282058727E-2</v>
      </c>
      <c r="N1820" s="26">
        <v>1.5846053545508321E-2</v>
      </c>
      <c r="O1820" s="25">
        <v>1.6108130375435636E-2</v>
      </c>
      <c r="P1820" s="21">
        <v>0.99066762263412766</v>
      </c>
      <c r="Q1820" s="26">
        <v>0.9862085357179412</v>
      </c>
      <c r="R1820" s="26">
        <v>0.98415394645449172</v>
      </c>
      <c r="S1820" s="25">
        <v>0.98389186962456432</v>
      </c>
      <c r="T1820" s="27">
        <f t="shared" si="28"/>
        <v>6.7757530095632745E-3</v>
      </c>
    </row>
    <row r="1821" spans="1:20" ht="15" customHeight="1" x14ac:dyDescent="0.2">
      <c r="A1821" s="7">
        <v>16053</v>
      </c>
      <c r="B1821" s="8" t="s">
        <v>501</v>
      </c>
      <c r="C1821" s="7" t="s">
        <v>483</v>
      </c>
      <c r="D1821" s="21">
        <v>1.7258098204240967E-3</v>
      </c>
      <c r="E1821" s="26">
        <v>5.648704632867812E-3</v>
      </c>
      <c r="F1821" s="26">
        <v>5.7506597409922771E-3</v>
      </c>
      <c r="G1821" s="25">
        <v>5.8190513565967586E-3</v>
      </c>
      <c r="H1821" s="21">
        <v>1.2506685482735177E-2</v>
      </c>
      <c r="I1821" s="26">
        <v>1.3528567311246605E-2</v>
      </c>
      <c r="J1821" s="26">
        <v>1.5527471924358653E-2</v>
      </c>
      <c r="K1821" s="25">
        <v>1.5174995696725178E-2</v>
      </c>
      <c r="L1821" s="21">
        <v>1.4232495303159272E-2</v>
      </c>
      <c r="M1821" s="26">
        <v>1.9177271944114418E-2</v>
      </c>
      <c r="N1821" s="26">
        <v>2.1278131665350929E-2</v>
      </c>
      <c r="O1821" s="25">
        <v>2.0994047053321935E-2</v>
      </c>
      <c r="P1821" s="21">
        <v>0.98576750469684071</v>
      </c>
      <c r="Q1821" s="26">
        <v>0.98082272805588555</v>
      </c>
      <c r="R1821" s="26">
        <v>0.97872186833464903</v>
      </c>
      <c r="S1821" s="25">
        <v>0.97900595294667803</v>
      </c>
      <c r="T1821" s="27">
        <f t="shared" si="28"/>
        <v>6.761551750162664E-3</v>
      </c>
    </row>
    <row r="1822" spans="1:20" ht="15" customHeight="1" x14ac:dyDescent="0.2">
      <c r="A1822" s="7">
        <v>18057</v>
      </c>
      <c r="B1822" s="8" t="s">
        <v>288</v>
      </c>
      <c r="C1822" s="7" t="s">
        <v>566</v>
      </c>
      <c r="D1822" s="21">
        <v>2.2896978518494268E-3</v>
      </c>
      <c r="E1822" s="26">
        <v>7.1511484719909355E-3</v>
      </c>
      <c r="F1822" s="26">
        <v>6.5692132533179213E-3</v>
      </c>
      <c r="G1822" s="25">
        <v>9.0206529206798714E-3</v>
      </c>
      <c r="H1822" s="21">
        <v>0</v>
      </c>
      <c r="I1822" s="26">
        <v>0</v>
      </c>
      <c r="J1822" s="26">
        <v>0</v>
      </c>
      <c r="K1822" s="25">
        <v>0</v>
      </c>
      <c r="L1822" s="21">
        <v>2.2896978518494268E-3</v>
      </c>
      <c r="M1822" s="26">
        <v>7.1511484719909355E-3</v>
      </c>
      <c r="N1822" s="26">
        <v>6.5692132533179213E-3</v>
      </c>
      <c r="O1822" s="25">
        <v>9.0206529206798714E-3</v>
      </c>
      <c r="P1822" s="21">
        <v>0.99771030214815049</v>
      </c>
      <c r="Q1822" s="26">
        <v>0.99284885152800895</v>
      </c>
      <c r="R1822" s="26">
        <v>0.99343078674668206</v>
      </c>
      <c r="S1822" s="25">
        <v>0.99097934707932012</v>
      </c>
      <c r="T1822" s="27">
        <f t="shared" si="28"/>
        <v>6.7309550688304451E-3</v>
      </c>
    </row>
    <row r="1823" spans="1:20" ht="15" customHeight="1" x14ac:dyDescent="0.2">
      <c r="A1823" s="7">
        <v>54095</v>
      </c>
      <c r="B1823" s="8" t="s">
        <v>1675</v>
      </c>
      <c r="C1823" s="7" t="s">
        <v>1862</v>
      </c>
      <c r="D1823" s="21">
        <v>7.1239113741630555E-2</v>
      </c>
      <c r="E1823" s="26">
        <v>9.4920009645041992E-2</v>
      </c>
      <c r="F1823" s="26">
        <v>0.10695749651099701</v>
      </c>
      <c r="G1823" s="25">
        <v>7.5551995394395971E-2</v>
      </c>
      <c r="H1823" s="21">
        <v>3.4043471971918898E-2</v>
      </c>
      <c r="I1823" s="26">
        <v>3.4374261828496164E-2</v>
      </c>
      <c r="J1823" s="26">
        <v>4.131840819475896E-2</v>
      </c>
      <c r="K1823" s="25">
        <v>3.6457720152334221E-2</v>
      </c>
      <c r="L1823" s="21">
        <v>0.10528258571354947</v>
      </c>
      <c r="M1823" s="26">
        <v>0.12929427147353817</v>
      </c>
      <c r="N1823" s="26">
        <v>0.14827590470575597</v>
      </c>
      <c r="O1823" s="25">
        <v>0.11200971554673018</v>
      </c>
      <c r="P1823" s="21">
        <v>0.89471741428645057</v>
      </c>
      <c r="Q1823" s="26">
        <v>0.87070572852646178</v>
      </c>
      <c r="R1823" s="26">
        <v>0.85172409529424398</v>
      </c>
      <c r="S1823" s="25">
        <v>0.88799028445326988</v>
      </c>
      <c r="T1823" s="27">
        <f t="shared" si="28"/>
        <v>6.7271298331807172E-3</v>
      </c>
    </row>
    <row r="1824" spans="1:20" ht="15" customHeight="1" x14ac:dyDescent="0.2">
      <c r="A1824" s="7">
        <v>35045</v>
      </c>
      <c r="B1824" s="8" t="s">
        <v>249</v>
      </c>
      <c r="C1824" s="7" t="s">
        <v>1236</v>
      </c>
      <c r="D1824" s="21">
        <v>1.8219412700281618E-2</v>
      </c>
      <c r="E1824" s="26">
        <v>2.6478472869444186E-2</v>
      </c>
      <c r="F1824" s="26">
        <v>2.6734586299051045E-2</v>
      </c>
      <c r="G1824" s="25">
        <v>2.4454300075983711E-2</v>
      </c>
      <c r="H1824" s="21">
        <v>1.3911016962979519E-2</v>
      </c>
      <c r="I1824" s="26">
        <v>1.3334618751377742E-2</v>
      </c>
      <c r="J1824" s="26">
        <v>1.4192795247371831E-2</v>
      </c>
      <c r="K1824" s="25">
        <v>1.4393299347759554E-2</v>
      </c>
      <c r="L1824" s="21">
        <v>3.2130429663261136E-2</v>
      </c>
      <c r="M1824" s="26">
        <v>3.9813091620821923E-2</v>
      </c>
      <c r="N1824" s="26">
        <v>4.0927381546422878E-2</v>
      </c>
      <c r="O1824" s="25">
        <v>3.8847599423743266E-2</v>
      </c>
      <c r="P1824" s="21">
        <v>0.96786957033673893</v>
      </c>
      <c r="Q1824" s="26">
        <v>0.96018690837917808</v>
      </c>
      <c r="R1824" s="26">
        <v>0.95907261845357716</v>
      </c>
      <c r="S1824" s="25">
        <v>0.96115240057625673</v>
      </c>
      <c r="T1824" s="27">
        <f t="shared" si="28"/>
        <v>6.7171697604821307E-3</v>
      </c>
    </row>
    <row r="1825" spans="1:20" ht="15" customHeight="1" x14ac:dyDescent="0.2">
      <c r="A1825" s="7">
        <v>17143</v>
      </c>
      <c r="B1825" s="8" t="s">
        <v>551</v>
      </c>
      <c r="C1825" s="7" t="s">
        <v>516</v>
      </c>
      <c r="D1825" s="21">
        <v>9.3660328580064262E-2</v>
      </c>
      <c r="E1825" s="26">
        <v>8.3460267060605803E-2</v>
      </c>
      <c r="F1825" s="26">
        <v>8.3054295588482735E-2</v>
      </c>
      <c r="G1825" s="25">
        <v>8.790470090795216E-2</v>
      </c>
      <c r="H1825" s="21">
        <v>1.1734137695321722E-2</v>
      </c>
      <c r="I1825" s="26">
        <v>1.9272991471915822E-2</v>
      </c>
      <c r="J1825" s="26">
        <v>2.0099447222544056E-2</v>
      </c>
      <c r="K1825" s="25">
        <v>2.4206323707684833E-2</v>
      </c>
      <c r="L1825" s="21">
        <v>0.10539446627538598</v>
      </c>
      <c r="M1825" s="26">
        <v>0.10273325853252163</v>
      </c>
      <c r="N1825" s="26">
        <v>0.10315374281102678</v>
      </c>
      <c r="O1825" s="25">
        <v>0.11211102461563699</v>
      </c>
      <c r="P1825" s="21">
        <v>0.89460553372461404</v>
      </c>
      <c r="Q1825" s="26">
        <v>0.89726674146747842</v>
      </c>
      <c r="R1825" s="26">
        <v>0.89684625718897326</v>
      </c>
      <c r="S1825" s="25">
        <v>0.88788897538436307</v>
      </c>
      <c r="T1825" s="27">
        <f t="shared" si="28"/>
        <v>6.7165583402510054E-3</v>
      </c>
    </row>
    <row r="1826" spans="1:20" ht="15" customHeight="1" x14ac:dyDescent="0.2">
      <c r="A1826" s="7">
        <v>34025</v>
      </c>
      <c r="B1826" s="8" t="s">
        <v>1231</v>
      </c>
      <c r="C1826" s="7" t="s">
        <v>1224</v>
      </c>
      <c r="D1826" s="21">
        <v>0.15268047216625269</v>
      </c>
      <c r="E1826" s="26">
        <v>0.15845495307672153</v>
      </c>
      <c r="F1826" s="26">
        <v>0.14754829988310048</v>
      </c>
      <c r="G1826" s="25">
        <v>0.14169777021380561</v>
      </c>
      <c r="H1826" s="21">
        <v>5.7750519136384099E-2</v>
      </c>
      <c r="I1826" s="26">
        <v>6.3367827538948901E-2</v>
      </c>
      <c r="J1826" s="26">
        <v>7.3321850170596239E-2</v>
      </c>
      <c r="K1826" s="25">
        <v>7.5447526135182658E-2</v>
      </c>
      <c r="L1826" s="21">
        <v>0.21043099130263679</v>
      </c>
      <c r="M1826" s="26">
        <v>0.22182278061567046</v>
      </c>
      <c r="N1826" s="26">
        <v>0.22087015005369667</v>
      </c>
      <c r="O1826" s="25">
        <v>0.21714529634898821</v>
      </c>
      <c r="P1826" s="21">
        <v>0.78956900869736324</v>
      </c>
      <c r="Q1826" s="26">
        <v>0.77817721938432949</v>
      </c>
      <c r="R1826" s="26">
        <v>0.7791298499463033</v>
      </c>
      <c r="S1826" s="25">
        <v>0.78285470365101184</v>
      </c>
      <c r="T1826" s="27">
        <f t="shared" si="28"/>
        <v>6.7143050463514264E-3</v>
      </c>
    </row>
    <row r="1827" spans="1:20" ht="15" customHeight="1" x14ac:dyDescent="0.2">
      <c r="A1827" s="7">
        <v>12011</v>
      </c>
      <c r="B1827" s="8" t="s">
        <v>276</v>
      </c>
      <c r="C1827" s="7" t="s">
        <v>271</v>
      </c>
      <c r="D1827" s="21">
        <v>5.3391119983321805E-3</v>
      </c>
      <c r="E1827" s="26">
        <v>3.7338894207657406E-3</v>
      </c>
      <c r="F1827" s="26">
        <v>1.9649298191906856E-3</v>
      </c>
      <c r="G1827" s="25">
        <v>2.2175303067745668E-3</v>
      </c>
      <c r="H1827" s="21">
        <v>1.419239216512253E-2</v>
      </c>
      <c r="I1827" s="26">
        <v>2.0423631327757114E-2</v>
      </c>
      <c r="J1827" s="26">
        <v>2.3280007787035824E-2</v>
      </c>
      <c r="K1827" s="25">
        <v>2.3993389994396673E-2</v>
      </c>
      <c r="L1827" s="21">
        <v>1.953150416345471E-2</v>
      </c>
      <c r="M1827" s="26">
        <v>2.4157520748522853E-2</v>
      </c>
      <c r="N1827" s="26">
        <v>2.5244937606226505E-2</v>
      </c>
      <c r="O1827" s="25">
        <v>2.6210920301171239E-2</v>
      </c>
      <c r="P1827" s="21">
        <v>0.98046849583654527</v>
      </c>
      <c r="Q1827" s="26">
        <v>0.97584247925147716</v>
      </c>
      <c r="R1827" s="26">
        <v>0.97475506239377352</v>
      </c>
      <c r="S1827" s="25">
        <v>0.97378907969882877</v>
      </c>
      <c r="T1827" s="27">
        <f t="shared" si="28"/>
        <v>6.6794161377165297E-3</v>
      </c>
    </row>
    <row r="1828" spans="1:20" ht="15" customHeight="1" x14ac:dyDescent="0.2">
      <c r="A1828" s="7">
        <v>17201</v>
      </c>
      <c r="B1828" s="8" t="s">
        <v>478</v>
      </c>
      <c r="C1828" s="7" t="s">
        <v>516</v>
      </c>
      <c r="D1828" s="21">
        <v>1.9682670933474068E-2</v>
      </c>
      <c r="E1828" s="26">
        <v>1.9633037233813006E-2</v>
      </c>
      <c r="F1828" s="26">
        <v>1.7338173337136376E-2</v>
      </c>
      <c r="G1828" s="25">
        <v>2.0461718412845598E-2</v>
      </c>
      <c r="H1828" s="21">
        <v>1.3996931528526269E-2</v>
      </c>
      <c r="I1828" s="26">
        <v>1.6693878028072599E-2</v>
      </c>
      <c r="J1828" s="26">
        <v>1.9927897034823849E-2</v>
      </c>
      <c r="K1828" s="25">
        <v>1.9880120829577411E-2</v>
      </c>
      <c r="L1828" s="21">
        <v>3.3679602462000337E-2</v>
      </c>
      <c r="M1828" s="26">
        <v>3.6326915261885605E-2</v>
      </c>
      <c r="N1828" s="26">
        <v>3.7266070371960218E-2</v>
      </c>
      <c r="O1828" s="25">
        <v>4.034183924242301E-2</v>
      </c>
      <c r="P1828" s="21">
        <v>0.96632039753799959</v>
      </c>
      <c r="Q1828" s="26">
        <v>0.96367308473811442</v>
      </c>
      <c r="R1828" s="26">
        <v>0.96273392962803972</v>
      </c>
      <c r="S1828" s="25">
        <v>0.95965816075757693</v>
      </c>
      <c r="T1828" s="27">
        <f t="shared" si="28"/>
        <v>6.6622367804226729E-3</v>
      </c>
    </row>
    <row r="1829" spans="1:20" ht="15" customHeight="1" x14ac:dyDescent="0.2">
      <c r="A1829" s="7">
        <v>35057</v>
      </c>
      <c r="B1829" s="8" t="s">
        <v>1257</v>
      </c>
      <c r="C1829" s="7" t="s">
        <v>1236</v>
      </c>
      <c r="D1829" s="21">
        <v>1.1032949565958756E-2</v>
      </c>
      <c r="E1829" s="26">
        <v>1.7757167932450212E-2</v>
      </c>
      <c r="F1829" s="26">
        <v>1.8163162334488461E-2</v>
      </c>
      <c r="G1829" s="25">
        <v>1.6818094352250727E-2</v>
      </c>
      <c r="H1829" s="21">
        <v>8.9062367236458632E-4</v>
      </c>
      <c r="I1829" s="26">
        <v>1.3880574104719429E-3</v>
      </c>
      <c r="J1829" s="26">
        <v>1.3930327585240977E-3</v>
      </c>
      <c r="K1829" s="25">
        <v>1.7345586615588858E-3</v>
      </c>
      <c r="L1829" s="21">
        <v>1.1923573238323342E-2</v>
      </c>
      <c r="M1829" s="26">
        <v>1.9145225342922158E-2</v>
      </c>
      <c r="N1829" s="26">
        <v>1.9556195093012554E-2</v>
      </c>
      <c r="O1829" s="25">
        <v>1.8552653013809612E-2</v>
      </c>
      <c r="P1829" s="21">
        <v>0.98807642676167673</v>
      </c>
      <c r="Q1829" s="26">
        <v>0.98085477465707771</v>
      </c>
      <c r="R1829" s="26">
        <v>0.98044380490698757</v>
      </c>
      <c r="S1829" s="25">
        <v>0.98144734698619041</v>
      </c>
      <c r="T1829" s="27">
        <f t="shared" si="28"/>
        <v>6.6290797754862702E-3</v>
      </c>
    </row>
    <row r="1830" spans="1:20" ht="15" customHeight="1" x14ac:dyDescent="0.2">
      <c r="A1830" s="7">
        <v>12093</v>
      </c>
      <c r="B1830" s="8" t="s">
        <v>304</v>
      </c>
      <c r="C1830" s="7" t="s">
        <v>271</v>
      </c>
      <c r="D1830" s="21">
        <v>1.3612279991673479E-2</v>
      </c>
      <c r="E1830" s="26">
        <v>1.4678073572853613E-2</v>
      </c>
      <c r="F1830" s="26">
        <v>1.8511972235406349E-2</v>
      </c>
      <c r="G1830" s="25">
        <v>1.7641398841143914E-2</v>
      </c>
      <c r="H1830" s="21">
        <v>6.22918144669993E-3</v>
      </c>
      <c r="I1830" s="26">
        <v>8.3304491710265126E-3</v>
      </c>
      <c r="J1830" s="26">
        <v>8.0067402335913564E-3</v>
      </c>
      <c r="K1830" s="25">
        <v>8.8246991541190666E-3</v>
      </c>
      <c r="L1830" s="21">
        <v>1.9841461438373405E-2</v>
      </c>
      <c r="M1830" s="26">
        <v>2.3008522743880124E-2</v>
      </c>
      <c r="N1830" s="26">
        <v>2.6518712468997702E-2</v>
      </c>
      <c r="O1830" s="25">
        <v>2.6466097995262981E-2</v>
      </c>
      <c r="P1830" s="21">
        <v>0.98015853856162671</v>
      </c>
      <c r="Q1830" s="26">
        <v>0.9769914772561199</v>
      </c>
      <c r="R1830" s="26">
        <v>0.97348128753100227</v>
      </c>
      <c r="S1830" s="25">
        <v>0.973533902004737</v>
      </c>
      <c r="T1830" s="27">
        <f t="shared" si="28"/>
        <v>6.6246365568895758E-3</v>
      </c>
    </row>
    <row r="1831" spans="1:20" ht="15" customHeight="1" x14ac:dyDescent="0.2">
      <c r="A1831" s="7">
        <v>17141</v>
      </c>
      <c r="B1831" s="8" t="s">
        <v>550</v>
      </c>
      <c r="C1831" s="7" t="s">
        <v>516</v>
      </c>
      <c r="D1831" s="21">
        <v>1.155270603932884E-2</v>
      </c>
      <c r="E1831" s="26">
        <v>1.3288384379345548E-2</v>
      </c>
      <c r="F1831" s="26">
        <v>1.2704059845325301E-2</v>
      </c>
      <c r="G1831" s="25">
        <v>1.2555713174050511E-2</v>
      </c>
      <c r="H1831" s="21">
        <v>4.6037588256156066E-3</v>
      </c>
      <c r="I1831" s="26">
        <v>7.710275469497551E-3</v>
      </c>
      <c r="J1831" s="26">
        <v>1.00767989306569E-2</v>
      </c>
      <c r="K1831" s="25">
        <v>1.020207165628614E-2</v>
      </c>
      <c r="L1831" s="21">
        <v>1.6156464864944448E-2</v>
      </c>
      <c r="M1831" s="26">
        <v>2.0998659848843103E-2</v>
      </c>
      <c r="N1831" s="26">
        <v>2.2780858775982203E-2</v>
      </c>
      <c r="O1831" s="25">
        <v>2.2757784830336653E-2</v>
      </c>
      <c r="P1831" s="21">
        <v>0.98384353513505551</v>
      </c>
      <c r="Q1831" s="26">
        <v>0.97900134015115692</v>
      </c>
      <c r="R1831" s="26">
        <v>0.97721914122401787</v>
      </c>
      <c r="S1831" s="25">
        <v>0.97724221516966336</v>
      </c>
      <c r="T1831" s="27">
        <f t="shared" si="28"/>
        <v>6.601319965392205E-3</v>
      </c>
    </row>
    <row r="1832" spans="1:20" ht="15" customHeight="1" x14ac:dyDescent="0.2">
      <c r="A1832" s="7">
        <v>21055</v>
      </c>
      <c r="B1832" s="8" t="s">
        <v>83</v>
      </c>
      <c r="C1832" s="7" t="s">
        <v>674</v>
      </c>
      <c r="D1832" s="21">
        <v>3.2504431069543913E-2</v>
      </c>
      <c r="E1832" s="26">
        <v>2.7458751588170426E-2</v>
      </c>
      <c r="F1832" s="26">
        <v>5.9757958518980553E-2</v>
      </c>
      <c r="G1832" s="25">
        <v>3.4827219518642462E-2</v>
      </c>
      <c r="H1832" s="21">
        <v>2.0662834117807483E-3</v>
      </c>
      <c r="I1832" s="26">
        <v>7.0290941566433377E-3</v>
      </c>
      <c r="J1832" s="26">
        <v>4.9685987889744538E-3</v>
      </c>
      <c r="K1832" s="25">
        <v>6.3401919418925893E-3</v>
      </c>
      <c r="L1832" s="21">
        <v>3.4570714481324656E-2</v>
      </c>
      <c r="M1832" s="26">
        <v>3.4487845744813762E-2</v>
      </c>
      <c r="N1832" s="26">
        <v>6.4726557307954999E-2</v>
      </c>
      <c r="O1832" s="25">
        <v>4.1167411460535056E-2</v>
      </c>
      <c r="P1832" s="21">
        <v>0.96542928551867535</v>
      </c>
      <c r="Q1832" s="26">
        <v>0.96551215425518622</v>
      </c>
      <c r="R1832" s="26">
        <v>0.93527344269204493</v>
      </c>
      <c r="S1832" s="25">
        <v>0.95883258853946485</v>
      </c>
      <c r="T1832" s="27">
        <f t="shared" si="28"/>
        <v>6.5966969792103994E-3</v>
      </c>
    </row>
    <row r="1833" spans="1:20" ht="15" customHeight="1" x14ac:dyDescent="0.2">
      <c r="A1833" s="7">
        <v>16039</v>
      </c>
      <c r="B1833" s="8" t="s">
        <v>26</v>
      </c>
      <c r="C1833" s="7" t="s">
        <v>483</v>
      </c>
      <c r="D1833" s="21">
        <v>4.210975610676816E-3</v>
      </c>
      <c r="E1833" s="26">
        <v>7.3008419387798479E-3</v>
      </c>
      <c r="F1833" s="26">
        <v>8.5645288038354254E-3</v>
      </c>
      <c r="G1833" s="25">
        <v>8.6255818462657504E-3</v>
      </c>
      <c r="H1833" s="21">
        <v>3.3591862294219434E-3</v>
      </c>
      <c r="I1833" s="26">
        <v>4.5875336127941084E-3</v>
      </c>
      <c r="J1833" s="26">
        <v>5.6657661742936065E-3</v>
      </c>
      <c r="K1833" s="25">
        <v>5.5406041998527873E-3</v>
      </c>
      <c r="L1833" s="21">
        <v>7.5701618400987594E-3</v>
      </c>
      <c r="M1833" s="26">
        <v>1.1888375551573956E-2</v>
      </c>
      <c r="N1833" s="26">
        <v>1.423029497812903E-2</v>
      </c>
      <c r="O1833" s="25">
        <v>1.4166186046118539E-2</v>
      </c>
      <c r="P1833" s="21">
        <v>0.99242983815990116</v>
      </c>
      <c r="Q1833" s="26">
        <v>0.98811162444842604</v>
      </c>
      <c r="R1833" s="26">
        <v>0.98576970502187089</v>
      </c>
      <c r="S1833" s="25">
        <v>0.98583381395388137</v>
      </c>
      <c r="T1833" s="27">
        <f t="shared" si="28"/>
        <v>6.5960242060197792E-3</v>
      </c>
    </row>
    <row r="1834" spans="1:20" ht="15" customHeight="1" x14ac:dyDescent="0.2">
      <c r="A1834" s="7">
        <v>27157</v>
      </c>
      <c r="B1834" s="8" t="s">
        <v>953</v>
      </c>
      <c r="C1834" s="7" t="s">
        <v>899</v>
      </c>
      <c r="D1834" s="21">
        <v>1.9794529840518663E-2</v>
      </c>
      <c r="E1834" s="26">
        <v>1.7039778454707676E-2</v>
      </c>
      <c r="F1834" s="26">
        <v>1.9611639709060578E-2</v>
      </c>
      <c r="G1834" s="25">
        <v>2.2789932677503778E-2</v>
      </c>
      <c r="H1834" s="21">
        <v>8.8982777731159771E-3</v>
      </c>
      <c r="I1834" s="26">
        <v>1.0628572856820404E-2</v>
      </c>
      <c r="J1834" s="26">
        <v>9.7783929633221012E-3</v>
      </c>
      <c r="K1834" s="25">
        <v>1.2492824438418164E-2</v>
      </c>
      <c r="L1834" s="21">
        <v>2.869280761363464E-2</v>
      </c>
      <c r="M1834" s="26">
        <v>2.7668351311528085E-2</v>
      </c>
      <c r="N1834" s="26">
        <v>2.9390032672382677E-2</v>
      </c>
      <c r="O1834" s="25">
        <v>3.5282757115921937E-2</v>
      </c>
      <c r="P1834" s="21">
        <v>0.97130719238636531</v>
      </c>
      <c r="Q1834" s="26">
        <v>0.97233164868847188</v>
      </c>
      <c r="R1834" s="26">
        <v>0.97060996732761728</v>
      </c>
      <c r="S1834" s="25">
        <v>0.96471724288407812</v>
      </c>
      <c r="T1834" s="27">
        <f t="shared" si="28"/>
        <v>6.5899495022872963E-3</v>
      </c>
    </row>
    <row r="1835" spans="1:20" ht="15" customHeight="1" x14ac:dyDescent="0.2">
      <c r="A1835" s="7">
        <v>48355</v>
      </c>
      <c r="B1835" s="8" t="s">
        <v>1638</v>
      </c>
      <c r="C1835" s="7" t="s">
        <v>1530</v>
      </c>
      <c r="D1835" s="21">
        <v>1.3818497154394279E-2</v>
      </c>
      <c r="E1835" s="26">
        <v>1.5381469840298496E-2</v>
      </c>
      <c r="F1835" s="26">
        <v>1.3438134866883856E-2</v>
      </c>
      <c r="G1835" s="25">
        <v>1.0615131361633145E-2</v>
      </c>
      <c r="H1835" s="21">
        <v>1.561631355094034E-2</v>
      </c>
      <c r="I1835" s="26">
        <v>1.8177706051330438E-2</v>
      </c>
      <c r="J1835" s="26">
        <v>2.3795347070759695E-2</v>
      </c>
      <c r="K1835" s="25">
        <v>2.5393992519150154E-2</v>
      </c>
      <c r="L1835" s="21">
        <v>2.9434810705334612E-2</v>
      </c>
      <c r="M1835" s="26">
        <v>3.3559175891628934E-2</v>
      </c>
      <c r="N1835" s="26">
        <v>3.7233481937643545E-2</v>
      </c>
      <c r="O1835" s="25">
        <v>3.6009123880783298E-2</v>
      </c>
      <c r="P1835" s="21">
        <v>0.9705651892946654</v>
      </c>
      <c r="Q1835" s="26">
        <v>0.96644082410837107</v>
      </c>
      <c r="R1835" s="26">
        <v>0.96276651806235647</v>
      </c>
      <c r="S1835" s="25">
        <v>0.96399087611921663</v>
      </c>
      <c r="T1835" s="27">
        <f t="shared" si="28"/>
        <v>6.5743131754486851E-3</v>
      </c>
    </row>
    <row r="1836" spans="1:20" ht="15" customHeight="1" x14ac:dyDescent="0.2">
      <c r="A1836" s="7">
        <v>24029</v>
      </c>
      <c r="B1836" s="8" t="s">
        <v>266</v>
      </c>
      <c r="C1836" s="7" t="s">
        <v>808</v>
      </c>
      <c r="D1836" s="21">
        <v>2.699906540975678E-2</v>
      </c>
      <c r="E1836" s="26">
        <v>3.197149390296903E-2</v>
      </c>
      <c r="F1836" s="26">
        <v>4.204959683837578E-2</v>
      </c>
      <c r="G1836" s="25">
        <v>3.2011032595310698E-2</v>
      </c>
      <c r="H1836" s="21">
        <v>6.8531396486475535E-3</v>
      </c>
      <c r="I1836" s="26">
        <v>7.9793238790583938E-3</v>
      </c>
      <c r="J1836" s="26">
        <v>9.5532395386883646E-3</v>
      </c>
      <c r="K1836" s="25">
        <v>8.3976346326936711E-3</v>
      </c>
      <c r="L1836" s="21">
        <v>3.385220505840434E-2</v>
      </c>
      <c r="M1836" s="26">
        <v>3.9950817782027422E-2</v>
      </c>
      <c r="N1836" s="26">
        <v>5.1602836377064143E-2</v>
      </c>
      <c r="O1836" s="25">
        <v>4.0408667228004368E-2</v>
      </c>
      <c r="P1836" s="21">
        <v>0.96614779494159575</v>
      </c>
      <c r="Q1836" s="26">
        <v>0.96004918221797253</v>
      </c>
      <c r="R1836" s="26">
        <v>0.9483971636229358</v>
      </c>
      <c r="S1836" s="25">
        <v>0.95959133277199571</v>
      </c>
      <c r="T1836" s="27">
        <f t="shared" si="28"/>
        <v>6.5564621696000275E-3</v>
      </c>
    </row>
    <row r="1837" spans="1:20" ht="15" customHeight="1" x14ac:dyDescent="0.2">
      <c r="A1837" s="7">
        <v>40071</v>
      </c>
      <c r="B1837" s="8" t="s">
        <v>1356</v>
      </c>
      <c r="C1837" s="7" t="s">
        <v>1339</v>
      </c>
      <c r="D1837" s="21">
        <v>1.9441357115635587E-2</v>
      </c>
      <c r="E1837" s="26">
        <v>2.5813255458041411E-2</v>
      </c>
      <c r="F1837" s="26">
        <v>2.4080464264942727E-2</v>
      </c>
      <c r="G1837" s="25">
        <v>2.4708929481931031E-2</v>
      </c>
      <c r="H1837" s="21">
        <v>4.4946794154472197E-3</v>
      </c>
      <c r="I1837" s="26">
        <v>5.0827973535433318E-3</v>
      </c>
      <c r="J1837" s="26">
        <v>4.0644380499310039E-3</v>
      </c>
      <c r="K1837" s="25">
        <v>5.7772740041952481E-3</v>
      </c>
      <c r="L1837" s="21">
        <v>2.3936036531082807E-2</v>
      </c>
      <c r="M1837" s="26">
        <v>3.0896052811584744E-2</v>
      </c>
      <c r="N1837" s="26">
        <v>2.8144902314873724E-2</v>
      </c>
      <c r="O1837" s="25">
        <v>3.0486203486126278E-2</v>
      </c>
      <c r="P1837" s="21">
        <v>0.97606396346891722</v>
      </c>
      <c r="Q1837" s="26">
        <v>0.96910394718841519</v>
      </c>
      <c r="R1837" s="26">
        <v>0.97185509768512623</v>
      </c>
      <c r="S1837" s="25">
        <v>0.9695137965138737</v>
      </c>
      <c r="T1837" s="27">
        <f t="shared" si="28"/>
        <v>6.550166955043471E-3</v>
      </c>
    </row>
    <row r="1838" spans="1:20" ht="15" customHeight="1" x14ac:dyDescent="0.2">
      <c r="A1838" s="7">
        <v>22123</v>
      </c>
      <c r="B1838" s="8" t="s">
        <v>792</v>
      </c>
      <c r="C1838" s="7" t="s">
        <v>731</v>
      </c>
      <c r="D1838" s="21">
        <v>1.8557036515259478E-3</v>
      </c>
      <c r="E1838" s="26">
        <v>6.5663693866962903E-3</v>
      </c>
      <c r="F1838" s="26">
        <v>7.9730725340408787E-3</v>
      </c>
      <c r="G1838" s="25">
        <v>8.4038705778867635E-3</v>
      </c>
      <c r="H1838" s="21">
        <v>6.6289800537280288E-4</v>
      </c>
      <c r="I1838" s="26">
        <v>6.6289800537280277E-4</v>
      </c>
      <c r="J1838" s="26">
        <v>6.628980053728032E-4</v>
      </c>
      <c r="K1838" s="25">
        <v>6.6289800537280244E-4</v>
      </c>
      <c r="L1838" s="21">
        <v>2.5186016568987508E-3</v>
      </c>
      <c r="M1838" s="26">
        <v>7.2292673920690926E-3</v>
      </c>
      <c r="N1838" s="26">
        <v>8.6359705394136819E-3</v>
      </c>
      <c r="O1838" s="25">
        <v>9.0667685832595667E-3</v>
      </c>
      <c r="P1838" s="21">
        <v>0.99748139834310134</v>
      </c>
      <c r="Q1838" s="26">
        <v>0.99277073260793092</v>
      </c>
      <c r="R1838" s="26">
        <v>0.99136402946058633</v>
      </c>
      <c r="S1838" s="25">
        <v>0.99093323141674039</v>
      </c>
      <c r="T1838" s="27">
        <f t="shared" si="28"/>
        <v>6.5481669263608155E-3</v>
      </c>
    </row>
    <row r="1839" spans="1:20" ht="15" customHeight="1" x14ac:dyDescent="0.2">
      <c r="A1839" s="7">
        <v>26153</v>
      </c>
      <c r="B1839" s="8" t="s">
        <v>893</v>
      </c>
      <c r="C1839" s="7" t="s">
        <v>836</v>
      </c>
      <c r="D1839" s="21">
        <v>1.8569232845325648E-2</v>
      </c>
      <c r="E1839" s="26">
        <v>1.8968090415529971E-2</v>
      </c>
      <c r="F1839" s="26">
        <v>2.5742084264709874E-2</v>
      </c>
      <c r="G1839" s="25">
        <v>2.3845807744773181E-2</v>
      </c>
      <c r="H1839" s="21">
        <v>1.5943863718729258E-3</v>
      </c>
      <c r="I1839" s="26">
        <v>2.8289621616716864E-3</v>
      </c>
      <c r="J1839" s="26">
        <v>2.8672114789064307E-3</v>
      </c>
      <c r="K1839" s="25">
        <v>2.8649923446287463E-3</v>
      </c>
      <c r="L1839" s="21">
        <v>2.0163619217198572E-2</v>
      </c>
      <c r="M1839" s="26">
        <v>2.1797052577201655E-2</v>
      </c>
      <c r="N1839" s="26">
        <v>2.8609295743616304E-2</v>
      </c>
      <c r="O1839" s="25">
        <v>2.6710800089401927E-2</v>
      </c>
      <c r="P1839" s="21">
        <v>0.97983638078280144</v>
      </c>
      <c r="Q1839" s="26">
        <v>0.97820294742279823</v>
      </c>
      <c r="R1839" s="26">
        <v>0.97139070425638363</v>
      </c>
      <c r="S1839" s="25">
        <v>0.97328919991059804</v>
      </c>
      <c r="T1839" s="27">
        <f t="shared" si="28"/>
        <v>6.5471808722033543E-3</v>
      </c>
    </row>
    <row r="1840" spans="1:20" ht="15" customHeight="1" x14ac:dyDescent="0.2">
      <c r="A1840" s="7">
        <v>48505</v>
      </c>
      <c r="B1840" s="8" t="s">
        <v>1691</v>
      </c>
      <c r="C1840" s="7" t="s">
        <v>1530</v>
      </c>
      <c r="D1840" s="21">
        <v>8.4508547722935839E-3</v>
      </c>
      <c r="E1840" s="26">
        <v>1.5016229293347786E-2</v>
      </c>
      <c r="F1840" s="26">
        <v>1.5600812400745423E-2</v>
      </c>
      <c r="G1840" s="25">
        <v>1.4508309667751842E-2</v>
      </c>
      <c r="H1840" s="21">
        <v>3.5390732461827901E-3</v>
      </c>
      <c r="I1840" s="26">
        <v>3.6967251525859791E-3</v>
      </c>
      <c r="J1840" s="26">
        <v>3.8776886611325131E-3</v>
      </c>
      <c r="K1840" s="25">
        <v>4.0130205573760767E-3</v>
      </c>
      <c r="L1840" s="21">
        <v>1.1989928018476375E-2</v>
      </c>
      <c r="M1840" s="26">
        <v>1.8712954445933763E-2</v>
      </c>
      <c r="N1840" s="26">
        <v>1.9478501061877936E-2</v>
      </c>
      <c r="O1840" s="25">
        <v>1.8521330225127919E-2</v>
      </c>
      <c r="P1840" s="21">
        <v>0.98801007198152369</v>
      </c>
      <c r="Q1840" s="26">
        <v>0.98128704555406621</v>
      </c>
      <c r="R1840" s="26">
        <v>0.98052149893812213</v>
      </c>
      <c r="S1840" s="25">
        <v>0.98147866977487197</v>
      </c>
      <c r="T1840" s="27">
        <f t="shared" si="28"/>
        <v>6.5314022066515435E-3</v>
      </c>
    </row>
    <row r="1841" spans="1:20" ht="15" customHeight="1" x14ac:dyDescent="0.2">
      <c r="A1841" s="7">
        <v>27079</v>
      </c>
      <c r="B1841" s="8" t="s">
        <v>925</v>
      </c>
      <c r="C1841" s="7" t="s">
        <v>899</v>
      </c>
      <c r="D1841" s="21">
        <v>4.0174225308054114E-3</v>
      </c>
      <c r="E1841" s="26">
        <v>5.6859586176719289E-3</v>
      </c>
      <c r="F1841" s="26">
        <v>8.3696940572858015E-3</v>
      </c>
      <c r="G1841" s="25">
        <v>8.8803569629301079E-3</v>
      </c>
      <c r="H1841" s="21">
        <v>6.408971970014961E-3</v>
      </c>
      <c r="I1841" s="26">
        <v>8.0638588176318235E-3</v>
      </c>
      <c r="J1841" s="26">
        <v>8.1395713840884051E-3</v>
      </c>
      <c r="K1841" s="25">
        <v>8.0733993422600885E-3</v>
      </c>
      <c r="L1841" s="21">
        <v>1.0426394500820372E-2</v>
      </c>
      <c r="M1841" s="26">
        <v>1.3749817435303754E-2</v>
      </c>
      <c r="N1841" s="26">
        <v>1.6509265441374203E-2</v>
      </c>
      <c r="O1841" s="25">
        <v>1.6953756305190196E-2</v>
      </c>
      <c r="P1841" s="21">
        <v>0.98957360549917972</v>
      </c>
      <c r="Q1841" s="26">
        <v>0.98625018256469621</v>
      </c>
      <c r="R1841" s="26">
        <v>0.98349073455862579</v>
      </c>
      <c r="S1841" s="25">
        <v>0.98304624369480986</v>
      </c>
      <c r="T1841" s="27">
        <f t="shared" si="28"/>
        <v>6.5273618043698248E-3</v>
      </c>
    </row>
    <row r="1842" spans="1:20" ht="15" customHeight="1" x14ac:dyDescent="0.2">
      <c r="A1842" s="7">
        <v>35017</v>
      </c>
      <c r="B1842" s="8" t="s">
        <v>90</v>
      </c>
      <c r="C1842" s="7" t="s">
        <v>1236</v>
      </c>
      <c r="D1842" s="21">
        <v>1.1097391402982272E-2</v>
      </c>
      <c r="E1842" s="26">
        <v>1.4946271746246733E-2</v>
      </c>
      <c r="F1842" s="26">
        <v>1.5742620475225028E-2</v>
      </c>
      <c r="G1842" s="25">
        <v>1.7200065054003014E-2</v>
      </c>
      <c r="H1842" s="21">
        <v>1.7586709176819506E-3</v>
      </c>
      <c r="I1842" s="26">
        <v>2.1515855146802196E-3</v>
      </c>
      <c r="J1842" s="26">
        <v>2.0768684783036111E-3</v>
      </c>
      <c r="K1842" s="25">
        <v>2.1229857031958952E-3</v>
      </c>
      <c r="L1842" s="21">
        <v>1.2856062320664222E-2</v>
      </c>
      <c r="M1842" s="26">
        <v>1.7097857260926951E-2</v>
      </c>
      <c r="N1842" s="26">
        <v>1.7819488953528639E-2</v>
      </c>
      <c r="O1842" s="25">
        <v>1.9323050757198906E-2</v>
      </c>
      <c r="P1842" s="21">
        <v>0.98714393767933573</v>
      </c>
      <c r="Q1842" s="26">
        <v>0.98290214273907306</v>
      </c>
      <c r="R1842" s="26">
        <v>0.98218051104647131</v>
      </c>
      <c r="S1842" s="25">
        <v>0.98067694924280102</v>
      </c>
      <c r="T1842" s="27">
        <f t="shared" si="28"/>
        <v>6.4669884365346833E-3</v>
      </c>
    </row>
    <row r="1843" spans="1:20" ht="15" customHeight="1" x14ac:dyDescent="0.2">
      <c r="A1843" s="7">
        <v>19149</v>
      </c>
      <c r="B1843" s="8" t="s">
        <v>468</v>
      </c>
      <c r="C1843" s="7" t="s">
        <v>430</v>
      </c>
      <c r="D1843" s="21">
        <v>6.5318528496004537E-3</v>
      </c>
      <c r="E1843" s="26">
        <v>7.2077179275738769E-3</v>
      </c>
      <c r="F1843" s="26">
        <v>1.0993762689807798E-2</v>
      </c>
      <c r="G1843" s="25">
        <v>1.2978989209324951E-2</v>
      </c>
      <c r="H1843" s="21">
        <v>3.1912277212721018E-4</v>
      </c>
      <c r="I1843" s="26">
        <v>3.2563586125396225E-4</v>
      </c>
      <c r="J1843" s="26">
        <v>3.167944143111002E-4</v>
      </c>
      <c r="K1843" s="25">
        <v>3.2578431233817173E-4</v>
      </c>
      <c r="L1843" s="21">
        <v>6.8509756217276646E-3</v>
      </c>
      <c r="M1843" s="26">
        <v>7.5333537888278394E-3</v>
      </c>
      <c r="N1843" s="26">
        <v>1.1310557104118898E-2</v>
      </c>
      <c r="O1843" s="25">
        <v>1.3304773521663123E-2</v>
      </c>
      <c r="P1843" s="21">
        <v>0.99314902437827235</v>
      </c>
      <c r="Q1843" s="26">
        <v>0.9924666462111722</v>
      </c>
      <c r="R1843" s="26">
        <v>0.98868944289588101</v>
      </c>
      <c r="S1843" s="25">
        <v>0.98669522647833696</v>
      </c>
      <c r="T1843" s="27">
        <f t="shared" si="28"/>
        <v>6.4537978999354585E-3</v>
      </c>
    </row>
    <row r="1844" spans="1:20" ht="15" customHeight="1" x14ac:dyDescent="0.2">
      <c r="A1844" s="7">
        <v>48003</v>
      </c>
      <c r="B1844" s="8" t="s">
        <v>1531</v>
      </c>
      <c r="C1844" s="7" t="s">
        <v>1530</v>
      </c>
      <c r="D1844" s="21">
        <v>9.425207916884908E-3</v>
      </c>
      <c r="E1844" s="26">
        <v>1.0114450911541851E-2</v>
      </c>
      <c r="F1844" s="26">
        <v>8.4133387973189134E-3</v>
      </c>
      <c r="G1844" s="25">
        <v>1.455526660508997E-2</v>
      </c>
      <c r="H1844" s="21">
        <v>1.8759156575826454E-3</v>
      </c>
      <c r="I1844" s="26">
        <v>2.752409565825821E-3</v>
      </c>
      <c r="J1844" s="26">
        <v>3.0793830765528996E-3</v>
      </c>
      <c r="K1844" s="25">
        <v>3.1983366645151703E-3</v>
      </c>
      <c r="L1844" s="21">
        <v>1.1301123574467555E-2</v>
      </c>
      <c r="M1844" s="26">
        <v>1.2866860477367672E-2</v>
      </c>
      <c r="N1844" s="26">
        <v>1.1492721873871813E-2</v>
      </c>
      <c r="O1844" s="25">
        <v>1.775360326960514E-2</v>
      </c>
      <c r="P1844" s="21">
        <v>0.98869887642553245</v>
      </c>
      <c r="Q1844" s="26">
        <v>0.98713313952263237</v>
      </c>
      <c r="R1844" s="26">
        <v>0.98850727812612815</v>
      </c>
      <c r="S1844" s="25">
        <v>0.98224639673039482</v>
      </c>
      <c r="T1844" s="27">
        <f t="shared" si="28"/>
        <v>6.4524796951375852E-3</v>
      </c>
    </row>
    <row r="1845" spans="1:20" ht="15" customHeight="1" x14ac:dyDescent="0.2">
      <c r="A1845" s="7">
        <v>42101</v>
      </c>
      <c r="B1845" s="8" t="s">
        <v>1426</v>
      </c>
      <c r="C1845" s="7" t="s">
        <v>1399</v>
      </c>
      <c r="D1845" s="21">
        <v>1.5181944963333751E-2</v>
      </c>
      <c r="E1845" s="26">
        <v>1.4411507586933932E-2</v>
      </c>
      <c r="F1845" s="26">
        <v>1.5322035267419912E-2</v>
      </c>
      <c r="G1845" s="25">
        <v>1.5659178214831752E-2</v>
      </c>
      <c r="H1845" s="21">
        <v>9.1099462464079115E-2</v>
      </c>
      <c r="I1845" s="26">
        <v>9.3495718238340977E-2</v>
      </c>
      <c r="J1845" s="26">
        <v>9.4514974093381096E-2</v>
      </c>
      <c r="K1845" s="25">
        <v>9.7068036855044226E-2</v>
      </c>
      <c r="L1845" s="21">
        <v>0.10628140742741286</v>
      </c>
      <c r="M1845" s="26">
        <v>0.10790722582527491</v>
      </c>
      <c r="N1845" s="26">
        <v>0.10983700936080099</v>
      </c>
      <c r="O1845" s="25">
        <v>0.11272721506987596</v>
      </c>
      <c r="P1845" s="21">
        <v>0.89371859257258723</v>
      </c>
      <c r="Q1845" s="26">
        <v>0.8920927741747251</v>
      </c>
      <c r="R1845" s="26">
        <v>0.89016299063919913</v>
      </c>
      <c r="S1845" s="25">
        <v>0.88727278493012407</v>
      </c>
      <c r="T1845" s="27">
        <f t="shared" si="28"/>
        <v>6.4458076424630945E-3</v>
      </c>
    </row>
    <row r="1846" spans="1:20" ht="15" customHeight="1" x14ac:dyDescent="0.2">
      <c r="A1846" s="7">
        <v>46065</v>
      </c>
      <c r="B1846" s="8" t="s">
        <v>1355</v>
      </c>
      <c r="C1846" s="7" t="s">
        <v>1465</v>
      </c>
      <c r="D1846" s="21">
        <v>4.8665153560305844E-3</v>
      </c>
      <c r="E1846" s="26">
        <v>8.8703302736801194E-3</v>
      </c>
      <c r="F1846" s="26">
        <v>8.806001217058327E-3</v>
      </c>
      <c r="G1846" s="25">
        <v>7.8976737991438891E-3</v>
      </c>
      <c r="H1846" s="21">
        <v>8.9361653316086878E-3</v>
      </c>
      <c r="I1846" s="26">
        <v>5.9023079471937686E-3</v>
      </c>
      <c r="J1846" s="26">
        <v>1.1796041206367505E-2</v>
      </c>
      <c r="K1846" s="25">
        <v>1.2329078900225481E-2</v>
      </c>
      <c r="L1846" s="21">
        <v>1.3802680687639273E-2</v>
      </c>
      <c r="M1846" s="26">
        <v>1.477263822087389E-2</v>
      </c>
      <c r="N1846" s="26">
        <v>2.060204242342583E-2</v>
      </c>
      <c r="O1846" s="25">
        <v>2.0226752699369372E-2</v>
      </c>
      <c r="P1846" s="21">
        <v>0.98619731931236077</v>
      </c>
      <c r="Q1846" s="26">
        <v>0.98522736177912607</v>
      </c>
      <c r="R1846" s="26">
        <v>0.97939795757657411</v>
      </c>
      <c r="S1846" s="25">
        <v>0.97977324730063065</v>
      </c>
      <c r="T1846" s="27">
        <f t="shared" si="28"/>
        <v>6.424072011730099E-3</v>
      </c>
    </row>
    <row r="1847" spans="1:20" ht="15" customHeight="1" x14ac:dyDescent="0.2">
      <c r="A1847" s="7">
        <v>37051</v>
      </c>
      <c r="B1847" s="8" t="s">
        <v>524</v>
      </c>
      <c r="C1847" s="7" t="s">
        <v>1077</v>
      </c>
      <c r="D1847" s="21">
        <v>0.30338140372182448</v>
      </c>
      <c r="E1847" s="26">
        <v>0.29446479890869209</v>
      </c>
      <c r="F1847" s="26">
        <v>0.27658367022627062</v>
      </c>
      <c r="G1847" s="25">
        <v>0.2752766940605621</v>
      </c>
      <c r="H1847" s="21">
        <v>6.6594036529336625E-2</v>
      </c>
      <c r="I1847" s="26">
        <v>8.4623900734238339E-2</v>
      </c>
      <c r="J1847" s="26">
        <v>9.67465747285607E-2</v>
      </c>
      <c r="K1847" s="25">
        <v>0.10110836645091041</v>
      </c>
      <c r="L1847" s="21">
        <v>0.36997544025116114</v>
      </c>
      <c r="M1847" s="26">
        <v>0.37908869964293046</v>
      </c>
      <c r="N1847" s="26">
        <v>0.37333024495483136</v>
      </c>
      <c r="O1847" s="25">
        <v>0.37638506051147252</v>
      </c>
      <c r="P1847" s="21">
        <v>0.63002455974883875</v>
      </c>
      <c r="Q1847" s="26">
        <v>0.62091130035706954</v>
      </c>
      <c r="R1847" s="26">
        <v>0.62666975504516875</v>
      </c>
      <c r="S1847" s="25">
        <v>0.62361493948852742</v>
      </c>
      <c r="T1847" s="27">
        <f t="shared" si="28"/>
        <v>6.4096202603113883E-3</v>
      </c>
    </row>
    <row r="1848" spans="1:20" ht="15" customHeight="1" x14ac:dyDescent="0.2">
      <c r="A1848" s="7">
        <v>31093</v>
      </c>
      <c r="B1848" s="8" t="s">
        <v>93</v>
      </c>
      <c r="C1848" s="7" t="s">
        <v>1175</v>
      </c>
      <c r="D1848" s="21">
        <v>1.6173843416419098E-3</v>
      </c>
      <c r="E1848" s="26">
        <v>1.4414218479570891E-3</v>
      </c>
      <c r="F1848" s="26">
        <v>3.375890248520334E-3</v>
      </c>
      <c r="G1848" s="25">
        <v>5.8944423274665198E-3</v>
      </c>
      <c r="H1848" s="21">
        <v>3.7969189135803683E-3</v>
      </c>
      <c r="I1848" s="26">
        <v>4.1098743080621265E-3</v>
      </c>
      <c r="J1848" s="26">
        <v>4.7561707099884158E-3</v>
      </c>
      <c r="K1848" s="25">
        <v>5.8393648147563671E-3</v>
      </c>
      <c r="L1848" s="21">
        <v>5.4143032552222779E-3</v>
      </c>
      <c r="M1848" s="26">
        <v>5.5512961560192147E-3</v>
      </c>
      <c r="N1848" s="26">
        <v>8.1320609585087498E-3</v>
      </c>
      <c r="O1848" s="25">
        <v>1.1733807142222889E-2</v>
      </c>
      <c r="P1848" s="21">
        <v>0.99458569674477759</v>
      </c>
      <c r="Q1848" s="26">
        <v>0.99444870384398087</v>
      </c>
      <c r="R1848" s="26">
        <v>0.99186793904149129</v>
      </c>
      <c r="S1848" s="25">
        <v>0.98826619285777717</v>
      </c>
      <c r="T1848" s="27">
        <f t="shared" si="28"/>
        <v>6.3195038870006107E-3</v>
      </c>
    </row>
    <row r="1849" spans="1:20" ht="15" customHeight="1" x14ac:dyDescent="0.2">
      <c r="A1849" s="7">
        <v>20055</v>
      </c>
      <c r="B1849" s="8" t="s">
        <v>622</v>
      </c>
      <c r="C1849" s="7" t="s">
        <v>606</v>
      </c>
      <c r="D1849" s="21">
        <v>2.1048001951762419E-3</v>
      </c>
      <c r="E1849" s="26">
        <v>6.3140697563893403E-3</v>
      </c>
      <c r="F1849" s="26">
        <v>6.0187089074401848E-3</v>
      </c>
      <c r="G1849" s="25">
        <v>6.2459236061994028E-3</v>
      </c>
      <c r="H1849" s="21">
        <v>4.6393958355530366E-3</v>
      </c>
      <c r="I1849" s="26">
        <v>4.8472246471992263E-3</v>
      </c>
      <c r="J1849" s="26">
        <v>4.8955215499515824E-3</v>
      </c>
      <c r="K1849" s="25">
        <v>6.7829819897803258E-3</v>
      </c>
      <c r="L1849" s="21">
        <v>6.7441960307292785E-3</v>
      </c>
      <c r="M1849" s="26">
        <v>1.1161294403588564E-2</v>
      </c>
      <c r="N1849" s="26">
        <v>1.0914230457391767E-2</v>
      </c>
      <c r="O1849" s="25">
        <v>1.3028905595979728E-2</v>
      </c>
      <c r="P1849" s="21">
        <v>0.99325580396927071</v>
      </c>
      <c r="Q1849" s="26">
        <v>0.9888387055964114</v>
      </c>
      <c r="R1849" s="26">
        <v>0.98908576954260818</v>
      </c>
      <c r="S1849" s="25">
        <v>0.9869710944040202</v>
      </c>
      <c r="T1849" s="27">
        <f t="shared" si="28"/>
        <v>6.2847095652504492E-3</v>
      </c>
    </row>
    <row r="1850" spans="1:20" ht="15" customHeight="1" x14ac:dyDescent="0.2">
      <c r="A1850" s="7">
        <v>6029</v>
      </c>
      <c r="B1850" s="8" t="s">
        <v>157</v>
      </c>
      <c r="C1850" s="7" t="s">
        <v>143</v>
      </c>
      <c r="D1850" s="21">
        <v>2.0038633433466579E-2</v>
      </c>
      <c r="E1850" s="26">
        <v>2.2286855355085511E-2</v>
      </c>
      <c r="F1850" s="26">
        <v>2.5894405610495344E-2</v>
      </c>
      <c r="G1850" s="25">
        <v>2.5048607008271072E-2</v>
      </c>
      <c r="H1850" s="21">
        <v>6.9543993416653974E-3</v>
      </c>
      <c r="I1850" s="26">
        <v>7.0498931708457887E-3</v>
      </c>
      <c r="J1850" s="26">
        <v>7.9365999192439092E-3</v>
      </c>
      <c r="K1850" s="25">
        <v>8.22438454114254E-3</v>
      </c>
      <c r="L1850" s="21">
        <v>2.6993032775131973E-2</v>
      </c>
      <c r="M1850" s="26">
        <v>2.9336748525931298E-2</v>
      </c>
      <c r="N1850" s="26">
        <v>3.383100552973925E-2</v>
      </c>
      <c r="O1850" s="25">
        <v>3.3272991549413614E-2</v>
      </c>
      <c r="P1850" s="21">
        <v>0.9730069672248679</v>
      </c>
      <c r="Q1850" s="26">
        <v>0.97066325147406873</v>
      </c>
      <c r="R1850" s="26">
        <v>0.96616899447026072</v>
      </c>
      <c r="S1850" s="25">
        <v>0.96672700845058634</v>
      </c>
      <c r="T1850" s="27">
        <f t="shared" si="28"/>
        <v>6.279958774281641E-3</v>
      </c>
    </row>
    <row r="1851" spans="1:20" ht="15" customHeight="1" x14ac:dyDescent="0.2">
      <c r="A1851" s="7">
        <v>18049</v>
      </c>
      <c r="B1851" s="8" t="s">
        <v>88</v>
      </c>
      <c r="C1851" s="7" t="s">
        <v>566</v>
      </c>
      <c r="D1851" s="21">
        <v>1.06085294249824E-2</v>
      </c>
      <c r="E1851" s="26">
        <v>1.4268934783412349E-2</v>
      </c>
      <c r="F1851" s="26">
        <v>1.6829000568116866E-2</v>
      </c>
      <c r="G1851" s="25">
        <v>1.6875965054973633E-2</v>
      </c>
      <c r="H1851" s="21">
        <v>0</v>
      </c>
      <c r="I1851" s="26">
        <v>0</v>
      </c>
      <c r="J1851" s="26">
        <v>0</v>
      </c>
      <c r="K1851" s="25">
        <v>0</v>
      </c>
      <c r="L1851" s="21">
        <v>1.06085294249824E-2</v>
      </c>
      <c r="M1851" s="26">
        <v>1.4268934783412349E-2</v>
      </c>
      <c r="N1851" s="26">
        <v>1.6829000568116866E-2</v>
      </c>
      <c r="O1851" s="25">
        <v>1.6875965054973633E-2</v>
      </c>
      <c r="P1851" s="21">
        <v>0.98939147057501764</v>
      </c>
      <c r="Q1851" s="26">
        <v>0.9857310652165876</v>
      </c>
      <c r="R1851" s="26">
        <v>0.98317099943188313</v>
      </c>
      <c r="S1851" s="25">
        <v>0.98312403494502631</v>
      </c>
      <c r="T1851" s="27">
        <f t="shared" si="28"/>
        <v>6.2674356299912328E-3</v>
      </c>
    </row>
    <row r="1852" spans="1:20" ht="15" customHeight="1" x14ac:dyDescent="0.2">
      <c r="A1852" s="7">
        <v>22025</v>
      </c>
      <c r="B1852" s="8" t="s">
        <v>743</v>
      </c>
      <c r="C1852" s="7" t="s">
        <v>731</v>
      </c>
      <c r="D1852" s="21">
        <v>9.7851483259013688E-3</v>
      </c>
      <c r="E1852" s="26">
        <v>1.475007238592462E-2</v>
      </c>
      <c r="F1852" s="26">
        <v>9.7751810198765388E-3</v>
      </c>
      <c r="G1852" s="25">
        <v>9.5125644568211428E-3</v>
      </c>
      <c r="H1852" s="21">
        <v>1.9085212655286492E-2</v>
      </c>
      <c r="I1852" s="26">
        <v>3.7238517139135174E-2</v>
      </c>
      <c r="J1852" s="26">
        <v>1.6089224089469525E-2</v>
      </c>
      <c r="K1852" s="25">
        <v>2.5615605349661823E-2</v>
      </c>
      <c r="L1852" s="21">
        <v>2.8870360981187858E-2</v>
      </c>
      <c r="M1852" s="26">
        <v>5.1988589525059803E-2</v>
      </c>
      <c r="N1852" s="26">
        <v>2.5864405109346063E-2</v>
      </c>
      <c r="O1852" s="25">
        <v>3.5128169806482958E-2</v>
      </c>
      <c r="P1852" s="21">
        <v>0.97112963901881211</v>
      </c>
      <c r="Q1852" s="26">
        <v>0.9480114104749402</v>
      </c>
      <c r="R1852" s="26">
        <v>0.97413559489065393</v>
      </c>
      <c r="S1852" s="25">
        <v>0.96487183019351697</v>
      </c>
      <c r="T1852" s="27">
        <f t="shared" si="28"/>
        <v>6.2578088252950997E-3</v>
      </c>
    </row>
    <row r="1853" spans="1:20" ht="15" customHeight="1" x14ac:dyDescent="0.2">
      <c r="A1853" s="7">
        <v>4017</v>
      </c>
      <c r="B1853" s="8" t="s">
        <v>136</v>
      </c>
      <c r="C1853" s="7" t="s">
        <v>127</v>
      </c>
      <c r="D1853" s="21">
        <v>1.6748730465716146E-2</v>
      </c>
      <c r="E1853" s="26">
        <v>2.0376090906623637E-2</v>
      </c>
      <c r="F1853" s="26">
        <v>2.084121428786135E-2</v>
      </c>
      <c r="G1853" s="25">
        <v>2.1731279543675545E-2</v>
      </c>
      <c r="H1853" s="21">
        <v>2.4836949006680187E-3</v>
      </c>
      <c r="I1853" s="26">
        <v>3.0705244307866514E-3</v>
      </c>
      <c r="J1853" s="26">
        <v>3.5823751480006942E-3</v>
      </c>
      <c r="K1853" s="25">
        <v>3.7518958757426454E-3</v>
      </c>
      <c r="L1853" s="21">
        <v>1.9232425366384164E-2</v>
      </c>
      <c r="M1853" s="26">
        <v>2.3446615337410288E-2</v>
      </c>
      <c r="N1853" s="26">
        <v>2.442358943586204E-2</v>
      </c>
      <c r="O1853" s="25">
        <v>2.5483175419418191E-2</v>
      </c>
      <c r="P1853" s="21">
        <v>0.98076757463361586</v>
      </c>
      <c r="Q1853" s="26">
        <v>0.97655338466258967</v>
      </c>
      <c r="R1853" s="26">
        <v>0.97557641056413791</v>
      </c>
      <c r="S1853" s="25">
        <v>0.97451682458058186</v>
      </c>
      <c r="T1853" s="27">
        <f t="shared" si="28"/>
        <v>6.2507500530340279E-3</v>
      </c>
    </row>
    <row r="1854" spans="1:20" ht="15" customHeight="1" x14ac:dyDescent="0.2">
      <c r="A1854" s="7">
        <v>18153</v>
      </c>
      <c r="B1854" s="8" t="s">
        <v>596</v>
      </c>
      <c r="C1854" s="7" t="s">
        <v>566</v>
      </c>
      <c r="D1854" s="21">
        <v>2.4112765526770205E-2</v>
      </c>
      <c r="E1854" s="26">
        <v>2.6687906131025046E-2</v>
      </c>
      <c r="F1854" s="26">
        <v>3.1533812071444074E-2</v>
      </c>
      <c r="G1854" s="25">
        <v>3.4738622170390705E-2</v>
      </c>
      <c r="H1854" s="21">
        <v>2.2688339174075541E-2</v>
      </c>
      <c r="I1854" s="26">
        <v>1.5435423598503218E-2</v>
      </c>
      <c r="J1854" s="26">
        <v>1.8807432910849416E-2</v>
      </c>
      <c r="K1854" s="25">
        <v>1.8299192091544736E-2</v>
      </c>
      <c r="L1854" s="21">
        <v>4.6801104700845746E-2</v>
      </c>
      <c r="M1854" s="26">
        <v>4.2123329729528258E-2</v>
      </c>
      <c r="N1854" s="26">
        <v>5.0341244982293483E-2</v>
      </c>
      <c r="O1854" s="25">
        <v>5.3037814261935448E-2</v>
      </c>
      <c r="P1854" s="21">
        <v>0.95319889529915425</v>
      </c>
      <c r="Q1854" s="26">
        <v>0.95787667027047163</v>
      </c>
      <c r="R1854" s="26">
        <v>0.94965875501770647</v>
      </c>
      <c r="S1854" s="25">
        <v>0.94696218573806457</v>
      </c>
      <c r="T1854" s="27">
        <f t="shared" si="28"/>
        <v>6.2367095610897025E-3</v>
      </c>
    </row>
    <row r="1855" spans="1:20" ht="15" customHeight="1" x14ac:dyDescent="0.2">
      <c r="A1855" s="7">
        <v>48193</v>
      </c>
      <c r="B1855" s="8" t="s">
        <v>288</v>
      </c>
      <c r="C1855" s="7" t="s">
        <v>1530</v>
      </c>
      <c r="D1855" s="21">
        <v>9.3089131110696346E-3</v>
      </c>
      <c r="E1855" s="26">
        <v>1.1443261691333473E-2</v>
      </c>
      <c r="F1855" s="26">
        <v>1.3644023032835965E-2</v>
      </c>
      <c r="G1855" s="25">
        <v>1.5330523083446224E-2</v>
      </c>
      <c r="H1855" s="21">
        <v>2.8331204108292792E-3</v>
      </c>
      <c r="I1855" s="26">
        <v>2.906879527109068E-3</v>
      </c>
      <c r="J1855" s="26">
        <v>3.0857903724545222E-3</v>
      </c>
      <c r="K1855" s="25">
        <v>3.0430827997737163E-3</v>
      </c>
      <c r="L1855" s="21">
        <v>1.2142033521898915E-2</v>
      </c>
      <c r="M1855" s="26">
        <v>1.4350141218442542E-2</v>
      </c>
      <c r="N1855" s="26">
        <v>1.6729813405290488E-2</v>
      </c>
      <c r="O1855" s="25">
        <v>1.8373605883219943E-2</v>
      </c>
      <c r="P1855" s="21">
        <v>0.98785796647810109</v>
      </c>
      <c r="Q1855" s="26">
        <v>0.98564985878155753</v>
      </c>
      <c r="R1855" s="26">
        <v>0.98327018659470944</v>
      </c>
      <c r="S1855" s="25">
        <v>0.9816263941167801</v>
      </c>
      <c r="T1855" s="27">
        <f t="shared" si="28"/>
        <v>6.2315723613210281E-3</v>
      </c>
    </row>
    <row r="1856" spans="1:20" ht="15" customHeight="1" x14ac:dyDescent="0.2">
      <c r="A1856" s="7">
        <v>39169</v>
      </c>
      <c r="B1856" s="8" t="s">
        <v>422</v>
      </c>
      <c r="C1856" s="7" t="s">
        <v>1303</v>
      </c>
      <c r="D1856" s="21">
        <v>2.0577962682175398E-2</v>
      </c>
      <c r="E1856" s="26">
        <v>1.9928809100935616E-2</v>
      </c>
      <c r="F1856" s="26">
        <v>1.9929688281830983E-2</v>
      </c>
      <c r="G1856" s="25">
        <v>1.9484654649015092E-2</v>
      </c>
      <c r="H1856" s="21">
        <v>2.9615962540251974E-2</v>
      </c>
      <c r="I1856" s="26">
        <v>3.4561999436707562E-2</v>
      </c>
      <c r="J1856" s="26">
        <v>3.7172251525952896E-2</v>
      </c>
      <c r="K1856" s="25">
        <v>3.6940472082459604E-2</v>
      </c>
      <c r="L1856" s="21">
        <v>5.0193925222427375E-2</v>
      </c>
      <c r="M1856" s="26">
        <v>5.4490808537643175E-2</v>
      </c>
      <c r="N1856" s="26">
        <v>5.7101939807783886E-2</v>
      </c>
      <c r="O1856" s="25">
        <v>5.6425126731474692E-2</v>
      </c>
      <c r="P1856" s="21">
        <v>0.94980607477757262</v>
      </c>
      <c r="Q1856" s="26">
        <v>0.94550919146235679</v>
      </c>
      <c r="R1856" s="26">
        <v>0.942898060192216</v>
      </c>
      <c r="S1856" s="25">
        <v>0.94357487326852518</v>
      </c>
      <c r="T1856" s="27">
        <f t="shared" si="28"/>
        <v>6.2312015090473169E-3</v>
      </c>
    </row>
    <row r="1857" spans="1:20" ht="15" customHeight="1" x14ac:dyDescent="0.2">
      <c r="A1857" s="7">
        <v>17029</v>
      </c>
      <c r="B1857" s="8" t="s">
        <v>523</v>
      </c>
      <c r="C1857" s="7" t="s">
        <v>516</v>
      </c>
      <c r="D1857" s="21">
        <v>2.7173704013790777E-2</v>
      </c>
      <c r="E1857" s="26">
        <v>3.2993642446482813E-2</v>
      </c>
      <c r="F1857" s="26">
        <v>3.2531362810633582E-2</v>
      </c>
      <c r="G1857" s="25">
        <v>3.2692435016994488E-2</v>
      </c>
      <c r="H1857" s="21">
        <v>4.4694282972081242E-5</v>
      </c>
      <c r="I1857" s="26">
        <v>7.4570447434702512E-4</v>
      </c>
      <c r="J1857" s="26">
        <v>5.8907026739095651E-4</v>
      </c>
      <c r="K1857" s="25">
        <v>7.4570447434702653E-4</v>
      </c>
      <c r="L1857" s="21">
        <v>2.7218398296762859E-2</v>
      </c>
      <c r="M1857" s="26">
        <v>3.3739346920829839E-2</v>
      </c>
      <c r="N1857" s="26">
        <v>3.3120433078024536E-2</v>
      </c>
      <c r="O1857" s="25">
        <v>3.3438139491341522E-2</v>
      </c>
      <c r="P1857" s="21">
        <v>0.97278160170323713</v>
      </c>
      <c r="Q1857" s="26">
        <v>0.96626065307917008</v>
      </c>
      <c r="R1857" s="26">
        <v>0.96687956692197541</v>
      </c>
      <c r="S1857" s="25">
        <v>0.96656186050865844</v>
      </c>
      <c r="T1857" s="27">
        <f t="shared" si="28"/>
        <v>6.2197411945786631E-3</v>
      </c>
    </row>
    <row r="1858" spans="1:20" ht="15" customHeight="1" x14ac:dyDescent="0.2">
      <c r="A1858" s="7">
        <v>16063</v>
      </c>
      <c r="B1858" s="8" t="s">
        <v>98</v>
      </c>
      <c r="C1858" s="7" t="s">
        <v>483</v>
      </c>
      <c r="D1858" s="21">
        <v>7.6186246458019124E-4</v>
      </c>
      <c r="E1858" s="26">
        <v>1.2548193375326161E-3</v>
      </c>
      <c r="F1858" s="26">
        <v>1.626529256665033E-3</v>
      </c>
      <c r="G1858" s="25">
        <v>2.0015269474756652E-3</v>
      </c>
      <c r="H1858" s="21">
        <v>2.241730443130344E-3</v>
      </c>
      <c r="I1858" s="26">
        <v>1.9372283876651782E-3</v>
      </c>
      <c r="J1858" s="26">
        <v>6.5647437391265816E-3</v>
      </c>
      <c r="K1858" s="25">
        <v>7.174181864119813E-3</v>
      </c>
      <c r="L1858" s="21">
        <v>3.0035929077105354E-3</v>
      </c>
      <c r="M1858" s="26">
        <v>3.1920477251977946E-3</v>
      </c>
      <c r="N1858" s="26">
        <v>8.1912729957916153E-3</v>
      </c>
      <c r="O1858" s="25">
        <v>9.1757088115954778E-3</v>
      </c>
      <c r="P1858" s="21">
        <v>0.99699640709228954</v>
      </c>
      <c r="Q1858" s="26">
        <v>0.99680795227480212</v>
      </c>
      <c r="R1858" s="26">
        <v>0.99180872700420841</v>
      </c>
      <c r="S1858" s="25">
        <v>0.99082429118840443</v>
      </c>
      <c r="T1858" s="27">
        <f t="shared" si="28"/>
        <v>6.1721159038849423E-3</v>
      </c>
    </row>
    <row r="1859" spans="1:20" ht="15" customHeight="1" x14ac:dyDescent="0.2">
      <c r="A1859" s="7">
        <v>24019</v>
      </c>
      <c r="B1859" s="8" t="s">
        <v>815</v>
      </c>
      <c r="C1859" s="7" t="s">
        <v>808</v>
      </c>
      <c r="D1859" s="21">
        <v>3.5003105085784234E-2</v>
      </c>
      <c r="E1859" s="26">
        <v>4.8535826895180781E-2</v>
      </c>
      <c r="F1859" s="26">
        <v>4.8779652720816732E-2</v>
      </c>
      <c r="G1859" s="25">
        <v>4.6210274133260419E-2</v>
      </c>
      <c r="H1859" s="21">
        <v>2.8016936192538512E-2</v>
      </c>
      <c r="I1859" s="26">
        <v>2.3037953560034224E-2</v>
      </c>
      <c r="J1859" s="26">
        <v>2.2797567312035534E-2</v>
      </c>
      <c r="K1859" s="25">
        <v>2.2972948709457246E-2</v>
      </c>
      <c r="L1859" s="21">
        <v>6.3020041278322753E-2</v>
      </c>
      <c r="M1859" s="26">
        <v>7.1573780455215008E-2</v>
      </c>
      <c r="N1859" s="26">
        <v>7.1577220032852273E-2</v>
      </c>
      <c r="O1859" s="25">
        <v>6.9183222842717676E-2</v>
      </c>
      <c r="P1859" s="21">
        <v>0.93697995872167716</v>
      </c>
      <c r="Q1859" s="26">
        <v>0.92842621954478499</v>
      </c>
      <c r="R1859" s="26">
        <v>0.92842277996714773</v>
      </c>
      <c r="S1859" s="25">
        <v>0.93081677715728228</v>
      </c>
      <c r="T1859" s="27">
        <f t="shared" ref="T1859:T1922" si="29">O1859-L1859</f>
        <v>6.1631815643949234E-3</v>
      </c>
    </row>
    <row r="1860" spans="1:20" ht="15" customHeight="1" x14ac:dyDescent="0.2">
      <c r="A1860" s="7">
        <v>48123</v>
      </c>
      <c r="B1860" s="8" t="s">
        <v>1575</v>
      </c>
      <c r="C1860" s="7" t="s">
        <v>1530</v>
      </c>
      <c r="D1860" s="21">
        <v>3.5058735555081591E-3</v>
      </c>
      <c r="E1860" s="26">
        <v>4.9843742563724074E-3</v>
      </c>
      <c r="F1860" s="26">
        <v>7.9379046117385704E-3</v>
      </c>
      <c r="G1860" s="25">
        <v>8.5569065058096177E-3</v>
      </c>
      <c r="H1860" s="21">
        <v>1.0261105914032711E-4</v>
      </c>
      <c r="I1860" s="26">
        <v>1.5263792765903442E-4</v>
      </c>
      <c r="J1860" s="26">
        <v>1.5263792765903418E-4</v>
      </c>
      <c r="K1860" s="25">
        <v>1.2147008367827813E-3</v>
      </c>
      <c r="L1860" s="21">
        <v>3.6084846146484861E-3</v>
      </c>
      <c r="M1860" s="26">
        <v>5.1370121840314418E-3</v>
      </c>
      <c r="N1860" s="26">
        <v>8.0905425393976039E-3</v>
      </c>
      <c r="O1860" s="25">
        <v>9.771607342592397E-3</v>
      </c>
      <c r="P1860" s="21">
        <v>0.99639151538535164</v>
      </c>
      <c r="Q1860" s="26">
        <v>0.9948629878159686</v>
      </c>
      <c r="R1860" s="26">
        <v>0.99190945746060233</v>
      </c>
      <c r="S1860" s="25">
        <v>0.99022839265740759</v>
      </c>
      <c r="T1860" s="27">
        <f t="shared" si="29"/>
        <v>6.1631227279439109E-3</v>
      </c>
    </row>
    <row r="1861" spans="1:20" ht="15" customHeight="1" x14ac:dyDescent="0.2">
      <c r="A1861" s="7">
        <v>5061</v>
      </c>
      <c r="B1861" s="8" t="s">
        <v>93</v>
      </c>
      <c r="C1861" s="7" t="s">
        <v>69</v>
      </c>
      <c r="D1861" s="21">
        <v>2.5852372779552976E-2</v>
      </c>
      <c r="E1861" s="26">
        <v>3.3618790813265173E-2</v>
      </c>
      <c r="F1861" s="26">
        <v>3.0505539676600846E-2</v>
      </c>
      <c r="G1861" s="25">
        <v>2.8523116474666141E-2</v>
      </c>
      <c r="H1861" s="21">
        <v>1.9567417059947738E-2</v>
      </c>
      <c r="I1861" s="26">
        <v>2.10511999125675E-2</v>
      </c>
      <c r="J1861" s="26">
        <v>2.0596259556934508E-2</v>
      </c>
      <c r="K1861" s="25">
        <v>2.3027551663139391E-2</v>
      </c>
      <c r="L1861" s="21">
        <v>4.5419789839500721E-2</v>
      </c>
      <c r="M1861" s="26">
        <v>5.4669990725832673E-2</v>
      </c>
      <c r="N1861" s="26">
        <v>5.1101799233535354E-2</v>
      </c>
      <c r="O1861" s="25">
        <v>5.1550668137805532E-2</v>
      </c>
      <c r="P1861" s="21">
        <v>0.95458021016049921</v>
      </c>
      <c r="Q1861" s="26">
        <v>0.94533000927416733</v>
      </c>
      <c r="R1861" s="26">
        <v>0.94889820076646458</v>
      </c>
      <c r="S1861" s="25">
        <v>0.94844933186219438</v>
      </c>
      <c r="T1861" s="27">
        <f t="shared" si="29"/>
        <v>6.1308782983048107E-3</v>
      </c>
    </row>
    <row r="1862" spans="1:20" ht="15" customHeight="1" x14ac:dyDescent="0.2">
      <c r="A1862" s="7">
        <v>27013</v>
      </c>
      <c r="B1862" s="8" t="s">
        <v>904</v>
      </c>
      <c r="C1862" s="7" t="s">
        <v>899</v>
      </c>
      <c r="D1862" s="21">
        <v>1.1053923155614364E-2</v>
      </c>
      <c r="E1862" s="26">
        <v>1.8309069157751528E-2</v>
      </c>
      <c r="F1862" s="26">
        <v>1.7114551837236605E-2</v>
      </c>
      <c r="G1862" s="25">
        <v>1.756538533285068E-2</v>
      </c>
      <c r="H1862" s="21">
        <v>4.5712380916778576E-4</v>
      </c>
      <c r="I1862" s="26">
        <v>1.2662669243182151E-3</v>
      </c>
      <c r="J1862" s="26">
        <v>1.2662669243182103E-3</v>
      </c>
      <c r="K1862" s="25">
        <v>3.5504956424545923E-5</v>
      </c>
      <c r="L1862" s="21">
        <v>1.1511046964782147E-2</v>
      </c>
      <c r="M1862" s="26">
        <v>1.9575336082069742E-2</v>
      </c>
      <c r="N1862" s="26">
        <v>1.8380818761554816E-2</v>
      </c>
      <c r="O1862" s="25">
        <v>1.760089028927523E-2</v>
      </c>
      <c r="P1862" s="21">
        <v>0.98848895303521778</v>
      </c>
      <c r="Q1862" s="26">
        <v>0.98042466391793026</v>
      </c>
      <c r="R1862" s="26">
        <v>0.98161918123844527</v>
      </c>
      <c r="S1862" s="25">
        <v>0.98239910971072475</v>
      </c>
      <c r="T1862" s="27">
        <f t="shared" si="29"/>
        <v>6.0898433244930827E-3</v>
      </c>
    </row>
    <row r="1863" spans="1:20" ht="15" customHeight="1" x14ac:dyDescent="0.2">
      <c r="A1863" s="7">
        <v>40153</v>
      </c>
      <c r="B1863" s="8" t="s">
        <v>1381</v>
      </c>
      <c r="C1863" s="7" t="s">
        <v>1339</v>
      </c>
      <c r="D1863" s="21">
        <v>1.5932037151395528E-2</v>
      </c>
      <c r="E1863" s="26">
        <v>1.7063751272264487E-2</v>
      </c>
      <c r="F1863" s="26">
        <v>1.8173159623640533E-2</v>
      </c>
      <c r="G1863" s="25">
        <v>2.2819671957228539E-2</v>
      </c>
      <c r="H1863" s="21">
        <v>6.457357288037209E-3</v>
      </c>
      <c r="I1863" s="26">
        <v>5.390193799089016E-3</v>
      </c>
      <c r="J1863" s="26">
        <v>5.6402072361492611E-3</v>
      </c>
      <c r="K1863" s="25">
        <v>5.6390438344757141E-3</v>
      </c>
      <c r="L1863" s="21">
        <v>2.2389394439432737E-2</v>
      </c>
      <c r="M1863" s="26">
        <v>2.2453945071353499E-2</v>
      </c>
      <c r="N1863" s="26">
        <v>2.381336685978979E-2</v>
      </c>
      <c r="O1863" s="25">
        <v>2.8458715791704253E-2</v>
      </c>
      <c r="P1863" s="21">
        <v>0.97761060556056723</v>
      </c>
      <c r="Q1863" s="26">
        <v>0.97754605492864644</v>
      </c>
      <c r="R1863" s="26">
        <v>0.97618663314021026</v>
      </c>
      <c r="S1863" s="25">
        <v>0.97154128420829577</v>
      </c>
      <c r="T1863" s="27">
        <f t="shared" si="29"/>
        <v>6.0693213522715166E-3</v>
      </c>
    </row>
    <row r="1864" spans="1:20" ht="15" customHeight="1" x14ac:dyDescent="0.2">
      <c r="A1864" s="7">
        <v>16035</v>
      </c>
      <c r="B1864" s="8" t="s">
        <v>497</v>
      </c>
      <c r="C1864" s="7" t="s">
        <v>483</v>
      </c>
      <c r="D1864" s="21">
        <v>8.5594031974893965E-3</v>
      </c>
      <c r="E1864" s="26">
        <v>9.3193999652421804E-3</v>
      </c>
      <c r="F1864" s="26">
        <v>1.2855924376914282E-2</v>
      </c>
      <c r="G1864" s="25">
        <v>1.3990540467871494E-2</v>
      </c>
      <c r="H1864" s="21">
        <v>7.4756070647287367E-4</v>
      </c>
      <c r="I1864" s="26">
        <v>8.732366536584569E-4</v>
      </c>
      <c r="J1864" s="26">
        <v>1.2614408260900292E-3</v>
      </c>
      <c r="K1864" s="25">
        <v>1.3759479473764717E-3</v>
      </c>
      <c r="L1864" s="21">
        <v>9.3069639039622711E-3</v>
      </c>
      <c r="M1864" s="26">
        <v>1.0192636618900637E-2</v>
      </c>
      <c r="N1864" s="26">
        <v>1.4117365203004311E-2</v>
      </c>
      <c r="O1864" s="25">
        <v>1.5366488415247966E-2</v>
      </c>
      <c r="P1864" s="21">
        <v>0.99069303609603776</v>
      </c>
      <c r="Q1864" s="26">
        <v>0.98980736338109931</v>
      </c>
      <c r="R1864" s="26">
        <v>0.98588263479699567</v>
      </c>
      <c r="S1864" s="25">
        <v>0.9846335115847521</v>
      </c>
      <c r="T1864" s="27">
        <f t="shared" si="29"/>
        <v>6.0595245112856945E-3</v>
      </c>
    </row>
    <row r="1865" spans="1:20" ht="15" customHeight="1" x14ac:dyDescent="0.2">
      <c r="A1865" s="7">
        <v>40023</v>
      </c>
      <c r="B1865" s="8" t="s">
        <v>12</v>
      </c>
      <c r="C1865" s="7" t="s">
        <v>1339</v>
      </c>
      <c r="D1865" s="21">
        <v>8.64170991365611E-3</v>
      </c>
      <c r="E1865" s="26">
        <v>7.8551924455989852E-3</v>
      </c>
      <c r="F1865" s="26">
        <v>9.2169130674687617E-3</v>
      </c>
      <c r="G1865" s="25">
        <v>7.2706875778568028E-3</v>
      </c>
      <c r="H1865" s="21">
        <v>1.1699486432333013E-2</v>
      </c>
      <c r="I1865" s="26">
        <v>1.8411890198475146E-2</v>
      </c>
      <c r="J1865" s="26">
        <v>1.7025077210776673E-2</v>
      </c>
      <c r="K1865" s="25">
        <v>1.9106465184902929E-2</v>
      </c>
      <c r="L1865" s="21">
        <v>2.0341196345989122E-2</v>
      </c>
      <c r="M1865" s="26">
        <v>2.6267082644074128E-2</v>
      </c>
      <c r="N1865" s="26">
        <v>2.6241990278245433E-2</v>
      </c>
      <c r="O1865" s="25">
        <v>2.6377152762759731E-2</v>
      </c>
      <c r="P1865" s="21">
        <v>0.97965880365401081</v>
      </c>
      <c r="Q1865" s="26">
        <v>0.97373291735592582</v>
      </c>
      <c r="R1865" s="26">
        <v>0.97375800972175441</v>
      </c>
      <c r="S1865" s="25">
        <v>0.97362284723724024</v>
      </c>
      <c r="T1865" s="27">
        <f t="shared" si="29"/>
        <v>6.0359564167706097E-3</v>
      </c>
    </row>
    <row r="1866" spans="1:20" ht="15" customHeight="1" x14ac:dyDescent="0.2">
      <c r="A1866" s="7">
        <v>29067</v>
      </c>
      <c r="B1866" s="8" t="s">
        <v>218</v>
      </c>
      <c r="C1866" s="7" t="s">
        <v>960</v>
      </c>
      <c r="D1866" s="21">
        <v>1.8747292137162835E-2</v>
      </c>
      <c r="E1866" s="26">
        <v>2.1575864134262289E-2</v>
      </c>
      <c r="F1866" s="26">
        <v>3.6009337845738593E-2</v>
      </c>
      <c r="G1866" s="25">
        <v>2.1828744559832493E-2</v>
      </c>
      <c r="H1866" s="21">
        <v>3.3747930722002437E-3</v>
      </c>
      <c r="I1866" s="26">
        <v>9.0831272108706108E-3</v>
      </c>
      <c r="J1866" s="26">
        <v>1.0642164077368966E-2</v>
      </c>
      <c r="K1866" s="25">
        <v>6.2858630386104005E-3</v>
      </c>
      <c r="L1866" s="21">
        <v>2.2122085209363075E-2</v>
      </c>
      <c r="M1866" s="26">
        <v>3.0658991345132901E-2</v>
      </c>
      <c r="N1866" s="26">
        <v>4.6651501923107561E-2</v>
      </c>
      <c r="O1866" s="25">
        <v>2.8114607598442892E-2</v>
      </c>
      <c r="P1866" s="21">
        <v>0.9778779147906369</v>
      </c>
      <c r="Q1866" s="26">
        <v>0.96934100865486716</v>
      </c>
      <c r="R1866" s="26">
        <v>0.95334849807689259</v>
      </c>
      <c r="S1866" s="25">
        <v>0.97188539240155702</v>
      </c>
      <c r="T1866" s="27">
        <f t="shared" si="29"/>
        <v>5.9925223890798171E-3</v>
      </c>
    </row>
    <row r="1867" spans="1:20" ht="15" customHeight="1" x14ac:dyDescent="0.2">
      <c r="A1867" s="7">
        <v>21047</v>
      </c>
      <c r="B1867" s="8" t="s">
        <v>522</v>
      </c>
      <c r="C1867" s="7" t="s">
        <v>674</v>
      </c>
      <c r="D1867" s="21">
        <v>4.8769704831819589E-2</v>
      </c>
      <c r="E1867" s="26">
        <v>4.957042597630143E-2</v>
      </c>
      <c r="F1867" s="26">
        <v>5.8740658970406118E-2</v>
      </c>
      <c r="G1867" s="25">
        <v>4.9589308659492591E-2</v>
      </c>
      <c r="H1867" s="21">
        <v>6.7852721194484556E-3</v>
      </c>
      <c r="I1867" s="26">
        <v>8.2640027112859879E-3</v>
      </c>
      <c r="J1867" s="26">
        <v>1.5087120624836565E-2</v>
      </c>
      <c r="K1867" s="25">
        <v>1.1955548143549979E-2</v>
      </c>
      <c r="L1867" s="21">
        <v>5.5554976951268049E-2</v>
      </c>
      <c r="M1867" s="26">
        <v>5.7834428687587418E-2</v>
      </c>
      <c r="N1867" s="26">
        <v>7.3827779595242685E-2</v>
      </c>
      <c r="O1867" s="25">
        <v>6.1544856803042572E-2</v>
      </c>
      <c r="P1867" s="21">
        <v>0.9444450230487319</v>
      </c>
      <c r="Q1867" s="26">
        <v>0.94216557131241252</v>
      </c>
      <c r="R1867" s="26">
        <v>0.92617222040475733</v>
      </c>
      <c r="S1867" s="25">
        <v>0.93845514319695733</v>
      </c>
      <c r="T1867" s="27">
        <f t="shared" si="29"/>
        <v>5.9898798517745225E-3</v>
      </c>
    </row>
    <row r="1868" spans="1:20" ht="15" customHeight="1" x14ac:dyDescent="0.2">
      <c r="A1868" s="7">
        <v>6093</v>
      </c>
      <c r="B1868" s="8" t="s">
        <v>187</v>
      </c>
      <c r="C1868" s="7" t="s">
        <v>143</v>
      </c>
      <c r="D1868" s="21">
        <v>1.1099478985647171E-2</v>
      </c>
      <c r="E1868" s="26">
        <v>1.2529285370366428E-2</v>
      </c>
      <c r="F1868" s="26">
        <v>1.7376754086851479E-2</v>
      </c>
      <c r="G1868" s="25">
        <v>1.6587456669519697E-2</v>
      </c>
      <c r="H1868" s="21">
        <v>4.9059279272887406E-3</v>
      </c>
      <c r="I1868" s="26">
        <v>5.1319240555811546E-3</v>
      </c>
      <c r="J1868" s="26">
        <v>5.8066454467691998E-3</v>
      </c>
      <c r="K1868" s="25">
        <v>5.3702398704915033E-3</v>
      </c>
      <c r="L1868" s="21">
        <v>1.6005406912935911E-2</v>
      </c>
      <c r="M1868" s="26">
        <v>1.7661209425947583E-2</v>
      </c>
      <c r="N1868" s="26">
        <v>2.3183399533620679E-2</v>
      </c>
      <c r="O1868" s="25">
        <v>2.1957696540011198E-2</v>
      </c>
      <c r="P1868" s="21">
        <v>0.98399459308706405</v>
      </c>
      <c r="Q1868" s="26">
        <v>0.98233879057405238</v>
      </c>
      <c r="R1868" s="26">
        <v>0.9768166004663793</v>
      </c>
      <c r="S1868" s="25">
        <v>0.97804230345998866</v>
      </c>
      <c r="T1868" s="27">
        <f t="shared" si="29"/>
        <v>5.952289627075287E-3</v>
      </c>
    </row>
    <row r="1869" spans="1:20" ht="15" customHeight="1" x14ac:dyDescent="0.2">
      <c r="A1869" s="7">
        <v>16087</v>
      </c>
      <c r="B1869" s="8" t="s">
        <v>65</v>
      </c>
      <c r="C1869" s="7" t="s">
        <v>483</v>
      </c>
      <c r="D1869" s="21">
        <v>1.5330527897694612E-3</v>
      </c>
      <c r="E1869" s="26">
        <v>1.6870928599700681E-3</v>
      </c>
      <c r="F1869" s="26">
        <v>1.5758205644314724E-3</v>
      </c>
      <c r="G1869" s="25">
        <v>1.7508115028955619E-3</v>
      </c>
      <c r="H1869" s="21">
        <v>1.050167335097376E-2</v>
      </c>
      <c r="I1869" s="26">
        <v>1.3514450464072753E-2</v>
      </c>
      <c r="J1869" s="26">
        <v>1.4629507228911784E-2</v>
      </c>
      <c r="K1869" s="25">
        <v>1.611858643602616E-2</v>
      </c>
      <c r="L1869" s="21">
        <v>1.203472614074322E-2</v>
      </c>
      <c r="M1869" s="26">
        <v>1.5201543324042822E-2</v>
      </c>
      <c r="N1869" s="26">
        <v>1.6205327793343254E-2</v>
      </c>
      <c r="O1869" s="25">
        <v>1.7869397938921724E-2</v>
      </c>
      <c r="P1869" s="21">
        <v>0.9879652738592567</v>
      </c>
      <c r="Q1869" s="26">
        <v>0.98479845667595722</v>
      </c>
      <c r="R1869" s="26">
        <v>0.98379467220665673</v>
      </c>
      <c r="S1869" s="25">
        <v>0.98213060206107827</v>
      </c>
      <c r="T1869" s="27">
        <f t="shared" si="29"/>
        <v>5.8346717981785038E-3</v>
      </c>
    </row>
    <row r="1870" spans="1:20" ht="15" customHeight="1" x14ac:dyDescent="0.2">
      <c r="A1870" s="7">
        <v>39041</v>
      </c>
      <c r="B1870" s="8" t="s">
        <v>444</v>
      </c>
      <c r="C1870" s="7" t="s">
        <v>1303</v>
      </c>
      <c r="D1870" s="21">
        <v>3.3551388265042455E-2</v>
      </c>
      <c r="E1870" s="26">
        <v>3.5201285535065296E-2</v>
      </c>
      <c r="F1870" s="26">
        <v>3.3012848939374728E-2</v>
      </c>
      <c r="G1870" s="25">
        <v>3.2603970207202473E-2</v>
      </c>
      <c r="H1870" s="21">
        <v>1.0954177832240576E-2</v>
      </c>
      <c r="I1870" s="26">
        <v>1.4582564139482052E-2</v>
      </c>
      <c r="J1870" s="26">
        <v>1.8147468667924278E-2</v>
      </c>
      <c r="K1870" s="25">
        <v>1.772743026783126E-2</v>
      </c>
      <c r="L1870" s="21">
        <v>4.4505566097283025E-2</v>
      </c>
      <c r="M1870" s="26">
        <v>4.9783849674547347E-2</v>
      </c>
      <c r="N1870" s="26">
        <v>5.1160317607299013E-2</v>
      </c>
      <c r="O1870" s="25">
        <v>5.0331400475033733E-2</v>
      </c>
      <c r="P1870" s="21">
        <v>0.95549443390271693</v>
      </c>
      <c r="Q1870" s="26">
        <v>0.9502161503254527</v>
      </c>
      <c r="R1870" s="26">
        <v>0.94883968239270089</v>
      </c>
      <c r="S1870" s="25">
        <v>0.94966859952496618</v>
      </c>
      <c r="T1870" s="27">
        <f t="shared" si="29"/>
        <v>5.8258343777507077E-3</v>
      </c>
    </row>
    <row r="1871" spans="1:20" ht="15" customHeight="1" x14ac:dyDescent="0.2">
      <c r="A1871" s="7">
        <v>29121</v>
      </c>
      <c r="B1871" s="8" t="s">
        <v>44</v>
      </c>
      <c r="C1871" s="7" t="s">
        <v>960</v>
      </c>
      <c r="D1871" s="21">
        <v>4.381120526902588E-3</v>
      </c>
      <c r="E1871" s="26">
        <v>9.5847237860355212E-3</v>
      </c>
      <c r="F1871" s="26">
        <v>1.0687128704324238E-2</v>
      </c>
      <c r="G1871" s="25">
        <v>9.960690765606359E-3</v>
      </c>
      <c r="H1871" s="21">
        <v>1.6032240159008172E-3</v>
      </c>
      <c r="I1871" s="26">
        <v>1.7990624222807446E-3</v>
      </c>
      <c r="J1871" s="26">
        <v>1.7938228177833075E-3</v>
      </c>
      <c r="K1871" s="25">
        <v>1.8280337337090822E-3</v>
      </c>
      <c r="L1871" s="21">
        <v>5.9843445428034046E-3</v>
      </c>
      <c r="M1871" s="26">
        <v>1.1383786208316267E-2</v>
      </c>
      <c r="N1871" s="26">
        <v>1.2480951522107545E-2</v>
      </c>
      <c r="O1871" s="25">
        <v>1.1788724499315442E-2</v>
      </c>
      <c r="P1871" s="21">
        <v>0.99401565545719661</v>
      </c>
      <c r="Q1871" s="26">
        <v>0.98861621379168385</v>
      </c>
      <c r="R1871" s="26">
        <v>0.9875190484778924</v>
      </c>
      <c r="S1871" s="25">
        <v>0.98821127550068444</v>
      </c>
      <c r="T1871" s="27">
        <f t="shared" si="29"/>
        <v>5.8043799565120372E-3</v>
      </c>
    </row>
    <row r="1872" spans="1:20" ht="15" customHeight="1" x14ac:dyDescent="0.2">
      <c r="A1872" s="7">
        <v>5111</v>
      </c>
      <c r="B1872" s="8" t="s">
        <v>108</v>
      </c>
      <c r="C1872" s="7" t="s">
        <v>69</v>
      </c>
      <c r="D1872" s="21">
        <v>1.9178851721852772E-2</v>
      </c>
      <c r="E1872" s="26">
        <v>2.5452081093220644E-2</v>
      </c>
      <c r="F1872" s="26">
        <v>2.4062744372372713E-2</v>
      </c>
      <c r="G1872" s="25">
        <v>2.5278095692617138E-2</v>
      </c>
      <c r="H1872" s="21">
        <v>1.037821573762426E-2</v>
      </c>
      <c r="I1872" s="26">
        <v>1.6135240706657089E-2</v>
      </c>
      <c r="J1872" s="26">
        <v>1.3743853794991613E-2</v>
      </c>
      <c r="K1872" s="25">
        <v>1.0077664390653648E-2</v>
      </c>
      <c r="L1872" s="21">
        <v>2.9557067459477032E-2</v>
      </c>
      <c r="M1872" s="26">
        <v>4.158732179987773E-2</v>
      </c>
      <c r="N1872" s="26">
        <v>3.7806598167364334E-2</v>
      </c>
      <c r="O1872" s="25">
        <v>3.5355760083270779E-2</v>
      </c>
      <c r="P1872" s="21">
        <v>0.97044293254052294</v>
      </c>
      <c r="Q1872" s="26">
        <v>0.95841267820012233</v>
      </c>
      <c r="R1872" s="26">
        <v>0.96219340183263569</v>
      </c>
      <c r="S1872" s="25">
        <v>0.96464423991672921</v>
      </c>
      <c r="T1872" s="27">
        <f t="shared" si="29"/>
        <v>5.7986926237937469E-3</v>
      </c>
    </row>
    <row r="1873" spans="1:20" ht="15" customHeight="1" x14ac:dyDescent="0.2">
      <c r="A1873" s="7">
        <v>19129</v>
      </c>
      <c r="B1873" s="8" t="s">
        <v>462</v>
      </c>
      <c r="C1873" s="7" t="s">
        <v>430</v>
      </c>
      <c r="D1873" s="21">
        <v>1.6300985289081756E-2</v>
      </c>
      <c r="E1873" s="26">
        <v>2.3131106120630518E-2</v>
      </c>
      <c r="F1873" s="26">
        <v>2.2992460301694179E-2</v>
      </c>
      <c r="G1873" s="25">
        <v>1.9794718581876189E-2</v>
      </c>
      <c r="H1873" s="21">
        <v>8.2967171550622255E-3</v>
      </c>
      <c r="I1873" s="26">
        <v>1.1332328465483363E-2</v>
      </c>
      <c r="J1873" s="26">
        <v>9.1556417240418412E-3</v>
      </c>
      <c r="K1873" s="25">
        <v>1.0588589503922137E-2</v>
      </c>
      <c r="L1873" s="21">
        <v>2.4597702444143981E-2</v>
      </c>
      <c r="M1873" s="26">
        <v>3.4463434586113881E-2</v>
      </c>
      <c r="N1873" s="26">
        <v>3.2148102025736015E-2</v>
      </c>
      <c r="O1873" s="25">
        <v>3.0383308085798325E-2</v>
      </c>
      <c r="P1873" s="21">
        <v>0.97540229755585606</v>
      </c>
      <c r="Q1873" s="26">
        <v>0.96553656541388622</v>
      </c>
      <c r="R1873" s="26">
        <v>0.96785189797426385</v>
      </c>
      <c r="S1873" s="25">
        <v>0.96961669191420174</v>
      </c>
      <c r="T1873" s="27">
        <f t="shared" si="29"/>
        <v>5.7856056416543435E-3</v>
      </c>
    </row>
    <row r="1874" spans="1:20" ht="15" customHeight="1" x14ac:dyDescent="0.2">
      <c r="A1874" s="7">
        <v>26103</v>
      </c>
      <c r="B1874" s="8" t="s">
        <v>874</v>
      </c>
      <c r="C1874" s="7" t="s">
        <v>836</v>
      </c>
      <c r="D1874" s="21">
        <v>4.9844023837323163E-2</v>
      </c>
      <c r="E1874" s="26">
        <v>5.363688061805031E-2</v>
      </c>
      <c r="F1874" s="26">
        <v>5.9395569741236227E-2</v>
      </c>
      <c r="G1874" s="25">
        <v>5.3173613848968078E-2</v>
      </c>
      <c r="H1874" s="21">
        <v>3.1192526907863091E-3</v>
      </c>
      <c r="I1874" s="26">
        <v>4.7880079534897216E-3</v>
      </c>
      <c r="J1874" s="26">
        <v>5.3289381563384926E-3</v>
      </c>
      <c r="K1874" s="25">
        <v>5.553102488165854E-3</v>
      </c>
      <c r="L1874" s="21">
        <v>5.2963276528109476E-2</v>
      </c>
      <c r="M1874" s="26">
        <v>5.8424888571540025E-2</v>
      </c>
      <c r="N1874" s="26">
        <v>6.4724507897574723E-2</v>
      </c>
      <c r="O1874" s="25">
        <v>5.872671633713393E-2</v>
      </c>
      <c r="P1874" s="21">
        <v>0.94703672347189061</v>
      </c>
      <c r="Q1874" s="26">
        <v>0.94157511142845995</v>
      </c>
      <c r="R1874" s="26">
        <v>0.93527549210242522</v>
      </c>
      <c r="S1874" s="25">
        <v>0.94127328366286611</v>
      </c>
      <c r="T1874" s="27">
        <f t="shared" si="29"/>
        <v>5.7634398090244537E-3</v>
      </c>
    </row>
    <row r="1875" spans="1:20" ht="15" customHeight="1" x14ac:dyDescent="0.2">
      <c r="A1875" s="7">
        <v>28063</v>
      </c>
      <c r="B1875" s="8" t="s">
        <v>37</v>
      </c>
      <c r="C1875" s="7" t="s">
        <v>1002</v>
      </c>
      <c r="D1875" s="21">
        <v>4.7614469099930799E-2</v>
      </c>
      <c r="E1875" s="26">
        <v>5.1687874541809835E-2</v>
      </c>
      <c r="F1875" s="26">
        <v>5.2597598331784588E-2</v>
      </c>
      <c r="G1875" s="25">
        <v>5.1639299795448484E-2</v>
      </c>
      <c r="H1875" s="21">
        <v>2.019165022266553E-3</v>
      </c>
      <c r="I1875" s="26">
        <v>4.6250306885485806E-3</v>
      </c>
      <c r="J1875" s="26">
        <v>4.5414372120564208E-3</v>
      </c>
      <c r="K1875" s="25">
        <v>3.756837775762929E-3</v>
      </c>
      <c r="L1875" s="21">
        <v>4.9633634122197352E-2</v>
      </c>
      <c r="M1875" s="26">
        <v>5.6312905230358409E-2</v>
      </c>
      <c r="N1875" s="26">
        <v>5.7139035543841012E-2</v>
      </c>
      <c r="O1875" s="25">
        <v>5.5396137571211417E-2</v>
      </c>
      <c r="P1875" s="21">
        <v>0.95036636587780265</v>
      </c>
      <c r="Q1875" s="26">
        <v>0.94368709476964152</v>
      </c>
      <c r="R1875" s="26">
        <v>0.94286096445615897</v>
      </c>
      <c r="S1875" s="25">
        <v>0.94460386242878858</v>
      </c>
      <c r="T1875" s="27">
        <f t="shared" si="29"/>
        <v>5.7625034490140642E-3</v>
      </c>
    </row>
    <row r="1876" spans="1:20" ht="15" customHeight="1" x14ac:dyDescent="0.2">
      <c r="A1876" s="7">
        <v>8109</v>
      </c>
      <c r="B1876" s="8" t="s">
        <v>248</v>
      </c>
      <c r="C1876" s="7" t="s">
        <v>200</v>
      </c>
      <c r="D1876" s="21">
        <v>1.5144134785044622E-3</v>
      </c>
      <c r="E1876" s="26">
        <v>4.8562664159471063E-3</v>
      </c>
      <c r="F1876" s="26">
        <v>6.3935006719272498E-3</v>
      </c>
      <c r="G1876" s="25">
        <v>7.2026271237159269E-3</v>
      </c>
      <c r="H1876" s="21">
        <v>1.959481483727516E-4</v>
      </c>
      <c r="I1876" s="26">
        <v>1.9980483533722077E-4</v>
      </c>
      <c r="J1876" s="26">
        <v>2.3752161986022956E-4</v>
      </c>
      <c r="K1876" s="25">
        <v>2.3597221878230603E-4</v>
      </c>
      <c r="L1876" s="21">
        <v>1.7103616268772139E-3</v>
      </c>
      <c r="M1876" s="26">
        <v>5.0560712512843272E-3</v>
      </c>
      <c r="N1876" s="26">
        <v>6.631022291787479E-3</v>
      </c>
      <c r="O1876" s="25">
        <v>7.4385993424982326E-3</v>
      </c>
      <c r="P1876" s="21">
        <v>0.99828963837312279</v>
      </c>
      <c r="Q1876" s="26">
        <v>0.99494392874871562</v>
      </c>
      <c r="R1876" s="26">
        <v>0.99336897770821253</v>
      </c>
      <c r="S1876" s="25">
        <v>0.99256140065750176</v>
      </c>
      <c r="T1876" s="27">
        <f t="shared" si="29"/>
        <v>5.7282377156210188E-3</v>
      </c>
    </row>
    <row r="1877" spans="1:20" ht="15" customHeight="1" x14ac:dyDescent="0.2">
      <c r="A1877" s="7">
        <v>29203</v>
      </c>
      <c r="B1877" s="8" t="s">
        <v>996</v>
      </c>
      <c r="C1877" s="7" t="s">
        <v>960</v>
      </c>
      <c r="D1877" s="21">
        <v>1.3870436148876793E-2</v>
      </c>
      <c r="E1877" s="26">
        <v>2.3456461572400267E-2</v>
      </c>
      <c r="F1877" s="26">
        <v>2.3863389960443654E-2</v>
      </c>
      <c r="G1877" s="25">
        <v>1.8615159304566066E-2</v>
      </c>
      <c r="H1877" s="21">
        <v>5.0872449880672204E-3</v>
      </c>
      <c r="I1877" s="26">
        <v>6.8713553181348301E-3</v>
      </c>
      <c r="J1877" s="26">
        <v>6.9504187032559204E-3</v>
      </c>
      <c r="K1877" s="25">
        <v>6.0615620856219153E-3</v>
      </c>
      <c r="L1877" s="21">
        <v>1.8957681136944012E-2</v>
      </c>
      <c r="M1877" s="26">
        <v>3.0327816890535094E-2</v>
      </c>
      <c r="N1877" s="26">
        <v>3.0813808663699573E-2</v>
      </c>
      <c r="O1877" s="25">
        <v>2.4676721390187981E-2</v>
      </c>
      <c r="P1877" s="21">
        <v>0.98104231886305593</v>
      </c>
      <c r="Q1877" s="26">
        <v>0.96967218310946501</v>
      </c>
      <c r="R1877" s="26">
        <v>0.96918619133630035</v>
      </c>
      <c r="S1877" s="25">
        <v>0.97532327860981194</v>
      </c>
      <c r="T1877" s="27">
        <f t="shared" si="29"/>
        <v>5.7190402532439691E-3</v>
      </c>
    </row>
    <row r="1878" spans="1:20" ht="15" customHeight="1" x14ac:dyDescent="0.2">
      <c r="A1878" s="7">
        <v>37057</v>
      </c>
      <c r="B1878" s="8" t="s">
        <v>1096</v>
      </c>
      <c r="C1878" s="7" t="s">
        <v>1077</v>
      </c>
      <c r="D1878" s="21">
        <v>0.53664831117828593</v>
      </c>
      <c r="E1878" s="26">
        <v>0.48991533851075042</v>
      </c>
      <c r="F1878" s="26">
        <v>0.52796719138490078</v>
      </c>
      <c r="G1878" s="25">
        <v>0.52850263821601362</v>
      </c>
      <c r="H1878" s="21">
        <v>4.578284706601829E-2</v>
      </c>
      <c r="I1878" s="26">
        <v>6.0995121753645583E-2</v>
      </c>
      <c r="J1878" s="26">
        <v>6.1090345311391708E-2</v>
      </c>
      <c r="K1878" s="25">
        <v>5.9637869432562808E-2</v>
      </c>
      <c r="L1878" s="21">
        <v>0.58243115824430414</v>
      </c>
      <c r="M1878" s="26">
        <v>0.55091046026439605</v>
      </c>
      <c r="N1878" s="26">
        <v>0.58905753669629246</v>
      </c>
      <c r="O1878" s="25">
        <v>0.5881405076485765</v>
      </c>
      <c r="P1878" s="21">
        <v>0.41756884175569597</v>
      </c>
      <c r="Q1878" s="26">
        <v>0.449089539735604</v>
      </c>
      <c r="R1878" s="26">
        <v>0.41094246330370748</v>
      </c>
      <c r="S1878" s="25">
        <v>0.4118594923514235</v>
      </c>
      <c r="T1878" s="27">
        <f t="shared" si="29"/>
        <v>5.709349404272368E-3</v>
      </c>
    </row>
    <row r="1879" spans="1:20" ht="15" customHeight="1" x14ac:dyDescent="0.2">
      <c r="A1879" s="7">
        <v>35047</v>
      </c>
      <c r="B1879" s="8" t="s">
        <v>250</v>
      </c>
      <c r="C1879" s="7" t="s">
        <v>1236</v>
      </c>
      <c r="D1879" s="21">
        <v>9.993908031834392E-3</v>
      </c>
      <c r="E1879" s="26">
        <v>1.3019678119870448E-2</v>
      </c>
      <c r="F1879" s="26">
        <v>1.4710666320088843E-2</v>
      </c>
      <c r="G1879" s="25">
        <v>1.4825436082090694E-2</v>
      </c>
      <c r="H1879" s="21">
        <v>8.2074756017543862E-4</v>
      </c>
      <c r="I1879" s="26">
        <v>1.6697421789259902E-3</v>
      </c>
      <c r="J1879" s="26">
        <v>1.886975953820161E-3</v>
      </c>
      <c r="K1879" s="25">
        <v>1.6860887696091293E-3</v>
      </c>
      <c r="L1879" s="21">
        <v>1.0814655592009829E-2</v>
      </c>
      <c r="M1879" s="26">
        <v>1.4689420298796439E-2</v>
      </c>
      <c r="N1879" s="26">
        <v>1.6597642273909002E-2</v>
      </c>
      <c r="O1879" s="25">
        <v>1.6511524851699821E-2</v>
      </c>
      <c r="P1879" s="21">
        <v>0.98918534440799022</v>
      </c>
      <c r="Q1879" s="26">
        <v>0.9853105797012035</v>
      </c>
      <c r="R1879" s="26">
        <v>0.98340235772609097</v>
      </c>
      <c r="S1879" s="25">
        <v>0.98348847514830018</v>
      </c>
      <c r="T1879" s="27">
        <f t="shared" si="29"/>
        <v>5.696869259689992E-3</v>
      </c>
    </row>
    <row r="1880" spans="1:20" ht="15" customHeight="1" x14ac:dyDescent="0.2">
      <c r="A1880" s="7">
        <v>35039</v>
      </c>
      <c r="B1880" s="8" t="s">
        <v>1252</v>
      </c>
      <c r="C1880" s="7" t="s">
        <v>1236</v>
      </c>
      <c r="D1880" s="21">
        <v>1.2559904542972466E-2</v>
      </c>
      <c r="E1880" s="26">
        <v>1.3851482309019274E-2</v>
      </c>
      <c r="F1880" s="26">
        <v>1.6762677600955657E-2</v>
      </c>
      <c r="G1880" s="25">
        <v>1.7056548809228238E-2</v>
      </c>
      <c r="H1880" s="21">
        <v>4.8851376371769339E-3</v>
      </c>
      <c r="I1880" s="26">
        <v>5.2020506176307657E-3</v>
      </c>
      <c r="J1880" s="26">
        <v>5.7423531096604001E-3</v>
      </c>
      <c r="K1880" s="25">
        <v>6.082914754035277E-3</v>
      </c>
      <c r="L1880" s="21">
        <v>1.74450421801494E-2</v>
      </c>
      <c r="M1880" s="26">
        <v>1.9053532926650039E-2</v>
      </c>
      <c r="N1880" s="26">
        <v>2.2505030710616058E-2</v>
      </c>
      <c r="O1880" s="25">
        <v>2.3139463563263515E-2</v>
      </c>
      <c r="P1880" s="21">
        <v>0.98255495781985058</v>
      </c>
      <c r="Q1880" s="26">
        <v>0.98094646707334998</v>
      </c>
      <c r="R1880" s="26">
        <v>0.97749496928938395</v>
      </c>
      <c r="S1880" s="25">
        <v>0.97686053643673654</v>
      </c>
      <c r="T1880" s="27">
        <f t="shared" si="29"/>
        <v>5.6944213831141149E-3</v>
      </c>
    </row>
    <row r="1881" spans="1:20" ht="15" customHeight="1" x14ac:dyDescent="0.2">
      <c r="A1881" s="7">
        <v>40127</v>
      </c>
      <c r="B1881" s="8" t="s">
        <v>1372</v>
      </c>
      <c r="C1881" s="7" t="s">
        <v>1339</v>
      </c>
      <c r="D1881" s="21">
        <v>1.618289928591923E-2</v>
      </c>
      <c r="E1881" s="26">
        <v>1.6474171126932502E-2</v>
      </c>
      <c r="F1881" s="26">
        <v>1.9897584353594719E-2</v>
      </c>
      <c r="G1881" s="25">
        <v>1.7708581918838531E-2</v>
      </c>
      <c r="H1881" s="21">
        <v>9.968890043259359E-3</v>
      </c>
      <c r="I1881" s="26">
        <v>1.4713499424198851E-2</v>
      </c>
      <c r="J1881" s="26">
        <v>1.3975427008487746E-2</v>
      </c>
      <c r="K1881" s="25">
        <v>1.4108871009706859E-2</v>
      </c>
      <c r="L1881" s="21">
        <v>2.6151789329178589E-2</v>
      </c>
      <c r="M1881" s="26">
        <v>3.1187670551131353E-2</v>
      </c>
      <c r="N1881" s="26">
        <v>3.387301136208247E-2</v>
      </c>
      <c r="O1881" s="25">
        <v>3.1817452928545389E-2</v>
      </c>
      <c r="P1881" s="21">
        <v>0.9738482106708215</v>
      </c>
      <c r="Q1881" s="26">
        <v>0.96881232944886864</v>
      </c>
      <c r="R1881" s="26">
        <v>0.96612698863791746</v>
      </c>
      <c r="S1881" s="25">
        <v>0.96818254707145457</v>
      </c>
      <c r="T1881" s="27">
        <f t="shared" si="29"/>
        <v>5.6656635993668006E-3</v>
      </c>
    </row>
    <row r="1882" spans="1:20" ht="15" customHeight="1" x14ac:dyDescent="0.2">
      <c r="A1882" s="7">
        <v>40047</v>
      </c>
      <c r="B1882" s="8" t="s">
        <v>223</v>
      </c>
      <c r="C1882" s="7" t="s">
        <v>1339</v>
      </c>
      <c r="D1882" s="21">
        <v>6.8698292300902923E-3</v>
      </c>
      <c r="E1882" s="26">
        <v>1.0391250640971924E-2</v>
      </c>
      <c r="F1882" s="26">
        <v>1.2478656617633305E-2</v>
      </c>
      <c r="G1882" s="25">
        <v>1.2003683975106344E-2</v>
      </c>
      <c r="H1882" s="21">
        <v>2.9641989913838022E-3</v>
      </c>
      <c r="I1882" s="26">
        <v>2.9900816813017896E-3</v>
      </c>
      <c r="J1882" s="26">
        <v>3.0963936246730778E-3</v>
      </c>
      <c r="K1882" s="25">
        <v>3.4913317031160913E-3</v>
      </c>
      <c r="L1882" s="21">
        <v>9.8340282214740941E-3</v>
      </c>
      <c r="M1882" s="26">
        <v>1.3381332322273712E-2</v>
      </c>
      <c r="N1882" s="26">
        <v>1.5575050242306383E-2</v>
      </c>
      <c r="O1882" s="25">
        <v>1.5495015678222437E-2</v>
      </c>
      <c r="P1882" s="21">
        <v>0.99016597177852594</v>
      </c>
      <c r="Q1882" s="26">
        <v>0.98661866767772621</v>
      </c>
      <c r="R1882" s="26">
        <v>0.98442494975769368</v>
      </c>
      <c r="S1882" s="25">
        <v>0.98450498432177758</v>
      </c>
      <c r="T1882" s="27">
        <f t="shared" si="29"/>
        <v>5.6609874567483433E-3</v>
      </c>
    </row>
    <row r="1883" spans="1:20" ht="15" customHeight="1" x14ac:dyDescent="0.2">
      <c r="A1883" s="7">
        <v>51720</v>
      </c>
      <c r="B1883" s="8" t="s">
        <v>1780</v>
      </c>
      <c r="C1883" s="7" t="s">
        <v>1711</v>
      </c>
      <c r="D1883" s="21">
        <v>0.39761345596990616</v>
      </c>
      <c r="E1883" s="26">
        <v>0.37554488382362078</v>
      </c>
      <c r="F1883" s="26">
        <v>0.37554488382362095</v>
      </c>
      <c r="G1883" s="25">
        <v>0.375544883823621</v>
      </c>
      <c r="H1883" s="21">
        <v>0.20143560477088332</v>
      </c>
      <c r="I1883" s="26">
        <v>0.23890376524381571</v>
      </c>
      <c r="J1883" s="26">
        <v>0.22959223335144069</v>
      </c>
      <c r="K1883" s="25">
        <v>0.22916081534112792</v>
      </c>
      <c r="L1883" s="21">
        <v>0.59904906074078934</v>
      </c>
      <c r="M1883" s="26">
        <v>0.61444864906743657</v>
      </c>
      <c r="N1883" s="26">
        <v>0.60513711717506169</v>
      </c>
      <c r="O1883" s="25">
        <v>0.60470569916474892</v>
      </c>
      <c r="P1883" s="21">
        <v>0.40095093925921055</v>
      </c>
      <c r="Q1883" s="26">
        <v>0.38555135093256349</v>
      </c>
      <c r="R1883" s="26">
        <v>0.3948628828249382</v>
      </c>
      <c r="S1883" s="25">
        <v>0.39529430083525113</v>
      </c>
      <c r="T1883" s="27">
        <f t="shared" si="29"/>
        <v>5.6566384239595813E-3</v>
      </c>
    </row>
    <row r="1884" spans="1:20" ht="15" customHeight="1" x14ac:dyDescent="0.2">
      <c r="A1884" s="7">
        <v>53027</v>
      </c>
      <c r="B1884" s="8" t="s">
        <v>1809</v>
      </c>
      <c r="C1884" s="7" t="s">
        <v>1803</v>
      </c>
      <c r="D1884" s="21">
        <v>4.7766123100329898E-2</v>
      </c>
      <c r="E1884" s="26">
        <v>4.6018639137637631E-2</v>
      </c>
      <c r="F1884" s="26">
        <v>4.7974962617995311E-2</v>
      </c>
      <c r="G1884" s="25">
        <v>4.8263522303253925E-2</v>
      </c>
      <c r="H1884" s="21">
        <v>1.6013599048165711E-2</v>
      </c>
      <c r="I1884" s="26">
        <v>2.1547157653083314E-2</v>
      </c>
      <c r="J1884" s="26">
        <v>2.0968593946883864E-2</v>
      </c>
      <c r="K1884" s="25">
        <v>2.1166829440872788E-2</v>
      </c>
      <c r="L1884" s="21">
        <v>6.3779722148495602E-2</v>
      </c>
      <c r="M1884" s="26">
        <v>6.7565796790720944E-2</v>
      </c>
      <c r="N1884" s="26">
        <v>6.8943556564879174E-2</v>
      </c>
      <c r="O1884" s="25">
        <v>6.943035174412672E-2</v>
      </c>
      <c r="P1884" s="21">
        <v>0.93622027785150441</v>
      </c>
      <c r="Q1884" s="26">
        <v>0.93243420320927894</v>
      </c>
      <c r="R1884" s="26">
        <v>0.93105644343512084</v>
      </c>
      <c r="S1884" s="25">
        <v>0.93056964825587318</v>
      </c>
      <c r="T1884" s="27">
        <f t="shared" si="29"/>
        <v>5.6506295956311181E-3</v>
      </c>
    </row>
    <row r="1885" spans="1:20" ht="15" customHeight="1" x14ac:dyDescent="0.2">
      <c r="A1885" s="7">
        <v>5031</v>
      </c>
      <c r="B1885" s="8" t="s">
        <v>81</v>
      </c>
      <c r="C1885" s="7" t="s">
        <v>69</v>
      </c>
      <c r="D1885" s="21">
        <v>5.4734903230972722E-2</v>
      </c>
      <c r="E1885" s="26">
        <v>5.6515165825964928E-2</v>
      </c>
      <c r="F1885" s="26">
        <v>5.6651073258317211E-2</v>
      </c>
      <c r="G1885" s="25">
        <v>5.435395231451453E-2</v>
      </c>
      <c r="H1885" s="21">
        <v>2.0393013196685308E-2</v>
      </c>
      <c r="I1885" s="26">
        <v>2.6231618125485748E-2</v>
      </c>
      <c r="J1885" s="26">
        <v>2.6636072604177552E-2</v>
      </c>
      <c r="K1885" s="25">
        <v>2.6415453550287914E-2</v>
      </c>
      <c r="L1885" s="21">
        <v>7.5127916427658023E-2</v>
      </c>
      <c r="M1885" s="26">
        <v>8.2746783951450686E-2</v>
      </c>
      <c r="N1885" s="26">
        <v>8.3287145862494763E-2</v>
      </c>
      <c r="O1885" s="25">
        <v>8.076940586480244E-2</v>
      </c>
      <c r="P1885" s="21">
        <v>0.92487208357234196</v>
      </c>
      <c r="Q1885" s="26">
        <v>0.91725321604854937</v>
      </c>
      <c r="R1885" s="26">
        <v>0.91671285413750525</v>
      </c>
      <c r="S1885" s="25">
        <v>0.91923059413519759</v>
      </c>
      <c r="T1885" s="27">
        <f t="shared" si="29"/>
        <v>5.6414894371444174E-3</v>
      </c>
    </row>
    <row r="1886" spans="1:20" ht="15" customHeight="1" x14ac:dyDescent="0.2">
      <c r="A1886" s="7">
        <v>16083</v>
      </c>
      <c r="B1886" s="8" t="s">
        <v>514</v>
      </c>
      <c r="C1886" s="7" t="s">
        <v>483</v>
      </c>
      <c r="D1886" s="21">
        <v>3.4660436567398698E-3</v>
      </c>
      <c r="E1886" s="26">
        <v>3.6150210560491752E-3</v>
      </c>
      <c r="F1886" s="26">
        <v>5.3199126579409929E-3</v>
      </c>
      <c r="G1886" s="25">
        <v>4.618195063580955E-3</v>
      </c>
      <c r="H1886" s="21">
        <v>3.8419527285265061E-3</v>
      </c>
      <c r="I1886" s="26">
        <v>5.6746412071422246E-3</v>
      </c>
      <c r="J1886" s="26">
        <v>7.4627489381668176E-3</v>
      </c>
      <c r="K1886" s="25">
        <v>8.2946300058851126E-3</v>
      </c>
      <c r="L1886" s="21">
        <v>7.307996385266375E-3</v>
      </c>
      <c r="M1886" s="26">
        <v>9.2896622631913981E-3</v>
      </c>
      <c r="N1886" s="26">
        <v>1.278266159610781E-2</v>
      </c>
      <c r="O1886" s="25">
        <v>1.2912825069466068E-2</v>
      </c>
      <c r="P1886" s="21">
        <v>0.99269200361473364</v>
      </c>
      <c r="Q1886" s="26">
        <v>0.9907103377368085</v>
      </c>
      <c r="R1886" s="26">
        <v>0.98721733840389214</v>
      </c>
      <c r="S1886" s="25">
        <v>0.98708717493053388</v>
      </c>
      <c r="T1886" s="27">
        <f t="shared" si="29"/>
        <v>5.6048286841996926E-3</v>
      </c>
    </row>
    <row r="1887" spans="1:20" ht="15" customHeight="1" x14ac:dyDescent="0.2">
      <c r="A1887" s="7">
        <v>47183</v>
      </c>
      <c r="B1887" s="8" t="s">
        <v>1529</v>
      </c>
      <c r="C1887" s="7" t="s">
        <v>1503</v>
      </c>
      <c r="D1887" s="21">
        <v>3.6546020762134722E-2</v>
      </c>
      <c r="E1887" s="26">
        <v>4.104684813349966E-2</v>
      </c>
      <c r="F1887" s="26">
        <v>4.9899855938009649E-2</v>
      </c>
      <c r="G1887" s="25">
        <v>4.7599660523158178E-2</v>
      </c>
      <c r="H1887" s="21">
        <v>3.0557318494797533E-2</v>
      </c>
      <c r="I1887" s="26">
        <v>3.4636761070089221E-2</v>
      </c>
      <c r="J1887" s="26">
        <v>3.3501430186256384E-2</v>
      </c>
      <c r="K1887" s="25">
        <v>2.5088019706142248E-2</v>
      </c>
      <c r="L1887" s="21">
        <v>6.7103339256932251E-2</v>
      </c>
      <c r="M1887" s="26">
        <v>7.5683609203588881E-2</v>
      </c>
      <c r="N1887" s="26">
        <v>8.3401286124266033E-2</v>
      </c>
      <c r="O1887" s="25">
        <v>7.2687680229300417E-2</v>
      </c>
      <c r="P1887" s="21">
        <v>0.93289666074306776</v>
      </c>
      <c r="Q1887" s="26">
        <v>0.92431639079641104</v>
      </c>
      <c r="R1887" s="26">
        <v>0.91659871387573399</v>
      </c>
      <c r="S1887" s="25">
        <v>0.92731231977069961</v>
      </c>
      <c r="T1887" s="27">
        <f t="shared" si="29"/>
        <v>5.5843409723681653E-3</v>
      </c>
    </row>
    <row r="1888" spans="1:20" ht="15" customHeight="1" x14ac:dyDescent="0.2">
      <c r="A1888" s="7">
        <v>17159</v>
      </c>
      <c r="B1888" s="8" t="s">
        <v>553</v>
      </c>
      <c r="C1888" s="7" t="s">
        <v>516</v>
      </c>
      <c r="D1888" s="21">
        <v>2.6837718013844828E-3</v>
      </c>
      <c r="E1888" s="26">
        <v>8.3502728656894461E-3</v>
      </c>
      <c r="F1888" s="26">
        <v>1.001114329684992E-2</v>
      </c>
      <c r="G1888" s="25">
        <v>8.2596485496728746E-3</v>
      </c>
      <c r="H1888" s="21">
        <v>0</v>
      </c>
      <c r="I1888" s="26">
        <v>0</v>
      </c>
      <c r="J1888" s="26">
        <v>0</v>
      </c>
      <c r="K1888" s="25">
        <v>0</v>
      </c>
      <c r="L1888" s="21">
        <v>2.6837718013844828E-3</v>
      </c>
      <c r="M1888" s="26">
        <v>8.3502728656894461E-3</v>
      </c>
      <c r="N1888" s="26">
        <v>1.001114329684992E-2</v>
      </c>
      <c r="O1888" s="25">
        <v>8.2596485496728746E-3</v>
      </c>
      <c r="P1888" s="21">
        <v>0.99731622819861554</v>
      </c>
      <c r="Q1888" s="26">
        <v>0.99164972713431054</v>
      </c>
      <c r="R1888" s="26">
        <v>0.98998885670315007</v>
      </c>
      <c r="S1888" s="25">
        <v>0.99174035145032713</v>
      </c>
      <c r="T1888" s="27">
        <f t="shared" si="29"/>
        <v>5.5758767482883918E-3</v>
      </c>
    </row>
    <row r="1889" spans="1:20" ht="15" customHeight="1" x14ac:dyDescent="0.2">
      <c r="A1889" s="7">
        <v>48465</v>
      </c>
      <c r="B1889" s="8" t="s">
        <v>1679</v>
      </c>
      <c r="C1889" s="7" t="s">
        <v>1530</v>
      </c>
      <c r="D1889" s="21">
        <v>6.4801645447627419E-3</v>
      </c>
      <c r="E1889" s="26">
        <v>7.9520483207786447E-3</v>
      </c>
      <c r="F1889" s="26">
        <v>9.3359090323000271E-3</v>
      </c>
      <c r="G1889" s="25">
        <v>9.7957490495628949E-3</v>
      </c>
      <c r="H1889" s="21">
        <v>1.9076062246535801E-3</v>
      </c>
      <c r="I1889" s="26">
        <v>3.2850229182805387E-3</v>
      </c>
      <c r="J1889" s="26">
        <v>4.5067154009931741E-3</v>
      </c>
      <c r="K1889" s="25">
        <v>4.1335276288412132E-3</v>
      </c>
      <c r="L1889" s="21">
        <v>8.3877707694163233E-3</v>
      </c>
      <c r="M1889" s="26">
        <v>1.1237071239059185E-2</v>
      </c>
      <c r="N1889" s="26">
        <v>1.3842624433293201E-2</v>
      </c>
      <c r="O1889" s="25">
        <v>1.3929276678404108E-2</v>
      </c>
      <c r="P1889" s="21">
        <v>0.99161222923058367</v>
      </c>
      <c r="Q1889" s="26">
        <v>0.98876292876094085</v>
      </c>
      <c r="R1889" s="26">
        <v>0.9861573755667068</v>
      </c>
      <c r="S1889" s="25">
        <v>0.98607072332159584</v>
      </c>
      <c r="T1889" s="27">
        <f t="shared" si="29"/>
        <v>5.5415059089877847E-3</v>
      </c>
    </row>
    <row r="1890" spans="1:20" ht="15" customHeight="1" x14ac:dyDescent="0.2">
      <c r="A1890" s="7">
        <v>16019</v>
      </c>
      <c r="B1890" s="8" t="s">
        <v>491</v>
      </c>
      <c r="C1890" s="7" t="s">
        <v>483</v>
      </c>
      <c r="D1890" s="21">
        <v>4.0793989371377916E-3</v>
      </c>
      <c r="E1890" s="26">
        <v>3.9599872222535444E-3</v>
      </c>
      <c r="F1890" s="26">
        <v>5.2926103374074506E-3</v>
      </c>
      <c r="G1890" s="25">
        <v>5.8324966684778958E-3</v>
      </c>
      <c r="H1890" s="21">
        <v>8.6670775141445069E-3</v>
      </c>
      <c r="I1890" s="26">
        <v>1.0116351145203775E-2</v>
      </c>
      <c r="J1890" s="26">
        <v>1.0793787776007953E-2</v>
      </c>
      <c r="K1890" s="25">
        <v>1.2445991703579001E-2</v>
      </c>
      <c r="L1890" s="21">
        <v>1.2746476451282301E-2</v>
      </c>
      <c r="M1890" s="26">
        <v>1.4076338367457319E-2</v>
      </c>
      <c r="N1890" s="26">
        <v>1.6086398113415404E-2</v>
      </c>
      <c r="O1890" s="25">
        <v>1.8278488372056898E-2</v>
      </c>
      <c r="P1890" s="21">
        <v>0.98725352354871765</v>
      </c>
      <c r="Q1890" s="26">
        <v>0.98592366163254264</v>
      </c>
      <c r="R1890" s="26">
        <v>0.98391360188658461</v>
      </c>
      <c r="S1890" s="25">
        <v>0.98172151162794308</v>
      </c>
      <c r="T1890" s="27">
        <f t="shared" si="29"/>
        <v>5.5320119207745971E-3</v>
      </c>
    </row>
    <row r="1891" spans="1:20" ht="15" customHeight="1" x14ac:dyDescent="0.2">
      <c r="A1891" s="7">
        <v>35035</v>
      </c>
      <c r="B1891" s="8" t="s">
        <v>239</v>
      </c>
      <c r="C1891" s="7" t="s">
        <v>1236</v>
      </c>
      <c r="D1891" s="21">
        <v>1.4449875337040922E-2</v>
      </c>
      <c r="E1891" s="26">
        <v>1.7266779514848715E-2</v>
      </c>
      <c r="F1891" s="26">
        <v>1.8913520506149306E-2</v>
      </c>
      <c r="G1891" s="25">
        <v>1.8987176733997801E-2</v>
      </c>
      <c r="H1891" s="21">
        <v>2.1274980361816495E-3</v>
      </c>
      <c r="I1891" s="26">
        <v>2.4463651279305592E-3</v>
      </c>
      <c r="J1891" s="26">
        <v>2.80286743410272E-3</v>
      </c>
      <c r="K1891" s="25">
        <v>3.0861337321803368E-3</v>
      </c>
      <c r="L1891" s="21">
        <v>1.6577373373222567E-2</v>
      </c>
      <c r="M1891" s="26">
        <v>1.9713144642779276E-2</v>
      </c>
      <c r="N1891" s="26">
        <v>2.1716387940252026E-2</v>
      </c>
      <c r="O1891" s="25">
        <v>2.2073310466178137E-2</v>
      </c>
      <c r="P1891" s="21">
        <v>0.98342262662677749</v>
      </c>
      <c r="Q1891" s="26">
        <v>0.98028685535722071</v>
      </c>
      <c r="R1891" s="26">
        <v>0.9782836120597479</v>
      </c>
      <c r="S1891" s="25">
        <v>0.97792668953382189</v>
      </c>
      <c r="T1891" s="27">
        <f t="shared" si="29"/>
        <v>5.4959370929555697E-3</v>
      </c>
    </row>
    <row r="1892" spans="1:20" ht="15" customHeight="1" x14ac:dyDescent="0.2">
      <c r="A1892" s="7">
        <v>18009</v>
      </c>
      <c r="B1892" s="8" t="s">
        <v>569</v>
      </c>
      <c r="C1892" s="7" t="s">
        <v>566</v>
      </c>
      <c r="D1892" s="21">
        <v>1.2126538252968536E-3</v>
      </c>
      <c r="E1892" s="26">
        <v>3.5656233492243642E-3</v>
      </c>
      <c r="F1892" s="26">
        <v>6.704969997311786E-3</v>
      </c>
      <c r="G1892" s="25">
        <v>6.704969997311786E-3</v>
      </c>
      <c r="H1892" s="21">
        <v>0</v>
      </c>
      <c r="I1892" s="26">
        <v>0</v>
      </c>
      <c r="J1892" s="26">
        <v>0</v>
      </c>
      <c r="K1892" s="25">
        <v>0</v>
      </c>
      <c r="L1892" s="21">
        <v>1.2126538252968536E-3</v>
      </c>
      <c r="M1892" s="26">
        <v>3.5656233492243642E-3</v>
      </c>
      <c r="N1892" s="26">
        <v>6.704969997311786E-3</v>
      </c>
      <c r="O1892" s="25">
        <v>6.704969997311786E-3</v>
      </c>
      <c r="P1892" s="21">
        <v>0.99878734617470311</v>
      </c>
      <c r="Q1892" s="26">
        <v>0.99643437665077561</v>
      </c>
      <c r="R1892" s="26">
        <v>0.99329503000268826</v>
      </c>
      <c r="S1892" s="25">
        <v>0.99329503000268826</v>
      </c>
      <c r="T1892" s="27">
        <f t="shared" si="29"/>
        <v>5.4923161720149324E-3</v>
      </c>
    </row>
    <row r="1893" spans="1:20" ht="15" customHeight="1" x14ac:dyDescent="0.2">
      <c r="A1893" s="7">
        <v>35025</v>
      </c>
      <c r="B1893" s="8" t="s">
        <v>1246</v>
      </c>
      <c r="C1893" s="7" t="s">
        <v>1236</v>
      </c>
      <c r="D1893" s="21">
        <v>9.7942264640977512E-3</v>
      </c>
      <c r="E1893" s="26">
        <v>1.05200425610729E-2</v>
      </c>
      <c r="F1893" s="26">
        <v>1.1934929319463054E-2</v>
      </c>
      <c r="G1893" s="25">
        <v>1.1845117232931633E-2</v>
      </c>
      <c r="H1893" s="21">
        <v>3.259418138760301E-3</v>
      </c>
      <c r="I1893" s="26">
        <v>4.1980833708772335E-3</v>
      </c>
      <c r="J1893" s="26">
        <v>5.4668165508398167E-3</v>
      </c>
      <c r="K1893" s="25">
        <v>6.6443687445280819E-3</v>
      </c>
      <c r="L1893" s="21">
        <v>1.305364460285805E-2</v>
      </c>
      <c r="M1893" s="26">
        <v>1.471812593195013E-2</v>
      </c>
      <c r="N1893" s="26">
        <v>1.7401745870302871E-2</v>
      </c>
      <c r="O1893" s="25">
        <v>1.8489485977459717E-2</v>
      </c>
      <c r="P1893" s="21">
        <v>0.98694635539714193</v>
      </c>
      <c r="Q1893" s="26">
        <v>0.9852818740680499</v>
      </c>
      <c r="R1893" s="26">
        <v>0.98259825412969704</v>
      </c>
      <c r="S1893" s="25">
        <v>0.9815105140225403</v>
      </c>
      <c r="T1893" s="27">
        <f t="shared" si="29"/>
        <v>5.4358413746016677E-3</v>
      </c>
    </row>
    <row r="1894" spans="1:20" ht="15" customHeight="1" x14ac:dyDescent="0.2">
      <c r="A1894" s="7">
        <v>35007</v>
      </c>
      <c r="B1894" s="8" t="s">
        <v>1183</v>
      </c>
      <c r="C1894" s="7" t="s">
        <v>1236</v>
      </c>
      <c r="D1894" s="21">
        <v>8.2082914162276855E-3</v>
      </c>
      <c r="E1894" s="26">
        <v>9.587982571791968E-3</v>
      </c>
      <c r="F1894" s="26">
        <v>1.3267285294734525E-2</v>
      </c>
      <c r="G1894" s="25">
        <v>1.3328172545394746E-2</v>
      </c>
      <c r="H1894" s="21">
        <v>9.7954138706180926E-4</v>
      </c>
      <c r="I1894" s="26">
        <v>1.1666319271123791E-3</v>
      </c>
      <c r="J1894" s="26">
        <v>1.2656990002059961E-3</v>
      </c>
      <c r="K1894" s="25">
        <v>1.2856700631674366E-3</v>
      </c>
      <c r="L1894" s="21">
        <v>9.1878328032894939E-3</v>
      </c>
      <c r="M1894" s="26">
        <v>1.0754614498904349E-2</v>
      </c>
      <c r="N1894" s="26">
        <v>1.4532984294940522E-2</v>
      </c>
      <c r="O1894" s="25">
        <v>1.4613842608562182E-2</v>
      </c>
      <c r="P1894" s="21">
        <v>0.9908121671967105</v>
      </c>
      <c r="Q1894" s="26">
        <v>0.98924538550109564</v>
      </c>
      <c r="R1894" s="26">
        <v>0.98546701570505946</v>
      </c>
      <c r="S1894" s="25">
        <v>0.98538615739143776</v>
      </c>
      <c r="T1894" s="27">
        <f t="shared" si="29"/>
        <v>5.4260098052726878E-3</v>
      </c>
    </row>
    <row r="1895" spans="1:20" ht="15" customHeight="1" x14ac:dyDescent="0.2">
      <c r="A1895" s="7">
        <v>22127</v>
      </c>
      <c r="B1895" s="8" t="s">
        <v>794</v>
      </c>
      <c r="C1895" s="7" t="s">
        <v>731</v>
      </c>
      <c r="D1895" s="21">
        <v>4.2851260524880107E-2</v>
      </c>
      <c r="E1895" s="26">
        <v>4.6705297891098056E-2</v>
      </c>
      <c r="F1895" s="26">
        <v>5.2239738179120858E-2</v>
      </c>
      <c r="G1895" s="25">
        <v>4.7853738121842029E-2</v>
      </c>
      <c r="H1895" s="21">
        <v>4.0381950606976288E-3</v>
      </c>
      <c r="I1895" s="26">
        <v>4.6810740337766945E-3</v>
      </c>
      <c r="J1895" s="26">
        <v>4.7421863960280504E-3</v>
      </c>
      <c r="K1895" s="25">
        <v>4.4521834206374105E-3</v>
      </c>
      <c r="L1895" s="21">
        <v>4.6889455585577743E-2</v>
      </c>
      <c r="M1895" s="26">
        <v>5.1386371924874746E-2</v>
      </c>
      <c r="N1895" s="26">
        <v>5.6981924575148904E-2</v>
      </c>
      <c r="O1895" s="25">
        <v>5.2305921542479442E-2</v>
      </c>
      <c r="P1895" s="21">
        <v>0.95311054441442222</v>
      </c>
      <c r="Q1895" s="26">
        <v>0.94861362807512517</v>
      </c>
      <c r="R1895" s="26">
        <v>0.94301807542485105</v>
      </c>
      <c r="S1895" s="25">
        <v>0.94769407845752052</v>
      </c>
      <c r="T1895" s="27">
        <f t="shared" si="29"/>
        <v>5.416465956901699E-3</v>
      </c>
    </row>
    <row r="1896" spans="1:20" ht="15" customHeight="1" x14ac:dyDescent="0.2">
      <c r="A1896" s="7">
        <v>49033</v>
      </c>
      <c r="B1896" s="8" t="s">
        <v>1702</v>
      </c>
      <c r="C1896" s="7" t="s">
        <v>1693</v>
      </c>
      <c r="D1896" s="21">
        <v>7.7424885828141924E-3</v>
      </c>
      <c r="E1896" s="26">
        <v>9.8106130274977377E-3</v>
      </c>
      <c r="F1896" s="26">
        <v>1.280354058000638E-2</v>
      </c>
      <c r="G1896" s="25">
        <v>1.2792790283422383E-2</v>
      </c>
      <c r="H1896" s="21">
        <v>5.0414083438424361E-3</v>
      </c>
      <c r="I1896" s="26">
        <v>5.3645222808738876E-3</v>
      </c>
      <c r="J1896" s="26">
        <v>5.3480986920399773E-3</v>
      </c>
      <c r="K1896" s="25">
        <v>5.3927746495964837E-3</v>
      </c>
      <c r="L1896" s="21">
        <v>1.2783896926656626E-2</v>
      </c>
      <c r="M1896" s="26">
        <v>1.5175135308371624E-2</v>
      </c>
      <c r="N1896" s="26">
        <v>1.8151639272046358E-2</v>
      </c>
      <c r="O1896" s="25">
        <v>1.8185564933018865E-2</v>
      </c>
      <c r="P1896" s="21">
        <v>0.9872161030733434</v>
      </c>
      <c r="Q1896" s="26">
        <v>0.98482486469162844</v>
      </c>
      <c r="R1896" s="26">
        <v>0.98184836072795356</v>
      </c>
      <c r="S1896" s="25">
        <v>0.98181443506698118</v>
      </c>
      <c r="T1896" s="27">
        <f t="shared" si="29"/>
        <v>5.401668006362239E-3</v>
      </c>
    </row>
    <row r="1897" spans="1:20" ht="15" customHeight="1" x14ac:dyDescent="0.2">
      <c r="A1897" s="7">
        <v>16007</v>
      </c>
      <c r="B1897" s="8" t="s">
        <v>485</v>
      </c>
      <c r="C1897" s="7" t="s">
        <v>483</v>
      </c>
      <c r="D1897" s="21">
        <v>4.6921731309980891E-3</v>
      </c>
      <c r="E1897" s="26">
        <v>6.2919294401111723E-3</v>
      </c>
      <c r="F1897" s="26">
        <v>7.3521139134530948E-3</v>
      </c>
      <c r="G1897" s="25">
        <v>7.5640069211003139E-3</v>
      </c>
      <c r="H1897" s="21">
        <v>7.8934289145751735E-3</v>
      </c>
      <c r="I1897" s="26">
        <v>8.2495380641638034E-3</v>
      </c>
      <c r="J1897" s="26">
        <v>9.6747973394823838E-3</v>
      </c>
      <c r="K1897" s="25">
        <v>1.0377945070712128E-2</v>
      </c>
      <c r="L1897" s="21">
        <v>1.258560204557326E-2</v>
      </c>
      <c r="M1897" s="26">
        <v>1.4541467504274975E-2</v>
      </c>
      <c r="N1897" s="26">
        <v>1.702691125293548E-2</v>
      </c>
      <c r="O1897" s="25">
        <v>1.7941951991812442E-2</v>
      </c>
      <c r="P1897" s="21">
        <v>0.98741439795442676</v>
      </c>
      <c r="Q1897" s="26">
        <v>0.98545853249572501</v>
      </c>
      <c r="R1897" s="26">
        <v>0.98297308874706446</v>
      </c>
      <c r="S1897" s="25">
        <v>0.98205804800818763</v>
      </c>
      <c r="T1897" s="27">
        <f t="shared" si="29"/>
        <v>5.3563499462391823E-3</v>
      </c>
    </row>
    <row r="1898" spans="1:20" ht="15" customHeight="1" x14ac:dyDescent="0.2">
      <c r="A1898" s="7">
        <v>39103</v>
      </c>
      <c r="B1898" s="8" t="s">
        <v>1323</v>
      </c>
      <c r="C1898" s="7" t="s">
        <v>1303</v>
      </c>
      <c r="D1898" s="21">
        <v>0.15980657159821723</v>
      </c>
      <c r="E1898" s="26">
        <v>0.16398571039123724</v>
      </c>
      <c r="F1898" s="26">
        <v>0.16726751836799991</v>
      </c>
      <c r="G1898" s="25">
        <v>0.16457521897223343</v>
      </c>
      <c r="H1898" s="21">
        <v>1.3582901773581499E-2</v>
      </c>
      <c r="I1898" s="26">
        <v>1.4122972490797201E-2</v>
      </c>
      <c r="J1898" s="26">
        <v>1.4135813147234689E-2</v>
      </c>
      <c r="K1898" s="25">
        <v>1.4161560409336079E-2</v>
      </c>
      <c r="L1898" s="21">
        <v>0.17338947337179872</v>
      </c>
      <c r="M1898" s="26">
        <v>0.17810868288203446</v>
      </c>
      <c r="N1898" s="26">
        <v>0.18140333151523461</v>
      </c>
      <c r="O1898" s="25">
        <v>0.17873677938156951</v>
      </c>
      <c r="P1898" s="21">
        <v>0.82661052662820134</v>
      </c>
      <c r="Q1898" s="26">
        <v>0.82189131711796559</v>
      </c>
      <c r="R1898" s="26">
        <v>0.81859666848476553</v>
      </c>
      <c r="S1898" s="25">
        <v>0.8212632206184306</v>
      </c>
      <c r="T1898" s="27">
        <f t="shared" si="29"/>
        <v>5.3473060097707914E-3</v>
      </c>
    </row>
    <row r="1899" spans="1:20" ht="15" customHeight="1" x14ac:dyDescent="0.2">
      <c r="A1899" s="7">
        <v>13201</v>
      </c>
      <c r="B1899" s="8" t="s">
        <v>102</v>
      </c>
      <c r="C1899" s="7" t="s">
        <v>321</v>
      </c>
      <c r="D1899" s="21">
        <v>7.318139443873709E-3</v>
      </c>
      <c r="E1899" s="26">
        <v>6.275607494644478E-3</v>
      </c>
      <c r="F1899" s="26">
        <v>9.4239465218230768E-3</v>
      </c>
      <c r="G1899" s="25">
        <v>7.9825786183867521E-3</v>
      </c>
      <c r="H1899" s="21">
        <v>8.0755089322750474E-3</v>
      </c>
      <c r="I1899" s="26">
        <v>9.2111517613731771E-3</v>
      </c>
      <c r="J1899" s="26">
        <v>1.1971818895662916E-2</v>
      </c>
      <c r="K1899" s="25">
        <v>1.27577175124134E-2</v>
      </c>
      <c r="L1899" s="21">
        <v>1.5393648376148759E-2</v>
      </c>
      <c r="M1899" s="26">
        <v>1.5486759256017658E-2</v>
      </c>
      <c r="N1899" s="26">
        <v>2.1395765417485991E-2</v>
      </c>
      <c r="O1899" s="25">
        <v>2.0740296130800154E-2</v>
      </c>
      <c r="P1899" s="21">
        <v>0.98460635162385124</v>
      </c>
      <c r="Q1899" s="26">
        <v>0.98451324074398228</v>
      </c>
      <c r="R1899" s="26">
        <v>0.978604234582514</v>
      </c>
      <c r="S1899" s="25">
        <v>0.9792597038691998</v>
      </c>
      <c r="T1899" s="27">
        <f t="shared" si="29"/>
        <v>5.3466477546513947E-3</v>
      </c>
    </row>
    <row r="1900" spans="1:20" ht="15" customHeight="1" x14ac:dyDescent="0.2">
      <c r="A1900" s="7">
        <v>18035</v>
      </c>
      <c r="B1900" s="8" t="s">
        <v>444</v>
      </c>
      <c r="C1900" s="7" t="s">
        <v>566</v>
      </c>
      <c r="D1900" s="21">
        <v>3.0004546165741802E-3</v>
      </c>
      <c r="E1900" s="26">
        <v>7.5855310038776677E-3</v>
      </c>
      <c r="F1900" s="26">
        <v>7.9725542191757832E-3</v>
      </c>
      <c r="G1900" s="25">
        <v>8.3323578826323824E-3</v>
      </c>
      <c r="H1900" s="21">
        <v>0</v>
      </c>
      <c r="I1900" s="26">
        <v>0</v>
      </c>
      <c r="J1900" s="26">
        <v>0</v>
      </c>
      <c r="K1900" s="25">
        <v>0</v>
      </c>
      <c r="L1900" s="21">
        <v>3.0004546165741802E-3</v>
      </c>
      <c r="M1900" s="26">
        <v>7.5855310038776677E-3</v>
      </c>
      <c r="N1900" s="26">
        <v>7.9725542191757832E-3</v>
      </c>
      <c r="O1900" s="25">
        <v>8.3323578826323824E-3</v>
      </c>
      <c r="P1900" s="21">
        <v>0.99699954538342583</v>
      </c>
      <c r="Q1900" s="26">
        <v>0.9924144689961224</v>
      </c>
      <c r="R1900" s="26">
        <v>0.99202744578082414</v>
      </c>
      <c r="S1900" s="25">
        <v>0.99166764211736758</v>
      </c>
      <c r="T1900" s="27">
        <f t="shared" si="29"/>
        <v>5.3319032660582022E-3</v>
      </c>
    </row>
    <row r="1901" spans="1:20" ht="15" customHeight="1" x14ac:dyDescent="0.2">
      <c r="A1901" s="7">
        <v>27067</v>
      </c>
      <c r="B1901" s="8" t="s">
        <v>920</v>
      </c>
      <c r="C1901" s="7" t="s">
        <v>899</v>
      </c>
      <c r="D1901" s="21">
        <v>1.4183777017312067E-2</v>
      </c>
      <c r="E1901" s="26">
        <v>1.4960321076612968E-2</v>
      </c>
      <c r="F1901" s="26">
        <v>1.9467719295632166E-2</v>
      </c>
      <c r="G1901" s="25">
        <v>1.9502649841123734E-2</v>
      </c>
      <c r="H1901" s="21">
        <v>0</v>
      </c>
      <c r="I1901" s="26">
        <v>0</v>
      </c>
      <c r="J1901" s="26">
        <v>0</v>
      </c>
      <c r="K1901" s="25">
        <v>0</v>
      </c>
      <c r="L1901" s="21">
        <v>1.4183777017312067E-2</v>
      </c>
      <c r="M1901" s="26">
        <v>1.4960321076612968E-2</v>
      </c>
      <c r="N1901" s="26">
        <v>1.9467719295632166E-2</v>
      </c>
      <c r="O1901" s="25">
        <v>1.9502649841123734E-2</v>
      </c>
      <c r="P1901" s="21">
        <v>0.9858162229826879</v>
      </c>
      <c r="Q1901" s="26">
        <v>0.98503967892338706</v>
      </c>
      <c r="R1901" s="26">
        <v>0.98053228070436782</v>
      </c>
      <c r="S1901" s="25">
        <v>0.98049735015887629</v>
      </c>
      <c r="T1901" s="27">
        <f t="shared" si="29"/>
        <v>5.318872823811667E-3</v>
      </c>
    </row>
    <row r="1902" spans="1:20" ht="15" customHeight="1" x14ac:dyDescent="0.2">
      <c r="A1902" s="7">
        <v>25009</v>
      </c>
      <c r="B1902" s="8" t="s">
        <v>800</v>
      </c>
      <c r="C1902" s="7" t="s">
        <v>796</v>
      </c>
      <c r="D1902" s="21">
        <v>0.24654106634226727</v>
      </c>
      <c r="E1902" s="26">
        <v>0.25494688879130056</v>
      </c>
      <c r="F1902" s="26">
        <v>0.24554926456356577</v>
      </c>
      <c r="G1902" s="25">
        <v>0.24133644776960889</v>
      </c>
      <c r="H1902" s="21">
        <v>8.6202564590435335E-2</v>
      </c>
      <c r="I1902" s="26">
        <v>8.7519334508242286E-2</v>
      </c>
      <c r="J1902" s="26">
        <v>9.3952557689223004E-2</v>
      </c>
      <c r="K1902" s="25">
        <v>9.6724322107134872E-2</v>
      </c>
      <c r="L1902" s="21">
        <v>0.33274363093270265</v>
      </c>
      <c r="M1902" s="26">
        <v>0.34246622329954279</v>
      </c>
      <c r="N1902" s="26">
        <v>0.33950182225278874</v>
      </c>
      <c r="O1902" s="25">
        <v>0.33806076987674383</v>
      </c>
      <c r="P1902" s="21">
        <v>0.66725636906729735</v>
      </c>
      <c r="Q1902" s="26">
        <v>0.6575337767004571</v>
      </c>
      <c r="R1902" s="26">
        <v>0.6604981777472112</v>
      </c>
      <c r="S1902" s="25">
        <v>0.66193923012325617</v>
      </c>
      <c r="T1902" s="27">
        <f t="shared" si="29"/>
        <v>5.3171389440411776E-3</v>
      </c>
    </row>
    <row r="1903" spans="1:20" ht="15" customHeight="1" x14ac:dyDescent="0.2">
      <c r="A1903" s="7">
        <v>39021</v>
      </c>
      <c r="B1903" s="8" t="s">
        <v>521</v>
      </c>
      <c r="C1903" s="7" t="s">
        <v>1303</v>
      </c>
      <c r="D1903" s="21">
        <v>1.021912598380674E-3</v>
      </c>
      <c r="E1903" s="26">
        <v>6.5347919482818409E-3</v>
      </c>
      <c r="F1903" s="26">
        <v>6.1368624062604037E-3</v>
      </c>
      <c r="G1903" s="25">
        <v>6.3098546752869775E-3</v>
      </c>
      <c r="H1903" s="21">
        <v>2.1649662043631969E-4</v>
      </c>
      <c r="I1903" s="26">
        <v>2.164966204363188E-4</v>
      </c>
      <c r="J1903" s="26">
        <v>2.1649662043631888E-4</v>
      </c>
      <c r="K1903" s="25">
        <v>2.1649662043631958E-4</v>
      </c>
      <c r="L1903" s="21">
        <v>1.2384092188169938E-3</v>
      </c>
      <c r="M1903" s="26">
        <v>6.7512885687181605E-3</v>
      </c>
      <c r="N1903" s="26">
        <v>6.3533590266967215E-3</v>
      </c>
      <c r="O1903" s="25">
        <v>6.5263512957232971E-3</v>
      </c>
      <c r="P1903" s="21">
        <v>0.99876159078118287</v>
      </c>
      <c r="Q1903" s="26">
        <v>0.99324871143128179</v>
      </c>
      <c r="R1903" s="26">
        <v>0.99364664097330335</v>
      </c>
      <c r="S1903" s="25">
        <v>0.99347364870427668</v>
      </c>
      <c r="T1903" s="27">
        <f t="shared" si="29"/>
        <v>5.2879420769063028E-3</v>
      </c>
    </row>
    <row r="1904" spans="1:20" ht="15" customHeight="1" x14ac:dyDescent="0.2">
      <c r="A1904" s="7">
        <v>38059</v>
      </c>
      <c r="B1904" s="8" t="s">
        <v>641</v>
      </c>
      <c r="C1904" s="7" t="s">
        <v>1142</v>
      </c>
      <c r="D1904" s="21">
        <v>4.7391522873305395E-3</v>
      </c>
      <c r="E1904" s="26">
        <v>4.8537835420294799E-3</v>
      </c>
      <c r="F1904" s="26">
        <v>5.4262654570923774E-3</v>
      </c>
      <c r="G1904" s="25">
        <v>6.6180203596126865E-3</v>
      </c>
      <c r="H1904" s="21">
        <v>3.1950742842981497E-3</v>
      </c>
      <c r="I1904" s="26">
        <v>3.9334240787076962E-3</v>
      </c>
      <c r="J1904" s="26">
        <v>5.4679416590555589E-3</v>
      </c>
      <c r="K1904" s="25">
        <v>6.6014835042092802E-3</v>
      </c>
      <c r="L1904" s="21">
        <v>7.9342265716286896E-3</v>
      </c>
      <c r="M1904" s="26">
        <v>8.7872076207371752E-3</v>
      </c>
      <c r="N1904" s="26">
        <v>1.0894207116147935E-2</v>
      </c>
      <c r="O1904" s="25">
        <v>1.3219503863821966E-2</v>
      </c>
      <c r="P1904" s="21">
        <v>0.99206577342837143</v>
      </c>
      <c r="Q1904" s="26">
        <v>0.99121279237926285</v>
      </c>
      <c r="R1904" s="26">
        <v>0.98910579288385203</v>
      </c>
      <c r="S1904" s="25">
        <v>0.98678049613617813</v>
      </c>
      <c r="T1904" s="27">
        <f t="shared" si="29"/>
        <v>5.2852772921932762E-3</v>
      </c>
    </row>
    <row r="1905" spans="1:20" ht="15" customHeight="1" x14ac:dyDescent="0.2">
      <c r="A1905" s="7">
        <v>6021</v>
      </c>
      <c r="B1905" s="8" t="s">
        <v>153</v>
      </c>
      <c r="C1905" s="7" t="s">
        <v>143</v>
      </c>
      <c r="D1905" s="21">
        <v>1.48229381697372E-3</v>
      </c>
      <c r="E1905" s="26">
        <v>2.2636041178396523E-3</v>
      </c>
      <c r="F1905" s="26">
        <v>6.896183900048535E-3</v>
      </c>
      <c r="G1905" s="25">
        <v>7.2101343905948108E-3</v>
      </c>
      <c r="H1905" s="21">
        <v>2.2115961205961083E-3</v>
      </c>
      <c r="I1905" s="26">
        <v>2.4282075093565712E-3</v>
      </c>
      <c r="J1905" s="26">
        <v>2.3147775112667759E-3</v>
      </c>
      <c r="K1905" s="25">
        <v>1.7475162543879935E-3</v>
      </c>
      <c r="L1905" s="21">
        <v>3.6938899375698283E-3</v>
      </c>
      <c r="M1905" s="26">
        <v>4.6918116271962235E-3</v>
      </c>
      <c r="N1905" s="26">
        <v>9.2109614113153101E-3</v>
      </c>
      <c r="O1905" s="25">
        <v>8.957650644982806E-3</v>
      </c>
      <c r="P1905" s="21">
        <v>0.99630611006243019</v>
      </c>
      <c r="Q1905" s="26">
        <v>0.99530818837280377</v>
      </c>
      <c r="R1905" s="26">
        <v>0.99078903858868472</v>
      </c>
      <c r="S1905" s="25">
        <v>0.99104234935501723</v>
      </c>
      <c r="T1905" s="27">
        <f t="shared" si="29"/>
        <v>5.2637607074129782E-3</v>
      </c>
    </row>
    <row r="1906" spans="1:20" ht="15" customHeight="1" x14ac:dyDescent="0.2">
      <c r="A1906" s="7">
        <v>27031</v>
      </c>
      <c r="B1906" s="8" t="s">
        <v>347</v>
      </c>
      <c r="C1906" s="7" t="s">
        <v>899</v>
      </c>
      <c r="D1906" s="21">
        <v>1.1317521993080327E-2</v>
      </c>
      <c r="E1906" s="26">
        <v>1.3498997880449545E-2</v>
      </c>
      <c r="F1906" s="26">
        <v>1.5692129396263368E-2</v>
      </c>
      <c r="G1906" s="25">
        <v>1.6365400958326306E-2</v>
      </c>
      <c r="H1906" s="21">
        <v>2.5653393145507369E-4</v>
      </c>
      <c r="I1906" s="26">
        <v>4.3386931791652197E-4</v>
      </c>
      <c r="J1906" s="26">
        <v>5.8646498415914424E-4</v>
      </c>
      <c r="K1906" s="25">
        <v>4.5409691008783877E-4</v>
      </c>
      <c r="L1906" s="21">
        <v>1.1574055924535401E-2</v>
      </c>
      <c r="M1906" s="26">
        <v>1.3932867198366065E-2</v>
      </c>
      <c r="N1906" s="26">
        <v>1.6278594380422513E-2</v>
      </c>
      <c r="O1906" s="25">
        <v>1.6819497868414145E-2</v>
      </c>
      <c r="P1906" s="21">
        <v>0.98842594407546469</v>
      </c>
      <c r="Q1906" s="26">
        <v>0.98606713280163394</v>
      </c>
      <c r="R1906" s="26">
        <v>0.98372140561957755</v>
      </c>
      <c r="S1906" s="25">
        <v>0.98318050213158592</v>
      </c>
      <c r="T1906" s="27">
        <f t="shared" si="29"/>
        <v>5.2454419438787443E-3</v>
      </c>
    </row>
    <row r="1907" spans="1:20" ht="15" customHeight="1" x14ac:dyDescent="0.2">
      <c r="A1907" s="7">
        <v>35027</v>
      </c>
      <c r="B1907" s="8" t="s">
        <v>98</v>
      </c>
      <c r="C1907" s="7" t="s">
        <v>1236</v>
      </c>
      <c r="D1907" s="21">
        <v>9.9833883245275899E-3</v>
      </c>
      <c r="E1907" s="26">
        <v>1.109119644871223E-2</v>
      </c>
      <c r="F1907" s="26">
        <v>1.2692972035967656E-2</v>
      </c>
      <c r="G1907" s="25">
        <v>1.4008086757944493E-2</v>
      </c>
      <c r="H1907" s="21">
        <v>9.5773988677685246E-4</v>
      </c>
      <c r="I1907" s="26">
        <v>1.8630356601658368E-3</v>
      </c>
      <c r="J1907" s="26">
        <v>1.9808428424735063E-3</v>
      </c>
      <c r="K1907" s="25">
        <v>2.1575315326801915E-3</v>
      </c>
      <c r="L1907" s="21">
        <v>1.0941128211304442E-2</v>
      </c>
      <c r="M1907" s="26">
        <v>1.2954232108878066E-2</v>
      </c>
      <c r="N1907" s="26">
        <v>1.4673814878441162E-2</v>
      </c>
      <c r="O1907" s="25">
        <v>1.6165618290624687E-2</v>
      </c>
      <c r="P1907" s="21">
        <v>0.98905887178869556</v>
      </c>
      <c r="Q1907" s="26">
        <v>0.98704576789112197</v>
      </c>
      <c r="R1907" s="26">
        <v>0.98532618512155878</v>
      </c>
      <c r="S1907" s="25">
        <v>0.98383438170937532</v>
      </c>
      <c r="T1907" s="27">
        <f t="shared" si="29"/>
        <v>5.2244900793202449E-3</v>
      </c>
    </row>
    <row r="1908" spans="1:20" ht="15" customHeight="1" x14ac:dyDescent="0.2">
      <c r="A1908" s="7">
        <v>16013</v>
      </c>
      <c r="B1908" s="8" t="s">
        <v>488</v>
      </c>
      <c r="C1908" s="7" t="s">
        <v>483</v>
      </c>
      <c r="D1908" s="21">
        <v>1.0307370440291863E-2</v>
      </c>
      <c r="E1908" s="26">
        <v>1.1089913290438395E-2</v>
      </c>
      <c r="F1908" s="26">
        <v>1.2276132444272751E-2</v>
      </c>
      <c r="G1908" s="25">
        <v>1.2403116299514244E-2</v>
      </c>
      <c r="H1908" s="21">
        <v>3.8066926584594128E-3</v>
      </c>
      <c r="I1908" s="26">
        <v>5.2757283198322305E-3</v>
      </c>
      <c r="J1908" s="26">
        <v>5.7628767486237161E-3</v>
      </c>
      <c r="K1908" s="25">
        <v>6.9318288372412261E-3</v>
      </c>
      <c r="L1908" s="21">
        <v>1.4114063098751276E-2</v>
      </c>
      <c r="M1908" s="26">
        <v>1.6365641610270626E-2</v>
      </c>
      <c r="N1908" s="26">
        <v>1.8039009192896468E-2</v>
      </c>
      <c r="O1908" s="25">
        <v>1.9334945136755471E-2</v>
      </c>
      <c r="P1908" s="21">
        <v>0.98588593690124871</v>
      </c>
      <c r="Q1908" s="26">
        <v>0.98363435838972935</v>
      </c>
      <c r="R1908" s="26">
        <v>0.98196099080710353</v>
      </c>
      <c r="S1908" s="25">
        <v>0.98066505486324451</v>
      </c>
      <c r="T1908" s="27">
        <f t="shared" si="29"/>
        <v>5.2208820380041949E-3</v>
      </c>
    </row>
    <row r="1909" spans="1:20" ht="15" customHeight="1" x14ac:dyDescent="0.2">
      <c r="A1909" s="7">
        <v>53059</v>
      </c>
      <c r="B1909" s="8" t="s">
        <v>1818</v>
      </c>
      <c r="C1909" s="7" t="s">
        <v>1803</v>
      </c>
      <c r="D1909" s="21">
        <v>2.4104963941706997E-2</v>
      </c>
      <c r="E1909" s="26">
        <v>2.4215766355151113E-2</v>
      </c>
      <c r="F1909" s="26">
        <v>2.931219889161547E-2</v>
      </c>
      <c r="G1909" s="25">
        <v>2.8900473941179731E-2</v>
      </c>
      <c r="H1909" s="21">
        <v>3.33979388481435E-3</v>
      </c>
      <c r="I1909" s="26">
        <v>3.8122861411417248E-3</v>
      </c>
      <c r="J1909" s="26">
        <v>4.2822952476105191E-3</v>
      </c>
      <c r="K1909" s="25">
        <v>3.7629176125056497E-3</v>
      </c>
      <c r="L1909" s="21">
        <v>2.7444757826521348E-2</v>
      </c>
      <c r="M1909" s="26">
        <v>2.8028052496292838E-2</v>
      </c>
      <c r="N1909" s="26">
        <v>3.3594494139225987E-2</v>
      </c>
      <c r="O1909" s="25">
        <v>3.2663391553685382E-2</v>
      </c>
      <c r="P1909" s="21">
        <v>0.97255524217347866</v>
      </c>
      <c r="Q1909" s="26">
        <v>0.97197194750370719</v>
      </c>
      <c r="R1909" s="26">
        <v>0.96640550586077401</v>
      </c>
      <c r="S1909" s="25">
        <v>0.96733660844631453</v>
      </c>
      <c r="T1909" s="27">
        <f t="shared" si="29"/>
        <v>5.2186337271640341E-3</v>
      </c>
    </row>
    <row r="1910" spans="1:20" ht="15" customHeight="1" x14ac:dyDescent="0.2">
      <c r="A1910" s="7">
        <v>40077</v>
      </c>
      <c r="B1910" s="8" t="s">
        <v>1358</v>
      </c>
      <c r="C1910" s="7" t="s">
        <v>1339</v>
      </c>
      <c r="D1910" s="21">
        <v>1.8186125401045455E-2</v>
      </c>
      <c r="E1910" s="26">
        <v>2.046834665043731E-2</v>
      </c>
      <c r="F1910" s="26">
        <v>2.6442182413244558E-2</v>
      </c>
      <c r="G1910" s="25">
        <v>2.389764423844613E-2</v>
      </c>
      <c r="H1910" s="21">
        <v>3.3890461075805955E-2</v>
      </c>
      <c r="I1910" s="26">
        <v>3.4426190141044699E-2</v>
      </c>
      <c r="J1910" s="26">
        <v>3.0920056943121589E-2</v>
      </c>
      <c r="K1910" s="25">
        <v>3.3396300709100393E-2</v>
      </c>
      <c r="L1910" s="21">
        <v>5.2076586476851414E-2</v>
      </c>
      <c r="M1910" s="26">
        <v>5.4894536791482013E-2</v>
      </c>
      <c r="N1910" s="26">
        <v>5.736223935636614E-2</v>
      </c>
      <c r="O1910" s="25">
        <v>5.7293944947546527E-2</v>
      </c>
      <c r="P1910" s="21">
        <v>0.94792341352314857</v>
      </c>
      <c r="Q1910" s="26">
        <v>0.94510546320851796</v>
      </c>
      <c r="R1910" s="26">
        <v>0.9426377606436338</v>
      </c>
      <c r="S1910" s="25">
        <v>0.94270605505245342</v>
      </c>
      <c r="T1910" s="27">
        <f t="shared" si="29"/>
        <v>5.2173584706951132E-3</v>
      </c>
    </row>
    <row r="1911" spans="1:20" ht="15" customHeight="1" x14ac:dyDescent="0.2">
      <c r="A1911" s="7">
        <v>49007</v>
      </c>
      <c r="B1911" s="8" t="s">
        <v>1043</v>
      </c>
      <c r="C1911" s="7" t="s">
        <v>1693</v>
      </c>
      <c r="D1911" s="21">
        <v>1.2662031878985791E-2</v>
      </c>
      <c r="E1911" s="26">
        <v>1.6110164284459886E-2</v>
      </c>
      <c r="F1911" s="26">
        <v>1.81603853651362E-2</v>
      </c>
      <c r="G1911" s="25">
        <v>1.9208810098064598E-2</v>
      </c>
      <c r="H1911" s="21">
        <v>1.2976663472184255E-2</v>
      </c>
      <c r="I1911" s="26">
        <v>9.94509942144901E-3</v>
      </c>
      <c r="J1911" s="26">
        <v>1.0630565730284069E-2</v>
      </c>
      <c r="K1911" s="25">
        <v>1.1633683775406398E-2</v>
      </c>
      <c r="L1911" s="21">
        <v>2.5638695351170047E-2</v>
      </c>
      <c r="M1911" s="26">
        <v>2.6055263705908892E-2</v>
      </c>
      <c r="N1911" s="26">
        <v>2.8790951095420271E-2</v>
      </c>
      <c r="O1911" s="25">
        <v>3.0842493873470999E-2</v>
      </c>
      <c r="P1911" s="21">
        <v>0.97436130464882997</v>
      </c>
      <c r="Q1911" s="26">
        <v>0.97394473629409117</v>
      </c>
      <c r="R1911" s="26">
        <v>0.97120904890457971</v>
      </c>
      <c r="S1911" s="25">
        <v>0.96915750612652896</v>
      </c>
      <c r="T1911" s="27">
        <f t="shared" si="29"/>
        <v>5.2037985223009516E-3</v>
      </c>
    </row>
    <row r="1912" spans="1:20" ht="15" customHeight="1" x14ac:dyDescent="0.2">
      <c r="A1912" s="7">
        <v>16065</v>
      </c>
      <c r="B1912" s="8" t="s">
        <v>45</v>
      </c>
      <c r="C1912" s="7" t="s">
        <v>483</v>
      </c>
      <c r="D1912" s="21">
        <v>5.0324366948215722E-4</v>
      </c>
      <c r="E1912" s="26">
        <v>1.2034194854166752E-3</v>
      </c>
      <c r="F1912" s="26">
        <v>2.2794602076360452E-3</v>
      </c>
      <c r="G1912" s="25">
        <v>1.6660438140286091E-3</v>
      </c>
      <c r="H1912" s="21">
        <v>7.4587207424388468E-3</v>
      </c>
      <c r="I1912" s="26">
        <v>9.2330820619353771E-3</v>
      </c>
      <c r="J1912" s="26">
        <v>1.2006449162210638E-2</v>
      </c>
      <c r="K1912" s="25">
        <v>1.1474132402371447E-2</v>
      </c>
      <c r="L1912" s="21">
        <v>7.9619644119210027E-3</v>
      </c>
      <c r="M1912" s="26">
        <v>1.0436501547352052E-2</v>
      </c>
      <c r="N1912" s="26">
        <v>1.4285909369846682E-2</v>
      </c>
      <c r="O1912" s="25">
        <v>1.3140176216400058E-2</v>
      </c>
      <c r="P1912" s="21">
        <v>0.9920380355880789</v>
      </c>
      <c r="Q1912" s="26">
        <v>0.98956349845264802</v>
      </c>
      <c r="R1912" s="26">
        <v>0.98571409063015336</v>
      </c>
      <c r="S1912" s="25">
        <v>0.98685982378359982</v>
      </c>
      <c r="T1912" s="27">
        <f t="shared" si="29"/>
        <v>5.1782118044790548E-3</v>
      </c>
    </row>
    <row r="1913" spans="1:20" ht="15" customHeight="1" x14ac:dyDescent="0.2">
      <c r="A1913" s="7">
        <v>13253</v>
      </c>
      <c r="B1913" s="8" t="s">
        <v>314</v>
      </c>
      <c r="C1913" s="7" t="s">
        <v>321</v>
      </c>
      <c r="D1913" s="21">
        <v>4.6536169785002329E-2</v>
      </c>
      <c r="E1913" s="26">
        <v>3.511293399485E-2</v>
      </c>
      <c r="F1913" s="26">
        <v>3.1818760480455038E-2</v>
      </c>
      <c r="G1913" s="25">
        <v>2.1789542825744947E-2</v>
      </c>
      <c r="H1913" s="21">
        <v>1.0496736762355619E-2</v>
      </c>
      <c r="I1913" s="26">
        <v>3.5210941576118475E-2</v>
      </c>
      <c r="J1913" s="26">
        <v>3.8155681468319089E-2</v>
      </c>
      <c r="K1913" s="25">
        <v>4.0406729762313756E-2</v>
      </c>
      <c r="L1913" s="21">
        <v>5.7032906547357952E-2</v>
      </c>
      <c r="M1913" s="26">
        <v>7.0323875570968489E-2</v>
      </c>
      <c r="N1913" s="26">
        <v>6.9974441948774113E-2</v>
      </c>
      <c r="O1913" s="25">
        <v>6.2196272588058703E-2</v>
      </c>
      <c r="P1913" s="21">
        <v>0.94296709345264207</v>
      </c>
      <c r="Q1913" s="26">
        <v>0.92967612442903158</v>
      </c>
      <c r="R1913" s="26">
        <v>0.93002555805122578</v>
      </c>
      <c r="S1913" s="25">
        <v>0.9378037274119414</v>
      </c>
      <c r="T1913" s="27">
        <f t="shared" si="29"/>
        <v>5.1633660407007509E-3</v>
      </c>
    </row>
    <row r="1914" spans="1:20" ht="15" customHeight="1" x14ac:dyDescent="0.2">
      <c r="A1914" s="7">
        <v>38053</v>
      </c>
      <c r="B1914" s="8" t="s">
        <v>1161</v>
      </c>
      <c r="C1914" s="7" t="s">
        <v>1142</v>
      </c>
      <c r="D1914" s="21">
        <v>1.5344425477929792E-3</v>
      </c>
      <c r="E1914" s="26">
        <v>1.44145962552494E-3</v>
      </c>
      <c r="F1914" s="26">
        <v>1.434684806313091E-3</v>
      </c>
      <c r="G1914" s="25">
        <v>4.4694666389312118E-3</v>
      </c>
      <c r="H1914" s="21">
        <v>1.5050378625171611E-3</v>
      </c>
      <c r="I1914" s="26">
        <v>8.3132699093921411E-4</v>
      </c>
      <c r="J1914" s="26">
        <v>1.0421735642139399E-3</v>
      </c>
      <c r="K1914" s="25">
        <v>3.7325374285691322E-3</v>
      </c>
      <c r="L1914" s="21">
        <v>3.0394804103101403E-3</v>
      </c>
      <c r="M1914" s="26">
        <v>2.2727866164641538E-3</v>
      </c>
      <c r="N1914" s="26">
        <v>2.4768583705270311E-3</v>
      </c>
      <c r="O1914" s="25">
        <v>8.2020040675003427E-3</v>
      </c>
      <c r="P1914" s="21">
        <v>0.9969605195896899</v>
      </c>
      <c r="Q1914" s="26">
        <v>0.99772721338353576</v>
      </c>
      <c r="R1914" s="26">
        <v>0.99752314162947298</v>
      </c>
      <c r="S1914" s="25">
        <v>0.99179799593249962</v>
      </c>
      <c r="T1914" s="27">
        <f t="shared" si="29"/>
        <v>5.162523657190202E-3</v>
      </c>
    </row>
    <row r="1915" spans="1:20" ht="15" customHeight="1" x14ac:dyDescent="0.2">
      <c r="A1915" s="7">
        <v>34027</v>
      </c>
      <c r="B1915" s="8" t="s">
        <v>640</v>
      </c>
      <c r="C1915" s="7" t="s">
        <v>1224</v>
      </c>
      <c r="D1915" s="21">
        <v>0.35016599278800276</v>
      </c>
      <c r="E1915" s="26">
        <v>0.34243496157716957</v>
      </c>
      <c r="F1915" s="26">
        <v>0.33707316372753543</v>
      </c>
      <c r="G1915" s="25">
        <v>0.33526382492608664</v>
      </c>
      <c r="H1915" s="21">
        <v>0.20846613463941943</v>
      </c>
      <c r="I1915" s="26">
        <v>0.21780622839904856</v>
      </c>
      <c r="J1915" s="26">
        <v>0.22672462185474834</v>
      </c>
      <c r="K1915" s="25">
        <v>0.2284361855111037</v>
      </c>
      <c r="L1915" s="21">
        <v>0.55863212742742208</v>
      </c>
      <c r="M1915" s="26">
        <v>0.56024118997621808</v>
      </c>
      <c r="N1915" s="26">
        <v>0.56379778558228388</v>
      </c>
      <c r="O1915" s="25">
        <v>0.56370001043719031</v>
      </c>
      <c r="P1915" s="21">
        <v>0.44136787257257792</v>
      </c>
      <c r="Q1915" s="26">
        <v>0.43975881002378187</v>
      </c>
      <c r="R1915" s="26">
        <v>0.43620221441771617</v>
      </c>
      <c r="S1915" s="25">
        <v>0.43629998956280963</v>
      </c>
      <c r="T1915" s="27">
        <f t="shared" si="29"/>
        <v>5.067883009768237E-3</v>
      </c>
    </row>
    <row r="1916" spans="1:20" ht="15" customHeight="1" x14ac:dyDescent="0.2">
      <c r="A1916" s="7">
        <v>40073</v>
      </c>
      <c r="B1916" s="8" t="s">
        <v>1357</v>
      </c>
      <c r="C1916" s="7" t="s">
        <v>1339</v>
      </c>
      <c r="D1916" s="21">
        <v>4.1312607805157192E-3</v>
      </c>
      <c r="E1916" s="26">
        <v>7.6033900258122896E-3</v>
      </c>
      <c r="F1916" s="26">
        <v>1.008970115838584E-2</v>
      </c>
      <c r="G1916" s="25">
        <v>9.1149930317578603E-3</v>
      </c>
      <c r="H1916" s="21">
        <v>1.3397326133517579E-4</v>
      </c>
      <c r="I1916" s="26">
        <v>1.4338934939394333E-4</v>
      </c>
      <c r="J1916" s="26">
        <v>1.2672755200649101E-4</v>
      </c>
      <c r="K1916" s="25">
        <v>2.1293395615891249E-4</v>
      </c>
      <c r="L1916" s="21">
        <v>4.265234041850894E-3</v>
      </c>
      <c r="M1916" s="26">
        <v>7.7467793752062338E-3</v>
      </c>
      <c r="N1916" s="26">
        <v>1.0216428710392331E-2</v>
      </c>
      <c r="O1916" s="25">
        <v>9.327926987916773E-3</v>
      </c>
      <c r="P1916" s="21">
        <v>0.99573476595814914</v>
      </c>
      <c r="Q1916" s="26">
        <v>0.99225322062479371</v>
      </c>
      <c r="R1916" s="26">
        <v>0.9897835712896077</v>
      </c>
      <c r="S1916" s="25">
        <v>0.99067207301208327</v>
      </c>
      <c r="T1916" s="27">
        <f t="shared" si="29"/>
        <v>5.062692946065879E-3</v>
      </c>
    </row>
    <row r="1917" spans="1:20" ht="15" customHeight="1" x14ac:dyDescent="0.2">
      <c r="A1917" s="7">
        <v>47131</v>
      </c>
      <c r="B1917" s="8" t="s">
        <v>1521</v>
      </c>
      <c r="C1917" s="7" t="s">
        <v>1503</v>
      </c>
      <c r="D1917" s="21">
        <v>1.5231328838219742E-2</v>
      </c>
      <c r="E1917" s="26">
        <v>2.0352258249563587E-2</v>
      </c>
      <c r="F1917" s="26">
        <v>2.0979476510417511E-2</v>
      </c>
      <c r="G1917" s="25">
        <v>2.1872001304798192E-2</v>
      </c>
      <c r="H1917" s="21">
        <v>9.6260178406915066E-3</v>
      </c>
      <c r="I1917" s="26">
        <v>1.4077416818041064E-2</v>
      </c>
      <c r="J1917" s="26">
        <v>1.3348338913751001E-2</v>
      </c>
      <c r="K1917" s="25">
        <v>8.0170053592995283E-3</v>
      </c>
      <c r="L1917" s="21">
        <v>2.4857346678911249E-2</v>
      </c>
      <c r="M1917" s="26">
        <v>3.4429675067604651E-2</v>
      </c>
      <c r="N1917" s="26">
        <v>3.4327815424168517E-2</v>
      </c>
      <c r="O1917" s="25">
        <v>2.9889006664097717E-2</v>
      </c>
      <c r="P1917" s="21">
        <v>0.97514265332108874</v>
      </c>
      <c r="Q1917" s="26">
        <v>0.96557032493239536</v>
      </c>
      <c r="R1917" s="26">
        <v>0.96567218457583148</v>
      </c>
      <c r="S1917" s="25">
        <v>0.97011099333590234</v>
      </c>
      <c r="T1917" s="27">
        <f t="shared" si="29"/>
        <v>5.031659985186468E-3</v>
      </c>
    </row>
    <row r="1918" spans="1:20" ht="15" customHeight="1" x14ac:dyDescent="0.2">
      <c r="A1918" s="7">
        <v>39085</v>
      </c>
      <c r="B1918" s="8" t="s">
        <v>159</v>
      </c>
      <c r="C1918" s="7" t="s">
        <v>1303</v>
      </c>
      <c r="D1918" s="21">
        <v>7.099526320415124E-2</v>
      </c>
      <c r="E1918" s="26">
        <v>7.1996244045779506E-2</v>
      </c>
      <c r="F1918" s="26">
        <v>7.4263215663798079E-2</v>
      </c>
      <c r="G1918" s="25">
        <v>7.2828450331472241E-2</v>
      </c>
      <c r="H1918" s="21">
        <v>2.3090645100623298E-2</v>
      </c>
      <c r="I1918" s="26">
        <v>2.6077961839253934E-2</v>
      </c>
      <c r="J1918" s="26">
        <v>2.5506168909935151E-2</v>
      </c>
      <c r="K1918" s="25">
        <v>2.6254962391122485E-2</v>
      </c>
      <c r="L1918" s="21">
        <v>9.4085908304774535E-2</v>
      </c>
      <c r="M1918" s="26">
        <v>9.8074205885033433E-2</v>
      </c>
      <c r="N1918" s="26">
        <v>9.976938457373323E-2</v>
      </c>
      <c r="O1918" s="25">
        <v>9.908341272259473E-2</v>
      </c>
      <c r="P1918" s="21">
        <v>0.90591409169522552</v>
      </c>
      <c r="Q1918" s="26">
        <v>0.90192579411496665</v>
      </c>
      <c r="R1918" s="26">
        <v>0.9002306154262667</v>
      </c>
      <c r="S1918" s="25">
        <v>0.9009165872774052</v>
      </c>
      <c r="T1918" s="27">
        <f t="shared" si="29"/>
        <v>4.9975044178201949E-3</v>
      </c>
    </row>
    <row r="1919" spans="1:20" ht="15" customHeight="1" x14ac:dyDescent="0.2">
      <c r="A1919" s="7">
        <v>39159</v>
      </c>
      <c r="B1919" s="8" t="s">
        <v>121</v>
      </c>
      <c r="C1919" s="7" t="s">
        <v>1303</v>
      </c>
      <c r="D1919" s="21">
        <v>1.0734751988193271E-3</v>
      </c>
      <c r="E1919" s="26">
        <v>5.2745290459908405E-3</v>
      </c>
      <c r="F1919" s="26">
        <v>5.0442071485845867E-3</v>
      </c>
      <c r="G1919" s="25">
        <v>6.0355378597935928E-3</v>
      </c>
      <c r="H1919" s="21">
        <v>0</v>
      </c>
      <c r="I1919" s="26">
        <v>0</v>
      </c>
      <c r="J1919" s="26">
        <v>0</v>
      </c>
      <c r="K1919" s="25">
        <v>0</v>
      </c>
      <c r="L1919" s="21">
        <v>1.0734751988193271E-3</v>
      </c>
      <c r="M1919" s="26">
        <v>5.2745290459908405E-3</v>
      </c>
      <c r="N1919" s="26">
        <v>5.0442071485845867E-3</v>
      </c>
      <c r="O1919" s="25">
        <v>6.0355378597935928E-3</v>
      </c>
      <c r="P1919" s="21">
        <v>0.9989265248011806</v>
      </c>
      <c r="Q1919" s="26">
        <v>0.99472547095400921</v>
      </c>
      <c r="R1919" s="26">
        <v>0.99495579285141544</v>
      </c>
      <c r="S1919" s="25">
        <v>0.99396446214020628</v>
      </c>
      <c r="T1919" s="27">
        <f t="shared" si="29"/>
        <v>4.9620626609742655E-3</v>
      </c>
    </row>
    <row r="1920" spans="1:20" ht="15" customHeight="1" x14ac:dyDescent="0.2">
      <c r="A1920" s="7">
        <v>18095</v>
      </c>
      <c r="B1920" s="8" t="s">
        <v>45</v>
      </c>
      <c r="C1920" s="7" t="s">
        <v>566</v>
      </c>
      <c r="D1920" s="21">
        <v>6.491138426640077E-3</v>
      </c>
      <c r="E1920" s="26">
        <v>1.1982804609341735E-2</v>
      </c>
      <c r="F1920" s="26">
        <v>1.1337574794406009E-2</v>
      </c>
      <c r="G1920" s="25">
        <v>1.1431201254526912E-2</v>
      </c>
      <c r="H1920" s="21">
        <v>0</v>
      </c>
      <c r="I1920" s="26">
        <v>0</v>
      </c>
      <c r="J1920" s="26">
        <v>0</v>
      </c>
      <c r="K1920" s="25">
        <v>0</v>
      </c>
      <c r="L1920" s="21">
        <v>6.491138426640077E-3</v>
      </c>
      <c r="M1920" s="26">
        <v>1.1982804609341735E-2</v>
      </c>
      <c r="N1920" s="26">
        <v>1.1337574794406009E-2</v>
      </c>
      <c r="O1920" s="25">
        <v>1.1431201254526912E-2</v>
      </c>
      <c r="P1920" s="21">
        <v>0.99350886157335994</v>
      </c>
      <c r="Q1920" s="26">
        <v>0.98801719539065824</v>
      </c>
      <c r="R1920" s="26">
        <v>0.98866242520559411</v>
      </c>
      <c r="S1920" s="25">
        <v>0.9885687987454731</v>
      </c>
      <c r="T1920" s="27">
        <f t="shared" si="29"/>
        <v>4.9400628278868349E-3</v>
      </c>
    </row>
    <row r="1921" spans="1:20" ht="15" customHeight="1" x14ac:dyDescent="0.2">
      <c r="A1921" s="7">
        <v>5127</v>
      </c>
      <c r="B1921" s="8" t="s">
        <v>115</v>
      </c>
      <c r="C1921" s="7" t="s">
        <v>69</v>
      </c>
      <c r="D1921" s="21">
        <v>2.0710382610247671E-2</v>
      </c>
      <c r="E1921" s="26">
        <v>2.0292434395293987E-2</v>
      </c>
      <c r="F1921" s="26">
        <v>2.7590453755581452E-2</v>
      </c>
      <c r="G1921" s="25">
        <v>2.3783728931239166E-2</v>
      </c>
      <c r="H1921" s="21">
        <v>2.0449891659899296E-2</v>
      </c>
      <c r="I1921" s="26">
        <v>2.8434845175216314E-2</v>
      </c>
      <c r="J1921" s="26">
        <v>3.1035473891901949E-2</v>
      </c>
      <c r="K1921" s="25">
        <v>2.2295802719113928E-2</v>
      </c>
      <c r="L1921" s="21">
        <v>4.1160274270146971E-2</v>
      </c>
      <c r="M1921" s="26">
        <v>4.8727279570510304E-2</v>
      </c>
      <c r="N1921" s="26">
        <v>5.8625927647483402E-2</v>
      </c>
      <c r="O1921" s="25">
        <v>4.6079531650353091E-2</v>
      </c>
      <c r="P1921" s="21">
        <v>0.95883972572985299</v>
      </c>
      <c r="Q1921" s="26">
        <v>0.95127272042948963</v>
      </c>
      <c r="R1921" s="26">
        <v>0.94137407235251647</v>
      </c>
      <c r="S1921" s="25">
        <v>0.95392046834964694</v>
      </c>
      <c r="T1921" s="27">
        <f t="shared" si="29"/>
        <v>4.9192573802061199E-3</v>
      </c>
    </row>
    <row r="1922" spans="1:20" ht="15" customHeight="1" x14ac:dyDescent="0.2">
      <c r="A1922" s="7">
        <v>29211</v>
      </c>
      <c r="B1922" s="8" t="s">
        <v>596</v>
      </c>
      <c r="C1922" s="7" t="s">
        <v>960</v>
      </c>
      <c r="D1922" s="21">
        <v>1.1670727524250412E-3</v>
      </c>
      <c r="E1922" s="26">
        <v>2.4515194992104868E-3</v>
      </c>
      <c r="F1922" s="26">
        <v>4.5133781571172621E-3</v>
      </c>
      <c r="G1922" s="25">
        <v>4.513378157117269E-3</v>
      </c>
      <c r="H1922" s="21">
        <v>2.2147219226334698E-3</v>
      </c>
      <c r="I1922" s="26">
        <v>3.6555818840808161E-3</v>
      </c>
      <c r="J1922" s="26">
        <v>3.7318544743153411E-3</v>
      </c>
      <c r="K1922" s="25">
        <v>3.7708862155677644E-3</v>
      </c>
      <c r="L1922" s="21">
        <v>3.3817946750585113E-3</v>
      </c>
      <c r="M1922" s="26">
        <v>6.1071013832913025E-3</v>
      </c>
      <c r="N1922" s="26">
        <v>8.245232631432604E-3</v>
      </c>
      <c r="O1922" s="25">
        <v>8.2842643726850334E-3</v>
      </c>
      <c r="P1922" s="21">
        <v>0.9966182053249415</v>
      </c>
      <c r="Q1922" s="26">
        <v>0.9938928986167086</v>
      </c>
      <c r="R1922" s="26">
        <v>0.99175476736856738</v>
      </c>
      <c r="S1922" s="25">
        <v>0.99171573562731496</v>
      </c>
      <c r="T1922" s="27">
        <f t="shared" si="29"/>
        <v>4.9024696976265221E-3</v>
      </c>
    </row>
    <row r="1923" spans="1:20" ht="15" customHeight="1" x14ac:dyDescent="0.2">
      <c r="A1923" s="7">
        <v>56035</v>
      </c>
      <c r="B1923" s="8" t="s">
        <v>1887</v>
      </c>
      <c r="C1923" s="7" t="s">
        <v>1880</v>
      </c>
      <c r="D1923" s="21">
        <v>1.6263593123345521E-3</v>
      </c>
      <c r="E1923" s="26">
        <v>2.7338873474282072E-3</v>
      </c>
      <c r="F1923" s="26">
        <v>6.4276168609249829E-3</v>
      </c>
      <c r="G1923" s="25">
        <v>5.5947836274995652E-3</v>
      </c>
      <c r="H1923" s="21">
        <v>5.3748976272984894E-4</v>
      </c>
      <c r="I1923" s="26">
        <v>8.3136327513557643E-4</v>
      </c>
      <c r="J1923" s="26">
        <v>1.4742927336069906E-3</v>
      </c>
      <c r="K1923" s="25">
        <v>1.4622225332856923E-3</v>
      </c>
      <c r="L1923" s="21">
        <v>2.1638490750644007E-3</v>
      </c>
      <c r="M1923" s="26">
        <v>3.5652506225637838E-3</v>
      </c>
      <c r="N1923" s="26">
        <v>7.9019095945319726E-3</v>
      </c>
      <c r="O1923" s="25">
        <v>7.0570061607852577E-3</v>
      </c>
      <c r="P1923" s="21">
        <v>0.99783615092493549</v>
      </c>
      <c r="Q1923" s="26">
        <v>0.99643474937743626</v>
      </c>
      <c r="R1923" s="26">
        <v>0.99209809040546804</v>
      </c>
      <c r="S1923" s="25">
        <v>0.9929429938392148</v>
      </c>
      <c r="T1923" s="27">
        <f t="shared" ref="T1923:T1986" si="30">O1923-L1923</f>
        <v>4.893157085720857E-3</v>
      </c>
    </row>
    <row r="1924" spans="1:20" ht="15" customHeight="1" x14ac:dyDescent="0.2">
      <c r="A1924" s="7">
        <v>8053</v>
      </c>
      <c r="B1924" s="8" t="s">
        <v>227</v>
      </c>
      <c r="C1924" s="7" t="s">
        <v>200</v>
      </c>
      <c r="D1924" s="21">
        <v>4.8220994177863331E-3</v>
      </c>
      <c r="E1924" s="26">
        <v>4.1519085527633023E-3</v>
      </c>
      <c r="F1924" s="26">
        <v>3.7493138766460325E-3</v>
      </c>
      <c r="G1924" s="25">
        <v>9.6456331310795385E-3</v>
      </c>
      <c r="H1924" s="21">
        <v>3.3140533061672476E-4</v>
      </c>
      <c r="I1924" s="26">
        <v>3.7508145624968672E-4</v>
      </c>
      <c r="J1924" s="26">
        <v>3.7508145624968748E-4</v>
      </c>
      <c r="K1924" s="25">
        <v>3.750814562496871E-4</v>
      </c>
      <c r="L1924" s="21">
        <v>5.1535047484030571E-3</v>
      </c>
      <c r="M1924" s="26">
        <v>4.526990009012989E-3</v>
      </c>
      <c r="N1924" s="26">
        <v>4.12439533289572E-3</v>
      </c>
      <c r="O1924" s="25">
        <v>1.0020714587329227E-2</v>
      </c>
      <c r="P1924" s="21">
        <v>0.99484649525159696</v>
      </c>
      <c r="Q1924" s="26">
        <v>0.99547300999098709</v>
      </c>
      <c r="R1924" s="26">
        <v>0.99587560466710423</v>
      </c>
      <c r="S1924" s="25">
        <v>0.98997928541267077</v>
      </c>
      <c r="T1924" s="27">
        <f t="shared" si="30"/>
        <v>4.8672098389261698E-3</v>
      </c>
    </row>
    <row r="1925" spans="1:20" ht="15" customHeight="1" x14ac:dyDescent="0.2">
      <c r="A1925" s="7">
        <v>27049</v>
      </c>
      <c r="B1925" s="8" t="s">
        <v>914</v>
      </c>
      <c r="C1925" s="7" t="s">
        <v>899</v>
      </c>
      <c r="D1925" s="21">
        <v>3.3610743405542057E-2</v>
      </c>
      <c r="E1925" s="26">
        <v>3.095194535009806E-2</v>
      </c>
      <c r="F1925" s="26">
        <v>3.3306671537099181E-2</v>
      </c>
      <c r="G1925" s="25">
        <v>3.4392624739966078E-2</v>
      </c>
      <c r="H1925" s="21">
        <v>8.3993062797854002E-3</v>
      </c>
      <c r="I1925" s="26">
        <v>9.057678008771209E-3</v>
      </c>
      <c r="J1925" s="26">
        <v>1.2348317065197546E-2</v>
      </c>
      <c r="K1925" s="25">
        <v>1.2458960388084448E-2</v>
      </c>
      <c r="L1925" s="21">
        <v>4.2010049685327462E-2</v>
      </c>
      <c r="M1925" s="26">
        <v>4.0009623358869269E-2</v>
      </c>
      <c r="N1925" s="26">
        <v>4.565498860229672E-2</v>
      </c>
      <c r="O1925" s="25">
        <v>4.6851585128050523E-2</v>
      </c>
      <c r="P1925" s="21">
        <v>0.95798995031467249</v>
      </c>
      <c r="Q1925" s="26">
        <v>0.95999037664113074</v>
      </c>
      <c r="R1925" s="26">
        <v>0.95434501139770334</v>
      </c>
      <c r="S1925" s="25">
        <v>0.95314841487194957</v>
      </c>
      <c r="T1925" s="27">
        <f t="shared" si="30"/>
        <v>4.8415354427230606E-3</v>
      </c>
    </row>
    <row r="1926" spans="1:20" ht="15" customHeight="1" x14ac:dyDescent="0.2">
      <c r="A1926" s="7">
        <v>9009</v>
      </c>
      <c r="B1926" s="8" t="s">
        <v>260</v>
      </c>
      <c r="C1926" s="7" t="s">
        <v>256</v>
      </c>
      <c r="D1926" s="21">
        <v>0.3429314493521492</v>
      </c>
      <c r="E1926" s="26">
        <v>0.35098749551130937</v>
      </c>
      <c r="F1926" s="26">
        <v>0.33989709012566705</v>
      </c>
      <c r="G1926" s="25">
        <v>0.34017078496637432</v>
      </c>
      <c r="H1926" s="21">
        <v>0.10993103685713619</v>
      </c>
      <c r="I1926" s="26">
        <v>0.10819903439311392</v>
      </c>
      <c r="J1926" s="26">
        <v>0.11727752828283573</v>
      </c>
      <c r="K1926" s="25">
        <v>0.11752664094852247</v>
      </c>
      <c r="L1926" s="21">
        <v>0.45286248620928538</v>
      </c>
      <c r="M1926" s="26">
        <v>0.45918652990442332</v>
      </c>
      <c r="N1926" s="26">
        <v>0.45717461840850276</v>
      </c>
      <c r="O1926" s="25">
        <v>0.45769742591489682</v>
      </c>
      <c r="P1926" s="21">
        <v>0.54713751379071462</v>
      </c>
      <c r="Q1926" s="26">
        <v>0.54081347009557668</v>
      </c>
      <c r="R1926" s="26">
        <v>0.54282538159149729</v>
      </c>
      <c r="S1926" s="25">
        <v>0.54230257408510318</v>
      </c>
      <c r="T1926" s="27">
        <f t="shared" si="30"/>
        <v>4.8349397056114407E-3</v>
      </c>
    </row>
    <row r="1927" spans="1:20" ht="15" customHeight="1" x14ac:dyDescent="0.2">
      <c r="A1927" s="7">
        <v>17039</v>
      </c>
      <c r="B1927" s="8" t="s">
        <v>525</v>
      </c>
      <c r="C1927" s="7" t="s">
        <v>516</v>
      </c>
      <c r="D1927" s="21">
        <v>3.7252466572163371E-3</v>
      </c>
      <c r="E1927" s="26">
        <v>5.9673306572423654E-3</v>
      </c>
      <c r="F1927" s="26">
        <v>8.0307328075015141E-3</v>
      </c>
      <c r="G1927" s="25">
        <v>8.5552715953834575E-3</v>
      </c>
      <c r="H1927" s="21">
        <v>0</v>
      </c>
      <c r="I1927" s="26">
        <v>0</v>
      </c>
      <c r="J1927" s="26">
        <v>0</v>
      </c>
      <c r="K1927" s="25">
        <v>0</v>
      </c>
      <c r="L1927" s="21">
        <v>3.7252466572163371E-3</v>
      </c>
      <c r="M1927" s="26">
        <v>5.9673306572423654E-3</v>
      </c>
      <c r="N1927" s="26">
        <v>8.0307328075015141E-3</v>
      </c>
      <c r="O1927" s="25">
        <v>8.5552715953834575E-3</v>
      </c>
      <c r="P1927" s="21">
        <v>0.9962747533427837</v>
      </c>
      <c r="Q1927" s="26">
        <v>0.99403266934275758</v>
      </c>
      <c r="R1927" s="26">
        <v>0.99196926719249845</v>
      </c>
      <c r="S1927" s="25">
        <v>0.99144472840461639</v>
      </c>
      <c r="T1927" s="27">
        <f t="shared" si="30"/>
        <v>4.8300249381671208E-3</v>
      </c>
    </row>
    <row r="1928" spans="1:20" ht="15" customHeight="1" x14ac:dyDescent="0.2">
      <c r="A1928" s="7">
        <v>17091</v>
      </c>
      <c r="B1928" s="8" t="s">
        <v>536</v>
      </c>
      <c r="C1928" s="7" t="s">
        <v>516</v>
      </c>
      <c r="D1928" s="21">
        <v>1.3567176931322665E-2</v>
      </c>
      <c r="E1928" s="26">
        <v>9.8425332763854585E-3</v>
      </c>
      <c r="F1928" s="26">
        <v>1.1689229528317344E-2</v>
      </c>
      <c r="G1928" s="25">
        <v>1.0496700958538583E-2</v>
      </c>
      <c r="H1928" s="21">
        <v>1.3495885334494506E-2</v>
      </c>
      <c r="I1928" s="26">
        <v>1.8183180034979401E-2</v>
      </c>
      <c r="J1928" s="26">
        <v>2.5099245133588143E-2</v>
      </c>
      <c r="K1928" s="25">
        <v>2.1394686627965204E-2</v>
      </c>
      <c r="L1928" s="21">
        <v>2.7063062265817169E-2</v>
      </c>
      <c r="M1928" s="26">
        <v>2.8025713311364862E-2</v>
      </c>
      <c r="N1928" s="26">
        <v>3.678847466190549E-2</v>
      </c>
      <c r="O1928" s="25">
        <v>3.189138758650379E-2</v>
      </c>
      <c r="P1928" s="21">
        <v>0.97293693773418288</v>
      </c>
      <c r="Q1928" s="26">
        <v>0.97197428668863517</v>
      </c>
      <c r="R1928" s="26">
        <v>0.96321152533809451</v>
      </c>
      <c r="S1928" s="25">
        <v>0.96810861241349622</v>
      </c>
      <c r="T1928" s="27">
        <f t="shared" si="30"/>
        <v>4.828325320686621E-3</v>
      </c>
    </row>
    <row r="1929" spans="1:20" ht="15" customHeight="1" x14ac:dyDescent="0.2">
      <c r="A1929" s="7">
        <v>13243</v>
      </c>
      <c r="B1929" s="8" t="s">
        <v>56</v>
      </c>
      <c r="C1929" s="7" t="s">
        <v>321</v>
      </c>
      <c r="D1929" s="21">
        <v>1.5210828099704124E-2</v>
      </c>
      <c r="E1929" s="26">
        <v>1.1753711355819934E-2</v>
      </c>
      <c r="F1929" s="26">
        <v>2.1798288046059648E-2</v>
      </c>
      <c r="G1929" s="25">
        <v>1.6524211062850853E-2</v>
      </c>
      <c r="H1929" s="21">
        <v>7.0921103646109157E-3</v>
      </c>
      <c r="I1929" s="26">
        <v>1.0124860120654628E-2</v>
      </c>
      <c r="J1929" s="26">
        <v>1.3854889956537934E-2</v>
      </c>
      <c r="K1929" s="25">
        <v>1.0582656496757117E-2</v>
      </c>
      <c r="L1929" s="21">
        <v>2.2302938464315039E-2</v>
      </c>
      <c r="M1929" s="26">
        <v>2.1878571476474557E-2</v>
      </c>
      <c r="N1929" s="26">
        <v>3.5653178002597589E-2</v>
      </c>
      <c r="O1929" s="25">
        <v>2.7106867559607971E-2</v>
      </c>
      <c r="P1929" s="21">
        <v>0.97769706153568503</v>
      </c>
      <c r="Q1929" s="26">
        <v>0.97812142852352546</v>
      </c>
      <c r="R1929" s="26">
        <v>0.9643468219974024</v>
      </c>
      <c r="S1929" s="25">
        <v>0.97289313244039199</v>
      </c>
      <c r="T1929" s="27">
        <f t="shared" si="30"/>
        <v>4.8039290952929317E-3</v>
      </c>
    </row>
    <row r="1930" spans="1:20" ht="15" customHeight="1" x14ac:dyDescent="0.2">
      <c r="A1930" s="7">
        <v>17135</v>
      </c>
      <c r="B1930" s="8" t="s">
        <v>51</v>
      </c>
      <c r="C1930" s="7" t="s">
        <v>516</v>
      </c>
      <c r="D1930" s="21">
        <v>1.2918078288835837E-2</v>
      </c>
      <c r="E1930" s="26">
        <v>1.3075992594860482E-2</v>
      </c>
      <c r="F1930" s="26">
        <v>1.8271781183133114E-2</v>
      </c>
      <c r="G1930" s="25">
        <v>1.7721126101922047E-2</v>
      </c>
      <c r="H1930" s="21">
        <v>0</v>
      </c>
      <c r="I1930" s="26">
        <v>0</v>
      </c>
      <c r="J1930" s="26">
        <v>0</v>
      </c>
      <c r="K1930" s="25">
        <v>0</v>
      </c>
      <c r="L1930" s="21">
        <v>1.2918078288835837E-2</v>
      </c>
      <c r="M1930" s="26">
        <v>1.3075992594860482E-2</v>
      </c>
      <c r="N1930" s="26">
        <v>1.8271781183133114E-2</v>
      </c>
      <c r="O1930" s="25">
        <v>1.7721126101922047E-2</v>
      </c>
      <c r="P1930" s="21">
        <v>0.98708192171116416</v>
      </c>
      <c r="Q1930" s="26">
        <v>0.98692400740513953</v>
      </c>
      <c r="R1930" s="26">
        <v>0.98172821881686689</v>
      </c>
      <c r="S1930" s="25">
        <v>0.982278873898078</v>
      </c>
      <c r="T1930" s="27">
        <f t="shared" si="30"/>
        <v>4.8030478130862107E-3</v>
      </c>
    </row>
    <row r="1931" spans="1:20" ht="15" customHeight="1" x14ac:dyDescent="0.2">
      <c r="A1931" s="7">
        <v>19171</v>
      </c>
      <c r="B1931" s="8" t="s">
        <v>476</v>
      </c>
      <c r="C1931" s="7" t="s">
        <v>430</v>
      </c>
      <c r="D1931" s="21">
        <v>3.6955752662338691E-3</v>
      </c>
      <c r="E1931" s="26">
        <v>7.1338401817189045E-3</v>
      </c>
      <c r="F1931" s="26">
        <v>6.7870898646068762E-3</v>
      </c>
      <c r="G1931" s="25">
        <v>7.384076192987238E-3</v>
      </c>
      <c r="H1931" s="21">
        <v>4.9576224925520149E-3</v>
      </c>
      <c r="I1931" s="26">
        <v>5.3242853157395957E-3</v>
      </c>
      <c r="J1931" s="26">
        <v>5.7916715123118578E-3</v>
      </c>
      <c r="K1931" s="25">
        <v>6.0141808626634893E-3</v>
      </c>
      <c r="L1931" s="21">
        <v>8.6531977587858844E-3</v>
      </c>
      <c r="M1931" s="26">
        <v>1.24581254974585E-2</v>
      </c>
      <c r="N1931" s="26">
        <v>1.2578761376918737E-2</v>
      </c>
      <c r="O1931" s="25">
        <v>1.3398257055650727E-2</v>
      </c>
      <c r="P1931" s="21">
        <v>0.99134680224121408</v>
      </c>
      <c r="Q1931" s="26">
        <v>0.98754187450254149</v>
      </c>
      <c r="R1931" s="26">
        <v>0.98742123862308129</v>
      </c>
      <c r="S1931" s="25">
        <v>0.98660174294434921</v>
      </c>
      <c r="T1931" s="27">
        <f t="shared" si="30"/>
        <v>4.7450592968648429E-3</v>
      </c>
    </row>
    <row r="1932" spans="1:20" ht="15" customHeight="1" x14ac:dyDescent="0.2">
      <c r="A1932" s="7">
        <v>17101</v>
      </c>
      <c r="B1932" s="8" t="s">
        <v>40</v>
      </c>
      <c r="C1932" s="7" t="s">
        <v>516</v>
      </c>
      <c r="D1932" s="21">
        <v>3.9623794258995988E-3</v>
      </c>
      <c r="E1932" s="26">
        <v>9.7731035981228793E-3</v>
      </c>
      <c r="F1932" s="26">
        <v>1.0794408083307202E-2</v>
      </c>
      <c r="G1932" s="25">
        <v>1.0840968270646361E-2</v>
      </c>
      <c r="H1932" s="21">
        <v>2.7029541288306005E-2</v>
      </c>
      <c r="I1932" s="26">
        <v>2.0691645566940909E-2</v>
      </c>
      <c r="J1932" s="26">
        <v>2.4638920033095098E-2</v>
      </c>
      <c r="K1932" s="25">
        <v>2.4882992843985929E-2</v>
      </c>
      <c r="L1932" s="21">
        <v>3.0991920714205604E-2</v>
      </c>
      <c r="M1932" s="26">
        <v>3.0464749165063792E-2</v>
      </c>
      <c r="N1932" s="26">
        <v>3.5433328116402298E-2</v>
      </c>
      <c r="O1932" s="25">
        <v>3.5723961114632295E-2</v>
      </c>
      <c r="P1932" s="21">
        <v>0.96900807928579447</v>
      </c>
      <c r="Q1932" s="26">
        <v>0.96953525083493619</v>
      </c>
      <c r="R1932" s="26">
        <v>0.96456667188359768</v>
      </c>
      <c r="S1932" s="25">
        <v>0.96427603888536773</v>
      </c>
      <c r="T1932" s="27">
        <f t="shared" si="30"/>
        <v>4.7320404004266917E-3</v>
      </c>
    </row>
    <row r="1933" spans="1:20" ht="15" customHeight="1" x14ac:dyDescent="0.2">
      <c r="A1933" s="7">
        <v>35031</v>
      </c>
      <c r="B1933" s="8" t="s">
        <v>1249</v>
      </c>
      <c r="C1933" s="7" t="s">
        <v>1236</v>
      </c>
      <c r="D1933" s="21">
        <v>2.4860062662511451E-2</v>
      </c>
      <c r="E1933" s="26">
        <v>3.3259164236165061E-2</v>
      </c>
      <c r="F1933" s="26">
        <v>2.9627747048269131E-2</v>
      </c>
      <c r="G1933" s="25">
        <v>2.8743305363517522E-2</v>
      </c>
      <c r="H1933" s="21">
        <v>6.5272572974491125E-4</v>
      </c>
      <c r="I1933" s="26">
        <v>1.2552335421745458E-3</v>
      </c>
      <c r="J1933" s="26">
        <v>1.4111380065619827E-3</v>
      </c>
      <c r="K1933" s="25">
        <v>1.44793644425828E-3</v>
      </c>
      <c r="L1933" s="21">
        <v>2.5512788392256364E-2</v>
      </c>
      <c r="M1933" s="26">
        <v>3.451439777833961E-2</v>
      </c>
      <c r="N1933" s="26">
        <v>3.1038885054831114E-2</v>
      </c>
      <c r="O1933" s="25">
        <v>3.0191241807775802E-2</v>
      </c>
      <c r="P1933" s="21">
        <v>0.97448721160774365</v>
      </c>
      <c r="Q1933" s="26">
        <v>0.96548560222166036</v>
      </c>
      <c r="R1933" s="26">
        <v>0.9689611149451689</v>
      </c>
      <c r="S1933" s="25">
        <v>0.96980875819222423</v>
      </c>
      <c r="T1933" s="27">
        <f t="shared" si="30"/>
        <v>4.6784534155194374E-3</v>
      </c>
    </row>
    <row r="1934" spans="1:20" ht="15" customHeight="1" x14ac:dyDescent="0.2">
      <c r="A1934" s="7">
        <v>12086</v>
      </c>
      <c r="B1934" s="8" t="s">
        <v>301</v>
      </c>
      <c r="C1934" s="7" t="s">
        <v>271</v>
      </c>
      <c r="D1934" s="21">
        <v>5.7102471397553868E-3</v>
      </c>
      <c r="E1934" s="26">
        <v>4.8782784605095704E-3</v>
      </c>
      <c r="F1934" s="26">
        <v>4.2330204286305725E-3</v>
      </c>
      <c r="G1934" s="25">
        <v>4.2214618549409368E-3</v>
      </c>
      <c r="H1934" s="21">
        <v>9.4880601713467488E-3</v>
      </c>
      <c r="I1934" s="26">
        <v>1.1867545069289069E-2</v>
      </c>
      <c r="J1934" s="26">
        <v>1.4875527753982541E-2</v>
      </c>
      <c r="K1934" s="25">
        <v>1.5652186558107749E-2</v>
      </c>
      <c r="L1934" s="21">
        <v>1.5198307311102137E-2</v>
      </c>
      <c r="M1934" s="26">
        <v>1.6745823529798642E-2</v>
      </c>
      <c r="N1934" s="26">
        <v>1.9108548182613112E-2</v>
      </c>
      <c r="O1934" s="25">
        <v>1.9873648413048686E-2</v>
      </c>
      <c r="P1934" s="21">
        <v>0.98480169268889783</v>
      </c>
      <c r="Q1934" s="26">
        <v>0.98325417647020141</v>
      </c>
      <c r="R1934" s="26">
        <v>0.98089145181738691</v>
      </c>
      <c r="S1934" s="25">
        <v>0.98012635158695138</v>
      </c>
      <c r="T1934" s="27">
        <f t="shared" si="30"/>
        <v>4.6753411019465497E-3</v>
      </c>
    </row>
    <row r="1935" spans="1:20" ht="15" customHeight="1" x14ac:dyDescent="0.2">
      <c r="A1935" s="7">
        <v>8065</v>
      </c>
      <c r="B1935" s="8" t="s">
        <v>159</v>
      </c>
      <c r="C1935" s="7" t="s">
        <v>200</v>
      </c>
      <c r="D1935" s="21">
        <v>2.9319645726007509E-2</v>
      </c>
      <c r="E1935" s="26">
        <v>3.6516522160893843E-2</v>
      </c>
      <c r="F1935" s="26">
        <v>4.1145277108652609E-2</v>
      </c>
      <c r="G1935" s="25">
        <v>3.3379771111289029E-2</v>
      </c>
      <c r="H1935" s="21">
        <v>4.0992529807253302E-3</v>
      </c>
      <c r="I1935" s="26">
        <v>4.4111509283579538E-3</v>
      </c>
      <c r="J1935" s="26">
        <v>4.4954286942886961E-3</v>
      </c>
      <c r="K1935" s="25">
        <v>4.7100848513931225E-3</v>
      </c>
      <c r="L1935" s="21">
        <v>3.3418898706732841E-2</v>
      </c>
      <c r="M1935" s="26">
        <v>4.0927673089251798E-2</v>
      </c>
      <c r="N1935" s="26">
        <v>4.56407058029413E-2</v>
      </c>
      <c r="O1935" s="25">
        <v>3.8089855962682155E-2</v>
      </c>
      <c r="P1935" s="21">
        <v>0.96658110129326713</v>
      </c>
      <c r="Q1935" s="26">
        <v>0.95907232691074817</v>
      </c>
      <c r="R1935" s="26">
        <v>0.95435929419705867</v>
      </c>
      <c r="S1935" s="25">
        <v>0.96191014403731778</v>
      </c>
      <c r="T1935" s="27">
        <f t="shared" si="30"/>
        <v>4.6709572559493137E-3</v>
      </c>
    </row>
    <row r="1936" spans="1:20" ht="15" customHeight="1" x14ac:dyDescent="0.2">
      <c r="A1936" s="7">
        <v>24003</v>
      </c>
      <c r="B1936" s="8" t="s">
        <v>809</v>
      </c>
      <c r="C1936" s="7" t="s">
        <v>808</v>
      </c>
      <c r="D1936" s="21">
        <v>0.27066151339141359</v>
      </c>
      <c r="E1936" s="26">
        <v>0.27723362630520781</v>
      </c>
      <c r="F1936" s="26">
        <v>0.26978069203209432</v>
      </c>
      <c r="G1936" s="25">
        <v>0.27371836720359871</v>
      </c>
      <c r="H1936" s="21">
        <v>8.3750451020564498E-2</v>
      </c>
      <c r="I1936" s="26">
        <v>7.3877790006249139E-2</v>
      </c>
      <c r="J1936" s="26">
        <v>8.0511785254432075E-2</v>
      </c>
      <c r="K1936" s="25">
        <v>8.5360892509427605E-2</v>
      </c>
      <c r="L1936" s="21">
        <v>0.35441196441197803</v>
      </c>
      <c r="M1936" s="26">
        <v>0.35111141631145693</v>
      </c>
      <c r="N1936" s="26">
        <v>0.35029247728652646</v>
      </c>
      <c r="O1936" s="25">
        <v>0.35907925971302634</v>
      </c>
      <c r="P1936" s="21">
        <v>0.64558803558802191</v>
      </c>
      <c r="Q1936" s="26">
        <v>0.64888858368854319</v>
      </c>
      <c r="R1936" s="26">
        <v>0.64970752271347365</v>
      </c>
      <c r="S1936" s="25">
        <v>0.64092074028697366</v>
      </c>
      <c r="T1936" s="27">
        <f t="shared" si="30"/>
        <v>4.6672953010483131E-3</v>
      </c>
    </row>
    <row r="1937" spans="1:20" ht="15" customHeight="1" x14ac:dyDescent="0.2">
      <c r="A1937" s="7">
        <v>22001</v>
      </c>
      <c r="B1937" s="8" t="s">
        <v>730</v>
      </c>
      <c r="C1937" s="7" t="s">
        <v>731</v>
      </c>
      <c r="D1937" s="21">
        <v>2.5469055827626513E-2</v>
      </c>
      <c r="E1937" s="26">
        <v>2.4863233746554209E-2</v>
      </c>
      <c r="F1937" s="26">
        <v>2.748167998031845E-2</v>
      </c>
      <c r="G1937" s="25">
        <v>2.5057856611841258E-2</v>
      </c>
      <c r="H1937" s="21">
        <v>1.1928150626569781E-2</v>
      </c>
      <c r="I1937" s="26">
        <v>1.435929086787896E-2</v>
      </c>
      <c r="J1937" s="26">
        <v>1.693551232745576E-2</v>
      </c>
      <c r="K1937" s="25">
        <v>1.6985584084098268E-2</v>
      </c>
      <c r="L1937" s="21">
        <v>3.7397206454196294E-2</v>
      </c>
      <c r="M1937" s="26">
        <v>3.9222524614433166E-2</v>
      </c>
      <c r="N1937" s="26">
        <v>4.441719230777421E-2</v>
      </c>
      <c r="O1937" s="25">
        <v>4.204344069593953E-2</v>
      </c>
      <c r="P1937" s="21">
        <v>0.96260279354580369</v>
      </c>
      <c r="Q1937" s="26">
        <v>0.9607774753855669</v>
      </c>
      <c r="R1937" s="26">
        <v>0.95558280769222581</v>
      </c>
      <c r="S1937" s="25">
        <v>0.95795655930406043</v>
      </c>
      <c r="T1937" s="27">
        <f t="shared" si="30"/>
        <v>4.6462342417432356E-3</v>
      </c>
    </row>
    <row r="1938" spans="1:20" ht="15" customHeight="1" x14ac:dyDescent="0.2">
      <c r="A1938" s="7">
        <v>35015</v>
      </c>
      <c r="B1938" s="8" t="s">
        <v>1153</v>
      </c>
      <c r="C1938" s="7" t="s">
        <v>1236</v>
      </c>
      <c r="D1938" s="21">
        <v>9.4906998635958112E-3</v>
      </c>
      <c r="E1938" s="26">
        <v>7.977822264263577E-3</v>
      </c>
      <c r="F1938" s="26">
        <v>8.0179348709347713E-3</v>
      </c>
      <c r="G1938" s="25">
        <v>8.6905016312833049E-3</v>
      </c>
      <c r="H1938" s="21">
        <v>3.4537965318105612E-3</v>
      </c>
      <c r="I1938" s="26">
        <v>6.4816071321402227E-3</v>
      </c>
      <c r="J1938" s="26">
        <v>7.9314762506647266E-3</v>
      </c>
      <c r="K1938" s="25">
        <v>8.8989473872639006E-3</v>
      </c>
      <c r="L1938" s="21">
        <v>1.2944496395406371E-2</v>
      </c>
      <c r="M1938" s="26">
        <v>1.4459429396403798E-2</v>
      </c>
      <c r="N1938" s="26">
        <v>1.5949411121599498E-2</v>
      </c>
      <c r="O1938" s="25">
        <v>1.7589449018547205E-2</v>
      </c>
      <c r="P1938" s="21">
        <v>0.9870555036045936</v>
      </c>
      <c r="Q1938" s="26">
        <v>0.98554057060359623</v>
      </c>
      <c r="R1938" s="26">
        <v>0.98405058887840058</v>
      </c>
      <c r="S1938" s="25">
        <v>0.9824105509814528</v>
      </c>
      <c r="T1938" s="27">
        <f t="shared" si="30"/>
        <v>4.6449526231408349E-3</v>
      </c>
    </row>
    <row r="1939" spans="1:20" ht="15" customHeight="1" x14ac:dyDescent="0.2">
      <c r="A1939" s="7">
        <v>20051</v>
      </c>
      <c r="B1939" s="8" t="s">
        <v>620</v>
      </c>
      <c r="C1939" s="7" t="s">
        <v>606</v>
      </c>
      <c r="D1939" s="21">
        <v>1.8851095345710218E-3</v>
      </c>
      <c r="E1939" s="26">
        <v>3.672046829473005E-3</v>
      </c>
      <c r="F1939" s="26">
        <v>5.0887869350263563E-3</v>
      </c>
      <c r="G1939" s="25">
        <v>5.7142257462867189E-3</v>
      </c>
      <c r="H1939" s="21">
        <v>3.9555930971983443E-3</v>
      </c>
      <c r="I1939" s="26">
        <v>3.5194048952044144E-3</v>
      </c>
      <c r="J1939" s="26">
        <v>4.407982432078527E-3</v>
      </c>
      <c r="K1939" s="25">
        <v>4.7658382659515625E-3</v>
      </c>
      <c r="L1939" s="21">
        <v>5.8407026317693657E-3</v>
      </c>
      <c r="M1939" s="26">
        <v>7.1914517246774185E-3</v>
      </c>
      <c r="N1939" s="26">
        <v>9.4967693671048833E-3</v>
      </c>
      <c r="O1939" s="25">
        <v>1.0480064012238282E-2</v>
      </c>
      <c r="P1939" s="21">
        <v>0.99415929736823072</v>
      </c>
      <c r="Q1939" s="26">
        <v>0.9928085482753225</v>
      </c>
      <c r="R1939" s="26">
        <v>0.99050323063289503</v>
      </c>
      <c r="S1939" s="25">
        <v>0.98951993598776167</v>
      </c>
      <c r="T1939" s="27">
        <f t="shared" si="30"/>
        <v>4.6393613804689166E-3</v>
      </c>
    </row>
    <row r="1940" spans="1:20" ht="15" customHeight="1" x14ac:dyDescent="0.2">
      <c r="A1940" s="7">
        <v>17025</v>
      </c>
      <c r="B1940" s="8" t="s">
        <v>14</v>
      </c>
      <c r="C1940" s="7" t="s">
        <v>516</v>
      </c>
      <c r="D1940" s="21">
        <v>8.7553430388227597E-3</v>
      </c>
      <c r="E1940" s="26">
        <v>9.8543028082054025E-3</v>
      </c>
      <c r="F1940" s="26">
        <v>1.0671605917024532E-2</v>
      </c>
      <c r="G1940" s="25">
        <v>1.3340397619336634E-2</v>
      </c>
      <c r="H1940" s="21">
        <v>0</v>
      </c>
      <c r="I1940" s="26">
        <v>0</v>
      </c>
      <c r="J1940" s="26">
        <v>0</v>
      </c>
      <c r="K1940" s="25">
        <v>5.3287138232453675E-5</v>
      </c>
      <c r="L1940" s="21">
        <v>8.7553430388227597E-3</v>
      </c>
      <c r="M1940" s="26">
        <v>9.8543028082054025E-3</v>
      </c>
      <c r="N1940" s="26">
        <v>1.0671605917024532E-2</v>
      </c>
      <c r="O1940" s="25">
        <v>1.3393684757569089E-2</v>
      </c>
      <c r="P1940" s="21">
        <v>0.99124465696117714</v>
      </c>
      <c r="Q1940" s="26">
        <v>0.99014569719179457</v>
      </c>
      <c r="R1940" s="26">
        <v>0.98932839408297535</v>
      </c>
      <c r="S1940" s="25">
        <v>0.98660631524243081</v>
      </c>
      <c r="T1940" s="27">
        <f t="shared" si="30"/>
        <v>4.6383417187463288E-3</v>
      </c>
    </row>
    <row r="1941" spans="1:20" ht="15" customHeight="1" x14ac:dyDescent="0.2">
      <c r="A1941" s="7">
        <v>35005</v>
      </c>
      <c r="B1941" s="8" t="s">
        <v>1238</v>
      </c>
      <c r="C1941" s="7" t="s">
        <v>1236</v>
      </c>
      <c r="D1941" s="21">
        <v>5.0703690974204935E-3</v>
      </c>
      <c r="E1941" s="26">
        <v>5.3319335587491056E-3</v>
      </c>
      <c r="F1941" s="26">
        <v>7.7999096102777327E-3</v>
      </c>
      <c r="G1941" s="25">
        <v>8.1974597112266043E-3</v>
      </c>
      <c r="H1941" s="21">
        <v>2.3514569114465459E-3</v>
      </c>
      <c r="I1941" s="26">
        <v>3.4147310173685518E-3</v>
      </c>
      <c r="J1941" s="26">
        <v>3.9880899462450218E-3</v>
      </c>
      <c r="K1941" s="25">
        <v>3.836456316026918E-3</v>
      </c>
      <c r="L1941" s="21">
        <v>7.4218260088670393E-3</v>
      </c>
      <c r="M1941" s="26">
        <v>8.7466645761176583E-3</v>
      </c>
      <c r="N1941" s="26">
        <v>1.1787999556522754E-2</v>
      </c>
      <c r="O1941" s="25">
        <v>1.2033916027253521E-2</v>
      </c>
      <c r="P1941" s="21">
        <v>0.99257817399113291</v>
      </c>
      <c r="Q1941" s="26">
        <v>0.99125333542388239</v>
      </c>
      <c r="R1941" s="26">
        <v>0.98821200044347723</v>
      </c>
      <c r="S1941" s="25">
        <v>0.98796608397274654</v>
      </c>
      <c r="T1941" s="27">
        <f t="shared" si="30"/>
        <v>4.6120900183864817E-3</v>
      </c>
    </row>
    <row r="1942" spans="1:20" ht="15" customHeight="1" x14ac:dyDescent="0.2">
      <c r="A1942" s="7">
        <v>48177</v>
      </c>
      <c r="B1942" s="8" t="s">
        <v>1594</v>
      </c>
      <c r="C1942" s="7" t="s">
        <v>1530</v>
      </c>
      <c r="D1942" s="21">
        <v>4.3815634838956889E-3</v>
      </c>
      <c r="E1942" s="26">
        <v>6.1221952105606423E-3</v>
      </c>
      <c r="F1942" s="26">
        <v>4.8212379558536002E-3</v>
      </c>
      <c r="G1942" s="25">
        <v>8.9277553472994157E-3</v>
      </c>
      <c r="H1942" s="21">
        <v>8.8304643257898705E-3</v>
      </c>
      <c r="I1942" s="26">
        <v>9.3369642759228762E-3</v>
      </c>
      <c r="J1942" s="26">
        <v>9.8008666951737919E-3</v>
      </c>
      <c r="K1942" s="25">
        <v>8.8720159526836061E-3</v>
      </c>
      <c r="L1942" s="21">
        <v>1.3212027809685558E-2</v>
      </c>
      <c r="M1942" s="26">
        <v>1.545915948648352E-2</v>
      </c>
      <c r="N1942" s="26">
        <v>1.4622104651027394E-2</v>
      </c>
      <c r="O1942" s="25">
        <v>1.7799771299983023E-2</v>
      </c>
      <c r="P1942" s="21">
        <v>0.98678797219031456</v>
      </c>
      <c r="Q1942" s="26">
        <v>0.98454084051351642</v>
      </c>
      <c r="R1942" s="26">
        <v>0.98537789534897258</v>
      </c>
      <c r="S1942" s="25">
        <v>0.982200228700017</v>
      </c>
      <c r="T1942" s="27">
        <f t="shared" si="30"/>
        <v>4.5877434902974659E-3</v>
      </c>
    </row>
    <row r="1943" spans="1:20" ht="15" customHeight="1" x14ac:dyDescent="0.2">
      <c r="A1943" s="7">
        <v>17115</v>
      </c>
      <c r="B1943" s="8" t="s">
        <v>44</v>
      </c>
      <c r="C1943" s="7" t="s">
        <v>516</v>
      </c>
      <c r="D1943" s="21">
        <v>1.34459063629883E-2</v>
      </c>
      <c r="E1943" s="26">
        <v>1.6587025021574591E-2</v>
      </c>
      <c r="F1943" s="26">
        <v>1.7782875258757231E-2</v>
      </c>
      <c r="G1943" s="25">
        <v>1.7727600975645387E-2</v>
      </c>
      <c r="H1943" s="21">
        <v>1.9816035909120715E-2</v>
      </c>
      <c r="I1943" s="26">
        <v>2.1175639331466409E-2</v>
      </c>
      <c r="J1943" s="26">
        <v>2.040191843141969E-2</v>
      </c>
      <c r="K1943" s="25">
        <v>2.0116490022821704E-2</v>
      </c>
      <c r="L1943" s="21">
        <v>3.3261942272109012E-2</v>
      </c>
      <c r="M1943" s="26">
        <v>3.7762664353041007E-2</v>
      </c>
      <c r="N1943" s="26">
        <v>3.8184793690176917E-2</v>
      </c>
      <c r="O1943" s="25">
        <v>3.7844090998467091E-2</v>
      </c>
      <c r="P1943" s="21">
        <v>0.9667380577278909</v>
      </c>
      <c r="Q1943" s="26">
        <v>0.96223733564695901</v>
      </c>
      <c r="R1943" s="26">
        <v>0.96181520630982309</v>
      </c>
      <c r="S1943" s="25">
        <v>0.96215590900153292</v>
      </c>
      <c r="T1943" s="27">
        <f t="shared" si="30"/>
        <v>4.582148726358079E-3</v>
      </c>
    </row>
    <row r="1944" spans="1:20" ht="15" customHeight="1" x14ac:dyDescent="0.2">
      <c r="A1944" s="7">
        <v>22083</v>
      </c>
      <c r="B1944" s="8" t="s">
        <v>772</v>
      </c>
      <c r="C1944" s="7" t="s">
        <v>731</v>
      </c>
      <c r="D1944" s="21">
        <v>6.1184809826520872E-3</v>
      </c>
      <c r="E1944" s="26">
        <v>1.0815741226099693E-2</v>
      </c>
      <c r="F1944" s="26">
        <v>9.0313249046297291E-3</v>
      </c>
      <c r="G1944" s="25">
        <v>9.2355945762959361E-3</v>
      </c>
      <c r="H1944" s="21">
        <v>4.4491124080193022E-3</v>
      </c>
      <c r="I1944" s="26">
        <v>5.4396198406467958E-3</v>
      </c>
      <c r="J1944" s="26">
        <v>5.2882402147960842E-3</v>
      </c>
      <c r="K1944" s="25">
        <v>5.8953075606233618E-3</v>
      </c>
      <c r="L1944" s="21">
        <v>1.0567593390671391E-2</v>
      </c>
      <c r="M1944" s="26">
        <v>1.6255361066746486E-2</v>
      </c>
      <c r="N1944" s="26">
        <v>1.4319565119425814E-2</v>
      </c>
      <c r="O1944" s="25">
        <v>1.5130902136919299E-2</v>
      </c>
      <c r="P1944" s="21">
        <v>0.98943240660932863</v>
      </c>
      <c r="Q1944" s="26">
        <v>0.98374463893325359</v>
      </c>
      <c r="R1944" s="26">
        <v>0.98568043488057411</v>
      </c>
      <c r="S1944" s="25">
        <v>0.98486909786308063</v>
      </c>
      <c r="T1944" s="27">
        <f t="shared" si="30"/>
        <v>4.5633087462479075E-3</v>
      </c>
    </row>
    <row r="1945" spans="1:20" ht="15" customHeight="1" x14ac:dyDescent="0.2">
      <c r="A1945" s="7">
        <v>53043</v>
      </c>
      <c r="B1945" s="8" t="s">
        <v>98</v>
      </c>
      <c r="C1945" s="7" t="s">
        <v>1803</v>
      </c>
      <c r="D1945" s="21">
        <v>3.109478624647099E-3</v>
      </c>
      <c r="E1945" s="26">
        <v>4.5164083897401728E-3</v>
      </c>
      <c r="F1945" s="26">
        <v>6.1597239819622483E-3</v>
      </c>
      <c r="G1945" s="25">
        <v>7.3923403422152707E-3</v>
      </c>
      <c r="H1945" s="21">
        <v>7.6936347348094424E-4</v>
      </c>
      <c r="I1945" s="26">
        <v>9.1861978751320956E-4</v>
      </c>
      <c r="J1945" s="26">
        <v>9.1888944128878242E-4</v>
      </c>
      <c r="K1945" s="25">
        <v>1.0379852986195496E-3</v>
      </c>
      <c r="L1945" s="21">
        <v>3.8788420981280434E-3</v>
      </c>
      <c r="M1945" s="26">
        <v>5.4350281772533818E-3</v>
      </c>
      <c r="N1945" s="26">
        <v>7.0786134232510298E-3</v>
      </c>
      <c r="O1945" s="25">
        <v>8.4303256408348199E-3</v>
      </c>
      <c r="P1945" s="21">
        <v>0.99612115790187206</v>
      </c>
      <c r="Q1945" s="26">
        <v>0.99456497182274661</v>
      </c>
      <c r="R1945" s="26">
        <v>0.99292138657674889</v>
      </c>
      <c r="S1945" s="25">
        <v>0.9915696743591651</v>
      </c>
      <c r="T1945" s="27">
        <f t="shared" si="30"/>
        <v>4.5514835427067765E-3</v>
      </c>
    </row>
    <row r="1946" spans="1:20" ht="15" customHeight="1" x14ac:dyDescent="0.2">
      <c r="A1946" s="7">
        <v>46017</v>
      </c>
      <c r="B1946" s="8" t="s">
        <v>1180</v>
      </c>
      <c r="C1946" s="7" t="s">
        <v>1465</v>
      </c>
      <c r="D1946" s="21">
        <v>9.8328235707841613E-4</v>
      </c>
      <c r="E1946" s="26">
        <v>6.5772036253732556E-4</v>
      </c>
      <c r="F1946" s="26">
        <v>2.8590900290957587E-3</v>
      </c>
      <c r="G1946" s="25">
        <v>5.1081452184686873E-3</v>
      </c>
      <c r="H1946" s="21">
        <v>1.3240686530310631E-3</v>
      </c>
      <c r="I1946" s="26">
        <v>5.0964110100302712E-3</v>
      </c>
      <c r="J1946" s="26">
        <v>1.657626553804824E-3</v>
      </c>
      <c r="K1946" s="25">
        <v>1.6576265538048218E-3</v>
      </c>
      <c r="L1946" s="21">
        <v>2.3073510101094792E-3</v>
      </c>
      <c r="M1946" s="26">
        <v>5.7541313725675966E-3</v>
      </c>
      <c r="N1946" s="26">
        <v>4.5167165829005824E-3</v>
      </c>
      <c r="O1946" s="25">
        <v>6.7657717722735084E-3</v>
      </c>
      <c r="P1946" s="21">
        <v>0.99769264898989052</v>
      </c>
      <c r="Q1946" s="26">
        <v>0.99424586862743247</v>
      </c>
      <c r="R1946" s="26">
        <v>0.99548328341709946</v>
      </c>
      <c r="S1946" s="25">
        <v>0.99323422822772645</v>
      </c>
      <c r="T1946" s="27">
        <f t="shared" si="30"/>
        <v>4.4584207621640292E-3</v>
      </c>
    </row>
    <row r="1947" spans="1:20" ht="15" customHeight="1" x14ac:dyDescent="0.2">
      <c r="A1947" s="7">
        <v>12037</v>
      </c>
      <c r="B1947" s="8" t="s">
        <v>30</v>
      </c>
      <c r="C1947" s="7" t="s">
        <v>271</v>
      </c>
      <c r="D1947" s="21">
        <v>1.4685022503772465E-2</v>
      </c>
      <c r="E1947" s="26">
        <v>1.6181458096973026E-2</v>
      </c>
      <c r="F1947" s="26">
        <v>1.6591048895810888E-2</v>
      </c>
      <c r="G1947" s="25">
        <v>1.8241292416002891E-2</v>
      </c>
      <c r="H1947" s="21">
        <v>3.670788618217082E-3</v>
      </c>
      <c r="I1947" s="26">
        <v>4.3973270140381018E-3</v>
      </c>
      <c r="J1947" s="26">
        <v>4.6535022904017186E-3</v>
      </c>
      <c r="K1947" s="25">
        <v>4.5718364529863812E-3</v>
      </c>
      <c r="L1947" s="21">
        <v>1.8355811121989547E-2</v>
      </c>
      <c r="M1947" s="26">
        <v>2.0578785111011126E-2</v>
      </c>
      <c r="N1947" s="26">
        <v>2.1244551186212605E-2</v>
      </c>
      <c r="O1947" s="25">
        <v>2.2813128868989271E-2</v>
      </c>
      <c r="P1947" s="21">
        <v>0.98164418887801042</v>
      </c>
      <c r="Q1947" s="26">
        <v>0.97942121488898881</v>
      </c>
      <c r="R1947" s="26">
        <v>0.9787554488137874</v>
      </c>
      <c r="S1947" s="25">
        <v>0.97718687113101077</v>
      </c>
      <c r="T1947" s="27">
        <f t="shared" si="30"/>
        <v>4.4573177469997248E-3</v>
      </c>
    </row>
    <row r="1948" spans="1:20" ht="15" customHeight="1" x14ac:dyDescent="0.2">
      <c r="A1948" s="7">
        <v>17123</v>
      </c>
      <c r="B1948" s="8" t="s">
        <v>48</v>
      </c>
      <c r="C1948" s="7" t="s">
        <v>516</v>
      </c>
      <c r="D1948" s="21">
        <v>8.0730069136038234E-3</v>
      </c>
      <c r="E1948" s="26">
        <v>1.5878536958494074E-2</v>
      </c>
      <c r="F1948" s="26">
        <v>1.6097854342496869E-2</v>
      </c>
      <c r="G1948" s="25">
        <v>1.1911053702459281E-2</v>
      </c>
      <c r="H1948" s="21">
        <v>1.6083191532853095E-2</v>
      </c>
      <c r="I1948" s="26">
        <v>2.0676137387795196E-2</v>
      </c>
      <c r="J1948" s="26">
        <v>1.8222667413048232E-2</v>
      </c>
      <c r="K1948" s="25">
        <v>1.6700332259185303E-2</v>
      </c>
      <c r="L1948" s="21">
        <v>2.4156198446456917E-2</v>
      </c>
      <c r="M1948" s="26">
        <v>3.655467434628927E-2</v>
      </c>
      <c r="N1948" s="26">
        <v>3.4320521755545105E-2</v>
      </c>
      <c r="O1948" s="25">
        <v>2.8611385961644583E-2</v>
      </c>
      <c r="P1948" s="21">
        <v>0.97584380155354311</v>
      </c>
      <c r="Q1948" s="26">
        <v>0.96344532565371077</v>
      </c>
      <c r="R1948" s="26">
        <v>0.96567947824445488</v>
      </c>
      <c r="S1948" s="25">
        <v>0.97138861403835552</v>
      </c>
      <c r="T1948" s="27">
        <f t="shared" si="30"/>
        <v>4.4551875151876662E-3</v>
      </c>
    </row>
    <row r="1949" spans="1:20" ht="15" customHeight="1" x14ac:dyDescent="0.2">
      <c r="A1949" s="7">
        <v>13065</v>
      </c>
      <c r="B1949" s="8" t="s">
        <v>344</v>
      </c>
      <c r="C1949" s="7" t="s">
        <v>321</v>
      </c>
      <c r="D1949" s="21">
        <v>1.8765690812559327E-2</v>
      </c>
      <c r="E1949" s="26">
        <v>1.866071227806472E-2</v>
      </c>
      <c r="F1949" s="26">
        <v>2.3945660645070366E-2</v>
      </c>
      <c r="G1949" s="25">
        <v>2.2622855032460219E-2</v>
      </c>
      <c r="H1949" s="21">
        <v>2.4382848951030973E-3</v>
      </c>
      <c r="I1949" s="26">
        <v>2.5906923737744315E-3</v>
      </c>
      <c r="J1949" s="26">
        <v>2.7971085929578143E-3</v>
      </c>
      <c r="K1949" s="25">
        <v>3.0225767633283531E-3</v>
      </c>
      <c r="L1949" s="21">
        <v>2.1203975707662429E-2</v>
      </c>
      <c r="M1949" s="26">
        <v>2.125140465183915E-2</v>
      </c>
      <c r="N1949" s="26">
        <v>2.674276923802818E-2</v>
      </c>
      <c r="O1949" s="25">
        <v>2.5645431795788574E-2</v>
      </c>
      <c r="P1949" s="21">
        <v>0.97879602429233759</v>
      </c>
      <c r="Q1949" s="26">
        <v>0.97874859534816083</v>
      </c>
      <c r="R1949" s="26">
        <v>0.97325723076197179</v>
      </c>
      <c r="S1949" s="25">
        <v>0.97435456820421129</v>
      </c>
      <c r="T1949" s="27">
        <f t="shared" si="30"/>
        <v>4.4414560881261451E-3</v>
      </c>
    </row>
    <row r="1950" spans="1:20" ht="15" customHeight="1" x14ac:dyDescent="0.2">
      <c r="A1950" s="7">
        <v>48215</v>
      </c>
      <c r="B1950" s="8" t="s">
        <v>1245</v>
      </c>
      <c r="C1950" s="7" t="s">
        <v>1530</v>
      </c>
      <c r="D1950" s="21">
        <v>5.0200206763602335E-3</v>
      </c>
      <c r="E1950" s="26">
        <v>4.828648163361887E-3</v>
      </c>
      <c r="F1950" s="26">
        <v>6.2069005745668294E-3</v>
      </c>
      <c r="G1950" s="25">
        <v>7.5612755524005031E-3</v>
      </c>
      <c r="H1950" s="21">
        <v>4.4493868654086411E-3</v>
      </c>
      <c r="I1950" s="26">
        <v>5.3937201452198035E-3</v>
      </c>
      <c r="J1950" s="26">
        <v>3.3633186713868833E-3</v>
      </c>
      <c r="K1950" s="25">
        <v>6.3215958721038867E-3</v>
      </c>
      <c r="L1950" s="21">
        <v>9.4694075417688737E-3</v>
      </c>
      <c r="M1950" s="26">
        <v>1.022236830858169E-2</v>
      </c>
      <c r="N1950" s="26">
        <v>9.5702192459537119E-3</v>
      </c>
      <c r="O1950" s="25">
        <v>1.388287142450439E-2</v>
      </c>
      <c r="P1950" s="21">
        <v>0.99053059245823116</v>
      </c>
      <c r="Q1950" s="26">
        <v>0.9897776316914183</v>
      </c>
      <c r="R1950" s="26">
        <v>0.99042978075404631</v>
      </c>
      <c r="S1950" s="25">
        <v>0.98611712857549549</v>
      </c>
      <c r="T1950" s="27">
        <f t="shared" si="30"/>
        <v>4.413463882735516E-3</v>
      </c>
    </row>
    <row r="1951" spans="1:20" ht="15" customHeight="1" x14ac:dyDescent="0.2">
      <c r="A1951" s="7">
        <v>48469</v>
      </c>
      <c r="B1951" s="8" t="s">
        <v>1681</v>
      </c>
      <c r="C1951" s="7" t="s">
        <v>1530</v>
      </c>
      <c r="D1951" s="21">
        <v>1.5695864376865081E-2</v>
      </c>
      <c r="E1951" s="26">
        <v>1.0989332316150721E-2</v>
      </c>
      <c r="F1951" s="26">
        <v>1.4904697733752609E-2</v>
      </c>
      <c r="G1951" s="25">
        <v>1.9006234798354917E-2</v>
      </c>
      <c r="H1951" s="21">
        <v>1.405372848746235E-3</v>
      </c>
      <c r="I1951" s="26">
        <v>1.3213786982632994E-3</v>
      </c>
      <c r="J1951" s="26">
        <v>1.4583513470748048E-3</v>
      </c>
      <c r="K1951" s="25">
        <v>2.4617568100892642E-3</v>
      </c>
      <c r="L1951" s="21">
        <v>1.7101237225611316E-2</v>
      </c>
      <c r="M1951" s="26">
        <v>1.2310711014414022E-2</v>
      </c>
      <c r="N1951" s="26">
        <v>1.6363049080827415E-2</v>
      </c>
      <c r="O1951" s="25">
        <v>2.1467991608444179E-2</v>
      </c>
      <c r="P1951" s="21">
        <v>0.9828987627743887</v>
      </c>
      <c r="Q1951" s="26">
        <v>0.98768928898558606</v>
      </c>
      <c r="R1951" s="26">
        <v>0.98363695091917258</v>
      </c>
      <c r="S1951" s="25">
        <v>0.97853200839155585</v>
      </c>
      <c r="T1951" s="27">
        <f t="shared" si="30"/>
        <v>4.3667543828328631E-3</v>
      </c>
    </row>
    <row r="1952" spans="1:20" ht="15" customHeight="1" x14ac:dyDescent="0.2">
      <c r="A1952" s="7">
        <v>49041</v>
      </c>
      <c r="B1952" s="8" t="s">
        <v>118</v>
      </c>
      <c r="C1952" s="7" t="s">
        <v>1693</v>
      </c>
      <c r="D1952" s="21">
        <v>6.2654438488302195E-3</v>
      </c>
      <c r="E1952" s="26">
        <v>6.0577846416793001E-3</v>
      </c>
      <c r="F1952" s="26">
        <v>6.6091029284675567E-3</v>
      </c>
      <c r="G1952" s="25">
        <v>5.7729853607063671E-3</v>
      </c>
      <c r="H1952" s="21">
        <v>6.7671681836401357E-3</v>
      </c>
      <c r="I1952" s="26">
        <v>1.0480420989812649E-2</v>
      </c>
      <c r="J1952" s="26">
        <v>1.175452211269291E-2</v>
      </c>
      <c r="K1952" s="25">
        <v>1.1622178191581366E-2</v>
      </c>
      <c r="L1952" s="21">
        <v>1.3032612032470355E-2</v>
      </c>
      <c r="M1952" s="26">
        <v>1.6538205631491949E-2</v>
      </c>
      <c r="N1952" s="26">
        <v>1.8363625041160469E-2</v>
      </c>
      <c r="O1952" s="25">
        <v>1.7395163552287731E-2</v>
      </c>
      <c r="P1952" s="21">
        <v>0.9869673879675297</v>
      </c>
      <c r="Q1952" s="26">
        <v>0.983461794368508</v>
      </c>
      <c r="R1952" s="26">
        <v>0.98163637495883949</v>
      </c>
      <c r="S1952" s="25">
        <v>0.98260483644771224</v>
      </c>
      <c r="T1952" s="27">
        <f t="shared" si="30"/>
        <v>4.3625515198173759E-3</v>
      </c>
    </row>
    <row r="1953" spans="1:20" ht="15" customHeight="1" x14ac:dyDescent="0.2">
      <c r="A1953" s="7">
        <v>56029</v>
      </c>
      <c r="B1953" s="8" t="s">
        <v>241</v>
      </c>
      <c r="C1953" s="7" t="s">
        <v>1880</v>
      </c>
      <c r="D1953" s="21">
        <v>3.8275697019763515E-3</v>
      </c>
      <c r="E1953" s="26">
        <v>4.4581688904947771E-3</v>
      </c>
      <c r="F1953" s="26">
        <v>5.724441798702757E-3</v>
      </c>
      <c r="G1953" s="25">
        <v>5.9475828227232349E-3</v>
      </c>
      <c r="H1953" s="21">
        <v>2.4867620153780673E-3</v>
      </c>
      <c r="I1953" s="26">
        <v>3.6552598709018317E-3</v>
      </c>
      <c r="J1953" s="26">
        <v>3.9971802387902457E-3</v>
      </c>
      <c r="K1953" s="25">
        <v>4.7273643666515316E-3</v>
      </c>
      <c r="L1953" s="21">
        <v>6.3143317173544183E-3</v>
      </c>
      <c r="M1953" s="26">
        <v>8.1134287613966096E-3</v>
      </c>
      <c r="N1953" s="26">
        <v>9.7216220374930027E-3</v>
      </c>
      <c r="O1953" s="25">
        <v>1.0674947189374766E-2</v>
      </c>
      <c r="P1953" s="21">
        <v>0.99368566828264548</v>
      </c>
      <c r="Q1953" s="26">
        <v>0.99188657123860335</v>
      </c>
      <c r="R1953" s="26">
        <v>0.99027837796250706</v>
      </c>
      <c r="S1953" s="25">
        <v>0.98932505281062522</v>
      </c>
      <c r="T1953" s="27">
        <f t="shared" si="30"/>
        <v>4.3606154720203481E-3</v>
      </c>
    </row>
    <row r="1954" spans="1:20" ht="15" customHeight="1" x14ac:dyDescent="0.2">
      <c r="A1954" s="7">
        <v>17193</v>
      </c>
      <c r="B1954" s="8" t="s">
        <v>123</v>
      </c>
      <c r="C1954" s="7" t="s">
        <v>516</v>
      </c>
      <c r="D1954" s="21">
        <v>5.1760548354738501E-3</v>
      </c>
      <c r="E1954" s="26">
        <v>8.7818437417003462E-3</v>
      </c>
      <c r="F1954" s="26">
        <v>8.4008143267464471E-3</v>
      </c>
      <c r="G1954" s="25">
        <v>9.5191921533062974E-3</v>
      </c>
      <c r="H1954" s="21">
        <v>0</v>
      </c>
      <c r="I1954" s="26">
        <v>0</v>
      </c>
      <c r="J1954" s="26">
        <v>0</v>
      </c>
      <c r="K1954" s="25">
        <v>0</v>
      </c>
      <c r="L1954" s="21">
        <v>5.1760548354738501E-3</v>
      </c>
      <c r="M1954" s="26">
        <v>8.7818437417003462E-3</v>
      </c>
      <c r="N1954" s="26">
        <v>8.4008143267464471E-3</v>
      </c>
      <c r="O1954" s="25">
        <v>9.5191921533062974E-3</v>
      </c>
      <c r="P1954" s="21">
        <v>0.99482394516452621</v>
      </c>
      <c r="Q1954" s="26">
        <v>0.99121815625829957</v>
      </c>
      <c r="R1954" s="26">
        <v>0.99159918567325356</v>
      </c>
      <c r="S1954" s="25">
        <v>0.99048080784669368</v>
      </c>
      <c r="T1954" s="27">
        <f t="shared" si="30"/>
        <v>4.3431373178324474E-3</v>
      </c>
    </row>
    <row r="1955" spans="1:20" ht="15" customHeight="1" x14ac:dyDescent="0.2">
      <c r="A1955" s="7">
        <v>17173</v>
      </c>
      <c r="B1955" s="8" t="s">
        <v>59</v>
      </c>
      <c r="C1955" s="7" t="s">
        <v>516</v>
      </c>
      <c r="D1955" s="21">
        <v>3.9498028117982741E-3</v>
      </c>
      <c r="E1955" s="26">
        <v>4.7473812447676074E-3</v>
      </c>
      <c r="F1955" s="26">
        <v>8.6362189452022092E-3</v>
      </c>
      <c r="G1955" s="25">
        <v>8.2461867148368988E-3</v>
      </c>
      <c r="H1955" s="21">
        <v>0</v>
      </c>
      <c r="I1955" s="26">
        <v>0</v>
      </c>
      <c r="J1955" s="26">
        <v>0</v>
      </c>
      <c r="K1955" s="25">
        <v>0</v>
      </c>
      <c r="L1955" s="21">
        <v>3.9498028117982741E-3</v>
      </c>
      <c r="M1955" s="26">
        <v>4.7473812447676074E-3</v>
      </c>
      <c r="N1955" s="26">
        <v>8.6362189452022092E-3</v>
      </c>
      <c r="O1955" s="25">
        <v>8.2461867148368988E-3</v>
      </c>
      <c r="P1955" s="21">
        <v>0.99605019718820176</v>
      </c>
      <c r="Q1955" s="26">
        <v>0.99525261875523241</v>
      </c>
      <c r="R1955" s="26">
        <v>0.99136378105479783</v>
      </c>
      <c r="S1955" s="25">
        <v>0.9917538132851631</v>
      </c>
      <c r="T1955" s="27">
        <f t="shared" si="30"/>
        <v>4.2963839030386248E-3</v>
      </c>
    </row>
    <row r="1956" spans="1:20" ht="15" customHeight="1" x14ac:dyDescent="0.2">
      <c r="A1956" s="7">
        <v>6107</v>
      </c>
      <c r="B1956" s="8" t="s">
        <v>194</v>
      </c>
      <c r="C1956" s="7" t="s">
        <v>143</v>
      </c>
      <c r="D1956" s="21">
        <v>1.2679005739888108E-2</v>
      </c>
      <c r="E1956" s="26">
        <v>1.5325981795612594E-2</v>
      </c>
      <c r="F1956" s="26">
        <v>1.7303086074959461E-2</v>
      </c>
      <c r="G1956" s="25">
        <v>1.6250343743725224E-2</v>
      </c>
      <c r="H1956" s="21">
        <v>1.0564204080618185E-2</v>
      </c>
      <c r="I1956" s="26">
        <v>1.0683322881856604E-2</v>
      </c>
      <c r="J1956" s="26">
        <v>1.127790238739065E-2</v>
      </c>
      <c r="K1956" s="25">
        <v>1.1289159681704238E-2</v>
      </c>
      <c r="L1956" s="21">
        <v>2.3243209820506296E-2</v>
      </c>
      <c r="M1956" s="26">
        <v>2.6009304677469199E-2</v>
      </c>
      <c r="N1956" s="26">
        <v>2.8580988462350115E-2</v>
      </c>
      <c r="O1956" s="25">
        <v>2.7539503425429462E-2</v>
      </c>
      <c r="P1956" s="21">
        <v>0.97675679017949368</v>
      </c>
      <c r="Q1956" s="26">
        <v>0.9739906953225308</v>
      </c>
      <c r="R1956" s="26">
        <v>0.97141901153764987</v>
      </c>
      <c r="S1956" s="25">
        <v>0.97246049657457057</v>
      </c>
      <c r="T1956" s="27">
        <f t="shared" si="30"/>
        <v>4.2962936049231668E-3</v>
      </c>
    </row>
    <row r="1957" spans="1:20" ht="15" customHeight="1" x14ac:dyDescent="0.2">
      <c r="A1957" s="7">
        <v>48065</v>
      </c>
      <c r="B1957" s="8" t="s">
        <v>1555</v>
      </c>
      <c r="C1957" s="7" t="s">
        <v>1530</v>
      </c>
      <c r="D1957" s="21">
        <v>3.3854149448847843E-3</v>
      </c>
      <c r="E1957" s="26">
        <v>2.785714194255252E-3</v>
      </c>
      <c r="F1957" s="26">
        <v>7.3750223301229205E-3</v>
      </c>
      <c r="G1957" s="25">
        <v>7.2302860087448337E-3</v>
      </c>
      <c r="H1957" s="21">
        <v>4.0625467765927092E-4</v>
      </c>
      <c r="I1957" s="26">
        <v>8.7396576777872676E-4</v>
      </c>
      <c r="J1957" s="26">
        <v>8.6783180061009092E-4</v>
      </c>
      <c r="K1957" s="25">
        <v>8.4703724441561191E-4</v>
      </c>
      <c r="L1957" s="21">
        <v>3.7916696225440551E-3</v>
      </c>
      <c r="M1957" s="26">
        <v>3.6596799620339788E-3</v>
      </c>
      <c r="N1957" s="26">
        <v>8.2428541307330121E-3</v>
      </c>
      <c r="O1957" s="25">
        <v>8.0773232531604448E-3</v>
      </c>
      <c r="P1957" s="21">
        <v>0.99620833037745604</v>
      </c>
      <c r="Q1957" s="26">
        <v>0.99634032003796602</v>
      </c>
      <c r="R1957" s="26">
        <v>0.99175714586926689</v>
      </c>
      <c r="S1957" s="25">
        <v>0.99192267674683965</v>
      </c>
      <c r="T1957" s="27">
        <f t="shared" si="30"/>
        <v>4.2856536306163893E-3</v>
      </c>
    </row>
    <row r="1958" spans="1:20" ht="15" customHeight="1" x14ac:dyDescent="0.2">
      <c r="A1958" s="7">
        <v>31159</v>
      </c>
      <c r="B1958" s="8" t="s">
        <v>658</v>
      </c>
      <c r="C1958" s="7" t="s">
        <v>1175</v>
      </c>
      <c r="D1958" s="21">
        <v>2.7200473134822204E-3</v>
      </c>
      <c r="E1958" s="26">
        <v>3.0264427665068054E-3</v>
      </c>
      <c r="F1958" s="26">
        <v>5.1850331500581173E-3</v>
      </c>
      <c r="G1958" s="25">
        <v>6.9987603295747049E-3</v>
      </c>
      <c r="H1958" s="21">
        <v>8.2817224673977527E-4</v>
      </c>
      <c r="I1958" s="26">
        <v>7.6005851363527557E-4</v>
      </c>
      <c r="J1958" s="26">
        <v>8.2817224673977885E-4</v>
      </c>
      <c r="K1958" s="25">
        <v>8.2817224673977625E-4</v>
      </c>
      <c r="L1958" s="21">
        <v>3.548219560221996E-3</v>
      </c>
      <c r="M1958" s="26">
        <v>3.7865012801420808E-3</v>
      </c>
      <c r="N1958" s="26">
        <v>6.0132053967978973E-3</v>
      </c>
      <c r="O1958" s="25">
        <v>7.8269325763144805E-3</v>
      </c>
      <c r="P1958" s="21">
        <v>0.996451780439778</v>
      </c>
      <c r="Q1958" s="26">
        <v>0.99621349871985798</v>
      </c>
      <c r="R1958" s="26">
        <v>0.99398679460320216</v>
      </c>
      <c r="S1958" s="25">
        <v>0.9921730674236855</v>
      </c>
      <c r="T1958" s="27">
        <f t="shared" si="30"/>
        <v>4.2787130160924849E-3</v>
      </c>
    </row>
    <row r="1959" spans="1:20" ht="15" customHeight="1" x14ac:dyDescent="0.2">
      <c r="A1959" s="7">
        <v>55015</v>
      </c>
      <c r="B1959" s="8" t="s">
        <v>1830</v>
      </c>
      <c r="C1959" s="7" t="s">
        <v>1826</v>
      </c>
      <c r="D1959" s="21">
        <v>1.0978156134812966E-3</v>
      </c>
      <c r="E1959" s="26">
        <v>1.9364659212171792E-3</v>
      </c>
      <c r="F1959" s="26">
        <v>2.233184299696532E-3</v>
      </c>
      <c r="G1959" s="25">
        <v>3.1454409259663988E-3</v>
      </c>
      <c r="H1959" s="21">
        <v>1.1294730334001737E-2</v>
      </c>
      <c r="I1959" s="26">
        <v>9.3188581149083512E-3</v>
      </c>
      <c r="J1959" s="26">
        <v>1.1460828928550736E-2</v>
      </c>
      <c r="K1959" s="25">
        <v>1.3518299816925278E-2</v>
      </c>
      <c r="L1959" s="21">
        <v>1.2392545947483033E-2</v>
      </c>
      <c r="M1959" s="26">
        <v>1.1255324036125532E-2</v>
      </c>
      <c r="N1959" s="26">
        <v>1.3694013228247266E-2</v>
      </c>
      <c r="O1959" s="25">
        <v>1.6663740742891679E-2</v>
      </c>
      <c r="P1959" s="21">
        <v>0.98760745405251704</v>
      </c>
      <c r="Q1959" s="26">
        <v>0.98874467596387439</v>
      </c>
      <c r="R1959" s="26">
        <v>0.98630598677175263</v>
      </c>
      <c r="S1959" s="25">
        <v>0.98333625925710821</v>
      </c>
      <c r="T1959" s="27">
        <f t="shared" si="30"/>
        <v>4.2711947954086459E-3</v>
      </c>
    </row>
    <row r="1960" spans="1:20" ht="15" customHeight="1" x14ac:dyDescent="0.2">
      <c r="A1960" s="7">
        <v>4009</v>
      </c>
      <c r="B1960" s="8" t="s">
        <v>131</v>
      </c>
      <c r="C1960" s="7" t="s">
        <v>127</v>
      </c>
      <c r="D1960" s="21">
        <v>6.2453027769513638E-3</v>
      </c>
      <c r="E1960" s="26">
        <v>6.7986792899572077E-3</v>
      </c>
      <c r="F1960" s="26">
        <v>9.6946578161426732E-3</v>
      </c>
      <c r="G1960" s="25">
        <v>8.8738546758492989E-3</v>
      </c>
      <c r="H1960" s="21">
        <v>3.6701839296004678E-3</v>
      </c>
      <c r="I1960" s="26">
        <v>4.2431034789919223E-3</v>
      </c>
      <c r="J1960" s="26">
        <v>4.9343489230865368E-3</v>
      </c>
      <c r="K1960" s="25">
        <v>5.2850688702687594E-3</v>
      </c>
      <c r="L1960" s="21">
        <v>9.9154867065518321E-3</v>
      </c>
      <c r="M1960" s="26">
        <v>1.1041782768949132E-2</v>
      </c>
      <c r="N1960" s="26">
        <v>1.4629006739229209E-2</v>
      </c>
      <c r="O1960" s="25">
        <v>1.4158923546118059E-2</v>
      </c>
      <c r="P1960" s="21">
        <v>0.99008451329344815</v>
      </c>
      <c r="Q1960" s="26">
        <v>0.98895821723105082</v>
      </c>
      <c r="R1960" s="26">
        <v>0.98537099326077082</v>
      </c>
      <c r="S1960" s="25">
        <v>0.98584107645388186</v>
      </c>
      <c r="T1960" s="27">
        <f t="shared" si="30"/>
        <v>4.243436839566227E-3</v>
      </c>
    </row>
    <row r="1961" spans="1:20" ht="15" customHeight="1" x14ac:dyDescent="0.2">
      <c r="A1961" s="7">
        <v>26099</v>
      </c>
      <c r="B1961" s="8" t="s">
        <v>872</v>
      </c>
      <c r="C1961" s="7" t="s">
        <v>836</v>
      </c>
      <c r="D1961" s="21">
        <v>4.7502802599133719E-2</v>
      </c>
      <c r="E1961" s="26">
        <v>5.4678495568901843E-2</v>
      </c>
      <c r="F1961" s="26">
        <v>5.0354859792836743E-2</v>
      </c>
      <c r="G1961" s="25">
        <v>4.8632207864524005E-2</v>
      </c>
      <c r="H1961" s="21">
        <v>2.0057679487344333E-2</v>
      </c>
      <c r="I1961" s="26">
        <v>2.082609927021117E-2</v>
      </c>
      <c r="J1961" s="26">
        <v>2.3113646571289635E-2</v>
      </c>
      <c r="K1961" s="25">
        <v>2.3161248461678694E-2</v>
      </c>
      <c r="L1961" s="21">
        <v>6.7560482086478052E-2</v>
      </c>
      <c r="M1961" s="26">
        <v>7.550459483911301E-2</v>
      </c>
      <c r="N1961" s="26">
        <v>7.3468506364126385E-2</v>
      </c>
      <c r="O1961" s="25">
        <v>7.1793456326202695E-2</v>
      </c>
      <c r="P1961" s="21">
        <v>0.93243951791352198</v>
      </c>
      <c r="Q1961" s="26">
        <v>0.92449540516088702</v>
      </c>
      <c r="R1961" s="26">
        <v>0.92653149363587373</v>
      </c>
      <c r="S1961" s="25">
        <v>0.92820654367379718</v>
      </c>
      <c r="T1961" s="27">
        <f t="shared" si="30"/>
        <v>4.2329742397246434E-3</v>
      </c>
    </row>
    <row r="1962" spans="1:20" ht="15" customHeight="1" x14ac:dyDescent="0.2">
      <c r="A1962" s="7">
        <v>41031</v>
      </c>
      <c r="B1962" s="8" t="s">
        <v>37</v>
      </c>
      <c r="C1962" s="7" t="s">
        <v>1382</v>
      </c>
      <c r="D1962" s="21">
        <v>2.4008786764942617E-2</v>
      </c>
      <c r="E1962" s="26">
        <v>2.8088139916363046E-2</v>
      </c>
      <c r="F1962" s="26">
        <v>3.1515528370460393E-2</v>
      </c>
      <c r="G1962" s="25">
        <v>2.7296769130555284E-2</v>
      </c>
      <c r="H1962" s="21">
        <v>7.104952050819761E-3</v>
      </c>
      <c r="I1962" s="26">
        <v>7.0983167630790066E-3</v>
      </c>
      <c r="J1962" s="26">
        <v>6.8274133570877492E-3</v>
      </c>
      <c r="K1962" s="25">
        <v>8.0055156745417917E-3</v>
      </c>
      <c r="L1962" s="21">
        <v>3.111373881576238E-2</v>
      </c>
      <c r="M1962" s="26">
        <v>3.5186456679442056E-2</v>
      </c>
      <c r="N1962" s="26">
        <v>3.8342941727548145E-2</v>
      </c>
      <c r="O1962" s="25">
        <v>3.5302284805097076E-2</v>
      </c>
      <c r="P1962" s="21">
        <v>0.9688862611842376</v>
      </c>
      <c r="Q1962" s="26">
        <v>0.96481354332055791</v>
      </c>
      <c r="R1962" s="26">
        <v>0.96165705827245196</v>
      </c>
      <c r="S1962" s="25">
        <v>0.96469771519490299</v>
      </c>
      <c r="T1962" s="27">
        <f t="shared" si="30"/>
        <v>4.1885459893346959E-3</v>
      </c>
    </row>
    <row r="1963" spans="1:20" ht="15" customHeight="1" x14ac:dyDescent="0.2">
      <c r="A1963" s="7">
        <v>49055</v>
      </c>
      <c r="B1963" s="8" t="s">
        <v>422</v>
      </c>
      <c r="C1963" s="7" t="s">
        <v>1693</v>
      </c>
      <c r="D1963" s="21">
        <v>1.65554011667159E-3</v>
      </c>
      <c r="E1963" s="26">
        <v>1.7358915614223576E-3</v>
      </c>
      <c r="F1963" s="26">
        <v>3.586916626836596E-3</v>
      </c>
      <c r="G1963" s="25">
        <v>3.9007726554902145E-3</v>
      </c>
      <c r="H1963" s="21">
        <v>1.4876110735055654E-3</v>
      </c>
      <c r="I1963" s="26">
        <v>2.2944982149022981E-3</v>
      </c>
      <c r="J1963" s="26">
        <v>3.063555729970819E-3</v>
      </c>
      <c r="K1963" s="25">
        <v>3.4232529683181742E-3</v>
      </c>
      <c r="L1963" s="21">
        <v>3.1431511901771551E-3</v>
      </c>
      <c r="M1963" s="26">
        <v>4.0303897763246553E-3</v>
      </c>
      <c r="N1963" s="26">
        <v>6.6504723568074145E-3</v>
      </c>
      <c r="O1963" s="25">
        <v>7.3240256238083874E-3</v>
      </c>
      <c r="P1963" s="21">
        <v>0.99685684880982284</v>
      </c>
      <c r="Q1963" s="26">
        <v>0.99596961022367536</v>
      </c>
      <c r="R1963" s="26">
        <v>0.99334952764319251</v>
      </c>
      <c r="S1963" s="25">
        <v>0.99267597437619171</v>
      </c>
      <c r="T1963" s="27">
        <f t="shared" si="30"/>
        <v>4.1808744336312327E-3</v>
      </c>
    </row>
    <row r="1964" spans="1:20" ht="15" customHeight="1" x14ac:dyDescent="0.2">
      <c r="A1964" s="7">
        <v>27103</v>
      </c>
      <c r="B1964" s="8" t="s">
        <v>932</v>
      </c>
      <c r="C1964" s="7" t="s">
        <v>899</v>
      </c>
      <c r="D1964" s="21">
        <v>6.4427522277623059E-3</v>
      </c>
      <c r="E1964" s="26">
        <v>6.9959483869746148E-3</v>
      </c>
      <c r="F1964" s="26">
        <v>1.0050846923433341E-2</v>
      </c>
      <c r="G1964" s="25">
        <v>9.339085082461682E-3</v>
      </c>
      <c r="H1964" s="21">
        <v>7.2420941958708726E-3</v>
      </c>
      <c r="I1964" s="26">
        <v>6.2532955068245926E-3</v>
      </c>
      <c r="J1964" s="26">
        <v>8.2481596579251672E-3</v>
      </c>
      <c r="K1964" s="25">
        <v>8.5213535354799509E-3</v>
      </c>
      <c r="L1964" s="21">
        <v>1.3684846423633178E-2</v>
      </c>
      <c r="M1964" s="26">
        <v>1.3249243893799206E-2</v>
      </c>
      <c r="N1964" s="26">
        <v>1.8299006581358506E-2</v>
      </c>
      <c r="O1964" s="25">
        <v>1.7860438617941631E-2</v>
      </c>
      <c r="P1964" s="21">
        <v>0.98631515357636679</v>
      </c>
      <c r="Q1964" s="26">
        <v>0.98675075610620078</v>
      </c>
      <c r="R1964" s="26">
        <v>0.98170099341864148</v>
      </c>
      <c r="S1964" s="25">
        <v>0.98213956138205838</v>
      </c>
      <c r="T1964" s="27">
        <f t="shared" si="30"/>
        <v>4.1755921943084535E-3</v>
      </c>
    </row>
    <row r="1965" spans="1:20" ht="15" customHeight="1" x14ac:dyDescent="0.2">
      <c r="A1965" s="7">
        <v>40049</v>
      </c>
      <c r="B1965" s="8" t="s">
        <v>1352</v>
      </c>
      <c r="C1965" s="7" t="s">
        <v>1339</v>
      </c>
      <c r="D1965" s="21">
        <v>4.9741287093888711E-2</v>
      </c>
      <c r="E1965" s="26">
        <v>5.6503812329562371E-2</v>
      </c>
      <c r="F1965" s="26">
        <v>6.4318537970522713E-2</v>
      </c>
      <c r="G1965" s="25">
        <v>5.6607498789173455E-2</v>
      </c>
      <c r="H1965" s="21">
        <v>1.4514389783192833E-2</v>
      </c>
      <c r="I1965" s="26">
        <v>1.324560186271579E-2</v>
      </c>
      <c r="J1965" s="26">
        <v>1.2456250646056233E-2</v>
      </c>
      <c r="K1965" s="25">
        <v>1.1813560273040669E-2</v>
      </c>
      <c r="L1965" s="21">
        <v>6.4255676877081544E-2</v>
      </c>
      <c r="M1965" s="26">
        <v>6.9749414192278161E-2</v>
      </c>
      <c r="N1965" s="26">
        <v>7.6774788616578965E-2</v>
      </c>
      <c r="O1965" s="25">
        <v>6.8421059062214115E-2</v>
      </c>
      <c r="P1965" s="21">
        <v>0.93574432312291855</v>
      </c>
      <c r="Q1965" s="26">
        <v>0.9302505858077218</v>
      </c>
      <c r="R1965" s="26">
        <v>0.92322521138342106</v>
      </c>
      <c r="S1965" s="25">
        <v>0.93157894093778593</v>
      </c>
      <c r="T1965" s="27">
        <f t="shared" si="30"/>
        <v>4.1653821851325712E-3</v>
      </c>
    </row>
    <row r="1966" spans="1:20" ht="15" customHeight="1" x14ac:dyDescent="0.2">
      <c r="A1966" s="7">
        <v>29109</v>
      </c>
      <c r="B1966" s="8" t="s">
        <v>40</v>
      </c>
      <c r="C1966" s="7" t="s">
        <v>960</v>
      </c>
      <c r="D1966" s="21">
        <v>1.2591621498959456E-2</v>
      </c>
      <c r="E1966" s="26">
        <v>1.1439779045195012E-2</v>
      </c>
      <c r="F1966" s="26">
        <v>1.5835427273544356E-2</v>
      </c>
      <c r="G1966" s="25">
        <v>1.6753036509857513E-2</v>
      </c>
      <c r="H1966" s="21">
        <v>0</v>
      </c>
      <c r="I1966" s="26">
        <v>0</v>
      </c>
      <c r="J1966" s="26">
        <v>0</v>
      </c>
      <c r="K1966" s="25">
        <v>0</v>
      </c>
      <c r="L1966" s="21">
        <v>1.2591621498959456E-2</v>
      </c>
      <c r="M1966" s="26">
        <v>1.1439779045195012E-2</v>
      </c>
      <c r="N1966" s="26">
        <v>1.5835427273544356E-2</v>
      </c>
      <c r="O1966" s="25">
        <v>1.6753036509857513E-2</v>
      </c>
      <c r="P1966" s="21">
        <v>0.98740837850104046</v>
      </c>
      <c r="Q1966" s="26">
        <v>0.988560220954805</v>
      </c>
      <c r="R1966" s="26">
        <v>0.98416457272645563</v>
      </c>
      <c r="S1966" s="25">
        <v>0.98324696349014251</v>
      </c>
      <c r="T1966" s="27">
        <f t="shared" si="30"/>
        <v>4.1614150108980567E-3</v>
      </c>
    </row>
    <row r="1967" spans="1:20" ht="15" customHeight="1" x14ac:dyDescent="0.2">
      <c r="A1967" s="7">
        <v>31173</v>
      </c>
      <c r="B1967" s="8" t="s">
        <v>1215</v>
      </c>
      <c r="C1967" s="7" t="s">
        <v>1175</v>
      </c>
      <c r="D1967" s="21">
        <v>6.7851798979713688E-3</v>
      </c>
      <c r="E1967" s="26">
        <v>1.0328078564272977E-2</v>
      </c>
      <c r="F1967" s="26">
        <v>6.4911997491945714E-3</v>
      </c>
      <c r="G1967" s="25">
        <v>1.0312367314749651E-2</v>
      </c>
      <c r="H1967" s="21">
        <v>6.1720487473867403E-6</v>
      </c>
      <c r="I1967" s="26">
        <v>6.0540323762516902E-4</v>
      </c>
      <c r="J1967" s="26">
        <v>6.054032376251662E-4</v>
      </c>
      <c r="K1967" s="25">
        <v>6.1556973800655718E-4</v>
      </c>
      <c r="L1967" s="21">
        <v>6.7913519467187548E-3</v>
      </c>
      <c r="M1967" s="26">
        <v>1.0933481801898145E-2</v>
      </c>
      <c r="N1967" s="26">
        <v>7.0966029868197384E-3</v>
      </c>
      <c r="O1967" s="25">
        <v>1.0927937052756208E-2</v>
      </c>
      <c r="P1967" s="21">
        <v>0.99320864805328135</v>
      </c>
      <c r="Q1967" s="26">
        <v>0.98906651819810187</v>
      </c>
      <c r="R1967" s="26">
        <v>0.9929033970131802</v>
      </c>
      <c r="S1967" s="25">
        <v>0.9890720629472437</v>
      </c>
      <c r="T1967" s="27">
        <f t="shared" si="30"/>
        <v>4.136585106037453E-3</v>
      </c>
    </row>
    <row r="1968" spans="1:20" ht="15" customHeight="1" x14ac:dyDescent="0.2">
      <c r="A1968" s="7">
        <v>6003</v>
      </c>
      <c r="B1968" s="8" t="s">
        <v>144</v>
      </c>
      <c r="C1968" s="7" t="s">
        <v>143</v>
      </c>
      <c r="D1968" s="21">
        <v>8.4085605669129634E-3</v>
      </c>
      <c r="E1968" s="26">
        <v>1.1791969218884805E-2</v>
      </c>
      <c r="F1968" s="26">
        <v>1.4097582711587385E-2</v>
      </c>
      <c r="G1968" s="25">
        <v>1.2532113279045182E-2</v>
      </c>
      <c r="H1968" s="21">
        <v>5.8131436195141674E-4</v>
      </c>
      <c r="I1968" s="26">
        <v>5.782466222637062E-4</v>
      </c>
      <c r="J1968" s="26">
        <v>6.2714343372340391E-4</v>
      </c>
      <c r="K1968" s="25">
        <v>5.8558026018488724E-4</v>
      </c>
      <c r="L1968" s="21">
        <v>8.9898749288643796E-3</v>
      </c>
      <c r="M1968" s="26">
        <v>1.2370215841148512E-2</v>
      </c>
      <c r="N1968" s="26">
        <v>1.4724726145310788E-2</v>
      </c>
      <c r="O1968" s="25">
        <v>1.311769353923007E-2</v>
      </c>
      <c r="P1968" s="21">
        <v>0.99101012507113562</v>
      </c>
      <c r="Q1968" s="26">
        <v>0.9876297841588515</v>
      </c>
      <c r="R1968" s="26">
        <v>0.98527527385468916</v>
      </c>
      <c r="S1968" s="25">
        <v>0.98688230646076991</v>
      </c>
      <c r="T1968" s="27">
        <f t="shared" si="30"/>
        <v>4.1278186103656904E-3</v>
      </c>
    </row>
    <row r="1969" spans="1:20" ht="15" customHeight="1" x14ac:dyDescent="0.2">
      <c r="A1969" s="7">
        <v>29053</v>
      </c>
      <c r="B1969" s="8" t="s">
        <v>969</v>
      </c>
      <c r="C1969" s="7" t="s">
        <v>960</v>
      </c>
      <c r="D1969" s="21">
        <v>6.7281560947201197E-3</v>
      </c>
      <c r="E1969" s="26">
        <v>7.9734529379476421E-3</v>
      </c>
      <c r="F1969" s="26">
        <v>1.2902442691379112E-2</v>
      </c>
      <c r="G1969" s="25">
        <v>1.0579492428753955E-2</v>
      </c>
      <c r="H1969" s="21">
        <v>3.8206312175905659E-3</v>
      </c>
      <c r="I1969" s="26">
        <v>4.0734674594527847E-3</v>
      </c>
      <c r="J1969" s="26">
        <v>4.0631995687552954E-3</v>
      </c>
      <c r="K1969" s="25">
        <v>4.0799175613511025E-3</v>
      </c>
      <c r="L1969" s="21">
        <v>1.0548787312310686E-2</v>
      </c>
      <c r="M1969" s="26">
        <v>1.2046920397400428E-2</v>
      </c>
      <c r="N1969" s="26">
        <v>1.696564226013441E-2</v>
      </c>
      <c r="O1969" s="25">
        <v>1.4659409990105057E-2</v>
      </c>
      <c r="P1969" s="21">
        <v>0.98945121268768921</v>
      </c>
      <c r="Q1969" s="26">
        <v>0.98795307960259959</v>
      </c>
      <c r="R1969" s="26">
        <v>0.98303435773986547</v>
      </c>
      <c r="S1969" s="25">
        <v>0.98534059000989505</v>
      </c>
      <c r="T1969" s="27">
        <f t="shared" si="30"/>
        <v>4.1106226777943705E-3</v>
      </c>
    </row>
    <row r="1970" spans="1:20" ht="15" customHeight="1" x14ac:dyDescent="0.2">
      <c r="A1970" s="7">
        <v>39135</v>
      </c>
      <c r="B1970" s="8" t="s">
        <v>1329</v>
      </c>
      <c r="C1970" s="7" t="s">
        <v>1303</v>
      </c>
      <c r="D1970" s="21">
        <v>2.2120258401127149E-2</v>
      </c>
      <c r="E1970" s="26">
        <v>2.8199446308433025E-2</v>
      </c>
      <c r="F1970" s="26">
        <v>2.8683695075031178E-2</v>
      </c>
      <c r="G1970" s="25">
        <v>2.7083915651872941E-2</v>
      </c>
      <c r="H1970" s="21">
        <v>1.099807861533888E-2</v>
      </c>
      <c r="I1970" s="26">
        <v>1.1002810907471136E-2</v>
      </c>
      <c r="J1970" s="26">
        <v>1.0112555603967942E-2</v>
      </c>
      <c r="K1970" s="25">
        <v>1.013099379078812E-2</v>
      </c>
      <c r="L1970" s="21">
        <v>3.3118337016466035E-2</v>
      </c>
      <c r="M1970" s="26">
        <v>3.9202257215904153E-2</v>
      </c>
      <c r="N1970" s="26">
        <v>3.8796250678999118E-2</v>
      </c>
      <c r="O1970" s="25">
        <v>3.7214909442661065E-2</v>
      </c>
      <c r="P1970" s="21">
        <v>0.96688166298353406</v>
      </c>
      <c r="Q1970" s="26">
        <v>0.96079774278409591</v>
      </c>
      <c r="R1970" s="26">
        <v>0.96120374932100083</v>
      </c>
      <c r="S1970" s="25">
        <v>0.96278509055733885</v>
      </c>
      <c r="T1970" s="27">
        <f t="shared" si="30"/>
        <v>4.0965724261950304E-3</v>
      </c>
    </row>
    <row r="1971" spans="1:20" ht="15" customHeight="1" x14ac:dyDescent="0.2">
      <c r="A1971" s="7">
        <v>48293</v>
      </c>
      <c r="B1971" s="8" t="s">
        <v>42</v>
      </c>
      <c r="C1971" s="7" t="s">
        <v>1530</v>
      </c>
      <c r="D1971" s="21">
        <v>2.297370484209919E-2</v>
      </c>
      <c r="E1971" s="26">
        <v>1.9266666528853407E-2</v>
      </c>
      <c r="F1971" s="26">
        <v>2.5037505208554037E-2</v>
      </c>
      <c r="G1971" s="25">
        <v>2.6016383288742707E-2</v>
      </c>
      <c r="H1971" s="21">
        <v>1.3985647566528382E-2</v>
      </c>
      <c r="I1971" s="26">
        <v>1.4476955232507058E-2</v>
      </c>
      <c r="J1971" s="26">
        <v>1.4723497366230607E-2</v>
      </c>
      <c r="K1971" s="25">
        <v>1.5036171620607148E-2</v>
      </c>
      <c r="L1971" s="21">
        <v>3.695935240862757E-2</v>
      </c>
      <c r="M1971" s="26">
        <v>3.3743621761360469E-2</v>
      </c>
      <c r="N1971" s="26">
        <v>3.9761002574784647E-2</v>
      </c>
      <c r="O1971" s="25">
        <v>4.105255490934985E-2</v>
      </c>
      <c r="P1971" s="21">
        <v>0.96304064759137242</v>
      </c>
      <c r="Q1971" s="26">
        <v>0.96625637823863941</v>
      </c>
      <c r="R1971" s="26">
        <v>0.96023899742521535</v>
      </c>
      <c r="S1971" s="25">
        <v>0.95894744509065011</v>
      </c>
      <c r="T1971" s="27">
        <f t="shared" si="30"/>
        <v>4.0932025007222803E-3</v>
      </c>
    </row>
    <row r="1972" spans="1:20" ht="15" customHeight="1" x14ac:dyDescent="0.2">
      <c r="A1972" s="7">
        <v>55107</v>
      </c>
      <c r="B1972" s="8" t="s">
        <v>1654</v>
      </c>
      <c r="C1972" s="7" t="s">
        <v>1826</v>
      </c>
      <c r="D1972" s="21">
        <v>5.7520106504250254E-2</v>
      </c>
      <c r="E1972" s="26">
        <v>4.3663809551855864E-2</v>
      </c>
      <c r="F1972" s="26">
        <v>5.8693412223357819E-2</v>
      </c>
      <c r="G1972" s="25">
        <v>5.8472330499351993E-2</v>
      </c>
      <c r="H1972" s="21">
        <v>8.3390458449920449E-3</v>
      </c>
      <c r="I1972" s="26">
        <v>1.0622496733955371E-2</v>
      </c>
      <c r="J1972" s="26">
        <v>1.1975986691835005E-2</v>
      </c>
      <c r="K1972" s="25">
        <v>1.147385354282175E-2</v>
      </c>
      <c r="L1972" s="21">
        <v>6.5859152349242292E-2</v>
      </c>
      <c r="M1972" s="26">
        <v>5.4286306285811235E-2</v>
      </c>
      <c r="N1972" s="26">
        <v>7.0669398915192819E-2</v>
      </c>
      <c r="O1972" s="25">
        <v>6.9946184042173745E-2</v>
      </c>
      <c r="P1972" s="21">
        <v>0.93414084765075778</v>
      </c>
      <c r="Q1972" s="26">
        <v>0.9457136937141889</v>
      </c>
      <c r="R1972" s="26">
        <v>0.92933060108480714</v>
      </c>
      <c r="S1972" s="25">
        <v>0.93005381595782621</v>
      </c>
      <c r="T1972" s="27">
        <f t="shared" si="30"/>
        <v>4.0870316929314532E-3</v>
      </c>
    </row>
    <row r="1973" spans="1:20" ht="15" customHeight="1" x14ac:dyDescent="0.2">
      <c r="A1973" s="7">
        <v>18015</v>
      </c>
      <c r="B1973" s="8" t="s">
        <v>75</v>
      </c>
      <c r="C1973" s="7" t="s">
        <v>566</v>
      </c>
      <c r="D1973" s="21">
        <v>1.6248735229454893E-2</v>
      </c>
      <c r="E1973" s="26">
        <v>1.8454525574165923E-2</v>
      </c>
      <c r="F1973" s="26">
        <v>1.6829267425840875E-2</v>
      </c>
      <c r="G1973" s="25">
        <v>2.0311704030586575E-2</v>
      </c>
      <c r="H1973" s="21">
        <v>0</v>
      </c>
      <c r="I1973" s="26">
        <v>0</v>
      </c>
      <c r="J1973" s="26">
        <v>0</v>
      </c>
      <c r="K1973" s="25">
        <v>0</v>
      </c>
      <c r="L1973" s="21">
        <v>1.6248735229454893E-2</v>
      </c>
      <c r="M1973" s="26">
        <v>1.8454525574165923E-2</v>
      </c>
      <c r="N1973" s="26">
        <v>1.6829267425840875E-2</v>
      </c>
      <c r="O1973" s="25">
        <v>2.0311704030586575E-2</v>
      </c>
      <c r="P1973" s="21">
        <v>0.98375126477054509</v>
      </c>
      <c r="Q1973" s="26">
        <v>0.98154547442583417</v>
      </c>
      <c r="R1973" s="26">
        <v>0.9831707325741591</v>
      </c>
      <c r="S1973" s="25">
        <v>0.97968829596941343</v>
      </c>
      <c r="T1973" s="27">
        <f t="shared" si="30"/>
        <v>4.062968801131682E-3</v>
      </c>
    </row>
    <row r="1974" spans="1:20" ht="15" customHeight="1" x14ac:dyDescent="0.2">
      <c r="A1974" s="7">
        <v>19007</v>
      </c>
      <c r="B1974" s="8" t="s">
        <v>432</v>
      </c>
      <c r="C1974" s="7" t="s">
        <v>430</v>
      </c>
      <c r="D1974" s="21">
        <v>4.41968461602678E-3</v>
      </c>
      <c r="E1974" s="26">
        <v>3.1308511719246933E-3</v>
      </c>
      <c r="F1974" s="26">
        <v>4.0151115348809139E-3</v>
      </c>
      <c r="G1974" s="25">
        <v>8.2895937391154282E-3</v>
      </c>
      <c r="H1974" s="21">
        <v>1.2815591467078429E-2</v>
      </c>
      <c r="I1974" s="26">
        <v>1.4026541112750481E-2</v>
      </c>
      <c r="J1974" s="26">
        <v>1.2674382507589597E-2</v>
      </c>
      <c r="K1974" s="25">
        <v>1.2996310422723117E-2</v>
      </c>
      <c r="L1974" s="21">
        <v>1.7235276083105211E-2</v>
      </c>
      <c r="M1974" s="26">
        <v>1.7157392284675173E-2</v>
      </c>
      <c r="N1974" s="26">
        <v>1.6689494042470512E-2</v>
      </c>
      <c r="O1974" s="25">
        <v>2.1285904161838547E-2</v>
      </c>
      <c r="P1974" s="21">
        <v>0.98276472391689484</v>
      </c>
      <c r="Q1974" s="26">
        <v>0.98284260771532483</v>
      </c>
      <c r="R1974" s="26">
        <v>0.98331050595752956</v>
      </c>
      <c r="S1974" s="25">
        <v>0.97871409583816138</v>
      </c>
      <c r="T1974" s="27">
        <f t="shared" si="30"/>
        <v>4.0506280787333364E-3</v>
      </c>
    </row>
    <row r="1975" spans="1:20" ht="15" customHeight="1" x14ac:dyDescent="0.2">
      <c r="A1975" s="7">
        <v>19127</v>
      </c>
      <c r="B1975" s="8" t="s">
        <v>48</v>
      </c>
      <c r="C1975" s="7" t="s">
        <v>430</v>
      </c>
      <c r="D1975" s="21">
        <v>2.7239794148884869E-3</v>
      </c>
      <c r="E1975" s="26">
        <v>3.603037268574243E-3</v>
      </c>
      <c r="F1975" s="26">
        <v>6.2683220286332995E-3</v>
      </c>
      <c r="G1975" s="25">
        <v>6.7644174436763916E-3</v>
      </c>
      <c r="H1975" s="21">
        <v>0</v>
      </c>
      <c r="I1975" s="26">
        <v>0</v>
      </c>
      <c r="J1975" s="26">
        <v>0</v>
      </c>
      <c r="K1975" s="25">
        <v>0</v>
      </c>
      <c r="L1975" s="21">
        <v>2.7239794148884869E-3</v>
      </c>
      <c r="M1975" s="26">
        <v>3.603037268574243E-3</v>
      </c>
      <c r="N1975" s="26">
        <v>6.2683220286332995E-3</v>
      </c>
      <c r="O1975" s="25">
        <v>6.7644174436763916E-3</v>
      </c>
      <c r="P1975" s="21">
        <v>0.99727602058511156</v>
      </c>
      <c r="Q1975" s="26">
        <v>0.99639696273142575</v>
      </c>
      <c r="R1975" s="26">
        <v>0.99373167797136674</v>
      </c>
      <c r="S1975" s="25">
        <v>0.9932355825563236</v>
      </c>
      <c r="T1975" s="27">
        <f t="shared" si="30"/>
        <v>4.0404380287879047E-3</v>
      </c>
    </row>
    <row r="1976" spans="1:20" ht="15" customHeight="1" x14ac:dyDescent="0.2">
      <c r="A1976" s="7">
        <v>19193</v>
      </c>
      <c r="B1976" s="8" t="s">
        <v>480</v>
      </c>
      <c r="C1976" s="7" t="s">
        <v>430</v>
      </c>
      <c r="D1976" s="21">
        <v>1.6099988751718367E-2</v>
      </c>
      <c r="E1976" s="26">
        <v>2.1661560221890804E-2</v>
      </c>
      <c r="F1976" s="26">
        <v>1.8110275595438305E-2</v>
      </c>
      <c r="G1976" s="25">
        <v>1.800076985105355E-2</v>
      </c>
      <c r="H1976" s="21">
        <v>9.8191076492289524E-3</v>
      </c>
      <c r="I1976" s="26">
        <v>1.0671318628771714E-2</v>
      </c>
      <c r="J1976" s="26">
        <v>1.1828809471353608E-2</v>
      </c>
      <c r="K1976" s="25">
        <v>1.1915447168420039E-2</v>
      </c>
      <c r="L1976" s="21">
        <v>2.591909640094732E-2</v>
      </c>
      <c r="M1976" s="26">
        <v>3.2332878850662515E-2</v>
      </c>
      <c r="N1976" s="26">
        <v>2.993908506679191E-2</v>
      </c>
      <c r="O1976" s="25">
        <v>2.9916217019473588E-2</v>
      </c>
      <c r="P1976" s="21">
        <v>0.97408090359905264</v>
      </c>
      <c r="Q1976" s="26">
        <v>0.96766712114933739</v>
      </c>
      <c r="R1976" s="26">
        <v>0.97006091493320812</v>
      </c>
      <c r="S1976" s="25">
        <v>0.97008378298052655</v>
      </c>
      <c r="T1976" s="27">
        <f t="shared" si="30"/>
        <v>3.9971206185262682E-3</v>
      </c>
    </row>
    <row r="1977" spans="1:20" ht="15" customHeight="1" x14ac:dyDescent="0.2">
      <c r="A1977" s="7">
        <v>48245</v>
      </c>
      <c r="B1977" s="8" t="s">
        <v>37</v>
      </c>
      <c r="C1977" s="7" t="s">
        <v>1530</v>
      </c>
      <c r="D1977" s="21">
        <v>2.7057721929579722E-2</v>
      </c>
      <c r="E1977" s="26">
        <v>2.0511248114052603E-2</v>
      </c>
      <c r="F1977" s="26">
        <v>2.1467102749948563E-2</v>
      </c>
      <c r="G1977" s="25">
        <v>2.0871462314233948E-2</v>
      </c>
      <c r="H1977" s="21">
        <v>2.9141286704347645E-2</v>
      </c>
      <c r="I1977" s="26">
        <v>3.5846773133019615E-2</v>
      </c>
      <c r="J1977" s="26">
        <v>3.758651308291145E-2</v>
      </c>
      <c r="K1977" s="25">
        <v>3.9290490182426856E-2</v>
      </c>
      <c r="L1977" s="21">
        <v>5.6199008633927371E-2</v>
      </c>
      <c r="M1977" s="26">
        <v>5.6358021247072211E-2</v>
      </c>
      <c r="N1977" s="26">
        <v>5.9053615832860007E-2</v>
      </c>
      <c r="O1977" s="25">
        <v>6.0161952496660814E-2</v>
      </c>
      <c r="P1977" s="21">
        <v>0.94380099136607265</v>
      </c>
      <c r="Q1977" s="26">
        <v>0.94364197875292788</v>
      </c>
      <c r="R1977" s="26">
        <v>0.94094638416713994</v>
      </c>
      <c r="S1977" s="25">
        <v>0.9398380475033391</v>
      </c>
      <c r="T1977" s="27">
        <f t="shared" si="30"/>
        <v>3.9629438627334437E-3</v>
      </c>
    </row>
    <row r="1978" spans="1:20" ht="15" customHeight="1" x14ac:dyDescent="0.2">
      <c r="A1978" s="7">
        <v>18111</v>
      </c>
      <c r="B1978" s="8" t="s">
        <v>105</v>
      </c>
      <c r="C1978" s="7" t="s">
        <v>566</v>
      </c>
      <c r="D1978" s="21">
        <v>1.3922953357611557E-2</v>
      </c>
      <c r="E1978" s="26">
        <v>1.4598805902897425E-2</v>
      </c>
      <c r="F1978" s="26">
        <v>1.4005552629788916E-2</v>
      </c>
      <c r="G1978" s="25">
        <v>1.382179454383629E-2</v>
      </c>
      <c r="H1978" s="21">
        <v>1.7136328802571276E-2</v>
      </c>
      <c r="I1978" s="26">
        <v>1.8661444788035404E-2</v>
      </c>
      <c r="J1978" s="26">
        <v>2.0068056828563285E-2</v>
      </c>
      <c r="K1978" s="25">
        <v>2.1182427309708565E-2</v>
      </c>
      <c r="L1978" s="21">
        <v>3.1059282160182836E-2</v>
      </c>
      <c r="M1978" s="26">
        <v>3.3260250690932823E-2</v>
      </c>
      <c r="N1978" s="26">
        <v>3.4073609458352201E-2</v>
      </c>
      <c r="O1978" s="25">
        <v>3.5004221853544855E-2</v>
      </c>
      <c r="P1978" s="21">
        <v>0.96894071783981728</v>
      </c>
      <c r="Q1978" s="26">
        <v>0.96673974930906714</v>
      </c>
      <c r="R1978" s="26">
        <v>0.96592639054164786</v>
      </c>
      <c r="S1978" s="25">
        <v>0.9649957781464551</v>
      </c>
      <c r="T1978" s="27">
        <f t="shared" si="30"/>
        <v>3.9449396933620186E-3</v>
      </c>
    </row>
    <row r="1979" spans="1:20" ht="15" customHeight="1" x14ac:dyDescent="0.2">
      <c r="A1979" s="7">
        <v>56011</v>
      </c>
      <c r="B1979" s="8" t="s">
        <v>1385</v>
      </c>
      <c r="C1979" s="7" t="s">
        <v>1880</v>
      </c>
      <c r="D1979" s="21">
        <v>2.5618504222784766E-3</v>
      </c>
      <c r="E1979" s="26">
        <v>2.4401484344133808E-3</v>
      </c>
      <c r="F1979" s="26">
        <v>5.0853668997040595E-3</v>
      </c>
      <c r="G1979" s="25">
        <v>5.9739813763343905E-3</v>
      </c>
      <c r="H1979" s="21">
        <v>4.9069739692244858E-4</v>
      </c>
      <c r="I1979" s="26">
        <v>7.3114486643988249E-4</v>
      </c>
      <c r="J1979" s="26">
        <v>8.9768995340516159E-4</v>
      </c>
      <c r="K1979" s="25">
        <v>1.0178407072429644E-3</v>
      </c>
      <c r="L1979" s="21">
        <v>3.052547819200925E-3</v>
      </c>
      <c r="M1979" s="26">
        <v>3.1712933008532633E-3</v>
      </c>
      <c r="N1979" s="26">
        <v>5.9830568531092209E-3</v>
      </c>
      <c r="O1979" s="25">
        <v>6.9918220835773551E-3</v>
      </c>
      <c r="P1979" s="21">
        <v>0.99694745218079905</v>
      </c>
      <c r="Q1979" s="26">
        <v>0.99682870669914669</v>
      </c>
      <c r="R1979" s="26">
        <v>0.99401694314689082</v>
      </c>
      <c r="S1979" s="25">
        <v>0.9930081779164226</v>
      </c>
      <c r="T1979" s="27">
        <f t="shared" si="30"/>
        <v>3.93927426437643E-3</v>
      </c>
    </row>
    <row r="1980" spans="1:20" ht="15" customHeight="1" x14ac:dyDescent="0.2">
      <c r="A1980" s="7">
        <v>17145</v>
      </c>
      <c r="B1980" s="8" t="s">
        <v>53</v>
      </c>
      <c r="C1980" s="7" t="s">
        <v>516</v>
      </c>
      <c r="D1980" s="21">
        <v>2.1965704555556357E-2</v>
      </c>
      <c r="E1980" s="26">
        <v>2.2891275792634561E-2</v>
      </c>
      <c r="F1980" s="26">
        <v>2.4526607775078091E-2</v>
      </c>
      <c r="G1980" s="25">
        <v>2.5904501398249381E-2</v>
      </c>
      <c r="H1980" s="21">
        <v>2.8679470984220336E-3</v>
      </c>
      <c r="I1980" s="26">
        <v>2.302962448170669E-3</v>
      </c>
      <c r="J1980" s="26">
        <v>2.7993035571209426E-3</v>
      </c>
      <c r="K1980" s="25">
        <v>2.8648595061342924E-3</v>
      </c>
      <c r="L1980" s="21">
        <v>2.4833651653978391E-2</v>
      </c>
      <c r="M1980" s="26">
        <v>2.5194238240805227E-2</v>
      </c>
      <c r="N1980" s="26">
        <v>2.7325911332199034E-2</v>
      </c>
      <c r="O1980" s="25">
        <v>2.8769360904383676E-2</v>
      </c>
      <c r="P1980" s="21">
        <v>0.97516634834602167</v>
      </c>
      <c r="Q1980" s="26">
        <v>0.97480576175919476</v>
      </c>
      <c r="R1980" s="26">
        <v>0.97267408866780092</v>
      </c>
      <c r="S1980" s="25">
        <v>0.97123063909561635</v>
      </c>
      <c r="T1980" s="27">
        <f t="shared" si="30"/>
        <v>3.9357092504052858E-3</v>
      </c>
    </row>
    <row r="1981" spans="1:20" ht="15" customHeight="1" x14ac:dyDescent="0.2">
      <c r="A1981" s="7">
        <v>19043</v>
      </c>
      <c r="B1981" s="8" t="s">
        <v>343</v>
      </c>
      <c r="C1981" s="7" t="s">
        <v>430</v>
      </c>
      <c r="D1981" s="21">
        <v>8.0748706903795309E-3</v>
      </c>
      <c r="E1981" s="26">
        <v>9.0892265697992258E-3</v>
      </c>
      <c r="F1981" s="26">
        <v>6.3945526986977858E-3</v>
      </c>
      <c r="G1981" s="25">
        <v>1.0688501993610405E-2</v>
      </c>
      <c r="H1981" s="21">
        <v>3.2293695123995995E-3</v>
      </c>
      <c r="I1981" s="26">
        <v>2.9387379384435987E-3</v>
      </c>
      <c r="J1981" s="26">
        <v>4.8611219498821863E-3</v>
      </c>
      <c r="K1981" s="25">
        <v>4.5357833411286989E-3</v>
      </c>
      <c r="L1981" s="21">
        <v>1.130424020277913E-2</v>
      </c>
      <c r="M1981" s="26">
        <v>1.2027964508242825E-2</v>
      </c>
      <c r="N1981" s="26">
        <v>1.1255674648579971E-2</v>
      </c>
      <c r="O1981" s="25">
        <v>1.5224285334739103E-2</v>
      </c>
      <c r="P1981" s="21">
        <v>0.98869575979722091</v>
      </c>
      <c r="Q1981" s="26">
        <v>0.98797203549175727</v>
      </c>
      <c r="R1981" s="26">
        <v>0.98874432535141998</v>
      </c>
      <c r="S1981" s="25">
        <v>0.98477571466526104</v>
      </c>
      <c r="T1981" s="27">
        <f t="shared" si="30"/>
        <v>3.9200451319599729E-3</v>
      </c>
    </row>
    <row r="1982" spans="1:20" ht="15" customHeight="1" x14ac:dyDescent="0.2">
      <c r="A1982" s="7">
        <v>28069</v>
      </c>
      <c r="B1982" s="8" t="s">
        <v>1018</v>
      </c>
      <c r="C1982" s="7" t="s">
        <v>1002</v>
      </c>
      <c r="D1982" s="21">
        <v>3.0495117671933154E-2</v>
      </c>
      <c r="E1982" s="26">
        <v>4.5369812582778377E-2</v>
      </c>
      <c r="F1982" s="26">
        <v>5.231274678855373E-2</v>
      </c>
      <c r="G1982" s="25">
        <v>3.4894055572959666E-2</v>
      </c>
      <c r="H1982" s="21">
        <v>3.0414947014112208E-3</v>
      </c>
      <c r="I1982" s="26">
        <v>3.8607157720296041E-3</v>
      </c>
      <c r="J1982" s="26">
        <v>3.4603766512874379E-3</v>
      </c>
      <c r="K1982" s="25">
        <v>2.5332632099472371E-3</v>
      </c>
      <c r="L1982" s="21">
        <v>3.3536612373344377E-2</v>
      </c>
      <c r="M1982" s="26">
        <v>4.9230528354807977E-2</v>
      </c>
      <c r="N1982" s="26">
        <v>5.5773123439841164E-2</v>
      </c>
      <c r="O1982" s="25">
        <v>3.7427318782906907E-2</v>
      </c>
      <c r="P1982" s="21">
        <v>0.96646338762665562</v>
      </c>
      <c r="Q1982" s="26">
        <v>0.9507694716451921</v>
      </c>
      <c r="R1982" s="26">
        <v>0.9442268765601588</v>
      </c>
      <c r="S1982" s="25">
        <v>0.96257268121709316</v>
      </c>
      <c r="T1982" s="27">
        <f t="shared" si="30"/>
        <v>3.8907064095625304E-3</v>
      </c>
    </row>
    <row r="1983" spans="1:20" ht="15" customHeight="1" x14ac:dyDescent="0.2">
      <c r="A1983" s="7">
        <v>16049</v>
      </c>
      <c r="B1983" s="8" t="s">
        <v>500</v>
      </c>
      <c r="C1983" s="7" t="s">
        <v>483</v>
      </c>
      <c r="D1983" s="21">
        <v>2.1520501916446676E-3</v>
      </c>
      <c r="E1983" s="26">
        <v>2.7435431081020917E-3</v>
      </c>
      <c r="F1983" s="26">
        <v>5.7965842163651042E-3</v>
      </c>
      <c r="G1983" s="25">
        <v>5.1626171761469768E-3</v>
      </c>
      <c r="H1983" s="21">
        <v>6.6490923726347372E-4</v>
      </c>
      <c r="I1983" s="26">
        <v>8.1986780979384272E-4</v>
      </c>
      <c r="J1983" s="26">
        <v>1.5331717506949284E-3</v>
      </c>
      <c r="K1983" s="25">
        <v>1.5391817939529799E-3</v>
      </c>
      <c r="L1983" s="21">
        <v>2.8169594289081407E-3</v>
      </c>
      <c r="M1983" s="26">
        <v>3.5634109178959345E-3</v>
      </c>
      <c r="N1983" s="26">
        <v>7.329755967060033E-3</v>
      </c>
      <c r="O1983" s="25">
        <v>6.7017989700999554E-3</v>
      </c>
      <c r="P1983" s="21">
        <v>0.99718304057109186</v>
      </c>
      <c r="Q1983" s="26">
        <v>0.99643658908210408</v>
      </c>
      <c r="R1983" s="26">
        <v>0.99267024403294002</v>
      </c>
      <c r="S1983" s="25">
        <v>0.99329820102990007</v>
      </c>
      <c r="T1983" s="27">
        <f t="shared" si="30"/>
        <v>3.8848395411918146E-3</v>
      </c>
    </row>
    <row r="1984" spans="1:20" ht="15" customHeight="1" x14ac:dyDescent="0.2">
      <c r="A1984" s="7">
        <v>18131</v>
      </c>
      <c r="B1984" s="8" t="s">
        <v>112</v>
      </c>
      <c r="C1984" s="7" t="s">
        <v>566</v>
      </c>
      <c r="D1984" s="21">
        <v>1.4209040928636455E-2</v>
      </c>
      <c r="E1984" s="26">
        <v>1.1538257985981943E-2</v>
      </c>
      <c r="F1984" s="26">
        <v>1.1220587284367213E-2</v>
      </c>
      <c r="G1984" s="25">
        <v>9.576870490200378E-3</v>
      </c>
      <c r="H1984" s="21">
        <v>1.3436511253842261E-2</v>
      </c>
      <c r="I1984" s="26">
        <v>1.7692916086092181E-2</v>
      </c>
      <c r="J1984" s="26">
        <v>1.9832610748143863E-2</v>
      </c>
      <c r="K1984" s="25">
        <v>2.1922794826437848E-2</v>
      </c>
      <c r="L1984" s="21">
        <v>2.7645552182478716E-2</v>
      </c>
      <c r="M1984" s="26">
        <v>2.9231174072074127E-2</v>
      </c>
      <c r="N1984" s="26">
        <v>3.1053198032511074E-2</v>
      </c>
      <c r="O1984" s="25">
        <v>3.1499665316638226E-2</v>
      </c>
      <c r="P1984" s="21">
        <v>0.97235444781752134</v>
      </c>
      <c r="Q1984" s="26">
        <v>0.9707688259279259</v>
      </c>
      <c r="R1984" s="26">
        <v>0.96894680196748884</v>
      </c>
      <c r="S1984" s="25">
        <v>0.96850033468336172</v>
      </c>
      <c r="T1984" s="27">
        <f t="shared" si="30"/>
        <v>3.8541131341595092E-3</v>
      </c>
    </row>
    <row r="1985" spans="1:20" ht="15" customHeight="1" x14ac:dyDescent="0.2">
      <c r="A1985" s="7">
        <v>18065</v>
      </c>
      <c r="B1985" s="8" t="s">
        <v>34</v>
      </c>
      <c r="C1985" s="7" t="s">
        <v>566</v>
      </c>
      <c r="D1985" s="21">
        <v>3.8484999469922867E-3</v>
      </c>
      <c r="E1985" s="26">
        <v>7.7072620632181316E-3</v>
      </c>
      <c r="F1985" s="26">
        <v>8.3814366984302814E-3</v>
      </c>
      <c r="G1985" s="25">
        <v>7.6924039229729364E-3</v>
      </c>
      <c r="H1985" s="21">
        <v>0</v>
      </c>
      <c r="I1985" s="26">
        <v>0</v>
      </c>
      <c r="J1985" s="26">
        <v>0</v>
      </c>
      <c r="K1985" s="25">
        <v>0</v>
      </c>
      <c r="L1985" s="21">
        <v>3.8484999469922867E-3</v>
      </c>
      <c r="M1985" s="26">
        <v>7.7072620632181316E-3</v>
      </c>
      <c r="N1985" s="26">
        <v>8.3814366984302814E-3</v>
      </c>
      <c r="O1985" s="25">
        <v>7.6924039229729364E-3</v>
      </c>
      <c r="P1985" s="21">
        <v>0.99615150005300779</v>
      </c>
      <c r="Q1985" s="26">
        <v>0.99229273793678185</v>
      </c>
      <c r="R1985" s="26">
        <v>0.99161856330156972</v>
      </c>
      <c r="S1985" s="25">
        <v>0.99230759607702701</v>
      </c>
      <c r="T1985" s="27">
        <f t="shared" si="30"/>
        <v>3.8439039759806497E-3</v>
      </c>
    </row>
    <row r="1986" spans="1:20" ht="15" customHeight="1" x14ac:dyDescent="0.2">
      <c r="A1986" s="7">
        <v>6041</v>
      </c>
      <c r="B1986" s="8" t="s">
        <v>163</v>
      </c>
      <c r="C1986" s="7" t="s">
        <v>143</v>
      </c>
      <c r="D1986" s="21">
        <v>4.6849196802193412E-2</v>
      </c>
      <c r="E1986" s="26">
        <v>4.7592755124516314E-2</v>
      </c>
      <c r="F1986" s="26">
        <v>4.5928954574505354E-2</v>
      </c>
      <c r="G1986" s="25">
        <v>4.6463703341733741E-2</v>
      </c>
      <c r="H1986" s="21">
        <v>5.4909059483250255E-2</v>
      </c>
      <c r="I1986" s="26">
        <v>5.6901090899791867E-2</v>
      </c>
      <c r="J1986" s="26">
        <v>5.872429450378179E-2</v>
      </c>
      <c r="K1986" s="25">
        <v>5.9123582322546296E-2</v>
      </c>
      <c r="L1986" s="21">
        <v>0.10175825628544367</v>
      </c>
      <c r="M1986" s="26">
        <v>0.10449384602430818</v>
      </c>
      <c r="N1986" s="26">
        <v>0.10465324907828714</v>
      </c>
      <c r="O1986" s="25">
        <v>0.10558728566428004</v>
      </c>
      <c r="P1986" s="21">
        <v>0.89824174371455623</v>
      </c>
      <c r="Q1986" s="26">
        <v>0.89550615397569167</v>
      </c>
      <c r="R1986" s="26">
        <v>0.89534675092171279</v>
      </c>
      <c r="S1986" s="25">
        <v>0.89441271433571989</v>
      </c>
      <c r="T1986" s="27">
        <f t="shared" si="30"/>
        <v>3.8290293788363627E-3</v>
      </c>
    </row>
    <row r="1987" spans="1:20" ht="15" customHeight="1" x14ac:dyDescent="0.2">
      <c r="A1987" s="7">
        <v>20111</v>
      </c>
      <c r="B1987" s="8" t="s">
        <v>460</v>
      </c>
      <c r="C1987" s="7" t="s">
        <v>606</v>
      </c>
      <c r="D1987" s="21">
        <v>5.3752752531131933E-3</v>
      </c>
      <c r="E1987" s="26">
        <v>7.7718904745313422E-3</v>
      </c>
      <c r="F1987" s="26">
        <v>8.5558314934059132E-3</v>
      </c>
      <c r="G1987" s="25">
        <v>9.9746846455893382E-3</v>
      </c>
      <c r="H1987" s="21">
        <v>7.974936270700601E-3</v>
      </c>
      <c r="I1987" s="26">
        <v>7.2052224774946452E-3</v>
      </c>
      <c r="J1987" s="26">
        <v>6.3012395268963557E-3</v>
      </c>
      <c r="K1987" s="25">
        <v>7.1792286150188988E-3</v>
      </c>
      <c r="L1987" s="21">
        <v>1.3350211523813793E-2</v>
      </c>
      <c r="M1987" s="26">
        <v>1.4977112952025987E-2</v>
      </c>
      <c r="N1987" s="26">
        <v>1.4857071020302268E-2</v>
      </c>
      <c r="O1987" s="25">
        <v>1.715391326060824E-2</v>
      </c>
      <c r="P1987" s="21">
        <v>0.98664978847618623</v>
      </c>
      <c r="Q1987" s="26">
        <v>0.98502288704797403</v>
      </c>
      <c r="R1987" s="26">
        <v>0.98514292897969769</v>
      </c>
      <c r="S1987" s="25">
        <v>0.98284608673939167</v>
      </c>
      <c r="T1987" s="27">
        <f t="shared" ref="T1987:T2050" si="31">O1987-L1987</f>
        <v>3.8037017367944462E-3</v>
      </c>
    </row>
    <row r="1988" spans="1:20" ht="15" customHeight="1" x14ac:dyDescent="0.2">
      <c r="A1988" s="7">
        <v>49025</v>
      </c>
      <c r="B1988" s="8" t="s">
        <v>535</v>
      </c>
      <c r="C1988" s="7" t="s">
        <v>1693</v>
      </c>
      <c r="D1988" s="21">
        <v>4.2361544781357114E-3</v>
      </c>
      <c r="E1988" s="26">
        <v>5.155552582044017E-3</v>
      </c>
      <c r="F1988" s="26">
        <v>7.0462333066310364E-3</v>
      </c>
      <c r="G1988" s="25">
        <v>7.7388707516244312E-3</v>
      </c>
      <c r="H1988" s="21">
        <v>1.1195612753296703E-3</v>
      </c>
      <c r="I1988" s="26">
        <v>1.1179328526092708E-3</v>
      </c>
      <c r="J1988" s="26">
        <v>1.3531496245039417E-3</v>
      </c>
      <c r="K1988" s="25">
        <v>1.4054883272634779E-3</v>
      </c>
      <c r="L1988" s="21">
        <v>5.3557157534653817E-3</v>
      </c>
      <c r="M1988" s="26">
        <v>6.2734854346532878E-3</v>
      </c>
      <c r="N1988" s="26">
        <v>8.3993829311349785E-3</v>
      </c>
      <c r="O1988" s="25">
        <v>9.1443590788879096E-3</v>
      </c>
      <c r="P1988" s="21">
        <v>0.9946442842465345</v>
      </c>
      <c r="Q1988" s="26">
        <v>0.99372651456534666</v>
      </c>
      <c r="R1988" s="26">
        <v>0.99160061706886493</v>
      </c>
      <c r="S1988" s="25">
        <v>0.990855640921112</v>
      </c>
      <c r="T1988" s="27">
        <f t="shared" si="31"/>
        <v>3.7886433254225279E-3</v>
      </c>
    </row>
    <row r="1989" spans="1:20" ht="15" customHeight="1" x14ac:dyDescent="0.2">
      <c r="A1989" s="7">
        <v>56041</v>
      </c>
      <c r="B1989" s="8" t="s">
        <v>1889</v>
      </c>
      <c r="C1989" s="7" t="s">
        <v>1880</v>
      </c>
      <c r="D1989" s="21">
        <v>4.1068460292490111E-3</v>
      </c>
      <c r="E1989" s="26">
        <v>4.1559525185720135E-3</v>
      </c>
      <c r="F1989" s="26">
        <v>4.1224027862638872E-3</v>
      </c>
      <c r="G1989" s="25">
        <v>5.0609117569781741E-3</v>
      </c>
      <c r="H1989" s="21">
        <v>4.8019916878327259E-3</v>
      </c>
      <c r="I1989" s="26">
        <v>6.5707371456866868E-3</v>
      </c>
      <c r="J1989" s="26">
        <v>6.6066308681945263E-3</v>
      </c>
      <c r="K1989" s="25">
        <v>7.6291766788267905E-3</v>
      </c>
      <c r="L1989" s="21">
        <v>8.9088377170817371E-3</v>
      </c>
      <c r="M1989" s="26">
        <v>1.0726689664258699E-2</v>
      </c>
      <c r="N1989" s="26">
        <v>1.0729033654458412E-2</v>
      </c>
      <c r="O1989" s="25">
        <v>1.2690088435804967E-2</v>
      </c>
      <c r="P1989" s="21">
        <v>0.99109116228291827</v>
      </c>
      <c r="Q1989" s="26">
        <v>0.98927331033574128</v>
      </c>
      <c r="R1989" s="26">
        <v>0.98927096634554157</v>
      </c>
      <c r="S1989" s="25">
        <v>0.98730991156419501</v>
      </c>
      <c r="T1989" s="27">
        <f t="shared" si="31"/>
        <v>3.7812507187232301E-3</v>
      </c>
    </row>
    <row r="1990" spans="1:20" ht="15" customHeight="1" x14ac:dyDescent="0.2">
      <c r="A1990" s="7">
        <v>1063</v>
      </c>
      <c r="B1990" s="8" t="s">
        <v>32</v>
      </c>
      <c r="C1990" s="7" t="s">
        <v>1</v>
      </c>
      <c r="D1990" s="21">
        <v>4.2279842995541161E-2</v>
      </c>
      <c r="E1990" s="26">
        <v>5.2708579338363502E-2</v>
      </c>
      <c r="F1990" s="26">
        <v>5.2244218061367913E-2</v>
      </c>
      <c r="G1990" s="25">
        <v>4.4999701412881898E-2</v>
      </c>
      <c r="H1990" s="21">
        <v>1.0068378892263195E-2</v>
      </c>
      <c r="I1990" s="26">
        <v>1.2783936292311001E-2</v>
      </c>
      <c r="J1990" s="26">
        <v>1.2256881602461555E-2</v>
      </c>
      <c r="K1990" s="25">
        <v>1.1085985602571667E-2</v>
      </c>
      <c r="L1990" s="21">
        <v>5.2348221887804351E-2</v>
      </c>
      <c r="M1990" s="26">
        <v>6.54925156306745E-2</v>
      </c>
      <c r="N1990" s="26">
        <v>6.450109966382947E-2</v>
      </c>
      <c r="O1990" s="25">
        <v>5.6085687015453557E-2</v>
      </c>
      <c r="P1990" s="21">
        <v>0.94765177811219559</v>
      </c>
      <c r="Q1990" s="26">
        <v>0.93450748436932551</v>
      </c>
      <c r="R1990" s="26">
        <v>0.93549890033617056</v>
      </c>
      <c r="S1990" s="25">
        <v>0.94391431298454642</v>
      </c>
      <c r="T1990" s="27">
        <f t="shared" si="31"/>
        <v>3.737465127649206E-3</v>
      </c>
    </row>
    <row r="1991" spans="1:20" ht="15" customHeight="1" x14ac:dyDescent="0.2">
      <c r="A1991" s="7">
        <v>54081</v>
      </c>
      <c r="B1991" s="8" t="s">
        <v>1874</v>
      </c>
      <c r="C1991" s="7" t="s">
        <v>1862</v>
      </c>
      <c r="D1991" s="21">
        <v>0.24467109973760462</v>
      </c>
      <c r="E1991" s="26">
        <v>0.28406888931099583</v>
      </c>
      <c r="F1991" s="26">
        <v>0.27675680783225987</v>
      </c>
      <c r="G1991" s="25">
        <v>0.25621630974539727</v>
      </c>
      <c r="H1991" s="21">
        <v>8.4866860258605917E-2</v>
      </c>
      <c r="I1991" s="26">
        <v>6.6635513646649019E-2</v>
      </c>
      <c r="J1991" s="26">
        <v>6.8465711680334496E-2</v>
      </c>
      <c r="K1991" s="25">
        <v>7.705893632645143E-2</v>
      </c>
      <c r="L1991" s="21">
        <v>0.32953795999621055</v>
      </c>
      <c r="M1991" s="26">
        <v>0.35070440295764493</v>
      </c>
      <c r="N1991" s="26">
        <v>0.34522251951259436</v>
      </c>
      <c r="O1991" s="25">
        <v>0.33327524607184866</v>
      </c>
      <c r="P1991" s="21">
        <v>0.67046204000378951</v>
      </c>
      <c r="Q1991" s="26">
        <v>0.64929559704235507</v>
      </c>
      <c r="R1991" s="26">
        <v>0.65477748048740558</v>
      </c>
      <c r="S1991" s="25">
        <v>0.66672475392815134</v>
      </c>
      <c r="T1991" s="27">
        <f t="shared" si="31"/>
        <v>3.7372860756381132E-3</v>
      </c>
    </row>
    <row r="1992" spans="1:20" ht="15" customHeight="1" x14ac:dyDescent="0.2">
      <c r="A1992" s="7">
        <v>13007</v>
      </c>
      <c r="B1992" s="8" t="s">
        <v>272</v>
      </c>
      <c r="C1992" s="7" t="s">
        <v>321</v>
      </c>
      <c r="D1992" s="21">
        <v>7.6385371338264967E-3</v>
      </c>
      <c r="E1992" s="26">
        <v>4.2402697359287568E-3</v>
      </c>
      <c r="F1992" s="26">
        <v>2.776051335419011E-3</v>
      </c>
      <c r="G1992" s="25">
        <v>4.1007685753114264E-3</v>
      </c>
      <c r="H1992" s="21">
        <v>8.1641599905785782E-3</v>
      </c>
      <c r="I1992" s="26">
        <v>1.514382249302546E-2</v>
      </c>
      <c r="J1992" s="26">
        <v>1.7103542214418566E-2</v>
      </c>
      <c r="K1992" s="25">
        <v>1.5425186531159799E-2</v>
      </c>
      <c r="L1992" s="21">
        <v>1.5802697124405074E-2</v>
      </c>
      <c r="M1992" s="26">
        <v>1.9384092228954215E-2</v>
      </c>
      <c r="N1992" s="26">
        <v>1.9879593549837576E-2</v>
      </c>
      <c r="O1992" s="25">
        <v>1.9525955106471225E-2</v>
      </c>
      <c r="P1992" s="21">
        <v>0.98419730287559493</v>
      </c>
      <c r="Q1992" s="26">
        <v>0.98061590777104579</v>
      </c>
      <c r="R1992" s="26">
        <v>0.98012040645016241</v>
      </c>
      <c r="S1992" s="25">
        <v>0.98047404489352874</v>
      </c>
      <c r="T1992" s="27">
        <f t="shared" si="31"/>
        <v>3.7232579820661513E-3</v>
      </c>
    </row>
    <row r="1993" spans="1:20" ht="15" customHeight="1" x14ac:dyDescent="0.2">
      <c r="A1993" s="7">
        <v>19179</v>
      </c>
      <c r="B1993" s="8" t="s">
        <v>477</v>
      </c>
      <c r="C1993" s="7" t="s">
        <v>430</v>
      </c>
      <c r="D1993" s="21">
        <v>3.9231183069395832E-2</v>
      </c>
      <c r="E1993" s="26">
        <v>3.778364261311281E-2</v>
      </c>
      <c r="F1993" s="26">
        <v>4.2819343820394304E-2</v>
      </c>
      <c r="G1993" s="25">
        <v>4.3177453121041758E-2</v>
      </c>
      <c r="H1993" s="21">
        <v>1.8802455624060922E-3</v>
      </c>
      <c r="I1993" s="26">
        <v>1.6599905802161077E-3</v>
      </c>
      <c r="J1993" s="26">
        <v>2.2127396669208176E-3</v>
      </c>
      <c r="K1993" s="25">
        <v>1.6390119822068359E-3</v>
      </c>
      <c r="L1993" s="21">
        <v>4.1111428631801922E-2</v>
      </c>
      <c r="M1993" s="26">
        <v>3.9443633193328921E-2</v>
      </c>
      <c r="N1993" s="26">
        <v>4.5032083487315126E-2</v>
      </c>
      <c r="O1993" s="25">
        <v>4.481646510324859E-2</v>
      </c>
      <c r="P1993" s="21">
        <v>0.95888857136819794</v>
      </c>
      <c r="Q1993" s="26">
        <v>0.96055636680667111</v>
      </c>
      <c r="R1993" s="26">
        <v>0.95496791651268476</v>
      </c>
      <c r="S1993" s="25">
        <v>0.95518353489675145</v>
      </c>
      <c r="T1993" s="27">
        <f t="shared" si="31"/>
        <v>3.7050364714466683E-3</v>
      </c>
    </row>
    <row r="1994" spans="1:20" ht="15" customHeight="1" x14ac:dyDescent="0.2">
      <c r="A1994" s="7">
        <v>55079</v>
      </c>
      <c r="B1994" s="8" t="s">
        <v>1844</v>
      </c>
      <c r="C1994" s="7" t="s">
        <v>1826</v>
      </c>
      <c r="D1994" s="21">
        <v>8.6595439493990563E-3</v>
      </c>
      <c r="E1994" s="26">
        <v>1.7193468603136416E-2</v>
      </c>
      <c r="F1994" s="26">
        <v>1.3779475295471846E-2</v>
      </c>
      <c r="G1994" s="25">
        <v>1.3057053394774212E-2</v>
      </c>
      <c r="H1994" s="21">
        <v>1.0453514228287933E-2</v>
      </c>
      <c r="I1994" s="26">
        <v>9.3522154774044498E-3</v>
      </c>
      <c r="J1994" s="26">
        <v>9.4735916480645048E-3</v>
      </c>
      <c r="K1994" s="25">
        <v>9.6583124529848637E-3</v>
      </c>
      <c r="L1994" s="21">
        <v>1.9113058177686989E-2</v>
      </c>
      <c r="M1994" s="26">
        <v>2.6545684080540862E-2</v>
      </c>
      <c r="N1994" s="26">
        <v>2.3253066943536353E-2</v>
      </c>
      <c r="O1994" s="25">
        <v>2.2715365847759076E-2</v>
      </c>
      <c r="P1994" s="21">
        <v>0.98088694182231306</v>
      </c>
      <c r="Q1994" s="26">
        <v>0.97345431591945919</v>
      </c>
      <c r="R1994" s="26">
        <v>0.97674693305646365</v>
      </c>
      <c r="S1994" s="25">
        <v>0.97728463415224098</v>
      </c>
      <c r="T1994" s="27">
        <f t="shared" si="31"/>
        <v>3.6023076700720871E-3</v>
      </c>
    </row>
    <row r="1995" spans="1:20" ht="15" customHeight="1" x14ac:dyDescent="0.2">
      <c r="A1995" s="7">
        <v>6023</v>
      </c>
      <c r="B1995" s="8" t="s">
        <v>154</v>
      </c>
      <c r="C1995" s="7" t="s">
        <v>143</v>
      </c>
      <c r="D1995" s="21">
        <v>3.207960785299846E-2</v>
      </c>
      <c r="E1995" s="26">
        <v>3.1630326622126469E-2</v>
      </c>
      <c r="F1995" s="26">
        <v>3.6562762504839308E-2</v>
      </c>
      <c r="G1995" s="25">
        <v>3.3997411370222573E-2</v>
      </c>
      <c r="H1995" s="21">
        <v>1.2762171345814952E-2</v>
      </c>
      <c r="I1995" s="26">
        <v>1.3962268642018818E-2</v>
      </c>
      <c r="J1995" s="26">
        <v>1.4741358046414516E-2</v>
      </c>
      <c r="K1995" s="25">
        <v>1.4432965858136493E-2</v>
      </c>
      <c r="L1995" s="21">
        <v>4.4841779198813408E-2</v>
      </c>
      <c r="M1995" s="26">
        <v>4.5592595264145282E-2</v>
      </c>
      <c r="N1995" s="26">
        <v>5.1304120551253829E-2</v>
      </c>
      <c r="O1995" s="25">
        <v>4.8430377228359064E-2</v>
      </c>
      <c r="P1995" s="21">
        <v>0.95515822080118651</v>
      </c>
      <c r="Q1995" s="26">
        <v>0.95440740473585473</v>
      </c>
      <c r="R1995" s="26">
        <v>0.94869587944874623</v>
      </c>
      <c r="S1995" s="25">
        <v>0.95156962277164092</v>
      </c>
      <c r="T1995" s="27">
        <f t="shared" si="31"/>
        <v>3.588598029545656E-3</v>
      </c>
    </row>
    <row r="1996" spans="1:20" ht="15" customHeight="1" x14ac:dyDescent="0.2">
      <c r="A1996" s="7">
        <v>27001</v>
      </c>
      <c r="B1996" s="8" t="s">
        <v>898</v>
      </c>
      <c r="C1996" s="7" t="s">
        <v>899</v>
      </c>
      <c r="D1996" s="21">
        <v>6.2396849608812047E-2</v>
      </c>
      <c r="E1996" s="26">
        <v>6.4501781903784722E-2</v>
      </c>
      <c r="F1996" s="26">
        <v>7.1693783884314868E-2</v>
      </c>
      <c r="G1996" s="25">
        <v>6.450789757967984E-2</v>
      </c>
      <c r="H1996" s="21">
        <v>2.1624629427383258E-3</v>
      </c>
      <c r="I1996" s="26">
        <v>3.3046448577165742E-3</v>
      </c>
      <c r="J1996" s="26">
        <v>4.0376466039140036E-3</v>
      </c>
      <c r="K1996" s="25">
        <v>3.6337272691186629E-3</v>
      </c>
      <c r="L1996" s="21">
        <v>6.4559312551550382E-2</v>
      </c>
      <c r="M1996" s="26">
        <v>6.7806426761501296E-2</v>
      </c>
      <c r="N1996" s="26">
        <v>7.5731430488228862E-2</v>
      </c>
      <c r="O1996" s="25">
        <v>6.8141624848798502E-2</v>
      </c>
      <c r="P1996" s="21">
        <v>0.93544068744844955</v>
      </c>
      <c r="Q1996" s="26">
        <v>0.93219357323849861</v>
      </c>
      <c r="R1996" s="26">
        <v>0.92426856951177105</v>
      </c>
      <c r="S1996" s="25">
        <v>0.93185837515120162</v>
      </c>
      <c r="T1996" s="27">
        <f t="shared" si="31"/>
        <v>3.5823122972481192E-3</v>
      </c>
    </row>
    <row r="1997" spans="1:20" ht="15" customHeight="1" x14ac:dyDescent="0.2">
      <c r="A1997" s="7">
        <v>41049</v>
      </c>
      <c r="B1997" s="8" t="s">
        <v>1325</v>
      </c>
      <c r="C1997" s="7" t="s">
        <v>1382</v>
      </c>
      <c r="D1997" s="21">
        <v>1.5298890777675244E-3</v>
      </c>
      <c r="E1997" s="26">
        <v>1.6240383546959709E-3</v>
      </c>
      <c r="F1997" s="26">
        <v>3.6399118819665211E-3</v>
      </c>
      <c r="G1997" s="25">
        <v>3.766841973301445E-3</v>
      </c>
      <c r="H1997" s="21">
        <v>4.9662057973546029E-3</v>
      </c>
      <c r="I1997" s="26">
        <v>5.723976013046147E-3</v>
      </c>
      <c r="J1997" s="26">
        <v>5.8374826044804169E-3</v>
      </c>
      <c r="K1997" s="25">
        <v>6.2791280062060011E-3</v>
      </c>
      <c r="L1997" s="21">
        <v>6.4960948751221275E-3</v>
      </c>
      <c r="M1997" s="26">
        <v>7.3480143677421171E-3</v>
      </c>
      <c r="N1997" s="26">
        <v>9.4773944864469384E-3</v>
      </c>
      <c r="O1997" s="25">
        <v>1.0045969979507446E-2</v>
      </c>
      <c r="P1997" s="21">
        <v>0.99350390512487785</v>
      </c>
      <c r="Q1997" s="26">
        <v>0.99265198563225787</v>
      </c>
      <c r="R1997" s="26">
        <v>0.99052260551355309</v>
      </c>
      <c r="S1997" s="25">
        <v>0.98995403002049254</v>
      </c>
      <c r="T1997" s="27">
        <f t="shared" si="31"/>
        <v>3.5498751043853182E-3</v>
      </c>
    </row>
    <row r="1998" spans="1:20" ht="15" customHeight="1" x14ac:dyDescent="0.2">
      <c r="A1998" s="7">
        <v>39051</v>
      </c>
      <c r="B1998" s="8" t="s">
        <v>88</v>
      </c>
      <c r="C1998" s="7" t="s">
        <v>1303</v>
      </c>
      <c r="D1998" s="21">
        <v>4.6979345093544666E-3</v>
      </c>
      <c r="E1998" s="26">
        <v>8.5671874046486483E-3</v>
      </c>
      <c r="F1998" s="26">
        <v>9.9821403292682485E-3</v>
      </c>
      <c r="G1998" s="25">
        <v>1.0048813678957567E-2</v>
      </c>
      <c r="H1998" s="21">
        <v>8.3542769186259122E-3</v>
      </c>
      <c r="I1998" s="26">
        <v>6.521102588535996E-3</v>
      </c>
      <c r="J1998" s="26">
        <v>6.5455216174407117E-3</v>
      </c>
      <c r="K1998" s="25">
        <v>6.5492928151357124E-3</v>
      </c>
      <c r="L1998" s="21">
        <v>1.3052211427980378E-2</v>
      </c>
      <c r="M1998" s="26">
        <v>1.5088289993184647E-2</v>
      </c>
      <c r="N1998" s="26">
        <v>1.6527661946708957E-2</v>
      </c>
      <c r="O1998" s="25">
        <v>1.6598106494093282E-2</v>
      </c>
      <c r="P1998" s="21">
        <v>0.98694778857201948</v>
      </c>
      <c r="Q1998" s="26">
        <v>0.98491171000681521</v>
      </c>
      <c r="R1998" s="26">
        <v>0.98347233805329115</v>
      </c>
      <c r="S1998" s="25">
        <v>0.98340189350590679</v>
      </c>
      <c r="T1998" s="27">
        <f t="shared" si="31"/>
        <v>3.5458950661129036E-3</v>
      </c>
    </row>
    <row r="1999" spans="1:20" ht="15" customHeight="1" x14ac:dyDescent="0.2">
      <c r="A1999" s="7">
        <v>18141</v>
      </c>
      <c r="B1999" s="8" t="s">
        <v>592</v>
      </c>
      <c r="C1999" s="7" t="s">
        <v>566</v>
      </c>
      <c r="D1999" s="21">
        <v>4.3527514134339619E-2</v>
      </c>
      <c r="E1999" s="26">
        <v>4.8807101192920713E-2</v>
      </c>
      <c r="F1999" s="26">
        <v>4.7934106249972887E-2</v>
      </c>
      <c r="G1999" s="25">
        <v>5.0009761060417435E-2</v>
      </c>
      <c r="H1999" s="21">
        <v>4.9920121340285187E-2</v>
      </c>
      <c r="I1999" s="26">
        <v>4.3301243585480563E-2</v>
      </c>
      <c r="J1999" s="26">
        <v>4.5923923420276069E-2</v>
      </c>
      <c r="K1999" s="25">
        <v>4.6967599883906218E-2</v>
      </c>
      <c r="L1999" s="21">
        <v>9.3447635474624799E-2</v>
      </c>
      <c r="M1999" s="26">
        <v>9.2108344778401269E-2</v>
      </c>
      <c r="N1999" s="26">
        <v>9.3858029670248963E-2</v>
      </c>
      <c r="O1999" s="25">
        <v>9.6977360944323659E-2</v>
      </c>
      <c r="P1999" s="21">
        <v>0.90655236452537524</v>
      </c>
      <c r="Q1999" s="26">
        <v>0.90789165522159865</v>
      </c>
      <c r="R1999" s="26">
        <v>0.90614197032975108</v>
      </c>
      <c r="S1999" s="25">
        <v>0.90302263905567626</v>
      </c>
      <c r="T1999" s="27">
        <f t="shared" si="31"/>
        <v>3.5297254696988606E-3</v>
      </c>
    </row>
    <row r="2000" spans="1:20" ht="15" customHeight="1" x14ac:dyDescent="0.2">
      <c r="A2000" s="7">
        <v>19005</v>
      </c>
      <c r="B2000" s="8" t="s">
        <v>431</v>
      </c>
      <c r="C2000" s="7" t="s">
        <v>430</v>
      </c>
      <c r="D2000" s="21">
        <v>1.2516429796087206E-2</v>
      </c>
      <c r="E2000" s="26">
        <v>1.4131766825049352E-2</v>
      </c>
      <c r="F2000" s="26">
        <v>1.5089031206527744E-2</v>
      </c>
      <c r="G2000" s="25">
        <v>1.5243756619980396E-2</v>
      </c>
      <c r="H2000" s="21">
        <v>1.4189881426551227E-3</v>
      </c>
      <c r="I2000" s="26">
        <v>1.8210447743733026E-3</v>
      </c>
      <c r="J2000" s="26">
        <v>2.1597485730190844E-3</v>
      </c>
      <c r="K2000" s="25">
        <v>2.2182777942758255E-3</v>
      </c>
      <c r="L2000" s="21">
        <v>1.3935417938742327E-2</v>
      </c>
      <c r="M2000" s="26">
        <v>1.5952811599422655E-2</v>
      </c>
      <c r="N2000" s="26">
        <v>1.7248779779546829E-2</v>
      </c>
      <c r="O2000" s="25">
        <v>1.7462034414256221E-2</v>
      </c>
      <c r="P2000" s="21">
        <v>0.98606458206125769</v>
      </c>
      <c r="Q2000" s="26">
        <v>0.98404718840057737</v>
      </c>
      <c r="R2000" s="26">
        <v>0.98275122022045314</v>
      </c>
      <c r="S2000" s="25">
        <v>0.9825379655857438</v>
      </c>
      <c r="T2000" s="27">
        <f t="shared" si="31"/>
        <v>3.5266164755138937E-3</v>
      </c>
    </row>
    <row r="2001" spans="1:20" ht="15" customHeight="1" x14ac:dyDescent="0.2">
      <c r="A2001" s="7">
        <v>54105</v>
      </c>
      <c r="B2001" s="8" t="s">
        <v>1879</v>
      </c>
      <c r="C2001" s="7" t="s">
        <v>1862</v>
      </c>
      <c r="D2001" s="21">
        <v>6.919909522442122E-2</v>
      </c>
      <c r="E2001" s="26">
        <v>9.787574589332923E-2</v>
      </c>
      <c r="F2001" s="26">
        <v>8.7253611073756801E-2</v>
      </c>
      <c r="G2001" s="25">
        <v>7.546011784955689E-2</v>
      </c>
      <c r="H2001" s="21">
        <v>4.8839751756703402E-2</v>
      </c>
      <c r="I2001" s="26">
        <v>4.6127517261219643E-2</v>
      </c>
      <c r="J2001" s="26">
        <v>4.5500983097356812E-2</v>
      </c>
      <c r="K2001" s="25">
        <v>4.608406991475214E-2</v>
      </c>
      <c r="L2001" s="21">
        <v>0.11803884698112461</v>
      </c>
      <c r="M2001" s="26">
        <v>0.14400326315454887</v>
      </c>
      <c r="N2001" s="26">
        <v>0.1327545941711136</v>
      </c>
      <c r="O2001" s="25">
        <v>0.12154418776430902</v>
      </c>
      <c r="P2001" s="21">
        <v>0.88196115301887545</v>
      </c>
      <c r="Q2001" s="26">
        <v>0.85599673684545108</v>
      </c>
      <c r="R2001" s="26">
        <v>0.86724540582888643</v>
      </c>
      <c r="S2001" s="25">
        <v>0.87845581223569091</v>
      </c>
      <c r="T2001" s="27">
        <f t="shared" si="31"/>
        <v>3.5053407831844019E-3</v>
      </c>
    </row>
    <row r="2002" spans="1:20" ht="15" customHeight="1" x14ac:dyDescent="0.2">
      <c r="A2002" s="7">
        <v>46019</v>
      </c>
      <c r="B2002" s="8" t="s">
        <v>146</v>
      </c>
      <c r="C2002" s="7" t="s">
        <v>1465</v>
      </c>
      <c r="D2002" s="21">
        <v>2.5424819826994289E-3</v>
      </c>
      <c r="E2002" s="26">
        <v>4.0547678275856796E-3</v>
      </c>
      <c r="F2002" s="26">
        <v>4.9437372978400115E-3</v>
      </c>
      <c r="G2002" s="25">
        <v>5.3536979239372671E-3</v>
      </c>
      <c r="H2002" s="21">
        <v>1.2579501391034905E-3</v>
      </c>
      <c r="I2002" s="26">
        <v>1.3751990297693152E-3</v>
      </c>
      <c r="J2002" s="26">
        <v>1.5626692956736733E-3</v>
      </c>
      <c r="K2002" s="25">
        <v>1.9388535283303247E-3</v>
      </c>
      <c r="L2002" s="21">
        <v>3.8004321218029187E-3</v>
      </c>
      <c r="M2002" s="26">
        <v>5.4299668573549956E-3</v>
      </c>
      <c r="N2002" s="26">
        <v>6.5064065935136845E-3</v>
      </c>
      <c r="O2002" s="25">
        <v>7.2925514522675927E-3</v>
      </c>
      <c r="P2002" s="21">
        <v>0.99619956787819708</v>
      </c>
      <c r="Q2002" s="26">
        <v>0.99457003314264492</v>
      </c>
      <c r="R2002" s="26">
        <v>0.99349359340648635</v>
      </c>
      <c r="S2002" s="25">
        <v>0.99270744854773241</v>
      </c>
      <c r="T2002" s="27">
        <f t="shared" si="31"/>
        <v>3.492119330464674E-3</v>
      </c>
    </row>
    <row r="2003" spans="1:20" ht="15" customHeight="1" x14ac:dyDescent="0.2">
      <c r="A2003" s="7">
        <v>29007</v>
      </c>
      <c r="B2003" s="8" t="s">
        <v>962</v>
      </c>
      <c r="C2003" s="7" t="s">
        <v>960</v>
      </c>
      <c r="D2003" s="21">
        <v>3.935867163210322E-3</v>
      </c>
      <c r="E2003" s="26">
        <v>5.1303918143923693E-3</v>
      </c>
      <c r="F2003" s="26">
        <v>5.6399813370998433E-3</v>
      </c>
      <c r="G2003" s="25">
        <v>7.4149270934782668E-3</v>
      </c>
      <c r="H2003" s="21">
        <v>0</v>
      </c>
      <c r="I2003" s="26">
        <v>0</v>
      </c>
      <c r="J2003" s="26">
        <v>0</v>
      </c>
      <c r="K2003" s="25">
        <v>0</v>
      </c>
      <c r="L2003" s="21">
        <v>3.935867163210322E-3</v>
      </c>
      <c r="M2003" s="26">
        <v>5.1303918143923693E-3</v>
      </c>
      <c r="N2003" s="26">
        <v>5.6399813370998433E-3</v>
      </c>
      <c r="O2003" s="25">
        <v>7.4149270934782668E-3</v>
      </c>
      <c r="P2003" s="21">
        <v>0.99606413283678963</v>
      </c>
      <c r="Q2003" s="26">
        <v>0.99486960818560766</v>
      </c>
      <c r="R2003" s="26">
        <v>0.99436001866290014</v>
      </c>
      <c r="S2003" s="25">
        <v>0.99258507290652176</v>
      </c>
      <c r="T2003" s="27">
        <f t="shared" si="31"/>
        <v>3.4790599302679448E-3</v>
      </c>
    </row>
    <row r="2004" spans="1:20" ht="15" customHeight="1" x14ac:dyDescent="0.2">
      <c r="A2004" s="7">
        <v>6011</v>
      </c>
      <c r="B2004" s="8" t="s">
        <v>148</v>
      </c>
      <c r="C2004" s="7" t="s">
        <v>143</v>
      </c>
      <c r="D2004" s="21">
        <v>5.0198086915323866E-3</v>
      </c>
      <c r="E2004" s="26">
        <v>4.9423156700084672E-3</v>
      </c>
      <c r="F2004" s="26">
        <v>6.4986316241484416E-3</v>
      </c>
      <c r="G2004" s="25">
        <v>6.5663621894924687E-3</v>
      </c>
      <c r="H2004" s="21">
        <v>1.0366902745899324E-3</v>
      </c>
      <c r="I2004" s="26">
        <v>3.3469621385790954E-3</v>
      </c>
      <c r="J2004" s="26">
        <v>3.2554691908786601E-3</v>
      </c>
      <c r="K2004" s="25">
        <v>2.9628854286288613E-3</v>
      </c>
      <c r="L2004" s="21">
        <v>6.0564989661223189E-3</v>
      </c>
      <c r="M2004" s="26">
        <v>8.2892778085875626E-3</v>
      </c>
      <c r="N2004" s="26">
        <v>9.7541008150271013E-3</v>
      </c>
      <c r="O2004" s="25">
        <v>9.5292476181213295E-3</v>
      </c>
      <c r="P2004" s="21">
        <v>0.99394350103387774</v>
      </c>
      <c r="Q2004" s="26">
        <v>0.99171072219141243</v>
      </c>
      <c r="R2004" s="26">
        <v>0.99024589918497286</v>
      </c>
      <c r="S2004" s="25">
        <v>0.99047075238187865</v>
      </c>
      <c r="T2004" s="27">
        <f t="shared" si="31"/>
        <v>3.4727486519990107E-3</v>
      </c>
    </row>
    <row r="2005" spans="1:20" ht="15" customHeight="1" x14ac:dyDescent="0.2">
      <c r="A2005" s="7">
        <v>20035</v>
      </c>
      <c r="B2005" s="8" t="s">
        <v>617</v>
      </c>
      <c r="C2005" s="7" t="s">
        <v>606</v>
      </c>
      <c r="D2005" s="21">
        <v>2.3020138800786846E-2</v>
      </c>
      <c r="E2005" s="26">
        <v>2.6965861263473091E-2</v>
      </c>
      <c r="F2005" s="26">
        <v>2.7491986234515785E-2</v>
      </c>
      <c r="G2005" s="25">
        <v>2.6779394883564244E-2</v>
      </c>
      <c r="H2005" s="21">
        <v>9.7794526557453791E-3</v>
      </c>
      <c r="I2005" s="26">
        <v>9.2060722180457594E-3</v>
      </c>
      <c r="J2005" s="26">
        <v>8.9771492178075309E-3</v>
      </c>
      <c r="K2005" s="25">
        <v>9.4187302992196111E-3</v>
      </c>
      <c r="L2005" s="21">
        <v>3.2799591456532218E-2</v>
      </c>
      <c r="M2005" s="26">
        <v>3.6171933481518842E-2</v>
      </c>
      <c r="N2005" s="26">
        <v>3.6469135452323317E-2</v>
      </c>
      <c r="O2005" s="25">
        <v>3.6198125182783862E-2</v>
      </c>
      <c r="P2005" s="21">
        <v>0.96720040854346767</v>
      </c>
      <c r="Q2005" s="26">
        <v>0.96382806651848119</v>
      </c>
      <c r="R2005" s="26">
        <v>0.96353086454767656</v>
      </c>
      <c r="S2005" s="25">
        <v>0.96380187481721613</v>
      </c>
      <c r="T2005" s="27">
        <f t="shared" si="31"/>
        <v>3.3985337262516443E-3</v>
      </c>
    </row>
    <row r="2006" spans="1:20" ht="15" customHeight="1" x14ac:dyDescent="0.2">
      <c r="A2006" s="7">
        <v>12051</v>
      </c>
      <c r="B2006" s="8" t="s">
        <v>290</v>
      </c>
      <c r="C2006" s="7" t="s">
        <v>271</v>
      </c>
      <c r="D2006" s="21">
        <v>1.5558458102668928E-2</v>
      </c>
      <c r="E2006" s="26">
        <v>1.2798115363826024E-2</v>
      </c>
      <c r="F2006" s="26">
        <v>1.6920312496949415E-2</v>
      </c>
      <c r="G2006" s="25">
        <v>1.6519077325265807E-2</v>
      </c>
      <c r="H2006" s="21">
        <v>2.9063070962955561E-3</v>
      </c>
      <c r="I2006" s="26">
        <v>4.8405982892610116E-3</v>
      </c>
      <c r="J2006" s="26">
        <v>5.1839992504534721E-3</v>
      </c>
      <c r="K2006" s="25">
        <v>5.330084931704406E-3</v>
      </c>
      <c r="L2006" s="21">
        <v>1.8464765198964481E-2</v>
      </c>
      <c r="M2006" s="26">
        <v>1.7638713653087033E-2</v>
      </c>
      <c r="N2006" s="26">
        <v>2.2104311747402888E-2</v>
      </c>
      <c r="O2006" s="25">
        <v>2.1849162256970214E-2</v>
      </c>
      <c r="P2006" s="21">
        <v>0.98153523480103555</v>
      </c>
      <c r="Q2006" s="26">
        <v>0.982361286346913</v>
      </c>
      <c r="R2006" s="26">
        <v>0.9778956882525971</v>
      </c>
      <c r="S2006" s="25">
        <v>0.97815083774302969</v>
      </c>
      <c r="T2006" s="27">
        <f t="shared" si="31"/>
        <v>3.384397058005733E-3</v>
      </c>
    </row>
    <row r="2007" spans="1:20" ht="15" customHeight="1" x14ac:dyDescent="0.2">
      <c r="A2007" s="7">
        <v>35006</v>
      </c>
      <c r="B2007" s="8" t="s">
        <v>1239</v>
      </c>
      <c r="C2007" s="7" t="s">
        <v>1236</v>
      </c>
      <c r="D2007" s="21">
        <v>1.1124678330921197E-2</v>
      </c>
      <c r="E2007" s="26">
        <v>1.2606335277784658E-2</v>
      </c>
      <c r="F2007" s="26">
        <v>1.4355526920169453E-2</v>
      </c>
      <c r="G2007" s="25">
        <v>1.3994297815675865E-2</v>
      </c>
      <c r="H2007" s="21">
        <v>9.0522088756658315E-4</v>
      </c>
      <c r="I2007" s="26">
        <v>1.1723309718613916E-3</v>
      </c>
      <c r="J2007" s="26">
        <v>1.3481062992295009E-3</v>
      </c>
      <c r="K2007" s="25">
        <v>1.4060871292582763E-3</v>
      </c>
      <c r="L2007" s="21">
        <v>1.2029899218487778E-2</v>
      </c>
      <c r="M2007" s="26">
        <v>1.3778666249646051E-2</v>
      </c>
      <c r="N2007" s="26">
        <v>1.5703633219398952E-2</v>
      </c>
      <c r="O2007" s="25">
        <v>1.5400384944934139E-2</v>
      </c>
      <c r="P2007" s="21">
        <v>0.98797010078151226</v>
      </c>
      <c r="Q2007" s="26">
        <v>0.98622133375035403</v>
      </c>
      <c r="R2007" s="26">
        <v>0.98429636678060106</v>
      </c>
      <c r="S2007" s="25">
        <v>0.98459961505506588</v>
      </c>
      <c r="T2007" s="27">
        <f t="shared" si="31"/>
        <v>3.3704857264463609E-3</v>
      </c>
    </row>
    <row r="2008" spans="1:20" ht="15" customHeight="1" x14ac:dyDescent="0.2">
      <c r="A2008" s="7">
        <v>40035</v>
      </c>
      <c r="B2008" s="8" t="s">
        <v>1349</v>
      </c>
      <c r="C2008" s="7" t="s">
        <v>1339</v>
      </c>
      <c r="D2008" s="21">
        <v>5.8750956853670698E-3</v>
      </c>
      <c r="E2008" s="26">
        <v>7.2448216570066455E-3</v>
      </c>
      <c r="F2008" s="26">
        <v>8.9724269908426427E-3</v>
      </c>
      <c r="G2008" s="25">
        <v>7.3400048781627333E-3</v>
      </c>
      <c r="H2008" s="21">
        <v>1.3871815304599701E-3</v>
      </c>
      <c r="I2008" s="26">
        <v>1.4473171560813387E-3</v>
      </c>
      <c r="J2008" s="26">
        <v>1.1951025061733287E-3</v>
      </c>
      <c r="K2008" s="25">
        <v>3.2909691950179301E-3</v>
      </c>
      <c r="L2008" s="21">
        <v>7.2622772158270395E-3</v>
      </c>
      <c r="M2008" s="26">
        <v>8.6921388130879844E-3</v>
      </c>
      <c r="N2008" s="26">
        <v>1.0167529497015975E-2</v>
      </c>
      <c r="O2008" s="25">
        <v>1.0630974073180664E-2</v>
      </c>
      <c r="P2008" s="21">
        <v>0.99273772278417294</v>
      </c>
      <c r="Q2008" s="26">
        <v>0.99130786118691205</v>
      </c>
      <c r="R2008" s="26">
        <v>0.98983247050298406</v>
      </c>
      <c r="S2008" s="25">
        <v>0.9893690259268193</v>
      </c>
      <c r="T2008" s="27">
        <f t="shared" si="31"/>
        <v>3.3686968573536247E-3</v>
      </c>
    </row>
    <row r="2009" spans="1:20" ht="15" customHeight="1" x14ac:dyDescent="0.2">
      <c r="A2009" s="7">
        <v>22027</v>
      </c>
      <c r="B2009" s="8" t="s">
        <v>744</v>
      </c>
      <c r="C2009" s="7" t="s">
        <v>731</v>
      </c>
      <c r="D2009" s="21">
        <v>5.4597135694839989E-2</v>
      </c>
      <c r="E2009" s="26">
        <v>5.8464421758089767E-2</v>
      </c>
      <c r="F2009" s="26">
        <v>6.1705705025608668E-2</v>
      </c>
      <c r="G2009" s="25">
        <v>5.9198249127204977E-2</v>
      </c>
      <c r="H2009" s="21">
        <v>9.5174484312704859E-3</v>
      </c>
      <c r="I2009" s="26">
        <v>7.4734695717439837E-3</v>
      </c>
      <c r="J2009" s="26">
        <v>8.6413210247881338E-3</v>
      </c>
      <c r="K2009" s="25">
        <v>8.2801424221906773E-3</v>
      </c>
      <c r="L2009" s="21">
        <v>6.4114584126110472E-2</v>
      </c>
      <c r="M2009" s="26">
        <v>6.5937891329833742E-2</v>
      </c>
      <c r="N2009" s="26">
        <v>7.0347026050396805E-2</v>
      </c>
      <c r="O2009" s="25">
        <v>6.7478391549395667E-2</v>
      </c>
      <c r="P2009" s="21">
        <v>0.93588541587388951</v>
      </c>
      <c r="Q2009" s="26">
        <v>0.93406210867016615</v>
      </c>
      <c r="R2009" s="26">
        <v>0.92965297394960322</v>
      </c>
      <c r="S2009" s="25">
        <v>0.93252160845060439</v>
      </c>
      <c r="T2009" s="27">
        <f t="shared" si="31"/>
        <v>3.363807423285195E-3</v>
      </c>
    </row>
    <row r="2010" spans="1:20" ht="15" customHeight="1" x14ac:dyDescent="0.2">
      <c r="A2010" s="7">
        <v>48287</v>
      </c>
      <c r="B2010" s="8" t="s">
        <v>41</v>
      </c>
      <c r="C2010" s="7" t="s">
        <v>1530</v>
      </c>
      <c r="D2010" s="21">
        <v>1.9313509443775106E-2</v>
      </c>
      <c r="E2010" s="26">
        <v>2.2943548200399823E-2</v>
      </c>
      <c r="F2010" s="26">
        <v>2.3591714889829283E-2</v>
      </c>
      <c r="G2010" s="25">
        <v>2.0295311961070355E-2</v>
      </c>
      <c r="H2010" s="21">
        <v>1.9354221982996681E-4</v>
      </c>
      <c r="I2010" s="26">
        <v>6.6079105822181006E-4</v>
      </c>
      <c r="J2010" s="26">
        <v>6.6079105822180854E-4</v>
      </c>
      <c r="K2010" s="25">
        <v>2.5726820073825609E-3</v>
      </c>
      <c r="L2010" s="21">
        <v>1.9507051663605071E-2</v>
      </c>
      <c r="M2010" s="26">
        <v>2.360433925862163E-2</v>
      </c>
      <c r="N2010" s="26">
        <v>2.4252505948051093E-2</v>
      </c>
      <c r="O2010" s="25">
        <v>2.2867993968452911E-2</v>
      </c>
      <c r="P2010" s="21">
        <v>0.980492948336395</v>
      </c>
      <c r="Q2010" s="26">
        <v>0.9763956607413784</v>
      </c>
      <c r="R2010" s="26">
        <v>0.97574749405194894</v>
      </c>
      <c r="S2010" s="25">
        <v>0.97713200603154704</v>
      </c>
      <c r="T2010" s="27">
        <f t="shared" si="31"/>
        <v>3.3609423048478401E-3</v>
      </c>
    </row>
    <row r="2011" spans="1:20" ht="15" customHeight="1" x14ac:dyDescent="0.2">
      <c r="A2011" s="7">
        <v>46035</v>
      </c>
      <c r="B2011" s="8" t="s">
        <v>1474</v>
      </c>
      <c r="C2011" s="7" t="s">
        <v>1465</v>
      </c>
      <c r="D2011" s="21">
        <v>2.0311578809229973E-3</v>
      </c>
      <c r="E2011" s="26">
        <v>2.1237943951703396E-3</v>
      </c>
      <c r="F2011" s="26">
        <v>1.5212257549177335E-3</v>
      </c>
      <c r="G2011" s="25">
        <v>5.383303275236488E-3</v>
      </c>
      <c r="H2011" s="21">
        <v>0</v>
      </c>
      <c r="I2011" s="26">
        <v>0</v>
      </c>
      <c r="J2011" s="26">
        <v>0</v>
      </c>
      <c r="K2011" s="25">
        <v>0</v>
      </c>
      <c r="L2011" s="21">
        <v>2.0311578809229973E-3</v>
      </c>
      <c r="M2011" s="26">
        <v>2.1237943951703396E-3</v>
      </c>
      <c r="N2011" s="26">
        <v>1.5212257549177335E-3</v>
      </c>
      <c r="O2011" s="25">
        <v>5.383303275236488E-3</v>
      </c>
      <c r="P2011" s="21">
        <v>0.99796884211907699</v>
      </c>
      <c r="Q2011" s="26">
        <v>0.9978762056048297</v>
      </c>
      <c r="R2011" s="26">
        <v>0.99847877424508236</v>
      </c>
      <c r="S2011" s="25">
        <v>0.9946166967247636</v>
      </c>
      <c r="T2011" s="27">
        <f t="shared" si="31"/>
        <v>3.3521453943134907E-3</v>
      </c>
    </row>
    <row r="2012" spans="1:20" ht="15" customHeight="1" x14ac:dyDescent="0.2">
      <c r="A2012" s="7">
        <v>34017</v>
      </c>
      <c r="B2012" s="8" t="s">
        <v>1229</v>
      </c>
      <c r="C2012" s="7" t="s">
        <v>1224</v>
      </c>
      <c r="D2012" s="21">
        <v>2.3525744582613095E-4</v>
      </c>
      <c r="E2012" s="26">
        <v>2.3525744582613095E-4</v>
      </c>
      <c r="F2012" s="26">
        <v>0</v>
      </c>
      <c r="G2012" s="25">
        <v>3.5244031976824886E-3</v>
      </c>
      <c r="H2012" s="21">
        <v>0</v>
      </c>
      <c r="I2012" s="26">
        <v>0</v>
      </c>
      <c r="J2012" s="26">
        <v>0</v>
      </c>
      <c r="K2012" s="25">
        <v>0</v>
      </c>
      <c r="L2012" s="21">
        <v>2.3525744582613095E-4</v>
      </c>
      <c r="M2012" s="26">
        <v>2.3525744582613095E-4</v>
      </c>
      <c r="N2012" s="26">
        <v>0</v>
      </c>
      <c r="O2012" s="25">
        <v>3.5244031976824886E-3</v>
      </c>
      <c r="P2012" s="21">
        <v>0.9997647425541738</v>
      </c>
      <c r="Q2012" s="26">
        <v>0.9997647425541738</v>
      </c>
      <c r="R2012" s="26">
        <v>1</v>
      </c>
      <c r="S2012" s="25">
        <v>0.99647559680231756</v>
      </c>
      <c r="T2012" s="27">
        <f t="shared" si="31"/>
        <v>3.2891457518563578E-3</v>
      </c>
    </row>
    <row r="2013" spans="1:20" ht="15" customHeight="1" x14ac:dyDescent="0.2">
      <c r="A2013" s="7">
        <v>19121</v>
      </c>
      <c r="B2013" s="8" t="s">
        <v>45</v>
      </c>
      <c r="C2013" s="7" t="s">
        <v>430</v>
      </c>
      <c r="D2013" s="21">
        <v>1.1126827080222984E-3</v>
      </c>
      <c r="E2013" s="26">
        <v>1.8708906744610103E-3</v>
      </c>
      <c r="F2013" s="26">
        <v>3.8018693768566698E-3</v>
      </c>
      <c r="G2013" s="25">
        <v>4.3959275002997461E-3</v>
      </c>
      <c r="H2013" s="21">
        <v>0</v>
      </c>
      <c r="I2013" s="26">
        <v>0</v>
      </c>
      <c r="J2013" s="26">
        <v>0</v>
      </c>
      <c r="K2013" s="25">
        <v>0</v>
      </c>
      <c r="L2013" s="21">
        <v>1.1126827080222984E-3</v>
      </c>
      <c r="M2013" s="26">
        <v>1.8708906744610103E-3</v>
      </c>
      <c r="N2013" s="26">
        <v>3.8018693768566698E-3</v>
      </c>
      <c r="O2013" s="25">
        <v>4.3959275002997461E-3</v>
      </c>
      <c r="P2013" s="21">
        <v>0.99888731729197766</v>
      </c>
      <c r="Q2013" s="26">
        <v>0.998129109325539</v>
      </c>
      <c r="R2013" s="26">
        <v>0.99619813062314322</v>
      </c>
      <c r="S2013" s="25">
        <v>0.99560407249970018</v>
      </c>
      <c r="T2013" s="27">
        <f t="shared" si="31"/>
        <v>3.2832447922774479E-3</v>
      </c>
    </row>
    <row r="2014" spans="1:20" ht="15" customHeight="1" x14ac:dyDescent="0.2">
      <c r="A2014" s="7">
        <v>56019</v>
      </c>
      <c r="B2014" s="8" t="s">
        <v>96</v>
      </c>
      <c r="C2014" s="7" t="s">
        <v>1880</v>
      </c>
      <c r="D2014" s="21">
        <v>1.8259472988146222E-3</v>
      </c>
      <c r="E2014" s="26">
        <v>2.9697778632610103E-3</v>
      </c>
      <c r="F2014" s="26">
        <v>4.2053276774505401E-3</v>
      </c>
      <c r="G2014" s="25">
        <v>4.4930333083536131E-3</v>
      </c>
      <c r="H2014" s="21">
        <v>5.3476520393598277E-4</v>
      </c>
      <c r="I2014" s="26">
        <v>7.5066784412809783E-4</v>
      </c>
      <c r="J2014" s="26">
        <v>8.770920193113611E-4</v>
      </c>
      <c r="K2014" s="25">
        <v>1.1412084546247362E-3</v>
      </c>
      <c r="L2014" s="21">
        <v>2.3607125027506047E-3</v>
      </c>
      <c r="M2014" s="26">
        <v>3.720445707389108E-3</v>
      </c>
      <c r="N2014" s="26">
        <v>5.0824196967619011E-3</v>
      </c>
      <c r="O2014" s="25">
        <v>5.6342417629783488E-3</v>
      </c>
      <c r="P2014" s="21">
        <v>0.99763928749724939</v>
      </c>
      <c r="Q2014" s="26">
        <v>0.99627955429261095</v>
      </c>
      <c r="R2014" s="26">
        <v>0.99491758030323807</v>
      </c>
      <c r="S2014" s="25">
        <v>0.99436575823702156</v>
      </c>
      <c r="T2014" s="27">
        <f t="shared" si="31"/>
        <v>3.2735292602277441E-3</v>
      </c>
    </row>
    <row r="2015" spans="1:20" ht="15" customHeight="1" x14ac:dyDescent="0.2">
      <c r="A2015" s="7">
        <v>37177</v>
      </c>
      <c r="B2015" s="8" t="s">
        <v>1136</v>
      </c>
      <c r="C2015" s="7" t="s">
        <v>1077</v>
      </c>
      <c r="D2015" s="21">
        <v>3.290602145677185E-2</v>
      </c>
      <c r="E2015" s="26">
        <v>2.8971157751368642E-2</v>
      </c>
      <c r="F2015" s="26">
        <v>2.6952361491763034E-2</v>
      </c>
      <c r="G2015" s="25">
        <v>3.4429675383774443E-2</v>
      </c>
      <c r="H2015" s="21">
        <v>8.1647376627964133E-3</v>
      </c>
      <c r="I2015" s="26">
        <v>9.9450083535252334E-3</v>
      </c>
      <c r="J2015" s="26">
        <v>1.3191700904211158E-2</v>
      </c>
      <c r="K2015" s="25">
        <v>9.9084886153269821E-3</v>
      </c>
      <c r="L2015" s="21">
        <v>4.107075911956827E-2</v>
      </c>
      <c r="M2015" s="26">
        <v>3.8916166104893873E-2</v>
      </c>
      <c r="N2015" s="26">
        <v>4.0144062395974192E-2</v>
      </c>
      <c r="O2015" s="25">
        <v>4.433816399910142E-2</v>
      </c>
      <c r="P2015" s="21">
        <v>0.95892924088043174</v>
      </c>
      <c r="Q2015" s="26">
        <v>0.96108383389510621</v>
      </c>
      <c r="R2015" s="26">
        <v>0.95985593760402577</v>
      </c>
      <c r="S2015" s="25">
        <v>0.9556618360008986</v>
      </c>
      <c r="T2015" s="27">
        <f t="shared" si="31"/>
        <v>3.2674048795331492E-3</v>
      </c>
    </row>
    <row r="2016" spans="1:20" ht="15" customHeight="1" x14ac:dyDescent="0.2">
      <c r="A2016" s="7">
        <v>17065</v>
      </c>
      <c r="B2016" s="8" t="s">
        <v>288</v>
      </c>
      <c r="C2016" s="7" t="s">
        <v>516</v>
      </c>
      <c r="D2016" s="21">
        <v>5.2488216750371164E-3</v>
      </c>
      <c r="E2016" s="26">
        <v>5.9750834604079903E-3</v>
      </c>
      <c r="F2016" s="26">
        <v>6.9553143383125392E-3</v>
      </c>
      <c r="G2016" s="25">
        <v>7.8650948699144109E-3</v>
      </c>
      <c r="H2016" s="21">
        <v>2.7040406572353623E-4</v>
      </c>
      <c r="I2016" s="26">
        <v>3.4597887137177491E-4</v>
      </c>
      <c r="J2016" s="26">
        <v>3.4597887137177588E-4</v>
      </c>
      <c r="K2016" s="25">
        <v>9.206555925725888E-4</v>
      </c>
      <c r="L2016" s="21">
        <v>5.5192257407606525E-3</v>
      </c>
      <c r="M2016" s="26">
        <v>6.3210623317797665E-3</v>
      </c>
      <c r="N2016" s="26">
        <v>7.3012932096843154E-3</v>
      </c>
      <c r="O2016" s="25">
        <v>8.7857504624869985E-3</v>
      </c>
      <c r="P2016" s="21">
        <v>0.99448077425923942</v>
      </c>
      <c r="Q2016" s="26">
        <v>0.99367893766822035</v>
      </c>
      <c r="R2016" s="26">
        <v>0.99269870679031558</v>
      </c>
      <c r="S2016" s="25">
        <v>0.99121424953751291</v>
      </c>
      <c r="T2016" s="27">
        <f t="shared" si="31"/>
        <v>3.266524721726346E-3</v>
      </c>
    </row>
    <row r="2017" spans="1:20" ht="15" customHeight="1" x14ac:dyDescent="0.2">
      <c r="A2017" s="7">
        <v>18011</v>
      </c>
      <c r="B2017" s="8" t="s">
        <v>73</v>
      </c>
      <c r="C2017" s="7" t="s">
        <v>566</v>
      </c>
      <c r="D2017" s="21">
        <v>1.210014584751802E-3</v>
      </c>
      <c r="E2017" s="26">
        <v>5.1108669467338497E-3</v>
      </c>
      <c r="F2017" s="26">
        <v>4.7101745918665524E-3</v>
      </c>
      <c r="G2017" s="25">
        <v>4.4724918616154529E-3</v>
      </c>
      <c r="H2017" s="21">
        <v>0</v>
      </c>
      <c r="I2017" s="26">
        <v>0</v>
      </c>
      <c r="J2017" s="26">
        <v>0</v>
      </c>
      <c r="K2017" s="25">
        <v>0</v>
      </c>
      <c r="L2017" s="21">
        <v>1.210014584751802E-3</v>
      </c>
      <c r="M2017" s="26">
        <v>5.1108669467338497E-3</v>
      </c>
      <c r="N2017" s="26">
        <v>4.7101745918665524E-3</v>
      </c>
      <c r="O2017" s="25">
        <v>4.4724918616154529E-3</v>
      </c>
      <c r="P2017" s="21">
        <v>0.9987899854152481</v>
      </c>
      <c r="Q2017" s="26">
        <v>0.99488913305326621</v>
      </c>
      <c r="R2017" s="26">
        <v>0.99528982540813349</v>
      </c>
      <c r="S2017" s="25">
        <v>0.99552750813838453</v>
      </c>
      <c r="T2017" s="27">
        <f t="shared" si="31"/>
        <v>3.2624772768636507E-3</v>
      </c>
    </row>
    <row r="2018" spans="1:20" ht="15" customHeight="1" x14ac:dyDescent="0.2">
      <c r="A2018" s="7">
        <v>31071</v>
      </c>
      <c r="B2018" s="8" t="s">
        <v>223</v>
      </c>
      <c r="C2018" s="7" t="s">
        <v>1175</v>
      </c>
      <c r="D2018" s="21">
        <v>1.4801399579585203E-4</v>
      </c>
      <c r="E2018" s="26">
        <v>9.941285480821098E-4</v>
      </c>
      <c r="F2018" s="26">
        <v>1.155820694306982E-3</v>
      </c>
      <c r="G2018" s="25">
        <v>1.1508261557917629E-3</v>
      </c>
      <c r="H2018" s="21">
        <v>1.6365679949507785E-3</v>
      </c>
      <c r="I2018" s="26">
        <v>2.0169768380012506E-3</v>
      </c>
      <c r="J2018" s="26">
        <v>3.7138674233038889E-3</v>
      </c>
      <c r="K2018" s="25">
        <v>3.8861093455432641E-3</v>
      </c>
      <c r="L2018" s="21">
        <v>1.7845819907466303E-3</v>
      </c>
      <c r="M2018" s="26">
        <v>3.0111053860833602E-3</v>
      </c>
      <c r="N2018" s="26">
        <v>4.8696881176108712E-3</v>
      </c>
      <c r="O2018" s="25">
        <v>5.0369355013350266E-3</v>
      </c>
      <c r="P2018" s="21">
        <v>0.9982154180092534</v>
      </c>
      <c r="Q2018" s="26">
        <v>0.9969888946139166</v>
      </c>
      <c r="R2018" s="26">
        <v>0.9951303118823891</v>
      </c>
      <c r="S2018" s="25">
        <v>0.99496306449866501</v>
      </c>
      <c r="T2018" s="27">
        <f t="shared" si="31"/>
        <v>3.2523535105883966E-3</v>
      </c>
    </row>
    <row r="2019" spans="1:20" ht="15" customHeight="1" x14ac:dyDescent="0.2">
      <c r="A2019" s="7">
        <v>49045</v>
      </c>
      <c r="B2019" s="8" t="s">
        <v>1705</v>
      </c>
      <c r="C2019" s="7" t="s">
        <v>1693</v>
      </c>
      <c r="D2019" s="21">
        <v>1.6406706851151164E-3</v>
      </c>
      <c r="E2019" s="26">
        <v>3.0571274508356346E-3</v>
      </c>
      <c r="F2019" s="26">
        <v>3.1986223125156595E-3</v>
      </c>
      <c r="G2019" s="25">
        <v>3.5463028291392944E-3</v>
      </c>
      <c r="H2019" s="21">
        <v>3.5367970536851904E-3</v>
      </c>
      <c r="I2019" s="26">
        <v>3.0903000821781738E-3</v>
      </c>
      <c r="J2019" s="26">
        <v>3.9674859633207606E-3</v>
      </c>
      <c r="K2019" s="25">
        <v>4.8753779667625253E-3</v>
      </c>
      <c r="L2019" s="21">
        <v>5.1774677388003072E-3</v>
      </c>
      <c r="M2019" s="26">
        <v>6.147427533013808E-3</v>
      </c>
      <c r="N2019" s="26">
        <v>7.1661082758364214E-3</v>
      </c>
      <c r="O2019" s="25">
        <v>8.421680795901821E-3</v>
      </c>
      <c r="P2019" s="21">
        <v>0.99482253226119977</v>
      </c>
      <c r="Q2019" s="26">
        <v>0.99385257246698622</v>
      </c>
      <c r="R2019" s="26">
        <v>0.99283389172416348</v>
      </c>
      <c r="S2019" s="25">
        <v>0.99157831920409822</v>
      </c>
      <c r="T2019" s="27">
        <f t="shared" si="31"/>
        <v>3.2442130571015138E-3</v>
      </c>
    </row>
    <row r="2020" spans="1:20" ht="15" customHeight="1" x14ac:dyDescent="0.2">
      <c r="A2020" s="7">
        <v>39017</v>
      </c>
      <c r="B2020" s="8" t="s">
        <v>7</v>
      </c>
      <c r="C2020" s="7" t="s">
        <v>1303</v>
      </c>
      <c r="D2020" s="21">
        <v>7.1833152002807904E-2</v>
      </c>
      <c r="E2020" s="26">
        <v>6.276672452000602E-2</v>
      </c>
      <c r="F2020" s="26">
        <v>7.356472108412096E-2</v>
      </c>
      <c r="G2020" s="25">
        <v>7.3202978165072208E-2</v>
      </c>
      <c r="H2020" s="21">
        <v>3.1715140560775318E-3</v>
      </c>
      <c r="I2020" s="26">
        <v>4.5138414827749409E-3</v>
      </c>
      <c r="J2020" s="26">
        <v>2.8896874113700298E-3</v>
      </c>
      <c r="K2020" s="25">
        <v>4.9703859407280266E-3</v>
      </c>
      <c r="L2020" s="21">
        <v>7.500466605888545E-2</v>
      </c>
      <c r="M2020" s="26">
        <v>6.728056600278097E-2</v>
      </c>
      <c r="N2020" s="26">
        <v>7.6454408495490983E-2</v>
      </c>
      <c r="O2020" s="25">
        <v>7.8173364105800225E-2</v>
      </c>
      <c r="P2020" s="21">
        <v>0.92499533394111455</v>
      </c>
      <c r="Q2020" s="26">
        <v>0.93271943399721902</v>
      </c>
      <c r="R2020" s="26">
        <v>0.92354559150450888</v>
      </c>
      <c r="S2020" s="25">
        <v>0.92182663589419978</v>
      </c>
      <c r="T2020" s="27">
        <f t="shared" si="31"/>
        <v>3.1686980469147752E-3</v>
      </c>
    </row>
    <row r="2021" spans="1:20" ht="15" customHeight="1" x14ac:dyDescent="0.2">
      <c r="A2021" s="7">
        <v>19183</v>
      </c>
      <c r="B2021" s="8" t="s">
        <v>65</v>
      </c>
      <c r="C2021" s="7" t="s">
        <v>430</v>
      </c>
      <c r="D2021" s="21">
        <v>1.2076257956253936E-3</v>
      </c>
      <c r="E2021" s="26">
        <v>4.501062573274075E-3</v>
      </c>
      <c r="F2021" s="26">
        <v>4.3323373627420581E-3</v>
      </c>
      <c r="G2021" s="25">
        <v>4.3323373627420581E-3</v>
      </c>
      <c r="H2021" s="21">
        <v>0</v>
      </c>
      <c r="I2021" s="26">
        <v>0</v>
      </c>
      <c r="J2021" s="26">
        <v>0</v>
      </c>
      <c r="K2021" s="25">
        <v>0</v>
      </c>
      <c r="L2021" s="21">
        <v>1.2076257956253936E-3</v>
      </c>
      <c r="M2021" s="26">
        <v>4.501062573274075E-3</v>
      </c>
      <c r="N2021" s="26">
        <v>4.3323373627420581E-3</v>
      </c>
      <c r="O2021" s="25">
        <v>4.3323373627420581E-3</v>
      </c>
      <c r="P2021" s="21">
        <v>0.99879237420437461</v>
      </c>
      <c r="Q2021" s="26">
        <v>0.99549893742672591</v>
      </c>
      <c r="R2021" s="26">
        <v>0.99566766263725792</v>
      </c>
      <c r="S2021" s="25">
        <v>0.99566766263725792</v>
      </c>
      <c r="T2021" s="27">
        <f t="shared" si="31"/>
        <v>3.1247115671166645E-3</v>
      </c>
    </row>
    <row r="2022" spans="1:20" ht="15" customHeight="1" x14ac:dyDescent="0.2">
      <c r="A2022" s="7">
        <v>56005</v>
      </c>
      <c r="B2022" s="8" t="s">
        <v>687</v>
      </c>
      <c r="C2022" s="7" t="s">
        <v>1880</v>
      </c>
      <c r="D2022" s="21">
        <v>5.0333518900989001E-3</v>
      </c>
      <c r="E2022" s="26">
        <v>5.7906827708551888E-3</v>
      </c>
      <c r="F2022" s="26">
        <v>7.2051531070225026E-3</v>
      </c>
      <c r="G2022" s="25">
        <v>6.9877300014183309E-3</v>
      </c>
      <c r="H2022" s="21">
        <v>1.9177713248238737E-3</v>
      </c>
      <c r="I2022" s="26">
        <v>2.0443626583328332E-3</v>
      </c>
      <c r="J2022" s="26">
        <v>2.9833061244661199E-3</v>
      </c>
      <c r="K2022" s="25">
        <v>3.0624855290026357E-3</v>
      </c>
      <c r="L2022" s="21">
        <v>6.951123214922774E-3</v>
      </c>
      <c r="M2022" s="26">
        <v>7.8350454291880225E-3</v>
      </c>
      <c r="N2022" s="26">
        <v>1.0188459231488624E-2</v>
      </c>
      <c r="O2022" s="25">
        <v>1.0050215530420967E-2</v>
      </c>
      <c r="P2022" s="21">
        <v>0.99304887678507714</v>
      </c>
      <c r="Q2022" s="26">
        <v>0.992164954570812</v>
      </c>
      <c r="R2022" s="26">
        <v>0.98981154076851141</v>
      </c>
      <c r="S2022" s="25">
        <v>0.98994978446957904</v>
      </c>
      <c r="T2022" s="27">
        <f t="shared" si="31"/>
        <v>3.099092315498193E-3</v>
      </c>
    </row>
    <row r="2023" spans="1:20" ht="15" customHeight="1" x14ac:dyDescent="0.2">
      <c r="A2023" s="7">
        <v>19049</v>
      </c>
      <c r="B2023" s="8" t="s">
        <v>24</v>
      </c>
      <c r="C2023" s="7" t="s">
        <v>430</v>
      </c>
      <c r="D2023" s="21">
        <v>1.1448619858824905E-2</v>
      </c>
      <c r="E2023" s="26">
        <v>7.9069291314920569E-3</v>
      </c>
      <c r="F2023" s="26">
        <v>9.0988774278750982E-3</v>
      </c>
      <c r="G2023" s="25">
        <v>1.0829814746031841E-2</v>
      </c>
      <c r="H2023" s="21">
        <v>4.7673038031058248E-4</v>
      </c>
      <c r="I2023" s="26">
        <v>8.8280973919171188E-4</v>
      </c>
      <c r="J2023" s="26">
        <v>4.7673038031058117E-4</v>
      </c>
      <c r="K2023" s="25">
        <v>4.1754659096185356E-3</v>
      </c>
      <c r="L2023" s="21">
        <v>1.1925350239135487E-2</v>
      </c>
      <c r="M2023" s="26">
        <v>8.7897388706837682E-3</v>
      </c>
      <c r="N2023" s="26">
        <v>9.5756078081856797E-3</v>
      </c>
      <c r="O2023" s="25">
        <v>1.5005280655650375E-2</v>
      </c>
      <c r="P2023" s="21">
        <v>0.98807464976086445</v>
      </c>
      <c r="Q2023" s="26">
        <v>0.99121026112931621</v>
      </c>
      <c r="R2023" s="26">
        <v>0.99042439219181422</v>
      </c>
      <c r="S2023" s="25">
        <v>0.98499471934434957</v>
      </c>
      <c r="T2023" s="27">
        <f t="shared" si="31"/>
        <v>3.0799304165148884E-3</v>
      </c>
    </row>
    <row r="2024" spans="1:20" ht="15" customHeight="1" x14ac:dyDescent="0.2">
      <c r="A2024" s="7">
        <v>29111</v>
      </c>
      <c r="B2024" s="8" t="s">
        <v>505</v>
      </c>
      <c r="C2024" s="7" t="s">
        <v>960</v>
      </c>
      <c r="D2024" s="21">
        <v>5.4623118635514865E-3</v>
      </c>
      <c r="E2024" s="26">
        <v>6.9068076001031105E-3</v>
      </c>
      <c r="F2024" s="26">
        <v>7.3434745078927235E-3</v>
      </c>
      <c r="G2024" s="25">
        <v>8.5324795377091506E-3</v>
      </c>
      <c r="H2024" s="21">
        <v>3.3689863503012399E-3</v>
      </c>
      <c r="I2024" s="26">
        <v>3.2851596590187052E-3</v>
      </c>
      <c r="J2024" s="26">
        <v>2.5034432828620876E-3</v>
      </c>
      <c r="K2024" s="25">
        <v>3.3739030277064033E-3</v>
      </c>
      <c r="L2024" s="21">
        <v>8.8312982138527268E-3</v>
      </c>
      <c r="M2024" s="26">
        <v>1.0191967259121816E-2</v>
      </c>
      <c r="N2024" s="26">
        <v>9.8469177907548108E-3</v>
      </c>
      <c r="O2024" s="25">
        <v>1.1906382565415555E-2</v>
      </c>
      <c r="P2024" s="21">
        <v>0.99116870178614735</v>
      </c>
      <c r="Q2024" s="26">
        <v>0.98980803274087814</v>
      </c>
      <c r="R2024" s="26">
        <v>0.99015308220924525</v>
      </c>
      <c r="S2024" s="25">
        <v>0.98809361743458446</v>
      </c>
      <c r="T2024" s="27">
        <f t="shared" si="31"/>
        <v>3.075084351562828E-3</v>
      </c>
    </row>
    <row r="2025" spans="1:20" ht="15" customHeight="1" x14ac:dyDescent="0.2">
      <c r="A2025" s="7">
        <v>29159</v>
      </c>
      <c r="B2025" s="8" t="s">
        <v>986</v>
      </c>
      <c r="C2025" s="7" t="s">
        <v>960</v>
      </c>
      <c r="D2025" s="21">
        <v>6.2650841510509554E-3</v>
      </c>
      <c r="E2025" s="26">
        <v>8.4793985898782426E-3</v>
      </c>
      <c r="F2025" s="26">
        <v>9.0972805945653788E-3</v>
      </c>
      <c r="G2025" s="25">
        <v>9.2532690812705681E-3</v>
      </c>
      <c r="H2025" s="21">
        <v>9.7602944863835764E-5</v>
      </c>
      <c r="I2025" s="26">
        <v>1.7767731344053541E-4</v>
      </c>
      <c r="J2025" s="26">
        <v>1.7767731344053549E-4</v>
      </c>
      <c r="K2025" s="25">
        <v>1.7767731344053546E-4</v>
      </c>
      <c r="L2025" s="21">
        <v>6.3626870959147914E-3</v>
      </c>
      <c r="M2025" s="26">
        <v>8.6570759033187776E-3</v>
      </c>
      <c r="N2025" s="26">
        <v>9.2749579080059139E-3</v>
      </c>
      <c r="O2025" s="25">
        <v>9.4309463947111032E-3</v>
      </c>
      <c r="P2025" s="21">
        <v>0.9936373129040853</v>
      </c>
      <c r="Q2025" s="26">
        <v>0.99134292409668112</v>
      </c>
      <c r="R2025" s="26">
        <v>0.99072504209199408</v>
      </c>
      <c r="S2025" s="25">
        <v>0.99056905360528891</v>
      </c>
      <c r="T2025" s="27">
        <f t="shared" si="31"/>
        <v>3.0682592987963117E-3</v>
      </c>
    </row>
    <row r="2026" spans="1:20" ht="15" customHeight="1" x14ac:dyDescent="0.2">
      <c r="A2026" s="7">
        <v>53019</v>
      </c>
      <c r="B2026" s="8" t="s">
        <v>1808</v>
      </c>
      <c r="C2026" s="7" t="s">
        <v>1803</v>
      </c>
      <c r="D2026" s="21">
        <v>9.6626853997649129E-3</v>
      </c>
      <c r="E2026" s="26">
        <v>1.0991822946641961E-2</v>
      </c>
      <c r="F2026" s="26">
        <v>1.3757390062357653E-2</v>
      </c>
      <c r="G2026" s="25">
        <v>1.2243156444875117E-2</v>
      </c>
      <c r="H2026" s="21">
        <v>8.3304628725144913E-4</v>
      </c>
      <c r="I2026" s="26">
        <v>8.7317265056547841E-4</v>
      </c>
      <c r="J2026" s="26">
        <v>1.2110296093027358E-3</v>
      </c>
      <c r="K2026" s="25">
        <v>1.3206307333043278E-3</v>
      </c>
      <c r="L2026" s="21">
        <v>1.0495731687016363E-2</v>
      </c>
      <c r="M2026" s="26">
        <v>1.1864995597207441E-2</v>
      </c>
      <c r="N2026" s="26">
        <v>1.4968419671660391E-2</v>
      </c>
      <c r="O2026" s="25">
        <v>1.3563787178179444E-2</v>
      </c>
      <c r="P2026" s="21">
        <v>0.98950426831298355</v>
      </c>
      <c r="Q2026" s="26">
        <v>0.98813500440279256</v>
      </c>
      <c r="R2026" s="26">
        <v>0.9850315803283396</v>
      </c>
      <c r="S2026" s="25">
        <v>0.98643621282182048</v>
      </c>
      <c r="T2026" s="27">
        <f t="shared" si="31"/>
        <v>3.0680554911630808E-3</v>
      </c>
    </row>
    <row r="2027" spans="1:20" ht="15" customHeight="1" x14ac:dyDescent="0.2">
      <c r="A2027" s="7">
        <v>27075</v>
      </c>
      <c r="B2027" s="8" t="s">
        <v>159</v>
      </c>
      <c r="C2027" s="7" t="s">
        <v>899</v>
      </c>
      <c r="D2027" s="21">
        <v>1.5282865318669943E-2</v>
      </c>
      <c r="E2027" s="26">
        <v>1.6063027628311122E-2</v>
      </c>
      <c r="F2027" s="26">
        <v>1.8995102517243182E-2</v>
      </c>
      <c r="G2027" s="25">
        <v>1.8109483513057013E-2</v>
      </c>
      <c r="H2027" s="21">
        <v>6.1290200638607377E-4</v>
      </c>
      <c r="I2027" s="26">
        <v>7.8399517759939299E-4</v>
      </c>
      <c r="J2027" s="26">
        <v>7.8988400920667712E-4</v>
      </c>
      <c r="K2027" s="25">
        <v>8.4125611628208538E-4</v>
      </c>
      <c r="L2027" s="21">
        <v>1.5895767325056015E-2</v>
      </c>
      <c r="M2027" s="26">
        <v>1.6847022805910519E-2</v>
      </c>
      <c r="N2027" s="26">
        <v>1.978498652644986E-2</v>
      </c>
      <c r="O2027" s="25">
        <v>1.8950739629339099E-2</v>
      </c>
      <c r="P2027" s="21">
        <v>0.98410423267494396</v>
      </c>
      <c r="Q2027" s="26">
        <v>0.98315297719408945</v>
      </c>
      <c r="R2027" s="26">
        <v>0.98021501347355022</v>
      </c>
      <c r="S2027" s="25">
        <v>0.98104926037066098</v>
      </c>
      <c r="T2027" s="27">
        <f t="shared" si="31"/>
        <v>3.0549723042830844E-3</v>
      </c>
    </row>
    <row r="2028" spans="1:20" ht="15" customHeight="1" x14ac:dyDescent="0.2">
      <c r="A2028" s="7">
        <v>22051</v>
      </c>
      <c r="B2028" s="8" t="s">
        <v>756</v>
      </c>
      <c r="C2028" s="7" t="s">
        <v>731</v>
      </c>
      <c r="D2028" s="21">
        <v>3.4725716397693437E-2</v>
      </c>
      <c r="E2028" s="26">
        <v>2.9301062487866177E-2</v>
      </c>
      <c r="F2028" s="26">
        <v>3.1293740908819707E-2</v>
      </c>
      <c r="G2028" s="25">
        <v>2.9101948899904476E-2</v>
      </c>
      <c r="H2028" s="21">
        <v>3.3623887649864029E-2</v>
      </c>
      <c r="I2028" s="26">
        <v>3.8356101951194252E-2</v>
      </c>
      <c r="J2028" s="26">
        <v>4.060923294766338E-2</v>
      </c>
      <c r="K2028" s="25">
        <v>4.2301395646827042E-2</v>
      </c>
      <c r="L2028" s="21">
        <v>6.8349604047557466E-2</v>
      </c>
      <c r="M2028" s="26">
        <v>6.7657164439060447E-2</v>
      </c>
      <c r="N2028" s="26">
        <v>7.1902973856483088E-2</v>
      </c>
      <c r="O2028" s="25">
        <v>7.1403344546731515E-2</v>
      </c>
      <c r="P2028" s="21">
        <v>0.93165039595244248</v>
      </c>
      <c r="Q2028" s="26">
        <v>0.93234283556093955</v>
      </c>
      <c r="R2028" s="26">
        <v>0.92809702614351697</v>
      </c>
      <c r="S2028" s="25">
        <v>0.92859665545326842</v>
      </c>
      <c r="T2028" s="27">
        <f t="shared" si="31"/>
        <v>3.0537404991740486E-3</v>
      </c>
    </row>
    <row r="2029" spans="1:20" ht="15" customHeight="1" x14ac:dyDescent="0.2">
      <c r="A2029" s="7">
        <v>48417</v>
      </c>
      <c r="B2029" s="8" t="s">
        <v>1662</v>
      </c>
      <c r="C2029" s="7" t="s">
        <v>1530</v>
      </c>
      <c r="D2029" s="21">
        <v>3.3614914017123746E-3</v>
      </c>
      <c r="E2029" s="26">
        <v>3.619163165405441E-3</v>
      </c>
      <c r="F2029" s="26">
        <v>6.1088438199150084E-3</v>
      </c>
      <c r="G2029" s="25">
        <v>5.8442623155759293E-3</v>
      </c>
      <c r="H2029" s="21">
        <v>1.6870239644003794E-3</v>
      </c>
      <c r="I2029" s="26">
        <v>2.0426437936557113E-3</v>
      </c>
      <c r="J2029" s="26">
        <v>2.2425433653876928E-3</v>
      </c>
      <c r="K2029" s="25">
        <v>2.2451115099752627E-3</v>
      </c>
      <c r="L2029" s="21">
        <v>5.0485153661127538E-3</v>
      </c>
      <c r="M2029" s="26">
        <v>5.6618069590611527E-3</v>
      </c>
      <c r="N2029" s="26">
        <v>8.3513871853027003E-3</v>
      </c>
      <c r="O2029" s="25">
        <v>8.0893738255511903E-3</v>
      </c>
      <c r="P2029" s="21">
        <v>0.99495148463388716</v>
      </c>
      <c r="Q2029" s="26">
        <v>0.99433819304093884</v>
      </c>
      <c r="R2029" s="26">
        <v>0.99164861281469729</v>
      </c>
      <c r="S2029" s="25">
        <v>0.99191062617444892</v>
      </c>
      <c r="T2029" s="27">
        <f t="shared" si="31"/>
        <v>3.0408584594384365E-3</v>
      </c>
    </row>
    <row r="2030" spans="1:20" ht="15" customHeight="1" x14ac:dyDescent="0.2">
      <c r="A2030" s="7">
        <v>17171</v>
      </c>
      <c r="B2030" s="8" t="s">
        <v>115</v>
      </c>
      <c r="C2030" s="7" t="s">
        <v>516</v>
      </c>
      <c r="D2030" s="21">
        <v>4.1629797151718833E-3</v>
      </c>
      <c r="E2030" s="26">
        <v>6.1663467424057511E-3</v>
      </c>
      <c r="F2030" s="26">
        <v>6.5146997205671195E-3</v>
      </c>
      <c r="G2030" s="25">
        <v>7.2028832680083961E-3</v>
      </c>
      <c r="H2030" s="21">
        <v>0</v>
      </c>
      <c r="I2030" s="26">
        <v>0</v>
      </c>
      <c r="J2030" s="26">
        <v>0</v>
      </c>
      <c r="K2030" s="25">
        <v>0</v>
      </c>
      <c r="L2030" s="21">
        <v>4.1629797151718833E-3</v>
      </c>
      <c r="M2030" s="26">
        <v>6.1663467424057511E-3</v>
      </c>
      <c r="N2030" s="26">
        <v>6.5146997205671195E-3</v>
      </c>
      <c r="O2030" s="25">
        <v>7.2028832680083961E-3</v>
      </c>
      <c r="P2030" s="21">
        <v>0.99583702028482812</v>
      </c>
      <c r="Q2030" s="26">
        <v>0.99383365325759432</v>
      </c>
      <c r="R2030" s="26">
        <v>0.99348530027943294</v>
      </c>
      <c r="S2030" s="25">
        <v>0.99279711673199167</v>
      </c>
      <c r="T2030" s="27">
        <f t="shared" si="31"/>
        <v>3.0399035528365127E-3</v>
      </c>
    </row>
    <row r="2031" spans="1:20" ht="15" customHeight="1" x14ac:dyDescent="0.2">
      <c r="A2031" s="7">
        <v>8021</v>
      </c>
      <c r="B2031" s="8" t="s">
        <v>211</v>
      </c>
      <c r="C2031" s="7" t="s">
        <v>200</v>
      </c>
      <c r="D2031" s="21">
        <v>8.9873942897810196E-3</v>
      </c>
      <c r="E2031" s="26">
        <v>1.1875741378389839E-2</v>
      </c>
      <c r="F2031" s="26">
        <v>1.2943471733077081E-2</v>
      </c>
      <c r="G2031" s="25">
        <v>1.1629080605864804E-2</v>
      </c>
      <c r="H2031" s="21">
        <v>4.1415484237063618E-3</v>
      </c>
      <c r="I2031" s="26">
        <v>3.3560200531110875E-3</v>
      </c>
      <c r="J2031" s="26">
        <v>5.6817208367290284E-3</v>
      </c>
      <c r="K2031" s="25">
        <v>4.5371070834342581E-3</v>
      </c>
      <c r="L2031" s="21">
        <v>1.312894271348738E-2</v>
      </c>
      <c r="M2031" s="26">
        <v>1.5231761431500923E-2</v>
      </c>
      <c r="N2031" s="26">
        <v>1.8625192569806111E-2</v>
      </c>
      <c r="O2031" s="25">
        <v>1.6166187689299064E-2</v>
      </c>
      <c r="P2031" s="21">
        <v>0.9868710572865127</v>
      </c>
      <c r="Q2031" s="26">
        <v>0.98476823856849915</v>
      </c>
      <c r="R2031" s="26">
        <v>0.98137480743019379</v>
      </c>
      <c r="S2031" s="25">
        <v>0.98383381231070099</v>
      </c>
      <c r="T2031" s="27">
        <f t="shared" si="31"/>
        <v>3.0372449758116846E-3</v>
      </c>
    </row>
    <row r="2032" spans="1:20" ht="15" customHeight="1" x14ac:dyDescent="0.2">
      <c r="A2032" s="7">
        <v>48175</v>
      </c>
      <c r="B2032" s="8" t="s">
        <v>1593</v>
      </c>
      <c r="C2032" s="7" t="s">
        <v>1530</v>
      </c>
      <c r="D2032" s="21">
        <v>5.4502778259601908E-3</v>
      </c>
      <c r="E2032" s="26">
        <v>4.3528667456114384E-3</v>
      </c>
      <c r="F2032" s="26">
        <v>4.7128184415978691E-3</v>
      </c>
      <c r="G2032" s="25">
        <v>6.52315307461578E-3</v>
      </c>
      <c r="H2032" s="21">
        <v>4.2651610885795716E-3</v>
      </c>
      <c r="I2032" s="26">
        <v>7.0511912522644429E-3</v>
      </c>
      <c r="J2032" s="26">
        <v>6.0323682607638235E-3</v>
      </c>
      <c r="K2032" s="25">
        <v>6.2202098685184212E-3</v>
      </c>
      <c r="L2032" s="21">
        <v>9.715438914539765E-3</v>
      </c>
      <c r="M2032" s="26">
        <v>1.1404057997875881E-2</v>
      </c>
      <c r="N2032" s="26">
        <v>1.0745186702361693E-2</v>
      </c>
      <c r="O2032" s="25">
        <v>1.2743362943134202E-2</v>
      </c>
      <c r="P2032" s="21">
        <v>0.99028456108546026</v>
      </c>
      <c r="Q2032" s="26">
        <v>0.98859594200212408</v>
      </c>
      <c r="R2032" s="26">
        <v>0.98925481329763831</v>
      </c>
      <c r="S2032" s="25">
        <v>0.98725663705686595</v>
      </c>
      <c r="T2032" s="27">
        <f t="shared" si="31"/>
        <v>3.0279240285944371E-3</v>
      </c>
    </row>
    <row r="2033" spans="1:20" ht="15" customHeight="1" x14ac:dyDescent="0.2">
      <c r="A2033" s="7">
        <v>16011</v>
      </c>
      <c r="B2033" s="8" t="s">
        <v>487</v>
      </c>
      <c r="C2033" s="7" t="s">
        <v>483</v>
      </c>
      <c r="D2033" s="21">
        <v>4.6851224290064966E-4</v>
      </c>
      <c r="E2033" s="26">
        <v>5.5573445807117052E-4</v>
      </c>
      <c r="F2033" s="26">
        <v>2.1350592726104003E-3</v>
      </c>
      <c r="G2033" s="25">
        <v>2.1991534287000227E-3</v>
      </c>
      <c r="H2033" s="21">
        <v>8.0549441489229292E-3</v>
      </c>
      <c r="I2033" s="26">
        <v>8.130514448090367E-3</v>
      </c>
      <c r="J2033" s="26">
        <v>8.8867210318144575E-3</v>
      </c>
      <c r="K2033" s="25">
        <v>9.3367055968017511E-3</v>
      </c>
      <c r="L2033" s="21">
        <v>8.5234563918235775E-3</v>
      </c>
      <c r="M2033" s="26">
        <v>8.686248906161537E-3</v>
      </c>
      <c r="N2033" s="26">
        <v>1.1021780304424859E-2</v>
      </c>
      <c r="O2033" s="25">
        <v>1.1535859025501773E-2</v>
      </c>
      <c r="P2033" s="21">
        <v>0.99147654360817639</v>
      </c>
      <c r="Q2033" s="26">
        <v>0.99131375109383846</v>
      </c>
      <c r="R2033" s="26">
        <v>0.9889782196955752</v>
      </c>
      <c r="S2033" s="25">
        <v>0.9884641409744982</v>
      </c>
      <c r="T2033" s="27">
        <f t="shared" si="31"/>
        <v>3.0124026336781958E-3</v>
      </c>
    </row>
    <row r="2034" spans="1:20" ht="15" customHeight="1" x14ac:dyDescent="0.2">
      <c r="A2034" s="7">
        <v>16059</v>
      </c>
      <c r="B2034" s="8" t="s">
        <v>504</v>
      </c>
      <c r="C2034" s="7" t="s">
        <v>483</v>
      </c>
      <c r="D2034" s="21">
        <v>2.3357573992536301E-3</v>
      </c>
      <c r="E2034" s="26">
        <v>3.3895272022251683E-3</v>
      </c>
      <c r="F2034" s="26">
        <v>4.5898878421610769E-3</v>
      </c>
      <c r="G2034" s="25">
        <v>3.9685463555165553E-3</v>
      </c>
      <c r="H2034" s="21">
        <v>3.5651873520733822E-3</v>
      </c>
      <c r="I2034" s="26">
        <v>4.1327177159150947E-3</v>
      </c>
      <c r="J2034" s="26">
        <v>4.724013676464159E-3</v>
      </c>
      <c r="K2034" s="25">
        <v>4.9368695397667165E-3</v>
      </c>
      <c r="L2034" s="21">
        <v>5.9009447513270127E-3</v>
      </c>
      <c r="M2034" s="26">
        <v>7.5222449181402626E-3</v>
      </c>
      <c r="N2034" s="26">
        <v>9.3139015186252359E-3</v>
      </c>
      <c r="O2034" s="25">
        <v>8.905415895283271E-3</v>
      </c>
      <c r="P2034" s="21">
        <v>0.99409905524867304</v>
      </c>
      <c r="Q2034" s="26">
        <v>0.99247775508185976</v>
      </c>
      <c r="R2034" s="26">
        <v>0.99068609848137479</v>
      </c>
      <c r="S2034" s="25">
        <v>0.99109458410471674</v>
      </c>
      <c r="T2034" s="27">
        <f t="shared" si="31"/>
        <v>3.0044711439562583E-3</v>
      </c>
    </row>
    <row r="2035" spans="1:20" ht="15" customHeight="1" x14ac:dyDescent="0.2">
      <c r="A2035" s="7">
        <v>20155</v>
      </c>
      <c r="B2035" s="8" t="s">
        <v>653</v>
      </c>
      <c r="C2035" s="7" t="s">
        <v>606</v>
      </c>
      <c r="D2035" s="21">
        <v>3.3586890896294637E-2</v>
      </c>
      <c r="E2035" s="26">
        <v>3.6289027159877835E-2</v>
      </c>
      <c r="F2035" s="26">
        <v>3.5626651859586189E-2</v>
      </c>
      <c r="G2035" s="25">
        <v>3.5587308519129099E-2</v>
      </c>
      <c r="H2035" s="21">
        <v>6.9073819876091722E-3</v>
      </c>
      <c r="I2035" s="26">
        <v>7.2151570654210451E-3</v>
      </c>
      <c r="J2035" s="26">
        <v>7.2757970132226353E-3</v>
      </c>
      <c r="K2035" s="25">
        <v>7.84278277398388E-3</v>
      </c>
      <c r="L2035" s="21">
        <v>4.0494272883903816E-2</v>
      </c>
      <c r="M2035" s="26">
        <v>4.3504184225298878E-2</v>
      </c>
      <c r="N2035" s="26">
        <v>4.2902448872808821E-2</v>
      </c>
      <c r="O2035" s="25">
        <v>4.3430091293112975E-2</v>
      </c>
      <c r="P2035" s="21">
        <v>0.95950572711609616</v>
      </c>
      <c r="Q2035" s="26">
        <v>0.95649581577470122</v>
      </c>
      <c r="R2035" s="26">
        <v>0.95709755112719108</v>
      </c>
      <c r="S2035" s="25">
        <v>0.95656990870688696</v>
      </c>
      <c r="T2035" s="27">
        <f t="shared" si="31"/>
        <v>2.9358184092091594E-3</v>
      </c>
    </row>
    <row r="2036" spans="1:20" ht="15" customHeight="1" x14ac:dyDescent="0.2">
      <c r="A2036" s="7">
        <v>56025</v>
      </c>
      <c r="B2036" s="8" t="s">
        <v>1885</v>
      </c>
      <c r="C2036" s="7" t="s">
        <v>1880</v>
      </c>
      <c r="D2036" s="21">
        <v>8.8872722544682866E-3</v>
      </c>
      <c r="E2036" s="26">
        <v>8.9774822811963043E-3</v>
      </c>
      <c r="F2036" s="26">
        <v>1.0499095001135652E-2</v>
      </c>
      <c r="G2036" s="25">
        <v>1.0283021479062963E-2</v>
      </c>
      <c r="H2036" s="21">
        <v>3.1654488868631883E-3</v>
      </c>
      <c r="I2036" s="26">
        <v>3.2895363088389249E-3</v>
      </c>
      <c r="J2036" s="26">
        <v>3.9976701988797001E-3</v>
      </c>
      <c r="K2036" s="25">
        <v>4.6929459409549359E-3</v>
      </c>
      <c r="L2036" s="21">
        <v>1.2052721141331473E-2</v>
      </c>
      <c r="M2036" s="26">
        <v>1.2267018590035228E-2</v>
      </c>
      <c r="N2036" s="26">
        <v>1.4496765200015357E-2</v>
      </c>
      <c r="O2036" s="25">
        <v>1.4975967420017897E-2</v>
      </c>
      <c r="P2036" s="21">
        <v>0.98794727885866851</v>
      </c>
      <c r="Q2036" s="26">
        <v>0.98773298140996479</v>
      </c>
      <c r="R2036" s="26">
        <v>0.98550323479998458</v>
      </c>
      <c r="S2036" s="25">
        <v>0.98502403257998217</v>
      </c>
      <c r="T2036" s="27">
        <f t="shared" si="31"/>
        <v>2.9232462786864238E-3</v>
      </c>
    </row>
    <row r="2037" spans="1:20" ht="15" customHeight="1" x14ac:dyDescent="0.2">
      <c r="A2037" s="7">
        <v>49017</v>
      </c>
      <c r="B2037" s="8" t="s">
        <v>223</v>
      </c>
      <c r="C2037" s="7" t="s">
        <v>1693</v>
      </c>
      <c r="D2037" s="21">
        <v>2.3829703183489395E-3</v>
      </c>
      <c r="E2037" s="26">
        <v>2.0557341054690975E-3</v>
      </c>
      <c r="F2037" s="26">
        <v>4.1915360828700208E-3</v>
      </c>
      <c r="G2037" s="25">
        <v>4.6425504182409545E-3</v>
      </c>
      <c r="H2037" s="21">
        <v>1.0423654575034767E-3</v>
      </c>
      <c r="I2037" s="26">
        <v>1.2936832304367605E-3</v>
      </c>
      <c r="J2037" s="26">
        <v>1.4609137150767063E-3</v>
      </c>
      <c r="K2037" s="25">
        <v>1.6968956203405375E-3</v>
      </c>
      <c r="L2037" s="21">
        <v>3.4253357758524164E-3</v>
      </c>
      <c r="M2037" s="26">
        <v>3.3494173359058582E-3</v>
      </c>
      <c r="N2037" s="26">
        <v>5.6524497979467273E-3</v>
      </c>
      <c r="O2037" s="25">
        <v>6.3394460385814916E-3</v>
      </c>
      <c r="P2037" s="21">
        <v>0.99657466422414764</v>
      </c>
      <c r="Q2037" s="26">
        <v>0.99665058266409423</v>
      </c>
      <c r="R2037" s="26">
        <v>0.99434755020205334</v>
      </c>
      <c r="S2037" s="25">
        <v>0.9936605539614185</v>
      </c>
      <c r="T2037" s="27">
        <f t="shared" si="31"/>
        <v>2.9141102627290752E-3</v>
      </c>
    </row>
    <row r="2038" spans="1:20" ht="15" customHeight="1" x14ac:dyDescent="0.2">
      <c r="A2038" s="7">
        <v>19125</v>
      </c>
      <c r="B2038" s="8" t="s">
        <v>47</v>
      </c>
      <c r="C2038" s="7" t="s">
        <v>430</v>
      </c>
      <c r="D2038" s="21">
        <v>3.782695536414772E-3</v>
      </c>
      <c r="E2038" s="26">
        <v>4.3209477345078481E-3</v>
      </c>
      <c r="F2038" s="26">
        <v>6.2088156670136244E-3</v>
      </c>
      <c r="G2038" s="25">
        <v>6.6949252266071957E-3</v>
      </c>
      <c r="H2038" s="21">
        <v>0</v>
      </c>
      <c r="I2038" s="26">
        <v>0</v>
      </c>
      <c r="J2038" s="26">
        <v>0</v>
      </c>
      <c r="K2038" s="25">
        <v>0</v>
      </c>
      <c r="L2038" s="21">
        <v>3.782695536414772E-3</v>
      </c>
      <c r="M2038" s="26">
        <v>4.3209477345078481E-3</v>
      </c>
      <c r="N2038" s="26">
        <v>6.2088156670136244E-3</v>
      </c>
      <c r="O2038" s="25">
        <v>6.6949252266071957E-3</v>
      </c>
      <c r="P2038" s="21">
        <v>0.99621730446358525</v>
      </c>
      <c r="Q2038" s="26">
        <v>0.99567905226549203</v>
      </c>
      <c r="R2038" s="26">
        <v>0.99379118433298641</v>
      </c>
      <c r="S2038" s="25">
        <v>0.99330507477339292</v>
      </c>
      <c r="T2038" s="27">
        <f t="shared" si="31"/>
        <v>2.9122296901924237E-3</v>
      </c>
    </row>
    <row r="2039" spans="1:20" ht="15" customHeight="1" x14ac:dyDescent="0.2">
      <c r="A2039" s="7">
        <v>35003</v>
      </c>
      <c r="B2039" s="8" t="s">
        <v>1237</v>
      </c>
      <c r="C2039" s="7" t="s">
        <v>1236</v>
      </c>
      <c r="D2039" s="21">
        <v>1.4424466627011123E-3</v>
      </c>
      <c r="E2039" s="26">
        <v>2.4284048784832266E-3</v>
      </c>
      <c r="F2039" s="26">
        <v>3.649378193465573E-3</v>
      </c>
      <c r="G2039" s="25">
        <v>4.3402626379404619E-3</v>
      </c>
      <c r="H2039" s="21">
        <v>2.4321400303687992E-4</v>
      </c>
      <c r="I2039" s="26">
        <v>2.4685362285229893E-4</v>
      </c>
      <c r="J2039" s="26">
        <v>2.8086780469073334E-4</v>
      </c>
      <c r="K2039" s="25">
        <v>2.5614055670379593E-4</v>
      </c>
      <c r="L2039" s="21">
        <v>1.6856606657379921E-3</v>
      </c>
      <c r="M2039" s="26">
        <v>2.6752585013355254E-3</v>
      </c>
      <c r="N2039" s="26">
        <v>3.9302459981563065E-3</v>
      </c>
      <c r="O2039" s="25">
        <v>4.5964031946442571E-3</v>
      </c>
      <c r="P2039" s="21">
        <v>0.99831433933426206</v>
      </c>
      <c r="Q2039" s="26">
        <v>0.99732474149866446</v>
      </c>
      <c r="R2039" s="26">
        <v>0.99606975400184372</v>
      </c>
      <c r="S2039" s="25">
        <v>0.99540359680535573</v>
      </c>
      <c r="T2039" s="27">
        <f t="shared" si="31"/>
        <v>2.9107425289062652E-3</v>
      </c>
    </row>
    <row r="2040" spans="1:20" ht="15" customHeight="1" x14ac:dyDescent="0.2">
      <c r="A2040" s="7">
        <v>26063</v>
      </c>
      <c r="B2040" s="8" t="s">
        <v>858</v>
      </c>
      <c r="C2040" s="7" t="s">
        <v>836</v>
      </c>
      <c r="D2040" s="21">
        <v>1.1713189235226818E-2</v>
      </c>
      <c r="E2040" s="26">
        <v>1.4011872943718093E-2</v>
      </c>
      <c r="F2040" s="26">
        <v>1.4913010119136996E-2</v>
      </c>
      <c r="G2040" s="25">
        <v>1.4785240869273649E-2</v>
      </c>
      <c r="H2040" s="21">
        <v>7.8934250141661656E-3</v>
      </c>
      <c r="I2040" s="26">
        <v>8.6756167520738448E-3</v>
      </c>
      <c r="J2040" s="26">
        <v>8.2490038209771313E-3</v>
      </c>
      <c r="K2040" s="25">
        <v>7.7213410913411591E-3</v>
      </c>
      <c r="L2040" s="21">
        <v>1.9606614249392987E-2</v>
      </c>
      <c r="M2040" s="26">
        <v>2.2687489695791933E-2</v>
      </c>
      <c r="N2040" s="26">
        <v>2.3162013940114131E-2</v>
      </c>
      <c r="O2040" s="25">
        <v>2.2506581960614808E-2</v>
      </c>
      <c r="P2040" s="21">
        <v>0.98039338575060697</v>
      </c>
      <c r="Q2040" s="26">
        <v>0.97731251030420818</v>
      </c>
      <c r="R2040" s="26">
        <v>0.97683798605988581</v>
      </c>
      <c r="S2040" s="25">
        <v>0.97749341803938516</v>
      </c>
      <c r="T2040" s="27">
        <f t="shared" si="31"/>
        <v>2.8999677112218208E-3</v>
      </c>
    </row>
    <row r="2041" spans="1:20" ht="15" customHeight="1" x14ac:dyDescent="0.2">
      <c r="A2041" s="7">
        <v>21039</v>
      </c>
      <c r="B2041" s="8" t="s">
        <v>688</v>
      </c>
      <c r="C2041" s="7" t="s">
        <v>674</v>
      </c>
      <c r="D2041" s="21">
        <v>4.81618352132278E-3</v>
      </c>
      <c r="E2041" s="26">
        <v>3.575291856643713E-3</v>
      </c>
      <c r="F2041" s="26">
        <v>3.4114369188753182E-3</v>
      </c>
      <c r="G2041" s="25">
        <v>3.4114369188753182E-3</v>
      </c>
      <c r="H2041" s="21">
        <v>3.7315443542545339E-2</v>
      </c>
      <c r="I2041" s="26">
        <v>4.0273835097859298E-2</v>
      </c>
      <c r="J2041" s="26">
        <v>4.0264624242443557E-2</v>
      </c>
      <c r="K2041" s="25">
        <v>4.1606465883566583E-2</v>
      </c>
      <c r="L2041" s="21">
        <v>4.2131627063868117E-2</v>
      </c>
      <c r="M2041" s="26">
        <v>4.3849126954503007E-2</v>
      </c>
      <c r="N2041" s="26">
        <v>4.367606116131887E-2</v>
      </c>
      <c r="O2041" s="25">
        <v>4.5017902802441903E-2</v>
      </c>
      <c r="P2041" s="21">
        <v>0.95786837293613192</v>
      </c>
      <c r="Q2041" s="26">
        <v>0.95615087304549695</v>
      </c>
      <c r="R2041" s="26">
        <v>0.95632393883868128</v>
      </c>
      <c r="S2041" s="25">
        <v>0.95498209719755811</v>
      </c>
      <c r="T2041" s="27">
        <f t="shared" si="31"/>
        <v>2.8862757385737861E-3</v>
      </c>
    </row>
    <row r="2042" spans="1:20" ht="15" customHeight="1" x14ac:dyDescent="0.2">
      <c r="A2042" s="7">
        <v>20057</v>
      </c>
      <c r="B2042" s="8" t="s">
        <v>529</v>
      </c>
      <c r="C2042" s="7" t="s">
        <v>606</v>
      </c>
      <c r="D2042" s="21">
        <v>3.7153939765823198E-3</v>
      </c>
      <c r="E2042" s="26">
        <v>6.085501033913027E-3</v>
      </c>
      <c r="F2042" s="26">
        <v>6.8479115893087623E-3</v>
      </c>
      <c r="G2042" s="25">
        <v>6.592377179564006E-3</v>
      </c>
      <c r="H2042" s="21">
        <v>3.0352468633383108E-4</v>
      </c>
      <c r="I2042" s="26">
        <v>2.8407969417036259E-4</v>
      </c>
      <c r="J2042" s="26">
        <v>2.6951174648907281E-4</v>
      </c>
      <c r="K2042" s="25">
        <v>2.6951174648907314E-4</v>
      </c>
      <c r="L2042" s="21">
        <v>4.0189186629161506E-3</v>
      </c>
      <c r="M2042" s="26">
        <v>6.3695807280833901E-3</v>
      </c>
      <c r="N2042" s="26">
        <v>7.1174233357978343E-3</v>
      </c>
      <c r="O2042" s="25">
        <v>6.8618889260530797E-3</v>
      </c>
      <c r="P2042" s="21">
        <v>0.99598108133708385</v>
      </c>
      <c r="Q2042" s="26">
        <v>0.99363041927191664</v>
      </c>
      <c r="R2042" s="26">
        <v>0.9928825766642021</v>
      </c>
      <c r="S2042" s="25">
        <v>0.99313811107394689</v>
      </c>
      <c r="T2042" s="27">
        <f t="shared" si="31"/>
        <v>2.8429702631369291E-3</v>
      </c>
    </row>
    <row r="2043" spans="1:20" ht="15" customHeight="1" x14ac:dyDescent="0.2">
      <c r="A2043" s="7">
        <v>30065</v>
      </c>
      <c r="B2043" s="8" t="s">
        <v>1060</v>
      </c>
      <c r="C2043" s="7" t="s">
        <v>1040</v>
      </c>
      <c r="D2043" s="21">
        <v>2.6676557043876841E-3</v>
      </c>
      <c r="E2043" s="26">
        <v>1.8998463133714065E-3</v>
      </c>
      <c r="F2043" s="26">
        <v>5.137107312187467E-3</v>
      </c>
      <c r="G2043" s="25">
        <v>5.4513881864570336E-3</v>
      </c>
      <c r="H2043" s="21">
        <v>6.0818039648665974E-4</v>
      </c>
      <c r="I2043" s="26">
        <v>6.9865512682231671E-4</v>
      </c>
      <c r="J2043" s="26">
        <v>6.9538463641886559E-4</v>
      </c>
      <c r="K2043" s="25">
        <v>6.6194875095381149E-4</v>
      </c>
      <c r="L2043" s="21">
        <v>3.2758361008743443E-3</v>
      </c>
      <c r="M2043" s="26">
        <v>2.5985014401937231E-3</v>
      </c>
      <c r="N2043" s="26">
        <v>5.8324919486063319E-3</v>
      </c>
      <c r="O2043" s="25">
        <v>6.1133369374108447E-3</v>
      </c>
      <c r="P2043" s="21">
        <v>0.99672416389912566</v>
      </c>
      <c r="Q2043" s="26">
        <v>0.99740149855980631</v>
      </c>
      <c r="R2043" s="26">
        <v>0.99416750805139376</v>
      </c>
      <c r="S2043" s="25">
        <v>0.99388666306258922</v>
      </c>
      <c r="T2043" s="27">
        <f t="shared" si="31"/>
        <v>2.8375008365365004E-3</v>
      </c>
    </row>
    <row r="2044" spans="1:20" ht="15" customHeight="1" x14ac:dyDescent="0.2">
      <c r="A2044" s="7">
        <v>48219</v>
      </c>
      <c r="B2044" s="8" t="s">
        <v>1601</v>
      </c>
      <c r="C2044" s="7" t="s">
        <v>1530</v>
      </c>
      <c r="D2044" s="21">
        <v>1.97360331765189E-3</v>
      </c>
      <c r="E2044" s="26">
        <v>7.0467709225235445E-3</v>
      </c>
      <c r="F2044" s="26">
        <v>7.2082874806536608E-3</v>
      </c>
      <c r="G2044" s="25">
        <v>6.2302777138786613E-3</v>
      </c>
      <c r="H2044" s="21">
        <v>3.5921889367970024E-3</v>
      </c>
      <c r="I2044" s="26">
        <v>1.6840256385401121E-3</v>
      </c>
      <c r="J2044" s="26">
        <v>1.8561507494275552E-3</v>
      </c>
      <c r="K2044" s="25">
        <v>2.168499755460903E-3</v>
      </c>
      <c r="L2044" s="21">
        <v>5.5657922544488933E-3</v>
      </c>
      <c r="M2044" s="26">
        <v>8.7307965610636563E-3</v>
      </c>
      <c r="N2044" s="26">
        <v>9.0644382300812155E-3</v>
      </c>
      <c r="O2044" s="25">
        <v>8.3987774693395634E-3</v>
      </c>
      <c r="P2044" s="21">
        <v>0.99443420774555102</v>
      </c>
      <c r="Q2044" s="26">
        <v>0.99126920343893632</v>
      </c>
      <c r="R2044" s="26">
        <v>0.9909355617699187</v>
      </c>
      <c r="S2044" s="25">
        <v>0.99160122253066041</v>
      </c>
      <c r="T2044" s="27">
        <f t="shared" si="31"/>
        <v>2.83298521489067E-3</v>
      </c>
    </row>
    <row r="2045" spans="1:20" ht="15" customHeight="1" x14ac:dyDescent="0.2">
      <c r="A2045" s="7">
        <v>49009</v>
      </c>
      <c r="B2045" s="8" t="s">
        <v>1696</v>
      </c>
      <c r="C2045" s="7" t="s">
        <v>1693</v>
      </c>
      <c r="D2045" s="21">
        <v>6.4143475167779398E-3</v>
      </c>
      <c r="E2045" s="26">
        <v>7.8559325380384605E-3</v>
      </c>
      <c r="F2045" s="26">
        <v>7.8666057814372244E-3</v>
      </c>
      <c r="G2045" s="25">
        <v>6.3298929401127274E-3</v>
      </c>
      <c r="H2045" s="21">
        <v>1.0945582428304088E-3</v>
      </c>
      <c r="I2045" s="26">
        <v>1.919745964165674E-3</v>
      </c>
      <c r="J2045" s="26">
        <v>1.9580063564053674E-3</v>
      </c>
      <c r="K2045" s="25">
        <v>4.0072103760185147E-3</v>
      </c>
      <c r="L2045" s="21">
        <v>7.5089057596083491E-3</v>
      </c>
      <c r="M2045" s="26">
        <v>9.7756785022041336E-3</v>
      </c>
      <c r="N2045" s="26">
        <v>9.8246121378425914E-3</v>
      </c>
      <c r="O2045" s="25">
        <v>1.0337103316131241E-2</v>
      </c>
      <c r="P2045" s="21">
        <v>0.99249109424039161</v>
      </c>
      <c r="Q2045" s="26">
        <v>0.99022432149779593</v>
      </c>
      <c r="R2045" s="26">
        <v>0.99017538786215731</v>
      </c>
      <c r="S2045" s="25">
        <v>0.98966289668386875</v>
      </c>
      <c r="T2045" s="27">
        <f t="shared" si="31"/>
        <v>2.8281975565228922E-3</v>
      </c>
    </row>
    <row r="2046" spans="1:20" ht="15" customHeight="1" x14ac:dyDescent="0.2">
      <c r="A2046" s="7">
        <v>16051</v>
      </c>
      <c r="B2046" s="8" t="s">
        <v>37</v>
      </c>
      <c r="C2046" s="7" t="s">
        <v>483</v>
      </c>
      <c r="D2046" s="21">
        <v>8.329159570699934E-4</v>
      </c>
      <c r="E2046" s="26">
        <v>5.0947335624909173E-4</v>
      </c>
      <c r="F2046" s="26">
        <v>5.3322285303200438E-4</v>
      </c>
      <c r="G2046" s="25">
        <v>1.3877417192228185E-3</v>
      </c>
      <c r="H2046" s="21">
        <v>1.5520765996668321E-3</v>
      </c>
      <c r="I2046" s="26">
        <v>1.546110279501998E-3</v>
      </c>
      <c r="J2046" s="26">
        <v>2.6683212283501235E-3</v>
      </c>
      <c r="K2046" s="25">
        <v>3.8051232870613349E-3</v>
      </c>
      <c r="L2046" s="21">
        <v>2.3849925567368258E-3</v>
      </c>
      <c r="M2046" s="26">
        <v>2.0555836357510899E-3</v>
      </c>
      <c r="N2046" s="26">
        <v>3.2015440813821282E-3</v>
      </c>
      <c r="O2046" s="25">
        <v>5.1928650062841534E-3</v>
      </c>
      <c r="P2046" s="21">
        <v>0.99761500744326326</v>
      </c>
      <c r="Q2046" s="26">
        <v>0.99794441636424891</v>
      </c>
      <c r="R2046" s="26">
        <v>0.99679845591861793</v>
      </c>
      <c r="S2046" s="25">
        <v>0.99480713499371576</v>
      </c>
      <c r="T2046" s="27">
        <f t="shared" si="31"/>
        <v>2.8078724495473276E-3</v>
      </c>
    </row>
    <row r="2047" spans="1:20" ht="15" customHeight="1" x14ac:dyDescent="0.2">
      <c r="A2047" s="7">
        <v>48297</v>
      </c>
      <c r="B2047" s="8" t="s">
        <v>1622</v>
      </c>
      <c r="C2047" s="7" t="s">
        <v>1530</v>
      </c>
      <c r="D2047" s="21">
        <v>1.5726895171945601E-2</v>
      </c>
      <c r="E2047" s="26">
        <v>1.8108787118100239E-2</v>
      </c>
      <c r="F2047" s="26">
        <v>1.9184674715687643E-2</v>
      </c>
      <c r="G2047" s="25">
        <v>1.7548799189285341E-2</v>
      </c>
      <c r="H2047" s="21">
        <v>1.0194480466254319E-2</v>
      </c>
      <c r="I2047" s="26">
        <v>1.4935415836746627E-2</v>
      </c>
      <c r="J2047" s="26">
        <v>1.1461698938282135E-2</v>
      </c>
      <c r="K2047" s="25">
        <v>1.1171403055260317E-2</v>
      </c>
      <c r="L2047" s="21">
        <v>2.5921375638199916E-2</v>
      </c>
      <c r="M2047" s="26">
        <v>3.304420295484687E-2</v>
      </c>
      <c r="N2047" s="26">
        <v>3.0646373653969779E-2</v>
      </c>
      <c r="O2047" s="25">
        <v>2.8720202244545655E-2</v>
      </c>
      <c r="P2047" s="21">
        <v>0.97407862436180004</v>
      </c>
      <c r="Q2047" s="26">
        <v>0.96695579704515322</v>
      </c>
      <c r="R2047" s="26">
        <v>0.96935362634603017</v>
      </c>
      <c r="S2047" s="25">
        <v>0.97127979775545437</v>
      </c>
      <c r="T2047" s="27">
        <f t="shared" si="31"/>
        <v>2.7988266063457383E-3</v>
      </c>
    </row>
    <row r="2048" spans="1:20" ht="15" customHeight="1" x14ac:dyDescent="0.2">
      <c r="A2048" s="7">
        <v>49003</v>
      </c>
      <c r="B2048" s="8" t="s">
        <v>1694</v>
      </c>
      <c r="C2048" s="7" t="s">
        <v>1693</v>
      </c>
      <c r="D2048" s="21">
        <v>1.3331688813065638E-3</v>
      </c>
      <c r="E2048" s="26">
        <v>1.4709099345348797E-3</v>
      </c>
      <c r="F2048" s="26">
        <v>1.6906886058927052E-3</v>
      </c>
      <c r="G2048" s="25">
        <v>1.7107017827246366E-3</v>
      </c>
      <c r="H2048" s="21">
        <v>4.7436688575878362E-3</v>
      </c>
      <c r="I2048" s="26">
        <v>6.0621270404530806E-3</v>
      </c>
      <c r="J2048" s="26">
        <v>6.5188852728741125E-3</v>
      </c>
      <c r="K2048" s="25">
        <v>7.1577220637279388E-3</v>
      </c>
      <c r="L2048" s="21">
        <v>6.0768377388944004E-3</v>
      </c>
      <c r="M2048" s="26">
        <v>7.5330369749879601E-3</v>
      </c>
      <c r="N2048" s="26">
        <v>8.2095738787668193E-3</v>
      </c>
      <c r="O2048" s="25">
        <v>8.868423846452575E-3</v>
      </c>
      <c r="P2048" s="21">
        <v>0.99392316226110566</v>
      </c>
      <c r="Q2048" s="26">
        <v>0.99246696302501203</v>
      </c>
      <c r="R2048" s="26">
        <v>0.99179042612123314</v>
      </c>
      <c r="S2048" s="25">
        <v>0.9911315761535473</v>
      </c>
      <c r="T2048" s="27">
        <f t="shared" si="31"/>
        <v>2.7915861075581746E-3</v>
      </c>
    </row>
    <row r="2049" spans="1:20" ht="15" customHeight="1" x14ac:dyDescent="0.2">
      <c r="A2049" s="7">
        <v>53001</v>
      </c>
      <c r="B2049" s="8" t="s">
        <v>199</v>
      </c>
      <c r="C2049" s="7" t="s">
        <v>1803</v>
      </c>
      <c r="D2049" s="21">
        <v>4.2873190951593139E-4</v>
      </c>
      <c r="E2049" s="26">
        <v>1.2268406498625007E-3</v>
      </c>
      <c r="F2049" s="26">
        <v>1.1626633272860654E-3</v>
      </c>
      <c r="G2049" s="25">
        <v>1.0862839906196731E-3</v>
      </c>
      <c r="H2049" s="21">
        <v>2.7278990135308177E-3</v>
      </c>
      <c r="I2049" s="26">
        <v>2.9190198536731436E-3</v>
      </c>
      <c r="J2049" s="26">
        <v>4.8896631231780717E-3</v>
      </c>
      <c r="K2049" s="25">
        <v>4.8609405222761956E-3</v>
      </c>
      <c r="L2049" s="21">
        <v>3.1566309230467494E-3</v>
      </c>
      <c r="M2049" s="26">
        <v>4.1458605035356441E-3</v>
      </c>
      <c r="N2049" s="26">
        <v>6.0523264504641367E-3</v>
      </c>
      <c r="O2049" s="25">
        <v>5.9472245128958691E-3</v>
      </c>
      <c r="P2049" s="21">
        <v>0.99684336907695326</v>
      </c>
      <c r="Q2049" s="26">
        <v>0.99585413949646429</v>
      </c>
      <c r="R2049" s="26">
        <v>0.99394767354953584</v>
      </c>
      <c r="S2049" s="25">
        <v>0.99405277548710425</v>
      </c>
      <c r="T2049" s="27">
        <f t="shared" si="31"/>
        <v>2.7905935898491197E-3</v>
      </c>
    </row>
    <row r="2050" spans="1:20" ht="15" customHeight="1" x14ac:dyDescent="0.2">
      <c r="A2050" s="7">
        <v>31045</v>
      </c>
      <c r="B2050" s="8" t="s">
        <v>1185</v>
      </c>
      <c r="C2050" s="7" t="s">
        <v>1175</v>
      </c>
      <c r="D2050" s="21">
        <v>3.6810712836546837E-3</v>
      </c>
      <c r="E2050" s="26">
        <v>3.4349977941921942E-3</v>
      </c>
      <c r="F2050" s="26">
        <v>3.4449492345391399E-3</v>
      </c>
      <c r="G2050" s="25">
        <v>5.6061597232716668E-3</v>
      </c>
      <c r="H2050" s="21">
        <v>1.6091023054291107E-3</v>
      </c>
      <c r="I2050" s="26">
        <v>1.9148603421562228E-3</v>
      </c>
      <c r="J2050" s="26">
        <v>2.046614061668465E-3</v>
      </c>
      <c r="K2050" s="25">
        <v>2.4253721813721364E-3</v>
      </c>
      <c r="L2050" s="21">
        <v>5.2901735890837943E-3</v>
      </c>
      <c r="M2050" s="26">
        <v>5.3498581363484177E-3</v>
      </c>
      <c r="N2050" s="26">
        <v>5.491563296207605E-3</v>
      </c>
      <c r="O2050" s="25">
        <v>8.0315319046438041E-3</v>
      </c>
      <c r="P2050" s="21">
        <v>0.99470982641091621</v>
      </c>
      <c r="Q2050" s="26">
        <v>0.99465014186365153</v>
      </c>
      <c r="R2050" s="26">
        <v>0.99450843670379241</v>
      </c>
      <c r="S2050" s="25">
        <v>0.99196846809535622</v>
      </c>
      <c r="T2050" s="27">
        <f t="shared" si="31"/>
        <v>2.7413583155600097E-3</v>
      </c>
    </row>
    <row r="2051" spans="1:20" ht="15" customHeight="1" x14ac:dyDescent="0.2">
      <c r="A2051" s="7">
        <v>13037</v>
      </c>
      <c r="B2051" s="8" t="s">
        <v>8</v>
      </c>
      <c r="C2051" s="7" t="s">
        <v>321</v>
      </c>
      <c r="D2051" s="21">
        <v>1.3779081925991664E-2</v>
      </c>
      <c r="E2051" s="26">
        <v>9.5555501063475986E-3</v>
      </c>
      <c r="F2051" s="26">
        <v>1.5652721311566517E-2</v>
      </c>
      <c r="G2051" s="25">
        <v>1.5114641833305855E-2</v>
      </c>
      <c r="H2051" s="21">
        <v>4.3172654946356621E-3</v>
      </c>
      <c r="I2051" s="26">
        <v>8.2271422244507061E-3</v>
      </c>
      <c r="J2051" s="26">
        <v>5.6841980083348351E-3</v>
      </c>
      <c r="K2051" s="25">
        <v>5.7034197706697385E-3</v>
      </c>
      <c r="L2051" s="21">
        <v>1.8096347420627327E-2</v>
      </c>
      <c r="M2051" s="26">
        <v>1.7782692330798301E-2</v>
      </c>
      <c r="N2051" s="26">
        <v>2.1336919319901351E-2</v>
      </c>
      <c r="O2051" s="25">
        <v>2.0818061603975594E-2</v>
      </c>
      <c r="P2051" s="21">
        <v>0.98190365257937262</v>
      </c>
      <c r="Q2051" s="26">
        <v>0.98221730766920168</v>
      </c>
      <c r="R2051" s="26">
        <v>0.97866308068009877</v>
      </c>
      <c r="S2051" s="25">
        <v>0.97918193839602441</v>
      </c>
      <c r="T2051" s="27">
        <f t="shared" ref="T2051:T2114" si="32">O2051-L2051</f>
        <v>2.7217141833482672E-3</v>
      </c>
    </row>
    <row r="2052" spans="1:20" ht="15" customHeight="1" x14ac:dyDescent="0.2">
      <c r="A2052" s="7">
        <v>28143</v>
      </c>
      <c r="B2052" s="8" t="s">
        <v>1035</v>
      </c>
      <c r="C2052" s="7" t="s">
        <v>1002</v>
      </c>
      <c r="D2052" s="21">
        <v>2.068925365162792E-3</v>
      </c>
      <c r="E2052" s="26">
        <v>1.9809052078858815E-3</v>
      </c>
      <c r="F2052" s="26">
        <v>1.9326330502633994E-3</v>
      </c>
      <c r="G2052" s="25">
        <v>1.9809052078858832E-3</v>
      </c>
      <c r="H2052" s="21">
        <v>1.1377252631349624E-3</v>
      </c>
      <c r="I2052" s="26">
        <v>4.0258443162152612E-3</v>
      </c>
      <c r="J2052" s="26">
        <v>3.9773409351037863E-3</v>
      </c>
      <c r="K2052" s="25">
        <v>3.9449327575507937E-3</v>
      </c>
      <c r="L2052" s="21">
        <v>3.2066506282977547E-3</v>
      </c>
      <c r="M2052" s="26">
        <v>6.0067495241011423E-3</v>
      </c>
      <c r="N2052" s="26">
        <v>5.9099739853671852E-3</v>
      </c>
      <c r="O2052" s="25">
        <v>5.9258379654366766E-3</v>
      </c>
      <c r="P2052" s="21">
        <v>0.99679334937170228</v>
      </c>
      <c r="Q2052" s="26">
        <v>0.99399325047589882</v>
      </c>
      <c r="R2052" s="26">
        <v>0.99409002601463281</v>
      </c>
      <c r="S2052" s="25">
        <v>0.99407416203456334</v>
      </c>
      <c r="T2052" s="27">
        <f t="shared" si="32"/>
        <v>2.7191873371389219E-3</v>
      </c>
    </row>
    <row r="2053" spans="1:20" ht="15" customHeight="1" x14ac:dyDescent="0.2">
      <c r="A2053" s="7">
        <v>31025</v>
      </c>
      <c r="B2053" s="8" t="s">
        <v>438</v>
      </c>
      <c r="C2053" s="7" t="s">
        <v>1175</v>
      </c>
      <c r="D2053" s="21">
        <v>1.6091688688676695E-2</v>
      </c>
      <c r="E2053" s="26">
        <v>1.5714979310770226E-2</v>
      </c>
      <c r="F2053" s="26">
        <v>1.7062024688992608E-2</v>
      </c>
      <c r="G2053" s="25">
        <v>1.8778859383277318E-2</v>
      </c>
      <c r="H2053" s="21">
        <v>0</v>
      </c>
      <c r="I2053" s="26">
        <v>0</v>
      </c>
      <c r="J2053" s="26">
        <v>0</v>
      </c>
      <c r="K2053" s="25">
        <v>0</v>
      </c>
      <c r="L2053" s="21">
        <v>1.6091688688676695E-2</v>
      </c>
      <c r="M2053" s="26">
        <v>1.5714979310770226E-2</v>
      </c>
      <c r="N2053" s="26">
        <v>1.7062024688992608E-2</v>
      </c>
      <c r="O2053" s="25">
        <v>1.8778859383277318E-2</v>
      </c>
      <c r="P2053" s="21">
        <v>0.98390831131132328</v>
      </c>
      <c r="Q2053" s="26">
        <v>0.98428502068922974</v>
      </c>
      <c r="R2053" s="26">
        <v>0.98293797531100735</v>
      </c>
      <c r="S2053" s="25">
        <v>0.98122114061672272</v>
      </c>
      <c r="T2053" s="27">
        <f t="shared" si="32"/>
        <v>2.6871706946006227E-3</v>
      </c>
    </row>
    <row r="2054" spans="1:20" ht="15" customHeight="1" x14ac:dyDescent="0.2">
      <c r="A2054" s="7">
        <v>30039</v>
      </c>
      <c r="B2054" s="8" t="s">
        <v>1053</v>
      </c>
      <c r="C2054" s="7" t="s">
        <v>1040</v>
      </c>
      <c r="D2054" s="21">
        <v>3.6724033727616816E-3</v>
      </c>
      <c r="E2054" s="26">
        <v>3.5062371523682683E-3</v>
      </c>
      <c r="F2054" s="26">
        <v>5.0919463716713751E-3</v>
      </c>
      <c r="G2054" s="25">
        <v>5.1436350791463827E-3</v>
      </c>
      <c r="H2054" s="21">
        <v>1.062902729697345E-3</v>
      </c>
      <c r="I2054" s="26">
        <v>1.0082539769589378E-3</v>
      </c>
      <c r="J2054" s="26">
        <v>2.173699554340157E-3</v>
      </c>
      <c r="K2054" s="25">
        <v>2.2714147728427453E-3</v>
      </c>
      <c r="L2054" s="21">
        <v>4.7353061024590264E-3</v>
      </c>
      <c r="M2054" s="26">
        <v>4.5144911293272059E-3</v>
      </c>
      <c r="N2054" s="26">
        <v>7.2656459260115325E-3</v>
      </c>
      <c r="O2054" s="25">
        <v>7.4150498519891276E-3</v>
      </c>
      <c r="P2054" s="21">
        <v>0.99526469389754091</v>
      </c>
      <c r="Q2054" s="26">
        <v>0.99548550887067278</v>
      </c>
      <c r="R2054" s="26">
        <v>0.99273435407398847</v>
      </c>
      <c r="S2054" s="25">
        <v>0.99258495014801085</v>
      </c>
      <c r="T2054" s="27">
        <f t="shared" si="32"/>
        <v>2.6797437495301012E-3</v>
      </c>
    </row>
    <row r="2055" spans="1:20" ht="15" customHeight="1" x14ac:dyDescent="0.2">
      <c r="A2055" s="7">
        <v>38055</v>
      </c>
      <c r="B2055" s="8" t="s">
        <v>543</v>
      </c>
      <c r="C2055" s="7" t="s">
        <v>1142</v>
      </c>
      <c r="D2055" s="21">
        <v>9.2981296273750833E-4</v>
      </c>
      <c r="E2055" s="26">
        <v>2.8505223998660746E-3</v>
      </c>
      <c r="F2055" s="26">
        <v>3.1825372849055593E-3</v>
      </c>
      <c r="G2055" s="25">
        <v>2.5663413282296273E-3</v>
      </c>
      <c r="H2055" s="21">
        <v>2.7515670587673273E-3</v>
      </c>
      <c r="I2055" s="26">
        <v>2.9068416672450702E-3</v>
      </c>
      <c r="J2055" s="26">
        <v>3.2109397126987259E-3</v>
      </c>
      <c r="K2055" s="25">
        <v>3.765273904401613E-3</v>
      </c>
      <c r="L2055" s="21">
        <v>3.6813800215048358E-3</v>
      </c>
      <c r="M2055" s="26">
        <v>5.757364067111144E-3</v>
      </c>
      <c r="N2055" s="26">
        <v>6.393476997604286E-3</v>
      </c>
      <c r="O2055" s="25">
        <v>6.3316152326312394E-3</v>
      </c>
      <c r="P2055" s="21">
        <v>0.99631861997849513</v>
      </c>
      <c r="Q2055" s="26">
        <v>0.99424263593288886</v>
      </c>
      <c r="R2055" s="26">
        <v>0.99360652300239571</v>
      </c>
      <c r="S2055" s="25">
        <v>0.99366838476736874</v>
      </c>
      <c r="T2055" s="27">
        <f t="shared" si="32"/>
        <v>2.6502352111264036E-3</v>
      </c>
    </row>
    <row r="2056" spans="1:20" ht="15" customHeight="1" x14ac:dyDescent="0.2">
      <c r="A2056" s="7">
        <v>20031</v>
      </c>
      <c r="B2056" s="8" t="s">
        <v>615</v>
      </c>
      <c r="C2056" s="7" t="s">
        <v>606</v>
      </c>
      <c r="D2056" s="21">
        <v>2.7054364813011217E-3</v>
      </c>
      <c r="E2056" s="26">
        <v>2.9083555549390579E-3</v>
      </c>
      <c r="F2056" s="26">
        <v>4.1777426595604218E-3</v>
      </c>
      <c r="G2056" s="25">
        <v>4.0079737293757158E-3</v>
      </c>
      <c r="H2056" s="21">
        <v>1.4935992500868709E-3</v>
      </c>
      <c r="I2056" s="26">
        <v>1.8631441891970503E-3</v>
      </c>
      <c r="J2056" s="26">
        <v>1.736144536630657E-3</v>
      </c>
      <c r="K2056" s="25">
        <v>2.8303791781516515E-3</v>
      </c>
      <c r="L2056" s="21">
        <v>4.199035731387993E-3</v>
      </c>
      <c r="M2056" s="26">
        <v>4.771499744136108E-3</v>
      </c>
      <c r="N2056" s="26">
        <v>5.9138871961910778E-3</v>
      </c>
      <c r="O2056" s="25">
        <v>6.8383529075273664E-3</v>
      </c>
      <c r="P2056" s="21">
        <v>0.99580096426861198</v>
      </c>
      <c r="Q2056" s="26">
        <v>0.99522850025586396</v>
      </c>
      <c r="R2056" s="26">
        <v>0.99408611280380887</v>
      </c>
      <c r="S2056" s="25">
        <v>0.99316164709247268</v>
      </c>
      <c r="T2056" s="27">
        <f t="shared" si="32"/>
        <v>2.6393171761393735E-3</v>
      </c>
    </row>
    <row r="2057" spans="1:20" ht="15" customHeight="1" x14ac:dyDescent="0.2">
      <c r="A2057" s="7">
        <v>17103</v>
      </c>
      <c r="B2057" s="8" t="s">
        <v>41</v>
      </c>
      <c r="C2057" s="7" t="s">
        <v>516</v>
      </c>
      <c r="D2057" s="21">
        <v>2.2853693581943945E-3</v>
      </c>
      <c r="E2057" s="26">
        <v>2.3757273799111392E-3</v>
      </c>
      <c r="F2057" s="26">
        <v>5.6099829323420329E-3</v>
      </c>
      <c r="G2057" s="25">
        <v>4.9212592129223255E-3</v>
      </c>
      <c r="H2057" s="21">
        <v>0</v>
      </c>
      <c r="I2057" s="26">
        <v>0</v>
      </c>
      <c r="J2057" s="26">
        <v>0</v>
      </c>
      <c r="K2057" s="25">
        <v>0</v>
      </c>
      <c r="L2057" s="21">
        <v>2.2853693581943945E-3</v>
      </c>
      <c r="M2057" s="26">
        <v>2.3757273799111392E-3</v>
      </c>
      <c r="N2057" s="26">
        <v>5.6099829323420329E-3</v>
      </c>
      <c r="O2057" s="25">
        <v>4.9212592129223255E-3</v>
      </c>
      <c r="P2057" s="21">
        <v>0.99771463064180566</v>
      </c>
      <c r="Q2057" s="26">
        <v>0.9976242726200889</v>
      </c>
      <c r="R2057" s="26">
        <v>0.99439001706765795</v>
      </c>
      <c r="S2057" s="25">
        <v>0.9950787407870777</v>
      </c>
      <c r="T2057" s="27">
        <f t="shared" si="32"/>
        <v>2.635889854727931E-3</v>
      </c>
    </row>
    <row r="2058" spans="1:20" ht="15" customHeight="1" x14ac:dyDescent="0.2">
      <c r="A2058" s="7">
        <v>39173</v>
      </c>
      <c r="B2058" s="8" t="s">
        <v>1337</v>
      </c>
      <c r="C2058" s="7" t="s">
        <v>1303</v>
      </c>
      <c r="D2058" s="21">
        <v>4.2318956265561414E-3</v>
      </c>
      <c r="E2058" s="26">
        <v>5.5392310657915549E-3</v>
      </c>
      <c r="F2058" s="26">
        <v>5.752676353406874E-3</v>
      </c>
      <c r="G2058" s="25">
        <v>6.8635100294928454E-3</v>
      </c>
      <c r="H2058" s="21">
        <v>0</v>
      </c>
      <c r="I2058" s="26">
        <v>0</v>
      </c>
      <c r="J2058" s="26">
        <v>0</v>
      </c>
      <c r="K2058" s="25">
        <v>0</v>
      </c>
      <c r="L2058" s="21">
        <v>4.2318956265561414E-3</v>
      </c>
      <c r="M2058" s="26">
        <v>5.5392310657915549E-3</v>
      </c>
      <c r="N2058" s="26">
        <v>5.752676353406874E-3</v>
      </c>
      <c r="O2058" s="25">
        <v>6.8635100294928454E-3</v>
      </c>
      <c r="P2058" s="21">
        <v>0.99576810437344387</v>
      </c>
      <c r="Q2058" s="26">
        <v>0.99446076893420843</v>
      </c>
      <c r="R2058" s="26">
        <v>0.99424732364659318</v>
      </c>
      <c r="S2058" s="25">
        <v>0.99313648997050719</v>
      </c>
      <c r="T2058" s="27">
        <f t="shared" si="32"/>
        <v>2.631614402936704E-3</v>
      </c>
    </row>
    <row r="2059" spans="1:20" ht="15" customHeight="1" x14ac:dyDescent="0.2">
      <c r="A2059" s="7">
        <v>4005</v>
      </c>
      <c r="B2059" s="8" t="s">
        <v>129</v>
      </c>
      <c r="C2059" s="7" t="s">
        <v>127</v>
      </c>
      <c r="D2059" s="21">
        <v>6.3252571668329701E-3</v>
      </c>
      <c r="E2059" s="26">
        <v>7.2077048140135585E-3</v>
      </c>
      <c r="F2059" s="26">
        <v>8.1680067518876166E-3</v>
      </c>
      <c r="G2059" s="25">
        <v>7.9917097719608733E-3</v>
      </c>
      <c r="H2059" s="21">
        <v>1.2113465010478405E-3</v>
      </c>
      <c r="I2059" s="26">
        <v>1.4226914365472313E-3</v>
      </c>
      <c r="J2059" s="26">
        <v>2.0247607038550177E-3</v>
      </c>
      <c r="K2059" s="25">
        <v>2.1638086728592194E-3</v>
      </c>
      <c r="L2059" s="21">
        <v>7.5366036678808108E-3</v>
      </c>
      <c r="M2059" s="26">
        <v>8.6303962505607894E-3</v>
      </c>
      <c r="N2059" s="26">
        <v>1.0192767455742633E-2</v>
      </c>
      <c r="O2059" s="25">
        <v>1.0155518444820093E-2</v>
      </c>
      <c r="P2059" s="21">
        <v>0.99246339633211922</v>
      </c>
      <c r="Q2059" s="26">
        <v>0.99136960374943917</v>
      </c>
      <c r="R2059" s="26">
        <v>0.98980723254425729</v>
      </c>
      <c r="S2059" s="25">
        <v>0.98984448155517979</v>
      </c>
      <c r="T2059" s="27">
        <f t="shared" si="32"/>
        <v>2.618914776939282E-3</v>
      </c>
    </row>
    <row r="2060" spans="1:20" ht="15" customHeight="1" x14ac:dyDescent="0.2">
      <c r="A2060" s="7">
        <v>48341</v>
      </c>
      <c r="B2060" s="8" t="s">
        <v>1116</v>
      </c>
      <c r="C2060" s="7" t="s">
        <v>1530</v>
      </c>
      <c r="D2060" s="21">
        <v>4.8718732239162559E-3</v>
      </c>
      <c r="E2060" s="26">
        <v>6.8542578784740252E-3</v>
      </c>
      <c r="F2060" s="26">
        <v>7.2541422560745026E-3</v>
      </c>
      <c r="G2060" s="25">
        <v>6.4553441841457924E-3</v>
      </c>
      <c r="H2060" s="21">
        <v>2.5186732935271973E-3</v>
      </c>
      <c r="I2060" s="26">
        <v>2.6452696428627873E-3</v>
      </c>
      <c r="J2060" s="26">
        <v>3.6088658559260654E-3</v>
      </c>
      <c r="K2060" s="25">
        <v>3.5513195714864726E-3</v>
      </c>
      <c r="L2060" s="21">
        <v>7.3905465174434514E-3</v>
      </c>
      <c r="M2060" s="26">
        <v>9.4995275213368129E-3</v>
      </c>
      <c r="N2060" s="26">
        <v>1.0863008112000569E-2</v>
      </c>
      <c r="O2060" s="25">
        <v>1.0006663755632264E-2</v>
      </c>
      <c r="P2060" s="21">
        <v>0.99260945348255647</v>
      </c>
      <c r="Q2060" s="26">
        <v>0.99050047247866313</v>
      </c>
      <c r="R2060" s="26">
        <v>0.98913699188799953</v>
      </c>
      <c r="S2060" s="25">
        <v>0.98999333624436781</v>
      </c>
      <c r="T2060" s="27">
        <f t="shared" si="32"/>
        <v>2.6161172381888127E-3</v>
      </c>
    </row>
    <row r="2061" spans="1:20" ht="15" customHeight="1" x14ac:dyDescent="0.2">
      <c r="A2061" s="7">
        <v>19063</v>
      </c>
      <c r="B2061" s="8" t="s">
        <v>448</v>
      </c>
      <c r="C2061" s="7" t="s">
        <v>430</v>
      </c>
      <c r="D2061" s="21">
        <v>7.7164561323107969E-4</v>
      </c>
      <c r="E2061" s="26">
        <v>3.3578709414433237E-3</v>
      </c>
      <c r="F2061" s="26">
        <v>3.3270576288722724E-3</v>
      </c>
      <c r="G2061" s="25">
        <v>3.3724801902651393E-3</v>
      </c>
      <c r="H2061" s="21">
        <v>0</v>
      </c>
      <c r="I2061" s="26">
        <v>0</v>
      </c>
      <c r="J2061" s="26">
        <v>0</v>
      </c>
      <c r="K2061" s="25">
        <v>0</v>
      </c>
      <c r="L2061" s="21">
        <v>7.7164561323107969E-4</v>
      </c>
      <c r="M2061" s="26">
        <v>3.3578709414433237E-3</v>
      </c>
      <c r="N2061" s="26">
        <v>3.3270576288722724E-3</v>
      </c>
      <c r="O2061" s="25">
        <v>3.3724801902651393E-3</v>
      </c>
      <c r="P2061" s="21">
        <v>0.99922835438676894</v>
      </c>
      <c r="Q2061" s="26">
        <v>0.99664212905855665</v>
      </c>
      <c r="R2061" s="26">
        <v>0.99667294237112758</v>
      </c>
      <c r="S2061" s="25">
        <v>0.99662751980973474</v>
      </c>
      <c r="T2061" s="27">
        <f t="shared" si="32"/>
        <v>2.6008345770340596E-3</v>
      </c>
    </row>
    <row r="2062" spans="1:20" ht="15" customHeight="1" x14ac:dyDescent="0.2">
      <c r="A2062" s="7">
        <v>4011</v>
      </c>
      <c r="B2062" s="8" t="s">
        <v>132</v>
      </c>
      <c r="C2062" s="7" t="s">
        <v>127</v>
      </c>
      <c r="D2062" s="21">
        <v>7.0685941576320004E-3</v>
      </c>
      <c r="E2062" s="26">
        <v>1.132006053989861E-2</v>
      </c>
      <c r="F2062" s="26">
        <v>8.402107068003796E-3</v>
      </c>
      <c r="G2062" s="25">
        <v>8.9641691002509891E-3</v>
      </c>
      <c r="H2062" s="21">
        <v>1.8046951428960956E-3</v>
      </c>
      <c r="I2062" s="26">
        <v>3.6344526920738438E-3</v>
      </c>
      <c r="J2062" s="26">
        <v>3.6465975666488252E-3</v>
      </c>
      <c r="K2062" s="25">
        <v>2.5056092079969914E-3</v>
      </c>
      <c r="L2062" s="21">
        <v>8.8732893005280967E-3</v>
      </c>
      <c r="M2062" s="26">
        <v>1.4954513231972451E-2</v>
      </c>
      <c r="N2062" s="26">
        <v>1.2048704634652621E-2</v>
      </c>
      <c r="O2062" s="25">
        <v>1.1469778308247981E-2</v>
      </c>
      <c r="P2062" s="21">
        <v>0.99112671069947189</v>
      </c>
      <c r="Q2062" s="26">
        <v>0.9850454867680275</v>
      </c>
      <c r="R2062" s="26">
        <v>0.98795129536534743</v>
      </c>
      <c r="S2062" s="25">
        <v>0.98853022169175198</v>
      </c>
      <c r="T2062" s="27">
        <f t="shared" si="32"/>
        <v>2.5964890077198842E-3</v>
      </c>
    </row>
    <row r="2063" spans="1:20" ht="15" customHeight="1" x14ac:dyDescent="0.2">
      <c r="A2063" s="7">
        <v>17031</v>
      </c>
      <c r="B2063" s="8" t="s">
        <v>347</v>
      </c>
      <c r="C2063" s="7" t="s">
        <v>516</v>
      </c>
      <c r="D2063" s="21">
        <v>6.3151156539364853E-3</v>
      </c>
      <c r="E2063" s="26">
        <v>7.1344693307482544E-3</v>
      </c>
      <c r="F2063" s="26">
        <v>4.344257999077266E-3</v>
      </c>
      <c r="G2063" s="25">
        <v>4.722042792668163E-3</v>
      </c>
      <c r="H2063" s="21">
        <v>5.7233751856884098E-2</v>
      </c>
      <c r="I2063" s="26">
        <v>5.6870446633720061E-2</v>
      </c>
      <c r="J2063" s="26">
        <v>6.042282997036609E-2</v>
      </c>
      <c r="K2063" s="25">
        <v>6.1422723499139527E-2</v>
      </c>
      <c r="L2063" s="21">
        <v>6.3548867510820589E-2</v>
      </c>
      <c r="M2063" s="26">
        <v>6.4004915964468306E-2</v>
      </c>
      <c r="N2063" s="26">
        <v>6.476708796944336E-2</v>
      </c>
      <c r="O2063" s="25">
        <v>6.6144766291807697E-2</v>
      </c>
      <c r="P2063" s="21">
        <v>0.93645113248917944</v>
      </c>
      <c r="Q2063" s="26">
        <v>0.93599508403553167</v>
      </c>
      <c r="R2063" s="26">
        <v>0.93523291203055658</v>
      </c>
      <c r="S2063" s="25">
        <v>0.93385523370819234</v>
      </c>
      <c r="T2063" s="27">
        <f t="shared" si="32"/>
        <v>2.5958987809871076E-3</v>
      </c>
    </row>
    <row r="2064" spans="1:20" ht="15" customHeight="1" x14ac:dyDescent="0.2">
      <c r="A2064" s="7">
        <v>21129</v>
      </c>
      <c r="B2064" s="8" t="s">
        <v>41</v>
      </c>
      <c r="C2064" s="7" t="s">
        <v>674</v>
      </c>
      <c r="D2064" s="21">
        <v>0.23580869692927725</v>
      </c>
      <c r="E2064" s="26">
        <v>0.25160958065467492</v>
      </c>
      <c r="F2064" s="26">
        <v>0.29108158418407232</v>
      </c>
      <c r="G2064" s="25">
        <v>0.23417223046287522</v>
      </c>
      <c r="H2064" s="21">
        <v>1.6860443450684152E-2</v>
      </c>
      <c r="I2064" s="26">
        <v>2.0261266965998483E-2</v>
      </c>
      <c r="J2064" s="26">
        <v>2.1091138624249113E-2</v>
      </c>
      <c r="K2064" s="25">
        <v>2.1091482980129268E-2</v>
      </c>
      <c r="L2064" s="21">
        <v>0.25266914037996141</v>
      </c>
      <c r="M2064" s="26">
        <v>0.27187084762067343</v>
      </c>
      <c r="N2064" s="26">
        <v>0.31217272280832153</v>
      </c>
      <c r="O2064" s="25">
        <v>0.25526371344300447</v>
      </c>
      <c r="P2064" s="21">
        <v>0.74733085962003865</v>
      </c>
      <c r="Q2064" s="26">
        <v>0.72812915237932652</v>
      </c>
      <c r="R2064" s="26">
        <v>0.68782727719167847</v>
      </c>
      <c r="S2064" s="25">
        <v>0.74473628655699542</v>
      </c>
      <c r="T2064" s="27">
        <f t="shared" si="32"/>
        <v>2.5945730630430597E-3</v>
      </c>
    </row>
    <row r="2065" spans="1:20" ht="15" customHeight="1" x14ac:dyDescent="0.2">
      <c r="A2065" s="7">
        <v>29510</v>
      </c>
      <c r="B2065" s="8" t="s">
        <v>1001</v>
      </c>
      <c r="C2065" s="7" t="s">
        <v>960</v>
      </c>
      <c r="D2065" s="21">
        <v>2.2256128214564766E-4</v>
      </c>
      <c r="E2065" s="26">
        <v>3.0364662281658615E-3</v>
      </c>
      <c r="F2065" s="26">
        <v>2.8139049460202026E-3</v>
      </c>
      <c r="G2065" s="25">
        <v>2.8139049460202026E-3</v>
      </c>
      <c r="H2065" s="21">
        <v>0</v>
      </c>
      <c r="I2065" s="26">
        <v>0</v>
      </c>
      <c r="J2065" s="26">
        <v>0</v>
      </c>
      <c r="K2065" s="25">
        <v>0</v>
      </c>
      <c r="L2065" s="21">
        <v>2.2256128214564766E-4</v>
      </c>
      <c r="M2065" s="26">
        <v>3.0364662281658615E-3</v>
      </c>
      <c r="N2065" s="26">
        <v>2.8139049460202026E-3</v>
      </c>
      <c r="O2065" s="25">
        <v>2.8139049460202026E-3</v>
      </c>
      <c r="P2065" s="21">
        <v>0.99977743871785441</v>
      </c>
      <c r="Q2065" s="26">
        <v>0.99696353377183422</v>
      </c>
      <c r="R2065" s="26">
        <v>0.99718609505397982</v>
      </c>
      <c r="S2065" s="25">
        <v>0.99718609505397982</v>
      </c>
      <c r="T2065" s="27">
        <f t="shared" si="32"/>
        <v>2.591343663874555E-3</v>
      </c>
    </row>
    <row r="2066" spans="1:20" ht="15" customHeight="1" x14ac:dyDescent="0.2">
      <c r="A2066" s="7">
        <v>39033</v>
      </c>
      <c r="B2066" s="8" t="s">
        <v>82</v>
      </c>
      <c r="C2066" s="7" t="s">
        <v>1303</v>
      </c>
      <c r="D2066" s="21">
        <v>7.0237625325699883E-3</v>
      </c>
      <c r="E2066" s="26">
        <v>9.5363337480033825E-3</v>
      </c>
      <c r="F2066" s="26">
        <v>9.5363337480033825E-3</v>
      </c>
      <c r="G2066" s="25">
        <v>9.611839938292387E-3</v>
      </c>
      <c r="H2066" s="21">
        <v>0</v>
      </c>
      <c r="I2066" s="26">
        <v>0</v>
      </c>
      <c r="J2066" s="26">
        <v>0</v>
      </c>
      <c r="K2066" s="25">
        <v>0</v>
      </c>
      <c r="L2066" s="21">
        <v>7.0237625325699883E-3</v>
      </c>
      <c r="M2066" s="26">
        <v>9.5363337480033825E-3</v>
      </c>
      <c r="N2066" s="26">
        <v>9.5363337480033825E-3</v>
      </c>
      <c r="O2066" s="25">
        <v>9.611839938292387E-3</v>
      </c>
      <c r="P2066" s="21">
        <v>0.99297623746743002</v>
      </c>
      <c r="Q2066" s="26">
        <v>0.99046366625199656</v>
      </c>
      <c r="R2066" s="26">
        <v>0.99046366625199656</v>
      </c>
      <c r="S2066" s="25">
        <v>0.9903881600617076</v>
      </c>
      <c r="T2066" s="27">
        <f t="shared" si="32"/>
        <v>2.5880774057223986E-3</v>
      </c>
    </row>
    <row r="2067" spans="1:20" ht="15" customHeight="1" x14ac:dyDescent="0.2">
      <c r="A2067" s="7">
        <v>26095</v>
      </c>
      <c r="B2067" s="8" t="s">
        <v>870</v>
      </c>
      <c r="C2067" s="7" t="s">
        <v>836</v>
      </c>
      <c r="D2067" s="21">
        <v>1.6420932461119506E-2</v>
      </c>
      <c r="E2067" s="26">
        <v>2.1983612109091135E-2</v>
      </c>
      <c r="F2067" s="26">
        <v>2.4696292673570854E-2</v>
      </c>
      <c r="G2067" s="25">
        <v>1.9286502488349545E-2</v>
      </c>
      <c r="H2067" s="21">
        <v>1.7280519522049308E-3</v>
      </c>
      <c r="I2067" s="26">
        <v>1.4104675875256912E-3</v>
      </c>
      <c r="J2067" s="26">
        <v>1.4378668288344098E-3</v>
      </c>
      <c r="K2067" s="25">
        <v>1.4255792737516706E-3</v>
      </c>
      <c r="L2067" s="21">
        <v>1.8148984413324437E-2</v>
      </c>
      <c r="M2067" s="26">
        <v>2.3394079696616828E-2</v>
      </c>
      <c r="N2067" s="26">
        <v>2.613415950240526E-2</v>
      </c>
      <c r="O2067" s="25">
        <v>2.0712081762101219E-2</v>
      </c>
      <c r="P2067" s="21">
        <v>0.98185101558667554</v>
      </c>
      <c r="Q2067" s="26">
        <v>0.97660592030338322</v>
      </c>
      <c r="R2067" s="26">
        <v>0.97386584049759473</v>
      </c>
      <c r="S2067" s="25">
        <v>0.97928791823789885</v>
      </c>
      <c r="T2067" s="27">
        <f t="shared" si="32"/>
        <v>2.5630973487767821E-3</v>
      </c>
    </row>
    <row r="2068" spans="1:20" ht="15" customHeight="1" x14ac:dyDescent="0.2">
      <c r="A2068" s="7">
        <v>8019</v>
      </c>
      <c r="B2068" s="8" t="s">
        <v>210</v>
      </c>
      <c r="C2068" s="7" t="s">
        <v>200</v>
      </c>
      <c r="D2068" s="21">
        <v>7.6070444001571855E-2</v>
      </c>
      <c r="E2068" s="26">
        <v>7.1882086489162889E-2</v>
      </c>
      <c r="F2068" s="26">
        <v>7.8393130254487006E-2</v>
      </c>
      <c r="G2068" s="25">
        <v>7.7310121909957452E-2</v>
      </c>
      <c r="H2068" s="21">
        <v>2.7388480868282996E-3</v>
      </c>
      <c r="I2068" s="26">
        <v>3.9080349420232922E-3</v>
      </c>
      <c r="J2068" s="26">
        <v>3.9367759728639153E-3</v>
      </c>
      <c r="K2068" s="25">
        <v>4.0269287675210276E-3</v>
      </c>
      <c r="L2068" s="21">
        <v>7.8809292088400165E-2</v>
      </c>
      <c r="M2068" s="26">
        <v>7.5790121431186172E-2</v>
      </c>
      <c r="N2068" s="26">
        <v>8.2329906227350938E-2</v>
      </c>
      <c r="O2068" s="25">
        <v>8.133705067747847E-2</v>
      </c>
      <c r="P2068" s="21">
        <v>0.92119070791159996</v>
      </c>
      <c r="Q2068" s="26">
        <v>0.92420987856881398</v>
      </c>
      <c r="R2068" s="26">
        <v>0.91767009377264896</v>
      </c>
      <c r="S2068" s="25">
        <v>0.91866294932252168</v>
      </c>
      <c r="T2068" s="27">
        <f t="shared" si="32"/>
        <v>2.527758589078305E-3</v>
      </c>
    </row>
    <row r="2069" spans="1:20" ht="15" customHeight="1" x14ac:dyDescent="0.2">
      <c r="A2069" s="7">
        <v>6071</v>
      </c>
      <c r="B2069" s="8" t="s">
        <v>177</v>
      </c>
      <c r="C2069" s="7" t="s">
        <v>143</v>
      </c>
      <c r="D2069" s="21">
        <v>2.670774616334853E-2</v>
      </c>
      <c r="E2069" s="26">
        <v>2.5261241509898776E-2</v>
      </c>
      <c r="F2069" s="26">
        <v>2.7815030103893735E-2</v>
      </c>
      <c r="G2069" s="25">
        <v>2.6526554602769641E-2</v>
      </c>
      <c r="H2069" s="21">
        <v>1.170837132949369E-2</v>
      </c>
      <c r="I2069" s="26">
        <v>1.3170703923849982E-2</v>
      </c>
      <c r="J2069" s="26">
        <v>1.4487210738970892E-2</v>
      </c>
      <c r="K2069" s="25">
        <v>1.4414455604102667E-2</v>
      </c>
      <c r="L2069" s="21">
        <v>3.8416117492842218E-2</v>
      </c>
      <c r="M2069" s="26">
        <v>3.8431945433748754E-2</v>
      </c>
      <c r="N2069" s="26">
        <v>4.230224084286463E-2</v>
      </c>
      <c r="O2069" s="25">
        <v>4.0941010206872304E-2</v>
      </c>
      <c r="P2069" s="21">
        <v>0.96158388250715776</v>
      </c>
      <c r="Q2069" s="26">
        <v>0.96156805456625127</v>
      </c>
      <c r="R2069" s="26">
        <v>0.95769775915713529</v>
      </c>
      <c r="S2069" s="25">
        <v>0.95905898979312765</v>
      </c>
      <c r="T2069" s="27">
        <f t="shared" si="32"/>
        <v>2.5248927140300859E-3</v>
      </c>
    </row>
    <row r="2070" spans="1:20" ht="15" customHeight="1" x14ac:dyDescent="0.2">
      <c r="A2070" s="7">
        <v>56001</v>
      </c>
      <c r="B2070" s="8" t="s">
        <v>1271</v>
      </c>
      <c r="C2070" s="7" t="s">
        <v>1880</v>
      </c>
      <c r="D2070" s="21">
        <v>3.7390236215434506E-3</v>
      </c>
      <c r="E2070" s="26">
        <v>4.3264629612735361E-3</v>
      </c>
      <c r="F2070" s="26">
        <v>5.8455781578921886E-3</v>
      </c>
      <c r="G2070" s="25">
        <v>5.6902047939207901E-3</v>
      </c>
      <c r="H2070" s="21">
        <v>1.4792283005377524E-3</v>
      </c>
      <c r="I2070" s="26">
        <v>1.6729378675682256E-3</v>
      </c>
      <c r="J2070" s="26">
        <v>1.9081969431306313E-3</v>
      </c>
      <c r="K2070" s="25">
        <v>2.0102080248189601E-3</v>
      </c>
      <c r="L2070" s="21">
        <v>5.2182519220812023E-3</v>
      </c>
      <c r="M2070" s="26">
        <v>5.9994008288417619E-3</v>
      </c>
      <c r="N2070" s="26">
        <v>7.7537751010228195E-3</v>
      </c>
      <c r="O2070" s="25">
        <v>7.7004128187397498E-3</v>
      </c>
      <c r="P2070" s="21">
        <v>0.99478174807791886</v>
      </c>
      <c r="Q2070" s="26">
        <v>0.99400059917115824</v>
      </c>
      <c r="R2070" s="26">
        <v>0.99224622489897718</v>
      </c>
      <c r="S2070" s="25">
        <v>0.99229958718126021</v>
      </c>
      <c r="T2070" s="27">
        <f t="shared" si="32"/>
        <v>2.4821608966585475E-3</v>
      </c>
    </row>
    <row r="2071" spans="1:20" ht="15" customHeight="1" x14ac:dyDescent="0.2">
      <c r="A2071" s="7">
        <v>39171</v>
      </c>
      <c r="B2071" s="8" t="s">
        <v>1174</v>
      </c>
      <c r="C2071" s="7" t="s">
        <v>1303</v>
      </c>
      <c r="D2071" s="21">
        <v>1.4400498640363307E-3</v>
      </c>
      <c r="E2071" s="26">
        <v>4.5598953489618208E-3</v>
      </c>
      <c r="F2071" s="26">
        <v>4.9797961269574913E-3</v>
      </c>
      <c r="G2071" s="25">
        <v>3.9214740929129988E-3</v>
      </c>
      <c r="H2071" s="21">
        <v>0</v>
      </c>
      <c r="I2071" s="26">
        <v>0</v>
      </c>
      <c r="J2071" s="26">
        <v>0</v>
      </c>
      <c r="K2071" s="25">
        <v>0</v>
      </c>
      <c r="L2071" s="21">
        <v>1.4400498640363307E-3</v>
      </c>
      <c r="M2071" s="26">
        <v>4.5598953489618208E-3</v>
      </c>
      <c r="N2071" s="26">
        <v>4.9797961269574913E-3</v>
      </c>
      <c r="O2071" s="25">
        <v>3.9214740929129988E-3</v>
      </c>
      <c r="P2071" s="21">
        <v>0.99855995013596366</v>
      </c>
      <c r="Q2071" s="26">
        <v>0.99544010465103827</v>
      </c>
      <c r="R2071" s="26">
        <v>0.99502020387304257</v>
      </c>
      <c r="S2071" s="25">
        <v>0.99607852590708701</v>
      </c>
      <c r="T2071" s="27">
        <f t="shared" si="32"/>
        <v>2.4814242288766679E-3</v>
      </c>
    </row>
    <row r="2072" spans="1:20" ht="15" customHeight="1" x14ac:dyDescent="0.2">
      <c r="A2072" s="7">
        <v>40139</v>
      </c>
      <c r="B2072" s="8" t="s">
        <v>999</v>
      </c>
      <c r="C2072" s="7" t="s">
        <v>1339</v>
      </c>
      <c r="D2072" s="21">
        <v>3.015179403762904E-3</v>
      </c>
      <c r="E2072" s="26">
        <v>2.4497635258532132E-3</v>
      </c>
      <c r="F2072" s="26">
        <v>3.1336254474435732E-3</v>
      </c>
      <c r="G2072" s="25">
        <v>4.6012873196102713E-3</v>
      </c>
      <c r="H2072" s="21">
        <v>2.3785841723620166E-3</v>
      </c>
      <c r="I2072" s="26">
        <v>3.1285580237161992E-3</v>
      </c>
      <c r="J2072" s="26">
        <v>2.4371556696282533E-3</v>
      </c>
      <c r="K2072" s="25">
        <v>3.2731132780818499E-3</v>
      </c>
      <c r="L2072" s="21">
        <v>5.3937635761249205E-3</v>
      </c>
      <c r="M2072" s="26">
        <v>5.5783215495694123E-3</v>
      </c>
      <c r="N2072" s="26">
        <v>5.5707811170718265E-3</v>
      </c>
      <c r="O2072" s="25">
        <v>7.8744005976921199E-3</v>
      </c>
      <c r="P2072" s="21">
        <v>0.99460623642387502</v>
      </c>
      <c r="Q2072" s="26">
        <v>0.99442167845043061</v>
      </c>
      <c r="R2072" s="26">
        <v>0.99442921888292812</v>
      </c>
      <c r="S2072" s="25">
        <v>0.99212559940230782</v>
      </c>
      <c r="T2072" s="27">
        <f t="shared" si="32"/>
        <v>2.4806370215671994E-3</v>
      </c>
    </row>
    <row r="2073" spans="1:20" ht="15" customHeight="1" x14ac:dyDescent="0.2">
      <c r="A2073" s="7">
        <v>48243</v>
      </c>
      <c r="B2073" s="8" t="s">
        <v>379</v>
      </c>
      <c r="C2073" s="7" t="s">
        <v>1530</v>
      </c>
      <c r="D2073" s="21">
        <v>5.2082687395123128E-3</v>
      </c>
      <c r="E2073" s="26">
        <v>4.79188907718922E-3</v>
      </c>
      <c r="F2073" s="26">
        <v>4.875029122364591E-3</v>
      </c>
      <c r="G2073" s="25">
        <v>7.6118765774915867E-3</v>
      </c>
      <c r="H2073" s="21">
        <v>1.896022103038919E-4</v>
      </c>
      <c r="I2073" s="26">
        <v>2.6535343472507556E-4</v>
      </c>
      <c r="J2073" s="26">
        <v>2.6487083821444751E-4</v>
      </c>
      <c r="K2073" s="25">
        <v>2.480826933412258E-4</v>
      </c>
      <c r="L2073" s="21">
        <v>5.3978709498162039E-3</v>
      </c>
      <c r="M2073" s="26">
        <v>5.0572425119142957E-3</v>
      </c>
      <c r="N2073" s="26">
        <v>5.139899960579038E-3</v>
      </c>
      <c r="O2073" s="25">
        <v>7.8599592708328142E-3</v>
      </c>
      <c r="P2073" s="21">
        <v>0.99460212905018375</v>
      </c>
      <c r="Q2073" s="26">
        <v>0.99494275748808569</v>
      </c>
      <c r="R2073" s="26">
        <v>0.99486010003942094</v>
      </c>
      <c r="S2073" s="25">
        <v>0.99214004072916728</v>
      </c>
      <c r="T2073" s="27">
        <f t="shared" si="32"/>
        <v>2.4620883210166103E-3</v>
      </c>
    </row>
    <row r="2074" spans="1:20" ht="15" customHeight="1" x14ac:dyDescent="0.2">
      <c r="A2074" s="7">
        <v>46011</v>
      </c>
      <c r="B2074" s="8" t="s">
        <v>1469</v>
      </c>
      <c r="C2074" s="7" t="s">
        <v>1465</v>
      </c>
      <c r="D2074" s="21">
        <v>1.1002757628502376E-3</v>
      </c>
      <c r="E2074" s="26">
        <v>6.8072865738593683E-4</v>
      </c>
      <c r="F2074" s="26">
        <v>3.8560183073945262E-3</v>
      </c>
      <c r="G2074" s="25">
        <v>6.3679444138496633E-4</v>
      </c>
      <c r="H2074" s="21">
        <v>1.3815265580565306E-3</v>
      </c>
      <c r="I2074" s="26">
        <v>1.4185993033636335E-3</v>
      </c>
      <c r="J2074" s="26">
        <v>1.4271517575965946E-3</v>
      </c>
      <c r="K2074" s="25">
        <v>4.293835222542868E-3</v>
      </c>
      <c r="L2074" s="21">
        <v>2.4818023209067681E-3</v>
      </c>
      <c r="M2074" s="26">
        <v>2.09932796074957E-3</v>
      </c>
      <c r="N2074" s="26">
        <v>5.2831700649911204E-3</v>
      </c>
      <c r="O2074" s="25">
        <v>4.9306296639278352E-3</v>
      </c>
      <c r="P2074" s="21">
        <v>0.99751819767909322</v>
      </c>
      <c r="Q2074" s="26">
        <v>0.99790067203925037</v>
      </c>
      <c r="R2074" s="26">
        <v>0.99471682993500898</v>
      </c>
      <c r="S2074" s="25">
        <v>0.99506937033607212</v>
      </c>
      <c r="T2074" s="27">
        <f t="shared" si="32"/>
        <v>2.4488273430210671E-3</v>
      </c>
    </row>
    <row r="2075" spans="1:20" ht="15" customHeight="1" x14ac:dyDescent="0.2">
      <c r="A2075" s="7">
        <v>37071</v>
      </c>
      <c r="B2075" s="8" t="s">
        <v>1101</v>
      </c>
      <c r="C2075" s="7" t="s">
        <v>1077</v>
      </c>
      <c r="D2075" s="21">
        <v>0.49489855895741186</v>
      </c>
      <c r="E2075" s="26">
        <v>0.45548820273671298</v>
      </c>
      <c r="F2075" s="26">
        <v>0.45826102781605405</v>
      </c>
      <c r="G2075" s="25">
        <v>0.45674262299244783</v>
      </c>
      <c r="H2075" s="21">
        <v>9.6332954224238196E-2</v>
      </c>
      <c r="I2075" s="26">
        <v>0.1181945652521586</v>
      </c>
      <c r="J2075" s="26">
        <v>0.13187865344422423</v>
      </c>
      <c r="K2075" s="25">
        <v>0.13693036067175848</v>
      </c>
      <c r="L2075" s="21">
        <v>0.59123151318165001</v>
      </c>
      <c r="M2075" s="26">
        <v>0.57368276798887141</v>
      </c>
      <c r="N2075" s="26">
        <v>0.59013968126027827</v>
      </c>
      <c r="O2075" s="25">
        <v>0.5936729836642064</v>
      </c>
      <c r="P2075" s="21">
        <v>0.40876848681834993</v>
      </c>
      <c r="Q2075" s="26">
        <v>0.42631723201112853</v>
      </c>
      <c r="R2075" s="26">
        <v>0.40986031873972167</v>
      </c>
      <c r="S2075" s="25">
        <v>0.40632701633579349</v>
      </c>
      <c r="T2075" s="27">
        <f t="shared" si="32"/>
        <v>2.4414704825563849E-3</v>
      </c>
    </row>
    <row r="2076" spans="1:20" ht="15" customHeight="1" x14ac:dyDescent="0.2">
      <c r="A2076" s="7">
        <v>5039</v>
      </c>
      <c r="B2076" s="8" t="s">
        <v>24</v>
      </c>
      <c r="C2076" s="7" t="s">
        <v>69</v>
      </c>
      <c r="D2076" s="21">
        <v>2.2254469408535794E-2</v>
      </c>
      <c r="E2076" s="26">
        <v>2.9341536505794616E-2</v>
      </c>
      <c r="F2076" s="26">
        <v>3.2756792461641059E-2</v>
      </c>
      <c r="G2076" s="25">
        <v>2.42121757871534E-2</v>
      </c>
      <c r="H2076" s="21">
        <v>5.929988670018131E-3</v>
      </c>
      <c r="I2076" s="26">
        <v>7.0514717757793471E-3</v>
      </c>
      <c r="J2076" s="26">
        <v>6.5810301941218461E-3</v>
      </c>
      <c r="K2076" s="25">
        <v>6.4030174574185384E-3</v>
      </c>
      <c r="L2076" s="21">
        <v>2.8184458078553923E-2</v>
      </c>
      <c r="M2076" s="26">
        <v>3.6393008281573963E-2</v>
      </c>
      <c r="N2076" s="26">
        <v>3.9337822655762897E-2</v>
      </c>
      <c r="O2076" s="25">
        <v>3.0615193244571941E-2</v>
      </c>
      <c r="P2076" s="21">
        <v>0.97181554192144604</v>
      </c>
      <c r="Q2076" s="26">
        <v>0.96360699171842601</v>
      </c>
      <c r="R2076" s="26">
        <v>0.96066217734423709</v>
      </c>
      <c r="S2076" s="25">
        <v>0.96938480675542815</v>
      </c>
      <c r="T2076" s="27">
        <f t="shared" si="32"/>
        <v>2.4307351660180186E-3</v>
      </c>
    </row>
    <row r="2077" spans="1:20" ht="15" customHeight="1" x14ac:dyDescent="0.2">
      <c r="A2077" s="7">
        <v>20143</v>
      </c>
      <c r="B2077" s="8" t="s">
        <v>648</v>
      </c>
      <c r="C2077" s="7" t="s">
        <v>606</v>
      </c>
      <c r="D2077" s="21">
        <v>2.6859746000381921E-3</v>
      </c>
      <c r="E2077" s="26">
        <v>3.7255835749753492E-3</v>
      </c>
      <c r="F2077" s="26">
        <v>5.402666558911356E-3</v>
      </c>
      <c r="G2077" s="25">
        <v>5.2298587472477641E-3</v>
      </c>
      <c r="H2077" s="21">
        <v>1.096605840103692E-3</v>
      </c>
      <c r="I2077" s="26">
        <v>7.7100719444932598E-4</v>
      </c>
      <c r="J2077" s="26">
        <v>4.9979393766924835E-4</v>
      </c>
      <c r="K2077" s="25">
        <v>9.7949840340462641E-4</v>
      </c>
      <c r="L2077" s="21">
        <v>3.7825804401418841E-3</v>
      </c>
      <c r="M2077" s="26">
        <v>4.496590769424675E-3</v>
      </c>
      <c r="N2077" s="26">
        <v>5.9024604965806039E-3</v>
      </c>
      <c r="O2077" s="25">
        <v>6.2093571506523903E-3</v>
      </c>
      <c r="P2077" s="21">
        <v>0.9962174195598581</v>
      </c>
      <c r="Q2077" s="26">
        <v>0.99550340923057534</v>
      </c>
      <c r="R2077" s="26">
        <v>0.99409753950341939</v>
      </c>
      <c r="S2077" s="25">
        <v>0.99379064284934759</v>
      </c>
      <c r="T2077" s="27">
        <f t="shared" si="32"/>
        <v>2.4267767105105062E-3</v>
      </c>
    </row>
    <row r="2078" spans="1:20" ht="15" customHeight="1" x14ac:dyDescent="0.2">
      <c r="A2078" s="7">
        <v>40015</v>
      </c>
      <c r="B2078" s="8" t="s">
        <v>1344</v>
      </c>
      <c r="C2078" s="7" t="s">
        <v>1339</v>
      </c>
      <c r="D2078" s="21">
        <v>1.8983295970406832E-2</v>
      </c>
      <c r="E2078" s="26">
        <v>2.6509211843079392E-2</v>
      </c>
      <c r="F2078" s="26">
        <v>2.5675449648381244E-2</v>
      </c>
      <c r="G2078" s="25">
        <v>2.6257453277255764E-2</v>
      </c>
      <c r="H2078" s="21">
        <v>1.2521583919391555E-2</v>
      </c>
      <c r="I2078" s="26">
        <v>8.9745771447070199E-3</v>
      </c>
      <c r="J2078" s="26">
        <v>8.7465544109987352E-3</v>
      </c>
      <c r="K2078" s="25">
        <v>7.6665070772594527E-3</v>
      </c>
      <c r="L2078" s="21">
        <v>3.150487988979838E-2</v>
      </c>
      <c r="M2078" s="26">
        <v>3.548378898778641E-2</v>
      </c>
      <c r="N2078" s="26">
        <v>3.4422004059379979E-2</v>
      </c>
      <c r="O2078" s="25">
        <v>3.3923960354515219E-2</v>
      </c>
      <c r="P2078" s="21">
        <v>0.96849512011020167</v>
      </c>
      <c r="Q2078" s="26">
        <v>0.96451621101221352</v>
      </c>
      <c r="R2078" s="26">
        <v>0.9655779959406201</v>
      </c>
      <c r="S2078" s="25">
        <v>0.96607603964548472</v>
      </c>
      <c r="T2078" s="27">
        <f t="shared" si="32"/>
        <v>2.4190804647168385E-3</v>
      </c>
    </row>
    <row r="2079" spans="1:20" ht="15" customHeight="1" x14ac:dyDescent="0.2">
      <c r="A2079" s="7">
        <v>40129</v>
      </c>
      <c r="B2079" s="8" t="s">
        <v>1373</v>
      </c>
      <c r="C2079" s="7" t="s">
        <v>1339</v>
      </c>
      <c r="D2079" s="21">
        <v>2.4164835683689895E-3</v>
      </c>
      <c r="E2079" s="26">
        <v>1.5056805098488781E-3</v>
      </c>
      <c r="F2079" s="26">
        <v>2.6121943538676426E-3</v>
      </c>
      <c r="G2079" s="25">
        <v>2.3261225561944233E-3</v>
      </c>
      <c r="H2079" s="21">
        <v>5.9584499592191937E-4</v>
      </c>
      <c r="I2079" s="26">
        <v>9.4433853502925459E-4</v>
      </c>
      <c r="J2079" s="26">
        <v>1.8779755825843803E-3</v>
      </c>
      <c r="K2079" s="25">
        <v>3.0979826300113621E-3</v>
      </c>
      <c r="L2079" s="21">
        <v>3.012328564290909E-3</v>
      </c>
      <c r="M2079" s="26">
        <v>2.4500190448781328E-3</v>
      </c>
      <c r="N2079" s="26">
        <v>4.4901699364520223E-3</v>
      </c>
      <c r="O2079" s="25">
        <v>5.4241051862057854E-3</v>
      </c>
      <c r="P2079" s="21">
        <v>0.9969876714357091</v>
      </c>
      <c r="Q2079" s="26">
        <v>0.99754998095512182</v>
      </c>
      <c r="R2079" s="26">
        <v>0.99550983006354798</v>
      </c>
      <c r="S2079" s="25">
        <v>0.99457589481379416</v>
      </c>
      <c r="T2079" s="27">
        <f t="shared" si="32"/>
        <v>2.4117766219148764E-3</v>
      </c>
    </row>
    <row r="2080" spans="1:20" ht="15" customHeight="1" x14ac:dyDescent="0.2">
      <c r="A2080" s="7">
        <v>26119</v>
      </c>
      <c r="B2080" s="8" t="s">
        <v>880</v>
      </c>
      <c r="C2080" s="7" t="s">
        <v>836</v>
      </c>
      <c r="D2080" s="21">
        <v>0.15178212359746587</v>
      </c>
      <c r="E2080" s="26">
        <v>0.15046623110000687</v>
      </c>
      <c r="F2080" s="26">
        <v>0.16512001282601266</v>
      </c>
      <c r="G2080" s="25">
        <v>0.14735393298277022</v>
      </c>
      <c r="H2080" s="21">
        <v>1.1315884189858752E-2</v>
      </c>
      <c r="I2080" s="26">
        <v>1.7465460428753948E-2</v>
      </c>
      <c r="J2080" s="26">
        <v>1.8095886299701804E-2</v>
      </c>
      <c r="K2080" s="25">
        <v>1.8148751792371073E-2</v>
      </c>
      <c r="L2080" s="21">
        <v>0.16309800778732461</v>
      </c>
      <c r="M2080" s="26">
        <v>0.16793169152876083</v>
      </c>
      <c r="N2080" s="26">
        <v>0.18321589912571445</v>
      </c>
      <c r="O2080" s="25">
        <v>0.1655026847751413</v>
      </c>
      <c r="P2080" s="21">
        <v>0.83690199221267536</v>
      </c>
      <c r="Q2080" s="26">
        <v>0.83206830847123914</v>
      </c>
      <c r="R2080" s="26">
        <v>0.81678410087428543</v>
      </c>
      <c r="S2080" s="25">
        <v>0.8344973152248587</v>
      </c>
      <c r="T2080" s="27">
        <f t="shared" si="32"/>
        <v>2.404676987816684E-3</v>
      </c>
    </row>
    <row r="2081" spans="1:20" ht="15" customHeight="1" x14ac:dyDescent="0.2">
      <c r="A2081" s="7">
        <v>48047</v>
      </c>
      <c r="B2081" s="8" t="s">
        <v>331</v>
      </c>
      <c r="C2081" s="7" t="s">
        <v>1530</v>
      </c>
      <c r="D2081" s="21">
        <v>2.298845561919634E-3</v>
      </c>
      <c r="E2081" s="26">
        <v>1.7904579116546078E-3</v>
      </c>
      <c r="F2081" s="26">
        <v>1.3413503474839425E-3</v>
      </c>
      <c r="G2081" s="25">
        <v>2.7190382933649599E-3</v>
      </c>
      <c r="H2081" s="21">
        <v>5.7531531109709716E-3</v>
      </c>
      <c r="I2081" s="26">
        <v>6.4895162661257619E-3</v>
      </c>
      <c r="J2081" s="26">
        <v>6.5983503634995735E-3</v>
      </c>
      <c r="K2081" s="25">
        <v>7.7107196290224257E-3</v>
      </c>
      <c r="L2081" s="21">
        <v>8.0519986728906055E-3</v>
      </c>
      <c r="M2081" s="26">
        <v>8.2799741777803675E-3</v>
      </c>
      <c r="N2081" s="26">
        <v>7.939700710983516E-3</v>
      </c>
      <c r="O2081" s="25">
        <v>1.0429757922387385E-2</v>
      </c>
      <c r="P2081" s="21">
        <v>0.99194800132710936</v>
      </c>
      <c r="Q2081" s="26">
        <v>0.99172002582221974</v>
      </c>
      <c r="R2081" s="26">
        <v>0.99206029928901651</v>
      </c>
      <c r="S2081" s="25">
        <v>0.98957024207761257</v>
      </c>
      <c r="T2081" s="27">
        <f t="shared" si="32"/>
        <v>2.3777592494967793E-3</v>
      </c>
    </row>
    <row r="2082" spans="1:20" ht="15" customHeight="1" x14ac:dyDescent="0.2">
      <c r="A2082" s="7">
        <v>39049</v>
      </c>
      <c r="B2082" s="8" t="s">
        <v>30</v>
      </c>
      <c r="C2082" s="7" t="s">
        <v>1303</v>
      </c>
      <c r="D2082" s="21">
        <v>1.7247554909138069E-2</v>
      </c>
      <c r="E2082" s="26">
        <v>2.16246907711669E-2</v>
      </c>
      <c r="F2082" s="26">
        <v>2.0206466372672531E-2</v>
      </c>
      <c r="G2082" s="25">
        <v>1.9621540377204105E-2</v>
      </c>
      <c r="H2082" s="21">
        <v>0</v>
      </c>
      <c r="I2082" s="26">
        <v>0</v>
      </c>
      <c r="J2082" s="26">
        <v>0</v>
      </c>
      <c r="K2082" s="25">
        <v>0</v>
      </c>
      <c r="L2082" s="21">
        <v>1.7247554909138069E-2</v>
      </c>
      <c r="M2082" s="26">
        <v>2.16246907711669E-2</v>
      </c>
      <c r="N2082" s="26">
        <v>2.0206466372672531E-2</v>
      </c>
      <c r="O2082" s="25">
        <v>1.9621540377204105E-2</v>
      </c>
      <c r="P2082" s="21">
        <v>0.9827524450908619</v>
      </c>
      <c r="Q2082" s="26">
        <v>0.97837530922883309</v>
      </c>
      <c r="R2082" s="26">
        <v>0.97979353362732746</v>
      </c>
      <c r="S2082" s="25">
        <v>0.98037845962279591</v>
      </c>
      <c r="T2082" s="27">
        <f t="shared" si="32"/>
        <v>2.3739854680660359E-3</v>
      </c>
    </row>
    <row r="2083" spans="1:20" ht="15" customHeight="1" x14ac:dyDescent="0.2">
      <c r="A2083" s="7">
        <v>40063</v>
      </c>
      <c r="B2083" s="8" t="s">
        <v>1355</v>
      </c>
      <c r="C2083" s="7" t="s">
        <v>1339</v>
      </c>
      <c r="D2083" s="21">
        <v>1.0006789043662614E-2</v>
      </c>
      <c r="E2083" s="26">
        <v>1.4123630839698243E-2</v>
      </c>
      <c r="F2083" s="26">
        <v>1.482073865428237E-2</v>
      </c>
      <c r="G2083" s="25">
        <v>1.2486481752746517E-2</v>
      </c>
      <c r="H2083" s="21">
        <v>9.6420076143513035E-3</v>
      </c>
      <c r="I2083" s="26">
        <v>9.0257578295711988E-3</v>
      </c>
      <c r="J2083" s="26">
        <v>9.5714202981825435E-3</v>
      </c>
      <c r="K2083" s="25">
        <v>9.5359472763476456E-3</v>
      </c>
      <c r="L2083" s="21">
        <v>1.9648796658013917E-2</v>
      </c>
      <c r="M2083" s="26">
        <v>2.3149388669269442E-2</v>
      </c>
      <c r="N2083" s="26">
        <v>2.439215895246491E-2</v>
      </c>
      <c r="O2083" s="25">
        <v>2.2022429029094161E-2</v>
      </c>
      <c r="P2083" s="21">
        <v>0.980351203341986</v>
      </c>
      <c r="Q2083" s="26">
        <v>0.97685061133073059</v>
      </c>
      <c r="R2083" s="26">
        <v>0.97560784104753506</v>
      </c>
      <c r="S2083" s="25">
        <v>0.97797757097090576</v>
      </c>
      <c r="T2083" s="27">
        <f t="shared" si="32"/>
        <v>2.3736323710802434E-3</v>
      </c>
    </row>
    <row r="2084" spans="1:20" ht="15" customHeight="1" x14ac:dyDescent="0.2">
      <c r="A2084" s="7">
        <v>48223</v>
      </c>
      <c r="B2084" s="8" t="s">
        <v>702</v>
      </c>
      <c r="C2084" s="7" t="s">
        <v>1530</v>
      </c>
      <c r="D2084" s="21">
        <v>1.7134200038056093E-3</v>
      </c>
      <c r="E2084" s="26">
        <v>1.2866526846118023E-3</v>
      </c>
      <c r="F2084" s="26">
        <v>2.5278727996052436E-3</v>
      </c>
      <c r="G2084" s="25">
        <v>3.6603462673414186E-3</v>
      </c>
      <c r="H2084" s="21">
        <v>1.0569428090178882E-2</v>
      </c>
      <c r="I2084" s="26">
        <v>1.2686722900145133E-2</v>
      </c>
      <c r="J2084" s="26">
        <v>1.2181755771644624E-2</v>
      </c>
      <c r="K2084" s="25">
        <v>1.0988737295947959E-2</v>
      </c>
      <c r="L2084" s="21">
        <v>1.2282848093984491E-2</v>
      </c>
      <c r="M2084" s="26">
        <v>1.3973375584756935E-2</v>
      </c>
      <c r="N2084" s="26">
        <v>1.4709628571249867E-2</v>
      </c>
      <c r="O2084" s="25">
        <v>1.4649083563289377E-2</v>
      </c>
      <c r="P2084" s="21">
        <v>0.9877171519060155</v>
      </c>
      <c r="Q2084" s="26">
        <v>0.98602662441524314</v>
      </c>
      <c r="R2084" s="26">
        <v>0.98529037142875009</v>
      </c>
      <c r="S2084" s="25">
        <v>0.98535091643671058</v>
      </c>
      <c r="T2084" s="27">
        <f t="shared" si="32"/>
        <v>2.3662354693048861E-3</v>
      </c>
    </row>
    <row r="2085" spans="1:20" ht="15" customHeight="1" x14ac:dyDescent="0.2">
      <c r="A2085" s="7">
        <v>46109</v>
      </c>
      <c r="B2085" s="8" t="s">
        <v>1494</v>
      </c>
      <c r="C2085" s="7" t="s">
        <v>1465</v>
      </c>
      <c r="D2085" s="21">
        <v>5.2522061599515621E-4</v>
      </c>
      <c r="E2085" s="26">
        <v>1.6685840667800386E-3</v>
      </c>
      <c r="F2085" s="26">
        <v>2.8443690220502234E-3</v>
      </c>
      <c r="G2085" s="25">
        <v>2.7706325964688928E-3</v>
      </c>
      <c r="H2085" s="21">
        <v>7.9100292066091487E-4</v>
      </c>
      <c r="I2085" s="26">
        <v>9.5113759046427406E-4</v>
      </c>
      <c r="J2085" s="26">
        <v>6.9980085881856269E-4</v>
      </c>
      <c r="K2085" s="25">
        <v>9.0390991415701836E-4</v>
      </c>
      <c r="L2085" s="21">
        <v>1.316223536656071E-3</v>
      </c>
      <c r="M2085" s="26">
        <v>2.619721657244313E-3</v>
      </c>
      <c r="N2085" s="26">
        <v>3.5441698808687866E-3</v>
      </c>
      <c r="O2085" s="25">
        <v>3.6745425106259107E-3</v>
      </c>
      <c r="P2085" s="21">
        <v>0.99868377646334383</v>
      </c>
      <c r="Q2085" s="26">
        <v>0.99738027834275567</v>
      </c>
      <c r="R2085" s="26">
        <v>0.9964558301191313</v>
      </c>
      <c r="S2085" s="25">
        <v>0.99632545748937407</v>
      </c>
      <c r="T2085" s="27">
        <f t="shared" si="32"/>
        <v>2.3583189739698395E-3</v>
      </c>
    </row>
    <row r="2086" spans="1:20" ht="15" customHeight="1" x14ac:dyDescent="0.2">
      <c r="A2086" s="7">
        <v>20113</v>
      </c>
      <c r="B2086" s="8" t="s">
        <v>638</v>
      </c>
      <c r="C2086" s="7" t="s">
        <v>606</v>
      </c>
      <c r="D2086" s="21">
        <v>1.811259207598443E-3</v>
      </c>
      <c r="E2086" s="26">
        <v>1.6920032844348956E-3</v>
      </c>
      <c r="F2086" s="26">
        <v>1.7527230943095431E-3</v>
      </c>
      <c r="G2086" s="25">
        <v>3.0234651627290029E-3</v>
      </c>
      <c r="H2086" s="21">
        <v>7.4953261677156765E-4</v>
      </c>
      <c r="I2086" s="26">
        <v>7.3166647144499238E-4</v>
      </c>
      <c r="J2086" s="26">
        <v>1.9034099249612688E-3</v>
      </c>
      <c r="K2086" s="25">
        <v>1.8952572152771388E-3</v>
      </c>
      <c r="L2086" s="21">
        <v>2.5607918243700108E-3</v>
      </c>
      <c r="M2086" s="26">
        <v>2.423669755879888E-3</v>
      </c>
      <c r="N2086" s="26">
        <v>3.6561330192708126E-3</v>
      </c>
      <c r="O2086" s="25">
        <v>4.9187223780061424E-3</v>
      </c>
      <c r="P2086" s="21">
        <v>0.99743920817562992</v>
      </c>
      <c r="Q2086" s="26">
        <v>0.99757633024412007</v>
      </c>
      <c r="R2086" s="26">
        <v>0.99634386698072919</v>
      </c>
      <c r="S2086" s="25">
        <v>0.99508127762199394</v>
      </c>
      <c r="T2086" s="27">
        <f t="shared" si="32"/>
        <v>2.3579305536361316E-3</v>
      </c>
    </row>
    <row r="2087" spans="1:20" ht="15" customHeight="1" x14ac:dyDescent="0.2">
      <c r="A2087" s="7">
        <v>55061</v>
      </c>
      <c r="B2087" s="8" t="s">
        <v>1838</v>
      </c>
      <c r="C2087" s="7" t="s">
        <v>1826</v>
      </c>
      <c r="D2087" s="21">
        <v>2.2023877348598848E-3</v>
      </c>
      <c r="E2087" s="26">
        <v>2.6923014537527921E-3</v>
      </c>
      <c r="F2087" s="26">
        <v>3.1956115813013483E-3</v>
      </c>
      <c r="G2087" s="25">
        <v>3.5652450773938573E-3</v>
      </c>
      <c r="H2087" s="21">
        <v>5.4618093559904443E-3</v>
      </c>
      <c r="I2087" s="26">
        <v>6.6120687176570098E-3</v>
      </c>
      <c r="J2087" s="26">
        <v>6.1427629578215109E-3</v>
      </c>
      <c r="K2087" s="25">
        <v>6.4426683295469118E-3</v>
      </c>
      <c r="L2087" s="21">
        <v>7.6641970908503301E-3</v>
      </c>
      <c r="M2087" s="26">
        <v>9.3043701714098023E-3</v>
      </c>
      <c r="N2087" s="26">
        <v>9.3383745391228574E-3</v>
      </c>
      <c r="O2087" s="25">
        <v>1.000791340694077E-2</v>
      </c>
      <c r="P2087" s="21">
        <v>0.99233580290914969</v>
      </c>
      <c r="Q2087" s="26">
        <v>0.99069562982859016</v>
      </c>
      <c r="R2087" s="26">
        <v>0.9906616254608771</v>
      </c>
      <c r="S2087" s="25">
        <v>0.98999208659305926</v>
      </c>
      <c r="T2087" s="27">
        <f t="shared" si="32"/>
        <v>2.3437163160904394E-3</v>
      </c>
    </row>
    <row r="2088" spans="1:20" ht="15" customHeight="1" x14ac:dyDescent="0.2">
      <c r="A2088" s="7">
        <v>18023</v>
      </c>
      <c r="B2088" s="8" t="s">
        <v>442</v>
      </c>
      <c r="C2088" s="7" t="s">
        <v>566</v>
      </c>
      <c r="D2088" s="21">
        <v>2.1264522437947487E-3</v>
      </c>
      <c r="E2088" s="26">
        <v>4.0576190156100941E-3</v>
      </c>
      <c r="F2088" s="26">
        <v>4.0967141172620469E-3</v>
      </c>
      <c r="G2088" s="25">
        <v>4.463652851617839E-3</v>
      </c>
      <c r="H2088" s="21">
        <v>0</v>
      </c>
      <c r="I2088" s="26">
        <v>0</v>
      </c>
      <c r="J2088" s="26">
        <v>0</v>
      </c>
      <c r="K2088" s="25">
        <v>0</v>
      </c>
      <c r="L2088" s="21">
        <v>2.1264522437947487E-3</v>
      </c>
      <c r="M2088" s="26">
        <v>4.0576190156100941E-3</v>
      </c>
      <c r="N2088" s="26">
        <v>4.0967141172620469E-3</v>
      </c>
      <c r="O2088" s="25">
        <v>4.463652851617839E-3</v>
      </c>
      <c r="P2088" s="21">
        <v>0.99787354775620518</v>
      </c>
      <c r="Q2088" s="26">
        <v>0.99594238098439003</v>
      </c>
      <c r="R2088" s="26">
        <v>0.99590328588273802</v>
      </c>
      <c r="S2088" s="25">
        <v>0.99553634714838213</v>
      </c>
      <c r="T2088" s="27">
        <f t="shared" si="32"/>
        <v>2.3372006078230903E-3</v>
      </c>
    </row>
    <row r="2089" spans="1:20" ht="15" customHeight="1" x14ac:dyDescent="0.2">
      <c r="A2089" s="7">
        <v>17071</v>
      </c>
      <c r="B2089" s="8" t="s">
        <v>531</v>
      </c>
      <c r="C2089" s="7" t="s">
        <v>516</v>
      </c>
      <c r="D2089" s="21">
        <v>8.4841284760055948E-3</v>
      </c>
      <c r="E2089" s="26">
        <v>4.8930899808579459E-3</v>
      </c>
      <c r="F2089" s="26">
        <v>3.8612336224285999E-3</v>
      </c>
      <c r="G2089" s="25">
        <v>3.9466436428387984E-3</v>
      </c>
      <c r="H2089" s="21">
        <v>1.072769847124138E-2</v>
      </c>
      <c r="I2089" s="26">
        <v>1.6942923569441597E-2</v>
      </c>
      <c r="J2089" s="26">
        <v>1.759220953226184E-2</v>
      </c>
      <c r="K2089" s="25">
        <v>1.7592209532261826E-2</v>
      </c>
      <c r="L2089" s="21">
        <v>1.9211826947246973E-2</v>
      </c>
      <c r="M2089" s="26">
        <v>2.1836013550299543E-2</v>
      </c>
      <c r="N2089" s="26">
        <v>2.145344315469044E-2</v>
      </c>
      <c r="O2089" s="25">
        <v>2.1538853175100625E-2</v>
      </c>
      <c r="P2089" s="21">
        <v>0.98078817305275301</v>
      </c>
      <c r="Q2089" s="26">
        <v>0.97816398644970048</v>
      </c>
      <c r="R2089" s="26">
        <v>0.97854655684530956</v>
      </c>
      <c r="S2089" s="25">
        <v>0.97846114682489937</v>
      </c>
      <c r="T2089" s="27">
        <f t="shared" si="32"/>
        <v>2.327026227853652E-3</v>
      </c>
    </row>
    <row r="2090" spans="1:20" ht="15" customHeight="1" x14ac:dyDescent="0.2">
      <c r="A2090" s="7">
        <v>40061</v>
      </c>
      <c r="B2090" s="8" t="s">
        <v>630</v>
      </c>
      <c r="C2090" s="7" t="s">
        <v>1339</v>
      </c>
      <c r="D2090" s="21">
        <v>9.8129950844110438E-3</v>
      </c>
      <c r="E2090" s="26">
        <v>1.0436117064949369E-2</v>
      </c>
      <c r="F2090" s="26">
        <v>1.3616694407346629E-2</v>
      </c>
      <c r="G2090" s="25">
        <v>1.0795798443488103E-2</v>
      </c>
      <c r="H2090" s="21">
        <v>8.113862664202812E-3</v>
      </c>
      <c r="I2090" s="26">
        <v>9.7185285492316659E-3</v>
      </c>
      <c r="J2090" s="26">
        <v>9.0024743678603497E-3</v>
      </c>
      <c r="K2090" s="25">
        <v>9.4535890519616798E-3</v>
      </c>
      <c r="L2090" s="21">
        <v>1.7926857748613852E-2</v>
      </c>
      <c r="M2090" s="26">
        <v>2.0154645614181035E-2</v>
      </c>
      <c r="N2090" s="26">
        <v>2.2619168775206984E-2</v>
      </c>
      <c r="O2090" s="25">
        <v>2.0249387495449783E-2</v>
      </c>
      <c r="P2090" s="21">
        <v>0.98207314225138609</v>
      </c>
      <c r="Q2090" s="26">
        <v>0.97984535438581899</v>
      </c>
      <c r="R2090" s="26">
        <v>0.97738083122479302</v>
      </c>
      <c r="S2090" s="25">
        <v>0.9797506125045502</v>
      </c>
      <c r="T2090" s="27">
        <f t="shared" si="32"/>
        <v>2.3225297468359302E-3</v>
      </c>
    </row>
    <row r="2091" spans="1:20" ht="15" customHeight="1" x14ac:dyDescent="0.2">
      <c r="A2091" s="7">
        <v>54045</v>
      </c>
      <c r="B2091" s="8" t="s">
        <v>100</v>
      </c>
      <c r="C2091" s="7" t="s">
        <v>1862</v>
      </c>
      <c r="D2091" s="21">
        <v>0.3058233972664558</v>
      </c>
      <c r="E2091" s="26">
        <v>0.31709877180373464</v>
      </c>
      <c r="F2091" s="26">
        <v>0.31045520644200841</v>
      </c>
      <c r="G2091" s="25">
        <v>0.30800471444895428</v>
      </c>
      <c r="H2091" s="21">
        <v>2.133717699862632E-2</v>
      </c>
      <c r="I2091" s="26">
        <v>2.1509880546514041E-2</v>
      </c>
      <c r="J2091" s="26">
        <v>2.1839458242613397E-2</v>
      </c>
      <c r="K2091" s="25">
        <v>2.147487648842214E-2</v>
      </c>
      <c r="L2091" s="21">
        <v>0.32716057426508216</v>
      </c>
      <c r="M2091" s="26">
        <v>0.33860865235024873</v>
      </c>
      <c r="N2091" s="26">
        <v>0.33229466468462188</v>
      </c>
      <c r="O2091" s="25">
        <v>0.32947959093737639</v>
      </c>
      <c r="P2091" s="21">
        <v>0.67283942573491784</v>
      </c>
      <c r="Q2091" s="26">
        <v>0.66139134764975127</v>
      </c>
      <c r="R2091" s="26">
        <v>0.66770533531537801</v>
      </c>
      <c r="S2091" s="25">
        <v>0.67052040906262367</v>
      </c>
      <c r="T2091" s="27">
        <f t="shared" si="32"/>
        <v>2.3190166722942274E-3</v>
      </c>
    </row>
    <row r="2092" spans="1:20" ht="15" customHeight="1" x14ac:dyDescent="0.2">
      <c r="A2092" s="7">
        <v>56009</v>
      </c>
      <c r="B2092" s="8" t="s">
        <v>1881</v>
      </c>
      <c r="C2092" s="7" t="s">
        <v>1880</v>
      </c>
      <c r="D2092" s="21">
        <v>2.8946995584830902E-3</v>
      </c>
      <c r="E2092" s="26">
        <v>4.497326903103456E-3</v>
      </c>
      <c r="F2092" s="26">
        <v>4.8894859004609348E-3</v>
      </c>
      <c r="G2092" s="25">
        <v>4.6536687878249491E-3</v>
      </c>
      <c r="H2092" s="21">
        <v>1.1396596759592871E-3</v>
      </c>
      <c r="I2092" s="26">
        <v>1.1223728160370489E-3</v>
      </c>
      <c r="J2092" s="26">
        <v>1.2820901979650207E-3</v>
      </c>
      <c r="K2092" s="25">
        <v>1.6759475359740951E-3</v>
      </c>
      <c r="L2092" s="21">
        <v>4.0343592344423774E-3</v>
      </c>
      <c r="M2092" s="26">
        <v>5.6196997191405055E-3</v>
      </c>
      <c r="N2092" s="26">
        <v>6.1715760984259547E-3</v>
      </c>
      <c r="O2092" s="25">
        <v>6.3296163237990437E-3</v>
      </c>
      <c r="P2092" s="21">
        <v>0.9959656407655576</v>
      </c>
      <c r="Q2092" s="26">
        <v>0.99438030028085944</v>
      </c>
      <c r="R2092" s="26">
        <v>0.993828423901574</v>
      </c>
      <c r="S2092" s="25">
        <v>0.99367038367620097</v>
      </c>
      <c r="T2092" s="27">
        <f t="shared" si="32"/>
        <v>2.2952570893566664E-3</v>
      </c>
    </row>
    <row r="2093" spans="1:20" ht="15" customHeight="1" x14ac:dyDescent="0.2">
      <c r="A2093" s="7">
        <v>20139</v>
      </c>
      <c r="B2093" s="8" t="s">
        <v>646</v>
      </c>
      <c r="C2093" s="7" t="s">
        <v>606</v>
      </c>
      <c r="D2093" s="21">
        <v>6.7204440397275102E-3</v>
      </c>
      <c r="E2093" s="26">
        <v>6.6095635987714531E-3</v>
      </c>
      <c r="F2093" s="26">
        <v>8.6574364518972984E-3</v>
      </c>
      <c r="G2093" s="25">
        <v>8.167244571720576E-3</v>
      </c>
      <c r="H2093" s="21">
        <v>1.6360685969517778E-3</v>
      </c>
      <c r="I2093" s="26">
        <v>1.5735707871983478E-3</v>
      </c>
      <c r="J2093" s="26">
        <v>1.8387580690425872E-3</v>
      </c>
      <c r="K2093" s="25">
        <v>2.4765572948698264E-3</v>
      </c>
      <c r="L2093" s="21">
        <v>8.3565126366792874E-3</v>
      </c>
      <c r="M2093" s="26">
        <v>8.1831343859698012E-3</v>
      </c>
      <c r="N2093" s="26">
        <v>1.0496194520939885E-2</v>
      </c>
      <c r="O2093" s="25">
        <v>1.0643801866590403E-2</v>
      </c>
      <c r="P2093" s="21">
        <v>0.99164348736332075</v>
      </c>
      <c r="Q2093" s="26">
        <v>0.99181686561403026</v>
      </c>
      <c r="R2093" s="26">
        <v>0.98950380547906014</v>
      </c>
      <c r="S2093" s="25">
        <v>0.98935619813340958</v>
      </c>
      <c r="T2093" s="27">
        <f t="shared" si="32"/>
        <v>2.2872892299111158E-3</v>
      </c>
    </row>
    <row r="2094" spans="1:20" ht="15" customHeight="1" x14ac:dyDescent="0.2">
      <c r="A2094" s="7">
        <v>56013</v>
      </c>
      <c r="B2094" s="8" t="s">
        <v>222</v>
      </c>
      <c r="C2094" s="7" t="s">
        <v>1880</v>
      </c>
      <c r="D2094" s="21">
        <v>3.4105390626524884E-3</v>
      </c>
      <c r="E2094" s="26">
        <v>4.3190601286652057E-3</v>
      </c>
      <c r="F2094" s="26">
        <v>5.6757248841464523E-3</v>
      </c>
      <c r="G2094" s="25">
        <v>5.0380716983267869E-3</v>
      </c>
      <c r="H2094" s="21">
        <v>5.0131239924267688E-3</v>
      </c>
      <c r="I2094" s="26">
        <v>5.0806882172667687E-3</v>
      </c>
      <c r="J2094" s="26">
        <v>5.5516171824196957E-3</v>
      </c>
      <c r="K2094" s="25">
        <v>5.6312362447030967E-3</v>
      </c>
      <c r="L2094" s="21">
        <v>8.4236630550792568E-3</v>
      </c>
      <c r="M2094" s="26">
        <v>9.3997483459319735E-3</v>
      </c>
      <c r="N2094" s="26">
        <v>1.1227342066566148E-2</v>
      </c>
      <c r="O2094" s="25">
        <v>1.0669307943029884E-2</v>
      </c>
      <c r="P2094" s="21">
        <v>0.99157633694492076</v>
      </c>
      <c r="Q2094" s="26">
        <v>0.99060025165406795</v>
      </c>
      <c r="R2094" s="26">
        <v>0.98877265793343394</v>
      </c>
      <c r="S2094" s="25">
        <v>0.98933069205697011</v>
      </c>
      <c r="T2094" s="27">
        <f t="shared" si="32"/>
        <v>2.2456448879506277E-3</v>
      </c>
    </row>
    <row r="2095" spans="1:20" ht="15" customHeight="1" x14ac:dyDescent="0.2">
      <c r="A2095" s="7">
        <v>21145</v>
      </c>
      <c r="B2095" s="8" t="s">
        <v>710</v>
      </c>
      <c r="C2095" s="7" t="s">
        <v>674</v>
      </c>
      <c r="D2095" s="21">
        <v>0.16250262494246051</v>
      </c>
      <c r="E2095" s="26">
        <v>0.15459290308109516</v>
      </c>
      <c r="F2095" s="26">
        <v>0.15533765766802934</v>
      </c>
      <c r="G2095" s="25">
        <v>0.15849259669712681</v>
      </c>
      <c r="H2095" s="21">
        <v>2.7817329723136722E-2</v>
      </c>
      <c r="I2095" s="26">
        <v>3.3110470823173123E-2</v>
      </c>
      <c r="J2095" s="26">
        <v>3.3936452268420826E-2</v>
      </c>
      <c r="K2095" s="25">
        <v>3.4060679925773565E-2</v>
      </c>
      <c r="L2095" s="21">
        <v>0.19031995466559723</v>
      </c>
      <c r="M2095" s="26">
        <v>0.18770337390426828</v>
      </c>
      <c r="N2095" s="26">
        <v>0.18927410993645019</v>
      </c>
      <c r="O2095" s="25">
        <v>0.19255327662290039</v>
      </c>
      <c r="P2095" s="21">
        <v>0.80968004533440285</v>
      </c>
      <c r="Q2095" s="26">
        <v>0.81229662609573172</v>
      </c>
      <c r="R2095" s="26">
        <v>0.81072589006354989</v>
      </c>
      <c r="S2095" s="25">
        <v>0.80744672337709966</v>
      </c>
      <c r="T2095" s="27">
        <f t="shared" si="32"/>
        <v>2.2333219573031637E-3</v>
      </c>
    </row>
    <row r="2096" spans="1:20" ht="15" customHeight="1" x14ac:dyDescent="0.2">
      <c r="A2096" s="7">
        <v>32001</v>
      </c>
      <c r="B2096" s="8" t="s">
        <v>1259</v>
      </c>
      <c r="C2096" s="7" t="s">
        <v>1260</v>
      </c>
      <c r="D2096" s="21">
        <v>2.2634746743341802E-3</v>
      </c>
      <c r="E2096" s="26">
        <v>2.8911286779337514E-3</v>
      </c>
      <c r="F2096" s="26">
        <v>3.3239161433129484E-3</v>
      </c>
      <c r="G2096" s="25">
        <v>2.7544379117461987E-3</v>
      </c>
      <c r="H2096" s="21">
        <v>6.1348409620284247E-3</v>
      </c>
      <c r="I2096" s="26">
        <v>7.8611401598488676E-3</v>
      </c>
      <c r="J2096" s="26">
        <v>7.761394607700851E-3</v>
      </c>
      <c r="K2096" s="25">
        <v>7.8609551345507119E-3</v>
      </c>
      <c r="L2096" s="21">
        <v>8.3983156363626049E-3</v>
      </c>
      <c r="M2096" s="26">
        <v>1.075226883778262E-2</v>
      </c>
      <c r="N2096" s="26">
        <v>1.1085310751013799E-2</v>
      </c>
      <c r="O2096" s="25">
        <v>1.0615393046296913E-2</v>
      </c>
      <c r="P2096" s="21">
        <v>0.99160168436363738</v>
      </c>
      <c r="Q2096" s="26">
        <v>0.98924773116221731</v>
      </c>
      <c r="R2096" s="26">
        <v>0.98891468924898618</v>
      </c>
      <c r="S2096" s="25">
        <v>0.98938460695370312</v>
      </c>
      <c r="T2096" s="27">
        <f t="shared" si="32"/>
        <v>2.2170774099343083E-3</v>
      </c>
    </row>
    <row r="2097" spans="1:20" ht="15" customHeight="1" x14ac:dyDescent="0.2">
      <c r="A2097" s="7">
        <v>21213</v>
      </c>
      <c r="B2097" s="8" t="s">
        <v>725</v>
      </c>
      <c r="C2097" s="7" t="s">
        <v>674</v>
      </c>
      <c r="D2097" s="21">
        <v>7.1824467146224381E-4</v>
      </c>
      <c r="E2097" s="26">
        <v>3.7054470320637672E-3</v>
      </c>
      <c r="F2097" s="26">
        <v>2.9345813544762339E-3</v>
      </c>
      <c r="G2097" s="25">
        <v>2.9345813544762339E-3</v>
      </c>
      <c r="H2097" s="21">
        <v>0</v>
      </c>
      <c r="I2097" s="26">
        <v>0</v>
      </c>
      <c r="J2097" s="26">
        <v>0</v>
      </c>
      <c r="K2097" s="25">
        <v>0</v>
      </c>
      <c r="L2097" s="21">
        <v>7.1824467146224381E-4</v>
      </c>
      <c r="M2097" s="26">
        <v>3.7054470320637672E-3</v>
      </c>
      <c r="N2097" s="26">
        <v>2.9345813544762339E-3</v>
      </c>
      <c r="O2097" s="25">
        <v>2.9345813544762339E-3</v>
      </c>
      <c r="P2097" s="21">
        <v>0.99928175532853769</v>
      </c>
      <c r="Q2097" s="26">
        <v>0.99629455296793634</v>
      </c>
      <c r="R2097" s="26">
        <v>0.99706541864552378</v>
      </c>
      <c r="S2097" s="25">
        <v>0.99706541864552378</v>
      </c>
      <c r="T2097" s="27">
        <f t="shared" si="32"/>
        <v>2.2163366830139902E-3</v>
      </c>
    </row>
    <row r="2098" spans="1:20" ht="15" customHeight="1" x14ac:dyDescent="0.2">
      <c r="A2098" s="7">
        <v>30083</v>
      </c>
      <c r="B2098" s="8" t="s">
        <v>553</v>
      </c>
      <c r="C2098" s="7" t="s">
        <v>1040</v>
      </c>
      <c r="D2098" s="21">
        <v>6.5239645776972097E-4</v>
      </c>
      <c r="E2098" s="26">
        <v>9.5270096567857889E-4</v>
      </c>
      <c r="F2098" s="26">
        <v>1.0029900903290668E-3</v>
      </c>
      <c r="G2098" s="25">
        <v>2.0489157987496334E-3</v>
      </c>
      <c r="H2098" s="21">
        <v>3.2865272118637731E-3</v>
      </c>
      <c r="I2098" s="26">
        <v>2.9765496594640279E-3</v>
      </c>
      <c r="J2098" s="26">
        <v>3.4533633697112248E-3</v>
      </c>
      <c r="K2098" s="25">
        <v>4.0852643108338178E-3</v>
      </c>
      <c r="L2098" s="21">
        <v>3.938923669633494E-3</v>
      </c>
      <c r="M2098" s="26">
        <v>3.9292506251426074E-3</v>
      </c>
      <c r="N2098" s="26">
        <v>4.4563534600402912E-3</v>
      </c>
      <c r="O2098" s="25">
        <v>6.134180109583452E-3</v>
      </c>
      <c r="P2098" s="21">
        <v>0.99606107633036656</v>
      </c>
      <c r="Q2098" s="26">
        <v>0.99607074937485751</v>
      </c>
      <c r="R2098" s="26">
        <v>0.99554364653995975</v>
      </c>
      <c r="S2098" s="25">
        <v>0.99386581989041645</v>
      </c>
      <c r="T2098" s="27">
        <f t="shared" si="32"/>
        <v>2.195256439949958E-3</v>
      </c>
    </row>
    <row r="2099" spans="1:20" ht="15" customHeight="1" x14ac:dyDescent="0.2">
      <c r="A2099" s="7">
        <v>41063</v>
      </c>
      <c r="B2099" s="8" t="s">
        <v>1396</v>
      </c>
      <c r="C2099" s="7" t="s">
        <v>1382</v>
      </c>
      <c r="D2099" s="21">
        <v>1.8110015580048427E-3</v>
      </c>
      <c r="E2099" s="26">
        <v>2.320586651096003E-3</v>
      </c>
      <c r="F2099" s="26">
        <v>2.3158232015198866E-3</v>
      </c>
      <c r="G2099" s="25">
        <v>2.702766916708657E-3</v>
      </c>
      <c r="H2099" s="21">
        <v>2.9765157421619273E-3</v>
      </c>
      <c r="I2099" s="26">
        <v>3.4357312905448465E-3</v>
      </c>
      <c r="J2099" s="26">
        <v>3.8522367147851319E-3</v>
      </c>
      <c r="K2099" s="25">
        <v>4.274764705905142E-3</v>
      </c>
      <c r="L2099" s="21">
        <v>4.7875173001667697E-3</v>
      </c>
      <c r="M2099" s="26">
        <v>5.7563179416408499E-3</v>
      </c>
      <c r="N2099" s="26">
        <v>6.168059916305018E-3</v>
      </c>
      <c r="O2099" s="25">
        <v>6.9775316226137985E-3</v>
      </c>
      <c r="P2099" s="21">
        <v>0.9952124826998332</v>
      </c>
      <c r="Q2099" s="26">
        <v>0.99424368205835911</v>
      </c>
      <c r="R2099" s="26">
        <v>0.99383194008369491</v>
      </c>
      <c r="S2099" s="25">
        <v>0.99302246837738628</v>
      </c>
      <c r="T2099" s="27">
        <f t="shared" si="32"/>
        <v>2.1900143224470288E-3</v>
      </c>
    </row>
    <row r="2100" spans="1:20" ht="15" customHeight="1" x14ac:dyDescent="0.2">
      <c r="A2100" s="7">
        <v>32007</v>
      </c>
      <c r="B2100" s="8" t="s">
        <v>1261</v>
      </c>
      <c r="C2100" s="7" t="s">
        <v>1260</v>
      </c>
      <c r="D2100" s="21">
        <v>1.8288558270994147E-3</v>
      </c>
      <c r="E2100" s="26">
        <v>3.4401635585383926E-3</v>
      </c>
      <c r="F2100" s="26">
        <v>3.0430917334081961E-3</v>
      </c>
      <c r="G2100" s="25">
        <v>3.1941768499045039E-3</v>
      </c>
      <c r="H2100" s="21">
        <v>1.2270208560132396E-3</v>
      </c>
      <c r="I2100" s="26">
        <v>1.7617247172491528E-3</v>
      </c>
      <c r="J2100" s="26">
        <v>1.8203555259483962E-3</v>
      </c>
      <c r="K2100" s="25">
        <v>2.0380038123112218E-3</v>
      </c>
      <c r="L2100" s="21">
        <v>3.0558766831126549E-3</v>
      </c>
      <c r="M2100" s="26">
        <v>5.2018882757875456E-3</v>
      </c>
      <c r="N2100" s="26">
        <v>4.8634472593565934E-3</v>
      </c>
      <c r="O2100" s="25">
        <v>5.2321806622157262E-3</v>
      </c>
      <c r="P2100" s="21">
        <v>0.99694412331688731</v>
      </c>
      <c r="Q2100" s="26">
        <v>0.9947981117242124</v>
      </c>
      <c r="R2100" s="26">
        <v>0.9951365527406435</v>
      </c>
      <c r="S2100" s="25">
        <v>0.99476781933778435</v>
      </c>
      <c r="T2100" s="27">
        <f t="shared" si="32"/>
        <v>2.1763039791030713E-3</v>
      </c>
    </row>
    <row r="2101" spans="1:20" ht="15" customHeight="1" x14ac:dyDescent="0.2">
      <c r="A2101" s="7">
        <v>16071</v>
      </c>
      <c r="B2101" s="8" t="s">
        <v>508</v>
      </c>
      <c r="C2101" s="7" t="s">
        <v>483</v>
      </c>
      <c r="D2101" s="21">
        <v>4.78601179260475E-4</v>
      </c>
      <c r="E2101" s="26">
        <v>2.0895169950301733E-3</v>
      </c>
      <c r="F2101" s="26">
        <v>2.0143589814019358E-3</v>
      </c>
      <c r="G2101" s="25">
        <v>1.7161886813407913E-3</v>
      </c>
      <c r="H2101" s="21">
        <v>3.8478126403949887E-3</v>
      </c>
      <c r="I2101" s="26">
        <v>3.5486839852424002E-3</v>
      </c>
      <c r="J2101" s="26">
        <v>4.0814287106635131E-3</v>
      </c>
      <c r="K2101" s="25">
        <v>4.7787672883057922E-3</v>
      </c>
      <c r="L2101" s="21">
        <v>4.3264138196554636E-3</v>
      </c>
      <c r="M2101" s="26">
        <v>5.6382009802725744E-3</v>
      </c>
      <c r="N2101" s="26">
        <v>6.0957876920654476E-3</v>
      </c>
      <c r="O2101" s="25">
        <v>6.4949559696465846E-3</v>
      </c>
      <c r="P2101" s="21">
        <v>0.99567358618034452</v>
      </c>
      <c r="Q2101" s="26">
        <v>0.99436179901972732</v>
      </c>
      <c r="R2101" s="26">
        <v>0.99390421230793458</v>
      </c>
      <c r="S2101" s="25">
        <v>0.99350504403035345</v>
      </c>
      <c r="T2101" s="27">
        <f t="shared" si="32"/>
        <v>2.168542149991121E-3</v>
      </c>
    </row>
    <row r="2102" spans="1:20" ht="15" customHeight="1" x14ac:dyDescent="0.2">
      <c r="A2102" s="7">
        <v>38061</v>
      </c>
      <c r="B2102" s="8" t="s">
        <v>1162</v>
      </c>
      <c r="C2102" s="7" t="s">
        <v>1142</v>
      </c>
      <c r="D2102" s="21">
        <v>2.6227552253945351E-3</v>
      </c>
      <c r="E2102" s="26">
        <v>2.2342259479177762E-3</v>
      </c>
      <c r="F2102" s="26">
        <v>3.4018252326902237E-3</v>
      </c>
      <c r="G2102" s="25">
        <v>3.5733224142486869E-3</v>
      </c>
      <c r="H2102" s="21">
        <v>6.6347947753085375E-4</v>
      </c>
      <c r="I2102" s="26">
        <v>9.9519324813468913E-4</v>
      </c>
      <c r="J2102" s="26">
        <v>1.098790095498571E-3</v>
      </c>
      <c r="K2102" s="25">
        <v>1.8811707280688369E-3</v>
      </c>
      <c r="L2102" s="21">
        <v>3.2862347029253883E-3</v>
      </c>
      <c r="M2102" s="26">
        <v>3.2294191960524658E-3</v>
      </c>
      <c r="N2102" s="26">
        <v>4.5006153281887942E-3</v>
      </c>
      <c r="O2102" s="25">
        <v>5.4544931423175236E-3</v>
      </c>
      <c r="P2102" s="21">
        <v>0.99671376529707467</v>
      </c>
      <c r="Q2102" s="26">
        <v>0.99677058080394754</v>
      </c>
      <c r="R2102" s="26">
        <v>0.9954993846718112</v>
      </c>
      <c r="S2102" s="25">
        <v>0.9945455068576825</v>
      </c>
      <c r="T2102" s="27">
        <f t="shared" si="32"/>
        <v>2.1682584393921353E-3</v>
      </c>
    </row>
    <row r="2103" spans="1:20" ht="15" customHeight="1" x14ac:dyDescent="0.2">
      <c r="A2103" s="7">
        <v>47033</v>
      </c>
      <c r="B2103" s="8" t="s">
        <v>1508</v>
      </c>
      <c r="C2103" s="7" t="s">
        <v>1503</v>
      </c>
      <c r="D2103" s="21">
        <v>6.2942634308346297E-3</v>
      </c>
      <c r="E2103" s="26">
        <v>6.4449847745427407E-3</v>
      </c>
      <c r="F2103" s="26">
        <v>6.3232323910711302E-3</v>
      </c>
      <c r="G2103" s="25">
        <v>6.3179311749302696E-3</v>
      </c>
      <c r="H2103" s="21">
        <v>1.6265676770764756E-3</v>
      </c>
      <c r="I2103" s="26">
        <v>4.8951697760370198E-3</v>
      </c>
      <c r="J2103" s="26">
        <v>2.5539556988123093E-3</v>
      </c>
      <c r="K2103" s="25">
        <v>3.7608782196519421E-3</v>
      </c>
      <c r="L2103" s="21">
        <v>7.9208311079111051E-3</v>
      </c>
      <c r="M2103" s="26">
        <v>1.134015455057976E-2</v>
      </c>
      <c r="N2103" s="26">
        <v>8.8771880898834404E-3</v>
      </c>
      <c r="O2103" s="25">
        <v>1.0078809394582212E-2</v>
      </c>
      <c r="P2103" s="21">
        <v>0.99207916889208891</v>
      </c>
      <c r="Q2103" s="26">
        <v>0.9886598454494202</v>
      </c>
      <c r="R2103" s="26">
        <v>0.99112281191011664</v>
      </c>
      <c r="S2103" s="25">
        <v>0.98992119060541783</v>
      </c>
      <c r="T2103" s="27">
        <f t="shared" si="32"/>
        <v>2.1579782866711066E-3</v>
      </c>
    </row>
    <row r="2104" spans="1:20" ht="15" customHeight="1" x14ac:dyDescent="0.2">
      <c r="A2104" s="7">
        <v>29063</v>
      </c>
      <c r="B2104" s="8" t="s">
        <v>25</v>
      </c>
      <c r="C2104" s="7" t="s">
        <v>960</v>
      </c>
      <c r="D2104" s="21">
        <v>2.0176487668800863E-3</v>
      </c>
      <c r="E2104" s="26">
        <v>1.8005921092469812E-3</v>
      </c>
      <c r="F2104" s="26">
        <v>3.5152082413163976E-3</v>
      </c>
      <c r="G2104" s="25">
        <v>4.1722299428186465E-3</v>
      </c>
      <c r="H2104" s="21">
        <v>0</v>
      </c>
      <c r="I2104" s="26">
        <v>0</v>
      </c>
      <c r="J2104" s="26">
        <v>0</v>
      </c>
      <c r="K2104" s="25">
        <v>0</v>
      </c>
      <c r="L2104" s="21">
        <v>2.0176487668800863E-3</v>
      </c>
      <c r="M2104" s="26">
        <v>1.8005921092469812E-3</v>
      </c>
      <c r="N2104" s="26">
        <v>3.5152082413163976E-3</v>
      </c>
      <c r="O2104" s="25">
        <v>4.1722299428186465E-3</v>
      </c>
      <c r="P2104" s="21">
        <v>0.99798235123311985</v>
      </c>
      <c r="Q2104" s="26">
        <v>0.99819940789075301</v>
      </c>
      <c r="R2104" s="26">
        <v>0.99648479175868365</v>
      </c>
      <c r="S2104" s="25">
        <v>0.99582777005718137</v>
      </c>
      <c r="T2104" s="27">
        <f t="shared" si="32"/>
        <v>2.1545811759385602E-3</v>
      </c>
    </row>
    <row r="2105" spans="1:20" ht="15" customHeight="1" x14ac:dyDescent="0.2">
      <c r="A2105" s="7">
        <v>47097</v>
      </c>
      <c r="B2105" s="8" t="s">
        <v>39</v>
      </c>
      <c r="C2105" s="7" t="s">
        <v>1503</v>
      </c>
      <c r="D2105" s="21">
        <v>6.2290199448015109E-2</v>
      </c>
      <c r="E2105" s="26">
        <v>6.6349047404152178E-2</v>
      </c>
      <c r="F2105" s="26">
        <v>6.8286211380201037E-2</v>
      </c>
      <c r="G2105" s="25">
        <v>6.8038496125829073E-2</v>
      </c>
      <c r="H2105" s="21">
        <v>1.8057680736457499E-2</v>
      </c>
      <c r="I2105" s="26">
        <v>1.7836418268575526E-2</v>
      </c>
      <c r="J2105" s="26">
        <v>1.7625201276454148E-2</v>
      </c>
      <c r="K2105" s="25">
        <v>1.44565388032063E-2</v>
      </c>
      <c r="L2105" s="21">
        <v>8.03478801844726E-2</v>
      </c>
      <c r="M2105" s="26">
        <v>8.4185465672727708E-2</v>
      </c>
      <c r="N2105" s="26">
        <v>8.5911412656655195E-2</v>
      </c>
      <c r="O2105" s="25">
        <v>8.2495034929035371E-2</v>
      </c>
      <c r="P2105" s="21">
        <v>0.91965211981552741</v>
      </c>
      <c r="Q2105" s="26">
        <v>0.91581453432727222</v>
      </c>
      <c r="R2105" s="26">
        <v>0.91408858734334486</v>
      </c>
      <c r="S2105" s="25">
        <v>0.91750496507096468</v>
      </c>
      <c r="T2105" s="27">
        <f t="shared" si="32"/>
        <v>2.1471547445627709E-3</v>
      </c>
    </row>
    <row r="2106" spans="1:20" ht="15" customHeight="1" x14ac:dyDescent="0.2">
      <c r="A2106" s="7">
        <v>27131</v>
      </c>
      <c r="B2106" s="8" t="s">
        <v>655</v>
      </c>
      <c r="C2106" s="7" t="s">
        <v>899</v>
      </c>
      <c r="D2106" s="21">
        <v>8.226479379388793E-3</v>
      </c>
      <c r="E2106" s="26">
        <v>1.2123028642849925E-2</v>
      </c>
      <c r="F2106" s="26">
        <v>9.5670764447487993E-3</v>
      </c>
      <c r="G2106" s="25">
        <v>1.0371661875204097E-2</v>
      </c>
      <c r="H2106" s="21">
        <v>0</v>
      </c>
      <c r="I2106" s="26">
        <v>0</v>
      </c>
      <c r="J2106" s="26">
        <v>0</v>
      </c>
      <c r="K2106" s="25">
        <v>0</v>
      </c>
      <c r="L2106" s="21">
        <v>8.226479379388793E-3</v>
      </c>
      <c r="M2106" s="26">
        <v>1.2123028642849925E-2</v>
      </c>
      <c r="N2106" s="26">
        <v>9.5670764447487993E-3</v>
      </c>
      <c r="O2106" s="25">
        <v>1.0371661875204097E-2</v>
      </c>
      <c r="P2106" s="21">
        <v>0.9917735206206113</v>
      </c>
      <c r="Q2106" s="26">
        <v>0.98787697135715014</v>
      </c>
      <c r="R2106" s="26">
        <v>0.99043292355525114</v>
      </c>
      <c r="S2106" s="25">
        <v>0.98962833812479578</v>
      </c>
      <c r="T2106" s="27">
        <f t="shared" si="32"/>
        <v>2.1451824958153044E-3</v>
      </c>
    </row>
    <row r="2107" spans="1:20" ht="15" customHeight="1" x14ac:dyDescent="0.2">
      <c r="A2107" s="7">
        <v>56045</v>
      </c>
      <c r="B2107" s="8" t="s">
        <v>1891</v>
      </c>
      <c r="C2107" s="7" t="s">
        <v>1880</v>
      </c>
      <c r="D2107" s="21">
        <v>3.1032655423926178E-3</v>
      </c>
      <c r="E2107" s="26">
        <v>5.5373381400835864E-3</v>
      </c>
      <c r="F2107" s="26">
        <v>5.8796016591532926E-3</v>
      </c>
      <c r="G2107" s="25">
        <v>5.3594847841421153E-3</v>
      </c>
      <c r="H2107" s="21">
        <v>1.2245307017136858E-3</v>
      </c>
      <c r="I2107" s="26">
        <v>1.2242695206333403E-3</v>
      </c>
      <c r="J2107" s="26">
        <v>1.0903999605784971E-3</v>
      </c>
      <c r="K2107" s="25">
        <v>1.1081634124134679E-3</v>
      </c>
      <c r="L2107" s="21">
        <v>4.327796244106303E-3</v>
      </c>
      <c r="M2107" s="26">
        <v>6.7616076607169267E-3</v>
      </c>
      <c r="N2107" s="26">
        <v>6.9700016197317893E-3</v>
      </c>
      <c r="O2107" s="25">
        <v>6.4676481965555829E-3</v>
      </c>
      <c r="P2107" s="21">
        <v>0.99567220375589371</v>
      </c>
      <c r="Q2107" s="26">
        <v>0.99323839233928302</v>
      </c>
      <c r="R2107" s="26">
        <v>0.99302999838026818</v>
      </c>
      <c r="S2107" s="25">
        <v>0.99353235180344435</v>
      </c>
      <c r="T2107" s="27">
        <f t="shared" si="32"/>
        <v>2.1398519524492799E-3</v>
      </c>
    </row>
    <row r="2108" spans="1:20" ht="15" customHeight="1" x14ac:dyDescent="0.2">
      <c r="A2108" s="7">
        <v>17021</v>
      </c>
      <c r="B2108" s="8" t="s">
        <v>522</v>
      </c>
      <c r="C2108" s="7" t="s">
        <v>516</v>
      </c>
      <c r="D2108" s="21">
        <v>3.8607629033260578E-3</v>
      </c>
      <c r="E2108" s="26">
        <v>5.6245119423305213E-3</v>
      </c>
      <c r="F2108" s="26">
        <v>6.0463931264313122E-3</v>
      </c>
      <c r="G2108" s="25">
        <v>5.9947207789435679E-3</v>
      </c>
      <c r="H2108" s="21">
        <v>0</v>
      </c>
      <c r="I2108" s="26">
        <v>0</v>
      </c>
      <c r="J2108" s="26">
        <v>0</v>
      </c>
      <c r="K2108" s="25">
        <v>0</v>
      </c>
      <c r="L2108" s="21">
        <v>3.8607629033260578E-3</v>
      </c>
      <c r="M2108" s="26">
        <v>5.6245119423305213E-3</v>
      </c>
      <c r="N2108" s="26">
        <v>6.0463931264313122E-3</v>
      </c>
      <c r="O2108" s="25">
        <v>5.9947207789435679E-3</v>
      </c>
      <c r="P2108" s="21">
        <v>0.99613923709667396</v>
      </c>
      <c r="Q2108" s="26">
        <v>0.99437548805766951</v>
      </c>
      <c r="R2108" s="26">
        <v>0.99395360687356871</v>
      </c>
      <c r="S2108" s="25">
        <v>0.99400527922105641</v>
      </c>
      <c r="T2108" s="27">
        <f t="shared" si="32"/>
        <v>2.1339578756175101E-3</v>
      </c>
    </row>
    <row r="2109" spans="1:20" ht="15" customHeight="1" x14ac:dyDescent="0.2">
      <c r="A2109" s="7">
        <v>29049</v>
      </c>
      <c r="B2109" s="8" t="s">
        <v>442</v>
      </c>
      <c r="C2109" s="7" t="s">
        <v>960</v>
      </c>
      <c r="D2109" s="21">
        <v>3.8567157954921697E-3</v>
      </c>
      <c r="E2109" s="26">
        <v>4.5477972911383505E-3</v>
      </c>
      <c r="F2109" s="26">
        <v>5.8280821790052976E-3</v>
      </c>
      <c r="G2109" s="25">
        <v>5.985099469813117E-3</v>
      </c>
      <c r="H2109" s="21">
        <v>0</v>
      </c>
      <c r="I2109" s="26">
        <v>0</v>
      </c>
      <c r="J2109" s="26">
        <v>0</v>
      </c>
      <c r="K2109" s="25">
        <v>0</v>
      </c>
      <c r="L2109" s="21">
        <v>3.8567157954921697E-3</v>
      </c>
      <c r="M2109" s="26">
        <v>4.5477972911383505E-3</v>
      </c>
      <c r="N2109" s="26">
        <v>5.8280821790052976E-3</v>
      </c>
      <c r="O2109" s="25">
        <v>5.985099469813117E-3</v>
      </c>
      <c r="P2109" s="21">
        <v>0.99614328420450793</v>
      </c>
      <c r="Q2109" s="26">
        <v>0.99545220270886159</v>
      </c>
      <c r="R2109" s="26">
        <v>0.99417191782099479</v>
      </c>
      <c r="S2109" s="25">
        <v>0.99401490053018682</v>
      </c>
      <c r="T2109" s="27">
        <f t="shared" si="32"/>
        <v>2.1283836743209474E-3</v>
      </c>
    </row>
    <row r="2110" spans="1:20" ht="15" customHeight="1" x14ac:dyDescent="0.2">
      <c r="A2110" s="7">
        <v>47163</v>
      </c>
      <c r="B2110" s="8" t="s">
        <v>596</v>
      </c>
      <c r="C2110" s="7" t="s">
        <v>1503</v>
      </c>
      <c r="D2110" s="21">
        <v>0.24196694254202283</v>
      </c>
      <c r="E2110" s="26">
        <v>0.20991413997946401</v>
      </c>
      <c r="F2110" s="26">
        <v>0.22898486794093892</v>
      </c>
      <c r="G2110" s="25">
        <v>0.22981461854876062</v>
      </c>
      <c r="H2110" s="21">
        <v>0.15516515432665945</v>
      </c>
      <c r="I2110" s="26">
        <v>0.16887775569054525</v>
      </c>
      <c r="J2110" s="26">
        <v>0.16839025856160184</v>
      </c>
      <c r="K2110" s="25">
        <v>0.1694452252576194</v>
      </c>
      <c r="L2110" s="21">
        <v>0.39713209686868228</v>
      </c>
      <c r="M2110" s="26">
        <v>0.37879189567000926</v>
      </c>
      <c r="N2110" s="26">
        <v>0.39737512650254081</v>
      </c>
      <c r="O2110" s="25">
        <v>0.39925984380638008</v>
      </c>
      <c r="P2110" s="21">
        <v>0.60286790313131777</v>
      </c>
      <c r="Q2110" s="26">
        <v>0.62120810432999085</v>
      </c>
      <c r="R2110" s="26">
        <v>0.60262487349745919</v>
      </c>
      <c r="S2110" s="25">
        <v>0.60074015619361998</v>
      </c>
      <c r="T2110" s="27">
        <f t="shared" si="32"/>
        <v>2.1277469376977942E-3</v>
      </c>
    </row>
    <row r="2111" spans="1:20" ht="15" customHeight="1" x14ac:dyDescent="0.2">
      <c r="A2111" s="7">
        <v>17137</v>
      </c>
      <c r="B2111" s="8" t="s">
        <v>52</v>
      </c>
      <c r="C2111" s="7" t="s">
        <v>516</v>
      </c>
      <c r="D2111" s="21">
        <v>3.5534166262213051E-3</v>
      </c>
      <c r="E2111" s="26">
        <v>3.6141954272792668E-3</v>
      </c>
      <c r="F2111" s="26">
        <v>5.2994292251151189E-3</v>
      </c>
      <c r="G2111" s="25">
        <v>5.6805029845316138E-3</v>
      </c>
      <c r="H2111" s="21">
        <v>0</v>
      </c>
      <c r="I2111" s="26">
        <v>0</v>
      </c>
      <c r="J2111" s="26">
        <v>0</v>
      </c>
      <c r="K2111" s="25">
        <v>0</v>
      </c>
      <c r="L2111" s="21">
        <v>3.5534166262213051E-3</v>
      </c>
      <c r="M2111" s="26">
        <v>3.6141954272792668E-3</v>
      </c>
      <c r="N2111" s="26">
        <v>5.2994292251151189E-3</v>
      </c>
      <c r="O2111" s="25">
        <v>5.6805029845316138E-3</v>
      </c>
      <c r="P2111" s="21">
        <v>0.99644658337377878</v>
      </c>
      <c r="Q2111" s="26">
        <v>0.99638580457272075</v>
      </c>
      <c r="R2111" s="26">
        <v>0.99470057077488494</v>
      </c>
      <c r="S2111" s="25">
        <v>0.9943194970154684</v>
      </c>
      <c r="T2111" s="27">
        <f t="shared" si="32"/>
        <v>2.1270863583103088E-3</v>
      </c>
    </row>
    <row r="2112" spans="1:20" ht="15" customHeight="1" x14ac:dyDescent="0.2">
      <c r="A2112" s="7">
        <v>40033</v>
      </c>
      <c r="B2112" s="8" t="s">
        <v>1348</v>
      </c>
      <c r="C2112" s="7" t="s">
        <v>1339</v>
      </c>
      <c r="D2112" s="21">
        <v>3.8371889291274938E-3</v>
      </c>
      <c r="E2112" s="26">
        <v>4.3332615418860661E-3</v>
      </c>
      <c r="F2112" s="26">
        <v>4.6320509219291133E-3</v>
      </c>
      <c r="G2112" s="25">
        <v>6.3317665389076927E-3</v>
      </c>
      <c r="H2112" s="21">
        <v>3.9180335850011348E-3</v>
      </c>
      <c r="I2112" s="26">
        <v>3.4019769678894952E-3</v>
      </c>
      <c r="J2112" s="26">
        <v>3.6838312910915851E-3</v>
      </c>
      <c r="K2112" s="25">
        <v>3.5494799244929834E-3</v>
      </c>
      <c r="L2112" s="21">
        <v>7.7552225141286285E-3</v>
      </c>
      <c r="M2112" s="26">
        <v>7.7352385097755614E-3</v>
      </c>
      <c r="N2112" s="26">
        <v>8.3158822130206984E-3</v>
      </c>
      <c r="O2112" s="25">
        <v>9.8812464634006753E-3</v>
      </c>
      <c r="P2112" s="21">
        <v>0.99224477748587137</v>
      </c>
      <c r="Q2112" s="26">
        <v>0.99226476149022436</v>
      </c>
      <c r="R2112" s="26">
        <v>0.99168411778697929</v>
      </c>
      <c r="S2112" s="25">
        <v>0.99011875353659939</v>
      </c>
      <c r="T2112" s="27">
        <f t="shared" si="32"/>
        <v>2.1260239492720467E-3</v>
      </c>
    </row>
    <row r="2113" spans="1:20" ht="15" customHeight="1" x14ac:dyDescent="0.2">
      <c r="A2113" s="7">
        <v>17125</v>
      </c>
      <c r="B2113" s="8" t="s">
        <v>545</v>
      </c>
      <c r="C2113" s="7" t="s">
        <v>516</v>
      </c>
      <c r="D2113" s="21">
        <v>4.2833380739894225E-3</v>
      </c>
      <c r="E2113" s="26">
        <v>5.5407583705644461E-3</v>
      </c>
      <c r="F2113" s="26">
        <v>3.8192225002530661E-3</v>
      </c>
      <c r="G2113" s="25">
        <v>3.9051285377171632E-3</v>
      </c>
      <c r="H2113" s="21">
        <v>1.1428902457764251E-2</v>
      </c>
      <c r="I2113" s="26">
        <v>1.58823258328415E-2</v>
      </c>
      <c r="J2113" s="26">
        <v>1.3701116026396815E-2</v>
      </c>
      <c r="K2113" s="25">
        <v>1.3911252424163098E-2</v>
      </c>
      <c r="L2113" s="21">
        <v>1.5712240531753671E-2</v>
      </c>
      <c r="M2113" s="26">
        <v>2.1423084203405947E-2</v>
      </c>
      <c r="N2113" s="26">
        <v>1.752033852664988E-2</v>
      </c>
      <c r="O2113" s="25">
        <v>1.7816380961880263E-2</v>
      </c>
      <c r="P2113" s="21">
        <v>0.98428775946824631</v>
      </c>
      <c r="Q2113" s="26">
        <v>0.978576915796594</v>
      </c>
      <c r="R2113" s="26">
        <v>0.98247966147335009</v>
      </c>
      <c r="S2113" s="25">
        <v>0.98218361903811979</v>
      </c>
      <c r="T2113" s="27">
        <f t="shared" si="32"/>
        <v>2.1041404301265915E-3</v>
      </c>
    </row>
    <row r="2114" spans="1:20" ht="15" customHeight="1" x14ac:dyDescent="0.2">
      <c r="A2114" s="7">
        <v>48093</v>
      </c>
      <c r="B2114" s="8" t="s">
        <v>616</v>
      </c>
      <c r="C2114" s="7" t="s">
        <v>1530</v>
      </c>
      <c r="D2114" s="21">
        <v>2.3652277573958203E-2</v>
      </c>
      <c r="E2114" s="26">
        <v>2.1330021183030075E-2</v>
      </c>
      <c r="F2114" s="26">
        <v>2.6133797705778113E-2</v>
      </c>
      <c r="G2114" s="25">
        <v>2.5323917654838851E-2</v>
      </c>
      <c r="H2114" s="21">
        <v>6.1075236940466059E-3</v>
      </c>
      <c r="I2114" s="26">
        <v>5.8169026422313433E-3</v>
      </c>
      <c r="J2114" s="26">
        <v>6.1318235313315567E-3</v>
      </c>
      <c r="K2114" s="25">
        <v>6.5162409024284414E-3</v>
      </c>
      <c r="L2114" s="21">
        <v>2.9759801268004805E-2</v>
      </c>
      <c r="M2114" s="26">
        <v>2.7146923825261418E-2</v>
      </c>
      <c r="N2114" s="26">
        <v>3.2265621237109673E-2</v>
      </c>
      <c r="O2114" s="25">
        <v>3.1840158557267295E-2</v>
      </c>
      <c r="P2114" s="21">
        <v>0.97024019873199518</v>
      </c>
      <c r="Q2114" s="26">
        <v>0.97285307617473848</v>
      </c>
      <c r="R2114" s="26">
        <v>0.96773437876289026</v>
      </c>
      <c r="S2114" s="25">
        <v>0.9681598414427327</v>
      </c>
      <c r="T2114" s="27">
        <f t="shared" si="32"/>
        <v>2.0803572892624904E-3</v>
      </c>
    </row>
    <row r="2115" spans="1:20" ht="15" customHeight="1" x14ac:dyDescent="0.2">
      <c r="A2115" s="7">
        <v>48319</v>
      </c>
      <c r="B2115" s="8" t="s">
        <v>545</v>
      </c>
      <c r="C2115" s="7" t="s">
        <v>1530</v>
      </c>
      <c r="D2115" s="21">
        <v>3.2770672183564009E-3</v>
      </c>
      <c r="E2115" s="26">
        <v>3.6004591896220779E-3</v>
      </c>
      <c r="F2115" s="26">
        <v>4.6732087734050898E-3</v>
      </c>
      <c r="G2115" s="25">
        <v>4.6805907447156868E-3</v>
      </c>
      <c r="H2115" s="21">
        <v>1.6985772554940091E-3</v>
      </c>
      <c r="I2115" s="26">
        <v>2.5238294876763008E-3</v>
      </c>
      <c r="J2115" s="26">
        <v>2.6113221655281755E-3</v>
      </c>
      <c r="K2115" s="25">
        <v>2.3718687332642202E-3</v>
      </c>
      <c r="L2115" s="21">
        <v>4.9756444738504099E-3</v>
      </c>
      <c r="M2115" s="26">
        <v>6.1242886772983783E-3</v>
      </c>
      <c r="N2115" s="26">
        <v>7.2845309389332645E-3</v>
      </c>
      <c r="O2115" s="25">
        <v>7.0524594779799062E-3</v>
      </c>
      <c r="P2115" s="21">
        <v>0.99502435552614954</v>
      </c>
      <c r="Q2115" s="26">
        <v>0.99387571132270169</v>
      </c>
      <c r="R2115" s="26">
        <v>0.99271546906106678</v>
      </c>
      <c r="S2115" s="25">
        <v>0.99294754052202006</v>
      </c>
      <c r="T2115" s="27">
        <f t="shared" ref="T2115:T2178" si="33">O2115-L2115</f>
        <v>2.0768150041294963E-3</v>
      </c>
    </row>
    <row r="2116" spans="1:20" ht="15" customHeight="1" x14ac:dyDescent="0.2">
      <c r="A2116" s="7">
        <v>6083</v>
      </c>
      <c r="B2116" s="8" t="s">
        <v>183</v>
      </c>
      <c r="C2116" s="7" t="s">
        <v>143</v>
      </c>
      <c r="D2116" s="21">
        <v>1.8596037592545842E-2</v>
      </c>
      <c r="E2116" s="26">
        <v>2.3009774991905371E-2</v>
      </c>
      <c r="F2116" s="26">
        <v>2.3374364775893518E-2</v>
      </c>
      <c r="G2116" s="25">
        <v>2.2493181140460006E-2</v>
      </c>
      <c r="H2116" s="21">
        <v>1.8909374040635179E-2</v>
      </c>
      <c r="I2116" s="26">
        <v>1.5845561865829898E-2</v>
      </c>
      <c r="J2116" s="26">
        <v>1.6635974021740683E-2</v>
      </c>
      <c r="K2116" s="25">
        <v>1.7085311947646481E-2</v>
      </c>
      <c r="L2116" s="21">
        <v>3.7505411633181024E-2</v>
      </c>
      <c r="M2116" s="26">
        <v>3.8855336857735269E-2</v>
      </c>
      <c r="N2116" s="26">
        <v>4.0010338797634208E-2</v>
      </c>
      <c r="O2116" s="25">
        <v>3.9578493088106487E-2</v>
      </c>
      <c r="P2116" s="21">
        <v>0.962494588366819</v>
      </c>
      <c r="Q2116" s="26">
        <v>0.96114466314226465</v>
      </c>
      <c r="R2116" s="26">
        <v>0.95998966120236584</v>
      </c>
      <c r="S2116" s="25">
        <v>0.96042150691189354</v>
      </c>
      <c r="T2116" s="27">
        <f t="shared" si="33"/>
        <v>2.0730814549254628E-3</v>
      </c>
    </row>
    <row r="2117" spans="1:20" ht="15" customHeight="1" x14ac:dyDescent="0.2">
      <c r="A2117" s="7">
        <v>16031</v>
      </c>
      <c r="B2117" s="8" t="s">
        <v>496</v>
      </c>
      <c r="C2117" s="7" t="s">
        <v>483</v>
      </c>
      <c r="D2117" s="21">
        <v>1.9229937169108104E-4</v>
      </c>
      <c r="E2117" s="26">
        <v>1.7668823917317596E-4</v>
      </c>
      <c r="F2117" s="26">
        <v>5.4590320810227048E-4</v>
      </c>
      <c r="G2117" s="25">
        <v>7.5971747312423784E-4</v>
      </c>
      <c r="H2117" s="21">
        <v>3.4723873644550395E-3</v>
      </c>
      <c r="I2117" s="26">
        <v>4.4136875205188775E-3</v>
      </c>
      <c r="J2117" s="26">
        <v>4.8404051848181346E-3</v>
      </c>
      <c r="K2117" s="25">
        <v>4.9770788467364407E-3</v>
      </c>
      <c r="L2117" s="21">
        <v>3.664686736146121E-3</v>
      </c>
      <c r="M2117" s="26">
        <v>4.5903757596920539E-3</v>
      </c>
      <c r="N2117" s="26">
        <v>5.3863083929204048E-3</v>
      </c>
      <c r="O2117" s="25">
        <v>5.7367963198606785E-3</v>
      </c>
      <c r="P2117" s="21">
        <v>0.99633531326385383</v>
      </c>
      <c r="Q2117" s="26">
        <v>0.99540962424030799</v>
      </c>
      <c r="R2117" s="26">
        <v>0.99461369160707958</v>
      </c>
      <c r="S2117" s="25">
        <v>0.99426320368013932</v>
      </c>
      <c r="T2117" s="27">
        <f t="shared" si="33"/>
        <v>2.0721095837145575E-3</v>
      </c>
    </row>
    <row r="2118" spans="1:20" ht="15" customHeight="1" x14ac:dyDescent="0.2">
      <c r="A2118" s="7">
        <v>51103</v>
      </c>
      <c r="B2118" s="8" t="s">
        <v>1201</v>
      </c>
      <c r="C2118" s="7" t="s">
        <v>1711</v>
      </c>
      <c r="D2118" s="21">
        <v>0.28299218940310367</v>
      </c>
      <c r="E2118" s="26">
        <v>0.26532624109987563</v>
      </c>
      <c r="F2118" s="26">
        <v>0.30673456588050629</v>
      </c>
      <c r="G2118" s="25">
        <v>0.28188922066843602</v>
      </c>
      <c r="H2118" s="21">
        <v>3.6346147467344561E-2</v>
      </c>
      <c r="I2118" s="26">
        <v>3.2043583324467849E-2</v>
      </c>
      <c r="J2118" s="26">
        <v>4.0890094413802286E-2</v>
      </c>
      <c r="K2118" s="25">
        <v>3.949921713036858E-2</v>
      </c>
      <c r="L2118" s="21">
        <v>0.31933833687044821</v>
      </c>
      <c r="M2118" s="26">
        <v>0.29736982442434351</v>
      </c>
      <c r="N2118" s="26">
        <v>0.34762466029430855</v>
      </c>
      <c r="O2118" s="25">
        <v>0.32138843779880455</v>
      </c>
      <c r="P2118" s="21">
        <v>0.6806616631295519</v>
      </c>
      <c r="Q2118" s="26">
        <v>0.70263017557565655</v>
      </c>
      <c r="R2118" s="26">
        <v>0.6523753397056915</v>
      </c>
      <c r="S2118" s="25">
        <v>0.67861156220119545</v>
      </c>
      <c r="T2118" s="27">
        <f t="shared" si="33"/>
        <v>2.0501009283563354E-3</v>
      </c>
    </row>
    <row r="2119" spans="1:20" ht="15" customHeight="1" x14ac:dyDescent="0.2">
      <c r="A2119" s="7">
        <v>17073</v>
      </c>
      <c r="B2119" s="8" t="s">
        <v>34</v>
      </c>
      <c r="C2119" s="7" t="s">
        <v>516</v>
      </c>
      <c r="D2119" s="21">
        <v>9.473220789770349E-3</v>
      </c>
      <c r="E2119" s="26">
        <v>1.0201511721742121E-2</v>
      </c>
      <c r="F2119" s="26">
        <v>1.0938754658640103E-2</v>
      </c>
      <c r="G2119" s="25">
        <v>1.1508193487098528E-2</v>
      </c>
      <c r="H2119" s="21">
        <v>0</v>
      </c>
      <c r="I2119" s="26">
        <v>0</v>
      </c>
      <c r="J2119" s="26">
        <v>0</v>
      </c>
      <c r="K2119" s="25">
        <v>0</v>
      </c>
      <c r="L2119" s="21">
        <v>9.473220789770349E-3</v>
      </c>
      <c r="M2119" s="26">
        <v>1.0201511721742121E-2</v>
      </c>
      <c r="N2119" s="26">
        <v>1.0938754658640103E-2</v>
      </c>
      <c r="O2119" s="25">
        <v>1.1508193487098528E-2</v>
      </c>
      <c r="P2119" s="21">
        <v>0.99052677921022958</v>
      </c>
      <c r="Q2119" s="26">
        <v>0.98979848827825778</v>
      </c>
      <c r="R2119" s="26">
        <v>0.98906124534135986</v>
      </c>
      <c r="S2119" s="25">
        <v>0.98849180651290136</v>
      </c>
      <c r="T2119" s="27">
        <f t="shared" si="33"/>
        <v>2.0349726973281791E-3</v>
      </c>
    </row>
    <row r="2120" spans="1:20" ht="15" customHeight="1" x14ac:dyDescent="0.2">
      <c r="A2120" s="7">
        <v>41001</v>
      </c>
      <c r="B2120" s="8" t="s">
        <v>272</v>
      </c>
      <c r="C2120" s="7" t="s">
        <v>1382</v>
      </c>
      <c r="D2120" s="21">
        <v>4.9434209658177804E-3</v>
      </c>
      <c r="E2120" s="26">
        <v>5.1578607027039872E-3</v>
      </c>
      <c r="F2120" s="26">
        <v>6.5426177155124537E-3</v>
      </c>
      <c r="G2120" s="25">
        <v>5.7773667478954452E-3</v>
      </c>
      <c r="H2120" s="21">
        <v>3.9961898799500215E-3</v>
      </c>
      <c r="I2120" s="26">
        <v>4.9842585368106828E-3</v>
      </c>
      <c r="J2120" s="26">
        <v>4.7908918160704961E-3</v>
      </c>
      <c r="K2120" s="25">
        <v>5.1934790774406242E-3</v>
      </c>
      <c r="L2120" s="21">
        <v>8.9396108457678002E-3</v>
      </c>
      <c r="M2120" s="26">
        <v>1.0142119239514668E-2</v>
      </c>
      <c r="N2120" s="26">
        <v>1.133350953158295E-2</v>
      </c>
      <c r="O2120" s="25">
        <v>1.0970845825336068E-2</v>
      </c>
      <c r="P2120" s="21">
        <v>0.99106038915423222</v>
      </c>
      <c r="Q2120" s="26">
        <v>0.98985788076048542</v>
      </c>
      <c r="R2120" s="26">
        <v>0.98866649046841704</v>
      </c>
      <c r="S2120" s="25">
        <v>0.98902915417466397</v>
      </c>
      <c r="T2120" s="27">
        <f t="shared" si="33"/>
        <v>2.0312349795682683E-3</v>
      </c>
    </row>
    <row r="2121" spans="1:20" ht="15" customHeight="1" x14ac:dyDescent="0.2">
      <c r="A2121" s="7">
        <v>34015</v>
      </c>
      <c r="B2121" s="8" t="s">
        <v>1228</v>
      </c>
      <c r="C2121" s="7" t="s">
        <v>1224</v>
      </c>
      <c r="D2121" s="21">
        <v>0.22103020466847093</v>
      </c>
      <c r="E2121" s="26">
        <v>0.23166724094723429</v>
      </c>
      <c r="F2121" s="26">
        <v>0.22425747650772851</v>
      </c>
      <c r="G2121" s="25">
        <v>0.22472382915622213</v>
      </c>
      <c r="H2121" s="21">
        <v>0.10561552871963034</v>
      </c>
      <c r="I2121" s="26">
        <v>9.5767362089091354E-2</v>
      </c>
      <c r="J2121" s="26">
        <v>0.10366350823701671</v>
      </c>
      <c r="K2121" s="25">
        <v>0.10394697947175088</v>
      </c>
      <c r="L2121" s="21">
        <v>0.32664573338810127</v>
      </c>
      <c r="M2121" s="26">
        <v>0.32743460303632566</v>
      </c>
      <c r="N2121" s="26">
        <v>0.32792098474474518</v>
      </c>
      <c r="O2121" s="25">
        <v>0.32867080862797304</v>
      </c>
      <c r="P2121" s="21">
        <v>0.67335426661189879</v>
      </c>
      <c r="Q2121" s="26">
        <v>0.67256539696367434</v>
      </c>
      <c r="R2121" s="26">
        <v>0.67207901525525482</v>
      </c>
      <c r="S2121" s="25">
        <v>0.67132919137202696</v>
      </c>
      <c r="T2121" s="27">
        <f t="shared" si="33"/>
        <v>2.0250752398717764E-3</v>
      </c>
    </row>
    <row r="2122" spans="1:20" ht="15" customHeight="1" x14ac:dyDescent="0.2">
      <c r="A2122" s="7">
        <v>16079</v>
      </c>
      <c r="B2122" s="8" t="s">
        <v>512</v>
      </c>
      <c r="C2122" s="7" t="s">
        <v>483</v>
      </c>
      <c r="D2122" s="21">
        <v>8.8397628414359445E-3</v>
      </c>
      <c r="E2122" s="26">
        <v>8.4401595507731311E-3</v>
      </c>
      <c r="F2122" s="26">
        <v>7.8378748724221136E-3</v>
      </c>
      <c r="G2122" s="25">
        <v>1.0490702729282006E-2</v>
      </c>
      <c r="H2122" s="21">
        <v>1.3502363320969984E-3</v>
      </c>
      <c r="I2122" s="26">
        <v>1.517058655333277E-3</v>
      </c>
      <c r="J2122" s="26">
        <v>1.5218583318118875E-3</v>
      </c>
      <c r="K2122" s="25">
        <v>1.7164843730234566E-3</v>
      </c>
      <c r="L2122" s="21">
        <v>1.0189999173532943E-2</v>
      </c>
      <c r="M2122" s="26">
        <v>9.9572182061064066E-3</v>
      </c>
      <c r="N2122" s="26">
        <v>9.3597332042340015E-3</v>
      </c>
      <c r="O2122" s="25">
        <v>1.2207187102305461E-2</v>
      </c>
      <c r="P2122" s="21">
        <v>0.98981000082646708</v>
      </c>
      <c r="Q2122" s="26">
        <v>0.9900427817938936</v>
      </c>
      <c r="R2122" s="26">
        <v>0.990640266795766</v>
      </c>
      <c r="S2122" s="25">
        <v>0.98779281289769461</v>
      </c>
      <c r="T2122" s="27">
        <f t="shared" si="33"/>
        <v>2.0171879287725174E-3</v>
      </c>
    </row>
    <row r="2123" spans="1:20" ht="15" customHeight="1" x14ac:dyDescent="0.2">
      <c r="A2123" s="7">
        <v>48429</v>
      </c>
      <c r="B2123" s="8" t="s">
        <v>404</v>
      </c>
      <c r="C2123" s="7" t="s">
        <v>1530</v>
      </c>
      <c r="D2123" s="21">
        <v>1.209881906539963E-2</v>
      </c>
      <c r="E2123" s="26">
        <v>1.5475110908944075E-2</v>
      </c>
      <c r="F2123" s="26">
        <v>1.3338527480132052E-2</v>
      </c>
      <c r="G2123" s="25">
        <v>1.185993393436602E-2</v>
      </c>
      <c r="H2123" s="21">
        <v>3.213365818373086E-3</v>
      </c>
      <c r="I2123" s="26">
        <v>4.6111894228361445E-3</v>
      </c>
      <c r="J2123" s="26">
        <v>4.7603660018577633E-3</v>
      </c>
      <c r="K2123" s="25">
        <v>5.4612248562599429E-3</v>
      </c>
      <c r="L2123" s="21">
        <v>1.5312184883772718E-2</v>
      </c>
      <c r="M2123" s="26">
        <v>2.0086300331780216E-2</v>
      </c>
      <c r="N2123" s="26">
        <v>1.8098893481989814E-2</v>
      </c>
      <c r="O2123" s="25">
        <v>1.732115879062596E-2</v>
      </c>
      <c r="P2123" s="21">
        <v>0.98468781511622727</v>
      </c>
      <c r="Q2123" s="26">
        <v>0.97991369966821984</v>
      </c>
      <c r="R2123" s="26">
        <v>0.9819011065180101</v>
      </c>
      <c r="S2123" s="25">
        <v>0.9826788412093741</v>
      </c>
      <c r="T2123" s="27">
        <f t="shared" si="33"/>
        <v>2.0089739068532425E-3</v>
      </c>
    </row>
    <row r="2124" spans="1:20" ht="15" customHeight="1" x14ac:dyDescent="0.2">
      <c r="A2124" s="7">
        <v>51690</v>
      </c>
      <c r="B2124" s="8" t="s">
        <v>1777</v>
      </c>
      <c r="C2124" s="7" t="s">
        <v>1711</v>
      </c>
      <c r="D2124" s="21">
        <v>0.40104652804871982</v>
      </c>
      <c r="E2124" s="26">
        <v>0.40266955321969988</v>
      </c>
      <c r="F2124" s="26">
        <v>0.37970519362517258</v>
      </c>
      <c r="G2124" s="25">
        <v>0.37970519362517191</v>
      </c>
      <c r="H2124" s="21">
        <v>0.49985525251897739</v>
      </c>
      <c r="I2124" s="26">
        <v>0.505292476964324</v>
      </c>
      <c r="J2124" s="26">
        <v>0.52300842945209036</v>
      </c>
      <c r="K2124" s="25">
        <v>0.52319239699824649</v>
      </c>
      <c r="L2124" s="21">
        <v>0.9009017805676971</v>
      </c>
      <c r="M2124" s="26">
        <v>0.90796203018402377</v>
      </c>
      <c r="N2124" s="26">
        <v>0.90271362307726288</v>
      </c>
      <c r="O2124" s="25">
        <v>0.90289759062341834</v>
      </c>
      <c r="P2124" s="21">
        <v>9.9098219432302917E-2</v>
      </c>
      <c r="Q2124" s="26">
        <v>9.203796981597627E-2</v>
      </c>
      <c r="R2124" s="26">
        <v>9.7286376922737158E-2</v>
      </c>
      <c r="S2124" s="25">
        <v>9.7102409376581697E-2</v>
      </c>
      <c r="T2124" s="27">
        <f t="shared" si="33"/>
        <v>1.9958100557212477E-3</v>
      </c>
    </row>
    <row r="2125" spans="1:20" ht="15" customHeight="1" x14ac:dyDescent="0.2">
      <c r="A2125" s="7">
        <v>41059</v>
      </c>
      <c r="B2125" s="8" t="s">
        <v>1395</v>
      </c>
      <c r="C2125" s="7" t="s">
        <v>1382</v>
      </c>
      <c r="D2125" s="21">
        <v>5.589181913686193E-3</v>
      </c>
      <c r="E2125" s="26">
        <v>6.2901419374873212E-3</v>
      </c>
      <c r="F2125" s="26">
        <v>6.4750397227930434E-3</v>
      </c>
      <c r="G2125" s="25">
        <v>6.9503110568016986E-3</v>
      </c>
      <c r="H2125" s="21">
        <v>7.3419627578109811E-3</v>
      </c>
      <c r="I2125" s="26">
        <v>7.6889824619864999E-3</v>
      </c>
      <c r="J2125" s="26">
        <v>7.8633822322724516E-3</v>
      </c>
      <c r="K2125" s="25">
        <v>7.9725006942251032E-3</v>
      </c>
      <c r="L2125" s="21">
        <v>1.2931144671497176E-2</v>
      </c>
      <c r="M2125" s="26">
        <v>1.3979124399473821E-2</v>
      </c>
      <c r="N2125" s="26">
        <v>1.4338421955065498E-2</v>
      </c>
      <c r="O2125" s="25">
        <v>1.4922811751026801E-2</v>
      </c>
      <c r="P2125" s="21">
        <v>0.98706885532850286</v>
      </c>
      <c r="Q2125" s="26">
        <v>0.98602087560052609</v>
      </c>
      <c r="R2125" s="26">
        <v>0.98566157804493437</v>
      </c>
      <c r="S2125" s="25">
        <v>0.98507718824897317</v>
      </c>
      <c r="T2125" s="27">
        <f t="shared" si="33"/>
        <v>1.991667079529625E-3</v>
      </c>
    </row>
    <row r="2126" spans="1:20" ht="15" customHeight="1" x14ac:dyDescent="0.2">
      <c r="A2126" s="7">
        <v>8075</v>
      </c>
      <c r="B2126" s="8" t="s">
        <v>100</v>
      </c>
      <c r="C2126" s="7" t="s">
        <v>200</v>
      </c>
      <c r="D2126" s="21">
        <v>1.4606564795169262E-3</v>
      </c>
      <c r="E2126" s="26">
        <v>2.5218418366639672E-3</v>
      </c>
      <c r="F2126" s="26">
        <v>2.3825887276060168E-3</v>
      </c>
      <c r="G2126" s="25">
        <v>2.4600437472644628E-3</v>
      </c>
      <c r="H2126" s="21">
        <v>3.7222457535861227E-3</v>
      </c>
      <c r="I2126" s="26">
        <v>3.6198467092387696E-3</v>
      </c>
      <c r="J2126" s="26">
        <v>3.8444411690079327E-3</v>
      </c>
      <c r="K2126" s="25">
        <v>4.7133348770320048E-3</v>
      </c>
      <c r="L2126" s="21">
        <v>5.1829022331030487E-3</v>
      </c>
      <c r="M2126" s="26">
        <v>6.1416885459027364E-3</v>
      </c>
      <c r="N2126" s="26">
        <v>6.2270298966139491E-3</v>
      </c>
      <c r="O2126" s="25">
        <v>7.1733786242964672E-3</v>
      </c>
      <c r="P2126" s="21">
        <v>0.99481709776689708</v>
      </c>
      <c r="Q2126" s="26">
        <v>0.9938583114540972</v>
      </c>
      <c r="R2126" s="26">
        <v>0.99377297010338606</v>
      </c>
      <c r="S2126" s="25">
        <v>0.99282662137570343</v>
      </c>
      <c r="T2126" s="27">
        <f t="shared" si="33"/>
        <v>1.9904763911934185E-3</v>
      </c>
    </row>
    <row r="2127" spans="1:20" ht="15" customHeight="1" x14ac:dyDescent="0.2">
      <c r="A2127" s="7">
        <v>18033</v>
      </c>
      <c r="B2127" s="8" t="s">
        <v>25</v>
      </c>
      <c r="C2127" s="7" t="s">
        <v>566</v>
      </c>
      <c r="D2127" s="21">
        <v>1.135086028963188E-2</v>
      </c>
      <c r="E2127" s="26">
        <v>1.3967935942193642E-2</v>
      </c>
      <c r="F2127" s="26">
        <v>1.6388672609163723E-2</v>
      </c>
      <c r="G2127" s="25">
        <v>1.3319284968815397E-2</v>
      </c>
      <c r="H2127" s="21">
        <v>0</v>
      </c>
      <c r="I2127" s="26">
        <v>0</v>
      </c>
      <c r="J2127" s="26">
        <v>0</v>
      </c>
      <c r="K2127" s="25">
        <v>0</v>
      </c>
      <c r="L2127" s="21">
        <v>1.135086028963188E-2</v>
      </c>
      <c r="M2127" s="26">
        <v>1.3967935942193642E-2</v>
      </c>
      <c r="N2127" s="26">
        <v>1.6388672609163723E-2</v>
      </c>
      <c r="O2127" s="25">
        <v>1.3319284968815397E-2</v>
      </c>
      <c r="P2127" s="21">
        <v>0.98864913971036816</v>
      </c>
      <c r="Q2127" s="26">
        <v>0.98603206405780641</v>
      </c>
      <c r="R2127" s="26">
        <v>0.98361132739083623</v>
      </c>
      <c r="S2127" s="25">
        <v>0.9866807150311846</v>
      </c>
      <c r="T2127" s="27">
        <f t="shared" si="33"/>
        <v>1.9684246791835166E-3</v>
      </c>
    </row>
    <row r="2128" spans="1:20" ht="15" customHeight="1" x14ac:dyDescent="0.2">
      <c r="A2128" s="7">
        <v>31133</v>
      </c>
      <c r="B2128" s="8" t="s">
        <v>649</v>
      </c>
      <c r="C2128" s="7" t="s">
        <v>1175</v>
      </c>
      <c r="D2128" s="21">
        <v>1.7038249140541167E-3</v>
      </c>
      <c r="E2128" s="26">
        <v>1.4863657837754899E-3</v>
      </c>
      <c r="F2128" s="26">
        <v>1.7034826605888361E-3</v>
      </c>
      <c r="G2128" s="25">
        <v>1.1670247784896159E-3</v>
      </c>
      <c r="H2128" s="21">
        <v>1.9696403944834031E-4</v>
      </c>
      <c r="I2128" s="26">
        <v>2.5537248334974107E-3</v>
      </c>
      <c r="J2128" s="26">
        <v>2.6942239103600351E-3</v>
      </c>
      <c r="K2128" s="25">
        <v>2.6942239103600373E-3</v>
      </c>
      <c r="L2128" s="21">
        <v>1.9007889535024574E-3</v>
      </c>
      <c r="M2128" s="26">
        <v>4.0400906172729008E-3</v>
      </c>
      <c r="N2128" s="26">
        <v>4.3977065709488719E-3</v>
      </c>
      <c r="O2128" s="25">
        <v>3.8612486888496534E-3</v>
      </c>
      <c r="P2128" s="21">
        <v>0.99809921104649746</v>
      </c>
      <c r="Q2128" s="26">
        <v>0.99595990938272716</v>
      </c>
      <c r="R2128" s="26">
        <v>0.99560229342905116</v>
      </c>
      <c r="S2128" s="25">
        <v>0.99613875131115037</v>
      </c>
      <c r="T2128" s="27">
        <f t="shared" si="33"/>
        <v>1.9604597353471958E-3</v>
      </c>
    </row>
    <row r="2129" spans="1:20" ht="15" customHeight="1" x14ac:dyDescent="0.2">
      <c r="A2129" s="7">
        <v>18145</v>
      </c>
      <c r="B2129" s="8" t="s">
        <v>59</v>
      </c>
      <c r="C2129" s="7" t="s">
        <v>566</v>
      </c>
      <c r="D2129" s="21">
        <v>2.1621948264727844E-3</v>
      </c>
      <c r="E2129" s="26">
        <v>2.2376358520223311E-3</v>
      </c>
      <c r="F2129" s="26">
        <v>3.671935917111117E-3</v>
      </c>
      <c r="G2129" s="25">
        <v>4.1204115080965406E-3</v>
      </c>
      <c r="H2129" s="21">
        <v>0</v>
      </c>
      <c r="I2129" s="26">
        <v>0</v>
      </c>
      <c r="J2129" s="26">
        <v>0</v>
      </c>
      <c r="K2129" s="25">
        <v>0</v>
      </c>
      <c r="L2129" s="21">
        <v>2.1621948264727844E-3</v>
      </c>
      <c r="M2129" s="26">
        <v>2.2376358520223311E-3</v>
      </c>
      <c r="N2129" s="26">
        <v>3.671935917111117E-3</v>
      </c>
      <c r="O2129" s="25">
        <v>4.1204115080965406E-3</v>
      </c>
      <c r="P2129" s="21">
        <v>0.99783780517352727</v>
      </c>
      <c r="Q2129" s="26">
        <v>0.9977623641479777</v>
      </c>
      <c r="R2129" s="26">
        <v>0.99632806408288888</v>
      </c>
      <c r="S2129" s="25">
        <v>0.9958795884919035</v>
      </c>
      <c r="T2129" s="27">
        <f t="shared" si="33"/>
        <v>1.9582166816237562E-3</v>
      </c>
    </row>
    <row r="2130" spans="1:20" ht="15" customHeight="1" x14ac:dyDescent="0.2">
      <c r="A2130" s="7">
        <v>4007</v>
      </c>
      <c r="B2130" s="8" t="s">
        <v>130</v>
      </c>
      <c r="C2130" s="7" t="s">
        <v>127</v>
      </c>
      <c r="D2130" s="21">
        <v>1.704657355417652E-2</v>
      </c>
      <c r="E2130" s="26">
        <v>1.5546197317216943E-2</v>
      </c>
      <c r="F2130" s="26">
        <v>1.693809576333297E-2</v>
      </c>
      <c r="G2130" s="25">
        <v>1.7051026563697919E-2</v>
      </c>
      <c r="H2130" s="21">
        <v>2.5741440340890254E-3</v>
      </c>
      <c r="I2130" s="26">
        <v>3.8276049508599481E-3</v>
      </c>
      <c r="J2130" s="26">
        <v>4.4014621304344654E-3</v>
      </c>
      <c r="K2130" s="25">
        <v>4.5244367740380166E-3</v>
      </c>
      <c r="L2130" s="21">
        <v>1.9620717588265543E-2</v>
      </c>
      <c r="M2130" s="26">
        <v>1.9373802268076893E-2</v>
      </c>
      <c r="N2130" s="26">
        <v>2.1339557893767437E-2</v>
      </c>
      <c r="O2130" s="25">
        <v>2.1575463337735936E-2</v>
      </c>
      <c r="P2130" s="21">
        <v>0.98037928241173455</v>
      </c>
      <c r="Q2130" s="26">
        <v>0.98062619773192317</v>
      </c>
      <c r="R2130" s="26">
        <v>0.9786604421062326</v>
      </c>
      <c r="S2130" s="25">
        <v>0.97842453666226414</v>
      </c>
      <c r="T2130" s="27">
        <f t="shared" si="33"/>
        <v>1.9547457494703928E-3</v>
      </c>
    </row>
    <row r="2131" spans="1:20" ht="15" customHeight="1" x14ac:dyDescent="0.2">
      <c r="A2131" s="7">
        <v>19099</v>
      </c>
      <c r="B2131" s="8" t="s">
        <v>378</v>
      </c>
      <c r="C2131" s="7" t="s">
        <v>430</v>
      </c>
      <c r="D2131" s="21">
        <v>1.7985669699056754E-3</v>
      </c>
      <c r="E2131" s="26">
        <v>2.4503401869267489E-3</v>
      </c>
      <c r="F2131" s="26">
        <v>3.7274500053115487E-3</v>
      </c>
      <c r="G2131" s="25">
        <v>3.7506226609833383E-3</v>
      </c>
      <c r="H2131" s="21">
        <v>0</v>
      </c>
      <c r="I2131" s="26">
        <v>0</v>
      </c>
      <c r="J2131" s="26">
        <v>0</v>
      </c>
      <c r="K2131" s="25">
        <v>0</v>
      </c>
      <c r="L2131" s="21">
        <v>1.7985669699056754E-3</v>
      </c>
      <c r="M2131" s="26">
        <v>2.4503401869267489E-3</v>
      </c>
      <c r="N2131" s="26">
        <v>3.7274500053115487E-3</v>
      </c>
      <c r="O2131" s="25">
        <v>3.7506226609833383E-3</v>
      </c>
      <c r="P2131" s="21">
        <v>0.99820143303009434</v>
      </c>
      <c r="Q2131" s="26">
        <v>0.9975496598130732</v>
      </c>
      <c r="R2131" s="26">
        <v>0.99627254999468851</v>
      </c>
      <c r="S2131" s="25">
        <v>0.99624937733901664</v>
      </c>
      <c r="T2131" s="27">
        <f t="shared" si="33"/>
        <v>1.9520556910776628E-3</v>
      </c>
    </row>
    <row r="2132" spans="1:20" ht="15" customHeight="1" x14ac:dyDescent="0.2">
      <c r="A2132" s="7">
        <v>29177</v>
      </c>
      <c r="B2132" s="8" t="s">
        <v>990</v>
      </c>
      <c r="C2132" s="7" t="s">
        <v>960</v>
      </c>
      <c r="D2132" s="21">
        <v>1.7251656256038226E-2</v>
      </c>
      <c r="E2132" s="26">
        <v>1.918772999943448E-2</v>
      </c>
      <c r="F2132" s="26">
        <v>2.26665536648962E-2</v>
      </c>
      <c r="G2132" s="25">
        <v>1.9196459138406029E-2</v>
      </c>
      <c r="H2132" s="21">
        <v>0</v>
      </c>
      <c r="I2132" s="26">
        <v>0</v>
      </c>
      <c r="J2132" s="26">
        <v>0</v>
      </c>
      <c r="K2132" s="25">
        <v>0</v>
      </c>
      <c r="L2132" s="21">
        <v>1.7251656256038226E-2</v>
      </c>
      <c r="M2132" s="26">
        <v>1.918772999943448E-2</v>
      </c>
      <c r="N2132" s="26">
        <v>2.26665536648962E-2</v>
      </c>
      <c r="O2132" s="25">
        <v>1.9196459138406029E-2</v>
      </c>
      <c r="P2132" s="21">
        <v>0.98274834374396169</v>
      </c>
      <c r="Q2132" s="26">
        <v>0.98081227000056548</v>
      </c>
      <c r="R2132" s="26">
        <v>0.97733344633510377</v>
      </c>
      <c r="S2132" s="25">
        <v>0.98080354086159394</v>
      </c>
      <c r="T2132" s="27">
        <f t="shared" si="33"/>
        <v>1.9448028823678028E-3</v>
      </c>
    </row>
    <row r="2133" spans="1:20" ht="15" customHeight="1" x14ac:dyDescent="0.2">
      <c r="A2133" s="7">
        <v>8033</v>
      </c>
      <c r="B2133" s="8" t="s">
        <v>217</v>
      </c>
      <c r="C2133" s="7" t="s">
        <v>200</v>
      </c>
      <c r="D2133" s="21">
        <v>1.6616250069265057E-3</v>
      </c>
      <c r="E2133" s="26">
        <v>2.8939901265204299E-3</v>
      </c>
      <c r="F2133" s="26">
        <v>3.5418722301563204E-3</v>
      </c>
      <c r="G2133" s="25">
        <v>3.4590625677186873E-3</v>
      </c>
      <c r="H2133" s="21">
        <v>2.7645238646239562E-4</v>
      </c>
      <c r="I2133" s="26">
        <v>3.4806895279439366E-4</v>
      </c>
      <c r="J2133" s="26">
        <v>5.7114973134313695E-4</v>
      </c>
      <c r="K2133" s="25">
        <v>4.163748163163278E-4</v>
      </c>
      <c r="L2133" s="21">
        <v>1.9380773933889014E-3</v>
      </c>
      <c r="M2133" s="26">
        <v>3.2420590793148232E-3</v>
      </c>
      <c r="N2133" s="26">
        <v>4.113021961499457E-3</v>
      </c>
      <c r="O2133" s="25">
        <v>3.8754373840350154E-3</v>
      </c>
      <c r="P2133" s="21">
        <v>0.99806192260661108</v>
      </c>
      <c r="Q2133" s="26">
        <v>0.99675794092068515</v>
      </c>
      <c r="R2133" s="26">
        <v>0.99588697803850057</v>
      </c>
      <c r="S2133" s="25">
        <v>0.99612456261596494</v>
      </c>
      <c r="T2133" s="27">
        <f t="shared" si="33"/>
        <v>1.937359990646114E-3</v>
      </c>
    </row>
    <row r="2134" spans="1:20" ht="15" customHeight="1" x14ac:dyDescent="0.2">
      <c r="A2134" s="7">
        <v>20007</v>
      </c>
      <c r="B2134" s="8" t="s">
        <v>609</v>
      </c>
      <c r="C2134" s="7" t="s">
        <v>606</v>
      </c>
      <c r="D2134" s="21">
        <v>2.4582686791022493E-3</v>
      </c>
      <c r="E2134" s="26">
        <v>2.4281567614602398E-3</v>
      </c>
      <c r="F2134" s="26">
        <v>4.8498950029821301E-3</v>
      </c>
      <c r="G2134" s="25">
        <v>4.5120543256632261E-3</v>
      </c>
      <c r="H2134" s="21">
        <v>1.3472481068811568E-3</v>
      </c>
      <c r="I2134" s="26">
        <v>1.2938270193817469E-3</v>
      </c>
      <c r="J2134" s="26">
        <v>1.291801272457285E-3</v>
      </c>
      <c r="K2134" s="25">
        <v>1.2189807693675538E-3</v>
      </c>
      <c r="L2134" s="21">
        <v>3.8055167859834056E-3</v>
      </c>
      <c r="M2134" s="26">
        <v>3.7219837808419869E-3</v>
      </c>
      <c r="N2134" s="26">
        <v>6.1416962754394155E-3</v>
      </c>
      <c r="O2134" s="25">
        <v>5.7310350950307799E-3</v>
      </c>
      <c r="P2134" s="21">
        <v>0.9961944832140166</v>
      </c>
      <c r="Q2134" s="26">
        <v>0.99627801621915801</v>
      </c>
      <c r="R2134" s="26">
        <v>0.99385830372456052</v>
      </c>
      <c r="S2134" s="25">
        <v>0.9942689649049693</v>
      </c>
      <c r="T2134" s="27">
        <f t="shared" si="33"/>
        <v>1.9255183090473743E-3</v>
      </c>
    </row>
    <row r="2135" spans="1:20" ht="15" customHeight="1" x14ac:dyDescent="0.2">
      <c r="A2135" s="7">
        <v>20005</v>
      </c>
      <c r="B2135" s="8" t="s">
        <v>608</v>
      </c>
      <c r="C2135" s="7" t="s">
        <v>606</v>
      </c>
      <c r="D2135" s="21">
        <v>2.2789633604023813E-3</v>
      </c>
      <c r="E2135" s="26">
        <v>3.6209131239631973E-3</v>
      </c>
      <c r="F2135" s="26">
        <v>4.2414398176525946E-3</v>
      </c>
      <c r="G2135" s="25">
        <v>4.1815820377000511E-3</v>
      </c>
      <c r="H2135" s="21">
        <v>0</v>
      </c>
      <c r="I2135" s="26">
        <v>0</v>
      </c>
      <c r="J2135" s="26">
        <v>0</v>
      </c>
      <c r="K2135" s="25">
        <v>0</v>
      </c>
      <c r="L2135" s="21">
        <v>2.2789633604023813E-3</v>
      </c>
      <c r="M2135" s="26">
        <v>3.6209131239631973E-3</v>
      </c>
      <c r="N2135" s="26">
        <v>4.2414398176525946E-3</v>
      </c>
      <c r="O2135" s="25">
        <v>4.1815820377000511E-3</v>
      </c>
      <c r="P2135" s="21">
        <v>0.99772103663959755</v>
      </c>
      <c r="Q2135" s="26">
        <v>0.99637908687603671</v>
      </c>
      <c r="R2135" s="26">
        <v>0.99575856018234743</v>
      </c>
      <c r="S2135" s="25">
        <v>0.99581841796229997</v>
      </c>
      <c r="T2135" s="27">
        <f t="shared" si="33"/>
        <v>1.9026186772976698E-3</v>
      </c>
    </row>
    <row r="2136" spans="1:20" ht="15" customHeight="1" x14ac:dyDescent="0.2">
      <c r="A2136" s="7">
        <v>40065</v>
      </c>
      <c r="B2136" s="8" t="s">
        <v>36</v>
      </c>
      <c r="C2136" s="7" t="s">
        <v>1339</v>
      </c>
      <c r="D2136" s="21">
        <v>1.200021235184975E-2</v>
      </c>
      <c r="E2136" s="26">
        <v>1.474633390798471E-2</v>
      </c>
      <c r="F2136" s="26">
        <v>1.1180772681093262E-2</v>
      </c>
      <c r="G2136" s="25">
        <v>9.6388233167225418E-3</v>
      </c>
      <c r="H2136" s="21">
        <v>1.3558899473960239E-3</v>
      </c>
      <c r="I2136" s="26">
        <v>3.3079107750576919E-3</v>
      </c>
      <c r="J2136" s="26">
        <v>3.8268560032462527E-3</v>
      </c>
      <c r="K2136" s="25">
        <v>5.6123581714056436E-3</v>
      </c>
      <c r="L2136" s="21">
        <v>1.3356102299245776E-2</v>
      </c>
      <c r="M2136" s="26">
        <v>1.8054244683042401E-2</v>
      </c>
      <c r="N2136" s="26">
        <v>1.5007628684339514E-2</v>
      </c>
      <c r="O2136" s="25">
        <v>1.5251181488128185E-2</v>
      </c>
      <c r="P2136" s="21">
        <v>0.98664389770075422</v>
      </c>
      <c r="Q2136" s="26">
        <v>0.98194575531695771</v>
      </c>
      <c r="R2136" s="26">
        <v>0.98499237131566064</v>
      </c>
      <c r="S2136" s="25">
        <v>0.98474881851187179</v>
      </c>
      <c r="T2136" s="27">
        <f t="shared" si="33"/>
        <v>1.8950791888824089E-3</v>
      </c>
    </row>
    <row r="2137" spans="1:20" ht="15" customHeight="1" x14ac:dyDescent="0.2">
      <c r="A2137" s="7">
        <v>5093</v>
      </c>
      <c r="B2137" s="8" t="s">
        <v>103</v>
      </c>
      <c r="C2137" s="7" t="s">
        <v>69</v>
      </c>
      <c r="D2137" s="21">
        <v>1.228124652608086E-5</v>
      </c>
      <c r="E2137" s="26">
        <v>0</v>
      </c>
      <c r="F2137" s="26">
        <v>0</v>
      </c>
      <c r="G2137" s="25">
        <v>0</v>
      </c>
      <c r="H2137" s="21">
        <v>9.928306136595135E-4</v>
      </c>
      <c r="I2137" s="26">
        <v>2.0175308726700643E-3</v>
      </c>
      <c r="J2137" s="26">
        <v>3.1327512292208259E-3</v>
      </c>
      <c r="K2137" s="25">
        <v>2.8791211510028128E-3</v>
      </c>
      <c r="L2137" s="21">
        <v>1.0051118601855943E-3</v>
      </c>
      <c r="M2137" s="26">
        <v>2.0175308726700643E-3</v>
      </c>
      <c r="N2137" s="26">
        <v>3.1327512292208259E-3</v>
      </c>
      <c r="O2137" s="25">
        <v>2.8791211510028128E-3</v>
      </c>
      <c r="P2137" s="21">
        <v>0.99899488813981441</v>
      </c>
      <c r="Q2137" s="26">
        <v>0.99798246912732991</v>
      </c>
      <c r="R2137" s="26">
        <v>0.99686724877077915</v>
      </c>
      <c r="S2137" s="25">
        <v>0.99712087884899725</v>
      </c>
      <c r="T2137" s="27">
        <f t="shared" si="33"/>
        <v>1.8740092908172184E-3</v>
      </c>
    </row>
    <row r="2138" spans="1:20" ht="15" customHeight="1" x14ac:dyDescent="0.2">
      <c r="A2138" s="7">
        <v>13273</v>
      </c>
      <c r="B2138" s="8" t="s">
        <v>410</v>
      </c>
      <c r="C2138" s="7" t="s">
        <v>321</v>
      </c>
      <c r="D2138" s="21">
        <v>2.6087068424360819E-2</v>
      </c>
      <c r="E2138" s="26">
        <v>2.5860556708270678E-2</v>
      </c>
      <c r="F2138" s="26">
        <v>2.7074747321457954E-2</v>
      </c>
      <c r="G2138" s="25">
        <v>3.1557216906514744E-2</v>
      </c>
      <c r="H2138" s="21">
        <v>1.0091841091816833E-2</v>
      </c>
      <c r="I2138" s="26">
        <v>1.9694309529310672E-2</v>
      </c>
      <c r="J2138" s="26">
        <v>1.1005466270584114E-2</v>
      </c>
      <c r="K2138" s="25">
        <v>6.4897930769134676E-3</v>
      </c>
      <c r="L2138" s="21">
        <v>3.6178909516177651E-2</v>
      </c>
      <c r="M2138" s="26">
        <v>4.555486623758135E-2</v>
      </c>
      <c r="N2138" s="26">
        <v>3.8080213592042063E-2</v>
      </c>
      <c r="O2138" s="25">
        <v>3.8047009983428207E-2</v>
      </c>
      <c r="P2138" s="21">
        <v>0.96382109048382236</v>
      </c>
      <c r="Q2138" s="26">
        <v>0.95444513376241857</v>
      </c>
      <c r="R2138" s="26">
        <v>0.96191978640795794</v>
      </c>
      <c r="S2138" s="25">
        <v>0.96195299001657186</v>
      </c>
      <c r="T2138" s="27">
        <f t="shared" si="33"/>
        <v>1.8681004672505552E-3</v>
      </c>
    </row>
    <row r="2139" spans="1:20" ht="15" customHeight="1" x14ac:dyDescent="0.2">
      <c r="A2139" s="7">
        <v>46121</v>
      </c>
      <c r="B2139" s="8" t="s">
        <v>726</v>
      </c>
      <c r="C2139" s="7" t="s">
        <v>1465</v>
      </c>
      <c r="D2139" s="21">
        <v>6.8047654233111231E-3</v>
      </c>
      <c r="E2139" s="26">
        <v>8.1121788467230522E-3</v>
      </c>
      <c r="F2139" s="26">
        <v>8.7360111167591199E-3</v>
      </c>
      <c r="G2139" s="25">
        <v>8.3105109149407396E-3</v>
      </c>
      <c r="H2139" s="21">
        <v>1.0764539650102958E-3</v>
      </c>
      <c r="I2139" s="26">
        <v>1.0648422918959153E-3</v>
      </c>
      <c r="J2139" s="26">
        <v>1.4052579591117269E-3</v>
      </c>
      <c r="K2139" s="25">
        <v>1.4244056166871591E-3</v>
      </c>
      <c r="L2139" s="21">
        <v>7.8812193883214202E-3</v>
      </c>
      <c r="M2139" s="26">
        <v>9.1770211386189692E-3</v>
      </c>
      <c r="N2139" s="26">
        <v>1.0141269075870846E-2</v>
      </c>
      <c r="O2139" s="25">
        <v>9.7349165316278994E-3</v>
      </c>
      <c r="P2139" s="21">
        <v>0.99211878061167857</v>
      </c>
      <c r="Q2139" s="26">
        <v>0.99082297886138104</v>
      </c>
      <c r="R2139" s="26">
        <v>0.98985873092412924</v>
      </c>
      <c r="S2139" s="25">
        <v>0.99026508346837205</v>
      </c>
      <c r="T2139" s="27">
        <f t="shared" si="33"/>
        <v>1.8536971433064792E-3</v>
      </c>
    </row>
    <row r="2140" spans="1:20" ht="15" customHeight="1" x14ac:dyDescent="0.2">
      <c r="A2140" s="7">
        <v>6035</v>
      </c>
      <c r="B2140" s="8" t="s">
        <v>160</v>
      </c>
      <c r="C2140" s="7" t="s">
        <v>143</v>
      </c>
      <c r="D2140" s="21">
        <v>1.1315264130756201E-2</v>
      </c>
      <c r="E2140" s="26">
        <v>1.2891247785652316E-2</v>
      </c>
      <c r="F2140" s="26">
        <v>1.3584790227837453E-2</v>
      </c>
      <c r="G2140" s="25">
        <v>1.3157676061513329E-2</v>
      </c>
      <c r="H2140" s="21">
        <v>4.9299771832888991E-3</v>
      </c>
      <c r="I2140" s="26">
        <v>4.4285672621712721E-3</v>
      </c>
      <c r="J2140" s="26">
        <v>5.122015081096663E-3</v>
      </c>
      <c r="K2140" s="25">
        <v>4.9233963179131594E-3</v>
      </c>
      <c r="L2140" s="21">
        <v>1.6245241314045099E-2</v>
      </c>
      <c r="M2140" s="26">
        <v>1.7319815047823588E-2</v>
      </c>
      <c r="N2140" s="26">
        <v>1.8706805308934118E-2</v>
      </c>
      <c r="O2140" s="25">
        <v>1.8081072379426487E-2</v>
      </c>
      <c r="P2140" s="21">
        <v>0.98375475868595486</v>
      </c>
      <c r="Q2140" s="26">
        <v>0.98268018495217646</v>
      </c>
      <c r="R2140" s="26">
        <v>0.98129319469106591</v>
      </c>
      <c r="S2140" s="25">
        <v>0.98191892762057342</v>
      </c>
      <c r="T2140" s="27">
        <f t="shared" si="33"/>
        <v>1.8358310653813874E-3</v>
      </c>
    </row>
    <row r="2141" spans="1:20" ht="15" customHeight="1" x14ac:dyDescent="0.2">
      <c r="A2141" s="7">
        <v>31053</v>
      </c>
      <c r="B2141" s="8" t="s">
        <v>353</v>
      </c>
      <c r="C2141" s="7" t="s">
        <v>1175</v>
      </c>
      <c r="D2141" s="21">
        <v>3.334669330181611E-3</v>
      </c>
      <c r="E2141" s="26">
        <v>6.795801602773998E-3</v>
      </c>
      <c r="F2141" s="26">
        <v>3.4886678861472736E-3</v>
      </c>
      <c r="G2141" s="25">
        <v>5.1654811735600183E-3</v>
      </c>
      <c r="H2141" s="21">
        <v>0</v>
      </c>
      <c r="I2141" s="26">
        <v>0</v>
      </c>
      <c r="J2141" s="26">
        <v>0</v>
      </c>
      <c r="K2141" s="25">
        <v>0</v>
      </c>
      <c r="L2141" s="21">
        <v>3.334669330181611E-3</v>
      </c>
      <c r="M2141" s="26">
        <v>6.795801602773998E-3</v>
      </c>
      <c r="N2141" s="26">
        <v>3.4886678861472736E-3</v>
      </c>
      <c r="O2141" s="25">
        <v>5.1654811735600183E-3</v>
      </c>
      <c r="P2141" s="21">
        <v>0.99666533066981844</v>
      </c>
      <c r="Q2141" s="26">
        <v>0.99320419839722596</v>
      </c>
      <c r="R2141" s="26">
        <v>0.99651133211385279</v>
      </c>
      <c r="S2141" s="25">
        <v>0.99483451882644003</v>
      </c>
      <c r="T2141" s="27">
        <f t="shared" si="33"/>
        <v>1.8308118433784074E-3</v>
      </c>
    </row>
    <row r="2142" spans="1:20" ht="15" customHeight="1" x14ac:dyDescent="0.2">
      <c r="A2142" s="7">
        <v>48077</v>
      </c>
      <c r="B2142" s="8" t="s">
        <v>14</v>
      </c>
      <c r="C2142" s="7" t="s">
        <v>1530</v>
      </c>
      <c r="D2142" s="21">
        <v>2.1411034619823556E-2</v>
      </c>
      <c r="E2142" s="26">
        <v>2.3208525260826229E-2</v>
      </c>
      <c r="F2142" s="26">
        <v>1.9703844318222166E-2</v>
      </c>
      <c r="G2142" s="25">
        <v>2.0528485345883661E-2</v>
      </c>
      <c r="H2142" s="21">
        <v>2.8965276226361114E-3</v>
      </c>
      <c r="I2142" s="26">
        <v>3.3682383894335821E-3</v>
      </c>
      <c r="J2142" s="26">
        <v>5.3866460764932511E-3</v>
      </c>
      <c r="K2142" s="25">
        <v>5.6096779226831603E-3</v>
      </c>
      <c r="L2142" s="21">
        <v>2.4307562242459668E-2</v>
      </c>
      <c r="M2142" s="26">
        <v>2.6576763650259811E-2</v>
      </c>
      <c r="N2142" s="26">
        <v>2.509049039471542E-2</v>
      </c>
      <c r="O2142" s="25">
        <v>2.6138163268566821E-2</v>
      </c>
      <c r="P2142" s="21">
        <v>0.97569243775754033</v>
      </c>
      <c r="Q2142" s="26">
        <v>0.97342323634974026</v>
      </c>
      <c r="R2142" s="26">
        <v>0.97490950960528455</v>
      </c>
      <c r="S2142" s="25">
        <v>0.97386183673143312</v>
      </c>
      <c r="T2142" s="27">
        <f t="shared" si="33"/>
        <v>1.8306010261071523E-3</v>
      </c>
    </row>
    <row r="2143" spans="1:20" ht="15" customHeight="1" x14ac:dyDescent="0.2">
      <c r="A2143" s="7">
        <v>29037</v>
      </c>
      <c r="B2143" s="8" t="s">
        <v>438</v>
      </c>
      <c r="C2143" s="7" t="s">
        <v>960</v>
      </c>
      <c r="D2143" s="21">
        <v>8.3899077372872749E-3</v>
      </c>
      <c r="E2143" s="26">
        <v>8.8424797146223998E-3</v>
      </c>
      <c r="F2143" s="26">
        <v>9.2544407361767646E-3</v>
      </c>
      <c r="G2143" s="25">
        <v>1.0184863491436959E-2</v>
      </c>
      <c r="H2143" s="21">
        <v>0</v>
      </c>
      <c r="I2143" s="26">
        <v>0</v>
      </c>
      <c r="J2143" s="26">
        <v>0</v>
      </c>
      <c r="K2143" s="25">
        <v>0</v>
      </c>
      <c r="L2143" s="21">
        <v>8.3899077372872749E-3</v>
      </c>
      <c r="M2143" s="26">
        <v>8.8424797146223998E-3</v>
      </c>
      <c r="N2143" s="26">
        <v>9.2544407361767646E-3</v>
      </c>
      <c r="O2143" s="25">
        <v>1.0184863491436959E-2</v>
      </c>
      <c r="P2143" s="21">
        <v>0.99161009226271268</v>
      </c>
      <c r="Q2143" s="26">
        <v>0.99115752028537762</v>
      </c>
      <c r="R2143" s="26">
        <v>0.99074555926382324</v>
      </c>
      <c r="S2143" s="25">
        <v>0.98981513650856312</v>
      </c>
      <c r="T2143" s="27">
        <f t="shared" si="33"/>
        <v>1.7949557541496845E-3</v>
      </c>
    </row>
    <row r="2144" spans="1:20" ht="15" customHeight="1" x14ac:dyDescent="0.2">
      <c r="A2144" s="7">
        <v>19071</v>
      </c>
      <c r="B2144" s="8" t="s">
        <v>222</v>
      </c>
      <c r="C2144" s="7" t="s">
        <v>430</v>
      </c>
      <c r="D2144" s="21">
        <v>1.8090031891472705E-3</v>
      </c>
      <c r="E2144" s="26">
        <v>1.2260854029980126E-3</v>
      </c>
      <c r="F2144" s="26">
        <v>1.5160394892572975E-3</v>
      </c>
      <c r="G2144" s="25">
        <v>1.5160394892572975E-3</v>
      </c>
      <c r="H2144" s="21">
        <v>4.8402850915634112E-4</v>
      </c>
      <c r="I2144" s="26">
        <v>9.7194421478626384E-4</v>
      </c>
      <c r="J2144" s="26">
        <v>2.5570388454432928E-3</v>
      </c>
      <c r="K2144" s="25">
        <v>2.5570388454432928E-3</v>
      </c>
      <c r="L2144" s="21">
        <v>2.2930316983036116E-3</v>
      </c>
      <c r="M2144" s="26">
        <v>2.1980296177842762E-3</v>
      </c>
      <c r="N2144" s="26">
        <v>4.0730783347005901E-3</v>
      </c>
      <c r="O2144" s="25">
        <v>4.0730783347005901E-3</v>
      </c>
      <c r="P2144" s="21">
        <v>0.99770696830169647</v>
      </c>
      <c r="Q2144" s="26">
        <v>0.99780197038221574</v>
      </c>
      <c r="R2144" s="26">
        <v>0.99592692166529939</v>
      </c>
      <c r="S2144" s="25">
        <v>0.99592692166529939</v>
      </c>
      <c r="T2144" s="27">
        <f t="shared" si="33"/>
        <v>1.7800466363969785E-3</v>
      </c>
    </row>
    <row r="2145" spans="1:20" ht="15" customHeight="1" x14ac:dyDescent="0.2">
      <c r="A2145" s="7">
        <v>20107</v>
      </c>
      <c r="B2145" s="8" t="s">
        <v>457</v>
      </c>
      <c r="C2145" s="7" t="s">
        <v>606</v>
      </c>
      <c r="D2145" s="21">
        <v>1.8846063633313529E-3</v>
      </c>
      <c r="E2145" s="26">
        <v>2.4088285599018146E-3</v>
      </c>
      <c r="F2145" s="26">
        <v>2.5436783282692756E-3</v>
      </c>
      <c r="G2145" s="25">
        <v>3.6534052025275492E-3</v>
      </c>
      <c r="H2145" s="21">
        <v>0</v>
      </c>
      <c r="I2145" s="26">
        <v>0</v>
      </c>
      <c r="J2145" s="26">
        <v>0</v>
      </c>
      <c r="K2145" s="25">
        <v>0</v>
      </c>
      <c r="L2145" s="21">
        <v>1.8846063633313529E-3</v>
      </c>
      <c r="M2145" s="26">
        <v>2.4088285599018146E-3</v>
      </c>
      <c r="N2145" s="26">
        <v>2.5436783282692756E-3</v>
      </c>
      <c r="O2145" s="25">
        <v>3.6534052025275492E-3</v>
      </c>
      <c r="P2145" s="21">
        <v>0.99811539363666868</v>
      </c>
      <c r="Q2145" s="26">
        <v>0.99759117144009823</v>
      </c>
      <c r="R2145" s="26">
        <v>0.99745632167173082</v>
      </c>
      <c r="S2145" s="25">
        <v>0.99634659479747245</v>
      </c>
      <c r="T2145" s="27">
        <f t="shared" si="33"/>
        <v>1.7687988391961963E-3</v>
      </c>
    </row>
    <row r="2146" spans="1:20" ht="15" customHeight="1" x14ac:dyDescent="0.2">
      <c r="A2146" s="7">
        <v>26003</v>
      </c>
      <c r="B2146" s="8" t="s">
        <v>837</v>
      </c>
      <c r="C2146" s="7" t="s">
        <v>836</v>
      </c>
      <c r="D2146" s="21">
        <v>8.0265813011503248E-3</v>
      </c>
      <c r="E2146" s="26">
        <v>7.8080149808893613E-3</v>
      </c>
      <c r="F2146" s="26">
        <v>8.7934647430165536E-3</v>
      </c>
      <c r="G2146" s="25">
        <v>8.9535948019864257E-3</v>
      </c>
      <c r="H2146" s="21">
        <v>4.969129098091942E-4</v>
      </c>
      <c r="I2146" s="26">
        <v>1.1685721464353169E-3</v>
      </c>
      <c r="J2146" s="26">
        <v>1.4157190272249321E-3</v>
      </c>
      <c r="K2146" s="25">
        <v>1.3386930758928187E-3</v>
      </c>
      <c r="L2146" s="21">
        <v>8.5234942109595185E-3</v>
      </c>
      <c r="M2146" s="26">
        <v>8.976587127324678E-3</v>
      </c>
      <c r="N2146" s="26">
        <v>1.0209183770241485E-2</v>
      </c>
      <c r="O2146" s="25">
        <v>1.0292287877879242E-2</v>
      </c>
      <c r="P2146" s="21">
        <v>0.99147650578904045</v>
      </c>
      <c r="Q2146" s="26">
        <v>0.99102341287267537</v>
      </c>
      <c r="R2146" s="26">
        <v>0.98979081622975851</v>
      </c>
      <c r="S2146" s="25">
        <v>0.98970771212212072</v>
      </c>
      <c r="T2146" s="27">
        <f t="shared" si="33"/>
        <v>1.7687936669197237E-3</v>
      </c>
    </row>
    <row r="2147" spans="1:20" ht="15" customHeight="1" x14ac:dyDescent="0.2">
      <c r="A2147" s="7">
        <v>12027</v>
      </c>
      <c r="B2147" s="8" t="s">
        <v>280</v>
      </c>
      <c r="C2147" s="7" t="s">
        <v>271</v>
      </c>
      <c r="D2147" s="21">
        <v>2.9511620175423726E-2</v>
      </c>
      <c r="E2147" s="26">
        <v>2.7573917239325101E-2</v>
      </c>
      <c r="F2147" s="26">
        <v>3.0205792949881696E-2</v>
      </c>
      <c r="G2147" s="25">
        <v>3.0287353735136312E-2</v>
      </c>
      <c r="H2147" s="21">
        <v>2.0021979995003672E-2</v>
      </c>
      <c r="I2147" s="26">
        <v>2.5862117413823747E-2</v>
      </c>
      <c r="J2147" s="26">
        <v>2.3225877054159513E-2</v>
      </c>
      <c r="K2147" s="25">
        <v>2.1013340588474212E-2</v>
      </c>
      <c r="L2147" s="21">
        <v>4.9533600170427405E-2</v>
      </c>
      <c r="M2147" s="26">
        <v>5.3436034653148848E-2</v>
      </c>
      <c r="N2147" s="26">
        <v>5.3431670004041205E-2</v>
      </c>
      <c r="O2147" s="25">
        <v>5.1300694323610528E-2</v>
      </c>
      <c r="P2147" s="21">
        <v>0.95046639982957271</v>
      </c>
      <c r="Q2147" s="26">
        <v>0.94656396534685117</v>
      </c>
      <c r="R2147" s="26">
        <v>0.94656832999595886</v>
      </c>
      <c r="S2147" s="25">
        <v>0.94869930567638949</v>
      </c>
      <c r="T2147" s="27">
        <f t="shared" si="33"/>
        <v>1.7670941531831227E-3</v>
      </c>
    </row>
    <row r="2148" spans="1:20" ht="15" customHeight="1" x14ac:dyDescent="0.2">
      <c r="A2148" s="7">
        <v>16073</v>
      </c>
      <c r="B2148" s="8" t="s">
        <v>509</v>
      </c>
      <c r="C2148" s="7" t="s">
        <v>483</v>
      </c>
      <c r="D2148" s="21">
        <v>4.2167114161024006E-4</v>
      </c>
      <c r="E2148" s="26">
        <v>1.5926490912239149E-3</v>
      </c>
      <c r="F2148" s="26">
        <v>1.1371275051628234E-3</v>
      </c>
      <c r="G2148" s="25">
        <v>1.1815740148681127E-3</v>
      </c>
      <c r="H2148" s="21">
        <v>7.6452446532152159E-4</v>
      </c>
      <c r="I2148" s="26">
        <v>1.6628685848767213E-3</v>
      </c>
      <c r="J2148" s="26">
        <v>2.2448348411887712E-3</v>
      </c>
      <c r="K2148" s="25">
        <v>1.7663153702673867E-3</v>
      </c>
      <c r="L2148" s="21">
        <v>1.1861956069317617E-3</v>
      </c>
      <c r="M2148" s="26">
        <v>3.2555176761006367E-3</v>
      </c>
      <c r="N2148" s="26">
        <v>3.381962346351595E-3</v>
      </c>
      <c r="O2148" s="25">
        <v>2.9478893851354994E-3</v>
      </c>
      <c r="P2148" s="21">
        <v>0.99881380439306833</v>
      </c>
      <c r="Q2148" s="26">
        <v>0.99674448232389934</v>
      </c>
      <c r="R2148" s="26">
        <v>0.99661803765364843</v>
      </c>
      <c r="S2148" s="25">
        <v>0.99705211061486454</v>
      </c>
      <c r="T2148" s="27">
        <f t="shared" si="33"/>
        <v>1.7616937782037377E-3</v>
      </c>
    </row>
    <row r="2149" spans="1:20" ht="15" customHeight="1" x14ac:dyDescent="0.2">
      <c r="A2149" s="7">
        <v>39101</v>
      </c>
      <c r="B2149" s="8" t="s">
        <v>47</v>
      </c>
      <c r="C2149" s="7" t="s">
        <v>1303</v>
      </c>
      <c r="D2149" s="21">
        <v>1.4176302272716562E-3</v>
      </c>
      <c r="E2149" s="26">
        <v>2.0494637634200486E-3</v>
      </c>
      <c r="F2149" s="26">
        <v>2.032692320905435E-3</v>
      </c>
      <c r="G2149" s="25">
        <v>2.032692320905435E-3</v>
      </c>
      <c r="H2149" s="21">
        <v>1.3722281474093843E-3</v>
      </c>
      <c r="I2149" s="26">
        <v>1.372228147409389E-3</v>
      </c>
      <c r="J2149" s="26">
        <v>2.5008714042540985E-3</v>
      </c>
      <c r="K2149" s="25">
        <v>2.5008714042540985E-3</v>
      </c>
      <c r="L2149" s="21">
        <v>2.7898583746810406E-3</v>
      </c>
      <c r="M2149" s="26">
        <v>3.4216919108294376E-3</v>
      </c>
      <c r="N2149" s="26">
        <v>4.5335637251595331E-3</v>
      </c>
      <c r="O2149" s="25">
        <v>4.5335637251595331E-3</v>
      </c>
      <c r="P2149" s="21">
        <v>0.99721014162531896</v>
      </c>
      <c r="Q2149" s="26">
        <v>0.99657830808917058</v>
      </c>
      <c r="R2149" s="26">
        <v>0.99546643627484033</v>
      </c>
      <c r="S2149" s="25">
        <v>0.99546643627484033</v>
      </c>
      <c r="T2149" s="27">
        <f t="shared" si="33"/>
        <v>1.7437053504784925E-3</v>
      </c>
    </row>
    <row r="2150" spans="1:20" ht="15" customHeight="1" x14ac:dyDescent="0.2">
      <c r="A2150" s="7">
        <v>6051</v>
      </c>
      <c r="B2150" s="8" t="s">
        <v>168</v>
      </c>
      <c r="C2150" s="7" t="s">
        <v>143</v>
      </c>
      <c r="D2150" s="21">
        <v>8.0242567865757546E-3</v>
      </c>
      <c r="E2150" s="26">
        <v>7.567664901866623E-3</v>
      </c>
      <c r="F2150" s="26">
        <v>8.3069480798657128E-3</v>
      </c>
      <c r="G2150" s="25">
        <v>7.9729949778017794E-3</v>
      </c>
      <c r="H2150" s="21">
        <v>9.8041749421395267E-4</v>
      </c>
      <c r="I2150" s="26">
        <v>2.1374402084354911E-3</v>
      </c>
      <c r="J2150" s="26">
        <v>2.7696207820954262E-3</v>
      </c>
      <c r="K2150" s="25">
        <v>2.763796435345705E-3</v>
      </c>
      <c r="L2150" s="21">
        <v>9.0046742807897082E-3</v>
      </c>
      <c r="M2150" s="26">
        <v>9.7051051103021115E-3</v>
      </c>
      <c r="N2150" s="26">
        <v>1.1076568861961138E-2</v>
      </c>
      <c r="O2150" s="25">
        <v>1.0736791413147486E-2</v>
      </c>
      <c r="P2150" s="21">
        <v>0.99099532571921034</v>
      </c>
      <c r="Q2150" s="26">
        <v>0.99029489488969791</v>
      </c>
      <c r="R2150" s="26">
        <v>0.98892343113803882</v>
      </c>
      <c r="S2150" s="25">
        <v>0.98926320858685257</v>
      </c>
      <c r="T2150" s="27">
        <f t="shared" si="33"/>
        <v>1.7321171323577775E-3</v>
      </c>
    </row>
    <row r="2151" spans="1:20" ht="15" customHeight="1" x14ac:dyDescent="0.2">
      <c r="A2151" s="7">
        <v>20079</v>
      </c>
      <c r="B2151" s="8" t="s">
        <v>629</v>
      </c>
      <c r="C2151" s="7" t="s">
        <v>606</v>
      </c>
      <c r="D2151" s="21">
        <v>7.0250493684295102E-3</v>
      </c>
      <c r="E2151" s="26">
        <v>7.7231819286737039E-3</v>
      </c>
      <c r="F2151" s="26">
        <v>9.0131161167039554E-3</v>
      </c>
      <c r="G2151" s="25">
        <v>8.8799414150599835E-3</v>
      </c>
      <c r="H2151" s="21">
        <v>8.6101940448512799E-4</v>
      </c>
      <c r="I2151" s="26">
        <v>5.4079246333129305E-4</v>
      </c>
      <c r="J2151" s="26">
        <v>7.3629251705145682E-4</v>
      </c>
      <c r="K2151" s="25">
        <v>7.3629251705145747E-4</v>
      </c>
      <c r="L2151" s="21">
        <v>7.8860687729146381E-3</v>
      </c>
      <c r="M2151" s="26">
        <v>8.2639743920049965E-3</v>
      </c>
      <c r="N2151" s="26">
        <v>9.7494086337554121E-3</v>
      </c>
      <c r="O2151" s="25">
        <v>9.6162339321114402E-3</v>
      </c>
      <c r="P2151" s="21">
        <v>0.99211393122708535</v>
      </c>
      <c r="Q2151" s="26">
        <v>0.99173602560799501</v>
      </c>
      <c r="R2151" s="26">
        <v>0.9902505913662446</v>
      </c>
      <c r="S2151" s="25">
        <v>0.99038376606788858</v>
      </c>
      <c r="T2151" s="27">
        <f t="shared" si="33"/>
        <v>1.7301651591968021E-3</v>
      </c>
    </row>
    <row r="2152" spans="1:20" ht="15" customHeight="1" x14ac:dyDescent="0.2">
      <c r="A2152" s="7">
        <v>46127</v>
      </c>
      <c r="B2152" s="8" t="s">
        <v>121</v>
      </c>
      <c r="C2152" s="7" t="s">
        <v>1465</v>
      </c>
      <c r="D2152" s="21">
        <v>1.4159934449557608E-3</v>
      </c>
      <c r="E2152" s="26">
        <v>3.031120910898685E-3</v>
      </c>
      <c r="F2152" s="26">
        <v>2.0795402063732002E-3</v>
      </c>
      <c r="G2152" s="25">
        <v>3.4156591474185124E-3</v>
      </c>
      <c r="H2152" s="21">
        <v>3.667584007635167E-3</v>
      </c>
      <c r="I2152" s="26">
        <v>3.1912380973416477E-3</v>
      </c>
      <c r="J2152" s="26">
        <v>3.1965140596224547E-3</v>
      </c>
      <c r="K2152" s="25">
        <v>3.3976322129037327E-3</v>
      </c>
      <c r="L2152" s="21">
        <v>5.0835774525909271E-3</v>
      </c>
      <c r="M2152" s="26">
        <v>6.2223590082403323E-3</v>
      </c>
      <c r="N2152" s="26">
        <v>5.2760542659956548E-3</v>
      </c>
      <c r="O2152" s="25">
        <v>6.8132913603222451E-3</v>
      </c>
      <c r="P2152" s="21">
        <v>0.99491642254740897</v>
      </c>
      <c r="Q2152" s="26">
        <v>0.99377764099175969</v>
      </c>
      <c r="R2152" s="26">
        <v>0.99472394573400436</v>
      </c>
      <c r="S2152" s="25">
        <v>0.99318670863967773</v>
      </c>
      <c r="T2152" s="27">
        <f t="shared" si="33"/>
        <v>1.729713907731318E-3</v>
      </c>
    </row>
    <row r="2153" spans="1:20" ht="15" customHeight="1" x14ac:dyDescent="0.2">
      <c r="A2153" s="7">
        <v>49023</v>
      </c>
      <c r="B2153" s="8" t="s">
        <v>1699</v>
      </c>
      <c r="C2153" s="7" t="s">
        <v>1693</v>
      </c>
      <c r="D2153" s="21">
        <v>4.4230591510860981E-4</v>
      </c>
      <c r="E2153" s="26">
        <v>4.3922555181411611E-4</v>
      </c>
      <c r="F2153" s="26">
        <v>6.5429732556454849E-4</v>
      </c>
      <c r="G2153" s="25">
        <v>6.3420497666581634E-4</v>
      </c>
      <c r="H2153" s="21">
        <v>1.3863078196550164E-3</v>
      </c>
      <c r="I2153" s="26">
        <v>2.0076786386314569E-3</v>
      </c>
      <c r="J2153" s="26">
        <v>3.2433865839567064E-3</v>
      </c>
      <c r="K2153" s="25">
        <v>2.919573834437127E-3</v>
      </c>
      <c r="L2153" s="21">
        <v>1.8286137347636262E-3</v>
      </c>
      <c r="M2153" s="26">
        <v>2.4469041904455731E-3</v>
      </c>
      <c r="N2153" s="26">
        <v>3.8976839095212546E-3</v>
      </c>
      <c r="O2153" s="25">
        <v>3.5537788111029427E-3</v>
      </c>
      <c r="P2153" s="21">
        <v>0.99817138626523638</v>
      </c>
      <c r="Q2153" s="26">
        <v>0.99755309580955431</v>
      </c>
      <c r="R2153" s="26">
        <v>0.99610231609047883</v>
      </c>
      <c r="S2153" s="25">
        <v>0.99644622118889703</v>
      </c>
      <c r="T2153" s="27">
        <f t="shared" si="33"/>
        <v>1.7251650763393165E-3</v>
      </c>
    </row>
    <row r="2154" spans="1:20" ht="15" customHeight="1" x14ac:dyDescent="0.2">
      <c r="A2154" s="7">
        <v>17111</v>
      </c>
      <c r="B2154" s="8" t="s">
        <v>542</v>
      </c>
      <c r="C2154" s="7" t="s">
        <v>516</v>
      </c>
      <c r="D2154" s="21">
        <v>3.5712129885210844E-2</v>
      </c>
      <c r="E2154" s="26">
        <v>3.9992437361291343E-2</v>
      </c>
      <c r="F2154" s="26">
        <v>3.3402351831712779E-2</v>
      </c>
      <c r="G2154" s="25">
        <v>3.6112152301150557E-2</v>
      </c>
      <c r="H2154" s="21">
        <v>2.0511736160927493E-2</v>
      </c>
      <c r="I2154" s="26">
        <v>2.0865452544630462E-2</v>
      </c>
      <c r="J2154" s="26">
        <v>2.2731325756849313E-2</v>
      </c>
      <c r="K2154" s="25">
        <v>2.1819762002107276E-2</v>
      </c>
      <c r="L2154" s="21">
        <v>5.6223866046138334E-2</v>
      </c>
      <c r="M2154" s="26">
        <v>6.0857889905921808E-2</v>
      </c>
      <c r="N2154" s="26">
        <v>5.6133677588562095E-2</v>
      </c>
      <c r="O2154" s="25">
        <v>5.7931914303257837E-2</v>
      </c>
      <c r="P2154" s="21">
        <v>0.94377613395386173</v>
      </c>
      <c r="Q2154" s="26">
        <v>0.93914211009407811</v>
      </c>
      <c r="R2154" s="26">
        <v>0.94386632241143797</v>
      </c>
      <c r="S2154" s="25">
        <v>0.94206808569674216</v>
      </c>
      <c r="T2154" s="27">
        <f t="shared" si="33"/>
        <v>1.708048257119503E-3</v>
      </c>
    </row>
    <row r="2155" spans="1:20" ht="15" customHeight="1" x14ac:dyDescent="0.2">
      <c r="A2155" s="7">
        <v>38089</v>
      </c>
      <c r="B2155" s="8" t="s">
        <v>557</v>
      </c>
      <c r="C2155" s="7" t="s">
        <v>1142</v>
      </c>
      <c r="D2155" s="21">
        <v>2.804869806463813E-3</v>
      </c>
      <c r="E2155" s="26">
        <v>3.2058262484695971E-3</v>
      </c>
      <c r="F2155" s="26">
        <v>3.3993502717951504E-3</v>
      </c>
      <c r="G2155" s="25">
        <v>4.1879499118499877E-3</v>
      </c>
      <c r="H2155" s="21">
        <v>7.7379340990424338E-5</v>
      </c>
      <c r="I2155" s="26">
        <v>1.1441434152785299E-4</v>
      </c>
      <c r="J2155" s="26">
        <v>2.5728512454683552E-4</v>
      </c>
      <c r="K2155" s="25">
        <v>3.9257566110529365E-4</v>
      </c>
      <c r="L2155" s="21">
        <v>2.8822491474542375E-3</v>
      </c>
      <c r="M2155" s="26">
        <v>3.3202405899974505E-3</v>
      </c>
      <c r="N2155" s="26">
        <v>3.6566353963419858E-3</v>
      </c>
      <c r="O2155" s="25">
        <v>4.5805255729552815E-3</v>
      </c>
      <c r="P2155" s="21">
        <v>0.99711775085254573</v>
      </c>
      <c r="Q2155" s="26">
        <v>0.99667975941000253</v>
      </c>
      <c r="R2155" s="26">
        <v>0.99634336460365802</v>
      </c>
      <c r="S2155" s="25">
        <v>0.9954194744270447</v>
      </c>
      <c r="T2155" s="27">
        <f t="shared" si="33"/>
        <v>1.698276425501044E-3</v>
      </c>
    </row>
    <row r="2156" spans="1:20" ht="15" customHeight="1" x14ac:dyDescent="0.2">
      <c r="A2156" s="7">
        <v>48317</v>
      </c>
      <c r="B2156" s="8" t="s">
        <v>300</v>
      </c>
      <c r="C2156" s="7" t="s">
        <v>1530</v>
      </c>
      <c r="D2156" s="21">
        <v>1.722083179178371E-3</v>
      </c>
      <c r="E2156" s="26">
        <v>8.8889271909937213E-4</v>
      </c>
      <c r="F2156" s="26">
        <v>7.863583334058031E-4</v>
      </c>
      <c r="G2156" s="25">
        <v>6.9110440235325423E-4</v>
      </c>
      <c r="H2156" s="21">
        <v>3.7423546479105032E-4</v>
      </c>
      <c r="I2156" s="26">
        <v>1.3876303750959214E-4</v>
      </c>
      <c r="J2156" s="26">
        <v>1.4623256795076733E-4</v>
      </c>
      <c r="K2156" s="25">
        <v>3.0946857641261849E-3</v>
      </c>
      <c r="L2156" s="21">
        <v>2.0963186439694214E-3</v>
      </c>
      <c r="M2156" s="26">
        <v>1.0276557566089642E-3</v>
      </c>
      <c r="N2156" s="26">
        <v>9.325909013565704E-4</v>
      </c>
      <c r="O2156" s="25">
        <v>3.7857901664794394E-3</v>
      </c>
      <c r="P2156" s="21">
        <v>0.99790368135603058</v>
      </c>
      <c r="Q2156" s="26">
        <v>0.99897234424339099</v>
      </c>
      <c r="R2156" s="26">
        <v>0.99906740909864344</v>
      </c>
      <c r="S2156" s="25">
        <v>0.99621420983352049</v>
      </c>
      <c r="T2156" s="27">
        <f t="shared" si="33"/>
        <v>1.689471522510018E-3</v>
      </c>
    </row>
    <row r="2157" spans="1:20" ht="15" customHeight="1" x14ac:dyDescent="0.2">
      <c r="A2157" s="7">
        <v>48169</v>
      </c>
      <c r="B2157" s="8" t="s">
        <v>1590</v>
      </c>
      <c r="C2157" s="7" t="s">
        <v>1530</v>
      </c>
      <c r="D2157" s="21">
        <v>2.2924923506821952E-3</v>
      </c>
      <c r="E2157" s="26">
        <v>2.9689502281891392E-3</v>
      </c>
      <c r="F2157" s="26">
        <v>4.1303208540960533E-3</v>
      </c>
      <c r="G2157" s="25">
        <v>4.2203950637646542E-3</v>
      </c>
      <c r="H2157" s="21">
        <v>2.9133038286802346E-3</v>
      </c>
      <c r="I2157" s="26">
        <v>2.3909219558395796E-3</v>
      </c>
      <c r="J2157" s="26">
        <v>2.6692203165224302E-3</v>
      </c>
      <c r="K2157" s="25">
        <v>2.6564896935477433E-3</v>
      </c>
      <c r="L2157" s="21">
        <v>5.2057961793624298E-3</v>
      </c>
      <c r="M2157" s="26">
        <v>5.3598721840287184E-3</v>
      </c>
      <c r="N2157" s="26">
        <v>6.799541170618483E-3</v>
      </c>
      <c r="O2157" s="25">
        <v>6.8768847573123983E-3</v>
      </c>
      <c r="P2157" s="21">
        <v>0.99479420382063755</v>
      </c>
      <c r="Q2157" s="26">
        <v>0.99464012781597122</v>
      </c>
      <c r="R2157" s="26">
        <v>0.99320045882938157</v>
      </c>
      <c r="S2157" s="25">
        <v>0.99312311524268759</v>
      </c>
      <c r="T2157" s="27">
        <f t="shared" si="33"/>
        <v>1.6710885779499685E-3</v>
      </c>
    </row>
    <row r="2158" spans="1:20" ht="15" customHeight="1" x14ac:dyDescent="0.2">
      <c r="A2158" s="7">
        <v>49001</v>
      </c>
      <c r="B2158" s="8" t="s">
        <v>1342</v>
      </c>
      <c r="C2158" s="7" t="s">
        <v>1693</v>
      </c>
      <c r="D2158" s="21">
        <v>1.6553173268140096E-3</v>
      </c>
      <c r="E2158" s="26">
        <v>2.2557444891490044E-3</v>
      </c>
      <c r="F2158" s="26">
        <v>2.1174422199053736E-3</v>
      </c>
      <c r="G2158" s="25">
        <v>2.5648501644797181E-3</v>
      </c>
      <c r="H2158" s="21">
        <v>1.0106866557779343E-3</v>
      </c>
      <c r="I2158" s="26">
        <v>1.4453761795217856E-3</v>
      </c>
      <c r="J2158" s="26">
        <v>1.3995477899465039E-3</v>
      </c>
      <c r="K2158" s="25">
        <v>1.7507897440432621E-3</v>
      </c>
      <c r="L2158" s="21">
        <v>2.6660039825919437E-3</v>
      </c>
      <c r="M2158" s="26">
        <v>3.7011206686707902E-3</v>
      </c>
      <c r="N2158" s="26">
        <v>3.5169900098518778E-3</v>
      </c>
      <c r="O2158" s="25">
        <v>4.3156399085229795E-3</v>
      </c>
      <c r="P2158" s="21">
        <v>0.99733399601740802</v>
      </c>
      <c r="Q2158" s="26">
        <v>0.9962988793313291</v>
      </c>
      <c r="R2158" s="26">
        <v>0.99648300999014816</v>
      </c>
      <c r="S2158" s="25">
        <v>0.99568436009147698</v>
      </c>
      <c r="T2158" s="27">
        <f t="shared" si="33"/>
        <v>1.6496359259310358E-3</v>
      </c>
    </row>
    <row r="2159" spans="1:20" ht="15" customHeight="1" x14ac:dyDescent="0.2">
      <c r="A2159" s="7">
        <v>48415</v>
      </c>
      <c r="B2159" s="8" t="s">
        <v>1661</v>
      </c>
      <c r="C2159" s="7" t="s">
        <v>1530</v>
      </c>
      <c r="D2159" s="21">
        <v>1.5002023864871126E-2</v>
      </c>
      <c r="E2159" s="26">
        <v>1.2173043413069646E-2</v>
      </c>
      <c r="F2159" s="26">
        <v>8.4285072334027086E-3</v>
      </c>
      <c r="G2159" s="25">
        <v>1.161696429372926E-2</v>
      </c>
      <c r="H2159" s="21">
        <v>8.4843048459377433E-3</v>
      </c>
      <c r="I2159" s="26">
        <v>8.0005071281285343E-3</v>
      </c>
      <c r="J2159" s="26">
        <v>1.2196205211100382E-2</v>
      </c>
      <c r="K2159" s="25">
        <v>1.3509938800483472E-2</v>
      </c>
      <c r="L2159" s="21">
        <v>2.3486328710808867E-2</v>
      </c>
      <c r="M2159" s="26">
        <v>2.0173550541198182E-2</v>
      </c>
      <c r="N2159" s="26">
        <v>2.062471244450309E-2</v>
      </c>
      <c r="O2159" s="25">
        <v>2.5126903094212734E-2</v>
      </c>
      <c r="P2159" s="21">
        <v>0.97651367128919109</v>
      </c>
      <c r="Q2159" s="26">
        <v>0.97982644945880182</v>
      </c>
      <c r="R2159" s="26">
        <v>0.97937528755549697</v>
      </c>
      <c r="S2159" s="25">
        <v>0.97487309690578738</v>
      </c>
      <c r="T2159" s="27">
        <f t="shared" si="33"/>
        <v>1.6405743834038665E-3</v>
      </c>
    </row>
    <row r="2160" spans="1:20" ht="15" customHeight="1" x14ac:dyDescent="0.2">
      <c r="A2160" s="7">
        <v>48489</v>
      </c>
      <c r="B2160" s="8" t="s">
        <v>1686</v>
      </c>
      <c r="C2160" s="7" t="s">
        <v>1530</v>
      </c>
      <c r="D2160" s="21">
        <v>2.0962864030154714E-3</v>
      </c>
      <c r="E2160" s="26">
        <v>1.6532718173593536E-3</v>
      </c>
      <c r="F2160" s="26">
        <v>1.7259636848580961E-3</v>
      </c>
      <c r="G2160" s="25">
        <v>1.6827033276005556E-3</v>
      </c>
      <c r="H2160" s="21">
        <v>1.7684390189894928E-3</v>
      </c>
      <c r="I2160" s="26">
        <v>1.8672750162366358E-3</v>
      </c>
      <c r="J2160" s="26">
        <v>2.584950336235571E-3</v>
      </c>
      <c r="K2160" s="25">
        <v>3.8207651560514021E-3</v>
      </c>
      <c r="L2160" s="21">
        <v>3.8647254220049642E-3</v>
      </c>
      <c r="M2160" s="26">
        <v>3.5205468335959889E-3</v>
      </c>
      <c r="N2160" s="26">
        <v>4.3109140210936666E-3</v>
      </c>
      <c r="O2160" s="25">
        <v>5.5034684836519571E-3</v>
      </c>
      <c r="P2160" s="21">
        <v>0.996135274577995</v>
      </c>
      <c r="Q2160" s="26">
        <v>0.99647945316640407</v>
      </c>
      <c r="R2160" s="26">
        <v>0.99568908597890637</v>
      </c>
      <c r="S2160" s="25">
        <v>0.99449653151634809</v>
      </c>
      <c r="T2160" s="27">
        <f t="shared" si="33"/>
        <v>1.6387430616469929E-3</v>
      </c>
    </row>
    <row r="2161" spans="1:20" ht="15" customHeight="1" x14ac:dyDescent="0.2">
      <c r="A2161" s="7">
        <v>56003</v>
      </c>
      <c r="B2161" s="8" t="s">
        <v>1041</v>
      </c>
      <c r="C2161" s="7" t="s">
        <v>1880</v>
      </c>
      <c r="D2161" s="21">
        <v>1.7614117844253273E-3</v>
      </c>
      <c r="E2161" s="26">
        <v>2.2807173518023826E-3</v>
      </c>
      <c r="F2161" s="26">
        <v>2.7301581422874031E-3</v>
      </c>
      <c r="G2161" s="25">
        <v>2.6974372874551903E-3</v>
      </c>
      <c r="H2161" s="21">
        <v>3.6900177746019116E-3</v>
      </c>
      <c r="I2161" s="26">
        <v>3.4928984682928458E-3</v>
      </c>
      <c r="J2161" s="26">
        <v>4.350169129160906E-3</v>
      </c>
      <c r="K2161" s="25">
        <v>4.3739427599698705E-3</v>
      </c>
      <c r="L2161" s="21">
        <v>5.4514295590272393E-3</v>
      </c>
      <c r="M2161" s="26">
        <v>5.773615820095228E-3</v>
      </c>
      <c r="N2161" s="26">
        <v>7.0803272714483091E-3</v>
      </c>
      <c r="O2161" s="25">
        <v>7.0713800474250616E-3</v>
      </c>
      <c r="P2161" s="21">
        <v>0.99454857044097278</v>
      </c>
      <c r="Q2161" s="26">
        <v>0.99422638417990472</v>
      </c>
      <c r="R2161" s="26">
        <v>0.99291967272855175</v>
      </c>
      <c r="S2161" s="25">
        <v>0.99292861995257498</v>
      </c>
      <c r="T2161" s="27">
        <f t="shared" si="33"/>
        <v>1.6199504883978224E-3</v>
      </c>
    </row>
    <row r="2162" spans="1:20" ht="15" customHeight="1" x14ac:dyDescent="0.2">
      <c r="A2162" s="7">
        <v>8097</v>
      </c>
      <c r="B2162" s="8" t="s">
        <v>242</v>
      </c>
      <c r="C2162" s="7" t="s">
        <v>200</v>
      </c>
      <c r="D2162" s="21">
        <v>3.8546149112548243E-2</v>
      </c>
      <c r="E2162" s="26">
        <v>3.9632372461006316E-2</v>
      </c>
      <c r="F2162" s="26">
        <v>4.4245225313838461E-2</v>
      </c>
      <c r="G2162" s="25">
        <v>3.8691296869224491E-2</v>
      </c>
      <c r="H2162" s="21">
        <v>6.1354827528535471E-3</v>
      </c>
      <c r="I2162" s="26">
        <v>7.1449946897440024E-3</v>
      </c>
      <c r="J2162" s="26">
        <v>7.5045540107103494E-3</v>
      </c>
      <c r="K2162" s="25">
        <v>7.6019441828562313E-3</v>
      </c>
      <c r="L2162" s="21">
        <v>4.4681631865401791E-2</v>
      </c>
      <c r="M2162" s="26">
        <v>4.6777367150750315E-2</v>
      </c>
      <c r="N2162" s="26">
        <v>5.1749779324548814E-2</v>
      </c>
      <c r="O2162" s="25">
        <v>4.6293241052080721E-2</v>
      </c>
      <c r="P2162" s="21">
        <v>0.95531836813459825</v>
      </c>
      <c r="Q2162" s="26">
        <v>0.9532226328492498</v>
      </c>
      <c r="R2162" s="26">
        <v>0.94825022067545117</v>
      </c>
      <c r="S2162" s="25">
        <v>0.95370675894791923</v>
      </c>
      <c r="T2162" s="27">
        <f t="shared" si="33"/>
        <v>1.6116091866789292E-3</v>
      </c>
    </row>
    <row r="2163" spans="1:20" ht="15" customHeight="1" x14ac:dyDescent="0.2">
      <c r="A2163" s="7">
        <v>19117</v>
      </c>
      <c r="B2163" s="8" t="s">
        <v>459</v>
      </c>
      <c r="C2163" s="7" t="s">
        <v>430</v>
      </c>
      <c r="D2163" s="21">
        <v>5.7220886062288388E-4</v>
      </c>
      <c r="E2163" s="26">
        <v>3.973764934605213E-3</v>
      </c>
      <c r="F2163" s="26">
        <v>1.6370707413411372E-3</v>
      </c>
      <c r="G2163" s="25">
        <v>1.9428030539362581E-3</v>
      </c>
      <c r="H2163" s="21">
        <v>2.031375828984825E-3</v>
      </c>
      <c r="I2163" s="26">
        <v>1.9734086960852674E-3</v>
      </c>
      <c r="J2163" s="26">
        <v>2.2781375961474907E-3</v>
      </c>
      <c r="K2163" s="25">
        <v>2.2655556250561044E-3</v>
      </c>
      <c r="L2163" s="21">
        <v>2.603584689607709E-3</v>
      </c>
      <c r="M2163" s="26">
        <v>5.9471736306904799E-3</v>
      </c>
      <c r="N2163" s="26">
        <v>3.9152083374886281E-3</v>
      </c>
      <c r="O2163" s="25">
        <v>4.2083586789923621E-3</v>
      </c>
      <c r="P2163" s="21">
        <v>0.99739641531039225</v>
      </c>
      <c r="Q2163" s="26">
        <v>0.99405282636930958</v>
      </c>
      <c r="R2163" s="26">
        <v>0.99608479166251129</v>
      </c>
      <c r="S2163" s="25">
        <v>0.99579164132100761</v>
      </c>
      <c r="T2163" s="27">
        <f t="shared" si="33"/>
        <v>1.6047739893846531E-3</v>
      </c>
    </row>
    <row r="2164" spans="1:20" ht="15" customHeight="1" x14ac:dyDescent="0.2">
      <c r="A2164" s="7">
        <v>35041</v>
      </c>
      <c r="B2164" s="8" t="s">
        <v>1065</v>
      </c>
      <c r="C2164" s="7" t="s">
        <v>1236</v>
      </c>
      <c r="D2164" s="21">
        <v>4.1649952497341547E-3</v>
      </c>
      <c r="E2164" s="26">
        <v>4.4361945973717537E-3</v>
      </c>
      <c r="F2164" s="26">
        <v>4.2643048163278552E-3</v>
      </c>
      <c r="G2164" s="25">
        <v>3.8555894142053996E-3</v>
      </c>
      <c r="H2164" s="21">
        <v>1.0475685869836455E-3</v>
      </c>
      <c r="I2164" s="26">
        <v>1.4226464078061225E-3</v>
      </c>
      <c r="J2164" s="26">
        <v>2.7989100579023174E-3</v>
      </c>
      <c r="K2164" s="25">
        <v>2.9613087070678463E-3</v>
      </c>
      <c r="L2164" s="21">
        <v>5.2125638367178E-3</v>
      </c>
      <c r="M2164" s="26">
        <v>5.8588410051778764E-3</v>
      </c>
      <c r="N2164" s="26">
        <v>7.0632148742301734E-3</v>
      </c>
      <c r="O2164" s="25">
        <v>6.8168981212732458E-3</v>
      </c>
      <c r="P2164" s="21">
        <v>0.99478743616328225</v>
      </c>
      <c r="Q2164" s="26">
        <v>0.99414115899482203</v>
      </c>
      <c r="R2164" s="26">
        <v>0.99293678512576977</v>
      </c>
      <c r="S2164" s="25">
        <v>0.99318310187872672</v>
      </c>
      <c r="T2164" s="27">
        <f t="shared" si="33"/>
        <v>1.6043342845554458E-3</v>
      </c>
    </row>
    <row r="2165" spans="1:20" ht="15" customHeight="1" x14ac:dyDescent="0.2">
      <c r="A2165" s="7">
        <v>48333</v>
      </c>
      <c r="B2165" s="8" t="s">
        <v>462</v>
      </c>
      <c r="C2165" s="7" t="s">
        <v>1530</v>
      </c>
      <c r="D2165" s="21">
        <v>9.6753647600955079E-3</v>
      </c>
      <c r="E2165" s="26">
        <v>1.0064838159101938E-2</v>
      </c>
      <c r="F2165" s="26">
        <v>1.1519382154508597E-2</v>
      </c>
      <c r="G2165" s="25">
        <v>8.8949919928082866E-3</v>
      </c>
      <c r="H2165" s="21">
        <v>1.3397836347573404E-3</v>
      </c>
      <c r="I2165" s="26">
        <v>1.4902134958160473E-3</v>
      </c>
      <c r="J2165" s="26">
        <v>1.5908796272442588E-3</v>
      </c>
      <c r="K2165" s="25">
        <v>3.7089252248588009E-3</v>
      </c>
      <c r="L2165" s="21">
        <v>1.1015148394852849E-2</v>
      </c>
      <c r="M2165" s="26">
        <v>1.1555051654917986E-2</v>
      </c>
      <c r="N2165" s="26">
        <v>1.3110261781752855E-2</v>
      </c>
      <c r="O2165" s="25">
        <v>1.2603917217667087E-2</v>
      </c>
      <c r="P2165" s="21">
        <v>0.98898485160514715</v>
      </c>
      <c r="Q2165" s="26">
        <v>0.98844494834508201</v>
      </c>
      <c r="R2165" s="26">
        <v>0.98688973821824721</v>
      </c>
      <c r="S2165" s="25">
        <v>0.98739608278233282</v>
      </c>
      <c r="T2165" s="27">
        <f t="shared" si="33"/>
        <v>1.5887688228142377E-3</v>
      </c>
    </row>
    <row r="2166" spans="1:20" ht="15" customHeight="1" x14ac:dyDescent="0.2">
      <c r="A2166" s="7">
        <v>48403</v>
      </c>
      <c r="B2166" s="8" t="s">
        <v>1655</v>
      </c>
      <c r="C2166" s="7" t="s">
        <v>1530</v>
      </c>
      <c r="D2166" s="21">
        <v>0.14409321948996906</v>
      </c>
      <c r="E2166" s="26">
        <v>0.1514556028254006</v>
      </c>
      <c r="F2166" s="26">
        <v>0.15388728973920421</v>
      </c>
      <c r="G2166" s="25">
        <v>0.14429094971265619</v>
      </c>
      <c r="H2166" s="21">
        <v>5.2496941560054786E-3</v>
      </c>
      <c r="I2166" s="26">
        <v>6.979584519597625E-3</v>
      </c>
      <c r="J2166" s="26">
        <v>6.1817891074826487E-3</v>
      </c>
      <c r="K2166" s="25">
        <v>6.633854642482769E-3</v>
      </c>
      <c r="L2166" s="21">
        <v>0.14934291364597455</v>
      </c>
      <c r="M2166" s="26">
        <v>0.15843518734499823</v>
      </c>
      <c r="N2166" s="26">
        <v>0.16006907884668686</v>
      </c>
      <c r="O2166" s="25">
        <v>0.15092480435513897</v>
      </c>
      <c r="P2166" s="21">
        <v>0.85065708635402537</v>
      </c>
      <c r="Q2166" s="26">
        <v>0.84156481265500183</v>
      </c>
      <c r="R2166" s="26">
        <v>0.83993092115331314</v>
      </c>
      <c r="S2166" s="25">
        <v>0.849075195644861</v>
      </c>
      <c r="T2166" s="27">
        <f t="shared" si="33"/>
        <v>1.5818907091644241E-3</v>
      </c>
    </row>
    <row r="2167" spans="1:20" ht="15" customHeight="1" x14ac:dyDescent="0.2">
      <c r="A2167" s="7">
        <v>40149</v>
      </c>
      <c r="B2167" s="8" t="s">
        <v>1379</v>
      </c>
      <c r="C2167" s="7" t="s">
        <v>1339</v>
      </c>
      <c r="D2167" s="21">
        <v>1.6894377154973233E-3</v>
      </c>
      <c r="E2167" s="26">
        <v>3.4578943827046557E-3</v>
      </c>
      <c r="F2167" s="26">
        <v>3.6839829474353031E-3</v>
      </c>
      <c r="G2167" s="25">
        <v>3.7145132468340237E-3</v>
      </c>
      <c r="H2167" s="21">
        <v>1.1481769946284062E-3</v>
      </c>
      <c r="I2167" s="26">
        <v>7.4075250392586394E-4</v>
      </c>
      <c r="J2167" s="26">
        <v>7.7298918541214882E-4</v>
      </c>
      <c r="K2167" s="25">
        <v>6.9980796460954067E-4</v>
      </c>
      <c r="L2167" s="21">
        <v>2.8376147101257295E-3</v>
      </c>
      <c r="M2167" s="26">
        <v>4.1986468866305193E-3</v>
      </c>
      <c r="N2167" s="26">
        <v>4.4569721328474518E-3</v>
      </c>
      <c r="O2167" s="25">
        <v>4.4143212114435646E-3</v>
      </c>
      <c r="P2167" s="21">
        <v>0.99716238528987422</v>
      </c>
      <c r="Q2167" s="26">
        <v>0.99580135311336937</v>
      </c>
      <c r="R2167" s="26">
        <v>0.99554302786715254</v>
      </c>
      <c r="S2167" s="25">
        <v>0.99558567878855631</v>
      </c>
      <c r="T2167" s="27">
        <f t="shared" si="33"/>
        <v>1.5767065013178351E-3</v>
      </c>
    </row>
    <row r="2168" spans="1:20" ht="15" customHeight="1" x14ac:dyDescent="0.2">
      <c r="A2168" s="7">
        <v>55059</v>
      </c>
      <c r="B2168" s="8" t="s">
        <v>1837</v>
      </c>
      <c r="C2168" s="7" t="s">
        <v>1826</v>
      </c>
      <c r="D2168" s="21">
        <v>2.4322648285022556E-2</v>
      </c>
      <c r="E2168" s="26">
        <v>2.5957846624434327E-2</v>
      </c>
      <c r="F2168" s="26">
        <v>2.0613269634063989E-2</v>
      </c>
      <c r="G2168" s="25">
        <v>1.928252979321559E-2</v>
      </c>
      <c r="H2168" s="21">
        <v>1.2520894207354586E-2</v>
      </c>
      <c r="I2168" s="26">
        <v>1.2257583282379098E-2</v>
      </c>
      <c r="J2168" s="26">
        <v>1.4808455959952902E-2</v>
      </c>
      <c r="K2168" s="25">
        <v>1.9130854563302862E-2</v>
      </c>
      <c r="L2168" s="21">
        <v>3.6843542492377139E-2</v>
      </c>
      <c r="M2168" s="26">
        <v>3.8215429906813425E-2</v>
      </c>
      <c r="N2168" s="26">
        <v>3.5421725594016892E-2</v>
      </c>
      <c r="O2168" s="25">
        <v>3.8413384356518455E-2</v>
      </c>
      <c r="P2168" s="21">
        <v>0.9631564575076228</v>
      </c>
      <c r="Q2168" s="26">
        <v>0.96178457009318652</v>
      </c>
      <c r="R2168" s="26">
        <v>0.96457827440598309</v>
      </c>
      <c r="S2168" s="25">
        <v>0.96158661564348158</v>
      </c>
      <c r="T2168" s="27">
        <f t="shared" si="33"/>
        <v>1.5698418641413164E-3</v>
      </c>
    </row>
    <row r="2169" spans="1:20" ht="15" customHeight="1" x14ac:dyDescent="0.2">
      <c r="A2169" s="7">
        <v>19051</v>
      </c>
      <c r="B2169" s="8" t="s">
        <v>443</v>
      </c>
      <c r="C2169" s="7" t="s">
        <v>430</v>
      </c>
      <c r="D2169" s="21">
        <v>9.2433329995981993E-3</v>
      </c>
      <c r="E2169" s="26">
        <v>1.2031890440616203E-2</v>
      </c>
      <c r="F2169" s="26">
        <v>1.1430533836593799E-2</v>
      </c>
      <c r="G2169" s="25">
        <v>1.2090846386745407E-2</v>
      </c>
      <c r="H2169" s="21">
        <v>4.6837785805145223E-3</v>
      </c>
      <c r="I2169" s="26">
        <v>2.9127709218750254E-3</v>
      </c>
      <c r="J2169" s="26">
        <v>2.2408670329095142E-3</v>
      </c>
      <c r="K2169" s="25">
        <v>3.4060658409518843E-3</v>
      </c>
      <c r="L2169" s="21">
        <v>1.3927111580112719E-2</v>
      </c>
      <c r="M2169" s="26">
        <v>1.4944661362491229E-2</v>
      </c>
      <c r="N2169" s="26">
        <v>1.3671400869503312E-2</v>
      </c>
      <c r="O2169" s="25">
        <v>1.5496912227697291E-2</v>
      </c>
      <c r="P2169" s="21">
        <v>0.98607288841988727</v>
      </c>
      <c r="Q2169" s="26">
        <v>0.98505533863750872</v>
      </c>
      <c r="R2169" s="26">
        <v>0.98632859913049664</v>
      </c>
      <c r="S2169" s="25">
        <v>0.98450308777230278</v>
      </c>
      <c r="T2169" s="27">
        <f t="shared" si="33"/>
        <v>1.5698006475845724E-3</v>
      </c>
    </row>
    <row r="2170" spans="1:20" ht="15" customHeight="1" x14ac:dyDescent="0.2">
      <c r="A2170" s="7">
        <v>54103</v>
      </c>
      <c r="B2170" s="8" t="s">
        <v>1878</v>
      </c>
      <c r="C2170" s="7" t="s">
        <v>1862</v>
      </c>
      <c r="D2170" s="21">
        <v>6.624166430129709E-2</v>
      </c>
      <c r="E2170" s="26">
        <v>7.7810019998718713E-2</v>
      </c>
      <c r="F2170" s="26">
        <v>8.0578559981069192E-2</v>
      </c>
      <c r="G2170" s="25">
        <v>6.7610707063456607E-2</v>
      </c>
      <c r="H2170" s="21">
        <v>2.3097612895071593E-2</v>
      </c>
      <c r="I2170" s="26">
        <v>2.3140164874062789E-2</v>
      </c>
      <c r="J2170" s="26">
        <v>2.3335711911138059E-2</v>
      </c>
      <c r="K2170" s="25">
        <v>2.3294027185440259E-2</v>
      </c>
      <c r="L2170" s="21">
        <v>8.933927719636868E-2</v>
      </c>
      <c r="M2170" s="26">
        <v>0.1009501848727815</v>
      </c>
      <c r="N2170" s="26">
        <v>0.10391427189220726</v>
      </c>
      <c r="O2170" s="25">
        <v>9.0904734248896862E-2</v>
      </c>
      <c r="P2170" s="21">
        <v>0.91066072280363142</v>
      </c>
      <c r="Q2170" s="26">
        <v>0.89904981512721849</v>
      </c>
      <c r="R2170" s="26">
        <v>0.89608572810779274</v>
      </c>
      <c r="S2170" s="25">
        <v>0.90909526575110311</v>
      </c>
      <c r="T2170" s="27">
        <f t="shared" si="33"/>
        <v>1.5654570525281825E-3</v>
      </c>
    </row>
    <row r="2171" spans="1:20" ht="15" customHeight="1" x14ac:dyDescent="0.2">
      <c r="A2171" s="7">
        <v>48353</v>
      </c>
      <c r="B2171" s="8" t="s">
        <v>1637</v>
      </c>
      <c r="C2171" s="7" t="s">
        <v>1530</v>
      </c>
      <c r="D2171" s="21">
        <v>1.0671387491213928E-2</v>
      </c>
      <c r="E2171" s="26">
        <v>7.7068304970908828E-3</v>
      </c>
      <c r="F2171" s="26">
        <v>8.6793572406904437E-3</v>
      </c>
      <c r="G2171" s="25">
        <v>8.8817386969039201E-3</v>
      </c>
      <c r="H2171" s="21">
        <v>4.1303609294722193E-3</v>
      </c>
      <c r="I2171" s="26">
        <v>6.1752618221948405E-3</v>
      </c>
      <c r="J2171" s="26">
        <v>6.2302904096436327E-3</v>
      </c>
      <c r="K2171" s="25">
        <v>7.4778494709422357E-3</v>
      </c>
      <c r="L2171" s="21">
        <v>1.4801748420686151E-2</v>
      </c>
      <c r="M2171" s="26">
        <v>1.3882092319285723E-2</v>
      </c>
      <c r="N2171" s="26">
        <v>1.4909647650334075E-2</v>
      </c>
      <c r="O2171" s="25">
        <v>1.6359588167846155E-2</v>
      </c>
      <c r="P2171" s="21">
        <v>0.98519825157931384</v>
      </c>
      <c r="Q2171" s="26">
        <v>0.98611790768071417</v>
      </c>
      <c r="R2171" s="26">
        <v>0.98509035234966591</v>
      </c>
      <c r="S2171" s="25">
        <v>0.98364041183215389</v>
      </c>
      <c r="T2171" s="27">
        <f t="shared" si="33"/>
        <v>1.5578397471600041E-3</v>
      </c>
    </row>
    <row r="2172" spans="1:20" ht="15" customHeight="1" x14ac:dyDescent="0.2">
      <c r="A2172" s="7">
        <v>6053</v>
      </c>
      <c r="B2172" s="8" t="s">
        <v>169</v>
      </c>
      <c r="C2172" s="7" t="s">
        <v>143</v>
      </c>
      <c r="D2172" s="21">
        <v>3.5619431573403249E-2</v>
      </c>
      <c r="E2172" s="26">
        <v>3.9529352730870118E-2</v>
      </c>
      <c r="F2172" s="26">
        <v>4.1768256387792364E-2</v>
      </c>
      <c r="G2172" s="25">
        <v>3.9502462644389648E-2</v>
      </c>
      <c r="H2172" s="21">
        <v>2.097883486878524E-2</v>
      </c>
      <c r="I2172" s="26">
        <v>1.8138402370807674E-2</v>
      </c>
      <c r="J2172" s="26">
        <v>1.854533092668649E-2</v>
      </c>
      <c r="K2172" s="25">
        <v>1.8653018945148672E-2</v>
      </c>
      <c r="L2172" s="21">
        <v>5.6598266442188488E-2</v>
      </c>
      <c r="M2172" s="26">
        <v>5.7667755101677799E-2</v>
      </c>
      <c r="N2172" s="26">
        <v>6.0313587314478855E-2</v>
      </c>
      <c r="O2172" s="25">
        <v>5.8155481589538323E-2</v>
      </c>
      <c r="P2172" s="21">
        <v>0.94340173355781154</v>
      </c>
      <c r="Q2172" s="26">
        <v>0.94233224489832224</v>
      </c>
      <c r="R2172" s="26">
        <v>0.93968641268552122</v>
      </c>
      <c r="S2172" s="25">
        <v>0.94184451841046168</v>
      </c>
      <c r="T2172" s="27">
        <f t="shared" si="33"/>
        <v>1.5572151473498344E-3</v>
      </c>
    </row>
    <row r="2173" spans="1:20" ht="15" customHeight="1" x14ac:dyDescent="0.2">
      <c r="A2173" s="7">
        <v>8089</v>
      </c>
      <c r="B2173" s="8" t="s">
        <v>239</v>
      </c>
      <c r="C2173" s="7" t="s">
        <v>200</v>
      </c>
      <c r="D2173" s="21">
        <v>7.0405456232473258E-3</v>
      </c>
      <c r="E2173" s="26">
        <v>6.550518883458329E-3</v>
      </c>
      <c r="F2173" s="26">
        <v>5.7883836104303255E-3</v>
      </c>
      <c r="G2173" s="25">
        <v>6.6949752648856288E-3</v>
      </c>
      <c r="H2173" s="21">
        <v>1.3412567670982048E-2</v>
      </c>
      <c r="I2173" s="26">
        <v>1.4125263328202305E-2</v>
      </c>
      <c r="J2173" s="26">
        <v>1.5496482785284931E-2</v>
      </c>
      <c r="K2173" s="25">
        <v>1.5297386893211539E-2</v>
      </c>
      <c r="L2173" s="21">
        <v>2.0453113294229372E-2</v>
      </c>
      <c r="M2173" s="26">
        <v>2.0675782211660634E-2</v>
      </c>
      <c r="N2173" s="26">
        <v>2.1284866395715259E-2</v>
      </c>
      <c r="O2173" s="25">
        <v>2.1992362158097172E-2</v>
      </c>
      <c r="P2173" s="21">
        <v>0.97954688670577061</v>
      </c>
      <c r="Q2173" s="26">
        <v>0.97932421778833934</v>
      </c>
      <c r="R2173" s="26">
        <v>0.97871513360428486</v>
      </c>
      <c r="S2173" s="25">
        <v>0.97800763784190281</v>
      </c>
      <c r="T2173" s="27">
        <f t="shared" si="33"/>
        <v>1.5392488638678002E-3</v>
      </c>
    </row>
    <row r="2174" spans="1:20" ht="15" customHeight="1" x14ac:dyDescent="0.2">
      <c r="A2174" s="7">
        <v>56031</v>
      </c>
      <c r="B2174" s="8" t="s">
        <v>988</v>
      </c>
      <c r="C2174" s="7" t="s">
        <v>1880</v>
      </c>
      <c r="D2174" s="21">
        <v>2.9752202175528418E-3</v>
      </c>
      <c r="E2174" s="26">
        <v>3.4371413532013821E-3</v>
      </c>
      <c r="F2174" s="26">
        <v>5.2241069833058448E-3</v>
      </c>
      <c r="G2174" s="25">
        <v>3.194489217261827E-3</v>
      </c>
      <c r="H2174" s="21">
        <v>1.8616108200579429E-3</v>
      </c>
      <c r="I2174" s="26">
        <v>2.8080461667131353E-3</v>
      </c>
      <c r="J2174" s="26">
        <v>3.0106241158647188E-3</v>
      </c>
      <c r="K2174" s="25">
        <v>3.1787896024419054E-3</v>
      </c>
      <c r="L2174" s="21">
        <v>4.8368310376107849E-3</v>
      </c>
      <c r="M2174" s="26">
        <v>6.2451875199145161E-3</v>
      </c>
      <c r="N2174" s="26">
        <v>8.2347310991705645E-3</v>
      </c>
      <c r="O2174" s="25">
        <v>6.3732788197037324E-3</v>
      </c>
      <c r="P2174" s="21">
        <v>0.99516316896238921</v>
      </c>
      <c r="Q2174" s="26">
        <v>0.99375481248008546</v>
      </c>
      <c r="R2174" s="26">
        <v>0.99176526890082939</v>
      </c>
      <c r="S2174" s="25">
        <v>0.99362672118029616</v>
      </c>
      <c r="T2174" s="27">
        <f t="shared" si="33"/>
        <v>1.5364477820929475E-3</v>
      </c>
    </row>
    <row r="2175" spans="1:20" ht="15" customHeight="1" x14ac:dyDescent="0.2">
      <c r="A2175" s="7">
        <v>32013</v>
      </c>
      <c r="B2175" s="8" t="s">
        <v>154</v>
      </c>
      <c r="C2175" s="7" t="s">
        <v>1260</v>
      </c>
      <c r="D2175" s="21">
        <v>1.746293262561487E-3</v>
      </c>
      <c r="E2175" s="26">
        <v>2.4137771784500284E-3</v>
      </c>
      <c r="F2175" s="26">
        <v>2.6112069851979385E-3</v>
      </c>
      <c r="G2175" s="25">
        <v>2.6589394527373219E-3</v>
      </c>
      <c r="H2175" s="21">
        <v>6.1599553081468858E-4</v>
      </c>
      <c r="I2175" s="26">
        <v>9.8686310028501829E-4</v>
      </c>
      <c r="J2175" s="26">
        <v>1.1233677007684367E-3</v>
      </c>
      <c r="K2175" s="25">
        <v>1.2381765520030658E-3</v>
      </c>
      <c r="L2175" s="21">
        <v>2.3622887933761757E-3</v>
      </c>
      <c r="M2175" s="26">
        <v>3.4006402787350467E-3</v>
      </c>
      <c r="N2175" s="26">
        <v>3.7345746859663753E-3</v>
      </c>
      <c r="O2175" s="25">
        <v>3.8971160047403877E-3</v>
      </c>
      <c r="P2175" s="21">
        <v>0.99763771120662381</v>
      </c>
      <c r="Q2175" s="26">
        <v>0.9965993597212649</v>
      </c>
      <c r="R2175" s="26">
        <v>0.99626542531403361</v>
      </c>
      <c r="S2175" s="25">
        <v>0.99610288399525959</v>
      </c>
      <c r="T2175" s="27">
        <f t="shared" si="33"/>
        <v>1.534827211364212E-3</v>
      </c>
    </row>
    <row r="2176" spans="1:20" ht="15" customHeight="1" x14ac:dyDescent="0.2">
      <c r="A2176" s="7">
        <v>21105</v>
      </c>
      <c r="B2176" s="8" t="s">
        <v>701</v>
      </c>
      <c r="C2176" s="7" t="s">
        <v>674</v>
      </c>
      <c r="D2176" s="21">
        <v>3.2753166164163276E-3</v>
      </c>
      <c r="E2176" s="26">
        <v>3.8311299921199296E-3</v>
      </c>
      <c r="F2176" s="26">
        <v>3.661166865777863E-3</v>
      </c>
      <c r="G2176" s="25">
        <v>3.6611668657778687E-3</v>
      </c>
      <c r="H2176" s="21">
        <v>3.2775573494667814E-3</v>
      </c>
      <c r="I2176" s="26">
        <v>3.9246771247922899E-3</v>
      </c>
      <c r="J2176" s="26">
        <v>6.1450340354391331E-3</v>
      </c>
      <c r="K2176" s="25">
        <v>4.4211020785114323E-3</v>
      </c>
      <c r="L2176" s="21">
        <v>6.5528739658831095E-3</v>
      </c>
      <c r="M2176" s="26">
        <v>7.7558071169122177E-3</v>
      </c>
      <c r="N2176" s="26">
        <v>9.8062009012169944E-3</v>
      </c>
      <c r="O2176" s="25">
        <v>8.0822689442892996E-3</v>
      </c>
      <c r="P2176" s="21">
        <v>0.99344712603411689</v>
      </c>
      <c r="Q2176" s="26">
        <v>0.99224419288308774</v>
      </c>
      <c r="R2176" s="26">
        <v>0.99019379909878302</v>
      </c>
      <c r="S2176" s="25">
        <v>0.99191773105571057</v>
      </c>
      <c r="T2176" s="27">
        <f t="shared" si="33"/>
        <v>1.5293949784061902E-3</v>
      </c>
    </row>
    <row r="2177" spans="1:20" ht="15" customHeight="1" x14ac:dyDescent="0.2">
      <c r="A2177" s="7">
        <v>20065</v>
      </c>
      <c r="B2177" s="8" t="s">
        <v>131</v>
      </c>
      <c r="C2177" s="7" t="s">
        <v>606</v>
      </c>
      <c r="D2177" s="21">
        <v>2.503396650187617E-3</v>
      </c>
      <c r="E2177" s="26">
        <v>1.1812948312793304E-3</v>
      </c>
      <c r="F2177" s="26">
        <v>1.6670201863003659E-3</v>
      </c>
      <c r="G2177" s="25">
        <v>3.7176704237788919E-3</v>
      </c>
      <c r="H2177" s="21">
        <v>1.0835526695861352E-3</v>
      </c>
      <c r="I2177" s="26">
        <v>1.4083152683743538E-3</v>
      </c>
      <c r="J2177" s="26">
        <v>1.3734464328861091E-3</v>
      </c>
      <c r="K2177" s="25">
        <v>1.3911766901169929E-3</v>
      </c>
      <c r="L2177" s="21">
        <v>3.5869493197737525E-3</v>
      </c>
      <c r="M2177" s="26">
        <v>2.5896100996536846E-3</v>
      </c>
      <c r="N2177" s="26">
        <v>3.040466619186475E-3</v>
      </c>
      <c r="O2177" s="25">
        <v>5.1088471138958846E-3</v>
      </c>
      <c r="P2177" s="21">
        <v>0.99641305068022634</v>
      </c>
      <c r="Q2177" s="26">
        <v>0.99741038990034636</v>
      </c>
      <c r="R2177" s="26">
        <v>0.99695953338081345</v>
      </c>
      <c r="S2177" s="25">
        <v>0.99489115288610408</v>
      </c>
      <c r="T2177" s="27">
        <f t="shared" si="33"/>
        <v>1.5218977941221321E-3</v>
      </c>
    </row>
    <row r="2178" spans="1:20" ht="15" customHeight="1" x14ac:dyDescent="0.2">
      <c r="A2178" s="7">
        <v>55105</v>
      </c>
      <c r="B2178" s="8" t="s">
        <v>944</v>
      </c>
      <c r="C2178" s="7" t="s">
        <v>1826</v>
      </c>
      <c r="D2178" s="21">
        <v>1.8452571608166442E-2</v>
      </c>
      <c r="E2178" s="26">
        <v>1.8798352355148797E-2</v>
      </c>
      <c r="F2178" s="26">
        <v>1.959147170130858E-2</v>
      </c>
      <c r="G2178" s="25">
        <v>1.9509394872175585E-2</v>
      </c>
      <c r="H2178" s="21">
        <v>3.5516368324168108E-3</v>
      </c>
      <c r="I2178" s="26">
        <v>3.2599597494617056E-3</v>
      </c>
      <c r="J2178" s="26">
        <v>3.895147757877498E-3</v>
      </c>
      <c r="K2178" s="25">
        <v>4.0129809381785455E-3</v>
      </c>
      <c r="L2178" s="21">
        <v>2.2004208440583251E-2</v>
      </c>
      <c r="M2178" s="26">
        <v>2.2058312104610504E-2</v>
      </c>
      <c r="N2178" s="26">
        <v>2.3486619459186078E-2</v>
      </c>
      <c r="O2178" s="25">
        <v>2.3522375810354133E-2</v>
      </c>
      <c r="P2178" s="21">
        <v>0.97799579155941674</v>
      </c>
      <c r="Q2178" s="26">
        <v>0.97794168789538949</v>
      </c>
      <c r="R2178" s="26">
        <v>0.97651338054081394</v>
      </c>
      <c r="S2178" s="25">
        <v>0.9764776241896459</v>
      </c>
      <c r="T2178" s="27">
        <f t="shared" si="33"/>
        <v>1.5181673697708814E-3</v>
      </c>
    </row>
    <row r="2179" spans="1:20" ht="15" customHeight="1" x14ac:dyDescent="0.2">
      <c r="A2179" s="7">
        <v>31081</v>
      </c>
      <c r="B2179" s="8" t="s">
        <v>288</v>
      </c>
      <c r="C2179" s="7" t="s">
        <v>1175</v>
      </c>
      <c r="D2179" s="21">
        <v>1.5479404919425785E-3</v>
      </c>
      <c r="E2179" s="26">
        <v>9.1129420203435701E-4</v>
      </c>
      <c r="F2179" s="26">
        <v>1.8181166173695689E-3</v>
      </c>
      <c r="G2179" s="25">
        <v>1.162498017452209E-3</v>
      </c>
      <c r="H2179" s="21">
        <v>6.1906475830694958E-4</v>
      </c>
      <c r="I2179" s="26">
        <v>6.5144091671571547E-4</v>
      </c>
      <c r="J2179" s="26">
        <v>8.9549982238318446E-4</v>
      </c>
      <c r="K2179" s="25">
        <v>2.5222401534971727E-3</v>
      </c>
      <c r="L2179" s="21">
        <v>2.1670052502495278E-3</v>
      </c>
      <c r="M2179" s="26">
        <v>1.5627351187500725E-3</v>
      </c>
      <c r="N2179" s="26">
        <v>2.7136164397527532E-3</v>
      </c>
      <c r="O2179" s="25">
        <v>3.6847381709493817E-3</v>
      </c>
      <c r="P2179" s="21">
        <v>0.9978329947497504</v>
      </c>
      <c r="Q2179" s="26">
        <v>0.99843726488124995</v>
      </c>
      <c r="R2179" s="26">
        <v>0.99728638356024735</v>
      </c>
      <c r="S2179" s="25">
        <v>0.99631526182905061</v>
      </c>
      <c r="T2179" s="27">
        <f t="shared" ref="T2179:T2242" si="34">O2179-L2179</f>
        <v>1.517732920699854E-3</v>
      </c>
    </row>
    <row r="2180" spans="1:20" ht="15" customHeight="1" x14ac:dyDescent="0.2">
      <c r="A2180" s="7">
        <v>31023</v>
      </c>
      <c r="B2180" s="8" t="s">
        <v>7</v>
      </c>
      <c r="C2180" s="7" t="s">
        <v>1175</v>
      </c>
      <c r="D2180" s="21">
        <v>6.0090553822318808E-3</v>
      </c>
      <c r="E2180" s="26">
        <v>5.9364606573566112E-3</v>
      </c>
      <c r="F2180" s="26">
        <v>6.7009126035182404E-3</v>
      </c>
      <c r="G2180" s="25">
        <v>5.6973926371514227E-3</v>
      </c>
      <c r="H2180" s="21">
        <v>3.8424163992064751E-3</v>
      </c>
      <c r="I2180" s="26">
        <v>3.5952753227776238E-3</v>
      </c>
      <c r="J2180" s="26">
        <v>4.313101571779711E-3</v>
      </c>
      <c r="K2180" s="25">
        <v>5.6679224427133449E-3</v>
      </c>
      <c r="L2180" s="21">
        <v>9.8514717814383555E-3</v>
      </c>
      <c r="M2180" s="26">
        <v>9.5317359801342337E-3</v>
      </c>
      <c r="N2180" s="26">
        <v>1.1014014175297952E-2</v>
      </c>
      <c r="O2180" s="25">
        <v>1.1365315079864768E-2</v>
      </c>
      <c r="P2180" s="21">
        <v>0.9901485282185617</v>
      </c>
      <c r="Q2180" s="26">
        <v>0.99046826401986576</v>
      </c>
      <c r="R2180" s="26">
        <v>0.98898598582470199</v>
      </c>
      <c r="S2180" s="25">
        <v>0.98863468492013529</v>
      </c>
      <c r="T2180" s="27">
        <f t="shared" si="34"/>
        <v>1.5138432984264129E-3</v>
      </c>
    </row>
    <row r="2181" spans="1:20" ht="15" customHeight="1" x14ac:dyDescent="0.2">
      <c r="A2181" s="7">
        <v>41065</v>
      </c>
      <c r="B2181" s="8" t="s">
        <v>1397</v>
      </c>
      <c r="C2181" s="7" t="s">
        <v>1382</v>
      </c>
      <c r="D2181" s="21">
        <v>1.0752879370046138E-2</v>
      </c>
      <c r="E2181" s="26">
        <v>1.1414882502203344E-2</v>
      </c>
      <c r="F2181" s="26">
        <v>1.2053516914652037E-2</v>
      </c>
      <c r="G2181" s="25">
        <v>1.2714234626661033E-2</v>
      </c>
      <c r="H2181" s="21">
        <v>6.1038878068369546E-3</v>
      </c>
      <c r="I2181" s="26">
        <v>4.2603243093334584E-3</v>
      </c>
      <c r="J2181" s="26">
        <v>4.679451954974212E-3</v>
      </c>
      <c r="K2181" s="25">
        <v>5.6562463143339323E-3</v>
      </c>
      <c r="L2181" s="21">
        <v>1.6856767176883093E-2</v>
      </c>
      <c r="M2181" s="26">
        <v>1.5675206811536807E-2</v>
      </c>
      <c r="N2181" s="26">
        <v>1.673296886962625E-2</v>
      </c>
      <c r="O2181" s="25">
        <v>1.8370480940994968E-2</v>
      </c>
      <c r="P2181" s="21">
        <v>0.98314323282311689</v>
      </c>
      <c r="Q2181" s="26">
        <v>0.98432479318846322</v>
      </c>
      <c r="R2181" s="26">
        <v>0.98326703113037384</v>
      </c>
      <c r="S2181" s="25">
        <v>0.98162951905900508</v>
      </c>
      <c r="T2181" s="27">
        <f t="shared" si="34"/>
        <v>1.5137137641118743E-3</v>
      </c>
    </row>
    <row r="2182" spans="1:20" ht="15" customHeight="1" x14ac:dyDescent="0.2">
      <c r="A2182" s="7">
        <v>20049</v>
      </c>
      <c r="B2182" s="8" t="s">
        <v>619</v>
      </c>
      <c r="C2182" s="7" t="s">
        <v>606</v>
      </c>
      <c r="D2182" s="21">
        <v>4.963421495434566E-4</v>
      </c>
      <c r="E2182" s="26">
        <v>5.3390193483373336E-4</v>
      </c>
      <c r="F2182" s="26">
        <v>6.0614841522275064E-4</v>
      </c>
      <c r="G2182" s="25">
        <v>5.3390193483373336E-4</v>
      </c>
      <c r="H2182" s="21">
        <v>4.7660202104931387E-3</v>
      </c>
      <c r="I2182" s="26">
        <v>6.5778058839618767E-3</v>
      </c>
      <c r="J2182" s="26">
        <v>4.7336802348402953E-3</v>
      </c>
      <c r="K2182" s="25">
        <v>6.2376865474935046E-3</v>
      </c>
      <c r="L2182" s="21">
        <v>5.2623623600365956E-3</v>
      </c>
      <c r="M2182" s="26">
        <v>7.1117078187956104E-3</v>
      </c>
      <c r="N2182" s="26">
        <v>5.3398286500630464E-3</v>
      </c>
      <c r="O2182" s="25">
        <v>6.7715884823272383E-3</v>
      </c>
      <c r="P2182" s="21">
        <v>0.99473763763996348</v>
      </c>
      <c r="Q2182" s="26">
        <v>0.99288829218120433</v>
      </c>
      <c r="R2182" s="26">
        <v>0.99466017134993701</v>
      </c>
      <c r="S2182" s="25">
        <v>0.99322841151767283</v>
      </c>
      <c r="T2182" s="27">
        <f t="shared" si="34"/>
        <v>1.5092261222906427E-3</v>
      </c>
    </row>
    <row r="2183" spans="1:20" ht="15" customHeight="1" x14ac:dyDescent="0.2">
      <c r="A2183" s="7">
        <v>48227</v>
      </c>
      <c r="B2183" s="8" t="s">
        <v>93</v>
      </c>
      <c r="C2183" s="7" t="s">
        <v>1530</v>
      </c>
      <c r="D2183" s="21">
        <v>2.355657131776075E-2</v>
      </c>
      <c r="E2183" s="26">
        <v>2.3671613126967871E-2</v>
      </c>
      <c r="F2183" s="26">
        <v>2.3307599556409559E-2</v>
      </c>
      <c r="G2183" s="25">
        <v>2.3600960864013872E-2</v>
      </c>
      <c r="H2183" s="21">
        <v>1.6441402486070046E-2</v>
      </c>
      <c r="I2183" s="26">
        <v>1.5510988728885511E-2</v>
      </c>
      <c r="J2183" s="26">
        <v>1.5736497523156361E-2</v>
      </c>
      <c r="K2183" s="25">
        <v>1.7903893477120552E-2</v>
      </c>
      <c r="L2183" s="21">
        <v>3.9997973803830793E-2</v>
      </c>
      <c r="M2183" s="26">
        <v>3.9182601855853379E-2</v>
      </c>
      <c r="N2183" s="26">
        <v>3.9044097079565923E-2</v>
      </c>
      <c r="O2183" s="25">
        <v>4.1504854341134427E-2</v>
      </c>
      <c r="P2183" s="21">
        <v>0.96000202619616926</v>
      </c>
      <c r="Q2183" s="26">
        <v>0.96081739814414657</v>
      </c>
      <c r="R2183" s="26">
        <v>0.9609559029204342</v>
      </c>
      <c r="S2183" s="25">
        <v>0.95849514565886562</v>
      </c>
      <c r="T2183" s="27">
        <f t="shared" si="34"/>
        <v>1.5068805373036342E-3</v>
      </c>
    </row>
    <row r="2184" spans="1:20" ht="15" customHeight="1" x14ac:dyDescent="0.2">
      <c r="A2184" s="7">
        <v>29011</v>
      </c>
      <c r="B2184" s="8" t="s">
        <v>610</v>
      </c>
      <c r="C2184" s="7" t="s">
        <v>960</v>
      </c>
      <c r="D2184" s="21">
        <v>3.0552282648130822E-3</v>
      </c>
      <c r="E2184" s="26">
        <v>4.4184035752598853E-3</v>
      </c>
      <c r="F2184" s="26">
        <v>5.8994640041427366E-3</v>
      </c>
      <c r="G2184" s="25">
        <v>4.458786579155923E-3</v>
      </c>
      <c r="H2184" s="21">
        <v>1.8332407437383986E-4</v>
      </c>
      <c r="I2184" s="26">
        <v>2.8595430896747828E-4</v>
      </c>
      <c r="J2184" s="26">
        <v>2.8595430896747925E-4</v>
      </c>
      <c r="K2184" s="25">
        <v>2.8595430896747849E-4</v>
      </c>
      <c r="L2184" s="21">
        <v>3.2385523391869225E-3</v>
      </c>
      <c r="M2184" s="26">
        <v>4.7043578842273642E-3</v>
      </c>
      <c r="N2184" s="26">
        <v>6.1854183131102164E-3</v>
      </c>
      <c r="O2184" s="25">
        <v>4.744740888123402E-3</v>
      </c>
      <c r="P2184" s="21">
        <v>0.99676144766081309</v>
      </c>
      <c r="Q2184" s="26">
        <v>0.99529564211577259</v>
      </c>
      <c r="R2184" s="26">
        <v>0.99381458168688985</v>
      </c>
      <c r="S2184" s="25">
        <v>0.99525525911187662</v>
      </c>
      <c r="T2184" s="27">
        <f t="shared" si="34"/>
        <v>1.5061885489364795E-3</v>
      </c>
    </row>
    <row r="2185" spans="1:20" ht="15" customHeight="1" x14ac:dyDescent="0.2">
      <c r="A2185" s="7">
        <v>17185</v>
      </c>
      <c r="B2185" s="8" t="s">
        <v>561</v>
      </c>
      <c r="C2185" s="7" t="s">
        <v>516</v>
      </c>
      <c r="D2185" s="21">
        <v>9.9999533103139874E-4</v>
      </c>
      <c r="E2185" s="26">
        <v>2.5471877234740704E-3</v>
      </c>
      <c r="F2185" s="26">
        <v>2.3240839816547833E-3</v>
      </c>
      <c r="G2185" s="25">
        <v>2.5041089033821162E-3</v>
      </c>
      <c r="H2185" s="21">
        <v>0</v>
      </c>
      <c r="I2185" s="26">
        <v>0</v>
      </c>
      <c r="J2185" s="26">
        <v>0</v>
      </c>
      <c r="K2185" s="25">
        <v>0</v>
      </c>
      <c r="L2185" s="21">
        <v>9.9999533103139874E-4</v>
      </c>
      <c r="M2185" s="26">
        <v>2.5471877234740704E-3</v>
      </c>
      <c r="N2185" s="26">
        <v>2.3240839816547833E-3</v>
      </c>
      <c r="O2185" s="25">
        <v>2.5041089033821162E-3</v>
      </c>
      <c r="P2185" s="21">
        <v>0.99900000466896866</v>
      </c>
      <c r="Q2185" s="26">
        <v>0.99745281227652582</v>
      </c>
      <c r="R2185" s="26">
        <v>0.99767591601834527</v>
      </c>
      <c r="S2185" s="25">
        <v>0.99749589109661785</v>
      </c>
      <c r="T2185" s="27">
        <f t="shared" si="34"/>
        <v>1.5041135723507174E-3</v>
      </c>
    </row>
    <row r="2186" spans="1:20" ht="15" customHeight="1" x14ac:dyDescent="0.2">
      <c r="A2186" s="7">
        <v>56043</v>
      </c>
      <c r="B2186" s="8" t="s">
        <v>1890</v>
      </c>
      <c r="C2186" s="7" t="s">
        <v>1880</v>
      </c>
      <c r="D2186" s="21">
        <v>1.6060914634025254E-3</v>
      </c>
      <c r="E2186" s="26">
        <v>1.781109230768524E-3</v>
      </c>
      <c r="F2186" s="26">
        <v>2.5534762732077818E-3</v>
      </c>
      <c r="G2186" s="25">
        <v>2.6205251220193719E-3</v>
      </c>
      <c r="H2186" s="21">
        <v>2.8802274556241139E-3</v>
      </c>
      <c r="I2186" s="26">
        <v>2.6982491726456662E-3</v>
      </c>
      <c r="J2186" s="26">
        <v>3.7003956704551601E-3</v>
      </c>
      <c r="K2186" s="25">
        <v>3.3678701565070901E-3</v>
      </c>
      <c r="L2186" s="21">
        <v>4.4863189190266391E-3</v>
      </c>
      <c r="M2186" s="26">
        <v>4.4793584034141902E-3</v>
      </c>
      <c r="N2186" s="26">
        <v>6.2538719436629432E-3</v>
      </c>
      <c r="O2186" s="25">
        <v>5.988395278526462E-3</v>
      </c>
      <c r="P2186" s="21">
        <v>0.99551368108097338</v>
      </c>
      <c r="Q2186" s="26">
        <v>0.99552064159658571</v>
      </c>
      <c r="R2186" s="26">
        <v>0.993746128056337</v>
      </c>
      <c r="S2186" s="25">
        <v>0.99401160472147354</v>
      </c>
      <c r="T2186" s="27">
        <f t="shared" si="34"/>
        <v>1.5020763594998229E-3</v>
      </c>
    </row>
    <row r="2187" spans="1:20" ht="15" customHeight="1" x14ac:dyDescent="0.2">
      <c r="A2187" s="7">
        <v>30001</v>
      </c>
      <c r="B2187" s="8" t="s">
        <v>1039</v>
      </c>
      <c r="C2187" s="7" t="s">
        <v>1040</v>
      </c>
      <c r="D2187" s="21">
        <v>8.1779446387587114E-4</v>
      </c>
      <c r="E2187" s="26">
        <v>1.2583843787886072E-3</v>
      </c>
      <c r="F2187" s="26">
        <v>2.0317486895424625E-3</v>
      </c>
      <c r="G2187" s="25">
        <v>1.6395504278489195E-3</v>
      </c>
      <c r="H2187" s="21">
        <v>1.8350754465855362E-3</v>
      </c>
      <c r="I2187" s="26">
        <v>1.9855518334457767E-3</v>
      </c>
      <c r="J2187" s="26">
        <v>2.2386344338950694E-3</v>
      </c>
      <c r="K2187" s="25">
        <v>2.5134867608833868E-3</v>
      </c>
      <c r="L2187" s="21">
        <v>2.6528699104614072E-3</v>
      </c>
      <c r="M2187" s="26">
        <v>3.2439362122343839E-3</v>
      </c>
      <c r="N2187" s="26">
        <v>4.2703831234375328E-3</v>
      </c>
      <c r="O2187" s="25">
        <v>4.1530371887323067E-3</v>
      </c>
      <c r="P2187" s="21">
        <v>0.99734713008953857</v>
      </c>
      <c r="Q2187" s="26">
        <v>0.9967560637877656</v>
      </c>
      <c r="R2187" s="26">
        <v>0.99572961687656247</v>
      </c>
      <c r="S2187" s="25">
        <v>0.99584696281126772</v>
      </c>
      <c r="T2187" s="27">
        <f t="shared" si="34"/>
        <v>1.5001672782708995E-3</v>
      </c>
    </row>
    <row r="2188" spans="1:20" ht="15" customHeight="1" x14ac:dyDescent="0.2">
      <c r="A2188" s="7">
        <v>19177</v>
      </c>
      <c r="B2188" s="8" t="s">
        <v>122</v>
      </c>
      <c r="C2188" s="7" t="s">
        <v>430</v>
      </c>
      <c r="D2188" s="21">
        <v>3.5220597195549904E-3</v>
      </c>
      <c r="E2188" s="26">
        <v>2.1640882457220709E-3</v>
      </c>
      <c r="F2188" s="26">
        <v>2.1640882457220701E-3</v>
      </c>
      <c r="G2188" s="25">
        <v>2.9991204707521045E-3</v>
      </c>
      <c r="H2188" s="21">
        <v>5.4981492274847983E-3</v>
      </c>
      <c r="I2188" s="26">
        <v>5.2116180880482314E-3</v>
      </c>
      <c r="J2188" s="26">
        <v>7.8870971595509203E-3</v>
      </c>
      <c r="K2188" s="25">
        <v>7.4979213530895397E-3</v>
      </c>
      <c r="L2188" s="21">
        <v>9.0202089470397886E-3</v>
      </c>
      <c r="M2188" s="26">
        <v>7.3757063337703014E-3</v>
      </c>
      <c r="N2188" s="26">
        <v>1.0051185405272991E-2</v>
      </c>
      <c r="O2188" s="25">
        <v>1.0497041823841645E-2</v>
      </c>
      <c r="P2188" s="21">
        <v>0.9909797910529603</v>
      </c>
      <c r="Q2188" s="26">
        <v>0.99262429366622984</v>
      </c>
      <c r="R2188" s="26">
        <v>0.98994881459472706</v>
      </c>
      <c r="S2188" s="25">
        <v>0.9895029581761583</v>
      </c>
      <c r="T2188" s="27">
        <f t="shared" si="34"/>
        <v>1.4768328768018559E-3</v>
      </c>
    </row>
    <row r="2189" spans="1:20" ht="15" customHeight="1" x14ac:dyDescent="0.2">
      <c r="A2189" s="7">
        <v>31145</v>
      </c>
      <c r="B2189" s="8" t="s">
        <v>1209</v>
      </c>
      <c r="C2189" s="7" t="s">
        <v>1175</v>
      </c>
      <c r="D2189" s="21">
        <v>1.94369576665259E-3</v>
      </c>
      <c r="E2189" s="26">
        <v>3.1256717953308377E-3</v>
      </c>
      <c r="F2189" s="26">
        <v>2.9410206175500236E-3</v>
      </c>
      <c r="G2189" s="25">
        <v>2.978751759856946E-3</v>
      </c>
      <c r="H2189" s="21">
        <v>2.301693181629625E-3</v>
      </c>
      <c r="I2189" s="26">
        <v>2.1949467666461807E-3</v>
      </c>
      <c r="J2189" s="26">
        <v>2.8429810938011028E-3</v>
      </c>
      <c r="K2189" s="25">
        <v>2.7362346788176537E-3</v>
      </c>
      <c r="L2189" s="21">
        <v>4.245388948282215E-3</v>
      </c>
      <c r="M2189" s="26">
        <v>5.3206185619770188E-3</v>
      </c>
      <c r="N2189" s="26">
        <v>5.7840017113511277E-3</v>
      </c>
      <c r="O2189" s="25">
        <v>5.7149864386746001E-3</v>
      </c>
      <c r="P2189" s="21">
        <v>0.99575461105171781</v>
      </c>
      <c r="Q2189" s="26">
        <v>0.99467938143802304</v>
      </c>
      <c r="R2189" s="26">
        <v>0.99421599828864882</v>
      </c>
      <c r="S2189" s="25">
        <v>0.99428501356132537</v>
      </c>
      <c r="T2189" s="27">
        <f t="shared" si="34"/>
        <v>1.4695974903923851E-3</v>
      </c>
    </row>
    <row r="2190" spans="1:20" ht="15" customHeight="1" x14ac:dyDescent="0.2">
      <c r="A2190" s="7">
        <v>4001</v>
      </c>
      <c r="B2190" s="8" t="s">
        <v>126</v>
      </c>
      <c r="C2190" s="7" t="s">
        <v>127</v>
      </c>
      <c r="D2190" s="21">
        <v>1.6937841443024702E-2</v>
      </c>
      <c r="E2190" s="26">
        <v>2.0523083889189542E-2</v>
      </c>
      <c r="F2190" s="26">
        <v>2.0934016237837021E-2</v>
      </c>
      <c r="G2190" s="25">
        <v>1.810874468804255E-2</v>
      </c>
      <c r="H2190" s="21">
        <v>8.5046351571478075E-4</v>
      </c>
      <c r="I2190" s="26">
        <v>1.0685169997408221E-3</v>
      </c>
      <c r="J2190" s="26">
        <v>1.1423056177944793E-3</v>
      </c>
      <c r="K2190" s="25">
        <v>1.1409793860916444E-3</v>
      </c>
      <c r="L2190" s="21">
        <v>1.7788304958739481E-2</v>
      </c>
      <c r="M2190" s="26">
        <v>2.1591600888930366E-2</v>
      </c>
      <c r="N2190" s="26">
        <v>2.2076321855631503E-2</v>
      </c>
      <c r="O2190" s="25">
        <v>1.9249724074134195E-2</v>
      </c>
      <c r="P2190" s="21">
        <v>0.98221169504126049</v>
      </c>
      <c r="Q2190" s="26">
        <v>0.97840839911106969</v>
      </c>
      <c r="R2190" s="26">
        <v>0.97792367814436842</v>
      </c>
      <c r="S2190" s="25">
        <v>0.98075027592586583</v>
      </c>
      <c r="T2190" s="27">
        <f t="shared" si="34"/>
        <v>1.4614191153947131E-3</v>
      </c>
    </row>
    <row r="2191" spans="1:20" ht="15" customHeight="1" x14ac:dyDescent="0.2">
      <c r="A2191" s="7">
        <v>27127</v>
      </c>
      <c r="B2191" s="8" t="s">
        <v>942</v>
      </c>
      <c r="C2191" s="7" t="s">
        <v>899</v>
      </c>
      <c r="D2191" s="21">
        <v>1.8290218127202905E-3</v>
      </c>
      <c r="E2191" s="26">
        <v>2.7309993493478653E-3</v>
      </c>
      <c r="F2191" s="26">
        <v>2.729184929690368E-3</v>
      </c>
      <c r="G2191" s="25">
        <v>2.9327685975444281E-3</v>
      </c>
      <c r="H2191" s="21">
        <v>3.6827543931250025E-3</v>
      </c>
      <c r="I2191" s="26">
        <v>3.412096269754054E-3</v>
      </c>
      <c r="J2191" s="26">
        <v>3.3531655876597299E-3</v>
      </c>
      <c r="K2191" s="25">
        <v>4.0377229322481629E-3</v>
      </c>
      <c r="L2191" s="21">
        <v>5.5117762058452934E-3</v>
      </c>
      <c r="M2191" s="26">
        <v>6.1430956191019194E-3</v>
      </c>
      <c r="N2191" s="26">
        <v>6.0823505173500979E-3</v>
      </c>
      <c r="O2191" s="25">
        <v>6.9704915297925914E-3</v>
      </c>
      <c r="P2191" s="21">
        <v>0.99448822379415458</v>
      </c>
      <c r="Q2191" s="26">
        <v>0.99385690438089813</v>
      </c>
      <c r="R2191" s="26">
        <v>0.99391764948264993</v>
      </c>
      <c r="S2191" s="25">
        <v>0.99302950847020732</v>
      </c>
      <c r="T2191" s="27">
        <f t="shared" si="34"/>
        <v>1.458715323947298E-3</v>
      </c>
    </row>
    <row r="2192" spans="1:20" ht="15" customHeight="1" x14ac:dyDescent="0.2">
      <c r="A2192" s="7">
        <v>17027</v>
      </c>
      <c r="B2192" s="8" t="s">
        <v>442</v>
      </c>
      <c r="C2192" s="7" t="s">
        <v>516</v>
      </c>
      <c r="D2192" s="21">
        <v>5.884371698776032E-3</v>
      </c>
      <c r="E2192" s="26">
        <v>5.0989952878613982E-3</v>
      </c>
      <c r="F2192" s="26">
        <v>6.1087321318261008E-3</v>
      </c>
      <c r="G2192" s="25">
        <v>7.177479579213903E-3</v>
      </c>
      <c r="H2192" s="21">
        <v>4.3812253471977357E-3</v>
      </c>
      <c r="I2192" s="26">
        <v>3.4021785881195423E-3</v>
      </c>
      <c r="J2192" s="26">
        <v>5.1625674577988013E-3</v>
      </c>
      <c r="K2192" s="25">
        <v>4.516076273805892E-3</v>
      </c>
      <c r="L2192" s="21">
        <v>1.0265597045973768E-2</v>
      </c>
      <c r="M2192" s="26">
        <v>8.5011738759809413E-3</v>
      </c>
      <c r="N2192" s="26">
        <v>1.1271299589624901E-2</v>
      </c>
      <c r="O2192" s="25">
        <v>1.1693555853019795E-2</v>
      </c>
      <c r="P2192" s="21">
        <v>0.98973440295402626</v>
      </c>
      <c r="Q2192" s="26">
        <v>0.99149882612401907</v>
      </c>
      <c r="R2192" s="26">
        <v>0.98872870041037508</v>
      </c>
      <c r="S2192" s="25">
        <v>0.98830644414698021</v>
      </c>
      <c r="T2192" s="27">
        <f t="shared" si="34"/>
        <v>1.4279588070460272E-3</v>
      </c>
    </row>
    <row r="2193" spans="1:20" ht="15" customHeight="1" x14ac:dyDescent="0.2">
      <c r="A2193" s="7">
        <v>22041</v>
      </c>
      <c r="B2193" s="8" t="s">
        <v>751</v>
      </c>
      <c r="C2193" s="7" t="s">
        <v>731</v>
      </c>
      <c r="D2193" s="21">
        <v>1.5916553242244372E-3</v>
      </c>
      <c r="E2193" s="26">
        <v>2.1094548119325535E-3</v>
      </c>
      <c r="F2193" s="26">
        <v>2.2669948651542001E-3</v>
      </c>
      <c r="G2193" s="25">
        <v>3.173810325494852E-3</v>
      </c>
      <c r="H2193" s="21">
        <v>9.8170276216729769E-4</v>
      </c>
      <c r="I2193" s="26">
        <v>1.0083763857371246E-3</v>
      </c>
      <c r="J2193" s="26">
        <v>9.8170276216729682E-4</v>
      </c>
      <c r="K2193" s="25">
        <v>8.2615581359553943E-4</v>
      </c>
      <c r="L2193" s="21">
        <v>2.5733580863917349E-3</v>
      </c>
      <c r="M2193" s="26">
        <v>3.1178311976696777E-3</v>
      </c>
      <c r="N2193" s="26">
        <v>3.2486976273214964E-3</v>
      </c>
      <c r="O2193" s="25">
        <v>3.9999661390903917E-3</v>
      </c>
      <c r="P2193" s="21">
        <v>0.9974266419136083</v>
      </c>
      <c r="Q2193" s="26">
        <v>0.99688216880233038</v>
      </c>
      <c r="R2193" s="26">
        <v>0.99675130237267839</v>
      </c>
      <c r="S2193" s="25">
        <v>0.99600003386090963</v>
      </c>
      <c r="T2193" s="27">
        <f t="shared" si="34"/>
        <v>1.4266080526986569E-3</v>
      </c>
    </row>
    <row r="2194" spans="1:20" ht="15" customHeight="1" x14ac:dyDescent="0.2">
      <c r="A2194" s="7">
        <v>56017</v>
      </c>
      <c r="B2194" s="8" t="s">
        <v>1883</v>
      </c>
      <c r="C2194" s="7" t="s">
        <v>1880</v>
      </c>
      <c r="D2194" s="21">
        <v>3.2246848558088021E-3</v>
      </c>
      <c r="E2194" s="26">
        <v>3.3751163862139502E-3</v>
      </c>
      <c r="F2194" s="26">
        <v>3.3642944140455542E-3</v>
      </c>
      <c r="G2194" s="25">
        <v>3.3203704318019523E-3</v>
      </c>
      <c r="H2194" s="21">
        <v>1.229554280548918E-3</v>
      </c>
      <c r="I2194" s="26">
        <v>2.2705744150987085E-3</v>
      </c>
      <c r="J2194" s="26">
        <v>2.2722169051135116E-3</v>
      </c>
      <c r="K2194" s="25">
        <v>2.546264336730982E-3</v>
      </c>
      <c r="L2194" s="21">
        <v>4.4542391363577207E-3</v>
      </c>
      <c r="M2194" s="26">
        <v>5.6456908013126587E-3</v>
      </c>
      <c r="N2194" s="26">
        <v>5.6365113191590658E-3</v>
      </c>
      <c r="O2194" s="25">
        <v>5.8666347685329334E-3</v>
      </c>
      <c r="P2194" s="21">
        <v>0.99554576086364222</v>
      </c>
      <c r="Q2194" s="26">
        <v>0.99435430919868728</v>
      </c>
      <c r="R2194" s="26">
        <v>0.99436348868084101</v>
      </c>
      <c r="S2194" s="25">
        <v>0.994133365231467</v>
      </c>
      <c r="T2194" s="27">
        <f t="shared" si="34"/>
        <v>1.4123956321752127E-3</v>
      </c>
    </row>
    <row r="2195" spans="1:20" ht="15" customHeight="1" x14ac:dyDescent="0.2">
      <c r="A2195" s="7">
        <v>27055</v>
      </c>
      <c r="B2195" s="8" t="s">
        <v>35</v>
      </c>
      <c r="C2195" s="7" t="s">
        <v>899</v>
      </c>
      <c r="D2195" s="21">
        <v>2.0645408901123312E-2</v>
      </c>
      <c r="E2195" s="26">
        <v>2.3523033401055087E-2</v>
      </c>
      <c r="F2195" s="26">
        <v>2.2975916642173671E-2</v>
      </c>
      <c r="G2195" s="25">
        <v>2.3649389932713639E-2</v>
      </c>
      <c r="H2195" s="21">
        <v>7.8841344087337735E-3</v>
      </c>
      <c r="I2195" s="26">
        <v>8.4795065231417863E-3</v>
      </c>
      <c r="J2195" s="26">
        <v>6.6056314541722509E-3</v>
      </c>
      <c r="K2195" s="25">
        <v>6.2921280977346079E-3</v>
      </c>
      <c r="L2195" s="21">
        <v>2.8529543309857089E-2</v>
      </c>
      <c r="M2195" s="26">
        <v>3.2002539924196875E-2</v>
      </c>
      <c r="N2195" s="26">
        <v>2.958154809634592E-2</v>
      </c>
      <c r="O2195" s="25">
        <v>2.9941518030448248E-2</v>
      </c>
      <c r="P2195" s="21">
        <v>0.97147045669014298</v>
      </c>
      <c r="Q2195" s="26">
        <v>0.96799746007580312</v>
      </c>
      <c r="R2195" s="26">
        <v>0.97041845190365406</v>
      </c>
      <c r="S2195" s="25">
        <v>0.97005848196955169</v>
      </c>
      <c r="T2195" s="27">
        <f t="shared" si="34"/>
        <v>1.4119747205911595E-3</v>
      </c>
    </row>
    <row r="2196" spans="1:20" ht="15" customHeight="1" x14ac:dyDescent="0.2">
      <c r="A2196" s="7">
        <v>29217</v>
      </c>
      <c r="B2196" s="8" t="s">
        <v>1000</v>
      </c>
      <c r="C2196" s="7" t="s">
        <v>960</v>
      </c>
      <c r="D2196" s="21">
        <v>8.987136176205222E-3</v>
      </c>
      <c r="E2196" s="26">
        <v>7.5301155661112963E-3</v>
      </c>
      <c r="F2196" s="26">
        <v>8.8612534598408958E-3</v>
      </c>
      <c r="G2196" s="25">
        <v>8.2354121124349807E-3</v>
      </c>
      <c r="H2196" s="21">
        <v>1.117526221792383E-2</v>
      </c>
      <c r="I2196" s="26">
        <v>1.3605169363969711E-2</v>
      </c>
      <c r="J2196" s="26">
        <v>1.4819031099130917E-2</v>
      </c>
      <c r="K2196" s="25">
        <v>1.3338844110615426E-2</v>
      </c>
      <c r="L2196" s="21">
        <v>2.016239839412905E-2</v>
      </c>
      <c r="M2196" s="26">
        <v>2.1135284930081006E-2</v>
      </c>
      <c r="N2196" s="26">
        <v>2.3680284558971813E-2</v>
      </c>
      <c r="O2196" s="25">
        <v>2.1574256223050408E-2</v>
      </c>
      <c r="P2196" s="21">
        <v>0.97983760160587097</v>
      </c>
      <c r="Q2196" s="26">
        <v>0.97886471506991912</v>
      </c>
      <c r="R2196" s="26">
        <v>0.97631971544102814</v>
      </c>
      <c r="S2196" s="25">
        <v>0.97842574377694946</v>
      </c>
      <c r="T2196" s="27">
        <f t="shared" si="34"/>
        <v>1.4118578289213576E-3</v>
      </c>
    </row>
    <row r="2197" spans="1:20" ht="15" customHeight="1" x14ac:dyDescent="0.2">
      <c r="A2197" s="7">
        <v>8111</v>
      </c>
      <c r="B2197" s="8" t="s">
        <v>249</v>
      </c>
      <c r="C2197" s="7" t="s">
        <v>200</v>
      </c>
      <c r="D2197" s="21">
        <v>1.970136649802434E-3</v>
      </c>
      <c r="E2197" s="26">
        <v>2.2853111441127109E-3</v>
      </c>
      <c r="F2197" s="26">
        <v>3.3965603697114922E-3</v>
      </c>
      <c r="G2197" s="25">
        <v>2.9834791988791179E-3</v>
      </c>
      <c r="H2197" s="21">
        <v>7.4330568965376236E-4</v>
      </c>
      <c r="I2197" s="26">
        <v>7.5166179315516301E-4</v>
      </c>
      <c r="J2197" s="26">
        <v>8.0160123865581905E-4</v>
      </c>
      <c r="K2197" s="25">
        <v>1.1315762082435197E-3</v>
      </c>
      <c r="L2197" s="21">
        <v>2.7134423394561966E-3</v>
      </c>
      <c r="M2197" s="26">
        <v>3.0369729372678738E-3</v>
      </c>
      <c r="N2197" s="26">
        <v>4.1981616083673111E-3</v>
      </c>
      <c r="O2197" s="25">
        <v>4.1150554071226371E-3</v>
      </c>
      <c r="P2197" s="21">
        <v>0.99728655766054386</v>
      </c>
      <c r="Q2197" s="26">
        <v>0.9969630270627321</v>
      </c>
      <c r="R2197" s="26">
        <v>0.99580183839163261</v>
      </c>
      <c r="S2197" s="25">
        <v>0.99588494459287735</v>
      </c>
      <c r="T2197" s="27">
        <f t="shared" si="34"/>
        <v>1.4016130676664405E-3</v>
      </c>
    </row>
    <row r="2198" spans="1:20" ht="15" customHeight="1" x14ac:dyDescent="0.2">
      <c r="A2198" s="7">
        <v>24047</v>
      </c>
      <c r="B2198" s="8" t="s">
        <v>806</v>
      </c>
      <c r="C2198" s="7" t="s">
        <v>808</v>
      </c>
      <c r="D2198" s="21">
        <v>7.2486230385936545E-2</v>
      </c>
      <c r="E2198" s="26">
        <v>8.2390773887272561E-2</v>
      </c>
      <c r="F2198" s="26">
        <v>9.3276748826483319E-2</v>
      </c>
      <c r="G2198" s="25">
        <v>8.7549668669433367E-2</v>
      </c>
      <c r="H2198" s="21">
        <v>3.7989423479926905E-2</v>
      </c>
      <c r="I2198" s="26">
        <v>3.0105536718111031E-2</v>
      </c>
      <c r="J2198" s="26">
        <v>2.905646788151264E-2</v>
      </c>
      <c r="K2198" s="25">
        <v>2.4321609878242799E-2</v>
      </c>
      <c r="L2198" s="21">
        <v>0.11047565386586344</v>
      </c>
      <c r="M2198" s="26">
        <v>0.11249631060538361</v>
      </c>
      <c r="N2198" s="26">
        <v>0.12233321670799596</v>
      </c>
      <c r="O2198" s="25">
        <v>0.11187127854767616</v>
      </c>
      <c r="P2198" s="21">
        <v>0.88952434613413656</v>
      </c>
      <c r="Q2198" s="26">
        <v>0.88750368939461644</v>
      </c>
      <c r="R2198" s="26">
        <v>0.87766678329200398</v>
      </c>
      <c r="S2198" s="25">
        <v>0.8881287214523238</v>
      </c>
      <c r="T2198" s="27">
        <f t="shared" si="34"/>
        <v>1.3956246818127155E-3</v>
      </c>
    </row>
    <row r="2199" spans="1:20" ht="15" customHeight="1" x14ac:dyDescent="0.2">
      <c r="A2199" s="7">
        <v>54019</v>
      </c>
      <c r="B2199" s="8" t="s">
        <v>29</v>
      </c>
      <c r="C2199" s="7" t="s">
        <v>1862</v>
      </c>
      <c r="D2199" s="21">
        <v>0.20752731436475477</v>
      </c>
      <c r="E2199" s="26">
        <v>0.23359682677758273</v>
      </c>
      <c r="F2199" s="26">
        <v>0.23081721985885328</v>
      </c>
      <c r="G2199" s="25">
        <v>0.21540752819783776</v>
      </c>
      <c r="H2199" s="21">
        <v>3.2506677479829785E-2</v>
      </c>
      <c r="I2199" s="26">
        <v>2.8376785313789368E-2</v>
      </c>
      <c r="J2199" s="26">
        <v>2.9094848072581666E-2</v>
      </c>
      <c r="K2199" s="25">
        <v>2.6020611174217136E-2</v>
      </c>
      <c r="L2199" s="21">
        <v>0.24003399184458454</v>
      </c>
      <c r="M2199" s="26">
        <v>0.26197361209137204</v>
      </c>
      <c r="N2199" s="26">
        <v>0.25991206793143495</v>
      </c>
      <c r="O2199" s="25">
        <v>0.2414281393720549</v>
      </c>
      <c r="P2199" s="21">
        <v>0.75996600815541548</v>
      </c>
      <c r="Q2199" s="26">
        <v>0.73802638790862796</v>
      </c>
      <c r="R2199" s="26">
        <v>0.74008793206856516</v>
      </c>
      <c r="S2199" s="25">
        <v>0.75857186062794513</v>
      </c>
      <c r="T2199" s="27">
        <f t="shared" si="34"/>
        <v>1.3941475274703574E-3</v>
      </c>
    </row>
    <row r="2200" spans="1:20" ht="15" customHeight="1" x14ac:dyDescent="0.2">
      <c r="A2200" s="7">
        <v>29069</v>
      </c>
      <c r="B2200" s="8" t="s">
        <v>971</v>
      </c>
      <c r="C2200" s="7" t="s">
        <v>960</v>
      </c>
      <c r="D2200" s="21">
        <v>7.2760499991272496E-4</v>
      </c>
      <c r="E2200" s="26">
        <v>9.0564271498083573E-4</v>
      </c>
      <c r="F2200" s="26">
        <v>1.7798468168819899E-3</v>
      </c>
      <c r="G2200" s="25">
        <v>1.7798468168819912E-3</v>
      </c>
      <c r="H2200" s="21">
        <v>3.2271921191878443E-3</v>
      </c>
      <c r="I2200" s="26">
        <v>3.6648489752765709E-3</v>
      </c>
      <c r="J2200" s="26">
        <v>4.066460949794657E-3</v>
      </c>
      <c r="K2200" s="25">
        <v>3.5505909036243821E-3</v>
      </c>
      <c r="L2200" s="21">
        <v>3.9547971191005692E-3</v>
      </c>
      <c r="M2200" s="26">
        <v>4.5704916902574062E-3</v>
      </c>
      <c r="N2200" s="26">
        <v>5.8463077666766469E-3</v>
      </c>
      <c r="O2200" s="25">
        <v>5.3304377205063728E-3</v>
      </c>
      <c r="P2200" s="21">
        <v>0.99604520288089937</v>
      </c>
      <c r="Q2200" s="26">
        <v>0.99542950830974264</v>
      </c>
      <c r="R2200" s="26">
        <v>0.99415369223332339</v>
      </c>
      <c r="S2200" s="25">
        <v>0.99466956227949366</v>
      </c>
      <c r="T2200" s="27">
        <f t="shared" si="34"/>
        <v>1.3756406014058037E-3</v>
      </c>
    </row>
    <row r="2201" spans="1:20" ht="15" customHeight="1" x14ac:dyDescent="0.2">
      <c r="A2201" s="7">
        <v>17057</v>
      </c>
      <c r="B2201" s="8" t="s">
        <v>88</v>
      </c>
      <c r="C2201" s="7" t="s">
        <v>516</v>
      </c>
      <c r="D2201" s="21">
        <v>1.3849945639547154E-2</v>
      </c>
      <c r="E2201" s="26">
        <v>1.1371820845922153E-2</v>
      </c>
      <c r="F2201" s="26">
        <v>1.6242769608322709E-2</v>
      </c>
      <c r="G2201" s="25">
        <v>1.5102526087312655E-2</v>
      </c>
      <c r="H2201" s="21">
        <v>1.3478801667321714E-4</v>
      </c>
      <c r="I2201" s="26">
        <v>7.0000176798713017E-4</v>
      </c>
      <c r="J2201" s="26">
        <v>1.4835364849517254E-4</v>
      </c>
      <c r="K2201" s="25">
        <v>2.469810839205952E-4</v>
      </c>
      <c r="L2201" s="21">
        <v>1.3984733656220372E-2</v>
      </c>
      <c r="M2201" s="26">
        <v>1.2071822613909286E-2</v>
      </c>
      <c r="N2201" s="26">
        <v>1.6391123256817887E-2</v>
      </c>
      <c r="O2201" s="25">
        <v>1.5349507171233248E-2</v>
      </c>
      <c r="P2201" s="21">
        <v>0.98601526634377956</v>
      </c>
      <c r="Q2201" s="26">
        <v>0.98792817738609073</v>
      </c>
      <c r="R2201" s="26">
        <v>0.98360887674318209</v>
      </c>
      <c r="S2201" s="25">
        <v>0.98465049282876682</v>
      </c>
      <c r="T2201" s="27">
        <f t="shared" si="34"/>
        <v>1.3647735150128758E-3</v>
      </c>
    </row>
    <row r="2202" spans="1:20" ht="15" customHeight="1" x14ac:dyDescent="0.2">
      <c r="A2202" s="7">
        <v>48075</v>
      </c>
      <c r="B2202" s="8" t="s">
        <v>1557</v>
      </c>
      <c r="C2202" s="7" t="s">
        <v>1530</v>
      </c>
      <c r="D2202" s="21">
        <v>2.4891788449553035E-3</v>
      </c>
      <c r="E2202" s="26">
        <v>1.9546216937930128E-3</v>
      </c>
      <c r="F2202" s="26">
        <v>1.6566596110667983E-3</v>
      </c>
      <c r="G2202" s="25">
        <v>1.7902967654220474E-3</v>
      </c>
      <c r="H2202" s="21">
        <v>3.3135256726090669E-3</v>
      </c>
      <c r="I2202" s="26">
        <v>5.4318817230648653E-3</v>
      </c>
      <c r="J2202" s="26">
        <v>4.5994215261687035E-3</v>
      </c>
      <c r="K2202" s="25">
        <v>5.376175648392348E-3</v>
      </c>
      <c r="L2202" s="21">
        <v>5.8027045175643695E-3</v>
      </c>
      <c r="M2202" s="26">
        <v>7.3865034168578772E-3</v>
      </c>
      <c r="N2202" s="26">
        <v>6.2560811372355026E-3</v>
      </c>
      <c r="O2202" s="25">
        <v>7.1664724138143952E-3</v>
      </c>
      <c r="P2202" s="21">
        <v>0.99419729548243563</v>
      </c>
      <c r="Q2202" s="26">
        <v>0.99261349658314213</v>
      </c>
      <c r="R2202" s="26">
        <v>0.99374391886276459</v>
      </c>
      <c r="S2202" s="25">
        <v>0.99283352758618559</v>
      </c>
      <c r="T2202" s="27">
        <f t="shared" si="34"/>
        <v>1.3637678962500257E-3</v>
      </c>
    </row>
    <row r="2203" spans="1:20" ht="15" customHeight="1" x14ac:dyDescent="0.2">
      <c r="A2203" s="7">
        <v>20095</v>
      </c>
      <c r="B2203" s="8" t="s">
        <v>634</v>
      </c>
      <c r="C2203" s="7" t="s">
        <v>606</v>
      </c>
      <c r="D2203" s="21">
        <v>5.2435820265301497E-3</v>
      </c>
      <c r="E2203" s="26">
        <v>4.9169226721079325E-3</v>
      </c>
      <c r="F2203" s="26">
        <v>6.387992172611298E-3</v>
      </c>
      <c r="G2203" s="25">
        <v>6.3732307214562052E-3</v>
      </c>
      <c r="H2203" s="21">
        <v>3.191119340807758E-3</v>
      </c>
      <c r="I2203" s="26">
        <v>3.8586540753325527E-3</v>
      </c>
      <c r="J2203" s="26">
        <v>3.3330177195690092E-3</v>
      </c>
      <c r="K2203" s="25">
        <v>3.4206059171886559E-3</v>
      </c>
      <c r="L2203" s="21">
        <v>8.4347013673379077E-3</v>
      </c>
      <c r="M2203" s="26">
        <v>8.7755767474404864E-3</v>
      </c>
      <c r="N2203" s="26">
        <v>9.7210098921803063E-3</v>
      </c>
      <c r="O2203" s="25">
        <v>9.7938366386448612E-3</v>
      </c>
      <c r="P2203" s="21">
        <v>0.99156529863266207</v>
      </c>
      <c r="Q2203" s="26">
        <v>0.99122442325255955</v>
      </c>
      <c r="R2203" s="26">
        <v>0.99027899010781961</v>
      </c>
      <c r="S2203" s="25">
        <v>0.99020616336135514</v>
      </c>
      <c r="T2203" s="27">
        <f t="shared" si="34"/>
        <v>1.3591352713069535E-3</v>
      </c>
    </row>
    <row r="2204" spans="1:20" ht="15" customHeight="1" x14ac:dyDescent="0.2">
      <c r="A2204" s="7">
        <v>42047</v>
      </c>
      <c r="B2204" s="8" t="s">
        <v>619</v>
      </c>
      <c r="C2204" s="7" t="s">
        <v>1399</v>
      </c>
      <c r="D2204" s="21">
        <v>0.13552266028059692</v>
      </c>
      <c r="E2204" s="26">
        <v>0.1358114193166936</v>
      </c>
      <c r="F2204" s="26">
        <v>0.14743484412796856</v>
      </c>
      <c r="G2204" s="25">
        <v>0.13530818722383117</v>
      </c>
      <c r="H2204" s="21">
        <v>2.3872186600841252E-2</v>
      </c>
      <c r="I2204" s="26">
        <v>2.8487250617420971E-2</v>
      </c>
      <c r="J2204" s="26">
        <v>2.7168314805106002E-2</v>
      </c>
      <c r="K2204" s="25">
        <v>2.5438226681034508E-2</v>
      </c>
      <c r="L2204" s="21">
        <v>0.15939484688143821</v>
      </c>
      <c r="M2204" s="26">
        <v>0.16429866993411457</v>
      </c>
      <c r="N2204" s="26">
        <v>0.17460315893307457</v>
      </c>
      <c r="O2204" s="25">
        <v>0.16074641390486566</v>
      </c>
      <c r="P2204" s="21">
        <v>0.84060515311856188</v>
      </c>
      <c r="Q2204" s="26">
        <v>0.83570133006588543</v>
      </c>
      <c r="R2204" s="26">
        <v>0.82539684106692546</v>
      </c>
      <c r="S2204" s="25">
        <v>0.83925358609513434</v>
      </c>
      <c r="T2204" s="27">
        <f t="shared" si="34"/>
        <v>1.3515670234274524E-3</v>
      </c>
    </row>
    <row r="2205" spans="1:20" ht="15" customHeight="1" x14ac:dyDescent="0.2">
      <c r="A2205" s="7">
        <v>17109</v>
      </c>
      <c r="B2205" s="8" t="s">
        <v>541</v>
      </c>
      <c r="C2205" s="7" t="s">
        <v>516</v>
      </c>
      <c r="D2205" s="21">
        <v>1.5021597251873202E-2</v>
      </c>
      <c r="E2205" s="26">
        <v>1.5581982811001038E-2</v>
      </c>
      <c r="F2205" s="26">
        <v>1.5226240782434447E-2</v>
      </c>
      <c r="G2205" s="25">
        <v>1.6107488638542049E-2</v>
      </c>
      <c r="H2205" s="21">
        <v>2.5873071485913095E-3</v>
      </c>
      <c r="I2205" s="26">
        <v>3.0653277696258679E-3</v>
      </c>
      <c r="J2205" s="26">
        <v>2.6239032317832674E-3</v>
      </c>
      <c r="K2205" s="25">
        <v>2.8474436510483015E-3</v>
      </c>
      <c r="L2205" s="21">
        <v>1.760890440046451E-2</v>
      </c>
      <c r="M2205" s="26">
        <v>1.8647310580626904E-2</v>
      </c>
      <c r="N2205" s="26">
        <v>1.7850144014217716E-2</v>
      </c>
      <c r="O2205" s="25">
        <v>1.8954932289590349E-2</v>
      </c>
      <c r="P2205" s="21">
        <v>0.98239109559953552</v>
      </c>
      <c r="Q2205" s="26">
        <v>0.98135268941937315</v>
      </c>
      <c r="R2205" s="26">
        <v>0.98214985598578231</v>
      </c>
      <c r="S2205" s="25">
        <v>0.98104506771040956</v>
      </c>
      <c r="T2205" s="27">
        <f t="shared" si="34"/>
        <v>1.3460278891258386E-3</v>
      </c>
    </row>
    <row r="2206" spans="1:20" ht="15" customHeight="1" x14ac:dyDescent="0.2">
      <c r="A2206" s="7">
        <v>35033</v>
      </c>
      <c r="B2206" s="8" t="s">
        <v>1250</v>
      </c>
      <c r="C2206" s="7" t="s">
        <v>1236</v>
      </c>
      <c r="D2206" s="21">
        <v>1.0275611018493867E-2</v>
      </c>
      <c r="E2206" s="26">
        <v>9.7806210932531983E-3</v>
      </c>
      <c r="F2206" s="26">
        <v>1.2856804210985626E-2</v>
      </c>
      <c r="G2206" s="25">
        <v>9.5480443280057236E-3</v>
      </c>
      <c r="H2206" s="21">
        <v>4.403721770977686E-4</v>
      </c>
      <c r="I2206" s="26">
        <v>2.6724256073446043E-3</v>
      </c>
      <c r="J2206" s="26">
        <v>2.9279138174766613E-3</v>
      </c>
      <c r="K2206" s="25">
        <v>2.5127428441783107E-3</v>
      </c>
      <c r="L2206" s="21">
        <v>1.0715983195591635E-2</v>
      </c>
      <c r="M2206" s="26">
        <v>1.2453046700597803E-2</v>
      </c>
      <c r="N2206" s="26">
        <v>1.5784718028462288E-2</v>
      </c>
      <c r="O2206" s="25">
        <v>1.2060787172184034E-2</v>
      </c>
      <c r="P2206" s="21">
        <v>0.98928401680440836</v>
      </c>
      <c r="Q2206" s="26">
        <v>0.98754695329940212</v>
      </c>
      <c r="R2206" s="26">
        <v>0.98421528197153774</v>
      </c>
      <c r="S2206" s="25">
        <v>0.98793921282781594</v>
      </c>
      <c r="T2206" s="27">
        <f t="shared" si="34"/>
        <v>1.3448039765923993E-3</v>
      </c>
    </row>
    <row r="2207" spans="1:20" ht="15" customHeight="1" x14ac:dyDescent="0.2">
      <c r="A2207" s="7">
        <v>39067</v>
      </c>
      <c r="B2207" s="8" t="s">
        <v>452</v>
      </c>
      <c r="C2207" s="7" t="s">
        <v>1303</v>
      </c>
      <c r="D2207" s="21">
        <v>0.11735139598637327</v>
      </c>
      <c r="E2207" s="26">
        <v>0.1451484991979882</v>
      </c>
      <c r="F2207" s="26">
        <v>0.15343548159787254</v>
      </c>
      <c r="G2207" s="25">
        <v>0.11471203012012264</v>
      </c>
      <c r="H2207" s="21">
        <v>3.1488537660665013E-2</v>
      </c>
      <c r="I2207" s="26">
        <v>3.7774477636256444E-2</v>
      </c>
      <c r="J2207" s="26">
        <v>3.805495734004341E-2</v>
      </c>
      <c r="K2207" s="25">
        <v>3.5468982009747872E-2</v>
      </c>
      <c r="L2207" s="21">
        <v>0.14883993364703829</v>
      </c>
      <c r="M2207" s="26">
        <v>0.18292297683424466</v>
      </c>
      <c r="N2207" s="26">
        <v>0.19149043893791595</v>
      </c>
      <c r="O2207" s="25">
        <v>0.15018101212987051</v>
      </c>
      <c r="P2207" s="21">
        <v>0.8511600663529616</v>
      </c>
      <c r="Q2207" s="26">
        <v>0.81707702316575526</v>
      </c>
      <c r="R2207" s="26">
        <v>0.80850956106208394</v>
      </c>
      <c r="S2207" s="25">
        <v>0.84981898787012955</v>
      </c>
      <c r="T2207" s="27">
        <f t="shared" si="34"/>
        <v>1.3410784828322142E-3</v>
      </c>
    </row>
    <row r="2208" spans="1:20" ht="15" customHeight="1" x14ac:dyDescent="0.2">
      <c r="A2208" s="7">
        <v>16037</v>
      </c>
      <c r="B2208" s="8" t="s">
        <v>214</v>
      </c>
      <c r="C2208" s="7" t="s">
        <v>483</v>
      </c>
      <c r="D2208" s="21">
        <v>2.4616834605846348E-3</v>
      </c>
      <c r="E2208" s="26">
        <v>2.2728543179368677E-3</v>
      </c>
      <c r="F2208" s="26">
        <v>2.8684553944464696E-3</v>
      </c>
      <c r="G2208" s="25">
        <v>2.9714819884933542E-3</v>
      </c>
      <c r="H2208" s="21">
        <v>1.454583655662624E-3</v>
      </c>
      <c r="I2208" s="26">
        <v>2.2886311839158957E-3</v>
      </c>
      <c r="J2208" s="26">
        <v>2.2553711252430247E-3</v>
      </c>
      <c r="K2208" s="25">
        <v>2.2825314854038655E-3</v>
      </c>
      <c r="L2208" s="21">
        <v>3.9162671162472585E-3</v>
      </c>
      <c r="M2208" s="26">
        <v>4.561485501852763E-3</v>
      </c>
      <c r="N2208" s="26">
        <v>5.1238265196894943E-3</v>
      </c>
      <c r="O2208" s="25">
        <v>5.2540134738972202E-3</v>
      </c>
      <c r="P2208" s="21">
        <v>0.99608373288375274</v>
      </c>
      <c r="Q2208" s="26">
        <v>0.99543851449814724</v>
      </c>
      <c r="R2208" s="26">
        <v>0.99487617348031054</v>
      </c>
      <c r="S2208" s="25">
        <v>0.9947459865261028</v>
      </c>
      <c r="T2208" s="27">
        <f t="shared" si="34"/>
        <v>1.3377463576499616E-3</v>
      </c>
    </row>
    <row r="2209" spans="1:20" ht="15" customHeight="1" x14ac:dyDescent="0.2">
      <c r="A2209" s="7">
        <v>17051</v>
      </c>
      <c r="B2209" s="8" t="s">
        <v>29</v>
      </c>
      <c r="C2209" s="7" t="s">
        <v>516</v>
      </c>
      <c r="D2209" s="21">
        <v>9.6034011220983619E-3</v>
      </c>
      <c r="E2209" s="26">
        <v>9.9581075973942217E-3</v>
      </c>
      <c r="F2209" s="26">
        <v>1.2566542956430657E-2</v>
      </c>
      <c r="G2209" s="25">
        <v>1.2486582241568858E-2</v>
      </c>
      <c r="H2209" s="21">
        <v>4.6917266420759369E-3</v>
      </c>
      <c r="I2209" s="26">
        <v>4.28984754636943E-3</v>
      </c>
      <c r="J2209" s="26">
        <v>2.9953479088607581E-3</v>
      </c>
      <c r="K2209" s="25">
        <v>3.1426357353749579E-3</v>
      </c>
      <c r="L2209" s="21">
        <v>1.4295127764174298E-2</v>
      </c>
      <c r="M2209" s="26">
        <v>1.424795514376365E-2</v>
      </c>
      <c r="N2209" s="26">
        <v>1.5561890865291415E-2</v>
      </c>
      <c r="O2209" s="25">
        <v>1.5629217976943815E-2</v>
      </c>
      <c r="P2209" s="21">
        <v>0.9857048722358257</v>
      </c>
      <c r="Q2209" s="26">
        <v>0.98575204485623635</v>
      </c>
      <c r="R2209" s="26">
        <v>0.98443810913470864</v>
      </c>
      <c r="S2209" s="25">
        <v>0.98437078202305617</v>
      </c>
      <c r="T2209" s="27">
        <f t="shared" si="34"/>
        <v>1.3340902127695169E-3</v>
      </c>
    </row>
    <row r="2210" spans="1:20" ht="15" customHeight="1" x14ac:dyDescent="0.2">
      <c r="A2210" s="7">
        <v>31111</v>
      </c>
      <c r="B2210" s="8" t="s">
        <v>98</v>
      </c>
      <c r="C2210" s="7" t="s">
        <v>1175</v>
      </c>
      <c r="D2210" s="21">
        <v>5.4051042857472913E-3</v>
      </c>
      <c r="E2210" s="26">
        <v>7.1420689402437029E-3</v>
      </c>
      <c r="F2210" s="26">
        <v>6.2394256220378152E-3</v>
      </c>
      <c r="G2210" s="25">
        <v>6.4099530802332483E-3</v>
      </c>
      <c r="H2210" s="21">
        <v>3.7961635972357721E-3</v>
      </c>
      <c r="I2210" s="26">
        <v>3.911347333919203E-3</v>
      </c>
      <c r="J2210" s="26">
        <v>4.2766211057284785E-3</v>
      </c>
      <c r="K2210" s="25">
        <v>4.1200964680620615E-3</v>
      </c>
      <c r="L2210" s="21">
        <v>9.2012678829830642E-3</v>
      </c>
      <c r="M2210" s="26">
        <v>1.1053416274162906E-2</v>
      </c>
      <c r="N2210" s="26">
        <v>1.0516046727766293E-2</v>
      </c>
      <c r="O2210" s="25">
        <v>1.053004954829531E-2</v>
      </c>
      <c r="P2210" s="21">
        <v>0.99079873211701697</v>
      </c>
      <c r="Q2210" s="26">
        <v>0.9889465837258371</v>
      </c>
      <c r="R2210" s="26">
        <v>0.98948395327223371</v>
      </c>
      <c r="S2210" s="25">
        <v>0.98946995045170461</v>
      </c>
      <c r="T2210" s="27">
        <f t="shared" si="34"/>
        <v>1.3287816653122456E-3</v>
      </c>
    </row>
    <row r="2211" spans="1:20" ht="15" customHeight="1" x14ac:dyDescent="0.2">
      <c r="A2211" s="7">
        <v>38101</v>
      </c>
      <c r="B2211" s="8" t="s">
        <v>1173</v>
      </c>
      <c r="C2211" s="7" t="s">
        <v>1142</v>
      </c>
      <c r="D2211" s="21">
        <v>4.6758171049902523E-3</v>
      </c>
      <c r="E2211" s="26">
        <v>5.1460024775564104E-3</v>
      </c>
      <c r="F2211" s="26">
        <v>4.7943399725544544E-3</v>
      </c>
      <c r="G2211" s="25">
        <v>5.9740588139881746E-3</v>
      </c>
      <c r="H2211" s="21">
        <v>8.8409644166687832E-4</v>
      </c>
      <c r="I2211" s="26">
        <v>8.8058082955619896E-4</v>
      </c>
      <c r="J2211" s="26">
        <v>1.0121607867351499E-3</v>
      </c>
      <c r="K2211" s="25">
        <v>9.0538523563687208E-4</v>
      </c>
      <c r="L2211" s="21">
        <v>5.5599135466571307E-3</v>
      </c>
      <c r="M2211" s="26">
        <v>6.0265833071126108E-3</v>
      </c>
      <c r="N2211" s="26">
        <v>5.8065007592896043E-3</v>
      </c>
      <c r="O2211" s="25">
        <v>6.8794440496250464E-3</v>
      </c>
      <c r="P2211" s="21">
        <v>0.99444008645334292</v>
      </c>
      <c r="Q2211" s="26">
        <v>0.99397341669288741</v>
      </c>
      <c r="R2211" s="26">
        <v>0.99419349924071043</v>
      </c>
      <c r="S2211" s="25">
        <v>0.99312055595037496</v>
      </c>
      <c r="T2211" s="27">
        <f t="shared" si="34"/>
        <v>1.3195305029679158E-3</v>
      </c>
    </row>
    <row r="2212" spans="1:20" ht="15" customHeight="1" x14ac:dyDescent="0.2">
      <c r="A2212" s="7">
        <v>28103</v>
      </c>
      <c r="B2212" s="8" t="s">
        <v>1022</v>
      </c>
      <c r="C2212" s="7" t="s">
        <v>1002</v>
      </c>
      <c r="D2212" s="21">
        <v>1.7174526922975816E-2</v>
      </c>
      <c r="E2212" s="26">
        <v>1.5666763292896825E-2</v>
      </c>
      <c r="F2212" s="26">
        <v>9.5112460992707697E-3</v>
      </c>
      <c r="G2212" s="25">
        <v>1.5244122889898157E-2</v>
      </c>
      <c r="H2212" s="21">
        <v>8.1173402660251609E-3</v>
      </c>
      <c r="I2212" s="26">
        <v>1.6866002245935832E-2</v>
      </c>
      <c r="J2212" s="26">
        <v>1.6984410978141826E-2</v>
      </c>
      <c r="K2212" s="25">
        <v>1.1351281891262501E-2</v>
      </c>
      <c r="L2212" s="21">
        <v>2.5291867189000977E-2</v>
      </c>
      <c r="M2212" s="26">
        <v>3.253276553883265E-2</v>
      </c>
      <c r="N2212" s="26">
        <v>2.6495657077412599E-2</v>
      </c>
      <c r="O2212" s="25">
        <v>2.6595404781160657E-2</v>
      </c>
      <c r="P2212" s="21">
        <v>0.974708132810999</v>
      </c>
      <c r="Q2212" s="26">
        <v>0.96746723446116734</v>
      </c>
      <c r="R2212" s="26">
        <v>0.97350434292258736</v>
      </c>
      <c r="S2212" s="25">
        <v>0.97340459521883937</v>
      </c>
      <c r="T2212" s="27">
        <f t="shared" si="34"/>
        <v>1.3035375921596794E-3</v>
      </c>
    </row>
    <row r="2213" spans="1:20" ht="15" customHeight="1" x14ac:dyDescent="0.2">
      <c r="A2213" s="7">
        <v>20197</v>
      </c>
      <c r="B2213" s="8" t="s">
        <v>668</v>
      </c>
      <c r="C2213" s="7" t="s">
        <v>606</v>
      </c>
      <c r="D2213" s="21">
        <v>5.0875493568149392E-4</v>
      </c>
      <c r="E2213" s="26">
        <v>9.0180535559962049E-4</v>
      </c>
      <c r="F2213" s="26">
        <v>6.0978604765254236E-4</v>
      </c>
      <c r="G2213" s="25">
        <v>8.2009554054861299E-4</v>
      </c>
      <c r="H2213" s="21">
        <v>5.4703114304174858E-3</v>
      </c>
      <c r="I2213" s="26">
        <v>6.8364631403492245E-3</v>
      </c>
      <c r="J2213" s="26">
        <v>7.117897654795145E-3</v>
      </c>
      <c r="K2213" s="25">
        <v>6.4421218772460183E-3</v>
      </c>
      <c r="L2213" s="21">
        <v>5.97906636609898E-3</v>
      </c>
      <c r="M2213" s="26">
        <v>7.7382684959488449E-3</v>
      </c>
      <c r="N2213" s="26">
        <v>7.7276837024476876E-3</v>
      </c>
      <c r="O2213" s="25">
        <v>7.262217417794631E-3</v>
      </c>
      <c r="P2213" s="21">
        <v>0.99402093363390098</v>
      </c>
      <c r="Q2213" s="26">
        <v>0.99226173150405106</v>
      </c>
      <c r="R2213" s="26">
        <v>0.9922723162975523</v>
      </c>
      <c r="S2213" s="25">
        <v>0.99273778258220524</v>
      </c>
      <c r="T2213" s="27">
        <f t="shared" si="34"/>
        <v>1.283151051695651E-3</v>
      </c>
    </row>
    <row r="2214" spans="1:20" ht="15" customHeight="1" x14ac:dyDescent="0.2">
      <c r="A2214" s="7">
        <v>35053</v>
      </c>
      <c r="B2214" s="8" t="s">
        <v>1255</v>
      </c>
      <c r="C2214" s="7" t="s">
        <v>1236</v>
      </c>
      <c r="D2214" s="21">
        <v>2.8742333365902998E-3</v>
      </c>
      <c r="E2214" s="26">
        <v>4.9600760472085408E-3</v>
      </c>
      <c r="F2214" s="26">
        <v>4.6901834147401551E-3</v>
      </c>
      <c r="G2214" s="25">
        <v>4.2180854950670758E-3</v>
      </c>
      <c r="H2214" s="21">
        <v>2.4606493184603641E-3</v>
      </c>
      <c r="I2214" s="26">
        <v>2.268031280550612E-3</v>
      </c>
      <c r="J2214" s="26">
        <v>2.2821099986220094E-3</v>
      </c>
      <c r="K2214" s="25">
        <v>2.3867764973782113E-3</v>
      </c>
      <c r="L2214" s="21">
        <v>5.3348826550506647E-3</v>
      </c>
      <c r="M2214" s="26">
        <v>7.2281073277591524E-3</v>
      </c>
      <c r="N2214" s="26">
        <v>6.9722934133621657E-3</v>
      </c>
      <c r="O2214" s="25">
        <v>6.6048619924452866E-3</v>
      </c>
      <c r="P2214" s="21">
        <v>0.99466511734494933</v>
      </c>
      <c r="Q2214" s="26">
        <v>0.99277189267224086</v>
      </c>
      <c r="R2214" s="26">
        <v>0.99302770658663786</v>
      </c>
      <c r="S2214" s="25">
        <v>0.99339513800755463</v>
      </c>
      <c r="T2214" s="27">
        <f t="shared" si="34"/>
        <v>1.2699793373946219E-3</v>
      </c>
    </row>
    <row r="2215" spans="1:20" ht="15" customHeight="1" x14ac:dyDescent="0.2">
      <c r="A2215" s="7">
        <v>17011</v>
      </c>
      <c r="B2215" s="8" t="s">
        <v>520</v>
      </c>
      <c r="C2215" s="7" t="s">
        <v>516</v>
      </c>
      <c r="D2215" s="21">
        <v>6.5689804153118182E-3</v>
      </c>
      <c r="E2215" s="26">
        <v>6.0798563197103951E-3</v>
      </c>
      <c r="F2215" s="26">
        <v>6.1746860970783354E-3</v>
      </c>
      <c r="G2215" s="25">
        <v>6.9213471169077504E-3</v>
      </c>
      <c r="H2215" s="21">
        <v>4.5754475033082821E-3</v>
      </c>
      <c r="I2215" s="26">
        <v>5.1856728935097338E-3</v>
      </c>
      <c r="J2215" s="26">
        <v>5.2061169844382863E-3</v>
      </c>
      <c r="K2215" s="25">
        <v>5.4876822084779283E-3</v>
      </c>
      <c r="L2215" s="21">
        <v>1.11444279186201E-2</v>
      </c>
      <c r="M2215" s="26">
        <v>1.1265529213220129E-2</v>
      </c>
      <c r="N2215" s="26">
        <v>1.1380803081516622E-2</v>
      </c>
      <c r="O2215" s="25">
        <v>1.2409029325385679E-2</v>
      </c>
      <c r="P2215" s="21">
        <v>0.98885557208137986</v>
      </c>
      <c r="Q2215" s="26">
        <v>0.98873447078677978</v>
      </c>
      <c r="R2215" s="26">
        <v>0.98861919691848332</v>
      </c>
      <c r="S2215" s="25">
        <v>0.98759097067461432</v>
      </c>
      <c r="T2215" s="27">
        <f t="shared" si="34"/>
        <v>1.2646014067655784E-3</v>
      </c>
    </row>
    <row r="2216" spans="1:20" ht="15" customHeight="1" x14ac:dyDescent="0.2">
      <c r="A2216" s="7">
        <v>22095</v>
      </c>
      <c r="B2216" s="8" t="s">
        <v>778</v>
      </c>
      <c r="C2216" s="7" t="s">
        <v>731</v>
      </c>
      <c r="D2216" s="21">
        <v>3.4662504435455523E-2</v>
      </c>
      <c r="E2216" s="26">
        <v>3.2190794184405395E-2</v>
      </c>
      <c r="F2216" s="26">
        <v>3.0685394084634169E-2</v>
      </c>
      <c r="G2216" s="25">
        <v>3.0685394084634169E-2</v>
      </c>
      <c r="H2216" s="21">
        <v>3.6355066178263749E-2</v>
      </c>
      <c r="I2216" s="26">
        <v>3.9186909280652549E-2</v>
      </c>
      <c r="J2216" s="26">
        <v>4.1250720385281332E-2</v>
      </c>
      <c r="K2216" s="25">
        <v>4.1595263682822549E-2</v>
      </c>
      <c r="L2216" s="21">
        <v>7.1017570613719272E-2</v>
      </c>
      <c r="M2216" s="26">
        <v>7.1377703465057951E-2</v>
      </c>
      <c r="N2216" s="26">
        <v>7.1936114469915491E-2</v>
      </c>
      <c r="O2216" s="25">
        <v>7.2280657767456707E-2</v>
      </c>
      <c r="P2216" s="21">
        <v>0.92898242938628073</v>
      </c>
      <c r="Q2216" s="26">
        <v>0.9286222965349421</v>
      </c>
      <c r="R2216" s="26">
        <v>0.92806388553008445</v>
      </c>
      <c r="S2216" s="25">
        <v>0.92771934223254338</v>
      </c>
      <c r="T2216" s="27">
        <f t="shared" si="34"/>
        <v>1.2630871537374355E-3</v>
      </c>
    </row>
    <row r="2217" spans="1:20" ht="15" customHeight="1" x14ac:dyDescent="0.2">
      <c r="A2217" s="7">
        <v>41061</v>
      </c>
      <c r="B2217" s="8" t="s">
        <v>121</v>
      </c>
      <c r="C2217" s="7" t="s">
        <v>1382</v>
      </c>
      <c r="D2217" s="21">
        <v>2.5302159029590579E-3</v>
      </c>
      <c r="E2217" s="26">
        <v>7.2036453964120749E-3</v>
      </c>
      <c r="F2217" s="26">
        <v>5.101685014397713E-3</v>
      </c>
      <c r="G2217" s="25">
        <v>4.2629078764595861E-3</v>
      </c>
      <c r="H2217" s="21">
        <v>9.4074001894647492E-3</v>
      </c>
      <c r="I2217" s="26">
        <v>8.0751567140242668E-3</v>
      </c>
      <c r="J2217" s="26">
        <v>8.3553785479909531E-3</v>
      </c>
      <c r="K2217" s="25">
        <v>8.9279752411828353E-3</v>
      </c>
      <c r="L2217" s="21">
        <v>1.1937616092423808E-2</v>
      </c>
      <c r="M2217" s="26">
        <v>1.5278802110436342E-2</v>
      </c>
      <c r="N2217" s="26">
        <v>1.3457063562388665E-2</v>
      </c>
      <c r="O2217" s="25">
        <v>1.3190883117642422E-2</v>
      </c>
      <c r="P2217" s="21">
        <v>0.98806238390757617</v>
      </c>
      <c r="Q2217" s="26">
        <v>0.98472119788956369</v>
      </c>
      <c r="R2217" s="26">
        <v>0.98654293643761137</v>
      </c>
      <c r="S2217" s="25">
        <v>0.98680911688235762</v>
      </c>
      <c r="T2217" s="27">
        <f t="shared" si="34"/>
        <v>1.2532670252186143E-3</v>
      </c>
    </row>
    <row r="2218" spans="1:20" ht="15" customHeight="1" x14ac:dyDescent="0.2">
      <c r="A2218" s="7">
        <v>47147</v>
      </c>
      <c r="B2218" s="8" t="s">
        <v>722</v>
      </c>
      <c r="C2218" s="7" t="s">
        <v>1503</v>
      </c>
      <c r="D2218" s="21">
        <v>0.10957062168321599</v>
      </c>
      <c r="E2218" s="26">
        <v>8.4005098550770721E-2</v>
      </c>
      <c r="F2218" s="26">
        <v>9.4782394220306043E-2</v>
      </c>
      <c r="G2218" s="25">
        <v>9.7170289879773192E-2</v>
      </c>
      <c r="H2218" s="21">
        <v>1.66176973441996E-2</v>
      </c>
      <c r="I2218" s="26">
        <v>2.8655131229866123E-2</v>
      </c>
      <c r="J2218" s="26">
        <v>2.998502497580471E-2</v>
      </c>
      <c r="K2218" s="25">
        <v>3.0266190578352396E-2</v>
      </c>
      <c r="L2218" s="21">
        <v>0.12618831902741559</v>
      </c>
      <c r="M2218" s="26">
        <v>0.11266022978063685</v>
      </c>
      <c r="N2218" s="26">
        <v>0.12476741919611076</v>
      </c>
      <c r="O2218" s="25">
        <v>0.12743648045812558</v>
      </c>
      <c r="P2218" s="21">
        <v>0.87381168097258433</v>
      </c>
      <c r="Q2218" s="26">
        <v>0.88733977021936317</v>
      </c>
      <c r="R2218" s="26">
        <v>0.87523258080388922</v>
      </c>
      <c r="S2218" s="25">
        <v>0.87256351954187428</v>
      </c>
      <c r="T2218" s="27">
        <f t="shared" si="34"/>
        <v>1.2481614307099931E-3</v>
      </c>
    </row>
    <row r="2219" spans="1:20" ht="15" customHeight="1" x14ac:dyDescent="0.2">
      <c r="A2219" s="7">
        <v>32023</v>
      </c>
      <c r="B2219" s="8" t="s">
        <v>1265</v>
      </c>
      <c r="C2219" s="7" t="s">
        <v>1260</v>
      </c>
      <c r="D2219" s="21">
        <v>2.0011848666125882E-3</v>
      </c>
      <c r="E2219" s="26">
        <v>2.2300736217788736E-3</v>
      </c>
      <c r="F2219" s="26">
        <v>2.5029674516023844E-3</v>
      </c>
      <c r="G2219" s="25">
        <v>2.3344777389973583E-3</v>
      </c>
      <c r="H2219" s="21">
        <v>1.0068350692584895E-3</v>
      </c>
      <c r="I2219" s="26">
        <v>1.4589605534161133E-3</v>
      </c>
      <c r="J2219" s="26">
        <v>1.9593860716724419E-3</v>
      </c>
      <c r="K2219" s="25">
        <v>1.9142144063706188E-3</v>
      </c>
      <c r="L2219" s="21">
        <v>3.0080199358710779E-3</v>
      </c>
      <c r="M2219" s="26">
        <v>3.6890341751949869E-3</v>
      </c>
      <c r="N2219" s="26">
        <v>4.4623535232748259E-3</v>
      </c>
      <c r="O2219" s="25">
        <v>4.2486921453679764E-3</v>
      </c>
      <c r="P2219" s="21">
        <v>0.99699198006412892</v>
      </c>
      <c r="Q2219" s="26">
        <v>0.99631096582480494</v>
      </c>
      <c r="R2219" s="26">
        <v>0.99553764647672516</v>
      </c>
      <c r="S2219" s="25">
        <v>0.99575130785463206</v>
      </c>
      <c r="T2219" s="27">
        <f t="shared" si="34"/>
        <v>1.2406722094968985E-3</v>
      </c>
    </row>
    <row r="2220" spans="1:20" ht="15" customHeight="1" x14ac:dyDescent="0.2">
      <c r="A2220" s="7">
        <v>27087</v>
      </c>
      <c r="B2220" s="8" t="s">
        <v>927</v>
      </c>
      <c r="C2220" s="7" t="s">
        <v>899</v>
      </c>
      <c r="D2220" s="21">
        <v>1.9406609265154771E-2</v>
      </c>
      <c r="E2220" s="26">
        <v>2.1034370864272317E-2</v>
      </c>
      <c r="F2220" s="26">
        <v>2.0189415509274888E-2</v>
      </c>
      <c r="G2220" s="25">
        <v>2.0296154910331231E-2</v>
      </c>
      <c r="H2220" s="21">
        <v>8.8609423314863736E-4</v>
      </c>
      <c r="I2220" s="26">
        <v>1.0622197344531711E-3</v>
      </c>
      <c r="J2220" s="26">
        <v>1.2273067064360076E-3</v>
      </c>
      <c r="K2220" s="25">
        <v>1.2273067064360031E-3</v>
      </c>
      <c r="L2220" s="21">
        <v>2.0292703498303408E-2</v>
      </c>
      <c r="M2220" s="26">
        <v>2.2096590598725485E-2</v>
      </c>
      <c r="N2220" s="26">
        <v>2.1416722215710893E-2</v>
      </c>
      <c r="O2220" s="25">
        <v>2.1523461616767235E-2</v>
      </c>
      <c r="P2220" s="21">
        <v>0.97970729650169652</v>
      </c>
      <c r="Q2220" s="26">
        <v>0.97790340940127463</v>
      </c>
      <c r="R2220" s="26">
        <v>0.97858327778428911</v>
      </c>
      <c r="S2220" s="25">
        <v>0.97847653838323267</v>
      </c>
      <c r="T2220" s="27">
        <f t="shared" si="34"/>
        <v>1.2307581184638275E-3</v>
      </c>
    </row>
    <row r="2221" spans="1:20" ht="15" customHeight="1" x14ac:dyDescent="0.2">
      <c r="A2221" s="7">
        <v>31003</v>
      </c>
      <c r="B2221" s="8" t="s">
        <v>1176</v>
      </c>
      <c r="C2221" s="7" t="s">
        <v>1175</v>
      </c>
      <c r="D2221" s="21">
        <v>1.4611519878650245E-3</v>
      </c>
      <c r="E2221" s="26">
        <v>1.4966867626863575E-3</v>
      </c>
      <c r="F2221" s="26">
        <v>2.5146309255652029E-3</v>
      </c>
      <c r="G2221" s="25">
        <v>2.5501926025350698E-3</v>
      </c>
      <c r="H2221" s="21">
        <v>1.5712737256376446E-3</v>
      </c>
      <c r="I2221" s="26">
        <v>1.6977892673985856E-3</v>
      </c>
      <c r="J2221" s="26">
        <v>1.7089709455910919E-3</v>
      </c>
      <c r="K2221" s="25">
        <v>1.70241077704727E-3</v>
      </c>
      <c r="L2221" s="21">
        <v>3.0324257135026693E-3</v>
      </c>
      <c r="M2221" s="26">
        <v>3.1944760300849431E-3</v>
      </c>
      <c r="N2221" s="26">
        <v>4.223601871156296E-3</v>
      </c>
      <c r="O2221" s="25">
        <v>4.2526033795823393E-3</v>
      </c>
      <c r="P2221" s="21">
        <v>0.9969675742864974</v>
      </c>
      <c r="Q2221" s="26">
        <v>0.99680552396991495</v>
      </c>
      <c r="R2221" s="26">
        <v>0.99577639812884366</v>
      </c>
      <c r="S2221" s="25">
        <v>0.99574739662041756</v>
      </c>
      <c r="T2221" s="27">
        <f t="shared" si="34"/>
        <v>1.22017766607967E-3</v>
      </c>
    </row>
    <row r="2222" spans="1:20" ht="15" customHeight="1" x14ac:dyDescent="0.2">
      <c r="A2222" s="7">
        <v>6105</v>
      </c>
      <c r="B2222" s="8" t="s">
        <v>193</v>
      </c>
      <c r="C2222" s="7" t="s">
        <v>143</v>
      </c>
      <c r="D2222" s="21">
        <v>2.389470509968589E-2</v>
      </c>
      <c r="E2222" s="26">
        <v>2.5034345435603161E-2</v>
      </c>
      <c r="F2222" s="26">
        <v>2.8883052548046673E-2</v>
      </c>
      <c r="G2222" s="25">
        <v>2.5433084174354855E-2</v>
      </c>
      <c r="H2222" s="21">
        <v>1.4028302344108157E-3</v>
      </c>
      <c r="I2222" s="26">
        <v>1.0614117678236304E-3</v>
      </c>
      <c r="J2222" s="26">
        <v>1.1351029335835965E-3</v>
      </c>
      <c r="K2222" s="25">
        <v>1.0737292389636384E-3</v>
      </c>
      <c r="L2222" s="21">
        <v>2.5297535334096705E-2</v>
      </c>
      <c r="M2222" s="26">
        <v>2.609575720342679E-2</v>
      </c>
      <c r="N2222" s="26">
        <v>3.0018155481630272E-2</v>
      </c>
      <c r="O2222" s="25">
        <v>2.6506813413318491E-2</v>
      </c>
      <c r="P2222" s="21">
        <v>0.97470246466590338</v>
      </c>
      <c r="Q2222" s="26">
        <v>0.97390424279657328</v>
      </c>
      <c r="R2222" s="26">
        <v>0.96998184451836977</v>
      </c>
      <c r="S2222" s="25">
        <v>0.97349318658668149</v>
      </c>
      <c r="T2222" s="27">
        <f t="shared" si="34"/>
        <v>1.2092780792217865E-3</v>
      </c>
    </row>
    <row r="2223" spans="1:20" ht="15" customHeight="1" x14ac:dyDescent="0.2">
      <c r="A2223" s="7">
        <v>48457</v>
      </c>
      <c r="B2223" s="8" t="s">
        <v>1675</v>
      </c>
      <c r="C2223" s="7" t="s">
        <v>1530</v>
      </c>
      <c r="D2223" s="21">
        <v>0.11424943293726163</v>
      </c>
      <c r="E2223" s="26">
        <v>0.13026917781715031</v>
      </c>
      <c r="F2223" s="26">
        <v>0.12593291565469175</v>
      </c>
      <c r="G2223" s="25">
        <v>0.11336487567937432</v>
      </c>
      <c r="H2223" s="21">
        <v>9.915808652198356E-3</v>
      </c>
      <c r="I2223" s="26">
        <v>1.2500769506239282E-2</v>
      </c>
      <c r="J2223" s="26">
        <v>1.3103023848679538E-2</v>
      </c>
      <c r="K2223" s="25">
        <v>1.2007585588639054E-2</v>
      </c>
      <c r="L2223" s="21">
        <v>0.12416524158945998</v>
      </c>
      <c r="M2223" s="26">
        <v>0.14276994732338957</v>
      </c>
      <c r="N2223" s="26">
        <v>0.13903593950337129</v>
      </c>
      <c r="O2223" s="25">
        <v>0.12537246126801338</v>
      </c>
      <c r="P2223" s="21">
        <v>0.87583475841054004</v>
      </c>
      <c r="Q2223" s="26">
        <v>0.85723005267661045</v>
      </c>
      <c r="R2223" s="26">
        <v>0.86096406049662877</v>
      </c>
      <c r="S2223" s="25">
        <v>0.87462753873198662</v>
      </c>
      <c r="T2223" s="27">
        <f t="shared" si="34"/>
        <v>1.2072196785534034E-3</v>
      </c>
    </row>
    <row r="2224" spans="1:20" ht="15" customHeight="1" x14ac:dyDescent="0.2">
      <c r="A2224" s="7">
        <v>6031</v>
      </c>
      <c r="B2224" s="8" t="s">
        <v>158</v>
      </c>
      <c r="C2224" s="7" t="s">
        <v>143</v>
      </c>
      <c r="D2224" s="21">
        <v>1.314023074768153E-4</v>
      </c>
      <c r="E2224" s="26">
        <v>7.3033173797905761E-4</v>
      </c>
      <c r="F2224" s="26">
        <v>7.3033173797905598E-4</v>
      </c>
      <c r="G2224" s="25">
        <v>7.3033173797905642E-4</v>
      </c>
      <c r="H2224" s="21">
        <v>1.5789786560005692E-3</v>
      </c>
      <c r="I2224" s="26">
        <v>2.7781726312092643E-3</v>
      </c>
      <c r="J2224" s="26">
        <v>2.7012893593387605E-3</v>
      </c>
      <c r="K2224" s="25">
        <v>2.1668163830634163E-3</v>
      </c>
      <c r="L2224" s="21">
        <v>1.7103809634773845E-3</v>
      </c>
      <c r="M2224" s="26">
        <v>3.5085043691883222E-3</v>
      </c>
      <c r="N2224" s="26">
        <v>3.4316210973178158E-3</v>
      </c>
      <c r="O2224" s="25">
        <v>2.8971481210424725E-3</v>
      </c>
      <c r="P2224" s="21">
        <v>0.99828961903652258</v>
      </c>
      <c r="Q2224" s="26">
        <v>0.99649149563081174</v>
      </c>
      <c r="R2224" s="26">
        <v>0.99656837890268224</v>
      </c>
      <c r="S2224" s="25">
        <v>0.99710285187895753</v>
      </c>
      <c r="T2224" s="27">
        <f t="shared" si="34"/>
        <v>1.186767157565088E-3</v>
      </c>
    </row>
    <row r="2225" spans="1:20" ht="15" customHeight="1" x14ac:dyDescent="0.2">
      <c r="A2225" s="7">
        <v>18003</v>
      </c>
      <c r="B2225" s="8" t="s">
        <v>567</v>
      </c>
      <c r="C2225" s="7" t="s">
        <v>566</v>
      </c>
      <c r="D2225" s="21">
        <v>1.1162606506067133E-2</v>
      </c>
      <c r="E2225" s="26">
        <v>1.3342681561506515E-2</v>
      </c>
      <c r="F2225" s="26">
        <v>1.204086833837972E-2</v>
      </c>
      <c r="G2225" s="25">
        <v>1.234645835979967E-2</v>
      </c>
      <c r="H2225" s="21">
        <v>0</v>
      </c>
      <c r="I2225" s="26">
        <v>0</v>
      </c>
      <c r="J2225" s="26">
        <v>0</v>
      </c>
      <c r="K2225" s="25">
        <v>0</v>
      </c>
      <c r="L2225" s="21">
        <v>1.1162606506067133E-2</v>
      </c>
      <c r="M2225" s="26">
        <v>1.3342681561506515E-2</v>
      </c>
      <c r="N2225" s="26">
        <v>1.204086833837972E-2</v>
      </c>
      <c r="O2225" s="25">
        <v>1.234645835979967E-2</v>
      </c>
      <c r="P2225" s="21">
        <v>0.98883739349393285</v>
      </c>
      <c r="Q2225" s="26">
        <v>0.98665731843849347</v>
      </c>
      <c r="R2225" s="26">
        <v>0.98795913166162019</v>
      </c>
      <c r="S2225" s="25">
        <v>0.98765354164020025</v>
      </c>
      <c r="T2225" s="27">
        <f t="shared" si="34"/>
        <v>1.1838518537325374E-3</v>
      </c>
    </row>
    <row r="2226" spans="1:20" ht="15" customHeight="1" x14ac:dyDescent="0.2">
      <c r="A2226" s="7">
        <v>48113</v>
      </c>
      <c r="B2226" s="8" t="s">
        <v>24</v>
      </c>
      <c r="C2226" s="7" t="s">
        <v>1530</v>
      </c>
      <c r="D2226" s="21">
        <v>0.12897316884863722</v>
      </c>
      <c r="E2226" s="26">
        <v>0.14471056967369378</v>
      </c>
      <c r="F2226" s="26">
        <v>0.11491930508451048</v>
      </c>
      <c r="G2226" s="25">
        <v>0.11270957238390021</v>
      </c>
      <c r="H2226" s="21">
        <v>3.2686177012862437E-2</v>
      </c>
      <c r="I2226" s="26">
        <v>3.504275358236731E-2</v>
      </c>
      <c r="J2226" s="26">
        <v>4.4527994674263223E-2</v>
      </c>
      <c r="K2226" s="25">
        <v>5.0128375601512759E-2</v>
      </c>
      <c r="L2226" s="21">
        <v>0.16165934586149963</v>
      </c>
      <c r="M2226" s="26">
        <v>0.17975332325606111</v>
      </c>
      <c r="N2226" s="26">
        <v>0.1594472997587737</v>
      </c>
      <c r="O2226" s="25">
        <v>0.16283794798541298</v>
      </c>
      <c r="P2226" s="21">
        <v>0.83834065413850034</v>
      </c>
      <c r="Q2226" s="26">
        <v>0.82024667674393892</v>
      </c>
      <c r="R2226" s="26">
        <v>0.84055270024122641</v>
      </c>
      <c r="S2226" s="25">
        <v>0.83716205201458693</v>
      </c>
      <c r="T2226" s="27">
        <f t="shared" si="34"/>
        <v>1.1786021239133526E-3</v>
      </c>
    </row>
    <row r="2227" spans="1:20" ht="15" customHeight="1" x14ac:dyDescent="0.2">
      <c r="A2227" s="7">
        <v>39125</v>
      </c>
      <c r="B2227" s="8" t="s">
        <v>394</v>
      </c>
      <c r="C2227" s="7" t="s">
        <v>1303</v>
      </c>
      <c r="D2227" s="21">
        <v>1.4804635397792608E-3</v>
      </c>
      <c r="E2227" s="26">
        <v>2.7949835153222905E-3</v>
      </c>
      <c r="F2227" s="26">
        <v>2.529766764553818E-3</v>
      </c>
      <c r="G2227" s="25">
        <v>2.6533338652652513E-3</v>
      </c>
      <c r="H2227" s="21">
        <v>0</v>
      </c>
      <c r="I2227" s="26">
        <v>0</v>
      </c>
      <c r="J2227" s="26">
        <v>0</v>
      </c>
      <c r="K2227" s="25">
        <v>0</v>
      </c>
      <c r="L2227" s="21">
        <v>1.4804635397792608E-3</v>
      </c>
      <c r="M2227" s="26">
        <v>2.7949835153222905E-3</v>
      </c>
      <c r="N2227" s="26">
        <v>2.529766764553818E-3</v>
      </c>
      <c r="O2227" s="25">
        <v>2.6533338652652513E-3</v>
      </c>
      <c r="P2227" s="21">
        <v>0.99851953646022074</v>
      </c>
      <c r="Q2227" s="26">
        <v>0.99720501648467774</v>
      </c>
      <c r="R2227" s="26">
        <v>0.99747023323544615</v>
      </c>
      <c r="S2227" s="25">
        <v>0.99734666613473477</v>
      </c>
      <c r="T2227" s="27">
        <f t="shared" si="34"/>
        <v>1.1728703254859905E-3</v>
      </c>
    </row>
    <row r="2228" spans="1:20" ht="15" customHeight="1" x14ac:dyDescent="0.2">
      <c r="A2228" s="7">
        <v>20151</v>
      </c>
      <c r="B2228" s="8" t="s">
        <v>651</v>
      </c>
      <c r="C2228" s="7" t="s">
        <v>606</v>
      </c>
      <c r="D2228" s="21">
        <v>3.1927637179515432E-3</v>
      </c>
      <c r="E2228" s="26">
        <v>5.1299377769892414E-3</v>
      </c>
      <c r="F2228" s="26">
        <v>4.4655552021233341E-3</v>
      </c>
      <c r="G2228" s="25">
        <v>4.37644859470975E-3</v>
      </c>
      <c r="H2228" s="21">
        <v>3.9564157996214153E-4</v>
      </c>
      <c r="I2228" s="26">
        <v>3.2563960915279886E-4</v>
      </c>
      <c r="J2228" s="26">
        <v>3.3967743639394939E-4</v>
      </c>
      <c r="K2228" s="25">
        <v>3.7747365620904497E-4</v>
      </c>
      <c r="L2228" s="21">
        <v>3.5884052979136848E-3</v>
      </c>
      <c r="M2228" s="26">
        <v>5.4555773861420407E-3</v>
      </c>
      <c r="N2228" s="26">
        <v>4.8052326385172837E-3</v>
      </c>
      <c r="O2228" s="25">
        <v>4.7539222509187951E-3</v>
      </c>
      <c r="P2228" s="21">
        <v>0.99641159470208629</v>
      </c>
      <c r="Q2228" s="26">
        <v>0.994544422613858</v>
      </c>
      <c r="R2228" s="26">
        <v>0.99519476736148271</v>
      </c>
      <c r="S2228" s="25">
        <v>0.99524607774908125</v>
      </c>
      <c r="T2228" s="27">
        <f t="shared" si="34"/>
        <v>1.1655169530051103E-3</v>
      </c>
    </row>
    <row r="2229" spans="1:20" ht="15" customHeight="1" x14ac:dyDescent="0.2">
      <c r="A2229" s="7">
        <v>35009</v>
      </c>
      <c r="B2229" s="8" t="s">
        <v>1240</v>
      </c>
      <c r="C2229" s="7" t="s">
        <v>1236</v>
      </c>
      <c r="D2229" s="21">
        <v>3.0129402834624948E-3</v>
      </c>
      <c r="E2229" s="26">
        <v>4.145565895037194E-3</v>
      </c>
      <c r="F2229" s="26">
        <v>3.7386942456537598E-3</v>
      </c>
      <c r="G2229" s="25">
        <v>3.2241647957374194E-3</v>
      </c>
      <c r="H2229" s="21">
        <v>3.9667086417460406E-4</v>
      </c>
      <c r="I2229" s="26">
        <v>4.3278991395562255E-4</v>
      </c>
      <c r="J2229" s="26">
        <v>4.3825384172345444E-4</v>
      </c>
      <c r="K2229" s="25">
        <v>1.3382991745747108E-3</v>
      </c>
      <c r="L2229" s="21">
        <v>3.4096111476370986E-3</v>
      </c>
      <c r="M2229" s="26">
        <v>4.5783558089928164E-3</v>
      </c>
      <c r="N2229" s="26">
        <v>4.1769480873772146E-3</v>
      </c>
      <c r="O2229" s="25">
        <v>4.5624639703121302E-3</v>
      </c>
      <c r="P2229" s="21">
        <v>0.99659038885236295</v>
      </c>
      <c r="Q2229" s="26">
        <v>0.9954216441910072</v>
      </c>
      <c r="R2229" s="26">
        <v>0.99582305191262277</v>
      </c>
      <c r="S2229" s="25">
        <v>0.99543753602968787</v>
      </c>
      <c r="T2229" s="27">
        <f t="shared" si="34"/>
        <v>1.1528528226750316E-3</v>
      </c>
    </row>
    <row r="2230" spans="1:20" ht="15" customHeight="1" x14ac:dyDescent="0.2">
      <c r="A2230" s="7">
        <v>20043</v>
      </c>
      <c r="B2230" s="8" t="s">
        <v>618</v>
      </c>
      <c r="C2230" s="7" t="s">
        <v>606</v>
      </c>
      <c r="D2230" s="21">
        <v>2.8937053953944462E-3</v>
      </c>
      <c r="E2230" s="26">
        <v>4.0456130430700033E-3</v>
      </c>
      <c r="F2230" s="26">
        <v>4.0456130430700033E-3</v>
      </c>
      <c r="G2230" s="25">
        <v>4.0456130430700033E-3</v>
      </c>
      <c r="H2230" s="21">
        <v>6.2147886229019277E-4</v>
      </c>
      <c r="I2230" s="26">
        <v>6.2147886229019147E-4</v>
      </c>
      <c r="J2230" s="26">
        <v>6.2147886229019147E-4</v>
      </c>
      <c r="K2230" s="25">
        <v>6.2147886229019147E-4</v>
      </c>
      <c r="L2230" s="21">
        <v>3.5151842576846394E-3</v>
      </c>
      <c r="M2230" s="26">
        <v>4.6670919053601947E-3</v>
      </c>
      <c r="N2230" s="26">
        <v>4.6670919053601947E-3</v>
      </c>
      <c r="O2230" s="25">
        <v>4.6670919053601947E-3</v>
      </c>
      <c r="P2230" s="21">
        <v>0.9964848157423154</v>
      </c>
      <c r="Q2230" s="26">
        <v>0.99533290809463981</v>
      </c>
      <c r="R2230" s="26">
        <v>0.99533290809463981</v>
      </c>
      <c r="S2230" s="25">
        <v>0.99533290809463981</v>
      </c>
      <c r="T2230" s="27">
        <f t="shared" si="34"/>
        <v>1.1519076476755553E-3</v>
      </c>
    </row>
    <row r="2231" spans="1:20" ht="15" customHeight="1" x14ac:dyDescent="0.2">
      <c r="A2231" s="7">
        <v>20207</v>
      </c>
      <c r="B2231" s="8" t="s">
        <v>672</v>
      </c>
      <c r="C2231" s="7" t="s">
        <v>606</v>
      </c>
      <c r="D2231" s="21">
        <v>7.2065317929496109E-3</v>
      </c>
      <c r="E2231" s="26">
        <v>7.7331701076426979E-3</v>
      </c>
      <c r="F2231" s="26">
        <v>7.6859761847236936E-3</v>
      </c>
      <c r="G2231" s="25">
        <v>7.4001833390782163E-3</v>
      </c>
      <c r="H2231" s="21">
        <v>2.7713263785246636E-3</v>
      </c>
      <c r="I2231" s="26">
        <v>2.4832507514993998E-3</v>
      </c>
      <c r="J2231" s="26">
        <v>2.4977727712080506E-3</v>
      </c>
      <c r="K2231" s="25">
        <v>3.7192184005413157E-3</v>
      </c>
      <c r="L2231" s="21">
        <v>9.9778581714742732E-3</v>
      </c>
      <c r="M2231" s="26">
        <v>1.0216420859142098E-2</v>
      </c>
      <c r="N2231" s="26">
        <v>1.0183748955931743E-2</v>
      </c>
      <c r="O2231" s="25">
        <v>1.1119401739619532E-2</v>
      </c>
      <c r="P2231" s="21">
        <v>0.99002214182852566</v>
      </c>
      <c r="Q2231" s="26">
        <v>0.98978357914085791</v>
      </c>
      <c r="R2231" s="26">
        <v>0.98981625104406823</v>
      </c>
      <c r="S2231" s="25">
        <v>0.98888059826038044</v>
      </c>
      <c r="T2231" s="27">
        <f t="shared" si="34"/>
        <v>1.1415435681452583E-3</v>
      </c>
    </row>
    <row r="2232" spans="1:20" ht="15" customHeight="1" x14ac:dyDescent="0.2">
      <c r="A2232" s="7">
        <v>48095</v>
      </c>
      <c r="B2232" s="8" t="s">
        <v>1565</v>
      </c>
      <c r="C2232" s="7" t="s">
        <v>1530</v>
      </c>
      <c r="D2232" s="21">
        <v>3.2168953001838947E-3</v>
      </c>
      <c r="E2232" s="26">
        <v>1.8657395865544881E-3</v>
      </c>
      <c r="F2232" s="26">
        <v>2.526297266500957E-3</v>
      </c>
      <c r="G2232" s="25">
        <v>2.4893915723860952E-3</v>
      </c>
      <c r="H2232" s="21">
        <v>2.5731633967556518E-4</v>
      </c>
      <c r="I2232" s="26">
        <v>2.4549120793768181E-3</v>
      </c>
      <c r="J2232" s="26">
        <v>2.4616032937927251E-3</v>
      </c>
      <c r="K2232" s="25">
        <v>2.1227055720046475E-3</v>
      </c>
      <c r="L2232" s="21">
        <v>3.4742116398594593E-3</v>
      </c>
      <c r="M2232" s="26">
        <v>4.3206516659313058E-3</v>
      </c>
      <c r="N2232" s="26">
        <v>4.9879005602936821E-3</v>
      </c>
      <c r="O2232" s="25">
        <v>4.6120971443907432E-3</v>
      </c>
      <c r="P2232" s="21">
        <v>0.99652578836014061</v>
      </c>
      <c r="Q2232" s="26">
        <v>0.99567934833406868</v>
      </c>
      <c r="R2232" s="26">
        <v>0.99501209943970625</v>
      </c>
      <c r="S2232" s="25">
        <v>0.99538790285560919</v>
      </c>
      <c r="T2232" s="27">
        <f t="shared" si="34"/>
        <v>1.1378855045312839E-3</v>
      </c>
    </row>
    <row r="2233" spans="1:20" ht="15" customHeight="1" x14ac:dyDescent="0.2">
      <c r="A2233" s="7">
        <v>27119</v>
      </c>
      <c r="B2233" s="8" t="s">
        <v>109</v>
      </c>
      <c r="C2233" s="7" t="s">
        <v>899</v>
      </c>
      <c r="D2233" s="21">
        <v>4.012928864010383E-3</v>
      </c>
      <c r="E2233" s="26">
        <v>4.434197154774242E-3</v>
      </c>
      <c r="F2233" s="26">
        <v>5.389587333452941E-3</v>
      </c>
      <c r="G2233" s="25">
        <v>5.4483448199011278E-3</v>
      </c>
      <c r="H2233" s="21">
        <v>1.4432525212222781E-3</v>
      </c>
      <c r="I2233" s="26">
        <v>1.1593515510361565E-3</v>
      </c>
      <c r="J2233" s="26">
        <v>1.7215955196270311E-3</v>
      </c>
      <c r="K2233" s="25">
        <v>1.1360803310631572E-3</v>
      </c>
      <c r="L2233" s="21">
        <v>5.4561813852326609E-3</v>
      </c>
      <c r="M2233" s="26">
        <v>5.5935487058103991E-3</v>
      </c>
      <c r="N2233" s="26">
        <v>7.111182853079971E-3</v>
      </c>
      <c r="O2233" s="25">
        <v>6.584425150964285E-3</v>
      </c>
      <c r="P2233" s="21">
        <v>0.99454381861476737</v>
      </c>
      <c r="Q2233" s="26">
        <v>0.99440645129418948</v>
      </c>
      <c r="R2233" s="26">
        <v>0.99288881714692001</v>
      </c>
      <c r="S2233" s="25">
        <v>0.99341557484903564</v>
      </c>
      <c r="T2233" s="27">
        <f t="shared" si="34"/>
        <v>1.1282437657316241E-3</v>
      </c>
    </row>
    <row r="2234" spans="1:20" ht="15" customHeight="1" x14ac:dyDescent="0.2">
      <c r="A2234" s="7">
        <v>48321</v>
      </c>
      <c r="B2234" s="8" t="s">
        <v>1630</v>
      </c>
      <c r="C2234" s="7" t="s">
        <v>1530</v>
      </c>
      <c r="D2234" s="21">
        <v>1.2273488165773604E-2</v>
      </c>
      <c r="E2234" s="26">
        <v>9.5302722449394986E-3</v>
      </c>
      <c r="F2234" s="26">
        <v>1.3983863009459554E-2</v>
      </c>
      <c r="G2234" s="25">
        <v>1.3519402710630219E-2</v>
      </c>
      <c r="H2234" s="21">
        <v>3.9630642809334723E-3</v>
      </c>
      <c r="I2234" s="26">
        <v>3.8607717586236412E-3</v>
      </c>
      <c r="J2234" s="26">
        <v>3.8918558190232E-3</v>
      </c>
      <c r="K2234" s="25">
        <v>3.8438502081863547E-3</v>
      </c>
      <c r="L2234" s="21">
        <v>1.6236552446707079E-2</v>
      </c>
      <c r="M2234" s="26">
        <v>1.3391044003563139E-2</v>
      </c>
      <c r="N2234" s="26">
        <v>1.7875718828482757E-2</v>
      </c>
      <c r="O2234" s="25">
        <v>1.7363252918816574E-2</v>
      </c>
      <c r="P2234" s="21">
        <v>0.98376344755329292</v>
      </c>
      <c r="Q2234" s="26">
        <v>0.98660895599643683</v>
      </c>
      <c r="R2234" s="26">
        <v>0.98212428117151718</v>
      </c>
      <c r="S2234" s="25">
        <v>0.98263674708118354</v>
      </c>
      <c r="T2234" s="27">
        <f t="shared" si="34"/>
        <v>1.1267004721094952E-3</v>
      </c>
    </row>
    <row r="2235" spans="1:20" ht="15" customHeight="1" x14ac:dyDescent="0.2">
      <c r="A2235" s="7">
        <v>25025</v>
      </c>
      <c r="B2235" s="8" t="s">
        <v>805</v>
      </c>
      <c r="C2235" s="7" t="s">
        <v>796</v>
      </c>
      <c r="D2235" s="21">
        <v>1.0305958005671248E-3</v>
      </c>
      <c r="E2235" s="26">
        <v>4.6076807640083985E-3</v>
      </c>
      <c r="F2235" s="26">
        <v>5.0811346067018807E-3</v>
      </c>
      <c r="G2235" s="25">
        <v>1.9892309560163818E-3</v>
      </c>
      <c r="H2235" s="21">
        <v>9.1180585537331618E-3</v>
      </c>
      <c r="I2235" s="26">
        <v>9.0160026658794423E-3</v>
      </c>
      <c r="J2235" s="26">
        <v>9.2417281308304969E-3</v>
      </c>
      <c r="K2235" s="25">
        <v>9.2858188265320437E-3</v>
      </c>
      <c r="L2235" s="21">
        <v>1.0148654354300285E-2</v>
      </c>
      <c r="M2235" s="26">
        <v>1.362368342988784E-2</v>
      </c>
      <c r="N2235" s="26">
        <v>1.4322862737532378E-2</v>
      </c>
      <c r="O2235" s="25">
        <v>1.1275049782548426E-2</v>
      </c>
      <c r="P2235" s="21">
        <v>0.98985134564569977</v>
      </c>
      <c r="Q2235" s="26">
        <v>0.98637631657011227</v>
      </c>
      <c r="R2235" s="26">
        <v>0.98567713726246764</v>
      </c>
      <c r="S2235" s="25">
        <v>0.98872495021745166</v>
      </c>
      <c r="T2235" s="27">
        <f t="shared" si="34"/>
        <v>1.1263954282481406E-3</v>
      </c>
    </row>
    <row r="2236" spans="1:20" ht="15" customHeight="1" x14ac:dyDescent="0.2">
      <c r="A2236" s="7">
        <v>48057</v>
      </c>
      <c r="B2236" s="8" t="s">
        <v>8</v>
      </c>
      <c r="C2236" s="7" t="s">
        <v>1530</v>
      </c>
      <c r="D2236" s="21">
        <v>1.4792685367897712E-2</v>
      </c>
      <c r="E2236" s="26">
        <v>1.4954647619453278E-2</v>
      </c>
      <c r="F2236" s="26">
        <v>1.3654027843446681E-2</v>
      </c>
      <c r="G2236" s="25">
        <v>1.367048457041195E-2</v>
      </c>
      <c r="H2236" s="21">
        <v>9.7381801319719741E-3</v>
      </c>
      <c r="I2236" s="26">
        <v>1.2017661248115367E-2</v>
      </c>
      <c r="J2236" s="26">
        <v>1.2109563687508252E-2</v>
      </c>
      <c r="K2236" s="25">
        <v>1.1985734190023873E-2</v>
      </c>
      <c r="L2236" s="21">
        <v>2.4530865499869686E-2</v>
      </c>
      <c r="M2236" s="26">
        <v>2.6972308867568642E-2</v>
      </c>
      <c r="N2236" s="26">
        <v>2.5763591530954935E-2</v>
      </c>
      <c r="O2236" s="25">
        <v>2.5656218760435827E-2</v>
      </c>
      <c r="P2236" s="21">
        <v>0.9754691345001304</v>
      </c>
      <c r="Q2236" s="26">
        <v>0.97302769113243137</v>
      </c>
      <c r="R2236" s="26">
        <v>0.97423640846904502</v>
      </c>
      <c r="S2236" s="25">
        <v>0.97434378123956411</v>
      </c>
      <c r="T2236" s="27">
        <f t="shared" si="34"/>
        <v>1.1253532605661407E-3</v>
      </c>
    </row>
    <row r="2237" spans="1:20" ht="15" customHeight="1" x14ac:dyDescent="0.2">
      <c r="A2237" s="7">
        <v>27113</v>
      </c>
      <c r="B2237" s="8" t="s">
        <v>937</v>
      </c>
      <c r="C2237" s="7" t="s">
        <v>899</v>
      </c>
      <c r="D2237" s="21">
        <v>1.2276535038140707E-3</v>
      </c>
      <c r="E2237" s="26">
        <v>6.5451486890340835E-4</v>
      </c>
      <c r="F2237" s="26">
        <v>2.280474026199188E-3</v>
      </c>
      <c r="G2237" s="25">
        <v>2.3280363147628103E-3</v>
      </c>
      <c r="H2237" s="21">
        <v>0</v>
      </c>
      <c r="I2237" s="26">
        <v>0</v>
      </c>
      <c r="J2237" s="26">
        <v>0</v>
      </c>
      <c r="K2237" s="25">
        <v>0</v>
      </c>
      <c r="L2237" s="21">
        <v>1.2276535038140707E-3</v>
      </c>
      <c r="M2237" s="26">
        <v>6.5451486890340835E-4</v>
      </c>
      <c r="N2237" s="26">
        <v>2.280474026199188E-3</v>
      </c>
      <c r="O2237" s="25">
        <v>2.3280363147628103E-3</v>
      </c>
      <c r="P2237" s="21">
        <v>0.99877234649618585</v>
      </c>
      <c r="Q2237" s="26">
        <v>0.99934548513109667</v>
      </c>
      <c r="R2237" s="26">
        <v>0.99771952597380087</v>
      </c>
      <c r="S2237" s="25">
        <v>0.99767196368523714</v>
      </c>
      <c r="T2237" s="27">
        <f t="shared" si="34"/>
        <v>1.1003828109487396E-3</v>
      </c>
    </row>
    <row r="2238" spans="1:20" ht="15" customHeight="1" x14ac:dyDescent="0.2">
      <c r="A2238" s="7">
        <v>26131</v>
      </c>
      <c r="B2238" s="8" t="s">
        <v>886</v>
      </c>
      <c r="C2238" s="7" t="s">
        <v>836</v>
      </c>
      <c r="D2238" s="21">
        <v>8.2925957154343418E-3</v>
      </c>
      <c r="E2238" s="26">
        <v>7.7868577995867192E-3</v>
      </c>
      <c r="F2238" s="26">
        <v>9.2227685228920171E-3</v>
      </c>
      <c r="G2238" s="25">
        <v>8.9555679265966998E-3</v>
      </c>
      <c r="H2238" s="21">
        <v>1.1783072173397902E-3</v>
      </c>
      <c r="I2238" s="26">
        <v>2.0972520847491057E-3</v>
      </c>
      <c r="J2238" s="26">
        <v>2.0894971459864643E-3</v>
      </c>
      <c r="K2238" s="25">
        <v>1.6148565716715059E-3</v>
      </c>
      <c r="L2238" s="21">
        <v>9.470902932774132E-3</v>
      </c>
      <c r="M2238" s="26">
        <v>9.8841098843358254E-3</v>
      </c>
      <c r="N2238" s="26">
        <v>1.1312265668878481E-2</v>
      </c>
      <c r="O2238" s="25">
        <v>1.0570424498268206E-2</v>
      </c>
      <c r="P2238" s="21">
        <v>0.99052909706722592</v>
      </c>
      <c r="Q2238" s="26">
        <v>0.99011589011566414</v>
      </c>
      <c r="R2238" s="26">
        <v>0.98868773433112145</v>
      </c>
      <c r="S2238" s="25">
        <v>0.98942957550173172</v>
      </c>
      <c r="T2238" s="27">
        <f t="shared" si="34"/>
        <v>1.0995215654940743E-3</v>
      </c>
    </row>
    <row r="2239" spans="1:20" ht="15" customHeight="1" x14ac:dyDescent="0.2">
      <c r="A2239" s="7">
        <v>49037</v>
      </c>
      <c r="B2239" s="8" t="s">
        <v>249</v>
      </c>
      <c r="C2239" s="7" t="s">
        <v>1693</v>
      </c>
      <c r="D2239" s="21">
        <v>1.892730453573459E-3</v>
      </c>
      <c r="E2239" s="26">
        <v>3.3828491048811548E-3</v>
      </c>
      <c r="F2239" s="26">
        <v>3.0101959987556721E-3</v>
      </c>
      <c r="G2239" s="25">
        <v>3.1108241706486778E-3</v>
      </c>
      <c r="H2239" s="21">
        <v>7.1127717481207612E-4</v>
      </c>
      <c r="I2239" s="26">
        <v>6.1065790355997187E-4</v>
      </c>
      <c r="J2239" s="26">
        <v>6.8115092220333718E-4</v>
      </c>
      <c r="K2239" s="25">
        <v>5.9136985985463412E-4</v>
      </c>
      <c r="L2239" s="21">
        <v>2.6040076283855352E-3</v>
      </c>
      <c r="M2239" s="26">
        <v>3.9935070084411266E-3</v>
      </c>
      <c r="N2239" s="26">
        <v>3.691346920959009E-3</v>
      </c>
      <c r="O2239" s="25">
        <v>3.7021940305033115E-3</v>
      </c>
      <c r="P2239" s="21">
        <v>0.99739599237161447</v>
      </c>
      <c r="Q2239" s="26">
        <v>0.99600649299155897</v>
      </c>
      <c r="R2239" s="26">
        <v>0.99630865307904104</v>
      </c>
      <c r="S2239" s="25">
        <v>0.99629780596949669</v>
      </c>
      <c r="T2239" s="27">
        <f t="shared" si="34"/>
        <v>1.0981864021177763E-3</v>
      </c>
    </row>
    <row r="2240" spans="1:20" ht="15" customHeight="1" x14ac:dyDescent="0.2">
      <c r="A2240" s="7">
        <v>20041</v>
      </c>
      <c r="B2240" s="8" t="s">
        <v>446</v>
      </c>
      <c r="C2240" s="7" t="s">
        <v>606</v>
      </c>
      <c r="D2240" s="21">
        <v>7.8517819474580256E-3</v>
      </c>
      <c r="E2240" s="26">
        <v>8.3519376246717052E-3</v>
      </c>
      <c r="F2240" s="26">
        <v>9.6294153273380669E-3</v>
      </c>
      <c r="G2240" s="25">
        <v>8.5849033586096208E-3</v>
      </c>
      <c r="H2240" s="21">
        <v>4.4701445826610805E-3</v>
      </c>
      <c r="I2240" s="26">
        <v>4.4964126172561672E-3</v>
      </c>
      <c r="J2240" s="26">
        <v>4.7296066798141103E-3</v>
      </c>
      <c r="K2240" s="25">
        <v>4.8127694590706432E-3</v>
      </c>
      <c r="L2240" s="21">
        <v>1.2321926530119107E-2</v>
      </c>
      <c r="M2240" s="26">
        <v>1.2848350241927873E-2</v>
      </c>
      <c r="N2240" s="26">
        <v>1.4359022007152177E-2</v>
      </c>
      <c r="O2240" s="25">
        <v>1.3397672817680263E-2</v>
      </c>
      <c r="P2240" s="21">
        <v>0.98767807346988079</v>
      </c>
      <c r="Q2240" s="26">
        <v>0.98715164975807212</v>
      </c>
      <c r="R2240" s="26">
        <v>0.98564097799284789</v>
      </c>
      <c r="S2240" s="25">
        <v>0.98660232718231966</v>
      </c>
      <c r="T2240" s="27">
        <f t="shared" si="34"/>
        <v>1.0757462875611561E-3</v>
      </c>
    </row>
    <row r="2241" spans="1:20" ht="15" customHeight="1" x14ac:dyDescent="0.2">
      <c r="A2241" s="7">
        <v>53071</v>
      </c>
      <c r="B2241" s="8" t="s">
        <v>1822</v>
      </c>
      <c r="C2241" s="7" t="s">
        <v>1803</v>
      </c>
      <c r="D2241" s="21">
        <v>9.6615309009897307E-4</v>
      </c>
      <c r="E2241" s="26">
        <v>1.6177291640000308E-3</v>
      </c>
      <c r="F2241" s="26">
        <v>1.6224443697196165E-3</v>
      </c>
      <c r="G2241" s="25">
        <v>1.4695923781130147E-3</v>
      </c>
      <c r="H2241" s="21">
        <v>1.8674944994867249E-3</v>
      </c>
      <c r="I2241" s="26">
        <v>1.4646770598487639E-3</v>
      </c>
      <c r="J2241" s="26">
        <v>2.3733744140429333E-3</v>
      </c>
      <c r="K2241" s="25">
        <v>2.4393069031988582E-3</v>
      </c>
      <c r="L2241" s="21">
        <v>2.8336475895856979E-3</v>
      </c>
      <c r="M2241" s="26">
        <v>3.0824062238487947E-3</v>
      </c>
      <c r="N2241" s="26">
        <v>3.9958187837625496E-3</v>
      </c>
      <c r="O2241" s="25">
        <v>3.9088992813118726E-3</v>
      </c>
      <c r="P2241" s="21">
        <v>0.99716635241041429</v>
      </c>
      <c r="Q2241" s="26">
        <v>0.99691759377615119</v>
      </c>
      <c r="R2241" s="26">
        <v>0.99600418121623746</v>
      </c>
      <c r="S2241" s="25">
        <v>0.99609110071868812</v>
      </c>
      <c r="T2241" s="27">
        <f t="shared" si="34"/>
        <v>1.0752516917261748E-3</v>
      </c>
    </row>
    <row r="2242" spans="1:20" ht="15" customHeight="1" x14ac:dyDescent="0.2">
      <c r="A2242" s="7">
        <v>19039</v>
      </c>
      <c r="B2242" s="8" t="s">
        <v>13</v>
      </c>
      <c r="C2242" s="7" t="s">
        <v>430</v>
      </c>
      <c r="D2242" s="21">
        <v>1.2083122000898468E-3</v>
      </c>
      <c r="E2242" s="26">
        <v>2.1257715185060387E-3</v>
      </c>
      <c r="F2242" s="26">
        <v>1.7096658629557201E-3</v>
      </c>
      <c r="G2242" s="25">
        <v>2.2749363515622988E-3</v>
      </c>
      <c r="H2242" s="21">
        <v>0</v>
      </c>
      <c r="I2242" s="26">
        <v>0</v>
      </c>
      <c r="J2242" s="26">
        <v>0</v>
      </c>
      <c r="K2242" s="25">
        <v>0</v>
      </c>
      <c r="L2242" s="21">
        <v>1.2083122000898468E-3</v>
      </c>
      <c r="M2242" s="26">
        <v>2.1257715185060387E-3</v>
      </c>
      <c r="N2242" s="26">
        <v>1.7096658629557201E-3</v>
      </c>
      <c r="O2242" s="25">
        <v>2.2749363515622988E-3</v>
      </c>
      <c r="P2242" s="21">
        <v>0.99879168779991023</v>
      </c>
      <c r="Q2242" s="26">
        <v>0.99787422848149399</v>
      </c>
      <c r="R2242" s="26">
        <v>0.99829033413704427</v>
      </c>
      <c r="S2242" s="25">
        <v>0.9977250636484376</v>
      </c>
      <c r="T2242" s="27">
        <f t="shared" si="34"/>
        <v>1.0666241514724519E-3</v>
      </c>
    </row>
    <row r="2243" spans="1:20" ht="15" customHeight="1" x14ac:dyDescent="0.2">
      <c r="A2243" s="7">
        <v>55045</v>
      </c>
      <c r="B2243" s="8" t="s">
        <v>698</v>
      </c>
      <c r="C2243" s="7" t="s">
        <v>1826</v>
      </c>
      <c r="D2243" s="21">
        <v>1.9282078114541783E-3</v>
      </c>
      <c r="E2243" s="26">
        <v>2.3110923528620736E-3</v>
      </c>
      <c r="F2243" s="26">
        <v>2.9989852071540461E-3</v>
      </c>
      <c r="G2243" s="25">
        <v>2.9903531907266379E-3</v>
      </c>
      <c r="H2243" s="21">
        <v>2.499403460464958E-4</v>
      </c>
      <c r="I2243" s="26">
        <v>2.4994034604649591E-4</v>
      </c>
      <c r="J2243" s="26">
        <v>2.4994034604649542E-4</v>
      </c>
      <c r="K2243" s="25">
        <v>2.4994034604649548E-4</v>
      </c>
      <c r="L2243" s="21">
        <v>2.1781481575006739E-3</v>
      </c>
      <c r="M2243" s="26">
        <v>2.561032698908569E-3</v>
      </c>
      <c r="N2243" s="26">
        <v>3.2489255532005415E-3</v>
      </c>
      <c r="O2243" s="25">
        <v>3.2402935367731333E-3</v>
      </c>
      <c r="P2243" s="21">
        <v>0.99782185184249939</v>
      </c>
      <c r="Q2243" s="26">
        <v>0.99743896730109138</v>
      </c>
      <c r="R2243" s="26">
        <v>0.99675107444679945</v>
      </c>
      <c r="S2243" s="25">
        <v>0.99675970646322687</v>
      </c>
      <c r="T2243" s="27">
        <f t="shared" ref="T2243:T2306" si="35">O2243-L2243</f>
        <v>1.0621453792724594E-3</v>
      </c>
    </row>
    <row r="2244" spans="1:20" ht="15" customHeight="1" x14ac:dyDescent="0.2">
      <c r="A2244" s="7">
        <v>47075</v>
      </c>
      <c r="B2244" s="8" t="s">
        <v>1107</v>
      </c>
      <c r="C2244" s="7" t="s">
        <v>1503</v>
      </c>
      <c r="D2244" s="21">
        <v>8.0061749824647879E-3</v>
      </c>
      <c r="E2244" s="26">
        <v>2.6554929773646E-3</v>
      </c>
      <c r="F2244" s="26">
        <v>5.9410361023867599E-3</v>
      </c>
      <c r="G2244" s="25">
        <v>2.2206959329250753E-3</v>
      </c>
      <c r="H2244" s="21">
        <v>5.3328580963531618E-3</v>
      </c>
      <c r="I2244" s="26">
        <v>1.0078032961471549E-2</v>
      </c>
      <c r="J2244" s="26">
        <v>1.1663100646469944E-2</v>
      </c>
      <c r="K2244" s="25">
        <v>1.2176173722407244E-2</v>
      </c>
      <c r="L2244" s="21">
        <v>1.3339033078817951E-2</v>
      </c>
      <c r="M2244" s="26">
        <v>1.2733525938836147E-2</v>
      </c>
      <c r="N2244" s="26">
        <v>1.7604136748856705E-2</v>
      </c>
      <c r="O2244" s="25">
        <v>1.4396869655332321E-2</v>
      </c>
      <c r="P2244" s="21">
        <v>0.98666096692118199</v>
      </c>
      <c r="Q2244" s="26">
        <v>0.98726647406116397</v>
      </c>
      <c r="R2244" s="26">
        <v>0.98239586325114325</v>
      </c>
      <c r="S2244" s="25">
        <v>0.98560313034466762</v>
      </c>
      <c r="T2244" s="27">
        <f t="shared" si="35"/>
        <v>1.0578365765143705E-3</v>
      </c>
    </row>
    <row r="2245" spans="1:20" ht="15" customHeight="1" x14ac:dyDescent="0.2">
      <c r="A2245" s="7">
        <v>20161</v>
      </c>
      <c r="B2245" s="8" t="s">
        <v>656</v>
      </c>
      <c r="C2245" s="7" t="s">
        <v>606</v>
      </c>
      <c r="D2245" s="21">
        <v>3.6628583644511097E-2</v>
      </c>
      <c r="E2245" s="26">
        <v>2.6778204061366634E-2</v>
      </c>
      <c r="F2245" s="26">
        <v>3.7784927672902688E-2</v>
      </c>
      <c r="G2245" s="25">
        <v>3.8116230500333713E-2</v>
      </c>
      <c r="H2245" s="21">
        <v>2.7391616598229414E-2</v>
      </c>
      <c r="I2245" s="26">
        <v>2.3625872657542429E-2</v>
      </c>
      <c r="J2245" s="26">
        <v>2.7552500365226697E-2</v>
      </c>
      <c r="K2245" s="25">
        <v>2.6960083000313162E-2</v>
      </c>
      <c r="L2245" s="21">
        <v>6.4020200242740508E-2</v>
      </c>
      <c r="M2245" s="26">
        <v>5.040407671890907E-2</v>
      </c>
      <c r="N2245" s="26">
        <v>6.5337428038129378E-2</v>
      </c>
      <c r="O2245" s="25">
        <v>6.5076313500646882E-2</v>
      </c>
      <c r="P2245" s="21">
        <v>0.93597979975725953</v>
      </c>
      <c r="Q2245" s="26">
        <v>0.94959592328109088</v>
      </c>
      <c r="R2245" s="26">
        <v>0.93466257196187053</v>
      </c>
      <c r="S2245" s="25">
        <v>0.93492368649935309</v>
      </c>
      <c r="T2245" s="27">
        <f t="shared" si="35"/>
        <v>1.0561132579063742E-3</v>
      </c>
    </row>
    <row r="2246" spans="1:20" ht="15" customHeight="1" x14ac:dyDescent="0.2">
      <c r="A2246" s="7">
        <v>35051</v>
      </c>
      <c r="B2246" s="8" t="s">
        <v>186</v>
      </c>
      <c r="C2246" s="7" t="s">
        <v>1236</v>
      </c>
      <c r="D2246" s="21">
        <v>4.3125568514521834E-3</v>
      </c>
      <c r="E2246" s="26">
        <v>5.5503734298356297E-3</v>
      </c>
      <c r="F2246" s="26">
        <v>4.9631308355760862E-3</v>
      </c>
      <c r="G2246" s="25">
        <v>5.0179131595611279E-3</v>
      </c>
      <c r="H2246" s="21">
        <v>1.7256978785401289E-3</v>
      </c>
      <c r="I2246" s="26">
        <v>2.5278234655961599E-3</v>
      </c>
      <c r="J2246" s="26">
        <v>2.3196190379674432E-3</v>
      </c>
      <c r="K2246" s="25">
        <v>2.0692392095931897E-3</v>
      </c>
      <c r="L2246" s="21">
        <v>6.038254729992313E-3</v>
      </c>
      <c r="M2246" s="26">
        <v>8.0781968954317888E-3</v>
      </c>
      <c r="N2246" s="26">
        <v>7.2827498735435299E-3</v>
      </c>
      <c r="O2246" s="25">
        <v>7.0871523691543167E-3</v>
      </c>
      <c r="P2246" s="21">
        <v>0.9939617452700078</v>
      </c>
      <c r="Q2246" s="26">
        <v>0.99192180310456823</v>
      </c>
      <c r="R2246" s="26">
        <v>0.99271725012645651</v>
      </c>
      <c r="S2246" s="25">
        <v>0.99291284763084564</v>
      </c>
      <c r="T2246" s="27">
        <f t="shared" si="35"/>
        <v>1.0488976391620037E-3</v>
      </c>
    </row>
    <row r="2247" spans="1:20" ht="15" customHeight="1" x14ac:dyDescent="0.2">
      <c r="A2247" s="7">
        <v>19101</v>
      </c>
      <c r="B2247" s="8" t="s">
        <v>37</v>
      </c>
      <c r="C2247" s="7" t="s">
        <v>430</v>
      </c>
      <c r="D2247" s="21">
        <v>2.9309412603196112E-3</v>
      </c>
      <c r="E2247" s="26">
        <v>2.4957670369911296E-3</v>
      </c>
      <c r="F2247" s="26">
        <v>3.3663390373712405E-3</v>
      </c>
      <c r="G2247" s="25">
        <v>3.9750978813747218E-3</v>
      </c>
      <c r="H2247" s="21">
        <v>0</v>
      </c>
      <c r="I2247" s="26">
        <v>0</v>
      </c>
      <c r="J2247" s="26">
        <v>0</v>
      </c>
      <c r="K2247" s="25">
        <v>0</v>
      </c>
      <c r="L2247" s="21">
        <v>2.9309412603196112E-3</v>
      </c>
      <c r="M2247" s="26">
        <v>2.4957670369911296E-3</v>
      </c>
      <c r="N2247" s="26">
        <v>3.3663390373712405E-3</v>
      </c>
      <c r="O2247" s="25">
        <v>3.9750978813747218E-3</v>
      </c>
      <c r="P2247" s="21">
        <v>0.99706905873968033</v>
      </c>
      <c r="Q2247" s="26">
        <v>0.99750423296300894</v>
      </c>
      <c r="R2247" s="26">
        <v>0.99663366096262873</v>
      </c>
      <c r="S2247" s="25">
        <v>0.99602490211862516</v>
      </c>
      <c r="T2247" s="27">
        <f t="shared" si="35"/>
        <v>1.0441566210551106E-3</v>
      </c>
    </row>
    <row r="2248" spans="1:20" ht="15" customHeight="1" x14ac:dyDescent="0.2">
      <c r="A2248" s="7">
        <v>41023</v>
      </c>
      <c r="B2248" s="8" t="s">
        <v>90</v>
      </c>
      <c r="C2248" s="7" t="s">
        <v>1382</v>
      </c>
      <c r="D2248" s="21">
        <v>2.9132759093993916E-3</v>
      </c>
      <c r="E2248" s="26">
        <v>3.2984373183794066E-3</v>
      </c>
      <c r="F2248" s="26">
        <v>3.7949829572758546E-3</v>
      </c>
      <c r="G2248" s="25">
        <v>3.8567088651446958E-3</v>
      </c>
      <c r="H2248" s="21">
        <v>5.1414535159182556E-4</v>
      </c>
      <c r="I2248" s="26">
        <v>5.4638434218138622E-4</v>
      </c>
      <c r="J2248" s="26">
        <v>6.0972405785763434E-4</v>
      </c>
      <c r="K2248" s="25">
        <v>6.1213717823928001E-4</v>
      </c>
      <c r="L2248" s="21">
        <v>3.4274212609912164E-3</v>
      </c>
      <c r="M2248" s="26">
        <v>3.8448216605607927E-3</v>
      </c>
      <c r="N2248" s="26">
        <v>4.404707015133489E-3</v>
      </c>
      <c r="O2248" s="25">
        <v>4.4688460433839755E-3</v>
      </c>
      <c r="P2248" s="21">
        <v>0.99657257873900884</v>
      </c>
      <c r="Q2248" s="26">
        <v>0.99615517833943923</v>
      </c>
      <c r="R2248" s="26">
        <v>0.99559529298486649</v>
      </c>
      <c r="S2248" s="25">
        <v>0.99553115395661596</v>
      </c>
      <c r="T2248" s="27">
        <f t="shared" si="35"/>
        <v>1.0414247823927591E-3</v>
      </c>
    </row>
    <row r="2249" spans="1:20" ht="15" customHeight="1" x14ac:dyDescent="0.2">
      <c r="A2249" s="7">
        <v>29199</v>
      </c>
      <c r="B2249" s="8" t="s">
        <v>995</v>
      </c>
      <c r="C2249" s="7" t="s">
        <v>960</v>
      </c>
      <c r="D2249" s="21">
        <v>2.2485092697109625E-4</v>
      </c>
      <c r="E2249" s="26">
        <v>1.1463997494442068E-3</v>
      </c>
      <c r="F2249" s="26">
        <v>2.0516982380874085E-3</v>
      </c>
      <c r="G2249" s="25">
        <v>1.2652299400123946E-3</v>
      </c>
      <c r="H2249" s="21">
        <v>0</v>
      </c>
      <c r="I2249" s="26">
        <v>0</v>
      </c>
      <c r="J2249" s="26">
        <v>0</v>
      </c>
      <c r="K2249" s="25">
        <v>0</v>
      </c>
      <c r="L2249" s="21">
        <v>2.2485092697109625E-4</v>
      </c>
      <c r="M2249" s="26">
        <v>1.1463997494442068E-3</v>
      </c>
      <c r="N2249" s="26">
        <v>2.0516982380874085E-3</v>
      </c>
      <c r="O2249" s="25">
        <v>1.2652299400123946E-3</v>
      </c>
      <c r="P2249" s="21">
        <v>0.99977514907302889</v>
      </c>
      <c r="Q2249" s="26">
        <v>0.9988536002505557</v>
      </c>
      <c r="R2249" s="26">
        <v>0.99794830176191263</v>
      </c>
      <c r="S2249" s="25">
        <v>0.99873477005998768</v>
      </c>
      <c r="T2249" s="27">
        <f t="shared" si="35"/>
        <v>1.0403790130412984E-3</v>
      </c>
    </row>
    <row r="2250" spans="1:20" ht="15" customHeight="1" x14ac:dyDescent="0.2">
      <c r="A2250" s="7">
        <v>16023</v>
      </c>
      <c r="B2250" s="8" t="s">
        <v>146</v>
      </c>
      <c r="C2250" s="7" t="s">
        <v>483</v>
      </c>
      <c r="D2250" s="21">
        <v>4.5617390860679227E-4</v>
      </c>
      <c r="E2250" s="26">
        <v>7.6749255567064127E-4</v>
      </c>
      <c r="F2250" s="26">
        <v>8.1981385359585033E-4</v>
      </c>
      <c r="G2250" s="25">
        <v>1.0524974821601364E-3</v>
      </c>
      <c r="H2250" s="21">
        <v>2.0912132591632371E-3</v>
      </c>
      <c r="I2250" s="26">
        <v>1.8701768738733637E-3</v>
      </c>
      <c r="J2250" s="26">
        <v>2.4603850152876204E-3</v>
      </c>
      <c r="K2250" s="25">
        <v>2.5344196936565367E-3</v>
      </c>
      <c r="L2250" s="21">
        <v>2.5473871677700296E-3</v>
      </c>
      <c r="M2250" s="26">
        <v>2.6376694295440046E-3</v>
      </c>
      <c r="N2250" s="26">
        <v>3.280198868883471E-3</v>
      </c>
      <c r="O2250" s="25">
        <v>3.5869171758166731E-3</v>
      </c>
      <c r="P2250" s="21">
        <v>0.99745261283222997</v>
      </c>
      <c r="Q2250" s="26">
        <v>0.99736233057045598</v>
      </c>
      <c r="R2250" s="26">
        <v>0.99671980113111658</v>
      </c>
      <c r="S2250" s="25">
        <v>0.99641308282418328</v>
      </c>
      <c r="T2250" s="27">
        <f t="shared" si="35"/>
        <v>1.0395300080466435E-3</v>
      </c>
    </row>
    <row r="2251" spans="1:20" ht="15" customHeight="1" x14ac:dyDescent="0.2">
      <c r="A2251" s="7">
        <v>17119</v>
      </c>
      <c r="B2251" s="8" t="s">
        <v>45</v>
      </c>
      <c r="C2251" s="7" t="s">
        <v>516</v>
      </c>
      <c r="D2251" s="21">
        <v>5.9365518149277666E-2</v>
      </c>
      <c r="E2251" s="26">
        <v>5.6958713797607814E-2</v>
      </c>
      <c r="F2251" s="26">
        <v>6.1513953280768509E-2</v>
      </c>
      <c r="G2251" s="25">
        <v>6.0394634905365695E-2</v>
      </c>
      <c r="H2251" s="21">
        <v>3.5429345103633746E-6</v>
      </c>
      <c r="I2251" s="26">
        <v>6.0770678980976638E-6</v>
      </c>
      <c r="J2251" s="26">
        <v>6.0770678980976604E-6</v>
      </c>
      <c r="K2251" s="25">
        <v>6.0770678980976443E-6</v>
      </c>
      <c r="L2251" s="21">
        <v>5.9369061083788026E-2</v>
      </c>
      <c r="M2251" s="26">
        <v>5.6964790865505911E-2</v>
      </c>
      <c r="N2251" s="26">
        <v>6.1520030348666599E-2</v>
      </c>
      <c r="O2251" s="25">
        <v>6.0400711973263792E-2</v>
      </c>
      <c r="P2251" s="21">
        <v>0.94063093891621197</v>
      </c>
      <c r="Q2251" s="26">
        <v>0.94303520913449412</v>
      </c>
      <c r="R2251" s="26">
        <v>0.9384799696513334</v>
      </c>
      <c r="S2251" s="25">
        <v>0.9395992880267362</v>
      </c>
      <c r="T2251" s="27">
        <f t="shared" si="35"/>
        <v>1.0316508894757659E-3</v>
      </c>
    </row>
    <row r="2252" spans="1:20" ht="15" customHeight="1" x14ac:dyDescent="0.2">
      <c r="A2252" s="7">
        <v>31151</v>
      </c>
      <c r="B2252" s="8" t="s">
        <v>114</v>
      </c>
      <c r="C2252" s="7" t="s">
        <v>1175</v>
      </c>
      <c r="D2252" s="21">
        <v>1.9390487559672008E-3</v>
      </c>
      <c r="E2252" s="26">
        <v>1.7762481337648467E-3</v>
      </c>
      <c r="F2252" s="26">
        <v>2.744515085245629E-3</v>
      </c>
      <c r="G2252" s="25">
        <v>2.962775556230323E-3</v>
      </c>
      <c r="H2252" s="21">
        <v>0</v>
      </c>
      <c r="I2252" s="26">
        <v>0</v>
      </c>
      <c r="J2252" s="26">
        <v>0</v>
      </c>
      <c r="K2252" s="25">
        <v>0</v>
      </c>
      <c r="L2252" s="21">
        <v>1.9390487559672008E-3</v>
      </c>
      <c r="M2252" s="26">
        <v>1.7762481337648467E-3</v>
      </c>
      <c r="N2252" s="26">
        <v>2.744515085245629E-3</v>
      </c>
      <c r="O2252" s="25">
        <v>2.962775556230323E-3</v>
      </c>
      <c r="P2252" s="21">
        <v>0.99806095124403282</v>
      </c>
      <c r="Q2252" s="26">
        <v>0.99822375186623513</v>
      </c>
      <c r="R2252" s="26">
        <v>0.99725548491475435</v>
      </c>
      <c r="S2252" s="25">
        <v>0.99703722444376963</v>
      </c>
      <c r="T2252" s="27">
        <f t="shared" si="35"/>
        <v>1.0237268002631222E-3</v>
      </c>
    </row>
    <row r="2253" spans="1:20" ht="15" customHeight="1" x14ac:dyDescent="0.2">
      <c r="A2253" s="7">
        <v>39065</v>
      </c>
      <c r="B2253" s="8" t="s">
        <v>451</v>
      </c>
      <c r="C2253" s="7" t="s">
        <v>1303</v>
      </c>
      <c r="D2253" s="21">
        <v>4.3449165065810564E-4</v>
      </c>
      <c r="E2253" s="26">
        <v>1.1614707886308132E-3</v>
      </c>
      <c r="F2253" s="26">
        <v>1.0098430065181715E-3</v>
      </c>
      <c r="G2253" s="25">
        <v>1.4524204177954454E-3</v>
      </c>
      <c r="H2253" s="21">
        <v>0</v>
      </c>
      <c r="I2253" s="26">
        <v>0</v>
      </c>
      <c r="J2253" s="26">
        <v>0</v>
      </c>
      <c r="K2253" s="25">
        <v>0</v>
      </c>
      <c r="L2253" s="21">
        <v>4.3449165065810564E-4</v>
      </c>
      <c r="M2253" s="26">
        <v>1.1614707886308132E-3</v>
      </c>
      <c r="N2253" s="26">
        <v>1.0098430065181715E-3</v>
      </c>
      <c r="O2253" s="25">
        <v>1.4524204177954454E-3</v>
      </c>
      <c r="P2253" s="21">
        <v>0.99956550834934188</v>
      </c>
      <c r="Q2253" s="26">
        <v>0.99883852921136917</v>
      </c>
      <c r="R2253" s="26">
        <v>0.9989901569934817</v>
      </c>
      <c r="S2253" s="25">
        <v>0.99854757958220441</v>
      </c>
      <c r="T2253" s="27">
        <f t="shared" si="35"/>
        <v>1.0179287671373397E-3</v>
      </c>
    </row>
    <row r="2254" spans="1:20" ht="15" customHeight="1" x14ac:dyDescent="0.2">
      <c r="A2254" s="7">
        <v>19031</v>
      </c>
      <c r="B2254" s="8" t="s">
        <v>439</v>
      </c>
      <c r="C2254" s="7" t="s">
        <v>430</v>
      </c>
      <c r="D2254" s="21">
        <v>3.6620410663138836E-3</v>
      </c>
      <c r="E2254" s="26">
        <v>3.5755400233749208E-3</v>
      </c>
      <c r="F2254" s="26">
        <v>4.9709728228429272E-3</v>
      </c>
      <c r="G2254" s="25">
        <v>4.6797578383341145E-3</v>
      </c>
      <c r="H2254" s="21">
        <v>0</v>
      </c>
      <c r="I2254" s="26">
        <v>0</v>
      </c>
      <c r="J2254" s="26">
        <v>0</v>
      </c>
      <c r="K2254" s="25">
        <v>0</v>
      </c>
      <c r="L2254" s="21">
        <v>3.6620410663138836E-3</v>
      </c>
      <c r="M2254" s="26">
        <v>3.5755400233749208E-3</v>
      </c>
      <c r="N2254" s="26">
        <v>4.9709728228429272E-3</v>
      </c>
      <c r="O2254" s="25">
        <v>4.6797578383341145E-3</v>
      </c>
      <c r="P2254" s="21">
        <v>0.99633795893368604</v>
      </c>
      <c r="Q2254" s="26">
        <v>0.9964244599766251</v>
      </c>
      <c r="R2254" s="26">
        <v>0.99502902717715702</v>
      </c>
      <c r="S2254" s="25">
        <v>0.99532024216166592</v>
      </c>
      <c r="T2254" s="27">
        <f t="shared" si="35"/>
        <v>1.0177167720202308E-3</v>
      </c>
    </row>
    <row r="2255" spans="1:20" ht="15" customHeight="1" x14ac:dyDescent="0.2">
      <c r="A2255" s="7">
        <v>48133</v>
      </c>
      <c r="B2255" s="8" t="s">
        <v>1579</v>
      </c>
      <c r="C2255" s="7" t="s">
        <v>1530</v>
      </c>
      <c r="D2255" s="21">
        <v>4.0255461751311533E-2</v>
      </c>
      <c r="E2255" s="26">
        <v>3.9479096601923516E-2</v>
      </c>
      <c r="F2255" s="26">
        <v>4.6937735166267258E-2</v>
      </c>
      <c r="G2255" s="25">
        <v>4.1259839603388894E-2</v>
      </c>
      <c r="H2255" s="21">
        <v>9.7682551882138247E-3</v>
      </c>
      <c r="I2255" s="26">
        <v>9.8011046903441375E-3</v>
      </c>
      <c r="J2255" s="26">
        <v>1.0715589900553744E-2</v>
      </c>
      <c r="K2255" s="25">
        <v>9.7700649016221885E-3</v>
      </c>
      <c r="L2255" s="21">
        <v>5.0023716939525356E-2</v>
      </c>
      <c r="M2255" s="26">
        <v>4.928020129226765E-2</v>
      </c>
      <c r="N2255" s="26">
        <v>5.7653325066820998E-2</v>
      </c>
      <c r="O2255" s="25">
        <v>5.1029904505011076E-2</v>
      </c>
      <c r="P2255" s="21">
        <v>0.94997628306047466</v>
      </c>
      <c r="Q2255" s="26">
        <v>0.95071979870773238</v>
      </c>
      <c r="R2255" s="26">
        <v>0.94234667493317892</v>
      </c>
      <c r="S2255" s="25">
        <v>0.9489700954949889</v>
      </c>
      <c r="T2255" s="27">
        <f t="shared" si="35"/>
        <v>1.0061875654857194E-3</v>
      </c>
    </row>
    <row r="2256" spans="1:20" ht="15" customHeight="1" x14ac:dyDescent="0.2">
      <c r="A2256" s="7">
        <v>48273</v>
      </c>
      <c r="B2256" s="8" t="s">
        <v>1616</v>
      </c>
      <c r="C2256" s="7" t="s">
        <v>1530</v>
      </c>
      <c r="D2256" s="21">
        <v>8.755700071884906E-3</v>
      </c>
      <c r="E2256" s="26">
        <v>6.6237223858678597E-3</v>
      </c>
      <c r="F2256" s="26">
        <v>8.2255107054113458E-3</v>
      </c>
      <c r="G2256" s="25">
        <v>9.6673018320140164E-3</v>
      </c>
      <c r="H2256" s="21">
        <v>1.0386780629350984E-3</v>
      </c>
      <c r="I2256" s="26">
        <v>1.1539646336783784E-3</v>
      </c>
      <c r="J2256" s="26">
        <v>1.1783886850428268E-3</v>
      </c>
      <c r="K2256" s="25">
        <v>1.127237681786675E-3</v>
      </c>
      <c r="L2256" s="21">
        <v>9.7943781348200053E-3</v>
      </c>
      <c r="M2256" s="26">
        <v>7.777687019546238E-3</v>
      </c>
      <c r="N2256" s="26">
        <v>9.4038993904541728E-3</v>
      </c>
      <c r="O2256" s="25">
        <v>1.0794539513800692E-2</v>
      </c>
      <c r="P2256" s="21">
        <v>0.99020562186518002</v>
      </c>
      <c r="Q2256" s="26">
        <v>0.99222231298045382</v>
      </c>
      <c r="R2256" s="26">
        <v>0.99059610060954584</v>
      </c>
      <c r="S2256" s="25">
        <v>0.98920546048619928</v>
      </c>
      <c r="T2256" s="27">
        <f t="shared" si="35"/>
        <v>1.0001613789806865E-3</v>
      </c>
    </row>
    <row r="2257" spans="1:20" ht="15" customHeight="1" x14ac:dyDescent="0.2">
      <c r="A2257" s="7">
        <v>27161</v>
      </c>
      <c r="B2257" s="8" t="s">
        <v>955</v>
      </c>
      <c r="C2257" s="7" t="s">
        <v>899</v>
      </c>
      <c r="D2257" s="21">
        <v>3.6833029205801272E-3</v>
      </c>
      <c r="E2257" s="26">
        <v>4.7750078431098792E-3</v>
      </c>
      <c r="F2257" s="26">
        <v>4.6795365395112046E-3</v>
      </c>
      <c r="G2257" s="25">
        <v>4.6795365395112046E-3</v>
      </c>
      <c r="H2257" s="21">
        <v>0</v>
      </c>
      <c r="I2257" s="26">
        <v>0</v>
      </c>
      <c r="J2257" s="26">
        <v>0</v>
      </c>
      <c r="K2257" s="25">
        <v>0</v>
      </c>
      <c r="L2257" s="21">
        <v>3.6833029205801272E-3</v>
      </c>
      <c r="M2257" s="26">
        <v>4.7750078431098792E-3</v>
      </c>
      <c r="N2257" s="26">
        <v>4.6795365395112046E-3</v>
      </c>
      <c r="O2257" s="25">
        <v>4.6795365395112046E-3</v>
      </c>
      <c r="P2257" s="21">
        <v>0.99631669707941983</v>
      </c>
      <c r="Q2257" s="26">
        <v>0.99522499215689009</v>
      </c>
      <c r="R2257" s="26">
        <v>0.99532046346048886</v>
      </c>
      <c r="S2257" s="25">
        <v>0.99532046346048886</v>
      </c>
      <c r="T2257" s="27">
        <f t="shared" si="35"/>
        <v>9.9623361893107741E-4</v>
      </c>
    </row>
    <row r="2258" spans="1:20" ht="15" customHeight="1" x14ac:dyDescent="0.2">
      <c r="A2258" s="7">
        <v>32015</v>
      </c>
      <c r="B2258" s="8" t="s">
        <v>1264</v>
      </c>
      <c r="C2258" s="7" t="s">
        <v>1260</v>
      </c>
      <c r="D2258" s="21">
        <v>1.1939971825991125E-3</v>
      </c>
      <c r="E2258" s="26">
        <v>1.428449824724342E-3</v>
      </c>
      <c r="F2258" s="26">
        <v>1.5889904010513577E-3</v>
      </c>
      <c r="G2258" s="25">
        <v>2.1144141498761061E-3</v>
      </c>
      <c r="H2258" s="21">
        <v>2.4445329111357438E-4</v>
      </c>
      <c r="I2258" s="26">
        <v>2.5121587365773969E-4</v>
      </c>
      <c r="J2258" s="26">
        <v>2.6470607703934075E-4</v>
      </c>
      <c r="K2258" s="25">
        <v>3.1930286977676237E-4</v>
      </c>
      <c r="L2258" s="21">
        <v>1.4384504737126869E-3</v>
      </c>
      <c r="M2258" s="26">
        <v>1.6796656983820817E-3</v>
      </c>
      <c r="N2258" s="26">
        <v>1.8536964780906985E-3</v>
      </c>
      <c r="O2258" s="25">
        <v>2.4337170196528685E-3</v>
      </c>
      <c r="P2258" s="21">
        <v>0.99856154952628728</v>
      </c>
      <c r="Q2258" s="26">
        <v>0.99832033430161793</v>
      </c>
      <c r="R2258" s="26">
        <v>0.99814630352190936</v>
      </c>
      <c r="S2258" s="25">
        <v>0.99756628298034711</v>
      </c>
      <c r="T2258" s="27">
        <f t="shared" si="35"/>
        <v>9.9526654594018159E-4</v>
      </c>
    </row>
    <row r="2259" spans="1:20" ht="15" customHeight="1" x14ac:dyDescent="0.2">
      <c r="A2259" s="7">
        <v>17183</v>
      </c>
      <c r="B2259" s="8" t="s">
        <v>560</v>
      </c>
      <c r="C2259" s="7" t="s">
        <v>516</v>
      </c>
      <c r="D2259" s="21">
        <v>2.5958850609213102E-2</v>
      </c>
      <c r="E2259" s="26">
        <v>2.9344004705206674E-2</v>
      </c>
      <c r="F2259" s="26">
        <v>2.8237277306151703E-2</v>
      </c>
      <c r="G2259" s="25">
        <v>2.8240550539179437E-2</v>
      </c>
      <c r="H2259" s="21">
        <v>1.2473020600475448E-2</v>
      </c>
      <c r="I2259" s="26">
        <v>1.0283151074003375E-2</v>
      </c>
      <c r="J2259" s="26">
        <v>1.3274718801156757E-2</v>
      </c>
      <c r="K2259" s="25">
        <v>1.1176335770013453E-2</v>
      </c>
      <c r="L2259" s="21">
        <v>3.8431871209688551E-2</v>
      </c>
      <c r="M2259" s="26">
        <v>3.9627155779210041E-2</v>
      </c>
      <c r="N2259" s="26">
        <v>4.1511996107308456E-2</v>
      </c>
      <c r="O2259" s="25">
        <v>3.9416886309192892E-2</v>
      </c>
      <c r="P2259" s="21">
        <v>0.96156812879031139</v>
      </c>
      <c r="Q2259" s="26">
        <v>0.96037284422078995</v>
      </c>
      <c r="R2259" s="26">
        <v>0.95848800389269151</v>
      </c>
      <c r="S2259" s="25">
        <v>0.96058311369080718</v>
      </c>
      <c r="T2259" s="27">
        <f t="shared" si="35"/>
        <v>9.8501509950434107E-4</v>
      </c>
    </row>
    <row r="2260" spans="1:20" ht="15" customHeight="1" x14ac:dyDescent="0.2">
      <c r="A2260" s="7">
        <v>48043</v>
      </c>
      <c r="B2260" s="8" t="s">
        <v>1549</v>
      </c>
      <c r="C2260" s="7" t="s">
        <v>1530</v>
      </c>
      <c r="D2260" s="21">
        <v>1.9630582587849641E-3</v>
      </c>
      <c r="E2260" s="26">
        <v>2.1399202952866749E-3</v>
      </c>
      <c r="F2260" s="26">
        <v>2.306466209775706E-3</v>
      </c>
      <c r="G2260" s="25">
        <v>2.8581610204839918E-3</v>
      </c>
      <c r="H2260" s="21">
        <v>5.6800618916002632E-4</v>
      </c>
      <c r="I2260" s="26">
        <v>4.7363580133394541E-4</v>
      </c>
      <c r="J2260" s="26">
        <v>5.3728648429122484E-4</v>
      </c>
      <c r="K2260" s="25">
        <v>6.4855282241887524E-4</v>
      </c>
      <c r="L2260" s="21">
        <v>2.5310644479449905E-3</v>
      </c>
      <c r="M2260" s="26">
        <v>2.6135560966206199E-3</v>
      </c>
      <c r="N2260" s="26">
        <v>2.8437526940669304E-3</v>
      </c>
      <c r="O2260" s="25">
        <v>3.5067138429028671E-3</v>
      </c>
      <c r="P2260" s="21">
        <v>0.99746893555205496</v>
      </c>
      <c r="Q2260" s="26">
        <v>0.99738644390337938</v>
      </c>
      <c r="R2260" s="26">
        <v>0.99715624730593311</v>
      </c>
      <c r="S2260" s="25">
        <v>0.9964932861570972</v>
      </c>
      <c r="T2260" s="27">
        <f t="shared" si="35"/>
        <v>9.7564939495787661E-4</v>
      </c>
    </row>
    <row r="2261" spans="1:20" ht="15" customHeight="1" x14ac:dyDescent="0.2">
      <c r="A2261" s="7">
        <v>18073</v>
      </c>
      <c r="B2261" s="8" t="s">
        <v>378</v>
      </c>
      <c r="C2261" s="7" t="s">
        <v>566</v>
      </c>
      <c r="D2261" s="21">
        <v>1.6709141863097424E-2</v>
      </c>
      <c r="E2261" s="26">
        <v>1.2325279730348842E-2</v>
      </c>
      <c r="F2261" s="26">
        <v>1.1657243812431595E-2</v>
      </c>
      <c r="G2261" s="25">
        <v>1.1657243812431597E-2</v>
      </c>
      <c r="H2261" s="21">
        <v>1.6166567282184905E-3</v>
      </c>
      <c r="I2261" s="26">
        <v>7.6018177533659168E-3</v>
      </c>
      <c r="J2261" s="26">
        <v>7.0703258143536311E-3</v>
      </c>
      <c r="K2261" s="25">
        <v>7.6437773870542724E-3</v>
      </c>
      <c r="L2261" s="21">
        <v>1.832579859131591E-2</v>
      </c>
      <c r="M2261" s="26">
        <v>1.992709748371476E-2</v>
      </c>
      <c r="N2261" s="26">
        <v>1.8727569626785227E-2</v>
      </c>
      <c r="O2261" s="25">
        <v>1.9301021199485874E-2</v>
      </c>
      <c r="P2261" s="21">
        <v>0.98167420140868411</v>
      </c>
      <c r="Q2261" s="26">
        <v>0.9800729025162852</v>
      </c>
      <c r="R2261" s="26">
        <v>0.98127243037321477</v>
      </c>
      <c r="S2261" s="25">
        <v>0.98069897880051415</v>
      </c>
      <c r="T2261" s="27">
        <f t="shared" si="35"/>
        <v>9.7522260816996359E-4</v>
      </c>
    </row>
    <row r="2262" spans="1:20" ht="15" customHeight="1" x14ac:dyDescent="0.2">
      <c r="A2262" s="7">
        <v>27027</v>
      </c>
      <c r="B2262" s="8" t="s">
        <v>14</v>
      </c>
      <c r="C2262" s="7" t="s">
        <v>899</v>
      </c>
      <c r="D2262" s="21">
        <v>6.7825130480237523E-4</v>
      </c>
      <c r="E2262" s="26">
        <v>9.8191142620918299E-4</v>
      </c>
      <c r="F2262" s="26">
        <v>1.6276202937493621E-3</v>
      </c>
      <c r="G2262" s="25">
        <v>1.6599989257571502E-3</v>
      </c>
      <c r="H2262" s="21">
        <v>2.9835812256062511E-5</v>
      </c>
      <c r="I2262" s="26">
        <v>2.9835812256062532E-5</v>
      </c>
      <c r="J2262" s="26">
        <v>9.975056724417952E-6</v>
      </c>
      <c r="K2262" s="25">
        <v>9.9750567244179605E-6</v>
      </c>
      <c r="L2262" s="21">
        <v>7.0808711705843764E-4</v>
      </c>
      <c r="M2262" s="26">
        <v>1.0117472384652453E-3</v>
      </c>
      <c r="N2262" s="26">
        <v>1.6375953504737799E-3</v>
      </c>
      <c r="O2262" s="25">
        <v>1.6699739824815681E-3</v>
      </c>
      <c r="P2262" s="21">
        <v>0.9992919128829415</v>
      </c>
      <c r="Q2262" s="26">
        <v>0.99898825276153469</v>
      </c>
      <c r="R2262" s="26">
        <v>0.99836240464952619</v>
      </c>
      <c r="S2262" s="25">
        <v>0.99833002601751841</v>
      </c>
      <c r="T2262" s="27">
        <f t="shared" si="35"/>
        <v>9.6188686542313042E-4</v>
      </c>
    </row>
    <row r="2263" spans="1:20" ht="15" customHeight="1" x14ac:dyDescent="0.2">
      <c r="A2263" s="7">
        <v>18139</v>
      </c>
      <c r="B2263" s="8" t="s">
        <v>591</v>
      </c>
      <c r="C2263" s="7" t="s">
        <v>566</v>
      </c>
      <c r="D2263" s="21">
        <v>3.654006469597279E-3</v>
      </c>
      <c r="E2263" s="26">
        <v>3.8678632249226253E-3</v>
      </c>
      <c r="F2263" s="26">
        <v>4.6090604885978704E-3</v>
      </c>
      <c r="G2263" s="25">
        <v>4.6090604885978704E-3</v>
      </c>
      <c r="H2263" s="21">
        <v>0</v>
      </c>
      <c r="I2263" s="26">
        <v>3.0197027247734801E-4</v>
      </c>
      <c r="J2263" s="26">
        <v>0</v>
      </c>
      <c r="K2263" s="25">
        <v>0</v>
      </c>
      <c r="L2263" s="21">
        <v>3.654006469597279E-3</v>
      </c>
      <c r="M2263" s="26">
        <v>4.1698334973999723E-3</v>
      </c>
      <c r="N2263" s="26">
        <v>4.6090604885978704E-3</v>
      </c>
      <c r="O2263" s="25">
        <v>4.6090604885978704E-3</v>
      </c>
      <c r="P2263" s="21">
        <v>0.99634599353040276</v>
      </c>
      <c r="Q2263" s="26">
        <v>0.99583016650259992</v>
      </c>
      <c r="R2263" s="26">
        <v>0.99539093951140212</v>
      </c>
      <c r="S2263" s="25">
        <v>0.99539093951140212</v>
      </c>
      <c r="T2263" s="27">
        <f t="shared" si="35"/>
        <v>9.5505401900059135E-4</v>
      </c>
    </row>
    <row r="2264" spans="1:20" ht="15" customHeight="1" x14ac:dyDescent="0.2">
      <c r="A2264" s="7">
        <v>48503</v>
      </c>
      <c r="B2264" s="8" t="s">
        <v>1690</v>
      </c>
      <c r="C2264" s="7" t="s">
        <v>1530</v>
      </c>
      <c r="D2264" s="21">
        <v>1.9768373413204626E-2</v>
      </c>
      <c r="E2264" s="26">
        <v>2.1652747508006168E-2</v>
      </c>
      <c r="F2264" s="26">
        <v>2.2687950394980096E-2</v>
      </c>
      <c r="G2264" s="25">
        <v>2.0788209883098475E-2</v>
      </c>
      <c r="H2264" s="21">
        <v>6.2468949017025922E-3</v>
      </c>
      <c r="I2264" s="26">
        <v>5.9714325793386609E-3</v>
      </c>
      <c r="J2264" s="26">
        <v>6.185326245123161E-3</v>
      </c>
      <c r="K2264" s="25">
        <v>6.1713104146337216E-3</v>
      </c>
      <c r="L2264" s="21">
        <v>2.6015268314907216E-2</v>
      </c>
      <c r="M2264" s="26">
        <v>2.7624180087344831E-2</v>
      </c>
      <c r="N2264" s="26">
        <v>2.8873276640103258E-2</v>
      </c>
      <c r="O2264" s="25">
        <v>2.6959520297732201E-2</v>
      </c>
      <c r="P2264" s="21">
        <v>0.97398473168509281</v>
      </c>
      <c r="Q2264" s="26">
        <v>0.97237581991265509</v>
      </c>
      <c r="R2264" s="26">
        <v>0.97112672335989669</v>
      </c>
      <c r="S2264" s="25">
        <v>0.97304047970226781</v>
      </c>
      <c r="T2264" s="27">
        <f t="shared" si="35"/>
        <v>9.4425198282498471E-4</v>
      </c>
    </row>
    <row r="2265" spans="1:20" ht="15" customHeight="1" x14ac:dyDescent="0.2">
      <c r="A2265" s="7">
        <v>29061</v>
      </c>
      <c r="B2265" s="8" t="s">
        <v>570</v>
      </c>
      <c r="C2265" s="7" t="s">
        <v>960</v>
      </c>
      <c r="D2265" s="21">
        <v>1.9636342369218464E-3</v>
      </c>
      <c r="E2265" s="26">
        <v>1.6982404347205041E-3</v>
      </c>
      <c r="F2265" s="26">
        <v>2.599540374689457E-3</v>
      </c>
      <c r="G2265" s="25">
        <v>2.8889011142778356E-3</v>
      </c>
      <c r="H2265" s="21">
        <v>0</v>
      </c>
      <c r="I2265" s="26">
        <v>0</v>
      </c>
      <c r="J2265" s="26">
        <v>0</v>
      </c>
      <c r="K2265" s="25">
        <v>0</v>
      </c>
      <c r="L2265" s="21">
        <v>1.9636342369218464E-3</v>
      </c>
      <c r="M2265" s="26">
        <v>1.6982404347205041E-3</v>
      </c>
      <c r="N2265" s="26">
        <v>2.599540374689457E-3</v>
      </c>
      <c r="O2265" s="25">
        <v>2.8889011142778356E-3</v>
      </c>
      <c r="P2265" s="21">
        <v>0.99803636576307808</v>
      </c>
      <c r="Q2265" s="26">
        <v>0.99830175956527956</v>
      </c>
      <c r="R2265" s="26">
        <v>0.99740045962531065</v>
      </c>
      <c r="S2265" s="25">
        <v>0.99711109888572214</v>
      </c>
      <c r="T2265" s="27">
        <f t="shared" si="35"/>
        <v>9.2526687735598918E-4</v>
      </c>
    </row>
    <row r="2266" spans="1:20" ht="15" customHeight="1" x14ac:dyDescent="0.2">
      <c r="A2266" s="7">
        <v>27071</v>
      </c>
      <c r="B2266" s="8" t="s">
        <v>922</v>
      </c>
      <c r="C2266" s="7" t="s">
        <v>899</v>
      </c>
      <c r="D2266" s="21">
        <v>8.8553195611442634E-3</v>
      </c>
      <c r="E2266" s="26">
        <v>9.2254965341140426E-3</v>
      </c>
      <c r="F2266" s="26">
        <v>1.0012555881431212E-2</v>
      </c>
      <c r="G2266" s="25">
        <v>9.5517212010502051E-3</v>
      </c>
      <c r="H2266" s="21">
        <v>1.6986779164098792E-3</v>
      </c>
      <c r="I2266" s="26">
        <v>1.7214457331826537E-3</v>
      </c>
      <c r="J2266" s="26">
        <v>1.7326915862054951E-3</v>
      </c>
      <c r="K2266" s="25">
        <v>1.923720419019408E-3</v>
      </c>
      <c r="L2266" s="21">
        <v>1.0553997477554143E-2</v>
      </c>
      <c r="M2266" s="26">
        <v>1.0946942267296696E-2</v>
      </c>
      <c r="N2266" s="26">
        <v>1.1745247467636706E-2</v>
      </c>
      <c r="O2266" s="25">
        <v>1.1475441620069613E-2</v>
      </c>
      <c r="P2266" s="21">
        <v>0.98944600252244586</v>
      </c>
      <c r="Q2266" s="26">
        <v>0.98905305773270336</v>
      </c>
      <c r="R2266" s="26">
        <v>0.98825475253236328</v>
      </c>
      <c r="S2266" s="25">
        <v>0.98852455837993036</v>
      </c>
      <c r="T2266" s="27">
        <f t="shared" si="35"/>
        <v>9.2144414251547034E-4</v>
      </c>
    </row>
    <row r="2267" spans="1:20" ht="15" customHeight="1" x14ac:dyDescent="0.2">
      <c r="A2267" s="7">
        <v>46031</v>
      </c>
      <c r="B2267" s="8" t="s">
        <v>1473</v>
      </c>
      <c r="C2267" s="7" t="s">
        <v>1465</v>
      </c>
      <c r="D2267" s="21">
        <v>9.0834903537092811E-4</v>
      </c>
      <c r="E2267" s="26">
        <v>9.7263550502922147E-4</v>
      </c>
      <c r="F2267" s="26">
        <v>1.483569228597186E-3</v>
      </c>
      <c r="G2267" s="25">
        <v>1.755505046826636E-3</v>
      </c>
      <c r="H2267" s="21">
        <v>4.8681655791807605E-4</v>
      </c>
      <c r="I2267" s="26">
        <v>5.1145169221721162E-4</v>
      </c>
      <c r="J2267" s="26">
        <v>5.1156408293018306E-4</v>
      </c>
      <c r="K2267" s="25">
        <v>5.6099230708706797E-4</v>
      </c>
      <c r="L2267" s="21">
        <v>1.3951655932890042E-3</v>
      </c>
      <c r="M2267" s="26">
        <v>1.4840871972464332E-3</v>
      </c>
      <c r="N2267" s="26">
        <v>1.9951333115273691E-3</v>
      </c>
      <c r="O2267" s="25">
        <v>2.3164973539137042E-3</v>
      </c>
      <c r="P2267" s="21">
        <v>0.99860483440671099</v>
      </c>
      <c r="Q2267" s="26">
        <v>0.99851591280275354</v>
      </c>
      <c r="R2267" s="26">
        <v>0.99800486668847255</v>
      </c>
      <c r="S2267" s="25">
        <v>0.9976835026460863</v>
      </c>
      <c r="T2267" s="27">
        <f t="shared" si="35"/>
        <v>9.213317606247E-4</v>
      </c>
    </row>
    <row r="2268" spans="1:20" ht="15" customHeight="1" x14ac:dyDescent="0.2">
      <c r="A2268" s="7">
        <v>17167</v>
      </c>
      <c r="B2268" s="8" t="s">
        <v>555</v>
      </c>
      <c r="C2268" s="7" t="s">
        <v>516</v>
      </c>
      <c r="D2268" s="21">
        <v>2.0599269042235926E-2</v>
      </c>
      <c r="E2268" s="26">
        <v>2.0215090321712342E-2</v>
      </c>
      <c r="F2268" s="26">
        <v>2.1700432901453195E-2</v>
      </c>
      <c r="G2268" s="25">
        <v>2.1510041410476112E-2</v>
      </c>
      <c r="H2268" s="21">
        <v>0</v>
      </c>
      <c r="I2268" s="26">
        <v>0</v>
      </c>
      <c r="J2268" s="26">
        <v>0</v>
      </c>
      <c r="K2268" s="25">
        <v>0</v>
      </c>
      <c r="L2268" s="21">
        <v>2.0599269042235926E-2</v>
      </c>
      <c r="M2268" s="26">
        <v>2.0215090321712342E-2</v>
      </c>
      <c r="N2268" s="26">
        <v>2.1700432901453195E-2</v>
      </c>
      <c r="O2268" s="25">
        <v>2.1510041410476112E-2</v>
      </c>
      <c r="P2268" s="21">
        <v>0.97940073095776403</v>
      </c>
      <c r="Q2268" s="26">
        <v>0.97978490967828757</v>
      </c>
      <c r="R2268" s="26">
        <v>0.97829956709854682</v>
      </c>
      <c r="S2268" s="25">
        <v>0.97848995858952392</v>
      </c>
      <c r="T2268" s="27">
        <f t="shared" si="35"/>
        <v>9.1077236824018554E-4</v>
      </c>
    </row>
    <row r="2269" spans="1:20" ht="15" customHeight="1" x14ac:dyDescent="0.2">
      <c r="A2269" s="7">
        <v>16067</v>
      </c>
      <c r="B2269" s="8" t="s">
        <v>506</v>
      </c>
      <c r="C2269" s="7" t="s">
        <v>483</v>
      </c>
      <c r="D2269" s="21">
        <v>8.7998460717766773E-5</v>
      </c>
      <c r="E2269" s="26">
        <v>0</v>
      </c>
      <c r="F2269" s="26">
        <v>0</v>
      </c>
      <c r="G2269" s="25">
        <v>0</v>
      </c>
      <c r="H2269" s="21">
        <v>7.8856544624114004E-4</v>
      </c>
      <c r="I2269" s="26">
        <v>1.5295481514490141E-3</v>
      </c>
      <c r="J2269" s="26">
        <v>1.4457406355595759E-3</v>
      </c>
      <c r="K2269" s="25">
        <v>1.7813710040253004E-3</v>
      </c>
      <c r="L2269" s="21">
        <v>8.7656390695890697E-4</v>
      </c>
      <c r="M2269" s="26">
        <v>1.5295481514490141E-3</v>
      </c>
      <c r="N2269" s="26">
        <v>1.4457406355595759E-3</v>
      </c>
      <c r="O2269" s="25">
        <v>1.7813710040253004E-3</v>
      </c>
      <c r="P2269" s="21">
        <v>0.99912343609304111</v>
      </c>
      <c r="Q2269" s="26">
        <v>0.99847045184855099</v>
      </c>
      <c r="R2269" s="26">
        <v>0.99855425936444042</v>
      </c>
      <c r="S2269" s="25">
        <v>0.99821862899597469</v>
      </c>
      <c r="T2269" s="27">
        <f t="shared" si="35"/>
        <v>9.0480709706639343E-4</v>
      </c>
    </row>
    <row r="2270" spans="1:20" ht="15" customHeight="1" x14ac:dyDescent="0.2">
      <c r="A2270" s="7">
        <v>31169</v>
      </c>
      <c r="B2270" s="8" t="s">
        <v>1214</v>
      </c>
      <c r="C2270" s="7" t="s">
        <v>1175</v>
      </c>
      <c r="D2270" s="21">
        <v>2.6710438951797815E-3</v>
      </c>
      <c r="E2270" s="26">
        <v>2.9483376829621301E-3</v>
      </c>
      <c r="F2270" s="26">
        <v>4.1195791930935454E-3</v>
      </c>
      <c r="G2270" s="25">
        <v>3.5597943968931579E-3</v>
      </c>
      <c r="H2270" s="21">
        <v>1.9464085257712361E-4</v>
      </c>
      <c r="I2270" s="26">
        <v>1.9367250993966673E-4</v>
      </c>
      <c r="J2270" s="26">
        <v>1.9367250993966714E-4</v>
      </c>
      <c r="K2270" s="25">
        <v>1.936725099396666E-4</v>
      </c>
      <c r="L2270" s="21">
        <v>2.8656847477569049E-3</v>
      </c>
      <c r="M2270" s="26">
        <v>3.1420101929017972E-3</v>
      </c>
      <c r="N2270" s="26">
        <v>4.313251703033213E-3</v>
      </c>
      <c r="O2270" s="25">
        <v>3.7534669068328246E-3</v>
      </c>
      <c r="P2270" s="21">
        <v>0.99713431525224305</v>
      </c>
      <c r="Q2270" s="26">
        <v>0.99685798980709817</v>
      </c>
      <c r="R2270" s="26">
        <v>0.99568674829696679</v>
      </c>
      <c r="S2270" s="25">
        <v>0.99624653309316713</v>
      </c>
      <c r="T2270" s="27">
        <f t="shared" si="35"/>
        <v>8.8778215907591969E-4</v>
      </c>
    </row>
    <row r="2271" spans="1:20" ht="15" customHeight="1" x14ac:dyDescent="0.2">
      <c r="A2271" s="7">
        <v>17113</v>
      </c>
      <c r="B2271" s="8" t="s">
        <v>543</v>
      </c>
      <c r="C2271" s="7" t="s">
        <v>516</v>
      </c>
      <c r="D2271" s="21">
        <v>7.031674509458708E-4</v>
      </c>
      <c r="E2271" s="26">
        <v>1.3010176885339996E-3</v>
      </c>
      <c r="F2271" s="26">
        <v>1.5276242747131498E-3</v>
      </c>
      <c r="G2271" s="25">
        <v>1.5852227383277681E-3</v>
      </c>
      <c r="H2271" s="21">
        <v>0</v>
      </c>
      <c r="I2271" s="26">
        <v>0</v>
      </c>
      <c r="J2271" s="26">
        <v>0</v>
      </c>
      <c r="K2271" s="25">
        <v>0</v>
      </c>
      <c r="L2271" s="21">
        <v>7.031674509458708E-4</v>
      </c>
      <c r="M2271" s="26">
        <v>1.3010176885339996E-3</v>
      </c>
      <c r="N2271" s="26">
        <v>1.5276242747131498E-3</v>
      </c>
      <c r="O2271" s="25">
        <v>1.5852227383277681E-3</v>
      </c>
      <c r="P2271" s="21">
        <v>0.9992968325490541</v>
      </c>
      <c r="Q2271" s="26">
        <v>0.99869898231146603</v>
      </c>
      <c r="R2271" s="26">
        <v>0.9984723757252868</v>
      </c>
      <c r="S2271" s="25">
        <v>0.99841477726167227</v>
      </c>
      <c r="T2271" s="27">
        <f t="shared" si="35"/>
        <v>8.8205528738189733E-4</v>
      </c>
    </row>
    <row r="2272" spans="1:20" ht="15" customHeight="1" x14ac:dyDescent="0.2">
      <c r="A2272" s="7">
        <v>32027</v>
      </c>
      <c r="B2272" s="8" t="s">
        <v>1266</v>
      </c>
      <c r="C2272" s="7" t="s">
        <v>1260</v>
      </c>
      <c r="D2272" s="21">
        <v>7.8106515070344837E-4</v>
      </c>
      <c r="E2272" s="26">
        <v>1.39551138845101E-3</v>
      </c>
      <c r="F2272" s="26">
        <v>1.6894734811729545E-3</v>
      </c>
      <c r="G2272" s="25">
        <v>1.3222812719141689E-3</v>
      </c>
      <c r="H2272" s="21">
        <v>5.6765905852573188E-4</v>
      </c>
      <c r="I2272" s="26">
        <v>9.801330692620412E-4</v>
      </c>
      <c r="J2272" s="26">
        <v>9.9718335473781465E-4</v>
      </c>
      <c r="K2272" s="25">
        <v>9.0369415078904143E-4</v>
      </c>
      <c r="L2272" s="21">
        <v>1.3487242092291804E-3</v>
      </c>
      <c r="M2272" s="26">
        <v>2.3756444577130512E-3</v>
      </c>
      <c r="N2272" s="26">
        <v>2.6866568359107689E-3</v>
      </c>
      <c r="O2272" s="25">
        <v>2.2259754227032104E-3</v>
      </c>
      <c r="P2272" s="21">
        <v>0.99865127579077084</v>
      </c>
      <c r="Q2272" s="26">
        <v>0.9976243555422869</v>
      </c>
      <c r="R2272" s="26">
        <v>0.99731334316408926</v>
      </c>
      <c r="S2272" s="25">
        <v>0.9977740245772968</v>
      </c>
      <c r="T2272" s="27">
        <f t="shared" si="35"/>
        <v>8.7725121347403002E-4</v>
      </c>
    </row>
    <row r="2273" spans="1:20" ht="15" customHeight="1" x14ac:dyDescent="0.2">
      <c r="A2273" s="7">
        <v>27015</v>
      </c>
      <c r="B2273" s="8" t="s">
        <v>519</v>
      </c>
      <c r="C2273" s="7" t="s">
        <v>899</v>
      </c>
      <c r="D2273" s="21">
        <v>4.9436615307945093E-3</v>
      </c>
      <c r="E2273" s="26">
        <v>6.0801779696905787E-3</v>
      </c>
      <c r="F2273" s="26">
        <v>5.8224051878606724E-3</v>
      </c>
      <c r="G2273" s="25">
        <v>5.8144992438651866E-3</v>
      </c>
      <c r="H2273" s="21">
        <v>0</v>
      </c>
      <c r="I2273" s="26">
        <v>0</v>
      </c>
      <c r="J2273" s="26">
        <v>0</v>
      </c>
      <c r="K2273" s="25">
        <v>0</v>
      </c>
      <c r="L2273" s="21">
        <v>4.9436615307945093E-3</v>
      </c>
      <c r="M2273" s="26">
        <v>6.0801779696905787E-3</v>
      </c>
      <c r="N2273" s="26">
        <v>5.8224051878606724E-3</v>
      </c>
      <c r="O2273" s="25">
        <v>5.8144992438651866E-3</v>
      </c>
      <c r="P2273" s="21">
        <v>0.99505633846920549</v>
      </c>
      <c r="Q2273" s="26">
        <v>0.99391982203030949</v>
      </c>
      <c r="R2273" s="26">
        <v>0.9941775948121393</v>
      </c>
      <c r="S2273" s="25">
        <v>0.99418550075613477</v>
      </c>
      <c r="T2273" s="27">
        <f t="shared" si="35"/>
        <v>8.7083771307067733E-4</v>
      </c>
    </row>
    <row r="2274" spans="1:20" ht="15" customHeight="1" x14ac:dyDescent="0.2">
      <c r="A2274" s="7">
        <v>17017</v>
      </c>
      <c r="B2274" s="8" t="s">
        <v>438</v>
      </c>
      <c r="C2274" s="7" t="s">
        <v>516</v>
      </c>
      <c r="D2274" s="21">
        <v>4.2406954981457799E-3</v>
      </c>
      <c r="E2274" s="26">
        <v>4.9227744580639127E-3</v>
      </c>
      <c r="F2274" s="26">
        <v>1.4271949813786617E-2</v>
      </c>
      <c r="G2274" s="25">
        <v>5.1107303569983779E-3</v>
      </c>
      <c r="H2274" s="21">
        <v>6.8864761377826064E-3</v>
      </c>
      <c r="I2274" s="26">
        <v>6.6930172815536319E-3</v>
      </c>
      <c r="J2274" s="26">
        <v>7.6612796288110813E-3</v>
      </c>
      <c r="K2274" s="25">
        <v>6.8796868138030895E-3</v>
      </c>
      <c r="L2274" s="21">
        <v>1.1127171635928386E-2</v>
      </c>
      <c r="M2274" s="26">
        <v>1.1615791739617543E-2</v>
      </c>
      <c r="N2274" s="26">
        <v>2.1933229442597697E-2</v>
      </c>
      <c r="O2274" s="25">
        <v>1.1990417170801468E-2</v>
      </c>
      <c r="P2274" s="21">
        <v>0.98887282836407164</v>
      </c>
      <c r="Q2274" s="26">
        <v>0.98838420826038254</v>
      </c>
      <c r="R2274" s="26">
        <v>0.97806677055740221</v>
      </c>
      <c r="S2274" s="25">
        <v>0.9880095828291986</v>
      </c>
      <c r="T2274" s="27">
        <f t="shared" si="35"/>
        <v>8.6324553487308192E-4</v>
      </c>
    </row>
    <row r="2275" spans="1:20" ht="15" customHeight="1" x14ac:dyDescent="0.2">
      <c r="A2275" s="7">
        <v>16025</v>
      </c>
      <c r="B2275" s="8" t="s">
        <v>493</v>
      </c>
      <c r="C2275" s="7" t="s">
        <v>483</v>
      </c>
      <c r="D2275" s="21">
        <v>1.8772902781975329E-3</v>
      </c>
      <c r="E2275" s="26">
        <v>2.6021590654260523E-3</v>
      </c>
      <c r="F2275" s="26">
        <v>3.4310703118896921E-3</v>
      </c>
      <c r="G2275" s="25">
        <v>2.1649284407516674E-3</v>
      </c>
      <c r="H2275" s="21">
        <v>5.0456341571670551E-5</v>
      </c>
      <c r="I2275" s="26">
        <v>5.4116762924126856E-5</v>
      </c>
      <c r="J2275" s="26">
        <v>5.1483881025097763E-4</v>
      </c>
      <c r="K2275" s="25">
        <v>6.1823353569859262E-4</v>
      </c>
      <c r="L2275" s="21">
        <v>1.9277466197692036E-3</v>
      </c>
      <c r="M2275" s="26">
        <v>2.6562758283501793E-3</v>
      </c>
      <c r="N2275" s="26">
        <v>3.94590912214067E-3</v>
      </c>
      <c r="O2275" s="25">
        <v>2.7831619764502598E-3</v>
      </c>
      <c r="P2275" s="21">
        <v>0.99807225338023087</v>
      </c>
      <c r="Q2275" s="26">
        <v>0.99734372417164985</v>
      </c>
      <c r="R2275" s="26">
        <v>0.99605409087785923</v>
      </c>
      <c r="S2275" s="25">
        <v>0.99721683802354966</v>
      </c>
      <c r="T2275" s="27">
        <f t="shared" si="35"/>
        <v>8.5541535668105621E-4</v>
      </c>
    </row>
    <row r="2276" spans="1:20" ht="15" customHeight="1" x14ac:dyDescent="0.2">
      <c r="A2276" s="7">
        <v>38009</v>
      </c>
      <c r="B2276" s="8" t="s">
        <v>1146</v>
      </c>
      <c r="C2276" s="7" t="s">
        <v>1142</v>
      </c>
      <c r="D2276" s="21">
        <v>2.6007634454286266E-3</v>
      </c>
      <c r="E2276" s="26">
        <v>2.6620173231755233E-3</v>
      </c>
      <c r="F2276" s="26">
        <v>2.6919891247993905E-3</v>
      </c>
      <c r="G2276" s="25">
        <v>3.145694167678298E-3</v>
      </c>
      <c r="H2276" s="21">
        <v>6.1925721769299569E-4</v>
      </c>
      <c r="I2276" s="26">
        <v>9.1568750757356607E-4</v>
      </c>
      <c r="J2276" s="26">
        <v>9.6383159009509546E-4</v>
      </c>
      <c r="K2276" s="25">
        <v>9.1384941253972178E-4</v>
      </c>
      <c r="L2276" s="21">
        <v>3.2200206631216224E-3</v>
      </c>
      <c r="M2276" s="26">
        <v>3.5777048307490899E-3</v>
      </c>
      <c r="N2276" s="26">
        <v>3.6558207148944858E-3</v>
      </c>
      <c r="O2276" s="25">
        <v>4.0595435802180191E-3</v>
      </c>
      <c r="P2276" s="21">
        <v>0.99677997933687834</v>
      </c>
      <c r="Q2276" s="26">
        <v>0.99642229516925085</v>
      </c>
      <c r="R2276" s="26">
        <v>0.99634417928510555</v>
      </c>
      <c r="S2276" s="25">
        <v>0.99594045641978202</v>
      </c>
      <c r="T2276" s="27">
        <f t="shared" si="35"/>
        <v>8.3952291709639675E-4</v>
      </c>
    </row>
    <row r="2277" spans="1:20" ht="15" customHeight="1" x14ac:dyDescent="0.2">
      <c r="A2277" s="7">
        <v>25017</v>
      </c>
      <c r="B2277" s="8" t="s">
        <v>259</v>
      </c>
      <c r="C2277" s="7" t="s">
        <v>796</v>
      </c>
      <c r="D2277" s="21">
        <v>0.3826880652841112</v>
      </c>
      <c r="E2277" s="26">
        <v>0.38519842638397173</v>
      </c>
      <c r="F2277" s="26">
        <v>0.35882732593632655</v>
      </c>
      <c r="G2277" s="25">
        <v>0.35273667202310161</v>
      </c>
      <c r="H2277" s="21">
        <v>0.1303138179636458</v>
      </c>
      <c r="I2277" s="26">
        <v>0.13253228480324084</v>
      </c>
      <c r="J2277" s="26">
        <v>0.15314358924896526</v>
      </c>
      <c r="K2277" s="25">
        <v>0.16110190204813071</v>
      </c>
      <c r="L2277" s="21">
        <v>0.51300188324775697</v>
      </c>
      <c r="M2277" s="26">
        <v>0.51773071118721259</v>
      </c>
      <c r="N2277" s="26">
        <v>0.51197091518529181</v>
      </c>
      <c r="O2277" s="25">
        <v>0.51383857407123223</v>
      </c>
      <c r="P2277" s="21">
        <v>0.48699811675224297</v>
      </c>
      <c r="Q2277" s="26">
        <v>0.48226928881278736</v>
      </c>
      <c r="R2277" s="26">
        <v>0.48802908481470825</v>
      </c>
      <c r="S2277" s="25">
        <v>0.4861614259287676</v>
      </c>
      <c r="T2277" s="27">
        <f t="shared" si="35"/>
        <v>8.3669082347526125E-4</v>
      </c>
    </row>
    <row r="2278" spans="1:20" ht="15" customHeight="1" x14ac:dyDescent="0.2">
      <c r="A2278" s="7">
        <v>48247</v>
      </c>
      <c r="B2278" s="8" t="s">
        <v>1607</v>
      </c>
      <c r="C2278" s="7" t="s">
        <v>1530</v>
      </c>
      <c r="D2278" s="21">
        <v>1.4508386966925466E-3</v>
      </c>
      <c r="E2278" s="26">
        <v>3.2750325649192656E-3</v>
      </c>
      <c r="F2278" s="26">
        <v>3.0773305605106484E-3</v>
      </c>
      <c r="G2278" s="25">
        <v>2.2305790749564203E-3</v>
      </c>
      <c r="H2278" s="21">
        <v>1.238751821383992E-3</v>
      </c>
      <c r="I2278" s="26">
        <v>1.2708210201755007E-3</v>
      </c>
      <c r="J2278" s="26">
        <v>1.2657615387568497E-3</v>
      </c>
      <c r="K2278" s="25">
        <v>1.2945130283425275E-3</v>
      </c>
      <c r="L2278" s="21">
        <v>2.6895905180765382E-3</v>
      </c>
      <c r="M2278" s="26">
        <v>4.5458535850947668E-3</v>
      </c>
      <c r="N2278" s="26">
        <v>4.3430920992674977E-3</v>
      </c>
      <c r="O2278" s="25">
        <v>3.525092103298948E-3</v>
      </c>
      <c r="P2278" s="21">
        <v>0.9973104094819234</v>
      </c>
      <c r="Q2278" s="26">
        <v>0.99545414641490526</v>
      </c>
      <c r="R2278" s="26">
        <v>0.99565690790073247</v>
      </c>
      <c r="S2278" s="25">
        <v>0.99647490789670112</v>
      </c>
      <c r="T2278" s="27">
        <f t="shared" si="35"/>
        <v>8.3550158522240981E-4</v>
      </c>
    </row>
    <row r="2279" spans="1:20" ht="15" customHeight="1" x14ac:dyDescent="0.2">
      <c r="A2279" s="7">
        <v>30073</v>
      </c>
      <c r="B2279" s="8" t="s">
        <v>1062</v>
      </c>
      <c r="C2279" s="7" t="s">
        <v>1040</v>
      </c>
      <c r="D2279" s="21">
        <v>4.7519904563661774E-4</v>
      </c>
      <c r="E2279" s="26">
        <v>7.8334266976829825E-4</v>
      </c>
      <c r="F2279" s="26">
        <v>1.3796618263303142E-3</v>
      </c>
      <c r="G2279" s="25">
        <v>1.4401628075147415E-3</v>
      </c>
      <c r="H2279" s="21">
        <v>2.0542916565024965E-4</v>
      </c>
      <c r="I2279" s="26">
        <v>4.3258866796940192E-5</v>
      </c>
      <c r="J2279" s="26">
        <v>4.3258866796940165E-5</v>
      </c>
      <c r="K2279" s="25">
        <v>6.3000280583536169E-5</v>
      </c>
      <c r="L2279" s="21">
        <v>6.8062821128686752E-4</v>
      </c>
      <c r="M2279" s="26">
        <v>8.2660153656523847E-4</v>
      </c>
      <c r="N2279" s="26">
        <v>1.4229206931272544E-3</v>
      </c>
      <c r="O2279" s="25">
        <v>1.5031630880982777E-3</v>
      </c>
      <c r="P2279" s="21">
        <v>0.99931937178871311</v>
      </c>
      <c r="Q2279" s="26">
        <v>0.99917339846343478</v>
      </c>
      <c r="R2279" s="26">
        <v>0.99857707930687267</v>
      </c>
      <c r="S2279" s="25">
        <v>0.99849683691190172</v>
      </c>
      <c r="T2279" s="27">
        <f t="shared" si="35"/>
        <v>8.2253487681141014E-4</v>
      </c>
    </row>
    <row r="2280" spans="1:20" ht="15" customHeight="1" x14ac:dyDescent="0.2">
      <c r="A2280" s="7">
        <v>20067</v>
      </c>
      <c r="B2280" s="8" t="s">
        <v>90</v>
      </c>
      <c r="C2280" s="7" t="s">
        <v>606</v>
      </c>
      <c r="D2280" s="21">
        <v>9.6885297673438085E-4</v>
      </c>
      <c r="E2280" s="26">
        <v>1.8129531044678742E-3</v>
      </c>
      <c r="F2280" s="26">
        <v>9.4940072579178397E-4</v>
      </c>
      <c r="G2280" s="25">
        <v>1.1602619786401413E-3</v>
      </c>
      <c r="H2280" s="21">
        <v>4.7592872313457013E-3</v>
      </c>
      <c r="I2280" s="26">
        <v>4.4310207620026102E-3</v>
      </c>
      <c r="J2280" s="26">
        <v>5.4317131098342627E-3</v>
      </c>
      <c r="K2280" s="25">
        <v>5.3903462516380167E-3</v>
      </c>
      <c r="L2280" s="21">
        <v>5.7281402080800823E-3</v>
      </c>
      <c r="M2280" s="26">
        <v>6.2439738664704847E-3</v>
      </c>
      <c r="N2280" s="26">
        <v>6.3811138356260465E-3</v>
      </c>
      <c r="O2280" s="25">
        <v>6.5506082302781562E-3</v>
      </c>
      <c r="P2280" s="21">
        <v>0.9942718597919199</v>
      </c>
      <c r="Q2280" s="26">
        <v>0.99375602613352954</v>
      </c>
      <c r="R2280" s="26">
        <v>0.99361888616437388</v>
      </c>
      <c r="S2280" s="25">
        <v>0.9934493917697218</v>
      </c>
      <c r="T2280" s="27">
        <f t="shared" si="35"/>
        <v>8.2246802219807392E-4</v>
      </c>
    </row>
    <row r="2281" spans="1:20" ht="15" customHeight="1" x14ac:dyDescent="0.2">
      <c r="A2281" s="7">
        <v>38025</v>
      </c>
      <c r="B2281" s="8" t="s">
        <v>1152</v>
      </c>
      <c r="C2281" s="7" t="s">
        <v>1142</v>
      </c>
      <c r="D2281" s="21">
        <v>8.7041312098522553E-4</v>
      </c>
      <c r="E2281" s="26">
        <v>1.0508964442982208E-3</v>
      </c>
      <c r="F2281" s="26">
        <v>2.3499682111225448E-3</v>
      </c>
      <c r="G2281" s="25">
        <v>1.2344100051877825E-3</v>
      </c>
      <c r="H2281" s="21">
        <v>4.980858955940386E-4</v>
      </c>
      <c r="I2281" s="26">
        <v>3.2451519584975009E-4</v>
      </c>
      <c r="J2281" s="26">
        <v>3.8429822305152737E-4</v>
      </c>
      <c r="K2281" s="25">
        <v>9.5440131402821718E-4</v>
      </c>
      <c r="L2281" s="21">
        <v>1.3684990165792642E-3</v>
      </c>
      <c r="M2281" s="26">
        <v>1.3754116401479709E-3</v>
      </c>
      <c r="N2281" s="26">
        <v>2.7342664341740721E-3</v>
      </c>
      <c r="O2281" s="25">
        <v>2.1888113192159997E-3</v>
      </c>
      <c r="P2281" s="21">
        <v>0.99863150098342079</v>
      </c>
      <c r="Q2281" s="26">
        <v>0.99862458835985202</v>
      </c>
      <c r="R2281" s="26">
        <v>0.99726573356582582</v>
      </c>
      <c r="S2281" s="25">
        <v>0.997811188680784</v>
      </c>
      <c r="T2281" s="27">
        <f t="shared" si="35"/>
        <v>8.2031230263673546E-4</v>
      </c>
    </row>
    <row r="2282" spans="1:20" ht="15" customHeight="1" x14ac:dyDescent="0.2">
      <c r="A2282" s="7">
        <v>27121</v>
      </c>
      <c r="B2282" s="8" t="s">
        <v>110</v>
      </c>
      <c r="C2282" s="7" t="s">
        <v>899</v>
      </c>
      <c r="D2282" s="21">
        <v>1.8038762017427135E-3</v>
      </c>
      <c r="E2282" s="26">
        <v>2.6361029532734974E-3</v>
      </c>
      <c r="F2282" s="26">
        <v>2.6262753959112365E-3</v>
      </c>
      <c r="G2282" s="25">
        <v>2.6201263815677509E-3</v>
      </c>
      <c r="H2282" s="21">
        <v>0</v>
      </c>
      <c r="I2282" s="26">
        <v>0</v>
      </c>
      <c r="J2282" s="26">
        <v>0</v>
      </c>
      <c r="K2282" s="25">
        <v>0</v>
      </c>
      <c r="L2282" s="21">
        <v>1.8038762017427135E-3</v>
      </c>
      <c r="M2282" s="26">
        <v>2.6361029532734974E-3</v>
      </c>
      <c r="N2282" s="26">
        <v>2.6262753959112365E-3</v>
      </c>
      <c r="O2282" s="25">
        <v>2.6201263815677509E-3</v>
      </c>
      <c r="P2282" s="21">
        <v>0.99819612379825728</v>
      </c>
      <c r="Q2282" s="26">
        <v>0.99736389704672646</v>
      </c>
      <c r="R2282" s="26">
        <v>0.9973737246040888</v>
      </c>
      <c r="S2282" s="25">
        <v>0.99737987361843228</v>
      </c>
      <c r="T2282" s="27">
        <f t="shared" si="35"/>
        <v>8.1625017982503737E-4</v>
      </c>
    </row>
    <row r="2283" spans="1:20" ht="15" customHeight="1" x14ac:dyDescent="0.2">
      <c r="A2283" s="7">
        <v>48117</v>
      </c>
      <c r="B2283" s="8" t="s">
        <v>1573</v>
      </c>
      <c r="C2283" s="7" t="s">
        <v>1530</v>
      </c>
      <c r="D2283" s="21">
        <v>1.0259642627708566E-3</v>
      </c>
      <c r="E2283" s="26">
        <v>2.459155162620017E-3</v>
      </c>
      <c r="F2283" s="26">
        <v>2.5162837037432124E-3</v>
      </c>
      <c r="G2283" s="25">
        <v>1.6697167334618714E-3</v>
      </c>
      <c r="H2283" s="21">
        <v>9.9124371680169802E-4</v>
      </c>
      <c r="I2283" s="26">
        <v>8.0576391094532506E-4</v>
      </c>
      <c r="J2283" s="26">
        <v>9.9363991272451808E-4</v>
      </c>
      <c r="K2283" s="25">
        <v>1.1566777928254377E-3</v>
      </c>
      <c r="L2283" s="21">
        <v>2.0172079795725542E-3</v>
      </c>
      <c r="M2283" s="26">
        <v>3.2649190735653416E-3</v>
      </c>
      <c r="N2283" s="26">
        <v>3.5099236164677305E-3</v>
      </c>
      <c r="O2283" s="25">
        <v>2.8263945262873096E-3</v>
      </c>
      <c r="P2283" s="21">
        <v>0.9979827920204275</v>
      </c>
      <c r="Q2283" s="26">
        <v>0.99673508092643459</v>
      </c>
      <c r="R2283" s="26">
        <v>0.99649007638353226</v>
      </c>
      <c r="S2283" s="25">
        <v>0.9971736054737127</v>
      </c>
      <c r="T2283" s="27">
        <f t="shared" si="35"/>
        <v>8.0918654671475543E-4</v>
      </c>
    </row>
    <row r="2284" spans="1:20" ht="15" customHeight="1" x14ac:dyDescent="0.2">
      <c r="A2284" s="7">
        <v>19189</v>
      </c>
      <c r="B2284" s="8" t="s">
        <v>478</v>
      </c>
      <c r="C2284" s="7" t="s">
        <v>430</v>
      </c>
      <c r="D2284" s="21">
        <v>7.8025219090884369E-4</v>
      </c>
      <c r="E2284" s="26">
        <v>1.3990110071817304E-3</v>
      </c>
      <c r="F2284" s="26">
        <v>1.1917563120517182E-3</v>
      </c>
      <c r="G2284" s="25">
        <v>1.5879403648310711E-3</v>
      </c>
      <c r="H2284" s="21">
        <v>0</v>
      </c>
      <c r="I2284" s="26">
        <v>0</v>
      </c>
      <c r="J2284" s="26">
        <v>0</v>
      </c>
      <c r="K2284" s="25">
        <v>0</v>
      </c>
      <c r="L2284" s="21">
        <v>7.8025219090884369E-4</v>
      </c>
      <c r="M2284" s="26">
        <v>1.3990110071817304E-3</v>
      </c>
      <c r="N2284" s="26">
        <v>1.1917563120517182E-3</v>
      </c>
      <c r="O2284" s="25">
        <v>1.5879403648310711E-3</v>
      </c>
      <c r="P2284" s="21">
        <v>0.99921974780909117</v>
      </c>
      <c r="Q2284" s="26">
        <v>0.99860098899281835</v>
      </c>
      <c r="R2284" s="26">
        <v>0.99880824368794829</v>
      </c>
      <c r="S2284" s="25">
        <v>0.99841205963516888</v>
      </c>
      <c r="T2284" s="27">
        <f t="shared" si="35"/>
        <v>8.0768817392222741E-4</v>
      </c>
    </row>
    <row r="2285" spans="1:20" ht="15" customHeight="1" x14ac:dyDescent="0.2">
      <c r="A2285" s="7">
        <v>48279</v>
      </c>
      <c r="B2285" s="8" t="s">
        <v>1617</v>
      </c>
      <c r="C2285" s="7" t="s">
        <v>1530</v>
      </c>
      <c r="D2285" s="21">
        <v>1.0999086528553652E-3</v>
      </c>
      <c r="E2285" s="26">
        <v>3.3828056507401224E-3</v>
      </c>
      <c r="F2285" s="26">
        <v>3.5009792178566238E-3</v>
      </c>
      <c r="G2285" s="25">
        <v>3.5851951896861594E-3</v>
      </c>
      <c r="H2285" s="21">
        <v>2.9647279379689841E-3</v>
      </c>
      <c r="I2285" s="26">
        <v>1.8542776530896595E-3</v>
      </c>
      <c r="J2285" s="26">
        <v>1.2601560314839649E-3</v>
      </c>
      <c r="K2285" s="25">
        <v>1.2804337277471391E-3</v>
      </c>
      <c r="L2285" s="21">
        <v>4.0646365908243486E-3</v>
      </c>
      <c r="M2285" s="26">
        <v>5.2370833038297817E-3</v>
      </c>
      <c r="N2285" s="26">
        <v>4.7611352493405886E-3</v>
      </c>
      <c r="O2285" s="25">
        <v>4.8656289174332989E-3</v>
      </c>
      <c r="P2285" s="21">
        <v>0.99593536340917566</v>
      </c>
      <c r="Q2285" s="26">
        <v>0.99476291669617023</v>
      </c>
      <c r="R2285" s="26">
        <v>0.99523886475065948</v>
      </c>
      <c r="S2285" s="25">
        <v>0.99513437108256664</v>
      </c>
      <c r="T2285" s="27">
        <f t="shared" si="35"/>
        <v>8.0099232660895033E-4</v>
      </c>
    </row>
    <row r="2286" spans="1:20" ht="15" customHeight="1" x14ac:dyDescent="0.2">
      <c r="A2286" s="7">
        <v>27093</v>
      </c>
      <c r="B2286" s="8" t="s">
        <v>928</v>
      </c>
      <c r="C2286" s="7" t="s">
        <v>899</v>
      </c>
      <c r="D2286" s="21">
        <v>4.5597309369997769E-3</v>
      </c>
      <c r="E2286" s="26">
        <v>4.9476190280215064E-3</v>
      </c>
      <c r="F2286" s="26">
        <v>5.1877470116911831E-3</v>
      </c>
      <c r="G2286" s="25">
        <v>5.3596421076624315E-3</v>
      </c>
      <c r="H2286" s="21">
        <v>0</v>
      </c>
      <c r="I2286" s="26">
        <v>0</v>
      </c>
      <c r="J2286" s="26">
        <v>0</v>
      </c>
      <c r="K2286" s="25">
        <v>0</v>
      </c>
      <c r="L2286" s="21">
        <v>4.5597309369997769E-3</v>
      </c>
      <c r="M2286" s="26">
        <v>4.9476190280215064E-3</v>
      </c>
      <c r="N2286" s="26">
        <v>5.1877470116911831E-3</v>
      </c>
      <c r="O2286" s="25">
        <v>5.3596421076624315E-3</v>
      </c>
      <c r="P2286" s="21">
        <v>0.99544026906300032</v>
      </c>
      <c r="Q2286" s="26">
        <v>0.99505238097197846</v>
      </c>
      <c r="R2286" s="26">
        <v>0.99481225298830889</v>
      </c>
      <c r="S2286" s="25">
        <v>0.99464035789233762</v>
      </c>
      <c r="T2286" s="27">
        <f t="shared" si="35"/>
        <v>7.9991117066265452E-4</v>
      </c>
    </row>
    <row r="2287" spans="1:20" ht="15" customHeight="1" x14ac:dyDescent="0.2">
      <c r="A2287" s="7">
        <v>27135</v>
      </c>
      <c r="B2287" s="8" t="s">
        <v>945</v>
      </c>
      <c r="C2287" s="7" t="s">
        <v>899</v>
      </c>
      <c r="D2287" s="21">
        <v>8.524377289295974E-3</v>
      </c>
      <c r="E2287" s="26">
        <v>1.1406028580448679E-2</v>
      </c>
      <c r="F2287" s="26">
        <v>1.0827814577565095E-2</v>
      </c>
      <c r="G2287" s="25">
        <v>1.0364904320584348E-2</v>
      </c>
      <c r="H2287" s="21">
        <v>2.8481723366864625E-3</v>
      </c>
      <c r="I2287" s="26">
        <v>1.4819068436253951E-3</v>
      </c>
      <c r="J2287" s="26">
        <v>1.5533465773560258E-3</v>
      </c>
      <c r="K2287" s="25">
        <v>1.8021945216750409E-3</v>
      </c>
      <c r="L2287" s="21">
        <v>1.1372549625982437E-2</v>
      </c>
      <c r="M2287" s="26">
        <v>1.2887935424074076E-2</v>
      </c>
      <c r="N2287" s="26">
        <v>1.2381161154921123E-2</v>
      </c>
      <c r="O2287" s="25">
        <v>1.2167098842259388E-2</v>
      </c>
      <c r="P2287" s="21">
        <v>0.98862745037401756</v>
      </c>
      <c r="Q2287" s="26">
        <v>0.98711206457592582</v>
      </c>
      <c r="R2287" s="26">
        <v>0.98761883884507884</v>
      </c>
      <c r="S2287" s="25">
        <v>0.98783290115774058</v>
      </c>
      <c r="T2287" s="27">
        <f t="shared" si="35"/>
        <v>7.9454921627695151E-4</v>
      </c>
    </row>
    <row r="2288" spans="1:20" ht="15" customHeight="1" x14ac:dyDescent="0.2">
      <c r="A2288" s="7">
        <v>17009</v>
      </c>
      <c r="B2288" s="8" t="s">
        <v>519</v>
      </c>
      <c r="C2288" s="7" t="s">
        <v>516</v>
      </c>
      <c r="D2288" s="21">
        <v>1.6169724050748874E-3</v>
      </c>
      <c r="E2288" s="26">
        <v>2.0681371566604622E-3</v>
      </c>
      <c r="F2288" s="26">
        <v>2.0681371566604631E-3</v>
      </c>
      <c r="G2288" s="25">
        <v>2.135191801580714E-3</v>
      </c>
      <c r="H2288" s="21">
        <v>1.553491290664415E-4</v>
      </c>
      <c r="I2288" s="26">
        <v>1.6243794649763101E-4</v>
      </c>
      <c r="J2288" s="26">
        <v>4.3848548232991387E-4</v>
      </c>
      <c r="K2288" s="25">
        <v>4.3139666489872442E-4</v>
      </c>
      <c r="L2288" s="21">
        <v>1.7723215341413289E-3</v>
      </c>
      <c r="M2288" s="26">
        <v>2.230575103158093E-3</v>
      </c>
      <c r="N2288" s="26">
        <v>2.5066226389903771E-3</v>
      </c>
      <c r="O2288" s="25">
        <v>2.5665884664794383E-3</v>
      </c>
      <c r="P2288" s="21">
        <v>0.99822767846585869</v>
      </c>
      <c r="Q2288" s="26">
        <v>0.99776942489684195</v>
      </c>
      <c r="R2288" s="26">
        <v>0.99749337736100951</v>
      </c>
      <c r="S2288" s="25">
        <v>0.99743341153352061</v>
      </c>
      <c r="T2288" s="27">
        <f t="shared" si="35"/>
        <v>7.9426693233810935E-4</v>
      </c>
    </row>
    <row r="2289" spans="1:20" ht="15" customHeight="1" x14ac:dyDescent="0.2">
      <c r="A2289" s="7">
        <v>17079</v>
      </c>
      <c r="B2289" s="8" t="s">
        <v>378</v>
      </c>
      <c r="C2289" s="7" t="s">
        <v>516</v>
      </c>
      <c r="D2289" s="21">
        <v>1.0101960734209489E-3</v>
      </c>
      <c r="E2289" s="26">
        <v>1.4360693736198433E-3</v>
      </c>
      <c r="F2289" s="26">
        <v>2.5743630408679267E-3</v>
      </c>
      <c r="G2289" s="25">
        <v>1.7992184811649482E-3</v>
      </c>
      <c r="H2289" s="21">
        <v>0</v>
      </c>
      <c r="I2289" s="26">
        <v>0</v>
      </c>
      <c r="J2289" s="26">
        <v>0</v>
      </c>
      <c r="K2289" s="25">
        <v>0</v>
      </c>
      <c r="L2289" s="21">
        <v>1.0101960734209489E-3</v>
      </c>
      <c r="M2289" s="26">
        <v>1.4360693736198433E-3</v>
      </c>
      <c r="N2289" s="26">
        <v>2.5743630408679267E-3</v>
      </c>
      <c r="O2289" s="25">
        <v>1.7992184811649482E-3</v>
      </c>
      <c r="P2289" s="21">
        <v>0.99898980392657899</v>
      </c>
      <c r="Q2289" s="26">
        <v>0.99856393062638016</v>
      </c>
      <c r="R2289" s="26">
        <v>0.99742563695913211</v>
      </c>
      <c r="S2289" s="25">
        <v>0.99820078151883507</v>
      </c>
      <c r="T2289" s="27">
        <f t="shared" si="35"/>
        <v>7.8902240774399927E-4</v>
      </c>
    </row>
    <row r="2290" spans="1:20" ht="15" customHeight="1" x14ac:dyDescent="0.2">
      <c r="A2290" s="7">
        <v>27051</v>
      </c>
      <c r="B2290" s="8" t="s">
        <v>90</v>
      </c>
      <c r="C2290" s="7" t="s">
        <v>899</v>
      </c>
      <c r="D2290" s="21">
        <v>1.3270842380714585E-3</v>
      </c>
      <c r="E2290" s="26">
        <v>1.7500674451246675E-3</v>
      </c>
      <c r="F2290" s="26">
        <v>2.1072541791785741E-3</v>
      </c>
      <c r="G2290" s="25">
        <v>2.1072541791785741E-3</v>
      </c>
      <c r="H2290" s="21">
        <v>0</v>
      </c>
      <c r="I2290" s="26">
        <v>0</v>
      </c>
      <c r="J2290" s="26">
        <v>0</v>
      </c>
      <c r="K2290" s="25">
        <v>0</v>
      </c>
      <c r="L2290" s="21">
        <v>1.3270842380714585E-3</v>
      </c>
      <c r="M2290" s="26">
        <v>1.7500674451246675E-3</v>
      </c>
      <c r="N2290" s="26">
        <v>2.1072541791785741E-3</v>
      </c>
      <c r="O2290" s="25">
        <v>2.1072541791785741E-3</v>
      </c>
      <c r="P2290" s="21">
        <v>0.99867291576192851</v>
      </c>
      <c r="Q2290" s="26">
        <v>0.99824993255487526</v>
      </c>
      <c r="R2290" s="26">
        <v>0.99789274582082155</v>
      </c>
      <c r="S2290" s="25">
        <v>0.99789274582082155</v>
      </c>
      <c r="T2290" s="27">
        <f t="shared" si="35"/>
        <v>7.8016994110711568E-4</v>
      </c>
    </row>
    <row r="2291" spans="1:20" ht="15" customHeight="1" x14ac:dyDescent="0.2">
      <c r="A2291" s="7">
        <v>39029</v>
      </c>
      <c r="B2291" s="8" t="s">
        <v>1310</v>
      </c>
      <c r="C2291" s="7" t="s">
        <v>1303</v>
      </c>
      <c r="D2291" s="21">
        <v>0.29244384910763349</v>
      </c>
      <c r="E2291" s="26">
        <v>0.27493598981226375</v>
      </c>
      <c r="F2291" s="26">
        <v>0.28696622258593479</v>
      </c>
      <c r="G2291" s="25">
        <v>0.2755995760756445</v>
      </c>
      <c r="H2291" s="21">
        <v>5.2743689922304417E-2</v>
      </c>
      <c r="I2291" s="26">
        <v>7.2963289611418791E-2</v>
      </c>
      <c r="J2291" s="26">
        <v>7.236376129700034E-2</v>
      </c>
      <c r="K2291" s="25">
        <v>7.035727574486654E-2</v>
      </c>
      <c r="L2291" s="21">
        <v>0.34518753902993793</v>
      </c>
      <c r="M2291" s="26">
        <v>0.34789927942368248</v>
      </c>
      <c r="N2291" s="26">
        <v>0.35932998388293519</v>
      </c>
      <c r="O2291" s="25">
        <v>0.34595685182051106</v>
      </c>
      <c r="P2291" s="21">
        <v>0.65481246097006196</v>
      </c>
      <c r="Q2291" s="26">
        <v>0.65210072057631752</v>
      </c>
      <c r="R2291" s="26">
        <v>0.64067001611706487</v>
      </c>
      <c r="S2291" s="25">
        <v>0.65404314817948894</v>
      </c>
      <c r="T2291" s="27">
        <f t="shared" si="35"/>
        <v>7.6931279057312896E-4</v>
      </c>
    </row>
    <row r="2292" spans="1:20" ht="15" customHeight="1" x14ac:dyDescent="0.2">
      <c r="A2292" s="7">
        <v>35019</v>
      </c>
      <c r="B2292" s="8" t="s">
        <v>1243</v>
      </c>
      <c r="C2292" s="7" t="s">
        <v>1236</v>
      </c>
      <c r="D2292" s="21">
        <v>2.3233315513905058E-3</v>
      </c>
      <c r="E2292" s="26">
        <v>2.2139670137498149E-3</v>
      </c>
      <c r="F2292" s="26">
        <v>2.8318313382385872E-3</v>
      </c>
      <c r="G2292" s="25">
        <v>2.7965944177442939E-3</v>
      </c>
      <c r="H2292" s="21">
        <v>4.1290339280290484E-4</v>
      </c>
      <c r="I2292" s="26">
        <v>7.5853124110318278E-4</v>
      </c>
      <c r="J2292" s="26">
        <v>9.374152113328034E-4</v>
      </c>
      <c r="K2292" s="25">
        <v>6.8431224107662434E-4</v>
      </c>
      <c r="L2292" s="21">
        <v>2.7362349441934107E-3</v>
      </c>
      <c r="M2292" s="26">
        <v>2.9724982548529977E-3</v>
      </c>
      <c r="N2292" s="26">
        <v>3.769246549571391E-3</v>
      </c>
      <c r="O2292" s="25">
        <v>3.4809066588209182E-3</v>
      </c>
      <c r="P2292" s="21">
        <v>0.99726376505580661</v>
      </c>
      <c r="Q2292" s="26">
        <v>0.99702750174514698</v>
      </c>
      <c r="R2292" s="26">
        <v>0.99623075345042866</v>
      </c>
      <c r="S2292" s="25">
        <v>0.99651909334117905</v>
      </c>
      <c r="T2292" s="27">
        <f t="shared" si="35"/>
        <v>7.4467171462750748E-4</v>
      </c>
    </row>
    <row r="2293" spans="1:20" ht="15" customHeight="1" x14ac:dyDescent="0.2">
      <c r="A2293" s="7">
        <v>27077</v>
      </c>
      <c r="B2293" s="8" t="s">
        <v>924</v>
      </c>
      <c r="C2293" s="7" t="s">
        <v>899</v>
      </c>
      <c r="D2293" s="21">
        <v>9.6315535663502264E-3</v>
      </c>
      <c r="E2293" s="26">
        <v>1.0939056440425678E-2</v>
      </c>
      <c r="F2293" s="26">
        <v>1.2369881187943453E-2</v>
      </c>
      <c r="G2293" s="25">
        <v>1.2797883948792046E-2</v>
      </c>
      <c r="H2293" s="21">
        <v>3.0699254985026483E-3</v>
      </c>
      <c r="I2293" s="26">
        <v>3.1351740394121403E-3</v>
      </c>
      <c r="J2293" s="26">
        <v>7.0969417239532713E-3</v>
      </c>
      <c r="K2293" s="25">
        <v>6.4288770747370427E-4</v>
      </c>
      <c r="L2293" s="21">
        <v>1.2701479064852875E-2</v>
      </c>
      <c r="M2293" s="26">
        <v>1.4074230479837819E-2</v>
      </c>
      <c r="N2293" s="26">
        <v>1.9466822911896726E-2</v>
      </c>
      <c r="O2293" s="25">
        <v>1.3440771656265751E-2</v>
      </c>
      <c r="P2293" s="21">
        <v>0.98729852093514714</v>
      </c>
      <c r="Q2293" s="26">
        <v>0.98592576952016231</v>
      </c>
      <c r="R2293" s="26">
        <v>0.98053317708810317</v>
      </c>
      <c r="S2293" s="25">
        <v>0.98655922834373433</v>
      </c>
      <c r="T2293" s="27">
        <f t="shared" si="35"/>
        <v>7.3929259141287604E-4</v>
      </c>
    </row>
    <row r="2294" spans="1:20" ht="15" customHeight="1" x14ac:dyDescent="0.2">
      <c r="A2294" s="7">
        <v>28119</v>
      </c>
      <c r="B2294" s="8" t="s">
        <v>397</v>
      </c>
      <c r="C2294" s="7" t="s">
        <v>1002</v>
      </c>
      <c r="D2294" s="21">
        <v>3.0625847684908752E-3</v>
      </c>
      <c r="E2294" s="26">
        <v>3.1834138676040411E-3</v>
      </c>
      <c r="F2294" s="26">
        <v>3.2033274289933848E-3</v>
      </c>
      <c r="G2294" s="25">
        <v>3.2033274289933918E-3</v>
      </c>
      <c r="H2294" s="21">
        <v>1.3494866721904799E-3</v>
      </c>
      <c r="I2294" s="26">
        <v>1.9304709954774207E-3</v>
      </c>
      <c r="J2294" s="26">
        <v>1.9304709954774172E-3</v>
      </c>
      <c r="K2294" s="25">
        <v>1.9316023906491009E-3</v>
      </c>
      <c r="L2294" s="21">
        <v>4.4120714406813552E-3</v>
      </c>
      <c r="M2294" s="26">
        <v>5.1138848630814622E-3</v>
      </c>
      <c r="N2294" s="26">
        <v>5.1337984244708016E-3</v>
      </c>
      <c r="O2294" s="25">
        <v>5.1349298196424926E-3</v>
      </c>
      <c r="P2294" s="21">
        <v>0.99558792855931866</v>
      </c>
      <c r="Q2294" s="26">
        <v>0.9948861151369186</v>
      </c>
      <c r="R2294" s="26">
        <v>0.99486620157552919</v>
      </c>
      <c r="S2294" s="25">
        <v>0.99486507018035752</v>
      </c>
      <c r="T2294" s="27">
        <f t="shared" si="35"/>
        <v>7.2285837896113748E-4</v>
      </c>
    </row>
    <row r="2295" spans="1:20" ht="15" customHeight="1" x14ac:dyDescent="0.2">
      <c r="A2295" s="7">
        <v>48011</v>
      </c>
      <c r="B2295" s="8" t="s">
        <v>1401</v>
      </c>
      <c r="C2295" s="7" t="s">
        <v>1530</v>
      </c>
      <c r="D2295" s="21">
        <v>8.4188475416728536E-4</v>
      </c>
      <c r="E2295" s="26">
        <v>1.2086153797826553E-3</v>
      </c>
      <c r="F2295" s="26">
        <v>1.2572511255312876E-3</v>
      </c>
      <c r="G2295" s="25">
        <v>1.5016932458200754E-3</v>
      </c>
      <c r="H2295" s="21">
        <v>7.5330544960342286E-4</v>
      </c>
      <c r="I2295" s="26">
        <v>7.6015873854878217E-4</v>
      </c>
      <c r="J2295" s="26">
        <v>7.6065475122371945E-4</v>
      </c>
      <c r="K2295" s="25">
        <v>8.058630561049965E-4</v>
      </c>
      <c r="L2295" s="21">
        <v>1.5951902037707084E-3</v>
      </c>
      <c r="M2295" s="26">
        <v>1.9687741183314375E-3</v>
      </c>
      <c r="N2295" s="26">
        <v>2.0179058767550071E-3</v>
      </c>
      <c r="O2295" s="25">
        <v>2.3075563019250719E-3</v>
      </c>
      <c r="P2295" s="21">
        <v>0.99840480979622925</v>
      </c>
      <c r="Q2295" s="26">
        <v>0.99803122588166859</v>
      </c>
      <c r="R2295" s="26">
        <v>0.99798209412324501</v>
      </c>
      <c r="S2295" s="25">
        <v>0.99769244369807497</v>
      </c>
      <c r="T2295" s="27">
        <f t="shared" si="35"/>
        <v>7.1236609815436341E-4</v>
      </c>
    </row>
    <row r="2296" spans="1:20" ht="15" customHeight="1" x14ac:dyDescent="0.2">
      <c r="A2296" s="7">
        <v>19019</v>
      </c>
      <c r="B2296" s="8" t="s">
        <v>436</v>
      </c>
      <c r="C2296" s="7" t="s">
        <v>430</v>
      </c>
      <c r="D2296" s="21">
        <v>3.3408182104119779E-3</v>
      </c>
      <c r="E2296" s="26">
        <v>2.3535896840269008E-3</v>
      </c>
      <c r="F2296" s="26">
        <v>4.1495380486548878E-3</v>
      </c>
      <c r="G2296" s="25">
        <v>4.0525073936615559E-3</v>
      </c>
      <c r="H2296" s="21">
        <v>0</v>
      </c>
      <c r="I2296" s="26">
        <v>0</v>
      </c>
      <c r="J2296" s="26">
        <v>0</v>
      </c>
      <c r="K2296" s="25">
        <v>0</v>
      </c>
      <c r="L2296" s="21">
        <v>3.3408182104119779E-3</v>
      </c>
      <c r="M2296" s="26">
        <v>2.3535896840269008E-3</v>
      </c>
      <c r="N2296" s="26">
        <v>4.1495380486548878E-3</v>
      </c>
      <c r="O2296" s="25">
        <v>4.0525073936615559E-3</v>
      </c>
      <c r="P2296" s="21">
        <v>0.99665918178958812</v>
      </c>
      <c r="Q2296" s="26">
        <v>0.99764641031597312</v>
      </c>
      <c r="R2296" s="26">
        <v>0.99585046195134508</v>
      </c>
      <c r="S2296" s="25">
        <v>0.99594749260633841</v>
      </c>
      <c r="T2296" s="27">
        <f t="shared" si="35"/>
        <v>7.11689183249578E-4</v>
      </c>
    </row>
    <row r="2297" spans="1:20" ht="15" customHeight="1" x14ac:dyDescent="0.2">
      <c r="A2297" s="7">
        <v>8071</v>
      </c>
      <c r="B2297" s="8" t="s">
        <v>233</v>
      </c>
      <c r="C2297" s="7" t="s">
        <v>200</v>
      </c>
      <c r="D2297" s="21">
        <v>3.0495598553563295E-3</v>
      </c>
      <c r="E2297" s="26">
        <v>3.444478685202671E-3</v>
      </c>
      <c r="F2297" s="26">
        <v>3.7880056463466469E-3</v>
      </c>
      <c r="G2297" s="25">
        <v>3.4171333554802292E-3</v>
      </c>
      <c r="H2297" s="21">
        <v>8.5612117445445094E-4</v>
      </c>
      <c r="I2297" s="26">
        <v>1.0101894029550744E-3</v>
      </c>
      <c r="J2297" s="26">
        <v>1.2185697612270099E-3</v>
      </c>
      <c r="K2297" s="25">
        <v>1.1999124717865365E-3</v>
      </c>
      <c r="L2297" s="21">
        <v>3.9056810298107804E-3</v>
      </c>
      <c r="M2297" s="26">
        <v>4.4546680881577452E-3</v>
      </c>
      <c r="N2297" s="26">
        <v>5.0065754075736563E-3</v>
      </c>
      <c r="O2297" s="25">
        <v>4.6170458272667657E-3</v>
      </c>
      <c r="P2297" s="21">
        <v>0.99609431897018919</v>
      </c>
      <c r="Q2297" s="26">
        <v>0.99554533191184225</v>
      </c>
      <c r="R2297" s="26">
        <v>0.99499342459242623</v>
      </c>
      <c r="S2297" s="25">
        <v>0.99538295417273315</v>
      </c>
      <c r="T2297" s="27">
        <f t="shared" si="35"/>
        <v>7.1136479745598528E-4</v>
      </c>
    </row>
    <row r="2298" spans="1:20" ht="15" customHeight="1" x14ac:dyDescent="0.2">
      <c r="A2298" s="7">
        <v>40151</v>
      </c>
      <c r="B2298" s="8" t="s">
        <v>1380</v>
      </c>
      <c r="C2298" s="7" t="s">
        <v>1339</v>
      </c>
      <c r="D2298" s="21">
        <v>1.8776498986455298E-3</v>
      </c>
      <c r="E2298" s="26">
        <v>2.4887755618040776E-3</v>
      </c>
      <c r="F2298" s="26">
        <v>2.5221248101354289E-3</v>
      </c>
      <c r="G2298" s="25">
        <v>3.0185000793279426E-3</v>
      </c>
      <c r="H2298" s="21">
        <v>3.3538533579556312E-3</v>
      </c>
      <c r="I2298" s="26">
        <v>2.7623453735059525E-3</v>
      </c>
      <c r="J2298" s="26">
        <v>2.7782268712145978E-3</v>
      </c>
      <c r="K2298" s="25">
        <v>2.918657162911354E-3</v>
      </c>
      <c r="L2298" s="21">
        <v>5.2315032566011615E-3</v>
      </c>
      <c r="M2298" s="26">
        <v>5.2511209353100297E-3</v>
      </c>
      <c r="N2298" s="26">
        <v>5.3003516813500259E-3</v>
      </c>
      <c r="O2298" s="25">
        <v>5.9371572422392974E-3</v>
      </c>
      <c r="P2298" s="21">
        <v>0.99476849674339884</v>
      </c>
      <c r="Q2298" s="26">
        <v>0.99474887906469001</v>
      </c>
      <c r="R2298" s="26">
        <v>0.99469964831864988</v>
      </c>
      <c r="S2298" s="25">
        <v>0.99406284275776069</v>
      </c>
      <c r="T2298" s="27">
        <f t="shared" si="35"/>
        <v>7.0565398563813587E-4</v>
      </c>
    </row>
    <row r="2299" spans="1:20" ht="15" customHeight="1" x14ac:dyDescent="0.2">
      <c r="A2299" s="7">
        <v>31179</v>
      </c>
      <c r="B2299" s="8" t="s">
        <v>422</v>
      </c>
      <c r="C2299" s="7" t="s">
        <v>1175</v>
      </c>
      <c r="D2299" s="21">
        <v>1.6152857748502139E-3</v>
      </c>
      <c r="E2299" s="26">
        <v>2.9135080421878461E-3</v>
      </c>
      <c r="F2299" s="26">
        <v>2.5478873440146388E-3</v>
      </c>
      <c r="G2299" s="25">
        <v>2.3191037558599002E-3</v>
      </c>
      <c r="H2299" s="21">
        <v>0</v>
      </c>
      <c r="I2299" s="26">
        <v>0</v>
      </c>
      <c r="J2299" s="26">
        <v>0</v>
      </c>
      <c r="K2299" s="25">
        <v>0</v>
      </c>
      <c r="L2299" s="21">
        <v>1.6152857748502139E-3</v>
      </c>
      <c r="M2299" s="26">
        <v>2.9135080421878461E-3</v>
      </c>
      <c r="N2299" s="26">
        <v>2.5478873440146388E-3</v>
      </c>
      <c r="O2299" s="25">
        <v>2.3191037558599002E-3</v>
      </c>
      <c r="P2299" s="21">
        <v>0.99838471422514985</v>
      </c>
      <c r="Q2299" s="26">
        <v>0.99708649195781218</v>
      </c>
      <c r="R2299" s="26">
        <v>0.99745211265598532</v>
      </c>
      <c r="S2299" s="25">
        <v>0.99768089624414003</v>
      </c>
      <c r="T2299" s="27">
        <f t="shared" si="35"/>
        <v>7.0381798100968627E-4</v>
      </c>
    </row>
    <row r="2300" spans="1:20" ht="15" customHeight="1" x14ac:dyDescent="0.2">
      <c r="A2300" s="7">
        <v>46015</v>
      </c>
      <c r="B2300" s="8" t="s">
        <v>1470</v>
      </c>
      <c r="C2300" s="7" t="s">
        <v>1465</v>
      </c>
      <c r="D2300" s="21">
        <v>8.1912356248568297E-4</v>
      </c>
      <c r="E2300" s="26">
        <v>1.0557958458220842E-3</v>
      </c>
      <c r="F2300" s="26">
        <v>1.137474859884821E-3</v>
      </c>
      <c r="G2300" s="25">
        <v>1.4876951456323075E-3</v>
      </c>
      <c r="H2300" s="21">
        <v>1.7251374463427178E-3</v>
      </c>
      <c r="I2300" s="26">
        <v>1.6886981446723216E-3</v>
      </c>
      <c r="J2300" s="26">
        <v>2.223549906957588E-3</v>
      </c>
      <c r="K2300" s="25">
        <v>1.7584526859175484E-3</v>
      </c>
      <c r="L2300" s="21">
        <v>2.544261008828401E-3</v>
      </c>
      <c r="M2300" s="26">
        <v>2.7444939904944059E-3</v>
      </c>
      <c r="N2300" s="26">
        <v>3.3610247668424092E-3</v>
      </c>
      <c r="O2300" s="25">
        <v>3.2461478315498555E-3</v>
      </c>
      <c r="P2300" s="21">
        <v>0.99745573899117157</v>
      </c>
      <c r="Q2300" s="26">
        <v>0.99725550600950552</v>
      </c>
      <c r="R2300" s="26">
        <v>0.9966389752331577</v>
      </c>
      <c r="S2300" s="25">
        <v>0.99675385216845014</v>
      </c>
      <c r="T2300" s="27">
        <f t="shared" si="35"/>
        <v>7.0188682272145442E-4</v>
      </c>
    </row>
    <row r="2301" spans="1:20" ht="15" customHeight="1" x14ac:dyDescent="0.2">
      <c r="A2301" s="7">
        <v>30041</v>
      </c>
      <c r="B2301" s="8" t="s">
        <v>1054</v>
      </c>
      <c r="C2301" s="7" t="s">
        <v>1040</v>
      </c>
      <c r="D2301" s="21">
        <v>3.5107196927992379E-3</v>
      </c>
      <c r="E2301" s="26">
        <v>4.349321605466791E-3</v>
      </c>
      <c r="F2301" s="26">
        <v>5.5109629299160195E-3</v>
      </c>
      <c r="G2301" s="25">
        <v>4.3388566499754019E-3</v>
      </c>
      <c r="H2301" s="21">
        <v>1.9067233172859212E-3</v>
      </c>
      <c r="I2301" s="26">
        <v>2.1024987273937346E-3</v>
      </c>
      <c r="J2301" s="26">
        <v>1.7881789551906964E-3</v>
      </c>
      <c r="K2301" s="25">
        <v>1.7717553355060141E-3</v>
      </c>
      <c r="L2301" s="21">
        <v>5.4174430100851594E-3</v>
      </c>
      <c r="M2301" s="26">
        <v>6.4518203328605261E-3</v>
      </c>
      <c r="N2301" s="26">
        <v>7.2991418851067157E-3</v>
      </c>
      <c r="O2301" s="25">
        <v>6.1106119854814171E-3</v>
      </c>
      <c r="P2301" s="21">
        <v>0.99458255698991493</v>
      </c>
      <c r="Q2301" s="26">
        <v>0.99354817966713949</v>
      </c>
      <c r="R2301" s="26">
        <v>0.99270085811489328</v>
      </c>
      <c r="S2301" s="25">
        <v>0.99388938801451865</v>
      </c>
      <c r="T2301" s="27">
        <f t="shared" si="35"/>
        <v>6.9316897539625777E-4</v>
      </c>
    </row>
    <row r="2302" spans="1:20" ht="15" customHeight="1" x14ac:dyDescent="0.2">
      <c r="A2302" s="7">
        <v>30099</v>
      </c>
      <c r="B2302" s="8" t="s">
        <v>513</v>
      </c>
      <c r="C2302" s="7" t="s">
        <v>1040</v>
      </c>
      <c r="D2302" s="21">
        <v>7.7884808896314637E-4</v>
      </c>
      <c r="E2302" s="26">
        <v>1.3470057265904506E-3</v>
      </c>
      <c r="F2302" s="26">
        <v>1.2674655662140472E-3</v>
      </c>
      <c r="G2302" s="25">
        <v>1.3223073975596402E-3</v>
      </c>
      <c r="H2302" s="21">
        <v>1.6835583369766165E-3</v>
      </c>
      <c r="I2302" s="26">
        <v>1.6802584158067241E-3</v>
      </c>
      <c r="J2302" s="26">
        <v>1.7731897619789009E-3</v>
      </c>
      <c r="K2302" s="25">
        <v>1.8300004998728762E-3</v>
      </c>
      <c r="L2302" s="21">
        <v>2.4624064259397629E-3</v>
      </c>
      <c r="M2302" s="26">
        <v>3.0272641423971752E-3</v>
      </c>
      <c r="N2302" s="26">
        <v>3.0406553281929483E-3</v>
      </c>
      <c r="O2302" s="25">
        <v>3.1523078974325163E-3</v>
      </c>
      <c r="P2302" s="21">
        <v>0.99753759357406024</v>
      </c>
      <c r="Q2302" s="26">
        <v>0.99697273585760282</v>
      </c>
      <c r="R2302" s="26">
        <v>0.99695934467180702</v>
      </c>
      <c r="S2302" s="25">
        <v>0.99684769210256752</v>
      </c>
      <c r="T2302" s="27">
        <f t="shared" si="35"/>
        <v>6.899014714927534E-4</v>
      </c>
    </row>
    <row r="2303" spans="1:20" ht="15" customHeight="1" x14ac:dyDescent="0.2">
      <c r="A2303" s="7">
        <v>4012</v>
      </c>
      <c r="B2303" s="8" t="s">
        <v>133</v>
      </c>
      <c r="C2303" s="7" t="s">
        <v>127</v>
      </c>
      <c r="D2303" s="21">
        <v>4.1519169204003665E-3</v>
      </c>
      <c r="E2303" s="26">
        <v>4.2334385467014263E-3</v>
      </c>
      <c r="F2303" s="26">
        <v>5.3016046035500594E-3</v>
      </c>
      <c r="G2303" s="25">
        <v>4.4540453303757391E-3</v>
      </c>
      <c r="H2303" s="21">
        <v>2.6975088246261199E-3</v>
      </c>
      <c r="I2303" s="26">
        <v>4.1997560827671757E-3</v>
      </c>
      <c r="J2303" s="26">
        <v>4.540913239087732E-3</v>
      </c>
      <c r="K2303" s="25">
        <v>3.0794744499330244E-3</v>
      </c>
      <c r="L2303" s="21">
        <v>6.8494257450264868E-3</v>
      </c>
      <c r="M2303" s="26">
        <v>8.433194629468602E-3</v>
      </c>
      <c r="N2303" s="26">
        <v>9.8425178426377897E-3</v>
      </c>
      <c r="O2303" s="25">
        <v>7.5335197803087636E-3</v>
      </c>
      <c r="P2303" s="21">
        <v>0.99315057425497344</v>
      </c>
      <c r="Q2303" s="26">
        <v>0.99156680537053132</v>
      </c>
      <c r="R2303" s="26">
        <v>0.99015748215736221</v>
      </c>
      <c r="S2303" s="25">
        <v>0.9924664802196913</v>
      </c>
      <c r="T2303" s="27">
        <f t="shared" si="35"/>
        <v>6.8409403528227677E-4</v>
      </c>
    </row>
    <row r="2304" spans="1:20" ht="15" customHeight="1" x14ac:dyDescent="0.2">
      <c r="A2304" s="7">
        <v>20069</v>
      </c>
      <c r="B2304" s="8" t="s">
        <v>625</v>
      </c>
      <c r="C2304" s="7" t="s">
        <v>606</v>
      </c>
      <c r="D2304" s="21">
        <v>2.7763757558350811E-4</v>
      </c>
      <c r="E2304" s="26">
        <v>7.5506867631607326E-4</v>
      </c>
      <c r="F2304" s="26">
        <v>7.9411004674598447E-4</v>
      </c>
      <c r="G2304" s="25">
        <v>8.9934795210687749E-4</v>
      </c>
      <c r="H2304" s="21">
        <v>1.5275275511829798E-3</v>
      </c>
      <c r="I2304" s="26">
        <v>1.2014530622494999E-3</v>
      </c>
      <c r="J2304" s="26">
        <v>1.5129092500581389E-3</v>
      </c>
      <c r="K2304" s="25">
        <v>1.5860514642493373E-3</v>
      </c>
      <c r="L2304" s="21">
        <v>1.8051651267664882E-3</v>
      </c>
      <c r="M2304" s="26">
        <v>1.9565217385655734E-3</v>
      </c>
      <c r="N2304" s="26">
        <v>2.3070192968041238E-3</v>
      </c>
      <c r="O2304" s="25">
        <v>2.4853994163562148E-3</v>
      </c>
      <c r="P2304" s="21">
        <v>0.99819483487323357</v>
      </c>
      <c r="Q2304" s="26">
        <v>0.99804347826143447</v>
      </c>
      <c r="R2304" s="26">
        <v>0.99769298070319601</v>
      </c>
      <c r="S2304" s="25">
        <v>0.99751460058364372</v>
      </c>
      <c r="T2304" s="27">
        <f t="shared" si="35"/>
        <v>6.8023428958972659E-4</v>
      </c>
    </row>
    <row r="2305" spans="1:20" ht="15" customHeight="1" x14ac:dyDescent="0.2">
      <c r="A2305" s="7">
        <v>30037</v>
      </c>
      <c r="B2305" s="8" t="s">
        <v>1052</v>
      </c>
      <c r="C2305" s="7" t="s">
        <v>1040</v>
      </c>
      <c r="D2305" s="21">
        <v>5.4299103520261203E-4</v>
      </c>
      <c r="E2305" s="26">
        <v>4.9142540960595438E-4</v>
      </c>
      <c r="F2305" s="26">
        <v>6.2743101670250344E-4</v>
      </c>
      <c r="G2305" s="25">
        <v>1.1428565604438537E-3</v>
      </c>
      <c r="H2305" s="21">
        <v>8.2974978667384972E-4</v>
      </c>
      <c r="I2305" s="26">
        <v>8.1639320949021728E-4</v>
      </c>
      <c r="J2305" s="26">
        <v>9.8236326669476934E-4</v>
      </c>
      <c r="K2305" s="25">
        <v>8.9834908307531681E-4</v>
      </c>
      <c r="L2305" s="21">
        <v>1.3727408218764618E-3</v>
      </c>
      <c r="M2305" s="26">
        <v>1.3078186190961718E-3</v>
      </c>
      <c r="N2305" s="26">
        <v>1.6097942833972728E-3</v>
      </c>
      <c r="O2305" s="25">
        <v>2.041205643519171E-3</v>
      </c>
      <c r="P2305" s="21">
        <v>0.99862725917812345</v>
      </c>
      <c r="Q2305" s="26">
        <v>0.99869218138090388</v>
      </c>
      <c r="R2305" s="26">
        <v>0.99839020571660264</v>
      </c>
      <c r="S2305" s="25">
        <v>0.99795879435648083</v>
      </c>
      <c r="T2305" s="27">
        <f t="shared" si="35"/>
        <v>6.6846482164270929E-4</v>
      </c>
    </row>
    <row r="2306" spans="1:20" ht="15" customHeight="1" x14ac:dyDescent="0.2">
      <c r="A2306" s="7">
        <v>19003</v>
      </c>
      <c r="B2306" s="8" t="s">
        <v>199</v>
      </c>
      <c r="C2306" s="7" t="s">
        <v>430</v>
      </c>
      <c r="D2306" s="21">
        <v>1.2965225324890715E-4</v>
      </c>
      <c r="E2306" s="26">
        <v>3.4462459475990227E-4</v>
      </c>
      <c r="F2306" s="26">
        <v>5.962713927327633E-4</v>
      </c>
      <c r="G2306" s="25">
        <v>7.8867809884630323E-4</v>
      </c>
      <c r="H2306" s="21">
        <v>0</v>
      </c>
      <c r="I2306" s="26">
        <v>0</v>
      </c>
      <c r="J2306" s="26">
        <v>0</v>
      </c>
      <c r="K2306" s="25">
        <v>0</v>
      </c>
      <c r="L2306" s="21">
        <v>1.2965225324890715E-4</v>
      </c>
      <c r="M2306" s="26">
        <v>3.4462459475990227E-4</v>
      </c>
      <c r="N2306" s="26">
        <v>5.962713927327633E-4</v>
      </c>
      <c r="O2306" s="25">
        <v>7.8867809884630323E-4</v>
      </c>
      <c r="P2306" s="21">
        <v>0.99987034774675121</v>
      </c>
      <c r="Q2306" s="26">
        <v>0.99965537540524008</v>
      </c>
      <c r="R2306" s="26">
        <v>0.99940372860726723</v>
      </c>
      <c r="S2306" s="25">
        <v>0.99921132190115369</v>
      </c>
      <c r="T2306" s="27">
        <f t="shared" si="35"/>
        <v>6.5902584559739607E-4</v>
      </c>
    </row>
    <row r="2307" spans="1:20" ht="15" customHeight="1" x14ac:dyDescent="0.2">
      <c r="A2307" s="7">
        <v>30015</v>
      </c>
      <c r="B2307" s="8" t="s">
        <v>1045</v>
      </c>
      <c r="C2307" s="7" t="s">
        <v>1040</v>
      </c>
      <c r="D2307" s="21">
        <v>3.8257763969657652E-4</v>
      </c>
      <c r="E2307" s="26">
        <v>7.2302622017456769E-4</v>
      </c>
      <c r="F2307" s="26">
        <v>6.5581572457594441E-4</v>
      </c>
      <c r="G2307" s="25">
        <v>6.5810273534706778E-4</v>
      </c>
      <c r="H2307" s="21">
        <v>2.8866746957476925E-4</v>
      </c>
      <c r="I2307" s="26">
        <v>6.4613799196014399E-4</v>
      </c>
      <c r="J2307" s="26">
        <v>6.7014424940671242E-4</v>
      </c>
      <c r="K2307" s="25">
        <v>6.6463303629563152E-4</v>
      </c>
      <c r="L2307" s="21">
        <v>6.7124510927134566E-4</v>
      </c>
      <c r="M2307" s="26">
        <v>1.3691642121347117E-3</v>
      </c>
      <c r="N2307" s="26">
        <v>1.3259599739826569E-3</v>
      </c>
      <c r="O2307" s="25">
        <v>1.3227357716426994E-3</v>
      </c>
      <c r="P2307" s="21">
        <v>0.9993287548907287</v>
      </c>
      <c r="Q2307" s="26">
        <v>0.99863083578786527</v>
      </c>
      <c r="R2307" s="26">
        <v>0.99867404002601734</v>
      </c>
      <c r="S2307" s="25">
        <v>0.99867726422835734</v>
      </c>
      <c r="T2307" s="27">
        <f t="shared" ref="T2307:T2370" si="36">O2307-L2307</f>
        <v>6.5149066237135374E-4</v>
      </c>
    </row>
    <row r="2308" spans="1:20" ht="15" customHeight="1" x14ac:dyDescent="0.2">
      <c r="A2308" s="7">
        <v>46117</v>
      </c>
      <c r="B2308" s="8" t="s">
        <v>1497</v>
      </c>
      <c r="C2308" s="7" t="s">
        <v>1465</v>
      </c>
      <c r="D2308" s="21">
        <v>1.2935056269443581E-3</v>
      </c>
      <c r="E2308" s="26">
        <v>1.7785522877003049E-3</v>
      </c>
      <c r="F2308" s="26">
        <v>1.329222646823703E-3</v>
      </c>
      <c r="G2308" s="25">
        <v>1.3033143505112963E-3</v>
      </c>
      <c r="H2308" s="21">
        <v>9.195290856858126E-4</v>
      </c>
      <c r="I2308" s="26">
        <v>1.1194945144526319E-3</v>
      </c>
      <c r="J2308" s="26">
        <v>1.6371832511828024E-3</v>
      </c>
      <c r="K2308" s="25">
        <v>1.5521723572054827E-3</v>
      </c>
      <c r="L2308" s="21">
        <v>2.213034712630171E-3</v>
      </c>
      <c r="M2308" s="26">
        <v>2.898046802152937E-3</v>
      </c>
      <c r="N2308" s="26">
        <v>2.9664058980065056E-3</v>
      </c>
      <c r="O2308" s="25">
        <v>2.8554867077167792E-3</v>
      </c>
      <c r="P2308" s="21">
        <v>0.99778696528736988</v>
      </c>
      <c r="Q2308" s="26">
        <v>0.99710195319784711</v>
      </c>
      <c r="R2308" s="26">
        <v>0.99703359410199355</v>
      </c>
      <c r="S2308" s="25">
        <v>0.99714451329228326</v>
      </c>
      <c r="T2308" s="27">
        <f t="shared" si="36"/>
        <v>6.4245199508660821E-4</v>
      </c>
    </row>
    <row r="2309" spans="1:20" ht="15" customHeight="1" x14ac:dyDescent="0.2">
      <c r="A2309" s="7">
        <v>20153</v>
      </c>
      <c r="B2309" s="8" t="s">
        <v>652</v>
      </c>
      <c r="C2309" s="7" t="s">
        <v>606</v>
      </c>
      <c r="D2309" s="21">
        <v>7.884632487422309E-4</v>
      </c>
      <c r="E2309" s="26">
        <v>4.2253232642528539E-4</v>
      </c>
      <c r="F2309" s="26">
        <v>2.456457428303612E-4</v>
      </c>
      <c r="G2309" s="25">
        <v>1.3325403679124257E-3</v>
      </c>
      <c r="H2309" s="21">
        <v>7.9086350235070611E-4</v>
      </c>
      <c r="I2309" s="26">
        <v>7.6678298327858706E-4</v>
      </c>
      <c r="J2309" s="26">
        <v>8.0407505686804523E-4</v>
      </c>
      <c r="K2309" s="25">
        <v>8.7963748546583307E-4</v>
      </c>
      <c r="L2309" s="21">
        <v>1.579326751092937E-3</v>
      </c>
      <c r="M2309" s="26">
        <v>1.1893153097038724E-3</v>
      </c>
      <c r="N2309" s="26">
        <v>1.0497207996984065E-3</v>
      </c>
      <c r="O2309" s="25">
        <v>2.2121778533782588E-3</v>
      </c>
      <c r="P2309" s="21">
        <v>0.99842067324890704</v>
      </c>
      <c r="Q2309" s="26">
        <v>0.9988106846902961</v>
      </c>
      <c r="R2309" s="26">
        <v>0.99895027920030166</v>
      </c>
      <c r="S2309" s="25">
        <v>0.99778782214662165</v>
      </c>
      <c r="T2309" s="27">
        <f t="shared" si="36"/>
        <v>6.3285110228532174E-4</v>
      </c>
    </row>
    <row r="2310" spans="1:20" ht="15" customHeight="1" x14ac:dyDescent="0.2">
      <c r="A2310" s="7">
        <v>5067</v>
      </c>
      <c r="B2310" s="8" t="s">
        <v>36</v>
      </c>
      <c r="C2310" s="7" t="s">
        <v>69</v>
      </c>
      <c r="D2310" s="21">
        <v>1.4400070944156837E-2</v>
      </c>
      <c r="E2310" s="26">
        <v>1.1971133130997395E-2</v>
      </c>
      <c r="F2310" s="26">
        <v>1.6660647233805129E-2</v>
      </c>
      <c r="G2310" s="25">
        <v>1.3895498367838726E-2</v>
      </c>
      <c r="H2310" s="21">
        <v>1.2107054652413139E-3</v>
      </c>
      <c r="I2310" s="26">
        <v>2.3559827225276483E-3</v>
      </c>
      <c r="J2310" s="26">
        <v>2.3559827225276514E-3</v>
      </c>
      <c r="K2310" s="25">
        <v>2.3474286584965857E-3</v>
      </c>
      <c r="L2310" s="21">
        <v>1.5610776409398152E-2</v>
      </c>
      <c r="M2310" s="26">
        <v>1.4327115853525044E-2</v>
      </c>
      <c r="N2310" s="26">
        <v>1.9016629956332784E-2</v>
      </c>
      <c r="O2310" s="25">
        <v>1.6242927026335313E-2</v>
      </c>
      <c r="P2310" s="21">
        <v>0.98438922359060177</v>
      </c>
      <c r="Q2310" s="26">
        <v>0.98567288414647491</v>
      </c>
      <c r="R2310" s="26">
        <v>0.9809833700436672</v>
      </c>
      <c r="S2310" s="25">
        <v>0.98375707297366466</v>
      </c>
      <c r="T2310" s="27">
        <f t="shared" si="36"/>
        <v>6.3215061693716081E-4</v>
      </c>
    </row>
    <row r="2311" spans="1:20" ht="15" customHeight="1" x14ac:dyDescent="0.2">
      <c r="A2311" s="7">
        <v>18059</v>
      </c>
      <c r="B2311" s="8" t="s">
        <v>372</v>
      </c>
      <c r="C2311" s="7" t="s">
        <v>566</v>
      </c>
      <c r="D2311" s="21">
        <v>1.7173534675124415E-3</v>
      </c>
      <c r="E2311" s="26">
        <v>2.1046270506049711E-3</v>
      </c>
      <c r="F2311" s="26">
        <v>2.0175083047408978E-3</v>
      </c>
      <c r="G2311" s="25">
        <v>2.3473678190205089E-3</v>
      </c>
      <c r="H2311" s="21">
        <v>0</v>
      </c>
      <c r="I2311" s="26">
        <v>0</v>
      </c>
      <c r="J2311" s="26">
        <v>0</v>
      </c>
      <c r="K2311" s="25">
        <v>0</v>
      </c>
      <c r="L2311" s="21">
        <v>1.7173534675124415E-3</v>
      </c>
      <c r="M2311" s="26">
        <v>2.1046270506049711E-3</v>
      </c>
      <c r="N2311" s="26">
        <v>2.0175083047408978E-3</v>
      </c>
      <c r="O2311" s="25">
        <v>2.3473678190205089E-3</v>
      </c>
      <c r="P2311" s="21">
        <v>0.99828264653248755</v>
      </c>
      <c r="Q2311" s="26">
        <v>0.99789537294939501</v>
      </c>
      <c r="R2311" s="26">
        <v>0.9979824916952591</v>
      </c>
      <c r="S2311" s="25">
        <v>0.99765263218097955</v>
      </c>
      <c r="T2311" s="27">
        <f t="shared" si="36"/>
        <v>6.3001435150806737E-4</v>
      </c>
    </row>
    <row r="2312" spans="1:20" ht="15" customHeight="1" x14ac:dyDescent="0.2">
      <c r="A2312" s="7">
        <v>20037</v>
      </c>
      <c r="B2312" s="8" t="s">
        <v>82</v>
      </c>
      <c r="C2312" s="7" t="s">
        <v>606</v>
      </c>
      <c r="D2312" s="21">
        <v>6.1396204178382537E-3</v>
      </c>
      <c r="E2312" s="26">
        <v>3.7904793362715482E-3</v>
      </c>
      <c r="F2312" s="26">
        <v>4.9854712998350622E-3</v>
      </c>
      <c r="G2312" s="25">
        <v>6.7679334548714602E-3</v>
      </c>
      <c r="H2312" s="21">
        <v>0</v>
      </c>
      <c r="I2312" s="26">
        <v>0</v>
      </c>
      <c r="J2312" s="26">
        <v>0</v>
      </c>
      <c r="K2312" s="25">
        <v>0</v>
      </c>
      <c r="L2312" s="21">
        <v>6.1396204178382537E-3</v>
      </c>
      <c r="M2312" s="26">
        <v>3.7904793362715482E-3</v>
      </c>
      <c r="N2312" s="26">
        <v>4.9854712998350622E-3</v>
      </c>
      <c r="O2312" s="25">
        <v>6.7679334548714602E-3</v>
      </c>
      <c r="P2312" s="21">
        <v>0.99386037958216178</v>
      </c>
      <c r="Q2312" s="26">
        <v>0.99620952066372848</v>
      </c>
      <c r="R2312" s="26">
        <v>0.99501452870016494</v>
      </c>
      <c r="S2312" s="25">
        <v>0.99323206654512852</v>
      </c>
      <c r="T2312" s="27">
        <f t="shared" si="36"/>
        <v>6.283130370332065E-4</v>
      </c>
    </row>
    <row r="2313" spans="1:20" ht="15" customHeight="1" x14ac:dyDescent="0.2">
      <c r="A2313" s="7">
        <v>46091</v>
      </c>
      <c r="B2313" s="8" t="s">
        <v>48</v>
      </c>
      <c r="C2313" s="7" t="s">
        <v>1465</v>
      </c>
      <c r="D2313" s="21">
        <v>2.5865900341738111E-3</v>
      </c>
      <c r="E2313" s="26">
        <v>2.9209092673453496E-3</v>
      </c>
      <c r="F2313" s="26">
        <v>8.5979071767437552E-3</v>
      </c>
      <c r="G2313" s="25">
        <v>3.3911579381591928E-3</v>
      </c>
      <c r="H2313" s="21">
        <v>4.5631703256594021E-4</v>
      </c>
      <c r="I2313" s="26">
        <v>1.2403600916230482E-4</v>
      </c>
      <c r="J2313" s="26">
        <v>8.5730958500531936E-5</v>
      </c>
      <c r="K2313" s="25">
        <v>2.7646779467747093E-4</v>
      </c>
      <c r="L2313" s="21">
        <v>3.042907066739751E-3</v>
      </c>
      <c r="M2313" s="26">
        <v>3.0449452765076543E-3</v>
      </c>
      <c r="N2313" s="26">
        <v>8.6836381352442867E-3</v>
      </c>
      <c r="O2313" s="25">
        <v>3.6676257328366636E-3</v>
      </c>
      <c r="P2313" s="21">
        <v>0.99695709293326018</v>
      </c>
      <c r="Q2313" s="26">
        <v>0.99695505472349233</v>
      </c>
      <c r="R2313" s="26">
        <v>0.99131636186475558</v>
      </c>
      <c r="S2313" s="25">
        <v>0.99633237426716348</v>
      </c>
      <c r="T2313" s="27">
        <f t="shared" si="36"/>
        <v>6.2471866609691267E-4</v>
      </c>
    </row>
    <row r="2314" spans="1:20" ht="15" customHeight="1" x14ac:dyDescent="0.2">
      <c r="A2314" s="7">
        <v>30025</v>
      </c>
      <c r="B2314" s="8" t="s">
        <v>1048</v>
      </c>
      <c r="C2314" s="7" t="s">
        <v>1040</v>
      </c>
      <c r="D2314" s="21">
        <v>3.1720909650045893E-4</v>
      </c>
      <c r="E2314" s="26">
        <v>1.848957655348568E-4</v>
      </c>
      <c r="F2314" s="26">
        <v>9.3109350047072608E-4</v>
      </c>
      <c r="G2314" s="25">
        <v>3.2591981229857729E-4</v>
      </c>
      <c r="H2314" s="21">
        <v>5.6618095106433146E-4</v>
      </c>
      <c r="I2314" s="26">
        <v>7.0492777918125657E-4</v>
      </c>
      <c r="J2314" s="26">
        <v>6.9861676870499971E-4</v>
      </c>
      <c r="K2314" s="25">
        <v>1.1790700195275885E-3</v>
      </c>
      <c r="L2314" s="21">
        <v>8.8339004756479039E-4</v>
      </c>
      <c r="M2314" s="26">
        <v>8.8982354471611345E-4</v>
      </c>
      <c r="N2314" s="26">
        <v>1.6297102691757259E-3</v>
      </c>
      <c r="O2314" s="25">
        <v>1.5049898318261657E-3</v>
      </c>
      <c r="P2314" s="21">
        <v>0.99911660995243512</v>
      </c>
      <c r="Q2314" s="26">
        <v>0.99911017645528399</v>
      </c>
      <c r="R2314" s="26">
        <v>0.99837028973082431</v>
      </c>
      <c r="S2314" s="25">
        <v>0.99849501016817377</v>
      </c>
      <c r="T2314" s="27">
        <f t="shared" si="36"/>
        <v>6.2159978426137527E-4</v>
      </c>
    </row>
    <row r="2315" spans="1:20" ht="15" customHeight="1" x14ac:dyDescent="0.2">
      <c r="A2315" s="7">
        <v>56037</v>
      </c>
      <c r="B2315" s="8" t="s">
        <v>1888</v>
      </c>
      <c r="C2315" s="7" t="s">
        <v>1880</v>
      </c>
      <c r="D2315" s="21">
        <v>1.871540317204902E-3</v>
      </c>
      <c r="E2315" s="26">
        <v>1.6083242766736536E-3</v>
      </c>
      <c r="F2315" s="26">
        <v>2.4090111302428443E-3</v>
      </c>
      <c r="G2315" s="25">
        <v>2.2984678233756452E-3</v>
      </c>
      <c r="H2315" s="21">
        <v>1.0606153710626975E-3</v>
      </c>
      <c r="I2315" s="26">
        <v>1.091896556895094E-3</v>
      </c>
      <c r="J2315" s="26">
        <v>1.2299498070500435E-3</v>
      </c>
      <c r="K2315" s="25">
        <v>1.243917283701611E-3</v>
      </c>
      <c r="L2315" s="21">
        <v>2.9321556882675988E-3</v>
      </c>
      <c r="M2315" s="26">
        <v>2.700220833568748E-3</v>
      </c>
      <c r="N2315" s="26">
        <v>3.6389609372928879E-3</v>
      </c>
      <c r="O2315" s="25">
        <v>3.5423851070772562E-3</v>
      </c>
      <c r="P2315" s="21">
        <v>0.99706784431173245</v>
      </c>
      <c r="Q2315" s="26">
        <v>0.99729977916643131</v>
      </c>
      <c r="R2315" s="26">
        <v>0.99636103906270712</v>
      </c>
      <c r="S2315" s="25">
        <v>0.99645761489292284</v>
      </c>
      <c r="T2315" s="27">
        <f t="shared" si="36"/>
        <v>6.1022941880965742E-4</v>
      </c>
    </row>
    <row r="2316" spans="1:20" ht="15" customHeight="1" x14ac:dyDescent="0.2">
      <c r="A2316" s="7">
        <v>39025</v>
      </c>
      <c r="B2316" s="8" t="s">
        <v>1309</v>
      </c>
      <c r="C2316" s="7" t="s">
        <v>1303</v>
      </c>
      <c r="D2316" s="21">
        <v>0.36623207528226492</v>
      </c>
      <c r="E2316" s="26">
        <v>0.33825481245225508</v>
      </c>
      <c r="F2316" s="26">
        <v>0.34639338778275552</v>
      </c>
      <c r="G2316" s="25">
        <v>0.33437971202821226</v>
      </c>
      <c r="H2316" s="21">
        <v>0.14089744176103097</v>
      </c>
      <c r="I2316" s="26">
        <v>0.16514074207415635</v>
      </c>
      <c r="J2316" s="26">
        <v>0.16859932656547733</v>
      </c>
      <c r="K2316" s="25">
        <v>0.17335741798280968</v>
      </c>
      <c r="L2316" s="21">
        <v>0.5071295170432959</v>
      </c>
      <c r="M2316" s="26">
        <v>0.50339555452641138</v>
      </c>
      <c r="N2316" s="26">
        <v>0.51499271434823291</v>
      </c>
      <c r="O2316" s="25">
        <v>0.50773713001102194</v>
      </c>
      <c r="P2316" s="21">
        <v>0.49287048295670421</v>
      </c>
      <c r="Q2316" s="26">
        <v>0.49660444547358862</v>
      </c>
      <c r="R2316" s="26">
        <v>0.48500728565176709</v>
      </c>
      <c r="S2316" s="25">
        <v>0.49226286998897806</v>
      </c>
      <c r="T2316" s="27">
        <f t="shared" si="36"/>
        <v>6.0761296772604556E-4</v>
      </c>
    </row>
    <row r="2317" spans="1:20" ht="15" customHeight="1" x14ac:dyDescent="0.2">
      <c r="A2317" s="7">
        <v>48331</v>
      </c>
      <c r="B2317" s="8" t="s">
        <v>1632</v>
      </c>
      <c r="C2317" s="7" t="s">
        <v>1530</v>
      </c>
      <c r="D2317" s="21">
        <v>1.483712446067993E-2</v>
      </c>
      <c r="E2317" s="26">
        <v>1.0060389896962745E-2</v>
      </c>
      <c r="F2317" s="26">
        <v>8.1371502833154676E-3</v>
      </c>
      <c r="G2317" s="25">
        <v>1.3550889105223269E-2</v>
      </c>
      <c r="H2317" s="21">
        <v>3.6509005556751325E-3</v>
      </c>
      <c r="I2317" s="26">
        <v>4.6730103890531933E-3</v>
      </c>
      <c r="J2317" s="26">
        <v>4.498250503101456E-3</v>
      </c>
      <c r="K2317" s="25">
        <v>5.5447429611795553E-3</v>
      </c>
      <c r="L2317" s="21">
        <v>1.8488025016355061E-2</v>
      </c>
      <c r="M2317" s="26">
        <v>1.4733400286015939E-2</v>
      </c>
      <c r="N2317" s="26">
        <v>1.2635400786416924E-2</v>
      </c>
      <c r="O2317" s="25">
        <v>1.9095632066402825E-2</v>
      </c>
      <c r="P2317" s="21">
        <v>0.98151197498364484</v>
      </c>
      <c r="Q2317" s="26">
        <v>0.98526659971398411</v>
      </c>
      <c r="R2317" s="26">
        <v>0.98736459921358299</v>
      </c>
      <c r="S2317" s="25">
        <v>0.98090436793359714</v>
      </c>
      <c r="T2317" s="27">
        <f t="shared" si="36"/>
        <v>6.0760705004776414E-4</v>
      </c>
    </row>
    <row r="2318" spans="1:20" ht="15" customHeight="1" x14ac:dyDescent="0.2">
      <c r="A2318" s="7">
        <v>39175</v>
      </c>
      <c r="B2318" s="8" t="s">
        <v>1338</v>
      </c>
      <c r="C2318" s="7" t="s">
        <v>1303</v>
      </c>
      <c r="D2318" s="21">
        <v>1.2742068533710437E-3</v>
      </c>
      <c r="E2318" s="26">
        <v>2.259871170487847E-3</v>
      </c>
      <c r="F2318" s="26">
        <v>1.7941122187700455E-3</v>
      </c>
      <c r="G2318" s="25">
        <v>1.8810816014332402E-3</v>
      </c>
      <c r="H2318" s="21">
        <v>0</v>
      </c>
      <c r="I2318" s="26">
        <v>0</v>
      </c>
      <c r="J2318" s="26">
        <v>0</v>
      </c>
      <c r="K2318" s="25">
        <v>0</v>
      </c>
      <c r="L2318" s="21">
        <v>1.2742068533710437E-3</v>
      </c>
      <c r="M2318" s="26">
        <v>2.259871170487847E-3</v>
      </c>
      <c r="N2318" s="26">
        <v>1.7941122187700455E-3</v>
      </c>
      <c r="O2318" s="25">
        <v>1.8810816014332402E-3</v>
      </c>
      <c r="P2318" s="21">
        <v>0.99872579314662902</v>
      </c>
      <c r="Q2318" s="26">
        <v>0.99774012882951224</v>
      </c>
      <c r="R2318" s="26">
        <v>0.99820588778122998</v>
      </c>
      <c r="S2318" s="25">
        <v>0.9981189183985667</v>
      </c>
      <c r="T2318" s="27">
        <f t="shared" si="36"/>
        <v>6.0687474806219647E-4</v>
      </c>
    </row>
    <row r="2319" spans="1:20" ht="15" customHeight="1" x14ac:dyDescent="0.2">
      <c r="A2319" s="7">
        <v>41037</v>
      </c>
      <c r="B2319" s="8" t="s">
        <v>159</v>
      </c>
      <c r="C2319" s="7" t="s">
        <v>1382</v>
      </c>
      <c r="D2319" s="21">
        <v>1.0694003888462047E-3</v>
      </c>
      <c r="E2319" s="26">
        <v>1.5205840326484043E-3</v>
      </c>
      <c r="F2319" s="26">
        <v>1.6633949831482871E-3</v>
      </c>
      <c r="G2319" s="25">
        <v>1.6854145965517011E-3</v>
      </c>
      <c r="H2319" s="21">
        <v>5.7304167276944404E-4</v>
      </c>
      <c r="I2319" s="26">
        <v>4.0619954786577021E-4</v>
      </c>
      <c r="J2319" s="26">
        <v>5.4980216487519223E-4</v>
      </c>
      <c r="K2319" s="25">
        <v>5.501577569853389E-4</v>
      </c>
      <c r="L2319" s="21">
        <v>1.6424420616156488E-3</v>
      </c>
      <c r="M2319" s="26">
        <v>1.9267835805141745E-3</v>
      </c>
      <c r="N2319" s="26">
        <v>2.213197148023479E-3</v>
      </c>
      <c r="O2319" s="25">
        <v>2.2355723535370403E-3</v>
      </c>
      <c r="P2319" s="21">
        <v>0.99835755793838432</v>
      </c>
      <c r="Q2319" s="26">
        <v>0.99807321641948576</v>
      </c>
      <c r="R2319" s="26">
        <v>0.99778680285197652</v>
      </c>
      <c r="S2319" s="25">
        <v>0.997764427646463</v>
      </c>
      <c r="T2319" s="27">
        <f t="shared" si="36"/>
        <v>5.9313029192139145E-4</v>
      </c>
    </row>
    <row r="2320" spans="1:20" ht="15" customHeight="1" x14ac:dyDescent="0.2">
      <c r="A2320" s="7">
        <v>48369</v>
      </c>
      <c r="B2320" s="8" t="s">
        <v>1642</v>
      </c>
      <c r="C2320" s="7" t="s">
        <v>1530</v>
      </c>
      <c r="D2320" s="21">
        <v>4.3780098461369761E-4</v>
      </c>
      <c r="E2320" s="26">
        <v>8.9144438935564172E-4</v>
      </c>
      <c r="F2320" s="26">
        <v>1.000574079099669E-3</v>
      </c>
      <c r="G2320" s="25">
        <v>8.8612218493980504E-4</v>
      </c>
      <c r="H2320" s="21">
        <v>2.9971533989909171E-4</v>
      </c>
      <c r="I2320" s="26">
        <v>2.9971533989909171E-4</v>
      </c>
      <c r="J2320" s="26">
        <v>3.1619845169501967E-4</v>
      </c>
      <c r="K2320" s="25">
        <v>4.2693562027513424E-4</v>
      </c>
      <c r="L2320" s="21">
        <v>7.3751632451278927E-4</v>
      </c>
      <c r="M2320" s="26">
        <v>1.1911597292547334E-3</v>
      </c>
      <c r="N2320" s="26">
        <v>1.3167725307946887E-3</v>
      </c>
      <c r="O2320" s="25">
        <v>1.3130578052149393E-3</v>
      </c>
      <c r="P2320" s="21">
        <v>0.99926248367548731</v>
      </c>
      <c r="Q2320" s="26">
        <v>0.99880884027074535</v>
      </c>
      <c r="R2320" s="26">
        <v>0.99868322746920535</v>
      </c>
      <c r="S2320" s="25">
        <v>0.99868694219478515</v>
      </c>
      <c r="T2320" s="27">
        <f t="shared" si="36"/>
        <v>5.7554148070215001E-4</v>
      </c>
    </row>
    <row r="2321" spans="1:20" ht="15" customHeight="1" x14ac:dyDescent="0.2">
      <c r="A2321" s="7">
        <v>30085</v>
      </c>
      <c r="B2321" s="8" t="s">
        <v>1065</v>
      </c>
      <c r="C2321" s="7" t="s">
        <v>1040</v>
      </c>
      <c r="D2321" s="21">
        <v>1.4651684509665124E-3</v>
      </c>
      <c r="E2321" s="26">
        <v>3.2282369195805413E-3</v>
      </c>
      <c r="F2321" s="26">
        <v>2.5968044655136514E-3</v>
      </c>
      <c r="G2321" s="25">
        <v>2.6831757039444465E-3</v>
      </c>
      <c r="H2321" s="21">
        <v>1.4759844295926269E-3</v>
      </c>
      <c r="I2321" s="26">
        <v>5.556144496205558E-4</v>
      </c>
      <c r="J2321" s="26">
        <v>5.7527578858577782E-4</v>
      </c>
      <c r="K2321" s="25">
        <v>8.300003864669586E-4</v>
      </c>
      <c r="L2321" s="21">
        <v>2.9411528805591389E-3</v>
      </c>
      <c r="M2321" s="26">
        <v>3.7838513692010972E-3</v>
      </c>
      <c r="N2321" s="26">
        <v>3.1720802540994297E-3</v>
      </c>
      <c r="O2321" s="25">
        <v>3.5131760904114052E-3</v>
      </c>
      <c r="P2321" s="21">
        <v>0.99705884711944093</v>
      </c>
      <c r="Q2321" s="26">
        <v>0.99621614863079888</v>
      </c>
      <c r="R2321" s="26">
        <v>0.99682791974590057</v>
      </c>
      <c r="S2321" s="25">
        <v>0.99648682390958854</v>
      </c>
      <c r="T2321" s="27">
        <f t="shared" si="36"/>
        <v>5.7202320985226627E-4</v>
      </c>
    </row>
    <row r="2322" spans="1:20" ht="15" customHeight="1" x14ac:dyDescent="0.2">
      <c r="A2322" s="7">
        <v>28021</v>
      </c>
      <c r="B2322" s="8" t="s">
        <v>1007</v>
      </c>
      <c r="C2322" s="7" t="s">
        <v>1002</v>
      </c>
      <c r="D2322" s="21">
        <v>5.5828246882922546E-2</v>
      </c>
      <c r="E2322" s="26">
        <v>5.6487761420818967E-2</v>
      </c>
      <c r="F2322" s="26">
        <v>6.124446046873544E-2</v>
      </c>
      <c r="G2322" s="25">
        <v>5.3869451790354295E-2</v>
      </c>
      <c r="H2322" s="21">
        <v>3.2308258134094007E-3</v>
      </c>
      <c r="I2322" s="26">
        <v>6.1263271454192088E-3</v>
      </c>
      <c r="J2322" s="26">
        <v>5.9313494760085406E-3</v>
      </c>
      <c r="K2322" s="25">
        <v>5.7544994393730819E-3</v>
      </c>
      <c r="L2322" s="21">
        <v>5.9059072696331948E-2</v>
      </c>
      <c r="M2322" s="26">
        <v>6.261408856623818E-2</v>
      </c>
      <c r="N2322" s="26">
        <v>6.7175809944743994E-2</v>
      </c>
      <c r="O2322" s="25">
        <v>5.962395122972737E-2</v>
      </c>
      <c r="P2322" s="21">
        <v>0.94094092730366807</v>
      </c>
      <c r="Q2322" s="26">
        <v>0.93738591143376182</v>
      </c>
      <c r="R2322" s="26">
        <v>0.93282419005525596</v>
      </c>
      <c r="S2322" s="25">
        <v>0.94037604877027259</v>
      </c>
      <c r="T2322" s="27">
        <f t="shared" si="36"/>
        <v>5.6487853339542288E-4</v>
      </c>
    </row>
    <row r="2323" spans="1:20" ht="15" customHeight="1" x14ac:dyDescent="0.2">
      <c r="A2323" s="7">
        <v>30097</v>
      </c>
      <c r="B2323" s="8" t="s">
        <v>1070</v>
      </c>
      <c r="C2323" s="7" t="s">
        <v>1040</v>
      </c>
      <c r="D2323" s="21">
        <v>1.3469502524704983E-3</v>
      </c>
      <c r="E2323" s="26">
        <v>2.0148355167842126E-3</v>
      </c>
      <c r="F2323" s="26">
        <v>2.1095444886813923E-3</v>
      </c>
      <c r="G2323" s="25">
        <v>1.8775846760285778E-3</v>
      </c>
      <c r="H2323" s="21">
        <v>9.0329987199620906E-4</v>
      </c>
      <c r="I2323" s="26">
        <v>9.9447042751581042E-4</v>
      </c>
      <c r="J2323" s="26">
        <v>9.9796807509331949E-4</v>
      </c>
      <c r="K2323" s="25">
        <v>9.3499825331544407E-4</v>
      </c>
      <c r="L2323" s="21">
        <v>2.2502501244667074E-3</v>
      </c>
      <c r="M2323" s="26">
        <v>3.009305944300023E-3</v>
      </c>
      <c r="N2323" s="26">
        <v>3.107512563774712E-3</v>
      </c>
      <c r="O2323" s="25">
        <v>2.812582929344022E-3</v>
      </c>
      <c r="P2323" s="21">
        <v>0.99774974987553333</v>
      </c>
      <c r="Q2323" s="26">
        <v>0.99699069405569996</v>
      </c>
      <c r="R2323" s="26">
        <v>0.99689248743622516</v>
      </c>
      <c r="S2323" s="25">
        <v>0.99718741707065606</v>
      </c>
      <c r="T2323" s="27">
        <f t="shared" si="36"/>
        <v>5.6233280487731456E-4</v>
      </c>
    </row>
    <row r="2324" spans="1:20" ht="15" customHeight="1" x14ac:dyDescent="0.2">
      <c r="A2324" s="7">
        <v>30059</v>
      </c>
      <c r="B2324" s="8" t="s">
        <v>1058</v>
      </c>
      <c r="C2324" s="7" t="s">
        <v>1040</v>
      </c>
      <c r="D2324" s="21">
        <v>6.4249729341614632E-4</v>
      </c>
      <c r="E2324" s="26">
        <v>1.1513856282809435E-3</v>
      </c>
      <c r="F2324" s="26">
        <v>1.2697799927397137E-3</v>
      </c>
      <c r="G2324" s="25">
        <v>1.252142396778869E-3</v>
      </c>
      <c r="H2324" s="21">
        <v>6.4779417814800062E-4</v>
      </c>
      <c r="I2324" s="26">
        <v>3.9486770576798721E-4</v>
      </c>
      <c r="J2324" s="26">
        <v>4.027622599820021E-4</v>
      </c>
      <c r="K2324" s="25">
        <v>5.7758764798142433E-4</v>
      </c>
      <c r="L2324" s="21">
        <v>1.2902914715641469E-3</v>
      </c>
      <c r="M2324" s="26">
        <v>1.5462533340489309E-3</v>
      </c>
      <c r="N2324" s="26">
        <v>1.6725422527217159E-3</v>
      </c>
      <c r="O2324" s="25">
        <v>1.8297300447602932E-3</v>
      </c>
      <c r="P2324" s="21">
        <v>0.99870970852843577</v>
      </c>
      <c r="Q2324" s="26">
        <v>0.9984537466659511</v>
      </c>
      <c r="R2324" s="26">
        <v>0.99832745774727816</v>
      </c>
      <c r="S2324" s="25">
        <v>0.99817026995523972</v>
      </c>
      <c r="T2324" s="27">
        <f t="shared" si="36"/>
        <v>5.394385731961463E-4</v>
      </c>
    </row>
    <row r="2325" spans="1:20" ht="15" customHeight="1" x14ac:dyDescent="0.2">
      <c r="A2325" s="7">
        <v>20029</v>
      </c>
      <c r="B2325" s="8" t="s">
        <v>614</v>
      </c>
      <c r="C2325" s="7" t="s">
        <v>606</v>
      </c>
      <c r="D2325" s="21">
        <v>1.4726646894443647E-3</v>
      </c>
      <c r="E2325" s="26">
        <v>2.5983505601123984E-3</v>
      </c>
      <c r="F2325" s="26">
        <v>1.4044874336156747E-3</v>
      </c>
      <c r="G2325" s="25">
        <v>1.9666345172823906E-3</v>
      </c>
      <c r="H2325" s="21">
        <v>5.8782763922827239E-4</v>
      </c>
      <c r="I2325" s="26">
        <v>6.3537188701298772E-4</v>
      </c>
      <c r="J2325" s="26">
        <v>9.1820434250587451E-4</v>
      </c>
      <c r="K2325" s="25">
        <v>6.3189982223723674E-4</v>
      </c>
      <c r="L2325" s="21">
        <v>2.060492328672637E-3</v>
      </c>
      <c r="M2325" s="26">
        <v>3.2337224471253863E-3</v>
      </c>
      <c r="N2325" s="26">
        <v>2.3226917761215494E-3</v>
      </c>
      <c r="O2325" s="25">
        <v>2.5985343395196277E-3</v>
      </c>
      <c r="P2325" s="21">
        <v>0.99793950767132733</v>
      </c>
      <c r="Q2325" s="26">
        <v>0.99676627755287472</v>
      </c>
      <c r="R2325" s="26">
        <v>0.99767730822387846</v>
      </c>
      <c r="S2325" s="25">
        <v>0.99740146566048038</v>
      </c>
      <c r="T2325" s="27">
        <f t="shared" si="36"/>
        <v>5.380420108469907E-4</v>
      </c>
    </row>
    <row r="2326" spans="1:20" ht="15" customHeight="1" x14ac:dyDescent="0.2">
      <c r="A2326" s="7">
        <v>51735</v>
      </c>
      <c r="B2326" s="8" t="s">
        <v>1782</v>
      </c>
      <c r="C2326" s="7" t="s">
        <v>1711</v>
      </c>
      <c r="D2326" s="21">
        <v>6.5709525941734154E-2</v>
      </c>
      <c r="E2326" s="26">
        <v>6.5484029608304711E-2</v>
      </c>
      <c r="F2326" s="26">
        <v>6.5405837011698595E-2</v>
      </c>
      <c r="G2326" s="25">
        <v>6.3361320842864943E-2</v>
      </c>
      <c r="H2326" s="21">
        <v>5.3517654527416685E-2</v>
      </c>
      <c r="I2326" s="26">
        <v>5.3743150860846536E-2</v>
      </c>
      <c r="J2326" s="26">
        <v>5.3743150860846599E-2</v>
      </c>
      <c r="K2326" s="25">
        <v>5.6403537511772163E-2</v>
      </c>
      <c r="L2326" s="21">
        <v>0.11922718046915082</v>
      </c>
      <c r="M2326" s="26">
        <v>0.11922718046915125</v>
      </c>
      <c r="N2326" s="26">
        <v>0.11914898787254519</v>
      </c>
      <c r="O2326" s="25">
        <v>0.11976485835463711</v>
      </c>
      <c r="P2326" s="21">
        <v>0.88077281953084918</v>
      </c>
      <c r="Q2326" s="26">
        <v>0.88077281953084874</v>
      </c>
      <c r="R2326" s="26">
        <v>0.88085101212745487</v>
      </c>
      <c r="S2326" s="25">
        <v>0.88023514164536287</v>
      </c>
      <c r="T2326" s="27">
        <f t="shared" si="36"/>
        <v>5.3767788548629569E-4</v>
      </c>
    </row>
    <row r="2327" spans="1:20" ht="15" customHeight="1" x14ac:dyDescent="0.2">
      <c r="A2327" s="7">
        <v>22075</v>
      </c>
      <c r="B2327" s="8" t="s">
        <v>768</v>
      </c>
      <c r="C2327" s="7" t="s">
        <v>731</v>
      </c>
      <c r="D2327" s="21">
        <v>7.1527205881611773E-3</v>
      </c>
      <c r="E2327" s="26">
        <v>1.0365548792059462E-2</v>
      </c>
      <c r="F2327" s="26">
        <v>1.0762651599090836E-2</v>
      </c>
      <c r="G2327" s="25">
        <v>5.9983460263956477E-3</v>
      </c>
      <c r="H2327" s="21">
        <v>4.9094377673135252E-3</v>
      </c>
      <c r="I2327" s="26">
        <v>6.6192767381610031E-3</v>
      </c>
      <c r="J2327" s="26">
        <v>6.3527741010739967E-3</v>
      </c>
      <c r="K2327" s="25">
        <v>6.5924298669682302E-3</v>
      </c>
      <c r="L2327" s="21">
        <v>1.20621583554747E-2</v>
      </c>
      <c r="M2327" s="26">
        <v>1.6984825530220463E-2</v>
      </c>
      <c r="N2327" s="26">
        <v>1.7115425700164836E-2</v>
      </c>
      <c r="O2327" s="25">
        <v>1.259077589336388E-2</v>
      </c>
      <c r="P2327" s="21">
        <v>0.98793784164452525</v>
      </c>
      <c r="Q2327" s="26">
        <v>0.9830151744697796</v>
      </c>
      <c r="R2327" s="26">
        <v>0.98288457429983511</v>
      </c>
      <c r="S2327" s="25">
        <v>0.98740922410663612</v>
      </c>
      <c r="T2327" s="27">
        <f t="shared" si="36"/>
        <v>5.286175378891797E-4</v>
      </c>
    </row>
    <row r="2328" spans="1:20" ht="15" customHeight="1" x14ac:dyDescent="0.2">
      <c r="A2328" s="7">
        <v>8103</v>
      </c>
      <c r="B2328" s="8" t="s">
        <v>245</v>
      </c>
      <c r="C2328" s="7" t="s">
        <v>200</v>
      </c>
      <c r="D2328" s="21">
        <v>1.0609318893423916E-3</v>
      </c>
      <c r="E2328" s="26">
        <v>1.0732029165539188E-3</v>
      </c>
      <c r="F2328" s="26">
        <v>1.623593420842848E-3</v>
      </c>
      <c r="G2328" s="25">
        <v>1.4956106784809328E-3</v>
      </c>
      <c r="H2328" s="21">
        <v>1.2892247490858847E-3</v>
      </c>
      <c r="I2328" s="26">
        <v>1.2461972913741389E-3</v>
      </c>
      <c r="J2328" s="26">
        <v>1.6305038381981629E-3</v>
      </c>
      <c r="K2328" s="25">
        <v>1.3754629861766801E-3</v>
      </c>
      <c r="L2328" s="21">
        <v>2.3501566384282759E-3</v>
      </c>
      <c r="M2328" s="26">
        <v>2.3194002079280577E-3</v>
      </c>
      <c r="N2328" s="26">
        <v>3.2540972590410105E-3</v>
      </c>
      <c r="O2328" s="25">
        <v>2.8710736646576133E-3</v>
      </c>
      <c r="P2328" s="21">
        <v>0.9976498433615717</v>
      </c>
      <c r="Q2328" s="26">
        <v>0.99768059979207202</v>
      </c>
      <c r="R2328" s="26">
        <v>0.99674590274095887</v>
      </c>
      <c r="S2328" s="25">
        <v>0.99712892633534245</v>
      </c>
      <c r="T2328" s="27">
        <f t="shared" si="36"/>
        <v>5.2091702622933736E-4</v>
      </c>
    </row>
    <row r="2329" spans="1:20" ht="15" customHeight="1" x14ac:dyDescent="0.2">
      <c r="A2329" s="7">
        <v>6049</v>
      </c>
      <c r="B2329" s="8" t="s">
        <v>167</v>
      </c>
      <c r="C2329" s="7" t="s">
        <v>143</v>
      </c>
      <c r="D2329" s="21">
        <v>3.7058043007259004E-3</v>
      </c>
      <c r="E2329" s="26">
        <v>5.277731424326618E-3</v>
      </c>
      <c r="F2329" s="26">
        <v>6.0873986743715464E-3</v>
      </c>
      <c r="G2329" s="25">
        <v>5.354941921910529E-3</v>
      </c>
      <c r="H2329" s="21">
        <v>3.1488936283019893E-3</v>
      </c>
      <c r="I2329" s="26">
        <v>1.9173079380196648E-3</v>
      </c>
      <c r="J2329" s="26">
        <v>1.9555929671002978E-3</v>
      </c>
      <c r="K2329" s="25">
        <v>2.0173294325425487E-3</v>
      </c>
      <c r="L2329" s="21">
        <v>6.8546979290278892E-3</v>
      </c>
      <c r="M2329" s="26">
        <v>7.1950393623462826E-3</v>
      </c>
      <c r="N2329" s="26">
        <v>8.0429916414718437E-3</v>
      </c>
      <c r="O2329" s="25">
        <v>7.3722713544530777E-3</v>
      </c>
      <c r="P2329" s="21">
        <v>0.99314530207097207</v>
      </c>
      <c r="Q2329" s="26">
        <v>0.99280496063765378</v>
      </c>
      <c r="R2329" s="26">
        <v>0.99195700835852818</v>
      </c>
      <c r="S2329" s="25">
        <v>0.99262772864554683</v>
      </c>
      <c r="T2329" s="27">
        <f t="shared" si="36"/>
        <v>5.1757342542518847E-4</v>
      </c>
    </row>
    <row r="2330" spans="1:20" ht="15" customHeight="1" x14ac:dyDescent="0.2">
      <c r="A2330" s="7">
        <v>8081</v>
      </c>
      <c r="B2330" s="8" t="s">
        <v>236</v>
      </c>
      <c r="C2330" s="7" t="s">
        <v>200</v>
      </c>
      <c r="D2330" s="21">
        <v>2.1739000736079529E-3</v>
      </c>
      <c r="E2330" s="26">
        <v>2.0474087282646393E-3</v>
      </c>
      <c r="F2330" s="26">
        <v>2.1363155604539287E-3</v>
      </c>
      <c r="G2330" s="25">
        <v>2.1671492174769407E-3</v>
      </c>
      <c r="H2330" s="21">
        <v>8.3355400377446134E-4</v>
      </c>
      <c r="I2330" s="26">
        <v>1.0513474692040576E-3</v>
      </c>
      <c r="J2330" s="26">
        <v>1.3180718600185732E-3</v>
      </c>
      <c r="K2330" s="25">
        <v>1.3560473798827025E-3</v>
      </c>
      <c r="L2330" s="21">
        <v>3.0074540773824148E-3</v>
      </c>
      <c r="M2330" s="26">
        <v>3.098756197468697E-3</v>
      </c>
      <c r="N2330" s="26">
        <v>3.4543874204725016E-3</v>
      </c>
      <c r="O2330" s="25">
        <v>3.5231965973596432E-3</v>
      </c>
      <c r="P2330" s="21">
        <v>0.99699254592261755</v>
      </c>
      <c r="Q2330" s="26">
        <v>0.99690124380253131</v>
      </c>
      <c r="R2330" s="26">
        <v>0.99654561257952756</v>
      </c>
      <c r="S2330" s="25">
        <v>0.99647680340264044</v>
      </c>
      <c r="T2330" s="27">
        <f t="shared" si="36"/>
        <v>5.157425199772284E-4</v>
      </c>
    </row>
    <row r="2331" spans="1:20" ht="15" customHeight="1" x14ac:dyDescent="0.2">
      <c r="A2331" s="7">
        <v>19077</v>
      </c>
      <c r="B2331" s="8" t="s">
        <v>450</v>
      </c>
      <c r="C2331" s="7" t="s">
        <v>430</v>
      </c>
      <c r="D2331" s="21">
        <v>4.1247332278736793E-3</v>
      </c>
      <c r="E2331" s="26">
        <v>3.8807373015248055E-3</v>
      </c>
      <c r="F2331" s="26">
        <v>5.0130618545805141E-3</v>
      </c>
      <c r="G2331" s="25">
        <v>4.6352678094828507E-3</v>
      </c>
      <c r="H2331" s="21">
        <v>0</v>
      </c>
      <c r="I2331" s="26">
        <v>0</v>
      </c>
      <c r="J2331" s="26">
        <v>0</v>
      </c>
      <c r="K2331" s="25">
        <v>0</v>
      </c>
      <c r="L2331" s="21">
        <v>4.1247332278736793E-3</v>
      </c>
      <c r="M2331" s="26">
        <v>3.8807373015248055E-3</v>
      </c>
      <c r="N2331" s="26">
        <v>5.0130618545805141E-3</v>
      </c>
      <c r="O2331" s="25">
        <v>4.6352678094828507E-3</v>
      </c>
      <c r="P2331" s="21">
        <v>0.99587526677212634</v>
      </c>
      <c r="Q2331" s="26">
        <v>0.99611926269847528</v>
      </c>
      <c r="R2331" s="26">
        <v>0.9949869381454195</v>
      </c>
      <c r="S2331" s="25">
        <v>0.99536473219051713</v>
      </c>
      <c r="T2331" s="27">
        <f t="shared" si="36"/>
        <v>5.105345816091714E-4</v>
      </c>
    </row>
    <row r="2332" spans="1:20" ht="15" customHeight="1" x14ac:dyDescent="0.2">
      <c r="A2332" s="7">
        <v>48357</v>
      </c>
      <c r="B2332" s="8" t="s">
        <v>1639</v>
      </c>
      <c r="C2332" s="7" t="s">
        <v>1530</v>
      </c>
      <c r="D2332" s="21">
        <v>4.7582411922587219E-4</v>
      </c>
      <c r="E2332" s="26">
        <v>1.0280373883659307E-3</v>
      </c>
      <c r="F2332" s="26">
        <v>1.0852807790111222E-3</v>
      </c>
      <c r="G2332" s="25">
        <v>9.8488167887616118E-4</v>
      </c>
      <c r="H2332" s="21">
        <v>0</v>
      </c>
      <c r="I2332" s="26">
        <v>0</v>
      </c>
      <c r="J2332" s="26">
        <v>0</v>
      </c>
      <c r="K2332" s="25">
        <v>0</v>
      </c>
      <c r="L2332" s="21">
        <v>4.7582411922587219E-4</v>
      </c>
      <c r="M2332" s="26">
        <v>1.0280373883659307E-3</v>
      </c>
      <c r="N2332" s="26">
        <v>1.0852807790111222E-3</v>
      </c>
      <c r="O2332" s="25">
        <v>9.8488167887616118E-4</v>
      </c>
      <c r="P2332" s="21">
        <v>0.99952417588077414</v>
      </c>
      <c r="Q2332" s="26">
        <v>0.99897196261163412</v>
      </c>
      <c r="R2332" s="26">
        <v>0.99891471922098896</v>
      </c>
      <c r="S2332" s="25">
        <v>0.99901511832112389</v>
      </c>
      <c r="T2332" s="27">
        <f t="shared" si="36"/>
        <v>5.0905755965028904E-4</v>
      </c>
    </row>
    <row r="2333" spans="1:20" ht="15" customHeight="1" x14ac:dyDescent="0.2">
      <c r="A2333" s="7">
        <v>38043</v>
      </c>
      <c r="B2333" s="8" t="s">
        <v>1159</v>
      </c>
      <c r="C2333" s="7" t="s">
        <v>1142</v>
      </c>
      <c r="D2333" s="21">
        <v>4.2525018696615448E-4</v>
      </c>
      <c r="E2333" s="26">
        <v>1.3413158121599615E-3</v>
      </c>
      <c r="F2333" s="26">
        <v>1.8327289340622701E-4</v>
      </c>
      <c r="G2333" s="25">
        <v>1.6818390575056198E-4</v>
      </c>
      <c r="H2333" s="21">
        <v>1.4015769716050667E-3</v>
      </c>
      <c r="I2333" s="26">
        <v>7.5752673118211768E-4</v>
      </c>
      <c r="J2333" s="26">
        <v>1.530736935109652E-3</v>
      </c>
      <c r="K2333" s="25">
        <v>2.166006221598351E-3</v>
      </c>
      <c r="L2333" s="21">
        <v>1.8268271585712213E-3</v>
      </c>
      <c r="M2333" s="26">
        <v>2.0988425433420797E-3</v>
      </c>
      <c r="N2333" s="26">
        <v>1.7140098285158792E-3</v>
      </c>
      <c r="O2333" s="25">
        <v>2.334190127348913E-3</v>
      </c>
      <c r="P2333" s="21">
        <v>0.99817317284142881</v>
      </c>
      <c r="Q2333" s="26">
        <v>0.99790115745665797</v>
      </c>
      <c r="R2333" s="26">
        <v>0.99828599017148412</v>
      </c>
      <c r="S2333" s="25">
        <v>0.99766580987265108</v>
      </c>
      <c r="T2333" s="27">
        <f t="shared" si="36"/>
        <v>5.0736296877769167E-4</v>
      </c>
    </row>
    <row r="2334" spans="1:20" ht="15" customHeight="1" x14ac:dyDescent="0.2">
      <c r="A2334" s="7">
        <v>30077</v>
      </c>
      <c r="B2334" s="8" t="s">
        <v>721</v>
      </c>
      <c r="C2334" s="7" t="s">
        <v>1040</v>
      </c>
      <c r="D2334" s="21">
        <v>2.6432949121202877E-3</v>
      </c>
      <c r="E2334" s="26">
        <v>3.6209875024162345E-3</v>
      </c>
      <c r="F2334" s="26">
        <v>4.3366992170056264E-3</v>
      </c>
      <c r="G2334" s="25">
        <v>3.5586324708257932E-3</v>
      </c>
      <c r="H2334" s="21">
        <v>1.7568835211554026E-3</v>
      </c>
      <c r="I2334" s="26">
        <v>1.3031631769087825E-3</v>
      </c>
      <c r="J2334" s="26">
        <v>1.118904756340891E-3</v>
      </c>
      <c r="K2334" s="25">
        <v>1.3411710401034509E-3</v>
      </c>
      <c r="L2334" s="21">
        <v>4.4001784332756899E-3</v>
      </c>
      <c r="M2334" s="26">
        <v>4.9241506793250168E-3</v>
      </c>
      <c r="N2334" s="26">
        <v>5.4556039733465178E-3</v>
      </c>
      <c r="O2334" s="25">
        <v>4.8998035109292437E-3</v>
      </c>
      <c r="P2334" s="21">
        <v>0.99559982156672433</v>
      </c>
      <c r="Q2334" s="26">
        <v>0.99507584932067494</v>
      </c>
      <c r="R2334" s="26">
        <v>0.99454439602665345</v>
      </c>
      <c r="S2334" s="25">
        <v>0.99510019648907078</v>
      </c>
      <c r="T2334" s="27">
        <f t="shared" si="36"/>
        <v>4.996250776535538E-4</v>
      </c>
    </row>
    <row r="2335" spans="1:20" ht="15" customHeight="1" x14ac:dyDescent="0.2">
      <c r="A2335" s="7">
        <v>17195</v>
      </c>
      <c r="B2335" s="8" t="s">
        <v>562</v>
      </c>
      <c r="C2335" s="7" t="s">
        <v>516</v>
      </c>
      <c r="D2335" s="21">
        <v>6.2038661241556447E-3</v>
      </c>
      <c r="E2335" s="26">
        <v>6.9682547855636386E-3</v>
      </c>
      <c r="F2335" s="26">
        <v>6.5561796953262442E-3</v>
      </c>
      <c r="G2335" s="25">
        <v>7.0014884255417652E-3</v>
      </c>
      <c r="H2335" s="21">
        <v>4.8754172194851765E-3</v>
      </c>
      <c r="I2335" s="26">
        <v>3.60580128040846E-3</v>
      </c>
      <c r="J2335" s="26">
        <v>4.4830025670041197E-3</v>
      </c>
      <c r="K2335" s="25">
        <v>4.5670956871191578E-3</v>
      </c>
      <c r="L2335" s="21">
        <v>1.1079283343640819E-2</v>
      </c>
      <c r="M2335" s="26">
        <v>1.0574056065972098E-2</v>
      </c>
      <c r="N2335" s="26">
        <v>1.1039182262330364E-2</v>
      </c>
      <c r="O2335" s="25">
        <v>1.1568584112660922E-2</v>
      </c>
      <c r="P2335" s="21">
        <v>0.98892071665635917</v>
      </c>
      <c r="Q2335" s="26">
        <v>0.98942594393402794</v>
      </c>
      <c r="R2335" s="26">
        <v>0.98896081773766964</v>
      </c>
      <c r="S2335" s="25">
        <v>0.98843141588733907</v>
      </c>
      <c r="T2335" s="27">
        <f t="shared" si="36"/>
        <v>4.8930076902010261E-4</v>
      </c>
    </row>
    <row r="2336" spans="1:20" ht="15" customHeight="1" x14ac:dyDescent="0.2">
      <c r="A2336" s="7">
        <v>39129</v>
      </c>
      <c r="B2336" s="8" t="s">
        <v>1327</v>
      </c>
      <c r="C2336" s="7" t="s">
        <v>1303</v>
      </c>
      <c r="D2336" s="21">
        <v>2.4628394839373785E-3</v>
      </c>
      <c r="E2336" s="26">
        <v>2.0075733398181549E-3</v>
      </c>
      <c r="F2336" s="26">
        <v>2.6969720159608656E-3</v>
      </c>
      <c r="G2336" s="25">
        <v>2.6799690696194568E-3</v>
      </c>
      <c r="H2336" s="21">
        <v>1.1391280199696419E-3</v>
      </c>
      <c r="I2336" s="26">
        <v>1.4099216864937921E-3</v>
      </c>
      <c r="J2336" s="26">
        <v>1.4099216864937932E-3</v>
      </c>
      <c r="K2336" s="25">
        <v>1.4099216864937934E-3</v>
      </c>
      <c r="L2336" s="21">
        <v>3.6019675039070209E-3</v>
      </c>
      <c r="M2336" s="26">
        <v>3.4174950263119465E-3</v>
      </c>
      <c r="N2336" s="26">
        <v>4.106893702454659E-3</v>
      </c>
      <c r="O2336" s="25">
        <v>4.0898907561132498E-3</v>
      </c>
      <c r="P2336" s="21">
        <v>0.99639803249609304</v>
      </c>
      <c r="Q2336" s="26">
        <v>0.99658250497368805</v>
      </c>
      <c r="R2336" s="26">
        <v>0.99589310629754535</v>
      </c>
      <c r="S2336" s="25">
        <v>0.99591010924388668</v>
      </c>
      <c r="T2336" s="27">
        <f t="shared" si="36"/>
        <v>4.8792325220622891E-4</v>
      </c>
    </row>
    <row r="2337" spans="1:20" ht="15" customHeight="1" x14ac:dyDescent="0.2">
      <c r="A2337" s="7">
        <v>46061</v>
      </c>
      <c r="B2337" s="8" t="s">
        <v>1483</v>
      </c>
      <c r="C2337" s="7" t="s">
        <v>1465</v>
      </c>
      <c r="D2337" s="21">
        <v>0</v>
      </c>
      <c r="E2337" s="26">
        <v>9.3212551903590086E-4</v>
      </c>
      <c r="F2337" s="26">
        <v>5.1789201479565477E-4</v>
      </c>
      <c r="G2337" s="25">
        <v>4.8611758758266172E-4</v>
      </c>
      <c r="H2337" s="21">
        <v>0</v>
      </c>
      <c r="I2337" s="26">
        <v>0</v>
      </c>
      <c r="J2337" s="26">
        <v>0</v>
      </c>
      <c r="K2337" s="25">
        <v>0</v>
      </c>
      <c r="L2337" s="21">
        <v>0</v>
      </c>
      <c r="M2337" s="26">
        <v>9.3212551903590086E-4</v>
      </c>
      <c r="N2337" s="26">
        <v>5.1789201479565477E-4</v>
      </c>
      <c r="O2337" s="25">
        <v>4.8611758758266172E-4</v>
      </c>
      <c r="P2337" s="21">
        <v>1</v>
      </c>
      <c r="Q2337" s="26">
        <v>0.99906787448096412</v>
      </c>
      <c r="R2337" s="26">
        <v>0.99948210798520443</v>
      </c>
      <c r="S2337" s="25">
        <v>0.99951388241241734</v>
      </c>
      <c r="T2337" s="27">
        <f t="shared" si="36"/>
        <v>4.8611758758266172E-4</v>
      </c>
    </row>
    <row r="2338" spans="1:20" ht="15" customHeight="1" x14ac:dyDescent="0.2">
      <c r="A2338" s="7">
        <v>56015</v>
      </c>
      <c r="B2338" s="8" t="s">
        <v>1882</v>
      </c>
      <c r="C2338" s="7" t="s">
        <v>1880</v>
      </c>
      <c r="D2338" s="21">
        <v>1.3412160830011514E-3</v>
      </c>
      <c r="E2338" s="26">
        <v>1.7702172966700966E-3</v>
      </c>
      <c r="F2338" s="26">
        <v>1.9022590529593148E-3</v>
      </c>
      <c r="G2338" s="25">
        <v>1.8379087907037755E-3</v>
      </c>
      <c r="H2338" s="21">
        <v>2.5776014254642859E-3</v>
      </c>
      <c r="I2338" s="26">
        <v>2.650763668656045E-3</v>
      </c>
      <c r="J2338" s="26">
        <v>2.6457436080627992E-3</v>
      </c>
      <c r="K2338" s="25">
        <v>2.5646043918629872E-3</v>
      </c>
      <c r="L2338" s="21">
        <v>3.9188175084654371E-3</v>
      </c>
      <c r="M2338" s="26">
        <v>4.4209809653261408E-3</v>
      </c>
      <c r="N2338" s="26">
        <v>4.5480026610221144E-3</v>
      </c>
      <c r="O2338" s="25">
        <v>4.4025131825667623E-3</v>
      </c>
      <c r="P2338" s="21">
        <v>0.99608118249153466</v>
      </c>
      <c r="Q2338" s="26">
        <v>0.99557901903467394</v>
      </c>
      <c r="R2338" s="26">
        <v>0.99545199733897782</v>
      </c>
      <c r="S2338" s="25">
        <v>0.99559748681743321</v>
      </c>
      <c r="T2338" s="27">
        <f t="shared" si="36"/>
        <v>4.8369567410132524E-4</v>
      </c>
    </row>
    <row r="2339" spans="1:20" ht="15" customHeight="1" x14ac:dyDescent="0.2">
      <c r="A2339" s="7">
        <v>20077</v>
      </c>
      <c r="B2339" s="8" t="s">
        <v>628</v>
      </c>
      <c r="C2339" s="7" t="s">
        <v>606</v>
      </c>
      <c r="D2339" s="21">
        <v>1.538289808906558E-3</v>
      </c>
      <c r="E2339" s="26">
        <v>2.3805081551717426E-3</v>
      </c>
      <c r="F2339" s="26">
        <v>2.2009208072653707E-3</v>
      </c>
      <c r="G2339" s="25">
        <v>2.2025792762315716E-3</v>
      </c>
      <c r="H2339" s="21">
        <v>2.885469964117742E-4</v>
      </c>
      <c r="I2339" s="26">
        <v>1.0723967834821786E-4</v>
      </c>
      <c r="J2339" s="26">
        <v>1.1349970853109674E-4</v>
      </c>
      <c r="K2339" s="25">
        <v>1.0723967834821795E-4</v>
      </c>
      <c r="L2339" s="21">
        <v>1.8268368053183321E-3</v>
      </c>
      <c r="M2339" s="26">
        <v>2.4877478335199603E-3</v>
      </c>
      <c r="N2339" s="26">
        <v>2.3144205157964674E-3</v>
      </c>
      <c r="O2339" s="25">
        <v>2.3098189545797893E-3</v>
      </c>
      <c r="P2339" s="21">
        <v>0.99817316319468163</v>
      </c>
      <c r="Q2339" s="26">
        <v>0.99751225216647998</v>
      </c>
      <c r="R2339" s="26">
        <v>0.99768557948420344</v>
      </c>
      <c r="S2339" s="25">
        <v>0.99769018104542029</v>
      </c>
      <c r="T2339" s="27">
        <f t="shared" si="36"/>
        <v>4.8298214926145722E-4</v>
      </c>
    </row>
    <row r="2340" spans="1:20" ht="15" customHeight="1" x14ac:dyDescent="0.2">
      <c r="A2340" s="7">
        <v>31121</v>
      </c>
      <c r="B2340" s="8" t="s">
        <v>1203</v>
      </c>
      <c r="C2340" s="7" t="s">
        <v>1175</v>
      </c>
      <c r="D2340" s="21">
        <v>2.8751160343908904E-3</v>
      </c>
      <c r="E2340" s="26">
        <v>2.803468114385694E-3</v>
      </c>
      <c r="F2340" s="26">
        <v>3.9262570616763548E-3</v>
      </c>
      <c r="G2340" s="25">
        <v>2.4473709894316763E-3</v>
      </c>
      <c r="H2340" s="21">
        <v>1.2007209813368052E-3</v>
      </c>
      <c r="I2340" s="26">
        <v>1.2591568368284908E-3</v>
      </c>
      <c r="J2340" s="26">
        <v>1.241566425871488E-3</v>
      </c>
      <c r="K2340" s="25">
        <v>2.1104780642363795E-3</v>
      </c>
      <c r="L2340" s="21">
        <v>4.0758370157276949E-3</v>
      </c>
      <c r="M2340" s="26">
        <v>4.0626249512141846E-3</v>
      </c>
      <c r="N2340" s="26">
        <v>5.1678234875478435E-3</v>
      </c>
      <c r="O2340" s="25">
        <v>4.5578490536680553E-3</v>
      </c>
      <c r="P2340" s="21">
        <v>0.99592416298427222</v>
      </c>
      <c r="Q2340" s="26">
        <v>0.99593737504878577</v>
      </c>
      <c r="R2340" s="26">
        <v>0.99483217651245204</v>
      </c>
      <c r="S2340" s="25">
        <v>0.99544215094633193</v>
      </c>
      <c r="T2340" s="27">
        <f t="shared" si="36"/>
        <v>4.8201203794036047E-4</v>
      </c>
    </row>
    <row r="2341" spans="1:20" ht="15" customHeight="1" x14ac:dyDescent="0.2">
      <c r="A2341" s="7">
        <v>16029</v>
      </c>
      <c r="B2341" s="8" t="s">
        <v>495</v>
      </c>
      <c r="C2341" s="7" t="s">
        <v>483</v>
      </c>
      <c r="D2341" s="21">
        <v>2.5817665150697092E-3</v>
      </c>
      <c r="E2341" s="26">
        <v>4.2715384698514347E-3</v>
      </c>
      <c r="F2341" s="26">
        <v>2.6087684241547426E-3</v>
      </c>
      <c r="G2341" s="25">
        <v>2.5155044644903511E-3</v>
      </c>
      <c r="H2341" s="21">
        <v>4.1245237672419381E-3</v>
      </c>
      <c r="I2341" s="26">
        <v>3.4220268109828875E-3</v>
      </c>
      <c r="J2341" s="26">
        <v>4.7826932372788174E-3</v>
      </c>
      <c r="K2341" s="25">
        <v>4.6668468154625305E-3</v>
      </c>
      <c r="L2341" s="21">
        <v>6.7062902823116465E-3</v>
      </c>
      <c r="M2341" s="26">
        <v>7.6935652808343222E-3</v>
      </c>
      <c r="N2341" s="26">
        <v>7.39146166143356E-3</v>
      </c>
      <c r="O2341" s="25">
        <v>7.1823512799528821E-3</v>
      </c>
      <c r="P2341" s="21">
        <v>0.99329370971768827</v>
      </c>
      <c r="Q2341" s="26">
        <v>0.99230643471916569</v>
      </c>
      <c r="R2341" s="26">
        <v>0.99260853833856644</v>
      </c>
      <c r="S2341" s="25">
        <v>0.99281764872004719</v>
      </c>
      <c r="T2341" s="27">
        <f t="shared" si="36"/>
        <v>4.7606099764123562E-4</v>
      </c>
    </row>
    <row r="2342" spans="1:20" ht="15" customHeight="1" x14ac:dyDescent="0.2">
      <c r="A2342" s="7">
        <v>17019</v>
      </c>
      <c r="B2342" s="8" t="s">
        <v>521</v>
      </c>
      <c r="C2342" s="7" t="s">
        <v>516</v>
      </c>
      <c r="D2342" s="21">
        <v>1.4795346113703315E-3</v>
      </c>
      <c r="E2342" s="26">
        <v>2.8311489737833399E-3</v>
      </c>
      <c r="F2342" s="26">
        <v>2.1577141643123543E-3</v>
      </c>
      <c r="G2342" s="25">
        <v>1.9544174162754867E-3</v>
      </c>
      <c r="H2342" s="21">
        <v>0</v>
      </c>
      <c r="I2342" s="26">
        <v>0</v>
      </c>
      <c r="J2342" s="26">
        <v>0</v>
      </c>
      <c r="K2342" s="25">
        <v>0</v>
      </c>
      <c r="L2342" s="21">
        <v>1.4795346113703315E-3</v>
      </c>
      <c r="M2342" s="26">
        <v>2.8311489737833399E-3</v>
      </c>
      <c r="N2342" s="26">
        <v>2.1577141643123543E-3</v>
      </c>
      <c r="O2342" s="25">
        <v>1.9544174162754867E-3</v>
      </c>
      <c r="P2342" s="21">
        <v>0.9985204653886296</v>
      </c>
      <c r="Q2342" s="26">
        <v>0.99716885102621655</v>
      </c>
      <c r="R2342" s="26">
        <v>0.99784228583568757</v>
      </c>
      <c r="S2342" s="25">
        <v>0.99804558258372444</v>
      </c>
      <c r="T2342" s="27">
        <f t="shared" si="36"/>
        <v>4.7488280490515515E-4</v>
      </c>
    </row>
    <row r="2343" spans="1:20" ht="15" customHeight="1" x14ac:dyDescent="0.2">
      <c r="A2343" s="7">
        <v>28053</v>
      </c>
      <c r="B2343" s="8" t="s">
        <v>1014</v>
      </c>
      <c r="C2343" s="7" t="s">
        <v>1002</v>
      </c>
      <c r="D2343" s="21">
        <v>6.5112484523117834E-4</v>
      </c>
      <c r="E2343" s="26">
        <v>7.5713966401361296E-4</v>
      </c>
      <c r="F2343" s="26">
        <v>7.3718836701212908E-4</v>
      </c>
      <c r="G2343" s="25">
        <v>1.123954590755935E-3</v>
      </c>
      <c r="H2343" s="21">
        <v>0</v>
      </c>
      <c r="I2343" s="26">
        <v>0</v>
      </c>
      <c r="J2343" s="26">
        <v>0</v>
      </c>
      <c r="K2343" s="25">
        <v>0</v>
      </c>
      <c r="L2343" s="21">
        <v>6.5112484523117834E-4</v>
      </c>
      <c r="M2343" s="26">
        <v>7.5713966401361296E-4</v>
      </c>
      <c r="N2343" s="26">
        <v>7.3718836701212908E-4</v>
      </c>
      <c r="O2343" s="25">
        <v>1.123954590755935E-3</v>
      </c>
      <c r="P2343" s="21">
        <v>0.99934887515476878</v>
      </c>
      <c r="Q2343" s="26">
        <v>0.99924286033598642</v>
      </c>
      <c r="R2343" s="26">
        <v>0.99926281163298791</v>
      </c>
      <c r="S2343" s="25">
        <v>0.99887604540924402</v>
      </c>
      <c r="T2343" s="27">
        <f t="shared" si="36"/>
        <v>4.7282974552475664E-4</v>
      </c>
    </row>
    <row r="2344" spans="1:20" ht="15" customHeight="1" x14ac:dyDescent="0.2">
      <c r="A2344" s="7">
        <v>19135</v>
      </c>
      <c r="B2344" s="8" t="s">
        <v>50</v>
      </c>
      <c r="C2344" s="7" t="s">
        <v>430</v>
      </c>
      <c r="D2344" s="21">
        <v>2.2506009913015441E-3</v>
      </c>
      <c r="E2344" s="26">
        <v>1.7871993522638647E-3</v>
      </c>
      <c r="F2344" s="26">
        <v>3.3421433955887329E-3</v>
      </c>
      <c r="G2344" s="25">
        <v>2.7219268628447448E-3</v>
      </c>
      <c r="H2344" s="21">
        <v>7.3208657637156068E-4</v>
      </c>
      <c r="I2344" s="26">
        <v>1.3745917930749132E-5</v>
      </c>
      <c r="J2344" s="26">
        <v>7.320865763715584E-4</v>
      </c>
      <c r="K2344" s="25">
        <v>7.3208657637156111E-4</v>
      </c>
      <c r="L2344" s="21">
        <v>2.9826875676731046E-3</v>
      </c>
      <c r="M2344" s="26">
        <v>1.8009452701946138E-3</v>
      </c>
      <c r="N2344" s="26">
        <v>4.0742299719602913E-3</v>
      </c>
      <c r="O2344" s="25">
        <v>3.4540134392163058E-3</v>
      </c>
      <c r="P2344" s="21">
        <v>0.99701731243232694</v>
      </c>
      <c r="Q2344" s="26">
        <v>0.99819905472980541</v>
      </c>
      <c r="R2344" s="26">
        <v>0.99592577002803973</v>
      </c>
      <c r="S2344" s="25">
        <v>0.99654598656078375</v>
      </c>
      <c r="T2344" s="27">
        <f t="shared" si="36"/>
        <v>4.7132587154320119E-4</v>
      </c>
    </row>
    <row r="2345" spans="1:20" ht="15" customHeight="1" x14ac:dyDescent="0.2">
      <c r="A2345" s="7">
        <v>29025</v>
      </c>
      <c r="B2345" s="8" t="s">
        <v>685</v>
      </c>
      <c r="C2345" s="7" t="s">
        <v>960</v>
      </c>
      <c r="D2345" s="21">
        <v>2.6173355299543991E-3</v>
      </c>
      <c r="E2345" s="26">
        <v>1.75316283056052E-3</v>
      </c>
      <c r="F2345" s="26">
        <v>2.9157232295792383E-3</v>
      </c>
      <c r="G2345" s="25">
        <v>3.0858230519503166E-3</v>
      </c>
      <c r="H2345" s="21">
        <v>0</v>
      </c>
      <c r="I2345" s="26">
        <v>0</v>
      </c>
      <c r="J2345" s="26">
        <v>0</v>
      </c>
      <c r="K2345" s="25">
        <v>0</v>
      </c>
      <c r="L2345" s="21">
        <v>2.6173355299543991E-3</v>
      </c>
      <c r="M2345" s="26">
        <v>1.75316283056052E-3</v>
      </c>
      <c r="N2345" s="26">
        <v>2.9157232295792383E-3</v>
      </c>
      <c r="O2345" s="25">
        <v>3.0858230519503166E-3</v>
      </c>
      <c r="P2345" s="21">
        <v>0.99738266447004564</v>
      </c>
      <c r="Q2345" s="26">
        <v>0.99824683716943952</v>
      </c>
      <c r="R2345" s="26">
        <v>0.99708427677042077</v>
      </c>
      <c r="S2345" s="25">
        <v>0.99691417694804974</v>
      </c>
      <c r="T2345" s="27">
        <f t="shared" si="36"/>
        <v>4.6848752199591748E-4</v>
      </c>
    </row>
    <row r="2346" spans="1:20" ht="15" customHeight="1" x14ac:dyDescent="0.2">
      <c r="A2346" s="7">
        <v>17053</v>
      </c>
      <c r="B2346" s="8" t="s">
        <v>529</v>
      </c>
      <c r="C2346" s="7" t="s">
        <v>516</v>
      </c>
      <c r="D2346" s="21">
        <v>7.3713927260893669E-5</v>
      </c>
      <c r="E2346" s="26">
        <v>3.3877085756321078E-4</v>
      </c>
      <c r="F2346" s="26">
        <v>5.4120733598022231E-4</v>
      </c>
      <c r="G2346" s="25">
        <v>5.4120733598022231E-4</v>
      </c>
      <c r="H2346" s="21">
        <v>0</v>
      </c>
      <c r="I2346" s="26">
        <v>0</v>
      </c>
      <c r="J2346" s="26">
        <v>0</v>
      </c>
      <c r="K2346" s="25">
        <v>0</v>
      </c>
      <c r="L2346" s="21">
        <v>7.3713927260893669E-5</v>
      </c>
      <c r="M2346" s="26">
        <v>3.3877085756321078E-4</v>
      </c>
      <c r="N2346" s="26">
        <v>5.4120733598022231E-4</v>
      </c>
      <c r="O2346" s="25">
        <v>5.4120733598022231E-4</v>
      </c>
      <c r="P2346" s="21">
        <v>0.99992628607273915</v>
      </c>
      <c r="Q2346" s="26">
        <v>0.99966122914243671</v>
      </c>
      <c r="R2346" s="26">
        <v>0.99945879266401971</v>
      </c>
      <c r="S2346" s="25">
        <v>0.99945879266401971</v>
      </c>
      <c r="T2346" s="27">
        <f t="shared" si="36"/>
        <v>4.6749340871932865E-4</v>
      </c>
    </row>
    <row r="2347" spans="1:20" ht="15" customHeight="1" x14ac:dyDescent="0.2">
      <c r="A2347" s="7">
        <v>32017</v>
      </c>
      <c r="B2347" s="8" t="s">
        <v>98</v>
      </c>
      <c r="C2347" s="7" t="s">
        <v>1260</v>
      </c>
      <c r="D2347" s="21">
        <v>5.4726954595376155E-4</v>
      </c>
      <c r="E2347" s="26">
        <v>8.4194034517974937E-4</v>
      </c>
      <c r="F2347" s="26">
        <v>1.1607836872316612E-3</v>
      </c>
      <c r="G2347" s="25">
        <v>1.0678335576148504E-3</v>
      </c>
      <c r="H2347" s="21">
        <v>2.8426711924710519E-4</v>
      </c>
      <c r="I2347" s="26">
        <v>4.3762232242292905E-4</v>
      </c>
      <c r="J2347" s="26">
        <v>5.8021238386717642E-4</v>
      </c>
      <c r="K2347" s="25">
        <v>2.2836479179908436E-4</v>
      </c>
      <c r="L2347" s="21">
        <v>8.3153666520086674E-4</v>
      </c>
      <c r="M2347" s="26">
        <v>1.2795626676026786E-3</v>
      </c>
      <c r="N2347" s="26">
        <v>1.7409960710988374E-3</v>
      </c>
      <c r="O2347" s="25">
        <v>1.2961983494139348E-3</v>
      </c>
      <c r="P2347" s="21">
        <v>0.99916846333479903</v>
      </c>
      <c r="Q2347" s="26">
        <v>0.99872043733239724</v>
      </c>
      <c r="R2347" s="26">
        <v>0.9982590039289011</v>
      </c>
      <c r="S2347" s="25">
        <v>0.99870380165058603</v>
      </c>
      <c r="T2347" s="27">
        <f t="shared" si="36"/>
        <v>4.6466168421306804E-4</v>
      </c>
    </row>
    <row r="2348" spans="1:20" ht="15" customHeight="1" x14ac:dyDescent="0.2">
      <c r="A2348" s="7">
        <v>30017</v>
      </c>
      <c r="B2348" s="8" t="s">
        <v>214</v>
      </c>
      <c r="C2348" s="7" t="s">
        <v>1040</v>
      </c>
      <c r="D2348" s="21">
        <v>1.1102523655658197E-3</v>
      </c>
      <c r="E2348" s="26">
        <v>1.0399719563089788E-3</v>
      </c>
      <c r="F2348" s="26">
        <v>1.0025496520818273E-3</v>
      </c>
      <c r="G2348" s="25">
        <v>1.2269910258765379E-3</v>
      </c>
      <c r="H2348" s="21">
        <v>1.7474623498206902E-3</v>
      </c>
      <c r="I2348" s="26">
        <v>1.810387444239882E-3</v>
      </c>
      <c r="J2348" s="26">
        <v>1.9904436716934003E-3</v>
      </c>
      <c r="K2348" s="25">
        <v>2.0948321918802669E-3</v>
      </c>
      <c r="L2348" s="21">
        <v>2.8577147153865104E-3</v>
      </c>
      <c r="M2348" s="26">
        <v>2.8503594005488608E-3</v>
      </c>
      <c r="N2348" s="26">
        <v>2.9929933237752273E-3</v>
      </c>
      <c r="O2348" s="25">
        <v>3.3218232177568046E-3</v>
      </c>
      <c r="P2348" s="21">
        <v>0.99714228528461346</v>
      </c>
      <c r="Q2348" s="26">
        <v>0.9971496405994511</v>
      </c>
      <c r="R2348" s="26">
        <v>0.99700700667622477</v>
      </c>
      <c r="S2348" s="25">
        <v>0.99667817678224313</v>
      </c>
      <c r="T2348" s="27">
        <f t="shared" si="36"/>
        <v>4.641085023702942E-4</v>
      </c>
    </row>
    <row r="2349" spans="1:20" ht="15" customHeight="1" x14ac:dyDescent="0.2">
      <c r="A2349" s="7">
        <v>36119</v>
      </c>
      <c r="B2349" s="8" t="s">
        <v>1300</v>
      </c>
      <c r="C2349" s="7" t="s">
        <v>1272</v>
      </c>
      <c r="D2349" s="21">
        <v>0.37159761390118279</v>
      </c>
      <c r="E2349" s="26">
        <v>0.37523167733863894</v>
      </c>
      <c r="F2349" s="26">
        <v>0.3588718826771547</v>
      </c>
      <c r="G2349" s="25">
        <v>0.36142858547002743</v>
      </c>
      <c r="H2349" s="21">
        <v>8.1200074150936066E-2</v>
      </c>
      <c r="I2349" s="26">
        <v>8.1255548827224966E-2</v>
      </c>
      <c r="J2349" s="26">
        <v>9.0503659645293721E-2</v>
      </c>
      <c r="K2349" s="25">
        <v>9.1831283451687909E-2</v>
      </c>
      <c r="L2349" s="21">
        <v>0.45279768805211884</v>
      </c>
      <c r="M2349" s="26">
        <v>0.4564872261658639</v>
      </c>
      <c r="N2349" s="26">
        <v>0.44937554232244836</v>
      </c>
      <c r="O2349" s="25">
        <v>0.45325986892171538</v>
      </c>
      <c r="P2349" s="21">
        <v>0.54720231194788116</v>
      </c>
      <c r="Q2349" s="26">
        <v>0.5435127738341361</v>
      </c>
      <c r="R2349" s="26">
        <v>0.55062445767755164</v>
      </c>
      <c r="S2349" s="25">
        <v>0.54674013107828467</v>
      </c>
      <c r="T2349" s="27">
        <f t="shared" si="36"/>
        <v>4.6218086959654014E-4</v>
      </c>
    </row>
    <row r="2350" spans="1:20" ht="15" customHeight="1" x14ac:dyDescent="0.2">
      <c r="A2350" s="7">
        <v>6113</v>
      </c>
      <c r="B2350" s="8" t="s">
        <v>197</v>
      </c>
      <c r="C2350" s="7" t="s">
        <v>143</v>
      </c>
      <c r="D2350" s="21">
        <v>2.1318084785752313E-3</v>
      </c>
      <c r="E2350" s="26">
        <v>4.3266447910794209E-3</v>
      </c>
      <c r="F2350" s="26">
        <v>6.1001303476375156E-3</v>
      </c>
      <c r="G2350" s="25">
        <v>5.0765997153823595E-3</v>
      </c>
      <c r="H2350" s="21">
        <v>1.2332832802377468E-2</v>
      </c>
      <c r="I2350" s="26">
        <v>1.1753212963001294E-2</v>
      </c>
      <c r="J2350" s="26">
        <v>1.0509615300113155E-2</v>
      </c>
      <c r="K2350" s="25">
        <v>9.8474368714884155E-3</v>
      </c>
      <c r="L2350" s="21">
        <v>1.4464641280952699E-2</v>
      </c>
      <c r="M2350" s="26">
        <v>1.6079857754080714E-2</v>
      </c>
      <c r="N2350" s="26">
        <v>1.6609745647750668E-2</v>
      </c>
      <c r="O2350" s="25">
        <v>1.4924036586870776E-2</v>
      </c>
      <c r="P2350" s="21">
        <v>0.98553535871904729</v>
      </c>
      <c r="Q2350" s="26">
        <v>0.98392014224591939</v>
      </c>
      <c r="R2350" s="26">
        <v>0.98339025435224936</v>
      </c>
      <c r="S2350" s="25">
        <v>0.9850759634131292</v>
      </c>
      <c r="T2350" s="27">
        <f t="shared" si="36"/>
        <v>4.5939530591807692E-4</v>
      </c>
    </row>
    <row r="2351" spans="1:20" ht="15" customHeight="1" x14ac:dyDescent="0.2">
      <c r="A2351" s="7">
        <v>20129</v>
      </c>
      <c r="B2351" s="8" t="s">
        <v>641</v>
      </c>
      <c r="C2351" s="7" t="s">
        <v>606</v>
      </c>
      <c r="D2351" s="21">
        <v>7.9199090780457902E-4</v>
      </c>
      <c r="E2351" s="26">
        <v>1.3738487771968945E-3</v>
      </c>
      <c r="F2351" s="26">
        <v>1.4134338413075824E-3</v>
      </c>
      <c r="G2351" s="25">
        <v>1.3136077882438431E-3</v>
      </c>
      <c r="H2351" s="21">
        <v>3.9125404566666685E-4</v>
      </c>
      <c r="I2351" s="26">
        <v>3.3675993110367989E-4</v>
      </c>
      <c r="J2351" s="26">
        <v>3.5747208171543521E-4</v>
      </c>
      <c r="K2351" s="25">
        <v>3.2694562618465256E-4</v>
      </c>
      <c r="L2351" s="21">
        <v>1.1832449534712459E-3</v>
      </c>
      <c r="M2351" s="26">
        <v>1.7106087083005746E-3</v>
      </c>
      <c r="N2351" s="26">
        <v>1.7709059230230177E-3</v>
      </c>
      <c r="O2351" s="25">
        <v>1.6405534144284958E-3</v>
      </c>
      <c r="P2351" s="21">
        <v>0.99881675504652867</v>
      </c>
      <c r="Q2351" s="26">
        <v>0.99828939129169936</v>
      </c>
      <c r="R2351" s="26">
        <v>0.99822909407697691</v>
      </c>
      <c r="S2351" s="25">
        <v>0.99835944658557152</v>
      </c>
      <c r="T2351" s="27">
        <f t="shared" si="36"/>
        <v>4.5730846095724982E-4</v>
      </c>
    </row>
    <row r="2352" spans="1:20" ht="15" customHeight="1" x14ac:dyDescent="0.2">
      <c r="A2352" s="7">
        <v>48267</v>
      </c>
      <c r="B2352" s="8" t="s">
        <v>1613</v>
      </c>
      <c r="C2352" s="7" t="s">
        <v>1530</v>
      </c>
      <c r="D2352" s="21">
        <v>6.1433297721330766E-3</v>
      </c>
      <c r="E2352" s="26">
        <v>6.3428946539994865E-3</v>
      </c>
      <c r="F2352" s="26">
        <v>9.2867621381961182E-3</v>
      </c>
      <c r="G2352" s="25">
        <v>6.5347062885690891E-3</v>
      </c>
      <c r="H2352" s="21">
        <v>1.0662867477026026E-3</v>
      </c>
      <c r="I2352" s="26">
        <v>1.1360503695681176E-3</v>
      </c>
      <c r="J2352" s="26">
        <v>1.0686241138038249E-3</v>
      </c>
      <c r="K2352" s="25">
        <v>1.1275980658462948E-3</v>
      </c>
      <c r="L2352" s="21">
        <v>7.2096165198356783E-3</v>
      </c>
      <c r="M2352" s="26">
        <v>7.4789450235676035E-3</v>
      </c>
      <c r="N2352" s="26">
        <v>1.0355386251999943E-2</v>
      </c>
      <c r="O2352" s="25">
        <v>7.6623043544153842E-3</v>
      </c>
      <c r="P2352" s="21">
        <v>0.99279038348016435</v>
      </c>
      <c r="Q2352" s="26">
        <v>0.99252105497643239</v>
      </c>
      <c r="R2352" s="26">
        <v>0.98964461374800006</v>
      </c>
      <c r="S2352" s="25">
        <v>0.99233769564558472</v>
      </c>
      <c r="T2352" s="27">
        <f t="shared" si="36"/>
        <v>4.5268783457970592E-4</v>
      </c>
    </row>
    <row r="2353" spans="1:20" ht="15" customHeight="1" x14ac:dyDescent="0.2">
      <c r="A2353" s="7">
        <v>39037</v>
      </c>
      <c r="B2353" s="8" t="s">
        <v>1313</v>
      </c>
      <c r="C2353" s="7" t="s">
        <v>1303</v>
      </c>
      <c r="D2353" s="21">
        <v>6.0019982392123478E-4</v>
      </c>
      <c r="E2353" s="26">
        <v>1.0252041650207773E-3</v>
      </c>
      <c r="F2353" s="26">
        <v>1.0723499101894377E-3</v>
      </c>
      <c r="G2353" s="25">
        <v>1.052607152934021E-3</v>
      </c>
      <c r="H2353" s="21">
        <v>0</v>
      </c>
      <c r="I2353" s="26">
        <v>0</v>
      </c>
      <c r="J2353" s="26">
        <v>0</v>
      </c>
      <c r="K2353" s="25">
        <v>0</v>
      </c>
      <c r="L2353" s="21">
        <v>6.0019982392123478E-4</v>
      </c>
      <c r="M2353" s="26">
        <v>1.0252041650207773E-3</v>
      </c>
      <c r="N2353" s="26">
        <v>1.0723499101894377E-3</v>
      </c>
      <c r="O2353" s="25">
        <v>1.052607152934021E-3</v>
      </c>
      <c r="P2353" s="21">
        <v>0.99939980017607877</v>
      </c>
      <c r="Q2353" s="26">
        <v>0.99897479583497928</v>
      </c>
      <c r="R2353" s="26">
        <v>0.99892765008981066</v>
      </c>
      <c r="S2353" s="25">
        <v>0.99894739284706591</v>
      </c>
      <c r="T2353" s="27">
        <f t="shared" si="36"/>
        <v>4.5240732901278625E-4</v>
      </c>
    </row>
    <row r="2354" spans="1:20" ht="15" customHeight="1" x14ac:dyDescent="0.2">
      <c r="A2354" s="7">
        <v>48501</v>
      </c>
      <c r="B2354" s="8" t="s">
        <v>1689</v>
      </c>
      <c r="C2354" s="7" t="s">
        <v>1530</v>
      </c>
      <c r="D2354" s="21">
        <v>7.5441649922994526E-3</v>
      </c>
      <c r="E2354" s="26">
        <v>6.285707741305672E-3</v>
      </c>
      <c r="F2354" s="26">
        <v>6.560249595822536E-3</v>
      </c>
      <c r="G2354" s="25">
        <v>6.5602495958225621E-3</v>
      </c>
      <c r="H2354" s="21">
        <v>2.7357715885781004E-3</v>
      </c>
      <c r="I2354" s="26">
        <v>3.802750627325437E-3</v>
      </c>
      <c r="J2354" s="26">
        <v>4.7316018268450154E-3</v>
      </c>
      <c r="K2354" s="25">
        <v>4.1687327042704931E-3</v>
      </c>
      <c r="L2354" s="21">
        <v>1.0279936580877553E-2</v>
      </c>
      <c r="M2354" s="26">
        <v>1.0088458368631108E-2</v>
      </c>
      <c r="N2354" s="26">
        <v>1.1291851422667552E-2</v>
      </c>
      <c r="O2354" s="25">
        <v>1.0728982300093056E-2</v>
      </c>
      <c r="P2354" s="21">
        <v>0.98972006341912244</v>
      </c>
      <c r="Q2354" s="26">
        <v>0.98991154163136896</v>
      </c>
      <c r="R2354" s="26">
        <v>0.98870814857733247</v>
      </c>
      <c r="S2354" s="25">
        <v>0.989271017699907</v>
      </c>
      <c r="T2354" s="27">
        <f t="shared" si="36"/>
        <v>4.4904571921550347E-4</v>
      </c>
    </row>
    <row r="2355" spans="1:20" ht="15" customHeight="1" x14ac:dyDescent="0.2">
      <c r="A2355" s="7">
        <v>46107</v>
      </c>
      <c r="B2355" s="8" t="s">
        <v>1427</v>
      </c>
      <c r="C2355" s="7" t="s">
        <v>1465</v>
      </c>
      <c r="D2355" s="21">
        <v>3.8093933956158859E-3</v>
      </c>
      <c r="E2355" s="26">
        <v>4.7851739540249218E-3</v>
      </c>
      <c r="F2355" s="26">
        <v>4.5993840495261014E-4</v>
      </c>
      <c r="G2355" s="25">
        <v>4.1931103992963068E-3</v>
      </c>
      <c r="H2355" s="21">
        <v>3.4504762467096244E-4</v>
      </c>
      <c r="I2355" s="26">
        <v>4.0323395792439055E-4</v>
      </c>
      <c r="J2355" s="26">
        <v>3.38036763691935E-4</v>
      </c>
      <c r="K2355" s="25">
        <v>4.0421852956298301E-4</v>
      </c>
      <c r="L2355" s="21">
        <v>4.1544410202868486E-3</v>
      </c>
      <c r="M2355" s="26">
        <v>5.1884079119493129E-3</v>
      </c>
      <c r="N2355" s="26">
        <v>7.9797516864454508E-4</v>
      </c>
      <c r="O2355" s="25">
        <v>4.5973289288592893E-3</v>
      </c>
      <c r="P2355" s="21">
        <v>0.99584555897971305</v>
      </c>
      <c r="Q2355" s="26">
        <v>0.9948115920880507</v>
      </c>
      <c r="R2355" s="26">
        <v>0.99920202483135534</v>
      </c>
      <c r="S2355" s="25">
        <v>0.99540267107114078</v>
      </c>
      <c r="T2355" s="27">
        <f t="shared" si="36"/>
        <v>4.4288790857244069E-4</v>
      </c>
    </row>
    <row r="2356" spans="1:20" ht="15" customHeight="1" x14ac:dyDescent="0.2">
      <c r="A2356" s="7">
        <v>12049</v>
      </c>
      <c r="B2356" s="8" t="s">
        <v>289</v>
      </c>
      <c r="C2356" s="7" t="s">
        <v>271</v>
      </c>
      <c r="D2356" s="21">
        <v>1.726554173602848E-2</v>
      </c>
      <c r="E2356" s="26">
        <v>1.2358673170946733E-2</v>
      </c>
      <c r="F2356" s="26">
        <v>9.0212431959396915E-3</v>
      </c>
      <c r="G2356" s="25">
        <v>1.204939255755701E-2</v>
      </c>
      <c r="H2356" s="21">
        <v>2.3668830090029739E-3</v>
      </c>
      <c r="I2356" s="26">
        <v>1.0194353368073084E-2</v>
      </c>
      <c r="J2356" s="26">
        <v>8.9468390000583403E-3</v>
      </c>
      <c r="K2356" s="25">
        <v>8.0175334911342273E-3</v>
      </c>
      <c r="L2356" s="21">
        <v>1.9632424745031452E-2</v>
      </c>
      <c r="M2356" s="26">
        <v>2.2553026539019819E-2</v>
      </c>
      <c r="N2356" s="26">
        <v>1.7968082195998034E-2</v>
      </c>
      <c r="O2356" s="25">
        <v>2.0066926048691241E-2</v>
      </c>
      <c r="P2356" s="21">
        <v>0.98036757525496854</v>
      </c>
      <c r="Q2356" s="26">
        <v>0.9774469734609802</v>
      </c>
      <c r="R2356" s="26">
        <v>0.98203191780400201</v>
      </c>
      <c r="S2356" s="25">
        <v>0.97993307395130869</v>
      </c>
      <c r="T2356" s="27">
        <f t="shared" si="36"/>
        <v>4.3450130365978862E-4</v>
      </c>
    </row>
    <row r="2357" spans="1:20" ht="15" customHeight="1" x14ac:dyDescent="0.2">
      <c r="A2357" s="7">
        <v>46071</v>
      </c>
      <c r="B2357" s="8" t="s">
        <v>36</v>
      </c>
      <c r="C2357" s="7" t="s">
        <v>1465</v>
      </c>
      <c r="D2357" s="21">
        <v>1.64420456281788E-3</v>
      </c>
      <c r="E2357" s="26">
        <v>2.5168223572142666E-3</v>
      </c>
      <c r="F2357" s="26">
        <v>1.9876183761926547E-3</v>
      </c>
      <c r="G2357" s="25">
        <v>1.5772596935152844E-3</v>
      </c>
      <c r="H2357" s="21">
        <v>2.8017564847194803E-4</v>
      </c>
      <c r="I2357" s="26">
        <v>3.6648083355460314E-4</v>
      </c>
      <c r="J2357" s="26">
        <v>3.8310375676988225E-4</v>
      </c>
      <c r="K2357" s="25">
        <v>7.7757849474546727E-4</v>
      </c>
      <c r="L2357" s="21">
        <v>1.9243802112898281E-3</v>
      </c>
      <c r="M2357" s="26">
        <v>2.8833031907688697E-3</v>
      </c>
      <c r="N2357" s="26">
        <v>2.3707221329625377E-3</v>
      </c>
      <c r="O2357" s="25">
        <v>2.3548381882607513E-3</v>
      </c>
      <c r="P2357" s="21">
        <v>0.99807561978871018</v>
      </c>
      <c r="Q2357" s="26">
        <v>0.99711669680923121</v>
      </c>
      <c r="R2357" s="26">
        <v>0.99762927786703737</v>
      </c>
      <c r="S2357" s="25">
        <v>0.99764516181173923</v>
      </c>
      <c r="T2357" s="27">
        <f t="shared" si="36"/>
        <v>4.3045797697092319E-4</v>
      </c>
    </row>
    <row r="2358" spans="1:20" ht="15" customHeight="1" x14ac:dyDescent="0.2">
      <c r="A2358" s="7">
        <v>27041</v>
      </c>
      <c r="B2358" s="8" t="s">
        <v>218</v>
      </c>
      <c r="C2358" s="7" t="s">
        <v>899</v>
      </c>
      <c r="D2358" s="21">
        <v>2.4876726186275636E-2</v>
      </c>
      <c r="E2358" s="26">
        <v>2.1727528841377967E-2</v>
      </c>
      <c r="F2358" s="26">
        <v>2.4530387952399303E-2</v>
      </c>
      <c r="G2358" s="25">
        <v>2.5305619581242889E-2</v>
      </c>
      <c r="H2358" s="21">
        <v>0</v>
      </c>
      <c r="I2358" s="26">
        <v>0</v>
      </c>
      <c r="J2358" s="26">
        <v>0</v>
      </c>
      <c r="K2358" s="25">
        <v>0</v>
      </c>
      <c r="L2358" s="21">
        <v>2.4876726186275636E-2</v>
      </c>
      <c r="M2358" s="26">
        <v>2.1727528841377967E-2</v>
      </c>
      <c r="N2358" s="26">
        <v>2.4530387952399303E-2</v>
      </c>
      <c r="O2358" s="25">
        <v>2.5305619581242889E-2</v>
      </c>
      <c r="P2358" s="21">
        <v>0.97512327381372443</v>
      </c>
      <c r="Q2358" s="26">
        <v>0.97827247115862204</v>
      </c>
      <c r="R2358" s="26">
        <v>0.97546961204760074</v>
      </c>
      <c r="S2358" s="25">
        <v>0.97469438041875711</v>
      </c>
      <c r="T2358" s="27">
        <f t="shared" si="36"/>
        <v>4.2889339496725298E-4</v>
      </c>
    </row>
    <row r="2359" spans="1:20" ht="15" customHeight="1" x14ac:dyDescent="0.2">
      <c r="A2359" s="7">
        <v>31101</v>
      </c>
      <c r="B2359" s="8" t="s">
        <v>1198</v>
      </c>
      <c r="C2359" s="7" t="s">
        <v>1175</v>
      </c>
      <c r="D2359" s="21">
        <v>6.2033030502056385E-3</v>
      </c>
      <c r="E2359" s="26">
        <v>6.889783773169897E-3</v>
      </c>
      <c r="F2359" s="26">
        <v>6.7452433962067052E-3</v>
      </c>
      <c r="G2359" s="25">
        <v>6.6680697630050519E-3</v>
      </c>
      <c r="H2359" s="21">
        <v>1.8961098330930008E-3</v>
      </c>
      <c r="I2359" s="26">
        <v>2.5190772002551751E-3</v>
      </c>
      <c r="J2359" s="26">
        <v>2.3108076589327458E-3</v>
      </c>
      <c r="K2359" s="25">
        <v>1.8568367773306041E-3</v>
      </c>
      <c r="L2359" s="21">
        <v>8.0994128832986394E-3</v>
      </c>
      <c r="M2359" s="26">
        <v>9.408860973425073E-3</v>
      </c>
      <c r="N2359" s="26">
        <v>9.0560510551394528E-3</v>
      </c>
      <c r="O2359" s="25">
        <v>8.5249065403356569E-3</v>
      </c>
      <c r="P2359" s="21">
        <v>0.99190058711670137</v>
      </c>
      <c r="Q2359" s="26">
        <v>0.99059113902657492</v>
      </c>
      <c r="R2359" s="26">
        <v>0.9909439489448606</v>
      </c>
      <c r="S2359" s="25">
        <v>0.99147509345966434</v>
      </c>
      <c r="T2359" s="27">
        <f t="shared" si="36"/>
        <v>4.2549365703701755E-4</v>
      </c>
    </row>
    <row r="2360" spans="1:20" ht="15" customHeight="1" x14ac:dyDescent="0.2">
      <c r="A2360" s="7">
        <v>20033</v>
      </c>
      <c r="B2360" s="8" t="s">
        <v>616</v>
      </c>
      <c r="C2360" s="7" t="s">
        <v>606</v>
      </c>
      <c r="D2360" s="21">
        <v>1.6168606937927898E-3</v>
      </c>
      <c r="E2360" s="26">
        <v>1.6528671156695424E-3</v>
      </c>
      <c r="F2360" s="26">
        <v>1.6664024943065727E-3</v>
      </c>
      <c r="G2360" s="25">
        <v>2.1713949786583524E-3</v>
      </c>
      <c r="H2360" s="21">
        <v>1.4745465968328106E-3</v>
      </c>
      <c r="I2360" s="26">
        <v>1.3981743714274139E-3</v>
      </c>
      <c r="J2360" s="26">
        <v>1.3709462753671773E-3</v>
      </c>
      <c r="K2360" s="25">
        <v>1.3441790260498609E-3</v>
      </c>
      <c r="L2360" s="21">
        <v>3.0914072906256004E-3</v>
      </c>
      <c r="M2360" s="26">
        <v>3.0510414870969561E-3</v>
      </c>
      <c r="N2360" s="26">
        <v>3.0373487696737497E-3</v>
      </c>
      <c r="O2360" s="25">
        <v>3.5155740047082135E-3</v>
      </c>
      <c r="P2360" s="21">
        <v>0.99690859270937437</v>
      </c>
      <c r="Q2360" s="26">
        <v>0.99694895851290299</v>
      </c>
      <c r="R2360" s="26">
        <v>0.99696265123032624</v>
      </c>
      <c r="S2360" s="25">
        <v>0.99648442599529186</v>
      </c>
      <c r="T2360" s="27">
        <f t="shared" si="36"/>
        <v>4.2416671408261305E-4</v>
      </c>
    </row>
    <row r="2361" spans="1:20" ht="15" customHeight="1" x14ac:dyDescent="0.2">
      <c r="A2361" s="7">
        <v>5107</v>
      </c>
      <c r="B2361" s="8" t="s">
        <v>107</v>
      </c>
      <c r="C2361" s="7" t="s">
        <v>69</v>
      </c>
      <c r="D2361" s="21">
        <v>1.0389837487051449E-2</v>
      </c>
      <c r="E2361" s="26">
        <v>1.3343901695705972E-2</v>
      </c>
      <c r="F2361" s="26">
        <v>1.329655325267772E-2</v>
      </c>
      <c r="G2361" s="25">
        <v>1.3110990011754612E-2</v>
      </c>
      <c r="H2361" s="21">
        <v>1.7207460894989066E-2</v>
      </c>
      <c r="I2361" s="26">
        <v>1.6734330105241311E-2</v>
      </c>
      <c r="J2361" s="26">
        <v>1.5637665176780533E-2</v>
      </c>
      <c r="K2361" s="25">
        <v>1.490141381710202E-2</v>
      </c>
      <c r="L2361" s="21">
        <v>2.7597298382040517E-2</v>
      </c>
      <c r="M2361" s="26">
        <v>3.0078231800947285E-2</v>
      </c>
      <c r="N2361" s="26">
        <v>2.8934218429458255E-2</v>
      </c>
      <c r="O2361" s="25">
        <v>2.8012403828856634E-2</v>
      </c>
      <c r="P2361" s="21">
        <v>0.97240270161795939</v>
      </c>
      <c r="Q2361" s="26">
        <v>0.96992176819905274</v>
      </c>
      <c r="R2361" s="26">
        <v>0.97106578157054169</v>
      </c>
      <c r="S2361" s="25">
        <v>0.97198759617114328</v>
      </c>
      <c r="T2361" s="27">
        <f t="shared" si="36"/>
        <v>4.1510544681611777E-4</v>
      </c>
    </row>
    <row r="2362" spans="1:20" ht="15" customHeight="1" x14ac:dyDescent="0.2">
      <c r="A2362" s="7">
        <v>29097</v>
      </c>
      <c r="B2362" s="8" t="s">
        <v>378</v>
      </c>
      <c r="C2362" s="7" t="s">
        <v>960</v>
      </c>
      <c r="D2362" s="21">
        <v>5.6142282513435934E-2</v>
      </c>
      <c r="E2362" s="26">
        <v>5.0960024474114247E-2</v>
      </c>
      <c r="F2362" s="26">
        <v>5.7848774976648254E-2</v>
      </c>
      <c r="G2362" s="25">
        <v>5.4320452260658542E-2</v>
      </c>
      <c r="H2362" s="21">
        <v>9.2658276214105072E-3</v>
      </c>
      <c r="I2362" s="26">
        <v>1.101851854240579E-2</v>
      </c>
      <c r="J2362" s="26">
        <v>1.021120029934295E-2</v>
      </c>
      <c r="K2362" s="25">
        <v>1.1493142879822615E-2</v>
      </c>
      <c r="L2362" s="21">
        <v>6.5408110134846445E-2</v>
      </c>
      <c r="M2362" s="26">
        <v>6.1978543016520046E-2</v>
      </c>
      <c r="N2362" s="26">
        <v>6.8059975275991197E-2</v>
      </c>
      <c r="O2362" s="25">
        <v>6.5813595140481157E-2</v>
      </c>
      <c r="P2362" s="21">
        <v>0.93459188986515351</v>
      </c>
      <c r="Q2362" s="26">
        <v>0.93802145698347994</v>
      </c>
      <c r="R2362" s="26">
        <v>0.93194002472400883</v>
      </c>
      <c r="S2362" s="25">
        <v>0.93418640485951887</v>
      </c>
      <c r="T2362" s="27">
        <f t="shared" si="36"/>
        <v>4.0548500563471201E-4</v>
      </c>
    </row>
    <row r="2363" spans="1:20" ht="15" customHeight="1" x14ac:dyDescent="0.2">
      <c r="A2363" s="7">
        <v>48371</v>
      </c>
      <c r="B2363" s="8" t="s">
        <v>1643</v>
      </c>
      <c r="C2363" s="7" t="s">
        <v>1530</v>
      </c>
      <c r="D2363" s="21">
        <v>3.1077040942794868E-3</v>
      </c>
      <c r="E2363" s="26">
        <v>3.9011561951662116E-3</v>
      </c>
      <c r="F2363" s="26">
        <v>2.9872710410132276E-3</v>
      </c>
      <c r="G2363" s="25">
        <v>2.7783829162347151E-3</v>
      </c>
      <c r="H2363" s="21">
        <v>7.747472813864467E-4</v>
      </c>
      <c r="I2363" s="26">
        <v>1.1288331377135464E-3</v>
      </c>
      <c r="J2363" s="26">
        <v>1.1690304032698842E-3</v>
      </c>
      <c r="K2363" s="25">
        <v>1.5072591580575037E-3</v>
      </c>
      <c r="L2363" s="21">
        <v>3.8824513756659336E-3</v>
      </c>
      <c r="M2363" s="26">
        <v>5.0299893328797571E-3</v>
      </c>
      <c r="N2363" s="26">
        <v>4.1563014442831114E-3</v>
      </c>
      <c r="O2363" s="25">
        <v>4.2856420742922183E-3</v>
      </c>
      <c r="P2363" s="21">
        <v>0.9961175486243341</v>
      </c>
      <c r="Q2363" s="26">
        <v>0.99497001066712032</v>
      </c>
      <c r="R2363" s="26">
        <v>0.99584369855571686</v>
      </c>
      <c r="S2363" s="25">
        <v>0.99571435792570784</v>
      </c>
      <c r="T2363" s="27">
        <f t="shared" si="36"/>
        <v>4.0319069862628475E-4</v>
      </c>
    </row>
    <row r="2364" spans="1:20" ht="15" customHeight="1" x14ac:dyDescent="0.2">
      <c r="A2364" s="7">
        <v>32033</v>
      </c>
      <c r="B2364" s="8" t="s">
        <v>1269</v>
      </c>
      <c r="C2364" s="7" t="s">
        <v>1260</v>
      </c>
      <c r="D2364" s="21">
        <v>8.4849414700339761E-4</v>
      </c>
      <c r="E2364" s="26">
        <v>1.1202148513811097E-3</v>
      </c>
      <c r="F2364" s="26">
        <v>1.2522962330481955E-3</v>
      </c>
      <c r="G2364" s="25">
        <v>1.1873003823673926E-3</v>
      </c>
      <c r="H2364" s="21">
        <v>4.7769390466934417E-4</v>
      </c>
      <c r="I2364" s="26">
        <v>6.2799003952113098E-4</v>
      </c>
      <c r="J2364" s="26">
        <v>6.388899063575267E-4</v>
      </c>
      <c r="K2364" s="25">
        <v>5.4136130215639352E-4</v>
      </c>
      <c r="L2364" s="21">
        <v>1.3261880516727417E-3</v>
      </c>
      <c r="M2364" s="26">
        <v>1.7482048909022408E-3</v>
      </c>
      <c r="N2364" s="26">
        <v>1.8911861394057222E-3</v>
      </c>
      <c r="O2364" s="25">
        <v>1.7286616845237862E-3</v>
      </c>
      <c r="P2364" s="21">
        <v>0.99867381194832727</v>
      </c>
      <c r="Q2364" s="26">
        <v>0.99825179510909778</v>
      </c>
      <c r="R2364" s="26">
        <v>0.99810881386059425</v>
      </c>
      <c r="S2364" s="25">
        <v>0.99827133831547621</v>
      </c>
      <c r="T2364" s="27">
        <f t="shared" si="36"/>
        <v>4.0247363285104455E-4</v>
      </c>
    </row>
    <row r="2365" spans="1:20" ht="15" customHeight="1" x14ac:dyDescent="0.2">
      <c r="A2365" s="7">
        <v>46123</v>
      </c>
      <c r="B2365" s="8" t="s">
        <v>1499</v>
      </c>
      <c r="C2365" s="7" t="s">
        <v>1465</v>
      </c>
      <c r="D2365" s="21">
        <v>4.764366518943729E-4</v>
      </c>
      <c r="E2365" s="26">
        <v>6.502195751413813E-4</v>
      </c>
      <c r="F2365" s="26">
        <v>9.3566220030957305E-4</v>
      </c>
      <c r="G2365" s="25">
        <v>7.3031944022453987E-4</v>
      </c>
      <c r="H2365" s="21">
        <v>6.1030334326454882E-6</v>
      </c>
      <c r="I2365" s="26">
        <v>9.6406615441666598E-6</v>
      </c>
      <c r="J2365" s="26">
        <v>1.4190621807732025E-4</v>
      </c>
      <c r="K2365" s="25">
        <v>1.4190621807732033E-4</v>
      </c>
      <c r="L2365" s="21">
        <v>4.8253968532701837E-4</v>
      </c>
      <c r="M2365" s="26">
        <v>6.5986023668554786E-4</v>
      </c>
      <c r="N2365" s="26">
        <v>1.0775684183868934E-3</v>
      </c>
      <c r="O2365" s="25">
        <v>8.722256583018602E-4</v>
      </c>
      <c r="P2365" s="21">
        <v>0.99951746031467303</v>
      </c>
      <c r="Q2365" s="26">
        <v>0.99934013976331448</v>
      </c>
      <c r="R2365" s="26">
        <v>0.99892243158161309</v>
      </c>
      <c r="S2365" s="25">
        <v>0.99912777434169819</v>
      </c>
      <c r="T2365" s="27">
        <f t="shared" si="36"/>
        <v>3.8968597297484183E-4</v>
      </c>
    </row>
    <row r="2366" spans="1:20" ht="15" customHeight="1" x14ac:dyDescent="0.2">
      <c r="A2366" s="7">
        <v>46007</v>
      </c>
      <c r="B2366" s="8" t="s">
        <v>1467</v>
      </c>
      <c r="C2366" s="7" t="s">
        <v>1465</v>
      </c>
      <c r="D2366" s="21">
        <v>6.1062250015875253E-4</v>
      </c>
      <c r="E2366" s="26">
        <v>1.6676399270580248E-3</v>
      </c>
      <c r="F2366" s="26">
        <v>8.4882314361059755E-4</v>
      </c>
      <c r="G2366" s="25">
        <v>8.7901804815402262E-4</v>
      </c>
      <c r="H2366" s="21">
        <v>1.5596335407663097E-3</v>
      </c>
      <c r="I2366" s="26">
        <v>1.5752903377677834E-3</v>
      </c>
      <c r="J2366" s="26">
        <v>1.571655615335825E-3</v>
      </c>
      <c r="K2366" s="25">
        <v>1.6795092081576784E-3</v>
      </c>
      <c r="L2366" s="21">
        <v>2.1702560409250621E-3</v>
      </c>
      <c r="M2366" s="26">
        <v>3.2429302648258082E-3</v>
      </c>
      <c r="N2366" s="26">
        <v>2.4204787589464224E-3</v>
      </c>
      <c r="O2366" s="25">
        <v>2.5585272563117011E-3</v>
      </c>
      <c r="P2366" s="21">
        <v>0.99782974395907498</v>
      </c>
      <c r="Q2366" s="26">
        <v>0.99675706973517419</v>
      </c>
      <c r="R2366" s="26">
        <v>0.99757952124105365</v>
      </c>
      <c r="S2366" s="25">
        <v>0.99744147274368822</v>
      </c>
      <c r="T2366" s="27">
        <f t="shared" si="36"/>
        <v>3.8827121538663901E-4</v>
      </c>
    </row>
    <row r="2367" spans="1:20" ht="15" customHeight="1" x14ac:dyDescent="0.2">
      <c r="A2367" s="7">
        <v>31031</v>
      </c>
      <c r="B2367" s="8" t="s">
        <v>1182</v>
      </c>
      <c r="C2367" s="7" t="s">
        <v>1175</v>
      </c>
      <c r="D2367" s="21">
        <v>5.8753634923809064E-4</v>
      </c>
      <c r="E2367" s="26">
        <v>6.8319942489702772E-4</v>
      </c>
      <c r="F2367" s="26">
        <v>7.0253125720888597E-4</v>
      </c>
      <c r="G2367" s="25">
        <v>8.9594615969819738E-4</v>
      </c>
      <c r="H2367" s="21">
        <v>2.3233635479884173E-4</v>
      </c>
      <c r="I2367" s="26">
        <v>2.508657462870877E-4</v>
      </c>
      <c r="J2367" s="26">
        <v>2.7460490728518282E-4</v>
      </c>
      <c r="K2367" s="25">
        <v>3.0972360824829865E-4</v>
      </c>
      <c r="L2367" s="21">
        <v>8.198727040369323E-4</v>
      </c>
      <c r="M2367" s="26">
        <v>9.3406517118411537E-4</v>
      </c>
      <c r="N2367" s="26">
        <v>9.7713616449406873E-4</v>
      </c>
      <c r="O2367" s="25">
        <v>1.2056697679464958E-3</v>
      </c>
      <c r="P2367" s="21">
        <v>0.99918012729596306</v>
      </c>
      <c r="Q2367" s="26">
        <v>0.99906593482881589</v>
      </c>
      <c r="R2367" s="26">
        <v>0.99902286383550587</v>
      </c>
      <c r="S2367" s="25">
        <v>0.99879433023205344</v>
      </c>
      <c r="T2367" s="27">
        <f t="shared" si="36"/>
        <v>3.8579706390956352E-4</v>
      </c>
    </row>
    <row r="2368" spans="1:20" ht="15" customHeight="1" x14ac:dyDescent="0.2">
      <c r="A2368" s="7">
        <v>17175</v>
      </c>
      <c r="B2368" s="8" t="s">
        <v>557</v>
      </c>
      <c r="C2368" s="7" t="s">
        <v>516</v>
      </c>
      <c r="D2368" s="21">
        <v>5.098093319057292E-4</v>
      </c>
      <c r="E2368" s="26">
        <v>8.8663459092274983E-4</v>
      </c>
      <c r="F2368" s="26">
        <v>8.8663459092274983E-4</v>
      </c>
      <c r="G2368" s="25">
        <v>8.8663459092274983E-4</v>
      </c>
      <c r="H2368" s="21">
        <v>0</v>
      </c>
      <c r="I2368" s="26">
        <v>0</v>
      </c>
      <c r="J2368" s="26">
        <v>0</v>
      </c>
      <c r="K2368" s="25">
        <v>0</v>
      </c>
      <c r="L2368" s="21">
        <v>5.098093319057292E-4</v>
      </c>
      <c r="M2368" s="26">
        <v>8.8663459092274983E-4</v>
      </c>
      <c r="N2368" s="26">
        <v>8.8663459092274983E-4</v>
      </c>
      <c r="O2368" s="25">
        <v>8.8663459092274983E-4</v>
      </c>
      <c r="P2368" s="21">
        <v>0.99949019066809419</v>
      </c>
      <c r="Q2368" s="26">
        <v>0.99911336540907725</v>
      </c>
      <c r="R2368" s="26">
        <v>0.99911336540907725</v>
      </c>
      <c r="S2368" s="25">
        <v>0.99911336540907725</v>
      </c>
      <c r="T2368" s="27">
        <f t="shared" si="36"/>
        <v>3.7682525901702063E-4</v>
      </c>
    </row>
    <row r="2369" spans="1:20" ht="15" customHeight="1" x14ac:dyDescent="0.2">
      <c r="A2369" s="7">
        <v>48263</v>
      </c>
      <c r="B2369" s="8" t="s">
        <v>266</v>
      </c>
      <c r="C2369" s="7" t="s">
        <v>1530</v>
      </c>
      <c r="D2369" s="21">
        <v>1.6768139530792135E-3</v>
      </c>
      <c r="E2369" s="26">
        <v>1.0808715254446203E-3</v>
      </c>
      <c r="F2369" s="26">
        <v>3.7853449085560674E-4</v>
      </c>
      <c r="G2369" s="25">
        <v>1.1863629411009114E-3</v>
      </c>
      <c r="H2369" s="21">
        <v>4.1148868899850804E-4</v>
      </c>
      <c r="I2369" s="26">
        <v>1.2742530253614507E-3</v>
      </c>
      <c r="J2369" s="26">
        <v>1.2628308827534024E-3</v>
      </c>
      <c r="K2369" s="25">
        <v>1.2688558458324791E-3</v>
      </c>
      <c r="L2369" s="21">
        <v>2.0883026420777215E-3</v>
      </c>
      <c r="M2369" s="26">
        <v>2.355124550806071E-3</v>
      </c>
      <c r="N2369" s="26">
        <v>1.6413653736090093E-3</v>
      </c>
      <c r="O2369" s="25">
        <v>2.4552187869333907E-3</v>
      </c>
      <c r="P2369" s="21">
        <v>0.9979116973579224</v>
      </c>
      <c r="Q2369" s="26">
        <v>0.99764487544919389</v>
      </c>
      <c r="R2369" s="26">
        <v>0.99835863462639096</v>
      </c>
      <c r="S2369" s="25">
        <v>0.99754478121306656</v>
      </c>
      <c r="T2369" s="27">
        <f t="shared" si="36"/>
        <v>3.6691614485566924E-4</v>
      </c>
    </row>
    <row r="2370" spans="1:20" ht="15" customHeight="1" x14ac:dyDescent="0.2">
      <c r="A2370" s="7">
        <v>39069</v>
      </c>
      <c r="B2370" s="8" t="s">
        <v>34</v>
      </c>
      <c r="C2370" s="7" t="s">
        <v>1303</v>
      </c>
      <c r="D2370" s="21">
        <v>1.8787205228843473E-3</v>
      </c>
      <c r="E2370" s="26">
        <v>2.1298915513845058E-3</v>
      </c>
      <c r="F2370" s="26">
        <v>2.0341094128312428E-3</v>
      </c>
      <c r="G2370" s="25">
        <v>2.2369926458719828E-3</v>
      </c>
      <c r="H2370" s="21">
        <v>0</v>
      </c>
      <c r="I2370" s="26">
        <v>0</v>
      </c>
      <c r="J2370" s="26">
        <v>0</v>
      </c>
      <c r="K2370" s="25">
        <v>0</v>
      </c>
      <c r="L2370" s="21">
        <v>1.8787205228843473E-3</v>
      </c>
      <c r="M2370" s="26">
        <v>2.1298915513845058E-3</v>
      </c>
      <c r="N2370" s="26">
        <v>2.0341094128312428E-3</v>
      </c>
      <c r="O2370" s="25">
        <v>2.2369926458719828E-3</v>
      </c>
      <c r="P2370" s="21">
        <v>0.9981212794771156</v>
      </c>
      <c r="Q2370" s="26">
        <v>0.99787010844861557</v>
      </c>
      <c r="R2370" s="26">
        <v>0.99796589058716878</v>
      </c>
      <c r="S2370" s="25">
        <v>0.99776300735412804</v>
      </c>
      <c r="T2370" s="27">
        <f t="shared" si="36"/>
        <v>3.5827212298763546E-4</v>
      </c>
    </row>
    <row r="2371" spans="1:20" ht="15" customHeight="1" x14ac:dyDescent="0.2">
      <c r="A2371" s="7">
        <v>20191</v>
      </c>
      <c r="B2371" s="8" t="s">
        <v>666</v>
      </c>
      <c r="C2371" s="7" t="s">
        <v>606</v>
      </c>
      <c r="D2371" s="21">
        <v>9.2096111464276872E-3</v>
      </c>
      <c r="E2371" s="26">
        <v>1.0288059981889671E-2</v>
      </c>
      <c r="F2371" s="26">
        <v>9.7610914320420752E-3</v>
      </c>
      <c r="G2371" s="25">
        <v>9.5890093543127101E-3</v>
      </c>
      <c r="H2371" s="21">
        <v>3.9056676617108281E-4</v>
      </c>
      <c r="I2371" s="26">
        <v>3.6841735109337541E-4</v>
      </c>
      <c r="J2371" s="26">
        <v>3.6841735109337465E-4</v>
      </c>
      <c r="K2371" s="25">
        <v>3.6841735109337487E-4</v>
      </c>
      <c r="L2371" s="21">
        <v>9.6001779125987688E-3</v>
      </c>
      <c r="M2371" s="26">
        <v>1.0656477332983047E-2</v>
      </c>
      <c r="N2371" s="26">
        <v>1.0129508783135451E-2</v>
      </c>
      <c r="O2371" s="25">
        <v>9.9574267054060844E-3</v>
      </c>
      <c r="P2371" s="21">
        <v>0.99039982208740118</v>
      </c>
      <c r="Q2371" s="26">
        <v>0.98934352266701697</v>
      </c>
      <c r="R2371" s="26">
        <v>0.98987049121686466</v>
      </c>
      <c r="S2371" s="25">
        <v>0.99004257329459389</v>
      </c>
      <c r="T2371" s="27">
        <f t="shared" ref="T2371:T2434" si="37">O2371-L2371</f>
        <v>3.5724879280731557E-4</v>
      </c>
    </row>
    <row r="2372" spans="1:20" ht="15" customHeight="1" x14ac:dyDescent="0.2">
      <c r="A2372" s="7">
        <v>39123</v>
      </c>
      <c r="B2372" s="8" t="s">
        <v>648</v>
      </c>
      <c r="C2372" s="7" t="s">
        <v>1303</v>
      </c>
      <c r="D2372" s="21">
        <v>1.6171986727422854E-2</v>
      </c>
      <c r="E2372" s="26">
        <v>1.6934392903062596E-2</v>
      </c>
      <c r="F2372" s="26">
        <v>1.5471602010860935E-2</v>
      </c>
      <c r="G2372" s="25">
        <v>1.6653851130437443E-2</v>
      </c>
      <c r="H2372" s="21">
        <v>1.7063576811644072E-2</v>
      </c>
      <c r="I2372" s="26">
        <v>1.5298738861999568E-2</v>
      </c>
      <c r="J2372" s="26">
        <v>2.2109749291418793E-2</v>
      </c>
      <c r="K2372" s="25">
        <v>1.6932254979067897E-2</v>
      </c>
      <c r="L2372" s="21">
        <v>3.3235563539066926E-2</v>
      </c>
      <c r="M2372" s="26">
        <v>3.2233131765062165E-2</v>
      </c>
      <c r="N2372" s="26">
        <v>3.7581351302279728E-2</v>
      </c>
      <c r="O2372" s="25">
        <v>3.3586106109505333E-2</v>
      </c>
      <c r="P2372" s="21">
        <v>0.96676443646093302</v>
      </c>
      <c r="Q2372" s="26">
        <v>0.96776686823493785</v>
      </c>
      <c r="R2372" s="26">
        <v>0.96241864869772031</v>
      </c>
      <c r="S2372" s="25">
        <v>0.96641389389049459</v>
      </c>
      <c r="T2372" s="27">
        <f t="shared" si="37"/>
        <v>3.5054257043840714E-4</v>
      </c>
    </row>
    <row r="2373" spans="1:20" ht="15" customHeight="1" x14ac:dyDescent="0.2">
      <c r="A2373" s="7">
        <v>28083</v>
      </c>
      <c r="B2373" s="8" t="s">
        <v>1020</v>
      </c>
      <c r="C2373" s="7" t="s">
        <v>1002</v>
      </c>
      <c r="D2373" s="21">
        <v>3.8008077116133514E-3</v>
      </c>
      <c r="E2373" s="26">
        <v>4.3418045856102247E-3</v>
      </c>
      <c r="F2373" s="26">
        <v>4.7024955538249834E-3</v>
      </c>
      <c r="G2373" s="25">
        <v>4.2088052616058476E-3</v>
      </c>
      <c r="H2373" s="21">
        <v>5.0518088175412917E-4</v>
      </c>
      <c r="I2373" s="26">
        <v>5.0518088175412808E-4</v>
      </c>
      <c r="J2373" s="26">
        <v>5.05180881754127E-4</v>
      </c>
      <c r="K2373" s="25">
        <v>4.3966055618993843E-4</v>
      </c>
      <c r="L2373" s="21">
        <v>4.3059885933674803E-3</v>
      </c>
      <c r="M2373" s="26">
        <v>4.8469854673643528E-3</v>
      </c>
      <c r="N2373" s="26">
        <v>5.2076764355791106E-3</v>
      </c>
      <c r="O2373" s="25">
        <v>4.648465817795786E-3</v>
      </c>
      <c r="P2373" s="21">
        <v>0.9956940114066325</v>
      </c>
      <c r="Q2373" s="26">
        <v>0.99515301453263572</v>
      </c>
      <c r="R2373" s="26">
        <v>0.99479232356442093</v>
      </c>
      <c r="S2373" s="25">
        <v>0.99535153418220423</v>
      </c>
      <c r="T2373" s="27">
        <f t="shared" si="37"/>
        <v>3.4247722442830569E-4</v>
      </c>
    </row>
    <row r="2374" spans="1:20" ht="15" customHeight="1" x14ac:dyDescent="0.2">
      <c r="A2374" s="7">
        <v>31007</v>
      </c>
      <c r="B2374" s="8" t="s">
        <v>1178</v>
      </c>
      <c r="C2374" s="7" t="s">
        <v>1175</v>
      </c>
      <c r="D2374" s="21">
        <v>1.055116506578135E-4</v>
      </c>
      <c r="E2374" s="26">
        <v>4.010963835371243E-4</v>
      </c>
      <c r="F2374" s="26">
        <v>4.0109638353712457E-4</v>
      </c>
      <c r="G2374" s="25">
        <v>4.0109638353712603E-4</v>
      </c>
      <c r="H2374" s="21">
        <v>8.6919129101992334E-5</v>
      </c>
      <c r="I2374" s="26">
        <v>1.3282101428897835E-4</v>
      </c>
      <c r="J2374" s="26">
        <v>1.1668957385869115E-4</v>
      </c>
      <c r="K2374" s="25">
        <v>1.3103808713013499E-4</v>
      </c>
      <c r="L2374" s="21">
        <v>1.9243077975980582E-4</v>
      </c>
      <c r="M2374" s="26">
        <v>5.3391739782610264E-4</v>
      </c>
      <c r="N2374" s="26">
        <v>5.1778595739581583E-4</v>
      </c>
      <c r="O2374" s="25">
        <v>5.321344706672611E-4</v>
      </c>
      <c r="P2374" s="21">
        <v>0.99980756922024017</v>
      </c>
      <c r="Q2374" s="26">
        <v>0.99946608260217384</v>
      </c>
      <c r="R2374" s="26">
        <v>0.99948221404260418</v>
      </c>
      <c r="S2374" s="25">
        <v>0.99946786552933276</v>
      </c>
      <c r="T2374" s="27">
        <f t="shared" si="37"/>
        <v>3.3970369090745528E-4</v>
      </c>
    </row>
    <row r="2375" spans="1:20" ht="15" customHeight="1" x14ac:dyDescent="0.2">
      <c r="A2375" s="7">
        <v>53013</v>
      </c>
      <c r="B2375" s="8" t="s">
        <v>79</v>
      </c>
      <c r="C2375" s="7" t="s">
        <v>1803</v>
      </c>
      <c r="D2375" s="21">
        <v>2.380580070748135E-3</v>
      </c>
      <c r="E2375" s="26">
        <v>2.3100163165078315E-3</v>
      </c>
      <c r="F2375" s="26">
        <v>2.3593501202766546E-3</v>
      </c>
      <c r="G2375" s="25">
        <v>2.4681737526329496E-3</v>
      </c>
      <c r="H2375" s="21">
        <v>4.5665167236469802E-4</v>
      </c>
      <c r="I2375" s="26">
        <v>9.0057616710702618E-4</v>
      </c>
      <c r="J2375" s="26">
        <v>8.451197436995829E-4</v>
      </c>
      <c r="K2375" s="25">
        <v>7.051739494333681E-4</v>
      </c>
      <c r="L2375" s="21">
        <v>2.8372317431128334E-3</v>
      </c>
      <c r="M2375" s="26">
        <v>3.2105924836148578E-3</v>
      </c>
      <c r="N2375" s="26">
        <v>3.2044698639762371E-3</v>
      </c>
      <c r="O2375" s="25">
        <v>3.1733477020663178E-3</v>
      </c>
      <c r="P2375" s="21">
        <v>0.99716276825688721</v>
      </c>
      <c r="Q2375" s="26">
        <v>0.99678940751638523</v>
      </c>
      <c r="R2375" s="26">
        <v>0.99679553013602373</v>
      </c>
      <c r="S2375" s="25">
        <v>0.99682665229793377</v>
      </c>
      <c r="T2375" s="27">
        <f t="shared" si="37"/>
        <v>3.3611595895348444E-4</v>
      </c>
    </row>
    <row r="2376" spans="1:20" ht="15" customHeight="1" x14ac:dyDescent="0.2">
      <c r="A2376" s="7">
        <v>53075</v>
      </c>
      <c r="B2376" s="8" t="s">
        <v>1824</v>
      </c>
      <c r="C2376" s="7" t="s">
        <v>1803</v>
      </c>
      <c r="D2376" s="21">
        <v>9.3870824207751787E-4</v>
      </c>
      <c r="E2376" s="26">
        <v>1.4546900219881284E-3</v>
      </c>
      <c r="F2376" s="26">
        <v>1.3533906104814452E-3</v>
      </c>
      <c r="G2376" s="25">
        <v>1.2209032022287355E-3</v>
      </c>
      <c r="H2376" s="21">
        <v>1.2502993266379605E-4</v>
      </c>
      <c r="I2376" s="26">
        <v>4.312347439930259E-5</v>
      </c>
      <c r="J2376" s="26">
        <v>5.140474234053719E-5</v>
      </c>
      <c r="K2376" s="25">
        <v>1.7737106472194886E-4</v>
      </c>
      <c r="L2376" s="21">
        <v>1.0637381747413139E-3</v>
      </c>
      <c r="M2376" s="26">
        <v>1.4978134963874309E-3</v>
      </c>
      <c r="N2376" s="26">
        <v>1.4047953528219823E-3</v>
      </c>
      <c r="O2376" s="25">
        <v>1.3982742669506843E-3</v>
      </c>
      <c r="P2376" s="21">
        <v>0.99893626182525863</v>
      </c>
      <c r="Q2376" s="26">
        <v>0.99850218650361255</v>
      </c>
      <c r="R2376" s="26">
        <v>0.99859520464717799</v>
      </c>
      <c r="S2376" s="25">
        <v>0.99860172573304928</v>
      </c>
      <c r="T2376" s="27">
        <f t="shared" si="37"/>
        <v>3.3453609220937043E-4</v>
      </c>
    </row>
    <row r="2377" spans="1:20" ht="15" customHeight="1" x14ac:dyDescent="0.2">
      <c r="A2377" s="7">
        <v>17105</v>
      </c>
      <c r="B2377" s="8" t="s">
        <v>540</v>
      </c>
      <c r="C2377" s="7" t="s">
        <v>516</v>
      </c>
      <c r="D2377" s="21">
        <v>8.3639590514915309E-4</v>
      </c>
      <c r="E2377" s="26">
        <v>7.5617606542936397E-4</v>
      </c>
      <c r="F2377" s="26">
        <v>7.6922287674706402E-4</v>
      </c>
      <c r="G2377" s="25">
        <v>1.1708765943875975E-3</v>
      </c>
      <c r="H2377" s="21">
        <v>0</v>
      </c>
      <c r="I2377" s="26">
        <v>0</v>
      </c>
      <c r="J2377" s="26">
        <v>0</v>
      </c>
      <c r="K2377" s="25">
        <v>0</v>
      </c>
      <c r="L2377" s="21">
        <v>8.3639590514915309E-4</v>
      </c>
      <c r="M2377" s="26">
        <v>7.5617606542936397E-4</v>
      </c>
      <c r="N2377" s="26">
        <v>7.6922287674706402E-4</v>
      </c>
      <c r="O2377" s="25">
        <v>1.1708765943875975E-3</v>
      </c>
      <c r="P2377" s="21">
        <v>0.99916360409485094</v>
      </c>
      <c r="Q2377" s="26">
        <v>0.99924382393457067</v>
      </c>
      <c r="R2377" s="26">
        <v>0.99923077712325292</v>
      </c>
      <c r="S2377" s="25">
        <v>0.99882912340561236</v>
      </c>
      <c r="T2377" s="27">
        <f t="shared" si="37"/>
        <v>3.3448068923844438E-4</v>
      </c>
    </row>
    <row r="2378" spans="1:20" ht="15" customHeight="1" x14ac:dyDescent="0.2">
      <c r="A2378" s="7">
        <v>49027</v>
      </c>
      <c r="B2378" s="8" t="s">
        <v>1700</v>
      </c>
      <c r="C2378" s="7" t="s">
        <v>1693</v>
      </c>
      <c r="D2378" s="21">
        <v>7.9807987252600787E-4</v>
      </c>
      <c r="E2378" s="26">
        <v>6.3635697036500019E-4</v>
      </c>
      <c r="F2378" s="26">
        <v>7.6593340058839134E-4</v>
      </c>
      <c r="G2378" s="25">
        <v>6.3948829221976695E-4</v>
      </c>
      <c r="H2378" s="21">
        <v>1.9116444333288391E-3</v>
      </c>
      <c r="I2378" s="26">
        <v>2.1561348989954415E-3</v>
      </c>
      <c r="J2378" s="26">
        <v>2.0923373482759516E-3</v>
      </c>
      <c r="K2378" s="25">
        <v>2.4017498581743171E-3</v>
      </c>
      <c r="L2378" s="21">
        <v>2.7097243058548468E-3</v>
      </c>
      <c r="M2378" s="26">
        <v>2.792491869360442E-3</v>
      </c>
      <c r="N2378" s="26">
        <v>2.8582707488643429E-3</v>
      </c>
      <c r="O2378" s="25">
        <v>3.0412381503940843E-3</v>
      </c>
      <c r="P2378" s="21">
        <v>0.99729027569414519</v>
      </c>
      <c r="Q2378" s="26">
        <v>0.99720750813063963</v>
      </c>
      <c r="R2378" s="26">
        <v>0.99714172925113576</v>
      </c>
      <c r="S2378" s="25">
        <v>0.99695876184960586</v>
      </c>
      <c r="T2378" s="27">
        <f t="shared" si="37"/>
        <v>3.3151384453923745E-4</v>
      </c>
    </row>
    <row r="2379" spans="1:20" ht="15" customHeight="1" x14ac:dyDescent="0.2">
      <c r="A2379" s="7">
        <v>31033</v>
      </c>
      <c r="B2379" s="8" t="s">
        <v>209</v>
      </c>
      <c r="C2379" s="7" t="s">
        <v>1175</v>
      </c>
      <c r="D2379" s="21">
        <v>1.8034106782450273E-3</v>
      </c>
      <c r="E2379" s="26">
        <v>1.8453116078443687E-3</v>
      </c>
      <c r="F2379" s="26">
        <v>3.0529661568914146E-3</v>
      </c>
      <c r="G2379" s="25">
        <v>2.9395175271934495E-3</v>
      </c>
      <c r="H2379" s="21">
        <v>3.8287511502734252E-3</v>
      </c>
      <c r="I2379" s="26">
        <v>3.5847645354642006E-3</v>
      </c>
      <c r="J2379" s="26">
        <v>2.8547277023200407E-3</v>
      </c>
      <c r="K2379" s="25">
        <v>3.0225113673289145E-3</v>
      </c>
      <c r="L2379" s="21">
        <v>5.6321618285184527E-3</v>
      </c>
      <c r="M2379" s="26">
        <v>5.4300761433085697E-3</v>
      </c>
      <c r="N2379" s="26">
        <v>5.907693859211454E-3</v>
      </c>
      <c r="O2379" s="25">
        <v>5.9620288945223636E-3</v>
      </c>
      <c r="P2379" s="21">
        <v>0.99436783817148156</v>
      </c>
      <c r="Q2379" s="26">
        <v>0.99456992385669141</v>
      </c>
      <c r="R2379" s="26">
        <v>0.99409230614078858</v>
      </c>
      <c r="S2379" s="25">
        <v>0.99403797110547765</v>
      </c>
      <c r="T2379" s="27">
        <f t="shared" si="37"/>
        <v>3.2986706600391085E-4</v>
      </c>
    </row>
    <row r="2380" spans="1:20" ht="15" customHeight="1" x14ac:dyDescent="0.2">
      <c r="A2380" s="7">
        <v>8025</v>
      </c>
      <c r="B2380" s="8" t="s">
        <v>213</v>
      </c>
      <c r="C2380" s="7" t="s">
        <v>200</v>
      </c>
      <c r="D2380" s="21">
        <v>3.6588899130846316E-3</v>
      </c>
      <c r="E2380" s="26">
        <v>4.6010049507652813E-3</v>
      </c>
      <c r="F2380" s="26">
        <v>3.4159720496802167E-3</v>
      </c>
      <c r="G2380" s="25">
        <v>2.8907504126697283E-3</v>
      </c>
      <c r="H2380" s="21">
        <v>1.5849046079769837E-3</v>
      </c>
      <c r="I2380" s="26">
        <v>2.1161488139826521E-3</v>
      </c>
      <c r="J2380" s="26">
        <v>1.8537366123644479E-3</v>
      </c>
      <c r="K2380" s="25">
        <v>2.6725220253185486E-3</v>
      </c>
      <c r="L2380" s="21">
        <v>5.2437945210616153E-3</v>
      </c>
      <c r="M2380" s="26">
        <v>6.7171537647479343E-3</v>
      </c>
      <c r="N2380" s="26">
        <v>5.2697086620446636E-3</v>
      </c>
      <c r="O2380" s="25">
        <v>5.5632724379882769E-3</v>
      </c>
      <c r="P2380" s="21">
        <v>0.99475620547893839</v>
      </c>
      <c r="Q2380" s="26">
        <v>0.99328284623525198</v>
      </c>
      <c r="R2380" s="26">
        <v>0.99473029133795543</v>
      </c>
      <c r="S2380" s="25">
        <v>0.99443672756201174</v>
      </c>
      <c r="T2380" s="27">
        <f t="shared" si="37"/>
        <v>3.1947791692666164E-4</v>
      </c>
    </row>
    <row r="2381" spans="1:20" ht="15" customHeight="1" x14ac:dyDescent="0.2">
      <c r="A2381" s="7">
        <v>39137</v>
      </c>
      <c r="B2381" s="8" t="s">
        <v>309</v>
      </c>
      <c r="C2381" s="7" t="s">
        <v>1303</v>
      </c>
      <c r="D2381" s="21">
        <v>4.7383576584178547E-4</v>
      </c>
      <c r="E2381" s="26">
        <v>9.3996506178281277E-4</v>
      </c>
      <c r="F2381" s="26">
        <v>7.6582426624997315E-4</v>
      </c>
      <c r="G2381" s="25">
        <v>7.8944524248417678E-4</v>
      </c>
      <c r="H2381" s="21">
        <v>0</v>
      </c>
      <c r="I2381" s="26">
        <v>0</v>
      </c>
      <c r="J2381" s="26">
        <v>0</v>
      </c>
      <c r="K2381" s="25">
        <v>0</v>
      </c>
      <c r="L2381" s="21">
        <v>4.7383576584178547E-4</v>
      </c>
      <c r="M2381" s="26">
        <v>9.3996506178281277E-4</v>
      </c>
      <c r="N2381" s="26">
        <v>7.6582426624997315E-4</v>
      </c>
      <c r="O2381" s="25">
        <v>7.8944524248417678E-4</v>
      </c>
      <c r="P2381" s="21">
        <v>0.99952616423415819</v>
      </c>
      <c r="Q2381" s="26">
        <v>0.99906003493821716</v>
      </c>
      <c r="R2381" s="26">
        <v>0.99923417573375006</v>
      </c>
      <c r="S2381" s="25">
        <v>0.99921055475751575</v>
      </c>
      <c r="T2381" s="27">
        <f t="shared" si="37"/>
        <v>3.1560947664239131E-4</v>
      </c>
    </row>
    <row r="2382" spans="1:20" ht="15" customHeight="1" x14ac:dyDescent="0.2">
      <c r="A2382" s="7">
        <v>30035</v>
      </c>
      <c r="B2382" s="8" t="s">
        <v>1051</v>
      </c>
      <c r="C2382" s="7" t="s">
        <v>1040</v>
      </c>
      <c r="D2382" s="21">
        <v>3.3490320984544469E-3</v>
      </c>
      <c r="E2382" s="26">
        <v>3.4629585769070706E-3</v>
      </c>
      <c r="F2382" s="26">
        <v>3.9701948392124953E-3</v>
      </c>
      <c r="G2382" s="25">
        <v>3.5698160569368428E-3</v>
      </c>
      <c r="H2382" s="21">
        <v>6.2646857615642176E-4</v>
      </c>
      <c r="I2382" s="26">
        <v>6.5293644835303559E-4</v>
      </c>
      <c r="J2382" s="26">
        <v>7.185481883893658E-4</v>
      </c>
      <c r="K2382" s="25">
        <v>7.1970789550401262E-4</v>
      </c>
      <c r="L2382" s="21">
        <v>3.9755006746108688E-3</v>
      </c>
      <c r="M2382" s="26">
        <v>4.1158950252601061E-3</v>
      </c>
      <c r="N2382" s="26">
        <v>4.6887430276018596E-3</v>
      </c>
      <c r="O2382" s="25">
        <v>4.2895239524408544E-3</v>
      </c>
      <c r="P2382" s="21">
        <v>0.99602449932538906</v>
      </c>
      <c r="Q2382" s="26">
        <v>0.99588410497473989</v>
      </c>
      <c r="R2382" s="26">
        <v>0.9953112569723982</v>
      </c>
      <c r="S2382" s="25">
        <v>0.99571047604755913</v>
      </c>
      <c r="T2382" s="27">
        <f t="shared" si="37"/>
        <v>3.1402327782998566E-4</v>
      </c>
    </row>
    <row r="2383" spans="1:20" ht="15" customHeight="1" x14ac:dyDescent="0.2">
      <c r="A2383" s="7">
        <v>30027</v>
      </c>
      <c r="B2383" s="8" t="s">
        <v>1049</v>
      </c>
      <c r="C2383" s="7" t="s">
        <v>1040</v>
      </c>
      <c r="D2383" s="21">
        <v>1.0469652779746563E-3</v>
      </c>
      <c r="E2383" s="26">
        <v>1.1668948265485149E-3</v>
      </c>
      <c r="F2383" s="26">
        <v>9.6127398962908388E-4</v>
      </c>
      <c r="G2383" s="25">
        <v>9.6761292215477958E-4</v>
      </c>
      <c r="H2383" s="21">
        <v>5.8971530359608706E-4</v>
      </c>
      <c r="I2383" s="26">
        <v>6.064797305998296E-4</v>
      </c>
      <c r="J2383" s="26">
        <v>9.6990843249270388E-4</v>
      </c>
      <c r="K2383" s="25">
        <v>9.8226784975596676E-4</v>
      </c>
      <c r="L2383" s="21">
        <v>1.6366805815707433E-3</v>
      </c>
      <c r="M2383" s="26">
        <v>1.7733745571483447E-3</v>
      </c>
      <c r="N2383" s="26">
        <v>1.9311824221217876E-3</v>
      </c>
      <c r="O2383" s="25">
        <v>1.9498807719107464E-3</v>
      </c>
      <c r="P2383" s="21">
        <v>0.99836331941842926</v>
      </c>
      <c r="Q2383" s="26">
        <v>0.99822662544285168</v>
      </c>
      <c r="R2383" s="26">
        <v>0.99806881757787824</v>
      </c>
      <c r="S2383" s="25">
        <v>0.99805011922808928</v>
      </c>
      <c r="T2383" s="27">
        <f t="shared" si="37"/>
        <v>3.1320019034000311E-4</v>
      </c>
    </row>
    <row r="2384" spans="1:20" ht="15" customHeight="1" x14ac:dyDescent="0.2">
      <c r="A2384" s="7">
        <v>18135</v>
      </c>
      <c r="B2384" s="8" t="s">
        <v>56</v>
      </c>
      <c r="C2384" s="7" t="s">
        <v>566</v>
      </c>
      <c r="D2384" s="21">
        <v>1.2022868176645933E-3</v>
      </c>
      <c r="E2384" s="26">
        <v>1.7164240823071947E-3</v>
      </c>
      <c r="F2384" s="26">
        <v>1.1332503114362357E-3</v>
      </c>
      <c r="G2384" s="25">
        <v>1.5145816702815599E-3</v>
      </c>
      <c r="H2384" s="21">
        <v>0</v>
      </c>
      <c r="I2384" s="26">
        <v>0</v>
      </c>
      <c r="J2384" s="26">
        <v>0</v>
      </c>
      <c r="K2384" s="25">
        <v>0</v>
      </c>
      <c r="L2384" s="21">
        <v>1.2022868176645933E-3</v>
      </c>
      <c r="M2384" s="26">
        <v>1.7164240823071947E-3</v>
      </c>
      <c r="N2384" s="26">
        <v>1.1332503114362357E-3</v>
      </c>
      <c r="O2384" s="25">
        <v>1.5145816702815599E-3</v>
      </c>
      <c r="P2384" s="21">
        <v>0.99879771318233546</v>
      </c>
      <c r="Q2384" s="26">
        <v>0.99828357591769279</v>
      </c>
      <c r="R2384" s="26">
        <v>0.99886674968856382</v>
      </c>
      <c r="S2384" s="25">
        <v>0.99848541832971849</v>
      </c>
      <c r="T2384" s="27">
        <f t="shared" si="37"/>
        <v>3.1229485261696668E-4</v>
      </c>
    </row>
    <row r="2385" spans="1:20" ht="15" customHeight="1" x14ac:dyDescent="0.2">
      <c r="A2385" s="7">
        <v>31049</v>
      </c>
      <c r="B2385" s="8" t="s">
        <v>1186</v>
      </c>
      <c r="C2385" s="7" t="s">
        <v>1175</v>
      </c>
      <c r="D2385" s="21">
        <v>4.1455671266640929E-4</v>
      </c>
      <c r="E2385" s="26">
        <v>6.97395429176091E-4</v>
      </c>
      <c r="F2385" s="26">
        <v>6.9739542917609122E-4</v>
      </c>
      <c r="G2385" s="25">
        <v>7.0530227006595288E-4</v>
      </c>
      <c r="H2385" s="21">
        <v>8.6876074842594123E-4</v>
      </c>
      <c r="I2385" s="26">
        <v>9.2119011251947768E-4</v>
      </c>
      <c r="J2385" s="26">
        <v>8.9835158462879506E-4</v>
      </c>
      <c r="K2385" s="25">
        <v>8.8571076920240571E-4</v>
      </c>
      <c r="L2385" s="21">
        <v>1.2833174610923505E-3</v>
      </c>
      <c r="M2385" s="26">
        <v>1.6185855416955687E-3</v>
      </c>
      <c r="N2385" s="26">
        <v>1.5957470138048863E-3</v>
      </c>
      <c r="O2385" s="25">
        <v>1.5910130392683586E-3</v>
      </c>
      <c r="P2385" s="21">
        <v>0.99871668253890777</v>
      </c>
      <c r="Q2385" s="26">
        <v>0.99838141445830442</v>
      </c>
      <c r="R2385" s="26">
        <v>0.99840425298619517</v>
      </c>
      <c r="S2385" s="25">
        <v>0.99840898696073155</v>
      </c>
      <c r="T2385" s="27">
        <f t="shared" si="37"/>
        <v>3.0769557817600813E-4</v>
      </c>
    </row>
    <row r="2386" spans="1:20" ht="15" customHeight="1" x14ac:dyDescent="0.2">
      <c r="A2386" s="7">
        <v>19041</v>
      </c>
      <c r="B2386" s="8" t="s">
        <v>14</v>
      </c>
      <c r="C2386" s="7" t="s">
        <v>430</v>
      </c>
      <c r="D2386" s="21">
        <v>1.2451258960207421E-3</v>
      </c>
      <c r="E2386" s="26">
        <v>1.7739146133548963E-3</v>
      </c>
      <c r="F2386" s="26">
        <v>1.4922696360213715E-3</v>
      </c>
      <c r="G2386" s="25">
        <v>1.5482490563925989E-3</v>
      </c>
      <c r="H2386" s="21">
        <v>2.5368981509132606E-4</v>
      </c>
      <c r="I2386" s="26">
        <v>2.5368981509132595E-4</v>
      </c>
      <c r="J2386" s="26">
        <v>2.5368981509132444E-4</v>
      </c>
      <c r="K2386" s="25">
        <v>2.5368981509132481E-4</v>
      </c>
      <c r="L2386" s="21">
        <v>1.4988157111120682E-3</v>
      </c>
      <c r="M2386" s="26">
        <v>2.0276044284462222E-3</v>
      </c>
      <c r="N2386" s="26">
        <v>1.7459594511126956E-3</v>
      </c>
      <c r="O2386" s="25">
        <v>1.8019388714839235E-3</v>
      </c>
      <c r="P2386" s="21">
        <v>0.99850118428888801</v>
      </c>
      <c r="Q2386" s="26">
        <v>0.99797239557155371</v>
      </c>
      <c r="R2386" s="26">
        <v>0.99825404054888722</v>
      </c>
      <c r="S2386" s="25">
        <v>0.99819806112851606</v>
      </c>
      <c r="T2386" s="27">
        <f t="shared" si="37"/>
        <v>3.0312316037185531E-4</v>
      </c>
    </row>
    <row r="2387" spans="1:20" ht="15" customHeight="1" x14ac:dyDescent="0.2">
      <c r="A2387" s="7">
        <v>39043</v>
      </c>
      <c r="B2387" s="8" t="s">
        <v>1281</v>
      </c>
      <c r="C2387" s="7" t="s">
        <v>1303</v>
      </c>
      <c r="D2387" s="21">
        <v>2.8670562633324383E-2</v>
      </c>
      <c r="E2387" s="26">
        <v>3.0317043596550353E-2</v>
      </c>
      <c r="F2387" s="26">
        <v>2.6491844633830561E-2</v>
      </c>
      <c r="G2387" s="25">
        <v>2.8072254530985032E-2</v>
      </c>
      <c r="H2387" s="21">
        <v>2.7036981465910645E-2</v>
      </c>
      <c r="I2387" s="26">
        <v>2.8320491021459854E-2</v>
      </c>
      <c r="J2387" s="26">
        <v>2.935240780339882E-2</v>
      </c>
      <c r="K2387" s="25">
        <v>2.7934328788750865E-2</v>
      </c>
      <c r="L2387" s="21">
        <v>5.5707544099235028E-2</v>
      </c>
      <c r="M2387" s="26">
        <v>5.8637534618010211E-2</v>
      </c>
      <c r="N2387" s="26">
        <v>5.5844252437229389E-2</v>
      </c>
      <c r="O2387" s="25">
        <v>5.6006583319735903E-2</v>
      </c>
      <c r="P2387" s="21">
        <v>0.94429245590076505</v>
      </c>
      <c r="Q2387" s="26">
        <v>0.94136246538198975</v>
      </c>
      <c r="R2387" s="26">
        <v>0.94415574756277054</v>
      </c>
      <c r="S2387" s="25">
        <v>0.94399341668026415</v>
      </c>
      <c r="T2387" s="27">
        <f t="shared" si="37"/>
        <v>2.9903922050087545E-4</v>
      </c>
    </row>
    <row r="2388" spans="1:20" ht="15" customHeight="1" x14ac:dyDescent="0.2">
      <c r="A2388" s="7">
        <v>40093</v>
      </c>
      <c r="B2388" s="8" t="s">
        <v>1363</v>
      </c>
      <c r="C2388" s="7" t="s">
        <v>1339</v>
      </c>
      <c r="D2388" s="21">
        <v>6.5651748886602973E-3</v>
      </c>
      <c r="E2388" s="26">
        <v>7.8102868503511034E-3</v>
      </c>
      <c r="F2388" s="26">
        <v>8.3724519703029712E-3</v>
      </c>
      <c r="G2388" s="25">
        <v>9.4591119994855959E-3</v>
      </c>
      <c r="H2388" s="21">
        <v>4.4424399560472703E-3</v>
      </c>
      <c r="I2388" s="26">
        <v>1.8199977141129685E-3</v>
      </c>
      <c r="J2388" s="26">
        <v>2.8467161923258714E-3</v>
      </c>
      <c r="K2388" s="25">
        <v>1.8379601650377467E-3</v>
      </c>
      <c r="L2388" s="21">
        <v>1.1007614844707567E-2</v>
      </c>
      <c r="M2388" s="26">
        <v>9.6302845644640738E-3</v>
      </c>
      <c r="N2388" s="26">
        <v>1.1219168162628843E-2</v>
      </c>
      <c r="O2388" s="25">
        <v>1.1297072164523343E-2</v>
      </c>
      <c r="P2388" s="21">
        <v>0.98899238515529242</v>
      </c>
      <c r="Q2388" s="26">
        <v>0.99036971543553598</v>
      </c>
      <c r="R2388" s="26">
        <v>0.9887808318373712</v>
      </c>
      <c r="S2388" s="25">
        <v>0.98870292783547664</v>
      </c>
      <c r="T2388" s="27">
        <f t="shared" si="37"/>
        <v>2.894573198157762E-4</v>
      </c>
    </row>
    <row r="2389" spans="1:20" ht="15" customHeight="1" x14ac:dyDescent="0.2">
      <c r="A2389" s="7">
        <v>46039</v>
      </c>
      <c r="B2389" s="8" t="s">
        <v>1186</v>
      </c>
      <c r="C2389" s="7" t="s">
        <v>1465</v>
      </c>
      <c r="D2389" s="21">
        <v>2.0109405720397499E-3</v>
      </c>
      <c r="E2389" s="26">
        <v>1.7886805531171701E-3</v>
      </c>
      <c r="F2389" s="26">
        <v>2.6133781327234823E-3</v>
      </c>
      <c r="G2389" s="25">
        <v>2.5065119666942194E-3</v>
      </c>
      <c r="H2389" s="21">
        <v>1.1924790080357791E-3</v>
      </c>
      <c r="I2389" s="26">
        <v>9.8281047340455425E-4</v>
      </c>
      <c r="J2389" s="26">
        <v>9.8281047340455447E-4</v>
      </c>
      <c r="K2389" s="25">
        <v>9.8281047340455685E-4</v>
      </c>
      <c r="L2389" s="21">
        <v>3.2034195800755287E-3</v>
      </c>
      <c r="M2389" s="26">
        <v>2.7714910265217241E-3</v>
      </c>
      <c r="N2389" s="26">
        <v>3.5961886061280364E-3</v>
      </c>
      <c r="O2389" s="25">
        <v>3.489322440098776E-3</v>
      </c>
      <c r="P2389" s="21">
        <v>0.99679658041992447</v>
      </c>
      <c r="Q2389" s="26">
        <v>0.99722850897347826</v>
      </c>
      <c r="R2389" s="26">
        <v>0.99640381139387202</v>
      </c>
      <c r="S2389" s="25">
        <v>0.9965106775599013</v>
      </c>
      <c r="T2389" s="27">
        <f t="shared" si="37"/>
        <v>2.8590286002324727E-4</v>
      </c>
    </row>
    <row r="2390" spans="1:20" ht="15" customHeight="1" x14ac:dyDescent="0.2">
      <c r="A2390" s="7">
        <v>8057</v>
      </c>
      <c r="B2390" s="8" t="s">
        <v>36</v>
      </c>
      <c r="C2390" s="7" t="s">
        <v>200</v>
      </c>
      <c r="D2390" s="21">
        <v>2.3892644308866917E-3</v>
      </c>
      <c r="E2390" s="26">
        <v>2.3322617452476179E-3</v>
      </c>
      <c r="F2390" s="26">
        <v>3.1663104836604683E-3</v>
      </c>
      <c r="G2390" s="25">
        <v>2.4881777317383772E-3</v>
      </c>
      <c r="H2390" s="21">
        <v>2.1871663931229842E-4</v>
      </c>
      <c r="I2390" s="26">
        <v>3.9595580449754755E-4</v>
      </c>
      <c r="J2390" s="26">
        <v>4.0051358749348064E-4</v>
      </c>
      <c r="K2390" s="25">
        <v>4.0051358749348064E-4</v>
      </c>
      <c r="L2390" s="21">
        <v>2.60798107019899E-3</v>
      </c>
      <c r="M2390" s="26">
        <v>2.7282175497451654E-3</v>
      </c>
      <c r="N2390" s="26">
        <v>3.5668240711539492E-3</v>
      </c>
      <c r="O2390" s="25">
        <v>2.8886913192318576E-3</v>
      </c>
      <c r="P2390" s="21">
        <v>0.99739201892980089</v>
      </c>
      <c r="Q2390" s="26">
        <v>0.99727178245025483</v>
      </c>
      <c r="R2390" s="26">
        <v>0.99643317592884606</v>
      </c>
      <c r="S2390" s="25">
        <v>0.99711130868076814</v>
      </c>
      <c r="T2390" s="27">
        <f t="shared" si="37"/>
        <v>2.8071024903286767E-4</v>
      </c>
    </row>
    <row r="2391" spans="1:20" ht="15" customHeight="1" x14ac:dyDescent="0.2">
      <c r="A2391" s="7">
        <v>31041</v>
      </c>
      <c r="B2391" s="8" t="s">
        <v>214</v>
      </c>
      <c r="C2391" s="7" t="s">
        <v>1175</v>
      </c>
      <c r="D2391" s="21">
        <v>1.4197342577168025E-3</v>
      </c>
      <c r="E2391" s="26">
        <v>1.3283579653947421E-3</v>
      </c>
      <c r="F2391" s="26">
        <v>1.630615694763096E-3</v>
      </c>
      <c r="G2391" s="25">
        <v>1.5056136741471286E-3</v>
      </c>
      <c r="H2391" s="21">
        <v>1.9937496623838508E-3</v>
      </c>
      <c r="I2391" s="26">
        <v>2.1427653863303436E-3</v>
      </c>
      <c r="J2391" s="26">
        <v>2.2423942627458771E-3</v>
      </c>
      <c r="K2391" s="25">
        <v>2.1868748512923262E-3</v>
      </c>
      <c r="L2391" s="21">
        <v>3.4134839201006534E-3</v>
      </c>
      <c r="M2391" s="26">
        <v>3.4711233517250853E-3</v>
      </c>
      <c r="N2391" s="26">
        <v>3.8730099575089729E-3</v>
      </c>
      <c r="O2391" s="25">
        <v>3.6924885254394544E-3</v>
      </c>
      <c r="P2391" s="21">
        <v>0.99658651607989945</v>
      </c>
      <c r="Q2391" s="26">
        <v>0.99652887664827494</v>
      </c>
      <c r="R2391" s="26">
        <v>0.99612699004249095</v>
      </c>
      <c r="S2391" s="25">
        <v>0.99630751147456054</v>
      </c>
      <c r="T2391" s="27">
        <f t="shared" si="37"/>
        <v>2.7900460533880102E-4</v>
      </c>
    </row>
    <row r="2392" spans="1:20" ht="15" customHeight="1" x14ac:dyDescent="0.2">
      <c r="A2392" s="7">
        <v>8115</v>
      </c>
      <c r="B2392" s="8" t="s">
        <v>251</v>
      </c>
      <c r="C2392" s="7" t="s">
        <v>200</v>
      </c>
      <c r="D2392" s="21">
        <v>7.3370140025479059E-4</v>
      </c>
      <c r="E2392" s="26">
        <v>1.633772107968135E-3</v>
      </c>
      <c r="F2392" s="26">
        <v>9.7794442499877371E-4</v>
      </c>
      <c r="G2392" s="25">
        <v>9.7794442499877306E-4</v>
      </c>
      <c r="H2392" s="21">
        <v>2.2607178175182126E-3</v>
      </c>
      <c r="I2392" s="26">
        <v>1.9086488683173796E-3</v>
      </c>
      <c r="J2392" s="26">
        <v>2.0102164036350421E-3</v>
      </c>
      <c r="K2392" s="25">
        <v>2.2946940827911996E-3</v>
      </c>
      <c r="L2392" s="21">
        <v>2.9944192177730031E-3</v>
      </c>
      <c r="M2392" s="26">
        <v>3.5424209762855148E-3</v>
      </c>
      <c r="N2392" s="26">
        <v>2.9881608286338158E-3</v>
      </c>
      <c r="O2392" s="25">
        <v>3.2726385077899724E-3</v>
      </c>
      <c r="P2392" s="21">
        <v>0.99700558078222701</v>
      </c>
      <c r="Q2392" s="26">
        <v>0.99645757902371446</v>
      </c>
      <c r="R2392" s="26">
        <v>0.99701183917136615</v>
      </c>
      <c r="S2392" s="25">
        <v>0.99672736149221008</v>
      </c>
      <c r="T2392" s="27">
        <f t="shared" si="37"/>
        <v>2.7821929001696933E-4</v>
      </c>
    </row>
    <row r="2393" spans="1:20" ht="15" customHeight="1" x14ac:dyDescent="0.2">
      <c r="A2393" s="7">
        <v>49015</v>
      </c>
      <c r="B2393" s="8" t="s">
        <v>1698</v>
      </c>
      <c r="C2393" s="7" t="s">
        <v>1693</v>
      </c>
      <c r="D2393" s="21">
        <v>1.5242359269865436E-3</v>
      </c>
      <c r="E2393" s="26">
        <v>8.9317970292886325E-4</v>
      </c>
      <c r="F2393" s="26">
        <v>1.5783352290832165E-3</v>
      </c>
      <c r="G2393" s="25">
        <v>1.5383229880351554E-3</v>
      </c>
      <c r="H2393" s="21">
        <v>2.0815183249024024E-3</v>
      </c>
      <c r="I2393" s="26">
        <v>2.3718233951246226E-3</v>
      </c>
      <c r="J2393" s="26">
        <v>2.2514934957065459E-3</v>
      </c>
      <c r="K2393" s="25">
        <v>2.3436074990877288E-3</v>
      </c>
      <c r="L2393" s="21">
        <v>3.6057542518889455E-3</v>
      </c>
      <c r="M2393" s="26">
        <v>3.2650030980534853E-3</v>
      </c>
      <c r="N2393" s="26">
        <v>3.8298287247897625E-3</v>
      </c>
      <c r="O2393" s="25">
        <v>3.8819304871228841E-3</v>
      </c>
      <c r="P2393" s="21">
        <v>0.99639424574811108</v>
      </c>
      <c r="Q2393" s="26">
        <v>0.99673499690194656</v>
      </c>
      <c r="R2393" s="26">
        <v>0.99617017127521024</v>
      </c>
      <c r="S2393" s="25">
        <v>0.99611806951287707</v>
      </c>
      <c r="T2393" s="27">
        <f t="shared" si="37"/>
        <v>2.761762352339386E-4</v>
      </c>
    </row>
    <row r="2394" spans="1:20" ht="15" customHeight="1" x14ac:dyDescent="0.2">
      <c r="A2394" s="7">
        <v>20127</v>
      </c>
      <c r="B2394" s="8" t="s">
        <v>640</v>
      </c>
      <c r="C2394" s="7" t="s">
        <v>606</v>
      </c>
      <c r="D2394" s="21">
        <v>6.8126712250231912E-3</v>
      </c>
      <c r="E2394" s="26">
        <v>5.7103087851194381E-3</v>
      </c>
      <c r="F2394" s="26">
        <v>7.2278750711884058E-3</v>
      </c>
      <c r="G2394" s="25">
        <v>6.7931596756401974E-3</v>
      </c>
      <c r="H2394" s="21">
        <v>6.4243833710829297E-3</v>
      </c>
      <c r="I2394" s="26">
        <v>7.4574406218477747E-3</v>
      </c>
      <c r="J2394" s="26">
        <v>6.8423594398412E-3</v>
      </c>
      <c r="K2394" s="25">
        <v>6.7170881997060802E-3</v>
      </c>
      <c r="L2394" s="21">
        <v>1.3237054596106121E-2</v>
      </c>
      <c r="M2394" s="26">
        <v>1.3167749406967213E-2</v>
      </c>
      <c r="N2394" s="26">
        <v>1.4070234511029607E-2</v>
      </c>
      <c r="O2394" s="25">
        <v>1.3510247875346276E-2</v>
      </c>
      <c r="P2394" s="21">
        <v>0.98676294540389387</v>
      </c>
      <c r="Q2394" s="26">
        <v>0.98683225059303281</v>
      </c>
      <c r="R2394" s="26">
        <v>0.98592976548897038</v>
      </c>
      <c r="S2394" s="25">
        <v>0.98648975212465373</v>
      </c>
      <c r="T2394" s="27">
        <f t="shared" si="37"/>
        <v>2.73193279240155E-4</v>
      </c>
    </row>
    <row r="2395" spans="1:20" ht="15" customHeight="1" x14ac:dyDescent="0.2">
      <c r="A2395" s="7">
        <v>36081</v>
      </c>
      <c r="B2395" s="8" t="s">
        <v>1289</v>
      </c>
      <c r="C2395" s="7" t="s">
        <v>1272</v>
      </c>
      <c r="D2395" s="21">
        <v>2.2533633416452373E-3</v>
      </c>
      <c r="E2395" s="26">
        <v>3.7284234050317302E-3</v>
      </c>
      <c r="F2395" s="26">
        <v>4.0757776155258196E-3</v>
      </c>
      <c r="G2395" s="25">
        <v>2.5236990567952459E-3</v>
      </c>
      <c r="H2395" s="21">
        <v>0</v>
      </c>
      <c r="I2395" s="26">
        <v>0</v>
      </c>
      <c r="J2395" s="26">
        <v>0</v>
      </c>
      <c r="K2395" s="25">
        <v>0</v>
      </c>
      <c r="L2395" s="21">
        <v>2.2533633416452373E-3</v>
      </c>
      <c r="M2395" s="26">
        <v>3.7284234050317302E-3</v>
      </c>
      <c r="N2395" s="26">
        <v>4.0757776155258196E-3</v>
      </c>
      <c r="O2395" s="25">
        <v>2.5236990567952459E-3</v>
      </c>
      <c r="P2395" s="21">
        <v>0.99774663665835472</v>
      </c>
      <c r="Q2395" s="26">
        <v>0.99627157659496823</v>
      </c>
      <c r="R2395" s="26">
        <v>0.9959242223844742</v>
      </c>
      <c r="S2395" s="25">
        <v>0.99747630094320483</v>
      </c>
      <c r="T2395" s="27">
        <f t="shared" si="37"/>
        <v>2.7033571515000868E-4</v>
      </c>
    </row>
    <row r="2396" spans="1:20" ht="15" customHeight="1" x14ac:dyDescent="0.2">
      <c r="A2396" s="7">
        <v>29227</v>
      </c>
      <c r="B2396" s="8" t="s">
        <v>428</v>
      </c>
      <c r="C2396" s="7" t="s">
        <v>960</v>
      </c>
      <c r="D2396" s="21">
        <v>3.9242778332209934E-4</v>
      </c>
      <c r="E2396" s="26">
        <v>6.6108182018301189E-4</v>
      </c>
      <c r="F2396" s="26">
        <v>6.6108182018301189E-4</v>
      </c>
      <c r="G2396" s="25">
        <v>6.6108182018301189E-4</v>
      </c>
      <c r="H2396" s="21">
        <v>0</v>
      </c>
      <c r="I2396" s="26">
        <v>0</v>
      </c>
      <c r="J2396" s="26">
        <v>0</v>
      </c>
      <c r="K2396" s="25">
        <v>0</v>
      </c>
      <c r="L2396" s="21">
        <v>3.9242778332209934E-4</v>
      </c>
      <c r="M2396" s="26">
        <v>6.6108182018301189E-4</v>
      </c>
      <c r="N2396" s="26">
        <v>6.6108182018301189E-4</v>
      </c>
      <c r="O2396" s="25">
        <v>6.6108182018301189E-4</v>
      </c>
      <c r="P2396" s="21">
        <v>0.99960757221667795</v>
      </c>
      <c r="Q2396" s="26">
        <v>0.99933891817981702</v>
      </c>
      <c r="R2396" s="26">
        <v>0.99933891817981702</v>
      </c>
      <c r="S2396" s="25">
        <v>0.99933891817981702</v>
      </c>
      <c r="T2396" s="27">
        <f t="shared" si="37"/>
        <v>2.6865403686091255E-4</v>
      </c>
    </row>
    <row r="2397" spans="1:20" ht="15" customHeight="1" x14ac:dyDescent="0.2">
      <c r="A2397" s="7">
        <v>48393</v>
      </c>
      <c r="B2397" s="8" t="s">
        <v>1494</v>
      </c>
      <c r="C2397" s="7" t="s">
        <v>1530</v>
      </c>
      <c r="D2397" s="21">
        <v>1.0947601002131041E-3</v>
      </c>
      <c r="E2397" s="26">
        <v>1.1543761508040025E-3</v>
      </c>
      <c r="F2397" s="26">
        <v>1.1991789462377502E-3</v>
      </c>
      <c r="G2397" s="25">
        <v>1.1991789462377502E-3</v>
      </c>
      <c r="H2397" s="21">
        <v>1.5448702211484015E-4</v>
      </c>
      <c r="I2397" s="26">
        <v>3.1413732500330913E-4</v>
      </c>
      <c r="J2397" s="26">
        <v>3.089221304296328E-4</v>
      </c>
      <c r="K2397" s="25">
        <v>3.089221304296328E-4</v>
      </c>
      <c r="L2397" s="21">
        <v>1.2492471223279442E-3</v>
      </c>
      <c r="M2397" s="26">
        <v>1.4685134758073116E-3</v>
      </c>
      <c r="N2397" s="26">
        <v>1.5081010766673831E-3</v>
      </c>
      <c r="O2397" s="25">
        <v>1.5081010766673831E-3</v>
      </c>
      <c r="P2397" s="21">
        <v>0.99875075287767201</v>
      </c>
      <c r="Q2397" s="26">
        <v>0.99853148652419266</v>
      </c>
      <c r="R2397" s="26">
        <v>0.99849189892333257</v>
      </c>
      <c r="S2397" s="25">
        <v>0.99849189892333257</v>
      </c>
      <c r="T2397" s="27">
        <f t="shared" si="37"/>
        <v>2.5885395433943893E-4</v>
      </c>
    </row>
    <row r="2398" spans="1:20" ht="15" customHeight="1" x14ac:dyDescent="0.2">
      <c r="A2398" s="7">
        <v>48461</v>
      </c>
      <c r="B2398" s="8" t="s">
        <v>1677</v>
      </c>
      <c r="C2398" s="7" t="s">
        <v>1530</v>
      </c>
      <c r="D2398" s="21">
        <v>2.0654696917563908E-3</v>
      </c>
      <c r="E2398" s="26">
        <v>1.7313074434826886E-3</v>
      </c>
      <c r="F2398" s="26">
        <v>1.8408836367985639E-3</v>
      </c>
      <c r="G2398" s="25">
        <v>2.1961096248881147E-3</v>
      </c>
      <c r="H2398" s="21">
        <v>1.3477443443780908E-3</v>
      </c>
      <c r="I2398" s="26">
        <v>1.4440629926951848E-3</v>
      </c>
      <c r="J2398" s="26">
        <v>1.4829297946911978E-3</v>
      </c>
      <c r="K2398" s="25">
        <v>1.4709549830564308E-3</v>
      </c>
      <c r="L2398" s="21">
        <v>3.4132140361344816E-3</v>
      </c>
      <c r="M2398" s="26">
        <v>3.1753704361778736E-3</v>
      </c>
      <c r="N2398" s="26">
        <v>3.3238134314897624E-3</v>
      </c>
      <c r="O2398" s="25">
        <v>3.6670646079445457E-3</v>
      </c>
      <c r="P2398" s="21">
        <v>0.99658678596386552</v>
      </c>
      <c r="Q2398" s="26">
        <v>0.99682462956382212</v>
      </c>
      <c r="R2398" s="26">
        <v>0.99667618656851031</v>
      </c>
      <c r="S2398" s="25">
        <v>0.99633293539205547</v>
      </c>
      <c r="T2398" s="27">
        <f t="shared" si="37"/>
        <v>2.5385057181006405E-4</v>
      </c>
    </row>
    <row r="2399" spans="1:20" ht="15" customHeight="1" x14ac:dyDescent="0.2">
      <c r="A2399" s="7">
        <v>39011</v>
      </c>
      <c r="B2399" s="8" t="s">
        <v>1307</v>
      </c>
      <c r="C2399" s="7" t="s">
        <v>1303</v>
      </c>
      <c r="D2399" s="21">
        <v>3.7771550745825699E-4</v>
      </c>
      <c r="E2399" s="26">
        <v>6.8749005825812664E-4</v>
      </c>
      <c r="F2399" s="26">
        <v>7.9363753419995676E-4</v>
      </c>
      <c r="G2399" s="25">
        <v>6.2286561152876134E-4</v>
      </c>
      <c r="H2399" s="21">
        <v>0</v>
      </c>
      <c r="I2399" s="26">
        <v>0</v>
      </c>
      <c r="J2399" s="26">
        <v>0</v>
      </c>
      <c r="K2399" s="25">
        <v>0</v>
      </c>
      <c r="L2399" s="21">
        <v>3.7771550745825699E-4</v>
      </c>
      <c r="M2399" s="26">
        <v>6.8749005825812664E-4</v>
      </c>
      <c r="N2399" s="26">
        <v>7.9363753419995676E-4</v>
      </c>
      <c r="O2399" s="25">
        <v>6.2286561152876134E-4</v>
      </c>
      <c r="P2399" s="21">
        <v>0.99962228449254187</v>
      </c>
      <c r="Q2399" s="26">
        <v>0.99931250994174181</v>
      </c>
      <c r="R2399" s="26">
        <v>0.99920636246580008</v>
      </c>
      <c r="S2399" s="25">
        <v>0.99937713438847131</v>
      </c>
      <c r="T2399" s="27">
        <f t="shared" si="37"/>
        <v>2.4515010407050435E-4</v>
      </c>
    </row>
    <row r="2400" spans="1:20" ht="15" customHeight="1" x14ac:dyDescent="0.2">
      <c r="A2400" s="7">
        <v>49019</v>
      </c>
      <c r="B2400" s="8" t="s">
        <v>225</v>
      </c>
      <c r="C2400" s="7" t="s">
        <v>1693</v>
      </c>
      <c r="D2400" s="21">
        <v>2.8818306510167194E-3</v>
      </c>
      <c r="E2400" s="26">
        <v>2.9499298392804069E-3</v>
      </c>
      <c r="F2400" s="26">
        <v>3.0406607680781065E-3</v>
      </c>
      <c r="G2400" s="25">
        <v>2.7480523002505865E-3</v>
      </c>
      <c r="H2400" s="21">
        <v>1.0548657060395347E-3</v>
      </c>
      <c r="I2400" s="26">
        <v>1.42013756751694E-3</v>
      </c>
      <c r="J2400" s="26">
        <v>1.4880939705531351E-3</v>
      </c>
      <c r="K2400" s="25">
        <v>1.4300507298168168E-3</v>
      </c>
      <c r="L2400" s="21">
        <v>3.9366963570562543E-3</v>
      </c>
      <c r="M2400" s="26">
        <v>4.3700674067973476E-3</v>
      </c>
      <c r="N2400" s="26">
        <v>4.5287547386312415E-3</v>
      </c>
      <c r="O2400" s="25">
        <v>4.1781030300674033E-3</v>
      </c>
      <c r="P2400" s="21">
        <v>0.99606330364294371</v>
      </c>
      <c r="Q2400" s="26">
        <v>0.99562993259320254</v>
      </c>
      <c r="R2400" s="26">
        <v>0.99547124526136876</v>
      </c>
      <c r="S2400" s="25">
        <v>0.99582189696993262</v>
      </c>
      <c r="T2400" s="27">
        <f t="shared" si="37"/>
        <v>2.4140667301114898E-4</v>
      </c>
    </row>
    <row r="2401" spans="1:20" ht="15" customHeight="1" x14ac:dyDescent="0.2">
      <c r="A2401" s="7">
        <v>18097</v>
      </c>
      <c r="B2401" s="8" t="s">
        <v>47</v>
      </c>
      <c r="C2401" s="7" t="s">
        <v>566</v>
      </c>
      <c r="D2401" s="21">
        <v>8.999473906908367E-3</v>
      </c>
      <c r="E2401" s="26">
        <v>1.0723095607760158E-2</v>
      </c>
      <c r="F2401" s="26">
        <v>9.3670021684271569E-3</v>
      </c>
      <c r="G2401" s="25">
        <v>9.2397378600352909E-3</v>
      </c>
      <c r="H2401" s="21">
        <v>0</v>
      </c>
      <c r="I2401" s="26">
        <v>0</v>
      </c>
      <c r="J2401" s="26">
        <v>0</v>
      </c>
      <c r="K2401" s="25">
        <v>0</v>
      </c>
      <c r="L2401" s="21">
        <v>8.999473906908367E-3</v>
      </c>
      <c r="M2401" s="26">
        <v>1.0723095607760158E-2</v>
      </c>
      <c r="N2401" s="26">
        <v>9.3670021684271569E-3</v>
      </c>
      <c r="O2401" s="25">
        <v>9.2397378600352909E-3</v>
      </c>
      <c r="P2401" s="21">
        <v>0.99100052609309164</v>
      </c>
      <c r="Q2401" s="26">
        <v>0.98927690439223981</v>
      </c>
      <c r="R2401" s="26">
        <v>0.99063299783157288</v>
      </c>
      <c r="S2401" s="25">
        <v>0.9907602621399646</v>
      </c>
      <c r="T2401" s="27">
        <f t="shared" si="37"/>
        <v>2.4026395312692385E-4</v>
      </c>
    </row>
    <row r="2402" spans="1:20" ht="15" customHeight="1" x14ac:dyDescent="0.2">
      <c r="A2402" s="7">
        <v>29081</v>
      </c>
      <c r="B2402" s="8" t="s">
        <v>452</v>
      </c>
      <c r="C2402" s="7" t="s">
        <v>960</v>
      </c>
      <c r="D2402" s="21">
        <v>1.1171785433949266E-3</v>
      </c>
      <c r="E2402" s="26">
        <v>8.5937352293955101E-4</v>
      </c>
      <c r="F2402" s="26">
        <v>4.648505387413123E-4</v>
      </c>
      <c r="G2402" s="25">
        <v>1.3548238429022461E-3</v>
      </c>
      <c r="H2402" s="21">
        <v>0</v>
      </c>
      <c r="I2402" s="26">
        <v>0</v>
      </c>
      <c r="J2402" s="26">
        <v>0</v>
      </c>
      <c r="K2402" s="25">
        <v>0</v>
      </c>
      <c r="L2402" s="21">
        <v>1.1171785433949266E-3</v>
      </c>
      <c r="M2402" s="26">
        <v>8.5937352293955101E-4</v>
      </c>
      <c r="N2402" s="26">
        <v>4.648505387413123E-4</v>
      </c>
      <c r="O2402" s="25">
        <v>1.3548238429022461E-3</v>
      </c>
      <c r="P2402" s="21">
        <v>0.99888282145660501</v>
      </c>
      <c r="Q2402" s="26">
        <v>0.99914062647706048</v>
      </c>
      <c r="R2402" s="26">
        <v>0.99953514946125865</v>
      </c>
      <c r="S2402" s="25">
        <v>0.99864517615709769</v>
      </c>
      <c r="T2402" s="27">
        <f t="shared" si="37"/>
        <v>2.3764529950731942E-4</v>
      </c>
    </row>
    <row r="2403" spans="1:20" ht="15" customHeight="1" x14ac:dyDescent="0.2">
      <c r="A2403" s="7">
        <v>46041</v>
      </c>
      <c r="B2403" s="8" t="s">
        <v>1351</v>
      </c>
      <c r="C2403" s="7" t="s">
        <v>1465</v>
      </c>
      <c r="D2403" s="21">
        <v>1.7424942575621528E-3</v>
      </c>
      <c r="E2403" s="26">
        <v>2.2781929219364322E-3</v>
      </c>
      <c r="F2403" s="26">
        <v>1.6557373627649238E-3</v>
      </c>
      <c r="G2403" s="25">
        <v>2.0280709349175391E-3</v>
      </c>
      <c r="H2403" s="21">
        <v>7.4111616211872664E-4</v>
      </c>
      <c r="I2403" s="26">
        <v>5.653067769693142E-4</v>
      </c>
      <c r="J2403" s="26">
        <v>7.0094333436571175E-4</v>
      </c>
      <c r="K2403" s="25">
        <v>6.9069190050768275E-4</v>
      </c>
      <c r="L2403" s="21">
        <v>2.4836104196808793E-3</v>
      </c>
      <c r="M2403" s="26">
        <v>2.8434996989057468E-3</v>
      </c>
      <c r="N2403" s="26">
        <v>2.3566806971306357E-3</v>
      </c>
      <c r="O2403" s="25">
        <v>2.7187628354252221E-3</v>
      </c>
      <c r="P2403" s="21">
        <v>0.99751638958031907</v>
      </c>
      <c r="Q2403" s="26">
        <v>0.99715650030109426</v>
      </c>
      <c r="R2403" s="26">
        <v>0.99764331930286931</v>
      </c>
      <c r="S2403" s="25">
        <v>0.99728123716457484</v>
      </c>
      <c r="T2403" s="27">
        <f t="shared" si="37"/>
        <v>2.3515241574434279E-4</v>
      </c>
    </row>
    <row r="2404" spans="1:20" ht="15" customHeight="1" x14ac:dyDescent="0.2">
      <c r="A2404" s="7">
        <v>19161</v>
      </c>
      <c r="B2404" s="8" t="s">
        <v>473</v>
      </c>
      <c r="C2404" s="7" t="s">
        <v>430</v>
      </c>
      <c r="D2404" s="21">
        <v>6.5020830497317751E-5</v>
      </c>
      <c r="E2404" s="26">
        <v>2.8954019170068736E-4</v>
      </c>
      <c r="F2404" s="26">
        <v>6.5020830497317751E-5</v>
      </c>
      <c r="G2404" s="25">
        <v>2.9937079153142257E-4</v>
      </c>
      <c r="H2404" s="21">
        <v>0</v>
      </c>
      <c r="I2404" s="26">
        <v>0</v>
      </c>
      <c r="J2404" s="26">
        <v>0</v>
      </c>
      <c r="K2404" s="25">
        <v>0</v>
      </c>
      <c r="L2404" s="21">
        <v>6.5020830497317751E-5</v>
      </c>
      <c r="M2404" s="26">
        <v>2.8954019170068736E-4</v>
      </c>
      <c r="N2404" s="26">
        <v>6.5020830497317751E-5</v>
      </c>
      <c r="O2404" s="25">
        <v>2.9937079153142257E-4</v>
      </c>
      <c r="P2404" s="21">
        <v>0.99993497916950269</v>
      </c>
      <c r="Q2404" s="26">
        <v>0.99971045980829931</v>
      </c>
      <c r="R2404" s="26">
        <v>0.99993497916950269</v>
      </c>
      <c r="S2404" s="25">
        <v>0.99970062920846869</v>
      </c>
      <c r="T2404" s="27">
        <f t="shared" si="37"/>
        <v>2.3434996103410482E-4</v>
      </c>
    </row>
    <row r="2405" spans="1:20" ht="15" customHeight="1" x14ac:dyDescent="0.2">
      <c r="A2405" s="7">
        <v>38029</v>
      </c>
      <c r="B2405" s="8" t="s">
        <v>1154</v>
      </c>
      <c r="C2405" s="7" t="s">
        <v>1142</v>
      </c>
      <c r="D2405" s="21">
        <v>6.5418347521170443E-4</v>
      </c>
      <c r="E2405" s="26">
        <v>1.0872596819070397E-3</v>
      </c>
      <c r="F2405" s="26">
        <v>8.7594475710348302E-4</v>
      </c>
      <c r="G2405" s="25">
        <v>9.0845392467770771E-4</v>
      </c>
      <c r="H2405" s="21">
        <v>7.3746013341232557E-4</v>
      </c>
      <c r="I2405" s="26">
        <v>5.4800250057908655E-4</v>
      </c>
      <c r="J2405" s="26">
        <v>1.0817736631660857E-3</v>
      </c>
      <c r="K2405" s="25">
        <v>7.1522318812418373E-4</v>
      </c>
      <c r="L2405" s="21">
        <v>1.3916436086240302E-3</v>
      </c>
      <c r="M2405" s="26">
        <v>1.6352621824861264E-3</v>
      </c>
      <c r="N2405" s="26">
        <v>1.9577184202695685E-3</v>
      </c>
      <c r="O2405" s="25">
        <v>1.6236771128018913E-3</v>
      </c>
      <c r="P2405" s="21">
        <v>0.99860835639137591</v>
      </c>
      <c r="Q2405" s="26">
        <v>0.99836473781751378</v>
      </c>
      <c r="R2405" s="26">
        <v>0.99804228157973052</v>
      </c>
      <c r="S2405" s="25">
        <v>0.99837632288719813</v>
      </c>
      <c r="T2405" s="27">
        <f t="shared" si="37"/>
        <v>2.3203350417786111E-4</v>
      </c>
    </row>
    <row r="2406" spans="1:20" ht="15" customHeight="1" x14ac:dyDescent="0.2">
      <c r="A2406" s="7">
        <v>51091</v>
      </c>
      <c r="B2406" s="8" t="s">
        <v>1318</v>
      </c>
      <c r="C2406" s="7" t="s">
        <v>1711</v>
      </c>
      <c r="D2406" s="21">
        <v>2.0517805646825309E-2</v>
      </c>
      <c r="E2406" s="26">
        <v>2.1209784463561993E-2</v>
      </c>
      <c r="F2406" s="26">
        <v>2.4352522793787211E-2</v>
      </c>
      <c r="G2406" s="25">
        <v>2.4509260733470643E-2</v>
      </c>
      <c r="H2406" s="21">
        <v>1.7771113118463081E-2</v>
      </c>
      <c r="I2406" s="26">
        <v>1.7984321951907356E-2</v>
      </c>
      <c r="J2406" s="26">
        <v>1.276651267387178E-2</v>
      </c>
      <c r="K2406" s="25">
        <v>1.4009315467570204E-2</v>
      </c>
      <c r="L2406" s="21">
        <v>3.8288918765288393E-2</v>
      </c>
      <c r="M2406" s="26">
        <v>3.9194106415469353E-2</v>
      </c>
      <c r="N2406" s="26">
        <v>3.711903546765899E-2</v>
      </c>
      <c r="O2406" s="25">
        <v>3.8518576201040849E-2</v>
      </c>
      <c r="P2406" s="21">
        <v>0.96171108123471161</v>
      </c>
      <c r="Q2406" s="26">
        <v>0.96080589358453061</v>
      </c>
      <c r="R2406" s="26">
        <v>0.96288096453234107</v>
      </c>
      <c r="S2406" s="25">
        <v>0.96148142379895918</v>
      </c>
      <c r="T2406" s="27">
        <f t="shared" si="37"/>
        <v>2.2965743575245612E-4</v>
      </c>
    </row>
    <row r="2407" spans="1:20" ht="15" customHeight="1" x14ac:dyDescent="0.2">
      <c r="A2407" s="7">
        <v>31113</v>
      </c>
      <c r="B2407" s="8" t="s">
        <v>100</v>
      </c>
      <c r="C2407" s="7" t="s">
        <v>1175</v>
      </c>
      <c r="D2407" s="21">
        <v>3.3310375586818191E-4</v>
      </c>
      <c r="E2407" s="26">
        <v>2.1341491359121045E-4</v>
      </c>
      <c r="F2407" s="26">
        <v>2.8873925094183918E-4</v>
      </c>
      <c r="G2407" s="25">
        <v>2.8873925094183799E-4</v>
      </c>
      <c r="H2407" s="21">
        <v>2.7692233167306822E-4</v>
      </c>
      <c r="I2407" s="26">
        <v>3.3944067868091603E-4</v>
      </c>
      <c r="J2407" s="26">
        <v>3.4626372449312481E-4</v>
      </c>
      <c r="K2407" s="25">
        <v>5.4825409688089651E-4</v>
      </c>
      <c r="L2407" s="21">
        <v>6.1002608754125013E-4</v>
      </c>
      <c r="M2407" s="26">
        <v>5.5285559227212652E-4</v>
      </c>
      <c r="N2407" s="26">
        <v>6.350029754349641E-4</v>
      </c>
      <c r="O2407" s="25">
        <v>8.3699334782273455E-4</v>
      </c>
      <c r="P2407" s="21">
        <v>0.99938997391245876</v>
      </c>
      <c r="Q2407" s="26">
        <v>0.99944714440772797</v>
      </c>
      <c r="R2407" s="26">
        <v>0.99936499702456505</v>
      </c>
      <c r="S2407" s="25">
        <v>0.99916300665217728</v>
      </c>
      <c r="T2407" s="27">
        <f t="shared" si="37"/>
        <v>2.2696726028148442E-4</v>
      </c>
    </row>
    <row r="2408" spans="1:20" ht="15" customHeight="1" x14ac:dyDescent="0.2">
      <c r="A2408" s="7">
        <v>30021</v>
      </c>
      <c r="B2408" s="8" t="s">
        <v>351</v>
      </c>
      <c r="C2408" s="7" t="s">
        <v>1040</v>
      </c>
      <c r="D2408" s="21">
        <v>9.4481858884889211E-4</v>
      </c>
      <c r="E2408" s="26">
        <v>1.204159462230464E-3</v>
      </c>
      <c r="F2408" s="26">
        <v>1.0205936456734808E-3</v>
      </c>
      <c r="G2408" s="25">
        <v>1.0414862325032568E-3</v>
      </c>
      <c r="H2408" s="21">
        <v>2.7557952033123324E-3</v>
      </c>
      <c r="I2408" s="26">
        <v>2.4916235929166677E-3</v>
      </c>
      <c r="J2408" s="26">
        <v>2.6614659373895024E-3</v>
      </c>
      <c r="K2408" s="25">
        <v>2.8813055712025647E-3</v>
      </c>
      <c r="L2408" s="21">
        <v>3.7006137921612244E-3</v>
      </c>
      <c r="M2408" s="26">
        <v>3.6957830551471319E-3</v>
      </c>
      <c r="N2408" s="26">
        <v>3.682059583062983E-3</v>
      </c>
      <c r="O2408" s="25">
        <v>3.9227918037058208E-3</v>
      </c>
      <c r="P2408" s="21">
        <v>0.99629938620783887</v>
      </c>
      <c r="Q2408" s="26">
        <v>0.99630421694485283</v>
      </c>
      <c r="R2408" s="26">
        <v>0.996317940416937</v>
      </c>
      <c r="S2408" s="25">
        <v>0.99607720819629419</v>
      </c>
      <c r="T2408" s="27">
        <f t="shared" si="37"/>
        <v>2.221780115445964E-4</v>
      </c>
    </row>
    <row r="2409" spans="1:20" ht="15" customHeight="1" x14ac:dyDescent="0.2">
      <c r="A2409" s="7">
        <v>30109</v>
      </c>
      <c r="B2409" s="8" t="s">
        <v>1074</v>
      </c>
      <c r="C2409" s="7" t="s">
        <v>1040</v>
      </c>
      <c r="D2409" s="21">
        <v>2.8690569836102011E-4</v>
      </c>
      <c r="E2409" s="26">
        <v>1.0472174638625591E-3</v>
      </c>
      <c r="F2409" s="26">
        <v>6.2712399859301204E-4</v>
      </c>
      <c r="G2409" s="25">
        <v>6.6117542618149402E-4</v>
      </c>
      <c r="H2409" s="21">
        <v>4.2982316264675102E-4</v>
      </c>
      <c r="I2409" s="26">
        <v>3.1604210105066723E-4</v>
      </c>
      <c r="J2409" s="26">
        <v>2.7481439837482701E-4</v>
      </c>
      <c r="K2409" s="25">
        <v>2.7756913464254453E-4</v>
      </c>
      <c r="L2409" s="21">
        <v>7.1672886100777118E-4</v>
      </c>
      <c r="M2409" s="26">
        <v>1.3632595649132261E-3</v>
      </c>
      <c r="N2409" s="26">
        <v>9.0193839696783894E-4</v>
      </c>
      <c r="O2409" s="25">
        <v>9.387445608240385E-4</v>
      </c>
      <c r="P2409" s="21">
        <v>0.99928327113899229</v>
      </c>
      <c r="Q2409" s="26">
        <v>0.99863674043508677</v>
      </c>
      <c r="R2409" s="26">
        <v>0.99909806160303216</v>
      </c>
      <c r="S2409" s="25">
        <v>0.9990612554391759</v>
      </c>
      <c r="T2409" s="27">
        <f t="shared" si="37"/>
        <v>2.2201569981626732E-4</v>
      </c>
    </row>
    <row r="2410" spans="1:20" ht="15" customHeight="1" x14ac:dyDescent="0.2">
      <c r="A2410" s="7">
        <v>49031</v>
      </c>
      <c r="B2410" s="8" t="s">
        <v>1701</v>
      </c>
      <c r="C2410" s="7" t="s">
        <v>1693</v>
      </c>
      <c r="D2410" s="21">
        <v>5.5857528859970728E-3</v>
      </c>
      <c r="E2410" s="26">
        <v>4.4972875095400083E-3</v>
      </c>
      <c r="F2410" s="26">
        <v>5.8877271187063604E-3</v>
      </c>
      <c r="G2410" s="25">
        <v>4.8052471712421146E-3</v>
      </c>
      <c r="H2410" s="21">
        <v>3.5426059503598328E-3</v>
      </c>
      <c r="I2410" s="26">
        <v>3.1137252378393618E-3</v>
      </c>
      <c r="J2410" s="26">
        <v>5.0435571386014399E-3</v>
      </c>
      <c r="K2410" s="25">
        <v>4.5442977307768072E-3</v>
      </c>
      <c r="L2410" s="21">
        <v>9.128358836356907E-3</v>
      </c>
      <c r="M2410" s="26">
        <v>7.6110127473793697E-3</v>
      </c>
      <c r="N2410" s="26">
        <v>1.09312842573078E-2</v>
      </c>
      <c r="O2410" s="25">
        <v>9.3495449020189209E-3</v>
      </c>
      <c r="P2410" s="21">
        <v>0.99087164116364312</v>
      </c>
      <c r="Q2410" s="26">
        <v>0.99238898725262059</v>
      </c>
      <c r="R2410" s="26">
        <v>0.98906871574269217</v>
      </c>
      <c r="S2410" s="25">
        <v>0.99065045509798111</v>
      </c>
      <c r="T2410" s="27">
        <f t="shared" si="37"/>
        <v>2.2118606566201397E-4</v>
      </c>
    </row>
    <row r="2411" spans="1:20" ht="15" customHeight="1" x14ac:dyDescent="0.2">
      <c r="A2411" s="7">
        <v>31027</v>
      </c>
      <c r="B2411" s="8" t="s">
        <v>439</v>
      </c>
      <c r="C2411" s="7" t="s">
        <v>1175</v>
      </c>
      <c r="D2411" s="21">
        <v>2.3926313191383977E-3</v>
      </c>
      <c r="E2411" s="26">
        <v>2.318107024351162E-3</v>
      </c>
      <c r="F2411" s="26">
        <v>2.1894502265746222E-3</v>
      </c>
      <c r="G2411" s="25">
        <v>2.185498852486856E-3</v>
      </c>
      <c r="H2411" s="21">
        <v>1.2097582261251828E-3</v>
      </c>
      <c r="I2411" s="26">
        <v>1.4918134074249124E-3</v>
      </c>
      <c r="J2411" s="26">
        <v>1.8173329540696441E-3</v>
      </c>
      <c r="K2411" s="25">
        <v>1.6290514635387784E-3</v>
      </c>
      <c r="L2411" s="21">
        <v>3.6023895452635801E-3</v>
      </c>
      <c r="M2411" s="26">
        <v>3.8099204317760742E-3</v>
      </c>
      <c r="N2411" s="26">
        <v>4.0067831806442659E-3</v>
      </c>
      <c r="O2411" s="25">
        <v>3.8145503160256344E-3</v>
      </c>
      <c r="P2411" s="21">
        <v>0.9963976104547364</v>
      </c>
      <c r="Q2411" s="26">
        <v>0.99619007956822392</v>
      </c>
      <c r="R2411" s="26">
        <v>0.99599321681935571</v>
      </c>
      <c r="S2411" s="25">
        <v>0.99618544968397438</v>
      </c>
      <c r="T2411" s="27">
        <f t="shared" si="37"/>
        <v>2.1216077076205431E-4</v>
      </c>
    </row>
    <row r="2412" spans="1:20" ht="15" customHeight="1" x14ac:dyDescent="0.2">
      <c r="A2412" s="7">
        <v>20091</v>
      </c>
      <c r="B2412" s="8" t="s">
        <v>96</v>
      </c>
      <c r="C2412" s="7" t="s">
        <v>606</v>
      </c>
      <c r="D2412" s="21">
        <v>2.3585050126996084E-2</v>
      </c>
      <c r="E2412" s="26">
        <v>2.5260036349815683E-2</v>
      </c>
      <c r="F2412" s="26">
        <v>2.5080167649840054E-2</v>
      </c>
      <c r="G2412" s="25">
        <v>2.3795366611667784E-2</v>
      </c>
      <c r="H2412" s="21">
        <v>0</v>
      </c>
      <c r="I2412" s="26">
        <v>0</v>
      </c>
      <c r="J2412" s="26">
        <v>0</v>
      </c>
      <c r="K2412" s="25">
        <v>0</v>
      </c>
      <c r="L2412" s="21">
        <v>2.3585050126996084E-2</v>
      </c>
      <c r="M2412" s="26">
        <v>2.5260036349815683E-2</v>
      </c>
      <c r="N2412" s="26">
        <v>2.5080167649840054E-2</v>
      </c>
      <c r="O2412" s="25">
        <v>2.3795366611667784E-2</v>
      </c>
      <c r="P2412" s="21">
        <v>0.97641494987300392</v>
      </c>
      <c r="Q2412" s="26">
        <v>0.97473996365018434</v>
      </c>
      <c r="R2412" s="26">
        <v>0.97491983235016</v>
      </c>
      <c r="S2412" s="25">
        <v>0.9762046333883323</v>
      </c>
      <c r="T2412" s="27">
        <f t="shared" si="37"/>
        <v>2.1031648467170067E-4</v>
      </c>
    </row>
    <row r="2413" spans="1:20" ht="15" customHeight="1" x14ac:dyDescent="0.2">
      <c r="A2413" s="7">
        <v>31167</v>
      </c>
      <c r="B2413" s="8" t="s">
        <v>664</v>
      </c>
      <c r="C2413" s="7" t="s">
        <v>1175</v>
      </c>
      <c r="D2413" s="21">
        <v>8.2734899564413343E-3</v>
      </c>
      <c r="E2413" s="26">
        <v>8.3679945412974393E-3</v>
      </c>
      <c r="F2413" s="26">
        <v>8.2469985038550169E-3</v>
      </c>
      <c r="G2413" s="25">
        <v>8.4011116310854367E-3</v>
      </c>
      <c r="H2413" s="21">
        <v>1.5409019569338298E-3</v>
      </c>
      <c r="I2413" s="26">
        <v>1.620266922944792E-3</v>
      </c>
      <c r="J2413" s="26">
        <v>1.6202669229447868E-3</v>
      </c>
      <c r="K2413" s="25">
        <v>1.6224178982075846E-3</v>
      </c>
      <c r="L2413" s="21">
        <v>9.8143919133751641E-3</v>
      </c>
      <c r="M2413" s="26">
        <v>9.9882614642422315E-3</v>
      </c>
      <c r="N2413" s="26">
        <v>9.8672654267998039E-3</v>
      </c>
      <c r="O2413" s="25">
        <v>1.0023529529293021E-2</v>
      </c>
      <c r="P2413" s="21">
        <v>0.99018560808662492</v>
      </c>
      <c r="Q2413" s="26">
        <v>0.99001173853575775</v>
      </c>
      <c r="R2413" s="26">
        <v>0.99013273457320017</v>
      </c>
      <c r="S2413" s="25">
        <v>0.98997647047070703</v>
      </c>
      <c r="T2413" s="27">
        <f t="shared" si="37"/>
        <v>2.0913761591785651E-4</v>
      </c>
    </row>
    <row r="2414" spans="1:20" ht="15" customHeight="1" x14ac:dyDescent="0.2">
      <c r="A2414" s="7">
        <v>18179</v>
      </c>
      <c r="B2414" s="8" t="s">
        <v>604</v>
      </c>
      <c r="C2414" s="7" t="s">
        <v>566</v>
      </c>
      <c r="D2414" s="21">
        <v>3.4291870964971941E-4</v>
      </c>
      <c r="E2414" s="26">
        <v>9.220866208930321E-4</v>
      </c>
      <c r="F2414" s="26">
        <v>5.4906903927628319E-4</v>
      </c>
      <c r="G2414" s="25">
        <v>5.4906903927628319E-4</v>
      </c>
      <c r="H2414" s="21">
        <v>0</v>
      </c>
      <c r="I2414" s="26">
        <v>0</v>
      </c>
      <c r="J2414" s="26">
        <v>0</v>
      </c>
      <c r="K2414" s="25">
        <v>0</v>
      </c>
      <c r="L2414" s="21">
        <v>3.4291870964971941E-4</v>
      </c>
      <c r="M2414" s="26">
        <v>9.220866208930321E-4</v>
      </c>
      <c r="N2414" s="26">
        <v>5.4906903927628319E-4</v>
      </c>
      <c r="O2414" s="25">
        <v>5.4906903927628319E-4</v>
      </c>
      <c r="P2414" s="21">
        <v>0.99965708129035036</v>
      </c>
      <c r="Q2414" s="26">
        <v>0.99907791337910701</v>
      </c>
      <c r="R2414" s="26">
        <v>0.99945093096072379</v>
      </c>
      <c r="S2414" s="25">
        <v>0.99945093096072379</v>
      </c>
      <c r="T2414" s="27">
        <f t="shared" si="37"/>
        <v>2.0615032962656378E-4</v>
      </c>
    </row>
    <row r="2415" spans="1:20" ht="15" customHeight="1" x14ac:dyDescent="0.2">
      <c r="A2415" s="7">
        <v>35023</v>
      </c>
      <c r="B2415" s="8" t="s">
        <v>1245</v>
      </c>
      <c r="C2415" s="7" t="s">
        <v>1236</v>
      </c>
      <c r="D2415" s="21">
        <v>1.7284790519780545E-3</v>
      </c>
      <c r="E2415" s="26">
        <v>2.6573833770708547E-3</v>
      </c>
      <c r="F2415" s="26">
        <v>2.3948131939005614E-3</v>
      </c>
      <c r="G2415" s="25">
        <v>1.895364143740384E-3</v>
      </c>
      <c r="H2415" s="21">
        <v>7.0369608789932754E-4</v>
      </c>
      <c r="I2415" s="26">
        <v>7.8637515756812431E-4</v>
      </c>
      <c r="J2415" s="26">
        <v>7.1100123416415069E-4</v>
      </c>
      <c r="K2415" s="25">
        <v>7.3583407354930856E-4</v>
      </c>
      <c r="L2415" s="21">
        <v>2.4321751398773822E-3</v>
      </c>
      <c r="M2415" s="26">
        <v>3.4437585346389792E-3</v>
      </c>
      <c r="N2415" s="26">
        <v>3.1058144280647123E-3</v>
      </c>
      <c r="O2415" s="25">
        <v>2.6311982172896927E-3</v>
      </c>
      <c r="P2415" s="21">
        <v>0.99756782486012263</v>
      </c>
      <c r="Q2415" s="26">
        <v>0.99655624146536104</v>
      </c>
      <c r="R2415" s="26">
        <v>0.99689418557193521</v>
      </c>
      <c r="S2415" s="25">
        <v>0.99736880178271037</v>
      </c>
      <c r="T2415" s="27">
        <f t="shared" si="37"/>
        <v>1.990230774123105E-4</v>
      </c>
    </row>
    <row r="2416" spans="1:20" ht="15" customHeight="1" x14ac:dyDescent="0.2">
      <c r="A2416" s="7">
        <v>20121</v>
      </c>
      <c r="B2416" s="8" t="s">
        <v>583</v>
      </c>
      <c r="C2416" s="7" t="s">
        <v>606</v>
      </c>
      <c r="D2416" s="21">
        <v>4.2894592507504931E-3</v>
      </c>
      <c r="E2416" s="26">
        <v>5.9093540723322456E-3</v>
      </c>
      <c r="F2416" s="26">
        <v>5.0649324280927282E-3</v>
      </c>
      <c r="G2416" s="25">
        <v>4.4855390374618897E-3</v>
      </c>
      <c r="H2416" s="21">
        <v>0</v>
      </c>
      <c r="I2416" s="26">
        <v>0</v>
      </c>
      <c r="J2416" s="26">
        <v>0</v>
      </c>
      <c r="K2416" s="25">
        <v>0</v>
      </c>
      <c r="L2416" s="21">
        <v>4.2894592507504931E-3</v>
      </c>
      <c r="M2416" s="26">
        <v>5.9093540723322456E-3</v>
      </c>
      <c r="N2416" s="26">
        <v>5.0649324280927282E-3</v>
      </c>
      <c r="O2416" s="25">
        <v>4.4855390374618897E-3</v>
      </c>
      <c r="P2416" s="21">
        <v>0.99571054074924958</v>
      </c>
      <c r="Q2416" s="26">
        <v>0.99409064592766783</v>
      </c>
      <c r="R2416" s="26">
        <v>0.99493506757190731</v>
      </c>
      <c r="S2416" s="25">
        <v>0.99551446096253815</v>
      </c>
      <c r="T2416" s="27">
        <f t="shared" si="37"/>
        <v>1.9607978671139659E-4</v>
      </c>
    </row>
    <row r="2417" spans="1:20" ht="15" customHeight="1" x14ac:dyDescent="0.2">
      <c r="A2417" s="7">
        <v>17093</v>
      </c>
      <c r="B2417" s="8" t="s">
        <v>537</v>
      </c>
      <c r="C2417" s="7" t="s">
        <v>516</v>
      </c>
      <c r="D2417" s="21">
        <v>1.4854257508442817E-2</v>
      </c>
      <c r="E2417" s="26">
        <v>1.6922245454634024E-2</v>
      </c>
      <c r="F2417" s="26">
        <v>1.5366315891229042E-2</v>
      </c>
      <c r="G2417" s="25">
        <v>1.5048182114868408E-2</v>
      </c>
      <c r="H2417" s="21">
        <v>0</v>
      </c>
      <c r="I2417" s="26">
        <v>0</v>
      </c>
      <c r="J2417" s="26">
        <v>0</v>
      </c>
      <c r="K2417" s="25">
        <v>0</v>
      </c>
      <c r="L2417" s="21">
        <v>1.4854257508442817E-2</v>
      </c>
      <c r="M2417" s="26">
        <v>1.6922245454634024E-2</v>
      </c>
      <c r="N2417" s="26">
        <v>1.5366315891229042E-2</v>
      </c>
      <c r="O2417" s="25">
        <v>1.5048182114868408E-2</v>
      </c>
      <c r="P2417" s="21">
        <v>0.98514574249155717</v>
      </c>
      <c r="Q2417" s="26">
        <v>0.98307775454536594</v>
      </c>
      <c r="R2417" s="26">
        <v>0.98463368410877095</v>
      </c>
      <c r="S2417" s="25">
        <v>0.98495181788513153</v>
      </c>
      <c r="T2417" s="27">
        <f t="shared" si="37"/>
        <v>1.9392460642559187E-4</v>
      </c>
    </row>
    <row r="2418" spans="1:20" ht="15" customHeight="1" x14ac:dyDescent="0.2">
      <c r="A2418" s="7">
        <v>18001</v>
      </c>
      <c r="B2418" s="8" t="s">
        <v>199</v>
      </c>
      <c r="C2418" s="7" t="s">
        <v>566</v>
      </c>
      <c r="D2418" s="21">
        <v>1.0718390610457389E-4</v>
      </c>
      <c r="E2418" s="26">
        <v>3.1059542159386858E-4</v>
      </c>
      <c r="F2418" s="26">
        <v>4.2287902744355901E-4</v>
      </c>
      <c r="G2418" s="25">
        <v>2.9915245901041557E-4</v>
      </c>
      <c r="H2418" s="21">
        <v>0</v>
      </c>
      <c r="I2418" s="26">
        <v>0</v>
      </c>
      <c r="J2418" s="26">
        <v>0</v>
      </c>
      <c r="K2418" s="25">
        <v>0</v>
      </c>
      <c r="L2418" s="21">
        <v>1.0718390610457389E-4</v>
      </c>
      <c r="M2418" s="26">
        <v>3.1059542159386858E-4</v>
      </c>
      <c r="N2418" s="26">
        <v>4.2287902744355901E-4</v>
      </c>
      <c r="O2418" s="25">
        <v>2.9915245901041557E-4</v>
      </c>
      <c r="P2418" s="21">
        <v>0.99989281609389546</v>
      </c>
      <c r="Q2418" s="26">
        <v>0.99968940457840616</v>
      </c>
      <c r="R2418" s="26">
        <v>0.99957712097255647</v>
      </c>
      <c r="S2418" s="25">
        <v>0.99970084754098953</v>
      </c>
      <c r="T2418" s="27">
        <f t="shared" si="37"/>
        <v>1.9196855290584168E-4</v>
      </c>
    </row>
    <row r="2419" spans="1:20" ht="15" customHeight="1" x14ac:dyDescent="0.2">
      <c r="A2419" s="7">
        <v>39063</v>
      </c>
      <c r="B2419" s="8" t="s">
        <v>372</v>
      </c>
      <c r="C2419" s="7" t="s">
        <v>1303</v>
      </c>
      <c r="D2419" s="21">
        <v>6.2342306668105262E-4</v>
      </c>
      <c r="E2419" s="26">
        <v>1.0550836882491561E-3</v>
      </c>
      <c r="F2419" s="26">
        <v>8.118654612651251E-4</v>
      </c>
      <c r="G2419" s="25">
        <v>8.118654612651251E-4</v>
      </c>
      <c r="H2419" s="21">
        <v>0</v>
      </c>
      <c r="I2419" s="26">
        <v>0</v>
      </c>
      <c r="J2419" s="26">
        <v>0</v>
      </c>
      <c r="K2419" s="25">
        <v>0</v>
      </c>
      <c r="L2419" s="21">
        <v>6.2342306668105262E-4</v>
      </c>
      <c r="M2419" s="26">
        <v>1.0550836882491561E-3</v>
      </c>
      <c r="N2419" s="26">
        <v>8.118654612651251E-4</v>
      </c>
      <c r="O2419" s="25">
        <v>8.118654612651251E-4</v>
      </c>
      <c r="P2419" s="21">
        <v>0.99937657693331894</v>
      </c>
      <c r="Q2419" s="26">
        <v>0.99894491631175075</v>
      </c>
      <c r="R2419" s="26">
        <v>0.9991881345387349</v>
      </c>
      <c r="S2419" s="25">
        <v>0.9991881345387349</v>
      </c>
      <c r="T2419" s="27">
        <f t="shared" si="37"/>
        <v>1.8844239458407248E-4</v>
      </c>
    </row>
    <row r="2420" spans="1:20" ht="15" customHeight="1" x14ac:dyDescent="0.2">
      <c r="A2420" s="7">
        <v>38003</v>
      </c>
      <c r="B2420" s="8" t="s">
        <v>1143</v>
      </c>
      <c r="C2420" s="7" t="s">
        <v>1142</v>
      </c>
      <c r="D2420" s="21">
        <v>3.5268990853959647E-4</v>
      </c>
      <c r="E2420" s="26">
        <v>4.507513746207166E-4</v>
      </c>
      <c r="F2420" s="26">
        <v>4.3201345940345123E-4</v>
      </c>
      <c r="G2420" s="25">
        <v>5.401845376016523E-4</v>
      </c>
      <c r="H2420" s="21">
        <v>0</v>
      </c>
      <c r="I2420" s="26">
        <v>0</v>
      </c>
      <c r="J2420" s="26">
        <v>0</v>
      </c>
      <c r="K2420" s="25">
        <v>0</v>
      </c>
      <c r="L2420" s="21">
        <v>3.5268990853959647E-4</v>
      </c>
      <c r="M2420" s="26">
        <v>4.507513746207166E-4</v>
      </c>
      <c r="N2420" s="26">
        <v>4.3201345940345123E-4</v>
      </c>
      <c r="O2420" s="25">
        <v>5.401845376016523E-4</v>
      </c>
      <c r="P2420" s="21">
        <v>0.99964731009146046</v>
      </c>
      <c r="Q2420" s="26">
        <v>0.99954924862537931</v>
      </c>
      <c r="R2420" s="26">
        <v>0.99956798654059653</v>
      </c>
      <c r="S2420" s="25">
        <v>0.99945981546239837</v>
      </c>
      <c r="T2420" s="27">
        <f t="shared" si="37"/>
        <v>1.8749462906205583E-4</v>
      </c>
    </row>
    <row r="2421" spans="1:20" ht="15" customHeight="1" x14ac:dyDescent="0.2">
      <c r="A2421" s="7">
        <v>46075</v>
      </c>
      <c r="B2421" s="8" t="s">
        <v>381</v>
      </c>
      <c r="C2421" s="7" t="s">
        <v>1465</v>
      </c>
      <c r="D2421" s="21">
        <v>7.958452146710213E-4</v>
      </c>
      <c r="E2421" s="26">
        <v>9.689511824405103E-4</v>
      </c>
      <c r="F2421" s="26">
        <v>9.6895118244051193E-4</v>
      </c>
      <c r="G2421" s="25">
        <v>9.0031215535930204E-4</v>
      </c>
      <c r="H2421" s="21">
        <v>4.0767997858653172E-4</v>
      </c>
      <c r="I2421" s="26">
        <v>4.9515644771317476E-4</v>
      </c>
      <c r="J2421" s="26">
        <v>5.0136753862268884E-4</v>
      </c>
      <c r="K2421" s="25">
        <v>4.906190145923696E-4</v>
      </c>
      <c r="L2421" s="21">
        <v>1.203525193257553E-3</v>
      </c>
      <c r="M2421" s="26">
        <v>1.464107630153685E-3</v>
      </c>
      <c r="N2421" s="26">
        <v>1.4703187210632009E-3</v>
      </c>
      <c r="O2421" s="25">
        <v>1.3909311699516716E-3</v>
      </c>
      <c r="P2421" s="21">
        <v>0.9987964748067425</v>
      </c>
      <c r="Q2421" s="26">
        <v>0.99853589236984641</v>
      </c>
      <c r="R2421" s="26">
        <v>0.99852968127893682</v>
      </c>
      <c r="S2421" s="25">
        <v>0.99860906883004841</v>
      </c>
      <c r="T2421" s="27">
        <f t="shared" si="37"/>
        <v>1.8740597669411867E-4</v>
      </c>
    </row>
    <row r="2422" spans="1:20" ht="15" customHeight="1" x14ac:dyDescent="0.2">
      <c r="A2422" s="7">
        <v>31009</v>
      </c>
      <c r="B2422" s="8" t="s">
        <v>488</v>
      </c>
      <c r="C2422" s="7" t="s">
        <v>1175</v>
      </c>
      <c r="D2422" s="21">
        <v>2.1674259694689233E-4</v>
      </c>
      <c r="E2422" s="26">
        <v>1.8253384437544385E-4</v>
      </c>
      <c r="F2422" s="26">
        <v>1.621285203756358E-4</v>
      </c>
      <c r="G2422" s="25">
        <v>3.3224171697506801E-4</v>
      </c>
      <c r="H2422" s="21">
        <v>2.0216420418313872E-4</v>
      </c>
      <c r="I2422" s="26">
        <v>2.8115613067277345E-4</v>
      </c>
      <c r="J2422" s="26">
        <v>3.0070945375031729E-4</v>
      </c>
      <c r="K2422" s="25">
        <v>2.7352222739667484E-4</v>
      </c>
      <c r="L2422" s="21">
        <v>4.1890680113003111E-4</v>
      </c>
      <c r="M2422" s="26">
        <v>4.6368997504821734E-4</v>
      </c>
      <c r="N2422" s="26">
        <v>4.6283797412595315E-4</v>
      </c>
      <c r="O2422" s="25">
        <v>6.0576394437174285E-4</v>
      </c>
      <c r="P2422" s="21">
        <v>0.9995810931988699</v>
      </c>
      <c r="Q2422" s="26">
        <v>0.9995363100249518</v>
      </c>
      <c r="R2422" s="26">
        <v>0.99953716202587406</v>
      </c>
      <c r="S2422" s="25">
        <v>0.99939423605562827</v>
      </c>
      <c r="T2422" s="27">
        <f t="shared" si="37"/>
        <v>1.8685714324171175E-4</v>
      </c>
    </row>
    <row r="2423" spans="1:20" ht="15" customHeight="1" x14ac:dyDescent="0.2">
      <c r="A2423" s="7">
        <v>6091</v>
      </c>
      <c r="B2423" s="8" t="s">
        <v>186</v>
      </c>
      <c r="C2423" s="7" t="s">
        <v>143</v>
      </c>
      <c r="D2423" s="21">
        <v>1.5986062188720555E-2</v>
      </c>
      <c r="E2423" s="26">
        <v>1.5785749989697746E-2</v>
      </c>
      <c r="F2423" s="26">
        <v>1.8575571828262898E-2</v>
      </c>
      <c r="G2423" s="25">
        <v>1.6083814256701412E-2</v>
      </c>
      <c r="H2423" s="21">
        <v>1.4272827242153919E-3</v>
      </c>
      <c r="I2423" s="26">
        <v>1.4788076936782899E-3</v>
      </c>
      <c r="J2423" s="26">
        <v>1.4943064432530009E-3</v>
      </c>
      <c r="K2423" s="25">
        <v>1.5100568472326968E-3</v>
      </c>
      <c r="L2423" s="21">
        <v>1.7413344912935946E-2</v>
      </c>
      <c r="M2423" s="26">
        <v>1.7264557683376036E-2</v>
      </c>
      <c r="N2423" s="26">
        <v>2.0069878271515899E-2</v>
      </c>
      <c r="O2423" s="25">
        <v>1.7593871103934108E-2</v>
      </c>
      <c r="P2423" s="21">
        <v>0.98258665508706411</v>
      </c>
      <c r="Q2423" s="26">
        <v>0.98273544231662391</v>
      </c>
      <c r="R2423" s="26">
        <v>0.97993012172848404</v>
      </c>
      <c r="S2423" s="25">
        <v>0.98240612889606582</v>
      </c>
      <c r="T2423" s="27">
        <f t="shared" si="37"/>
        <v>1.8052619099816203E-4</v>
      </c>
    </row>
    <row r="2424" spans="1:20" ht="15" customHeight="1" x14ac:dyDescent="0.2">
      <c r="A2424" s="7">
        <v>20115</v>
      </c>
      <c r="B2424" s="8" t="s">
        <v>47</v>
      </c>
      <c r="C2424" s="7" t="s">
        <v>606</v>
      </c>
      <c r="D2424" s="21">
        <v>5.2132864355506842E-3</v>
      </c>
      <c r="E2424" s="26">
        <v>7.974411413412966E-3</v>
      </c>
      <c r="F2424" s="26">
        <v>8.2417557461751337E-3</v>
      </c>
      <c r="G2424" s="25">
        <v>5.0089423385181239E-3</v>
      </c>
      <c r="H2424" s="21">
        <v>1.8726382573720293E-3</v>
      </c>
      <c r="I2424" s="26">
        <v>1.9757284121312006E-3</v>
      </c>
      <c r="J2424" s="26">
        <v>2.1311936406303304E-3</v>
      </c>
      <c r="K2424" s="25">
        <v>2.2544424494886314E-3</v>
      </c>
      <c r="L2424" s="21">
        <v>7.0859246929227127E-3</v>
      </c>
      <c r="M2424" s="26">
        <v>9.9501398255441662E-3</v>
      </c>
      <c r="N2424" s="26">
        <v>1.0372949386805464E-2</v>
      </c>
      <c r="O2424" s="25">
        <v>7.2633847880067557E-3</v>
      </c>
      <c r="P2424" s="21">
        <v>0.9929140753070772</v>
      </c>
      <c r="Q2424" s="26">
        <v>0.99004986017445584</v>
      </c>
      <c r="R2424" s="26">
        <v>0.98962705061319445</v>
      </c>
      <c r="S2424" s="25">
        <v>0.9927366152119933</v>
      </c>
      <c r="T2424" s="27">
        <f t="shared" si="37"/>
        <v>1.7746009508404301E-4</v>
      </c>
    </row>
    <row r="2425" spans="1:20" ht="15" customHeight="1" x14ac:dyDescent="0.2">
      <c r="A2425" s="7">
        <v>48283</v>
      </c>
      <c r="B2425" s="8" t="s">
        <v>1619</v>
      </c>
      <c r="C2425" s="7" t="s">
        <v>1530</v>
      </c>
      <c r="D2425" s="21">
        <v>1.8378417823232533E-3</v>
      </c>
      <c r="E2425" s="26">
        <v>2.224537604544231E-3</v>
      </c>
      <c r="F2425" s="26">
        <v>2.0295155372774465E-3</v>
      </c>
      <c r="G2425" s="25">
        <v>8.1887742080251087E-4</v>
      </c>
      <c r="H2425" s="21">
        <v>1.131482443551136E-3</v>
      </c>
      <c r="I2425" s="26">
        <v>1.4591061258018645E-3</v>
      </c>
      <c r="J2425" s="26">
        <v>1.5576947508961639E-3</v>
      </c>
      <c r="K2425" s="25">
        <v>2.3262956867418283E-3</v>
      </c>
      <c r="L2425" s="21">
        <v>2.9693242258743888E-3</v>
      </c>
      <c r="M2425" s="26">
        <v>3.683643730346096E-3</v>
      </c>
      <c r="N2425" s="26">
        <v>3.5872102881736099E-3</v>
      </c>
      <c r="O2425" s="25">
        <v>3.1451731075443391E-3</v>
      </c>
      <c r="P2425" s="21">
        <v>0.99703067577412563</v>
      </c>
      <c r="Q2425" s="26">
        <v>0.99631635626965387</v>
      </c>
      <c r="R2425" s="26">
        <v>0.99641278971182634</v>
      </c>
      <c r="S2425" s="25">
        <v>0.99685482689245564</v>
      </c>
      <c r="T2425" s="27">
        <f t="shared" si="37"/>
        <v>1.7584888166995031E-4</v>
      </c>
    </row>
    <row r="2426" spans="1:20" ht="15" customHeight="1" x14ac:dyDescent="0.2">
      <c r="A2426" s="7">
        <v>40059</v>
      </c>
      <c r="B2426" s="8" t="s">
        <v>628</v>
      </c>
      <c r="C2426" s="7" t="s">
        <v>1339</v>
      </c>
      <c r="D2426" s="21">
        <v>1.6076392599033526E-3</v>
      </c>
      <c r="E2426" s="26">
        <v>1.7798559112235002E-3</v>
      </c>
      <c r="F2426" s="26">
        <v>1.7168966401287225E-3</v>
      </c>
      <c r="G2426" s="25">
        <v>1.6967022645251024E-3</v>
      </c>
      <c r="H2426" s="21">
        <v>2.0480303054444221E-3</v>
      </c>
      <c r="I2426" s="26">
        <v>2.0346604394140418E-3</v>
      </c>
      <c r="J2426" s="26">
        <v>2.1133918298345904E-3</v>
      </c>
      <c r="K2426" s="25">
        <v>2.1302221001084118E-3</v>
      </c>
      <c r="L2426" s="21">
        <v>3.655669565347775E-3</v>
      </c>
      <c r="M2426" s="26">
        <v>3.8145163506375424E-3</v>
      </c>
      <c r="N2426" s="26">
        <v>3.8302884699633125E-3</v>
      </c>
      <c r="O2426" s="25">
        <v>3.8269243646335146E-3</v>
      </c>
      <c r="P2426" s="21">
        <v>0.99634433043465231</v>
      </c>
      <c r="Q2426" s="26">
        <v>0.99618548364936244</v>
      </c>
      <c r="R2426" s="26">
        <v>0.99616971153003664</v>
      </c>
      <c r="S2426" s="25">
        <v>0.9961730756353665</v>
      </c>
      <c r="T2426" s="27">
        <f t="shared" si="37"/>
        <v>1.7125479928573962E-4</v>
      </c>
    </row>
    <row r="2427" spans="1:20" ht="15" customHeight="1" x14ac:dyDescent="0.2">
      <c r="A2427" s="7">
        <v>32021</v>
      </c>
      <c r="B2427" s="8" t="s">
        <v>235</v>
      </c>
      <c r="C2427" s="7" t="s">
        <v>1260</v>
      </c>
      <c r="D2427" s="21">
        <v>1.1552848996132532E-3</v>
      </c>
      <c r="E2427" s="26">
        <v>9.0755251329245916E-4</v>
      </c>
      <c r="F2427" s="26">
        <v>1.2726972451278652E-3</v>
      </c>
      <c r="G2427" s="25">
        <v>1.2728755489096819E-3</v>
      </c>
      <c r="H2427" s="21">
        <v>7.277511108401526E-4</v>
      </c>
      <c r="I2427" s="26">
        <v>7.9701197504475178E-4</v>
      </c>
      <c r="J2427" s="26">
        <v>6.4980784335474419E-4</v>
      </c>
      <c r="K2427" s="25">
        <v>7.7881206401047361E-4</v>
      </c>
      <c r="L2427" s="21">
        <v>1.883036010453406E-3</v>
      </c>
      <c r="M2427" s="26">
        <v>1.7045644883372109E-3</v>
      </c>
      <c r="N2427" s="26">
        <v>1.9225050884826094E-3</v>
      </c>
      <c r="O2427" s="25">
        <v>2.0516876129201551E-3</v>
      </c>
      <c r="P2427" s="21">
        <v>0.99811696398954652</v>
      </c>
      <c r="Q2427" s="26">
        <v>0.99829543551166289</v>
      </c>
      <c r="R2427" s="26">
        <v>0.99807749491151732</v>
      </c>
      <c r="S2427" s="25">
        <v>0.99794831238707993</v>
      </c>
      <c r="T2427" s="27">
        <f t="shared" si="37"/>
        <v>1.6865160246674915E-4</v>
      </c>
    </row>
    <row r="2428" spans="1:20" ht="15" customHeight="1" x14ac:dyDescent="0.2">
      <c r="A2428" s="7">
        <v>20001</v>
      </c>
      <c r="B2428" s="8" t="s">
        <v>567</v>
      </c>
      <c r="C2428" s="7" t="s">
        <v>606</v>
      </c>
      <c r="D2428" s="21">
        <v>1.0260997201527058E-3</v>
      </c>
      <c r="E2428" s="26">
        <v>1.0544692018135569E-3</v>
      </c>
      <c r="F2428" s="26">
        <v>1.2542347801579087E-3</v>
      </c>
      <c r="G2428" s="25">
        <v>1.1931351981177992E-3</v>
      </c>
      <c r="H2428" s="21">
        <v>0</v>
      </c>
      <c r="I2428" s="26">
        <v>0</v>
      </c>
      <c r="J2428" s="26">
        <v>0</v>
      </c>
      <c r="K2428" s="25">
        <v>0</v>
      </c>
      <c r="L2428" s="21">
        <v>1.0260997201527058E-3</v>
      </c>
      <c r="M2428" s="26">
        <v>1.0544692018135569E-3</v>
      </c>
      <c r="N2428" s="26">
        <v>1.2542347801579087E-3</v>
      </c>
      <c r="O2428" s="25">
        <v>1.1931351981177992E-3</v>
      </c>
      <c r="P2428" s="21">
        <v>0.99897390027984723</v>
      </c>
      <c r="Q2428" s="26">
        <v>0.99894553079818649</v>
      </c>
      <c r="R2428" s="26">
        <v>0.99874576521984215</v>
      </c>
      <c r="S2428" s="25">
        <v>0.99880686480188219</v>
      </c>
      <c r="T2428" s="27">
        <f t="shared" si="37"/>
        <v>1.6703547796509334E-4</v>
      </c>
    </row>
    <row r="2429" spans="1:20" ht="15" customHeight="1" x14ac:dyDescent="0.2">
      <c r="A2429" s="7">
        <v>18159</v>
      </c>
      <c r="B2429" s="8" t="s">
        <v>599</v>
      </c>
      <c r="C2429" s="7" t="s">
        <v>566</v>
      </c>
      <c r="D2429" s="21">
        <v>2.2967655577119429E-4</v>
      </c>
      <c r="E2429" s="26">
        <v>3.954140420082284E-4</v>
      </c>
      <c r="F2429" s="26">
        <v>3.954140420082284E-4</v>
      </c>
      <c r="G2429" s="25">
        <v>3.954140420082284E-4</v>
      </c>
      <c r="H2429" s="21">
        <v>0</v>
      </c>
      <c r="I2429" s="26">
        <v>0</v>
      </c>
      <c r="J2429" s="26">
        <v>0</v>
      </c>
      <c r="K2429" s="25">
        <v>0</v>
      </c>
      <c r="L2429" s="21">
        <v>2.2967655577119429E-4</v>
      </c>
      <c r="M2429" s="26">
        <v>3.954140420082284E-4</v>
      </c>
      <c r="N2429" s="26">
        <v>3.954140420082284E-4</v>
      </c>
      <c r="O2429" s="25">
        <v>3.954140420082284E-4</v>
      </c>
      <c r="P2429" s="21">
        <v>0.99977032344422878</v>
      </c>
      <c r="Q2429" s="26">
        <v>0.99960458595799173</v>
      </c>
      <c r="R2429" s="26">
        <v>0.99960458595799173</v>
      </c>
      <c r="S2429" s="25">
        <v>0.99960458595799173</v>
      </c>
      <c r="T2429" s="27">
        <f t="shared" si="37"/>
        <v>1.6573748623703412E-4</v>
      </c>
    </row>
    <row r="2430" spans="1:20" ht="15" customHeight="1" x14ac:dyDescent="0.2">
      <c r="A2430" s="7">
        <v>48311</v>
      </c>
      <c r="B2430" s="8" t="s">
        <v>1629</v>
      </c>
      <c r="C2430" s="7" t="s">
        <v>1530</v>
      </c>
      <c r="D2430" s="21">
        <v>9.5597965656943102E-4</v>
      </c>
      <c r="E2430" s="26">
        <v>1.409800906621114E-3</v>
      </c>
      <c r="F2430" s="26">
        <v>1.409800906621114E-3</v>
      </c>
      <c r="G2430" s="25">
        <v>1.2267992039457177E-3</v>
      </c>
      <c r="H2430" s="21">
        <v>3.5453260892644905E-4</v>
      </c>
      <c r="I2430" s="26">
        <v>2.8471516506004099E-4</v>
      </c>
      <c r="J2430" s="26">
        <v>2.8471516506004099E-4</v>
      </c>
      <c r="K2430" s="25">
        <v>2.4626154740776398E-4</v>
      </c>
      <c r="L2430" s="21">
        <v>1.3105122654958801E-3</v>
      </c>
      <c r="M2430" s="26">
        <v>1.694516071681155E-3</v>
      </c>
      <c r="N2430" s="26">
        <v>1.694516071681155E-3</v>
      </c>
      <c r="O2430" s="25">
        <v>1.4730607513534816E-3</v>
      </c>
      <c r="P2430" s="21">
        <v>0.99868948773450417</v>
      </c>
      <c r="Q2430" s="26">
        <v>0.99830548392831886</v>
      </c>
      <c r="R2430" s="26">
        <v>0.99830548392831886</v>
      </c>
      <c r="S2430" s="25">
        <v>0.99852693924864655</v>
      </c>
      <c r="T2430" s="27">
        <f t="shared" si="37"/>
        <v>1.6254848585760154E-4</v>
      </c>
    </row>
    <row r="2431" spans="1:20" ht="15" customHeight="1" x14ac:dyDescent="0.2">
      <c r="A2431" s="7">
        <v>30069</v>
      </c>
      <c r="B2431" s="8" t="s">
        <v>1061</v>
      </c>
      <c r="C2431" s="7" t="s">
        <v>1040</v>
      </c>
      <c r="D2431" s="21">
        <v>1.0550998979434514E-4</v>
      </c>
      <c r="E2431" s="26">
        <v>1.0259503513111918E-4</v>
      </c>
      <c r="F2431" s="26">
        <v>2.5567356461055058E-4</v>
      </c>
      <c r="G2431" s="25">
        <v>2.5567356461055069E-4</v>
      </c>
      <c r="H2431" s="21">
        <v>6.599347713865651E-5</v>
      </c>
      <c r="I2431" s="26">
        <v>7.1423371035192449E-5</v>
      </c>
      <c r="J2431" s="26">
        <v>7.1423371035192435E-5</v>
      </c>
      <c r="K2431" s="25">
        <v>7.7283284929408001E-5</v>
      </c>
      <c r="L2431" s="21">
        <v>1.7150346693300166E-4</v>
      </c>
      <c r="M2431" s="26">
        <v>1.7401840616631164E-4</v>
      </c>
      <c r="N2431" s="26">
        <v>3.2709693564574304E-4</v>
      </c>
      <c r="O2431" s="25">
        <v>3.329568495399587E-4</v>
      </c>
      <c r="P2431" s="21">
        <v>0.99982849653306693</v>
      </c>
      <c r="Q2431" s="26">
        <v>0.99982598159383362</v>
      </c>
      <c r="R2431" s="26">
        <v>0.9996729030643543</v>
      </c>
      <c r="S2431" s="25">
        <v>0.99966704315046007</v>
      </c>
      <c r="T2431" s="27">
        <f t="shared" si="37"/>
        <v>1.6145338260695704E-4</v>
      </c>
    </row>
    <row r="2432" spans="1:20" ht="15" customHeight="1" x14ac:dyDescent="0.2">
      <c r="A2432" s="7">
        <v>27173</v>
      </c>
      <c r="B2432" s="8" t="s">
        <v>959</v>
      </c>
      <c r="C2432" s="7" t="s">
        <v>899</v>
      </c>
      <c r="D2432" s="21">
        <v>1.4364516601618929E-3</v>
      </c>
      <c r="E2432" s="26">
        <v>1.373958336866228E-3</v>
      </c>
      <c r="F2432" s="26">
        <v>1.6638512114213958E-3</v>
      </c>
      <c r="G2432" s="25">
        <v>1.5971636029112766E-3</v>
      </c>
      <c r="H2432" s="21">
        <v>0</v>
      </c>
      <c r="I2432" s="26">
        <v>0</v>
      </c>
      <c r="J2432" s="26">
        <v>0</v>
      </c>
      <c r="K2432" s="25">
        <v>0</v>
      </c>
      <c r="L2432" s="21">
        <v>1.4364516601618929E-3</v>
      </c>
      <c r="M2432" s="26">
        <v>1.373958336866228E-3</v>
      </c>
      <c r="N2432" s="26">
        <v>1.6638512114213958E-3</v>
      </c>
      <c r="O2432" s="25">
        <v>1.5971636029112766E-3</v>
      </c>
      <c r="P2432" s="21">
        <v>0.99856354833983807</v>
      </c>
      <c r="Q2432" s="26">
        <v>0.99862604166313373</v>
      </c>
      <c r="R2432" s="26">
        <v>0.99833614878857868</v>
      </c>
      <c r="S2432" s="25">
        <v>0.99840283639708871</v>
      </c>
      <c r="T2432" s="27">
        <f t="shared" si="37"/>
        <v>1.6071194274938378E-4</v>
      </c>
    </row>
    <row r="2433" spans="1:20" ht="15" customHeight="1" x14ac:dyDescent="0.2">
      <c r="A2433" s="7">
        <v>29197</v>
      </c>
      <c r="B2433" s="8" t="s">
        <v>556</v>
      </c>
      <c r="C2433" s="7" t="s">
        <v>960</v>
      </c>
      <c r="D2433" s="21">
        <v>1.858374952973949E-4</v>
      </c>
      <c r="E2433" s="26">
        <v>3.4602999793128001E-4</v>
      </c>
      <c r="F2433" s="26">
        <v>6.7063788995790443E-4</v>
      </c>
      <c r="G2433" s="25">
        <v>3.4602999793128001E-4</v>
      </c>
      <c r="H2433" s="21">
        <v>0</v>
      </c>
      <c r="I2433" s="26">
        <v>0</v>
      </c>
      <c r="J2433" s="26">
        <v>0</v>
      </c>
      <c r="K2433" s="25">
        <v>0</v>
      </c>
      <c r="L2433" s="21">
        <v>1.858374952973949E-4</v>
      </c>
      <c r="M2433" s="26">
        <v>3.4602999793128001E-4</v>
      </c>
      <c r="N2433" s="26">
        <v>6.7063788995790443E-4</v>
      </c>
      <c r="O2433" s="25">
        <v>3.4602999793128001E-4</v>
      </c>
      <c r="P2433" s="21">
        <v>0.99981416250470256</v>
      </c>
      <c r="Q2433" s="26">
        <v>0.99965397000206868</v>
      </c>
      <c r="R2433" s="26">
        <v>0.99932936211004197</v>
      </c>
      <c r="S2433" s="25">
        <v>0.99965397000206868</v>
      </c>
      <c r="T2433" s="27">
        <f t="shared" si="37"/>
        <v>1.6019250263388512E-4</v>
      </c>
    </row>
    <row r="2434" spans="1:20" ht="15" customHeight="1" x14ac:dyDescent="0.2">
      <c r="A2434" s="7">
        <v>46119</v>
      </c>
      <c r="B2434" s="8" t="s">
        <v>1498</v>
      </c>
      <c r="C2434" s="7" t="s">
        <v>1465</v>
      </c>
      <c r="D2434" s="21">
        <v>2.0601903370594965E-4</v>
      </c>
      <c r="E2434" s="26">
        <v>3.2917675715293712E-4</v>
      </c>
      <c r="F2434" s="26">
        <v>2.6571706500228291E-4</v>
      </c>
      <c r="G2434" s="25">
        <v>3.6489018904310147E-4</v>
      </c>
      <c r="H2434" s="21">
        <v>0</v>
      </c>
      <c r="I2434" s="26">
        <v>0</v>
      </c>
      <c r="J2434" s="26">
        <v>0</v>
      </c>
      <c r="K2434" s="25">
        <v>0</v>
      </c>
      <c r="L2434" s="21">
        <v>2.0601903370594965E-4</v>
      </c>
      <c r="M2434" s="26">
        <v>3.2917675715293712E-4</v>
      </c>
      <c r="N2434" s="26">
        <v>2.6571706500228291E-4</v>
      </c>
      <c r="O2434" s="25">
        <v>3.6489018904310147E-4</v>
      </c>
      <c r="P2434" s="21">
        <v>0.99979398096629402</v>
      </c>
      <c r="Q2434" s="26">
        <v>0.99967082324284706</v>
      </c>
      <c r="R2434" s="26">
        <v>0.99973428293499778</v>
      </c>
      <c r="S2434" s="25">
        <v>0.99963510981095693</v>
      </c>
      <c r="T2434" s="27">
        <f t="shared" si="37"/>
        <v>1.5887115533715182E-4</v>
      </c>
    </row>
    <row r="2435" spans="1:20" ht="15" customHeight="1" x14ac:dyDescent="0.2">
      <c r="A2435" s="7">
        <v>31125</v>
      </c>
      <c r="B2435" s="8" t="s">
        <v>1205</v>
      </c>
      <c r="C2435" s="7" t="s">
        <v>1175</v>
      </c>
      <c r="D2435" s="21">
        <v>8.3230730947438482E-4</v>
      </c>
      <c r="E2435" s="26">
        <v>6.970887321873406E-4</v>
      </c>
      <c r="F2435" s="26">
        <v>6.970887321873406E-4</v>
      </c>
      <c r="G2435" s="25">
        <v>9.8450906461615439E-4</v>
      </c>
      <c r="H2435" s="21">
        <v>1.2768259617470082E-5</v>
      </c>
      <c r="I2435" s="26">
        <v>1.276825961747006E-5</v>
      </c>
      <c r="J2435" s="26">
        <v>1.276825961747006E-5</v>
      </c>
      <c r="K2435" s="25">
        <v>1.2768259617470136E-5</v>
      </c>
      <c r="L2435" s="21">
        <v>8.4507556909185484E-4</v>
      </c>
      <c r="M2435" s="26">
        <v>7.0985699180481062E-4</v>
      </c>
      <c r="N2435" s="26">
        <v>7.0985699180481062E-4</v>
      </c>
      <c r="O2435" s="25">
        <v>9.972773242336243E-4</v>
      </c>
      <c r="P2435" s="21">
        <v>0.99915492443090814</v>
      </c>
      <c r="Q2435" s="26">
        <v>0.9992901430081953</v>
      </c>
      <c r="R2435" s="26">
        <v>0.9992901430081953</v>
      </c>
      <c r="S2435" s="25">
        <v>0.9990027226757664</v>
      </c>
      <c r="T2435" s="27">
        <f t="shared" ref="T2435:T2498" si="38">O2435-L2435</f>
        <v>1.5220175514176946E-4</v>
      </c>
    </row>
    <row r="2436" spans="1:20" ht="15" customHeight="1" x14ac:dyDescent="0.2">
      <c r="A2436" s="7">
        <v>19001</v>
      </c>
      <c r="B2436" s="8" t="s">
        <v>429</v>
      </c>
      <c r="C2436" s="7" t="s">
        <v>430</v>
      </c>
      <c r="D2436" s="21">
        <v>5.825386653432933E-5</v>
      </c>
      <c r="E2436" s="26">
        <v>4.6528004662678988E-5</v>
      </c>
      <c r="F2436" s="26">
        <v>4.6528004662678988E-5</v>
      </c>
      <c r="G2436" s="25">
        <v>2.0695757530794952E-4</v>
      </c>
      <c r="H2436" s="21">
        <v>0</v>
      </c>
      <c r="I2436" s="26">
        <v>0</v>
      </c>
      <c r="J2436" s="26">
        <v>0</v>
      </c>
      <c r="K2436" s="25">
        <v>0</v>
      </c>
      <c r="L2436" s="21">
        <v>5.825386653432933E-5</v>
      </c>
      <c r="M2436" s="26">
        <v>4.6528004662678988E-5</v>
      </c>
      <c r="N2436" s="26">
        <v>4.6528004662678988E-5</v>
      </c>
      <c r="O2436" s="25">
        <v>2.0695757530794952E-4</v>
      </c>
      <c r="P2436" s="21">
        <v>0.99994174613346565</v>
      </c>
      <c r="Q2436" s="26">
        <v>0.99995347199533724</v>
      </c>
      <c r="R2436" s="26">
        <v>0.99995347199533724</v>
      </c>
      <c r="S2436" s="25">
        <v>0.99979304242469214</v>
      </c>
      <c r="T2436" s="27">
        <f t="shared" si="38"/>
        <v>1.4870370877362017E-4</v>
      </c>
    </row>
    <row r="2437" spans="1:20" ht="15" customHeight="1" x14ac:dyDescent="0.2">
      <c r="A2437" s="7">
        <v>8061</v>
      </c>
      <c r="B2437" s="8" t="s">
        <v>229</v>
      </c>
      <c r="C2437" s="7" t="s">
        <v>200</v>
      </c>
      <c r="D2437" s="21">
        <v>3.1661553598002915E-4</v>
      </c>
      <c r="E2437" s="26">
        <v>5.2675756047050712E-4</v>
      </c>
      <c r="F2437" s="26">
        <v>5.3345543443560756E-4</v>
      </c>
      <c r="G2437" s="25">
        <v>5.3692749644531344E-4</v>
      </c>
      <c r="H2437" s="21">
        <v>3.0007207180202539E-4</v>
      </c>
      <c r="I2437" s="26">
        <v>2.1615277474735294E-4</v>
      </c>
      <c r="J2437" s="26">
        <v>2.2595019003496478E-4</v>
      </c>
      <c r="K2437" s="25">
        <v>2.2503757478214065E-4</v>
      </c>
      <c r="L2437" s="21">
        <v>6.166876077820546E-4</v>
      </c>
      <c r="M2437" s="26">
        <v>7.4291033521786004E-4</v>
      </c>
      <c r="N2437" s="26">
        <v>7.5940562447057247E-4</v>
      </c>
      <c r="O2437" s="25">
        <v>7.6196507122745403E-4</v>
      </c>
      <c r="P2437" s="21">
        <v>0.99938331239221789</v>
      </c>
      <c r="Q2437" s="26">
        <v>0.99925708966478211</v>
      </c>
      <c r="R2437" s="26">
        <v>0.99924059437552948</v>
      </c>
      <c r="S2437" s="25">
        <v>0.9992380349287725</v>
      </c>
      <c r="T2437" s="27">
        <f t="shared" si="38"/>
        <v>1.4527746344539943E-4</v>
      </c>
    </row>
    <row r="2438" spans="1:20" ht="15" customHeight="1" x14ac:dyDescent="0.2">
      <c r="A2438" s="7">
        <v>18075</v>
      </c>
      <c r="B2438" s="8" t="s">
        <v>578</v>
      </c>
      <c r="C2438" s="7" t="s">
        <v>566</v>
      </c>
      <c r="D2438" s="21">
        <v>3.9865827040509537E-4</v>
      </c>
      <c r="E2438" s="26">
        <v>1.1166339625965497E-3</v>
      </c>
      <c r="F2438" s="26">
        <v>5.2288802576096194E-4</v>
      </c>
      <c r="G2438" s="25">
        <v>5.3740831341286723E-4</v>
      </c>
      <c r="H2438" s="21">
        <v>0</v>
      </c>
      <c r="I2438" s="26">
        <v>0</v>
      </c>
      <c r="J2438" s="26">
        <v>0</v>
      </c>
      <c r="K2438" s="25">
        <v>0</v>
      </c>
      <c r="L2438" s="21">
        <v>3.9865827040509537E-4</v>
      </c>
      <c r="M2438" s="26">
        <v>1.1166339625965497E-3</v>
      </c>
      <c r="N2438" s="26">
        <v>5.2288802576096194E-4</v>
      </c>
      <c r="O2438" s="25">
        <v>5.3740831341286723E-4</v>
      </c>
      <c r="P2438" s="21">
        <v>0.99960134172959492</v>
      </c>
      <c r="Q2438" s="26">
        <v>0.99888336603740346</v>
      </c>
      <c r="R2438" s="26">
        <v>0.99947711197423905</v>
      </c>
      <c r="S2438" s="25">
        <v>0.99946259168658713</v>
      </c>
      <c r="T2438" s="27">
        <f t="shared" si="38"/>
        <v>1.3875004300777186E-4</v>
      </c>
    </row>
    <row r="2439" spans="1:20" ht="15" customHeight="1" x14ac:dyDescent="0.2">
      <c r="A2439" s="7">
        <v>48069</v>
      </c>
      <c r="B2439" s="8" t="s">
        <v>1556</v>
      </c>
      <c r="C2439" s="7" t="s">
        <v>1530</v>
      </c>
      <c r="D2439" s="21">
        <v>1.6114083404408276E-3</v>
      </c>
      <c r="E2439" s="26">
        <v>1.6868077146639879E-3</v>
      </c>
      <c r="F2439" s="26">
        <v>1.715940056680151E-3</v>
      </c>
      <c r="G2439" s="25">
        <v>1.7159400566801506E-3</v>
      </c>
      <c r="H2439" s="21">
        <v>2.9865823746811726E-4</v>
      </c>
      <c r="I2439" s="26">
        <v>3.5239359801029542E-4</v>
      </c>
      <c r="J2439" s="26">
        <v>3.5577978686609352E-4</v>
      </c>
      <c r="K2439" s="25">
        <v>3.3161297194590279E-4</v>
      </c>
      <c r="L2439" s="21">
        <v>1.9100665779089451E-3</v>
      </c>
      <c r="M2439" s="26">
        <v>2.0392013126742832E-3</v>
      </c>
      <c r="N2439" s="26">
        <v>2.0717198435462447E-3</v>
      </c>
      <c r="O2439" s="25">
        <v>2.0475530286260531E-3</v>
      </c>
      <c r="P2439" s="21">
        <v>0.99808993342209107</v>
      </c>
      <c r="Q2439" s="26">
        <v>0.99796079868732579</v>
      </c>
      <c r="R2439" s="26">
        <v>0.99792828015645385</v>
      </c>
      <c r="S2439" s="25">
        <v>0.99795244697137386</v>
      </c>
      <c r="T2439" s="27">
        <f t="shared" si="38"/>
        <v>1.3748645071710798E-4</v>
      </c>
    </row>
    <row r="2440" spans="1:20" ht="15" customHeight="1" x14ac:dyDescent="0.2">
      <c r="A2440" s="7">
        <v>30105</v>
      </c>
      <c r="B2440" s="8" t="s">
        <v>515</v>
      </c>
      <c r="C2440" s="7" t="s">
        <v>1040</v>
      </c>
      <c r="D2440" s="21">
        <v>4.010135182015976E-4</v>
      </c>
      <c r="E2440" s="26">
        <v>6.4097551175205242E-4</v>
      </c>
      <c r="F2440" s="26">
        <v>6.7183168772601525E-4</v>
      </c>
      <c r="G2440" s="25">
        <v>6.8488601847393571E-4</v>
      </c>
      <c r="H2440" s="21">
        <v>1.2748350939338134E-3</v>
      </c>
      <c r="I2440" s="26">
        <v>1.2406931742750796E-3</v>
      </c>
      <c r="J2440" s="26">
        <v>1.1621697029780881E-3</v>
      </c>
      <c r="K2440" s="25">
        <v>1.1257685162057651E-3</v>
      </c>
      <c r="L2440" s="21">
        <v>1.6758486121354111E-3</v>
      </c>
      <c r="M2440" s="26">
        <v>1.881668686027132E-3</v>
      </c>
      <c r="N2440" s="26">
        <v>1.8340013907041032E-3</v>
      </c>
      <c r="O2440" s="25">
        <v>1.8106545346797006E-3</v>
      </c>
      <c r="P2440" s="21">
        <v>0.99832415138786457</v>
      </c>
      <c r="Q2440" s="26">
        <v>0.99811833131397287</v>
      </c>
      <c r="R2440" s="26">
        <v>0.998165998609296</v>
      </c>
      <c r="S2440" s="25">
        <v>0.99818934546532023</v>
      </c>
      <c r="T2440" s="27">
        <f t="shared" si="38"/>
        <v>1.3480592254428944E-4</v>
      </c>
    </row>
    <row r="2441" spans="1:20" ht="15" customHeight="1" x14ac:dyDescent="0.2">
      <c r="A2441" s="7">
        <v>46095</v>
      </c>
      <c r="B2441" s="8" t="s">
        <v>1489</v>
      </c>
      <c r="C2441" s="7" t="s">
        <v>1465</v>
      </c>
      <c r="D2441" s="21">
        <v>2.4794465617601342E-3</v>
      </c>
      <c r="E2441" s="26">
        <v>2.3549417124941016E-3</v>
      </c>
      <c r="F2441" s="26">
        <v>3.16680948668777E-3</v>
      </c>
      <c r="G2441" s="25">
        <v>2.5989610863079607E-3</v>
      </c>
      <c r="H2441" s="21">
        <v>3.8428891957105238E-4</v>
      </c>
      <c r="I2441" s="26">
        <v>3.9463345784010071E-4</v>
      </c>
      <c r="J2441" s="26">
        <v>4.13176571664325E-4</v>
      </c>
      <c r="K2441" s="25">
        <v>3.9857058992225449E-4</v>
      </c>
      <c r="L2441" s="21">
        <v>2.8637354813311859E-3</v>
      </c>
      <c r="M2441" s="26">
        <v>2.7495751703342022E-3</v>
      </c>
      <c r="N2441" s="26">
        <v>3.5799860583520956E-3</v>
      </c>
      <c r="O2441" s="25">
        <v>2.9975316762302154E-3</v>
      </c>
      <c r="P2441" s="21">
        <v>0.99713626451866877</v>
      </c>
      <c r="Q2441" s="26">
        <v>0.99725042482966575</v>
      </c>
      <c r="R2441" s="26">
        <v>0.99642001394164792</v>
      </c>
      <c r="S2441" s="25">
        <v>0.99700246832376982</v>
      </c>
      <c r="T2441" s="27">
        <f t="shared" si="38"/>
        <v>1.3379619489902947E-4</v>
      </c>
    </row>
    <row r="2442" spans="1:20" ht="15" customHeight="1" x14ac:dyDescent="0.2">
      <c r="A2442" s="7">
        <v>41025</v>
      </c>
      <c r="B2442" s="8" t="s">
        <v>1388</v>
      </c>
      <c r="C2442" s="7" t="s">
        <v>1382</v>
      </c>
      <c r="D2442" s="21">
        <v>3.2124313024007673E-4</v>
      </c>
      <c r="E2442" s="26">
        <v>3.62188466266017E-4</v>
      </c>
      <c r="F2442" s="26">
        <v>5.5156667817978411E-4</v>
      </c>
      <c r="G2442" s="25">
        <v>5.7913562311419939E-4</v>
      </c>
      <c r="H2442" s="21">
        <v>4.4006366544779521E-4</v>
      </c>
      <c r="I2442" s="26">
        <v>3.3929448838237227E-4</v>
      </c>
      <c r="J2442" s="26">
        <v>3.3168826525185348E-4</v>
      </c>
      <c r="K2442" s="25">
        <v>3.1575709036226125E-4</v>
      </c>
      <c r="L2442" s="21">
        <v>7.6130679568787182E-4</v>
      </c>
      <c r="M2442" s="26">
        <v>7.0148295464838933E-4</v>
      </c>
      <c r="N2442" s="26">
        <v>8.8325494343163759E-4</v>
      </c>
      <c r="O2442" s="25">
        <v>8.9489271347646063E-4</v>
      </c>
      <c r="P2442" s="21">
        <v>0.99923869320431213</v>
      </c>
      <c r="Q2442" s="26">
        <v>0.99929851704535155</v>
      </c>
      <c r="R2442" s="26">
        <v>0.99911674505656844</v>
      </c>
      <c r="S2442" s="25">
        <v>0.99910510728652357</v>
      </c>
      <c r="T2442" s="27">
        <f t="shared" si="38"/>
        <v>1.3358591778858881E-4</v>
      </c>
    </row>
    <row r="2443" spans="1:20" ht="15" customHeight="1" x14ac:dyDescent="0.2">
      <c r="A2443" s="7">
        <v>46051</v>
      </c>
      <c r="B2443" s="8" t="s">
        <v>90</v>
      </c>
      <c r="C2443" s="7" t="s">
        <v>1465</v>
      </c>
      <c r="D2443" s="21">
        <v>9.7393240043909947E-4</v>
      </c>
      <c r="E2443" s="26">
        <v>1.379262891745385E-3</v>
      </c>
      <c r="F2443" s="26">
        <v>1.1184530855835302E-3</v>
      </c>
      <c r="G2443" s="25">
        <v>1.1034016398818478E-3</v>
      </c>
      <c r="H2443" s="21">
        <v>1.1147876088565897E-4</v>
      </c>
      <c r="I2443" s="26">
        <v>1.12378339289414E-4</v>
      </c>
      <c r="J2443" s="26">
        <v>1.1147876088565913E-4</v>
      </c>
      <c r="K2443" s="25">
        <v>1.1147876088565887E-4</v>
      </c>
      <c r="L2443" s="21">
        <v>1.0854111613247586E-3</v>
      </c>
      <c r="M2443" s="26">
        <v>1.4916412310347991E-3</v>
      </c>
      <c r="N2443" s="26">
        <v>1.2299318464691893E-3</v>
      </c>
      <c r="O2443" s="25">
        <v>1.2148804007675066E-3</v>
      </c>
      <c r="P2443" s="21">
        <v>0.99891458883867523</v>
      </c>
      <c r="Q2443" s="26">
        <v>0.99850835876896527</v>
      </c>
      <c r="R2443" s="26">
        <v>0.99877006815353075</v>
      </c>
      <c r="S2443" s="25">
        <v>0.99878511959923255</v>
      </c>
      <c r="T2443" s="27">
        <f t="shared" si="38"/>
        <v>1.2946923944274808E-4</v>
      </c>
    </row>
    <row r="2444" spans="1:20" ht="15" customHeight="1" x14ac:dyDescent="0.2">
      <c r="A2444" s="7">
        <v>38013</v>
      </c>
      <c r="B2444" s="8" t="s">
        <v>334</v>
      </c>
      <c r="C2444" s="7" t="s">
        <v>1142</v>
      </c>
      <c r="D2444" s="21">
        <v>4.1381681826165831E-4</v>
      </c>
      <c r="E2444" s="26">
        <v>5.8646206826737759E-4</v>
      </c>
      <c r="F2444" s="26">
        <v>5.8733364114519054E-4</v>
      </c>
      <c r="G2444" s="25">
        <v>5.8733364114519065E-4</v>
      </c>
      <c r="H2444" s="21">
        <v>1.1510163233979506E-4</v>
      </c>
      <c r="I2444" s="26">
        <v>1.1885367582719763E-4</v>
      </c>
      <c r="J2444" s="26">
        <v>1.1885367582719778E-4</v>
      </c>
      <c r="K2444" s="25">
        <v>7.0978435563742907E-5</v>
      </c>
      <c r="L2444" s="21">
        <v>5.2891845060145336E-4</v>
      </c>
      <c r="M2444" s="26">
        <v>7.0531574409457521E-4</v>
      </c>
      <c r="N2444" s="26">
        <v>7.0618731697238827E-4</v>
      </c>
      <c r="O2444" s="25">
        <v>6.5831207670893357E-4</v>
      </c>
      <c r="P2444" s="21">
        <v>0.99947108154939857</v>
      </c>
      <c r="Q2444" s="26">
        <v>0.9992946842559054</v>
      </c>
      <c r="R2444" s="26">
        <v>0.99929381268302764</v>
      </c>
      <c r="S2444" s="25">
        <v>0.99934168792329103</v>
      </c>
      <c r="T2444" s="27">
        <f t="shared" si="38"/>
        <v>1.2939362610748021E-4</v>
      </c>
    </row>
    <row r="2445" spans="1:20" ht="15" customHeight="1" x14ac:dyDescent="0.2">
      <c r="A2445" s="7">
        <v>48307</v>
      </c>
      <c r="B2445" s="8" t="s">
        <v>1627</v>
      </c>
      <c r="C2445" s="7" t="s">
        <v>1530</v>
      </c>
      <c r="D2445" s="21">
        <v>9.5723613026252336E-3</v>
      </c>
      <c r="E2445" s="26">
        <v>9.2345979824779399E-3</v>
      </c>
      <c r="F2445" s="26">
        <v>9.4943937728220271E-3</v>
      </c>
      <c r="G2445" s="25">
        <v>8.9684610741563899E-3</v>
      </c>
      <c r="H2445" s="21">
        <v>2.4401090213561267E-3</v>
      </c>
      <c r="I2445" s="26">
        <v>3.0341637078700515E-3</v>
      </c>
      <c r="J2445" s="26">
        <v>3.2015098244851537E-3</v>
      </c>
      <c r="K2445" s="25">
        <v>3.1719185610289908E-3</v>
      </c>
      <c r="L2445" s="21">
        <v>1.201247032398136E-2</v>
      </c>
      <c r="M2445" s="26">
        <v>1.226876169034799E-2</v>
      </c>
      <c r="N2445" s="26">
        <v>1.2695903597307181E-2</v>
      </c>
      <c r="O2445" s="25">
        <v>1.214037963518538E-2</v>
      </c>
      <c r="P2445" s="21">
        <v>0.98798752967601866</v>
      </c>
      <c r="Q2445" s="26">
        <v>0.98773123830965204</v>
      </c>
      <c r="R2445" s="26">
        <v>0.9873040964026929</v>
      </c>
      <c r="S2445" s="25">
        <v>0.98785962036481456</v>
      </c>
      <c r="T2445" s="27">
        <f t="shared" si="38"/>
        <v>1.2790931120401985E-4</v>
      </c>
    </row>
    <row r="2446" spans="1:20" ht="15" customHeight="1" x14ac:dyDescent="0.2">
      <c r="A2446" s="7">
        <v>56007</v>
      </c>
      <c r="B2446" s="8" t="s">
        <v>1043</v>
      </c>
      <c r="C2446" s="7" t="s">
        <v>1880</v>
      </c>
      <c r="D2446" s="21">
        <v>1.7053716889002116E-3</v>
      </c>
      <c r="E2446" s="26">
        <v>1.6930843725114087E-3</v>
      </c>
      <c r="F2446" s="26">
        <v>1.9867406108724458E-3</v>
      </c>
      <c r="G2446" s="25">
        <v>1.7721980361522006E-3</v>
      </c>
      <c r="H2446" s="21">
        <v>9.956650585569739E-4</v>
      </c>
      <c r="I2446" s="26">
        <v>1.4037870731796822E-3</v>
      </c>
      <c r="J2446" s="26">
        <v>1.0511553497182381E-3</v>
      </c>
      <c r="K2446" s="25">
        <v>1.0517700141622404E-3</v>
      </c>
      <c r="L2446" s="21">
        <v>2.7010367474571855E-3</v>
      </c>
      <c r="M2446" s="26">
        <v>3.096871445691091E-3</v>
      </c>
      <c r="N2446" s="26">
        <v>3.0378959605906839E-3</v>
      </c>
      <c r="O2446" s="25">
        <v>2.823968050314441E-3</v>
      </c>
      <c r="P2446" s="21">
        <v>0.99729896325254275</v>
      </c>
      <c r="Q2446" s="26">
        <v>0.99690312855430885</v>
      </c>
      <c r="R2446" s="26">
        <v>0.99696210403940932</v>
      </c>
      <c r="S2446" s="25">
        <v>0.99717603194968552</v>
      </c>
      <c r="T2446" s="27">
        <f t="shared" si="38"/>
        <v>1.229313028572555E-4</v>
      </c>
    </row>
    <row r="2447" spans="1:20" ht="15" customHeight="1" x14ac:dyDescent="0.2">
      <c r="A2447" s="7">
        <v>48255</v>
      </c>
      <c r="B2447" s="8" t="s">
        <v>1609</v>
      </c>
      <c r="C2447" s="7" t="s">
        <v>1530</v>
      </c>
      <c r="D2447" s="21">
        <v>1.5059828023726816E-3</v>
      </c>
      <c r="E2447" s="26">
        <v>2.2469504707537937E-3</v>
      </c>
      <c r="F2447" s="26">
        <v>2.2906231761877813E-3</v>
      </c>
      <c r="G2447" s="25">
        <v>2.0356842339099212E-3</v>
      </c>
      <c r="H2447" s="21">
        <v>2.1669702940282335E-3</v>
      </c>
      <c r="I2447" s="26">
        <v>2.5193908143997302E-3</v>
      </c>
      <c r="J2447" s="26">
        <v>3.345981956022728E-3</v>
      </c>
      <c r="K2447" s="25">
        <v>1.759676140756019E-3</v>
      </c>
      <c r="L2447" s="21">
        <v>3.6729530964009151E-3</v>
      </c>
      <c r="M2447" s="26">
        <v>4.7663412851535235E-3</v>
      </c>
      <c r="N2447" s="26">
        <v>5.6366051322105084E-3</v>
      </c>
      <c r="O2447" s="25">
        <v>3.79536037466594E-3</v>
      </c>
      <c r="P2447" s="21">
        <v>0.99632704690359908</v>
      </c>
      <c r="Q2447" s="26">
        <v>0.99523365871484648</v>
      </c>
      <c r="R2447" s="26">
        <v>0.99436339486778957</v>
      </c>
      <c r="S2447" s="25">
        <v>0.99620463962533412</v>
      </c>
      <c r="T2447" s="27">
        <f t="shared" si="38"/>
        <v>1.224072782650249E-4</v>
      </c>
    </row>
    <row r="2448" spans="1:20" ht="15" customHeight="1" x14ac:dyDescent="0.2">
      <c r="A2448" s="7">
        <v>39097</v>
      </c>
      <c r="B2448" s="8" t="s">
        <v>45</v>
      </c>
      <c r="C2448" s="7" t="s">
        <v>1303</v>
      </c>
      <c r="D2448" s="21">
        <v>1.3402121479836155E-3</v>
      </c>
      <c r="E2448" s="26">
        <v>1.358076207784569E-3</v>
      </c>
      <c r="F2448" s="26">
        <v>1.7686038520851116E-3</v>
      </c>
      <c r="G2448" s="25">
        <v>1.4615288221652512E-3</v>
      </c>
      <c r="H2448" s="21">
        <v>0</v>
      </c>
      <c r="I2448" s="26">
        <v>0</v>
      </c>
      <c r="J2448" s="26">
        <v>0</v>
      </c>
      <c r="K2448" s="25">
        <v>0</v>
      </c>
      <c r="L2448" s="21">
        <v>1.3402121479836155E-3</v>
      </c>
      <c r="M2448" s="26">
        <v>1.358076207784569E-3</v>
      </c>
      <c r="N2448" s="26">
        <v>1.7686038520851116E-3</v>
      </c>
      <c r="O2448" s="25">
        <v>1.4615288221652512E-3</v>
      </c>
      <c r="P2448" s="21">
        <v>0.99865978785201648</v>
      </c>
      <c r="Q2448" s="26">
        <v>0.9986419237922155</v>
      </c>
      <c r="R2448" s="26">
        <v>0.99823139614791501</v>
      </c>
      <c r="S2448" s="25">
        <v>0.99853847117783467</v>
      </c>
      <c r="T2448" s="27">
        <f t="shared" si="38"/>
        <v>1.2131667418163565E-4</v>
      </c>
    </row>
    <row r="2449" spans="1:20" ht="15" customHeight="1" x14ac:dyDescent="0.2">
      <c r="A2449" s="7">
        <v>48269</v>
      </c>
      <c r="B2449" s="8" t="s">
        <v>1614</v>
      </c>
      <c r="C2449" s="7" t="s">
        <v>1530</v>
      </c>
      <c r="D2449" s="21">
        <v>4.3197332351082072E-4</v>
      </c>
      <c r="E2449" s="26">
        <v>3.1025951693671892E-4</v>
      </c>
      <c r="F2449" s="26">
        <v>3.4050952333703361E-4</v>
      </c>
      <c r="G2449" s="25">
        <v>4.565960722368745E-4</v>
      </c>
      <c r="H2449" s="21">
        <v>3.0614467505218971E-4</v>
      </c>
      <c r="I2449" s="26">
        <v>2.6887789936345333E-4</v>
      </c>
      <c r="J2449" s="26">
        <v>4.0044681182289737E-4</v>
      </c>
      <c r="K2449" s="25">
        <v>4.0044681182289791E-4</v>
      </c>
      <c r="L2449" s="21">
        <v>7.3811799856301054E-4</v>
      </c>
      <c r="M2449" s="26">
        <v>5.7913741630017225E-4</v>
      </c>
      <c r="N2449" s="26">
        <v>7.4095633515993103E-4</v>
      </c>
      <c r="O2449" s="25">
        <v>8.5704288405977235E-4</v>
      </c>
      <c r="P2449" s="21">
        <v>0.99926188200143706</v>
      </c>
      <c r="Q2449" s="26">
        <v>0.99942086258369978</v>
      </c>
      <c r="R2449" s="26">
        <v>0.99925904366484009</v>
      </c>
      <c r="S2449" s="25">
        <v>0.99914295711594026</v>
      </c>
      <c r="T2449" s="27">
        <f t="shared" si="38"/>
        <v>1.1892488549676181E-4</v>
      </c>
    </row>
    <row r="2450" spans="1:20" ht="15" customHeight="1" x14ac:dyDescent="0.2">
      <c r="A2450" s="7">
        <v>8073</v>
      </c>
      <c r="B2450" s="8" t="s">
        <v>98</v>
      </c>
      <c r="C2450" s="7" t="s">
        <v>200</v>
      </c>
      <c r="D2450" s="21">
        <v>4.4924817538841822E-4</v>
      </c>
      <c r="E2450" s="26">
        <v>8.0437867255312703E-4</v>
      </c>
      <c r="F2450" s="26">
        <v>4.2188790091029002E-4</v>
      </c>
      <c r="G2450" s="25">
        <v>5.1204390084419308E-4</v>
      </c>
      <c r="H2450" s="21">
        <v>4.8756032376379654E-4</v>
      </c>
      <c r="I2450" s="26">
        <v>5.1884853867405743E-4</v>
      </c>
      <c r="J2450" s="26">
        <v>5.4314746861332903E-4</v>
      </c>
      <c r="K2450" s="25">
        <v>5.4307316653857832E-4</v>
      </c>
      <c r="L2450" s="21">
        <v>9.3680849915221459E-4</v>
      </c>
      <c r="M2450" s="26">
        <v>1.3232272112271846E-3</v>
      </c>
      <c r="N2450" s="26">
        <v>9.6503536952361911E-4</v>
      </c>
      <c r="O2450" s="25">
        <v>1.0551170673827714E-3</v>
      </c>
      <c r="P2450" s="21">
        <v>0.99906319150084777</v>
      </c>
      <c r="Q2450" s="26">
        <v>0.99867677278877287</v>
      </c>
      <c r="R2450" s="26">
        <v>0.99903496463047647</v>
      </c>
      <c r="S2450" s="25">
        <v>0.9989448829326173</v>
      </c>
      <c r="T2450" s="27">
        <f t="shared" si="38"/>
        <v>1.1830856823055681E-4</v>
      </c>
    </row>
    <row r="2451" spans="1:20" ht="15" customHeight="1" x14ac:dyDescent="0.2">
      <c r="A2451" s="7">
        <v>48109</v>
      </c>
      <c r="B2451" s="8" t="s">
        <v>1571</v>
      </c>
      <c r="C2451" s="7" t="s">
        <v>1530</v>
      </c>
      <c r="D2451" s="21">
        <v>3.0022897246317209E-4</v>
      </c>
      <c r="E2451" s="26">
        <v>6.6406500541362336E-4</v>
      </c>
      <c r="F2451" s="26">
        <v>4.4411392597454768E-4</v>
      </c>
      <c r="G2451" s="25">
        <v>3.3994315361759851E-4</v>
      </c>
      <c r="H2451" s="21">
        <v>2.102204982617928E-4</v>
      </c>
      <c r="I2451" s="26">
        <v>2.2405588932339463E-4</v>
      </c>
      <c r="J2451" s="26">
        <v>2.7976602058534179E-4</v>
      </c>
      <c r="K2451" s="25">
        <v>2.8853559322528912E-4</v>
      </c>
      <c r="L2451" s="21">
        <v>5.1044947072496493E-4</v>
      </c>
      <c r="M2451" s="26">
        <v>8.8812089473701804E-4</v>
      </c>
      <c r="N2451" s="26">
        <v>7.2387994655988947E-4</v>
      </c>
      <c r="O2451" s="25">
        <v>6.2847874684288758E-4</v>
      </c>
      <c r="P2451" s="21">
        <v>0.99948955052927502</v>
      </c>
      <c r="Q2451" s="26">
        <v>0.999111879105263</v>
      </c>
      <c r="R2451" s="26">
        <v>0.99927612005344013</v>
      </c>
      <c r="S2451" s="25">
        <v>0.99937152125315709</v>
      </c>
      <c r="T2451" s="27">
        <f t="shared" si="38"/>
        <v>1.1802927611792265E-4</v>
      </c>
    </row>
    <row r="2452" spans="1:20" ht="15" customHeight="1" x14ac:dyDescent="0.2">
      <c r="A2452" s="7">
        <v>27085</v>
      </c>
      <c r="B2452" s="8" t="s">
        <v>926</v>
      </c>
      <c r="C2452" s="7" t="s">
        <v>899</v>
      </c>
      <c r="D2452" s="21">
        <v>2.7735004143117695E-4</v>
      </c>
      <c r="E2452" s="26">
        <v>2.3414036004978846E-4</v>
      </c>
      <c r="F2452" s="26">
        <v>3.9336476014055011E-4</v>
      </c>
      <c r="G2452" s="25">
        <v>3.9336476014055011E-4</v>
      </c>
      <c r="H2452" s="21">
        <v>0</v>
      </c>
      <c r="I2452" s="26">
        <v>0</v>
      </c>
      <c r="J2452" s="26">
        <v>0</v>
      </c>
      <c r="K2452" s="25">
        <v>0</v>
      </c>
      <c r="L2452" s="21">
        <v>2.7735004143117695E-4</v>
      </c>
      <c r="M2452" s="26">
        <v>2.3414036004978846E-4</v>
      </c>
      <c r="N2452" s="26">
        <v>3.9336476014055011E-4</v>
      </c>
      <c r="O2452" s="25">
        <v>3.9336476014055011E-4</v>
      </c>
      <c r="P2452" s="21">
        <v>0.99972264995856885</v>
      </c>
      <c r="Q2452" s="26">
        <v>0.99976585963995024</v>
      </c>
      <c r="R2452" s="26">
        <v>0.99960663523985949</v>
      </c>
      <c r="S2452" s="25">
        <v>0.99960663523985949</v>
      </c>
      <c r="T2452" s="27">
        <f t="shared" si="38"/>
        <v>1.1601471870937316E-4</v>
      </c>
    </row>
    <row r="2453" spans="1:20" ht="15" customHeight="1" x14ac:dyDescent="0.2">
      <c r="A2453" s="7">
        <v>40045</v>
      </c>
      <c r="B2453" s="8" t="s">
        <v>620</v>
      </c>
      <c r="C2453" s="7" t="s">
        <v>1339</v>
      </c>
      <c r="D2453" s="21">
        <v>1.2394169515810361E-3</v>
      </c>
      <c r="E2453" s="26">
        <v>1.4293063583317805E-3</v>
      </c>
      <c r="F2453" s="26">
        <v>1.7062956875562954E-3</v>
      </c>
      <c r="G2453" s="25">
        <v>1.3701627247433873E-3</v>
      </c>
      <c r="H2453" s="21">
        <v>1.3024281491288519E-3</v>
      </c>
      <c r="I2453" s="26">
        <v>1.2984664090520631E-3</v>
      </c>
      <c r="J2453" s="26">
        <v>1.4170828308551083E-3</v>
      </c>
      <c r="K2453" s="25">
        <v>1.2848199904887385E-3</v>
      </c>
      <c r="L2453" s="21">
        <v>2.5418451007098875E-3</v>
      </c>
      <c r="M2453" s="26">
        <v>2.7277727673838434E-3</v>
      </c>
      <c r="N2453" s="26">
        <v>3.1233785184114032E-3</v>
      </c>
      <c r="O2453" s="25">
        <v>2.6549827152321263E-3</v>
      </c>
      <c r="P2453" s="21">
        <v>0.99745815489929013</v>
      </c>
      <c r="Q2453" s="26">
        <v>0.99727222723261622</v>
      </c>
      <c r="R2453" s="26">
        <v>0.99687662148158862</v>
      </c>
      <c r="S2453" s="25">
        <v>0.99734501728476788</v>
      </c>
      <c r="T2453" s="27">
        <f t="shared" si="38"/>
        <v>1.1313761452223878E-4</v>
      </c>
    </row>
    <row r="2454" spans="1:20" ht="15" customHeight="1" x14ac:dyDescent="0.2">
      <c r="A2454" s="7">
        <v>20147</v>
      </c>
      <c r="B2454" s="8" t="s">
        <v>107</v>
      </c>
      <c r="C2454" s="7" t="s">
        <v>606</v>
      </c>
      <c r="D2454" s="21">
        <v>1.5230154056735743E-3</v>
      </c>
      <c r="E2454" s="26">
        <v>1.088680481485971E-3</v>
      </c>
      <c r="F2454" s="26">
        <v>1.0886804814859699E-3</v>
      </c>
      <c r="G2454" s="25">
        <v>1.8239706107372768E-3</v>
      </c>
      <c r="H2454" s="21">
        <v>2.7008633018820666E-3</v>
      </c>
      <c r="I2454" s="26">
        <v>2.559270557134214E-3</v>
      </c>
      <c r="J2454" s="26">
        <v>2.5212313273304259E-3</v>
      </c>
      <c r="K2454" s="25">
        <v>2.5115123788425247E-3</v>
      </c>
      <c r="L2454" s="21">
        <v>4.223878707555642E-3</v>
      </c>
      <c r="M2454" s="26">
        <v>3.6479510386201851E-3</v>
      </c>
      <c r="N2454" s="26">
        <v>3.6099118088163962E-3</v>
      </c>
      <c r="O2454" s="25">
        <v>4.3354829895798008E-3</v>
      </c>
      <c r="P2454" s="21">
        <v>0.99577612129244431</v>
      </c>
      <c r="Q2454" s="26">
        <v>0.99635204896137985</v>
      </c>
      <c r="R2454" s="26">
        <v>0.99639008819118358</v>
      </c>
      <c r="S2454" s="25">
        <v>0.99566451701042014</v>
      </c>
      <c r="T2454" s="27">
        <f t="shared" si="38"/>
        <v>1.1160428202415876E-4</v>
      </c>
    </row>
    <row r="2455" spans="1:20" ht="15" customHeight="1" x14ac:dyDescent="0.2">
      <c r="A2455" s="7">
        <v>27149</v>
      </c>
      <c r="B2455" s="8" t="s">
        <v>665</v>
      </c>
      <c r="C2455" s="7" t="s">
        <v>899</v>
      </c>
      <c r="D2455" s="21">
        <v>4.3204833177357208E-4</v>
      </c>
      <c r="E2455" s="26">
        <v>6.2005691053936473E-4</v>
      </c>
      <c r="F2455" s="26">
        <v>5.4340234582810716E-4</v>
      </c>
      <c r="G2455" s="25">
        <v>5.4340234582810716E-4</v>
      </c>
      <c r="H2455" s="21">
        <v>0</v>
      </c>
      <c r="I2455" s="26">
        <v>0</v>
      </c>
      <c r="J2455" s="26">
        <v>0</v>
      </c>
      <c r="K2455" s="25">
        <v>0</v>
      </c>
      <c r="L2455" s="21">
        <v>4.3204833177357208E-4</v>
      </c>
      <c r="M2455" s="26">
        <v>6.2005691053936473E-4</v>
      </c>
      <c r="N2455" s="26">
        <v>5.4340234582810716E-4</v>
      </c>
      <c r="O2455" s="25">
        <v>5.4340234582810716E-4</v>
      </c>
      <c r="P2455" s="21">
        <v>0.99956795166822643</v>
      </c>
      <c r="Q2455" s="26">
        <v>0.99937994308946065</v>
      </c>
      <c r="R2455" s="26">
        <v>0.99945659765417194</v>
      </c>
      <c r="S2455" s="25">
        <v>0.99945659765417194</v>
      </c>
      <c r="T2455" s="27">
        <f t="shared" si="38"/>
        <v>1.1135401405453507E-4</v>
      </c>
    </row>
    <row r="2456" spans="1:20" ht="15" customHeight="1" x14ac:dyDescent="0.2">
      <c r="A2456" s="7">
        <v>38063</v>
      </c>
      <c r="B2456" s="8" t="s">
        <v>716</v>
      </c>
      <c r="C2456" s="7" t="s">
        <v>1142</v>
      </c>
      <c r="D2456" s="21">
        <v>4.9828025869789138E-5</v>
      </c>
      <c r="E2456" s="26">
        <v>1.598207439204589E-4</v>
      </c>
      <c r="F2456" s="26">
        <v>1.598207439204589E-4</v>
      </c>
      <c r="G2456" s="25">
        <v>1.598207439204589E-4</v>
      </c>
      <c r="H2456" s="21">
        <v>0</v>
      </c>
      <c r="I2456" s="26">
        <v>0</v>
      </c>
      <c r="J2456" s="26">
        <v>0</v>
      </c>
      <c r="K2456" s="25">
        <v>0</v>
      </c>
      <c r="L2456" s="21">
        <v>4.9828025869789138E-5</v>
      </c>
      <c r="M2456" s="26">
        <v>1.598207439204589E-4</v>
      </c>
      <c r="N2456" s="26">
        <v>1.598207439204589E-4</v>
      </c>
      <c r="O2456" s="25">
        <v>1.598207439204589E-4</v>
      </c>
      <c r="P2456" s="21">
        <v>0.99995017197413028</v>
      </c>
      <c r="Q2456" s="26">
        <v>0.9998401792560796</v>
      </c>
      <c r="R2456" s="26">
        <v>0.9998401792560796</v>
      </c>
      <c r="S2456" s="25">
        <v>0.9998401792560796</v>
      </c>
      <c r="T2456" s="27">
        <f t="shared" si="38"/>
        <v>1.0999271805066976E-4</v>
      </c>
    </row>
    <row r="2457" spans="1:20" ht="15" customHeight="1" x14ac:dyDescent="0.2">
      <c r="A2457" s="7">
        <v>30051</v>
      </c>
      <c r="B2457" s="8" t="s">
        <v>298</v>
      </c>
      <c r="C2457" s="7" t="s">
        <v>1040</v>
      </c>
      <c r="D2457" s="21">
        <v>7.3140542383298208E-5</v>
      </c>
      <c r="E2457" s="26">
        <v>1.7501749336239905E-4</v>
      </c>
      <c r="F2457" s="26">
        <v>1.7269084924897624E-4</v>
      </c>
      <c r="G2457" s="25">
        <v>1.8300461576095843E-4</v>
      </c>
      <c r="H2457" s="21">
        <v>3.3897250329297657E-6</v>
      </c>
      <c r="I2457" s="26">
        <v>0</v>
      </c>
      <c r="J2457" s="26">
        <v>0</v>
      </c>
      <c r="K2457" s="25">
        <v>0</v>
      </c>
      <c r="L2457" s="21">
        <v>7.653026741622797E-5</v>
      </c>
      <c r="M2457" s="26">
        <v>1.7501749336239905E-4</v>
      </c>
      <c r="N2457" s="26">
        <v>1.7269084924897624E-4</v>
      </c>
      <c r="O2457" s="25">
        <v>1.8300461576095843E-4</v>
      </c>
      <c r="P2457" s="21">
        <v>0.99992346973258384</v>
      </c>
      <c r="Q2457" s="26">
        <v>0.99982498250663765</v>
      </c>
      <c r="R2457" s="26">
        <v>0.99982730915075091</v>
      </c>
      <c r="S2457" s="25">
        <v>0.99981699538423907</v>
      </c>
      <c r="T2457" s="27">
        <f t="shared" si="38"/>
        <v>1.0647434834473046E-4</v>
      </c>
    </row>
    <row r="2458" spans="1:20" ht="15" customHeight="1" x14ac:dyDescent="0.2">
      <c r="A2458" s="7">
        <v>31085</v>
      </c>
      <c r="B2458" s="8" t="s">
        <v>1194</v>
      </c>
      <c r="C2458" s="7" t="s">
        <v>1175</v>
      </c>
      <c r="D2458" s="21">
        <v>2.186983202976429E-4</v>
      </c>
      <c r="E2458" s="26">
        <v>2.3724616127840145E-4</v>
      </c>
      <c r="F2458" s="26">
        <v>2.3724616127840145E-4</v>
      </c>
      <c r="G2458" s="25">
        <v>2.3724616127840216E-4</v>
      </c>
      <c r="H2458" s="21">
        <v>1.4745282740728752E-4</v>
      </c>
      <c r="I2458" s="26">
        <v>2.3999224581695893E-4</v>
      </c>
      <c r="J2458" s="26">
        <v>2.3999224581695893E-4</v>
      </c>
      <c r="K2458" s="25">
        <v>2.3274257953713942E-4</v>
      </c>
      <c r="L2458" s="21">
        <v>3.6615114770493042E-4</v>
      </c>
      <c r="M2458" s="26">
        <v>4.7723840709536035E-4</v>
      </c>
      <c r="N2458" s="26">
        <v>4.7723840709536035E-4</v>
      </c>
      <c r="O2458" s="25">
        <v>4.6998874081554157E-4</v>
      </c>
      <c r="P2458" s="21">
        <v>0.999633848852295</v>
      </c>
      <c r="Q2458" s="26">
        <v>0.99952276159290465</v>
      </c>
      <c r="R2458" s="26">
        <v>0.99952276159290465</v>
      </c>
      <c r="S2458" s="25">
        <v>0.99953001125918439</v>
      </c>
      <c r="T2458" s="27">
        <f t="shared" si="38"/>
        <v>1.0383759311061115E-4</v>
      </c>
    </row>
    <row r="2459" spans="1:20" ht="15" customHeight="1" x14ac:dyDescent="0.2">
      <c r="A2459" s="7">
        <v>48079</v>
      </c>
      <c r="B2459" s="8" t="s">
        <v>1558</v>
      </c>
      <c r="C2459" s="7" t="s">
        <v>1530</v>
      </c>
      <c r="D2459" s="21">
        <v>3.6911680724764526E-4</v>
      </c>
      <c r="E2459" s="26">
        <v>2.2325014046201759E-3</v>
      </c>
      <c r="F2459" s="26">
        <v>7.0838554634213664E-4</v>
      </c>
      <c r="G2459" s="25">
        <v>6.4905121176729488E-4</v>
      </c>
      <c r="H2459" s="21">
        <v>7.2823721594644818E-4</v>
      </c>
      <c r="I2459" s="26">
        <v>9.1718847012284635E-4</v>
      </c>
      <c r="J2459" s="26">
        <v>5.9811217981562402E-4</v>
      </c>
      <c r="K2459" s="25">
        <v>5.4251740043482588E-4</v>
      </c>
      <c r="L2459" s="21">
        <v>1.0973540231940934E-3</v>
      </c>
      <c r="M2459" s="26">
        <v>3.1496898747430217E-3</v>
      </c>
      <c r="N2459" s="26">
        <v>1.3064977261577604E-3</v>
      </c>
      <c r="O2459" s="25">
        <v>1.1915686122021206E-3</v>
      </c>
      <c r="P2459" s="21">
        <v>0.99890264597680589</v>
      </c>
      <c r="Q2459" s="26">
        <v>0.99685031012525693</v>
      </c>
      <c r="R2459" s="26">
        <v>0.99869350227384224</v>
      </c>
      <c r="S2459" s="25">
        <v>0.99880843138779785</v>
      </c>
      <c r="T2459" s="27">
        <f t="shared" si="38"/>
        <v>9.4214589008027264E-5</v>
      </c>
    </row>
    <row r="2460" spans="1:20" ht="15" customHeight="1" x14ac:dyDescent="0.2">
      <c r="A2460" s="7">
        <v>35037</v>
      </c>
      <c r="B2460" s="8" t="s">
        <v>1251</v>
      </c>
      <c r="C2460" s="7" t="s">
        <v>1236</v>
      </c>
      <c r="D2460" s="21">
        <v>4.349304813868797E-3</v>
      </c>
      <c r="E2460" s="26">
        <v>4.7697003885285765E-3</v>
      </c>
      <c r="F2460" s="26">
        <v>4.464772986748025E-3</v>
      </c>
      <c r="G2460" s="25">
        <v>3.5993213167566309E-3</v>
      </c>
      <c r="H2460" s="21">
        <v>1.9159091098243199E-3</v>
      </c>
      <c r="I2460" s="26">
        <v>2.5968326669066444E-3</v>
      </c>
      <c r="J2460" s="26">
        <v>2.4569378781579844E-3</v>
      </c>
      <c r="K2460" s="25">
        <v>2.7594857023356969E-3</v>
      </c>
      <c r="L2460" s="21">
        <v>6.2652139236931163E-3</v>
      </c>
      <c r="M2460" s="26">
        <v>7.3665330554352204E-3</v>
      </c>
      <c r="N2460" s="26">
        <v>6.9217108649060098E-3</v>
      </c>
      <c r="O2460" s="25">
        <v>6.3588070190923286E-3</v>
      </c>
      <c r="P2460" s="21">
        <v>0.99373478607630683</v>
      </c>
      <c r="Q2460" s="26">
        <v>0.99263346694456478</v>
      </c>
      <c r="R2460" s="26">
        <v>0.99307828913509399</v>
      </c>
      <c r="S2460" s="25">
        <v>0.99364119298090769</v>
      </c>
      <c r="T2460" s="27">
        <f t="shared" si="38"/>
        <v>9.3593095399212289E-5</v>
      </c>
    </row>
    <row r="2461" spans="1:20" ht="15" customHeight="1" x14ac:dyDescent="0.2">
      <c r="A2461" s="7">
        <v>38077</v>
      </c>
      <c r="B2461" s="8" t="s">
        <v>553</v>
      </c>
      <c r="C2461" s="7" t="s">
        <v>1142</v>
      </c>
      <c r="D2461" s="21">
        <v>5.2280615339683669E-4</v>
      </c>
      <c r="E2461" s="26">
        <v>4.2605620217111325E-4</v>
      </c>
      <c r="F2461" s="26">
        <v>6.336728777970571E-4</v>
      </c>
      <c r="G2461" s="25">
        <v>6.1507973684702343E-4</v>
      </c>
      <c r="H2461" s="21">
        <v>2.3607084121178063E-4</v>
      </c>
      <c r="I2461" s="26">
        <v>4.0372816254373781E-4</v>
      </c>
      <c r="J2461" s="26">
        <v>4.0372816254373721E-4</v>
      </c>
      <c r="K2461" s="25">
        <v>2.3607084121178061E-4</v>
      </c>
      <c r="L2461" s="21">
        <v>7.5887699460861738E-4</v>
      </c>
      <c r="M2461" s="26">
        <v>8.2978436471485095E-4</v>
      </c>
      <c r="N2461" s="26">
        <v>1.0374010403407944E-3</v>
      </c>
      <c r="O2461" s="25">
        <v>8.5115057805880401E-4</v>
      </c>
      <c r="P2461" s="21">
        <v>0.99924112300539147</v>
      </c>
      <c r="Q2461" s="26">
        <v>0.99917021563528519</v>
      </c>
      <c r="R2461" s="26">
        <v>0.99896259895965922</v>
      </c>
      <c r="S2461" s="25">
        <v>0.99914884942194115</v>
      </c>
      <c r="T2461" s="27">
        <f t="shared" si="38"/>
        <v>9.2273583450186631E-5</v>
      </c>
    </row>
    <row r="2462" spans="1:20" ht="15" customHeight="1" x14ac:dyDescent="0.2">
      <c r="A2462" s="7">
        <v>20133</v>
      </c>
      <c r="B2462" s="8" t="s">
        <v>643</v>
      </c>
      <c r="C2462" s="7" t="s">
        <v>606</v>
      </c>
      <c r="D2462" s="21">
        <v>1.0135610416439433E-3</v>
      </c>
      <c r="E2462" s="26">
        <v>7.5547194817755065E-4</v>
      </c>
      <c r="F2462" s="26">
        <v>1.1031664520484337E-3</v>
      </c>
      <c r="G2462" s="25">
        <v>1.1031664520484337E-3</v>
      </c>
      <c r="H2462" s="21">
        <v>0</v>
      </c>
      <c r="I2462" s="26">
        <v>0</v>
      </c>
      <c r="J2462" s="26">
        <v>0</v>
      </c>
      <c r="K2462" s="25">
        <v>0</v>
      </c>
      <c r="L2462" s="21">
        <v>1.0135610416439433E-3</v>
      </c>
      <c r="M2462" s="26">
        <v>7.5547194817755065E-4</v>
      </c>
      <c r="N2462" s="26">
        <v>1.1031664520484337E-3</v>
      </c>
      <c r="O2462" s="25">
        <v>1.1031664520484337E-3</v>
      </c>
      <c r="P2462" s="21">
        <v>0.99898643895835615</v>
      </c>
      <c r="Q2462" s="26">
        <v>0.9992445280518224</v>
      </c>
      <c r="R2462" s="26">
        <v>0.99889683354795156</v>
      </c>
      <c r="S2462" s="25">
        <v>0.99889683354795156</v>
      </c>
      <c r="T2462" s="27">
        <f t="shared" si="38"/>
        <v>8.960541040449032E-5</v>
      </c>
    </row>
    <row r="2463" spans="1:20" ht="15" customHeight="1" x14ac:dyDescent="0.2">
      <c r="A2463" s="7">
        <v>20201</v>
      </c>
      <c r="B2463" s="8" t="s">
        <v>65</v>
      </c>
      <c r="C2463" s="7" t="s">
        <v>606</v>
      </c>
      <c r="D2463" s="21">
        <v>1.4727265674305443E-3</v>
      </c>
      <c r="E2463" s="26">
        <v>9.8449649487867023E-4</v>
      </c>
      <c r="F2463" s="26">
        <v>9.7637529652507167E-4</v>
      </c>
      <c r="G2463" s="25">
        <v>1.3216434140895703E-3</v>
      </c>
      <c r="H2463" s="21">
        <v>1.2089329246320574E-3</v>
      </c>
      <c r="I2463" s="26">
        <v>1.2429117185340222E-3</v>
      </c>
      <c r="J2463" s="26">
        <v>1.1951169454055108E-3</v>
      </c>
      <c r="K2463" s="25">
        <v>1.4487920805646077E-3</v>
      </c>
      <c r="L2463" s="21">
        <v>2.6816594920626019E-3</v>
      </c>
      <c r="M2463" s="26">
        <v>2.2274082134126926E-3</v>
      </c>
      <c r="N2463" s="26">
        <v>2.1714922419305825E-3</v>
      </c>
      <c r="O2463" s="25">
        <v>2.7704354946541778E-3</v>
      </c>
      <c r="P2463" s="21">
        <v>0.99731834050793744</v>
      </c>
      <c r="Q2463" s="26">
        <v>0.99777259178658728</v>
      </c>
      <c r="R2463" s="26">
        <v>0.99782850775806931</v>
      </c>
      <c r="S2463" s="25">
        <v>0.99722956450534583</v>
      </c>
      <c r="T2463" s="27">
        <f t="shared" si="38"/>
        <v>8.8776002591575871E-5</v>
      </c>
    </row>
    <row r="2464" spans="1:20" ht="15" customHeight="1" x14ac:dyDescent="0.2">
      <c r="A2464" s="7">
        <v>21083</v>
      </c>
      <c r="B2464" s="8" t="s">
        <v>696</v>
      </c>
      <c r="C2464" s="7" t="s">
        <v>674</v>
      </c>
      <c r="D2464" s="21">
        <v>5.4407287781166616E-2</v>
      </c>
      <c r="E2464" s="26">
        <v>4.9447962201241806E-2</v>
      </c>
      <c r="F2464" s="26">
        <v>4.9449603942020033E-2</v>
      </c>
      <c r="G2464" s="25">
        <v>4.4690265029838069E-2</v>
      </c>
      <c r="H2464" s="21">
        <v>1.4147471795144181E-2</v>
      </c>
      <c r="I2464" s="26">
        <v>2.1030991790651519E-2</v>
      </c>
      <c r="J2464" s="26">
        <v>2.5072107474686987E-2</v>
      </c>
      <c r="K2464" s="25">
        <v>2.3951964045246372E-2</v>
      </c>
      <c r="L2464" s="21">
        <v>6.8554759576310811E-2</v>
      </c>
      <c r="M2464" s="26">
        <v>7.0478953991893328E-2</v>
      </c>
      <c r="N2464" s="26">
        <v>7.4521711416707007E-2</v>
      </c>
      <c r="O2464" s="25">
        <v>6.8642229075084438E-2</v>
      </c>
      <c r="P2464" s="21">
        <v>0.93144524042368915</v>
      </c>
      <c r="Q2464" s="26">
        <v>0.9295210460081067</v>
      </c>
      <c r="R2464" s="26">
        <v>0.92547828858329295</v>
      </c>
      <c r="S2464" s="25">
        <v>0.93135777092491556</v>
      </c>
      <c r="T2464" s="27">
        <f t="shared" si="38"/>
        <v>8.7469498773626309E-5</v>
      </c>
    </row>
    <row r="2465" spans="1:20" ht="15" customHeight="1" x14ac:dyDescent="0.2">
      <c r="A2465" s="7">
        <v>20123</v>
      </c>
      <c r="B2465" s="8" t="s">
        <v>389</v>
      </c>
      <c r="C2465" s="7" t="s">
        <v>606</v>
      </c>
      <c r="D2465" s="21">
        <v>8.365643210280192E-4</v>
      </c>
      <c r="E2465" s="26">
        <v>1.0719883173983939E-3</v>
      </c>
      <c r="F2465" s="26">
        <v>8.1486498668658736E-4</v>
      </c>
      <c r="G2465" s="25">
        <v>9.2673807951130648E-4</v>
      </c>
      <c r="H2465" s="21">
        <v>1.3774878143018199E-4</v>
      </c>
      <c r="I2465" s="26">
        <v>1.3774878143018202E-4</v>
      </c>
      <c r="J2465" s="26">
        <v>1.3774878143018237E-4</v>
      </c>
      <c r="K2465" s="25">
        <v>1.3423938550115967E-4</v>
      </c>
      <c r="L2465" s="21">
        <v>9.7431310245820108E-4</v>
      </c>
      <c r="M2465" s="26">
        <v>1.2097370988285758E-3</v>
      </c>
      <c r="N2465" s="26">
        <v>9.5261376811676967E-4</v>
      </c>
      <c r="O2465" s="25">
        <v>1.0609774650124661E-3</v>
      </c>
      <c r="P2465" s="21">
        <v>0.99902568689754179</v>
      </c>
      <c r="Q2465" s="26">
        <v>0.99879026290117146</v>
      </c>
      <c r="R2465" s="26">
        <v>0.99904738623188327</v>
      </c>
      <c r="S2465" s="25">
        <v>0.99893902253498756</v>
      </c>
      <c r="T2465" s="27">
        <f t="shared" si="38"/>
        <v>8.6664362554265007E-5</v>
      </c>
    </row>
    <row r="2466" spans="1:20" ht="15" customHeight="1" x14ac:dyDescent="0.2">
      <c r="A2466" s="7">
        <v>46063</v>
      </c>
      <c r="B2466" s="8" t="s">
        <v>1244</v>
      </c>
      <c r="C2466" s="7" t="s">
        <v>1465</v>
      </c>
      <c r="D2466" s="21">
        <v>6.055028946546716E-6</v>
      </c>
      <c r="E2466" s="26">
        <v>3.6485213520503084E-5</v>
      </c>
      <c r="F2466" s="26">
        <v>3.6485213520503091E-5</v>
      </c>
      <c r="G2466" s="25">
        <v>1.1655003814652938E-4</v>
      </c>
      <c r="H2466" s="21">
        <v>1.7942902606804799E-4</v>
      </c>
      <c r="I2466" s="26">
        <v>1.5873664284619298E-4</v>
      </c>
      <c r="J2466" s="26">
        <v>1.5376599256803922E-4</v>
      </c>
      <c r="K2466" s="25">
        <v>1.5376599256803922E-4</v>
      </c>
      <c r="L2466" s="21">
        <v>1.8548405501459472E-4</v>
      </c>
      <c r="M2466" s="26">
        <v>1.9522185636669604E-4</v>
      </c>
      <c r="N2466" s="26">
        <v>1.9025120608854229E-4</v>
      </c>
      <c r="O2466" s="25">
        <v>2.7031603071456863E-4</v>
      </c>
      <c r="P2466" s="21">
        <v>0.99981451594498549</v>
      </c>
      <c r="Q2466" s="26">
        <v>0.99980477814363333</v>
      </c>
      <c r="R2466" s="26">
        <v>0.99980974879391149</v>
      </c>
      <c r="S2466" s="25">
        <v>0.99972968396928552</v>
      </c>
      <c r="T2466" s="27">
        <f t="shared" si="38"/>
        <v>8.4831975699973915E-5</v>
      </c>
    </row>
    <row r="2467" spans="1:20" ht="15" customHeight="1" x14ac:dyDescent="0.2">
      <c r="A2467" s="7">
        <v>8011</v>
      </c>
      <c r="B2467" s="8" t="s">
        <v>205</v>
      </c>
      <c r="C2467" s="7" t="s">
        <v>200</v>
      </c>
      <c r="D2467" s="21">
        <v>2.9964658391148646E-3</v>
      </c>
      <c r="E2467" s="26">
        <v>3.7379623357703643E-3</v>
      </c>
      <c r="F2467" s="26">
        <v>2.5389937261934736E-3</v>
      </c>
      <c r="G2467" s="25">
        <v>2.537651625727604E-3</v>
      </c>
      <c r="H2467" s="21">
        <v>2.6981807933233338E-3</v>
      </c>
      <c r="I2467" s="26">
        <v>3.3007416160224317E-3</v>
      </c>
      <c r="J2467" s="26">
        <v>3.2275828214093391E-3</v>
      </c>
      <c r="K2467" s="25">
        <v>3.2406667395570871E-3</v>
      </c>
      <c r="L2467" s="21">
        <v>5.6946466324381984E-3</v>
      </c>
      <c r="M2467" s="26">
        <v>7.0387039517927959E-3</v>
      </c>
      <c r="N2467" s="26">
        <v>5.7665765476028119E-3</v>
      </c>
      <c r="O2467" s="25">
        <v>5.7783183652846907E-3</v>
      </c>
      <c r="P2467" s="21">
        <v>0.99430535336756176</v>
      </c>
      <c r="Q2467" s="26">
        <v>0.99296129604820715</v>
      </c>
      <c r="R2467" s="26">
        <v>0.99423342345239718</v>
      </c>
      <c r="S2467" s="25">
        <v>0.99422168163471536</v>
      </c>
      <c r="T2467" s="27">
        <f t="shared" si="38"/>
        <v>8.3671732846492264E-5</v>
      </c>
    </row>
    <row r="2468" spans="1:20" ht="15" customHeight="1" x14ac:dyDescent="0.2">
      <c r="A2468" s="7">
        <v>18083</v>
      </c>
      <c r="B2468" s="8" t="s">
        <v>538</v>
      </c>
      <c r="C2468" s="7" t="s">
        <v>566</v>
      </c>
      <c r="D2468" s="21">
        <v>1.0799584025738307E-2</v>
      </c>
      <c r="E2468" s="26">
        <v>1.1500374828823542E-2</v>
      </c>
      <c r="F2468" s="26">
        <v>1.1032121749921532E-2</v>
      </c>
      <c r="G2468" s="25">
        <v>1.0881987232038851E-2</v>
      </c>
      <c r="H2468" s="21">
        <v>0</v>
      </c>
      <c r="I2468" s="26">
        <v>0</v>
      </c>
      <c r="J2468" s="26">
        <v>0</v>
      </c>
      <c r="K2468" s="25">
        <v>0</v>
      </c>
      <c r="L2468" s="21">
        <v>1.0799584025738307E-2</v>
      </c>
      <c r="M2468" s="26">
        <v>1.1500374828823542E-2</v>
      </c>
      <c r="N2468" s="26">
        <v>1.1032121749921532E-2</v>
      </c>
      <c r="O2468" s="25">
        <v>1.0881987232038851E-2</v>
      </c>
      <c r="P2468" s="21">
        <v>0.98920041597426178</v>
      </c>
      <c r="Q2468" s="26">
        <v>0.98849962517117651</v>
      </c>
      <c r="R2468" s="26">
        <v>0.98896787825007837</v>
      </c>
      <c r="S2468" s="25">
        <v>0.98911801276796119</v>
      </c>
      <c r="T2468" s="27">
        <f t="shared" si="38"/>
        <v>8.2403206300544346E-5</v>
      </c>
    </row>
    <row r="2469" spans="1:20" ht="15" customHeight="1" x14ac:dyDescent="0.2">
      <c r="A2469" s="7">
        <v>27069</v>
      </c>
      <c r="B2469" s="8" t="s">
        <v>921</v>
      </c>
      <c r="C2469" s="7" t="s">
        <v>899</v>
      </c>
      <c r="D2469" s="21">
        <v>1.2421199300296927E-3</v>
      </c>
      <c r="E2469" s="26">
        <v>1.7467122874182648E-3</v>
      </c>
      <c r="F2469" s="26">
        <v>1.8586170787309464E-3</v>
      </c>
      <c r="G2469" s="25">
        <v>1.7187177910543683E-3</v>
      </c>
      <c r="H2469" s="21">
        <v>1.2588745567716825E-3</v>
      </c>
      <c r="I2469" s="26">
        <v>8.6480336389394648E-4</v>
      </c>
      <c r="J2469" s="26">
        <v>8.6480336389394561E-4</v>
      </c>
      <c r="K2469" s="25">
        <v>8.6433885995519536E-4</v>
      </c>
      <c r="L2469" s="21">
        <v>2.5009944868013747E-3</v>
      </c>
      <c r="M2469" s="26">
        <v>2.6115156513122112E-3</v>
      </c>
      <c r="N2469" s="26">
        <v>2.7234204426248919E-3</v>
      </c>
      <c r="O2469" s="25">
        <v>2.5830566510095638E-3</v>
      </c>
      <c r="P2469" s="21">
        <v>0.9974990055131987</v>
      </c>
      <c r="Q2469" s="26">
        <v>0.99738848434868776</v>
      </c>
      <c r="R2469" s="26">
        <v>0.99727657955737514</v>
      </c>
      <c r="S2469" s="25">
        <v>0.99741694334899034</v>
      </c>
      <c r="T2469" s="27">
        <f t="shared" si="38"/>
        <v>8.206216420818908E-5</v>
      </c>
    </row>
    <row r="2470" spans="1:20" ht="15" customHeight="1" x14ac:dyDescent="0.2">
      <c r="A2470" s="7">
        <v>38045</v>
      </c>
      <c r="B2470" s="8" t="s">
        <v>1160</v>
      </c>
      <c r="C2470" s="7" t="s">
        <v>1142</v>
      </c>
      <c r="D2470" s="21">
        <v>2.5441579461096028E-4</v>
      </c>
      <c r="E2470" s="26">
        <v>2.9469796594320537E-4</v>
      </c>
      <c r="F2470" s="26">
        <v>3.4493204118187664E-4</v>
      </c>
      <c r="G2470" s="25">
        <v>3.2923537035425425E-4</v>
      </c>
      <c r="H2470" s="21">
        <v>0</v>
      </c>
      <c r="I2470" s="26">
        <v>0</v>
      </c>
      <c r="J2470" s="26">
        <v>0</v>
      </c>
      <c r="K2470" s="25">
        <v>0</v>
      </c>
      <c r="L2470" s="21">
        <v>2.5441579461096028E-4</v>
      </c>
      <c r="M2470" s="26">
        <v>2.9469796594320537E-4</v>
      </c>
      <c r="N2470" s="26">
        <v>3.4493204118187664E-4</v>
      </c>
      <c r="O2470" s="25">
        <v>3.2923537035425425E-4</v>
      </c>
      <c r="P2470" s="21">
        <v>0.99974558420538906</v>
      </c>
      <c r="Q2470" s="26">
        <v>0.99970530203405683</v>
      </c>
      <c r="R2470" s="26">
        <v>0.9996550679588182</v>
      </c>
      <c r="S2470" s="25">
        <v>0.99967076462964577</v>
      </c>
      <c r="T2470" s="27">
        <f t="shared" si="38"/>
        <v>7.4819575743293972E-5</v>
      </c>
    </row>
    <row r="2471" spans="1:20" ht="15" customHeight="1" x14ac:dyDescent="0.2">
      <c r="A2471" s="7">
        <v>20179</v>
      </c>
      <c r="B2471" s="8" t="s">
        <v>660</v>
      </c>
      <c r="C2471" s="7" t="s">
        <v>606</v>
      </c>
      <c r="D2471" s="21">
        <v>9.2796888068479467E-4</v>
      </c>
      <c r="E2471" s="26">
        <v>7.4854257685174187E-4</v>
      </c>
      <c r="F2471" s="26">
        <v>4.3211915973279103E-4</v>
      </c>
      <c r="G2471" s="25">
        <v>7.2859947583548313E-4</v>
      </c>
      <c r="H2471" s="21">
        <v>5.2330965121150097E-4</v>
      </c>
      <c r="I2471" s="26">
        <v>7.790592474322532E-4</v>
      </c>
      <c r="J2471" s="26">
        <v>7.9138223298794782E-4</v>
      </c>
      <c r="K2471" s="25">
        <v>7.972363482034628E-4</v>
      </c>
      <c r="L2471" s="21">
        <v>1.4512785318962955E-3</v>
      </c>
      <c r="M2471" s="26">
        <v>1.5276018242839952E-3</v>
      </c>
      <c r="N2471" s="26">
        <v>1.2235013927207388E-3</v>
      </c>
      <c r="O2471" s="25">
        <v>1.5258358240389459E-3</v>
      </c>
      <c r="P2471" s="21">
        <v>0.99854872146810381</v>
      </c>
      <c r="Q2471" s="26">
        <v>0.99847239817571609</v>
      </c>
      <c r="R2471" s="26">
        <v>0.99877649860727924</v>
      </c>
      <c r="S2471" s="25">
        <v>0.99847416417596102</v>
      </c>
      <c r="T2471" s="27">
        <f t="shared" si="38"/>
        <v>7.4557292142650401E-5</v>
      </c>
    </row>
    <row r="2472" spans="1:20" ht="15" customHeight="1" x14ac:dyDescent="0.2">
      <c r="A2472" s="7">
        <v>48235</v>
      </c>
      <c r="B2472" s="8" t="s">
        <v>1605</v>
      </c>
      <c r="C2472" s="7" t="s">
        <v>1530</v>
      </c>
      <c r="D2472" s="21">
        <v>5.237092773297247E-3</v>
      </c>
      <c r="E2472" s="26">
        <v>4.8956777463273812E-3</v>
      </c>
      <c r="F2472" s="26">
        <v>4.9020810281462891E-3</v>
      </c>
      <c r="G2472" s="25">
        <v>4.8469904072848281E-3</v>
      </c>
      <c r="H2472" s="21">
        <v>6.4270700854449786E-4</v>
      </c>
      <c r="I2472" s="26">
        <v>1.1611048082704174E-3</v>
      </c>
      <c r="J2472" s="26">
        <v>1.120456323231071E-3</v>
      </c>
      <c r="K2472" s="25">
        <v>1.1059667383104294E-3</v>
      </c>
      <c r="L2472" s="21">
        <v>5.8797997818417456E-3</v>
      </c>
      <c r="M2472" s="26">
        <v>6.0567825545977984E-3</v>
      </c>
      <c r="N2472" s="26">
        <v>6.0225373513773601E-3</v>
      </c>
      <c r="O2472" s="25">
        <v>5.9529571455952572E-3</v>
      </c>
      <c r="P2472" s="21">
        <v>0.99412020021815828</v>
      </c>
      <c r="Q2472" s="26">
        <v>0.99394321744540226</v>
      </c>
      <c r="R2472" s="26">
        <v>0.99397746264862263</v>
      </c>
      <c r="S2472" s="25">
        <v>0.99404704285440471</v>
      </c>
      <c r="T2472" s="27">
        <f t="shared" si="38"/>
        <v>7.3157363753511596E-5</v>
      </c>
    </row>
    <row r="2473" spans="1:20" ht="15" customHeight="1" x14ac:dyDescent="0.2">
      <c r="A2473" s="7">
        <v>30011</v>
      </c>
      <c r="B2473" s="8" t="s">
        <v>689</v>
      </c>
      <c r="C2473" s="7" t="s">
        <v>1040</v>
      </c>
      <c r="D2473" s="21">
        <v>5.0884087943594322E-4</v>
      </c>
      <c r="E2473" s="26">
        <v>5.7338940356881595E-4</v>
      </c>
      <c r="F2473" s="26">
        <v>4.2484123727432635E-4</v>
      </c>
      <c r="G2473" s="25">
        <v>4.4883750733357776E-4</v>
      </c>
      <c r="H2473" s="21">
        <v>6.2419525948179146E-5</v>
      </c>
      <c r="I2473" s="26">
        <v>8.9118036477341502E-5</v>
      </c>
      <c r="J2473" s="26">
        <v>9.0787330240201433E-5</v>
      </c>
      <c r="K2473" s="25">
        <v>1.9530828090309294E-4</v>
      </c>
      <c r="L2473" s="21">
        <v>5.712604053841224E-4</v>
      </c>
      <c r="M2473" s="26">
        <v>6.625074400461575E-4</v>
      </c>
      <c r="N2473" s="26">
        <v>5.1562856751452774E-4</v>
      </c>
      <c r="O2473" s="25">
        <v>6.4414578823667064E-4</v>
      </c>
      <c r="P2473" s="21">
        <v>0.99942873959461576</v>
      </c>
      <c r="Q2473" s="26">
        <v>0.99933749255995385</v>
      </c>
      <c r="R2473" s="26">
        <v>0.99948437143248547</v>
      </c>
      <c r="S2473" s="25">
        <v>0.99935585421176321</v>
      </c>
      <c r="T2473" s="27">
        <f t="shared" si="38"/>
        <v>7.2885382852548239E-5</v>
      </c>
    </row>
    <row r="2474" spans="1:20" ht="15" customHeight="1" x14ac:dyDescent="0.2">
      <c r="A2474" s="7">
        <v>19159</v>
      </c>
      <c r="B2474" s="8" t="s">
        <v>472</v>
      </c>
      <c r="C2474" s="7" t="s">
        <v>430</v>
      </c>
      <c r="D2474" s="21">
        <v>0</v>
      </c>
      <c r="E2474" s="26">
        <v>2.2914437813868763E-4</v>
      </c>
      <c r="F2474" s="26">
        <v>0</v>
      </c>
      <c r="G2474" s="25">
        <v>7.0908007410494276E-5</v>
      </c>
      <c r="H2474" s="21">
        <v>0</v>
      </c>
      <c r="I2474" s="26">
        <v>0</v>
      </c>
      <c r="J2474" s="26">
        <v>0</v>
      </c>
      <c r="K2474" s="25">
        <v>0</v>
      </c>
      <c r="L2474" s="21">
        <v>0</v>
      </c>
      <c r="M2474" s="26">
        <v>2.2914437813868763E-4</v>
      </c>
      <c r="N2474" s="26">
        <v>0</v>
      </c>
      <c r="O2474" s="25">
        <v>7.0908007410494276E-5</v>
      </c>
      <c r="P2474" s="21">
        <v>1</v>
      </c>
      <c r="Q2474" s="26">
        <v>0.9997708556218613</v>
      </c>
      <c r="R2474" s="26">
        <v>1</v>
      </c>
      <c r="S2474" s="25">
        <v>0.99992909199258939</v>
      </c>
      <c r="T2474" s="27">
        <f t="shared" si="38"/>
        <v>7.0908007410494276E-5</v>
      </c>
    </row>
    <row r="2475" spans="1:20" ht="15" customHeight="1" x14ac:dyDescent="0.2">
      <c r="A2475" s="7">
        <v>38035</v>
      </c>
      <c r="B2475" s="8" t="s">
        <v>1156</v>
      </c>
      <c r="C2475" s="7" t="s">
        <v>1142</v>
      </c>
      <c r="D2475" s="21">
        <v>2.9320321877259478E-4</v>
      </c>
      <c r="E2475" s="26">
        <v>3.0659158853816633E-4</v>
      </c>
      <c r="F2475" s="26">
        <v>3.2204835463569068E-4</v>
      </c>
      <c r="G2475" s="25">
        <v>3.6250349685332966E-4</v>
      </c>
      <c r="H2475" s="21">
        <v>0</v>
      </c>
      <c r="I2475" s="26">
        <v>0</v>
      </c>
      <c r="J2475" s="26">
        <v>0</v>
      </c>
      <c r="K2475" s="25">
        <v>0</v>
      </c>
      <c r="L2475" s="21">
        <v>2.9320321877259478E-4</v>
      </c>
      <c r="M2475" s="26">
        <v>3.0659158853816633E-4</v>
      </c>
      <c r="N2475" s="26">
        <v>3.2204835463569068E-4</v>
      </c>
      <c r="O2475" s="25">
        <v>3.6250349685332966E-4</v>
      </c>
      <c r="P2475" s="21">
        <v>0.99970679678122742</v>
      </c>
      <c r="Q2475" s="26">
        <v>0.99969340841146181</v>
      </c>
      <c r="R2475" s="26">
        <v>0.99967795164536433</v>
      </c>
      <c r="S2475" s="25">
        <v>0.99963749650314659</v>
      </c>
      <c r="T2475" s="27">
        <f t="shared" si="38"/>
        <v>6.9300278080734875E-5</v>
      </c>
    </row>
    <row r="2476" spans="1:20" ht="15" customHeight="1" x14ac:dyDescent="0.2">
      <c r="A2476" s="7">
        <v>31115</v>
      </c>
      <c r="B2476" s="8" t="s">
        <v>1202</v>
      </c>
      <c r="C2476" s="7" t="s">
        <v>1175</v>
      </c>
      <c r="D2476" s="21">
        <v>2.0386978352791187E-4</v>
      </c>
      <c r="E2476" s="26">
        <v>4.5080258217081848E-4</v>
      </c>
      <c r="F2476" s="26">
        <v>4.5080258217081919E-4</v>
      </c>
      <c r="G2476" s="25">
        <v>3.7963934333780288E-4</v>
      </c>
      <c r="H2476" s="21">
        <v>4.4421579570585789E-4</v>
      </c>
      <c r="I2476" s="26">
        <v>2.525081321923187E-4</v>
      </c>
      <c r="J2476" s="26">
        <v>2.4470732109492695E-4</v>
      </c>
      <c r="K2476" s="25">
        <v>3.3606352876457027E-4</v>
      </c>
      <c r="L2476" s="21">
        <v>6.4808557923376974E-4</v>
      </c>
      <c r="M2476" s="26">
        <v>7.0331071436313707E-4</v>
      </c>
      <c r="N2476" s="26">
        <v>6.9550990326574613E-4</v>
      </c>
      <c r="O2476" s="25">
        <v>7.1570287210237331E-4</v>
      </c>
      <c r="P2476" s="21">
        <v>0.99935191442076621</v>
      </c>
      <c r="Q2476" s="26">
        <v>0.99929668928563686</v>
      </c>
      <c r="R2476" s="26">
        <v>0.99930449009673417</v>
      </c>
      <c r="S2476" s="25">
        <v>0.99928429712789757</v>
      </c>
      <c r="T2476" s="27">
        <f t="shared" si="38"/>
        <v>6.7617292868603568E-5</v>
      </c>
    </row>
    <row r="2477" spans="1:20" ht="15" customHeight="1" x14ac:dyDescent="0.2">
      <c r="A2477" s="7">
        <v>31069</v>
      </c>
      <c r="B2477" s="8" t="s">
        <v>1192</v>
      </c>
      <c r="C2477" s="7" t="s">
        <v>1175</v>
      </c>
      <c r="D2477" s="21">
        <v>6.8206317458360547E-5</v>
      </c>
      <c r="E2477" s="26">
        <v>1.5991333428128998E-4</v>
      </c>
      <c r="F2477" s="26">
        <v>8.4600415302242028E-4</v>
      </c>
      <c r="G2477" s="25">
        <v>1.5991333428128993E-4</v>
      </c>
      <c r="H2477" s="21">
        <v>6.3737590354084135E-4</v>
      </c>
      <c r="I2477" s="26">
        <v>5.1158294651746836E-4</v>
      </c>
      <c r="J2477" s="26">
        <v>5.5144335426493031E-4</v>
      </c>
      <c r="K2477" s="25">
        <v>6.0803125392962329E-4</v>
      </c>
      <c r="L2477" s="21">
        <v>7.0558222099920186E-4</v>
      </c>
      <c r="M2477" s="26">
        <v>6.7149628079875832E-4</v>
      </c>
      <c r="N2477" s="26">
        <v>1.3974475072873506E-3</v>
      </c>
      <c r="O2477" s="25">
        <v>7.6794458821091325E-4</v>
      </c>
      <c r="P2477" s="21">
        <v>0.99929441777900085</v>
      </c>
      <c r="Q2477" s="26">
        <v>0.99932850371920112</v>
      </c>
      <c r="R2477" s="26">
        <v>0.99860255249271257</v>
      </c>
      <c r="S2477" s="25">
        <v>0.99923205541178906</v>
      </c>
      <c r="T2477" s="27">
        <f t="shared" si="38"/>
        <v>6.2362367211711393E-5</v>
      </c>
    </row>
    <row r="2478" spans="1:20" ht="15" customHeight="1" x14ac:dyDescent="0.2">
      <c r="A2478" s="7">
        <v>22065</v>
      </c>
      <c r="B2478" s="8" t="s">
        <v>763</v>
      </c>
      <c r="C2478" s="7" t="s">
        <v>731</v>
      </c>
      <c r="D2478" s="21">
        <v>2.2613832528183939E-3</v>
      </c>
      <c r="E2478" s="26">
        <v>2.0403651955602908E-3</v>
      </c>
      <c r="F2478" s="26">
        <v>2.1320389055732637E-3</v>
      </c>
      <c r="G2478" s="25">
        <v>2.1320389055732658E-3</v>
      </c>
      <c r="H2478" s="21">
        <v>2.3184741023004425E-3</v>
      </c>
      <c r="I2478" s="26">
        <v>4.0640802917908843E-3</v>
      </c>
      <c r="J2478" s="26">
        <v>4.0940576165500757E-3</v>
      </c>
      <c r="K2478" s="25">
        <v>2.5061590423483037E-3</v>
      </c>
      <c r="L2478" s="21">
        <v>4.5798573551188359E-3</v>
      </c>
      <c r="M2478" s="26">
        <v>6.1044454873511751E-3</v>
      </c>
      <c r="N2478" s="26">
        <v>6.2260965221233398E-3</v>
      </c>
      <c r="O2478" s="25">
        <v>4.6381979479215695E-3</v>
      </c>
      <c r="P2478" s="21">
        <v>0.99542014264488121</v>
      </c>
      <c r="Q2478" s="26">
        <v>0.99389555451264877</v>
      </c>
      <c r="R2478" s="26">
        <v>0.99377390347787664</v>
      </c>
      <c r="S2478" s="25">
        <v>0.99536180205207836</v>
      </c>
      <c r="T2478" s="27">
        <f t="shared" si="38"/>
        <v>5.8340592802733592E-5</v>
      </c>
    </row>
    <row r="2479" spans="1:20" ht="15" customHeight="1" x14ac:dyDescent="0.2">
      <c r="A2479" s="7">
        <v>48261</v>
      </c>
      <c r="B2479" s="8" t="s">
        <v>1611</v>
      </c>
      <c r="C2479" s="7" t="s">
        <v>1530</v>
      </c>
      <c r="D2479" s="21">
        <v>3.2228001400325152E-5</v>
      </c>
      <c r="E2479" s="26">
        <v>3.6883442023417691E-5</v>
      </c>
      <c r="F2479" s="26">
        <v>3.9216691046919854E-5</v>
      </c>
      <c r="G2479" s="25">
        <v>8.5826171377056129E-5</v>
      </c>
      <c r="H2479" s="21">
        <v>2.1078268276677228E-4</v>
      </c>
      <c r="I2479" s="26">
        <v>2.0612724214367858E-4</v>
      </c>
      <c r="J2479" s="26">
        <v>2.0612724214367868E-4</v>
      </c>
      <c r="K2479" s="25">
        <v>2.1447914939076419E-4</v>
      </c>
      <c r="L2479" s="21">
        <v>2.430106841670974E-4</v>
      </c>
      <c r="M2479" s="26">
        <v>2.4301068416709621E-4</v>
      </c>
      <c r="N2479" s="26">
        <v>2.4534393319059855E-4</v>
      </c>
      <c r="O2479" s="25">
        <v>3.0030532076782035E-4</v>
      </c>
      <c r="P2479" s="21">
        <v>0.9997569893158329</v>
      </c>
      <c r="Q2479" s="26">
        <v>0.9997569893158329</v>
      </c>
      <c r="R2479" s="26">
        <v>0.99975465606680947</v>
      </c>
      <c r="S2479" s="25">
        <v>0.99969969467923225</v>
      </c>
      <c r="T2479" s="27">
        <f t="shared" si="38"/>
        <v>5.7294636600722953E-5</v>
      </c>
    </row>
    <row r="2480" spans="1:20" ht="15" customHeight="1" x14ac:dyDescent="0.2">
      <c r="A2480" s="7">
        <v>38007</v>
      </c>
      <c r="B2480" s="8" t="s">
        <v>1145</v>
      </c>
      <c r="C2480" s="7" t="s">
        <v>1142</v>
      </c>
      <c r="D2480" s="21">
        <v>5.3144869505016761E-4</v>
      </c>
      <c r="E2480" s="26">
        <v>4.9190159089619178E-4</v>
      </c>
      <c r="F2480" s="26">
        <v>2.6019422469685145E-4</v>
      </c>
      <c r="G2480" s="25">
        <v>4.7818578421107352E-4</v>
      </c>
      <c r="H2480" s="21">
        <v>1.5772036632179056E-4</v>
      </c>
      <c r="I2480" s="26">
        <v>1.755637122264173E-4</v>
      </c>
      <c r="J2480" s="26">
        <v>1.7556371222641738E-4</v>
      </c>
      <c r="K2480" s="25">
        <v>2.6763118907174914E-4</v>
      </c>
      <c r="L2480" s="21">
        <v>6.8916906137195808E-4</v>
      </c>
      <c r="M2480" s="26">
        <v>6.6746530312260905E-4</v>
      </c>
      <c r="N2480" s="26">
        <v>4.3575793692326889E-4</v>
      </c>
      <c r="O2480" s="25">
        <v>7.4581697328282277E-4</v>
      </c>
      <c r="P2480" s="21">
        <v>0.99931083093862805</v>
      </c>
      <c r="Q2480" s="26">
        <v>0.99933253469687744</v>
      </c>
      <c r="R2480" s="26">
        <v>0.9995642420630767</v>
      </c>
      <c r="S2480" s="25">
        <v>0.9992541830267172</v>
      </c>
      <c r="T2480" s="27">
        <f t="shared" si="38"/>
        <v>5.6647911910864693E-5</v>
      </c>
    </row>
    <row r="2481" spans="1:20" ht="15" customHeight="1" x14ac:dyDescent="0.2">
      <c r="A2481" s="7">
        <v>46055</v>
      </c>
      <c r="B2481" s="8" t="s">
        <v>1480</v>
      </c>
      <c r="C2481" s="7" t="s">
        <v>1465</v>
      </c>
      <c r="D2481" s="21">
        <v>2.9517290894658663E-4</v>
      </c>
      <c r="E2481" s="26">
        <v>4.0742742150020933E-4</v>
      </c>
      <c r="F2481" s="26">
        <v>4.0742742150020911E-4</v>
      </c>
      <c r="G2481" s="25">
        <v>3.6817037006063558E-4</v>
      </c>
      <c r="H2481" s="21">
        <v>3.3644661038951455E-4</v>
      </c>
      <c r="I2481" s="26">
        <v>3.394892937929837E-4</v>
      </c>
      <c r="J2481" s="26">
        <v>3.4423647633904366E-4</v>
      </c>
      <c r="K2481" s="25">
        <v>3.1987786914019172E-4</v>
      </c>
      <c r="L2481" s="21">
        <v>6.3161951933610118E-4</v>
      </c>
      <c r="M2481" s="26">
        <v>7.4691671529319298E-4</v>
      </c>
      <c r="N2481" s="26">
        <v>7.5166389783925278E-4</v>
      </c>
      <c r="O2481" s="25">
        <v>6.8804823920082714E-4</v>
      </c>
      <c r="P2481" s="21">
        <v>0.9993683804806639</v>
      </c>
      <c r="Q2481" s="26">
        <v>0.99925308328470686</v>
      </c>
      <c r="R2481" s="26">
        <v>0.99924833610216079</v>
      </c>
      <c r="S2481" s="25">
        <v>0.99931195176079912</v>
      </c>
      <c r="T2481" s="27">
        <f t="shared" si="38"/>
        <v>5.6428719864725957E-5</v>
      </c>
    </row>
    <row r="2482" spans="1:20" ht="15" customHeight="1" x14ac:dyDescent="0.2">
      <c r="A2482" s="7">
        <v>38049</v>
      </c>
      <c r="B2482" s="8" t="s">
        <v>542</v>
      </c>
      <c r="C2482" s="7" t="s">
        <v>1142</v>
      </c>
      <c r="D2482" s="21">
        <v>2.4544057948357406E-4</v>
      </c>
      <c r="E2482" s="26">
        <v>3.1837944576234819E-4</v>
      </c>
      <c r="F2482" s="26">
        <v>3.3232710672806171E-4</v>
      </c>
      <c r="G2482" s="25">
        <v>4.9031759763118942E-4</v>
      </c>
      <c r="H2482" s="21">
        <v>7.997072695645085E-4</v>
      </c>
      <c r="I2482" s="26">
        <v>4.8981207593749214E-4</v>
      </c>
      <c r="J2482" s="26">
        <v>6.0575778416189759E-4</v>
      </c>
      <c r="K2482" s="25">
        <v>6.106564869428837E-4</v>
      </c>
      <c r="L2482" s="21">
        <v>1.0451478490480827E-3</v>
      </c>
      <c r="M2482" s="26">
        <v>8.0819152169984032E-4</v>
      </c>
      <c r="N2482" s="26">
        <v>9.3808489088995941E-4</v>
      </c>
      <c r="O2482" s="25">
        <v>1.1009740845740732E-3</v>
      </c>
      <c r="P2482" s="21">
        <v>0.99895485215095181</v>
      </c>
      <c r="Q2482" s="26">
        <v>0.99919180847830025</v>
      </c>
      <c r="R2482" s="26">
        <v>0.99906191510911002</v>
      </c>
      <c r="S2482" s="25">
        <v>0.99889902591542579</v>
      </c>
      <c r="T2482" s="27">
        <f t="shared" si="38"/>
        <v>5.582623552599056E-5</v>
      </c>
    </row>
    <row r="2483" spans="1:20" ht="15" customHeight="1" x14ac:dyDescent="0.2">
      <c r="A2483" s="7">
        <v>20105</v>
      </c>
      <c r="B2483" s="8" t="s">
        <v>98</v>
      </c>
      <c r="C2483" s="7" t="s">
        <v>606</v>
      </c>
      <c r="D2483" s="21">
        <v>1.1791489555831552E-3</v>
      </c>
      <c r="E2483" s="26">
        <v>8.9147947434523305E-4</v>
      </c>
      <c r="F2483" s="26">
        <v>1.0844873896385485E-3</v>
      </c>
      <c r="G2483" s="25">
        <v>1.0844873896385507E-3</v>
      </c>
      <c r="H2483" s="21">
        <v>1.4543612623054648E-3</v>
      </c>
      <c r="I2483" s="26">
        <v>1.4346234066755629E-3</v>
      </c>
      <c r="J2483" s="26">
        <v>1.5955272974968941E-3</v>
      </c>
      <c r="K2483" s="25">
        <v>1.6044791109143641E-3</v>
      </c>
      <c r="L2483" s="21">
        <v>2.6335102178886198E-3</v>
      </c>
      <c r="M2483" s="26">
        <v>2.3261028810207958E-3</v>
      </c>
      <c r="N2483" s="26">
        <v>2.6800146871354428E-3</v>
      </c>
      <c r="O2483" s="25">
        <v>2.6889665005529143E-3</v>
      </c>
      <c r="P2483" s="21">
        <v>0.99736648978211129</v>
      </c>
      <c r="Q2483" s="26">
        <v>0.99767389711897914</v>
      </c>
      <c r="R2483" s="26">
        <v>0.99731998531286459</v>
      </c>
      <c r="S2483" s="25">
        <v>0.99731103349944705</v>
      </c>
      <c r="T2483" s="27">
        <f t="shared" si="38"/>
        <v>5.5456282664294483E-5</v>
      </c>
    </row>
    <row r="2484" spans="1:20" ht="15" customHeight="1" x14ac:dyDescent="0.2">
      <c r="A2484" s="7">
        <v>48229</v>
      </c>
      <c r="B2484" s="8" t="s">
        <v>1603</v>
      </c>
      <c r="C2484" s="7" t="s">
        <v>1530</v>
      </c>
      <c r="D2484" s="21">
        <v>1.1404841905504573E-3</v>
      </c>
      <c r="E2484" s="26">
        <v>1.7432343481621031E-3</v>
      </c>
      <c r="F2484" s="26">
        <v>1.5814155089993967E-3</v>
      </c>
      <c r="G2484" s="25">
        <v>1.117901965859174E-3</v>
      </c>
      <c r="H2484" s="21">
        <v>3.8183692573754547E-4</v>
      </c>
      <c r="I2484" s="26">
        <v>5.3422599222899595E-4</v>
      </c>
      <c r="J2484" s="26">
        <v>6.193368640154634E-4</v>
      </c>
      <c r="K2484" s="25">
        <v>4.5971099772719725E-4</v>
      </c>
      <c r="L2484" s="21">
        <v>1.522321116288003E-3</v>
      </c>
      <c r="M2484" s="26">
        <v>2.2774603403910988E-3</v>
      </c>
      <c r="N2484" s="26">
        <v>2.2007523730148601E-3</v>
      </c>
      <c r="O2484" s="25">
        <v>1.577612963586371E-3</v>
      </c>
      <c r="P2484" s="21">
        <v>0.99847767888371208</v>
      </c>
      <c r="Q2484" s="26">
        <v>0.99772253965960889</v>
      </c>
      <c r="R2484" s="26">
        <v>0.99779924762698524</v>
      </c>
      <c r="S2484" s="25">
        <v>0.99842238703641362</v>
      </c>
      <c r="T2484" s="27">
        <f t="shared" si="38"/>
        <v>5.5291847298368033E-5</v>
      </c>
    </row>
    <row r="2485" spans="1:20" ht="15" customHeight="1" x14ac:dyDescent="0.2">
      <c r="A2485" s="7">
        <v>30071</v>
      </c>
      <c r="B2485" s="8" t="s">
        <v>107</v>
      </c>
      <c r="C2485" s="7" t="s">
        <v>1040</v>
      </c>
      <c r="D2485" s="21">
        <v>9.0706189718217287E-4</v>
      </c>
      <c r="E2485" s="26">
        <v>8.9939765855465918E-4</v>
      </c>
      <c r="F2485" s="26">
        <v>6.0618711547956179E-4</v>
      </c>
      <c r="G2485" s="25">
        <v>6.9299964656220256E-4</v>
      </c>
      <c r="H2485" s="21">
        <v>5.5638591320137406E-4</v>
      </c>
      <c r="I2485" s="26">
        <v>5.0067279845399679E-4</v>
      </c>
      <c r="J2485" s="26">
        <v>7.0261885938294915E-4</v>
      </c>
      <c r="K2485" s="25">
        <v>8.1791139233629306E-4</v>
      </c>
      <c r="L2485" s="21">
        <v>1.4634478103835468E-3</v>
      </c>
      <c r="M2485" s="26">
        <v>1.4000704570086557E-3</v>
      </c>
      <c r="N2485" s="26">
        <v>1.3088059748625109E-3</v>
      </c>
      <c r="O2485" s="25">
        <v>1.5109110388984955E-3</v>
      </c>
      <c r="P2485" s="21">
        <v>0.99853655218961646</v>
      </c>
      <c r="Q2485" s="26">
        <v>0.99859992954299126</v>
      </c>
      <c r="R2485" s="26">
        <v>0.99869119402513751</v>
      </c>
      <c r="S2485" s="25">
        <v>0.99848908896110145</v>
      </c>
      <c r="T2485" s="27">
        <f t="shared" si="38"/>
        <v>4.7463228514948693E-5</v>
      </c>
    </row>
    <row r="2486" spans="1:20" ht="15" customHeight="1" x14ac:dyDescent="0.2">
      <c r="A2486" s="7">
        <v>38087</v>
      </c>
      <c r="B2486" s="8" t="s">
        <v>1168</v>
      </c>
      <c r="C2486" s="7" t="s">
        <v>1142</v>
      </c>
      <c r="D2486" s="21">
        <v>1.8364736768398699E-4</v>
      </c>
      <c r="E2486" s="26">
        <v>2.7293033259582865E-4</v>
      </c>
      <c r="F2486" s="26">
        <v>2.3357221075864532E-4</v>
      </c>
      <c r="G2486" s="25">
        <v>2.3357221075864519E-4</v>
      </c>
      <c r="H2486" s="21">
        <v>9.0221429176356524E-5</v>
      </c>
      <c r="I2486" s="26">
        <v>8.1923492457365097E-5</v>
      </c>
      <c r="J2486" s="26">
        <v>9.424356432912187E-5</v>
      </c>
      <c r="K2486" s="25">
        <v>8.5849373839768452E-5</v>
      </c>
      <c r="L2486" s="21">
        <v>2.7386879686034353E-4</v>
      </c>
      <c r="M2486" s="26">
        <v>3.5485382505319381E-4</v>
      </c>
      <c r="N2486" s="26">
        <v>3.2781577508776726E-4</v>
      </c>
      <c r="O2486" s="25">
        <v>3.1942158459841369E-4</v>
      </c>
      <c r="P2486" s="21">
        <v>0.99972613120313969</v>
      </c>
      <c r="Q2486" s="26">
        <v>0.99964514617494682</v>
      </c>
      <c r="R2486" s="26">
        <v>0.99967218422491222</v>
      </c>
      <c r="S2486" s="25">
        <v>0.99968057841540159</v>
      </c>
      <c r="T2486" s="27">
        <f t="shared" si="38"/>
        <v>4.5552787738070168E-5</v>
      </c>
    </row>
    <row r="2487" spans="1:20" ht="15" customHeight="1" x14ac:dyDescent="0.2">
      <c r="A2487" s="7">
        <v>31091</v>
      </c>
      <c r="B2487" s="8" t="s">
        <v>1196</v>
      </c>
      <c r="C2487" s="7" t="s">
        <v>1175</v>
      </c>
      <c r="D2487" s="21">
        <v>1.0808290889439032E-4</v>
      </c>
      <c r="E2487" s="26">
        <v>1.0460658508453997E-4</v>
      </c>
      <c r="F2487" s="26">
        <v>1.0460658508454019E-4</v>
      </c>
      <c r="G2487" s="25">
        <v>1.0460658508453997E-4</v>
      </c>
      <c r="H2487" s="21">
        <v>3.9251403524095279E-4</v>
      </c>
      <c r="I2487" s="26">
        <v>4.3261271892986575E-4</v>
      </c>
      <c r="J2487" s="26">
        <v>4.4641202077095183E-4</v>
      </c>
      <c r="K2487" s="25">
        <v>4.4003384029088185E-4</v>
      </c>
      <c r="L2487" s="21">
        <v>5.0059694413534311E-4</v>
      </c>
      <c r="M2487" s="26">
        <v>5.3721930401440558E-4</v>
      </c>
      <c r="N2487" s="26">
        <v>5.5101860585549209E-4</v>
      </c>
      <c r="O2487" s="25">
        <v>5.4464042537542173E-4</v>
      </c>
      <c r="P2487" s="21">
        <v>0.9994994030558646</v>
      </c>
      <c r="Q2487" s="26">
        <v>0.9994627806959856</v>
      </c>
      <c r="R2487" s="26">
        <v>0.99944898139414451</v>
      </c>
      <c r="S2487" s="25">
        <v>0.9994553595746245</v>
      </c>
      <c r="T2487" s="27">
        <f t="shared" si="38"/>
        <v>4.4043481240078615E-5</v>
      </c>
    </row>
    <row r="2488" spans="1:20" ht="15" customHeight="1" x14ac:dyDescent="0.2">
      <c r="A2488" s="7">
        <v>27089</v>
      </c>
      <c r="B2488" s="8" t="s">
        <v>48</v>
      </c>
      <c r="C2488" s="7" t="s">
        <v>899</v>
      </c>
      <c r="D2488" s="21">
        <v>2.27683650811575E-4</v>
      </c>
      <c r="E2488" s="26">
        <v>4.5109782237961793E-4</v>
      </c>
      <c r="F2488" s="26">
        <v>7.4862734032478818E-4</v>
      </c>
      <c r="G2488" s="25">
        <v>4.7298507361871517E-4</v>
      </c>
      <c r="H2488" s="21">
        <v>4.3290078293114462E-4</v>
      </c>
      <c r="I2488" s="26">
        <v>1.9840233648796168E-4</v>
      </c>
      <c r="J2488" s="26">
        <v>1.9840233648796149E-4</v>
      </c>
      <c r="K2488" s="25">
        <v>2.3060399384924977E-4</v>
      </c>
      <c r="L2488" s="21">
        <v>6.6058443374271978E-4</v>
      </c>
      <c r="M2488" s="26">
        <v>6.4950015886757969E-4</v>
      </c>
      <c r="N2488" s="26">
        <v>9.4702967681274967E-4</v>
      </c>
      <c r="O2488" s="25">
        <v>7.0358906746796504E-4</v>
      </c>
      <c r="P2488" s="21">
        <v>0.99933941556625738</v>
      </c>
      <c r="Q2488" s="26">
        <v>0.99935049984113244</v>
      </c>
      <c r="R2488" s="26">
        <v>0.99905297032318729</v>
      </c>
      <c r="S2488" s="25">
        <v>0.99929641093253208</v>
      </c>
      <c r="T2488" s="27">
        <f t="shared" si="38"/>
        <v>4.3004633725245264E-5</v>
      </c>
    </row>
    <row r="2489" spans="1:20" ht="15" customHeight="1" x14ac:dyDescent="0.2">
      <c r="A2489" s="7">
        <v>39047</v>
      </c>
      <c r="B2489" s="8" t="s">
        <v>29</v>
      </c>
      <c r="C2489" s="7" t="s">
        <v>1303</v>
      </c>
      <c r="D2489" s="21">
        <v>7.2733177489738541E-4</v>
      </c>
      <c r="E2489" s="26">
        <v>7.7527573060989221E-4</v>
      </c>
      <c r="F2489" s="26">
        <v>7.826756791360828E-4</v>
      </c>
      <c r="G2489" s="25">
        <v>7.6906031007617807E-4</v>
      </c>
      <c r="H2489" s="21">
        <v>0</v>
      </c>
      <c r="I2489" s="26">
        <v>0</v>
      </c>
      <c r="J2489" s="26">
        <v>0</v>
      </c>
      <c r="K2489" s="25">
        <v>0</v>
      </c>
      <c r="L2489" s="21">
        <v>7.2733177489738541E-4</v>
      </c>
      <c r="M2489" s="26">
        <v>7.7527573060989221E-4</v>
      </c>
      <c r="N2489" s="26">
        <v>7.826756791360828E-4</v>
      </c>
      <c r="O2489" s="25">
        <v>7.6906031007617807E-4</v>
      </c>
      <c r="P2489" s="21">
        <v>0.99927266822510263</v>
      </c>
      <c r="Q2489" s="26">
        <v>0.99922472426939002</v>
      </c>
      <c r="R2489" s="26">
        <v>0.99921732432086396</v>
      </c>
      <c r="S2489" s="25">
        <v>0.99923093968992394</v>
      </c>
      <c r="T2489" s="27">
        <f t="shared" si="38"/>
        <v>4.1728535178792658E-5</v>
      </c>
    </row>
    <row r="2490" spans="1:20" ht="15" customHeight="1" x14ac:dyDescent="0.2">
      <c r="A2490" s="7">
        <v>31077</v>
      </c>
      <c r="B2490" s="8" t="s">
        <v>626</v>
      </c>
      <c r="C2490" s="7" t="s">
        <v>1175</v>
      </c>
      <c r="D2490" s="21">
        <v>1.3954268760287113E-3</v>
      </c>
      <c r="E2490" s="26">
        <v>1.0621650760880667E-3</v>
      </c>
      <c r="F2490" s="26">
        <v>1.0621650760880639E-3</v>
      </c>
      <c r="G2490" s="25">
        <v>9.6281829204181016E-4</v>
      </c>
      <c r="H2490" s="21">
        <v>1.94757318243706E-3</v>
      </c>
      <c r="I2490" s="26">
        <v>2.3072826656230054E-3</v>
      </c>
      <c r="J2490" s="26">
        <v>2.1054592433037782E-3</v>
      </c>
      <c r="K2490" s="25">
        <v>2.4214803195736607E-3</v>
      </c>
      <c r="L2490" s="21">
        <v>3.3430000584657713E-3</v>
      </c>
      <c r="M2490" s="26">
        <v>3.3694477417110717E-3</v>
      </c>
      <c r="N2490" s="26">
        <v>3.1676243193918419E-3</v>
      </c>
      <c r="O2490" s="25">
        <v>3.3842986116154709E-3</v>
      </c>
      <c r="P2490" s="21">
        <v>0.99665699994153423</v>
      </c>
      <c r="Q2490" s="26">
        <v>0.996630552258289</v>
      </c>
      <c r="R2490" s="26">
        <v>0.99683237568060812</v>
      </c>
      <c r="S2490" s="25">
        <v>0.99661570138838451</v>
      </c>
      <c r="T2490" s="27">
        <f t="shared" si="38"/>
        <v>4.1298553149699598E-5</v>
      </c>
    </row>
    <row r="2491" spans="1:20" ht="15" customHeight="1" x14ac:dyDescent="0.2">
      <c r="A2491" s="7">
        <v>48481</v>
      </c>
      <c r="B2491" s="8" t="s">
        <v>1684</v>
      </c>
      <c r="C2491" s="7" t="s">
        <v>1530</v>
      </c>
      <c r="D2491" s="21">
        <v>1.8413248296145928E-3</v>
      </c>
      <c r="E2491" s="26">
        <v>2.6315564477720297E-3</v>
      </c>
      <c r="F2491" s="26">
        <v>2.6315564477720358E-3</v>
      </c>
      <c r="G2491" s="25">
        <v>2.6315564477720345E-3</v>
      </c>
      <c r="H2491" s="21">
        <v>1.5725117811101995E-3</v>
      </c>
      <c r="I2491" s="26">
        <v>7.6104392350304128E-4</v>
      </c>
      <c r="J2491" s="26">
        <v>8.2224287583496146E-4</v>
      </c>
      <c r="K2491" s="25">
        <v>8.2344843793939943E-4</v>
      </c>
      <c r="L2491" s="21">
        <v>3.4138366107247923E-3</v>
      </c>
      <c r="M2491" s="26">
        <v>3.3926003712750714E-3</v>
      </c>
      <c r="N2491" s="26">
        <v>3.4537993236069971E-3</v>
      </c>
      <c r="O2491" s="25">
        <v>3.4550048857114337E-3</v>
      </c>
      <c r="P2491" s="21">
        <v>0.99658616338927519</v>
      </c>
      <c r="Q2491" s="26">
        <v>0.99660739962872491</v>
      </c>
      <c r="R2491" s="26">
        <v>0.99654620067639299</v>
      </c>
      <c r="S2491" s="25">
        <v>0.99654499511428851</v>
      </c>
      <c r="T2491" s="27">
        <f t="shared" si="38"/>
        <v>4.1168274986641377E-5</v>
      </c>
    </row>
    <row r="2492" spans="1:20" ht="15" customHeight="1" x14ac:dyDescent="0.2">
      <c r="A2492" s="7">
        <v>46125</v>
      </c>
      <c r="B2492" s="8" t="s">
        <v>417</v>
      </c>
      <c r="C2492" s="7" t="s">
        <v>1465</v>
      </c>
      <c r="D2492" s="21">
        <v>5.5198423742409517E-5</v>
      </c>
      <c r="E2492" s="26">
        <v>9.5929858536006633E-5</v>
      </c>
      <c r="F2492" s="26">
        <v>5.5198423742409517E-5</v>
      </c>
      <c r="G2492" s="25">
        <v>9.5929858536006633E-5</v>
      </c>
      <c r="H2492" s="21">
        <v>0</v>
      </c>
      <c r="I2492" s="26">
        <v>0</v>
      </c>
      <c r="J2492" s="26">
        <v>0</v>
      </c>
      <c r="K2492" s="25">
        <v>0</v>
      </c>
      <c r="L2492" s="21">
        <v>5.5198423742409517E-5</v>
      </c>
      <c r="M2492" s="26">
        <v>9.5929858536006633E-5</v>
      </c>
      <c r="N2492" s="26">
        <v>5.5198423742409517E-5</v>
      </c>
      <c r="O2492" s="25">
        <v>9.5929858536006633E-5</v>
      </c>
      <c r="P2492" s="21">
        <v>0.99994480157625754</v>
      </c>
      <c r="Q2492" s="26">
        <v>0.99990407014146399</v>
      </c>
      <c r="R2492" s="26">
        <v>0.99994480157625754</v>
      </c>
      <c r="S2492" s="25">
        <v>0.99990407014146399</v>
      </c>
      <c r="T2492" s="27">
        <f t="shared" si="38"/>
        <v>4.0731434793597116E-5</v>
      </c>
    </row>
    <row r="2493" spans="1:20" ht="15" customHeight="1" x14ac:dyDescent="0.2">
      <c r="A2493" s="7">
        <v>48305</v>
      </c>
      <c r="B2493" s="8" t="s">
        <v>1626</v>
      </c>
      <c r="C2493" s="7" t="s">
        <v>1530</v>
      </c>
      <c r="D2493" s="21">
        <v>1.1195001368344076E-4</v>
      </c>
      <c r="E2493" s="26">
        <v>5.2946552496654951E-5</v>
      </c>
      <c r="F2493" s="26">
        <v>5.2946552496654985E-5</v>
      </c>
      <c r="G2493" s="25">
        <v>5.2946552496655093E-5</v>
      </c>
      <c r="H2493" s="21">
        <v>1.3568099264897771E-3</v>
      </c>
      <c r="I2493" s="26">
        <v>1.3762510494591629E-3</v>
      </c>
      <c r="J2493" s="26">
        <v>1.4669997938036453E-3</v>
      </c>
      <c r="K2493" s="25">
        <v>1.4563785498868606E-3</v>
      </c>
      <c r="L2493" s="21">
        <v>1.4687599401732177E-3</v>
      </c>
      <c r="M2493" s="26">
        <v>1.4291976019558178E-3</v>
      </c>
      <c r="N2493" s="26">
        <v>1.5199463463003002E-3</v>
      </c>
      <c r="O2493" s="25">
        <v>1.5093251023835157E-3</v>
      </c>
      <c r="P2493" s="21">
        <v>0.99853124005982685</v>
      </c>
      <c r="Q2493" s="26">
        <v>0.99857080239804419</v>
      </c>
      <c r="R2493" s="26">
        <v>0.99848005365369985</v>
      </c>
      <c r="S2493" s="25">
        <v>0.99849067489761656</v>
      </c>
      <c r="T2493" s="27">
        <f t="shared" si="38"/>
        <v>4.056516221029793E-5</v>
      </c>
    </row>
    <row r="2494" spans="1:20" ht="15" customHeight="1" x14ac:dyDescent="0.2">
      <c r="A2494" s="7">
        <v>38103</v>
      </c>
      <c r="B2494" s="8" t="s">
        <v>604</v>
      </c>
      <c r="C2494" s="7" t="s">
        <v>1142</v>
      </c>
      <c r="D2494" s="21">
        <v>8.6215983681415593E-5</v>
      </c>
      <c r="E2494" s="26">
        <v>1.2675534662212929E-4</v>
      </c>
      <c r="F2494" s="26">
        <v>1.2675534662212929E-4</v>
      </c>
      <c r="G2494" s="25">
        <v>1.2675534662212929E-4</v>
      </c>
      <c r="H2494" s="21">
        <v>0</v>
      </c>
      <c r="I2494" s="26">
        <v>0</v>
      </c>
      <c r="J2494" s="26">
        <v>0</v>
      </c>
      <c r="K2494" s="25">
        <v>0</v>
      </c>
      <c r="L2494" s="21">
        <v>8.6215983681415593E-5</v>
      </c>
      <c r="M2494" s="26">
        <v>1.2675534662212929E-4</v>
      </c>
      <c r="N2494" s="26">
        <v>1.2675534662212929E-4</v>
      </c>
      <c r="O2494" s="25">
        <v>1.2675534662212929E-4</v>
      </c>
      <c r="P2494" s="21">
        <v>0.99991378401631859</v>
      </c>
      <c r="Q2494" s="26">
        <v>0.9998732446533779</v>
      </c>
      <c r="R2494" s="26">
        <v>0.9998732446533779</v>
      </c>
      <c r="S2494" s="25">
        <v>0.9998732446533779</v>
      </c>
      <c r="T2494" s="27">
        <f t="shared" si="38"/>
        <v>4.0539362940713696E-5</v>
      </c>
    </row>
    <row r="2495" spans="1:20" ht="15" customHeight="1" x14ac:dyDescent="0.2">
      <c r="A2495" s="7">
        <v>48447</v>
      </c>
      <c r="B2495" s="8" t="s">
        <v>1671</v>
      </c>
      <c r="C2495" s="7" t="s">
        <v>1530</v>
      </c>
      <c r="D2495" s="21">
        <v>1.8245118718606193E-3</v>
      </c>
      <c r="E2495" s="26">
        <v>1.7848355869055292E-3</v>
      </c>
      <c r="F2495" s="26">
        <v>1.4158705785315645E-3</v>
      </c>
      <c r="G2495" s="25">
        <v>1.3267440152914696E-3</v>
      </c>
      <c r="H2495" s="21">
        <v>6.7202468100482882E-4</v>
      </c>
      <c r="I2495" s="26">
        <v>1.2073698935513705E-3</v>
      </c>
      <c r="J2495" s="26">
        <v>1.2274750665352762E-3</v>
      </c>
      <c r="K2495" s="25">
        <v>1.2101592774158198E-3</v>
      </c>
      <c r="L2495" s="21">
        <v>2.496536552865448E-3</v>
      </c>
      <c r="M2495" s="26">
        <v>2.9922054804568995E-3</v>
      </c>
      <c r="N2495" s="26">
        <v>2.6433456450668412E-3</v>
      </c>
      <c r="O2495" s="25">
        <v>2.5369032927072899E-3</v>
      </c>
      <c r="P2495" s="21">
        <v>0.99750346344713448</v>
      </c>
      <c r="Q2495" s="26">
        <v>0.99700779451954313</v>
      </c>
      <c r="R2495" s="26">
        <v>0.99735665435493315</v>
      </c>
      <c r="S2495" s="25">
        <v>0.99746309670729261</v>
      </c>
      <c r="T2495" s="27">
        <f t="shared" si="38"/>
        <v>4.0366739841841883E-5</v>
      </c>
    </row>
    <row r="2496" spans="1:20" ht="15" customHeight="1" x14ac:dyDescent="0.2">
      <c r="A2496" s="7">
        <v>19133</v>
      </c>
      <c r="B2496" s="8" t="s">
        <v>463</v>
      </c>
      <c r="C2496" s="7" t="s">
        <v>430</v>
      </c>
      <c r="D2496" s="21">
        <v>3.0865418286473697E-4</v>
      </c>
      <c r="E2496" s="26">
        <v>9.4663132731305727E-4</v>
      </c>
      <c r="F2496" s="26">
        <v>1.0159747084051672E-3</v>
      </c>
      <c r="G2496" s="25">
        <v>3.5389959720050484E-4</v>
      </c>
      <c r="H2496" s="21">
        <v>2.2021172306263293E-4</v>
      </c>
      <c r="I2496" s="26">
        <v>2.2021172306263214E-4</v>
      </c>
      <c r="J2496" s="26">
        <v>2.1659952271727972E-4</v>
      </c>
      <c r="K2496" s="25">
        <v>2.1248416012720295E-4</v>
      </c>
      <c r="L2496" s="21">
        <v>5.288659059273698E-4</v>
      </c>
      <c r="M2496" s="26">
        <v>1.1668430503756894E-3</v>
      </c>
      <c r="N2496" s="26">
        <v>1.2325742311224471E-3</v>
      </c>
      <c r="O2496" s="25">
        <v>5.6638375732770776E-4</v>
      </c>
      <c r="P2496" s="21">
        <v>0.99947113409407273</v>
      </c>
      <c r="Q2496" s="26">
        <v>0.99883315694962438</v>
      </c>
      <c r="R2496" s="26">
        <v>0.99876742576887756</v>
      </c>
      <c r="S2496" s="25">
        <v>0.99943361624267224</v>
      </c>
      <c r="T2496" s="27">
        <f t="shared" si="38"/>
        <v>3.7517851400337967E-5</v>
      </c>
    </row>
    <row r="2497" spans="1:20" ht="15" customHeight="1" x14ac:dyDescent="0.2">
      <c r="A2497" s="7">
        <v>27083</v>
      </c>
      <c r="B2497" s="8" t="s">
        <v>460</v>
      </c>
      <c r="C2497" s="7" t="s">
        <v>899</v>
      </c>
      <c r="D2497" s="21">
        <v>1.4867335045545996E-3</v>
      </c>
      <c r="E2497" s="26">
        <v>1.9014009130776286E-3</v>
      </c>
      <c r="F2497" s="26">
        <v>1.6129208072983728E-3</v>
      </c>
      <c r="G2497" s="25">
        <v>1.5234828660773605E-3</v>
      </c>
      <c r="H2497" s="21">
        <v>0</v>
      </c>
      <c r="I2497" s="26">
        <v>0</v>
      </c>
      <c r="J2497" s="26">
        <v>0</v>
      </c>
      <c r="K2497" s="25">
        <v>0</v>
      </c>
      <c r="L2497" s="21">
        <v>1.4867335045545996E-3</v>
      </c>
      <c r="M2497" s="26">
        <v>1.9014009130776286E-3</v>
      </c>
      <c r="N2497" s="26">
        <v>1.6129208072983728E-3</v>
      </c>
      <c r="O2497" s="25">
        <v>1.5234828660773605E-3</v>
      </c>
      <c r="P2497" s="21">
        <v>0.99851326649544536</v>
      </c>
      <c r="Q2497" s="26">
        <v>0.99809859908692233</v>
      </c>
      <c r="R2497" s="26">
        <v>0.99838707919270164</v>
      </c>
      <c r="S2497" s="25">
        <v>0.99847651713392271</v>
      </c>
      <c r="T2497" s="27">
        <f t="shared" si="38"/>
        <v>3.674936152276093E-5</v>
      </c>
    </row>
    <row r="2498" spans="1:20" ht="15" customHeight="1" x14ac:dyDescent="0.2">
      <c r="A2498" s="7">
        <v>17169</v>
      </c>
      <c r="B2498" s="8" t="s">
        <v>556</v>
      </c>
      <c r="C2498" s="7" t="s">
        <v>516</v>
      </c>
      <c r="D2498" s="21">
        <v>9.4953076045163447E-3</v>
      </c>
      <c r="E2498" s="26">
        <v>1.2866588634508621E-2</v>
      </c>
      <c r="F2498" s="26">
        <v>1.1387921052627493E-2</v>
      </c>
      <c r="G2498" s="25">
        <v>9.4820047089495992E-3</v>
      </c>
      <c r="H2498" s="21">
        <v>1.9305317463748359E-3</v>
      </c>
      <c r="I2498" s="26">
        <v>2.1608096289433484E-3</v>
      </c>
      <c r="J2498" s="26">
        <v>2.5669454934085251E-3</v>
      </c>
      <c r="K2498" s="25">
        <v>1.9771941568039689E-3</v>
      </c>
      <c r="L2498" s="21">
        <v>1.1425839350891181E-2</v>
      </c>
      <c r="M2498" s="26">
        <v>1.5027398263451968E-2</v>
      </c>
      <c r="N2498" s="26">
        <v>1.395486654603602E-2</v>
      </c>
      <c r="O2498" s="25">
        <v>1.145919886575357E-2</v>
      </c>
      <c r="P2498" s="21">
        <v>0.98857416064910875</v>
      </c>
      <c r="Q2498" s="26">
        <v>0.9849726017365481</v>
      </c>
      <c r="R2498" s="26">
        <v>0.98604513345396405</v>
      </c>
      <c r="S2498" s="25">
        <v>0.98854080113424636</v>
      </c>
      <c r="T2498" s="27">
        <f t="shared" si="38"/>
        <v>3.3359514862389E-5</v>
      </c>
    </row>
    <row r="2499" spans="1:20" ht="15" customHeight="1" x14ac:dyDescent="0.2">
      <c r="A2499" s="7">
        <v>20101</v>
      </c>
      <c r="B2499" s="8" t="s">
        <v>636</v>
      </c>
      <c r="C2499" s="7" t="s">
        <v>606</v>
      </c>
      <c r="D2499" s="21">
        <v>3.9977649891479144E-4</v>
      </c>
      <c r="E2499" s="26">
        <v>4.3067908655050136E-4</v>
      </c>
      <c r="F2499" s="26">
        <v>4.2273478178665442E-4</v>
      </c>
      <c r="G2499" s="25">
        <v>4.316897950324475E-4</v>
      </c>
      <c r="H2499" s="21">
        <v>0</v>
      </c>
      <c r="I2499" s="26">
        <v>0</v>
      </c>
      <c r="J2499" s="26">
        <v>0</v>
      </c>
      <c r="K2499" s="25">
        <v>0</v>
      </c>
      <c r="L2499" s="21">
        <v>3.9977649891479144E-4</v>
      </c>
      <c r="M2499" s="26">
        <v>4.3067908655050136E-4</v>
      </c>
      <c r="N2499" s="26">
        <v>4.2273478178665442E-4</v>
      </c>
      <c r="O2499" s="25">
        <v>4.316897950324475E-4</v>
      </c>
      <c r="P2499" s="21">
        <v>0.99960022350108524</v>
      </c>
      <c r="Q2499" s="26">
        <v>0.99956932091344952</v>
      </c>
      <c r="R2499" s="26">
        <v>0.99957726521821333</v>
      </c>
      <c r="S2499" s="25">
        <v>0.99956831020496761</v>
      </c>
      <c r="T2499" s="27">
        <f t="shared" ref="T2499:T2562" si="39">O2499-L2499</f>
        <v>3.1913296117656062E-5</v>
      </c>
    </row>
    <row r="2500" spans="1:20" ht="15" customHeight="1" x14ac:dyDescent="0.2">
      <c r="A2500" s="7">
        <v>39147</v>
      </c>
      <c r="B2500" s="8" t="s">
        <v>1296</v>
      </c>
      <c r="C2500" s="7" t="s">
        <v>1303</v>
      </c>
      <c r="D2500" s="21">
        <v>3.4331778431483571E-3</v>
      </c>
      <c r="E2500" s="26">
        <v>3.0805854778727889E-3</v>
      </c>
      <c r="F2500" s="26">
        <v>3.9709454432208897E-3</v>
      </c>
      <c r="G2500" s="25">
        <v>3.4633684306790181E-3</v>
      </c>
      <c r="H2500" s="21">
        <v>0</v>
      </c>
      <c r="I2500" s="26">
        <v>0</v>
      </c>
      <c r="J2500" s="26">
        <v>0</v>
      </c>
      <c r="K2500" s="25">
        <v>0</v>
      </c>
      <c r="L2500" s="21">
        <v>3.4331778431483571E-3</v>
      </c>
      <c r="M2500" s="26">
        <v>3.0805854778727889E-3</v>
      </c>
      <c r="N2500" s="26">
        <v>3.9709454432208897E-3</v>
      </c>
      <c r="O2500" s="25">
        <v>3.4633684306790181E-3</v>
      </c>
      <c r="P2500" s="21">
        <v>0.99656682215685166</v>
      </c>
      <c r="Q2500" s="26">
        <v>0.99691941452212718</v>
      </c>
      <c r="R2500" s="26">
        <v>0.99602905455677904</v>
      </c>
      <c r="S2500" s="25">
        <v>0.99653663156932104</v>
      </c>
      <c r="T2500" s="27">
        <f t="shared" si="39"/>
        <v>3.0190587530661093E-5</v>
      </c>
    </row>
    <row r="2501" spans="1:20" ht="15" customHeight="1" x14ac:dyDescent="0.2">
      <c r="A2501" s="7">
        <v>27155</v>
      </c>
      <c r="B2501" s="8" t="s">
        <v>952</v>
      </c>
      <c r="C2501" s="7" t="s">
        <v>899</v>
      </c>
      <c r="D2501" s="21">
        <v>5.4056343494456385E-4</v>
      </c>
      <c r="E2501" s="26">
        <v>1.2096750718843183E-3</v>
      </c>
      <c r="F2501" s="26">
        <v>6.9857909468981085E-4</v>
      </c>
      <c r="G2501" s="25">
        <v>5.7003089269462223E-4</v>
      </c>
      <c r="H2501" s="21">
        <v>0</v>
      </c>
      <c r="I2501" s="26">
        <v>0</v>
      </c>
      <c r="J2501" s="26">
        <v>0</v>
      </c>
      <c r="K2501" s="25">
        <v>0</v>
      </c>
      <c r="L2501" s="21">
        <v>5.4056343494456385E-4</v>
      </c>
      <c r="M2501" s="26">
        <v>1.2096750718843183E-3</v>
      </c>
      <c r="N2501" s="26">
        <v>6.9857909468981085E-4</v>
      </c>
      <c r="O2501" s="25">
        <v>5.7003089269462223E-4</v>
      </c>
      <c r="P2501" s="21">
        <v>0.99945943656505543</v>
      </c>
      <c r="Q2501" s="26">
        <v>0.9987903249281157</v>
      </c>
      <c r="R2501" s="26">
        <v>0.99930142090531016</v>
      </c>
      <c r="S2501" s="25">
        <v>0.99942996910730542</v>
      </c>
      <c r="T2501" s="27">
        <f t="shared" si="39"/>
        <v>2.9467457750058379E-5</v>
      </c>
    </row>
    <row r="2502" spans="1:20" ht="15" customHeight="1" x14ac:dyDescent="0.2">
      <c r="A2502" s="7">
        <v>8121</v>
      </c>
      <c r="B2502" s="8" t="s">
        <v>65</v>
      </c>
      <c r="C2502" s="7" t="s">
        <v>200</v>
      </c>
      <c r="D2502" s="21">
        <v>4.553197235583707E-4</v>
      </c>
      <c r="E2502" s="26">
        <v>5.6309921593132833E-4</v>
      </c>
      <c r="F2502" s="26">
        <v>5.5061471945178119E-4</v>
      </c>
      <c r="G2502" s="25">
        <v>5.7072402245512824E-4</v>
      </c>
      <c r="H2502" s="21">
        <v>4.8025364434445007E-4</v>
      </c>
      <c r="I2502" s="26">
        <v>5.4291162154827626E-4</v>
      </c>
      <c r="J2502" s="26">
        <v>3.9494262106238106E-4</v>
      </c>
      <c r="K2502" s="25">
        <v>3.9262187122804599E-4</v>
      </c>
      <c r="L2502" s="21">
        <v>9.3557336790282071E-4</v>
      </c>
      <c r="M2502" s="26">
        <v>1.1060108374796047E-3</v>
      </c>
      <c r="N2502" s="26">
        <v>9.4555734051416241E-4</v>
      </c>
      <c r="O2502" s="25">
        <v>9.6334589368317412E-4</v>
      </c>
      <c r="P2502" s="21">
        <v>0.99906442663209716</v>
      </c>
      <c r="Q2502" s="26">
        <v>0.99889398916252037</v>
      </c>
      <c r="R2502" s="26">
        <v>0.99905444265948573</v>
      </c>
      <c r="S2502" s="25">
        <v>0.99903665410631681</v>
      </c>
      <c r="T2502" s="27">
        <f t="shared" si="39"/>
        <v>2.777252578035341E-5</v>
      </c>
    </row>
    <row r="2503" spans="1:20" ht="15" customHeight="1" x14ac:dyDescent="0.2">
      <c r="A2503" s="7">
        <v>38011</v>
      </c>
      <c r="B2503" s="8" t="s">
        <v>1147</v>
      </c>
      <c r="C2503" s="7" t="s">
        <v>1142</v>
      </c>
      <c r="D2503" s="21">
        <v>1.1527125509203197E-3</v>
      </c>
      <c r="E2503" s="26">
        <v>1.9232135610130535E-3</v>
      </c>
      <c r="F2503" s="26">
        <v>1.3742382684165709E-3</v>
      </c>
      <c r="G2503" s="25">
        <v>1.1796335236441201E-3</v>
      </c>
      <c r="H2503" s="21">
        <v>0</v>
      </c>
      <c r="I2503" s="26">
        <v>0</v>
      </c>
      <c r="J2503" s="26">
        <v>0</v>
      </c>
      <c r="K2503" s="25">
        <v>0</v>
      </c>
      <c r="L2503" s="21">
        <v>1.1527125509203197E-3</v>
      </c>
      <c r="M2503" s="26">
        <v>1.9232135610130535E-3</v>
      </c>
      <c r="N2503" s="26">
        <v>1.3742382684165709E-3</v>
      </c>
      <c r="O2503" s="25">
        <v>1.1796335236441201E-3</v>
      </c>
      <c r="P2503" s="21">
        <v>0.99884728744907969</v>
      </c>
      <c r="Q2503" s="26">
        <v>0.99807678643898701</v>
      </c>
      <c r="R2503" s="26">
        <v>0.99862576173158346</v>
      </c>
      <c r="S2503" s="25">
        <v>0.99882036647635586</v>
      </c>
      <c r="T2503" s="27">
        <f t="shared" si="39"/>
        <v>2.6920972723800318E-5</v>
      </c>
    </row>
    <row r="2504" spans="1:20" ht="15" customHeight="1" x14ac:dyDescent="0.2">
      <c r="A2504" s="7">
        <v>46105</v>
      </c>
      <c r="B2504" s="8" t="s">
        <v>1208</v>
      </c>
      <c r="C2504" s="7" t="s">
        <v>1465</v>
      </c>
      <c r="D2504" s="21">
        <v>4.3419968505918485E-6</v>
      </c>
      <c r="E2504" s="26">
        <v>6.7167902256951839E-5</v>
      </c>
      <c r="F2504" s="26">
        <v>1.3573575961435639E-4</v>
      </c>
      <c r="G2504" s="25">
        <v>1.3573575961435642E-4</v>
      </c>
      <c r="H2504" s="21">
        <v>1.2791374365277473E-4</v>
      </c>
      <c r="I2504" s="26">
        <v>7.0885753490182381E-5</v>
      </c>
      <c r="J2504" s="26">
        <v>2.3129528118819447E-5</v>
      </c>
      <c r="K2504" s="25">
        <v>2.1914070897951051E-5</v>
      </c>
      <c r="L2504" s="21">
        <v>1.3225574050336657E-4</v>
      </c>
      <c r="M2504" s="26">
        <v>1.3805365574713423E-4</v>
      </c>
      <c r="N2504" s="26">
        <v>1.588652877331758E-4</v>
      </c>
      <c r="O2504" s="25">
        <v>1.5764983051230747E-4</v>
      </c>
      <c r="P2504" s="21">
        <v>0.99986774425949665</v>
      </c>
      <c r="Q2504" s="26">
        <v>0.99986194634425285</v>
      </c>
      <c r="R2504" s="26">
        <v>0.99984113471226688</v>
      </c>
      <c r="S2504" s="25">
        <v>0.99984235016948775</v>
      </c>
      <c r="T2504" s="27">
        <f t="shared" si="39"/>
        <v>2.5394090008940901E-5</v>
      </c>
    </row>
    <row r="2505" spans="1:20" ht="15" customHeight="1" x14ac:dyDescent="0.2">
      <c r="A2505" s="7">
        <v>30055</v>
      </c>
      <c r="B2505" s="8" t="s">
        <v>1057</v>
      </c>
      <c r="C2505" s="7" t="s">
        <v>1040</v>
      </c>
      <c r="D2505" s="21">
        <v>7.0741010767380206E-4</v>
      </c>
      <c r="E2505" s="26">
        <v>5.6102690763537772E-4</v>
      </c>
      <c r="F2505" s="26">
        <v>6.0099631467281386E-4</v>
      </c>
      <c r="G2505" s="25">
        <v>7.1512597723018343E-4</v>
      </c>
      <c r="H2505" s="21">
        <v>2.0432838755249727E-4</v>
      </c>
      <c r="I2505" s="26">
        <v>1.5463861313557377E-4</v>
      </c>
      <c r="J2505" s="26">
        <v>2.1792874140248836E-4</v>
      </c>
      <c r="K2505" s="25">
        <v>2.1993758646259514E-4</v>
      </c>
      <c r="L2505" s="21">
        <v>9.1173849522629936E-4</v>
      </c>
      <c r="M2505" s="26">
        <v>7.1566552077095141E-4</v>
      </c>
      <c r="N2505" s="26">
        <v>8.1892505607530214E-4</v>
      </c>
      <c r="O2505" s="25">
        <v>9.3506356369277874E-4</v>
      </c>
      <c r="P2505" s="21">
        <v>0.99908826150477381</v>
      </c>
      <c r="Q2505" s="26">
        <v>0.99928433447922893</v>
      </c>
      <c r="R2505" s="26">
        <v>0.99918107494392472</v>
      </c>
      <c r="S2505" s="25">
        <v>0.99906493643630723</v>
      </c>
      <c r="T2505" s="27">
        <f t="shared" si="39"/>
        <v>2.3325068466479378E-5</v>
      </c>
    </row>
    <row r="2506" spans="1:20" ht="15" customHeight="1" x14ac:dyDescent="0.2">
      <c r="A2506" s="7">
        <v>28055</v>
      </c>
      <c r="B2506" s="8" t="s">
        <v>1015</v>
      </c>
      <c r="C2506" s="7" t="s">
        <v>1002</v>
      </c>
      <c r="D2506" s="21">
        <v>9.3091188501547267E-4</v>
      </c>
      <c r="E2506" s="26">
        <v>0</v>
      </c>
      <c r="F2506" s="26">
        <v>0</v>
      </c>
      <c r="G2506" s="25">
        <v>0</v>
      </c>
      <c r="H2506" s="21">
        <v>9.9257164311410085E-4</v>
      </c>
      <c r="I2506" s="26">
        <v>2.7456579362025424E-3</v>
      </c>
      <c r="J2506" s="26">
        <v>3.5227460969478029E-3</v>
      </c>
      <c r="K2506" s="25">
        <v>1.9467933323873113E-3</v>
      </c>
      <c r="L2506" s="21">
        <v>1.9234835281295734E-3</v>
      </c>
      <c r="M2506" s="26">
        <v>2.7456579362025424E-3</v>
      </c>
      <c r="N2506" s="26">
        <v>3.5227460969478029E-3</v>
      </c>
      <c r="O2506" s="25">
        <v>1.9467933323873113E-3</v>
      </c>
      <c r="P2506" s="21">
        <v>0.99807651647187035</v>
      </c>
      <c r="Q2506" s="26">
        <v>0.99725434206379737</v>
      </c>
      <c r="R2506" s="26">
        <v>0.99647725390305231</v>
      </c>
      <c r="S2506" s="25">
        <v>0.99805320666761266</v>
      </c>
      <c r="T2506" s="27">
        <f t="shared" si="39"/>
        <v>2.3309804257737885E-5</v>
      </c>
    </row>
    <row r="2507" spans="1:20" ht="15" customHeight="1" x14ac:dyDescent="0.2">
      <c r="A2507" s="7">
        <v>19035</v>
      </c>
      <c r="B2507" s="8" t="s">
        <v>10</v>
      </c>
      <c r="C2507" s="7" t="s">
        <v>430</v>
      </c>
      <c r="D2507" s="21">
        <v>8.7674707668224528E-4</v>
      </c>
      <c r="E2507" s="26">
        <v>8.6127269076016766E-4</v>
      </c>
      <c r="F2507" s="26">
        <v>9.6283193040364869E-4</v>
      </c>
      <c r="G2507" s="25">
        <v>8.999295919254062E-4</v>
      </c>
      <c r="H2507" s="21">
        <v>0</v>
      </c>
      <c r="I2507" s="26">
        <v>0</v>
      </c>
      <c r="J2507" s="26">
        <v>0</v>
      </c>
      <c r="K2507" s="25">
        <v>0</v>
      </c>
      <c r="L2507" s="21">
        <v>8.7674707668224528E-4</v>
      </c>
      <c r="M2507" s="26">
        <v>8.6127269076016766E-4</v>
      </c>
      <c r="N2507" s="26">
        <v>9.6283193040364869E-4</v>
      </c>
      <c r="O2507" s="25">
        <v>8.999295919254062E-4</v>
      </c>
      <c r="P2507" s="21">
        <v>0.99912325292331783</v>
      </c>
      <c r="Q2507" s="26">
        <v>0.99913872730923992</v>
      </c>
      <c r="R2507" s="26">
        <v>0.9990371680695963</v>
      </c>
      <c r="S2507" s="25">
        <v>0.99910007040807469</v>
      </c>
      <c r="T2507" s="27">
        <f t="shared" si="39"/>
        <v>2.3182515243160918E-5</v>
      </c>
    </row>
    <row r="2508" spans="1:20" ht="15" customHeight="1" x14ac:dyDescent="0.2">
      <c r="A2508" s="7">
        <v>42091</v>
      </c>
      <c r="B2508" s="8" t="s">
        <v>51</v>
      </c>
      <c r="C2508" s="7" t="s">
        <v>1399</v>
      </c>
      <c r="D2508" s="21">
        <v>0.1394960177890302</v>
      </c>
      <c r="E2508" s="26">
        <v>0.16056406740319606</v>
      </c>
      <c r="F2508" s="26">
        <v>0.15891096593332649</v>
      </c>
      <c r="G2508" s="25">
        <v>0.1534064347848163</v>
      </c>
      <c r="H2508" s="21">
        <v>9.5341630563523433E-2</v>
      </c>
      <c r="I2508" s="26">
        <v>8.1728343283977101E-2</v>
      </c>
      <c r="J2508" s="26">
        <v>8.0174253587224853E-2</v>
      </c>
      <c r="K2508" s="25">
        <v>8.1453779017879382E-2</v>
      </c>
      <c r="L2508" s="21">
        <v>0.23483764835255361</v>
      </c>
      <c r="M2508" s="26">
        <v>0.24229241068717311</v>
      </c>
      <c r="N2508" s="26">
        <v>0.23908521952055134</v>
      </c>
      <c r="O2508" s="25">
        <v>0.23486021380269567</v>
      </c>
      <c r="P2508" s="21">
        <v>0.76516235164744639</v>
      </c>
      <c r="Q2508" s="26">
        <v>0.75770758931282689</v>
      </c>
      <c r="R2508" s="26">
        <v>0.7609147804794486</v>
      </c>
      <c r="S2508" s="25">
        <v>0.76513978619730427</v>
      </c>
      <c r="T2508" s="27">
        <f t="shared" si="39"/>
        <v>2.256545014206468E-5</v>
      </c>
    </row>
    <row r="2509" spans="1:20" ht="15" customHeight="1" x14ac:dyDescent="0.2">
      <c r="A2509" s="7">
        <v>38095</v>
      </c>
      <c r="B2509" s="8" t="s">
        <v>1170</v>
      </c>
      <c r="C2509" s="7" t="s">
        <v>1142</v>
      </c>
      <c r="D2509" s="21">
        <v>4.6414293466001662E-5</v>
      </c>
      <c r="E2509" s="26">
        <v>4.6414293466001662E-5</v>
      </c>
      <c r="F2509" s="26">
        <v>6.8821080799129998E-5</v>
      </c>
      <c r="G2509" s="25">
        <v>6.8821080799129998E-5</v>
      </c>
      <c r="H2509" s="21">
        <v>0</v>
      </c>
      <c r="I2509" s="26">
        <v>0</v>
      </c>
      <c r="J2509" s="26">
        <v>0</v>
      </c>
      <c r="K2509" s="25">
        <v>0</v>
      </c>
      <c r="L2509" s="21">
        <v>4.6414293466001662E-5</v>
      </c>
      <c r="M2509" s="26">
        <v>4.6414293466001662E-5</v>
      </c>
      <c r="N2509" s="26">
        <v>6.8821080799129998E-5</v>
      </c>
      <c r="O2509" s="25">
        <v>6.8821080799129998E-5</v>
      </c>
      <c r="P2509" s="21">
        <v>0.99995358570653403</v>
      </c>
      <c r="Q2509" s="26">
        <v>0.99995358570653403</v>
      </c>
      <c r="R2509" s="26">
        <v>0.9999311789192008</v>
      </c>
      <c r="S2509" s="25">
        <v>0.9999311789192008</v>
      </c>
      <c r="T2509" s="27">
        <f t="shared" si="39"/>
        <v>2.2406787333128336E-5</v>
      </c>
    </row>
    <row r="2510" spans="1:20" ht="15" customHeight="1" x14ac:dyDescent="0.2">
      <c r="A2510" s="7">
        <v>47053</v>
      </c>
      <c r="B2510" s="8" t="s">
        <v>575</v>
      </c>
      <c r="C2510" s="7" t="s">
        <v>1503</v>
      </c>
      <c r="D2510" s="21">
        <v>3.176177379122113E-2</v>
      </c>
      <c r="E2510" s="26">
        <v>2.7160124136654702E-2</v>
      </c>
      <c r="F2510" s="26">
        <v>2.8299777553203707E-2</v>
      </c>
      <c r="G2510" s="25">
        <v>3.1513449723959766E-2</v>
      </c>
      <c r="H2510" s="21">
        <v>1.2730030143535121E-3</v>
      </c>
      <c r="I2510" s="26">
        <v>3.5644009405368477E-3</v>
      </c>
      <c r="J2510" s="26">
        <v>3.4824776646623689E-3</v>
      </c>
      <c r="K2510" s="25">
        <v>1.5424775859369363E-3</v>
      </c>
      <c r="L2510" s="21">
        <v>3.3034776805574644E-2</v>
      </c>
      <c r="M2510" s="26">
        <v>3.0724525077191551E-2</v>
      </c>
      <c r="N2510" s="26">
        <v>3.1782255217866075E-2</v>
      </c>
      <c r="O2510" s="25">
        <v>3.3055927309896697E-2</v>
      </c>
      <c r="P2510" s="21">
        <v>0.96696522319442535</v>
      </c>
      <c r="Q2510" s="26">
        <v>0.96927547492280841</v>
      </c>
      <c r="R2510" s="26">
        <v>0.96821774478213385</v>
      </c>
      <c r="S2510" s="25">
        <v>0.96694407269010318</v>
      </c>
      <c r="T2510" s="27">
        <f t="shared" si="39"/>
        <v>2.1150504322053898E-5</v>
      </c>
    </row>
    <row r="2511" spans="1:20" ht="15" customHeight="1" x14ac:dyDescent="0.2">
      <c r="A2511" s="7">
        <v>8095</v>
      </c>
      <c r="B2511" s="8" t="s">
        <v>107</v>
      </c>
      <c r="C2511" s="7" t="s">
        <v>200</v>
      </c>
      <c r="D2511" s="21">
        <v>1.3284962273153085E-4</v>
      </c>
      <c r="E2511" s="26">
        <v>2.1458399606454941E-4</v>
      </c>
      <c r="F2511" s="26">
        <v>2.1458399606454941E-4</v>
      </c>
      <c r="G2511" s="25">
        <v>1.5330333398250057E-4</v>
      </c>
      <c r="H2511" s="21">
        <v>0</v>
      </c>
      <c r="I2511" s="26">
        <v>0</v>
      </c>
      <c r="J2511" s="26">
        <v>0</v>
      </c>
      <c r="K2511" s="25">
        <v>0</v>
      </c>
      <c r="L2511" s="21">
        <v>1.3284962273153085E-4</v>
      </c>
      <c r="M2511" s="26">
        <v>2.1458399606454941E-4</v>
      </c>
      <c r="N2511" s="26">
        <v>2.1458399606454941E-4</v>
      </c>
      <c r="O2511" s="25">
        <v>1.5330333398250057E-4</v>
      </c>
      <c r="P2511" s="21">
        <v>0.99986715037726848</v>
      </c>
      <c r="Q2511" s="26">
        <v>0.99978541600393545</v>
      </c>
      <c r="R2511" s="26">
        <v>0.99978541600393545</v>
      </c>
      <c r="S2511" s="25">
        <v>0.99984669666601755</v>
      </c>
      <c r="T2511" s="27">
        <f t="shared" si="39"/>
        <v>2.0453711250969717E-5</v>
      </c>
    </row>
    <row r="2512" spans="1:20" ht="15" customHeight="1" x14ac:dyDescent="0.2">
      <c r="A2512" s="7">
        <v>40043</v>
      </c>
      <c r="B2512" s="8" t="s">
        <v>1351</v>
      </c>
      <c r="C2512" s="7" t="s">
        <v>1339</v>
      </c>
      <c r="D2512" s="21">
        <v>1.4127152786238331E-3</v>
      </c>
      <c r="E2512" s="26">
        <v>1.642107831857803E-3</v>
      </c>
      <c r="F2512" s="26">
        <v>1.7844377344079763E-3</v>
      </c>
      <c r="G2512" s="25">
        <v>1.8715956245693409E-3</v>
      </c>
      <c r="H2512" s="21">
        <v>4.0854695172409805E-3</v>
      </c>
      <c r="I2512" s="26">
        <v>3.0718680602070366E-3</v>
      </c>
      <c r="J2512" s="26">
        <v>3.3682851149958717E-3</v>
      </c>
      <c r="K2512" s="25">
        <v>3.6429060557737619E-3</v>
      </c>
      <c r="L2512" s="21">
        <v>5.4981847958648139E-3</v>
      </c>
      <c r="M2512" s="26">
        <v>4.71397589206484E-3</v>
      </c>
      <c r="N2512" s="26">
        <v>5.1527228494038478E-3</v>
      </c>
      <c r="O2512" s="25">
        <v>5.5145016803431028E-3</v>
      </c>
      <c r="P2512" s="21">
        <v>0.99450181520413516</v>
      </c>
      <c r="Q2512" s="26">
        <v>0.9952860241079351</v>
      </c>
      <c r="R2512" s="26">
        <v>0.99484727715059629</v>
      </c>
      <c r="S2512" s="25">
        <v>0.99448549831965682</v>
      </c>
      <c r="T2512" s="27">
        <f t="shared" si="39"/>
        <v>1.6316884478288947E-5</v>
      </c>
    </row>
    <row r="2513" spans="1:20" ht="15" customHeight="1" x14ac:dyDescent="0.2">
      <c r="A2513" s="7">
        <v>5013</v>
      </c>
      <c r="B2513" s="8" t="s">
        <v>8</v>
      </c>
      <c r="C2513" s="7" t="s">
        <v>69</v>
      </c>
      <c r="D2513" s="21">
        <v>1.7807476283925126E-2</v>
      </c>
      <c r="E2513" s="26">
        <v>3.1136607662795003E-2</v>
      </c>
      <c r="F2513" s="26">
        <v>2.8781927625284306E-2</v>
      </c>
      <c r="G2513" s="25">
        <v>1.7264099855299718E-2</v>
      </c>
      <c r="H2513" s="21">
        <v>3.7739474243931766E-3</v>
      </c>
      <c r="I2513" s="26">
        <v>4.5786312784089605E-3</v>
      </c>
      <c r="J2513" s="26">
        <v>4.3506802778357561E-3</v>
      </c>
      <c r="K2513" s="25">
        <v>4.3312926596097484E-3</v>
      </c>
      <c r="L2513" s="21">
        <v>2.1581423708318302E-2</v>
      </c>
      <c r="M2513" s="26">
        <v>3.5715238941203965E-2</v>
      </c>
      <c r="N2513" s="26">
        <v>3.3132607903120059E-2</v>
      </c>
      <c r="O2513" s="25">
        <v>2.1595392514909467E-2</v>
      </c>
      <c r="P2513" s="21">
        <v>0.97841857629168161</v>
      </c>
      <c r="Q2513" s="26">
        <v>0.96428476105879612</v>
      </c>
      <c r="R2513" s="26">
        <v>0.96686739209688</v>
      </c>
      <c r="S2513" s="25">
        <v>0.97840460748509051</v>
      </c>
      <c r="T2513" s="27">
        <f t="shared" si="39"/>
        <v>1.3968806591165006E-5</v>
      </c>
    </row>
    <row r="2514" spans="1:20" ht="15" customHeight="1" x14ac:dyDescent="0.2">
      <c r="A2514" s="7">
        <v>30019</v>
      </c>
      <c r="B2514" s="8" t="s">
        <v>1046</v>
      </c>
      <c r="C2514" s="7" t="s">
        <v>1040</v>
      </c>
      <c r="D2514" s="21">
        <v>7.042695786861115E-5</v>
      </c>
      <c r="E2514" s="26">
        <v>5.4493421346251598E-5</v>
      </c>
      <c r="F2514" s="26">
        <v>5.4493421346251646E-5</v>
      </c>
      <c r="G2514" s="25">
        <v>4.5172492329858963E-5</v>
      </c>
      <c r="H2514" s="21">
        <v>4.721974624951858E-4</v>
      </c>
      <c r="I2514" s="26">
        <v>5.0759428482280401E-4</v>
      </c>
      <c r="J2514" s="26">
        <v>5.0054889936307204E-4</v>
      </c>
      <c r="K2514" s="25">
        <v>5.1064205008935688E-4</v>
      </c>
      <c r="L2514" s="21">
        <v>5.4262442036379706E-4</v>
      </c>
      <c r="M2514" s="26">
        <v>5.6208770616905559E-4</v>
      </c>
      <c r="N2514" s="26">
        <v>5.5504232070932374E-4</v>
      </c>
      <c r="O2514" s="25">
        <v>5.5581454241921584E-4</v>
      </c>
      <c r="P2514" s="21">
        <v>0.99945737557963621</v>
      </c>
      <c r="Q2514" s="26">
        <v>0.99943791229383105</v>
      </c>
      <c r="R2514" s="26">
        <v>0.99944495767929065</v>
      </c>
      <c r="S2514" s="25">
        <v>0.99944418545758085</v>
      </c>
      <c r="T2514" s="27">
        <f t="shared" si="39"/>
        <v>1.3190122055418778E-5</v>
      </c>
    </row>
    <row r="2515" spans="1:20" ht="15" customHeight="1" x14ac:dyDescent="0.2">
      <c r="A2515" s="7">
        <v>19147</v>
      </c>
      <c r="B2515" s="8" t="s">
        <v>467</v>
      </c>
      <c r="C2515" s="7" t="s">
        <v>430</v>
      </c>
      <c r="D2515" s="21">
        <v>3.1958288607534407E-4</v>
      </c>
      <c r="E2515" s="26">
        <v>3.2215529723502991E-4</v>
      </c>
      <c r="F2515" s="26">
        <v>3.2215529723502991E-4</v>
      </c>
      <c r="G2515" s="25">
        <v>3.3192038835021259E-4</v>
      </c>
      <c r="H2515" s="21">
        <v>0</v>
      </c>
      <c r="I2515" s="26">
        <v>0</v>
      </c>
      <c r="J2515" s="26">
        <v>0</v>
      </c>
      <c r="K2515" s="25">
        <v>0</v>
      </c>
      <c r="L2515" s="21">
        <v>3.1958288607534407E-4</v>
      </c>
      <c r="M2515" s="26">
        <v>3.2215529723502991E-4</v>
      </c>
      <c r="N2515" s="26">
        <v>3.2215529723502991E-4</v>
      </c>
      <c r="O2515" s="25">
        <v>3.3192038835021259E-4</v>
      </c>
      <c r="P2515" s="21">
        <v>0.99968041711392475</v>
      </c>
      <c r="Q2515" s="26">
        <v>0.99967784470276499</v>
      </c>
      <c r="R2515" s="26">
        <v>0.99967784470276499</v>
      </c>
      <c r="S2515" s="25">
        <v>0.99966807961164983</v>
      </c>
      <c r="T2515" s="27">
        <f t="shared" si="39"/>
        <v>1.2337502274868521E-5</v>
      </c>
    </row>
    <row r="2516" spans="1:20" ht="15" customHeight="1" x14ac:dyDescent="0.2">
      <c r="A2516" s="7">
        <v>31075</v>
      </c>
      <c r="B2516" s="8" t="s">
        <v>90</v>
      </c>
      <c r="C2516" s="7" t="s">
        <v>1175</v>
      </c>
      <c r="D2516" s="21">
        <v>6.1214656666478968E-4</v>
      </c>
      <c r="E2516" s="26">
        <v>5.2128020036641698E-4</v>
      </c>
      <c r="F2516" s="26">
        <v>5.2128020036641698E-4</v>
      </c>
      <c r="G2516" s="25">
        <v>5.2128020036641698E-4</v>
      </c>
      <c r="H2516" s="21">
        <v>2.0025030020743491E-4</v>
      </c>
      <c r="I2516" s="26">
        <v>3.010948631521142E-4</v>
      </c>
      <c r="J2516" s="26">
        <v>3.010948631521142E-4</v>
      </c>
      <c r="K2516" s="25">
        <v>3.010948631521142E-4</v>
      </c>
      <c r="L2516" s="21">
        <v>8.1239686687222456E-4</v>
      </c>
      <c r="M2516" s="26">
        <v>8.2237506351853123E-4</v>
      </c>
      <c r="N2516" s="26">
        <v>8.2237506351853123E-4</v>
      </c>
      <c r="O2516" s="25">
        <v>8.2237506351853123E-4</v>
      </c>
      <c r="P2516" s="21">
        <v>0.99918760313312771</v>
      </c>
      <c r="Q2516" s="26">
        <v>0.99917762493648155</v>
      </c>
      <c r="R2516" s="26">
        <v>0.99917762493648155</v>
      </c>
      <c r="S2516" s="25">
        <v>0.99917762493648155</v>
      </c>
      <c r="T2516" s="27">
        <f t="shared" si="39"/>
        <v>9.9781966463066652E-6</v>
      </c>
    </row>
    <row r="2517" spans="1:20" ht="15" customHeight="1" x14ac:dyDescent="0.2">
      <c r="A2517" s="7">
        <v>38019</v>
      </c>
      <c r="B2517" s="8" t="s">
        <v>1149</v>
      </c>
      <c r="C2517" s="7" t="s">
        <v>1142</v>
      </c>
      <c r="D2517" s="21">
        <v>3.1802436527330611E-5</v>
      </c>
      <c r="E2517" s="26">
        <v>4.1673469086921534E-5</v>
      </c>
      <c r="F2517" s="26">
        <v>4.1673469086921534E-5</v>
      </c>
      <c r="G2517" s="25">
        <v>4.1673469086921534E-5</v>
      </c>
      <c r="H2517" s="21">
        <v>0</v>
      </c>
      <c r="I2517" s="26">
        <v>0</v>
      </c>
      <c r="J2517" s="26">
        <v>0</v>
      </c>
      <c r="K2517" s="25">
        <v>0</v>
      </c>
      <c r="L2517" s="21">
        <v>3.1802436527330611E-5</v>
      </c>
      <c r="M2517" s="26">
        <v>4.1673469086921534E-5</v>
      </c>
      <c r="N2517" s="26">
        <v>4.1673469086921534E-5</v>
      </c>
      <c r="O2517" s="25">
        <v>4.1673469086921534E-5</v>
      </c>
      <c r="P2517" s="21">
        <v>0.99996819756347266</v>
      </c>
      <c r="Q2517" s="26">
        <v>0.9999583265309131</v>
      </c>
      <c r="R2517" s="26">
        <v>0.9999583265309131</v>
      </c>
      <c r="S2517" s="25">
        <v>0.9999583265309131</v>
      </c>
      <c r="T2517" s="27">
        <f t="shared" si="39"/>
        <v>9.8710325595909224E-6</v>
      </c>
    </row>
    <row r="2518" spans="1:20" ht="15" customHeight="1" x14ac:dyDescent="0.2">
      <c r="A2518" s="7">
        <v>38037</v>
      </c>
      <c r="B2518" s="8" t="s">
        <v>90</v>
      </c>
      <c r="C2518" s="7" t="s">
        <v>1142</v>
      </c>
      <c r="D2518" s="21">
        <v>1.5752572513234643E-3</v>
      </c>
      <c r="E2518" s="26">
        <v>1.6075381110774484E-3</v>
      </c>
      <c r="F2518" s="26">
        <v>1.6222263049777731E-3</v>
      </c>
      <c r="G2518" s="25">
        <v>1.6107959701556463E-3</v>
      </c>
      <c r="H2518" s="21">
        <v>2.8052131641545991E-4</v>
      </c>
      <c r="I2518" s="26">
        <v>2.507350676145538E-4</v>
      </c>
      <c r="J2518" s="26">
        <v>2.5533504110299469E-4</v>
      </c>
      <c r="K2518" s="25">
        <v>2.5412428212127019E-4</v>
      </c>
      <c r="L2518" s="21">
        <v>1.8557785677389242E-3</v>
      </c>
      <c r="M2518" s="26">
        <v>1.8582731786920021E-3</v>
      </c>
      <c r="N2518" s="26">
        <v>1.8775613460807676E-3</v>
      </c>
      <c r="O2518" s="25">
        <v>1.8649202522769163E-3</v>
      </c>
      <c r="P2518" s="21">
        <v>0.99814422143226111</v>
      </c>
      <c r="Q2518" s="26">
        <v>0.99814172682130808</v>
      </c>
      <c r="R2518" s="26">
        <v>0.99812243865391925</v>
      </c>
      <c r="S2518" s="25">
        <v>0.99813507974772309</v>
      </c>
      <c r="T2518" s="27">
        <f t="shared" si="39"/>
        <v>9.1416845379920994E-6</v>
      </c>
    </row>
    <row r="2519" spans="1:20" ht="15" customHeight="1" x14ac:dyDescent="0.2">
      <c r="A2519" s="7">
        <v>18007</v>
      </c>
      <c r="B2519" s="8" t="s">
        <v>72</v>
      </c>
      <c r="C2519" s="7" t="s">
        <v>566</v>
      </c>
      <c r="D2519" s="21">
        <v>2.4425249337078469E-4</v>
      </c>
      <c r="E2519" s="26">
        <v>2.49400121468082E-4</v>
      </c>
      <c r="F2519" s="26">
        <v>2.49400121468082E-4</v>
      </c>
      <c r="G2519" s="25">
        <v>2.49400121468082E-4</v>
      </c>
      <c r="H2519" s="21">
        <v>0</v>
      </c>
      <c r="I2519" s="26">
        <v>0</v>
      </c>
      <c r="J2519" s="26">
        <v>0</v>
      </c>
      <c r="K2519" s="25">
        <v>0</v>
      </c>
      <c r="L2519" s="21">
        <v>2.4425249337078469E-4</v>
      </c>
      <c r="M2519" s="26">
        <v>2.49400121468082E-4</v>
      </c>
      <c r="N2519" s="26">
        <v>2.49400121468082E-4</v>
      </c>
      <c r="O2519" s="25">
        <v>2.49400121468082E-4</v>
      </c>
      <c r="P2519" s="21">
        <v>0.99975574750662921</v>
      </c>
      <c r="Q2519" s="26">
        <v>0.99975059987853199</v>
      </c>
      <c r="R2519" s="26">
        <v>0.99975059987853199</v>
      </c>
      <c r="S2519" s="25">
        <v>0.99975059987853199</v>
      </c>
      <c r="T2519" s="27">
        <f t="shared" si="39"/>
        <v>5.1476280972973139E-6</v>
      </c>
    </row>
    <row r="2520" spans="1:20" ht="15" customHeight="1" x14ac:dyDescent="0.2">
      <c r="A2520" s="7">
        <v>20117</v>
      </c>
      <c r="B2520" s="8" t="s">
        <v>48</v>
      </c>
      <c r="C2520" s="7" t="s">
        <v>606</v>
      </c>
      <c r="D2520" s="21">
        <v>3.1990630893700069E-3</v>
      </c>
      <c r="E2520" s="26">
        <v>3.608345423258775E-3</v>
      </c>
      <c r="F2520" s="26">
        <v>3.9303316874744441E-3</v>
      </c>
      <c r="G2520" s="25">
        <v>3.4105128044681675E-3</v>
      </c>
      <c r="H2520" s="21">
        <v>3.4357400662109214E-3</v>
      </c>
      <c r="I2520" s="26">
        <v>2.942532129477649E-3</v>
      </c>
      <c r="J2520" s="26">
        <v>3.1172353588673186E-3</v>
      </c>
      <c r="K2520" s="25">
        <v>3.2277642002558706E-3</v>
      </c>
      <c r="L2520" s="21">
        <v>6.6348031555809282E-3</v>
      </c>
      <c r="M2520" s="26">
        <v>6.5508775527364244E-3</v>
      </c>
      <c r="N2520" s="26">
        <v>7.047567046341764E-3</v>
      </c>
      <c r="O2520" s="25">
        <v>6.6382770047240369E-3</v>
      </c>
      <c r="P2520" s="21">
        <v>0.99336519684441904</v>
      </c>
      <c r="Q2520" s="26">
        <v>0.99344912244726347</v>
      </c>
      <c r="R2520" s="26">
        <v>0.99295243295365831</v>
      </c>
      <c r="S2520" s="25">
        <v>0.99336172299527603</v>
      </c>
      <c r="T2520" s="27">
        <f t="shared" si="39"/>
        <v>3.4738491431086232E-6</v>
      </c>
    </row>
    <row r="2521" spans="1:20" ht="15" customHeight="1" x14ac:dyDescent="0.2">
      <c r="A2521" s="7">
        <v>48295</v>
      </c>
      <c r="B2521" s="8" t="s">
        <v>1621</v>
      </c>
      <c r="C2521" s="7" t="s">
        <v>1530</v>
      </c>
      <c r="D2521" s="21">
        <v>1.6798223443440141E-3</v>
      </c>
      <c r="E2521" s="26">
        <v>1.8621610147086147E-3</v>
      </c>
      <c r="F2521" s="26">
        <v>1.4749939855038606E-3</v>
      </c>
      <c r="G2521" s="25">
        <v>1.7562753472214693E-3</v>
      </c>
      <c r="H2521" s="21">
        <v>9.0053784597431607E-4</v>
      </c>
      <c r="I2521" s="26">
        <v>7.4532786222863197E-4</v>
      </c>
      <c r="J2521" s="26">
        <v>8.1775871226703585E-4</v>
      </c>
      <c r="K2521" s="25">
        <v>8.2742699998134917E-4</v>
      </c>
      <c r="L2521" s="21">
        <v>2.58036019031833E-3</v>
      </c>
      <c r="M2521" s="26">
        <v>2.6074888769372466E-3</v>
      </c>
      <c r="N2521" s="26">
        <v>2.2927526977708965E-3</v>
      </c>
      <c r="O2521" s="25">
        <v>2.5837023472028184E-3</v>
      </c>
      <c r="P2521" s="21">
        <v>0.99741963980968174</v>
      </c>
      <c r="Q2521" s="26">
        <v>0.99739251112306282</v>
      </c>
      <c r="R2521" s="26">
        <v>0.99770724730222915</v>
      </c>
      <c r="S2521" s="25">
        <v>0.99741629765279727</v>
      </c>
      <c r="T2521" s="27">
        <f t="shared" si="39"/>
        <v>3.3421568844884016E-6</v>
      </c>
    </row>
    <row r="2522" spans="1:20" ht="15" customHeight="1" x14ac:dyDescent="0.2">
      <c r="A2522" s="7">
        <v>19093</v>
      </c>
      <c r="B2522" s="8" t="s">
        <v>453</v>
      </c>
      <c r="C2522" s="7" t="s">
        <v>430</v>
      </c>
      <c r="D2522" s="21">
        <v>0</v>
      </c>
      <c r="E2522" s="26">
        <v>0</v>
      </c>
      <c r="F2522" s="26">
        <v>0</v>
      </c>
      <c r="G2522" s="25">
        <v>0</v>
      </c>
      <c r="H2522" s="21">
        <v>0</v>
      </c>
      <c r="I2522" s="26">
        <v>0</v>
      </c>
      <c r="J2522" s="26">
        <v>0</v>
      </c>
      <c r="K2522" s="25">
        <v>0</v>
      </c>
      <c r="L2522" s="21">
        <v>0</v>
      </c>
      <c r="M2522" s="26">
        <v>0</v>
      </c>
      <c r="N2522" s="26">
        <v>0</v>
      </c>
      <c r="O2522" s="25">
        <v>0</v>
      </c>
      <c r="P2522" s="21">
        <v>1</v>
      </c>
      <c r="Q2522" s="26">
        <v>1</v>
      </c>
      <c r="R2522" s="26">
        <v>1</v>
      </c>
      <c r="S2522" s="25">
        <v>1</v>
      </c>
      <c r="T2522" s="27">
        <f t="shared" si="39"/>
        <v>0</v>
      </c>
    </row>
    <row r="2523" spans="1:20" ht="15" customHeight="1" x14ac:dyDescent="0.2">
      <c r="A2523" s="7">
        <v>27107</v>
      </c>
      <c r="B2523" s="8" t="s">
        <v>934</v>
      </c>
      <c r="C2523" s="7" t="s">
        <v>899</v>
      </c>
      <c r="D2523" s="21">
        <v>3.3790176276259326E-4</v>
      </c>
      <c r="E2523" s="26">
        <v>4.0410487192395195E-4</v>
      </c>
      <c r="F2523" s="26">
        <v>8.7310054857733506E-4</v>
      </c>
      <c r="G2523" s="25">
        <v>3.3790176276259326E-4</v>
      </c>
      <c r="H2523" s="21">
        <v>0</v>
      </c>
      <c r="I2523" s="26">
        <v>0</v>
      </c>
      <c r="J2523" s="26">
        <v>0</v>
      </c>
      <c r="K2523" s="25">
        <v>0</v>
      </c>
      <c r="L2523" s="21">
        <v>3.3790176276259326E-4</v>
      </c>
      <c r="M2523" s="26">
        <v>4.0410487192395195E-4</v>
      </c>
      <c r="N2523" s="26">
        <v>8.7310054857733506E-4</v>
      </c>
      <c r="O2523" s="25">
        <v>3.3790176276259326E-4</v>
      </c>
      <c r="P2523" s="21">
        <v>0.9996620982372374</v>
      </c>
      <c r="Q2523" s="26">
        <v>0.99959589512807601</v>
      </c>
      <c r="R2523" s="26">
        <v>0.99912689945142252</v>
      </c>
      <c r="S2523" s="25">
        <v>0.9996620982372374</v>
      </c>
      <c r="T2523" s="27">
        <f t="shared" si="39"/>
        <v>0</v>
      </c>
    </row>
    <row r="2524" spans="1:20" ht="15" customHeight="1" x14ac:dyDescent="0.2">
      <c r="A2524" s="7">
        <v>28125</v>
      </c>
      <c r="B2524" s="8" t="s">
        <v>1029</v>
      </c>
      <c r="C2524" s="7" t="s">
        <v>1002</v>
      </c>
      <c r="D2524" s="21">
        <v>2.6787584374486515E-4</v>
      </c>
      <c r="E2524" s="26">
        <v>7.9852700190999272E-4</v>
      </c>
      <c r="F2524" s="26">
        <v>7.9852700190999272E-4</v>
      </c>
      <c r="G2524" s="25">
        <v>2.6787584374486515E-4</v>
      </c>
      <c r="H2524" s="21">
        <v>4.4006284448828037E-4</v>
      </c>
      <c r="I2524" s="26">
        <v>1.9662964595010511E-3</v>
      </c>
      <c r="J2524" s="26">
        <v>1.9662964595010511E-3</v>
      </c>
      <c r="K2524" s="25">
        <v>4.4006284448828037E-4</v>
      </c>
      <c r="L2524" s="21">
        <v>7.0793868823314568E-4</v>
      </c>
      <c r="M2524" s="26">
        <v>2.7648234614110439E-3</v>
      </c>
      <c r="N2524" s="26">
        <v>2.7648234614110439E-3</v>
      </c>
      <c r="O2524" s="25">
        <v>7.0793868823314568E-4</v>
      </c>
      <c r="P2524" s="21">
        <v>0.99929206131176673</v>
      </c>
      <c r="Q2524" s="26">
        <v>0.99723517653858895</v>
      </c>
      <c r="R2524" s="26">
        <v>0.99723517653858895</v>
      </c>
      <c r="S2524" s="25">
        <v>0.99929206131176673</v>
      </c>
      <c r="T2524" s="27">
        <f t="shared" si="39"/>
        <v>0</v>
      </c>
    </row>
    <row r="2525" spans="1:20" ht="15" customHeight="1" x14ac:dyDescent="0.2">
      <c r="A2525" s="7">
        <v>38031</v>
      </c>
      <c r="B2525" s="8" t="s">
        <v>1155</v>
      </c>
      <c r="C2525" s="7" t="s">
        <v>1142</v>
      </c>
      <c r="D2525" s="21">
        <v>0</v>
      </c>
      <c r="E2525" s="26">
        <v>0</v>
      </c>
      <c r="F2525" s="26">
        <v>0</v>
      </c>
      <c r="G2525" s="25">
        <v>0</v>
      </c>
      <c r="H2525" s="21">
        <v>0</v>
      </c>
      <c r="I2525" s="26">
        <v>0</v>
      </c>
      <c r="J2525" s="26">
        <v>0</v>
      </c>
      <c r="K2525" s="25">
        <v>0</v>
      </c>
      <c r="L2525" s="21">
        <v>0</v>
      </c>
      <c r="M2525" s="26">
        <v>0</v>
      </c>
      <c r="N2525" s="26">
        <v>0</v>
      </c>
      <c r="O2525" s="25">
        <v>0</v>
      </c>
      <c r="P2525" s="21">
        <v>1</v>
      </c>
      <c r="Q2525" s="26">
        <v>1</v>
      </c>
      <c r="R2525" s="26">
        <v>1</v>
      </c>
      <c r="S2525" s="25">
        <v>1</v>
      </c>
      <c r="T2525" s="27">
        <f t="shared" si="39"/>
        <v>0</v>
      </c>
    </row>
    <row r="2526" spans="1:20" ht="15" customHeight="1" x14ac:dyDescent="0.2">
      <c r="A2526" s="7">
        <v>38091</v>
      </c>
      <c r="B2526" s="8" t="s">
        <v>950</v>
      </c>
      <c r="C2526" s="7" t="s">
        <v>1142</v>
      </c>
      <c r="D2526" s="21">
        <v>0</v>
      </c>
      <c r="E2526" s="26">
        <v>0</v>
      </c>
      <c r="F2526" s="26">
        <v>0</v>
      </c>
      <c r="G2526" s="25">
        <v>0</v>
      </c>
      <c r="H2526" s="21">
        <v>0</v>
      </c>
      <c r="I2526" s="26">
        <v>0</v>
      </c>
      <c r="J2526" s="26">
        <v>0</v>
      </c>
      <c r="K2526" s="25">
        <v>0</v>
      </c>
      <c r="L2526" s="21">
        <v>0</v>
      </c>
      <c r="M2526" s="26">
        <v>0</v>
      </c>
      <c r="N2526" s="26">
        <v>0</v>
      </c>
      <c r="O2526" s="25">
        <v>0</v>
      </c>
      <c r="P2526" s="21">
        <v>1</v>
      </c>
      <c r="Q2526" s="26">
        <v>1</v>
      </c>
      <c r="R2526" s="26">
        <v>1</v>
      </c>
      <c r="S2526" s="25">
        <v>1</v>
      </c>
      <c r="T2526" s="27">
        <f t="shared" si="39"/>
        <v>0</v>
      </c>
    </row>
    <row r="2527" spans="1:20" ht="15" customHeight="1" x14ac:dyDescent="0.2">
      <c r="A2527" s="7">
        <v>31005</v>
      </c>
      <c r="B2527" s="8" t="s">
        <v>1177</v>
      </c>
      <c r="C2527" s="7" t="s">
        <v>1175</v>
      </c>
      <c r="D2527" s="21">
        <v>4.3203879271348317E-4</v>
      </c>
      <c r="E2527" s="26">
        <v>4.3203879271348317E-4</v>
      </c>
      <c r="F2527" s="26">
        <v>4.3203879271348317E-4</v>
      </c>
      <c r="G2527" s="25">
        <v>4.3203879271348317E-4</v>
      </c>
      <c r="H2527" s="21">
        <v>0</v>
      </c>
      <c r="I2527" s="26">
        <v>0</v>
      </c>
      <c r="J2527" s="26">
        <v>0</v>
      </c>
      <c r="K2527" s="25">
        <v>0</v>
      </c>
      <c r="L2527" s="21">
        <v>4.3203879271348317E-4</v>
      </c>
      <c r="M2527" s="26">
        <v>4.3203879271348317E-4</v>
      </c>
      <c r="N2527" s="26">
        <v>4.3203879271348317E-4</v>
      </c>
      <c r="O2527" s="25">
        <v>4.3203879271348317E-4</v>
      </c>
      <c r="P2527" s="21">
        <v>0.99956796120728642</v>
      </c>
      <c r="Q2527" s="26">
        <v>0.99956796120728642</v>
      </c>
      <c r="R2527" s="26">
        <v>0.99956796120728642</v>
      </c>
      <c r="S2527" s="25">
        <v>0.99956796120728642</v>
      </c>
      <c r="T2527" s="27">
        <f t="shared" si="39"/>
        <v>0</v>
      </c>
    </row>
    <row r="2528" spans="1:20" ht="15" customHeight="1" x14ac:dyDescent="0.2">
      <c r="A2528" s="7">
        <v>36005</v>
      </c>
      <c r="B2528" s="8" t="s">
        <v>1273</v>
      </c>
      <c r="C2528" s="7" t="s">
        <v>1272</v>
      </c>
      <c r="D2528" s="21">
        <v>0</v>
      </c>
      <c r="E2528" s="26">
        <v>0</v>
      </c>
      <c r="F2528" s="26">
        <v>0</v>
      </c>
      <c r="G2528" s="25">
        <v>0</v>
      </c>
      <c r="H2528" s="21">
        <v>0</v>
      </c>
      <c r="I2528" s="26">
        <v>0</v>
      </c>
      <c r="J2528" s="26">
        <v>0</v>
      </c>
      <c r="K2528" s="25">
        <v>0</v>
      </c>
      <c r="L2528" s="21">
        <v>0</v>
      </c>
      <c r="M2528" s="26">
        <v>0</v>
      </c>
      <c r="N2528" s="26">
        <v>0</v>
      </c>
      <c r="O2528" s="25">
        <v>0</v>
      </c>
      <c r="P2528" s="21">
        <v>1</v>
      </c>
      <c r="Q2528" s="26">
        <v>1</v>
      </c>
      <c r="R2528" s="26">
        <v>1</v>
      </c>
      <c r="S2528" s="25">
        <v>1</v>
      </c>
      <c r="T2528" s="27">
        <f t="shared" si="39"/>
        <v>0</v>
      </c>
    </row>
    <row r="2529" spans="1:20" ht="15" customHeight="1" x14ac:dyDescent="0.2">
      <c r="A2529" s="7">
        <v>46003</v>
      </c>
      <c r="B2529" s="8" t="s">
        <v>1464</v>
      </c>
      <c r="C2529" s="7" t="s">
        <v>1465</v>
      </c>
      <c r="D2529" s="21">
        <v>0</v>
      </c>
      <c r="E2529" s="26">
        <v>0</v>
      </c>
      <c r="F2529" s="26">
        <v>0</v>
      </c>
      <c r="G2529" s="25">
        <v>0</v>
      </c>
      <c r="H2529" s="21">
        <v>0</v>
      </c>
      <c r="I2529" s="26">
        <v>0</v>
      </c>
      <c r="J2529" s="26">
        <v>0</v>
      </c>
      <c r="K2529" s="25">
        <v>0</v>
      </c>
      <c r="L2529" s="21">
        <v>0</v>
      </c>
      <c r="M2529" s="26">
        <v>0</v>
      </c>
      <c r="N2529" s="26">
        <v>0</v>
      </c>
      <c r="O2529" s="25">
        <v>0</v>
      </c>
      <c r="P2529" s="21">
        <v>1</v>
      </c>
      <c r="Q2529" s="26">
        <v>1</v>
      </c>
      <c r="R2529" s="26">
        <v>1</v>
      </c>
      <c r="S2529" s="25">
        <v>1</v>
      </c>
      <c r="T2529" s="27">
        <f t="shared" si="39"/>
        <v>0</v>
      </c>
    </row>
    <row r="2530" spans="1:20" ht="15" customHeight="1" x14ac:dyDescent="0.2">
      <c r="A2530" s="7">
        <v>46097</v>
      </c>
      <c r="B2530" s="8" t="s">
        <v>1490</v>
      </c>
      <c r="C2530" s="7" t="s">
        <v>1465</v>
      </c>
      <c r="D2530" s="21">
        <v>1.3129306718665099E-5</v>
      </c>
      <c r="E2530" s="26">
        <v>1.3129306718665099E-5</v>
      </c>
      <c r="F2530" s="26">
        <v>1.3129306718665099E-5</v>
      </c>
      <c r="G2530" s="25">
        <v>1.3129306718665099E-5</v>
      </c>
      <c r="H2530" s="21">
        <v>0</v>
      </c>
      <c r="I2530" s="26">
        <v>0</v>
      </c>
      <c r="J2530" s="26">
        <v>0</v>
      </c>
      <c r="K2530" s="25">
        <v>0</v>
      </c>
      <c r="L2530" s="21">
        <v>1.3129306718665099E-5</v>
      </c>
      <c r="M2530" s="26">
        <v>1.3129306718665099E-5</v>
      </c>
      <c r="N2530" s="26">
        <v>1.3129306718665099E-5</v>
      </c>
      <c r="O2530" s="25">
        <v>1.3129306718665099E-5</v>
      </c>
      <c r="P2530" s="21">
        <v>0.99998687069328129</v>
      </c>
      <c r="Q2530" s="26">
        <v>0.99998687069328129</v>
      </c>
      <c r="R2530" s="26">
        <v>0.99998687069328129</v>
      </c>
      <c r="S2530" s="25">
        <v>0.99998687069328129</v>
      </c>
      <c r="T2530" s="27">
        <f t="shared" si="39"/>
        <v>0</v>
      </c>
    </row>
    <row r="2531" spans="1:20" ht="15" customHeight="1" x14ac:dyDescent="0.2">
      <c r="A2531" s="7">
        <v>46069</v>
      </c>
      <c r="B2531" s="8" t="s">
        <v>1110</v>
      </c>
      <c r="C2531" s="7" t="s">
        <v>1465</v>
      </c>
      <c r="D2531" s="21">
        <v>5.5088499772853571E-4</v>
      </c>
      <c r="E2531" s="26">
        <v>6.4201603476898774E-4</v>
      </c>
      <c r="F2531" s="26">
        <v>6.1243371539223971E-4</v>
      </c>
      <c r="G2531" s="25">
        <v>6.1243371539224003E-4</v>
      </c>
      <c r="H2531" s="21">
        <v>7.5375740140251407E-4</v>
      </c>
      <c r="I2531" s="26">
        <v>6.9113314188834257E-4</v>
      </c>
      <c r="J2531" s="26">
        <v>6.9212622697495971E-4</v>
      </c>
      <c r="K2531" s="25">
        <v>6.9208125067837746E-4</v>
      </c>
      <c r="L2531" s="21">
        <v>1.3046423991310498E-3</v>
      </c>
      <c r="M2531" s="26">
        <v>1.3331491766573303E-3</v>
      </c>
      <c r="N2531" s="26">
        <v>1.3045599423671995E-3</v>
      </c>
      <c r="O2531" s="25">
        <v>1.3045149660706175E-3</v>
      </c>
      <c r="P2531" s="21">
        <v>0.99869535760086903</v>
      </c>
      <c r="Q2531" s="26">
        <v>0.99866685082334261</v>
      </c>
      <c r="R2531" s="26">
        <v>0.99869544005763278</v>
      </c>
      <c r="S2531" s="25">
        <v>0.99869548503392935</v>
      </c>
      <c r="T2531" s="27">
        <f t="shared" si="39"/>
        <v>-1.2743306043228909E-7</v>
      </c>
    </row>
    <row r="2532" spans="1:20" ht="15" customHeight="1" x14ac:dyDescent="0.2">
      <c r="A2532" s="7">
        <v>30033</v>
      </c>
      <c r="B2532" s="8" t="s">
        <v>223</v>
      </c>
      <c r="C2532" s="7" t="s">
        <v>1040</v>
      </c>
      <c r="D2532" s="21">
        <v>2.6881392876480645E-4</v>
      </c>
      <c r="E2532" s="26">
        <v>2.6514979164478879E-4</v>
      </c>
      <c r="F2532" s="26">
        <v>2.4903905166404842E-4</v>
      </c>
      <c r="G2532" s="25">
        <v>2.6429936673902528E-4</v>
      </c>
      <c r="H2532" s="21">
        <v>6.3313220166833598E-5</v>
      </c>
      <c r="I2532" s="26">
        <v>6.7485969101956664E-5</v>
      </c>
      <c r="J2532" s="26">
        <v>6.655040144400337E-5</v>
      </c>
      <c r="K2532" s="25">
        <v>6.760053323425237E-5</v>
      </c>
      <c r="L2532" s="21">
        <v>3.3212714893164006E-4</v>
      </c>
      <c r="M2532" s="26">
        <v>3.326357607467454E-4</v>
      </c>
      <c r="N2532" s="26">
        <v>3.155894531080518E-4</v>
      </c>
      <c r="O2532" s="25">
        <v>3.3189989997327768E-4</v>
      </c>
      <c r="P2532" s="21">
        <v>0.99966787285106828</v>
      </c>
      <c r="Q2532" s="26">
        <v>0.99966736423925329</v>
      </c>
      <c r="R2532" s="26">
        <v>0.99968441054689194</v>
      </c>
      <c r="S2532" s="25">
        <v>0.99966810010002682</v>
      </c>
      <c r="T2532" s="27">
        <f t="shared" si="39"/>
        <v>-2.2724895836238532E-7</v>
      </c>
    </row>
    <row r="2533" spans="1:20" ht="15" customHeight="1" x14ac:dyDescent="0.2">
      <c r="A2533" s="7">
        <v>48495</v>
      </c>
      <c r="B2533" s="8" t="s">
        <v>1687</v>
      </c>
      <c r="C2533" s="7" t="s">
        <v>1530</v>
      </c>
      <c r="D2533" s="21">
        <v>2.6809597313144739E-3</v>
      </c>
      <c r="E2533" s="26">
        <v>9.9292821768806236E-4</v>
      </c>
      <c r="F2533" s="26">
        <v>2.4109931107091382E-3</v>
      </c>
      <c r="G2533" s="25">
        <v>2.3189752909828268E-3</v>
      </c>
      <c r="H2533" s="21">
        <v>2.8441932833809182E-3</v>
      </c>
      <c r="I2533" s="26">
        <v>3.0578698994688782E-3</v>
      </c>
      <c r="J2533" s="26">
        <v>2.9324438338916171E-3</v>
      </c>
      <c r="K2533" s="25">
        <v>3.2055843487670049E-3</v>
      </c>
      <c r="L2533" s="21">
        <v>5.5251530146953921E-3</v>
      </c>
      <c r="M2533" s="26">
        <v>4.0507981171569408E-3</v>
      </c>
      <c r="N2533" s="26">
        <v>5.3434369446007544E-3</v>
      </c>
      <c r="O2533" s="25">
        <v>5.5245596397498322E-3</v>
      </c>
      <c r="P2533" s="21">
        <v>0.99447484698530453</v>
      </c>
      <c r="Q2533" s="26">
        <v>0.99594920188284308</v>
      </c>
      <c r="R2533" s="26">
        <v>0.9946565630553994</v>
      </c>
      <c r="S2533" s="25">
        <v>0.99447544036025015</v>
      </c>
      <c r="T2533" s="27">
        <f t="shared" si="39"/>
        <v>-5.9337494555996434E-7</v>
      </c>
    </row>
    <row r="2534" spans="1:20" ht="15" customHeight="1" x14ac:dyDescent="0.2">
      <c r="A2534" s="7">
        <v>38069</v>
      </c>
      <c r="B2534" s="8" t="s">
        <v>396</v>
      </c>
      <c r="C2534" s="7" t="s">
        <v>1142</v>
      </c>
      <c r="D2534" s="21">
        <v>6.1200951053209056E-5</v>
      </c>
      <c r="E2534" s="26">
        <v>2.8464937771072624E-4</v>
      </c>
      <c r="F2534" s="26">
        <v>6.0142557656903397E-5</v>
      </c>
      <c r="G2534" s="25">
        <v>6.0142557656903397E-5</v>
      </c>
      <c r="H2534" s="21">
        <v>0</v>
      </c>
      <c r="I2534" s="26">
        <v>0</v>
      </c>
      <c r="J2534" s="26">
        <v>0</v>
      </c>
      <c r="K2534" s="25">
        <v>0</v>
      </c>
      <c r="L2534" s="21">
        <v>6.1200951053209056E-5</v>
      </c>
      <c r="M2534" s="26">
        <v>2.8464937771072624E-4</v>
      </c>
      <c r="N2534" s="26">
        <v>6.0142557656903397E-5</v>
      </c>
      <c r="O2534" s="25">
        <v>6.0142557656903397E-5</v>
      </c>
      <c r="P2534" s="21">
        <v>0.99993879904894667</v>
      </c>
      <c r="Q2534" s="26">
        <v>0.99971535062228922</v>
      </c>
      <c r="R2534" s="26">
        <v>0.99993985744234315</v>
      </c>
      <c r="S2534" s="25">
        <v>0.99993985744234315</v>
      </c>
      <c r="T2534" s="27">
        <f t="shared" si="39"/>
        <v>-1.0583933963056595E-6</v>
      </c>
    </row>
    <row r="2535" spans="1:20" ht="15" customHeight="1" x14ac:dyDescent="0.2">
      <c r="A2535" s="7">
        <v>29143</v>
      </c>
      <c r="B2535" s="8" t="s">
        <v>981</v>
      </c>
      <c r="C2535" s="7" t="s">
        <v>960</v>
      </c>
      <c r="D2535" s="21">
        <v>2.2350312276247779E-6</v>
      </c>
      <c r="E2535" s="26">
        <v>0</v>
      </c>
      <c r="F2535" s="26">
        <v>0</v>
      </c>
      <c r="G2535" s="25">
        <v>0</v>
      </c>
      <c r="H2535" s="21">
        <v>0</v>
      </c>
      <c r="I2535" s="26">
        <v>0</v>
      </c>
      <c r="J2535" s="26">
        <v>0</v>
      </c>
      <c r="K2535" s="25">
        <v>0</v>
      </c>
      <c r="L2535" s="21">
        <v>2.2350312276247779E-6</v>
      </c>
      <c r="M2535" s="26">
        <v>0</v>
      </c>
      <c r="N2535" s="26">
        <v>0</v>
      </c>
      <c r="O2535" s="25">
        <v>0</v>
      </c>
      <c r="P2535" s="21">
        <v>0.99999776496877246</v>
      </c>
      <c r="Q2535" s="26">
        <v>1</v>
      </c>
      <c r="R2535" s="26">
        <v>1</v>
      </c>
      <c r="S2535" s="25">
        <v>1</v>
      </c>
      <c r="T2535" s="27">
        <f t="shared" si="39"/>
        <v>-2.2350312276247779E-6</v>
      </c>
    </row>
    <row r="2536" spans="1:20" ht="15" customHeight="1" x14ac:dyDescent="0.2">
      <c r="A2536" s="7">
        <v>38001</v>
      </c>
      <c r="B2536" s="8" t="s">
        <v>199</v>
      </c>
      <c r="C2536" s="7" t="s">
        <v>1142</v>
      </c>
      <c r="D2536" s="21">
        <v>5.1434006297013173E-5</v>
      </c>
      <c r="E2536" s="26">
        <v>3.7714963736569259E-5</v>
      </c>
      <c r="F2536" s="26">
        <v>0</v>
      </c>
      <c r="G2536" s="25">
        <v>0</v>
      </c>
      <c r="H2536" s="21">
        <v>3.7526996742014E-4</v>
      </c>
      <c r="I2536" s="26">
        <v>3.5382870247230292E-4</v>
      </c>
      <c r="J2536" s="26">
        <v>4.1761545366650327E-4</v>
      </c>
      <c r="K2536" s="25">
        <v>4.2283782174705654E-4</v>
      </c>
      <c r="L2536" s="21">
        <v>4.2670397371715314E-4</v>
      </c>
      <c r="M2536" s="26">
        <v>3.915436662088722E-4</v>
      </c>
      <c r="N2536" s="26">
        <v>4.1761545366650327E-4</v>
      </c>
      <c r="O2536" s="25">
        <v>4.2283782174705654E-4</v>
      </c>
      <c r="P2536" s="21">
        <v>0.99957329602628275</v>
      </c>
      <c r="Q2536" s="26">
        <v>0.99960845633379103</v>
      </c>
      <c r="R2536" s="26">
        <v>0.99958238454633352</v>
      </c>
      <c r="S2536" s="25">
        <v>0.99957716217825299</v>
      </c>
      <c r="T2536" s="27">
        <f t="shared" si="39"/>
        <v>-3.866151970096602E-6</v>
      </c>
    </row>
    <row r="2537" spans="1:20" ht="15" customHeight="1" x14ac:dyDescent="0.2">
      <c r="A2537" s="7">
        <v>17047</v>
      </c>
      <c r="B2537" s="8" t="s">
        <v>528</v>
      </c>
      <c r="C2537" s="7" t="s">
        <v>516</v>
      </c>
      <c r="D2537" s="21">
        <v>1.115961146539033E-3</v>
      </c>
      <c r="E2537" s="26">
        <v>7.1293743475813658E-4</v>
      </c>
      <c r="F2537" s="26">
        <v>1.5140756004848402E-3</v>
      </c>
      <c r="G2537" s="25">
        <v>1.1110518887039458E-3</v>
      </c>
      <c r="H2537" s="21">
        <v>0</v>
      </c>
      <c r="I2537" s="26">
        <v>0</v>
      </c>
      <c r="J2537" s="26">
        <v>0</v>
      </c>
      <c r="K2537" s="25">
        <v>0</v>
      </c>
      <c r="L2537" s="21">
        <v>1.115961146539033E-3</v>
      </c>
      <c r="M2537" s="26">
        <v>7.1293743475813658E-4</v>
      </c>
      <c r="N2537" s="26">
        <v>1.5140756004848402E-3</v>
      </c>
      <c r="O2537" s="25">
        <v>1.1110518887039458E-3</v>
      </c>
      <c r="P2537" s="21">
        <v>0.998884038853461</v>
      </c>
      <c r="Q2537" s="26">
        <v>0.99928706256524191</v>
      </c>
      <c r="R2537" s="26">
        <v>0.99848592439951511</v>
      </c>
      <c r="S2537" s="25">
        <v>0.99888894811129603</v>
      </c>
      <c r="T2537" s="27">
        <f t="shared" si="39"/>
        <v>-4.9092578350872548E-6</v>
      </c>
    </row>
    <row r="2538" spans="1:20" ht="15" customHeight="1" x14ac:dyDescent="0.2">
      <c r="A2538" s="7">
        <v>31165</v>
      </c>
      <c r="B2538" s="8" t="s">
        <v>474</v>
      </c>
      <c r="C2538" s="7" t="s">
        <v>1175</v>
      </c>
      <c r="D2538" s="21">
        <v>3.8111180726097433E-5</v>
      </c>
      <c r="E2538" s="26">
        <v>7.393446507354394E-5</v>
      </c>
      <c r="F2538" s="26">
        <v>7.2022835051472979E-5</v>
      </c>
      <c r="G2538" s="25">
        <v>1.6938373396540537E-5</v>
      </c>
      <c r="H2538" s="21">
        <v>8.7146312483550139E-5</v>
      </c>
      <c r="I2538" s="26">
        <v>1.0426544042750301E-4</v>
      </c>
      <c r="J2538" s="26">
        <v>1.042654404275029E-4</v>
      </c>
      <c r="K2538" s="25">
        <v>1.0214844005471498E-4</v>
      </c>
      <c r="L2538" s="21">
        <v>1.2525749320964759E-4</v>
      </c>
      <c r="M2538" s="26">
        <v>1.7819990550104695E-4</v>
      </c>
      <c r="N2538" s="26">
        <v>1.7628827547897587E-4</v>
      </c>
      <c r="O2538" s="25">
        <v>1.1908681345125552E-4</v>
      </c>
      <c r="P2538" s="21">
        <v>0.99987474250679043</v>
      </c>
      <c r="Q2538" s="26">
        <v>0.99982180009449895</v>
      </c>
      <c r="R2538" s="26">
        <v>0.99982371172452111</v>
      </c>
      <c r="S2538" s="25">
        <v>0.99988091318654881</v>
      </c>
      <c r="T2538" s="27">
        <f t="shared" si="39"/>
        <v>-6.1706797583920616E-6</v>
      </c>
    </row>
    <row r="2539" spans="1:20" ht="15" customHeight="1" x14ac:dyDescent="0.2">
      <c r="A2539" s="7">
        <v>31171</v>
      </c>
      <c r="B2539" s="8" t="s">
        <v>411</v>
      </c>
      <c r="C2539" s="7" t="s">
        <v>1175</v>
      </c>
      <c r="D2539" s="21">
        <v>5.505644572843763E-4</v>
      </c>
      <c r="E2539" s="26">
        <v>4.8068483381807328E-4</v>
      </c>
      <c r="F2539" s="26">
        <v>4.6440190242410124E-4</v>
      </c>
      <c r="G2539" s="25">
        <v>5.0164774728578667E-4</v>
      </c>
      <c r="H2539" s="21">
        <v>2.9299257277666502E-4</v>
      </c>
      <c r="I2539" s="26">
        <v>3.524302922371791E-4</v>
      </c>
      <c r="J2539" s="26">
        <v>3.7927847229181355E-4</v>
      </c>
      <c r="K2539" s="25">
        <v>3.3516448204715744E-4</v>
      </c>
      <c r="L2539" s="21">
        <v>8.4355703006104132E-4</v>
      </c>
      <c r="M2539" s="26">
        <v>8.3311512605525255E-4</v>
      </c>
      <c r="N2539" s="26">
        <v>8.4368037471591474E-4</v>
      </c>
      <c r="O2539" s="25">
        <v>8.3681222933294427E-4</v>
      </c>
      <c r="P2539" s="21">
        <v>0.999156442969939</v>
      </c>
      <c r="Q2539" s="26">
        <v>0.99916688487394467</v>
      </c>
      <c r="R2539" s="26">
        <v>0.99915631962528406</v>
      </c>
      <c r="S2539" s="25">
        <v>0.99916318777066715</v>
      </c>
      <c r="T2539" s="27">
        <f t="shared" si="39"/>
        <v>-6.7448007280970432E-6</v>
      </c>
    </row>
    <row r="2540" spans="1:20" ht="15" customHeight="1" x14ac:dyDescent="0.2">
      <c r="A2540" s="7">
        <v>38021</v>
      </c>
      <c r="B2540" s="8" t="s">
        <v>1150</v>
      </c>
      <c r="C2540" s="7" t="s">
        <v>1142</v>
      </c>
      <c r="D2540" s="21">
        <v>1.9861187605704201E-5</v>
      </c>
      <c r="E2540" s="26">
        <v>0</v>
      </c>
      <c r="F2540" s="26">
        <v>0</v>
      </c>
      <c r="G2540" s="25">
        <v>1.278419687834244E-5</v>
      </c>
      <c r="H2540" s="21">
        <v>0</v>
      </c>
      <c r="I2540" s="26">
        <v>0</v>
      </c>
      <c r="J2540" s="26">
        <v>2.4752681970020837E-6</v>
      </c>
      <c r="K2540" s="25">
        <v>0</v>
      </c>
      <c r="L2540" s="21">
        <v>1.9861187605704201E-5</v>
      </c>
      <c r="M2540" s="26">
        <v>0</v>
      </c>
      <c r="N2540" s="26">
        <v>2.4752681970020837E-6</v>
      </c>
      <c r="O2540" s="25">
        <v>1.278419687834244E-5</v>
      </c>
      <c r="P2540" s="21">
        <v>0.99998013881239434</v>
      </c>
      <c r="Q2540" s="26">
        <v>1</v>
      </c>
      <c r="R2540" s="26">
        <v>0.99999752473180303</v>
      </c>
      <c r="S2540" s="25">
        <v>0.99998721580312167</v>
      </c>
      <c r="T2540" s="27">
        <f t="shared" si="39"/>
        <v>-7.0769907273617602E-6</v>
      </c>
    </row>
    <row r="2541" spans="1:20" ht="15" customHeight="1" x14ac:dyDescent="0.2">
      <c r="A2541" s="7">
        <v>27039</v>
      </c>
      <c r="B2541" s="8" t="s">
        <v>353</v>
      </c>
      <c r="C2541" s="7" t="s">
        <v>899</v>
      </c>
      <c r="D2541" s="21">
        <v>6.1593176457049878E-3</v>
      </c>
      <c r="E2541" s="26">
        <v>4.7464175042785271E-3</v>
      </c>
      <c r="F2541" s="26">
        <v>5.7988060174662152E-3</v>
      </c>
      <c r="G2541" s="25">
        <v>6.1495395945229334E-3</v>
      </c>
      <c r="H2541" s="21">
        <v>0</v>
      </c>
      <c r="I2541" s="26">
        <v>0</v>
      </c>
      <c r="J2541" s="26">
        <v>0</v>
      </c>
      <c r="K2541" s="25">
        <v>0</v>
      </c>
      <c r="L2541" s="21">
        <v>6.1593176457049878E-3</v>
      </c>
      <c r="M2541" s="26">
        <v>4.7464175042785271E-3</v>
      </c>
      <c r="N2541" s="26">
        <v>5.7988060174662152E-3</v>
      </c>
      <c r="O2541" s="25">
        <v>6.1495395945229334E-3</v>
      </c>
      <c r="P2541" s="21">
        <v>0.99384068235429501</v>
      </c>
      <c r="Q2541" s="26">
        <v>0.99525358249572138</v>
      </c>
      <c r="R2541" s="26">
        <v>0.9942011939825337</v>
      </c>
      <c r="S2541" s="25">
        <v>0.99385046040547709</v>
      </c>
      <c r="T2541" s="27">
        <f t="shared" si="39"/>
        <v>-9.7780511820544716E-6</v>
      </c>
    </row>
    <row r="2542" spans="1:20" ht="15" customHeight="1" x14ac:dyDescent="0.2">
      <c r="A2542" s="7">
        <v>31103</v>
      </c>
      <c r="B2542" s="8" t="s">
        <v>1199</v>
      </c>
      <c r="C2542" s="7" t="s">
        <v>1175</v>
      </c>
      <c r="D2542" s="21">
        <v>5.6031504321662183E-4</v>
      </c>
      <c r="E2542" s="26">
        <v>5.5060039037268301E-4</v>
      </c>
      <c r="F2542" s="26">
        <v>5.8288778633335708E-4</v>
      </c>
      <c r="G2542" s="25">
        <v>5.4346774567322592E-4</v>
      </c>
      <c r="H2542" s="21">
        <v>3.6178953997643358E-4</v>
      </c>
      <c r="I2542" s="26">
        <v>3.7150419282037386E-4</v>
      </c>
      <c r="J2542" s="26">
        <v>3.6769088343267342E-4</v>
      </c>
      <c r="K2542" s="25">
        <v>3.6769088343267272E-4</v>
      </c>
      <c r="L2542" s="21">
        <v>9.2210458319305535E-4</v>
      </c>
      <c r="M2542" s="26">
        <v>9.2210458319305698E-4</v>
      </c>
      <c r="N2542" s="26">
        <v>9.5057866976603061E-4</v>
      </c>
      <c r="O2542" s="25">
        <v>9.1115862910589858E-4</v>
      </c>
      <c r="P2542" s="21">
        <v>0.99907789541680692</v>
      </c>
      <c r="Q2542" s="26">
        <v>0.99907789541680692</v>
      </c>
      <c r="R2542" s="26">
        <v>0.999049421330234</v>
      </c>
      <c r="S2542" s="25">
        <v>0.99908884137089404</v>
      </c>
      <c r="T2542" s="27">
        <f t="shared" si="39"/>
        <v>-1.094595408715677E-5</v>
      </c>
    </row>
    <row r="2543" spans="1:20" ht="15" customHeight="1" x14ac:dyDescent="0.2">
      <c r="A2543" s="7">
        <v>48105</v>
      </c>
      <c r="B2543" s="8" t="s">
        <v>1508</v>
      </c>
      <c r="C2543" s="7" t="s">
        <v>1530</v>
      </c>
      <c r="D2543" s="21">
        <v>1.0460577838005672E-3</v>
      </c>
      <c r="E2543" s="26">
        <v>9.3028048101446016E-4</v>
      </c>
      <c r="F2543" s="26">
        <v>8.1058209148642923E-4</v>
      </c>
      <c r="G2543" s="25">
        <v>8.1058209148642858E-4</v>
      </c>
      <c r="H2543" s="21">
        <v>4.1803827368906097E-4</v>
      </c>
      <c r="I2543" s="26">
        <v>6.6211838400171026E-4</v>
      </c>
      <c r="J2543" s="26">
        <v>6.6079036518300251E-4</v>
      </c>
      <c r="K2543" s="25">
        <v>6.4192760330825224E-4</v>
      </c>
      <c r="L2543" s="21">
        <v>1.4640960574896281E-3</v>
      </c>
      <c r="M2543" s="26">
        <v>1.5923988650161703E-3</v>
      </c>
      <c r="N2543" s="26">
        <v>1.4713724566694317E-3</v>
      </c>
      <c r="O2543" s="25">
        <v>1.4525096947946806E-3</v>
      </c>
      <c r="P2543" s="21">
        <v>0.99853590394251035</v>
      </c>
      <c r="Q2543" s="26">
        <v>0.99840760113498384</v>
      </c>
      <c r="R2543" s="26">
        <v>0.9985286275433306</v>
      </c>
      <c r="S2543" s="25">
        <v>0.9985474903052054</v>
      </c>
      <c r="T2543" s="27">
        <f t="shared" si="39"/>
        <v>-1.1586362694947488E-5</v>
      </c>
    </row>
    <row r="2544" spans="1:20" ht="15" customHeight="1" x14ac:dyDescent="0.2">
      <c r="A2544" s="7">
        <v>31183</v>
      </c>
      <c r="B2544" s="8" t="s">
        <v>424</v>
      </c>
      <c r="C2544" s="7" t="s">
        <v>1175</v>
      </c>
      <c r="D2544" s="21">
        <v>7.5499840847351911E-3</v>
      </c>
      <c r="E2544" s="26">
        <v>7.3920768250746345E-3</v>
      </c>
      <c r="F2544" s="26">
        <v>7.4003025310048947E-3</v>
      </c>
      <c r="G2544" s="25">
        <v>7.3930612377442126E-3</v>
      </c>
      <c r="H2544" s="21">
        <v>2.4683501425468548E-4</v>
      </c>
      <c r="I2544" s="26">
        <v>2.9698166559751079E-4</v>
      </c>
      <c r="J2544" s="26">
        <v>3.9161486998324867E-4</v>
      </c>
      <c r="K2544" s="25">
        <v>3.9161486998325003E-4</v>
      </c>
      <c r="L2544" s="21">
        <v>7.7968190989898762E-3</v>
      </c>
      <c r="M2544" s="26">
        <v>7.6890584906721456E-3</v>
      </c>
      <c r="N2544" s="26">
        <v>7.7919174009881444E-3</v>
      </c>
      <c r="O2544" s="25">
        <v>7.7846761077274623E-3</v>
      </c>
      <c r="P2544" s="21">
        <v>0.99220318090101012</v>
      </c>
      <c r="Q2544" s="26">
        <v>0.99231094150932797</v>
      </c>
      <c r="R2544" s="26">
        <v>0.99220808259901183</v>
      </c>
      <c r="S2544" s="25">
        <v>0.99221532389227252</v>
      </c>
      <c r="T2544" s="27">
        <f t="shared" si="39"/>
        <v>-1.2142991262413874E-5</v>
      </c>
    </row>
    <row r="2545" spans="1:20" ht="15" customHeight="1" x14ac:dyDescent="0.2">
      <c r="A2545" s="7">
        <v>20081</v>
      </c>
      <c r="B2545" s="8" t="s">
        <v>630</v>
      </c>
      <c r="C2545" s="7" t="s">
        <v>606</v>
      </c>
      <c r="D2545" s="21">
        <v>5.7089033678106726E-5</v>
      </c>
      <c r="E2545" s="26">
        <v>3.371730446925067E-5</v>
      </c>
      <c r="F2545" s="26">
        <v>3.9403036222231331E-4</v>
      </c>
      <c r="G2545" s="25">
        <v>5.8047632962813736E-5</v>
      </c>
      <c r="H2545" s="21">
        <v>4.4693251263129037E-4</v>
      </c>
      <c r="I2545" s="26">
        <v>4.4693251263129059E-4</v>
      </c>
      <c r="J2545" s="26">
        <v>4.3343767918651742E-4</v>
      </c>
      <c r="K2545" s="25">
        <v>4.3343767918651704E-4</v>
      </c>
      <c r="L2545" s="21">
        <v>5.0402154630939714E-4</v>
      </c>
      <c r="M2545" s="26">
        <v>4.8064981710054124E-4</v>
      </c>
      <c r="N2545" s="26">
        <v>8.2746804140883072E-4</v>
      </c>
      <c r="O2545" s="25">
        <v>4.9148531214933074E-4</v>
      </c>
      <c r="P2545" s="21">
        <v>0.99949597845369054</v>
      </c>
      <c r="Q2545" s="26">
        <v>0.99951935018289939</v>
      </c>
      <c r="R2545" s="26">
        <v>0.99917253195859113</v>
      </c>
      <c r="S2545" s="25">
        <v>0.99950851468785074</v>
      </c>
      <c r="T2545" s="27">
        <f t="shared" si="39"/>
        <v>-1.2536234160066394E-5</v>
      </c>
    </row>
    <row r="2546" spans="1:20" ht="15" customHeight="1" x14ac:dyDescent="0.2">
      <c r="A2546" s="7">
        <v>20083</v>
      </c>
      <c r="B2546" s="8" t="s">
        <v>631</v>
      </c>
      <c r="C2546" s="7" t="s">
        <v>606</v>
      </c>
      <c r="D2546" s="21">
        <v>1.0577125520565666E-3</v>
      </c>
      <c r="E2546" s="26">
        <v>8.0692289144969809E-4</v>
      </c>
      <c r="F2546" s="26">
        <v>8.6702222693386781E-4</v>
      </c>
      <c r="G2546" s="25">
        <v>9.3649953556661626E-4</v>
      </c>
      <c r="H2546" s="21">
        <v>5.8945391666531026E-4</v>
      </c>
      <c r="I2546" s="26">
        <v>6.8668312530207709E-4</v>
      </c>
      <c r="J2546" s="26">
        <v>7.1136461935039251E-4</v>
      </c>
      <c r="K2546" s="25">
        <v>6.9697429018633313E-4</v>
      </c>
      <c r="L2546" s="21">
        <v>1.6471664687218767E-3</v>
      </c>
      <c r="M2546" s="26">
        <v>1.4936060167517753E-3</v>
      </c>
      <c r="N2546" s="26">
        <v>1.5783868462842601E-3</v>
      </c>
      <c r="O2546" s="25">
        <v>1.6334738257529494E-3</v>
      </c>
      <c r="P2546" s="21">
        <v>0.99835283353127802</v>
      </c>
      <c r="Q2546" s="26">
        <v>0.99850639398324814</v>
      </c>
      <c r="R2546" s="26">
        <v>0.99842161315371569</v>
      </c>
      <c r="S2546" s="25">
        <v>0.99836652617424715</v>
      </c>
      <c r="T2546" s="27">
        <f t="shared" si="39"/>
        <v>-1.3692642968927277E-5</v>
      </c>
    </row>
    <row r="2547" spans="1:20" ht="15" customHeight="1" x14ac:dyDescent="0.2">
      <c r="A2547" s="7">
        <v>48413</v>
      </c>
      <c r="B2547" s="8" t="s">
        <v>1660</v>
      </c>
      <c r="C2547" s="7" t="s">
        <v>1530</v>
      </c>
      <c r="D2547" s="21">
        <v>1.0168554682764171E-3</v>
      </c>
      <c r="E2547" s="26">
        <v>2.1677887794938828E-4</v>
      </c>
      <c r="F2547" s="26">
        <v>2.5899905122171615E-4</v>
      </c>
      <c r="G2547" s="25">
        <v>2.2402735513347313E-4</v>
      </c>
      <c r="H2547" s="21">
        <v>1.6623799622948336E-4</v>
      </c>
      <c r="I2547" s="26">
        <v>8.5595478583277626E-4</v>
      </c>
      <c r="J2547" s="26">
        <v>8.5126793950271733E-4</v>
      </c>
      <c r="K2547" s="25">
        <v>9.4409420908121136E-4</v>
      </c>
      <c r="L2547" s="21">
        <v>1.1830934645059004E-3</v>
      </c>
      <c r="M2547" s="26">
        <v>1.0727336637821646E-3</v>
      </c>
      <c r="N2547" s="26">
        <v>1.1102669907244334E-3</v>
      </c>
      <c r="O2547" s="25">
        <v>1.1681215642146846E-3</v>
      </c>
      <c r="P2547" s="21">
        <v>0.99881690653549404</v>
      </c>
      <c r="Q2547" s="26">
        <v>0.99892726633621776</v>
      </c>
      <c r="R2547" s="26">
        <v>0.99888973300927553</v>
      </c>
      <c r="S2547" s="25">
        <v>0.99883187843578536</v>
      </c>
      <c r="T2547" s="27">
        <f t="shared" si="39"/>
        <v>-1.4971900291215834E-5</v>
      </c>
    </row>
    <row r="2548" spans="1:20" ht="15" customHeight="1" x14ac:dyDescent="0.2">
      <c r="A2548" s="7">
        <v>31117</v>
      </c>
      <c r="B2548" s="8" t="s">
        <v>638</v>
      </c>
      <c r="C2548" s="7" t="s">
        <v>1175</v>
      </c>
      <c r="D2548" s="21">
        <v>1.3619397094982381E-3</v>
      </c>
      <c r="E2548" s="26">
        <v>1.2956814666937576E-3</v>
      </c>
      <c r="F2548" s="26">
        <v>1.2956814666937571E-3</v>
      </c>
      <c r="G2548" s="25">
        <v>1.2956814666937547E-3</v>
      </c>
      <c r="H2548" s="21">
        <v>0</v>
      </c>
      <c r="I2548" s="26">
        <v>6.6258242804483105E-5</v>
      </c>
      <c r="J2548" s="26">
        <v>6.6518026991851533E-5</v>
      </c>
      <c r="K2548" s="25">
        <v>4.9703262874094293E-5</v>
      </c>
      <c r="L2548" s="21">
        <v>1.3619397094982381E-3</v>
      </c>
      <c r="M2548" s="26">
        <v>1.3619397094982407E-3</v>
      </c>
      <c r="N2548" s="26">
        <v>1.3621994936856086E-3</v>
      </c>
      <c r="O2548" s="25">
        <v>1.3453847295678491E-3</v>
      </c>
      <c r="P2548" s="21">
        <v>0.99863806029050184</v>
      </c>
      <c r="Q2548" s="26">
        <v>0.99863806029050184</v>
      </c>
      <c r="R2548" s="26">
        <v>0.99863780050631434</v>
      </c>
      <c r="S2548" s="25">
        <v>0.9986546152704322</v>
      </c>
      <c r="T2548" s="27">
        <f t="shared" si="39"/>
        <v>-1.6554979930389008E-5</v>
      </c>
    </row>
    <row r="2549" spans="1:20" ht="15" customHeight="1" x14ac:dyDescent="0.2">
      <c r="A2549" s="7">
        <v>29155</v>
      </c>
      <c r="B2549" s="8" t="s">
        <v>985</v>
      </c>
      <c r="C2549" s="7" t="s">
        <v>960</v>
      </c>
      <c r="D2549" s="21">
        <v>2.6408717810563307E-5</v>
      </c>
      <c r="E2549" s="26">
        <v>6.3866780064651739E-4</v>
      </c>
      <c r="F2549" s="26">
        <v>2.6408717810563225E-5</v>
      </c>
      <c r="G2549" s="25">
        <v>1.6079669709909853E-5</v>
      </c>
      <c r="H2549" s="21">
        <v>2.1717913356036679E-3</v>
      </c>
      <c r="I2549" s="26">
        <v>1.6900792234916802E-3</v>
      </c>
      <c r="J2549" s="26">
        <v>2.1891930996707542E-3</v>
      </c>
      <c r="K2549" s="25">
        <v>2.1643964966267392E-3</v>
      </c>
      <c r="L2549" s="21">
        <v>2.1982000534142314E-3</v>
      </c>
      <c r="M2549" s="26">
        <v>2.3287470241381975E-3</v>
      </c>
      <c r="N2549" s="26">
        <v>2.2156018174813168E-3</v>
      </c>
      <c r="O2549" s="25">
        <v>2.1804761663366491E-3</v>
      </c>
      <c r="P2549" s="21">
        <v>0.9978017999465858</v>
      </c>
      <c r="Q2549" s="26">
        <v>0.9976712529758619</v>
      </c>
      <c r="R2549" s="26">
        <v>0.99778439818251874</v>
      </c>
      <c r="S2549" s="25">
        <v>0.99781952383366324</v>
      </c>
      <c r="T2549" s="27">
        <f t="shared" si="39"/>
        <v>-1.7723887077582268E-5</v>
      </c>
    </row>
    <row r="2550" spans="1:20" ht="15" customHeight="1" x14ac:dyDescent="0.2">
      <c r="A2550" s="7">
        <v>19009</v>
      </c>
      <c r="B2550" s="8" t="s">
        <v>433</v>
      </c>
      <c r="C2550" s="7" t="s">
        <v>430</v>
      </c>
      <c r="D2550" s="21">
        <v>1.7732204094734401E-5</v>
      </c>
      <c r="E2550" s="26">
        <v>0</v>
      </c>
      <c r="F2550" s="26">
        <v>0</v>
      </c>
      <c r="G2550" s="25">
        <v>0</v>
      </c>
      <c r="H2550" s="21">
        <v>0</v>
      </c>
      <c r="I2550" s="26">
        <v>0</v>
      </c>
      <c r="J2550" s="26">
        <v>0</v>
      </c>
      <c r="K2550" s="25">
        <v>0</v>
      </c>
      <c r="L2550" s="21">
        <v>1.7732204094734401E-5</v>
      </c>
      <c r="M2550" s="26">
        <v>0</v>
      </c>
      <c r="N2550" s="26">
        <v>0</v>
      </c>
      <c r="O2550" s="25">
        <v>0</v>
      </c>
      <c r="P2550" s="21">
        <v>0.99998226779590538</v>
      </c>
      <c r="Q2550" s="26">
        <v>1</v>
      </c>
      <c r="R2550" s="26">
        <v>1</v>
      </c>
      <c r="S2550" s="25">
        <v>1</v>
      </c>
      <c r="T2550" s="27">
        <f t="shared" si="39"/>
        <v>-1.7732204094734401E-5</v>
      </c>
    </row>
    <row r="2551" spans="1:20" ht="15" customHeight="1" x14ac:dyDescent="0.2">
      <c r="A2551" s="7">
        <v>29133</v>
      </c>
      <c r="B2551" s="8" t="s">
        <v>103</v>
      </c>
      <c r="C2551" s="7" t="s">
        <v>960</v>
      </c>
      <c r="D2551" s="21">
        <v>1.8378348727798814E-5</v>
      </c>
      <c r="E2551" s="26">
        <v>8.2904894481022414E-6</v>
      </c>
      <c r="F2551" s="26">
        <v>8.2904894481022414E-6</v>
      </c>
      <c r="G2551" s="25">
        <v>0</v>
      </c>
      <c r="H2551" s="21">
        <v>6.7297184225105671E-6</v>
      </c>
      <c r="I2551" s="26">
        <v>6.7297184225105985E-6</v>
      </c>
      <c r="J2551" s="26">
        <v>6.7297184225105985E-6</v>
      </c>
      <c r="K2551" s="25">
        <v>6.7297184225105849E-6</v>
      </c>
      <c r="L2551" s="21">
        <v>2.5108067150309379E-5</v>
      </c>
      <c r="M2551" s="26">
        <v>1.502020787061284E-5</v>
      </c>
      <c r="N2551" s="26">
        <v>1.502020787061284E-5</v>
      </c>
      <c r="O2551" s="25">
        <v>6.7297184225105849E-6</v>
      </c>
      <c r="P2551" s="21">
        <v>0.99997489193284961</v>
      </c>
      <c r="Q2551" s="26">
        <v>0.9999849797921293</v>
      </c>
      <c r="R2551" s="26">
        <v>0.9999849797921293</v>
      </c>
      <c r="S2551" s="25">
        <v>0.99999327028157758</v>
      </c>
      <c r="T2551" s="27">
        <f t="shared" si="39"/>
        <v>-1.8378348727798794E-5</v>
      </c>
    </row>
    <row r="2552" spans="1:20" ht="15" customHeight="1" x14ac:dyDescent="0.2">
      <c r="A2552" s="7">
        <v>31149</v>
      </c>
      <c r="B2552" s="8" t="s">
        <v>944</v>
      </c>
      <c r="C2552" s="7" t="s">
        <v>1175</v>
      </c>
      <c r="D2552" s="21">
        <v>3.2240724991261326E-4</v>
      </c>
      <c r="E2552" s="26">
        <v>3.2239204747449028E-4</v>
      </c>
      <c r="F2552" s="26">
        <v>3.2239204747449028E-4</v>
      </c>
      <c r="G2552" s="25">
        <v>3.2239204747449017E-4</v>
      </c>
      <c r="H2552" s="21">
        <v>5.9558173626526011E-4</v>
      </c>
      <c r="I2552" s="26">
        <v>5.8754664251230789E-4</v>
      </c>
      <c r="J2552" s="26">
        <v>5.8754664251230789E-4</v>
      </c>
      <c r="K2552" s="25">
        <v>5.7669810285248331E-4</v>
      </c>
      <c r="L2552" s="21">
        <v>9.1798898617787353E-4</v>
      </c>
      <c r="M2552" s="26">
        <v>9.0993868998679806E-4</v>
      </c>
      <c r="N2552" s="26">
        <v>9.0993868998679806E-4</v>
      </c>
      <c r="O2552" s="25">
        <v>8.9909015032697359E-4</v>
      </c>
      <c r="P2552" s="21">
        <v>0.9990820110138221</v>
      </c>
      <c r="Q2552" s="26">
        <v>0.99909006131001332</v>
      </c>
      <c r="R2552" s="26">
        <v>0.99909006131001332</v>
      </c>
      <c r="S2552" s="25">
        <v>0.99910090984967315</v>
      </c>
      <c r="T2552" s="27">
        <f t="shared" si="39"/>
        <v>-1.8898835850899936E-5</v>
      </c>
    </row>
    <row r="2553" spans="1:20" ht="15" customHeight="1" x14ac:dyDescent="0.2">
      <c r="A2553" s="7">
        <v>38065</v>
      </c>
      <c r="B2553" s="8" t="s">
        <v>1163</v>
      </c>
      <c r="C2553" s="7" t="s">
        <v>1142</v>
      </c>
      <c r="D2553" s="21">
        <v>4.0324416019289397E-4</v>
      </c>
      <c r="E2553" s="26">
        <v>3.0965798872659676E-4</v>
      </c>
      <c r="F2553" s="26">
        <v>1.5075323027129831E-4</v>
      </c>
      <c r="G2553" s="25">
        <v>1.5075323027129831E-4</v>
      </c>
      <c r="H2553" s="21">
        <v>0</v>
      </c>
      <c r="I2553" s="26">
        <v>0</v>
      </c>
      <c r="J2553" s="26">
        <v>2.2934075041655227E-4</v>
      </c>
      <c r="K2553" s="25">
        <v>2.2934075041655227E-4</v>
      </c>
      <c r="L2553" s="21">
        <v>4.0324416019289397E-4</v>
      </c>
      <c r="M2553" s="26">
        <v>3.0965798872659676E-4</v>
      </c>
      <c r="N2553" s="26">
        <v>3.8009398068785056E-4</v>
      </c>
      <c r="O2553" s="25">
        <v>3.8009398068785056E-4</v>
      </c>
      <c r="P2553" s="21">
        <v>0.99959675583980712</v>
      </c>
      <c r="Q2553" s="26">
        <v>0.99969034201127338</v>
      </c>
      <c r="R2553" s="26">
        <v>0.99961990601931217</v>
      </c>
      <c r="S2553" s="25">
        <v>0.99961990601931217</v>
      </c>
      <c r="T2553" s="27">
        <f t="shared" si="39"/>
        <v>-2.3150179505043418E-5</v>
      </c>
    </row>
    <row r="2554" spans="1:20" ht="15" customHeight="1" x14ac:dyDescent="0.2">
      <c r="A2554" s="7">
        <v>5017</v>
      </c>
      <c r="B2554" s="8" t="s">
        <v>76</v>
      </c>
      <c r="C2554" s="7" t="s">
        <v>69</v>
      </c>
      <c r="D2554" s="21">
        <v>2.6867145124395368E-3</v>
      </c>
      <c r="E2554" s="26">
        <v>1.4342142657046975E-3</v>
      </c>
      <c r="F2554" s="26">
        <v>1.4342142657046914E-3</v>
      </c>
      <c r="G2554" s="25">
        <v>2.8739248199701329E-3</v>
      </c>
      <c r="H2554" s="21">
        <v>8.896280043362223E-3</v>
      </c>
      <c r="I2554" s="26">
        <v>1.0749373360098454E-2</v>
      </c>
      <c r="J2554" s="26">
        <v>9.6691069912528699E-3</v>
      </c>
      <c r="K2554" s="25">
        <v>8.6857789798353881E-3</v>
      </c>
      <c r="L2554" s="21">
        <v>1.1582994555801761E-2</v>
      </c>
      <c r="M2554" s="26">
        <v>1.218358762580315E-2</v>
      </c>
      <c r="N2554" s="26">
        <v>1.110332125695756E-2</v>
      </c>
      <c r="O2554" s="25">
        <v>1.1559703799805521E-2</v>
      </c>
      <c r="P2554" s="21">
        <v>0.98841700544419819</v>
      </c>
      <c r="Q2554" s="26">
        <v>0.98781641237419682</v>
      </c>
      <c r="R2554" s="26">
        <v>0.98889667874304243</v>
      </c>
      <c r="S2554" s="25">
        <v>0.98844029620019447</v>
      </c>
      <c r="T2554" s="27">
        <f t="shared" si="39"/>
        <v>-2.3290755996240031E-5</v>
      </c>
    </row>
    <row r="2555" spans="1:20" ht="15" customHeight="1" x14ac:dyDescent="0.2">
      <c r="A2555" s="7">
        <v>20189</v>
      </c>
      <c r="B2555" s="8" t="s">
        <v>665</v>
      </c>
      <c r="C2555" s="7" t="s">
        <v>606</v>
      </c>
      <c r="D2555" s="21">
        <v>3.5052422020280608E-4</v>
      </c>
      <c r="E2555" s="26">
        <v>3.1220260906532414E-4</v>
      </c>
      <c r="F2555" s="26">
        <v>3.1220260906532349E-4</v>
      </c>
      <c r="G2555" s="25">
        <v>3.1220260906532349E-4</v>
      </c>
      <c r="H2555" s="21">
        <v>6.1665787676353639E-4</v>
      </c>
      <c r="I2555" s="26">
        <v>6.0825383538220786E-4</v>
      </c>
      <c r="J2555" s="26">
        <v>6.2870518669001015E-4</v>
      </c>
      <c r="K2555" s="25">
        <v>6.3111481680565849E-4</v>
      </c>
      <c r="L2555" s="21">
        <v>9.6718209696634242E-4</v>
      </c>
      <c r="M2555" s="26">
        <v>9.2045644444753221E-4</v>
      </c>
      <c r="N2555" s="26">
        <v>9.4090779575533353E-4</v>
      </c>
      <c r="O2555" s="25">
        <v>9.4331742587098197E-4</v>
      </c>
      <c r="P2555" s="21">
        <v>0.99903281790303367</v>
      </c>
      <c r="Q2555" s="26">
        <v>0.99907954355555251</v>
      </c>
      <c r="R2555" s="26">
        <v>0.99905909220424471</v>
      </c>
      <c r="S2555" s="25">
        <v>0.99905668257412905</v>
      </c>
      <c r="T2555" s="27">
        <f t="shared" si="39"/>
        <v>-2.3864671095360449E-5</v>
      </c>
    </row>
    <row r="2556" spans="1:20" ht="15" customHeight="1" x14ac:dyDescent="0.2">
      <c r="A2556" s="7">
        <v>48301</v>
      </c>
      <c r="B2556" s="8" t="s">
        <v>1624</v>
      </c>
      <c r="C2556" s="7" t="s">
        <v>1530</v>
      </c>
      <c r="D2556" s="21">
        <v>2.0356531941538312E-4</v>
      </c>
      <c r="E2556" s="26">
        <v>1.5073754515749618E-4</v>
      </c>
      <c r="F2556" s="26">
        <v>1.5073754515749571E-4</v>
      </c>
      <c r="G2556" s="25">
        <v>1.5073754515749555E-4</v>
      </c>
      <c r="H2556" s="21">
        <v>6.4160049627251873E-6</v>
      </c>
      <c r="I2556" s="26">
        <v>5.9873663652107784E-5</v>
      </c>
      <c r="J2556" s="26">
        <v>4.6549858634886666E-5</v>
      </c>
      <c r="K2556" s="25">
        <v>3.3496106343931903E-5</v>
      </c>
      <c r="L2556" s="21">
        <v>2.0998132437810831E-4</v>
      </c>
      <c r="M2556" s="26">
        <v>2.1061120880960392E-4</v>
      </c>
      <c r="N2556" s="26">
        <v>1.9728740379238238E-4</v>
      </c>
      <c r="O2556" s="25">
        <v>1.8423365150142747E-4</v>
      </c>
      <c r="P2556" s="21">
        <v>0.99979001867562189</v>
      </c>
      <c r="Q2556" s="26">
        <v>0.99978938879119039</v>
      </c>
      <c r="R2556" s="26">
        <v>0.99980271259620768</v>
      </c>
      <c r="S2556" s="25">
        <v>0.99981576634849856</v>
      </c>
      <c r="T2556" s="27">
        <f t="shared" si="39"/>
        <v>-2.5747672876680843E-5</v>
      </c>
    </row>
    <row r="2557" spans="1:20" ht="15" customHeight="1" x14ac:dyDescent="0.2">
      <c r="A2557" s="7">
        <v>30003</v>
      </c>
      <c r="B2557" s="8" t="s">
        <v>1041</v>
      </c>
      <c r="C2557" s="7" t="s">
        <v>1040</v>
      </c>
      <c r="D2557" s="21">
        <v>2.0439426406850775E-3</v>
      </c>
      <c r="E2557" s="26">
        <v>2.3633792596640733E-3</v>
      </c>
      <c r="F2557" s="26">
        <v>2.5079733289504282E-3</v>
      </c>
      <c r="G2557" s="25">
        <v>2.0352998612764611E-3</v>
      </c>
      <c r="H2557" s="21">
        <v>1.3294333632961144E-3</v>
      </c>
      <c r="I2557" s="26">
        <v>1.0821182876526215E-3</v>
      </c>
      <c r="J2557" s="26">
        <v>1.3936402980404654E-3</v>
      </c>
      <c r="K2557" s="25">
        <v>1.3113142703372732E-3</v>
      </c>
      <c r="L2557" s="21">
        <v>3.3733760039811921E-3</v>
      </c>
      <c r="M2557" s="26">
        <v>3.4454975473166951E-3</v>
      </c>
      <c r="N2557" s="26">
        <v>3.9016136269908932E-3</v>
      </c>
      <c r="O2557" s="25">
        <v>3.3466141316137346E-3</v>
      </c>
      <c r="P2557" s="21">
        <v>0.99662662399601876</v>
      </c>
      <c r="Q2557" s="26">
        <v>0.99655450245268329</v>
      </c>
      <c r="R2557" s="26">
        <v>0.99609838637300918</v>
      </c>
      <c r="S2557" s="25">
        <v>0.99665338586838625</v>
      </c>
      <c r="T2557" s="27">
        <f t="shared" si="39"/>
        <v>-2.6761872367457498E-5</v>
      </c>
    </row>
    <row r="2558" spans="1:20" ht="15" customHeight="1" x14ac:dyDescent="0.2">
      <c r="A2558" s="7">
        <v>19075</v>
      </c>
      <c r="B2558" s="8" t="s">
        <v>449</v>
      </c>
      <c r="C2558" s="7" t="s">
        <v>430</v>
      </c>
      <c r="D2558" s="21">
        <v>2.9016464184787045E-5</v>
      </c>
      <c r="E2558" s="26">
        <v>0</v>
      </c>
      <c r="F2558" s="26">
        <v>0</v>
      </c>
      <c r="G2558" s="25">
        <v>0</v>
      </c>
      <c r="H2558" s="21">
        <v>0</v>
      </c>
      <c r="I2558" s="26">
        <v>0</v>
      </c>
      <c r="J2558" s="26">
        <v>0</v>
      </c>
      <c r="K2558" s="25">
        <v>0</v>
      </c>
      <c r="L2558" s="21">
        <v>2.9016464184787045E-5</v>
      </c>
      <c r="M2558" s="26">
        <v>0</v>
      </c>
      <c r="N2558" s="26">
        <v>0</v>
      </c>
      <c r="O2558" s="25">
        <v>0</v>
      </c>
      <c r="P2558" s="21">
        <v>0.99997098353581526</v>
      </c>
      <c r="Q2558" s="26">
        <v>1</v>
      </c>
      <c r="R2558" s="26">
        <v>1</v>
      </c>
      <c r="S2558" s="25">
        <v>1</v>
      </c>
      <c r="T2558" s="27">
        <f t="shared" si="39"/>
        <v>-2.9016464184787045E-5</v>
      </c>
    </row>
    <row r="2559" spans="1:20" ht="15" customHeight="1" x14ac:dyDescent="0.2">
      <c r="A2559" s="7">
        <v>46089</v>
      </c>
      <c r="B2559" s="8" t="s">
        <v>638</v>
      </c>
      <c r="C2559" s="7" t="s">
        <v>1465</v>
      </c>
      <c r="D2559" s="21">
        <v>1.4609111884644616E-4</v>
      </c>
      <c r="E2559" s="26">
        <v>1.3529778466858059E-4</v>
      </c>
      <c r="F2559" s="26">
        <v>1.4222507739313387E-4</v>
      </c>
      <c r="G2559" s="25">
        <v>9.7901270076459945E-5</v>
      </c>
      <c r="H2559" s="21">
        <v>8.1780890603282209E-5</v>
      </c>
      <c r="I2559" s="26">
        <v>1.1769026770963249E-4</v>
      </c>
      <c r="J2559" s="26">
        <v>1.210524032759398E-4</v>
      </c>
      <c r="K2559" s="25">
        <v>9.8324746615564243E-5</v>
      </c>
      <c r="L2559" s="21">
        <v>2.2787200944972841E-4</v>
      </c>
      <c r="M2559" s="26">
        <v>2.5298805237821304E-4</v>
      </c>
      <c r="N2559" s="26">
        <v>2.6327748066907363E-4</v>
      </c>
      <c r="O2559" s="25">
        <v>1.962260166920242E-4</v>
      </c>
      <c r="P2559" s="21">
        <v>0.99977212799055026</v>
      </c>
      <c r="Q2559" s="26">
        <v>0.99974701194762183</v>
      </c>
      <c r="R2559" s="26">
        <v>0.99973672251933099</v>
      </c>
      <c r="S2559" s="25">
        <v>0.99980377398330789</v>
      </c>
      <c r="T2559" s="27">
        <f t="shared" si="39"/>
        <v>-3.1645992757704209E-5</v>
      </c>
    </row>
    <row r="2560" spans="1:20" ht="15" customHeight="1" x14ac:dyDescent="0.2">
      <c r="A2560" s="7">
        <v>46115</v>
      </c>
      <c r="B2560" s="8" t="s">
        <v>1496</v>
      </c>
      <c r="C2560" s="7" t="s">
        <v>1465</v>
      </c>
      <c r="D2560" s="21">
        <v>1.0933251928017225E-4</v>
      </c>
      <c r="E2560" s="26">
        <v>8.1471317100055327E-5</v>
      </c>
      <c r="F2560" s="26">
        <v>7.7573149310615789E-5</v>
      </c>
      <c r="G2560" s="25">
        <v>7.7573149310615789E-5</v>
      </c>
      <c r="H2560" s="21">
        <v>0</v>
      </c>
      <c r="I2560" s="26">
        <v>0</v>
      </c>
      <c r="J2560" s="26">
        <v>0</v>
      </c>
      <c r="K2560" s="25">
        <v>0</v>
      </c>
      <c r="L2560" s="21">
        <v>1.0933251928017225E-4</v>
      </c>
      <c r="M2560" s="26">
        <v>8.1471317100055327E-5</v>
      </c>
      <c r="N2560" s="26">
        <v>7.7573149310615789E-5</v>
      </c>
      <c r="O2560" s="25">
        <v>7.7573149310615789E-5</v>
      </c>
      <c r="P2560" s="21">
        <v>0.99989066748071975</v>
      </c>
      <c r="Q2560" s="26">
        <v>0.99991852868289999</v>
      </c>
      <c r="R2560" s="26">
        <v>0.99992242685068944</v>
      </c>
      <c r="S2560" s="25">
        <v>0.99992242685068944</v>
      </c>
      <c r="T2560" s="27">
        <f t="shared" si="39"/>
        <v>-3.1759369969556461E-5</v>
      </c>
    </row>
    <row r="2561" spans="1:20" ht="15" customHeight="1" x14ac:dyDescent="0.2">
      <c r="A2561" s="7">
        <v>38023</v>
      </c>
      <c r="B2561" s="8" t="s">
        <v>1151</v>
      </c>
      <c r="C2561" s="7" t="s">
        <v>1142</v>
      </c>
      <c r="D2561" s="21">
        <v>1.9776460843993443E-4</v>
      </c>
      <c r="E2561" s="26">
        <v>1.5789674425358916E-4</v>
      </c>
      <c r="F2561" s="26">
        <v>2.4249985240720732E-4</v>
      </c>
      <c r="G2561" s="25">
        <v>1.6097864462122127E-4</v>
      </c>
      <c r="H2561" s="21">
        <v>0</v>
      </c>
      <c r="I2561" s="26">
        <v>9.1124993330337903E-6</v>
      </c>
      <c r="J2561" s="26">
        <v>9.1124993330338055E-6</v>
      </c>
      <c r="K2561" s="25">
        <v>0</v>
      </c>
      <c r="L2561" s="21">
        <v>1.9776460843993443E-4</v>
      </c>
      <c r="M2561" s="26">
        <v>1.6700924358662293E-4</v>
      </c>
      <c r="N2561" s="26">
        <v>2.5161235174024117E-4</v>
      </c>
      <c r="O2561" s="25">
        <v>1.6097864462122127E-4</v>
      </c>
      <c r="P2561" s="21">
        <v>0.99980223539155999</v>
      </c>
      <c r="Q2561" s="26">
        <v>0.9998329907564133</v>
      </c>
      <c r="R2561" s="26">
        <v>0.9997483876482598</v>
      </c>
      <c r="S2561" s="25">
        <v>0.99983902135537872</v>
      </c>
      <c r="T2561" s="27">
        <f t="shared" si="39"/>
        <v>-3.6785963818713162E-5</v>
      </c>
    </row>
    <row r="2562" spans="1:20" ht="15" customHeight="1" x14ac:dyDescent="0.2">
      <c r="A2562" s="7">
        <v>19185</v>
      </c>
      <c r="B2562" s="8" t="s">
        <v>422</v>
      </c>
      <c r="C2562" s="7" t="s">
        <v>430</v>
      </c>
      <c r="D2562" s="21">
        <v>3.1281367707095696E-5</v>
      </c>
      <c r="E2562" s="26">
        <v>0</v>
      </c>
      <c r="F2562" s="26">
        <v>0</v>
      </c>
      <c r="G2562" s="25">
        <v>0</v>
      </c>
      <c r="H2562" s="21">
        <v>5.2332729471657321E-5</v>
      </c>
      <c r="I2562" s="26">
        <v>4.5684854142076167E-3</v>
      </c>
      <c r="J2562" s="26">
        <v>5.23327294716573E-5</v>
      </c>
      <c r="K2562" s="25">
        <v>4.4566870935579176E-5</v>
      </c>
      <c r="L2562" s="21">
        <v>8.3614097178753003E-5</v>
      </c>
      <c r="M2562" s="26">
        <v>4.5684854142076167E-3</v>
      </c>
      <c r="N2562" s="26">
        <v>5.23327294716573E-5</v>
      </c>
      <c r="O2562" s="25">
        <v>4.4566870935579176E-5</v>
      </c>
      <c r="P2562" s="21">
        <v>0.99991638590282117</v>
      </c>
      <c r="Q2562" s="26">
        <v>0.99543151458579238</v>
      </c>
      <c r="R2562" s="26">
        <v>0.99994766727052831</v>
      </c>
      <c r="S2562" s="25">
        <v>0.99995543312906443</v>
      </c>
      <c r="T2562" s="27">
        <f t="shared" si="39"/>
        <v>-3.9047226243173827E-5</v>
      </c>
    </row>
    <row r="2563" spans="1:20" ht="15" customHeight="1" x14ac:dyDescent="0.2">
      <c r="A2563" s="7">
        <v>46067</v>
      </c>
      <c r="B2563" s="8" t="s">
        <v>1484</v>
      </c>
      <c r="C2563" s="7" t="s">
        <v>1465</v>
      </c>
      <c r="D2563" s="21">
        <v>1.4904707753470812E-4</v>
      </c>
      <c r="E2563" s="26">
        <v>1.7931315117787451E-4</v>
      </c>
      <c r="F2563" s="26">
        <v>1.0945788511724081E-4</v>
      </c>
      <c r="G2563" s="25">
        <v>1.0945788511724081E-4</v>
      </c>
      <c r="H2563" s="21">
        <v>0</v>
      </c>
      <c r="I2563" s="26">
        <v>0</v>
      </c>
      <c r="J2563" s="26">
        <v>0</v>
      </c>
      <c r="K2563" s="25">
        <v>0</v>
      </c>
      <c r="L2563" s="21">
        <v>1.4904707753470812E-4</v>
      </c>
      <c r="M2563" s="26">
        <v>1.7931315117787451E-4</v>
      </c>
      <c r="N2563" s="26">
        <v>1.0945788511724081E-4</v>
      </c>
      <c r="O2563" s="25">
        <v>1.0945788511724081E-4</v>
      </c>
      <c r="P2563" s="21">
        <v>0.9998509529224654</v>
      </c>
      <c r="Q2563" s="26">
        <v>0.99982068684882219</v>
      </c>
      <c r="R2563" s="26">
        <v>0.99989054211488282</v>
      </c>
      <c r="S2563" s="25">
        <v>0.99989054211488282</v>
      </c>
      <c r="T2563" s="27">
        <f t="shared" ref="T2563:T2626" si="40">O2563-L2563</f>
        <v>-3.9589192417467312E-5</v>
      </c>
    </row>
    <row r="2564" spans="1:20" ht="15" customHeight="1" x14ac:dyDescent="0.2">
      <c r="A2564" s="7">
        <v>46059</v>
      </c>
      <c r="B2564" s="8" t="s">
        <v>1482</v>
      </c>
      <c r="C2564" s="7" t="s">
        <v>1465</v>
      </c>
      <c r="D2564" s="21">
        <v>1.6754795300872018E-4</v>
      </c>
      <c r="E2564" s="26">
        <v>2.0643371097582008E-4</v>
      </c>
      <c r="F2564" s="26">
        <v>1.6928587151998517E-4</v>
      </c>
      <c r="G2564" s="25">
        <v>1.6928587151998536E-4</v>
      </c>
      <c r="H2564" s="21">
        <v>2.3750776688165033E-4</v>
      </c>
      <c r="I2564" s="26">
        <v>1.7919604915019922E-4</v>
      </c>
      <c r="J2564" s="26">
        <v>2.3045974292572265E-4</v>
      </c>
      <c r="K2564" s="25">
        <v>1.8762867117789767E-4</v>
      </c>
      <c r="L2564" s="21">
        <v>4.0505571989037054E-4</v>
      </c>
      <c r="M2564" s="26">
        <v>3.8562976012601927E-4</v>
      </c>
      <c r="N2564" s="26">
        <v>3.9974561444570787E-4</v>
      </c>
      <c r="O2564" s="25">
        <v>3.5691454269788306E-4</v>
      </c>
      <c r="P2564" s="21">
        <v>0.99959494428010964</v>
      </c>
      <c r="Q2564" s="26">
        <v>0.99961437023987398</v>
      </c>
      <c r="R2564" s="26">
        <v>0.99960025438555433</v>
      </c>
      <c r="S2564" s="25">
        <v>0.99964308545730207</v>
      </c>
      <c r="T2564" s="27">
        <f t="shared" si="40"/>
        <v>-4.8141177192487488E-5</v>
      </c>
    </row>
    <row r="2565" spans="1:20" ht="15" customHeight="1" x14ac:dyDescent="0.2">
      <c r="A2565" s="7">
        <v>41045</v>
      </c>
      <c r="B2565" s="8" t="s">
        <v>1392</v>
      </c>
      <c r="C2565" s="7" t="s">
        <v>1382</v>
      </c>
      <c r="D2565" s="21">
        <v>3.8017079104064189E-4</v>
      </c>
      <c r="E2565" s="26">
        <v>3.9244630237284206E-4</v>
      </c>
      <c r="F2565" s="26">
        <v>4.1971156384531773E-4</v>
      </c>
      <c r="G2565" s="25">
        <v>4.1384685226091239E-4</v>
      </c>
      <c r="H2565" s="21">
        <v>1.1655468933969039E-3</v>
      </c>
      <c r="I2565" s="26">
        <v>1.1248846290950079E-3</v>
      </c>
      <c r="J2565" s="26">
        <v>1.1597061717494432E-3</v>
      </c>
      <c r="K2565" s="25">
        <v>1.0830562165549493E-3</v>
      </c>
      <c r="L2565" s="21">
        <v>1.5457176844375458E-3</v>
      </c>
      <c r="M2565" s="26">
        <v>1.51733093146785E-3</v>
      </c>
      <c r="N2565" s="26">
        <v>1.5794177355947609E-3</v>
      </c>
      <c r="O2565" s="25">
        <v>1.4969030688158616E-3</v>
      </c>
      <c r="P2565" s="21">
        <v>0.99845428231556244</v>
      </c>
      <c r="Q2565" s="26">
        <v>0.99848266906853211</v>
      </c>
      <c r="R2565" s="26">
        <v>0.99842058226440522</v>
      </c>
      <c r="S2565" s="25">
        <v>0.99850309693118411</v>
      </c>
      <c r="T2565" s="27">
        <f t="shared" si="40"/>
        <v>-4.8814615621684161E-5</v>
      </c>
    </row>
    <row r="2566" spans="1:20" ht="15" customHeight="1" x14ac:dyDescent="0.2">
      <c r="A2566" s="7">
        <v>55065</v>
      </c>
      <c r="B2566" s="8" t="s">
        <v>97</v>
      </c>
      <c r="C2566" s="7" t="s">
        <v>1826</v>
      </c>
      <c r="D2566" s="21">
        <v>1.0298830346321698E-3</v>
      </c>
      <c r="E2566" s="26">
        <v>1.0759041844555335E-3</v>
      </c>
      <c r="F2566" s="26">
        <v>9.8328457229547236E-4</v>
      </c>
      <c r="G2566" s="25">
        <v>9.8028051715907017E-4</v>
      </c>
      <c r="H2566" s="21">
        <v>0</v>
      </c>
      <c r="I2566" s="26">
        <v>0</v>
      </c>
      <c r="J2566" s="26">
        <v>0</v>
      </c>
      <c r="K2566" s="25">
        <v>0</v>
      </c>
      <c r="L2566" s="21">
        <v>1.0298830346321698E-3</v>
      </c>
      <c r="M2566" s="26">
        <v>1.0759041844555335E-3</v>
      </c>
      <c r="N2566" s="26">
        <v>9.8328457229547236E-4</v>
      </c>
      <c r="O2566" s="25">
        <v>9.8028051715907017E-4</v>
      </c>
      <c r="P2566" s="21">
        <v>0.99897011696536786</v>
      </c>
      <c r="Q2566" s="26">
        <v>0.99892409581554442</v>
      </c>
      <c r="R2566" s="26">
        <v>0.99901671542770454</v>
      </c>
      <c r="S2566" s="25">
        <v>0.99901971948284096</v>
      </c>
      <c r="T2566" s="27">
        <f t="shared" si="40"/>
        <v>-4.960251747309968E-5</v>
      </c>
    </row>
    <row r="2567" spans="1:20" ht="15" customHeight="1" x14ac:dyDescent="0.2">
      <c r="A2567" s="7">
        <v>31131</v>
      </c>
      <c r="B2567" s="8" t="s">
        <v>1207</v>
      </c>
      <c r="C2567" s="7" t="s">
        <v>1175</v>
      </c>
      <c r="D2567" s="21">
        <v>2.8192375038833578E-3</v>
      </c>
      <c r="E2567" s="26">
        <v>1.9514592165905164E-3</v>
      </c>
      <c r="F2567" s="26">
        <v>3.5038910542138832E-3</v>
      </c>
      <c r="G2567" s="25">
        <v>2.7683601581692803E-3</v>
      </c>
      <c r="H2567" s="21">
        <v>0</v>
      </c>
      <c r="I2567" s="26">
        <v>0</v>
      </c>
      <c r="J2567" s="26">
        <v>0</v>
      </c>
      <c r="K2567" s="25">
        <v>0</v>
      </c>
      <c r="L2567" s="21">
        <v>2.8192375038833578E-3</v>
      </c>
      <c r="M2567" s="26">
        <v>1.9514592165905164E-3</v>
      </c>
      <c r="N2567" s="26">
        <v>3.5038910542138832E-3</v>
      </c>
      <c r="O2567" s="25">
        <v>2.7683601581692803E-3</v>
      </c>
      <c r="P2567" s="21">
        <v>0.99718076249611665</v>
      </c>
      <c r="Q2567" s="26">
        <v>0.99804854078340943</v>
      </c>
      <c r="R2567" s="26">
        <v>0.99649610894578611</v>
      </c>
      <c r="S2567" s="25">
        <v>0.99723163984183083</v>
      </c>
      <c r="T2567" s="27">
        <f t="shared" si="40"/>
        <v>-5.0877345714077545E-5</v>
      </c>
    </row>
    <row r="2568" spans="1:20" ht="15" customHeight="1" x14ac:dyDescent="0.2">
      <c r="A2568" s="7">
        <v>27125</v>
      </c>
      <c r="B2568" s="8" t="s">
        <v>941</v>
      </c>
      <c r="C2568" s="7" t="s">
        <v>899</v>
      </c>
      <c r="D2568" s="21">
        <v>1.9674410495974966E-3</v>
      </c>
      <c r="E2568" s="26">
        <v>8.8528850230514022E-4</v>
      </c>
      <c r="F2568" s="26">
        <v>1.9165378639433765E-3</v>
      </c>
      <c r="G2568" s="25">
        <v>1.9165378639433765E-3</v>
      </c>
      <c r="H2568" s="21">
        <v>0</v>
      </c>
      <c r="I2568" s="26">
        <v>0</v>
      </c>
      <c r="J2568" s="26">
        <v>0</v>
      </c>
      <c r="K2568" s="25">
        <v>0</v>
      </c>
      <c r="L2568" s="21">
        <v>1.9674410495974966E-3</v>
      </c>
      <c r="M2568" s="26">
        <v>8.8528850230514022E-4</v>
      </c>
      <c r="N2568" s="26">
        <v>1.9165378639433765E-3</v>
      </c>
      <c r="O2568" s="25">
        <v>1.9165378639433765E-3</v>
      </c>
      <c r="P2568" s="21">
        <v>0.99803255895040255</v>
      </c>
      <c r="Q2568" s="26">
        <v>0.99911471149769482</v>
      </c>
      <c r="R2568" s="26">
        <v>0.9980834621360567</v>
      </c>
      <c r="S2568" s="25">
        <v>0.9980834621360567</v>
      </c>
      <c r="T2568" s="27">
        <f t="shared" si="40"/>
        <v>-5.0903185654120045E-5</v>
      </c>
    </row>
    <row r="2569" spans="1:20" ht="15" customHeight="1" x14ac:dyDescent="0.2">
      <c r="A2569" s="7">
        <v>31063</v>
      </c>
      <c r="B2569" s="8" t="s">
        <v>1189</v>
      </c>
      <c r="C2569" s="7" t="s">
        <v>1175</v>
      </c>
      <c r="D2569" s="21">
        <v>9.1058734223434907E-4</v>
      </c>
      <c r="E2569" s="26">
        <v>5.9798105377846988E-4</v>
      </c>
      <c r="F2569" s="26">
        <v>6.1478533197222474E-4</v>
      </c>
      <c r="G2569" s="25">
        <v>5.9227107679260744E-4</v>
      </c>
      <c r="H2569" s="21">
        <v>4.0736261254382808E-3</v>
      </c>
      <c r="I2569" s="26">
        <v>5.0389618915255398E-3</v>
      </c>
      <c r="J2569" s="26">
        <v>4.4710890106573189E-3</v>
      </c>
      <c r="K2569" s="25">
        <v>4.3389853529818183E-3</v>
      </c>
      <c r="L2569" s="21">
        <v>4.9842134676726301E-3</v>
      </c>
      <c r="M2569" s="26">
        <v>5.6369429453040102E-3</v>
      </c>
      <c r="N2569" s="26">
        <v>5.0858743426295426E-3</v>
      </c>
      <c r="O2569" s="25">
        <v>4.9312564297744254E-3</v>
      </c>
      <c r="P2569" s="21">
        <v>0.99501578653232736</v>
      </c>
      <c r="Q2569" s="26">
        <v>0.99436305705469596</v>
      </c>
      <c r="R2569" s="26">
        <v>0.99491412565737036</v>
      </c>
      <c r="S2569" s="25">
        <v>0.99506874357022557</v>
      </c>
      <c r="T2569" s="27">
        <f t="shared" si="40"/>
        <v>-5.2957037898204717E-5</v>
      </c>
    </row>
    <row r="2570" spans="1:20" ht="15" customHeight="1" x14ac:dyDescent="0.2">
      <c r="A2570" s="7">
        <v>17075</v>
      </c>
      <c r="B2570" s="8" t="s">
        <v>532</v>
      </c>
      <c r="C2570" s="7" t="s">
        <v>516</v>
      </c>
      <c r="D2570" s="21">
        <v>1.0355491318056497E-3</v>
      </c>
      <c r="E2570" s="26">
        <v>1.1518914348901635E-3</v>
      </c>
      <c r="F2570" s="26">
        <v>1.3741166393711707E-3</v>
      </c>
      <c r="G2570" s="25">
        <v>1.272567935175839E-3</v>
      </c>
      <c r="H2570" s="21">
        <v>2.9150363370578384E-4</v>
      </c>
      <c r="I2570" s="26">
        <v>2.8505560078795269E-4</v>
      </c>
      <c r="J2570" s="26">
        <v>2.8505560078795323E-4</v>
      </c>
      <c r="K2570" s="25">
        <v>0</v>
      </c>
      <c r="L2570" s="21">
        <v>1.3270527655114333E-3</v>
      </c>
      <c r="M2570" s="26">
        <v>1.4369470356781161E-3</v>
      </c>
      <c r="N2570" s="26">
        <v>1.6591722401591239E-3</v>
      </c>
      <c r="O2570" s="25">
        <v>1.272567935175839E-3</v>
      </c>
      <c r="P2570" s="21">
        <v>0.99867294723448863</v>
      </c>
      <c r="Q2570" s="26">
        <v>0.99856305296432191</v>
      </c>
      <c r="R2570" s="26">
        <v>0.9983408277598409</v>
      </c>
      <c r="S2570" s="25">
        <v>0.99872743206482406</v>
      </c>
      <c r="T2570" s="27">
        <f t="shared" si="40"/>
        <v>-5.4484830335594378E-5</v>
      </c>
    </row>
    <row r="2571" spans="1:20" ht="15" customHeight="1" x14ac:dyDescent="0.2">
      <c r="A2571" s="7">
        <v>20011</v>
      </c>
      <c r="B2571" s="8" t="s">
        <v>611</v>
      </c>
      <c r="C2571" s="7" t="s">
        <v>606</v>
      </c>
      <c r="D2571" s="21">
        <v>2.0696923806322715E-3</v>
      </c>
      <c r="E2571" s="26">
        <v>7.9823542449720182E-4</v>
      </c>
      <c r="F2571" s="26">
        <v>1.5718435208780426E-3</v>
      </c>
      <c r="G2571" s="25">
        <v>1.8783023620699477E-3</v>
      </c>
      <c r="H2571" s="21">
        <v>9.6852261133866121E-4</v>
      </c>
      <c r="I2571" s="26">
        <v>1.1048089235944207E-3</v>
      </c>
      <c r="J2571" s="26">
        <v>1.104808923594423E-3</v>
      </c>
      <c r="K2571" s="25">
        <v>1.1048089235944254E-3</v>
      </c>
      <c r="L2571" s="21">
        <v>3.0382149919709329E-3</v>
      </c>
      <c r="M2571" s="26">
        <v>1.9030443480916226E-3</v>
      </c>
      <c r="N2571" s="26">
        <v>2.6766524444724661E-3</v>
      </c>
      <c r="O2571" s="25">
        <v>2.9831112856643738E-3</v>
      </c>
      <c r="P2571" s="21">
        <v>0.99696178500802912</v>
      </c>
      <c r="Q2571" s="26">
        <v>0.99809695565190837</v>
      </c>
      <c r="R2571" s="26">
        <v>0.99732334755552754</v>
      </c>
      <c r="S2571" s="25">
        <v>0.99701688871433558</v>
      </c>
      <c r="T2571" s="27">
        <f t="shared" si="40"/>
        <v>-5.5103706306559169E-5</v>
      </c>
    </row>
    <row r="2572" spans="1:20" ht="15" customHeight="1" x14ac:dyDescent="0.2">
      <c r="A2572" s="7">
        <v>48431</v>
      </c>
      <c r="B2572" s="8" t="s">
        <v>1665</v>
      </c>
      <c r="C2572" s="7" t="s">
        <v>1530</v>
      </c>
      <c r="D2572" s="21">
        <v>6.8977189559103508E-4</v>
      </c>
      <c r="E2572" s="26">
        <v>6.587903734864063E-7</v>
      </c>
      <c r="F2572" s="26">
        <v>0</v>
      </c>
      <c r="G2572" s="25">
        <v>0</v>
      </c>
      <c r="H2572" s="21">
        <v>2.7019259227200828E-4</v>
      </c>
      <c r="I2572" s="26">
        <v>9.6324867358342828E-4</v>
      </c>
      <c r="J2572" s="26">
        <v>9.4291098907638008E-4</v>
      </c>
      <c r="K2572" s="25">
        <v>9.0368041896682892E-4</v>
      </c>
      <c r="L2572" s="21">
        <v>9.5996448786304326E-4</v>
      </c>
      <c r="M2572" s="26">
        <v>9.6390746395691462E-4</v>
      </c>
      <c r="N2572" s="26">
        <v>9.4291098907638008E-4</v>
      </c>
      <c r="O2572" s="25">
        <v>9.0368041896682892E-4</v>
      </c>
      <c r="P2572" s="21">
        <v>0.99904003551213694</v>
      </c>
      <c r="Q2572" s="26">
        <v>0.99903609253604309</v>
      </c>
      <c r="R2572" s="26">
        <v>0.99905708901092372</v>
      </c>
      <c r="S2572" s="25">
        <v>0.99909631958103318</v>
      </c>
      <c r="T2572" s="27">
        <f t="shared" si="40"/>
        <v>-5.6284068896214341E-5</v>
      </c>
    </row>
    <row r="2573" spans="1:20" ht="15" customHeight="1" x14ac:dyDescent="0.2">
      <c r="A2573" s="7">
        <v>46013</v>
      </c>
      <c r="B2573" s="8" t="s">
        <v>519</v>
      </c>
      <c r="C2573" s="7" t="s">
        <v>1465</v>
      </c>
      <c r="D2573" s="21">
        <v>8.6316376355862211E-5</v>
      </c>
      <c r="E2573" s="26">
        <v>2.0664933117450754E-4</v>
      </c>
      <c r="F2573" s="26">
        <v>9.7424959166220171E-5</v>
      </c>
      <c r="G2573" s="25">
        <v>2.9722752712715234E-5</v>
      </c>
      <c r="H2573" s="21">
        <v>7.0442943009089464E-5</v>
      </c>
      <c r="I2573" s="26">
        <v>6.2601626176543918E-5</v>
      </c>
      <c r="J2573" s="26">
        <v>7.0442943009089436E-5</v>
      </c>
      <c r="K2573" s="25">
        <v>7.0442943009089436E-5</v>
      </c>
      <c r="L2573" s="21">
        <v>1.5675931936495169E-4</v>
      </c>
      <c r="M2573" s="26">
        <v>2.6925095735105142E-4</v>
      </c>
      <c r="N2573" s="26">
        <v>1.6786790217530959E-4</v>
      </c>
      <c r="O2573" s="25">
        <v>1.0016569572180467E-4</v>
      </c>
      <c r="P2573" s="21">
        <v>0.99984324068063501</v>
      </c>
      <c r="Q2573" s="26">
        <v>0.99973074904264903</v>
      </c>
      <c r="R2573" s="26">
        <v>0.99983213209782473</v>
      </c>
      <c r="S2573" s="25">
        <v>0.99989983430427809</v>
      </c>
      <c r="T2573" s="27">
        <f t="shared" si="40"/>
        <v>-5.6593623643147017E-5</v>
      </c>
    </row>
    <row r="2574" spans="1:20" ht="15" customHeight="1" x14ac:dyDescent="0.2">
      <c r="A2574" s="7">
        <v>27167</v>
      </c>
      <c r="B2574" s="8" t="s">
        <v>957</v>
      </c>
      <c r="C2574" s="7" t="s">
        <v>899</v>
      </c>
      <c r="D2574" s="21">
        <v>1.315904903513539E-4</v>
      </c>
      <c r="E2574" s="26">
        <v>7.1808229414819201E-5</v>
      </c>
      <c r="F2574" s="26">
        <v>7.1808229414818971E-5</v>
      </c>
      <c r="G2574" s="25">
        <v>7.1808229414818971E-5</v>
      </c>
      <c r="H2574" s="21">
        <v>0</v>
      </c>
      <c r="I2574" s="26">
        <v>3.8213916028011761E-4</v>
      </c>
      <c r="J2574" s="26">
        <v>0</v>
      </c>
      <c r="K2574" s="25">
        <v>0</v>
      </c>
      <c r="L2574" s="21">
        <v>1.315904903513539E-4</v>
      </c>
      <c r="M2574" s="26">
        <v>4.5394738969493681E-4</v>
      </c>
      <c r="N2574" s="26">
        <v>7.1808229414818971E-5</v>
      </c>
      <c r="O2574" s="25">
        <v>7.1808229414818971E-5</v>
      </c>
      <c r="P2574" s="21">
        <v>0.99986840950964873</v>
      </c>
      <c r="Q2574" s="26">
        <v>0.99954605261030505</v>
      </c>
      <c r="R2574" s="26">
        <v>0.99992819177058512</v>
      </c>
      <c r="S2574" s="25">
        <v>0.99992819177058512</v>
      </c>
      <c r="T2574" s="27">
        <f t="shared" si="40"/>
        <v>-5.978226093653493E-5</v>
      </c>
    </row>
    <row r="2575" spans="1:20" ht="15" customHeight="1" x14ac:dyDescent="0.2">
      <c r="A2575" s="7">
        <v>54071</v>
      </c>
      <c r="B2575" s="8" t="s">
        <v>720</v>
      </c>
      <c r="C2575" s="7" t="s">
        <v>1862</v>
      </c>
      <c r="D2575" s="21">
        <v>2.5018699401799592E-2</v>
      </c>
      <c r="E2575" s="26">
        <v>5.4130113402000857E-2</v>
      </c>
      <c r="F2575" s="26">
        <v>5.2442814312243388E-2</v>
      </c>
      <c r="G2575" s="25">
        <v>2.4900962205444667E-2</v>
      </c>
      <c r="H2575" s="21">
        <v>2.0694034791729189E-2</v>
      </c>
      <c r="I2575" s="26">
        <v>2.1628870704014369E-2</v>
      </c>
      <c r="J2575" s="26">
        <v>2.2322109799318372E-2</v>
      </c>
      <c r="K2575" s="25">
        <v>2.0751785294596526E-2</v>
      </c>
      <c r="L2575" s="21">
        <v>4.5712734193528781E-2</v>
      </c>
      <c r="M2575" s="26">
        <v>7.5758984106015226E-2</v>
      </c>
      <c r="N2575" s="26">
        <v>7.476492411156177E-2</v>
      </c>
      <c r="O2575" s="25">
        <v>4.5652747500041189E-2</v>
      </c>
      <c r="P2575" s="21">
        <v>0.95428726580647127</v>
      </c>
      <c r="Q2575" s="26">
        <v>0.92424101589398466</v>
      </c>
      <c r="R2575" s="26">
        <v>0.92523507588843812</v>
      </c>
      <c r="S2575" s="25">
        <v>0.95434725249995878</v>
      </c>
      <c r="T2575" s="27">
        <f t="shared" si="40"/>
        <v>-5.9986693487591725E-5</v>
      </c>
    </row>
    <row r="2576" spans="1:20" ht="15" customHeight="1" x14ac:dyDescent="0.2">
      <c r="A2576" s="7">
        <v>30079</v>
      </c>
      <c r="B2576" s="8" t="s">
        <v>111</v>
      </c>
      <c r="C2576" s="7" t="s">
        <v>1040</v>
      </c>
      <c r="D2576" s="21">
        <v>1.0401221075415208E-4</v>
      </c>
      <c r="E2576" s="26">
        <v>1.2550632925269458E-4</v>
      </c>
      <c r="F2576" s="26">
        <v>1.315338514978106E-4</v>
      </c>
      <c r="G2576" s="25">
        <v>9.9860086962124712E-5</v>
      </c>
      <c r="H2576" s="21">
        <v>4.6988976888246196E-4</v>
      </c>
      <c r="I2576" s="26">
        <v>4.0263036444778793E-4</v>
      </c>
      <c r="J2576" s="26">
        <v>4.059317946089837E-4</v>
      </c>
      <c r="K2576" s="25">
        <v>4.1349815531431722E-4</v>
      </c>
      <c r="L2576" s="21">
        <v>5.7390197963661405E-4</v>
      </c>
      <c r="M2576" s="26">
        <v>5.281366937004826E-4</v>
      </c>
      <c r="N2576" s="26">
        <v>5.3746564610679425E-4</v>
      </c>
      <c r="O2576" s="25">
        <v>5.1335824227644196E-4</v>
      </c>
      <c r="P2576" s="21">
        <v>0.99942609802036331</v>
      </c>
      <c r="Q2576" s="26">
        <v>0.99947186330629945</v>
      </c>
      <c r="R2576" s="26">
        <v>0.99946253435389321</v>
      </c>
      <c r="S2576" s="25">
        <v>0.99948664175772362</v>
      </c>
      <c r="T2576" s="27">
        <f t="shared" si="40"/>
        <v>-6.0543737360172086E-5</v>
      </c>
    </row>
    <row r="2577" spans="1:20" ht="15" customHeight="1" x14ac:dyDescent="0.2">
      <c r="A2577" s="7">
        <v>31099</v>
      </c>
      <c r="B2577" s="8" t="s">
        <v>1197</v>
      </c>
      <c r="C2577" s="7" t="s">
        <v>1175</v>
      </c>
      <c r="D2577" s="21">
        <v>6.2015237899894693E-4</v>
      </c>
      <c r="E2577" s="26">
        <v>5.3290223600813266E-4</v>
      </c>
      <c r="F2577" s="26">
        <v>5.329022360081357E-4</v>
      </c>
      <c r="G2577" s="25">
        <v>5.5910088385164734E-4</v>
      </c>
      <c r="H2577" s="21">
        <v>4.2549378039968953E-5</v>
      </c>
      <c r="I2577" s="26">
        <v>4.2549378039968946E-5</v>
      </c>
      <c r="J2577" s="26">
        <v>0</v>
      </c>
      <c r="K2577" s="25">
        <v>4.2549378039969082E-5</v>
      </c>
      <c r="L2577" s="21">
        <v>6.6270175703891585E-4</v>
      </c>
      <c r="M2577" s="26">
        <v>5.7545161404810158E-4</v>
      </c>
      <c r="N2577" s="26">
        <v>5.329022360081357E-4</v>
      </c>
      <c r="O2577" s="25">
        <v>6.0165026189161648E-4</v>
      </c>
      <c r="P2577" s="21">
        <v>0.99933729824296114</v>
      </c>
      <c r="Q2577" s="26">
        <v>0.99942454838595196</v>
      </c>
      <c r="R2577" s="26">
        <v>0.99946709776399179</v>
      </c>
      <c r="S2577" s="25">
        <v>0.99939834973810837</v>
      </c>
      <c r="T2577" s="27">
        <f t="shared" si="40"/>
        <v>-6.1051495147299364E-5</v>
      </c>
    </row>
    <row r="2578" spans="1:20" ht="15" customHeight="1" x14ac:dyDescent="0.2">
      <c r="A2578" s="7">
        <v>19165</v>
      </c>
      <c r="B2578" s="8" t="s">
        <v>59</v>
      </c>
      <c r="C2578" s="7" t="s">
        <v>430</v>
      </c>
      <c r="D2578" s="21">
        <v>6.4797443674965646E-5</v>
      </c>
      <c r="E2578" s="26">
        <v>0</v>
      </c>
      <c r="F2578" s="26">
        <v>0</v>
      </c>
      <c r="G2578" s="25">
        <v>0</v>
      </c>
      <c r="H2578" s="21">
        <v>0</v>
      </c>
      <c r="I2578" s="26">
        <v>0</v>
      </c>
      <c r="J2578" s="26">
        <v>0</v>
      </c>
      <c r="K2578" s="25">
        <v>0</v>
      </c>
      <c r="L2578" s="21">
        <v>6.4797443674965646E-5</v>
      </c>
      <c r="M2578" s="26">
        <v>0</v>
      </c>
      <c r="N2578" s="26">
        <v>0</v>
      </c>
      <c r="O2578" s="25">
        <v>0</v>
      </c>
      <c r="P2578" s="21">
        <v>0.99993520255632506</v>
      </c>
      <c r="Q2578" s="26">
        <v>1</v>
      </c>
      <c r="R2578" s="26">
        <v>1</v>
      </c>
      <c r="S2578" s="25">
        <v>1</v>
      </c>
      <c r="T2578" s="27">
        <f t="shared" si="40"/>
        <v>-6.4797443674965646E-5</v>
      </c>
    </row>
    <row r="2579" spans="1:20" ht="15" customHeight="1" x14ac:dyDescent="0.2">
      <c r="A2579" s="7">
        <v>46043</v>
      </c>
      <c r="B2579" s="8" t="s">
        <v>218</v>
      </c>
      <c r="C2579" s="7" t="s">
        <v>1465</v>
      </c>
      <c r="D2579" s="21">
        <v>7.5011984473444081E-5</v>
      </c>
      <c r="E2579" s="26">
        <v>9.4281555138497397E-6</v>
      </c>
      <c r="F2579" s="26">
        <v>9.4281555138497397E-6</v>
      </c>
      <c r="G2579" s="25">
        <v>9.4281555138497397E-6</v>
      </c>
      <c r="H2579" s="21">
        <v>0</v>
      </c>
      <c r="I2579" s="26">
        <v>0</v>
      </c>
      <c r="J2579" s="26">
        <v>0</v>
      </c>
      <c r="K2579" s="25">
        <v>0</v>
      </c>
      <c r="L2579" s="21">
        <v>7.5011984473444081E-5</v>
      </c>
      <c r="M2579" s="26">
        <v>9.4281555138497397E-6</v>
      </c>
      <c r="N2579" s="26">
        <v>9.4281555138497397E-6</v>
      </c>
      <c r="O2579" s="25">
        <v>9.4281555138497397E-6</v>
      </c>
      <c r="P2579" s="21">
        <v>0.99992498801552654</v>
      </c>
      <c r="Q2579" s="26">
        <v>0.99999057184448614</v>
      </c>
      <c r="R2579" s="26">
        <v>0.99999057184448614</v>
      </c>
      <c r="S2579" s="25">
        <v>0.99999057184448614</v>
      </c>
      <c r="T2579" s="27">
        <f t="shared" si="40"/>
        <v>-6.5583828959594339E-5</v>
      </c>
    </row>
    <row r="2580" spans="1:20" ht="15" customHeight="1" x14ac:dyDescent="0.2">
      <c r="A2580" s="7">
        <v>38033</v>
      </c>
      <c r="B2580" s="8" t="s">
        <v>1052</v>
      </c>
      <c r="C2580" s="7" t="s">
        <v>1142</v>
      </c>
      <c r="D2580" s="21">
        <v>9.3050901044165595E-6</v>
      </c>
      <c r="E2580" s="26">
        <v>1.3479187173966558E-4</v>
      </c>
      <c r="F2580" s="26">
        <v>1.4807633541287767E-4</v>
      </c>
      <c r="G2580" s="25">
        <v>3.1318779717112564E-4</v>
      </c>
      <c r="H2580" s="21">
        <v>5.6995208614415668E-4</v>
      </c>
      <c r="I2580" s="26">
        <v>3.9123505100028638E-4</v>
      </c>
      <c r="J2580" s="26">
        <v>3.7314912220697552E-4</v>
      </c>
      <c r="K2580" s="25">
        <v>1.9999881348704027E-4</v>
      </c>
      <c r="L2580" s="21">
        <v>5.7925717624857315E-4</v>
      </c>
      <c r="M2580" s="26">
        <v>5.2602692273995191E-4</v>
      </c>
      <c r="N2580" s="26">
        <v>5.212254576198532E-4</v>
      </c>
      <c r="O2580" s="25">
        <v>5.1318661065816585E-4</v>
      </c>
      <c r="P2580" s="21">
        <v>0.99942074282375148</v>
      </c>
      <c r="Q2580" s="26">
        <v>0.99947397307726005</v>
      </c>
      <c r="R2580" s="26">
        <v>0.99947877454238021</v>
      </c>
      <c r="S2580" s="25">
        <v>0.99948681338934175</v>
      </c>
      <c r="T2580" s="27">
        <f t="shared" si="40"/>
        <v>-6.6070565590407295E-5</v>
      </c>
    </row>
    <row r="2581" spans="1:20" ht="15" customHeight="1" x14ac:dyDescent="0.2">
      <c r="A2581" s="7">
        <v>38093</v>
      </c>
      <c r="B2581" s="8" t="s">
        <v>1169</v>
      </c>
      <c r="C2581" s="7" t="s">
        <v>1142</v>
      </c>
      <c r="D2581" s="21">
        <v>3.7955996202358749E-4</v>
      </c>
      <c r="E2581" s="26">
        <v>4.6031657243474902E-4</v>
      </c>
      <c r="F2581" s="26">
        <v>4.1445754805689177E-4</v>
      </c>
      <c r="G2581" s="25">
        <v>3.1213345200540904E-4</v>
      </c>
      <c r="H2581" s="21">
        <v>0</v>
      </c>
      <c r="I2581" s="26">
        <v>0</v>
      </c>
      <c r="J2581" s="26">
        <v>0</v>
      </c>
      <c r="K2581" s="25">
        <v>0</v>
      </c>
      <c r="L2581" s="21">
        <v>3.7955996202358749E-4</v>
      </c>
      <c r="M2581" s="26">
        <v>4.6031657243474902E-4</v>
      </c>
      <c r="N2581" s="26">
        <v>4.1445754805689177E-4</v>
      </c>
      <c r="O2581" s="25">
        <v>3.1213345200540904E-4</v>
      </c>
      <c r="P2581" s="21">
        <v>0.99962044003797645</v>
      </c>
      <c r="Q2581" s="26">
        <v>0.99953968342756527</v>
      </c>
      <c r="R2581" s="26">
        <v>0.99958554245194309</v>
      </c>
      <c r="S2581" s="25">
        <v>0.99968786654799457</v>
      </c>
      <c r="T2581" s="27">
        <f t="shared" si="40"/>
        <v>-6.7426510018178448E-5</v>
      </c>
    </row>
    <row r="2582" spans="1:20" ht="15" customHeight="1" x14ac:dyDescent="0.2">
      <c r="A2582" s="7">
        <v>29103</v>
      </c>
      <c r="B2582" s="8" t="s">
        <v>538</v>
      </c>
      <c r="C2582" s="7" t="s">
        <v>960</v>
      </c>
      <c r="D2582" s="21">
        <v>9.4060648454215648E-4</v>
      </c>
      <c r="E2582" s="26">
        <v>8.6820129378599692E-4</v>
      </c>
      <c r="F2582" s="26">
        <v>5.219138270047991E-4</v>
      </c>
      <c r="G2582" s="25">
        <v>8.7194593975196608E-4</v>
      </c>
      <c r="H2582" s="21">
        <v>0</v>
      </c>
      <c r="I2582" s="26">
        <v>0</v>
      </c>
      <c r="J2582" s="26">
        <v>0</v>
      </c>
      <c r="K2582" s="25">
        <v>0</v>
      </c>
      <c r="L2582" s="21">
        <v>9.4060648454215648E-4</v>
      </c>
      <c r="M2582" s="26">
        <v>8.6820129378599692E-4</v>
      </c>
      <c r="N2582" s="26">
        <v>5.219138270047991E-4</v>
      </c>
      <c r="O2582" s="25">
        <v>8.7194593975196608E-4</v>
      </c>
      <c r="P2582" s="21">
        <v>0.99905939351545781</v>
      </c>
      <c r="Q2582" s="26">
        <v>0.99913179870621394</v>
      </c>
      <c r="R2582" s="26">
        <v>0.99947808617299516</v>
      </c>
      <c r="S2582" s="25">
        <v>0.99912805406024807</v>
      </c>
      <c r="T2582" s="27">
        <f t="shared" si="40"/>
        <v>-6.8660544790190401E-5</v>
      </c>
    </row>
    <row r="2583" spans="1:20" ht="15" customHeight="1" x14ac:dyDescent="0.2">
      <c r="A2583" s="7">
        <v>31057</v>
      </c>
      <c r="B2583" s="8" t="s">
        <v>1188</v>
      </c>
      <c r="C2583" s="7" t="s">
        <v>1175</v>
      </c>
      <c r="D2583" s="21">
        <v>9.3711076104759463E-4</v>
      </c>
      <c r="E2583" s="26">
        <v>9.2242045153250471E-4</v>
      </c>
      <c r="F2583" s="26">
        <v>1.037038870932576E-3</v>
      </c>
      <c r="G2583" s="25">
        <v>9.8125401744770667E-4</v>
      </c>
      <c r="H2583" s="21">
        <v>9.2471847933973115E-4</v>
      </c>
      <c r="I2583" s="26">
        <v>8.8244590382595281E-4</v>
      </c>
      <c r="J2583" s="26">
        <v>8.2207882373554772E-4</v>
      </c>
      <c r="K2583" s="25">
        <v>8.1173186293593202E-4</v>
      </c>
      <c r="L2583" s="21">
        <v>1.8618292403873255E-3</v>
      </c>
      <c r="M2583" s="26">
        <v>1.8048663553584575E-3</v>
      </c>
      <c r="N2583" s="26">
        <v>1.859117694668124E-3</v>
      </c>
      <c r="O2583" s="25">
        <v>1.792985880383639E-3</v>
      </c>
      <c r="P2583" s="21">
        <v>0.99813817075961264</v>
      </c>
      <c r="Q2583" s="26">
        <v>0.99819513364464152</v>
      </c>
      <c r="R2583" s="26">
        <v>0.99814088230533182</v>
      </c>
      <c r="S2583" s="25">
        <v>0.99820701411961632</v>
      </c>
      <c r="T2583" s="27">
        <f t="shared" si="40"/>
        <v>-6.8843360003686439E-5</v>
      </c>
    </row>
    <row r="2584" spans="1:20" ht="15" customHeight="1" x14ac:dyDescent="0.2">
      <c r="A2584" s="7">
        <v>20141</v>
      </c>
      <c r="B2584" s="8" t="s">
        <v>647</v>
      </c>
      <c r="C2584" s="7" t="s">
        <v>606</v>
      </c>
      <c r="D2584" s="21">
        <v>6.3584501327569164E-4</v>
      </c>
      <c r="E2584" s="26">
        <v>7.2926526168845627E-4</v>
      </c>
      <c r="F2584" s="26">
        <v>6.2270383326102697E-4</v>
      </c>
      <c r="G2584" s="25">
        <v>6.3784658049369984E-4</v>
      </c>
      <c r="H2584" s="21">
        <v>5.7330976302893673E-4</v>
      </c>
      <c r="I2584" s="26">
        <v>8.490029240670622E-4</v>
      </c>
      <c r="J2584" s="26">
        <v>4.9026780735931098E-4</v>
      </c>
      <c r="K2584" s="25">
        <v>5.0010763514544239E-4</v>
      </c>
      <c r="L2584" s="21">
        <v>1.2091547763046285E-3</v>
      </c>
      <c r="M2584" s="26">
        <v>1.5782681857555185E-3</v>
      </c>
      <c r="N2584" s="26">
        <v>1.112971640620338E-3</v>
      </c>
      <c r="O2584" s="25">
        <v>1.1379542156391422E-3</v>
      </c>
      <c r="P2584" s="21">
        <v>0.99879084522369532</v>
      </c>
      <c r="Q2584" s="26">
        <v>0.99842173181424454</v>
      </c>
      <c r="R2584" s="26">
        <v>0.9988870283593797</v>
      </c>
      <c r="S2584" s="25">
        <v>0.99886204578436089</v>
      </c>
      <c r="T2584" s="27">
        <f t="shared" si="40"/>
        <v>-7.1200560665486256E-5</v>
      </c>
    </row>
    <row r="2585" spans="1:20" ht="15" customHeight="1" x14ac:dyDescent="0.2">
      <c r="A2585" s="7">
        <v>46087</v>
      </c>
      <c r="B2585" s="8" t="s">
        <v>1488</v>
      </c>
      <c r="C2585" s="7" t="s">
        <v>1465</v>
      </c>
      <c r="D2585" s="21">
        <v>7.2310678200058237E-5</v>
      </c>
      <c r="E2585" s="26">
        <v>0</v>
      </c>
      <c r="F2585" s="26">
        <v>0</v>
      </c>
      <c r="G2585" s="25">
        <v>0</v>
      </c>
      <c r="H2585" s="21">
        <v>0</v>
      </c>
      <c r="I2585" s="26">
        <v>0</v>
      </c>
      <c r="J2585" s="26">
        <v>0</v>
      </c>
      <c r="K2585" s="25">
        <v>0</v>
      </c>
      <c r="L2585" s="21">
        <v>7.2310678200058237E-5</v>
      </c>
      <c r="M2585" s="26">
        <v>0</v>
      </c>
      <c r="N2585" s="26">
        <v>0</v>
      </c>
      <c r="O2585" s="25">
        <v>0</v>
      </c>
      <c r="P2585" s="21">
        <v>0.99992768932179987</v>
      </c>
      <c r="Q2585" s="26">
        <v>1</v>
      </c>
      <c r="R2585" s="26">
        <v>1</v>
      </c>
      <c r="S2585" s="25">
        <v>1</v>
      </c>
      <c r="T2585" s="27">
        <f t="shared" si="40"/>
        <v>-7.2310678200058237E-5</v>
      </c>
    </row>
    <row r="2586" spans="1:20" ht="15" customHeight="1" x14ac:dyDescent="0.2">
      <c r="A2586" s="7">
        <v>48433</v>
      </c>
      <c r="B2586" s="8" t="s">
        <v>1666</v>
      </c>
      <c r="C2586" s="7" t="s">
        <v>1530</v>
      </c>
      <c r="D2586" s="21">
        <v>1.9398306812236121E-3</v>
      </c>
      <c r="E2586" s="26">
        <v>1.2765024811312151E-3</v>
      </c>
      <c r="F2586" s="26">
        <v>1.162083434356009E-3</v>
      </c>
      <c r="G2586" s="25">
        <v>1.0442661583642133E-3</v>
      </c>
      <c r="H2586" s="21">
        <v>8.4437895084799931E-4</v>
      </c>
      <c r="I2586" s="26">
        <v>1.6792326633545665E-3</v>
      </c>
      <c r="J2586" s="26">
        <v>1.6606261958808221E-3</v>
      </c>
      <c r="K2586" s="25">
        <v>1.6666484902607697E-3</v>
      </c>
      <c r="L2586" s="21">
        <v>2.7842096320716109E-3</v>
      </c>
      <c r="M2586" s="26">
        <v>2.955735144485782E-3</v>
      </c>
      <c r="N2586" s="26">
        <v>2.8227096302368311E-3</v>
      </c>
      <c r="O2586" s="25">
        <v>2.7109146486249827E-3</v>
      </c>
      <c r="P2586" s="21">
        <v>0.9972157903679284</v>
      </c>
      <c r="Q2586" s="26">
        <v>0.99704426485551412</v>
      </c>
      <c r="R2586" s="26">
        <v>0.9971772903697631</v>
      </c>
      <c r="S2586" s="25">
        <v>0.99728908535137495</v>
      </c>
      <c r="T2586" s="27">
        <f t="shared" si="40"/>
        <v>-7.3294983446628176E-5</v>
      </c>
    </row>
    <row r="2587" spans="1:20" ht="15" customHeight="1" x14ac:dyDescent="0.2">
      <c r="A2587" s="7">
        <v>46077</v>
      </c>
      <c r="B2587" s="8" t="s">
        <v>1486</v>
      </c>
      <c r="C2587" s="7" t="s">
        <v>1465</v>
      </c>
      <c r="D2587" s="21">
        <v>8.6041678971682668E-5</v>
      </c>
      <c r="E2587" s="26">
        <v>3.1183386506326914E-4</v>
      </c>
      <c r="F2587" s="26">
        <v>6.887164258624988E-6</v>
      </c>
      <c r="G2587" s="25">
        <v>1.2578235346060581E-5</v>
      </c>
      <c r="H2587" s="21">
        <v>0</v>
      </c>
      <c r="I2587" s="26">
        <v>0</v>
      </c>
      <c r="J2587" s="26">
        <v>0</v>
      </c>
      <c r="K2587" s="25">
        <v>0</v>
      </c>
      <c r="L2587" s="21">
        <v>8.6041678971682668E-5</v>
      </c>
      <c r="M2587" s="26">
        <v>3.1183386506326914E-4</v>
      </c>
      <c r="N2587" s="26">
        <v>6.887164258624988E-6</v>
      </c>
      <c r="O2587" s="25">
        <v>1.2578235346060581E-5</v>
      </c>
      <c r="P2587" s="21">
        <v>0.99991395832102825</v>
      </c>
      <c r="Q2587" s="26">
        <v>0.99968816613493683</v>
      </c>
      <c r="R2587" s="26">
        <v>0.99999311283574144</v>
      </c>
      <c r="S2587" s="25">
        <v>0.99998742176465394</v>
      </c>
      <c r="T2587" s="27">
        <f t="shared" si="40"/>
        <v>-7.3463443625622089E-5</v>
      </c>
    </row>
    <row r="2588" spans="1:20" ht="15" customHeight="1" x14ac:dyDescent="0.2">
      <c r="A2588" s="7">
        <v>20027</v>
      </c>
      <c r="B2588" s="8" t="s">
        <v>14</v>
      </c>
      <c r="C2588" s="7" t="s">
        <v>606</v>
      </c>
      <c r="D2588" s="21">
        <v>2.2021736144224933E-3</v>
      </c>
      <c r="E2588" s="26">
        <v>2.1586504864732248E-3</v>
      </c>
      <c r="F2588" s="26">
        <v>2.2443383325382983E-3</v>
      </c>
      <c r="G2588" s="25">
        <v>2.0756794787362858E-3</v>
      </c>
      <c r="H2588" s="21">
        <v>9.0086127367552092E-4</v>
      </c>
      <c r="I2588" s="26">
        <v>9.1109024687672786E-4</v>
      </c>
      <c r="J2588" s="26">
        <v>9.2671955328074457E-4</v>
      </c>
      <c r="K2588" s="25">
        <v>9.5323531746809595E-4</v>
      </c>
      <c r="L2588" s="21">
        <v>3.1030348880980146E-3</v>
      </c>
      <c r="M2588" s="26">
        <v>3.0697407333499529E-3</v>
      </c>
      <c r="N2588" s="26">
        <v>3.1710578858190432E-3</v>
      </c>
      <c r="O2588" s="25">
        <v>3.0289147962043821E-3</v>
      </c>
      <c r="P2588" s="21">
        <v>0.99689696511190196</v>
      </c>
      <c r="Q2588" s="26">
        <v>0.99693025926665013</v>
      </c>
      <c r="R2588" s="26">
        <v>0.99682894211418094</v>
      </c>
      <c r="S2588" s="25">
        <v>0.99697108520379563</v>
      </c>
      <c r="T2588" s="27">
        <f t="shared" si="40"/>
        <v>-7.4120091893632462E-5</v>
      </c>
    </row>
    <row r="2589" spans="1:20" ht="15" customHeight="1" x14ac:dyDescent="0.2">
      <c r="A2589" s="7">
        <v>20137</v>
      </c>
      <c r="B2589" s="8" t="s">
        <v>645</v>
      </c>
      <c r="C2589" s="7" t="s">
        <v>606</v>
      </c>
      <c r="D2589" s="21">
        <v>1.2536292509675593E-3</v>
      </c>
      <c r="E2589" s="26">
        <v>9.2468487904206293E-4</v>
      </c>
      <c r="F2589" s="26">
        <v>8.5478997138773458E-4</v>
      </c>
      <c r="G2589" s="25">
        <v>1.0897854114237779E-3</v>
      </c>
      <c r="H2589" s="21">
        <v>2.1613046269349421E-3</v>
      </c>
      <c r="I2589" s="26">
        <v>2.1484547958837375E-3</v>
      </c>
      <c r="J2589" s="26">
        <v>2.2085960808296942E-3</v>
      </c>
      <c r="K2589" s="25">
        <v>2.2510164863489075E-3</v>
      </c>
      <c r="L2589" s="21">
        <v>3.4149338779025018E-3</v>
      </c>
      <c r="M2589" s="26">
        <v>3.0731396749258009E-3</v>
      </c>
      <c r="N2589" s="26">
        <v>3.0633860522174291E-3</v>
      </c>
      <c r="O2589" s="25">
        <v>3.3408018977726852E-3</v>
      </c>
      <c r="P2589" s="21">
        <v>0.99658506612209741</v>
      </c>
      <c r="Q2589" s="26">
        <v>0.99692686032507416</v>
      </c>
      <c r="R2589" s="26">
        <v>0.99693661394778255</v>
      </c>
      <c r="S2589" s="25">
        <v>0.99665919810222725</v>
      </c>
      <c r="T2589" s="27">
        <f t="shared" si="40"/>
        <v>-7.4131980129816567E-5</v>
      </c>
    </row>
    <row r="2590" spans="1:20" ht="15" customHeight="1" x14ac:dyDescent="0.2">
      <c r="A2590" s="7">
        <v>31147</v>
      </c>
      <c r="B2590" s="8" t="s">
        <v>1210</v>
      </c>
      <c r="C2590" s="7" t="s">
        <v>1175</v>
      </c>
      <c r="D2590" s="21">
        <v>5.6987014415550848E-4</v>
      </c>
      <c r="E2590" s="26">
        <v>4.8629835292841118E-4</v>
      </c>
      <c r="F2590" s="26">
        <v>4.9297882207966805E-4</v>
      </c>
      <c r="G2590" s="25">
        <v>4.9297882207966805E-4</v>
      </c>
      <c r="H2590" s="21">
        <v>0</v>
      </c>
      <c r="I2590" s="26">
        <v>0</v>
      </c>
      <c r="J2590" s="26">
        <v>0</v>
      </c>
      <c r="K2590" s="25">
        <v>0</v>
      </c>
      <c r="L2590" s="21">
        <v>5.6987014415550848E-4</v>
      </c>
      <c r="M2590" s="26">
        <v>4.8629835292841118E-4</v>
      </c>
      <c r="N2590" s="26">
        <v>4.9297882207966805E-4</v>
      </c>
      <c r="O2590" s="25">
        <v>4.9297882207966805E-4</v>
      </c>
      <c r="P2590" s="21">
        <v>0.99943012985584456</v>
      </c>
      <c r="Q2590" s="26">
        <v>0.99951370164707165</v>
      </c>
      <c r="R2590" s="26">
        <v>0.99950702117792034</v>
      </c>
      <c r="S2590" s="25">
        <v>0.99950702117792034</v>
      </c>
      <c r="T2590" s="27">
        <f t="shared" si="40"/>
        <v>-7.6891322075840437E-5</v>
      </c>
    </row>
    <row r="2591" spans="1:20" ht="15" customHeight="1" x14ac:dyDescent="0.2">
      <c r="A2591" s="7">
        <v>31013</v>
      </c>
      <c r="B2591" s="8" t="s">
        <v>1179</v>
      </c>
      <c r="C2591" s="7" t="s">
        <v>1175</v>
      </c>
      <c r="D2591" s="21">
        <v>5.9758434431323793E-4</v>
      </c>
      <c r="E2591" s="26">
        <v>4.8155355219825827E-4</v>
      </c>
      <c r="F2591" s="26">
        <v>4.5843137129869738E-4</v>
      </c>
      <c r="G2591" s="25">
        <v>4.7587599098728047E-4</v>
      </c>
      <c r="H2591" s="21">
        <v>1.0607434130071771E-3</v>
      </c>
      <c r="I2591" s="26">
        <v>9.8887171675363008E-4</v>
      </c>
      <c r="J2591" s="26">
        <v>9.6243441134967564E-4</v>
      </c>
      <c r="K2591" s="25">
        <v>1.1023494169468931E-3</v>
      </c>
      <c r="L2591" s="21">
        <v>1.658327757320415E-3</v>
      </c>
      <c r="M2591" s="26">
        <v>1.4704252689518884E-3</v>
      </c>
      <c r="N2591" s="26">
        <v>1.4208657826483731E-3</v>
      </c>
      <c r="O2591" s="25">
        <v>1.5782254079341736E-3</v>
      </c>
      <c r="P2591" s="21">
        <v>0.99834167224267956</v>
      </c>
      <c r="Q2591" s="26">
        <v>0.99852957473104809</v>
      </c>
      <c r="R2591" s="26">
        <v>0.99857913421735167</v>
      </c>
      <c r="S2591" s="25">
        <v>0.99842177459206571</v>
      </c>
      <c r="T2591" s="27">
        <f t="shared" si="40"/>
        <v>-8.0102349386241374E-5</v>
      </c>
    </row>
    <row r="2592" spans="1:20" ht="15" customHeight="1" x14ac:dyDescent="0.2">
      <c r="A2592" s="7">
        <v>19173</v>
      </c>
      <c r="B2592" s="8" t="s">
        <v>316</v>
      </c>
      <c r="C2592" s="7" t="s">
        <v>430</v>
      </c>
      <c r="D2592" s="21">
        <v>2.0352156742975861E-4</v>
      </c>
      <c r="E2592" s="26">
        <v>1.2019979930254529E-4</v>
      </c>
      <c r="F2592" s="26">
        <v>1.2019979930254529E-4</v>
      </c>
      <c r="G2592" s="25">
        <v>1.2019979930254529E-4</v>
      </c>
      <c r="H2592" s="21">
        <v>0</v>
      </c>
      <c r="I2592" s="26">
        <v>0</v>
      </c>
      <c r="J2592" s="26">
        <v>0</v>
      </c>
      <c r="K2592" s="25">
        <v>0</v>
      </c>
      <c r="L2592" s="21">
        <v>2.0352156742975861E-4</v>
      </c>
      <c r="M2592" s="26">
        <v>1.2019979930254529E-4</v>
      </c>
      <c r="N2592" s="26">
        <v>1.2019979930254529E-4</v>
      </c>
      <c r="O2592" s="25">
        <v>1.2019979930254529E-4</v>
      </c>
      <c r="P2592" s="21">
        <v>0.99979647843257025</v>
      </c>
      <c r="Q2592" s="26">
        <v>0.99987980020069744</v>
      </c>
      <c r="R2592" s="26">
        <v>0.99987980020069744</v>
      </c>
      <c r="S2592" s="25">
        <v>0.99987980020069744</v>
      </c>
      <c r="T2592" s="27">
        <f t="shared" si="40"/>
        <v>-8.3321768127213322E-5</v>
      </c>
    </row>
    <row r="2593" spans="1:20" ht="15" customHeight="1" x14ac:dyDescent="0.2">
      <c r="A2593" s="7">
        <v>27133</v>
      </c>
      <c r="B2593" s="8" t="s">
        <v>944</v>
      </c>
      <c r="C2593" s="7" t="s">
        <v>899</v>
      </c>
      <c r="D2593" s="21">
        <v>8.4187526639764213E-5</v>
      </c>
      <c r="E2593" s="26">
        <v>0</v>
      </c>
      <c r="F2593" s="26">
        <v>0</v>
      </c>
      <c r="G2593" s="25">
        <v>0</v>
      </c>
      <c r="H2593" s="21">
        <v>0</v>
      </c>
      <c r="I2593" s="26">
        <v>0</v>
      </c>
      <c r="J2593" s="26">
        <v>0</v>
      </c>
      <c r="K2593" s="25">
        <v>0</v>
      </c>
      <c r="L2593" s="21">
        <v>8.4187526639764213E-5</v>
      </c>
      <c r="M2593" s="26">
        <v>0</v>
      </c>
      <c r="N2593" s="26">
        <v>0</v>
      </c>
      <c r="O2593" s="25">
        <v>0</v>
      </c>
      <c r="P2593" s="21">
        <v>0.99991581247336025</v>
      </c>
      <c r="Q2593" s="26">
        <v>1</v>
      </c>
      <c r="R2593" s="26">
        <v>1</v>
      </c>
      <c r="S2593" s="25">
        <v>1</v>
      </c>
      <c r="T2593" s="27">
        <f t="shared" si="40"/>
        <v>-8.4187526639764213E-5</v>
      </c>
    </row>
    <row r="2594" spans="1:20" ht="15" customHeight="1" x14ac:dyDescent="0.2">
      <c r="A2594" s="7">
        <v>8125</v>
      </c>
      <c r="B2594" s="8" t="s">
        <v>141</v>
      </c>
      <c r="C2594" s="7" t="s">
        <v>200</v>
      </c>
      <c r="D2594" s="21">
        <v>8.4758217539439046E-4</v>
      </c>
      <c r="E2594" s="26">
        <v>1.2434004576099668E-3</v>
      </c>
      <c r="F2594" s="26">
        <v>1.5439529273585037E-3</v>
      </c>
      <c r="G2594" s="25">
        <v>1.4385186412525573E-3</v>
      </c>
      <c r="H2594" s="21">
        <v>1.2907251627547116E-3</v>
      </c>
      <c r="I2594" s="26">
        <v>1.025451019487229E-3</v>
      </c>
      <c r="J2594" s="26">
        <v>1.1504809467304204E-3</v>
      </c>
      <c r="K2594" s="25">
        <v>6.1418540928124881E-4</v>
      </c>
      <c r="L2594" s="21">
        <v>2.1383073381491024E-3</v>
      </c>
      <c r="M2594" s="26">
        <v>2.2688514770971961E-3</v>
      </c>
      <c r="N2594" s="26">
        <v>2.6944338740889236E-3</v>
      </c>
      <c r="O2594" s="25">
        <v>2.0527040505338061E-3</v>
      </c>
      <c r="P2594" s="21">
        <v>0.99786169266185099</v>
      </c>
      <c r="Q2594" s="26">
        <v>0.9977311485229029</v>
      </c>
      <c r="R2594" s="26">
        <v>0.99730556612591104</v>
      </c>
      <c r="S2594" s="25">
        <v>0.99794729594946618</v>
      </c>
      <c r="T2594" s="27">
        <f t="shared" si="40"/>
        <v>-8.5603287615296231E-5</v>
      </c>
    </row>
    <row r="2595" spans="1:20" ht="15" customHeight="1" x14ac:dyDescent="0.2">
      <c r="A2595" s="7">
        <v>40089</v>
      </c>
      <c r="B2595" s="8" t="s">
        <v>1362</v>
      </c>
      <c r="C2595" s="7" t="s">
        <v>1339</v>
      </c>
      <c r="D2595" s="21">
        <v>3.1774483062915568E-2</v>
      </c>
      <c r="E2595" s="26">
        <v>3.8555477407337405E-2</v>
      </c>
      <c r="F2595" s="26">
        <v>4.172179215952812E-2</v>
      </c>
      <c r="G2595" s="25">
        <v>3.5089538967832921E-2</v>
      </c>
      <c r="H2595" s="21">
        <v>2.1406095852365199E-2</v>
      </c>
      <c r="I2595" s="26">
        <v>2.2641584635458616E-2</v>
      </c>
      <c r="J2595" s="26">
        <v>2.0433315505963487E-2</v>
      </c>
      <c r="K2595" s="25">
        <v>1.8005095297575428E-2</v>
      </c>
      <c r="L2595" s="21">
        <v>5.318057891528076E-2</v>
      </c>
      <c r="M2595" s="26">
        <v>6.119706204279602E-2</v>
      </c>
      <c r="N2595" s="26">
        <v>6.2155107665491607E-2</v>
      </c>
      <c r="O2595" s="25">
        <v>5.309463426540835E-2</v>
      </c>
      <c r="P2595" s="21">
        <v>0.94681942108471917</v>
      </c>
      <c r="Q2595" s="26">
        <v>0.93880293795720404</v>
      </c>
      <c r="R2595" s="26">
        <v>0.9378448923345083</v>
      </c>
      <c r="S2595" s="25">
        <v>0.94690536573459161</v>
      </c>
      <c r="T2595" s="27">
        <f t="shared" si="40"/>
        <v>-8.594464987241035E-5</v>
      </c>
    </row>
    <row r="2596" spans="1:20" ht="15" customHeight="1" x14ac:dyDescent="0.2">
      <c r="A2596" s="7">
        <v>6101</v>
      </c>
      <c r="B2596" s="8" t="s">
        <v>191</v>
      </c>
      <c r="C2596" s="7" t="s">
        <v>143</v>
      </c>
      <c r="D2596" s="21">
        <v>3.9523548877011686E-3</v>
      </c>
      <c r="E2596" s="26">
        <v>6.0813855467674891E-4</v>
      </c>
      <c r="F2596" s="26">
        <v>0</v>
      </c>
      <c r="G2596" s="25">
        <v>0</v>
      </c>
      <c r="H2596" s="21">
        <v>3.2171232660975573E-3</v>
      </c>
      <c r="I2596" s="26">
        <v>3.5071681519305759E-3</v>
      </c>
      <c r="J2596" s="26">
        <v>7.6934977666421852E-3</v>
      </c>
      <c r="K2596" s="25">
        <v>7.0826444143769693E-3</v>
      </c>
      <c r="L2596" s="21">
        <v>7.1694781537987263E-3</v>
      </c>
      <c r="M2596" s="26">
        <v>4.1153067066073247E-3</v>
      </c>
      <c r="N2596" s="26">
        <v>7.6934977666421852E-3</v>
      </c>
      <c r="O2596" s="25">
        <v>7.0826444143769693E-3</v>
      </c>
      <c r="P2596" s="21">
        <v>0.99283052184620135</v>
      </c>
      <c r="Q2596" s="26">
        <v>0.99588469329339269</v>
      </c>
      <c r="R2596" s="26">
        <v>0.99230650223335781</v>
      </c>
      <c r="S2596" s="25">
        <v>0.992917355585623</v>
      </c>
      <c r="T2596" s="27">
        <f t="shared" si="40"/>
        <v>-8.6833739421757032E-5</v>
      </c>
    </row>
    <row r="2597" spans="1:20" ht="15" customHeight="1" x14ac:dyDescent="0.2">
      <c r="A2597" s="7">
        <v>48359</v>
      </c>
      <c r="B2597" s="8" t="s">
        <v>718</v>
      </c>
      <c r="C2597" s="7" t="s">
        <v>1530</v>
      </c>
      <c r="D2597" s="21">
        <v>5.5613426977060105E-4</v>
      </c>
      <c r="E2597" s="26">
        <v>4.9405196143621495E-4</v>
      </c>
      <c r="F2597" s="26">
        <v>6.166082576505252E-4</v>
      </c>
      <c r="G2597" s="25">
        <v>4.3165410430033742E-4</v>
      </c>
      <c r="H2597" s="21">
        <v>5.6998071313020169E-4</v>
      </c>
      <c r="I2597" s="26">
        <v>5.6537270588583868E-4</v>
      </c>
      <c r="J2597" s="26">
        <v>7.0023125232746074E-4</v>
      </c>
      <c r="K2597" s="25">
        <v>6.0664870099685496E-4</v>
      </c>
      <c r="L2597" s="21">
        <v>1.1261149829008027E-3</v>
      </c>
      <c r="M2597" s="26">
        <v>1.0594246673220537E-3</v>
      </c>
      <c r="N2597" s="26">
        <v>1.3168395099779858E-3</v>
      </c>
      <c r="O2597" s="25">
        <v>1.0383028052971925E-3</v>
      </c>
      <c r="P2597" s="21">
        <v>0.99887388501709917</v>
      </c>
      <c r="Q2597" s="26">
        <v>0.99894057533267799</v>
      </c>
      <c r="R2597" s="26">
        <v>0.99868316049002204</v>
      </c>
      <c r="S2597" s="25">
        <v>0.99896169719470285</v>
      </c>
      <c r="T2597" s="27">
        <f t="shared" si="40"/>
        <v>-8.781217760361025E-5</v>
      </c>
    </row>
    <row r="2598" spans="1:20" ht="15" customHeight="1" x14ac:dyDescent="0.2">
      <c r="A2598" s="7">
        <v>20023</v>
      </c>
      <c r="B2598" s="8" t="s">
        <v>209</v>
      </c>
      <c r="C2598" s="7" t="s">
        <v>606</v>
      </c>
      <c r="D2598" s="21">
        <v>6.3709327488316379E-4</v>
      </c>
      <c r="E2598" s="26">
        <v>5.9359434909829522E-4</v>
      </c>
      <c r="F2598" s="26">
        <v>5.4033005488198047E-4</v>
      </c>
      <c r="G2598" s="25">
        <v>5.4033005488197993E-4</v>
      </c>
      <c r="H2598" s="21">
        <v>7.3119654052336135E-4</v>
      </c>
      <c r="I2598" s="26">
        <v>8.9619691527828527E-4</v>
      </c>
      <c r="J2598" s="26">
        <v>8.6940971203739261E-4</v>
      </c>
      <c r="K2598" s="25">
        <v>7.3722511539793382E-4</v>
      </c>
      <c r="L2598" s="21">
        <v>1.368289815406525E-3</v>
      </c>
      <c r="M2598" s="26">
        <v>1.4897912643765806E-3</v>
      </c>
      <c r="N2598" s="26">
        <v>1.4097397669193732E-3</v>
      </c>
      <c r="O2598" s="25">
        <v>1.2775551702799137E-3</v>
      </c>
      <c r="P2598" s="21">
        <v>0.99863171018459351</v>
      </c>
      <c r="Q2598" s="26">
        <v>0.99851020873562335</v>
      </c>
      <c r="R2598" s="26">
        <v>0.99859026023308062</v>
      </c>
      <c r="S2598" s="25">
        <v>0.99872244482972006</v>
      </c>
      <c r="T2598" s="27">
        <f t="shared" si="40"/>
        <v>-9.0734645126611287E-5</v>
      </c>
    </row>
    <row r="2599" spans="1:20" ht="15" customHeight="1" x14ac:dyDescent="0.2">
      <c r="A2599" s="7">
        <v>31135</v>
      </c>
      <c r="B2599" s="8" t="s">
        <v>1208</v>
      </c>
      <c r="C2599" s="7" t="s">
        <v>1175</v>
      </c>
      <c r="D2599" s="21">
        <v>1.8346318568313526E-4</v>
      </c>
      <c r="E2599" s="26">
        <v>9.1898231251306576E-5</v>
      </c>
      <c r="F2599" s="26">
        <v>9.1898231251306576E-5</v>
      </c>
      <c r="G2599" s="25">
        <v>9.1898231251306576E-5</v>
      </c>
      <c r="H2599" s="21">
        <v>0</v>
      </c>
      <c r="I2599" s="26">
        <v>0</v>
      </c>
      <c r="J2599" s="26">
        <v>0</v>
      </c>
      <c r="K2599" s="25">
        <v>0</v>
      </c>
      <c r="L2599" s="21">
        <v>1.8346318568313526E-4</v>
      </c>
      <c r="M2599" s="26">
        <v>9.1898231251306576E-5</v>
      </c>
      <c r="N2599" s="26">
        <v>9.1898231251306576E-5</v>
      </c>
      <c r="O2599" s="25">
        <v>9.1898231251306576E-5</v>
      </c>
      <c r="P2599" s="21">
        <v>0.99981653681431693</v>
      </c>
      <c r="Q2599" s="26">
        <v>0.99990810176874867</v>
      </c>
      <c r="R2599" s="26">
        <v>0.99990810176874867</v>
      </c>
      <c r="S2599" s="25">
        <v>0.99990810176874867</v>
      </c>
      <c r="T2599" s="27">
        <f t="shared" si="40"/>
        <v>-9.1564954431828688E-5</v>
      </c>
    </row>
    <row r="2600" spans="1:20" ht="15" customHeight="1" x14ac:dyDescent="0.2">
      <c r="A2600" s="7">
        <v>20071</v>
      </c>
      <c r="B2600" s="8" t="s">
        <v>626</v>
      </c>
      <c r="C2600" s="7" t="s">
        <v>606</v>
      </c>
      <c r="D2600" s="21">
        <v>1.9326374878811877E-4</v>
      </c>
      <c r="E2600" s="26">
        <v>1.1295816639955785E-4</v>
      </c>
      <c r="F2600" s="26">
        <v>1.1295816639955785E-4</v>
      </c>
      <c r="G2600" s="25">
        <v>1.0139468842648075E-4</v>
      </c>
      <c r="H2600" s="21">
        <v>0</v>
      </c>
      <c r="I2600" s="26">
        <v>0</v>
      </c>
      <c r="J2600" s="26">
        <v>0</v>
      </c>
      <c r="K2600" s="25">
        <v>0</v>
      </c>
      <c r="L2600" s="21">
        <v>1.9326374878811877E-4</v>
      </c>
      <c r="M2600" s="26">
        <v>1.1295816639955785E-4</v>
      </c>
      <c r="N2600" s="26">
        <v>1.1295816639955785E-4</v>
      </c>
      <c r="O2600" s="25">
        <v>1.0139468842648075E-4</v>
      </c>
      <c r="P2600" s="21">
        <v>0.99980673625121186</v>
      </c>
      <c r="Q2600" s="26">
        <v>0.99988704183360033</v>
      </c>
      <c r="R2600" s="26">
        <v>0.99988704183360033</v>
      </c>
      <c r="S2600" s="25">
        <v>0.99989860531157349</v>
      </c>
      <c r="T2600" s="27">
        <f t="shared" si="40"/>
        <v>-9.1869060361638022E-5</v>
      </c>
    </row>
    <row r="2601" spans="1:20" ht="15" customHeight="1" x14ac:dyDescent="0.2">
      <c r="A2601" s="7">
        <v>29195</v>
      </c>
      <c r="B2601" s="8" t="s">
        <v>114</v>
      </c>
      <c r="C2601" s="7" t="s">
        <v>960</v>
      </c>
      <c r="D2601" s="21">
        <v>2.4348893851481564E-3</v>
      </c>
      <c r="E2601" s="26">
        <v>2.1393557605248934E-3</v>
      </c>
      <c r="F2601" s="26">
        <v>2.8219466920841262E-3</v>
      </c>
      <c r="G2601" s="25">
        <v>2.981216635304255E-3</v>
      </c>
      <c r="H2601" s="21">
        <v>3.3174605963868908E-3</v>
      </c>
      <c r="I2601" s="26">
        <v>2.1528121229683608E-3</v>
      </c>
      <c r="J2601" s="26">
        <v>3.0200730632356527E-3</v>
      </c>
      <c r="K2601" s="25">
        <v>2.6779780667941068E-3</v>
      </c>
      <c r="L2601" s="21">
        <v>5.7523499815350472E-3</v>
      </c>
      <c r="M2601" s="26">
        <v>4.2921678834932546E-3</v>
      </c>
      <c r="N2601" s="26">
        <v>5.8420197553197785E-3</v>
      </c>
      <c r="O2601" s="25">
        <v>5.6591947020983623E-3</v>
      </c>
      <c r="P2601" s="21">
        <v>0.99424765001846493</v>
      </c>
      <c r="Q2601" s="26">
        <v>0.99570783211650671</v>
      </c>
      <c r="R2601" s="26">
        <v>0.99415798024468016</v>
      </c>
      <c r="S2601" s="25">
        <v>0.9943408052979017</v>
      </c>
      <c r="T2601" s="27">
        <f t="shared" si="40"/>
        <v>-9.3155279436684876E-5</v>
      </c>
    </row>
    <row r="2602" spans="1:20" ht="15" customHeight="1" x14ac:dyDescent="0.2">
      <c r="A2602" s="7">
        <v>48173</v>
      </c>
      <c r="B2602" s="8" t="s">
        <v>1592</v>
      </c>
      <c r="C2602" s="7" t="s">
        <v>1530</v>
      </c>
      <c r="D2602" s="21">
        <v>1.0785942598367669E-3</v>
      </c>
      <c r="E2602" s="26">
        <v>2.2393748702067267E-3</v>
      </c>
      <c r="F2602" s="26">
        <v>1.1881413195383907E-3</v>
      </c>
      <c r="G2602" s="25">
        <v>1.1366309330260703E-3</v>
      </c>
      <c r="H2602" s="21">
        <v>4.4049683464489711E-4</v>
      </c>
      <c r="I2602" s="26">
        <v>4.5998811467033664E-4</v>
      </c>
      <c r="J2602" s="26">
        <v>3.9724635422351567E-4</v>
      </c>
      <c r="K2602" s="25">
        <v>2.8898014671636512E-4</v>
      </c>
      <c r="L2602" s="21">
        <v>1.5190910944816638E-3</v>
      </c>
      <c r="M2602" s="26">
        <v>2.6993629848770634E-3</v>
      </c>
      <c r="N2602" s="26">
        <v>1.5853876737619065E-3</v>
      </c>
      <c r="O2602" s="25">
        <v>1.4256110797424353E-3</v>
      </c>
      <c r="P2602" s="21">
        <v>0.99848090890551844</v>
      </c>
      <c r="Q2602" s="26">
        <v>0.99730063701512284</v>
      </c>
      <c r="R2602" s="26">
        <v>0.99841461232623807</v>
      </c>
      <c r="S2602" s="25">
        <v>0.99857438892025763</v>
      </c>
      <c r="T2602" s="27">
        <f t="shared" si="40"/>
        <v>-9.3480014739228453E-5</v>
      </c>
    </row>
    <row r="2603" spans="1:20" ht="15" customHeight="1" x14ac:dyDescent="0.2">
      <c r="A2603" s="7">
        <v>41069</v>
      </c>
      <c r="B2603" s="8" t="s">
        <v>424</v>
      </c>
      <c r="C2603" s="7" t="s">
        <v>1382</v>
      </c>
      <c r="D2603" s="21">
        <v>1.1528605323786658E-3</v>
      </c>
      <c r="E2603" s="26">
        <v>1.2972469690609749E-3</v>
      </c>
      <c r="F2603" s="26">
        <v>1.3254787313746904E-3</v>
      </c>
      <c r="G2603" s="25">
        <v>1.1673550182623013E-3</v>
      </c>
      <c r="H2603" s="21">
        <v>3.8354153824508277E-4</v>
      </c>
      <c r="I2603" s="26">
        <v>2.3670615697864408E-4</v>
      </c>
      <c r="J2603" s="26">
        <v>4.2540368692924735E-4</v>
      </c>
      <c r="K2603" s="25">
        <v>2.7531647498879022E-4</v>
      </c>
      <c r="L2603" s="21">
        <v>1.5364020706237487E-3</v>
      </c>
      <c r="M2603" s="26">
        <v>1.5339531260396189E-3</v>
      </c>
      <c r="N2603" s="26">
        <v>1.7508824183039378E-3</v>
      </c>
      <c r="O2603" s="25">
        <v>1.4426714932510916E-3</v>
      </c>
      <c r="P2603" s="21">
        <v>0.99846359792937633</v>
      </c>
      <c r="Q2603" s="26">
        <v>0.99846604687396046</v>
      </c>
      <c r="R2603" s="26">
        <v>0.9982491175816961</v>
      </c>
      <c r="S2603" s="25">
        <v>0.99855732850674883</v>
      </c>
      <c r="T2603" s="27">
        <f t="shared" si="40"/>
        <v>-9.3730577372657048E-5</v>
      </c>
    </row>
    <row r="2604" spans="1:20" ht="15" customHeight="1" x14ac:dyDescent="0.2">
      <c r="A2604" s="7">
        <v>48445</v>
      </c>
      <c r="B2604" s="8" t="s">
        <v>1670</v>
      </c>
      <c r="C2604" s="7" t="s">
        <v>1530</v>
      </c>
      <c r="D2604" s="21">
        <v>4.9767467638196089E-4</v>
      </c>
      <c r="E2604" s="26">
        <v>3.7777010309388356E-4</v>
      </c>
      <c r="F2604" s="26">
        <v>2.1508662648221939E-4</v>
      </c>
      <c r="G2604" s="25">
        <v>8.3283263354154235E-5</v>
      </c>
      <c r="H2604" s="21">
        <v>1.4927799242853802E-5</v>
      </c>
      <c r="I2604" s="26">
        <v>1.492779924285383E-5</v>
      </c>
      <c r="J2604" s="26">
        <v>5.6810758818098979E-5</v>
      </c>
      <c r="K2604" s="25">
        <v>3.3442867342384073E-4</v>
      </c>
      <c r="L2604" s="21">
        <v>5.1260247562481484E-4</v>
      </c>
      <c r="M2604" s="26">
        <v>3.926979023367374E-4</v>
      </c>
      <c r="N2604" s="26">
        <v>2.7189738530031835E-4</v>
      </c>
      <c r="O2604" s="25">
        <v>4.1771193677799494E-4</v>
      </c>
      <c r="P2604" s="21">
        <v>0.99948739752437521</v>
      </c>
      <c r="Q2604" s="26">
        <v>0.99960730209766324</v>
      </c>
      <c r="R2604" s="26">
        <v>0.99972810261469969</v>
      </c>
      <c r="S2604" s="25">
        <v>0.99958228806322202</v>
      </c>
      <c r="T2604" s="27">
        <f t="shared" si="40"/>
        <v>-9.4890538846819901E-5</v>
      </c>
    </row>
    <row r="2605" spans="1:20" ht="15" customHeight="1" x14ac:dyDescent="0.2">
      <c r="A2605" s="7">
        <v>48271</v>
      </c>
      <c r="B2605" s="8" t="s">
        <v>1615</v>
      </c>
      <c r="C2605" s="7" t="s">
        <v>1530</v>
      </c>
      <c r="D2605" s="21">
        <v>2.1516371176704928E-3</v>
      </c>
      <c r="E2605" s="26">
        <v>1.9639934375669669E-3</v>
      </c>
      <c r="F2605" s="26">
        <v>1.426296160804459E-3</v>
      </c>
      <c r="G2605" s="25">
        <v>1.41141083515318E-3</v>
      </c>
      <c r="H2605" s="21">
        <v>6.9903840742635667E-4</v>
      </c>
      <c r="I2605" s="26">
        <v>1.43720305420834E-3</v>
      </c>
      <c r="J2605" s="26">
        <v>1.4689411246639669E-3</v>
      </c>
      <c r="K2605" s="25">
        <v>1.3431867922158746E-3</v>
      </c>
      <c r="L2605" s="21">
        <v>2.8506755250968492E-3</v>
      </c>
      <c r="M2605" s="26">
        <v>3.4011964917753067E-3</v>
      </c>
      <c r="N2605" s="26">
        <v>2.895237285468426E-3</v>
      </c>
      <c r="O2605" s="25">
        <v>2.7545976273690544E-3</v>
      </c>
      <c r="P2605" s="21">
        <v>0.99714932447490312</v>
      </c>
      <c r="Q2605" s="26">
        <v>0.99659880350822472</v>
      </c>
      <c r="R2605" s="26">
        <v>0.99710476271453163</v>
      </c>
      <c r="S2605" s="25">
        <v>0.99724540237263093</v>
      </c>
      <c r="T2605" s="27">
        <f t="shared" si="40"/>
        <v>-9.6077897727794848E-5</v>
      </c>
    </row>
    <row r="2606" spans="1:20" ht="15" customHeight="1" x14ac:dyDescent="0.2">
      <c r="A2606" s="7">
        <v>20063</v>
      </c>
      <c r="B2606" s="8" t="s">
        <v>624</v>
      </c>
      <c r="C2606" s="7" t="s">
        <v>606</v>
      </c>
      <c r="D2606" s="21">
        <v>4.2234463327946501E-4</v>
      </c>
      <c r="E2606" s="26">
        <v>2.521353162898402E-4</v>
      </c>
      <c r="F2606" s="26">
        <v>3.1374685913342678E-4</v>
      </c>
      <c r="G2606" s="25">
        <v>3.4255630949991961E-4</v>
      </c>
      <c r="H2606" s="21">
        <v>2.2174961955227654E-5</v>
      </c>
      <c r="I2606" s="26">
        <v>2.2174961955227658E-5</v>
      </c>
      <c r="J2606" s="26">
        <v>0</v>
      </c>
      <c r="K2606" s="25">
        <v>0</v>
      </c>
      <c r="L2606" s="21">
        <v>4.4451959523469263E-4</v>
      </c>
      <c r="M2606" s="26">
        <v>2.7431027824506788E-4</v>
      </c>
      <c r="N2606" s="26">
        <v>3.1374685913342678E-4</v>
      </c>
      <c r="O2606" s="25">
        <v>3.4255630949991961E-4</v>
      </c>
      <c r="P2606" s="21">
        <v>0.99955548040476538</v>
      </c>
      <c r="Q2606" s="26">
        <v>0.99972568972175491</v>
      </c>
      <c r="R2606" s="26">
        <v>0.99968625314086657</v>
      </c>
      <c r="S2606" s="25">
        <v>0.99965744369050014</v>
      </c>
      <c r="T2606" s="27">
        <f t="shared" si="40"/>
        <v>-1.0196328573477303E-4</v>
      </c>
    </row>
    <row r="2607" spans="1:20" ht="15" customHeight="1" x14ac:dyDescent="0.2">
      <c r="A2607" s="7">
        <v>29033</v>
      </c>
      <c r="B2607" s="8" t="s">
        <v>75</v>
      </c>
      <c r="C2607" s="7" t="s">
        <v>960</v>
      </c>
      <c r="D2607" s="21">
        <v>1.2106613734376231E-3</v>
      </c>
      <c r="E2607" s="26">
        <v>1.6784984678245513E-3</v>
      </c>
      <c r="F2607" s="26">
        <v>1.5671470337320526E-3</v>
      </c>
      <c r="G2607" s="25">
        <v>1.1060690508940105E-3</v>
      </c>
      <c r="H2607" s="21">
        <v>0</v>
      </c>
      <c r="I2607" s="26">
        <v>0</v>
      </c>
      <c r="J2607" s="26">
        <v>0</v>
      </c>
      <c r="K2607" s="25">
        <v>0</v>
      </c>
      <c r="L2607" s="21">
        <v>1.2106613734376231E-3</v>
      </c>
      <c r="M2607" s="26">
        <v>1.6784984678245513E-3</v>
      </c>
      <c r="N2607" s="26">
        <v>1.5671470337320526E-3</v>
      </c>
      <c r="O2607" s="25">
        <v>1.1060690508940105E-3</v>
      </c>
      <c r="P2607" s="21">
        <v>0.99878933862656238</v>
      </c>
      <c r="Q2607" s="26">
        <v>0.99832150153217547</v>
      </c>
      <c r="R2607" s="26">
        <v>0.99843285296626794</v>
      </c>
      <c r="S2607" s="25">
        <v>0.99889393094910606</v>
      </c>
      <c r="T2607" s="27">
        <f t="shared" si="40"/>
        <v>-1.0459232254361262E-4</v>
      </c>
    </row>
    <row r="2608" spans="1:20" ht="15" customHeight="1" x14ac:dyDescent="0.2">
      <c r="A2608" s="7">
        <v>19119</v>
      </c>
      <c r="B2608" s="8" t="s">
        <v>460</v>
      </c>
      <c r="C2608" s="7" t="s">
        <v>430</v>
      </c>
      <c r="D2608" s="21">
        <v>2.6488344169884166E-4</v>
      </c>
      <c r="E2608" s="26">
        <v>1.6065552411840568E-4</v>
      </c>
      <c r="F2608" s="26">
        <v>1.5497118572681213E-4</v>
      </c>
      <c r="G2608" s="25">
        <v>1.5497118572681213E-4</v>
      </c>
      <c r="H2608" s="21">
        <v>0</v>
      </c>
      <c r="I2608" s="26">
        <v>0</v>
      </c>
      <c r="J2608" s="26">
        <v>0</v>
      </c>
      <c r="K2608" s="25">
        <v>0</v>
      </c>
      <c r="L2608" s="21">
        <v>2.6488344169884166E-4</v>
      </c>
      <c r="M2608" s="26">
        <v>1.6065552411840568E-4</v>
      </c>
      <c r="N2608" s="26">
        <v>1.5497118572681213E-4</v>
      </c>
      <c r="O2608" s="25">
        <v>1.5497118572681213E-4</v>
      </c>
      <c r="P2608" s="21">
        <v>0.99973511655830116</v>
      </c>
      <c r="Q2608" s="26">
        <v>0.99983934447588152</v>
      </c>
      <c r="R2608" s="26">
        <v>0.99984502881427328</v>
      </c>
      <c r="S2608" s="25">
        <v>0.99984502881427328</v>
      </c>
      <c r="T2608" s="27">
        <f t="shared" si="40"/>
        <v>-1.0991225597202953E-4</v>
      </c>
    </row>
    <row r="2609" spans="1:20" ht="15" customHeight="1" x14ac:dyDescent="0.2">
      <c r="A2609" s="7">
        <v>32011</v>
      </c>
      <c r="B2609" s="8" t="s">
        <v>1263</v>
      </c>
      <c r="C2609" s="7" t="s">
        <v>1260</v>
      </c>
      <c r="D2609" s="21">
        <v>6.8652823851242687E-4</v>
      </c>
      <c r="E2609" s="26">
        <v>7.1287795256875835E-4</v>
      </c>
      <c r="F2609" s="26">
        <v>8.3812908970483922E-4</v>
      </c>
      <c r="G2609" s="25">
        <v>6.225386314431796E-4</v>
      </c>
      <c r="H2609" s="21">
        <v>2.7135395439638733E-4</v>
      </c>
      <c r="I2609" s="26">
        <v>2.4260125508247744E-4</v>
      </c>
      <c r="J2609" s="26">
        <v>2.3439638941237395E-4</v>
      </c>
      <c r="K2609" s="25">
        <v>2.2482271032037867E-4</v>
      </c>
      <c r="L2609" s="21">
        <v>9.5788219290881421E-4</v>
      </c>
      <c r="M2609" s="26">
        <v>9.554792076512358E-4</v>
      </c>
      <c r="N2609" s="26">
        <v>1.0725254791172133E-3</v>
      </c>
      <c r="O2609" s="25">
        <v>8.4736134176355824E-4</v>
      </c>
      <c r="P2609" s="21">
        <v>0.99904211780709118</v>
      </c>
      <c r="Q2609" s="26">
        <v>0.99904452079234873</v>
      </c>
      <c r="R2609" s="26">
        <v>0.99892747452088282</v>
      </c>
      <c r="S2609" s="25">
        <v>0.99915263865823645</v>
      </c>
      <c r="T2609" s="27">
        <f t="shared" si="40"/>
        <v>-1.1052085114525597E-4</v>
      </c>
    </row>
    <row r="2610" spans="1:20" ht="15" customHeight="1" x14ac:dyDescent="0.2">
      <c r="A2610" s="7">
        <v>29013</v>
      </c>
      <c r="B2610" s="8" t="s">
        <v>963</v>
      </c>
      <c r="C2610" s="7" t="s">
        <v>960</v>
      </c>
      <c r="D2610" s="21">
        <v>1.4748373647961238E-3</v>
      </c>
      <c r="E2610" s="26">
        <v>6.5660975328732005E-4</v>
      </c>
      <c r="F2610" s="26">
        <v>1.9645364981945167E-3</v>
      </c>
      <c r="G2610" s="25">
        <v>1.2942331158057698E-3</v>
      </c>
      <c r="H2610" s="21">
        <v>4.2876858004659946E-4</v>
      </c>
      <c r="I2610" s="26">
        <v>4.3681446680798777E-4</v>
      </c>
      <c r="J2610" s="26">
        <v>5.1620533737878143E-4</v>
      </c>
      <c r="K2610" s="25">
        <v>4.9806288210138658E-4</v>
      </c>
      <c r="L2610" s="21">
        <v>1.903605944842723E-3</v>
      </c>
      <c r="M2610" s="26">
        <v>1.0934242200953078E-3</v>
      </c>
      <c r="N2610" s="26">
        <v>2.4807418355732979E-3</v>
      </c>
      <c r="O2610" s="25">
        <v>1.7922959979071566E-3</v>
      </c>
      <c r="P2610" s="21">
        <v>0.99809639405515727</v>
      </c>
      <c r="Q2610" s="26">
        <v>0.9989065757799046</v>
      </c>
      <c r="R2610" s="26">
        <v>0.99751925816442677</v>
      </c>
      <c r="S2610" s="25">
        <v>0.9982077040020928</v>
      </c>
      <c r="T2610" s="27">
        <f t="shared" si="40"/>
        <v>-1.1130994693556639E-4</v>
      </c>
    </row>
    <row r="2611" spans="1:20" ht="15" customHeight="1" x14ac:dyDescent="0.2">
      <c r="A2611" s="7">
        <v>20003</v>
      </c>
      <c r="B2611" s="8" t="s">
        <v>607</v>
      </c>
      <c r="C2611" s="7" t="s">
        <v>606</v>
      </c>
      <c r="D2611" s="21">
        <v>1.1638674494017356E-4</v>
      </c>
      <c r="E2611" s="26">
        <v>1.7129081016297479E-4</v>
      </c>
      <c r="F2611" s="26">
        <v>1.399090040393225E-4</v>
      </c>
      <c r="G2611" s="25">
        <v>1.3990900403932236E-4</v>
      </c>
      <c r="H2611" s="21">
        <v>7.6721353896426643E-4</v>
      </c>
      <c r="I2611" s="26">
        <v>7.7140541128679484E-4</v>
      </c>
      <c r="J2611" s="26">
        <v>7.7140541128679528E-4</v>
      </c>
      <c r="K2611" s="25">
        <v>6.3099776633278152E-4</v>
      </c>
      <c r="L2611" s="21">
        <v>8.836002839044399E-4</v>
      </c>
      <c r="M2611" s="26">
        <v>9.4269622144976968E-4</v>
      </c>
      <c r="N2611" s="26">
        <v>9.1131441532611777E-4</v>
      </c>
      <c r="O2611" s="25">
        <v>7.7090677037210391E-4</v>
      </c>
      <c r="P2611" s="21">
        <v>0.99911639971609556</v>
      </c>
      <c r="Q2611" s="26">
        <v>0.99905730377855018</v>
      </c>
      <c r="R2611" s="26">
        <v>0.99908868558467379</v>
      </c>
      <c r="S2611" s="25">
        <v>0.99922909322962794</v>
      </c>
      <c r="T2611" s="27">
        <f t="shared" si="40"/>
        <v>-1.1269351353233599E-4</v>
      </c>
    </row>
    <row r="2612" spans="1:20" ht="15" customHeight="1" x14ac:dyDescent="0.2">
      <c r="A2612" s="7">
        <v>20135</v>
      </c>
      <c r="B2612" s="8" t="s">
        <v>644</v>
      </c>
      <c r="C2612" s="7" t="s">
        <v>606</v>
      </c>
      <c r="D2612" s="21">
        <v>4.9251966419928267E-4</v>
      </c>
      <c r="E2612" s="26">
        <v>4.2401148321243422E-4</v>
      </c>
      <c r="F2612" s="26">
        <v>4.8227716183595683E-4</v>
      </c>
      <c r="G2612" s="25">
        <v>4.1892540769484496E-4</v>
      </c>
      <c r="H2612" s="21">
        <v>3.3294893911201418E-4</v>
      </c>
      <c r="I2612" s="26">
        <v>3.0240530875957222E-4</v>
      </c>
      <c r="J2612" s="26">
        <v>2.931949589474742E-4</v>
      </c>
      <c r="K2612" s="25">
        <v>2.9319495894747426E-4</v>
      </c>
      <c r="L2612" s="21">
        <v>8.2546860331129685E-4</v>
      </c>
      <c r="M2612" s="26">
        <v>7.2641679197200644E-4</v>
      </c>
      <c r="N2612" s="26">
        <v>7.7547212078343103E-4</v>
      </c>
      <c r="O2612" s="25">
        <v>7.1212036664231916E-4</v>
      </c>
      <c r="P2612" s="21">
        <v>0.99917453139668866</v>
      </c>
      <c r="Q2612" s="26">
        <v>0.99927358320802795</v>
      </c>
      <c r="R2612" s="26">
        <v>0.99922452787921656</v>
      </c>
      <c r="S2612" s="25">
        <v>0.99928787963335763</v>
      </c>
      <c r="T2612" s="27">
        <f t="shared" si="40"/>
        <v>-1.133482366689777E-4</v>
      </c>
    </row>
    <row r="2613" spans="1:20" ht="15" customHeight="1" x14ac:dyDescent="0.2">
      <c r="A2613" s="7">
        <v>30103</v>
      </c>
      <c r="B2613" s="8" t="s">
        <v>1072</v>
      </c>
      <c r="C2613" s="7" t="s">
        <v>1040</v>
      </c>
      <c r="D2613" s="21">
        <v>5.1033042743891862E-6</v>
      </c>
      <c r="E2613" s="26">
        <v>1.0988857826240849E-4</v>
      </c>
      <c r="F2613" s="26">
        <v>1.0988857826240849E-4</v>
      </c>
      <c r="G2613" s="25">
        <v>0</v>
      </c>
      <c r="H2613" s="21">
        <v>1.1151133975503462E-4</v>
      </c>
      <c r="I2613" s="26">
        <v>1.6227614926259053E-6</v>
      </c>
      <c r="J2613" s="26">
        <v>1.6227614926259053E-6</v>
      </c>
      <c r="K2613" s="25">
        <v>1.9222929833172209E-6</v>
      </c>
      <c r="L2613" s="21">
        <v>1.1661464402942382E-4</v>
      </c>
      <c r="M2613" s="26">
        <v>1.1151133975503439E-4</v>
      </c>
      <c r="N2613" s="26">
        <v>1.1151133975503439E-4</v>
      </c>
      <c r="O2613" s="25">
        <v>1.9222929833172209E-6</v>
      </c>
      <c r="P2613" s="21">
        <v>0.99988338535597054</v>
      </c>
      <c r="Q2613" s="26">
        <v>0.99988848866024493</v>
      </c>
      <c r="R2613" s="26">
        <v>0.99988848866024493</v>
      </c>
      <c r="S2613" s="25">
        <v>0.99999807770701665</v>
      </c>
      <c r="T2613" s="27">
        <f t="shared" si="40"/>
        <v>-1.1469235104610659E-4</v>
      </c>
    </row>
    <row r="2614" spans="1:20" ht="15" customHeight="1" x14ac:dyDescent="0.2">
      <c r="A2614" s="7">
        <v>19081</v>
      </c>
      <c r="B2614" s="8" t="s">
        <v>372</v>
      </c>
      <c r="C2614" s="7" t="s">
        <v>430</v>
      </c>
      <c r="D2614" s="21">
        <v>2.6738186832893644E-4</v>
      </c>
      <c r="E2614" s="26">
        <v>2.1304761438506442E-4</v>
      </c>
      <c r="F2614" s="26">
        <v>2.1304761438506442E-4</v>
      </c>
      <c r="G2614" s="25">
        <v>1.4964429403918373E-4</v>
      </c>
      <c r="H2614" s="21">
        <v>0</v>
      </c>
      <c r="I2614" s="26">
        <v>0</v>
      </c>
      <c r="J2614" s="26">
        <v>0</v>
      </c>
      <c r="K2614" s="25">
        <v>0</v>
      </c>
      <c r="L2614" s="21">
        <v>2.6738186832893644E-4</v>
      </c>
      <c r="M2614" s="26">
        <v>2.1304761438506442E-4</v>
      </c>
      <c r="N2614" s="26">
        <v>2.1304761438506442E-4</v>
      </c>
      <c r="O2614" s="25">
        <v>1.4964429403918373E-4</v>
      </c>
      <c r="P2614" s="21">
        <v>0.99973261813167114</v>
      </c>
      <c r="Q2614" s="26">
        <v>0.99978695238561499</v>
      </c>
      <c r="R2614" s="26">
        <v>0.99978695238561499</v>
      </c>
      <c r="S2614" s="25">
        <v>0.99985035570596092</v>
      </c>
      <c r="T2614" s="27">
        <f t="shared" si="40"/>
        <v>-1.1773757428975272E-4</v>
      </c>
    </row>
    <row r="2615" spans="1:20" ht="15" customHeight="1" x14ac:dyDescent="0.2">
      <c r="A2615" s="7">
        <v>27043</v>
      </c>
      <c r="B2615" s="8" t="s">
        <v>911</v>
      </c>
      <c r="C2615" s="7" t="s">
        <v>899</v>
      </c>
      <c r="D2615" s="21">
        <v>7.3357282005570535E-4</v>
      </c>
      <c r="E2615" s="26">
        <v>6.7684134661823939E-4</v>
      </c>
      <c r="F2615" s="26">
        <v>5.7517412403134099E-4</v>
      </c>
      <c r="G2615" s="25">
        <v>6.1356046444922319E-4</v>
      </c>
      <c r="H2615" s="21">
        <v>0</v>
      </c>
      <c r="I2615" s="26">
        <v>0</v>
      </c>
      <c r="J2615" s="26">
        <v>0</v>
      </c>
      <c r="K2615" s="25">
        <v>0</v>
      </c>
      <c r="L2615" s="21">
        <v>7.3357282005570535E-4</v>
      </c>
      <c r="M2615" s="26">
        <v>6.7684134661823939E-4</v>
      </c>
      <c r="N2615" s="26">
        <v>5.7517412403134099E-4</v>
      </c>
      <c r="O2615" s="25">
        <v>6.1356046444922319E-4</v>
      </c>
      <c r="P2615" s="21">
        <v>0.99926642717994418</v>
      </c>
      <c r="Q2615" s="26">
        <v>0.99932315865338173</v>
      </c>
      <c r="R2615" s="26">
        <v>0.9994248258759687</v>
      </c>
      <c r="S2615" s="25">
        <v>0.99938643953555073</v>
      </c>
      <c r="T2615" s="27">
        <f t="shared" si="40"/>
        <v>-1.2001235560648216E-4</v>
      </c>
    </row>
    <row r="2616" spans="1:20" ht="15" customHeight="1" x14ac:dyDescent="0.2">
      <c r="A2616" s="7">
        <v>17129</v>
      </c>
      <c r="B2616" s="8" t="s">
        <v>547</v>
      </c>
      <c r="C2616" s="7" t="s">
        <v>516</v>
      </c>
      <c r="D2616" s="21">
        <v>1.5809173372251035E-2</v>
      </c>
      <c r="E2616" s="26">
        <v>1.7595747981463423E-2</v>
      </c>
      <c r="F2616" s="26">
        <v>1.5688081488962537E-2</v>
      </c>
      <c r="G2616" s="25">
        <v>1.5688081488962537E-2</v>
      </c>
      <c r="H2616" s="21">
        <v>0</v>
      </c>
      <c r="I2616" s="26">
        <v>0</v>
      </c>
      <c r="J2616" s="26">
        <v>0</v>
      </c>
      <c r="K2616" s="25">
        <v>0</v>
      </c>
      <c r="L2616" s="21">
        <v>1.5809173372251035E-2</v>
      </c>
      <c r="M2616" s="26">
        <v>1.7595747981463423E-2</v>
      </c>
      <c r="N2616" s="26">
        <v>1.5688081488962537E-2</v>
      </c>
      <c r="O2616" s="25">
        <v>1.5688081488962537E-2</v>
      </c>
      <c r="P2616" s="21">
        <v>0.98419082662774904</v>
      </c>
      <c r="Q2616" s="26">
        <v>0.98240425201853654</v>
      </c>
      <c r="R2616" s="26">
        <v>0.9843119185110375</v>
      </c>
      <c r="S2616" s="25">
        <v>0.9843119185110375</v>
      </c>
      <c r="T2616" s="27">
        <f t="shared" si="40"/>
        <v>-1.2109188328849815E-4</v>
      </c>
    </row>
    <row r="2617" spans="1:20" ht="15" customHeight="1" x14ac:dyDescent="0.2">
      <c r="A2617" s="7">
        <v>6027</v>
      </c>
      <c r="B2617" s="8" t="s">
        <v>156</v>
      </c>
      <c r="C2617" s="7" t="s">
        <v>143</v>
      </c>
      <c r="D2617" s="21">
        <v>1.878278975438077E-3</v>
      </c>
      <c r="E2617" s="26">
        <v>1.5018599341122916E-3</v>
      </c>
      <c r="F2617" s="26">
        <v>1.8983298954363226E-3</v>
      </c>
      <c r="G2617" s="25">
        <v>1.7208664805983766E-3</v>
      </c>
      <c r="H2617" s="21">
        <v>6.0693901472227442E-4</v>
      </c>
      <c r="I2617" s="26">
        <v>7.3902699989742055E-4</v>
      </c>
      <c r="J2617" s="26">
        <v>6.6920628346417291E-4</v>
      </c>
      <c r="K2617" s="25">
        <v>6.4173276841467304E-4</v>
      </c>
      <c r="L2617" s="21">
        <v>2.4852179901603513E-3</v>
      </c>
      <c r="M2617" s="26">
        <v>2.2408869340097121E-3</v>
      </c>
      <c r="N2617" s="26">
        <v>2.5675361789004956E-3</v>
      </c>
      <c r="O2617" s="25">
        <v>2.3625992490130501E-3</v>
      </c>
      <c r="P2617" s="21">
        <v>0.99751478200983956</v>
      </c>
      <c r="Q2617" s="26">
        <v>0.99775911306599019</v>
      </c>
      <c r="R2617" s="26">
        <v>0.99743246382109962</v>
      </c>
      <c r="S2617" s="25">
        <v>0.99763740075098695</v>
      </c>
      <c r="T2617" s="27">
        <f t="shared" si="40"/>
        <v>-1.226187411473012E-4</v>
      </c>
    </row>
    <row r="2618" spans="1:20" ht="15" customHeight="1" x14ac:dyDescent="0.2">
      <c r="A2618" s="7">
        <v>29205</v>
      </c>
      <c r="B2618" s="8" t="s">
        <v>59</v>
      </c>
      <c r="C2618" s="7" t="s">
        <v>960</v>
      </c>
      <c r="D2618" s="21">
        <v>6.844173403271098E-4</v>
      </c>
      <c r="E2618" s="26">
        <v>9.032336701718872E-4</v>
      </c>
      <c r="F2618" s="26">
        <v>9.7624996658963775E-4</v>
      </c>
      <c r="G2618" s="25">
        <v>5.6072372166996007E-4</v>
      </c>
      <c r="H2618" s="21">
        <v>0</v>
      </c>
      <c r="I2618" s="26">
        <v>0</v>
      </c>
      <c r="J2618" s="26">
        <v>0</v>
      </c>
      <c r="K2618" s="25">
        <v>0</v>
      </c>
      <c r="L2618" s="21">
        <v>6.844173403271098E-4</v>
      </c>
      <c r="M2618" s="26">
        <v>9.032336701718872E-4</v>
      </c>
      <c r="N2618" s="26">
        <v>9.7624996658963775E-4</v>
      </c>
      <c r="O2618" s="25">
        <v>5.6072372166996007E-4</v>
      </c>
      <c r="P2618" s="21">
        <v>0.99931558265967291</v>
      </c>
      <c r="Q2618" s="26">
        <v>0.99909676632982813</v>
      </c>
      <c r="R2618" s="26">
        <v>0.99902375003341037</v>
      </c>
      <c r="S2618" s="25">
        <v>0.99943927627832996</v>
      </c>
      <c r="T2618" s="27">
        <f t="shared" si="40"/>
        <v>-1.2369361865714973E-4</v>
      </c>
    </row>
    <row r="2619" spans="1:20" ht="15" customHeight="1" x14ac:dyDescent="0.2">
      <c r="A2619" s="7">
        <v>39003</v>
      </c>
      <c r="B2619" s="8" t="s">
        <v>567</v>
      </c>
      <c r="C2619" s="7" t="s">
        <v>1303</v>
      </c>
      <c r="D2619" s="21">
        <v>2.8199050988526693E-3</v>
      </c>
      <c r="E2619" s="26">
        <v>3.0309661400368107E-3</v>
      </c>
      <c r="F2619" s="26">
        <v>2.6955522281583199E-3</v>
      </c>
      <c r="G2619" s="25">
        <v>2.6955522281583199E-3</v>
      </c>
      <c r="H2619" s="21">
        <v>0</v>
      </c>
      <c r="I2619" s="26">
        <v>0</v>
      </c>
      <c r="J2619" s="26">
        <v>0</v>
      </c>
      <c r="K2619" s="25">
        <v>0</v>
      </c>
      <c r="L2619" s="21">
        <v>2.8199050988526693E-3</v>
      </c>
      <c r="M2619" s="26">
        <v>3.0309661400368107E-3</v>
      </c>
      <c r="N2619" s="26">
        <v>2.6955522281583199E-3</v>
      </c>
      <c r="O2619" s="25">
        <v>2.6955522281583199E-3</v>
      </c>
      <c r="P2619" s="21">
        <v>0.99718009490114745</v>
      </c>
      <c r="Q2619" s="26">
        <v>0.99696903385996327</v>
      </c>
      <c r="R2619" s="26">
        <v>0.99730444777184157</v>
      </c>
      <c r="S2619" s="25">
        <v>0.99730444777184157</v>
      </c>
      <c r="T2619" s="27">
        <f t="shared" si="40"/>
        <v>-1.243528706943494E-4</v>
      </c>
    </row>
    <row r="2620" spans="1:20" ht="15" customHeight="1" x14ac:dyDescent="0.2">
      <c r="A2620" s="7">
        <v>20093</v>
      </c>
      <c r="B2620" s="8" t="s">
        <v>633</v>
      </c>
      <c r="C2620" s="7" t="s">
        <v>606</v>
      </c>
      <c r="D2620" s="21">
        <v>5.6832279086904301E-4</v>
      </c>
      <c r="E2620" s="26">
        <v>4.6234037032516641E-4</v>
      </c>
      <c r="F2620" s="26">
        <v>6.9020767322432717E-4</v>
      </c>
      <c r="G2620" s="25">
        <v>4.4032627436954775E-4</v>
      </c>
      <c r="H2620" s="21">
        <v>0</v>
      </c>
      <c r="I2620" s="26">
        <v>0</v>
      </c>
      <c r="J2620" s="26">
        <v>0</v>
      </c>
      <c r="K2620" s="25">
        <v>0</v>
      </c>
      <c r="L2620" s="21">
        <v>5.6832279086904301E-4</v>
      </c>
      <c r="M2620" s="26">
        <v>4.6234037032516641E-4</v>
      </c>
      <c r="N2620" s="26">
        <v>6.9020767322432717E-4</v>
      </c>
      <c r="O2620" s="25">
        <v>4.4032627436954775E-4</v>
      </c>
      <c r="P2620" s="21">
        <v>0.99943167720913106</v>
      </c>
      <c r="Q2620" s="26">
        <v>0.99953765962967489</v>
      </c>
      <c r="R2620" s="26">
        <v>0.99930979232677575</v>
      </c>
      <c r="S2620" s="25">
        <v>0.99955967372563037</v>
      </c>
      <c r="T2620" s="27">
        <f t="shared" si="40"/>
        <v>-1.2799651649949526E-4</v>
      </c>
    </row>
    <row r="2621" spans="1:20" ht="15" customHeight="1" x14ac:dyDescent="0.2">
      <c r="A2621" s="7">
        <v>19143</v>
      </c>
      <c r="B2621" s="8" t="s">
        <v>305</v>
      </c>
      <c r="C2621" s="7" t="s">
        <v>430</v>
      </c>
      <c r="D2621" s="21">
        <v>2.0580682931588135E-4</v>
      </c>
      <c r="E2621" s="26">
        <v>7.763023306966162E-5</v>
      </c>
      <c r="F2621" s="26">
        <v>7.763023306966162E-5</v>
      </c>
      <c r="G2621" s="25">
        <v>7.763023306966162E-5</v>
      </c>
      <c r="H2621" s="21">
        <v>0</v>
      </c>
      <c r="I2621" s="26">
        <v>0</v>
      </c>
      <c r="J2621" s="26">
        <v>0</v>
      </c>
      <c r="K2621" s="25">
        <v>0</v>
      </c>
      <c r="L2621" s="21">
        <v>2.0580682931588135E-4</v>
      </c>
      <c r="M2621" s="26">
        <v>7.763023306966162E-5</v>
      </c>
      <c r="N2621" s="26">
        <v>7.763023306966162E-5</v>
      </c>
      <c r="O2621" s="25">
        <v>7.763023306966162E-5</v>
      </c>
      <c r="P2621" s="21">
        <v>0.99979419317068419</v>
      </c>
      <c r="Q2621" s="26">
        <v>0.99992236976693039</v>
      </c>
      <c r="R2621" s="26">
        <v>0.99992236976693039</v>
      </c>
      <c r="S2621" s="25">
        <v>0.99992236976693039</v>
      </c>
      <c r="T2621" s="27">
        <f t="shared" si="40"/>
        <v>-1.2817659624621974E-4</v>
      </c>
    </row>
    <row r="2622" spans="1:20" ht="15" customHeight="1" x14ac:dyDescent="0.2">
      <c r="A2622" s="7">
        <v>46101</v>
      </c>
      <c r="B2622" s="8" t="s">
        <v>1492</v>
      </c>
      <c r="C2622" s="7" t="s">
        <v>1465</v>
      </c>
      <c r="D2622" s="21">
        <v>8.7884527815224229E-4</v>
      </c>
      <c r="E2622" s="26">
        <v>7.9994460623797608E-4</v>
      </c>
      <c r="F2622" s="26">
        <v>7.9994460623797608E-4</v>
      </c>
      <c r="G2622" s="25">
        <v>7.4937590026369144E-4</v>
      </c>
      <c r="H2622" s="21">
        <v>0</v>
      </c>
      <c r="I2622" s="26">
        <v>0</v>
      </c>
      <c r="J2622" s="26">
        <v>0</v>
      </c>
      <c r="K2622" s="25">
        <v>0</v>
      </c>
      <c r="L2622" s="21">
        <v>8.7884527815224229E-4</v>
      </c>
      <c r="M2622" s="26">
        <v>7.9994460623797608E-4</v>
      </c>
      <c r="N2622" s="26">
        <v>7.9994460623797608E-4</v>
      </c>
      <c r="O2622" s="25">
        <v>7.4937590026369144E-4</v>
      </c>
      <c r="P2622" s="21">
        <v>0.99912115472184782</v>
      </c>
      <c r="Q2622" s="26">
        <v>0.999200055393762</v>
      </c>
      <c r="R2622" s="26">
        <v>0.999200055393762</v>
      </c>
      <c r="S2622" s="25">
        <v>0.99925062409973631</v>
      </c>
      <c r="T2622" s="27">
        <f t="shared" si="40"/>
        <v>-1.2946937788855086E-4</v>
      </c>
    </row>
    <row r="2623" spans="1:20" ht="15" customHeight="1" x14ac:dyDescent="0.2">
      <c r="A2623" s="7">
        <v>16061</v>
      </c>
      <c r="B2623" s="8" t="s">
        <v>505</v>
      </c>
      <c r="C2623" s="7" t="s">
        <v>483</v>
      </c>
      <c r="D2623" s="21">
        <v>2.9614610131549158E-3</v>
      </c>
      <c r="E2623" s="26">
        <v>3.1681123292042635E-3</v>
      </c>
      <c r="F2623" s="26">
        <v>3.1681123292042744E-3</v>
      </c>
      <c r="G2623" s="25">
        <v>3.0964649724440291E-3</v>
      </c>
      <c r="H2623" s="21">
        <v>2.4004436980158933E-3</v>
      </c>
      <c r="I2623" s="26">
        <v>1.77865706443038E-3</v>
      </c>
      <c r="J2623" s="26">
        <v>2.1037245627884863E-3</v>
      </c>
      <c r="K2623" s="25">
        <v>2.1352891481862591E-3</v>
      </c>
      <c r="L2623" s="21">
        <v>5.3619047111708095E-3</v>
      </c>
      <c r="M2623" s="26">
        <v>4.9467693936346424E-3</v>
      </c>
      <c r="N2623" s="26">
        <v>5.2718368919927603E-3</v>
      </c>
      <c r="O2623" s="25">
        <v>5.2317541206302887E-3</v>
      </c>
      <c r="P2623" s="21">
        <v>0.99463809528882929</v>
      </c>
      <c r="Q2623" s="26">
        <v>0.99505323060636541</v>
      </c>
      <c r="R2623" s="26">
        <v>0.99472816310800727</v>
      </c>
      <c r="S2623" s="25">
        <v>0.99476824587936974</v>
      </c>
      <c r="T2623" s="27">
        <f t="shared" si="40"/>
        <v>-1.3015059054052088E-4</v>
      </c>
    </row>
    <row r="2624" spans="1:20" ht="15" customHeight="1" x14ac:dyDescent="0.2">
      <c r="A2624" s="7">
        <v>40025</v>
      </c>
      <c r="B2624" s="8" t="s">
        <v>1346</v>
      </c>
      <c r="C2624" s="7" t="s">
        <v>1339</v>
      </c>
      <c r="D2624" s="21">
        <v>7.6372384435876575E-4</v>
      </c>
      <c r="E2624" s="26">
        <v>7.9248348570701906E-4</v>
      </c>
      <c r="F2624" s="26">
        <v>7.6975570290619029E-4</v>
      </c>
      <c r="G2624" s="25">
        <v>6.0965773019978073E-4</v>
      </c>
      <c r="H2624" s="21">
        <v>2.7288544916004737E-4</v>
      </c>
      <c r="I2624" s="26">
        <v>2.8533402394245879E-4</v>
      </c>
      <c r="J2624" s="26">
        <v>2.7542872049357586E-4</v>
      </c>
      <c r="K2624" s="25">
        <v>2.9635588701239972E-4</v>
      </c>
      <c r="L2624" s="21">
        <v>1.0366092935188132E-3</v>
      </c>
      <c r="M2624" s="26">
        <v>1.077817509649478E-3</v>
      </c>
      <c r="N2624" s="26">
        <v>1.0451844233997662E-3</v>
      </c>
      <c r="O2624" s="25">
        <v>9.0601361721218056E-4</v>
      </c>
      <c r="P2624" s="21">
        <v>0.99896339070648121</v>
      </c>
      <c r="Q2624" s="26">
        <v>0.99892218249035059</v>
      </c>
      <c r="R2624" s="26">
        <v>0.99895481557660026</v>
      </c>
      <c r="S2624" s="25">
        <v>0.9990939863827879</v>
      </c>
      <c r="T2624" s="27">
        <f t="shared" si="40"/>
        <v>-1.3059567630663261E-4</v>
      </c>
    </row>
    <row r="2625" spans="1:20" ht="15" customHeight="1" x14ac:dyDescent="0.2">
      <c r="A2625" s="7">
        <v>27165</v>
      </c>
      <c r="B2625" s="8" t="s">
        <v>956</v>
      </c>
      <c r="C2625" s="7" t="s">
        <v>899</v>
      </c>
      <c r="D2625" s="21">
        <v>5.7514004256154925E-4</v>
      </c>
      <c r="E2625" s="26">
        <v>5.2119257068442839E-4</v>
      </c>
      <c r="F2625" s="26">
        <v>2.8845684254145477E-4</v>
      </c>
      <c r="G2625" s="25">
        <v>4.428733593424675E-4</v>
      </c>
      <c r="H2625" s="21">
        <v>0</v>
      </c>
      <c r="I2625" s="26">
        <v>0</v>
      </c>
      <c r="J2625" s="26">
        <v>0</v>
      </c>
      <c r="K2625" s="25">
        <v>0</v>
      </c>
      <c r="L2625" s="21">
        <v>5.7514004256154925E-4</v>
      </c>
      <c r="M2625" s="26">
        <v>5.2119257068442839E-4</v>
      </c>
      <c r="N2625" s="26">
        <v>2.8845684254145477E-4</v>
      </c>
      <c r="O2625" s="25">
        <v>4.428733593424675E-4</v>
      </c>
      <c r="P2625" s="21">
        <v>0.99942485995743835</v>
      </c>
      <c r="Q2625" s="26">
        <v>0.99947880742931561</v>
      </c>
      <c r="R2625" s="26">
        <v>0.99971154315745847</v>
      </c>
      <c r="S2625" s="25">
        <v>0.99955712664065743</v>
      </c>
      <c r="T2625" s="27">
        <f t="shared" si="40"/>
        <v>-1.3226668321908176E-4</v>
      </c>
    </row>
    <row r="2626" spans="1:20" ht="15" customHeight="1" x14ac:dyDescent="0.2">
      <c r="A2626" s="7">
        <v>38085</v>
      </c>
      <c r="B2626" s="8" t="s">
        <v>474</v>
      </c>
      <c r="C2626" s="7" t="s">
        <v>1142</v>
      </c>
      <c r="D2626" s="21">
        <v>1.4867552930620974E-3</v>
      </c>
      <c r="E2626" s="26">
        <v>2.1308762750637672E-3</v>
      </c>
      <c r="F2626" s="26">
        <v>2.1308762750637672E-3</v>
      </c>
      <c r="G2626" s="25">
        <v>1.9668877170185913E-3</v>
      </c>
      <c r="H2626" s="21">
        <v>1.4526353224225982E-3</v>
      </c>
      <c r="I2626" s="26">
        <v>8.0851434042092515E-4</v>
      </c>
      <c r="J2626" s="26">
        <v>8.0851434042092515E-4</v>
      </c>
      <c r="K2626" s="25">
        <v>8.3976733532750681E-4</v>
      </c>
      <c r="L2626" s="21">
        <v>2.9393906154846963E-3</v>
      </c>
      <c r="M2626" s="26">
        <v>2.9393906154846919E-3</v>
      </c>
      <c r="N2626" s="26">
        <v>2.9393906154846919E-3</v>
      </c>
      <c r="O2626" s="25">
        <v>2.8066550523460979E-3</v>
      </c>
      <c r="P2626" s="21">
        <v>0.99706060938451535</v>
      </c>
      <c r="Q2626" s="26">
        <v>0.99706060938451535</v>
      </c>
      <c r="R2626" s="26">
        <v>0.99706060938451535</v>
      </c>
      <c r="S2626" s="25">
        <v>0.99719334494765388</v>
      </c>
      <c r="T2626" s="27">
        <f t="shared" si="40"/>
        <v>-1.327355631385984E-4</v>
      </c>
    </row>
    <row r="2627" spans="1:20" ht="15" customHeight="1" x14ac:dyDescent="0.2">
      <c r="A2627" s="7">
        <v>31137</v>
      </c>
      <c r="B2627" s="8" t="s">
        <v>987</v>
      </c>
      <c r="C2627" s="7" t="s">
        <v>1175</v>
      </c>
      <c r="D2627" s="21">
        <v>4.0249726866575537E-4</v>
      </c>
      <c r="E2627" s="26">
        <v>3.9911255902641443E-4</v>
      </c>
      <c r="F2627" s="26">
        <v>3.9911255902641443E-4</v>
      </c>
      <c r="G2627" s="25">
        <v>2.691307692546904E-4</v>
      </c>
      <c r="H2627" s="21">
        <v>7.4900015125497593E-5</v>
      </c>
      <c r="I2627" s="26">
        <v>7.4900015125497783E-5</v>
      </c>
      <c r="J2627" s="26">
        <v>7.4900015125497783E-5</v>
      </c>
      <c r="K2627" s="25">
        <v>7.4900015125497932E-5</v>
      </c>
      <c r="L2627" s="21">
        <v>4.7739728379125293E-4</v>
      </c>
      <c r="M2627" s="26">
        <v>4.7401257415191216E-4</v>
      </c>
      <c r="N2627" s="26">
        <v>4.7401257415191216E-4</v>
      </c>
      <c r="O2627" s="25">
        <v>3.4403078438018835E-4</v>
      </c>
      <c r="P2627" s="21">
        <v>0.99952260271620874</v>
      </c>
      <c r="Q2627" s="26">
        <v>0.99952598742584808</v>
      </c>
      <c r="R2627" s="26">
        <v>0.99952598742584808</v>
      </c>
      <c r="S2627" s="25">
        <v>0.99965596921561983</v>
      </c>
      <c r="T2627" s="27">
        <f t="shared" ref="T2627:T2690" si="41">O2627-L2627</f>
        <v>-1.3336649941106458E-4</v>
      </c>
    </row>
    <row r="2628" spans="1:20" ht="15" customHeight="1" x14ac:dyDescent="0.2">
      <c r="A2628" s="7">
        <v>38083</v>
      </c>
      <c r="B2628" s="8" t="s">
        <v>660</v>
      </c>
      <c r="C2628" s="7" t="s">
        <v>1142</v>
      </c>
      <c r="D2628" s="21">
        <v>4.0661477029491045E-4</v>
      </c>
      <c r="E2628" s="26">
        <v>2.69875525105141E-4</v>
      </c>
      <c r="F2628" s="26">
        <v>2.6289886204979316E-4</v>
      </c>
      <c r="G2628" s="25">
        <v>2.7145906883746892E-4</v>
      </c>
      <c r="H2628" s="21">
        <v>9.9128802649793242E-6</v>
      </c>
      <c r="I2628" s="26">
        <v>9.9128802649793276E-6</v>
      </c>
      <c r="J2628" s="26">
        <v>9.9128802649793242E-6</v>
      </c>
      <c r="K2628" s="25">
        <v>9.9128802649793293E-6</v>
      </c>
      <c r="L2628" s="21">
        <v>4.1652765055988979E-4</v>
      </c>
      <c r="M2628" s="26">
        <v>2.7978840537012028E-4</v>
      </c>
      <c r="N2628" s="26">
        <v>2.728117423147725E-4</v>
      </c>
      <c r="O2628" s="25">
        <v>2.8137194910244826E-4</v>
      </c>
      <c r="P2628" s="21">
        <v>0.99958347234944001</v>
      </c>
      <c r="Q2628" s="26">
        <v>0.99972021159462976</v>
      </c>
      <c r="R2628" s="26">
        <v>0.99972718825768525</v>
      </c>
      <c r="S2628" s="25">
        <v>0.99971862805089762</v>
      </c>
      <c r="T2628" s="27">
        <f t="shared" si="41"/>
        <v>-1.3515570145744153E-4</v>
      </c>
    </row>
    <row r="2629" spans="1:20" ht="15" customHeight="1" x14ac:dyDescent="0.2">
      <c r="A2629" s="7">
        <v>48443</v>
      </c>
      <c r="B2629" s="8" t="s">
        <v>410</v>
      </c>
      <c r="C2629" s="7" t="s">
        <v>1530</v>
      </c>
      <c r="D2629" s="21">
        <v>9.3827117458171547E-4</v>
      </c>
      <c r="E2629" s="26">
        <v>1.6843002239768732E-3</v>
      </c>
      <c r="F2629" s="26">
        <v>7.2980754077197132E-4</v>
      </c>
      <c r="G2629" s="25">
        <v>7.2980754077197132E-4</v>
      </c>
      <c r="H2629" s="21">
        <v>1.1432461175042079E-4</v>
      </c>
      <c r="I2629" s="26">
        <v>1.9727411011649925E-4</v>
      </c>
      <c r="J2629" s="26">
        <v>1.7552224751666017E-4</v>
      </c>
      <c r="K2629" s="25">
        <v>1.8235542970764456E-4</v>
      </c>
      <c r="L2629" s="21">
        <v>1.0525957863321363E-3</v>
      </c>
      <c r="M2629" s="26">
        <v>1.8815743340933723E-3</v>
      </c>
      <c r="N2629" s="26">
        <v>9.0532978828863138E-4</v>
      </c>
      <c r="O2629" s="25">
        <v>9.1216297047961583E-4</v>
      </c>
      <c r="P2629" s="21">
        <v>0.9989474042136679</v>
      </c>
      <c r="Q2629" s="26">
        <v>0.99811842566590658</v>
      </c>
      <c r="R2629" s="26">
        <v>0.99909467021171139</v>
      </c>
      <c r="S2629" s="25">
        <v>0.99908783702952042</v>
      </c>
      <c r="T2629" s="27">
        <f t="shared" si="41"/>
        <v>-1.4043281585252043E-4</v>
      </c>
    </row>
    <row r="2630" spans="1:20" ht="15" customHeight="1" x14ac:dyDescent="0.2">
      <c r="A2630" s="7">
        <v>48101</v>
      </c>
      <c r="B2630" s="8" t="s">
        <v>1568</v>
      </c>
      <c r="C2630" s="7" t="s">
        <v>1530</v>
      </c>
      <c r="D2630" s="21">
        <v>4.3232447809689241E-4</v>
      </c>
      <c r="E2630" s="26">
        <v>3.1185064299260032E-4</v>
      </c>
      <c r="F2630" s="26">
        <v>2.6186665473108063E-4</v>
      </c>
      <c r="G2630" s="25">
        <v>2.7008627897018002E-4</v>
      </c>
      <c r="H2630" s="21">
        <v>9.2685406897076244E-4</v>
      </c>
      <c r="I2630" s="26">
        <v>1.0332744132879315E-3</v>
      </c>
      <c r="J2630" s="26">
        <v>1.0103199756999438E-3</v>
      </c>
      <c r="K2630" s="25">
        <v>9.4680782884448559E-4</v>
      </c>
      <c r="L2630" s="21">
        <v>1.3591785470676548E-3</v>
      </c>
      <c r="M2630" s="26">
        <v>1.3451250562805319E-3</v>
      </c>
      <c r="N2630" s="26">
        <v>1.2721866304310245E-3</v>
      </c>
      <c r="O2630" s="25">
        <v>1.2168941078146657E-3</v>
      </c>
      <c r="P2630" s="21">
        <v>0.9986408214529322</v>
      </c>
      <c r="Q2630" s="26">
        <v>0.99865487494371952</v>
      </c>
      <c r="R2630" s="26">
        <v>0.99872781336956906</v>
      </c>
      <c r="S2630" s="25">
        <v>0.99878310589218533</v>
      </c>
      <c r="T2630" s="27">
        <f t="shared" si="41"/>
        <v>-1.4228443925298913E-4</v>
      </c>
    </row>
    <row r="2631" spans="1:20" ht="15" customHeight="1" x14ac:dyDescent="0.2">
      <c r="A2631" s="7">
        <v>38051</v>
      </c>
      <c r="B2631" s="8" t="s">
        <v>387</v>
      </c>
      <c r="C2631" s="7" t="s">
        <v>1142</v>
      </c>
      <c r="D2631" s="21">
        <v>5.9563259137124637E-4</v>
      </c>
      <c r="E2631" s="26">
        <v>5.3470791067382773E-4</v>
      </c>
      <c r="F2631" s="26">
        <v>3.7998552926651522E-4</v>
      </c>
      <c r="G2631" s="25">
        <v>2.9035359912864863E-4</v>
      </c>
      <c r="H2631" s="21">
        <v>9.8567830923212171E-4</v>
      </c>
      <c r="I2631" s="26">
        <v>9.6861041853963357E-4</v>
      </c>
      <c r="J2631" s="26">
        <v>1.1469803771192973E-3</v>
      </c>
      <c r="K2631" s="25">
        <v>1.1462866841592913E-3</v>
      </c>
      <c r="L2631" s="21">
        <v>1.581310900603368E-3</v>
      </c>
      <c r="M2631" s="26">
        <v>1.5033183292134612E-3</v>
      </c>
      <c r="N2631" s="26">
        <v>1.5269659063858125E-3</v>
      </c>
      <c r="O2631" s="25">
        <v>1.4366402832879401E-3</v>
      </c>
      <c r="P2631" s="21">
        <v>0.99841868909939657</v>
      </c>
      <c r="Q2631" s="26">
        <v>0.99849668167078653</v>
      </c>
      <c r="R2631" s="26">
        <v>0.99847303409361421</v>
      </c>
      <c r="S2631" s="25">
        <v>0.99856335971671206</v>
      </c>
      <c r="T2631" s="27">
        <f t="shared" si="41"/>
        <v>-1.446706173154279E-4</v>
      </c>
    </row>
    <row r="2632" spans="1:20" ht="15" customHeight="1" x14ac:dyDescent="0.2">
      <c r="A2632" s="7">
        <v>8099</v>
      </c>
      <c r="B2632" s="8" t="s">
        <v>243</v>
      </c>
      <c r="C2632" s="7" t="s">
        <v>200</v>
      </c>
      <c r="D2632" s="21">
        <v>2.3059605675730039E-3</v>
      </c>
      <c r="E2632" s="26">
        <v>2.4319901544972819E-3</v>
      </c>
      <c r="F2632" s="26">
        <v>1.9395350225966481E-3</v>
      </c>
      <c r="G2632" s="25">
        <v>1.550054951405442E-3</v>
      </c>
      <c r="H2632" s="21">
        <v>4.1939445571481477E-3</v>
      </c>
      <c r="I2632" s="26">
        <v>5.1151205087851129E-3</v>
      </c>
      <c r="J2632" s="26">
        <v>5.2222349880437649E-3</v>
      </c>
      <c r="K2632" s="25">
        <v>4.8034746200383248E-3</v>
      </c>
      <c r="L2632" s="21">
        <v>6.4999051247211512E-3</v>
      </c>
      <c r="M2632" s="26">
        <v>7.5471106632823935E-3</v>
      </c>
      <c r="N2632" s="26">
        <v>7.1617700106404126E-3</v>
      </c>
      <c r="O2632" s="25">
        <v>6.3535295714437666E-3</v>
      </c>
      <c r="P2632" s="21">
        <v>0.99350009487527891</v>
      </c>
      <c r="Q2632" s="26">
        <v>0.9924528893367176</v>
      </c>
      <c r="R2632" s="26">
        <v>0.99283822998935956</v>
      </c>
      <c r="S2632" s="25">
        <v>0.99364647042855625</v>
      </c>
      <c r="T2632" s="27">
        <f t="shared" si="41"/>
        <v>-1.4637555327738465E-4</v>
      </c>
    </row>
    <row r="2633" spans="1:20" ht="15" customHeight="1" x14ac:dyDescent="0.2">
      <c r="A2633" s="7">
        <v>19025</v>
      </c>
      <c r="B2633" s="8" t="s">
        <v>8</v>
      </c>
      <c r="C2633" s="7" t="s">
        <v>430</v>
      </c>
      <c r="D2633" s="21">
        <v>2.7998042252211922E-4</v>
      </c>
      <c r="E2633" s="26">
        <v>2.0147225919250493E-4</v>
      </c>
      <c r="F2633" s="26">
        <v>1.3286153028852884E-4</v>
      </c>
      <c r="G2633" s="25">
        <v>1.3286153028852884E-4</v>
      </c>
      <c r="H2633" s="21">
        <v>0</v>
      </c>
      <c r="I2633" s="26">
        <v>0</v>
      </c>
      <c r="J2633" s="26">
        <v>0</v>
      </c>
      <c r="K2633" s="25">
        <v>0</v>
      </c>
      <c r="L2633" s="21">
        <v>2.7998042252211922E-4</v>
      </c>
      <c r="M2633" s="26">
        <v>2.0147225919250493E-4</v>
      </c>
      <c r="N2633" s="26">
        <v>1.3286153028852884E-4</v>
      </c>
      <c r="O2633" s="25">
        <v>1.3286153028852884E-4</v>
      </c>
      <c r="P2633" s="21">
        <v>0.9997200195774778</v>
      </c>
      <c r="Q2633" s="26">
        <v>0.99979852774080757</v>
      </c>
      <c r="R2633" s="26">
        <v>0.99986713846971143</v>
      </c>
      <c r="S2633" s="25">
        <v>0.99986713846971143</v>
      </c>
      <c r="T2633" s="27">
        <f t="shared" si="41"/>
        <v>-1.4711889223359038E-4</v>
      </c>
    </row>
    <row r="2634" spans="1:20" ht="15" customHeight="1" x14ac:dyDescent="0.2">
      <c r="A2634" s="7">
        <v>38099</v>
      </c>
      <c r="B2634" s="8" t="s">
        <v>1172</v>
      </c>
      <c r="C2634" s="7" t="s">
        <v>1142</v>
      </c>
      <c r="D2634" s="21">
        <v>2.0977214243121542E-4</v>
      </c>
      <c r="E2634" s="26">
        <v>4.2725120164128474E-4</v>
      </c>
      <c r="F2634" s="26">
        <v>6.096195493356064E-5</v>
      </c>
      <c r="G2634" s="25">
        <v>6.096195493356064E-5</v>
      </c>
      <c r="H2634" s="21">
        <v>0</v>
      </c>
      <c r="I2634" s="26">
        <v>0</v>
      </c>
      <c r="J2634" s="26">
        <v>0</v>
      </c>
      <c r="K2634" s="25">
        <v>0</v>
      </c>
      <c r="L2634" s="21">
        <v>2.0977214243121542E-4</v>
      </c>
      <c r="M2634" s="26">
        <v>4.2725120164128474E-4</v>
      </c>
      <c r="N2634" s="26">
        <v>6.096195493356064E-5</v>
      </c>
      <c r="O2634" s="25">
        <v>6.096195493356064E-5</v>
      </c>
      <c r="P2634" s="21">
        <v>0.99979022785756877</v>
      </c>
      <c r="Q2634" s="26">
        <v>0.99957274879835867</v>
      </c>
      <c r="R2634" s="26">
        <v>0.99993903804506634</v>
      </c>
      <c r="S2634" s="25">
        <v>0.99993903804506634</v>
      </c>
      <c r="T2634" s="27">
        <f t="shared" si="41"/>
        <v>-1.4881018749765478E-4</v>
      </c>
    </row>
    <row r="2635" spans="1:20" ht="15" customHeight="1" x14ac:dyDescent="0.2">
      <c r="A2635" s="7">
        <v>38017</v>
      </c>
      <c r="B2635" s="8" t="s">
        <v>438</v>
      </c>
      <c r="C2635" s="7" t="s">
        <v>1142</v>
      </c>
      <c r="D2635" s="21">
        <v>4.3269775938229485E-4</v>
      </c>
      <c r="E2635" s="26">
        <v>2.3923971290103546E-4</v>
      </c>
      <c r="F2635" s="26">
        <v>2.2214126948036475E-4</v>
      </c>
      <c r="G2635" s="25">
        <v>2.8076888044683608E-4</v>
      </c>
      <c r="H2635" s="21">
        <v>0</v>
      </c>
      <c r="I2635" s="26">
        <v>0</v>
      </c>
      <c r="J2635" s="26">
        <v>0</v>
      </c>
      <c r="K2635" s="25">
        <v>0</v>
      </c>
      <c r="L2635" s="21">
        <v>4.3269775938229485E-4</v>
      </c>
      <c r="M2635" s="26">
        <v>2.3923971290103546E-4</v>
      </c>
      <c r="N2635" s="26">
        <v>2.2214126948036475E-4</v>
      </c>
      <c r="O2635" s="25">
        <v>2.8076888044683608E-4</v>
      </c>
      <c r="P2635" s="21">
        <v>0.99956730224061774</v>
      </c>
      <c r="Q2635" s="26">
        <v>0.99976076028709893</v>
      </c>
      <c r="R2635" s="26">
        <v>0.99977785873051961</v>
      </c>
      <c r="S2635" s="25">
        <v>0.99971923111955308</v>
      </c>
      <c r="T2635" s="27">
        <f t="shared" si="41"/>
        <v>-1.5192887893545877E-4</v>
      </c>
    </row>
    <row r="2636" spans="1:20" ht="15" customHeight="1" x14ac:dyDescent="0.2">
      <c r="A2636" s="7">
        <v>46111</v>
      </c>
      <c r="B2636" s="8" t="s">
        <v>1495</v>
      </c>
      <c r="C2636" s="7" t="s">
        <v>1465</v>
      </c>
      <c r="D2636" s="21">
        <v>8.587625627685194E-4</v>
      </c>
      <c r="E2636" s="26">
        <v>2.5203589513783225E-4</v>
      </c>
      <c r="F2636" s="26">
        <v>5.169280407253357E-4</v>
      </c>
      <c r="G2636" s="25">
        <v>5.1692804072533656E-4</v>
      </c>
      <c r="H2636" s="21">
        <v>9.6292955264347637E-5</v>
      </c>
      <c r="I2636" s="26">
        <v>3.4840856105844035E-4</v>
      </c>
      <c r="J2636" s="26">
        <v>9.7473471765779403E-5</v>
      </c>
      <c r="K2636" s="25">
        <v>2.8451203269536638E-4</v>
      </c>
      <c r="L2636" s="21">
        <v>9.5505551803286705E-4</v>
      </c>
      <c r="M2636" s="26">
        <v>6.004444561962726E-4</v>
      </c>
      <c r="N2636" s="26">
        <v>6.1440151249111507E-4</v>
      </c>
      <c r="O2636" s="25">
        <v>8.0144007342070295E-4</v>
      </c>
      <c r="P2636" s="21">
        <v>0.99904494448196701</v>
      </c>
      <c r="Q2636" s="26">
        <v>0.99939955554380377</v>
      </c>
      <c r="R2636" s="26">
        <v>0.99938559848750885</v>
      </c>
      <c r="S2636" s="25">
        <v>0.99919855992657924</v>
      </c>
      <c r="T2636" s="27">
        <f t="shared" si="41"/>
        <v>-1.536154446121641E-4</v>
      </c>
    </row>
    <row r="2637" spans="1:20" ht="15" customHeight="1" x14ac:dyDescent="0.2">
      <c r="A2637" s="7">
        <v>38097</v>
      </c>
      <c r="B2637" s="8" t="s">
        <v>1171</v>
      </c>
      <c r="C2637" s="7" t="s">
        <v>1142</v>
      </c>
      <c r="D2637" s="21">
        <v>1.5652087493986456E-4</v>
      </c>
      <c r="E2637" s="26">
        <v>1.5652087493986456E-4</v>
      </c>
      <c r="F2637" s="26">
        <v>9.4981997152826663E-5</v>
      </c>
      <c r="G2637" s="25">
        <v>0</v>
      </c>
      <c r="H2637" s="21">
        <v>0</v>
      </c>
      <c r="I2637" s="26">
        <v>0</v>
      </c>
      <c r="J2637" s="26">
        <v>0</v>
      </c>
      <c r="K2637" s="25">
        <v>0</v>
      </c>
      <c r="L2637" s="21">
        <v>1.5652087493986456E-4</v>
      </c>
      <c r="M2637" s="26">
        <v>1.5652087493986456E-4</v>
      </c>
      <c r="N2637" s="26">
        <v>9.4981997152826663E-5</v>
      </c>
      <c r="O2637" s="25">
        <v>0</v>
      </c>
      <c r="P2637" s="21">
        <v>0.99984347912506022</v>
      </c>
      <c r="Q2637" s="26">
        <v>0.99984347912506022</v>
      </c>
      <c r="R2637" s="26">
        <v>0.99990501800284715</v>
      </c>
      <c r="S2637" s="25">
        <v>1</v>
      </c>
      <c r="T2637" s="27">
        <f t="shared" si="41"/>
        <v>-1.5652087493986456E-4</v>
      </c>
    </row>
    <row r="2638" spans="1:20" ht="15" customHeight="1" x14ac:dyDescent="0.2">
      <c r="A2638" s="7">
        <v>27091</v>
      </c>
      <c r="B2638" s="8" t="s">
        <v>300</v>
      </c>
      <c r="C2638" s="7" t="s">
        <v>899</v>
      </c>
      <c r="D2638" s="21">
        <v>8.3491521125112194E-4</v>
      </c>
      <c r="E2638" s="26">
        <v>6.4184380267573525E-4</v>
      </c>
      <c r="F2638" s="26">
        <v>1.098407805128534E-3</v>
      </c>
      <c r="G2638" s="25">
        <v>6.733501662738395E-4</v>
      </c>
      <c r="H2638" s="21">
        <v>0</v>
      </c>
      <c r="I2638" s="26">
        <v>0</v>
      </c>
      <c r="J2638" s="26">
        <v>0</v>
      </c>
      <c r="K2638" s="25">
        <v>0</v>
      </c>
      <c r="L2638" s="21">
        <v>8.3491521125112194E-4</v>
      </c>
      <c r="M2638" s="26">
        <v>6.4184380267573525E-4</v>
      </c>
      <c r="N2638" s="26">
        <v>1.098407805128534E-3</v>
      </c>
      <c r="O2638" s="25">
        <v>6.733501662738395E-4</v>
      </c>
      <c r="P2638" s="21">
        <v>0.99916508478874888</v>
      </c>
      <c r="Q2638" s="26">
        <v>0.99935815619732427</v>
      </c>
      <c r="R2638" s="26">
        <v>0.99890159219487151</v>
      </c>
      <c r="S2638" s="25">
        <v>0.9993266498337261</v>
      </c>
      <c r="T2638" s="27">
        <f t="shared" si="41"/>
        <v>-1.6156504497728244E-4</v>
      </c>
    </row>
    <row r="2639" spans="1:20" ht="15" customHeight="1" x14ac:dyDescent="0.2">
      <c r="A2639" s="7">
        <v>35021</v>
      </c>
      <c r="B2639" s="8" t="s">
        <v>1244</v>
      </c>
      <c r="C2639" s="7" t="s">
        <v>1236</v>
      </c>
      <c r="D2639" s="21">
        <v>8.741149725386689E-4</v>
      </c>
      <c r="E2639" s="26">
        <v>9.2268781128006293E-4</v>
      </c>
      <c r="F2639" s="26">
        <v>7.482942804693315E-4</v>
      </c>
      <c r="G2639" s="25">
        <v>6.3728400567971528E-4</v>
      </c>
      <c r="H2639" s="21">
        <v>1.1964844136356804E-4</v>
      </c>
      <c r="I2639" s="26">
        <v>1.7976027258252185E-4</v>
      </c>
      <c r="J2639" s="26">
        <v>1.8257846655222361E-4</v>
      </c>
      <c r="K2639" s="25">
        <v>1.9381671406696284E-4</v>
      </c>
      <c r="L2639" s="21">
        <v>9.9376341390223686E-4</v>
      </c>
      <c r="M2639" s="26">
        <v>1.1024480838625849E-3</v>
      </c>
      <c r="N2639" s="26">
        <v>9.3087274702155509E-4</v>
      </c>
      <c r="O2639" s="25">
        <v>8.3110071974667815E-4</v>
      </c>
      <c r="P2639" s="21">
        <v>0.99900623658609766</v>
      </c>
      <c r="Q2639" s="26">
        <v>0.99889755191613738</v>
      </c>
      <c r="R2639" s="26">
        <v>0.99906912725297836</v>
      </c>
      <c r="S2639" s="25">
        <v>0.99916889928025321</v>
      </c>
      <c r="T2639" s="27">
        <f t="shared" si="41"/>
        <v>-1.6266269415555871E-4</v>
      </c>
    </row>
    <row r="2640" spans="1:20" ht="15" customHeight="1" x14ac:dyDescent="0.2">
      <c r="A2640" s="7">
        <v>48391</v>
      </c>
      <c r="B2640" s="8" t="s">
        <v>1651</v>
      </c>
      <c r="C2640" s="7" t="s">
        <v>1530</v>
      </c>
      <c r="D2640" s="21">
        <v>4.8802059299366341E-3</v>
      </c>
      <c r="E2640" s="26">
        <v>4.4443382892282862E-3</v>
      </c>
      <c r="F2640" s="26">
        <v>3.8414990558733242E-3</v>
      </c>
      <c r="G2640" s="25">
        <v>3.9310969964864526E-3</v>
      </c>
      <c r="H2640" s="21">
        <v>3.6109298032014083E-3</v>
      </c>
      <c r="I2640" s="26">
        <v>4.2241008692411311E-3</v>
      </c>
      <c r="J2640" s="26">
        <v>4.6389157190614401E-3</v>
      </c>
      <c r="K2640" s="25">
        <v>4.3962611629228621E-3</v>
      </c>
      <c r="L2640" s="21">
        <v>8.4911357331380419E-3</v>
      </c>
      <c r="M2640" s="26">
        <v>8.6684391584694164E-3</v>
      </c>
      <c r="N2640" s="26">
        <v>8.4804147749347643E-3</v>
      </c>
      <c r="O2640" s="25">
        <v>8.3273581594093156E-3</v>
      </c>
      <c r="P2640" s="21">
        <v>0.99150886426686191</v>
      </c>
      <c r="Q2640" s="26">
        <v>0.99133156084153073</v>
      </c>
      <c r="R2640" s="26">
        <v>0.99151958522506523</v>
      </c>
      <c r="S2640" s="25">
        <v>0.99167264184059079</v>
      </c>
      <c r="T2640" s="27">
        <f t="shared" si="41"/>
        <v>-1.6377757372872635E-4</v>
      </c>
    </row>
    <row r="2641" spans="1:20" ht="15" customHeight="1" x14ac:dyDescent="0.2">
      <c r="A2641" s="7">
        <v>35059</v>
      </c>
      <c r="B2641" s="8" t="s">
        <v>121</v>
      </c>
      <c r="C2641" s="7" t="s">
        <v>1236</v>
      </c>
      <c r="D2641" s="21">
        <v>1.0419534358448157E-3</v>
      </c>
      <c r="E2641" s="26">
        <v>9.5451300703400027E-4</v>
      </c>
      <c r="F2641" s="26">
        <v>8.8670354851319165E-4</v>
      </c>
      <c r="G2641" s="25">
        <v>7.9905399493947313E-4</v>
      </c>
      <c r="H2641" s="21">
        <v>2.6728537547251433E-4</v>
      </c>
      <c r="I2641" s="26">
        <v>3.2262255420407613E-4</v>
      </c>
      <c r="J2641" s="26">
        <v>3.5265513901345852E-4</v>
      </c>
      <c r="K2641" s="25">
        <v>3.460826551980603E-4</v>
      </c>
      <c r="L2641" s="21">
        <v>1.3092388113173298E-3</v>
      </c>
      <c r="M2641" s="26">
        <v>1.2771355612380764E-3</v>
      </c>
      <c r="N2641" s="26">
        <v>1.2393586875266501E-3</v>
      </c>
      <c r="O2641" s="25">
        <v>1.1451366501375334E-3</v>
      </c>
      <c r="P2641" s="21">
        <v>0.99869076118868272</v>
      </c>
      <c r="Q2641" s="26">
        <v>0.9987228644387619</v>
      </c>
      <c r="R2641" s="26">
        <v>0.99876064131247333</v>
      </c>
      <c r="S2641" s="25">
        <v>0.99885486334986251</v>
      </c>
      <c r="T2641" s="27">
        <f t="shared" si="41"/>
        <v>-1.6410216117979646E-4</v>
      </c>
    </row>
    <row r="2642" spans="1:20" ht="15" customHeight="1" x14ac:dyDescent="0.2">
      <c r="A2642" s="7">
        <v>46023</v>
      </c>
      <c r="B2642" s="8" t="s">
        <v>1471</v>
      </c>
      <c r="C2642" s="7" t="s">
        <v>1465</v>
      </c>
      <c r="D2642" s="21">
        <v>1.0228638792476844E-3</v>
      </c>
      <c r="E2642" s="26">
        <v>5.23406571816728E-4</v>
      </c>
      <c r="F2642" s="26">
        <v>8.2901393271132156E-4</v>
      </c>
      <c r="G2642" s="25">
        <v>6.1212598089800836E-4</v>
      </c>
      <c r="H2642" s="21">
        <v>8.5411913180433239E-4</v>
      </c>
      <c r="I2642" s="26">
        <v>7.6710772932290919E-4</v>
      </c>
      <c r="J2642" s="26">
        <v>1.1575282060143821E-3</v>
      </c>
      <c r="K2642" s="25">
        <v>1.0998999778100245E-3</v>
      </c>
      <c r="L2642" s="21">
        <v>1.8769830110520168E-3</v>
      </c>
      <c r="M2642" s="26">
        <v>1.2905143011396371E-3</v>
      </c>
      <c r="N2642" s="26">
        <v>1.9865421387257037E-3</v>
      </c>
      <c r="O2642" s="25">
        <v>1.7120259587080327E-3</v>
      </c>
      <c r="P2642" s="21">
        <v>0.9981230169889479</v>
      </c>
      <c r="Q2642" s="26">
        <v>0.99870948569886042</v>
      </c>
      <c r="R2642" s="26">
        <v>0.99801345786127427</v>
      </c>
      <c r="S2642" s="25">
        <v>0.99828797404129199</v>
      </c>
      <c r="T2642" s="27">
        <f t="shared" si="41"/>
        <v>-1.6495705234398405E-4</v>
      </c>
    </row>
    <row r="2643" spans="1:20" ht="15" customHeight="1" x14ac:dyDescent="0.2">
      <c r="A2643" s="7">
        <v>5147</v>
      </c>
      <c r="B2643" s="8" t="s">
        <v>124</v>
      </c>
      <c r="C2643" s="7" t="s">
        <v>69</v>
      </c>
      <c r="D2643" s="21">
        <v>6.0259069712525028E-4</v>
      </c>
      <c r="E2643" s="26">
        <v>3.8528170768985871E-4</v>
      </c>
      <c r="F2643" s="26">
        <v>3.8528170768985828E-4</v>
      </c>
      <c r="G2643" s="25">
        <v>3.8528170768985654E-4</v>
      </c>
      <c r="H2643" s="21">
        <v>1.4385319601429916E-3</v>
      </c>
      <c r="I2643" s="26">
        <v>1.5166682963658625E-3</v>
      </c>
      <c r="J2643" s="26">
        <v>1.5237466264647218E-3</v>
      </c>
      <c r="K2643" s="25">
        <v>1.4890344043915797E-3</v>
      </c>
      <c r="L2643" s="21">
        <v>2.0411226572682418E-3</v>
      </c>
      <c r="M2643" s="26">
        <v>1.9019500040557212E-3</v>
      </c>
      <c r="N2643" s="26">
        <v>1.90902833415458E-3</v>
      </c>
      <c r="O2643" s="25">
        <v>1.8743161120814361E-3</v>
      </c>
      <c r="P2643" s="21">
        <v>0.99795887734273181</v>
      </c>
      <c r="Q2643" s="26">
        <v>0.9980980499959442</v>
      </c>
      <c r="R2643" s="26">
        <v>0.99809097166584548</v>
      </c>
      <c r="S2643" s="25">
        <v>0.99812568388791867</v>
      </c>
      <c r="T2643" s="27">
        <f t="shared" si="41"/>
        <v>-1.6680654518680567E-4</v>
      </c>
    </row>
    <row r="2644" spans="1:20" ht="15" customHeight="1" x14ac:dyDescent="0.2">
      <c r="A2644" s="7">
        <v>30075</v>
      </c>
      <c r="B2644" s="8" t="s">
        <v>1063</v>
      </c>
      <c r="C2644" s="7" t="s">
        <v>1040</v>
      </c>
      <c r="D2644" s="21">
        <v>2.3969797089459744E-4</v>
      </c>
      <c r="E2644" s="26">
        <v>1.3262578781006364E-4</v>
      </c>
      <c r="F2644" s="26">
        <v>3.3939366569821125E-6</v>
      </c>
      <c r="G2644" s="25">
        <v>6.8674234699873712E-5</v>
      </c>
      <c r="H2644" s="21">
        <v>1.2128908776980501E-4</v>
      </c>
      <c r="I2644" s="26">
        <v>1.2308675686593923E-4</v>
      </c>
      <c r="J2644" s="26">
        <v>1.2335510156263849E-4</v>
      </c>
      <c r="K2644" s="25">
        <v>1.2425238477097597E-4</v>
      </c>
      <c r="L2644" s="21">
        <v>3.6098705866440239E-4</v>
      </c>
      <c r="M2644" s="26">
        <v>2.5571254467600288E-4</v>
      </c>
      <c r="N2644" s="26">
        <v>1.2674903821962059E-4</v>
      </c>
      <c r="O2644" s="25">
        <v>1.9292661947084967E-4</v>
      </c>
      <c r="P2644" s="21">
        <v>0.9996390129413355</v>
      </c>
      <c r="Q2644" s="26">
        <v>0.99974428745532407</v>
      </c>
      <c r="R2644" s="26">
        <v>0.99987325096178048</v>
      </c>
      <c r="S2644" s="25">
        <v>0.9998070733805291</v>
      </c>
      <c r="T2644" s="27">
        <f t="shared" si="41"/>
        <v>-1.6806043919355271E-4</v>
      </c>
    </row>
    <row r="2645" spans="1:20" ht="15" customHeight="1" x14ac:dyDescent="0.2">
      <c r="A2645" s="7">
        <v>48207</v>
      </c>
      <c r="B2645" s="8" t="s">
        <v>630</v>
      </c>
      <c r="C2645" s="7" t="s">
        <v>1530</v>
      </c>
      <c r="D2645" s="21">
        <v>1.4114860668889928E-3</v>
      </c>
      <c r="E2645" s="26">
        <v>2.5510766378844772E-3</v>
      </c>
      <c r="F2645" s="26">
        <v>2.3259229823725555E-3</v>
      </c>
      <c r="G2645" s="25">
        <v>1.2280694877758274E-3</v>
      </c>
      <c r="H2645" s="21">
        <v>4.5945039562546915E-3</v>
      </c>
      <c r="I2645" s="26">
        <v>4.7263616387345758E-3</v>
      </c>
      <c r="J2645" s="26">
        <v>3.2938704857460258E-3</v>
      </c>
      <c r="K2645" s="25">
        <v>4.6043015720773593E-3</v>
      </c>
      <c r="L2645" s="21">
        <v>6.0059900231436841E-3</v>
      </c>
      <c r="M2645" s="26">
        <v>7.2774382766190521E-3</v>
      </c>
      <c r="N2645" s="26">
        <v>5.6197934681185809E-3</v>
      </c>
      <c r="O2645" s="25">
        <v>5.832371059853186E-3</v>
      </c>
      <c r="P2645" s="21">
        <v>0.99399400997685639</v>
      </c>
      <c r="Q2645" s="26">
        <v>0.99272256172338091</v>
      </c>
      <c r="R2645" s="26">
        <v>0.99438020653188131</v>
      </c>
      <c r="S2645" s="25">
        <v>0.99416762894014687</v>
      </c>
      <c r="T2645" s="27">
        <f t="shared" si="41"/>
        <v>-1.736189632904981E-4</v>
      </c>
    </row>
    <row r="2646" spans="1:20" ht="15" customHeight="1" x14ac:dyDescent="0.2">
      <c r="A2646" s="7">
        <v>38067</v>
      </c>
      <c r="B2646" s="8" t="s">
        <v>1164</v>
      </c>
      <c r="C2646" s="7" t="s">
        <v>1142</v>
      </c>
      <c r="D2646" s="21">
        <v>7.5582825074724832E-4</v>
      </c>
      <c r="E2646" s="26">
        <v>7.2949970231584967E-4</v>
      </c>
      <c r="F2646" s="26">
        <v>7.780700064304579E-4</v>
      </c>
      <c r="G2646" s="25">
        <v>5.7839588903464429E-4</v>
      </c>
      <c r="H2646" s="21">
        <v>0</v>
      </c>
      <c r="I2646" s="26">
        <v>0</v>
      </c>
      <c r="J2646" s="26">
        <v>0</v>
      </c>
      <c r="K2646" s="25">
        <v>0</v>
      </c>
      <c r="L2646" s="21">
        <v>7.5582825074724832E-4</v>
      </c>
      <c r="M2646" s="26">
        <v>7.2949970231584967E-4</v>
      </c>
      <c r="N2646" s="26">
        <v>7.780700064304579E-4</v>
      </c>
      <c r="O2646" s="25">
        <v>5.7839588903464429E-4</v>
      </c>
      <c r="P2646" s="21">
        <v>0.99924417174925273</v>
      </c>
      <c r="Q2646" s="26">
        <v>0.99927050029768416</v>
      </c>
      <c r="R2646" s="26">
        <v>0.99922192999356962</v>
      </c>
      <c r="S2646" s="25">
        <v>0.99942160411096537</v>
      </c>
      <c r="T2646" s="27">
        <f t="shared" si="41"/>
        <v>-1.7743236171260403E-4</v>
      </c>
    </row>
    <row r="2647" spans="1:20" ht="15" customHeight="1" x14ac:dyDescent="0.2">
      <c r="A2647" s="7">
        <v>27081</v>
      </c>
      <c r="B2647" s="8" t="s">
        <v>98</v>
      </c>
      <c r="C2647" s="7" t="s">
        <v>899</v>
      </c>
      <c r="D2647" s="21">
        <v>3.9464537832952368E-3</v>
      </c>
      <c r="E2647" s="26">
        <v>3.65251625895396E-3</v>
      </c>
      <c r="F2647" s="26">
        <v>3.7390659024914932E-3</v>
      </c>
      <c r="G2647" s="25">
        <v>3.7655774878071935E-3</v>
      </c>
      <c r="H2647" s="21">
        <v>0</v>
      </c>
      <c r="I2647" s="26">
        <v>0</v>
      </c>
      <c r="J2647" s="26">
        <v>0</v>
      </c>
      <c r="K2647" s="25">
        <v>0</v>
      </c>
      <c r="L2647" s="21">
        <v>3.9464537832952368E-3</v>
      </c>
      <c r="M2647" s="26">
        <v>3.65251625895396E-3</v>
      </c>
      <c r="N2647" s="26">
        <v>3.7390659024914932E-3</v>
      </c>
      <c r="O2647" s="25">
        <v>3.7655774878071935E-3</v>
      </c>
      <c r="P2647" s="21">
        <v>0.99605354621670472</v>
      </c>
      <c r="Q2647" s="26">
        <v>0.99634748374104598</v>
      </c>
      <c r="R2647" s="26">
        <v>0.99626093409750849</v>
      </c>
      <c r="S2647" s="25">
        <v>0.99623442251219274</v>
      </c>
      <c r="T2647" s="27">
        <f t="shared" si="41"/>
        <v>-1.8087629548804328E-4</v>
      </c>
    </row>
    <row r="2648" spans="1:20" ht="15" customHeight="1" x14ac:dyDescent="0.2">
      <c r="A2648" s="7">
        <v>46099</v>
      </c>
      <c r="B2648" s="8" t="s">
        <v>1491</v>
      </c>
      <c r="C2648" s="7" t="s">
        <v>1465</v>
      </c>
      <c r="D2648" s="21">
        <v>2.2810787866893458E-3</v>
      </c>
      <c r="E2648" s="26">
        <v>2.4101434078460642E-3</v>
      </c>
      <c r="F2648" s="26">
        <v>2.5790159653305356E-3</v>
      </c>
      <c r="G2648" s="25">
        <v>2.0992004052904894E-3</v>
      </c>
      <c r="H2648" s="21">
        <v>0</v>
      </c>
      <c r="I2648" s="26">
        <v>0</v>
      </c>
      <c r="J2648" s="26">
        <v>0</v>
      </c>
      <c r="K2648" s="25">
        <v>0</v>
      </c>
      <c r="L2648" s="21">
        <v>2.2810787866893458E-3</v>
      </c>
      <c r="M2648" s="26">
        <v>2.4101434078460642E-3</v>
      </c>
      <c r="N2648" s="26">
        <v>2.5790159653305356E-3</v>
      </c>
      <c r="O2648" s="25">
        <v>2.0992004052904894E-3</v>
      </c>
      <c r="P2648" s="21">
        <v>0.99771892121331063</v>
      </c>
      <c r="Q2648" s="26">
        <v>0.99758985659215382</v>
      </c>
      <c r="R2648" s="26">
        <v>0.9974209840346695</v>
      </c>
      <c r="S2648" s="25">
        <v>0.99790079959470956</v>
      </c>
      <c r="T2648" s="27">
        <f t="shared" si="41"/>
        <v>-1.8187838139885641E-4</v>
      </c>
    </row>
    <row r="2649" spans="1:20" ht="15" customHeight="1" x14ac:dyDescent="0.2">
      <c r="A2649" s="7">
        <v>39161</v>
      </c>
      <c r="B2649" s="8" t="s">
        <v>1335</v>
      </c>
      <c r="C2649" s="7" t="s">
        <v>1303</v>
      </c>
      <c r="D2649" s="21">
        <v>1.8209391407721925E-4</v>
      </c>
      <c r="E2649" s="26">
        <v>3.8357715390880614E-5</v>
      </c>
      <c r="F2649" s="26">
        <v>0</v>
      </c>
      <c r="G2649" s="25">
        <v>0</v>
      </c>
      <c r="H2649" s="21">
        <v>0</v>
      </c>
      <c r="I2649" s="26">
        <v>0</v>
      </c>
      <c r="J2649" s="26">
        <v>0</v>
      </c>
      <c r="K2649" s="25">
        <v>0</v>
      </c>
      <c r="L2649" s="21">
        <v>1.8209391407721925E-4</v>
      </c>
      <c r="M2649" s="26">
        <v>3.8357715390880614E-5</v>
      </c>
      <c r="N2649" s="26">
        <v>0</v>
      </c>
      <c r="O2649" s="25">
        <v>0</v>
      </c>
      <c r="P2649" s="21">
        <v>0.9998179060859228</v>
      </c>
      <c r="Q2649" s="26">
        <v>0.99996164228460904</v>
      </c>
      <c r="R2649" s="26">
        <v>1</v>
      </c>
      <c r="S2649" s="25">
        <v>1</v>
      </c>
      <c r="T2649" s="27">
        <f t="shared" si="41"/>
        <v>-1.8209391407721925E-4</v>
      </c>
    </row>
    <row r="2650" spans="1:20" ht="15" customHeight="1" x14ac:dyDescent="0.2">
      <c r="A2650" s="7">
        <v>20165</v>
      </c>
      <c r="B2650" s="8" t="s">
        <v>591</v>
      </c>
      <c r="C2650" s="7" t="s">
        <v>606</v>
      </c>
      <c r="D2650" s="21">
        <v>1.0207582345561667E-3</v>
      </c>
      <c r="E2650" s="26">
        <v>9.3002814642583853E-4</v>
      </c>
      <c r="F2650" s="26">
        <v>1.0367082201814129E-3</v>
      </c>
      <c r="G2650" s="25">
        <v>1.0160932027691548E-3</v>
      </c>
      <c r="H2650" s="21">
        <v>1.0529571717553413E-3</v>
      </c>
      <c r="I2650" s="26">
        <v>1.0590093574163553E-3</v>
      </c>
      <c r="J2650" s="26">
        <v>1.0429874545446484E-3</v>
      </c>
      <c r="K2650" s="25">
        <v>8.7511034924360887E-4</v>
      </c>
      <c r="L2650" s="21">
        <v>2.0737154063115077E-3</v>
      </c>
      <c r="M2650" s="26">
        <v>1.9890375038421936E-3</v>
      </c>
      <c r="N2650" s="26">
        <v>2.0796956747260614E-3</v>
      </c>
      <c r="O2650" s="25">
        <v>1.8912035520127638E-3</v>
      </c>
      <c r="P2650" s="21">
        <v>0.99792628459368848</v>
      </c>
      <c r="Q2650" s="26">
        <v>0.99801096249615784</v>
      </c>
      <c r="R2650" s="26">
        <v>0.9979203043252739</v>
      </c>
      <c r="S2650" s="25">
        <v>0.99810879644798722</v>
      </c>
      <c r="T2650" s="27">
        <f t="shared" si="41"/>
        <v>-1.8251185429874394E-4</v>
      </c>
    </row>
    <row r="2651" spans="1:20" ht="15" customHeight="1" x14ac:dyDescent="0.2">
      <c r="A2651" s="7">
        <v>6047</v>
      </c>
      <c r="B2651" s="8" t="s">
        <v>166</v>
      </c>
      <c r="C2651" s="7" t="s">
        <v>143</v>
      </c>
      <c r="D2651" s="21">
        <v>5.3235954846271444E-3</v>
      </c>
      <c r="E2651" s="26">
        <v>5.7865439503202252E-3</v>
      </c>
      <c r="F2651" s="26">
        <v>5.453366944054021E-3</v>
      </c>
      <c r="G2651" s="25">
        <v>4.5309611193706714E-3</v>
      </c>
      <c r="H2651" s="21">
        <v>1.3887104298448956E-2</v>
      </c>
      <c r="I2651" s="26">
        <v>1.4923049193839598E-2</v>
      </c>
      <c r="J2651" s="26">
        <v>1.5490125840924148E-2</v>
      </c>
      <c r="K2651" s="25">
        <v>1.449599067257685E-2</v>
      </c>
      <c r="L2651" s="21">
        <v>1.9210699783076098E-2</v>
      </c>
      <c r="M2651" s="26">
        <v>2.0709593144159825E-2</v>
      </c>
      <c r="N2651" s="26">
        <v>2.0943492784978167E-2</v>
      </c>
      <c r="O2651" s="25">
        <v>1.9026951791947522E-2</v>
      </c>
      <c r="P2651" s="21">
        <v>0.9807893002169239</v>
      </c>
      <c r="Q2651" s="26">
        <v>0.97929040685584023</v>
      </c>
      <c r="R2651" s="26">
        <v>0.9790565072150218</v>
      </c>
      <c r="S2651" s="25">
        <v>0.98097304820805242</v>
      </c>
      <c r="T2651" s="27">
        <f t="shared" si="41"/>
        <v>-1.8374799112857651E-4</v>
      </c>
    </row>
    <row r="2652" spans="1:20" ht="15" customHeight="1" x14ac:dyDescent="0.2">
      <c r="A2652" s="7">
        <v>20019</v>
      </c>
      <c r="B2652" s="8" t="s">
        <v>613</v>
      </c>
      <c r="C2652" s="7" t="s">
        <v>606</v>
      </c>
      <c r="D2652" s="21">
        <v>9.0098596112000464E-4</v>
      </c>
      <c r="E2652" s="26">
        <v>1.3517939343920529E-3</v>
      </c>
      <c r="F2652" s="26">
        <v>2.4884269071096996E-3</v>
      </c>
      <c r="G2652" s="25">
        <v>1.0379487845619188E-3</v>
      </c>
      <c r="H2652" s="21">
        <v>4.5521590527600481E-3</v>
      </c>
      <c r="I2652" s="26">
        <v>4.4360906221545659E-3</v>
      </c>
      <c r="J2652" s="26">
        <v>4.4211449522998754E-3</v>
      </c>
      <c r="K2652" s="25">
        <v>4.2314435440283576E-3</v>
      </c>
      <c r="L2652" s="21">
        <v>5.4531450138800529E-3</v>
      </c>
      <c r="M2652" s="26">
        <v>5.7878845565466179E-3</v>
      </c>
      <c r="N2652" s="26">
        <v>6.9095718594095745E-3</v>
      </c>
      <c r="O2652" s="25">
        <v>5.269392328590276E-3</v>
      </c>
      <c r="P2652" s="21">
        <v>0.99454685498611994</v>
      </c>
      <c r="Q2652" s="26">
        <v>0.99421211544345334</v>
      </c>
      <c r="R2652" s="26">
        <v>0.99309042814059045</v>
      </c>
      <c r="S2652" s="25">
        <v>0.99473060767140964</v>
      </c>
      <c r="T2652" s="27">
        <f t="shared" si="41"/>
        <v>-1.8375268528977688E-4</v>
      </c>
    </row>
    <row r="2653" spans="1:20" ht="15" customHeight="1" x14ac:dyDescent="0.2">
      <c r="A2653" s="7">
        <v>20187</v>
      </c>
      <c r="B2653" s="8" t="s">
        <v>664</v>
      </c>
      <c r="C2653" s="7" t="s">
        <v>606</v>
      </c>
      <c r="D2653" s="21">
        <v>3.7392718634865404E-4</v>
      </c>
      <c r="E2653" s="26">
        <v>1.9401387891590589E-4</v>
      </c>
      <c r="F2653" s="26">
        <v>1.4297087335195968E-4</v>
      </c>
      <c r="G2653" s="25">
        <v>1.8997766882831559E-4</v>
      </c>
      <c r="H2653" s="21">
        <v>0</v>
      </c>
      <c r="I2653" s="26">
        <v>0</v>
      </c>
      <c r="J2653" s="26">
        <v>0</v>
      </c>
      <c r="K2653" s="25">
        <v>0</v>
      </c>
      <c r="L2653" s="21">
        <v>3.7392718634865404E-4</v>
      </c>
      <c r="M2653" s="26">
        <v>1.9401387891590589E-4</v>
      </c>
      <c r="N2653" s="26">
        <v>1.4297087335195968E-4</v>
      </c>
      <c r="O2653" s="25">
        <v>1.8997766882831559E-4</v>
      </c>
      <c r="P2653" s="21">
        <v>0.99962607281365123</v>
      </c>
      <c r="Q2653" s="26">
        <v>0.99980598612108407</v>
      </c>
      <c r="R2653" s="26">
        <v>0.99985702912664809</v>
      </c>
      <c r="S2653" s="25">
        <v>0.99981002233117167</v>
      </c>
      <c r="T2653" s="27">
        <f t="shared" si="41"/>
        <v>-1.8394951752033844E-4</v>
      </c>
    </row>
    <row r="2654" spans="1:20" ht="15" customHeight="1" x14ac:dyDescent="0.2">
      <c r="A2654" s="7">
        <v>38057</v>
      </c>
      <c r="B2654" s="8" t="s">
        <v>548</v>
      </c>
      <c r="C2654" s="7" t="s">
        <v>1142</v>
      </c>
      <c r="D2654" s="21">
        <v>2.1367089373645763E-3</v>
      </c>
      <c r="E2654" s="26">
        <v>3.0311582958218761E-3</v>
      </c>
      <c r="F2654" s="26">
        <v>2.6128905475589215E-3</v>
      </c>
      <c r="G2654" s="25">
        <v>1.9367383181580645E-3</v>
      </c>
      <c r="H2654" s="21">
        <v>4.8429779030152468E-3</v>
      </c>
      <c r="I2654" s="26">
        <v>4.7589822012325898E-3</v>
      </c>
      <c r="J2654" s="26">
        <v>4.3984328495341452E-3</v>
      </c>
      <c r="K2654" s="25">
        <v>4.8580467342256009E-3</v>
      </c>
      <c r="L2654" s="21">
        <v>6.9796868403798236E-3</v>
      </c>
      <c r="M2654" s="26">
        <v>7.7901404970544662E-3</v>
      </c>
      <c r="N2654" s="26">
        <v>7.0113233970930658E-3</v>
      </c>
      <c r="O2654" s="25">
        <v>6.7947850523836653E-3</v>
      </c>
      <c r="P2654" s="21">
        <v>0.99302031315962014</v>
      </c>
      <c r="Q2654" s="26">
        <v>0.99220985950294549</v>
      </c>
      <c r="R2654" s="26">
        <v>0.99298867660290691</v>
      </c>
      <c r="S2654" s="25">
        <v>0.99320521494761627</v>
      </c>
      <c r="T2654" s="27">
        <f t="shared" si="41"/>
        <v>-1.8490178799615824E-4</v>
      </c>
    </row>
    <row r="2655" spans="1:20" ht="15" customHeight="1" x14ac:dyDescent="0.2">
      <c r="A2655" s="7">
        <v>19141</v>
      </c>
      <c r="B2655" s="8" t="s">
        <v>465</v>
      </c>
      <c r="C2655" s="7" t="s">
        <v>430</v>
      </c>
      <c r="D2655" s="21">
        <v>2.556070342775711E-4</v>
      </c>
      <c r="E2655" s="26">
        <v>2.4227471356207944E-4</v>
      </c>
      <c r="F2655" s="26">
        <v>6.4323573531906416E-5</v>
      </c>
      <c r="G2655" s="25">
        <v>6.4323573531906416E-5</v>
      </c>
      <c r="H2655" s="21">
        <v>0</v>
      </c>
      <c r="I2655" s="26">
        <v>0</v>
      </c>
      <c r="J2655" s="26">
        <v>0</v>
      </c>
      <c r="K2655" s="25">
        <v>0</v>
      </c>
      <c r="L2655" s="21">
        <v>2.556070342775711E-4</v>
      </c>
      <c r="M2655" s="26">
        <v>2.4227471356207944E-4</v>
      </c>
      <c r="N2655" s="26">
        <v>6.4323573531906416E-5</v>
      </c>
      <c r="O2655" s="25">
        <v>6.4323573531906416E-5</v>
      </c>
      <c r="P2655" s="21">
        <v>0.99974439296572237</v>
      </c>
      <c r="Q2655" s="26">
        <v>0.9997577252864378</v>
      </c>
      <c r="R2655" s="26">
        <v>0.99993567642646808</v>
      </c>
      <c r="S2655" s="25">
        <v>0.99993567642646808</v>
      </c>
      <c r="T2655" s="27">
        <f t="shared" si="41"/>
        <v>-1.912834607456647E-4</v>
      </c>
    </row>
    <row r="2656" spans="1:20" ht="15" customHeight="1" x14ac:dyDescent="0.2">
      <c r="A2656" s="7">
        <v>16077</v>
      </c>
      <c r="B2656" s="8" t="s">
        <v>511</v>
      </c>
      <c r="C2656" s="7" t="s">
        <v>483</v>
      </c>
      <c r="D2656" s="21">
        <v>1.8046588317144715E-4</v>
      </c>
      <c r="E2656" s="26">
        <v>8.1554953989721466E-4</v>
      </c>
      <c r="F2656" s="26">
        <v>4.3104364563268771E-4</v>
      </c>
      <c r="G2656" s="25">
        <v>4.2246789108365087E-4</v>
      </c>
      <c r="H2656" s="21">
        <v>5.1789979151445655E-3</v>
      </c>
      <c r="I2656" s="26">
        <v>4.7462793213324571E-3</v>
      </c>
      <c r="J2656" s="26">
        <v>5.0150011301047749E-3</v>
      </c>
      <c r="K2656" s="25">
        <v>4.744727204445286E-3</v>
      </c>
      <c r="L2656" s="21">
        <v>5.3594637983160123E-3</v>
      </c>
      <c r="M2656" s="26">
        <v>5.5618288612296713E-3</v>
      </c>
      <c r="N2656" s="26">
        <v>5.4460447757374618E-3</v>
      </c>
      <c r="O2656" s="25">
        <v>5.1671950955289375E-3</v>
      </c>
      <c r="P2656" s="21">
        <v>0.99464053620168402</v>
      </c>
      <c r="Q2656" s="26">
        <v>0.99443817113877031</v>
      </c>
      <c r="R2656" s="26">
        <v>0.99455395522426249</v>
      </c>
      <c r="S2656" s="25">
        <v>0.99483280490447112</v>
      </c>
      <c r="T2656" s="27">
        <f t="shared" si="41"/>
        <v>-1.9226870278707484E-4</v>
      </c>
    </row>
    <row r="2657" spans="1:20" ht="15" customHeight="1" x14ac:dyDescent="0.2">
      <c r="A2657" s="7">
        <v>31037</v>
      </c>
      <c r="B2657" s="8" t="s">
        <v>1183</v>
      </c>
      <c r="C2657" s="7" t="s">
        <v>1175</v>
      </c>
      <c r="D2657" s="21">
        <v>7.9712096187879982E-3</v>
      </c>
      <c r="E2657" s="26">
        <v>1.2175973803603418E-2</v>
      </c>
      <c r="F2657" s="26">
        <v>1.2128805269512558E-2</v>
      </c>
      <c r="G2657" s="25">
        <v>7.778315973884912E-3</v>
      </c>
      <c r="H2657" s="21">
        <v>0</v>
      </c>
      <c r="I2657" s="26">
        <v>0</v>
      </c>
      <c r="J2657" s="26">
        <v>0</v>
      </c>
      <c r="K2657" s="25">
        <v>0</v>
      </c>
      <c r="L2657" s="21">
        <v>7.9712096187879982E-3</v>
      </c>
      <c r="M2657" s="26">
        <v>1.2175973803603418E-2</v>
      </c>
      <c r="N2657" s="26">
        <v>1.2128805269512558E-2</v>
      </c>
      <c r="O2657" s="25">
        <v>7.778315973884912E-3</v>
      </c>
      <c r="P2657" s="21">
        <v>0.99202879038121194</v>
      </c>
      <c r="Q2657" s="26">
        <v>0.98782402619639653</v>
      </c>
      <c r="R2657" s="26">
        <v>0.98787119473048746</v>
      </c>
      <c r="S2657" s="25">
        <v>0.9922216840261151</v>
      </c>
      <c r="T2657" s="27">
        <f t="shared" si="41"/>
        <v>-1.928936449030862E-4</v>
      </c>
    </row>
    <row r="2658" spans="1:20" ht="15" customHeight="1" x14ac:dyDescent="0.2">
      <c r="A2658" s="7">
        <v>19195</v>
      </c>
      <c r="B2658" s="8" t="s">
        <v>428</v>
      </c>
      <c r="C2658" s="7" t="s">
        <v>430</v>
      </c>
      <c r="D2658" s="21">
        <v>4.5373513623390695E-4</v>
      </c>
      <c r="E2658" s="26">
        <v>2.5988516994985476E-4</v>
      </c>
      <c r="F2658" s="26">
        <v>2.5988516994985476E-4</v>
      </c>
      <c r="G2658" s="25">
        <v>2.5988516994985476E-4</v>
      </c>
      <c r="H2658" s="21">
        <v>0</v>
      </c>
      <c r="I2658" s="26">
        <v>0</v>
      </c>
      <c r="J2658" s="26">
        <v>0</v>
      </c>
      <c r="K2658" s="25">
        <v>0</v>
      </c>
      <c r="L2658" s="21">
        <v>4.5373513623390695E-4</v>
      </c>
      <c r="M2658" s="26">
        <v>2.5988516994985476E-4</v>
      </c>
      <c r="N2658" s="26">
        <v>2.5988516994985476E-4</v>
      </c>
      <c r="O2658" s="25">
        <v>2.5988516994985476E-4</v>
      </c>
      <c r="P2658" s="21">
        <v>0.99954626486376619</v>
      </c>
      <c r="Q2658" s="26">
        <v>0.9997401148300501</v>
      </c>
      <c r="R2658" s="26">
        <v>0.9997401148300501</v>
      </c>
      <c r="S2658" s="25">
        <v>0.9997401148300501</v>
      </c>
      <c r="T2658" s="27">
        <f t="shared" si="41"/>
        <v>-1.9384996628405218E-4</v>
      </c>
    </row>
    <row r="2659" spans="1:20" ht="15" customHeight="1" x14ac:dyDescent="0.2">
      <c r="A2659" s="7">
        <v>30101</v>
      </c>
      <c r="B2659" s="8" t="s">
        <v>1071</v>
      </c>
      <c r="C2659" s="7" t="s">
        <v>1040</v>
      </c>
      <c r="D2659" s="21">
        <v>1.6348889002276751E-3</v>
      </c>
      <c r="E2659" s="26">
        <v>1.493823095290367E-3</v>
      </c>
      <c r="F2659" s="26">
        <v>1.5344094717231079E-3</v>
      </c>
      <c r="G2659" s="25">
        <v>1.393604470621773E-3</v>
      </c>
      <c r="H2659" s="21">
        <v>1.8503678584310003E-4</v>
      </c>
      <c r="I2659" s="26">
        <v>2.3684826819565663E-4</v>
      </c>
      <c r="J2659" s="26">
        <v>2.2395955345771114E-4</v>
      </c>
      <c r="K2659" s="25">
        <v>2.3151815421210039E-4</v>
      </c>
      <c r="L2659" s="21">
        <v>1.8199256860707751E-3</v>
      </c>
      <c r="M2659" s="26">
        <v>1.7306713634860232E-3</v>
      </c>
      <c r="N2659" s="26">
        <v>1.7583690251808189E-3</v>
      </c>
      <c r="O2659" s="25">
        <v>1.6251226248338736E-3</v>
      </c>
      <c r="P2659" s="21">
        <v>0.9981800743139293</v>
      </c>
      <c r="Q2659" s="26">
        <v>0.99826932863651408</v>
      </c>
      <c r="R2659" s="26">
        <v>0.99824163097481911</v>
      </c>
      <c r="S2659" s="25">
        <v>0.99837487737516606</v>
      </c>
      <c r="T2659" s="27">
        <f t="shared" si="41"/>
        <v>-1.9480306123690152E-4</v>
      </c>
    </row>
    <row r="2660" spans="1:20" ht="15" customHeight="1" x14ac:dyDescent="0.2">
      <c r="A2660" s="7">
        <v>19021</v>
      </c>
      <c r="B2660" s="8" t="s">
        <v>437</v>
      </c>
      <c r="C2660" s="7" t="s">
        <v>430</v>
      </c>
      <c r="D2660" s="21">
        <v>1.2919155466062614E-3</v>
      </c>
      <c r="E2660" s="26">
        <v>1.1706421637756987E-3</v>
      </c>
      <c r="F2660" s="26">
        <v>1.1254016320800567E-3</v>
      </c>
      <c r="G2660" s="25">
        <v>1.0939973065477379E-3</v>
      </c>
      <c r="H2660" s="21">
        <v>0</v>
      </c>
      <c r="I2660" s="26">
        <v>0</v>
      </c>
      <c r="J2660" s="26">
        <v>0</v>
      </c>
      <c r="K2660" s="25">
        <v>0</v>
      </c>
      <c r="L2660" s="21">
        <v>1.2919155466062614E-3</v>
      </c>
      <c r="M2660" s="26">
        <v>1.1706421637756987E-3</v>
      </c>
      <c r="N2660" s="26">
        <v>1.1254016320800567E-3</v>
      </c>
      <c r="O2660" s="25">
        <v>1.0939973065477379E-3</v>
      </c>
      <c r="P2660" s="21">
        <v>0.99870808445339365</v>
      </c>
      <c r="Q2660" s="26">
        <v>0.99882935783622429</v>
      </c>
      <c r="R2660" s="26">
        <v>0.99887459836792003</v>
      </c>
      <c r="S2660" s="25">
        <v>0.9989060026934522</v>
      </c>
      <c r="T2660" s="27">
        <f t="shared" si="41"/>
        <v>-1.9791824005852346E-4</v>
      </c>
    </row>
    <row r="2661" spans="1:20" ht="15" customHeight="1" x14ac:dyDescent="0.2">
      <c r="A2661" s="7">
        <v>20181</v>
      </c>
      <c r="B2661" s="8" t="s">
        <v>661</v>
      </c>
      <c r="C2661" s="7" t="s">
        <v>606</v>
      </c>
      <c r="D2661" s="21">
        <v>7.9998411500895972E-4</v>
      </c>
      <c r="E2661" s="26">
        <v>6.1289284573663445E-4</v>
      </c>
      <c r="F2661" s="26">
        <v>5.9776284187827179E-4</v>
      </c>
      <c r="G2661" s="25">
        <v>5.9776284187827179E-4</v>
      </c>
      <c r="H2661" s="21">
        <v>0</v>
      </c>
      <c r="I2661" s="26">
        <v>0</v>
      </c>
      <c r="J2661" s="26">
        <v>0</v>
      </c>
      <c r="K2661" s="25">
        <v>0</v>
      </c>
      <c r="L2661" s="21">
        <v>7.9998411500895972E-4</v>
      </c>
      <c r="M2661" s="26">
        <v>6.1289284573663445E-4</v>
      </c>
      <c r="N2661" s="26">
        <v>5.9776284187827179E-4</v>
      </c>
      <c r="O2661" s="25">
        <v>5.9776284187827179E-4</v>
      </c>
      <c r="P2661" s="21">
        <v>0.99920001588499097</v>
      </c>
      <c r="Q2661" s="26">
        <v>0.99938710715426338</v>
      </c>
      <c r="R2661" s="26">
        <v>0.99940223715812182</v>
      </c>
      <c r="S2661" s="25">
        <v>0.99940223715812182</v>
      </c>
      <c r="T2661" s="27">
        <f t="shared" si="41"/>
        <v>-2.0222127313068792E-4</v>
      </c>
    </row>
    <row r="2662" spans="1:20" ht="15" customHeight="1" x14ac:dyDescent="0.2">
      <c r="A2662" s="7">
        <v>48313</v>
      </c>
      <c r="B2662" s="8" t="s">
        <v>45</v>
      </c>
      <c r="C2662" s="7" t="s">
        <v>1530</v>
      </c>
      <c r="D2662" s="21">
        <v>3.9239973397519985E-3</v>
      </c>
      <c r="E2662" s="26">
        <v>3.7141877642099044E-3</v>
      </c>
      <c r="F2662" s="26">
        <v>3.7141877642099044E-3</v>
      </c>
      <c r="G2662" s="25">
        <v>3.7141877642099044E-3</v>
      </c>
      <c r="H2662" s="21">
        <v>0</v>
      </c>
      <c r="I2662" s="26">
        <v>0</v>
      </c>
      <c r="J2662" s="26">
        <v>0</v>
      </c>
      <c r="K2662" s="25">
        <v>0</v>
      </c>
      <c r="L2662" s="21">
        <v>3.9239973397519985E-3</v>
      </c>
      <c r="M2662" s="26">
        <v>3.7141877642099044E-3</v>
      </c>
      <c r="N2662" s="26">
        <v>3.7141877642099044E-3</v>
      </c>
      <c r="O2662" s="25">
        <v>3.7141877642099044E-3</v>
      </c>
      <c r="P2662" s="21">
        <v>0.99607600266024809</v>
      </c>
      <c r="Q2662" s="26">
        <v>0.99628581223579005</v>
      </c>
      <c r="R2662" s="26">
        <v>0.99628581223579005</v>
      </c>
      <c r="S2662" s="25">
        <v>0.99628581223579005</v>
      </c>
      <c r="T2662" s="27">
        <f t="shared" si="41"/>
        <v>-2.0980957554209406E-4</v>
      </c>
    </row>
    <row r="2663" spans="1:20" ht="15" customHeight="1" x14ac:dyDescent="0.2">
      <c r="A2663" s="7">
        <v>40141</v>
      </c>
      <c r="B2663" s="8" t="s">
        <v>1376</v>
      </c>
      <c r="C2663" s="7" t="s">
        <v>1339</v>
      </c>
      <c r="D2663" s="21">
        <v>9.695478881346952E-4</v>
      </c>
      <c r="E2663" s="26">
        <v>1.2243159539417087E-3</v>
      </c>
      <c r="F2663" s="26">
        <v>1.159675198388867E-3</v>
      </c>
      <c r="G2663" s="25">
        <v>1.0160663148162153E-3</v>
      </c>
      <c r="H2663" s="21">
        <v>5.3120711962656192E-4</v>
      </c>
      <c r="I2663" s="26">
        <v>2.4735549751727737E-4</v>
      </c>
      <c r="J2663" s="26">
        <v>2.7871826868671709E-4</v>
      </c>
      <c r="K2663" s="25">
        <v>2.7155730572713021E-4</v>
      </c>
      <c r="L2663" s="21">
        <v>1.500755007761257E-3</v>
      </c>
      <c r="M2663" s="26">
        <v>1.471671451458986E-3</v>
      </c>
      <c r="N2663" s="26">
        <v>1.438393467075584E-3</v>
      </c>
      <c r="O2663" s="25">
        <v>1.2876236205433456E-3</v>
      </c>
      <c r="P2663" s="21">
        <v>0.99849924499223885</v>
      </c>
      <c r="Q2663" s="26">
        <v>0.99852832854854101</v>
      </c>
      <c r="R2663" s="26">
        <v>0.99856160653292447</v>
      </c>
      <c r="S2663" s="25">
        <v>0.99871237637945665</v>
      </c>
      <c r="T2663" s="27">
        <f t="shared" si="41"/>
        <v>-2.1313138721791147E-4</v>
      </c>
    </row>
    <row r="2664" spans="1:20" ht="15" customHeight="1" x14ac:dyDescent="0.2">
      <c r="A2664" s="7">
        <v>19029</v>
      </c>
      <c r="B2664" s="8" t="s">
        <v>438</v>
      </c>
      <c r="C2664" s="7" t="s">
        <v>430</v>
      </c>
      <c r="D2664" s="21">
        <v>2.1404908274392411E-4</v>
      </c>
      <c r="E2664" s="26">
        <v>0</v>
      </c>
      <c r="F2664" s="26">
        <v>0</v>
      </c>
      <c r="G2664" s="25">
        <v>0</v>
      </c>
      <c r="H2664" s="21">
        <v>0</v>
      </c>
      <c r="I2664" s="26">
        <v>0</v>
      </c>
      <c r="J2664" s="26">
        <v>0</v>
      </c>
      <c r="K2664" s="25">
        <v>0</v>
      </c>
      <c r="L2664" s="21">
        <v>2.1404908274392411E-4</v>
      </c>
      <c r="M2664" s="26">
        <v>0</v>
      </c>
      <c r="N2664" s="26">
        <v>0</v>
      </c>
      <c r="O2664" s="25">
        <v>0</v>
      </c>
      <c r="P2664" s="21">
        <v>0.99978595091725608</v>
      </c>
      <c r="Q2664" s="26">
        <v>1</v>
      </c>
      <c r="R2664" s="26">
        <v>1</v>
      </c>
      <c r="S2664" s="25">
        <v>1</v>
      </c>
      <c r="T2664" s="27">
        <f t="shared" si="41"/>
        <v>-2.1404908274392411E-4</v>
      </c>
    </row>
    <row r="2665" spans="1:20" ht="15" customHeight="1" x14ac:dyDescent="0.2">
      <c r="A2665" s="7">
        <v>40011</v>
      </c>
      <c r="B2665" s="8" t="s">
        <v>488</v>
      </c>
      <c r="C2665" s="7" t="s">
        <v>1339</v>
      </c>
      <c r="D2665" s="21">
        <v>6.7280470128135827E-3</v>
      </c>
      <c r="E2665" s="26">
        <v>5.6047246561850752E-3</v>
      </c>
      <c r="F2665" s="26">
        <v>8.0734914317976449E-3</v>
      </c>
      <c r="G2665" s="25">
        <v>6.9977868948187518E-3</v>
      </c>
      <c r="H2665" s="21">
        <v>7.0244334778854179E-3</v>
      </c>
      <c r="I2665" s="26">
        <v>6.8917244011787206E-3</v>
      </c>
      <c r="J2665" s="26">
        <v>6.8931926810911525E-3</v>
      </c>
      <c r="K2665" s="25">
        <v>6.5372189657533688E-3</v>
      </c>
      <c r="L2665" s="21">
        <v>1.3752480490699E-2</v>
      </c>
      <c r="M2665" s="26">
        <v>1.2496449057363796E-2</v>
      </c>
      <c r="N2665" s="26">
        <v>1.4966684112888796E-2</v>
      </c>
      <c r="O2665" s="25">
        <v>1.3535005860572122E-2</v>
      </c>
      <c r="P2665" s="21">
        <v>0.98624751950930112</v>
      </c>
      <c r="Q2665" s="26">
        <v>0.9875035509426362</v>
      </c>
      <c r="R2665" s="26">
        <v>0.98503331588711118</v>
      </c>
      <c r="S2665" s="25">
        <v>0.9864649941394279</v>
      </c>
      <c r="T2665" s="27">
        <f t="shared" si="41"/>
        <v>-2.1747463012687825E-4</v>
      </c>
    </row>
    <row r="2666" spans="1:20" ht="15" customHeight="1" x14ac:dyDescent="0.2">
      <c r="A2666" s="7">
        <v>36061</v>
      </c>
      <c r="B2666" s="8" t="s">
        <v>1283</v>
      </c>
      <c r="C2666" s="7" t="s">
        <v>1272</v>
      </c>
      <c r="D2666" s="21">
        <v>2.1772161988305237E-4</v>
      </c>
      <c r="E2666" s="26">
        <v>7.6726567306295037E-5</v>
      </c>
      <c r="F2666" s="26">
        <v>0</v>
      </c>
      <c r="G2666" s="25">
        <v>0</v>
      </c>
      <c r="H2666" s="21">
        <v>0</v>
      </c>
      <c r="I2666" s="26">
        <v>0</v>
      </c>
      <c r="J2666" s="26">
        <v>0</v>
      </c>
      <c r="K2666" s="25">
        <v>0</v>
      </c>
      <c r="L2666" s="21">
        <v>2.1772161988305237E-4</v>
      </c>
      <c r="M2666" s="26">
        <v>7.6726567306295037E-5</v>
      </c>
      <c r="N2666" s="26">
        <v>0</v>
      </c>
      <c r="O2666" s="25">
        <v>0</v>
      </c>
      <c r="P2666" s="21">
        <v>0.99978227838011702</v>
      </c>
      <c r="Q2666" s="26">
        <v>0.99992327343269372</v>
      </c>
      <c r="R2666" s="26">
        <v>1</v>
      </c>
      <c r="S2666" s="25">
        <v>1</v>
      </c>
      <c r="T2666" s="27">
        <f t="shared" si="41"/>
        <v>-2.1772161988305237E-4</v>
      </c>
    </row>
    <row r="2667" spans="1:20" ht="15" customHeight="1" x14ac:dyDescent="0.2">
      <c r="A2667" s="7">
        <v>27151</v>
      </c>
      <c r="B2667" s="8" t="s">
        <v>951</v>
      </c>
      <c r="C2667" s="7" t="s">
        <v>899</v>
      </c>
      <c r="D2667" s="21">
        <v>9.199168010091555E-4</v>
      </c>
      <c r="E2667" s="26">
        <v>8.9076736017406038E-4</v>
      </c>
      <c r="F2667" s="26">
        <v>5.0886736784115747E-4</v>
      </c>
      <c r="G2667" s="25">
        <v>5.3433174818475176E-4</v>
      </c>
      <c r="H2667" s="21">
        <v>1.6901750228894407E-3</v>
      </c>
      <c r="I2667" s="26">
        <v>1.8536908906580725E-3</v>
      </c>
      <c r="J2667" s="26">
        <v>1.841565302165805E-3</v>
      </c>
      <c r="K2667" s="25">
        <v>1.8549304682709876E-3</v>
      </c>
      <c r="L2667" s="21">
        <v>2.6100918238985966E-3</v>
      </c>
      <c r="M2667" s="26">
        <v>2.7444582508321328E-3</v>
      </c>
      <c r="N2667" s="26">
        <v>2.3504326700069622E-3</v>
      </c>
      <c r="O2667" s="25">
        <v>2.3892622164557388E-3</v>
      </c>
      <c r="P2667" s="21">
        <v>0.9973899081761014</v>
      </c>
      <c r="Q2667" s="26">
        <v>0.99725554174916786</v>
      </c>
      <c r="R2667" s="26">
        <v>0.99764956732999299</v>
      </c>
      <c r="S2667" s="25">
        <v>0.99761073778354425</v>
      </c>
      <c r="T2667" s="27">
        <f t="shared" si="41"/>
        <v>-2.2082960744285781E-4</v>
      </c>
    </row>
    <row r="2668" spans="1:20" ht="15" customHeight="1" x14ac:dyDescent="0.2">
      <c r="A2668" s="7">
        <v>19027</v>
      </c>
      <c r="B2668" s="8" t="s">
        <v>75</v>
      </c>
      <c r="C2668" s="7" t="s">
        <v>430</v>
      </c>
      <c r="D2668" s="21">
        <v>1.3592251687789007E-3</v>
      </c>
      <c r="E2668" s="26">
        <v>1.1381539948233071E-3</v>
      </c>
      <c r="F2668" s="26">
        <v>1.1381539948233071E-3</v>
      </c>
      <c r="G2668" s="25">
        <v>1.1381539948233071E-3</v>
      </c>
      <c r="H2668" s="21">
        <v>0</v>
      </c>
      <c r="I2668" s="26">
        <v>0</v>
      </c>
      <c r="J2668" s="26">
        <v>0</v>
      </c>
      <c r="K2668" s="25">
        <v>0</v>
      </c>
      <c r="L2668" s="21">
        <v>1.3592251687789007E-3</v>
      </c>
      <c r="M2668" s="26">
        <v>1.1381539948233071E-3</v>
      </c>
      <c r="N2668" s="26">
        <v>1.1381539948233071E-3</v>
      </c>
      <c r="O2668" s="25">
        <v>1.1381539948233071E-3</v>
      </c>
      <c r="P2668" s="21">
        <v>0.99864077483122105</v>
      </c>
      <c r="Q2668" s="26">
        <v>0.99886184600517669</v>
      </c>
      <c r="R2668" s="26">
        <v>0.99886184600517669</v>
      </c>
      <c r="S2668" s="25">
        <v>0.99886184600517669</v>
      </c>
      <c r="T2668" s="27">
        <f t="shared" si="41"/>
        <v>-2.2107117395559362E-4</v>
      </c>
    </row>
    <row r="2669" spans="1:20" ht="15" customHeight="1" x14ac:dyDescent="0.2">
      <c r="A2669" s="7">
        <v>19191</v>
      </c>
      <c r="B2669" s="8" t="s">
        <v>479</v>
      </c>
      <c r="C2669" s="7" t="s">
        <v>430</v>
      </c>
      <c r="D2669" s="21">
        <v>7.0181982815922788E-3</v>
      </c>
      <c r="E2669" s="26">
        <v>5.1997986996377699E-3</v>
      </c>
      <c r="F2669" s="26">
        <v>5.7919558201305005E-3</v>
      </c>
      <c r="G2669" s="25">
        <v>6.8998495281604351E-3</v>
      </c>
      <c r="H2669" s="21">
        <v>1.7782822821217658E-4</v>
      </c>
      <c r="I2669" s="26">
        <v>6.8884012789069242E-4</v>
      </c>
      <c r="J2669" s="26">
        <v>1.7782822821217677E-4</v>
      </c>
      <c r="K2669" s="25">
        <v>7.013044745430788E-5</v>
      </c>
      <c r="L2669" s="21">
        <v>7.1960265098044559E-3</v>
      </c>
      <c r="M2669" s="26">
        <v>5.8886388275284631E-3</v>
      </c>
      <c r="N2669" s="26">
        <v>5.9697840483426768E-3</v>
      </c>
      <c r="O2669" s="25">
        <v>6.9699799756147421E-3</v>
      </c>
      <c r="P2669" s="21">
        <v>0.99280397349019556</v>
      </c>
      <c r="Q2669" s="26">
        <v>0.99411136117247156</v>
      </c>
      <c r="R2669" s="26">
        <v>0.9940302159516573</v>
      </c>
      <c r="S2669" s="25">
        <v>0.99303002002438523</v>
      </c>
      <c r="T2669" s="27">
        <f t="shared" si="41"/>
        <v>-2.2604653418971388E-4</v>
      </c>
    </row>
    <row r="2670" spans="1:20" ht="15" customHeight="1" x14ac:dyDescent="0.2">
      <c r="A2670" s="7">
        <v>31011</v>
      </c>
      <c r="B2670" s="8" t="s">
        <v>73</v>
      </c>
      <c r="C2670" s="7" t="s">
        <v>1175</v>
      </c>
      <c r="D2670" s="21">
        <v>7.8083935951415182E-4</v>
      </c>
      <c r="E2670" s="26">
        <v>5.1889783614225303E-4</v>
      </c>
      <c r="F2670" s="26">
        <v>4.6014425082387811E-4</v>
      </c>
      <c r="G2670" s="25">
        <v>4.4996415274601101E-4</v>
      </c>
      <c r="H2670" s="21">
        <v>4.4926115509139492E-4</v>
      </c>
      <c r="I2670" s="26">
        <v>3.9270648916141856E-4</v>
      </c>
      <c r="J2670" s="26">
        <v>5.504779292404532E-4</v>
      </c>
      <c r="K2670" s="25">
        <v>5.5049721501201204E-4</v>
      </c>
      <c r="L2670" s="21">
        <v>1.2301005146055466E-3</v>
      </c>
      <c r="M2670" s="26">
        <v>9.1160432530367147E-4</v>
      </c>
      <c r="N2670" s="26">
        <v>1.0106221800643314E-3</v>
      </c>
      <c r="O2670" s="25">
        <v>1.0004613677580231E-3</v>
      </c>
      <c r="P2670" s="21">
        <v>0.99876989948539441</v>
      </c>
      <c r="Q2670" s="26">
        <v>0.99908839567469632</v>
      </c>
      <c r="R2670" s="26">
        <v>0.99898937781993569</v>
      </c>
      <c r="S2670" s="25">
        <v>0.99899953863224189</v>
      </c>
      <c r="T2670" s="27">
        <f t="shared" si="41"/>
        <v>-2.2963914684752352E-4</v>
      </c>
    </row>
    <row r="2671" spans="1:20" ht="15" customHeight="1" x14ac:dyDescent="0.2">
      <c r="A2671" s="7">
        <v>41055</v>
      </c>
      <c r="B2671" s="8" t="s">
        <v>661</v>
      </c>
      <c r="C2671" s="7" t="s">
        <v>1382</v>
      </c>
      <c r="D2671" s="21">
        <v>1.1795075418832737E-3</v>
      </c>
      <c r="E2671" s="26">
        <v>1.6409834138240418E-3</v>
      </c>
      <c r="F2671" s="26">
        <v>1.496271155983398E-3</v>
      </c>
      <c r="G2671" s="25">
        <v>1.0811520882537252E-3</v>
      </c>
      <c r="H2671" s="21">
        <v>3.7333392181987315E-4</v>
      </c>
      <c r="I2671" s="26">
        <v>3.8104881055097192E-4</v>
      </c>
      <c r="J2671" s="26">
        <v>2.4871187589546975E-4</v>
      </c>
      <c r="K2671" s="25">
        <v>2.4183359603838892E-4</v>
      </c>
      <c r="L2671" s="21">
        <v>1.552841463703147E-3</v>
      </c>
      <c r="M2671" s="26">
        <v>2.0220322243750134E-3</v>
      </c>
      <c r="N2671" s="26">
        <v>1.7449830318788677E-3</v>
      </c>
      <c r="O2671" s="25">
        <v>1.3229856842921141E-3</v>
      </c>
      <c r="P2671" s="21">
        <v>0.99844715853629684</v>
      </c>
      <c r="Q2671" s="26">
        <v>0.99797796777562509</v>
      </c>
      <c r="R2671" s="26">
        <v>0.99825501696812102</v>
      </c>
      <c r="S2671" s="25">
        <v>0.99867701431570799</v>
      </c>
      <c r="T2671" s="27">
        <f t="shared" si="41"/>
        <v>-2.2985577941103284E-4</v>
      </c>
    </row>
    <row r="2672" spans="1:20" ht="15" customHeight="1" x14ac:dyDescent="0.2">
      <c r="A2672" s="7">
        <v>26083</v>
      </c>
      <c r="B2672" s="8" t="s">
        <v>866</v>
      </c>
      <c r="C2672" s="7" t="s">
        <v>836</v>
      </c>
      <c r="D2672" s="21">
        <v>2.6736958982289971E-3</v>
      </c>
      <c r="E2672" s="26">
        <v>2.9000252981244727E-3</v>
      </c>
      <c r="F2672" s="26">
        <v>2.8294092629111605E-3</v>
      </c>
      <c r="G2672" s="25">
        <v>2.5043250804254284E-3</v>
      </c>
      <c r="H2672" s="21">
        <v>3.3334475034930679E-4</v>
      </c>
      <c r="I2672" s="26">
        <v>2.9394952711532003E-4</v>
      </c>
      <c r="J2672" s="26">
        <v>2.9389008748812882E-4</v>
      </c>
      <c r="K2672" s="25">
        <v>2.7193816875563869E-4</v>
      </c>
      <c r="L2672" s="21">
        <v>3.0070406485783042E-3</v>
      </c>
      <c r="M2672" s="26">
        <v>3.1939748252397932E-3</v>
      </c>
      <c r="N2672" s="26">
        <v>3.1232993503992894E-3</v>
      </c>
      <c r="O2672" s="25">
        <v>2.776263249181067E-3</v>
      </c>
      <c r="P2672" s="21">
        <v>0.99699295935142174</v>
      </c>
      <c r="Q2672" s="26">
        <v>0.99680602517476025</v>
      </c>
      <c r="R2672" s="26">
        <v>0.99687670064960077</v>
      </c>
      <c r="S2672" s="25">
        <v>0.99722373675081888</v>
      </c>
      <c r="T2672" s="27">
        <f t="shared" si="41"/>
        <v>-2.3077739939723722E-4</v>
      </c>
    </row>
    <row r="2673" spans="1:20" ht="15" customHeight="1" x14ac:dyDescent="0.2">
      <c r="A2673" s="7">
        <v>20203</v>
      </c>
      <c r="B2673" s="8" t="s">
        <v>670</v>
      </c>
      <c r="C2673" s="7" t="s">
        <v>606</v>
      </c>
      <c r="D2673" s="21">
        <v>2.9254722833150143E-4</v>
      </c>
      <c r="E2673" s="26">
        <v>5.1926915919716296E-5</v>
      </c>
      <c r="F2673" s="26">
        <v>5.1926915919716296E-5</v>
      </c>
      <c r="G2673" s="25">
        <v>5.9152242830001582E-5</v>
      </c>
      <c r="H2673" s="21">
        <v>0</v>
      </c>
      <c r="I2673" s="26">
        <v>0</v>
      </c>
      <c r="J2673" s="26">
        <v>0</v>
      </c>
      <c r="K2673" s="25">
        <v>0</v>
      </c>
      <c r="L2673" s="21">
        <v>2.9254722833150143E-4</v>
      </c>
      <c r="M2673" s="26">
        <v>5.1926915919716296E-5</v>
      </c>
      <c r="N2673" s="26">
        <v>5.1926915919716296E-5</v>
      </c>
      <c r="O2673" s="25">
        <v>5.9152242830001582E-5</v>
      </c>
      <c r="P2673" s="21">
        <v>0.9997074527716685</v>
      </c>
      <c r="Q2673" s="26">
        <v>0.99994807308408029</v>
      </c>
      <c r="R2673" s="26">
        <v>0.99994807308408029</v>
      </c>
      <c r="S2673" s="25">
        <v>0.99994084775717007</v>
      </c>
      <c r="T2673" s="27">
        <f t="shared" si="41"/>
        <v>-2.3339498550149985E-4</v>
      </c>
    </row>
    <row r="2674" spans="1:20" ht="15" customHeight="1" x14ac:dyDescent="0.2">
      <c r="A2674" s="7">
        <v>38047</v>
      </c>
      <c r="B2674" s="8" t="s">
        <v>100</v>
      </c>
      <c r="C2674" s="7" t="s">
        <v>1142</v>
      </c>
      <c r="D2674" s="21">
        <v>3.5538108520799863E-4</v>
      </c>
      <c r="E2674" s="26">
        <v>4.0296616447165921E-4</v>
      </c>
      <c r="F2674" s="26">
        <v>4.0296616447165921E-4</v>
      </c>
      <c r="G2674" s="25">
        <v>2.1044068917416007E-4</v>
      </c>
      <c r="H2674" s="21">
        <v>1.5411893563056732E-4</v>
      </c>
      <c r="I2674" s="26">
        <v>1.5411893563056745E-4</v>
      </c>
      <c r="J2674" s="26">
        <v>6.0779009246571176E-5</v>
      </c>
      <c r="K2674" s="25">
        <v>6.0779009246571162E-5</v>
      </c>
      <c r="L2674" s="21">
        <v>5.0950002083856598E-4</v>
      </c>
      <c r="M2674" s="26">
        <v>5.5708510010222666E-4</v>
      </c>
      <c r="N2674" s="26">
        <v>4.6374517371823028E-4</v>
      </c>
      <c r="O2674" s="25">
        <v>2.7121969842073119E-4</v>
      </c>
      <c r="P2674" s="21">
        <v>0.99949049997916151</v>
      </c>
      <c r="Q2674" s="26">
        <v>0.99944291489989778</v>
      </c>
      <c r="R2674" s="26">
        <v>0.99953625482628172</v>
      </c>
      <c r="S2674" s="25">
        <v>0.99972878030157919</v>
      </c>
      <c r="T2674" s="27">
        <f t="shared" si="41"/>
        <v>-2.3828032241783478E-4</v>
      </c>
    </row>
    <row r="2675" spans="1:20" ht="15" customHeight="1" x14ac:dyDescent="0.2">
      <c r="A2675" s="7">
        <v>29117</v>
      </c>
      <c r="B2675" s="8" t="s">
        <v>540</v>
      </c>
      <c r="C2675" s="7" t="s">
        <v>960</v>
      </c>
      <c r="D2675" s="21">
        <v>2.2724623961608427E-3</v>
      </c>
      <c r="E2675" s="26">
        <v>2.0554621240502467E-3</v>
      </c>
      <c r="F2675" s="26">
        <v>2.0554621240502467E-3</v>
      </c>
      <c r="G2675" s="25">
        <v>2.0336912819676647E-3</v>
      </c>
      <c r="H2675" s="21">
        <v>0</v>
      </c>
      <c r="I2675" s="26">
        <v>0</v>
      </c>
      <c r="J2675" s="26">
        <v>0</v>
      </c>
      <c r="K2675" s="25">
        <v>0</v>
      </c>
      <c r="L2675" s="21">
        <v>2.2724623961608427E-3</v>
      </c>
      <c r="M2675" s="26">
        <v>2.0554621240502467E-3</v>
      </c>
      <c r="N2675" s="26">
        <v>2.0554621240502467E-3</v>
      </c>
      <c r="O2675" s="25">
        <v>2.0336912819676647E-3</v>
      </c>
      <c r="P2675" s="21">
        <v>0.99772753760383925</v>
      </c>
      <c r="Q2675" s="26">
        <v>0.99794453787594983</v>
      </c>
      <c r="R2675" s="26">
        <v>0.99794453787594983</v>
      </c>
      <c r="S2675" s="25">
        <v>0.99796630871803238</v>
      </c>
      <c r="T2675" s="27">
        <f t="shared" si="41"/>
        <v>-2.3877111419317795E-4</v>
      </c>
    </row>
    <row r="2676" spans="1:20" ht="15" customHeight="1" x14ac:dyDescent="0.2">
      <c r="A2676" s="7">
        <v>20009</v>
      </c>
      <c r="B2676" s="8" t="s">
        <v>610</v>
      </c>
      <c r="C2676" s="7" t="s">
        <v>606</v>
      </c>
      <c r="D2676" s="21">
        <v>2.2797454358117011E-3</v>
      </c>
      <c r="E2676" s="26">
        <v>2.0749966296008475E-3</v>
      </c>
      <c r="F2676" s="26">
        <v>2.0305185318114042E-3</v>
      </c>
      <c r="G2676" s="25">
        <v>2.257178594562201E-3</v>
      </c>
      <c r="H2676" s="21">
        <v>9.3570319067469085E-4</v>
      </c>
      <c r="I2676" s="26">
        <v>7.4864584540040337E-4</v>
      </c>
      <c r="J2676" s="26">
        <v>2.0896244510296823E-3</v>
      </c>
      <c r="K2676" s="25">
        <v>7.1947804776199842E-4</v>
      </c>
      <c r="L2676" s="21">
        <v>3.2154486264863919E-3</v>
      </c>
      <c r="M2676" s="26">
        <v>2.8236424750012509E-3</v>
      </c>
      <c r="N2676" s="26">
        <v>4.1201429828410857E-3</v>
      </c>
      <c r="O2676" s="25">
        <v>2.9766566423241997E-3</v>
      </c>
      <c r="P2676" s="21">
        <v>0.99678455137351352</v>
      </c>
      <c r="Q2676" s="26">
        <v>0.99717635752499878</v>
      </c>
      <c r="R2676" s="26">
        <v>0.99587985701715886</v>
      </c>
      <c r="S2676" s="25">
        <v>0.99702334335767573</v>
      </c>
      <c r="T2676" s="27">
        <f t="shared" si="41"/>
        <v>-2.387919841621922E-4</v>
      </c>
    </row>
    <row r="2677" spans="1:20" ht="15" customHeight="1" x14ac:dyDescent="0.2">
      <c r="A2677" s="7">
        <v>20185</v>
      </c>
      <c r="B2677" s="8" t="s">
        <v>663</v>
      </c>
      <c r="C2677" s="7" t="s">
        <v>606</v>
      </c>
      <c r="D2677" s="21">
        <v>6.8053409023285927E-4</v>
      </c>
      <c r="E2677" s="26">
        <v>5.2490697016071512E-4</v>
      </c>
      <c r="F2677" s="26">
        <v>3.5380424309471568E-4</v>
      </c>
      <c r="G2677" s="25">
        <v>3.5380424309471465E-4</v>
      </c>
      <c r="H2677" s="21">
        <v>1.6929717672559456E-4</v>
      </c>
      <c r="I2677" s="26">
        <v>5.2974057540123155E-4</v>
      </c>
      <c r="J2677" s="26">
        <v>5.9694980466598591E-4</v>
      </c>
      <c r="K2677" s="25">
        <v>2.5629743027408573E-4</v>
      </c>
      <c r="L2677" s="21">
        <v>8.4983126695845383E-4</v>
      </c>
      <c r="M2677" s="26">
        <v>1.0546475455619467E-3</v>
      </c>
      <c r="N2677" s="26">
        <v>9.5075404776070159E-4</v>
      </c>
      <c r="O2677" s="25">
        <v>6.1010167336880044E-4</v>
      </c>
      <c r="P2677" s="21">
        <v>0.99915016873304141</v>
      </c>
      <c r="Q2677" s="26">
        <v>0.99894535245443805</v>
      </c>
      <c r="R2677" s="26">
        <v>0.99904924595223932</v>
      </c>
      <c r="S2677" s="25">
        <v>0.99938989832663117</v>
      </c>
      <c r="T2677" s="27">
        <f t="shared" si="41"/>
        <v>-2.3972959358965339E-4</v>
      </c>
    </row>
    <row r="2678" spans="1:20" ht="15" customHeight="1" x14ac:dyDescent="0.2">
      <c r="A2678" s="7">
        <v>20171</v>
      </c>
      <c r="B2678" s="8" t="s">
        <v>115</v>
      </c>
      <c r="C2678" s="7" t="s">
        <v>606</v>
      </c>
      <c r="D2678" s="21">
        <v>9.5005862100002413E-4</v>
      </c>
      <c r="E2678" s="26">
        <v>7.1696540357404687E-4</v>
      </c>
      <c r="F2678" s="26">
        <v>7.1450599879726239E-4</v>
      </c>
      <c r="G2678" s="25">
        <v>7.1000000845970702E-4</v>
      </c>
      <c r="H2678" s="21">
        <v>6.4587932275126032E-6</v>
      </c>
      <c r="I2678" s="26">
        <v>6.458793227512615E-6</v>
      </c>
      <c r="J2678" s="26">
        <v>6.4587932275126235E-6</v>
      </c>
      <c r="K2678" s="25">
        <v>6.4587932275126226E-6</v>
      </c>
      <c r="L2678" s="21">
        <v>9.5651741422753665E-4</v>
      </c>
      <c r="M2678" s="26">
        <v>7.234241968015596E-4</v>
      </c>
      <c r="N2678" s="26">
        <v>7.2096479202477513E-4</v>
      </c>
      <c r="O2678" s="25">
        <v>7.1645880168721954E-4</v>
      </c>
      <c r="P2678" s="21">
        <v>0.99904348258577247</v>
      </c>
      <c r="Q2678" s="26">
        <v>0.9992765758031984</v>
      </c>
      <c r="R2678" s="26">
        <v>0.99927903520797523</v>
      </c>
      <c r="S2678" s="25">
        <v>0.99928354119831275</v>
      </c>
      <c r="T2678" s="27">
        <f t="shared" si="41"/>
        <v>-2.400586125403171E-4</v>
      </c>
    </row>
    <row r="2679" spans="1:20" ht="15" customHeight="1" x14ac:dyDescent="0.2">
      <c r="A2679" s="7">
        <v>40003</v>
      </c>
      <c r="B2679" s="8" t="s">
        <v>1340</v>
      </c>
      <c r="C2679" s="7" t="s">
        <v>1339</v>
      </c>
      <c r="D2679" s="21">
        <v>1.3692510137555756E-3</v>
      </c>
      <c r="E2679" s="26">
        <v>1.682092249032343E-3</v>
      </c>
      <c r="F2679" s="26">
        <v>2.0655746166628264E-3</v>
      </c>
      <c r="G2679" s="25">
        <v>1.3451575306556679E-3</v>
      </c>
      <c r="H2679" s="21">
        <v>7.8877082977287796E-4</v>
      </c>
      <c r="I2679" s="26">
        <v>6.8288198762104894E-4</v>
      </c>
      <c r="J2679" s="26">
        <v>7.6887090062130947E-4</v>
      </c>
      <c r="K2679" s="25">
        <v>5.6791859131078164E-4</v>
      </c>
      <c r="L2679" s="21">
        <v>2.1580218435284532E-3</v>
      </c>
      <c r="M2679" s="26">
        <v>2.3649742366533919E-3</v>
      </c>
      <c r="N2679" s="26">
        <v>2.8344455172841358E-3</v>
      </c>
      <c r="O2679" s="25">
        <v>1.9130761219664494E-3</v>
      </c>
      <c r="P2679" s="21">
        <v>0.99784197815647169</v>
      </c>
      <c r="Q2679" s="26">
        <v>0.99763502576334662</v>
      </c>
      <c r="R2679" s="26">
        <v>0.99716555448271582</v>
      </c>
      <c r="S2679" s="25">
        <v>0.99808692387803366</v>
      </c>
      <c r="T2679" s="27">
        <f t="shared" si="41"/>
        <v>-2.4494572156200383E-4</v>
      </c>
    </row>
    <row r="2680" spans="1:20" ht="15" customHeight="1" x14ac:dyDescent="0.2">
      <c r="A2680" s="7">
        <v>20025</v>
      </c>
      <c r="B2680" s="8" t="s">
        <v>77</v>
      </c>
      <c r="C2680" s="7" t="s">
        <v>606</v>
      </c>
      <c r="D2680" s="21">
        <v>1.2429693827332544E-3</v>
      </c>
      <c r="E2680" s="26">
        <v>1.2924105882609871E-3</v>
      </c>
      <c r="F2680" s="26">
        <v>1.3632669475428987E-3</v>
      </c>
      <c r="G2680" s="25">
        <v>1.3360649556044691E-3</v>
      </c>
      <c r="H2680" s="21">
        <v>9.7707211166959593E-4</v>
      </c>
      <c r="I2680" s="26">
        <v>7.7953833640993135E-4</v>
      </c>
      <c r="J2680" s="26">
        <v>7.8973927466369253E-4</v>
      </c>
      <c r="K2680" s="25">
        <v>6.3441218178189823E-4</v>
      </c>
      <c r="L2680" s="21">
        <v>2.2200414944028505E-3</v>
      </c>
      <c r="M2680" s="26">
        <v>2.0719489246709181E-3</v>
      </c>
      <c r="N2680" s="26">
        <v>2.1530062222065911E-3</v>
      </c>
      <c r="O2680" s="25">
        <v>1.970477137386367E-3</v>
      </c>
      <c r="P2680" s="21">
        <v>0.9977799585055972</v>
      </c>
      <c r="Q2680" s="26">
        <v>0.99792805107532911</v>
      </c>
      <c r="R2680" s="26">
        <v>0.9978469937777934</v>
      </c>
      <c r="S2680" s="25">
        <v>0.99802952286261359</v>
      </c>
      <c r="T2680" s="27">
        <f t="shared" si="41"/>
        <v>-2.4956435701648351E-4</v>
      </c>
    </row>
    <row r="2681" spans="1:20" ht="15" customHeight="1" x14ac:dyDescent="0.2">
      <c r="A2681" s="7">
        <v>48437</v>
      </c>
      <c r="B2681" s="8" t="s">
        <v>1668</v>
      </c>
      <c r="C2681" s="7" t="s">
        <v>1530</v>
      </c>
      <c r="D2681" s="21">
        <v>3.02766097685269E-3</v>
      </c>
      <c r="E2681" s="26">
        <v>2.5709956073924865E-3</v>
      </c>
      <c r="F2681" s="26">
        <v>2.7622559772253817E-3</v>
      </c>
      <c r="G2681" s="25">
        <v>2.7937966322210167E-3</v>
      </c>
      <c r="H2681" s="21">
        <v>3.6346688982546484E-3</v>
      </c>
      <c r="I2681" s="26">
        <v>3.3324048893230459E-3</v>
      </c>
      <c r="J2681" s="26">
        <v>3.8434277187982817E-3</v>
      </c>
      <c r="K2681" s="25">
        <v>3.6172143994761632E-3</v>
      </c>
      <c r="L2681" s="21">
        <v>6.6623298751073388E-3</v>
      </c>
      <c r="M2681" s="26">
        <v>5.9034004967155329E-3</v>
      </c>
      <c r="N2681" s="26">
        <v>6.6056836960236634E-3</v>
      </c>
      <c r="O2681" s="25">
        <v>6.4110110316971799E-3</v>
      </c>
      <c r="P2681" s="21">
        <v>0.99333767012489271</v>
      </c>
      <c r="Q2681" s="26">
        <v>0.99409659950328444</v>
      </c>
      <c r="R2681" s="26">
        <v>0.99339431630397634</v>
      </c>
      <c r="S2681" s="25">
        <v>0.99358898896830272</v>
      </c>
      <c r="T2681" s="27">
        <f t="shared" si="41"/>
        <v>-2.5131884341015893E-4</v>
      </c>
    </row>
    <row r="2682" spans="1:20" ht="15" customHeight="1" x14ac:dyDescent="0.2">
      <c r="A2682" s="7">
        <v>31161</v>
      </c>
      <c r="B2682" s="8" t="s">
        <v>660</v>
      </c>
      <c r="C2682" s="7" t="s">
        <v>1175</v>
      </c>
      <c r="D2682" s="21">
        <v>8.6764445171063297E-4</v>
      </c>
      <c r="E2682" s="26">
        <v>3.7935486914078299E-4</v>
      </c>
      <c r="F2682" s="26">
        <v>3.6213334062460507E-4</v>
      </c>
      <c r="G2682" s="25">
        <v>3.7411831355734247E-4</v>
      </c>
      <c r="H2682" s="21">
        <v>7.0758360517891633E-4</v>
      </c>
      <c r="I2682" s="26">
        <v>9.3109764007701557E-4</v>
      </c>
      <c r="J2682" s="26">
        <v>7.1033595113527816E-4</v>
      </c>
      <c r="K2682" s="25">
        <v>9.4972117946621993E-4</v>
      </c>
      <c r="L2682" s="21">
        <v>1.5752280568895496E-3</v>
      </c>
      <c r="M2682" s="26">
        <v>1.3104525092177985E-3</v>
      </c>
      <c r="N2682" s="26">
        <v>1.0724692917598833E-3</v>
      </c>
      <c r="O2682" s="25">
        <v>1.3238394930235623E-3</v>
      </c>
      <c r="P2682" s="21">
        <v>0.99842477194311052</v>
      </c>
      <c r="Q2682" s="26">
        <v>0.99868954749078231</v>
      </c>
      <c r="R2682" s="26">
        <v>0.99892753070824014</v>
      </c>
      <c r="S2682" s="25">
        <v>0.9986761605069765</v>
      </c>
      <c r="T2682" s="27">
        <f t="shared" si="41"/>
        <v>-2.5138856386598728E-4</v>
      </c>
    </row>
    <row r="2683" spans="1:20" ht="15" customHeight="1" x14ac:dyDescent="0.2">
      <c r="A2683" s="7">
        <v>48387</v>
      </c>
      <c r="B2683" s="8" t="s">
        <v>1649</v>
      </c>
      <c r="C2683" s="7" t="s">
        <v>1530</v>
      </c>
      <c r="D2683" s="21">
        <v>4.1958006413263171E-3</v>
      </c>
      <c r="E2683" s="26">
        <v>3.4250271088798871E-3</v>
      </c>
      <c r="F2683" s="26">
        <v>3.2478623611073231E-3</v>
      </c>
      <c r="G2683" s="25">
        <v>3.0297497072244188E-3</v>
      </c>
      <c r="H2683" s="21">
        <v>5.7743382253590747E-3</v>
      </c>
      <c r="I2683" s="26">
        <v>6.9703097242513898E-3</v>
      </c>
      <c r="J2683" s="26">
        <v>6.6964284040573379E-3</v>
      </c>
      <c r="K2683" s="25">
        <v>6.6885329204402089E-3</v>
      </c>
      <c r="L2683" s="21">
        <v>9.9701388666853935E-3</v>
      </c>
      <c r="M2683" s="26">
        <v>1.0395336833131277E-2</v>
      </c>
      <c r="N2683" s="26">
        <v>9.9442907651646605E-3</v>
      </c>
      <c r="O2683" s="25">
        <v>9.7182826276646286E-3</v>
      </c>
      <c r="P2683" s="21">
        <v>0.99002986113331459</v>
      </c>
      <c r="Q2683" s="26">
        <v>0.98960466316686868</v>
      </c>
      <c r="R2683" s="26">
        <v>0.99005570923483532</v>
      </c>
      <c r="S2683" s="25">
        <v>0.99028171737233528</v>
      </c>
      <c r="T2683" s="27">
        <f t="shared" si="41"/>
        <v>-2.5185623902076494E-4</v>
      </c>
    </row>
    <row r="2684" spans="1:20" ht="15" customHeight="1" x14ac:dyDescent="0.2">
      <c r="A2684" s="7">
        <v>31059</v>
      </c>
      <c r="B2684" s="8" t="s">
        <v>912</v>
      </c>
      <c r="C2684" s="7" t="s">
        <v>1175</v>
      </c>
      <c r="D2684" s="21">
        <v>8.3112721780619308E-4</v>
      </c>
      <c r="E2684" s="26">
        <v>6.7232991207849774E-4</v>
      </c>
      <c r="F2684" s="26">
        <v>1.0108609445903128E-3</v>
      </c>
      <c r="G2684" s="25">
        <v>5.7357890362281908E-4</v>
      </c>
      <c r="H2684" s="21">
        <v>0</v>
      </c>
      <c r="I2684" s="26">
        <v>0</v>
      </c>
      <c r="J2684" s="26">
        <v>0</v>
      </c>
      <c r="K2684" s="25">
        <v>0</v>
      </c>
      <c r="L2684" s="21">
        <v>8.3112721780619308E-4</v>
      </c>
      <c r="M2684" s="26">
        <v>6.7232991207849774E-4</v>
      </c>
      <c r="N2684" s="26">
        <v>1.0108609445903128E-3</v>
      </c>
      <c r="O2684" s="25">
        <v>5.7357890362281908E-4</v>
      </c>
      <c r="P2684" s="21">
        <v>0.9991688727821938</v>
      </c>
      <c r="Q2684" s="26">
        <v>0.99932767008792145</v>
      </c>
      <c r="R2684" s="26">
        <v>0.99898913905540965</v>
      </c>
      <c r="S2684" s="25">
        <v>0.99942642109637725</v>
      </c>
      <c r="T2684" s="27">
        <f t="shared" si="41"/>
        <v>-2.57548314183374E-4</v>
      </c>
    </row>
    <row r="2685" spans="1:20" ht="15" customHeight="1" x14ac:dyDescent="0.2">
      <c r="A2685" s="7">
        <v>20183</v>
      </c>
      <c r="B2685" s="8" t="s">
        <v>662</v>
      </c>
      <c r="C2685" s="7" t="s">
        <v>606</v>
      </c>
      <c r="D2685" s="21">
        <v>7.7329891367967723E-4</v>
      </c>
      <c r="E2685" s="26">
        <v>3.908452653938187E-4</v>
      </c>
      <c r="F2685" s="26">
        <v>4.3787249684860123E-4</v>
      </c>
      <c r="G2685" s="25">
        <v>4.1501881807632876E-4</v>
      </c>
      <c r="H2685" s="21">
        <v>4.1921158957720439E-4</v>
      </c>
      <c r="I2685" s="26">
        <v>5.1418700086618759E-4</v>
      </c>
      <c r="J2685" s="26">
        <v>4.5886627469456667E-4</v>
      </c>
      <c r="K2685" s="25">
        <v>5.1916711701333019E-4</v>
      </c>
      <c r="L2685" s="21">
        <v>1.1925105032568816E-3</v>
      </c>
      <c r="M2685" s="26">
        <v>9.0503226626000618E-4</v>
      </c>
      <c r="N2685" s="26">
        <v>8.9673877154316779E-4</v>
      </c>
      <c r="O2685" s="25">
        <v>9.3418593508965905E-4</v>
      </c>
      <c r="P2685" s="21">
        <v>0.99880748949674325</v>
      </c>
      <c r="Q2685" s="26">
        <v>0.99909496773373996</v>
      </c>
      <c r="R2685" s="26">
        <v>0.99910326122845683</v>
      </c>
      <c r="S2685" s="25">
        <v>0.99906581406491035</v>
      </c>
      <c r="T2685" s="27">
        <f t="shared" si="41"/>
        <v>-2.5832456816722257E-4</v>
      </c>
    </row>
    <row r="2686" spans="1:20" ht="15" customHeight="1" x14ac:dyDescent="0.2">
      <c r="A2686" s="7">
        <v>16033</v>
      </c>
      <c r="B2686" s="8" t="s">
        <v>77</v>
      </c>
      <c r="C2686" s="7" t="s">
        <v>483</v>
      </c>
      <c r="D2686" s="21">
        <v>8.8776530234352358E-4</v>
      </c>
      <c r="E2686" s="26">
        <v>7.1097562822978425E-4</v>
      </c>
      <c r="F2686" s="26">
        <v>7.9423245509868028E-4</v>
      </c>
      <c r="G2686" s="25">
        <v>5.0844892242827872E-4</v>
      </c>
      <c r="H2686" s="21">
        <v>3.5528490815773611E-4</v>
      </c>
      <c r="I2686" s="26">
        <v>3.9051400833259981E-4</v>
      </c>
      <c r="J2686" s="26">
        <v>2.2743743158252656E-4</v>
      </c>
      <c r="K2686" s="25">
        <v>4.7393829518305663E-4</v>
      </c>
      <c r="L2686" s="21">
        <v>1.2430502105012598E-3</v>
      </c>
      <c r="M2686" s="26">
        <v>1.101489636562384E-3</v>
      </c>
      <c r="N2686" s="26">
        <v>1.0216698866812068E-3</v>
      </c>
      <c r="O2686" s="25">
        <v>9.8238721761133557E-4</v>
      </c>
      <c r="P2686" s="21">
        <v>0.99875694978949869</v>
      </c>
      <c r="Q2686" s="26">
        <v>0.99889851036343769</v>
      </c>
      <c r="R2686" s="26">
        <v>0.99897833011331871</v>
      </c>
      <c r="S2686" s="25">
        <v>0.99901761278238876</v>
      </c>
      <c r="T2686" s="27">
        <f t="shared" si="41"/>
        <v>-2.6066299288992419E-4</v>
      </c>
    </row>
    <row r="2687" spans="1:20" ht="15" customHeight="1" x14ac:dyDescent="0.2">
      <c r="A2687" s="7">
        <v>27063</v>
      </c>
      <c r="B2687" s="8" t="s">
        <v>36</v>
      </c>
      <c r="C2687" s="7" t="s">
        <v>899</v>
      </c>
      <c r="D2687" s="21">
        <v>1.4277754047694632E-3</v>
      </c>
      <c r="E2687" s="26">
        <v>1.6692940495966716E-3</v>
      </c>
      <c r="F2687" s="26">
        <v>1.1035299420248416E-3</v>
      </c>
      <c r="G2687" s="25">
        <v>1.1622517973013862E-3</v>
      </c>
      <c r="H2687" s="21">
        <v>0</v>
      </c>
      <c r="I2687" s="26">
        <v>0</v>
      </c>
      <c r="J2687" s="26">
        <v>0</v>
      </c>
      <c r="K2687" s="25">
        <v>0</v>
      </c>
      <c r="L2687" s="21">
        <v>1.4277754047694632E-3</v>
      </c>
      <c r="M2687" s="26">
        <v>1.6692940495966716E-3</v>
      </c>
      <c r="N2687" s="26">
        <v>1.1035299420248416E-3</v>
      </c>
      <c r="O2687" s="25">
        <v>1.1622517973013862E-3</v>
      </c>
      <c r="P2687" s="21">
        <v>0.99857222459523054</v>
      </c>
      <c r="Q2687" s="26">
        <v>0.9983307059504033</v>
      </c>
      <c r="R2687" s="26">
        <v>0.99889647005797511</v>
      </c>
      <c r="S2687" s="25">
        <v>0.99883774820269866</v>
      </c>
      <c r="T2687" s="27">
        <f t="shared" si="41"/>
        <v>-2.6552360746807707E-4</v>
      </c>
    </row>
    <row r="2688" spans="1:20" ht="15" customHeight="1" x14ac:dyDescent="0.2">
      <c r="A2688" s="7">
        <v>48045</v>
      </c>
      <c r="B2688" s="8" t="s">
        <v>1550</v>
      </c>
      <c r="C2688" s="7" t="s">
        <v>1530</v>
      </c>
      <c r="D2688" s="21">
        <v>1.0066073718359089E-3</v>
      </c>
      <c r="E2688" s="26">
        <v>2.0625002071058014E-3</v>
      </c>
      <c r="F2688" s="26">
        <v>5.6265809933524777E-4</v>
      </c>
      <c r="G2688" s="25">
        <v>5.0889358435046402E-4</v>
      </c>
      <c r="H2688" s="21">
        <v>7.936767487583742E-4</v>
      </c>
      <c r="I2688" s="26">
        <v>1.0446759432323164E-3</v>
      </c>
      <c r="J2688" s="26">
        <v>1.0380671993925998E-3</v>
      </c>
      <c r="K2688" s="25">
        <v>1.02585383686251E-3</v>
      </c>
      <c r="L2688" s="21">
        <v>1.8002841205942831E-3</v>
      </c>
      <c r="M2688" s="26">
        <v>3.1071761503381175E-3</v>
      </c>
      <c r="N2688" s="26">
        <v>1.6007252987278477E-3</v>
      </c>
      <c r="O2688" s="25">
        <v>1.5347474212129742E-3</v>
      </c>
      <c r="P2688" s="21">
        <v>0.99819971587940581</v>
      </c>
      <c r="Q2688" s="26">
        <v>0.99689282384966194</v>
      </c>
      <c r="R2688" s="26">
        <v>0.9983992747012721</v>
      </c>
      <c r="S2688" s="25">
        <v>0.99846525257878693</v>
      </c>
      <c r="T2688" s="27">
        <f t="shared" si="41"/>
        <v>-2.6553669938130897E-4</v>
      </c>
    </row>
    <row r="2689" spans="1:20" ht="15" customHeight="1" x14ac:dyDescent="0.2">
      <c r="A2689" s="7">
        <v>29075</v>
      </c>
      <c r="B2689" s="8" t="s">
        <v>973</v>
      </c>
      <c r="C2689" s="7" t="s">
        <v>960</v>
      </c>
      <c r="D2689" s="21">
        <v>4.0859574867717303E-4</v>
      </c>
      <c r="E2689" s="26">
        <v>2.2181761109985892E-4</v>
      </c>
      <c r="F2689" s="26">
        <v>1.4224883520625164E-4</v>
      </c>
      <c r="G2689" s="25">
        <v>1.4224883520625164E-4</v>
      </c>
      <c r="H2689" s="21">
        <v>0</v>
      </c>
      <c r="I2689" s="26">
        <v>0</v>
      </c>
      <c r="J2689" s="26">
        <v>0</v>
      </c>
      <c r="K2689" s="25">
        <v>0</v>
      </c>
      <c r="L2689" s="21">
        <v>4.0859574867717303E-4</v>
      </c>
      <c r="M2689" s="26">
        <v>2.2181761109985892E-4</v>
      </c>
      <c r="N2689" s="26">
        <v>1.4224883520625164E-4</v>
      </c>
      <c r="O2689" s="25">
        <v>1.4224883520625164E-4</v>
      </c>
      <c r="P2689" s="21">
        <v>0.99959140425132287</v>
      </c>
      <c r="Q2689" s="26">
        <v>0.99977818238890026</v>
      </c>
      <c r="R2689" s="26">
        <v>0.99985775116479381</v>
      </c>
      <c r="S2689" s="25">
        <v>0.99985775116479381</v>
      </c>
      <c r="T2689" s="27">
        <f t="shared" si="41"/>
        <v>-2.663469134709214E-4</v>
      </c>
    </row>
    <row r="2690" spans="1:20" ht="15" customHeight="1" x14ac:dyDescent="0.2">
      <c r="A2690" s="7">
        <v>30087</v>
      </c>
      <c r="B2690" s="8" t="s">
        <v>1066</v>
      </c>
      <c r="C2690" s="7" t="s">
        <v>1040</v>
      </c>
      <c r="D2690" s="21">
        <v>1.8095808466765998E-3</v>
      </c>
      <c r="E2690" s="26">
        <v>1.924803342285482E-3</v>
      </c>
      <c r="F2690" s="26">
        <v>2.2096909200316635E-3</v>
      </c>
      <c r="G2690" s="25">
        <v>1.6624084391933384E-3</v>
      </c>
      <c r="H2690" s="21">
        <v>5.4365539740322522E-4</v>
      </c>
      <c r="I2690" s="26">
        <v>4.7508514340663139E-4</v>
      </c>
      <c r="J2690" s="26">
        <v>4.0149892951987185E-4</v>
      </c>
      <c r="K2690" s="25">
        <v>4.2019048351803369E-4</v>
      </c>
      <c r="L2690" s="21">
        <v>2.3532362440798248E-3</v>
      </c>
      <c r="M2690" s="26">
        <v>2.399888485692113E-3</v>
      </c>
      <c r="N2690" s="26">
        <v>2.6111898495515358E-3</v>
      </c>
      <c r="O2690" s="25">
        <v>2.0825989227113719E-3</v>
      </c>
      <c r="P2690" s="21">
        <v>0.99764676375592021</v>
      </c>
      <c r="Q2690" s="26">
        <v>0.99760011151430783</v>
      </c>
      <c r="R2690" s="26">
        <v>0.99738881015044845</v>
      </c>
      <c r="S2690" s="25">
        <v>0.99791740107728866</v>
      </c>
      <c r="T2690" s="27">
        <f t="shared" si="41"/>
        <v>-2.706373213684529E-4</v>
      </c>
    </row>
    <row r="2691" spans="1:20" ht="15" customHeight="1" x14ac:dyDescent="0.2">
      <c r="A2691" s="7">
        <v>48475</v>
      </c>
      <c r="B2691" s="8" t="s">
        <v>1173</v>
      </c>
      <c r="C2691" s="7" t="s">
        <v>1530</v>
      </c>
      <c r="D2691" s="21">
        <v>1.0573035304403519E-2</v>
      </c>
      <c r="E2691" s="26">
        <v>8.4158911593895276E-3</v>
      </c>
      <c r="F2691" s="26">
        <v>7.264283953539355E-3</v>
      </c>
      <c r="G2691" s="25">
        <v>7.0869714754259981E-3</v>
      </c>
      <c r="H2691" s="21">
        <v>3.8320730920190387E-3</v>
      </c>
      <c r="I2691" s="26">
        <v>5.5139587060751066E-3</v>
      </c>
      <c r="J2691" s="26">
        <v>6.0610208108550006E-3</v>
      </c>
      <c r="K2691" s="25">
        <v>7.0470159215173496E-3</v>
      </c>
      <c r="L2691" s="21">
        <v>1.4405108396422558E-2</v>
      </c>
      <c r="M2691" s="26">
        <v>1.3929849865464633E-2</v>
      </c>
      <c r="N2691" s="26">
        <v>1.3325304764394356E-2</v>
      </c>
      <c r="O2691" s="25">
        <v>1.413398739694335E-2</v>
      </c>
      <c r="P2691" s="21">
        <v>0.98559489160357738</v>
      </c>
      <c r="Q2691" s="26">
        <v>0.98607015013453536</v>
      </c>
      <c r="R2691" s="26">
        <v>0.98667469523560558</v>
      </c>
      <c r="S2691" s="25">
        <v>0.98586601260305651</v>
      </c>
      <c r="T2691" s="27">
        <f t="shared" ref="T2691:T2754" si="42">O2691-L2691</f>
        <v>-2.7112099947920743E-4</v>
      </c>
    </row>
    <row r="2692" spans="1:20" ht="15" customHeight="1" x14ac:dyDescent="0.2">
      <c r="A2692" s="7">
        <v>20131</v>
      </c>
      <c r="B2692" s="8" t="s">
        <v>642</v>
      </c>
      <c r="C2692" s="7" t="s">
        <v>606</v>
      </c>
      <c r="D2692" s="21">
        <v>1.8755461800151799E-3</v>
      </c>
      <c r="E2692" s="26">
        <v>2.879634583192554E-3</v>
      </c>
      <c r="F2692" s="26">
        <v>2.2073642713875603E-3</v>
      </c>
      <c r="G2692" s="25">
        <v>1.6016834524189925E-3</v>
      </c>
      <c r="H2692" s="21">
        <v>0</v>
      </c>
      <c r="I2692" s="26">
        <v>0</v>
      </c>
      <c r="J2692" s="26">
        <v>0</v>
      </c>
      <c r="K2692" s="25">
        <v>0</v>
      </c>
      <c r="L2692" s="21">
        <v>1.8755461800151799E-3</v>
      </c>
      <c r="M2692" s="26">
        <v>2.879634583192554E-3</v>
      </c>
      <c r="N2692" s="26">
        <v>2.2073642713875603E-3</v>
      </c>
      <c r="O2692" s="25">
        <v>1.6016834524189925E-3</v>
      </c>
      <c r="P2692" s="21">
        <v>0.99812445381998482</v>
      </c>
      <c r="Q2692" s="26">
        <v>0.99712036541680749</v>
      </c>
      <c r="R2692" s="26">
        <v>0.99779263572861254</v>
      </c>
      <c r="S2692" s="25">
        <v>0.99839831654758104</v>
      </c>
      <c r="T2692" s="27">
        <f t="shared" si="42"/>
        <v>-2.7386272759618744E-4</v>
      </c>
    </row>
    <row r="2693" spans="1:20" ht="15" customHeight="1" x14ac:dyDescent="0.2">
      <c r="A2693" s="7">
        <v>39107</v>
      </c>
      <c r="B2693" s="8" t="s">
        <v>548</v>
      </c>
      <c r="C2693" s="7" t="s">
        <v>1303</v>
      </c>
      <c r="D2693" s="21">
        <v>2.7388361666303893E-4</v>
      </c>
      <c r="E2693" s="26">
        <v>7.0586913603455263E-5</v>
      </c>
      <c r="F2693" s="26">
        <v>7.0586913603455263E-5</v>
      </c>
      <c r="G2693" s="25">
        <v>0</v>
      </c>
      <c r="H2693" s="21">
        <v>0</v>
      </c>
      <c r="I2693" s="26">
        <v>0</v>
      </c>
      <c r="J2693" s="26">
        <v>0</v>
      </c>
      <c r="K2693" s="25">
        <v>0</v>
      </c>
      <c r="L2693" s="21">
        <v>2.7388361666303893E-4</v>
      </c>
      <c r="M2693" s="26">
        <v>7.0586913603455263E-5</v>
      </c>
      <c r="N2693" s="26">
        <v>7.0586913603455263E-5</v>
      </c>
      <c r="O2693" s="25">
        <v>0</v>
      </c>
      <c r="P2693" s="21">
        <v>0.99972611638333708</v>
      </c>
      <c r="Q2693" s="26">
        <v>0.99992941308639649</v>
      </c>
      <c r="R2693" s="26">
        <v>0.99992941308639649</v>
      </c>
      <c r="S2693" s="25">
        <v>1</v>
      </c>
      <c r="T2693" s="27">
        <f t="shared" si="42"/>
        <v>-2.7388361666303893E-4</v>
      </c>
    </row>
    <row r="2694" spans="1:20" ht="15" customHeight="1" x14ac:dyDescent="0.2">
      <c r="A2694" s="7">
        <v>46085</v>
      </c>
      <c r="B2694" s="8" t="s">
        <v>1487</v>
      </c>
      <c r="C2694" s="7" t="s">
        <v>1465</v>
      </c>
      <c r="D2694" s="21">
        <v>1.6527166119222065E-3</v>
      </c>
      <c r="E2694" s="26">
        <v>1.3826542518002713E-3</v>
      </c>
      <c r="F2694" s="26">
        <v>1.5549682294843203E-3</v>
      </c>
      <c r="G2694" s="25">
        <v>1.2843575704084577E-3</v>
      </c>
      <c r="H2694" s="21">
        <v>4.4399111623289145E-4</v>
      </c>
      <c r="I2694" s="26">
        <v>7.7004516975321226E-4</v>
      </c>
      <c r="J2694" s="26">
        <v>7.7561446191539351E-4</v>
      </c>
      <c r="K2694" s="25">
        <v>5.3201944766850589E-4</v>
      </c>
      <c r="L2694" s="21">
        <v>2.0967077281550976E-3</v>
      </c>
      <c r="M2694" s="26">
        <v>2.1526994215534836E-3</v>
      </c>
      <c r="N2694" s="26">
        <v>2.3305826913997138E-3</v>
      </c>
      <c r="O2694" s="25">
        <v>1.8163770180769638E-3</v>
      </c>
      <c r="P2694" s="21">
        <v>0.99790329227184493</v>
      </c>
      <c r="Q2694" s="26">
        <v>0.99784730057844651</v>
      </c>
      <c r="R2694" s="26">
        <v>0.99766941730860026</v>
      </c>
      <c r="S2694" s="25">
        <v>0.99818362298192298</v>
      </c>
      <c r="T2694" s="27">
        <f t="shared" si="42"/>
        <v>-2.8033071007813374E-4</v>
      </c>
    </row>
    <row r="2695" spans="1:20" ht="15" customHeight="1" x14ac:dyDescent="0.2">
      <c r="A2695" s="7">
        <v>8063</v>
      </c>
      <c r="B2695" s="8" t="s">
        <v>230</v>
      </c>
      <c r="C2695" s="7" t="s">
        <v>200</v>
      </c>
      <c r="D2695" s="21">
        <v>6.9728847644849362E-4</v>
      </c>
      <c r="E2695" s="26">
        <v>2.3723938426876279E-4</v>
      </c>
      <c r="F2695" s="26">
        <v>7.0058089324524938E-4</v>
      </c>
      <c r="G2695" s="25">
        <v>2.7800470492975144E-4</v>
      </c>
      <c r="H2695" s="21">
        <v>3.4022203821918525E-4</v>
      </c>
      <c r="I2695" s="26">
        <v>4.9705323628882511E-4</v>
      </c>
      <c r="J2695" s="26">
        <v>4.9423471135945623E-4</v>
      </c>
      <c r="K2695" s="25">
        <v>4.7889061550735178E-4</v>
      </c>
      <c r="L2695" s="21">
        <v>1.0375105146676789E-3</v>
      </c>
      <c r="M2695" s="26">
        <v>7.3429262055758784E-4</v>
      </c>
      <c r="N2695" s="26">
        <v>1.1948156046047056E-3</v>
      </c>
      <c r="O2695" s="25">
        <v>7.5689532043710312E-4</v>
      </c>
      <c r="P2695" s="21">
        <v>0.99896248948533239</v>
      </c>
      <c r="Q2695" s="26">
        <v>0.99926570737944242</v>
      </c>
      <c r="R2695" s="26">
        <v>0.99880518439539523</v>
      </c>
      <c r="S2695" s="25">
        <v>0.99924310467956279</v>
      </c>
      <c r="T2695" s="27">
        <f t="shared" si="42"/>
        <v>-2.8061519423057575E-4</v>
      </c>
    </row>
    <row r="2696" spans="1:20" ht="15" customHeight="1" x14ac:dyDescent="0.2">
      <c r="A2696" s="7">
        <v>27011</v>
      </c>
      <c r="B2696" s="8" t="s">
        <v>903</v>
      </c>
      <c r="C2696" s="7" t="s">
        <v>899</v>
      </c>
      <c r="D2696" s="21">
        <v>2.592603142894103E-3</v>
      </c>
      <c r="E2696" s="26">
        <v>3.1048408009907344E-3</v>
      </c>
      <c r="F2696" s="26">
        <v>2.7240890648803106E-3</v>
      </c>
      <c r="G2696" s="25">
        <v>2.7445593487650166E-3</v>
      </c>
      <c r="H2696" s="21">
        <v>6.0291231599912676E-4</v>
      </c>
      <c r="I2696" s="26">
        <v>1.7944154309078997E-4</v>
      </c>
      <c r="J2696" s="26">
        <v>1.7944154309078978E-4</v>
      </c>
      <c r="K2696" s="25">
        <v>1.7026806642290288E-4</v>
      </c>
      <c r="L2696" s="21">
        <v>3.1955154588932297E-3</v>
      </c>
      <c r="M2696" s="26">
        <v>3.284282344081524E-3</v>
      </c>
      <c r="N2696" s="26">
        <v>2.9035306079710998E-3</v>
      </c>
      <c r="O2696" s="25">
        <v>2.9148274151879192E-3</v>
      </c>
      <c r="P2696" s="21">
        <v>0.99680448454110671</v>
      </c>
      <c r="Q2696" s="26">
        <v>0.99671571765591849</v>
      </c>
      <c r="R2696" s="26">
        <v>0.99709646939202901</v>
      </c>
      <c r="S2696" s="25">
        <v>0.99708517258481211</v>
      </c>
      <c r="T2696" s="27">
        <f t="shared" si="42"/>
        <v>-2.806880437053105E-4</v>
      </c>
    </row>
    <row r="2697" spans="1:20" ht="15" customHeight="1" x14ac:dyDescent="0.2">
      <c r="A2697" s="7">
        <v>8017</v>
      </c>
      <c r="B2697" s="8" t="s">
        <v>209</v>
      </c>
      <c r="C2697" s="7" t="s">
        <v>200</v>
      </c>
      <c r="D2697" s="21">
        <v>6.8340514138116512E-4</v>
      </c>
      <c r="E2697" s="26">
        <v>5.7561328260852056E-4</v>
      </c>
      <c r="F2697" s="26">
        <v>4.1906004372925233E-4</v>
      </c>
      <c r="G2697" s="25">
        <v>4.1906004372925233E-4</v>
      </c>
      <c r="H2697" s="21">
        <v>1.4021890708379426E-4</v>
      </c>
      <c r="I2697" s="26">
        <v>1.2180713026256175E-4</v>
      </c>
      <c r="J2697" s="26">
        <v>1.2037839065712482E-4</v>
      </c>
      <c r="K2697" s="25">
        <v>1.2037839065712482E-4</v>
      </c>
      <c r="L2697" s="21">
        <v>8.2362404846495938E-4</v>
      </c>
      <c r="M2697" s="26">
        <v>6.9742041287108229E-4</v>
      </c>
      <c r="N2697" s="26">
        <v>5.3943843438637718E-4</v>
      </c>
      <c r="O2697" s="25">
        <v>5.3943843438637718E-4</v>
      </c>
      <c r="P2697" s="21">
        <v>0.99917637595153508</v>
      </c>
      <c r="Q2697" s="26">
        <v>0.99930257958712887</v>
      </c>
      <c r="R2697" s="26">
        <v>0.99946056156561369</v>
      </c>
      <c r="S2697" s="25">
        <v>0.99946056156561369</v>
      </c>
      <c r="T2697" s="27">
        <f t="shared" si="42"/>
        <v>-2.841856140785822E-4</v>
      </c>
    </row>
    <row r="2698" spans="1:20" ht="15" customHeight="1" x14ac:dyDescent="0.2">
      <c r="A2698" s="7">
        <v>48111</v>
      </c>
      <c r="B2698" s="8" t="s">
        <v>1572</v>
      </c>
      <c r="C2698" s="7" t="s">
        <v>1530</v>
      </c>
      <c r="D2698" s="21">
        <v>9.6431333446457101E-4</v>
      </c>
      <c r="E2698" s="26">
        <v>8.798365279958474E-4</v>
      </c>
      <c r="F2698" s="26">
        <v>7.8823899864102211E-4</v>
      </c>
      <c r="G2698" s="25">
        <v>7.7182266064374882E-4</v>
      </c>
      <c r="H2698" s="21">
        <v>9.3855177133736684E-4</v>
      </c>
      <c r="I2698" s="26">
        <v>8.6353993521258432E-4</v>
      </c>
      <c r="J2698" s="26">
        <v>8.6363651998460863E-4</v>
      </c>
      <c r="K2698" s="25">
        <v>8.4319101959050248E-4</v>
      </c>
      <c r="L2698" s="21">
        <v>1.9028651058019379E-3</v>
      </c>
      <c r="M2698" s="26">
        <v>1.7433764632084317E-3</v>
      </c>
      <c r="N2698" s="26">
        <v>1.6518755186256304E-3</v>
      </c>
      <c r="O2698" s="25">
        <v>1.6150136802342513E-3</v>
      </c>
      <c r="P2698" s="21">
        <v>0.99809713489419805</v>
      </c>
      <c r="Q2698" s="26">
        <v>0.99825662353679157</v>
      </c>
      <c r="R2698" s="26">
        <v>0.99834812448137433</v>
      </c>
      <c r="S2698" s="25">
        <v>0.9983849863197658</v>
      </c>
      <c r="T2698" s="27">
        <f t="shared" si="42"/>
        <v>-2.8785142556768655E-4</v>
      </c>
    </row>
    <row r="2699" spans="1:20" ht="15" customHeight="1" x14ac:dyDescent="0.2">
      <c r="A2699" s="7">
        <v>40007</v>
      </c>
      <c r="B2699" s="8" t="s">
        <v>1342</v>
      </c>
      <c r="C2699" s="7" t="s">
        <v>1339</v>
      </c>
      <c r="D2699" s="21">
        <v>1.6166789645578362E-3</v>
      </c>
      <c r="E2699" s="26">
        <v>9.5474302255003549E-4</v>
      </c>
      <c r="F2699" s="26">
        <v>9.2773193610019475E-4</v>
      </c>
      <c r="G2699" s="25">
        <v>8.8915289036157119E-4</v>
      </c>
      <c r="H2699" s="21">
        <v>1.0873967625507261E-3</v>
      </c>
      <c r="I2699" s="26">
        <v>1.5431761188677352E-3</v>
      </c>
      <c r="J2699" s="26">
        <v>1.5313816317639641E-3</v>
      </c>
      <c r="K2699" s="25">
        <v>1.5262670713619905E-3</v>
      </c>
      <c r="L2699" s="21">
        <v>2.7040757271085628E-3</v>
      </c>
      <c r="M2699" s="26">
        <v>2.4979191414177711E-3</v>
      </c>
      <c r="N2699" s="26">
        <v>2.4591135678641587E-3</v>
      </c>
      <c r="O2699" s="25">
        <v>2.4154199617235613E-3</v>
      </c>
      <c r="P2699" s="21">
        <v>0.99729592427289149</v>
      </c>
      <c r="Q2699" s="26">
        <v>0.99750208085858216</v>
      </c>
      <c r="R2699" s="26">
        <v>0.9975408864321359</v>
      </c>
      <c r="S2699" s="25">
        <v>0.99758458003827644</v>
      </c>
      <c r="T2699" s="27">
        <f t="shared" si="42"/>
        <v>-2.8865576538500155E-4</v>
      </c>
    </row>
    <row r="2700" spans="1:20" ht="15" customHeight="1" x14ac:dyDescent="0.2">
      <c r="A2700" s="7">
        <v>19157</v>
      </c>
      <c r="B2700" s="8" t="s">
        <v>471</v>
      </c>
      <c r="C2700" s="7" t="s">
        <v>430</v>
      </c>
      <c r="D2700" s="21">
        <v>1.5873964572311473E-3</v>
      </c>
      <c r="E2700" s="26">
        <v>1.2142002282168902E-3</v>
      </c>
      <c r="F2700" s="26">
        <v>1.2942643886800248E-3</v>
      </c>
      <c r="G2700" s="25">
        <v>1.2942643886800248E-3</v>
      </c>
      <c r="H2700" s="21">
        <v>4.7305543222827948E-5</v>
      </c>
      <c r="I2700" s="26">
        <v>4.7305543222827887E-5</v>
      </c>
      <c r="J2700" s="26">
        <v>4.7305543222828009E-5</v>
      </c>
      <c r="K2700" s="25">
        <v>4.7305543222828009E-5</v>
      </c>
      <c r="L2700" s="21">
        <v>1.6347020004539754E-3</v>
      </c>
      <c r="M2700" s="26">
        <v>1.2615057714397181E-3</v>
      </c>
      <c r="N2700" s="26">
        <v>1.341569931902853E-3</v>
      </c>
      <c r="O2700" s="25">
        <v>1.341569931902853E-3</v>
      </c>
      <c r="P2700" s="21">
        <v>0.99836529799954599</v>
      </c>
      <c r="Q2700" s="26">
        <v>0.9987384942285602</v>
      </c>
      <c r="R2700" s="26">
        <v>0.99865843006809707</v>
      </c>
      <c r="S2700" s="25">
        <v>0.99865843006809707</v>
      </c>
      <c r="T2700" s="27">
        <f t="shared" si="42"/>
        <v>-2.9313206855112245E-4</v>
      </c>
    </row>
    <row r="2701" spans="1:20" ht="15" customHeight="1" x14ac:dyDescent="0.2">
      <c r="A2701" s="7">
        <v>20199</v>
      </c>
      <c r="B2701" s="8" t="s">
        <v>669</v>
      </c>
      <c r="C2701" s="7" t="s">
        <v>606</v>
      </c>
      <c r="D2701" s="21">
        <v>1.5486964913269249E-3</v>
      </c>
      <c r="E2701" s="26">
        <v>1.2365331907488596E-3</v>
      </c>
      <c r="F2701" s="26">
        <v>6.0293191143816433E-4</v>
      </c>
      <c r="G2701" s="25">
        <v>4.5386611787117363E-4</v>
      </c>
      <c r="H2701" s="21">
        <v>5.440439474182629E-4</v>
      </c>
      <c r="I2701" s="26">
        <v>7.021767171394265E-4</v>
      </c>
      <c r="J2701" s="26">
        <v>1.3775754304612513E-3</v>
      </c>
      <c r="K2701" s="25">
        <v>1.3438494271881978E-3</v>
      </c>
      <c r="L2701" s="21">
        <v>2.0927404387451874E-3</v>
      </c>
      <c r="M2701" s="26">
        <v>1.9387099078882861E-3</v>
      </c>
      <c r="N2701" s="26">
        <v>1.9805073418994153E-3</v>
      </c>
      <c r="O2701" s="25">
        <v>1.7977155450593714E-3</v>
      </c>
      <c r="P2701" s="21">
        <v>0.99790725956125492</v>
      </c>
      <c r="Q2701" s="26">
        <v>0.99806129009211175</v>
      </c>
      <c r="R2701" s="26">
        <v>0.99801949265810064</v>
      </c>
      <c r="S2701" s="25">
        <v>0.99820228445494064</v>
      </c>
      <c r="T2701" s="27">
        <f t="shared" si="42"/>
        <v>-2.9502489368581596E-4</v>
      </c>
    </row>
    <row r="2702" spans="1:20" ht="15" customHeight="1" x14ac:dyDescent="0.2">
      <c r="A2702" s="7">
        <v>46083</v>
      </c>
      <c r="B2702" s="8" t="s">
        <v>98</v>
      </c>
      <c r="C2702" s="7" t="s">
        <v>1465</v>
      </c>
      <c r="D2702" s="21">
        <v>4.4261485866595835E-4</v>
      </c>
      <c r="E2702" s="26">
        <v>2.5299341522356096E-4</v>
      </c>
      <c r="F2702" s="26">
        <v>1.4516500613506917E-4</v>
      </c>
      <c r="G2702" s="25">
        <v>1.4516500613506917E-4</v>
      </c>
      <c r="H2702" s="21">
        <v>0</v>
      </c>
      <c r="I2702" s="26">
        <v>0</v>
      </c>
      <c r="J2702" s="26">
        <v>0</v>
      </c>
      <c r="K2702" s="25">
        <v>0</v>
      </c>
      <c r="L2702" s="21">
        <v>4.4261485866595835E-4</v>
      </c>
      <c r="M2702" s="26">
        <v>2.5299341522356096E-4</v>
      </c>
      <c r="N2702" s="26">
        <v>1.4516500613506917E-4</v>
      </c>
      <c r="O2702" s="25">
        <v>1.4516500613506917E-4</v>
      </c>
      <c r="P2702" s="21">
        <v>0.99955738514133408</v>
      </c>
      <c r="Q2702" s="26">
        <v>0.99974700658477633</v>
      </c>
      <c r="R2702" s="26">
        <v>0.99985483499386485</v>
      </c>
      <c r="S2702" s="25">
        <v>0.99985483499386485</v>
      </c>
      <c r="T2702" s="27">
        <f t="shared" si="42"/>
        <v>-2.9744985253088918E-4</v>
      </c>
    </row>
    <row r="2703" spans="1:20" ht="15" customHeight="1" x14ac:dyDescent="0.2">
      <c r="A2703" s="7">
        <v>19175</v>
      </c>
      <c r="B2703" s="8" t="s">
        <v>121</v>
      </c>
      <c r="C2703" s="7" t="s">
        <v>430</v>
      </c>
      <c r="D2703" s="21">
        <v>9.1735155099668486E-4</v>
      </c>
      <c r="E2703" s="26">
        <v>6.1799972784846297E-4</v>
      </c>
      <c r="F2703" s="26">
        <v>6.1799972784846297E-4</v>
      </c>
      <c r="G2703" s="25">
        <v>6.1799972784846297E-4</v>
      </c>
      <c r="H2703" s="21">
        <v>0</v>
      </c>
      <c r="I2703" s="26">
        <v>0</v>
      </c>
      <c r="J2703" s="26">
        <v>0</v>
      </c>
      <c r="K2703" s="25">
        <v>0</v>
      </c>
      <c r="L2703" s="21">
        <v>9.1735155099668486E-4</v>
      </c>
      <c r="M2703" s="26">
        <v>6.1799972784846297E-4</v>
      </c>
      <c r="N2703" s="26">
        <v>6.1799972784846297E-4</v>
      </c>
      <c r="O2703" s="25">
        <v>6.1799972784846297E-4</v>
      </c>
      <c r="P2703" s="21">
        <v>0.99908264844900319</v>
      </c>
      <c r="Q2703" s="26">
        <v>0.99938200027215152</v>
      </c>
      <c r="R2703" s="26">
        <v>0.99938200027215152</v>
      </c>
      <c r="S2703" s="25">
        <v>0.99938200027215152</v>
      </c>
      <c r="T2703" s="27">
        <f t="shared" si="42"/>
        <v>-2.9935182314822189E-4</v>
      </c>
    </row>
    <row r="2704" spans="1:20" ht="15" customHeight="1" x14ac:dyDescent="0.2">
      <c r="A2704" s="7">
        <v>19151</v>
      </c>
      <c r="B2704" s="8" t="s">
        <v>469</v>
      </c>
      <c r="C2704" s="7" t="s">
        <v>430</v>
      </c>
      <c r="D2704" s="21">
        <v>3.8498736632958905E-4</v>
      </c>
      <c r="E2704" s="26">
        <v>4.1711178897511958E-5</v>
      </c>
      <c r="F2704" s="26">
        <v>7.9252507365187508E-5</v>
      </c>
      <c r="G2704" s="25">
        <v>7.9252507365187508E-5</v>
      </c>
      <c r="H2704" s="21">
        <v>0</v>
      </c>
      <c r="I2704" s="26">
        <v>0</v>
      </c>
      <c r="J2704" s="26">
        <v>0</v>
      </c>
      <c r="K2704" s="25">
        <v>0</v>
      </c>
      <c r="L2704" s="21">
        <v>3.8498736632958905E-4</v>
      </c>
      <c r="M2704" s="26">
        <v>4.1711178897511958E-5</v>
      </c>
      <c r="N2704" s="26">
        <v>7.9252507365187508E-5</v>
      </c>
      <c r="O2704" s="25">
        <v>7.9252507365187508E-5</v>
      </c>
      <c r="P2704" s="21">
        <v>0.99961501263367047</v>
      </c>
      <c r="Q2704" s="26">
        <v>0.99995828882110249</v>
      </c>
      <c r="R2704" s="26">
        <v>0.99992074749263482</v>
      </c>
      <c r="S2704" s="25">
        <v>0.99992074749263482</v>
      </c>
      <c r="T2704" s="27">
        <f t="shared" si="42"/>
        <v>-3.0573485896440156E-4</v>
      </c>
    </row>
    <row r="2705" spans="1:20" ht="15" customHeight="1" x14ac:dyDescent="0.2">
      <c r="A2705" s="7">
        <v>46027</v>
      </c>
      <c r="B2705" s="8" t="s">
        <v>14</v>
      </c>
      <c r="C2705" s="7" t="s">
        <v>1465</v>
      </c>
      <c r="D2705" s="21">
        <v>4.401870161906483E-4</v>
      </c>
      <c r="E2705" s="26">
        <v>1.8584239326666519E-4</v>
      </c>
      <c r="F2705" s="26">
        <v>5.2765823939455536E-4</v>
      </c>
      <c r="G2705" s="25">
        <v>6.3189313694028096E-4</v>
      </c>
      <c r="H2705" s="21">
        <v>1.1341138898449026E-3</v>
      </c>
      <c r="I2705" s="26">
        <v>1.1341138898449067E-3</v>
      </c>
      <c r="J2705" s="26">
        <v>9.2758068888678486E-4</v>
      </c>
      <c r="K2705" s="25">
        <v>6.3089412249940917E-4</v>
      </c>
      <c r="L2705" s="21">
        <v>1.5743009060355511E-3</v>
      </c>
      <c r="M2705" s="26">
        <v>1.3199562831115719E-3</v>
      </c>
      <c r="N2705" s="26">
        <v>1.45523892828134E-3</v>
      </c>
      <c r="O2705" s="25">
        <v>1.2627872594396902E-3</v>
      </c>
      <c r="P2705" s="21">
        <v>0.99842569909396439</v>
      </c>
      <c r="Q2705" s="26">
        <v>0.99868004371688857</v>
      </c>
      <c r="R2705" s="26">
        <v>0.99854476107171852</v>
      </c>
      <c r="S2705" s="25">
        <v>0.99873721274056038</v>
      </c>
      <c r="T2705" s="27">
        <f t="shared" si="42"/>
        <v>-3.1151364659586086E-4</v>
      </c>
    </row>
    <row r="2706" spans="1:20" ht="15" customHeight="1" x14ac:dyDescent="0.2">
      <c r="A2706" s="7">
        <v>29147</v>
      </c>
      <c r="B2706" s="8" t="s">
        <v>982</v>
      </c>
      <c r="C2706" s="7" t="s">
        <v>960</v>
      </c>
      <c r="D2706" s="21">
        <v>3.2169327773199816E-4</v>
      </c>
      <c r="E2706" s="26">
        <v>0</v>
      </c>
      <c r="F2706" s="26">
        <v>0</v>
      </c>
      <c r="G2706" s="25">
        <v>0</v>
      </c>
      <c r="H2706" s="21">
        <v>0</v>
      </c>
      <c r="I2706" s="26">
        <v>0</v>
      </c>
      <c r="J2706" s="26">
        <v>0</v>
      </c>
      <c r="K2706" s="25">
        <v>0</v>
      </c>
      <c r="L2706" s="21">
        <v>3.2169327773199816E-4</v>
      </c>
      <c r="M2706" s="26">
        <v>0</v>
      </c>
      <c r="N2706" s="26">
        <v>0</v>
      </c>
      <c r="O2706" s="25">
        <v>0</v>
      </c>
      <c r="P2706" s="21">
        <v>0.99967830672226798</v>
      </c>
      <c r="Q2706" s="26">
        <v>1</v>
      </c>
      <c r="R2706" s="26">
        <v>1</v>
      </c>
      <c r="S2706" s="25">
        <v>1</v>
      </c>
      <c r="T2706" s="27">
        <f t="shared" si="42"/>
        <v>-3.2169327773199816E-4</v>
      </c>
    </row>
    <row r="2707" spans="1:20" ht="15" customHeight="1" x14ac:dyDescent="0.2">
      <c r="A2707" s="7">
        <v>20109</v>
      </c>
      <c r="B2707" s="8" t="s">
        <v>100</v>
      </c>
      <c r="C2707" s="7" t="s">
        <v>606</v>
      </c>
      <c r="D2707" s="21">
        <v>7.934308135936855E-4</v>
      </c>
      <c r="E2707" s="26">
        <v>8.5548027791756227E-4</v>
      </c>
      <c r="F2707" s="26">
        <v>8.6585877175903141E-4</v>
      </c>
      <c r="G2707" s="25">
        <v>5.5418877718693325E-4</v>
      </c>
      <c r="H2707" s="21">
        <v>1.3873329483564832E-4</v>
      </c>
      <c r="I2707" s="26">
        <v>1.5146980759083971E-4</v>
      </c>
      <c r="J2707" s="26">
        <v>6.0104761566728197E-5</v>
      </c>
      <c r="K2707" s="25">
        <v>5.4689209676082274E-5</v>
      </c>
      <c r="L2707" s="21">
        <v>9.3216410842933385E-4</v>
      </c>
      <c r="M2707" s="26">
        <v>1.0069500855084022E-3</v>
      </c>
      <c r="N2707" s="26">
        <v>9.2596353332575956E-4</v>
      </c>
      <c r="O2707" s="25">
        <v>6.0887798686301553E-4</v>
      </c>
      <c r="P2707" s="21">
        <v>0.99906783589157055</v>
      </c>
      <c r="Q2707" s="26">
        <v>0.99899304991449167</v>
      </c>
      <c r="R2707" s="26">
        <v>0.99907403646667425</v>
      </c>
      <c r="S2707" s="25">
        <v>0.99939112201313696</v>
      </c>
      <c r="T2707" s="27">
        <f t="shared" si="42"/>
        <v>-3.2328612156631831E-4</v>
      </c>
    </row>
    <row r="2708" spans="1:20" ht="15" customHeight="1" x14ac:dyDescent="0.2">
      <c r="A2708" s="7">
        <v>19109</v>
      </c>
      <c r="B2708" s="8" t="s">
        <v>456</v>
      </c>
      <c r="C2708" s="7" t="s">
        <v>430</v>
      </c>
      <c r="D2708" s="21">
        <v>1.038601377027039E-3</v>
      </c>
      <c r="E2708" s="26">
        <v>7.3078158138249543E-4</v>
      </c>
      <c r="F2708" s="26">
        <v>7.2028092228224418E-4</v>
      </c>
      <c r="G2708" s="25">
        <v>7.1025266508918086E-4</v>
      </c>
      <c r="H2708" s="21">
        <v>0</v>
      </c>
      <c r="I2708" s="26">
        <v>0</v>
      </c>
      <c r="J2708" s="26">
        <v>0</v>
      </c>
      <c r="K2708" s="25">
        <v>0</v>
      </c>
      <c r="L2708" s="21">
        <v>1.038601377027039E-3</v>
      </c>
      <c r="M2708" s="26">
        <v>7.3078158138249543E-4</v>
      </c>
      <c r="N2708" s="26">
        <v>7.2028092228224418E-4</v>
      </c>
      <c r="O2708" s="25">
        <v>7.1025266508918086E-4</v>
      </c>
      <c r="P2708" s="21">
        <v>0.99896139862297295</v>
      </c>
      <c r="Q2708" s="26">
        <v>0.9992692184186176</v>
      </c>
      <c r="R2708" s="26">
        <v>0.99927971907771773</v>
      </c>
      <c r="S2708" s="25">
        <v>0.99928974733491072</v>
      </c>
      <c r="T2708" s="27">
        <f t="shared" si="42"/>
        <v>-3.2834871193785818E-4</v>
      </c>
    </row>
    <row r="2709" spans="1:20" ht="15" customHeight="1" x14ac:dyDescent="0.2">
      <c r="A2709" s="7">
        <v>48205</v>
      </c>
      <c r="B2709" s="8" t="s">
        <v>1598</v>
      </c>
      <c r="C2709" s="7" t="s">
        <v>1530</v>
      </c>
      <c r="D2709" s="21">
        <v>1.0614280306756511E-3</v>
      </c>
      <c r="E2709" s="26">
        <v>8.5812751048515434E-4</v>
      </c>
      <c r="F2709" s="26">
        <v>8.8499119471560151E-4</v>
      </c>
      <c r="G2709" s="25">
        <v>6.6959848886526336E-4</v>
      </c>
      <c r="H2709" s="21">
        <v>3.180448591333225E-4</v>
      </c>
      <c r="I2709" s="26">
        <v>3.76897275880094E-4</v>
      </c>
      <c r="J2709" s="26">
        <v>3.9136669957767376E-4</v>
      </c>
      <c r="K2709" s="25">
        <v>3.8094353958442897E-4</v>
      </c>
      <c r="L2709" s="21">
        <v>1.3794728898089735E-3</v>
      </c>
      <c r="M2709" s="26">
        <v>1.2350247863652485E-3</v>
      </c>
      <c r="N2709" s="26">
        <v>1.2763578942932752E-3</v>
      </c>
      <c r="O2709" s="25">
        <v>1.0505420284496923E-3</v>
      </c>
      <c r="P2709" s="21">
        <v>0.998620527110191</v>
      </c>
      <c r="Q2709" s="26">
        <v>0.99876497521363472</v>
      </c>
      <c r="R2709" s="26">
        <v>0.99872364210570674</v>
      </c>
      <c r="S2709" s="25">
        <v>0.99894945797155033</v>
      </c>
      <c r="T2709" s="27">
        <f t="shared" si="42"/>
        <v>-3.2893086135928127E-4</v>
      </c>
    </row>
    <row r="2710" spans="1:20" ht="15" customHeight="1" x14ac:dyDescent="0.2">
      <c r="A2710" s="7">
        <v>20193</v>
      </c>
      <c r="B2710" s="8" t="s">
        <v>411</v>
      </c>
      <c r="C2710" s="7" t="s">
        <v>606</v>
      </c>
      <c r="D2710" s="21">
        <v>7.3088907326808515E-4</v>
      </c>
      <c r="E2710" s="26">
        <v>4.4009541571087511E-4</v>
      </c>
      <c r="F2710" s="26">
        <v>4.1079903316223516E-4</v>
      </c>
      <c r="G2710" s="25">
        <v>3.9840602889353407E-4</v>
      </c>
      <c r="H2710" s="21">
        <v>0</v>
      </c>
      <c r="I2710" s="26">
        <v>0</v>
      </c>
      <c r="J2710" s="26">
        <v>0</v>
      </c>
      <c r="K2710" s="25">
        <v>0</v>
      </c>
      <c r="L2710" s="21">
        <v>7.3088907326808515E-4</v>
      </c>
      <c r="M2710" s="26">
        <v>4.4009541571087511E-4</v>
      </c>
      <c r="N2710" s="26">
        <v>4.1079903316223516E-4</v>
      </c>
      <c r="O2710" s="25">
        <v>3.9840602889353407E-4</v>
      </c>
      <c r="P2710" s="21">
        <v>0.99926911092673187</v>
      </c>
      <c r="Q2710" s="26">
        <v>0.99955990458428912</v>
      </c>
      <c r="R2710" s="26">
        <v>0.99958920096683768</v>
      </c>
      <c r="S2710" s="25">
        <v>0.99960159397110648</v>
      </c>
      <c r="T2710" s="27">
        <f t="shared" si="42"/>
        <v>-3.3248304437455108E-4</v>
      </c>
    </row>
    <row r="2711" spans="1:20" ht="15" customHeight="1" x14ac:dyDescent="0.2">
      <c r="A2711" s="7">
        <v>46021</v>
      </c>
      <c r="B2711" s="8" t="s">
        <v>687</v>
      </c>
      <c r="C2711" s="7" t="s">
        <v>1465</v>
      </c>
      <c r="D2711" s="21">
        <v>1.0949431644296304E-3</v>
      </c>
      <c r="E2711" s="26">
        <v>1.7354726958097037E-3</v>
      </c>
      <c r="F2711" s="26">
        <v>5.4084650350834948E-4</v>
      </c>
      <c r="G2711" s="25">
        <v>7.6212067560448721E-4</v>
      </c>
      <c r="H2711" s="21">
        <v>2.6957487410273488E-5</v>
      </c>
      <c r="I2711" s="26">
        <v>0</v>
      </c>
      <c r="J2711" s="26">
        <v>2.6957487410273434E-5</v>
      </c>
      <c r="K2711" s="25">
        <v>2.6957487410273413E-5</v>
      </c>
      <c r="L2711" s="21">
        <v>1.121900651839904E-3</v>
      </c>
      <c r="M2711" s="26">
        <v>1.7354726958097037E-3</v>
      </c>
      <c r="N2711" s="26">
        <v>5.6780399091862295E-4</v>
      </c>
      <c r="O2711" s="25">
        <v>7.8907816301476068E-4</v>
      </c>
      <c r="P2711" s="21">
        <v>0.99887809934816019</v>
      </c>
      <c r="Q2711" s="26">
        <v>0.99826452730419024</v>
      </c>
      <c r="R2711" s="26">
        <v>0.9994321960090814</v>
      </c>
      <c r="S2711" s="25">
        <v>0.99921092183698523</v>
      </c>
      <c r="T2711" s="27">
        <f t="shared" si="42"/>
        <v>-3.3282248882514332E-4</v>
      </c>
    </row>
    <row r="2712" spans="1:20" ht="15" customHeight="1" x14ac:dyDescent="0.2">
      <c r="A2712" s="7">
        <v>38081</v>
      </c>
      <c r="B2712" s="8" t="s">
        <v>1167</v>
      </c>
      <c r="C2712" s="7" t="s">
        <v>1142</v>
      </c>
      <c r="D2712" s="21">
        <v>6.6053388903640627E-4</v>
      </c>
      <c r="E2712" s="26">
        <v>3.2070906653033438E-4</v>
      </c>
      <c r="F2712" s="26">
        <v>3.2070906653033438E-4</v>
      </c>
      <c r="G2712" s="25">
        <v>3.2070906653033438E-4</v>
      </c>
      <c r="H2712" s="21">
        <v>0</v>
      </c>
      <c r="I2712" s="26">
        <v>0</v>
      </c>
      <c r="J2712" s="26">
        <v>0</v>
      </c>
      <c r="K2712" s="25">
        <v>0</v>
      </c>
      <c r="L2712" s="21">
        <v>6.6053388903640627E-4</v>
      </c>
      <c r="M2712" s="26">
        <v>3.2070906653033438E-4</v>
      </c>
      <c r="N2712" s="26">
        <v>3.2070906653033438E-4</v>
      </c>
      <c r="O2712" s="25">
        <v>3.2070906653033438E-4</v>
      </c>
      <c r="P2712" s="21">
        <v>0.99933946611096358</v>
      </c>
      <c r="Q2712" s="26">
        <v>0.99967929093346963</v>
      </c>
      <c r="R2712" s="26">
        <v>0.99967929093346963</v>
      </c>
      <c r="S2712" s="25">
        <v>0.99967929093346963</v>
      </c>
      <c r="T2712" s="27">
        <f t="shared" si="42"/>
        <v>-3.398248225060719E-4</v>
      </c>
    </row>
    <row r="2713" spans="1:20" ht="15" customHeight="1" x14ac:dyDescent="0.2">
      <c r="A2713" s="7">
        <v>20119</v>
      </c>
      <c r="B2713" s="8" t="s">
        <v>639</v>
      </c>
      <c r="C2713" s="7" t="s">
        <v>606</v>
      </c>
      <c r="D2713" s="21">
        <v>6.3844550418281634E-4</v>
      </c>
      <c r="E2713" s="26">
        <v>4.5591449518491198E-4</v>
      </c>
      <c r="F2713" s="26">
        <v>3.901982365417388E-4</v>
      </c>
      <c r="G2713" s="25">
        <v>4.2672420184788765E-4</v>
      </c>
      <c r="H2713" s="21">
        <v>1.197633001084032E-3</v>
      </c>
      <c r="I2713" s="26">
        <v>1.4819790414860035E-3</v>
      </c>
      <c r="J2713" s="26">
        <v>1.4798911546278735E-3</v>
      </c>
      <c r="K2713" s="25">
        <v>1.0638320960409578E-3</v>
      </c>
      <c r="L2713" s="21">
        <v>1.8360785052668482E-3</v>
      </c>
      <c r="M2713" s="26">
        <v>1.9378935366709154E-3</v>
      </c>
      <c r="N2713" s="26">
        <v>1.8700893911696125E-3</v>
      </c>
      <c r="O2713" s="25">
        <v>1.4905562978888454E-3</v>
      </c>
      <c r="P2713" s="21">
        <v>0.9981639214947331</v>
      </c>
      <c r="Q2713" s="26">
        <v>0.99806210646332916</v>
      </c>
      <c r="R2713" s="26">
        <v>0.99812991060883038</v>
      </c>
      <c r="S2713" s="25">
        <v>0.99850944370211114</v>
      </c>
      <c r="T2713" s="27">
        <f t="shared" si="42"/>
        <v>-3.4552220737800281E-4</v>
      </c>
    </row>
    <row r="2714" spans="1:20" ht="15" customHeight="1" x14ac:dyDescent="0.2">
      <c r="A2714" s="7">
        <v>27033</v>
      </c>
      <c r="B2714" s="8" t="s">
        <v>908</v>
      </c>
      <c r="C2714" s="7" t="s">
        <v>899</v>
      </c>
      <c r="D2714" s="21">
        <v>9.3921934857500483E-4</v>
      </c>
      <c r="E2714" s="26">
        <v>1.6381279610635919E-4</v>
      </c>
      <c r="F2714" s="26">
        <v>5.2838959244625697E-4</v>
      </c>
      <c r="G2714" s="25">
        <v>5.9271648780748686E-4</v>
      </c>
      <c r="H2714" s="21">
        <v>0</v>
      </c>
      <c r="I2714" s="26">
        <v>0</v>
      </c>
      <c r="J2714" s="26">
        <v>0</v>
      </c>
      <c r="K2714" s="25">
        <v>0</v>
      </c>
      <c r="L2714" s="21">
        <v>9.3921934857500483E-4</v>
      </c>
      <c r="M2714" s="26">
        <v>1.6381279610635919E-4</v>
      </c>
      <c r="N2714" s="26">
        <v>5.2838959244625697E-4</v>
      </c>
      <c r="O2714" s="25">
        <v>5.9271648780748686E-4</v>
      </c>
      <c r="P2714" s="21">
        <v>0.99906078065142501</v>
      </c>
      <c r="Q2714" s="26">
        <v>0.99983618720389367</v>
      </c>
      <c r="R2714" s="26">
        <v>0.99947161040755383</v>
      </c>
      <c r="S2714" s="25">
        <v>0.99940728351219255</v>
      </c>
      <c r="T2714" s="27">
        <f t="shared" si="42"/>
        <v>-3.4650286076751797E-4</v>
      </c>
    </row>
    <row r="2715" spans="1:20" ht="15" customHeight="1" x14ac:dyDescent="0.2">
      <c r="A2715" s="7">
        <v>31087</v>
      </c>
      <c r="B2715" s="8" t="s">
        <v>1195</v>
      </c>
      <c r="C2715" s="7" t="s">
        <v>1175</v>
      </c>
      <c r="D2715" s="21">
        <v>1.504927451719706E-3</v>
      </c>
      <c r="E2715" s="26">
        <v>9.8829301059216441E-4</v>
      </c>
      <c r="F2715" s="26">
        <v>2.4150321536069745E-3</v>
      </c>
      <c r="G2715" s="25">
        <v>7.902172671062056E-4</v>
      </c>
      <c r="H2715" s="21">
        <v>1.1087624301541882E-3</v>
      </c>
      <c r="I2715" s="26">
        <v>1.3716071709167638E-3</v>
      </c>
      <c r="J2715" s="26">
        <v>1.8230774070851776E-3</v>
      </c>
      <c r="K2715" s="25">
        <v>1.4737322011887084E-3</v>
      </c>
      <c r="L2715" s="21">
        <v>2.613689881873894E-3</v>
      </c>
      <c r="M2715" s="26">
        <v>2.3599001815089288E-3</v>
      </c>
      <c r="N2715" s="26">
        <v>4.2381095606921519E-3</v>
      </c>
      <c r="O2715" s="25">
        <v>2.263949468294914E-3</v>
      </c>
      <c r="P2715" s="21">
        <v>0.99738631011812617</v>
      </c>
      <c r="Q2715" s="26">
        <v>0.99764009981849111</v>
      </c>
      <c r="R2715" s="26">
        <v>0.99576189043930785</v>
      </c>
      <c r="S2715" s="25">
        <v>0.99773605053170511</v>
      </c>
      <c r="T2715" s="27">
        <f t="shared" si="42"/>
        <v>-3.4974041357897995E-4</v>
      </c>
    </row>
    <row r="2716" spans="1:20" ht="15" customHeight="1" x14ac:dyDescent="0.2">
      <c r="A2716" s="7">
        <v>27101</v>
      </c>
      <c r="B2716" s="8" t="s">
        <v>390</v>
      </c>
      <c r="C2716" s="7" t="s">
        <v>899</v>
      </c>
      <c r="D2716" s="21">
        <v>1.1611744025011542E-3</v>
      </c>
      <c r="E2716" s="26">
        <v>8.7893289964375068E-4</v>
      </c>
      <c r="F2716" s="26">
        <v>7.9609436901083872E-4</v>
      </c>
      <c r="G2716" s="25">
        <v>7.9981898847044763E-4</v>
      </c>
      <c r="H2716" s="21">
        <v>0</v>
      </c>
      <c r="I2716" s="26">
        <v>0</v>
      </c>
      <c r="J2716" s="26">
        <v>0</v>
      </c>
      <c r="K2716" s="25">
        <v>0</v>
      </c>
      <c r="L2716" s="21">
        <v>1.1611744025011542E-3</v>
      </c>
      <c r="M2716" s="26">
        <v>8.7893289964375068E-4</v>
      </c>
      <c r="N2716" s="26">
        <v>7.9609436901083872E-4</v>
      </c>
      <c r="O2716" s="25">
        <v>7.9981898847044763E-4</v>
      </c>
      <c r="P2716" s="21">
        <v>0.99883882559749892</v>
      </c>
      <c r="Q2716" s="26">
        <v>0.9991210671003562</v>
      </c>
      <c r="R2716" s="26">
        <v>0.99920390563098915</v>
      </c>
      <c r="S2716" s="25">
        <v>0.99920018101152952</v>
      </c>
      <c r="T2716" s="27">
        <f t="shared" si="42"/>
        <v>-3.6135541403070658E-4</v>
      </c>
    </row>
    <row r="2717" spans="1:20" ht="15" customHeight="1" x14ac:dyDescent="0.2">
      <c r="A2717" s="7">
        <v>18181</v>
      </c>
      <c r="B2717" s="8" t="s">
        <v>123</v>
      </c>
      <c r="C2717" s="7" t="s">
        <v>566</v>
      </c>
      <c r="D2717" s="21">
        <v>2.4242160394897009E-3</v>
      </c>
      <c r="E2717" s="26">
        <v>1.7400568230512721E-3</v>
      </c>
      <c r="F2717" s="26">
        <v>1.7066829649689881E-3</v>
      </c>
      <c r="G2717" s="25">
        <v>2.0622758772132692E-3</v>
      </c>
      <c r="H2717" s="21">
        <v>0</v>
      </c>
      <c r="I2717" s="26">
        <v>0</v>
      </c>
      <c r="J2717" s="26">
        <v>0</v>
      </c>
      <c r="K2717" s="25">
        <v>0</v>
      </c>
      <c r="L2717" s="21">
        <v>2.4242160394897009E-3</v>
      </c>
      <c r="M2717" s="26">
        <v>1.7400568230512721E-3</v>
      </c>
      <c r="N2717" s="26">
        <v>1.7066829649689881E-3</v>
      </c>
      <c r="O2717" s="25">
        <v>2.0622758772132692E-3</v>
      </c>
      <c r="P2717" s="21">
        <v>0.99757578396051028</v>
      </c>
      <c r="Q2717" s="26">
        <v>0.99825994317694877</v>
      </c>
      <c r="R2717" s="26">
        <v>0.99829331703503099</v>
      </c>
      <c r="S2717" s="25">
        <v>0.9979377241227867</v>
      </c>
      <c r="T2717" s="27">
        <f t="shared" si="42"/>
        <v>-3.6194016227643171E-4</v>
      </c>
    </row>
    <row r="2718" spans="1:20" ht="15" customHeight="1" x14ac:dyDescent="0.2">
      <c r="A2718" s="7">
        <v>48131</v>
      </c>
      <c r="B2718" s="8" t="s">
        <v>282</v>
      </c>
      <c r="C2718" s="7" t="s">
        <v>1530</v>
      </c>
      <c r="D2718" s="21">
        <v>4.3954081455252775E-3</v>
      </c>
      <c r="E2718" s="26">
        <v>5.3614474307159127E-3</v>
      </c>
      <c r="F2718" s="26">
        <v>5.1211337134969698E-3</v>
      </c>
      <c r="G2718" s="25">
        <v>4.3536792127978419E-3</v>
      </c>
      <c r="H2718" s="21">
        <v>2.4979856122267045E-3</v>
      </c>
      <c r="I2718" s="26">
        <v>1.7094039463057039E-3</v>
      </c>
      <c r="J2718" s="26">
        <v>1.8053741712406467E-3</v>
      </c>
      <c r="K2718" s="25">
        <v>2.1765790303588744E-3</v>
      </c>
      <c r="L2718" s="21">
        <v>6.8933937577519812E-3</v>
      </c>
      <c r="M2718" s="26">
        <v>7.0708513770216166E-3</v>
      </c>
      <c r="N2718" s="26">
        <v>6.9265078847376158E-3</v>
      </c>
      <c r="O2718" s="25">
        <v>6.5302582431567167E-3</v>
      </c>
      <c r="P2718" s="21">
        <v>0.993106606242248</v>
      </c>
      <c r="Q2718" s="26">
        <v>0.99292914862297832</v>
      </c>
      <c r="R2718" s="26">
        <v>0.99307349211526241</v>
      </c>
      <c r="S2718" s="25">
        <v>0.99346974175684333</v>
      </c>
      <c r="T2718" s="27">
        <f t="shared" si="42"/>
        <v>-3.6313551459526451E-4</v>
      </c>
    </row>
    <row r="2719" spans="1:20" ht="15" customHeight="1" x14ac:dyDescent="0.2">
      <c r="A2719" s="7">
        <v>17107</v>
      </c>
      <c r="B2719" s="8" t="s">
        <v>100</v>
      </c>
      <c r="C2719" s="7" t="s">
        <v>516</v>
      </c>
      <c r="D2719" s="21">
        <v>4.9218637873990178E-4</v>
      </c>
      <c r="E2719" s="26">
        <v>1.2510206804499153E-4</v>
      </c>
      <c r="F2719" s="26">
        <v>1.2510206804499153E-4</v>
      </c>
      <c r="G2719" s="25">
        <v>1.2510206804499153E-4</v>
      </c>
      <c r="H2719" s="21">
        <v>0</v>
      </c>
      <c r="I2719" s="26">
        <v>0</v>
      </c>
      <c r="J2719" s="26">
        <v>0</v>
      </c>
      <c r="K2719" s="25">
        <v>0</v>
      </c>
      <c r="L2719" s="21">
        <v>4.9218637873990178E-4</v>
      </c>
      <c r="M2719" s="26">
        <v>1.2510206804499153E-4</v>
      </c>
      <c r="N2719" s="26">
        <v>1.2510206804499153E-4</v>
      </c>
      <c r="O2719" s="25">
        <v>1.2510206804499153E-4</v>
      </c>
      <c r="P2719" s="21">
        <v>0.99950781362126007</v>
      </c>
      <c r="Q2719" s="26">
        <v>0.99987489793195505</v>
      </c>
      <c r="R2719" s="26">
        <v>0.99987489793195505</v>
      </c>
      <c r="S2719" s="25">
        <v>0.99987489793195505</v>
      </c>
      <c r="T2719" s="27">
        <f t="shared" si="42"/>
        <v>-3.6708431069491028E-4</v>
      </c>
    </row>
    <row r="2720" spans="1:20" ht="15" customHeight="1" x14ac:dyDescent="0.2">
      <c r="A2720" s="7">
        <v>4027</v>
      </c>
      <c r="B2720" s="8" t="s">
        <v>141</v>
      </c>
      <c r="C2720" s="7" t="s">
        <v>127</v>
      </c>
      <c r="D2720" s="21">
        <v>3.2583029150078961E-3</v>
      </c>
      <c r="E2720" s="26">
        <v>2.5311888742714705E-3</v>
      </c>
      <c r="F2720" s="26">
        <v>2.5716604102655164E-3</v>
      </c>
      <c r="G2720" s="25">
        <v>2.5243180889842633E-3</v>
      </c>
      <c r="H2720" s="21">
        <v>1.7517517024016271E-3</v>
      </c>
      <c r="I2720" s="26">
        <v>2.2366357290775343E-3</v>
      </c>
      <c r="J2720" s="26">
        <v>2.2942023160642429E-3</v>
      </c>
      <c r="K2720" s="25">
        <v>2.1139414521749015E-3</v>
      </c>
      <c r="L2720" s="21">
        <v>5.0100546174095218E-3</v>
      </c>
      <c r="M2720" s="26">
        <v>4.7678246033490039E-3</v>
      </c>
      <c r="N2720" s="26">
        <v>4.8658627263297579E-3</v>
      </c>
      <c r="O2720" s="25">
        <v>4.6382595411591648E-3</v>
      </c>
      <c r="P2720" s="21">
        <v>0.99498994538259045</v>
      </c>
      <c r="Q2720" s="26">
        <v>0.99523217539665099</v>
      </c>
      <c r="R2720" s="26">
        <v>0.99513413727367017</v>
      </c>
      <c r="S2720" s="25">
        <v>0.99536174045884085</v>
      </c>
      <c r="T2720" s="27">
        <f t="shared" si="42"/>
        <v>-3.7179507625035701E-4</v>
      </c>
    </row>
    <row r="2721" spans="1:20" ht="15" customHeight="1" x14ac:dyDescent="0.2">
      <c r="A2721" s="7">
        <v>48389</v>
      </c>
      <c r="B2721" s="8" t="s">
        <v>1650</v>
      </c>
      <c r="C2721" s="7" t="s">
        <v>1530</v>
      </c>
      <c r="D2721" s="21">
        <v>3.4083504930489217E-3</v>
      </c>
      <c r="E2721" s="26">
        <v>2.2588489999621898E-3</v>
      </c>
      <c r="F2721" s="26">
        <v>3.3504887930108046E-3</v>
      </c>
      <c r="G2721" s="25">
        <v>2.269922444172573E-3</v>
      </c>
      <c r="H2721" s="21">
        <v>1.2879315038530769E-3</v>
      </c>
      <c r="I2721" s="26">
        <v>1.3846755172038196E-3</v>
      </c>
      <c r="J2721" s="26">
        <v>1.5161378875558295E-3</v>
      </c>
      <c r="K2721" s="25">
        <v>2.0531937239082003E-3</v>
      </c>
      <c r="L2721" s="21">
        <v>4.6962819969019985E-3</v>
      </c>
      <c r="M2721" s="26">
        <v>3.6435245171660101E-3</v>
      </c>
      <c r="N2721" s="26">
        <v>4.8666266805666332E-3</v>
      </c>
      <c r="O2721" s="25">
        <v>4.3231161680807734E-3</v>
      </c>
      <c r="P2721" s="21">
        <v>0.99530371800309791</v>
      </c>
      <c r="Q2721" s="26">
        <v>0.9963564754828339</v>
      </c>
      <c r="R2721" s="26">
        <v>0.99513337331943341</v>
      </c>
      <c r="S2721" s="25">
        <v>0.99567688383191921</v>
      </c>
      <c r="T2721" s="27">
        <f t="shared" si="42"/>
        <v>-3.7316582882122515E-4</v>
      </c>
    </row>
    <row r="2722" spans="1:20" ht="15" customHeight="1" x14ac:dyDescent="0.2">
      <c r="A2722" s="7">
        <v>56027</v>
      </c>
      <c r="B2722" s="8" t="s">
        <v>1886</v>
      </c>
      <c r="C2722" s="7" t="s">
        <v>1880</v>
      </c>
      <c r="D2722" s="21">
        <v>7.2051969326229889E-4</v>
      </c>
      <c r="E2722" s="26">
        <v>4.1270521975657402E-4</v>
      </c>
      <c r="F2722" s="26">
        <v>3.2732462790165438E-4</v>
      </c>
      <c r="G2722" s="25">
        <v>3.2624392525507632E-4</v>
      </c>
      <c r="H2722" s="21">
        <v>3.4178429900721204E-4</v>
      </c>
      <c r="I2722" s="26">
        <v>3.5067630652793792E-4</v>
      </c>
      <c r="J2722" s="26">
        <v>3.5766678970929424E-4</v>
      </c>
      <c r="K2722" s="25">
        <v>3.6207935138577894E-4</v>
      </c>
      <c r="L2722" s="21">
        <v>1.0623039922695108E-3</v>
      </c>
      <c r="M2722" s="26">
        <v>7.6338152628451189E-4</v>
      </c>
      <c r="N2722" s="26">
        <v>6.8499141761094867E-4</v>
      </c>
      <c r="O2722" s="25">
        <v>6.8832327664085531E-4</v>
      </c>
      <c r="P2722" s="21">
        <v>0.99893769600773041</v>
      </c>
      <c r="Q2722" s="26">
        <v>0.99923661847371548</v>
      </c>
      <c r="R2722" s="26">
        <v>0.99931500858238909</v>
      </c>
      <c r="S2722" s="25">
        <v>0.99931167672335919</v>
      </c>
      <c r="T2722" s="27">
        <f t="shared" si="42"/>
        <v>-3.739807156286555E-4</v>
      </c>
    </row>
    <row r="2723" spans="1:20" ht="15" customHeight="1" x14ac:dyDescent="0.2">
      <c r="A2723" s="7">
        <v>19033</v>
      </c>
      <c r="B2723" s="8" t="s">
        <v>440</v>
      </c>
      <c r="C2723" s="7" t="s">
        <v>430</v>
      </c>
      <c r="D2723" s="21">
        <v>3.1555264588727996E-3</v>
      </c>
      <c r="E2723" s="26">
        <v>2.7050278959752797E-3</v>
      </c>
      <c r="F2723" s="26">
        <v>2.134073915043408E-3</v>
      </c>
      <c r="G2723" s="25">
        <v>2.7790483825138089E-3</v>
      </c>
      <c r="H2723" s="21">
        <v>0</v>
      </c>
      <c r="I2723" s="26">
        <v>0</v>
      </c>
      <c r="J2723" s="26">
        <v>0</v>
      </c>
      <c r="K2723" s="25">
        <v>0</v>
      </c>
      <c r="L2723" s="21">
        <v>3.1555264588727996E-3</v>
      </c>
      <c r="M2723" s="26">
        <v>2.7050278959752797E-3</v>
      </c>
      <c r="N2723" s="26">
        <v>2.134073915043408E-3</v>
      </c>
      <c r="O2723" s="25">
        <v>2.7790483825138089E-3</v>
      </c>
      <c r="P2723" s="21">
        <v>0.99684447354112715</v>
      </c>
      <c r="Q2723" s="26">
        <v>0.99729497210402462</v>
      </c>
      <c r="R2723" s="26">
        <v>0.99786592608495661</v>
      </c>
      <c r="S2723" s="25">
        <v>0.99722095161748625</v>
      </c>
      <c r="T2723" s="27">
        <f t="shared" si="42"/>
        <v>-3.7647807635899071E-4</v>
      </c>
    </row>
    <row r="2724" spans="1:20" ht="15" customHeight="1" x14ac:dyDescent="0.2">
      <c r="A2724" s="7">
        <v>8009</v>
      </c>
      <c r="B2724" s="8" t="s">
        <v>204</v>
      </c>
      <c r="C2724" s="7" t="s">
        <v>200</v>
      </c>
      <c r="D2724" s="21">
        <v>1.6779671496798549E-3</v>
      </c>
      <c r="E2724" s="26">
        <v>1.3134184347097589E-3</v>
      </c>
      <c r="F2724" s="26">
        <v>1.2764800920638058E-3</v>
      </c>
      <c r="G2724" s="25">
        <v>1.2930780695259237E-3</v>
      </c>
      <c r="H2724" s="21">
        <v>4.8740951697007022E-4</v>
      </c>
      <c r="I2724" s="26">
        <v>5.3953751897701651E-4</v>
      </c>
      <c r="J2724" s="26">
        <v>5.2283585567669153E-4</v>
      </c>
      <c r="K2724" s="25">
        <v>4.8941753979998294E-4</v>
      </c>
      <c r="L2724" s="21">
        <v>2.165376666649925E-3</v>
      </c>
      <c r="M2724" s="26">
        <v>1.8529559536867757E-3</v>
      </c>
      <c r="N2724" s="26">
        <v>1.7993159477404973E-3</v>
      </c>
      <c r="O2724" s="25">
        <v>1.7824956093259064E-3</v>
      </c>
      <c r="P2724" s="21">
        <v>0.99783462333335016</v>
      </c>
      <c r="Q2724" s="26">
        <v>0.99814704404631327</v>
      </c>
      <c r="R2724" s="26">
        <v>0.99820068405225948</v>
      </c>
      <c r="S2724" s="25">
        <v>0.99821750439067403</v>
      </c>
      <c r="T2724" s="27">
        <f t="shared" si="42"/>
        <v>-3.8288105732401864E-4</v>
      </c>
    </row>
    <row r="2725" spans="1:20" ht="15" customHeight="1" x14ac:dyDescent="0.2">
      <c r="A2725" s="7">
        <v>46045</v>
      </c>
      <c r="B2725" s="8" t="s">
        <v>1476</v>
      </c>
      <c r="C2725" s="7" t="s">
        <v>1465</v>
      </c>
      <c r="D2725" s="21">
        <v>7.1170337106446989E-4</v>
      </c>
      <c r="E2725" s="26">
        <v>3.9664958536822449E-4</v>
      </c>
      <c r="F2725" s="26">
        <v>2.637063560082268E-4</v>
      </c>
      <c r="G2725" s="25">
        <v>3.2528451369484438E-4</v>
      </c>
      <c r="H2725" s="21">
        <v>0</v>
      </c>
      <c r="I2725" s="26">
        <v>0</v>
      </c>
      <c r="J2725" s="26">
        <v>0</v>
      </c>
      <c r="K2725" s="25">
        <v>0</v>
      </c>
      <c r="L2725" s="21">
        <v>7.1170337106446989E-4</v>
      </c>
      <c r="M2725" s="26">
        <v>3.9664958536822449E-4</v>
      </c>
      <c r="N2725" s="26">
        <v>2.637063560082268E-4</v>
      </c>
      <c r="O2725" s="25">
        <v>3.2528451369484438E-4</v>
      </c>
      <c r="P2725" s="21">
        <v>0.99928829662893548</v>
      </c>
      <c r="Q2725" s="26">
        <v>0.99960335041463166</v>
      </c>
      <c r="R2725" s="26">
        <v>0.99973629364399175</v>
      </c>
      <c r="S2725" s="25">
        <v>0.99967471548630515</v>
      </c>
      <c r="T2725" s="27">
        <f t="shared" si="42"/>
        <v>-3.8641885736962552E-4</v>
      </c>
    </row>
    <row r="2726" spans="1:20" ht="15" customHeight="1" x14ac:dyDescent="0.2">
      <c r="A2726" s="7">
        <v>19047</v>
      </c>
      <c r="B2726" s="8" t="s">
        <v>82</v>
      </c>
      <c r="C2726" s="7" t="s">
        <v>430</v>
      </c>
      <c r="D2726" s="21">
        <v>3.9552299464723891E-4</v>
      </c>
      <c r="E2726" s="26">
        <v>4.4522506203471811E-5</v>
      </c>
      <c r="F2726" s="26">
        <v>0</v>
      </c>
      <c r="G2726" s="25">
        <v>0</v>
      </c>
      <c r="H2726" s="21">
        <v>0</v>
      </c>
      <c r="I2726" s="26">
        <v>0</v>
      </c>
      <c r="J2726" s="26">
        <v>0</v>
      </c>
      <c r="K2726" s="25">
        <v>0</v>
      </c>
      <c r="L2726" s="21">
        <v>3.9552299464723891E-4</v>
      </c>
      <c r="M2726" s="26">
        <v>4.4522506203471811E-5</v>
      </c>
      <c r="N2726" s="26">
        <v>0</v>
      </c>
      <c r="O2726" s="25">
        <v>0</v>
      </c>
      <c r="P2726" s="21">
        <v>0.99960447700535271</v>
      </c>
      <c r="Q2726" s="26">
        <v>0.99995547749379654</v>
      </c>
      <c r="R2726" s="26">
        <v>1</v>
      </c>
      <c r="S2726" s="25">
        <v>1</v>
      </c>
      <c r="T2726" s="27">
        <f t="shared" si="42"/>
        <v>-3.9552299464723891E-4</v>
      </c>
    </row>
    <row r="2727" spans="1:20" ht="15" customHeight="1" x14ac:dyDescent="0.2">
      <c r="A2727" s="7">
        <v>28133</v>
      </c>
      <c r="B2727" s="8" t="s">
        <v>1030</v>
      </c>
      <c r="C2727" s="7" t="s">
        <v>1002</v>
      </c>
      <c r="D2727" s="21">
        <v>1.1986041871298024E-3</v>
      </c>
      <c r="E2727" s="26">
        <v>8.0317106921966221E-4</v>
      </c>
      <c r="F2727" s="26">
        <v>9.3638650148180713E-4</v>
      </c>
      <c r="G2727" s="25">
        <v>7.9996873212114146E-4</v>
      </c>
      <c r="H2727" s="21">
        <v>0</v>
      </c>
      <c r="I2727" s="26">
        <v>0</v>
      </c>
      <c r="J2727" s="26">
        <v>0</v>
      </c>
      <c r="K2727" s="25">
        <v>0</v>
      </c>
      <c r="L2727" s="21">
        <v>1.1986041871298024E-3</v>
      </c>
      <c r="M2727" s="26">
        <v>8.0317106921966221E-4</v>
      </c>
      <c r="N2727" s="26">
        <v>9.3638650148180713E-4</v>
      </c>
      <c r="O2727" s="25">
        <v>7.9996873212114146E-4</v>
      </c>
      <c r="P2727" s="21">
        <v>0.9988013958128702</v>
      </c>
      <c r="Q2727" s="26">
        <v>0.99919682893078043</v>
      </c>
      <c r="R2727" s="26">
        <v>0.99906361349851824</v>
      </c>
      <c r="S2727" s="25">
        <v>0.99920003126787882</v>
      </c>
      <c r="T2727" s="27">
        <f t="shared" si="42"/>
        <v>-3.986354550086609E-4</v>
      </c>
    </row>
    <row r="2728" spans="1:20" ht="15" customHeight="1" x14ac:dyDescent="0.2">
      <c r="A2728" s="7">
        <v>31089</v>
      </c>
      <c r="B2728" s="8" t="s">
        <v>975</v>
      </c>
      <c r="C2728" s="7" t="s">
        <v>1175</v>
      </c>
      <c r="D2728" s="21">
        <v>2.1604391392935915E-3</v>
      </c>
      <c r="E2728" s="26">
        <v>1.9137734678273944E-3</v>
      </c>
      <c r="F2728" s="26">
        <v>1.8947110210212647E-3</v>
      </c>
      <c r="G2728" s="25">
        <v>1.5699522063993907E-3</v>
      </c>
      <c r="H2728" s="21">
        <v>1.9023078873972032E-3</v>
      </c>
      <c r="I2728" s="26">
        <v>1.7310969050491026E-3</v>
      </c>
      <c r="J2728" s="26">
        <v>1.8229537573191327E-3</v>
      </c>
      <c r="K2728" s="25">
        <v>2.0893355952988223E-3</v>
      </c>
      <c r="L2728" s="21">
        <v>4.0627470266907948E-3</v>
      </c>
      <c r="M2728" s="26">
        <v>3.6448703728764976E-3</v>
      </c>
      <c r="N2728" s="26">
        <v>3.7176647783403972E-3</v>
      </c>
      <c r="O2728" s="25">
        <v>3.6592878016982137E-3</v>
      </c>
      <c r="P2728" s="21">
        <v>0.99593725297330926</v>
      </c>
      <c r="Q2728" s="26">
        <v>0.99635512962712347</v>
      </c>
      <c r="R2728" s="26">
        <v>0.99628233522165965</v>
      </c>
      <c r="S2728" s="25">
        <v>0.99634071219830178</v>
      </c>
      <c r="T2728" s="27">
        <f t="shared" si="42"/>
        <v>-4.034592249925811E-4</v>
      </c>
    </row>
    <row r="2729" spans="1:20" ht="15" customHeight="1" x14ac:dyDescent="0.2">
      <c r="A2729" s="7">
        <v>17037</v>
      </c>
      <c r="B2729" s="8" t="s">
        <v>25</v>
      </c>
      <c r="C2729" s="7" t="s">
        <v>516</v>
      </c>
      <c r="D2729" s="21">
        <v>1.3087686074320947E-3</v>
      </c>
      <c r="E2729" s="26">
        <v>7.3590301245428044E-4</v>
      </c>
      <c r="F2729" s="26">
        <v>1.2843919468825602E-3</v>
      </c>
      <c r="G2729" s="25">
        <v>8.991206434743735E-4</v>
      </c>
      <c r="H2729" s="21">
        <v>0</v>
      </c>
      <c r="I2729" s="26">
        <v>0</v>
      </c>
      <c r="J2729" s="26">
        <v>0</v>
      </c>
      <c r="K2729" s="25">
        <v>0</v>
      </c>
      <c r="L2729" s="21">
        <v>1.3087686074320947E-3</v>
      </c>
      <c r="M2729" s="26">
        <v>7.3590301245428044E-4</v>
      </c>
      <c r="N2729" s="26">
        <v>1.2843919468825602E-3</v>
      </c>
      <c r="O2729" s="25">
        <v>8.991206434743735E-4</v>
      </c>
      <c r="P2729" s="21">
        <v>0.99869123139256788</v>
      </c>
      <c r="Q2729" s="26">
        <v>0.9992640969875457</v>
      </c>
      <c r="R2729" s="26">
        <v>0.99871560805311743</v>
      </c>
      <c r="S2729" s="25">
        <v>0.99910087935652558</v>
      </c>
      <c r="T2729" s="27">
        <f t="shared" si="42"/>
        <v>-4.0964796395772122E-4</v>
      </c>
    </row>
    <row r="2730" spans="1:20" ht="15" customHeight="1" x14ac:dyDescent="0.2">
      <c r="A2730" s="7">
        <v>20099</v>
      </c>
      <c r="B2730" s="8" t="s">
        <v>635</v>
      </c>
      <c r="C2730" s="7" t="s">
        <v>606</v>
      </c>
      <c r="D2730" s="21">
        <v>1.5261536793794398E-3</v>
      </c>
      <c r="E2730" s="26">
        <v>9.9756495723421815E-4</v>
      </c>
      <c r="F2730" s="26">
        <v>1.3542484009708643E-3</v>
      </c>
      <c r="G2730" s="25">
        <v>1.1225016725247595E-3</v>
      </c>
      <c r="H2730" s="21">
        <v>2.656486932257864E-4</v>
      </c>
      <c r="I2730" s="26">
        <v>2.656572868375538E-4</v>
      </c>
      <c r="J2730" s="26">
        <v>2.6565728683755532E-4</v>
      </c>
      <c r="K2730" s="25">
        <v>2.5920886132215046E-4</v>
      </c>
      <c r="L2730" s="21">
        <v>1.7918023726052263E-3</v>
      </c>
      <c r="M2730" s="26">
        <v>1.2632222440717722E-3</v>
      </c>
      <c r="N2730" s="26">
        <v>1.6199056878084199E-3</v>
      </c>
      <c r="O2730" s="25">
        <v>1.38171053384691E-3</v>
      </c>
      <c r="P2730" s="21">
        <v>0.99820819762739477</v>
      </c>
      <c r="Q2730" s="26">
        <v>0.99873677775592817</v>
      </c>
      <c r="R2730" s="26">
        <v>0.99838009431219155</v>
      </c>
      <c r="S2730" s="25">
        <v>0.99861828946615316</v>
      </c>
      <c r="T2730" s="27">
        <f t="shared" si="42"/>
        <v>-4.1009183875831629E-4</v>
      </c>
    </row>
    <row r="2731" spans="1:20" ht="15" customHeight="1" x14ac:dyDescent="0.2">
      <c r="A2731" s="7">
        <v>38005</v>
      </c>
      <c r="B2731" s="8" t="s">
        <v>1144</v>
      </c>
      <c r="C2731" s="7" t="s">
        <v>1142</v>
      </c>
      <c r="D2731" s="21">
        <v>2.2252721213451873E-3</v>
      </c>
      <c r="E2731" s="26">
        <v>4.024508047250506E-3</v>
      </c>
      <c r="F2731" s="26">
        <v>4.3843676402211722E-3</v>
      </c>
      <c r="G2731" s="25">
        <v>3.5626682773341098E-3</v>
      </c>
      <c r="H2731" s="21">
        <v>1.7865149543998746E-3</v>
      </c>
      <c r="I2731" s="26">
        <v>2.145046952652634E-4</v>
      </c>
      <c r="J2731" s="26">
        <v>2.396411991607757E-4</v>
      </c>
      <c r="K2731" s="25">
        <v>3.7938542745092292E-5</v>
      </c>
      <c r="L2731" s="21">
        <v>4.0117870757450614E-3</v>
      </c>
      <c r="M2731" s="26">
        <v>4.2390127425157688E-3</v>
      </c>
      <c r="N2731" s="26">
        <v>4.6240088393819474E-3</v>
      </c>
      <c r="O2731" s="25">
        <v>3.6006068200792017E-3</v>
      </c>
      <c r="P2731" s="21">
        <v>0.99598821292425499</v>
      </c>
      <c r="Q2731" s="26">
        <v>0.99576098725748419</v>
      </c>
      <c r="R2731" s="26">
        <v>0.99537599116061803</v>
      </c>
      <c r="S2731" s="25">
        <v>0.99639939317992077</v>
      </c>
      <c r="T2731" s="27">
        <f t="shared" si="42"/>
        <v>-4.1118025566585972E-4</v>
      </c>
    </row>
    <row r="2732" spans="1:20" ht="15" customHeight="1" x14ac:dyDescent="0.2">
      <c r="A2732" s="7">
        <v>31065</v>
      </c>
      <c r="B2732" s="8" t="s">
        <v>1190</v>
      </c>
      <c r="C2732" s="7" t="s">
        <v>1175</v>
      </c>
      <c r="D2732" s="21">
        <v>8.7801158975151731E-4</v>
      </c>
      <c r="E2732" s="26">
        <v>8.1329725553001603E-4</v>
      </c>
      <c r="F2732" s="26">
        <v>7.9978683462982383E-4</v>
      </c>
      <c r="G2732" s="25">
        <v>4.2706713445559401E-4</v>
      </c>
      <c r="H2732" s="21">
        <v>6.2901508064435276E-4</v>
      </c>
      <c r="I2732" s="26">
        <v>6.7536322697560249E-4</v>
      </c>
      <c r="J2732" s="26">
        <v>6.7536322697560238E-4</v>
      </c>
      <c r="K2732" s="25">
        <v>6.6830670164109464E-4</v>
      </c>
      <c r="L2732" s="21">
        <v>1.50702667039587E-3</v>
      </c>
      <c r="M2732" s="26">
        <v>1.4886604825056185E-3</v>
      </c>
      <c r="N2732" s="26">
        <v>1.4751500616054262E-3</v>
      </c>
      <c r="O2732" s="25">
        <v>1.0953738360966886E-3</v>
      </c>
      <c r="P2732" s="21">
        <v>0.99849297332960418</v>
      </c>
      <c r="Q2732" s="26">
        <v>0.99851133951749438</v>
      </c>
      <c r="R2732" s="26">
        <v>0.99852484993839452</v>
      </c>
      <c r="S2732" s="25">
        <v>0.9989046261639033</v>
      </c>
      <c r="T2732" s="27">
        <f t="shared" si="42"/>
        <v>-4.1165283429918137E-4</v>
      </c>
    </row>
    <row r="2733" spans="1:20" ht="15" customHeight="1" x14ac:dyDescent="0.2">
      <c r="A2733" s="7">
        <v>31039</v>
      </c>
      <c r="B2733" s="8" t="s">
        <v>1184</v>
      </c>
      <c r="C2733" s="7" t="s">
        <v>1175</v>
      </c>
      <c r="D2733" s="21">
        <v>2.3115999863336624E-3</v>
      </c>
      <c r="E2733" s="26">
        <v>1.9033776888215386E-3</v>
      </c>
      <c r="F2733" s="26">
        <v>1.8846472012098898E-3</v>
      </c>
      <c r="G2733" s="25">
        <v>1.896012231062158E-3</v>
      </c>
      <c r="H2733" s="21">
        <v>0</v>
      </c>
      <c r="I2733" s="26">
        <v>0</v>
      </c>
      <c r="J2733" s="26">
        <v>0</v>
      </c>
      <c r="K2733" s="25">
        <v>0</v>
      </c>
      <c r="L2733" s="21">
        <v>2.3115999863336624E-3</v>
      </c>
      <c r="M2733" s="26">
        <v>1.9033776888215386E-3</v>
      </c>
      <c r="N2733" s="26">
        <v>1.8846472012098898E-3</v>
      </c>
      <c r="O2733" s="25">
        <v>1.896012231062158E-3</v>
      </c>
      <c r="P2733" s="21">
        <v>0.99768840001366632</v>
      </c>
      <c r="Q2733" s="26">
        <v>0.99809662231117846</v>
      </c>
      <c r="R2733" s="26">
        <v>0.99811535279879016</v>
      </c>
      <c r="S2733" s="25">
        <v>0.99810398776893783</v>
      </c>
      <c r="T2733" s="27">
        <f t="shared" si="42"/>
        <v>-4.1558775527150444E-4</v>
      </c>
    </row>
    <row r="2734" spans="1:20" ht="15" customHeight="1" x14ac:dyDescent="0.2">
      <c r="A2734" s="7">
        <v>27073</v>
      </c>
      <c r="B2734" s="8" t="s">
        <v>923</v>
      </c>
      <c r="C2734" s="7" t="s">
        <v>899</v>
      </c>
      <c r="D2734" s="21">
        <v>4.055887226842574E-4</v>
      </c>
      <c r="E2734" s="26">
        <v>3.4498750995628889E-4</v>
      </c>
      <c r="F2734" s="26">
        <v>2.3911403317857961E-4</v>
      </c>
      <c r="G2734" s="25">
        <v>2.3911403317857961E-4</v>
      </c>
      <c r="H2734" s="21">
        <v>3.4044712453333749E-4</v>
      </c>
      <c r="I2734" s="26">
        <v>3.4044712453333619E-4</v>
      </c>
      <c r="J2734" s="26">
        <v>1.9586564009487102E-4</v>
      </c>
      <c r="K2734" s="25">
        <v>7.8374858698498245E-5</v>
      </c>
      <c r="L2734" s="21">
        <v>7.4603584721759483E-4</v>
      </c>
      <c r="M2734" s="26">
        <v>6.8543463448962497E-4</v>
      </c>
      <c r="N2734" s="26">
        <v>4.3497967327345061E-4</v>
      </c>
      <c r="O2734" s="25">
        <v>3.1748889187707777E-4</v>
      </c>
      <c r="P2734" s="21">
        <v>0.99925396415278245</v>
      </c>
      <c r="Q2734" s="26">
        <v>0.99931456536551033</v>
      </c>
      <c r="R2734" s="26">
        <v>0.99956502032672645</v>
      </c>
      <c r="S2734" s="25">
        <v>0.99968251110812301</v>
      </c>
      <c r="T2734" s="27">
        <f t="shared" si="42"/>
        <v>-4.2854695534051706E-4</v>
      </c>
    </row>
    <row r="2735" spans="1:20" ht="15" customHeight="1" x14ac:dyDescent="0.2">
      <c r="A2735" s="7">
        <v>30045</v>
      </c>
      <c r="B2735" s="8" t="s">
        <v>1055</v>
      </c>
      <c r="C2735" s="7" t="s">
        <v>1040</v>
      </c>
      <c r="D2735" s="21">
        <v>1.3746660116903328E-3</v>
      </c>
      <c r="E2735" s="26">
        <v>1.4333396216834491E-3</v>
      </c>
      <c r="F2735" s="26">
        <v>1.2736530079550028E-3</v>
      </c>
      <c r="G2735" s="25">
        <v>9.3504285144227863E-4</v>
      </c>
      <c r="H2735" s="21">
        <v>4.4794393401942519E-4</v>
      </c>
      <c r="I2735" s="26">
        <v>2.8134519117372936E-4</v>
      </c>
      <c r="J2735" s="26">
        <v>4.5977211478934481E-4</v>
      </c>
      <c r="K2735" s="25">
        <v>4.5615864187688066E-4</v>
      </c>
      <c r="L2735" s="21">
        <v>1.8226099457097583E-3</v>
      </c>
      <c r="M2735" s="26">
        <v>1.7146848128571784E-3</v>
      </c>
      <c r="N2735" s="26">
        <v>1.7334251227443475E-3</v>
      </c>
      <c r="O2735" s="25">
        <v>1.3912014933191593E-3</v>
      </c>
      <c r="P2735" s="21">
        <v>0.99817739005429029</v>
      </c>
      <c r="Q2735" s="26">
        <v>0.99828531518714281</v>
      </c>
      <c r="R2735" s="26">
        <v>0.99826657487725567</v>
      </c>
      <c r="S2735" s="25">
        <v>0.99860879850668094</v>
      </c>
      <c r="T2735" s="27">
        <f t="shared" si="42"/>
        <v>-4.3140845239059904E-4</v>
      </c>
    </row>
    <row r="2736" spans="1:20" ht="15" customHeight="1" x14ac:dyDescent="0.2">
      <c r="A2736" s="7">
        <v>40053</v>
      </c>
      <c r="B2736" s="8" t="s">
        <v>90</v>
      </c>
      <c r="C2736" s="7" t="s">
        <v>1339</v>
      </c>
      <c r="D2736" s="21">
        <v>7.09092402187501E-4</v>
      </c>
      <c r="E2736" s="26">
        <v>5.0855688161889742E-4</v>
      </c>
      <c r="F2736" s="26">
        <v>5.8968254355796395E-4</v>
      </c>
      <c r="G2736" s="25">
        <v>4.779653065256799E-4</v>
      </c>
      <c r="H2736" s="21">
        <v>2.1334870998063326E-4</v>
      </c>
      <c r="I2736" s="26">
        <v>1.1533377381354773E-5</v>
      </c>
      <c r="J2736" s="26">
        <v>1.1533377381354773E-5</v>
      </c>
      <c r="K2736" s="25">
        <v>1.1533377381354764E-5</v>
      </c>
      <c r="L2736" s="21">
        <v>9.2244111216813424E-4</v>
      </c>
      <c r="M2736" s="26">
        <v>5.2009025900025231E-4</v>
      </c>
      <c r="N2736" s="26">
        <v>6.0121592093931883E-4</v>
      </c>
      <c r="O2736" s="25">
        <v>4.8949868390703462E-4</v>
      </c>
      <c r="P2736" s="21">
        <v>0.9990775588878319</v>
      </c>
      <c r="Q2736" s="26">
        <v>0.99947990974099976</v>
      </c>
      <c r="R2736" s="26">
        <v>0.99939878407906058</v>
      </c>
      <c r="S2736" s="25">
        <v>0.99951050131609298</v>
      </c>
      <c r="T2736" s="27">
        <f t="shared" si="42"/>
        <v>-4.3294242826109961E-4</v>
      </c>
    </row>
    <row r="2737" spans="1:20" ht="15" customHeight="1" x14ac:dyDescent="0.2">
      <c r="A2737" s="7">
        <v>40075</v>
      </c>
      <c r="B2737" s="8" t="s">
        <v>229</v>
      </c>
      <c r="C2737" s="7" t="s">
        <v>1339</v>
      </c>
      <c r="D2737" s="21">
        <v>2.5107532908804665E-3</v>
      </c>
      <c r="E2737" s="26">
        <v>3.5102412108052737E-3</v>
      </c>
      <c r="F2737" s="26">
        <v>3.6725946636504843E-3</v>
      </c>
      <c r="G2737" s="25">
        <v>2.8736822038377755E-3</v>
      </c>
      <c r="H2737" s="21">
        <v>3.0198544394784491E-3</v>
      </c>
      <c r="I2737" s="26">
        <v>2.4722048992422241E-3</v>
      </c>
      <c r="J2737" s="26">
        <v>2.3052013064270771E-3</v>
      </c>
      <c r="K2737" s="25">
        <v>2.2171004959785109E-3</v>
      </c>
      <c r="L2737" s="21">
        <v>5.5306077303589156E-3</v>
      </c>
      <c r="M2737" s="26">
        <v>5.9824461100474978E-3</v>
      </c>
      <c r="N2737" s="26">
        <v>5.977795970077561E-3</v>
      </c>
      <c r="O2737" s="25">
        <v>5.0907826998162859E-3</v>
      </c>
      <c r="P2737" s="21">
        <v>0.99446939226964104</v>
      </c>
      <c r="Q2737" s="26">
        <v>0.9940175538899525</v>
      </c>
      <c r="R2737" s="26">
        <v>0.99402220402992236</v>
      </c>
      <c r="S2737" s="25">
        <v>0.99490921730018378</v>
      </c>
      <c r="T2737" s="27">
        <f t="shared" si="42"/>
        <v>-4.3982503054262965E-4</v>
      </c>
    </row>
    <row r="2738" spans="1:20" ht="15" customHeight="1" x14ac:dyDescent="0.2">
      <c r="A2738" s="7">
        <v>19167</v>
      </c>
      <c r="B2738" s="8" t="s">
        <v>474</v>
      </c>
      <c r="C2738" s="7" t="s">
        <v>430</v>
      </c>
      <c r="D2738" s="21">
        <v>1.9378832420132745E-3</v>
      </c>
      <c r="E2738" s="26">
        <v>1.5515344723314041E-3</v>
      </c>
      <c r="F2738" s="26">
        <v>1.5725002946933434E-3</v>
      </c>
      <c r="G2738" s="25">
        <v>1.4974988127574699E-3</v>
      </c>
      <c r="H2738" s="21">
        <v>0</v>
      </c>
      <c r="I2738" s="26">
        <v>0</v>
      </c>
      <c r="J2738" s="26">
        <v>0</v>
      </c>
      <c r="K2738" s="25">
        <v>0</v>
      </c>
      <c r="L2738" s="21">
        <v>1.9378832420132745E-3</v>
      </c>
      <c r="M2738" s="26">
        <v>1.5515344723314041E-3</v>
      </c>
      <c r="N2738" s="26">
        <v>1.5725002946933434E-3</v>
      </c>
      <c r="O2738" s="25">
        <v>1.4974988127574699E-3</v>
      </c>
      <c r="P2738" s="21">
        <v>0.99806211675798673</v>
      </c>
      <c r="Q2738" s="26">
        <v>0.99844846552766864</v>
      </c>
      <c r="R2738" s="26">
        <v>0.99842749970530664</v>
      </c>
      <c r="S2738" s="25">
        <v>0.9985025011872426</v>
      </c>
      <c r="T2738" s="27">
        <f t="shared" si="42"/>
        <v>-4.4038442925580456E-4</v>
      </c>
    </row>
    <row r="2739" spans="1:20" ht="15" customHeight="1" x14ac:dyDescent="0.2">
      <c r="A2739" s="7">
        <v>17149</v>
      </c>
      <c r="B2739" s="8" t="s">
        <v>55</v>
      </c>
      <c r="C2739" s="7" t="s">
        <v>516</v>
      </c>
      <c r="D2739" s="21">
        <v>3.3958507828964054E-3</v>
      </c>
      <c r="E2739" s="26">
        <v>3.5134649536653581E-3</v>
      </c>
      <c r="F2739" s="26">
        <v>2.8034981067416357E-3</v>
      </c>
      <c r="G2739" s="25">
        <v>3.1102311999748368E-3</v>
      </c>
      <c r="H2739" s="21">
        <v>1.0669438142619288E-3</v>
      </c>
      <c r="I2739" s="26">
        <v>2.3862007806122617E-3</v>
      </c>
      <c r="J2739" s="26">
        <v>1.1449708253600784E-3</v>
      </c>
      <c r="K2739" s="25">
        <v>9.1015719712957913E-4</v>
      </c>
      <c r="L2739" s="21">
        <v>4.4627945971583349E-3</v>
      </c>
      <c r="M2739" s="26">
        <v>5.8996657342776206E-3</v>
      </c>
      <c r="N2739" s="26">
        <v>3.9484689321017145E-3</v>
      </c>
      <c r="O2739" s="25">
        <v>4.0203883971044159E-3</v>
      </c>
      <c r="P2739" s="21">
        <v>0.99553720540284163</v>
      </c>
      <c r="Q2739" s="26">
        <v>0.99410033426572231</v>
      </c>
      <c r="R2739" s="26">
        <v>0.99605153106789823</v>
      </c>
      <c r="S2739" s="25">
        <v>0.9959796116028955</v>
      </c>
      <c r="T2739" s="27">
        <f t="shared" si="42"/>
        <v>-4.4240620005391897E-4</v>
      </c>
    </row>
    <row r="2740" spans="1:20" ht="15" customHeight="1" x14ac:dyDescent="0.2">
      <c r="A2740" s="7">
        <v>38041</v>
      </c>
      <c r="B2740" s="8" t="s">
        <v>1158</v>
      </c>
      <c r="C2740" s="7" t="s">
        <v>1142</v>
      </c>
      <c r="D2740" s="21">
        <v>5.7797066799499441E-4</v>
      </c>
      <c r="E2740" s="26">
        <v>8.2374391616424315E-5</v>
      </c>
      <c r="F2740" s="26">
        <v>8.2374391616424315E-5</v>
      </c>
      <c r="G2740" s="25">
        <v>1.1736433967829658E-4</v>
      </c>
      <c r="H2740" s="21">
        <v>0</v>
      </c>
      <c r="I2740" s="26">
        <v>0</v>
      </c>
      <c r="J2740" s="26">
        <v>0</v>
      </c>
      <c r="K2740" s="25">
        <v>0</v>
      </c>
      <c r="L2740" s="21">
        <v>5.7797066799499441E-4</v>
      </c>
      <c r="M2740" s="26">
        <v>8.2374391616424315E-5</v>
      </c>
      <c r="N2740" s="26">
        <v>8.2374391616424315E-5</v>
      </c>
      <c r="O2740" s="25">
        <v>1.1736433967829658E-4</v>
      </c>
      <c r="P2740" s="21">
        <v>0.99942202933200508</v>
      </c>
      <c r="Q2740" s="26">
        <v>0.99991762560838349</v>
      </c>
      <c r="R2740" s="26">
        <v>0.99991762560838349</v>
      </c>
      <c r="S2740" s="25">
        <v>0.99988263566032176</v>
      </c>
      <c r="T2740" s="27">
        <f t="shared" si="42"/>
        <v>-4.6060632831669784E-4</v>
      </c>
    </row>
    <row r="2741" spans="1:20" ht="15" customHeight="1" x14ac:dyDescent="0.2">
      <c r="A2741" s="7">
        <v>31061</v>
      </c>
      <c r="B2741" s="8" t="s">
        <v>30</v>
      </c>
      <c r="C2741" s="7" t="s">
        <v>1175</v>
      </c>
      <c r="D2741" s="21">
        <v>2.2203215746038193E-3</v>
      </c>
      <c r="E2741" s="26">
        <v>1.9769939791873803E-3</v>
      </c>
      <c r="F2741" s="26">
        <v>1.9769939791873755E-3</v>
      </c>
      <c r="G2741" s="25">
        <v>1.9769939791873755E-3</v>
      </c>
      <c r="H2741" s="21">
        <v>3.0313504001665348E-3</v>
      </c>
      <c r="I2741" s="26">
        <v>3.9468612635695241E-3</v>
      </c>
      <c r="J2741" s="26">
        <v>2.8129308060179958E-3</v>
      </c>
      <c r="K2741" s="25">
        <v>2.8129308060179958E-3</v>
      </c>
      <c r="L2741" s="21">
        <v>5.2516719747703541E-3</v>
      </c>
      <c r="M2741" s="26">
        <v>5.9238552427569053E-3</v>
      </c>
      <c r="N2741" s="26">
        <v>4.7899247852053713E-3</v>
      </c>
      <c r="O2741" s="25">
        <v>4.7899247852053713E-3</v>
      </c>
      <c r="P2741" s="21">
        <v>0.99474832802522961</v>
      </c>
      <c r="Q2741" s="26">
        <v>0.99407614475724315</v>
      </c>
      <c r="R2741" s="26">
        <v>0.99521007521479465</v>
      </c>
      <c r="S2741" s="25">
        <v>0.99521007521479465</v>
      </c>
      <c r="T2741" s="27">
        <f t="shared" si="42"/>
        <v>-4.6174718956498283E-4</v>
      </c>
    </row>
    <row r="2742" spans="1:20" ht="15" customHeight="1" x14ac:dyDescent="0.2">
      <c r="A2742" s="7">
        <v>20047</v>
      </c>
      <c r="B2742" s="8" t="s">
        <v>528</v>
      </c>
      <c r="C2742" s="7" t="s">
        <v>606</v>
      </c>
      <c r="D2742" s="21">
        <v>5.7714944363509491E-4</v>
      </c>
      <c r="E2742" s="26">
        <v>2.6813710598501763E-4</v>
      </c>
      <c r="F2742" s="26">
        <v>2.6665937352378019E-4</v>
      </c>
      <c r="G2742" s="25">
        <v>8.7364409700893165E-5</v>
      </c>
      <c r="H2742" s="21">
        <v>7.7935195223046197E-4</v>
      </c>
      <c r="I2742" s="26">
        <v>9.959176307434319E-4</v>
      </c>
      <c r="J2742" s="26">
        <v>7.1690541596955025E-4</v>
      </c>
      <c r="K2742" s="25">
        <v>8.0360054267575982E-4</v>
      </c>
      <c r="L2742" s="21">
        <v>1.3565013958655569E-3</v>
      </c>
      <c r="M2742" s="26">
        <v>1.2640547367284496E-3</v>
      </c>
      <c r="N2742" s="26">
        <v>9.8356478949333044E-4</v>
      </c>
      <c r="O2742" s="25">
        <v>8.9096495237665297E-4</v>
      </c>
      <c r="P2742" s="21">
        <v>0.99864349860413448</v>
      </c>
      <c r="Q2742" s="26">
        <v>0.99873594526327147</v>
      </c>
      <c r="R2742" s="26">
        <v>0.99901643521050665</v>
      </c>
      <c r="S2742" s="25">
        <v>0.99910903504762338</v>
      </c>
      <c r="T2742" s="27">
        <f t="shared" si="42"/>
        <v>-4.6553644348890392E-4</v>
      </c>
    </row>
    <row r="2743" spans="1:20" ht="15" customHeight="1" x14ac:dyDescent="0.2">
      <c r="A2743" s="7">
        <v>46005</v>
      </c>
      <c r="B2743" s="8" t="s">
        <v>1466</v>
      </c>
      <c r="C2743" s="7" t="s">
        <v>1465</v>
      </c>
      <c r="D2743" s="21">
        <v>6.2659890787800879E-4</v>
      </c>
      <c r="E2743" s="26">
        <v>2.2791807913960868E-4</v>
      </c>
      <c r="F2743" s="26">
        <v>2.5366558746714798E-4</v>
      </c>
      <c r="G2743" s="25">
        <v>1.5833340158559475E-4</v>
      </c>
      <c r="H2743" s="21">
        <v>0</v>
      </c>
      <c r="I2743" s="26">
        <v>0</v>
      </c>
      <c r="J2743" s="26">
        <v>0</v>
      </c>
      <c r="K2743" s="25">
        <v>0</v>
      </c>
      <c r="L2743" s="21">
        <v>6.2659890787800879E-4</v>
      </c>
      <c r="M2743" s="26">
        <v>2.2791807913960868E-4</v>
      </c>
      <c r="N2743" s="26">
        <v>2.5366558746714798E-4</v>
      </c>
      <c r="O2743" s="25">
        <v>1.5833340158559475E-4</v>
      </c>
      <c r="P2743" s="21">
        <v>0.99937340109212203</v>
      </c>
      <c r="Q2743" s="26">
        <v>0.99977208192086042</v>
      </c>
      <c r="R2743" s="26">
        <v>0.99974633441253291</v>
      </c>
      <c r="S2743" s="25">
        <v>0.99984166659841434</v>
      </c>
      <c r="T2743" s="27">
        <f t="shared" si="42"/>
        <v>-4.6826550629241407E-4</v>
      </c>
    </row>
    <row r="2744" spans="1:20" ht="15" customHeight="1" x14ac:dyDescent="0.2">
      <c r="A2744" s="7">
        <v>19069</v>
      </c>
      <c r="B2744" s="8" t="s">
        <v>30</v>
      </c>
      <c r="C2744" s="7" t="s">
        <v>430</v>
      </c>
      <c r="D2744" s="21">
        <v>1.2748332943051551E-3</v>
      </c>
      <c r="E2744" s="26">
        <v>8.5007362053443072E-4</v>
      </c>
      <c r="F2744" s="26">
        <v>7.9866182136628335E-4</v>
      </c>
      <c r="G2744" s="25">
        <v>7.9866182136628335E-4</v>
      </c>
      <c r="H2744" s="21">
        <v>0</v>
      </c>
      <c r="I2744" s="26">
        <v>0</v>
      </c>
      <c r="J2744" s="26">
        <v>0</v>
      </c>
      <c r="K2744" s="25">
        <v>0</v>
      </c>
      <c r="L2744" s="21">
        <v>1.2748332943051551E-3</v>
      </c>
      <c r="M2744" s="26">
        <v>8.5007362053443072E-4</v>
      </c>
      <c r="N2744" s="26">
        <v>7.9866182136628335E-4</v>
      </c>
      <c r="O2744" s="25">
        <v>7.9866182136628335E-4</v>
      </c>
      <c r="P2744" s="21">
        <v>0.99872516670569478</v>
      </c>
      <c r="Q2744" s="26">
        <v>0.99914992637946565</v>
      </c>
      <c r="R2744" s="26">
        <v>0.99920133817863377</v>
      </c>
      <c r="S2744" s="25">
        <v>0.99920133817863377</v>
      </c>
      <c r="T2744" s="27">
        <f t="shared" si="42"/>
        <v>-4.7617147293887172E-4</v>
      </c>
    </row>
    <row r="2745" spans="1:20" ht="15" customHeight="1" x14ac:dyDescent="0.2">
      <c r="A2745" s="7">
        <v>31095</v>
      </c>
      <c r="B2745" s="8" t="s">
        <v>37</v>
      </c>
      <c r="C2745" s="7" t="s">
        <v>1175</v>
      </c>
      <c r="D2745" s="21">
        <v>3.4245258835474495E-3</v>
      </c>
      <c r="E2745" s="26">
        <v>3.0902987391262277E-3</v>
      </c>
      <c r="F2745" s="26">
        <v>3.2523682830466125E-3</v>
      </c>
      <c r="G2745" s="25">
        <v>2.4870566960099685E-3</v>
      </c>
      <c r="H2745" s="21">
        <v>3.7642799655897815E-3</v>
      </c>
      <c r="I2745" s="26">
        <v>4.0201546997189206E-3</v>
      </c>
      <c r="J2745" s="26">
        <v>4.0299287604312704E-3</v>
      </c>
      <c r="K2745" s="25">
        <v>4.2178578099613933E-3</v>
      </c>
      <c r="L2745" s="21">
        <v>7.1888058491372323E-3</v>
      </c>
      <c r="M2745" s="26">
        <v>7.1104534388451487E-3</v>
      </c>
      <c r="N2745" s="26">
        <v>7.2822970434778828E-3</v>
      </c>
      <c r="O2745" s="25">
        <v>6.7049145059713613E-3</v>
      </c>
      <c r="P2745" s="21">
        <v>0.99281119415086283</v>
      </c>
      <c r="Q2745" s="26">
        <v>0.99288954656115491</v>
      </c>
      <c r="R2745" s="26">
        <v>0.99271770295652206</v>
      </c>
      <c r="S2745" s="25">
        <v>0.99329508549402856</v>
      </c>
      <c r="T2745" s="27">
        <f t="shared" si="42"/>
        <v>-4.838913431658709E-4</v>
      </c>
    </row>
    <row r="2746" spans="1:20" ht="15" customHeight="1" x14ac:dyDescent="0.2">
      <c r="A2746" s="7">
        <v>48149</v>
      </c>
      <c r="B2746" s="8" t="s">
        <v>29</v>
      </c>
      <c r="C2746" s="7" t="s">
        <v>1530</v>
      </c>
      <c r="D2746" s="21">
        <v>1.5871122102472039E-2</v>
      </c>
      <c r="E2746" s="26">
        <v>8.5071193725878395E-3</v>
      </c>
      <c r="F2746" s="26">
        <v>2.0982503670437004E-2</v>
      </c>
      <c r="G2746" s="25">
        <v>1.4721101394910074E-2</v>
      </c>
      <c r="H2746" s="21">
        <v>1.9829467448993802E-3</v>
      </c>
      <c r="I2746" s="26">
        <v>1.2223755252533492E-3</v>
      </c>
      <c r="J2746" s="26">
        <v>3.470693304844607E-3</v>
      </c>
      <c r="K2746" s="25">
        <v>2.6445250970455196E-3</v>
      </c>
      <c r="L2746" s="21">
        <v>1.7854068847371417E-2</v>
      </c>
      <c r="M2746" s="26">
        <v>9.7294948978411885E-3</v>
      </c>
      <c r="N2746" s="26">
        <v>2.4453196975281612E-2</v>
      </c>
      <c r="O2746" s="25">
        <v>1.7365626491955593E-2</v>
      </c>
      <c r="P2746" s="21">
        <v>0.9821459311526286</v>
      </c>
      <c r="Q2746" s="26">
        <v>0.99027050510215886</v>
      </c>
      <c r="R2746" s="26">
        <v>0.97554680302471841</v>
      </c>
      <c r="S2746" s="25">
        <v>0.9826343735080445</v>
      </c>
      <c r="T2746" s="27">
        <f t="shared" si="42"/>
        <v>-4.884423554158239E-4</v>
      </c>
    </row>
    <row r="2747" spans="1:20" ht="15" customHeight="1" x14ac:dyDescent="0.2">
      <c r="A2747" s="7">
        <v>20075</v>
      </c>
      <c r="B2747" s="8" t="s">
        <v>288</v>
      </c>
      <c r="C2747" s="7" t="s">
        <v>606</v>
      </c>
      <c r="D2747" s="21">
        <v>7.8764280496492606E-4</v>
      </c>
      <c r="E2747" s="26">
        <v>1.1294687427926063E-3</v>
      </c>
      <c r="F2747" s="26">
        <v>1.6238454275956469E-3</v>
      </c>
      <c r="G2747" s="25">
        <v>1.1139913618609337E-3</v>
      </c>
      <c r="H2747" s="21">
        <v>2.1563741897398683E-3</v>
      </c>
      <c r="I2747" s="26">
        <v>1.2721769027026555E-3</v>
      </c>
      <c r="J2747" s="26">
        <v>1.4016758098641608E-3</v>
      </c>
      <c r="K2747" s="25">
        <v>1.3392980879284931E-3</v>
      </c>
      <c r="L2747" s="21">
        <v>2.9440169947047945E-3</v>
      </c>
      <c r="M2747" s="26">
        <v>2.4016456454952618E-3</v>
      </c>
      <c r="N2747" s="26">
        <v>3.0255212374598077E-3</v>
      </c>
      <c r="O2747" s="25">
        <v>2.453289449789427E-3</v>
      </c>
      <c r="P2747" s="21">
        <v>0.99705598300529519</v>
      </c>
      <c r="Q2747" s="26">
        <v>0.99759835435450472</v>
      </c>
      <c r="R2747" s="26">
        <v>0.99697447876254019</v>
      </c>
      <c r="S2747" s="25">
        <v>0.99754671055021049</v>
      </c>
      <c r="T2747" s="27">
        <f t="shared" si="42"/>
        <v>-4.9072754491536743E-4</v>
      </c>
    </row>
    <row r="2748" spans="1:20" ht="15" customHeight="1" x14ac:dyDescent="0.2">
      <c r="A2748" s="7">
        <v>46025</v>
      </c>
      <c r="B2748" s="8" t="s">
        <v>77</v>
      </c>
      <c r="C2748" s="7" t="s">
        <v>1465</v>
      </c>
      <c r="D2748" s="21">
        <v>7.02931983606559E-4</v>
      </c>
      <c r="E2748" s="26">
        <v>2.5358375614892314E-4</v>
      </c>
      <c r="F2748" s="26">
        <v>2.834102522664484E-4</v>
      </c>
      <c r="G2748" s="25">
        <v>2.0672038001050361E-4</v>
      </c>
      <c r="H2748" s="21">
        <v>0</v>
      </c>
      <c r="I2748" s="26">
        <v>0</v>
      </c>
      <c r="J2748" s="26">
        <v>0</v>
      </c>
      <c r="K2748" s="25">
        <v>0</v>
      </c>
      <c r="L2748" s="21">
        <v>7.02931983606559E-4</v>
      </c>
      <c r="M2748" s="26">
        <v>2.5358375614892314E-4</v>
      </c>
      <c r="N2748" s="26">
        <v>2.834102522664484E-4</v>
      </c>
      <c r="O2748" s="25">
        <v>2.0672038001050361E-4</v>
      </c>
      <c r="P2748" s="21">
        <v>0.99929706801639351</v>
      </c>
      <c r="Q2748" s="26">
        <v>0.99974641624385097</v>
      </c>
      <c r="R2748" s="26">
        <v>0.99971658974773359</v>
      </c>
      <c r="S2748" s="25">
        <v>0.99979327961998954</v>
      </c>
      <c r="T2748" s="27">
        <f t="shared" si="42"/>
        <v>-4.9621160359605539E-4</v>
      </c>
    </row>
    <row r="2749" spans="1:20" ht="15" customHeight="1" x14ac:dyDescent="0.2">
      <c r="A2749" s="7">
        <v>27129</v>
      </c>
      <c r="B2749" s="8" t="s">
        <v>943</v>
      </c>
      <c r="C2749" s="7" t="s">
        <v>899</v>
      </c>
      <c r="D2749" s="21">
        <v>5.8037729497023192E-4</v>
      </c>
      <c r="E2749" s="26">
        <v>1.304980469027759E-3</v>
      </c>
      <c r="F2749" s="26">
        <v>1.3892650745991448E-3</v>
      </c>
      <c r="G2749" s="25">
        <v>1.2041166376133875E-3</v>
      </c>
      <c r="H2749" s="21">
        <v>1.64726953642377E-3</v>
      </c>
      <c r="I2749" s="26">
        <v>1.5619116871350431E-3</v>
      </c>
      <c r="J2749" s="26">
        <v>6.9111174629334104E-4</v>
      </c>
      <c r="K2749" s="25">
        <v>5.2530895232939681E-4</v>
      </c>
      <c r="L2749" s="21">
        <v>2.227646831394002E-3</v>
      </c>
      <c r="M2749" s="26">
        <v>2.8668921561628025E-3</v>
      </c>
      <c r="N2749" s="26">
        <v>2.0803768208924856E-3</v>
      </c>
      <c r="O2749" s="25">
        <v>1.7294255899427844E-3</v>
      </c>
      <c r="P2749" s="21">
        <v>0.99777235316860602</v>
      </c>
      <c r="Q2749" s="26">
        <v>0.99713310784383713</v>
      </c>
      <c r="R2749" s="26">
        <v>0.99791962317910765</v>
      </c>
      <c r="S2749" s="25">
        <v>0.99827057441005718</v>
      </c>
      <c r="T2749" s="27">
        <f t="shared" si="42"/>
        <v>-4.9822124145121761E-4</v>
      </c>
    </row>
    <row r="2750" spans="1:20" ht="15" customHeight="1" x14ac:dyDescent="0.2">
      <c r="A2750" s="7">
        <v>38027</v>
      </c>
      <c r="B2750" s="8" t="s">
        <v>1153</v>
      </c>
      <c r="C2750" s="7" t="s">
        <v>1142</v>
      </c>
      <c r="D2750" s="21">
        <v>5.5777777553456384E-4</v>
      </c>
      <c r="E2750" s="26">
        <v>5.608568499767876E-5</v>
      </c>
      <c r="F2750" s="26">
        <v>5.608568499767876E-5</v>
      </c>
      <c r="G2750" s="25">
        <v>5.608568499767876E-5</v>
      </c>
      <c r="H2750" s="21">
        <v>0</v>
      </c>
      <c r="I2750" s="26">
        <v>0</v>
      </c>
      <c r="J2750" s="26">
        <v>0</v>
      </c>
      <c r="K2750" s="25">
        <v>0</v>
      </c>
      <c r="L2750" s="21">
        <v>5.5777777553456384E-4</v>
      </c>
      <c r="M2750" s="26">
        <v>5.608568499767876E-5</v>
      </c>
      <c r="N2750" s="26">
        <v>5.608568499767876E-5</v>
      </c>
      <c r="O2750" s="25">
        <v>5.608568499767876E-5</v>
      </c>
      <c r="P2750" s="21">
        <v>0.99944222222446544</v>
      </c>
      <c r="Q2750" s="26">
        <v>0.99994391431500229</v>
      </c>
      <c r="R2750" s="26">
        <v>0.99994391431500229</v>
      </c>
      <c r="S2750" s="25">
        <v>0.99994391431500229</v>
      </c>
      <c r="T2750" s="27">
        <f t="shared" si="42"/>
        <v>-5.0169209053688504E-4</v>
      </c>
    </row>
    <row r="2751" spans="1:20" ht="15" customHeight="1" x14ac:dyDescent="0.2">
      <c r="A2751" s="7">
        <v>21119</v>
      </c>
      <c r="B2751" s="8" t="s">
        <v>705</v>
      </c>
      <c r="C2751" s="7" t="s">
        <v>674</v>
      </c>
      <c r="D2751" s="21">
        <v>0.3624323498416806</v>
      </c>
      <c r="E2751" s="26">
        <v>0.39798779645641125</v>
      </c>
      <c r="F2751" s="26">
        <v>0.4386513948998465</v>
      </c>
      <c r="G2751" s="25">
        <v>0.3580791002442747</v>
      </c>
      <c r="H2751" s="21">
        <v>5.5479434829598913E-3</v>
      </c>
      <c r="I2751" s="26">
        <v>8.9265716686068759E-3</v>
      </c>
      <c r="J2751" s="26">
        <v>9.2842883617369355E-3</v>
      </c>
      <c r="K2751" s="25">
        <v>9.3954905650095316E-3</v>
      </c>
      <c r="L2751" s="21">
        <v>0.3679802933246405</v>
      </c>
      <c r="M2751" s="26">
        <v>0.40691436812501819</v>
      </c>
      <c r="N2751" s="26">
        <v>0.44793568326158345</v>
      </c>
      <c r="O2751" s="25">
        <v>0.36747459080928424</v>
      </c>
      <c r="P2751" s="21">
        <v>0.63201970667535945</v>
      </c>
      <c r="Q2751" s="26">
        <v>0.59308563187498176</v>
      </c>
      <c r="R2751" s="26">
        <v>0.55206431673841649</v>
      </c>
      <c r="S2751" s="25">
        <v>0.63252540919071576</v>
      </c>
      <c r="T2751" s="27">
        <f t="shared" si="42"/>
        <v>-5.0570251535625443E-4</v>
      </c>
    </row>
    <row r="2752" spans="1:20" ht="15" customHeight="1" x14ac:dyDescent="0.2">
      <c r="A2752" s="7">
        <v>31073</v>
      </c>
      <c r="B2752" s="8" t="s">
        <v>1193</v>
      </c>
      <c r="C2752" s="7" t="s">
        <v>1175</v>
      </c>
      <c r="D2752" s="21">
        <v>4.8860464352045302E-3</v>
      </c>
      <c r="E2752" s="26">
        <v>5.0755158311391992E-3</v>
      </c>
      <c r="F2752" s="26">
        <v>5.0755158311391888E-3</v>
      </c>
      <c r="G2752" s="25">
        <v>4.702703712961942E-3</v>
      </c>
      <c r="H2752" s="21">
        <v>2.8865127689403814E-3</v>
      </c>
      <c r="I2752" s="26">
        <v>2.6075502995919751E-3</v>
      </c>
      <c r="J2752" s="26">
        <v>3.0074668291997144E-3</v>
      </c>
      <c r="K2752" s="25">
        <v>2.5609371575724869E-3</v>
      </c>
      <c r="L2752" s="21">
        <v>7.772559204144912E-3</v>
      </c>
      <c r="M2752" s="26">
        <v>7.683066130731173E-3</v>
      </c>
      <c r="N2752" s="26">
        <v>8.0829826603389023E-3</v>
      </c>
      <c r="O2752" s="25">
        <v>7.2636408705344293E-3</v>
      </c>
      <c r="P2752" s="21">
        <v>0.99222744079585523</v>
      </c>
      <c r="Q2752" s="26">
        <v>0.99231693386926878</v>
      </c>
      <c r="R2752" s="26">
        <v>0.99191701733966109</v>
      </c>
      <c r="S2752" s="25">
        <v>0.99273635912946556</v>
      </c>
      <c r="T2752" s="27">
        <f t="shared" si="42"/>
        <v>-5.0891833361048269E-4</v>
      </c>
    </row>
    <row r="2753" spans="1:20" ht="15" customHeight="1" x14ac:dyDescent="0.2">
      <c r="A2753" s="7">
        <v>30091</v>
      </c>
      <c r="B2753" s="8" t="s">
        <v>660</v>
      </c>
      <c r="C2753" s="7" t="s">
        <v>1040</v>
      </c>
      <c r="D2753" s="21">
        <v>8.73076867734715E-4</v>
      </c>
      <c r="E2753" s="26">
        <v>4.3276640503856813E-4</v>
      </c>
      <c r="F2753" s="26">
        <v>4.8500900029092105E-4</v>
      </c>
      <c r="G2753" s="25">
        <v>3.638077465428003E-4</v>
      </c>
      <c r="H2753" s="21">
        <v>8.5189412607100451E-4</v>
      </c>
      <c r="I2753" s="26">
        <v>8.2603577892375387E-4</v>
      </c>
      <c r="J2753" s="26">
        <v>8.1293368044541546E-4</v>
      </c>
      <c r="K2753" s="25">
        <v>8.4871646600816924E-4</v>
      </c>
      <c r="L2753" s="21">
        <v>1.7249709938057197E-3</v>
      </c>
      <c r="M2753" s="26">
        <v>1.2588021839623218E-3</v>
      </c>
      <c r="N2753" s="26">
        <v>1.2979426807363365E-3</v>
      </c>
      <c r="O2753" s="25">
        <v>1.2125242125509696E-3</v>
      </c>
      <c r="P2753" s="21">
        <v>0.99827502900619425</v>
      </c>
      <c r="Q2753" s="26">
        <v>0.99874119781603776</v>
      </c>
      <c r="R2753" s="26">
        <v>0.99870205731926365</v>
      </c>
      <c r="S2753" s="25">
        <v>0.99878747578744898</v>
      </c>
      <c r="T2753" s="27">
        <f t="shared" si="42"/>
        <v>-5.1244678125475008E-4</v>
      </c>
    </row>
    <row r="2754" spans="1:20" ht="15" customHeight="1" x14ac:dyDescent="0.2">
      <c r="A2754" s="7">
        <v>48507</v>
      </c>
      <c r="B2754" s="8" t="s">
        <v>1692</v>
      </c>
      <c r="C2754" s="7" t="s">
        <v>1530</v>
      </c>
      <c r="D2754" s="21">
        <v>1.955758552276322E-3</v>
      </c>
      <c r="E2754" s="26">
        <v>2.3102101082914449E-3</v>
      </c>
      <c r="F2754" s="26">
        <v>2.3654748378286027E-3</v>
      </c>
      <c r="G2754" s="25">
        <v>2.8396858754450097E-3</v>
      </c>
      <c r="H2754" s="21">
        <v>4.886304773082337E-3</v>
      </c>
      <c r="I2754" s="26">
        <v>3.9724913771823226E-3</v>
      </c>
      <c r="J2754" s="26">
        <v>4.7242359232470502E-3</v>
      </c>
      <c r="K2754" s="25">
        <v>3.4781902841382949E-3</v>
      </c>
      <c r="L2754" s="21">
        <v>6.8420633253586599E-3</v>
      </c>
      <c r="M2754" s="26">
        <v>6.2827014854737679E-3</v>
      </c>
      <c r="N2754" s="26">
        <v>7.0897107610756538E-3</v>
      </c>
      <c r="O2754" s="25">
        <v>6.3178761595833058E-3</v>
      </c>
      <c r="P2754" s="21">
        <v>0.99315793667464136</v>
      </c>
      <c r="Q2754" s="26">
        <v>0.99371729851452628</v>
      </c>
      <c r="R2754" s="26">
        <v>0.99291028923892433</v>
      </c>
      <c r="S2754" s="25">
        <v>0.99368212384041676</v>
      </c>
      <c r="T2754" s="27">
        <f t="shared" si="42"/>
        <v>-5.2418716577535412E-4</v>
      </c>
    </row>
    <row r="2755" spans="1:20" ht="15" customHeight="1" x14ac:dyDescent="0.2">
      <c r="A2755" s="7">
        <v>31047</v>
      </c>
      <c r="B2755" s="8" t="s">
        <v>351</v>
      </c>
      <c r="C2755" s="7" t="s">
        <v>1175</v>
      </c>
      <c r="D2755" s="21">
        <v>4.070198183550657E-3</v>
      </c>
      <c r="E2755" s="26">
        <v>3.1869057470967151E-3</v>
      </c>
      <c r="F2755" s="26">
        <v>3.3513330662063401E-3</v>
      </c>
      <c r="G2755" s="25">
        <v>3.193889801853238E-3</v>
      </c>
      <c r="H2755" s="21">
        <v>5.0035832455643725E-3</v>
      </c>
      <c r="I2755" s="26">
        <v>5.5905440152221302E-3</v>
      </c>
      <c r="J2755" s="26">
        <v>5.4868716890582314E-3</v>
      </c>
      <c r="K2755" s="25">
        <v>5.3443204303004338E-3</v>
      </c>
      <c r="L2755" s="21">
        <v>9.0737814291150312E-3</v>
      </c>
      <c r="M2755" s="26">
        <v>8.7774497623188466E-3</v>
      </c>
      <c r="N2755" s="26">
        <v>8.8382047552645702E-3</v>
      </c>
      <c r="O2755" s="25">
        <v>8.5382102321536705E-3</v>
      </c>
      <c r="P2755" s="21">
        <v>0.99092621857088503</v>
      </c>
      <c r="Q2755" s="26">
        <v>0.99122255023768113</v>
      </c>
      <c r="R2755" s="26">
        <v>0.99116179524473547</v>
      </c>
      <c r="S2755" s="25">
        <v>0.99146178976784638</v>
      </c>
      <c r="T2755" s="27">
        <f t="shared" ref="T2755:T2818" si="43">O2755-L2755</f>
        <v>-5.3557119696136073E-4</v>
      </c>
    </row>
    <row r="2756" spans="1:20" ht="15" customHeight="1" x14ac:dyDescent="0.2">
      <c r="A2756" s="7">
        <v>19107</v>
      </c>
      <c r="B2756" s="8" t="s">
        <v>455</v>
      </c>
      <c r="C2756" s="7" t="s">
        <v>430</v>
      </c>
      <c r="D2756" s="21">
        <v>8.8852276426152623E-4</v>
      </c>
      <c r="E2756" s="26">
        <v>6.5553226468741067E-4</v>
      </c>
      <c r="F2756" s="26">
        <v>6.0114256947996344E-4</v>
      </c>
      <c r="G2756" s="25">
        <v>3.4770014599696592E-4</v>
      </c>
      <c r="H2756" s="21">
        <v>0</v>
      </c>
      <c r="I2756" s="26">
        <v>0</v>
      </c>
      <c r="J2756" s="26">
        <v>0</v>
      </c>
      <c r="K2756" s="25">
        <v>0</v>
      </c>
      <c r="L2756" s="21">
        <v>8.8852276426152623E-4</v>
      </c>
      <c r="M2756" s="26">
        <v>6.5553226468741067E-4</v>
      </c>
      <c r="N2756" s="26">
        <v>6.0114256947996344E-4</v>
      </c>
      <c r="O2756" s="25">
        <v>3.4770014599696592E-4</v>
      </c>
      <c r="P2756" s="21">
        <v>0.99911147723573857</v>
      </c>
      <c r="Q2756" s="26">
        <v>0.9993444677353126</v>
      </c>
      <c r="R2756" s="26">
        <v>0.99939885743052004</v>
      </c>
      <c r="S2756" s="25">
        <v>0.99965229985400306</v>
      </c>
      <c r="T2756" s="27">
        <f t="shared" si="43"/>
        <v>-5.4082261826456026E-4</v>
      </c>
    </row>
    <row r="2757" spans="1:20" ht="15" customHeight="1" x14ac:dyDescent="0.2">
      <c r="A2757" s="7">
        <v>32009</v>
      </c>
      <c r="B2757" s="8" t="s">
        <v>1262</v>
      </c>
      <c r="C2757" s="7" t="s">
        <v>1260</v>
      </c>
      <c r="D2757" s="21">
        <v>9.9872176351423463E-4</v>
      </c>
      <c r="E2757" s="26">
        <v>7.51489530628019E-4</v>
      </c>
      <c r="F2757" s="26">
        <v>9.1232734225340421E-4</v>
      </c>
      <c r="G2757" s="25">
        <v>9.0071334092058433E-4</v>
      </c>
      <c r="H2757" s="21">
        <v>6.6381506849642988E-4</v>
      </c>
      <c r="I2757" s="26">
        <v>4.612571748861434E-4</v>
      </c>
      <c r="J2757" s="26">
        <v>3.4317099339343008E-4</v>
      </c>
      <c r="K2757" s="25">
        <v>2.1908606022849581E-4</v>
      </c>
      <c r="L2757" s="21">
        <v>1.6625368320106644E-3</v>
      </c>
      <c r="M2757" s="26">
        <v>1.2127467055141623E-3</v>
      </c>
      <c r="N2757" s="26">
        <v>1.2554983356468342E-3</v>
      </c>
      <c r="O2757" s="25">
        <v>1.1197994011490802E-3</v>
      </c>
      <c r="P2757" s="21">
        <v>0.99833746316798933</v>
      </c>
      <c r="Q2757" s="26">
        <v>0.99878725329448581</v>
      </c>
      <c r="R2757" s="26">
        <v>0.99874450166435313</v>
      </c>
      <c r="S2757" s="25">
        <v>0.99888020059885096</v>
      </c>
      <c r="T2757" s="27">
        <f t="shared" si="43"/>
        <v>-5.4273743086158421E-4</v>
      </c>
    </row>
    <row r="2758" spans="1:20" ht="15" customHeight="1" x14ac:dyDescent="0.2">
      <c r="A2758" s="7">
        <v>48239</v>
      </c>
      <c r="B2758" s="8" t="s">
        <v>36</v>
      </c>
      <c r="C2758" s="7" t="s">
        <v>1530</v>
      </c>
      <c r="D2758" s="21">
        <v>1.2338176422585804E-3</v>
      </c>
      <c r="E2758" s="26">
        <v>1.0466966234941907E-4</v>
      </c>
      <c r="F2758" s="26">
        <v>5.0155225609053246E-5</v>
      </c>
      <c r="G2758" s="25">
        <v>3.8123939343557748E-4</v>
      </c>
      <c r="H2758" s="21">
        <v>8.6508916530477625E-4</v>
      </c>
      <c r="I2758" s="26">
        <v>1.012304400694391E-3</v>
      </c>
      <c r="J2758" s="26">
        <v>1.1533898212289617E-3</v>
      </c>
      <c r="K2758" s="25">
        <v>1.1712806306388662E-3</v>
      </c>
      <c r="L2758" s="21">
        <v>2.0989068075633567E-3</v>
      </c>
      <c r="M2758" s="26">
        <v>1.1169740630438099E-3</v>
      </c>
      <c r="N2758" s="26">
        <v>1.2035450468380151E-3</v>
      </c>
      <c r="O2758" s="25">
        <v>1.5525200240744438E-3</v>
      </c>
      <c r="P2758" s="21">
        <v>0.99790109319243669</v>
      </c>
      <c r="Q2758" s="26">
        <v>0.99888302593695621</v>
      </c>
      <c r="R2758" s="26">
        <v>0.99879645495316205</v>
      </c>
      <c r="S2758" s="25">
        <v>0.99844747997592542</v>
      </c>
      <c r="T2758" s="27">
        <f t="shared" si="43"/>
        <v>-5.463867834889129E-4</v>
      </c>
    </row>
    <row r="2759" spans="1:20" ht="15" customHeight="1" x14ac:dyDescent="0.2">
      <c r="A2759" s="7">
        <v>31029</v>
      </c>
      <c r="B2759" s="8" t="s">
        <v>612</v>
      </c>
      <c r="C2759" s="7" t="s">
        <v>1175</v>
      </c>
      <c r="D2759" s="21">
        <v>8.3089426681122978E-4</v>
      </c>
      <c r="E2759" s="26">
        <v>3.200528535964911E-4</v>
      </c>
      <c r="F2759" s="26">
        <v>4.1322946764072891E-4</v>
      </c>
      <c r="G2759" s="25">
        <v>4.1063874305058027E-4</v>
      </c>
      <c r="H2759" s="21">
        <v>2.6261955805158576E-3</v>
      </c>
      <c r="I2759" s="26">
        <v>2.3396179325959024E-3</v>
      </c>
      <c r="J2759" s="26">
        <v>2.162843442626568E-3</v>
      </c>
      <c r="K2759" s="25">
        <v>2.4885555231865587E-3</v>
      </c>
      <c r="L2759" s="21">
        <v>3.4570898473270878E-3</v>
      </c>
      <c r="M2759" s="26">
        <v>2.6596707861923936E-3</v>
      </c>
      <c r="N2759" s="26">
        <v>2.5760729102672969E-3</v>
      </c>
      <c r="O2759" s="25">
        <v>2.899194266237139E-3</v>
      </c>
      <c r="P2759" s="21">
        <v>0.99654291015267304</v>
      </c>
      <c r="Q2759" s="26">
        <v>0.99734032921380766</v>
      </c>
      <c r="R2759" s="26">
        <v>0.99742392708973271</v>
      </c>
      <c r="S2759" s="25">
        <v>0.99710080573376292</v>
      </c>
      <c r="T2759" s="27">
        <f t="shared" si="43"/>
        <v>-5.5789558108994882E-4</v>
      </c>
    </row>
    <row r="2760" spans="1:20" ht="15" customHeight="1" x14ac:dyDescent="0.2">
      <c r="A2760" s="7">
        <v>27023</v>
      </c>
      <c r="B2760" s="8" t="s">
        <v>848</v>
      </c>
      <c r="C2760" s="7" t="s">
        <v>899</v>
      </c>
      <c r="D2760" s="21">
        <v>2.261799367302632E-3</v>
      </c>
      <c r="E2760" s="26">
        <v>1.5917760071784081E-3</v>
      </c>
      <c r="F2760" s="26">
        <v>1.8852688385609063E-3</v>
      </c>
      <c r="G2760" s="25">
        <v>1.6991435077200871E-3</v>
      </c>
      <c r="H2760" s="21">
        <v>0</v>
      </c>
      <c r="I2760" s="26">
        <v>0</v>
      </c>
      <c r="J2760" s="26">
        <v>0</v>
      </c>
      <c r="K2760" s="25">
        <v>0</v>
      </c>
      <c r="L2760" s="21">
        <v>2.261799367302632E-3</v>
      </c>
      <c r="M2760" s="26">
        <v>1.5917760071784081E-3</v>
      </c>
      <c r="N2760" s="26">
        <v>1.8852688385609063E-3</v>
      </c>
      <c r="O2760" s="25">
        <v>1.6991435077200871E-3</v>
      </c>
      <c r="P2760" s="21">
        <v>0.99773820063269736</v>
      </c>
      <c r="Q2760" s="26">
        <v>0.99840822399282159</v>
      </c>
      <c r="R2760" s="26">
        <v>0.99811473116143912</v>
      </c>
      <c r="S2760" s="25">
        <v>0.99830085649227984</v>
      </c>
      <c r="T2760" s="27">
        <f t="shared" si="43"/>
        <v>-5.6265585958254491E-4</v>
      </c>
    </row>
    <row r="2761" spans="1:20" ht="15" customHeight="1" x14ac:dyDescent="0.2">
      <c r="A2761" s="7">
        <v>46079</v>
      </c>
      <c r="B2761" s="8" t="s">
        <v>159</v>
      </c>
      <c r="C2761" s="7" t="s">
        <v>1465</v>
      </c>
      <c r="D2761" s="21">
        <v>7.9005537593105366E-4</v>
      </c>
      <c r="E2761" s="26">
        <v>1.5504617492948929E-4</v>
      </c>
      <c r="F2761" s="26">
        <v>1.7350870356611957E-4</v>
      </c>
      <c r="G2761" s="25">
        <v>2.2436790978218882E-4</v>
      </c>
      <c r="H2761" s="21">
        <v>0</v>
      </c>
      <c r="I2761" s="26">
        <v>0</v>
      </c>
      <c r="J2761" s="26">
        <v>0</v>
      </c>
      <c r="K2761" s="25">
        <v>0</v>
      </c>
      <c r="L2761" s="21">
        <v>7.9005537593105366E-4</v>
      </c>
      <c r="M2761" s="26">
        <v>1.5504617492948929E-4</v>
      </c>
      <c r="N2761" s="26">
        <v>1.7350870356611957E-4</v>
      </c>
      <c r="O2761" s="25">
        <v>2.2436790978218882E-4</v>
      </c>
      <c r="P2761" s="21">
        <v>0.99920994462406887</v>
      </c>
      <c r="Q2761" s="26">
        <v>0.99984495382507055</v>
      </c>
      <c r="R2761" s="26">
        <v>0.99982649129643386</v>
      </c>
      <c r="S2761" s="25">
        <v>0.9997756320902178</v>
      </c>
      <c r="T2761" s="27">
        <f t="shared" si="43"/>
        <v>-5.6568746614886478E-4</v>
      </c>
    </row>
    <row r="2762" spans="1:20" ht="15" customHeight="1" x14ac:dyDescent="0.2">
      <c r="A2762" s="7">
        <v>19053</v>
      </c>
      <c r="B2762" s="8" t="s">
        <v>352</v>
      </c>
      <c r="C2762" s="7" t="s">
        <v>430</v>
      </c>
      <c r="D2762" s="21">
        <v>8.1016652212503697E-4</v>
      </c>
      <c r="E2762" s="26">
        <v>2.1534832971651966E-4</v>
      </c>
      <c r="F2762" s="26">
        <v>2.1534832971651966E-4</v>
      </c>
      <c r="G2762" s="25">
        <v>2.1534832971651966E-4</v>
      </c>
      <c r="H2762" s="21">
        <v>0</v>
      </c>
      <c r="I2762" s="26">
        <v>0</v>
      </c>
      <c r="J2762" s="26">
        <v>0</v>
      </c>
      <c r="K2762" s="25">
        <v>0</v>
      </c>
      <c r="L2762" s="21">
        <v>8.1016652212503697E-4</v>
      </c>
      <c r="M2762" s="26">
        <v>2.1534832971651966E-4</v>
      </c>
      <c r="N2762" s="26">
        <v>2.1534832971651966E-4</v>
      </c>
      <c r="O2762" s="25">
        <v>2.1534832971651966E-4</v>
      </c>
      <c r="P2762" s="21">
        <v>0.99918983347787504</v>
      </c>
      <c r="Q2762" s="26">
        <v>0.99978465167028352</v>
      </c>
      <c r="R2762" s="26">
        <v>0.99978465167028352</v>
      </c>
      <c r="S2762" s="25">
        <v>0.99978465167028352</v>
      </c>
      <c r="T2762" s="27">
        <f t="shared" si="43"/>
        <v>-5.9481819240851728E-4</v>
      </c>
    </row>
    <row r="2763" spans="1:20" ht="15" customHeight="1" x14ac:dyDescent="0.2">
      <c r="A2763" s="7">
        <v>31143</v>
      </c>
      <c r="B2763" s="8" t="s">
        <v>109</v>
      </c>
      <c r="C2763" s="7" t="s">
        <v>1175</v>
      </c>
      <c r="D2763" s="21">
        <v>4.574618674053608E-3</v>
      </c>
      <c r="E2763" s="26">
        <v>7.689548334970161E-3</v>
      </c>
      <c r="F2763" s="26">
        <v>4.0707103650528074E-3</v>
      </c>
      <c r="G2763" s="25">
        <v>3.9737054526471222E-3</v>
      </c>
      <c r="H2763" s="21">
        <v>0</v>
      </c>
      <c r="I2763" s="26">
        <v>3.3758849652647844E-5</v>
      </c>
      <c r="J2763" s="26">
        <v>3.3758849652647756E-5</v>
      </c>
      <c r="K2763" s="25">
        <v>0</v>
      </c>
      <c r="L2763" s="21">
        <v>4.574618674053608E-3</v>
      </c>
      <c r="M2763" s="26">
        <v>7.7233071846228088E-3</v>
      </c>
      <c r="N2763" s="26">
        <v>4.1044692147054552E-3</v>
      </c>
      <c r="O2763" s="25">
        <v>3.9737054526471222E-3</v>
      </c>
      <c r="P2763" s="21">
        <v>0.99542538132594649</v>
      </c>
      <c r="Q2763" s="26">
        <v>0.99227669281537711</v>
      </c>
      <c r="R2763" s="26">
        <v>0.99589553078529447</v>
      </c>
      <c r="S2763" s="25">
        <v>0.99602629454735281</v>
      </c>
      <c r="T2763" s="27">
        <f t="shared" si="43"/>
        <v>-6.0091322140648582E-4</v>
      </c>
    </row>
    <row r="2764" spans="1:20" ht="15" customHeight="1" x14ac:dyDescent="0.2">
      <c r="A2764" s="7">
        <v>48103</v>
      </c>
      <c r="B2764" s="8" t="s">
        <v>1569</v>
      </c>
      <c r="C2764" s="7" t="s">
        <v>1530</v>
      </c>
      <c r="D2764" s="21">
        <v>1.2069158923936748E-3</v>
      </c>
      <c r="E2764" s="26">
        <v>4.1091294616152189E-4</v>
      </c>
      <c r="F2764" s="26">
        <v>5.9303366793847284E-4</v>
      </c>
      <c r="G2764" s="25">
        <v>4.3458351862146868E-4</v>
      </c>
      <c r="H2764" s="21">
        <v>1.2136887471928674E-3</v>
      </c>
      <c r="I2764" s="26">
        <v>1.3725998925529768E-3</v>
      </c>
      <c r="J2764" s="26">
        <v>1.3757047524303628E-3</v>
      </c>
      <c r="K2764" s="25">
        <v>1.3833448210799947E-3</v>
      </c>
      <c r="L2764" s="21">
        <v>2.420604639586542E-3</v>
      </c>
      <c r="M2764" s="26">
        <v>1.7835128387144986E-3</v>
      </c>
      <c r="N2764" s="26">
        <v>1.9687384203688355E-3</v>
      </c>
      <c r="O2764" s="25">
        <v>1.8179283397014635E-3</v>
      </c>
      <c r="P2764" s="21">
        <v>0.9975793953604134</v>
      </c>
      <c r="Q2764" s="26">
        <v>0.99821648716128553</v>
      </c>
      <c r="R2764" s="26">
        <v>0.99803126157963118</v>
      </c>
      <c r="S2764" s="25">
        <v>0.9981820716602986</v>
      </c>
      <c r="T2764" s="27">
        <f t="shared" si="43"/>
        <v>-6.0267629988507848E-4</v>
      </c>
    </row>
    <row r="2765" spans="1:20" ht="15" customHeight="1" x14ac:dyDescent="0.2">
      <c r="A2765" s="7">
        <v>27117</v>
      </c>
      <c r="B2765" s="8" t="s">
        <v>939</v>
      </c>
      <c r="C2765" s="7" t="s">
        <v>899</v>
      </c>
      <c r="D2765" s="21">
        <v>1.25813458547294E-3</v>
      </c>
      <c r="E2765" s="26">
        <v>6.2796621305674389E-4</v>
      </c>
      <c r="F2765" s="26">
        <v>6.2796621305674389E-4</v>
      </c>
      <c r="G2765" s="25">
        <v>6.5049968380973867E-4</v>
      </c>
      <c r="H2765" s="21">
        <v>0</v>
      </c>
      <c r="I2765" s="26">
        <v>0</v>
      </c>
      <c r="J2765" s="26">
        <v>0</v>
      </c>
      <c r="K2765" s="25">
        <v>0</v>
      </c>
      <c r="L2765" s="21">
        <v>1.25813458547294E-3</v>
      </c>
      <c r="M2765" s="26">
        <v>6.2796621305674389E-4</v>
      </c>
      <c r="N2765" s="26">
        <v>6.2796621305674389E-4</v>
      </c>
      <c r="O2765" s="25">
        <v>6.5049968380973867E-4</v>
      </c>
      <c r="P2765" s="21">
        <v>0.99874186541452714</v>
      </c>
      <c r="Q2765" s="26">
        <v>0.99937203378694339</v>
      </c>
      <c r="R2765" s="26">
        <v>0.99937203378694339</v>
      </c>
      <c r="S2765" s="25">
        <v>0.9993495003161903</v>
      </c>
      <c r="T2765" s="27">
        <f t="shared" si="43"/>
        <v>-6.0763490166320137E-4</v>
      </c>
    </row>
    <row r="2766" spans="1:20" ht="15" customHeight="1" x14ac:dyDescent="0.2">
      <c r="A2766" s="7">
        <v>17187</v>
      </c>
      <c r="B2766" s="8" t="s">
        <v>421</v>
      </c>
      <c r="C2766" s="7" t="s">
        <v>516</v>
      </c>
      <c r="D2766" s="21">
        <v>1.8422960976517461E-3</v>
      </c>
      <c r="E2766" s="26">
        <v>1.0255203417158119E-3</v>
      </c>
      <c r="F2766" s="26">
        <v>5.5575742088961649E-4</v>
      </c>
      <c r="G2766" s="25">
        <v>1.2312470896671006E-3</v>
      </c>
      <c r="H2766" s="21">
        <v>0</v>
      </c>
      <c r="I2766" s="26">
        <v>0</v>
      </c>
      <c r="J2766" s="26">
        <v>0</v>
      </c>
      <c r="K2766" s="25">
        <v>0</v>
      </c>
      <c r="L2766" s="21">
        <v>1.8422960976517461E-3</v>
      </c>
      <c r="M2766" s="26">
        <v>1.0255203417158119E-3</v>
      </c>
      <c r="N2766" s="26">
        <v>5.5575742088961649E-4</v>
      </c>
      <c r="O2766" s="25">
        <v>1.2312470896671006E-3</v>
      </c>
      <c r="P2766" s="21">
        <v>0.99815770390234826</v>
      </c>
      <c r="Q2766" s="26">
        <v>0.99897447965828412</v>
      </c>
      <c r="R2766" s="26">
        <v>0.99944424257911046</v>
      </c>
      <c r="S2766" s="25">
        <v>0.99876875291033285</v>
      </c>
      <c r="T2766" s="27">
        <f t="shared" si="43"/>
        <v>-6.1104900798464551E-4</v>
      </c>
    </row>
    <row r="2767" spans="1:20" ht="15" customHeight="1" x14ac:dyDescent="0.2">
      <c r="A2767" s="7">
        <v>6075</v>
      </c>
      <c r="B2767" s="8" t="s">
        <v>179</v>
      </c>
      <c r="C2767" s="7" t="s">
        <v>143</v>
      </c>
      <c r="D2767" s="21">
        <v>1.0043262759430909E-3</v>
      </c>
      <c r="E2767" s="26">
        <v>1.3138749815529095E-3</v>
      </c>
      <c r="F2767" s="26">
        <v>7.0737024516737568E-4</v>
      </c>
      <c r="G2767" s="25">
        <v>7.0737024516737514E-4</v>
      </c>
      <c r="H2767" s="21">
        <v>1.0775564731510029E-2</v>
      </c>
      <c r="I2767" s="26">
        <v>1.0666439936588971E-2</v>
      </c>
      <c r="J2767" s="26">
        <v>1.0365916257270772E-2</v>
      </c>
      <c r="K2767" s="25">
        <v>1.0461459927440723E-2</v>
      </c>
      <c r="L2767" s="21">
        <v>1.1779891007453119E-2</v>
      </c>
      <c r="M2767" s="26">
        <v>1.1980314918141881E-2</v>
      </c>
      <c r="N2767" s="26">
        <v>1.1073286502438148E-2</v>
      </c>
      <c r="O2767" s="25">
        <v>1.1168830172608099E-2</v>
      </c>
      <c r="P2767" s="21">
        <v>0.98822010899254686</v>
      </c>
      <c r="Q2767" s="26">
        <v>0.98801968508185811</v>
      </c>
      <c r="R2767" s="26">
        <v>0.98892671349756178</v>
      </c>
      <c r="S2767" s="25">
        <v>0.98883116982739194</v>
      </c>
      <c r="T2767" s="27">
        <f t="shared" si="43"/>
        <v>-6.1106083484501958E-4</v>
      </c>
    </row>
    <row r="2768" spans="1:20" ht="15" customHeight="1" x14ac:dyDescent="0.2">
      <c r="A2768" s="7">
        <v>48195</v>
      </c>
      <c r="B2768" s="8" t="s">
        <v>1597</v>
      </c>
      <c r="C2768" s="7" t="s">
        <v>1530</v>
      </c>
      <c r="D2768" s="21">
        <v>1.7534953757450237E-3</v>
      </c>
      <c r="E2768" s="26">
        <v>1.4624580640626493E-3</v>
      </c>
      <c r="F2768" s="26">
        <v>1.0245700343129995E-3</v>
      </c>
      <c r="G2768" s="25">
        <v>9.3852356902190211E-4</v>
      </c>
      <c r="H2768" s="21">
        <v>2.9954200948441279E-5</v>
      </c>
      <c r="I2768" s="26">
        <v>4.7505462512046574E-4</v>
      </c>
      <c r="J2768" s="26">
        <v>4.7505462512046574E-4</v>
      </c>
      <c r="K2768" s="25">
        <v>2.2686564946508838E-4</v>
      </c>
      <c r="L2768" s="21">
        <v>1.7834495766934648E-3</v>
      </c>
      <c r="M2768" s="26">
        <v>1.9375126891831148E-3</v>
      </c>
      <c r="N2768" s="26">
        <v>1.4996246594334653E-3</v>
      </c>
      <c r="O2768" s="25">
        <v>1.1653892184869906E-3</v>
      </c>
      <c r="P2768" s="21">
        <v>0.99821655042330659</v>
      </c>
      <c r="Q2768" s="26">
        <v>0.99806248731081681</v>
      </c>
      <c r="R2768" s="26">
        <v>0.99850037534056657</v>
      </c>
      <c r="S2768" s="25">
        <v>0.99883461078151303</v>
      </c>
      <c r="T2768" s="27">
        <f t="shared" si="43"/>
        <v>-6.1806035820647417E-4</v>
      </c>
    </row>
    <row r="2769" spans="1:20" ht="15" customHeight="1" x14ac:dyDescent="0.2">
      <c r="A2769" s="7">
        <v>19181</v>
      </c>
      <c r="B2769" s="8" t="s">
        <v>421</v>
      </c>
      <c r="C2769" s="7" t="s">
        <v>430</v>
      </c>
      <c r="D2769" s="21">
        <v>1.5444801683807028E-2</v>
      </c>
      <c r="E2769" s="26">
        <v>1.5089774520930447E-2</v>
      </c>
      <c r="F2769" s="26">
        <v>1.5382937241736578E-2</v>
      </c>
      <c r="G2769" s="25">
        <v>1.4820264606339437E-2</v>
      </c>
      <c r="H2769" s="21">
        <v>0</v>
      </c>
      <c r="I2769" s="26">
        <v>0</v>
      </c>
      <c r="J2769" s="26">
        <v>0</v>
      </c>
      <c r="K2769" s="25">
        <v>0</v>
      </c>
      <c r="L2769" s="21">
        <v>1.5444801683807028E-2</v>
      </c>
      <c r="M2769" s="26">
        <v>1.5089774520930447E-2</v>
      </c>
      <c r="N2769" s="26">
        <v>1.5382937241736578E-2</v>
      </c>
      <c r="O2769" s="25">
        <v>1.4820264606339437E-2</v>
      </c>
      <c r="P2769" s="21">
        <v>0.98455519831619287</v>
      </c>
      <c r="Q2769" s="26">
        <v>0.98491022547906948</v>
      </c>
      <c r="R2769" s="26">
        <v>0.98461706275826344</v>
      </c>
      <c r="S2769" s="25">
        <v>0.98517973539366055</v>
      </c>
      <c r="T2769" s="27">
        <f t="shared" si="43"/>
        <v>-6.2453707746759103E-4</v>
      </c>
    </row>
    <row r="2770" spans="1:20" ht="15" customHeight="1" x14ac:dyDescent="0.2">
      <c r="A2770" s="7">
        <v>38071</v>
      </c>
      <c r="B2770" s="8" t="s">
        <v>940</v>
      </c>
      <c r="C2770" s="7" t="s">
        <v>1142</v>
      </c>
      <c r="D2770" s="21">
        <v>2.5940118238511134E-3</v>
      </c>
      <c r="E2770" s="26">
        <v>2.0107401295535259E-3</v>
      </c>
      <c r="F2770" s="26">
        <v>4.0448015021532453E-4</v>
      </c>
      <c r="G2770" s="25">
        <v>1.9626810237842467E-3</v>
      </c>
      <c r="H2770" s="21">
        <v>0</v>
      </c>
      <c r="I2770" s="26">
        <v>0</v>
      </c>
      <c r="J2770" s="26">
        <v>0</v>
      </c>
      <c r="K2770" s="25">
        <v>0</v>
      </c>
      <c r="L2770" s="21">
        <v>2.5940118238511134E-3</v>
      </c>
      <c r="M2770" s="26">
        <v>2.0107401295535259E-3</v>
      </c>
      <c r="N2770" s="26">
        <v>4.0448015021532453E-4</v>
      </c>
      <c r="O2770" s="25">
        <v>1.9626810237842467E-3</v>
      </c>
      <c r="P2770" s="21">
        <v>0.99740598817614889</v>
      </c>
      <c r="Q2770" s="26">
        <v>0.99798925987044651</v>
      </c>
      <c r="R2770" s="26">
        <v>0.99959551984978467</v>
      </c>
      <c r="S2770" s="25">
        <v>0.99803731897621573</v>
      </c>
      <c r="T2770" s="27">
        <f t="shared" si="43"/>
        <v>-6.3133080006686675E-4</v>
      </c>
    </row>
    <row r="2771" spans="1:20" ht="15" customHeight="1" x14ac:dyDescent="0.2">
      <c r="A2771" s="7">
        <v>48189</v>
      </c>
      <c r="B2771" s="8" t="s">
        <v>33</v>
      </c>
      <c r="C2771" s="7" t="s">
        <v>1530</v>
      </c>
      <c r="D2771" s="21">
        <v>3.3881402783366662E-3</v>
      </c>
      <c r="E2771" s="26">
        <v>3.2180411951582347E-3</v>
      </c>
      <c r="F2771" s="26">
        <v>2.328719137136915E-3</v>
      </c>
      <c r="G2771" s="25">
        <v>2.3027750856906624E-3</v>
      </c>
      <c r="H2771" s="21">
        <v>1.5811324369662014E-3</v>
      </c>
      <c r="I2771" s="26">
        <v>2.2853308084478064E-3</v>
      </c>
      <c r="J2771" s="26">
        <v>1.9808150612531045E-3</v>
      </c>
      <c r="K2771" s="25">
        <v>2.0287519959200709E-3</v>
      </c>
      <c r="L2771" s="21">
        <v>4.9692727153028676E-3</v>
      </c>
      <c r="M2771" s="26">
        <v>5.5033720036060402E-3</v>
      </c>
      <c r="N2771" s="26">
        <v>4.30953419839002E-3</v>
      </c>
      <c r="O2771" s="25">
        <v>4.3315270816107329E-3</v>
      </c>
      <c r="P2771" s="21">
        <v>0.9950307272846971</v>
      </c>
      <c r="Q2771" s="26">
        <v>0.99449662799639404</v>
      </c>
      <c r="R2771" s="26">
        <v>0.99569046580161003</v>
      </c>
      <c r="S2771" s="25">
        <v>0.99566847291838922</v>
      </c>
      <c r="T2771" s="27">
        <f t="shared" si="43"/>
        <v>-6.3774563369213468E-4</v>
      </c>
    </row>
    <row r="2772" spans="1:20" ht="15" customHeight="1" x14ac:dyDescent="0.2">
      <c r="A2772" s="7">
        <v>17041</v>
      </c>
      <c r="B2772" s="8" t="s">
        <v>218</v>
      </c>
      <c r="C2772" s="7" t="s">
        <v>516</v>
      </c>
      <c r="D2772" s="21">
        <v>2.9839095592751478E-3</v>
      </c>
      <c r="E2772" s="26">
        <v>1.4415572763459247E-3</v>
      </c>
      <c r="F2772" s="26">
        <v>1.3288597229666917E-3</v>
      </c>
      <c r="G2772" s="25">
        <v>2.3372701352826243E-3</v>
      </c>
      <c r="H2772" s="21">
        <v>0</v>
      </c>
      <c r="I2772" s="26">
        <v>0</v>
      </c>
      <c r="J2772" s="26">
        <v>0</v>
      </c>
      <c r="K2772" s="25">
        <v>0</v>
      </c>
      <c r="L2772" s="21">
        <v>2.9839095592751478E-3</v>
      </c>
      <c r="M2772" s="26">
        <v>1.4415572763459247E-3</v>
      </c>
      <c r="N2772" s="26">
        <v>1.3288597229666917E-3</v>
      </c>
      <c r="O2772" s="25">
        <v>2.3372701352826243E-3</v>
      </c>
      <c r="P2772" s="21">
        <v>0.99701609044072481</v>
      </c>
      <c r="Q2772" s="26">
        <v>0.99855844272365402</v>
      </c>
      <c r="R2772" s="26">
        <v>0.99867114027703341</v>
      </c>
      <c r="S2772" s="25">
        <v>0.99766272986471738</v>
      </c>
      <c r="T2772" s="27">
        <f t="shared" si="43"/>
        <v>-6.4663942399252345E-4</v>
      </c>
    </row>
    <row r="2773" spans="1:20" ht="15" customHeight="1" x14ac:dyDescent="0.2">
      <c r="A2773" s="7">
        <v>30107</v>
      </c>
      <c r="B2773" s="8" t="s">
        <v>1073</v>
      </c>
      <c r="C2773" s="7" t="s">
        <v>1040</v>
      </c>
      <c r="D2773" s="21">
        <v>1.0835800552157671E-3</v>
      </c>
      <c r="E2773" s="26">
        <v>5.7289455654574385E-4</v>
      </c>
      <c r="F2773" s="26">
        <v>5.3980911995036706E-4</v>
      </c>
      <c r="G2773" s="25">
        <v>2.9821441556970185E-4</v>
      </c>
      <c r="H2773" s="21">
        <v>6.3389482991939652E-4</v>
      </c>
      <c r="I2773" s="26">
        <v>6.3782288125325561E-4</v>
      </c>
      <c r="J2773" s="26">
        <v>7.0367682589539936E-4</v>
      </c>
      <c r="K2773" s="25">
        <v>7.7193177609543174E-4</v>
      </c>
      <c r="L2773" s="21">
        <v>1.7174748851351636E-3</v>
      </c>
      <c r="M2773" s="26">
        <v>1.2107174377989991E-3</v>
      </c>
      <c r="N2773" s="26">
        <v>1.2434859458457664E-3</v>
      </c>
      <c r="O2773" s="25">
        <v>1.0701461916651335E-3</v>
      </c>
      <c r="P2773" s="21">
        <v>0.99828252511486482</v>
      </c>
      <c r="Q2773" s="26">
        <v>0.99878928256220101</v>
      </c>
      <c r="R2773" s="26">
        <v>0.99875651405415422</v>
      </c>
      <c r="S2773" s="25">
        <v>0.99892985380833488</v>
      </c>
      <c r="T2773" s="27">
        <f t="shared" si="43"/>
        <v>-6.4732869347003006E-4</v>
      </c>
    </row>
    <row r="2774" spans="1:20" ht="15" customHeight="1" x14ac:dyDescent="0.2">
      <c r="A2774" s="7">
        <v>31035</v>
      </c>
      <c r="B2774" s="8" t="s">
        <v>14</v>
      </c>
      <c r="C2774" s="7" t="s">
        <v>1175</v>
      </c>
      <c r="D2774" s="21">
        <v>2.025345956580151E-3</v>
      </c>
      <c r="E2774" s="26">
        <v>2.2762116505757614E-3</v>
      </c>
      <c r="F2774" s="26">
        <v>1.6447787340363074E-3</v>
      </c>
      <c r="G2774" s="25">
        <v>1.630571359589304E-3</v>
      </c>
      <c r="H2774" s="21">
        <v>1.5761274602805555E-3</v>
      </c>
      <c r="I2774" s="26">
        <v>1.1897583006816581E-3</v>
      </c>
      <c r="J2774" s="26">
        <v>1.3394695959121181E-3</v>
      </c>
      <c r="K2774" s="25">
        <v>1.3220093122603782E-3</v>
      </c>
      <c r="L2774" s="21">
        <v>3.601473416860707E-3</v>
      </c>
      <c r="M2774" s="26">
        <v>3.4659699512574194E-3</v>
      </c>
      <c r="N2774" s="26">
        <v>2.984248329948425E-3</v>
      </c>
      <c r="O2774" s="25">
        <v>2.952580671849682E-3</v>
      </c>
      <c r="P2774" s="21">
        <v>0.99639852658313932</v>
      </c>
      <c r="Q2774" s="26">
        <v>0.99653403004874253</v>
      </c>
      <c r="R2774" s="26">
        <v>0.99701575167005163</v>
      </c>
      <c r="S2774" s="25">
        <v>0.99704741932815033</v>
      </c>
      <c r="T2774" s="27">
        <f t="shared" si="43"/>
        <v>-6.4889274501102497E-4</v>
      </c>
    </row>
    <row r="2775" spans="1:20" ht="15" customHeight="1" x14ac:dyDescent="0.2">
      <c r="A2775" s="7">
        <v>19091</v>
      </c>
      <c r="B2775" s="8" t="s">
        <v>154</v>
      </c>
      <c r="C2775" s="7" t="s">
        <v>430</v>
      </c>
      <c r="D2775" s="21">
        <v>2.4369142181361373E-3</v>
      </c>
      <c r="E2775" s="26">
        <v>1.8916267231171746E-3</v>
      </c>
      <c r="F2775" s="26">
        <v>1.5124156035590836E-3</v>
      </c>
      <c r="G2775" s="25">
        <v>1.7833875467375417E-3</v>
      </c>
      <c r="H2775" s="21">
        <v>0</v>
      </c>
      <c r="I2775" s="26">
        <v>0</v>
      </c>
      <c r="J2775" s="26">
        <v>0</v>
      </c>
      <c r="K2775" s="25">
        <v>0</v>
      </c>
      <c r="L2775" s="21">
        <v>2.4369142181361373E-3</v>
      </c>
      <c r="M2775" s="26">
        <v>1.8916267231171746E-3</v>
      </c>
      <c r="N2775" s="26">
        <v>1.5124156035590836E-3</v>
      </c>
      <c r="O2775" s="25">
        <v>1.7833875467375417E-3</v>
      </c>
      <c r="P2775" s="21">
        <v>0.99756308578186392</v>
      </c>
      <c r="Q2775" s="26">
        <v>0.99810837327688284</v>
      </c>
      <c r="R2775" s="26">
        <v>0.99848758439644103</v>
      </c>
      <c r="S2775" s="25">
        <v>0.99821661245326254</v>
      </c>
      <c r="T2775" s="27">
        <f t="shared" si="43"/>
        <v>-6.5352667139859555E-4</v>
      </c>
    </row>
    <row r="2776" spans="1:20" ht="15" customHeight="1" x14ac:dyDescent="0.2">
      <c r="A2776" s="7">
        <v>35011</v>
      </c>
      <c r="B2776" s="8" t="s">
        <v>1241</v>
      </c>
      <c r="C2776" s="7" t="s">
        <v>1236</v>
      </c>
      <c r="D2776" s="21">
        <v>1.5215275075635701E-3</v>
      </c>
      <c r="E2776" s="26">
        <v>1.4646663863104226E-3</v>
      </c>
      <c r="F2776" s="26">
        <v>1.4511654585949109E-3</v>
      </c>
      <c r="G2776" s="25">
        <v>7.1846891584935371E-4</v>
      </c>
      <c r="H2776" s="21">
        <v>1.7388493292354681E-3</v>
      </c>
      <c r="I2776" s="26">
        <v>1.6852314519068498E-3</v>
      </c>
      <c r="J2776" s="26">
        <v>1.894408042894654E-3</v>
      </c>
      <c r="K2776" s="25">
        <v>1.8859650604542359E-3</v>
      </c>
      <c r="L2776" s="21">
        <v>3.2603768367990382E-3</v>
      </c>
      <c r="M2776" s="26">
        <v>3.149897838217273E-3</v>
      </c>
      <c r="N2776" s="26">
        <v>3.3455735014895648E-3</v>
      </c>
      <c r="O2776" s="25">
        <v>2.6044339763035898E-3</v>
      </c>
      <c r="P2776" s="21">
        <v>0.99673962316320097</v>
      </c>
      <c r="Q2776" s="26">
        <v>0.99685010216178271</v>
      </c>
      <c r="R2776" s="26">
        <v>0.99665442649851055</v>
      </c>
      <c r="S2776" s="25">
        <v>0.99739556602369639</v>
      </c>
      <c r="T2776" s="27">
        <f t="shared" si="43"/>
        <v>-6.559428604954484E-4</v>
      </c>
    </row>
    <row r="2777" spans="1:20" ht="15" customHeight="1" x14ac:dyDescent="0.2">
      <c r="A2777" s="7">
        <v>31123</v>
      </c>
      <c r="B2777" s="8" t="s">
        <v>1204</v>
      </c>
      <c r="C2777" s="7" t="s">
        <v>1175</v>
      </c>
      <c r="D2777" s="21">
        <v>1.1879662771839767E-3</v>
      </c>
      <c r="E2777" s="26">
        <v>1.6489190582039482E-3</v>
      </c>
      <c r="F2777" s="26">
        <v>1.5229134023863344E-3</v>
      </c>
      <c r="G2777" s="25">
        <v>9.849857717425109E-4</v>
      </c>
      <c r="H2777" s="21">
        <v>1.4014833603090326E-3</v>
      </c>
      <c r="I2777" s="26">
        <v>1.1358334528132961E-3</v>
      </c>
      <c r="J2777" s="26">
        <v>9.7777941885366336E-4</v>
      </c>
      <c r="K2777" s="25">
        <v>9.420782887224619E-4</v>
      </c>
      <c r="L2777" s="21">
        <v>2.5894496374930091E-3</v>
      </c>
      <c r="M2777" s="26">
        <v>2.7847525110172443E-3</v>
      </c>
      <c r="N2777" s="26">
        <v>2.500692821239998E-3</v>
      </c>
      <c r="O2777" s="25">
        <v>1.9270640604649729E-3</v>
      </c>
      <c r="P2777" s="21">
        <v>0.99741055036250692</v>
      </c>
      <c r="Q2777" s="26">
        <v>0.99721524748898271</v>
      </c>
      <c r="R2777" s="26">
        <v>0.99749930717876001</v>
      </c>
      <c r="S2777" s="25">
        <v>0.99807293593953494</v>
      </c>
      <c r="T2777" s="27">
        <f t="shared" si="43"/>
        <v>-6.6238557702803617E-4</v>
      </c>
    </row>
    <row r="2778" spans="1:20" ht="15" customHeight="1" x14ac:dyDescent="0.2">
      <c r="A2778" s="7">
        <v>53033</v>
      </c>
      <c r="B2778" s="8" t="s">
        <v>1614</v>
      </c>
      <c r="C2778" s="7" t="s">
        <v>1803</v>
      </c>
      <c r="D2778" s="21">
        <v>0.11649285124677715</v>
      </c>
      <c r="E2778" s="26">
        <v>9.8641217922455462E-2</v>
      </c>
      <c r="F2778" s="26">
        <v>0.10073035482520742</v>
      </c>
      <c r="G2778" s="25">
        <v>0.10069196502295361</v>
      </c>
      <c r="H2778" s="21">
        <v>3.3682755685228889E-2</v>
      </c>
      <c r="I2778" s="26">
        <v>4.425836946807727E-2</v>
      </c>
      <c r="J2778" s="26">
        <v>4.862091674322299E-2</v>
      </c>
      <c r="K2778" s="25">
        <v>4.8818130197981785E-2</v>
      </c>
      <c r="L2778" s="21">
        <v>0.15017560693200604</v>
      </c>
      <c r="M2778" s="26">
        <v>0.14289958739053274</v>
      </c>
      <c r="N2778" s="26">
        <v>0.14935127156843039</v>
      </c>
      <c r="O2778" s="25">
        <v>0.14951009522093542</v>
      </c>
      <c r="P2778" s="21">
        <v>0.84982439306799396</v>
      </c>
      <c r="Q2778" s="26">
        <v>0.85710041260946723</v>
      </c>
      <c r="R2778" s="26">
        <v>0.85064872843156958</v>
      </c>
      <c r="S2778" s="25">
        <v>0.85048990477906461</v>
      </c>
      <c r="T2778" s="27">
        <f t="shared" si="43"/>
        <v>-6.6551171107062657E-4</v>
      </c>
    </row>
    <row r="2779" spans="1:20" ht="15" customHeight="1" x14ac:dyDescent="0.2">
      <c r="A2779" s="7">
        <v>46053</v>
      </c>
      <c r="B2779" s="8" t="s">
        <v>1479</v>
      </c>
      <c r="C2779" s="7" t="s">
        <v>1465</v>
      </c>
      <c r="D2779" s="21">
        <v>5.6916944804218019E-4</v>
      </c>
      <c r="E2779" s="26">
        <v>1.5233354499939429E-3</v>
      </c>
      <c r="F2779" s="26">
        <v>8.3013452863412124E-4</v>
      </c>
      <c r="G2779" s="25">
        <v>1.0123478755829456E-3</v>
      </c>
      <c r="H2779" s="21">
        <v>4.1091471748466342E-3</v>
      </c>
      <c r="I2779" s="26">
        <v>3.2015669357496252E-3</v>
      </c>
      <c r="J2779" s="26">
        <v>3.0134207200000979E-3</v>
      </c>
      <c r="K2779" s="25">
        <v>2.9943134057056069E-3</v>
      </c>
      <c r="L2779" s="21">
        <v>4.6783166228888153E-3</v>
      </c>
      <c r="M2779" s="26">
        <v>4.7249023857435686E-3</v>
      </c>
      <c r="N2779" s="26">
        <v>3.8435552486342194E-3</v>
      </c>
      <c r="O2779" s="25">
        <v>4.0066612812885531E-3</v>
      </c>
      <c r="P2779" s="21">
        <v>0.99532168337711124</v>
      </c>
      <c r="Q2779" s="26">
        <v>0.99527509761425637</v>
      </c>
      <c r="R2779" s="26">
        <v>0.99615644475136578</v>
      </c>
      <c r="S2779" s="25">
        <v>0.99599333871871154</v>
      </c>
      <c r="T2779" s="27">
        <f t="shared" si="43"/>
        <v>-6.7165534160026213E-4</v>
      </c>
    </row>
    <row r="2780" spans="1:20" ht="15" customHeight="1" x14ac:dyDescent="0.2">
      <c r="A2780" s="7">
        <v>48275</v>
      </c>
      <c r="B2780" s="8" t="s">
        <v>538</v>
      </c>
      <c r="C2780" s="7" t="s">
        <v>1530</v>
      </c>
      <c r="D2780" s="21">
        <v>9.1254920745346621E-4</v>
      </c>
      <c r="E2780" s="26">
        <v>2.6020145704410314E-4</v>
      </c>
      <c r="F2780" s="26">
        <v>1.6406963331193239E-4</v>
      </c>
      <c r="G2780" s="25">
        <v>1.6661243088748431E-4</v>
      </c>
      <c r="H2780" s="21">
        <v>7.6866250424159599E-4</v>
      </c>
      <c r="I2780" s="26">
        <v>8.2924546561441654E-4</v>
      </c>
      <c r="J2780" s="26">
        <v>8.4432662552060521E-4</v>
      </c>
      <c r="K2780" s="25">
        <v>8.3907218704052473E-4</v>
      </c>
      <c r="L2780" s="21">
        <v>1.681211711695062E-3</v>
      </c>
      <c r="M2780" s="26">
        <v>1.0894469226585197E-3</v>
      </c>
      <c r="N2780" s="26">
        <v>1.0083962588325378E-3</v>
      </c>
      <c r="O2780" s="25">
        <v>1.0056846179280091E-3</v>
      </c>
      <c r="P2780" s="21">
        <v>0.998318788288305</v>
      </c>
      <c r="Q2780" s="26">
        <v>0.99891055307734156</v>
      </c>
      <c r="R2780" s="26">
        <v>0.99899160374116758</v>
      </c>
      <c r="S2780" s="25">
        <v>0.99899431538207206</v>
      </c>
      <c r="T2780" s="27">
        <f t="shared" si="43"/>
        <v>-6.7552709376705292E-4</v>
      </c>
    </row>
    <row r="2781" spans="1:20" ht="15" customHeight="1" x14ac:dyDescent="0.2">
      <c r="A2781" s="7">
        <v>48155</v>
      </c>
      <c r="B2781" s="8" t="s">
        <v>1584</v>
      </c>
      <c r="C2781" s="7" t="s">
        <v>1530</v>
      </c>
      <c r="D2781" s="21">
        <v>7.7692126164411281E-4</v>
      </c>
      <c r="E2781" s="26">
        <v>5.5531626613467445E-4</v>
      </c>
      <c r="F2781" s="26">
        <v>5.0663374092305949E-4</v>
      </c>
      <c r="G2781" s="25">
        <v>4.1766899959717559E-4</v>
      </c>
      <c r="H2781" s="21">
        <v>1.6097223172370136E-3</v>
      </c>
      <c r="I2781" s="26">
        <v>1.8283319167185473E-3</v>
      </c>
      <c r="J2781" s="26">
        <v>1.6305117174275703E-3</v>
      </c>
      <c r="K2781" s="25">
        <v>1.2830896192349401E-3</v>
      </c>
      <c r="L2781" s="21">
        <v>2.3866435788811266E-3</v>
      </c>
      <c r="M2781" s="26">
        <v>2.3836481828532221E-3</v>
      </c>
      <c r="N2781" s="26">
        <v>2.13714545835063E-3</v>
      </c>
      <c r="O2781" s="25">
        <v>1.7007586188321159E-3</v>
      </c>
      <c r="P2781" s="21">
        <v>0.99761335642111892</v>
      </c>
      <c r="Q2781" s="26">
        <v>0.9976163518171467</v>
      </c>
      <c r="R2781" s="26">
        <v>0.99786285454164936</v>
      </c>
      <c r="S2781" s="25">
        <v>0.99829924138116788</v>
      </c>
      <c r="T2781" s="27">
        <f t="shared" si="43"/>
        <v>-6.8588496004901066E-4</v>
      </c>
    </row>
    <row r="2782" spans="1:20" ht="15" customHeight="1" x14ac:dyDescent="0.2">
      <c r="A2782" s="7">
        <v>20157</v>
      </c>
      <c r="B2782" s="8" t="s">
        <v>654</v>
      </c>
      <c r="C2782" s="7" t="s">
        <v>606</v>
      </c>
      <c r="D2782" s="21">
        <v>2.438069409290854E-3</v>
      </c>
      <c r="E2782" s="26">
        <v>1.6614826004426116E-3</v>
      </c>
      <c r="F2782" s="26">
        <v>1.6076604227972741E-3</v>
      </c>
      <c r="G2782" s="25">
        <v>1.7403715719733449E-3</v>
      </c>
      <c r="H2782" s="21">
        <v>0</v>
      </c>
      <c r="I2782" s="26">
        <v>1.1004930247117855E-4</v>
      </c>
      <c r="J2782" s="26">
        <v>1.1004930247117872E-4</v>
      </c>
      <c r="K2782" s="25">
        <v>0</v>
      </c>
      <c r="L2782" s="21">
        <v>2.438069409290854E-3</v>
      </c>
      <c r="M2782" s="26">
        <v>1.7715319029137902E-3</v>
      </c>
      <c r="N2782" s="26">
        <v>1.7177097252684529E-3</v>
      </c>
      <c r="O2782" s="25">
        <v>1.7403715719733449E-3</v>
      </c>
      <c r="P2782" s="21">
        <v>0.99756193059070908</v>
      </c>
      <c r="Q2782" s="26">
        <v>0.99822846809708621</v>
      </c>
      <c r="R2782" s="26">
        <v>0.99828229027473159</v>
      </c>
      <c r="S2782" s="25">
        <v>0.99825962842802662</v>
      </c>
      <c r="T2782" s="27">
        <f t="shared" si="43"/>
        <v>-6.9769783731750911E-4</v>
      </c>
    </row>
    <row r="2783" spans="1:20" ht="15" customHeight="1" x14ac:dyDescent="0.2">
      <c r="A2783" s="7">
        <v>31185</v>
      </c>
      <c r="B2783" s="8" t="s">
        <v>834</v>
      </c>
      <c r="C2783" s="7" t="s">
        <v>1175</v>
      </c>
      <c r="D2783" s="21">
        <v>1.733335992665968E-3</v>
      </c>
      <c r="E2783" s="26">
        <v>1.3258394067171566E-3</v>
      </c>
      <c r="F2783" s="26">
        <v>9.3263314070217527E-4</v>
      </c>
      <c r="G2783" s="25">
        <v>1.0286957099074566E-3</v>
      </c>
      <c r="H2783" s="21">
        <v>0</v>
      </c>
      <c r="I2783" s="26">
        <v>0</v>
      </c>
      <c r="J2783" s="26">
        <v>0</v>
      </c>
      <c r="K2783" s="25">
        <v>0</v>
      </c>
      <c r="L2783" s="21">
        <v>1.733335992665968E-3</v>
      </c>
      <c r="M2783" s="26">
        <v>1.3258394067171566E-3</v>
      </c>
      <c r="N2783" s="26">
        <v>9.3263314070217527E-4</v>
      </c>
      <c r="O2783" s="25">
        <v>1.0286957099074566E-3</v>
      </c>
      <c r="P2783" s="21">
        <v>0.99826666400733399</v>
      </c>
      <c r="Q2783" s="26">
        <v>0.99867416059328284</v>
      </c>
      <c r="R2783" s="26">
        <v>0.99906736685929776</v>
      </c>
      <c r="S2783" s="25">
        <v>0.99897130429009262</v>
      </c>
      <c r="T2783" s="27">
        <f t="shared" si="43"/>
        <v>-7.0464028275851135E-4</v>
      </c>
    </row>
    <row r="2784" spans="1:20" ht="15" customHeight="1" x14ac:dyDescent="0.2">
      <c r="A2784" s="7">
        <v>17131</v>
      </c>
      <c r="B2784" s="8" t="s">
        <v>548</v>
      </c>
      <c r="C2784" s="7" t="s">
        <v>516</v>
      </c>
      <c r="D2784" s="21">
        <v>4.8859463755245251E-3</v>
      </c>
      <c r="E2784" s="26">
        <v>3.5072735805395379E-3</v>
      </c>
      <c r="F2784" s="26">
        <v>3.4390488714894783E-3</v>
      </c>
      <c r="G2784" s="25">
        <v>4.1593222617342619E-3</v>
      </c>
      <c r="H2784" s="21">
        <v>5.3266836828604839E-4</v>
      </c>
      <c r="I2784" s="26">
        <v>1.1748562926209062E-3</v>
      </c>
      <c r="J2784" s="26">
        <v>5.5278440775103895E-4</v>
      </c>
      <c r="K2784" s="25">
        <v>5.5278440775103851E-4</v>
      </c>
      <c r="L2784" s="21">
        <v>5.4186147438105734E-3</v>
      </c>
      <c r="M2784" s="26">
        <v>4.6821298731604434E-3</v>
      </c>
      <c r="N2784" s="26">
        <v>3.9918332792405172E-3</v>
      </c>
      <c r="O2784" s="25">
        <v>4.7121066694853003E-3</v>
      </c>
      <c r="P2784" s="21">
        <v>0.99458138525618944</v>
      </c>
      <c r="Q2784" s="26">
        <v>0.99531787012683959</v>
      </c>
      <c r="R2784" s="26">
        <v>0.99600816672075942</v>
      </c>
      <c r="S2784" s="25">
        <v>0.99528789333051459</v>
      </c>
      <c r="T2784" s="27">
        <f t="shared" si="43"/>
        <v>-7.0650807432527316E-4</v>
      </c>
    </row>
    <row r="2785" spans="1:20" ht="15" customHeight="1" x14ac:dyDescent="0.2">
      <c r="A2785" s="7">
        <v>29171</v>
      </c>
      <c r="B2785" s="8" t="s">
        <v>309</v>
      </c>
      <c r="C2785" s="7" t="s">
        <v>960</v>
      </c>
      <c r="D2785" s="21">
        <v>7.5197942590925302E-4</v>
      </c>
      <c r="E2785" s="26">
        <v>2.7122960862776359E-4</v>
      </c>
      <c r="F2785" s="26">
        <v>3.0165517518126295E-4</v>
      </c>
      <c r="G2785" s="25">
        <v>7.009936433799072E-4</v>
      </c>
      <c r="H2785" s="21">
        <v>1.2934201102687423E-3</v>
      </c>
      <c r="I2785" s="26">
        <v>7.436730190497064E-4</v>
      </c>
      <c r="J2785" s="26">
        <v>7.2490366142826648E-4</v>
      </c>
      <c r="K2785" s="25">
        <v>6.3775698605226497E-4</v>
      </c>
      <c r="L2785" s="21">
        <v>2.0453995361779951E-3</v>
      </c>
      <c r="M2785" s="26">
        <v>1.0149026276774701E-3</v>
      </c>
      <c r="N2785" s="26">
        <v>1.0265588366095294E-3</v>
      </c>
      <c r="O2785" s="25">
        <v>1.3387506294321721E-3</v>
      </c>
      <c r="P2785" s="21">
        <v>0.99795460046382201</v>
      </c>
      <c r="Q2785" s="26">
        <v>0.99898509737232255</v>
      </c>
      <c r="R2785" s="26">
        <v>0.99897344116339049</v>
      </c>
      <c r="S2785" s="25">
        <v>0.99866124937056777</v>
      </c>
      <c r="T2785" s="27">
        <f t="shared" si="43"/>
        <v>-7.06648906745823E-4</v>
      </c>
    </row>
    <row r="2786" spans="1:20" ht="15" customHeight="1" x14ac:dyDescent="0.2">
      <c r="A2786" s="7">
        <v>20205</v>
      </c>
      <c r="B2786" s="8" t="s">
        <v>671</v>
      </c>
      <c r="C2786" s="7" t="s">
        <v>606</v>
      </c>
      <c r="D2786" s="21">
        <v>3.8786939664769227E-3</v>
      </c>
      <c r="E2786" s="26">
        <v>5.2541447903915782E-3</v>
      </c>
      <c r="F2786" s="26">
        <v>5.2888608558114619E-3</v>
      </c>
      <c r="G2786" s="25">
        <v>5.1548649309082241E-3</v>
      </c>
      <c r="H2786" s="21">
        <v>1.0561845929822676E-2</v>
      </c>
      <c r="I2786" s="26">
        <v>7.601498929462336E-3</v>
      </c>
      <c r="J2786" s="26">
        <v>7.5198404908030604E-3</v>
      </c>
      <c r="K2786" s="25">
        <v>8.5734653419648702E-3</v>
      </c>
      <c r="L2786" s="21">
        <v>1.4440539896299599E-2</v>
      </c>
      <c r="M2786" s="26">
        <v>1.2855643719853913E-2</v>
      </c>
      <c r="N2786" s="26">
        <v>1.2808701346614524E-2</v>
      </c>
      <c r="O2786" s="25">
        <v>1.3728330272873094E-2</v>
      </c>
      <c r="P2786" s="21">
        <v>0.98555946010370044</v>
      </c>
      <c r="Q2786" s="26">
        <v>0.98714435628014618</v>
      </c>
      <c r="R2786" s="26">
        <v>0.98719129865338551</v>
      </c>
      <c r="S2786" s="25">
        <v>0.98627166972712688</v>
      </c>
      <c r="T2786" s="27">
        <f t="shared" si="43"/>
        <v>-7.1220962342650497E-4</v>
      </c>
    </row>
    <row r="2787" spans="1:20" ht="15" customHeight="1" x14ac:dyDescent="0.2">
      <c r="A2787" s="7">
        <v>19137</v>
      </c>
      <c r="B2787" s="8" t="s">
        <v>51</v>
      </c>
      <c r="C2787" s="7" t="s">
        <v>430</v>
      </c>
      <c r="D2787" s="21">
        <v>1.117903982487127E-3</v>
      </c>
      <c r="E2787" s="26">
        <v>5.1256923324084335E-4</v>
      </c>
      <c r="F2787" s="26">
        <v>4.0322992659195031E-4</v>
      </c>
      <c r="G2787" s="25">
        <v>4.0322992659195031E-4</v>
      </c>
      <c r="H2787" s="21">
        <v>0</v>
      </c>
      <c r="I2787" s="26">
        <v>0</v>
      </c>
      <c r="J2787" s="26">
        <v>0</v>
      </c>
      <c r="K2787" s="25">
        <v>0</v>
      </c>
      <c r="L2787" s="21">
        <v>1.117903982487127E-3</v>
      </c>
      <c r="M2787" s="26">
        <v>5.1256923324084335E-4</v>
      </c>
      <c r="N2787" s="26">
        <v>4.0322992659195031E-4</v>
      </c>
      <c r="O2787" s="25">
        <v>4.0322992659195031E-4</v>
      </c>
      <c r="P2787" s="21">
        <v>0.99888209601751277</v>
      </c>
      <c r="Q2787" s="26">
        <v>0.99948743076675917</v>
      </c>
      <c r="R2787" s="26">
        <v>0.99959677007340808</v>
      </c>
      <c r="S2787" s="25">
        <v>0.99959677007340808</v>
      </c>
      <c r="T2787" s="27">
        <f t="shared" si="43"/>
        <v>-7.1467405589517672E-4</v>
      </c>
    </row>
    <row r="2788" spans="1:20" ht="15" customHeight="1" x14ac:dyDescent="0.2">
      <c r="A2788" s="7">
        <v>48115</v>
      </c>
      <c r="B2788" s="8" t="s">
        <v>351</v>
      </c>
      <c r="C2788" s="7" t="s">
        <v>1530</v>
      </c>
      <c r="D2788" s="21">
        <v>9.003244706677373E-4</v>
      </c>
      <c r="E2788" s="26">
        <v>2.8518334565295938E-4</v>
      </c>
      <c r="F2788" s="26">
        <v>1.8894753752110555E-4</v>
      </c>
      <c r="G2788" s="25">
        <v>2.0576996412485722E-4</v>
      </c>
      <c r="H2788" s="21">
        <v>1.7873984736968543E-4</v>
      </c>
      <c r="I2788" s="26">
        <v>1.7873984736968519E-4</v>
      </c>
      <c r="J2788" s="26">
        <v>3.0326500012940304E-4</v>
      </c>
      <c r="K2788" s="25">
        <v>1.534352100577671E-4</v>
      </c>
      <c r="L2788" s="21">
        <v>1.0790643180374228E-3</v>
      </c>
      <c r="M2788" s="26">
        <v>4.6392319302264456E-4</v>
      </c>
      <c r="N2788" s="26">
        <v>4.9221253765050865E-4</v>
      </c>
      <c r="O2788" s="25">
        <v>3.592051741826243E-4</v>
      </c>
      <c r="P2788" s="21">
        <v>0.9989209356819625</v>
      </c>
      <c r="Q2788" s="26">
        <v>0.99953607680697731</v>
      </c>
      <c r="R2788" s="26">
        <v>0.99950778746234947</v>
      </c>
      <c r="S2788" s="25">
        <v>0.99964079482581747</v>
      </c>
      <c r="T2788" s="27">
        <f t="shared" si="43"/>
        <v>-7.1985914385479851E-4</v>
      </c>
    </row>
    <row r="2789" spans="1:20" ht="15" customHeight="1" x14ac:dyDescent="0.2">
      <c r="A2789" s="7">
        <v>31001</v>
      </c>
      <c r="B2789" s="8" t="s">
        <v>199</v>
      </c>
      <c r="C2789" s="7" t="s">
        <v>1175</v>
      </c>
      <c r="D2789" s="21">
        <v>2.2631397339321646E-3</v>
      </c>
      <c r="E2789" s="26">
        <v>1.961322312621945E-3</v>
      </c>
      <c r="F2789" s="26">
        <v>1.5610831509153271E-3</v>
      </c>
      <c r="G2789" s="25">
        <v>1.5167645202449583E-3</v>
      </c>
      <c r="H2789" s="21">
        <v>0</v>
      </c>
      <c r="I2789" s="26">
        <v>4.8774069519315139E-6</v>
      </c>
      <c r="J2789" s="26">
        <v>4.8774069519315393E-6</v>
      </c>
      <c r="K2789" s="25">
        <v>2.4595495350283823E-5</v>
      </c>
      <c r="L2789" s="21">
        <v>2.2631397339321646E-3</v>
      </c>
      <c r="M2789" s="26">
        <v>1.9661997195738763E-3</v>
      </c>
      <c r="N2789" s="26">
        <v>1.5659605578672586E-3</v>
      </c>
      <c r="O2789" s="25">
        <v>1.541360015595242E-3</v>
      </c>
      <c r="P2789" s="21">
        <v>0.99773686026606778</v>
      </c>
      <c r="Q2789" s="26">
        <v>0.9980338002804261</v>
      </c>
      <c r="R2789" s="26">
        <v>0.99843403944213283</v>
      </c>
      <c r="S2789" s="25">
        <v>0.99845863998440476</v>
      </c>
      <c r="T2789" s="27">
        <f t="shared" si="43"/>
        <v>-7.2177971833692258E-4</v>
      </c>
    </row>
    <row r="2790" spans="1:20" ht="15" customHeight="1" x14ac:dyDescent="0.2">
      <c r="A2790" s="7">
        <v>46073</v>
      </c>
      <c r="B2790" s="8" t="s">
        <v>1485</v>
      </c>
      <c r="C2790" s="7" t="s">
        <v>1465</v>
      </c>
      <c r="D2790" s="21">
        <v>1.8919859200950593E-3</v>
      </c>
      <c r="E2790" s="26">
        <v>1.8919859200950593E-3</v>
      </c>
      <c r="F2790" s="26">
        <v>1.1548059928336444E-3</v>
      </c>
      <c r="G2790" s="25">
        <v>1.1548059928336444E-3</v>
      </c>
      <c r="H2790" s="21">
        <v>0</v>
      </c>
      <c r="I2790" s="26">
        <v>0</v>
      </c>
      <c r="J2790" s="26">
        <v>0</v>
      </c>
      <c r="K2790" s="25">
        <v>0</v>
      </c>
      <c r="L2790" s="21">
        <v>1.8919859200950593E-3</v>
      </c>
      <c r="M2790" s="26">
        <v>1.8919859200950593E-3</v>
      </c>
      <c r="N2790" s="26">
        <v>1.1548059928336444E-3</v>
      </c>
      <c r="O2790" s="25">
        <v>1.1548059928336444E-3</v>
      </c>
      <c r="P2790" s="21">
        <v>0.9981080140799049</v>
      </c>
      <c r="Q2790" s="26">
        <v>0.9981080140799049</v>
      </c>
      <c r="R2790" s="26">
        <v>0.99884519400716631</v>
      </c>
      <c r="S2790" s="25">
        <v>0.99884519400716631</v>
      </c>
      <c r="T2790" s="27">
        <f t="shared" si="43"/>
        <v>-7.3717992726141492E-4</v>
      </c>
    </row>
    <row r="2791" spans="1:20" ht="15" customHeight="1" x14ac:dyDescent="0.2">
      <c r="A2791" s="7">
        <v>17097</v>
      </c>
      <c r="B2791" s="8" t="s">
        <v>159</v>
      </c>
      <c r="C2791" s="7" t="s">
        <v>516</v>
      </c>
      <c r="D2791" s="21">
        <v>2.633276443994647E-2</v>
      </c>
      <c r="E2791" s="26">
        <v>2.4216635582713215E-2</v>
      </c>
      <c r="F2791" s="26">
        <v>2.0731743961060475E-2</v>
      </c>
      <c r="G2791" s="25">
        <v>2.0528905308361507E-2</v>
      </c>
      <c r="H2791" s="21">
        <v>2.7395141942448353E-2</v>
      </c>
      <c r="I2791" s="26">
        <v>2.9070341052158031E-2</v>
      </c>
      <c r="J2791" s="26">
        <v>3.2272194616650283E-2</v>
      </c>
      <c r="K2791" s="25">
        <v>3.245867240324328E-2</v>
      </c>
      <c r="L2791" s="21">
        <v>5.3727906382394823E-2</v>
      </c>
      <c r="M2791" s="26">
        <v>5.3286976634871253E-2</v>
      </c>
      <c r="N2791" s="26">
        <v>5.3003938577710755E-2</v>
      </c>
      <c r="O2791" s="25">
        <v>5.298757771160479E-2</v>
      </c>
      <c r="P2791" s="21">
        <v>0.94627209361760511</v>
      </c>
      <c r="Q2791" s="26">
        <v>0.94671302336512875</v>
      </c>
      <c r="R2791" s="26">
        <v>0.9469960614222892</v>
      </c>
      <c r="S2791" s="25">
        <v>0.94701242228839522</v>
      </c>
      <c r="T2791" s="27">
        <f t="shared" si="43"/>
        <v>-7.4032867079003306E-4</v>
      </c>
    </row>
    <row r="2792" spans="1:20" ht="15" customHeight="1" x14ac:dyDescent="0.2">
      <c r="A2792" s="7">
        <v>20195</v>
      </c>
      <c r="B2792" s="8" t="s">
        <v>667</v>
      </c>
      <c r="C2792" s="7" t="s">
        <v>606</v>
      </c>
      <c r="D2792" s="21">
        <v>1.7123769831724053E-3</v>
      </c>
      <c r="E2792" s="26">
        <v>7.8756626299510883E-4</v>
      </c>
      <c r="F2792" s="26">
        <v>7.8212490373784794E-4</v>
      </c>
      <c r="G2792" s="25">
        <v>7.3664042645125603E-4</v>
      </c>
      <c r="H2792" s="21">
        <v>1.2868406307100799E-3</v>
      </c>
      <c r="I2792" s="26">
        <v>1.5851342475676909E-3</v>
      </c>
      <c r="J2792" s="26">
        <v>1.4926699795180826E-3</v>
      </c>
      <c r="K2792" s="25">
        <v>1.5018276227882809E-3</v>
      </c>
      <c r="L2792" s="21">
        <v>2.999217613882485E-3</v>
      </c>
      <c r="M2792" s="26">
        <v>2.3727005105627997E-3</v>
      </c>
      <c r="N2792" s="26">
        <v>2.2747948832559308E-3</v>
      </c>
      <c r="O2792" s="25">
        <v>2.2384680492395365E-3</v>
      </c>
      <c r="P2792" s="21">
        <v>0.99700078238611745</v>
      </c>
      <c r="Q2792" s="26">
        <v>0.99762729948943729</v>
      </c>
      <c r="R2792" s="26">
        <v>0.99772520511674412</v>
      </c>
      <c r="S2792" s="25">
        <v>0.99776153195076045</v>
      </c>
      <c r="T2792" s="27">
        <f t="shared" si="43"/>
        <v>-7.6074956464294852E-4</v>
      </c>
    </row>
    <row r="2793" spans="1:20" ht="15" customHeight="1" x14ac:dyDescent="0.2">
      <c r="A2793" s="7">
        <v>29079</v>
      </c>
      <c r="B2793" s="8" t="s">
        <v>449</v>
      </c>
      <c r="C2793" s="7" t="s">
        <v>960</v>
      </c>
      <c r="D2793" s="21">
        <v>1.9981087248485616E-3</v>
      </c>
      <c r="E2793" s="26">
        <v>2.0701438415200507E-3</v>
      </c>
      <c r="F2793" s="26">
        <v>2.0156400904983605E-3</v>
      </c>
      <c r="G2793" s="25">
        <v>2.2939635643650339E-3</v>
      </c>
      <c r="H2793" s="21">
        <v>7.0290086482306703E-3</v>
      </c>
      <c r="I2793" s="26">
        <v>6.4436865888666262E-3</v>
      </c>
      <c r="J2793" s="26">
        <v>6.4013570680344651E-3</v>
      </c>
      <c r="K2793" s="25">
        <v>5.9689697816236696E-3</v>
      </c>
      <c r="L2793" s="21">
        <v>9.0271173730792319E-3</v>
      </c>
      <c r="M2793" s="26">
        <v>8.5138304303866777E-3</v>
      </c>
      <c r="N2793" s="26">
        <v>8.4169971585328265E-3</v>
      </c>
      <c r="O2793" s="25">
        <v>8.262933345988703E-3</v>
      </c>
      <c r="P2793" s="21">
        <v>0.99097288262692085</v>
      </c>
      <c r="Q2793" s="26">
        <v>0.99148616956961333</v>
      </c>
      <c r="R2793" s="26">
        <v>0.99158300284146728</v>
      </c>
      <c r="S2793" s="25">
        <v>0.99173706665401129</v>
      </c>
      <c r="T2793" s="27">
        <f t="shared" si="43"/>
        <v>-7.6418402709052882E-4</v>
      </c>
    </row>
    <row r="2794" spans="1:20" ht="15" customHeight="1" x14ac:dyDescent="0.2">
      <c r="A2794" s="7">
        <v>20039</v>
      </c>
      <c r="B2794" s="8" t="s">
        <v>352</v>
      </c>
      <c r="C2794" s="7" t="s">
        <v>606</v>
      </c>
      <c r="D2794" s="21">
        <v>1.2643617128173924E-3</v>
      </c>
      <c r="E2794" s="26">
        <v>7.6611619619406258E-4</v>
      </c>
      <c r="F2794" s="26">
        <v>8.0609050500160442E-4</v>
      </c>
      <c r="G2794" s="25">
        <v>7.9867561811401352E-4</v>
      </c>
      <c r="H2794" s="21">
        <v>1.8661706870557947E-3</v>
      </c>
      <c r="I2794" s="26">
        <v>1.7445494789020666E-3</v>
      </c>
      <c r="J2794" s="26">
        <v>1.5820561429430572E-3</v>
      </c>
      <c r="K2794" s="25">
        <v>1.5613728513370095E-3</v>
      </c>
      <c r="L2794" s="21">
        <v>3.1305323998731872E-3</v>
      </c>
      <c r="M2794" s="26">
        <v>2.5106656750961292E-3</v>
      </c>
      <c r="N2794" s="26">
        <v>2.3881466479446617E-3</v>
      </c>
      <c r="O2794" s="25">
        <v>2.3600484694510232E-3</v>
      </c>
      <c r="P2794" s="21">
        <v>0.99686946760012674</v>
      </c>
      <c r="Q2794" s="26">
        <v>0.99748933432490394</v>
      </c>
      <c r="R2794" s="26">
        <v>0.99761185335205527</v>
      </c>
      <c r="S2794" s="25">
        <v>0.99763995153054907</v>
      </c>
      <c r="T2794" s="27">
        <f t="shared" si="43"/>
        <v>-7.7048393042216399E-4</v>
      </c>
    </row>
    <row r="2795" spans="1:20" ht="15" customHeight="1" x14ac:dyDescent="0.2">
      <c r="A2795" s="7">
        <v>41021</v>
      </c>
      <c r="B2795" s="8" t="s">
        <v>1387</v>
      </c>
      <c r="C2795" s="7" t="s">
        <v>1382</v>
      </c>
      <c r="D2795" s="21">
        <v>2.3957312650405432E-3</v>
      </c>
      <c r="E2795" s="26">
        <v>1.0768110649608882E-3</v>
      </c>
      <c r="F2795" s="26">
        <v>1.0293948314091899E-3</v>
      </c>
      <c r="G2795" s="25">
        <v>1.1349556020995972E-3</v>
      </c>
      <c r="H2795" s="21">
        <v>4.999607029935395E-4</v>
      </c>
      <c r="I2795" s="26">
        <v>7.9198753420121426E-4</v>
      </c>
      <c r="J2795" s="26">
        <v>8.4069836909778724E-4</v>
      </c>
      <c r="K2795" s="25">
        <v>9.7903728398252921E-4</v>
      </c>
      <c r="L2795" s="21">
        <v>2.8956919680340827E-3</v>
      </c>
      <c r="M2795" s="26">
        <v>1.8687985991621028E-3</v>
      </c>
      <c r="N2795" s="26">
        <v>1.8700932005069771E-3</v>
      </c>
      <c r="O2795" s="25">
        <v>2.1139928860821264E-3</v>
      </c>
      <c r="P2795" s="21">
        <v>0.99710430803196592</v>
      </c>
      <c r="Q2795" s="26">
        <v>0.99813120140083789</v>
      </c>
      <c r="R2795" s="26">
        <v>0.99812990679949298</v>
      </c>
      <c r="S2795" s="25">
        <v>0.99788600711391784</v>
      </c>
      <c r="T2795" s="27">
        <f t="shared" si="43"/>
        <v>-7.8169908195195635E-4</v>
      </c>
    </row>
    <row r="2796" spans="1:20" ht="15" customHeight="1" x14ac:dyDescent="0.2">
      <c r="A2796" s="7">
        <v>19145</v>
      </c>
      <c r="B2796" s="8" t="s">
        <v>466</v>
      </c>
      <c r="C2796" s="7" t="s">
        <v>430</v>
      </c>
      <c r="D2796" s="21">
        <v>9.7278520236052113E-4</v>
      </c>
      <c r="E2796" s="26">
        <v>4.9850704968812496E-4</v>
      </c>
      <c r="F2796" s="26">
        <v>4.7137468486380644E-4</v>
      </c>
      <c r="G2796" s="25">
        <v>1.8556642297437871E-4</v>
      </c>
      <c r="H2796" s="21">
        <v>0</v>
      </c>
      <c r="I2796" s="26">
        <v>0</v>
      </c>
      <c r="J2796" s="26">
        <v>0</v>
      </c>
      <c r="K2796" s="25">
        <v>0</v>
      </c>
      <c r="L2796" s="21">
        <v>9.7278520236052113E-4</v>
      </c>
      <c r="M2796" s="26">
        <v>4.9850704968812496E-4</v>
      </c>
      <c r="N2796" s="26">
        <v>4.7137468486380644E-4</v>
      </c>
      <c r="O2796" s="25">
        <v>1.8556642297437871E-4</v>
      </c>
      <c r="P2796" s="21">
        <v>0.99902721479763956</v>
      </c>
      <c r="Q2796" s="26">
        <v>0.99950149295031188</v>
      </c>
      <c r="R2796" s="26">
        <v>0.99952862531513609</v>
      </c>
      <c r="S2796" s="25">
        <v>0.9998144335770256</v>
      </c>
      <c r="T2796" s="27">
        <f t="shared" si="43"/>
        <v>-7.8721877938614244E-4</v>
      </c>
    </row>
    <row r="2797" spans="1:20" ht="15" customHeight="1" x14ac:dyDescent="0.2">
      <c r="A2797" s="7">
        <v>48087</v>
      </c>
      <c r="B2797" s="8" t="s">
        <v>1562</v>
      </c>
      <c r="C2797" s="7" t="s">
        <v>1530</v>
      </c>
      <c r="D2797" s="21">
        <v>2.3189310542328198E-3</v>
      </c>
      <c r="E2797" s="26">
        <v>1.5021260146424302E-3</v>
      </c>
      <c r="F2797" s="26">
        <v>8.9448430687585217E-4</v>
      </c>
      <c r="G2797" s="25">
        <v>1.1153721347966839E-3</v>
      </c>
      <c r="H2797" s="21">
        <v>2.4577460134625701E-4</v>
      </c>
      <c r="I2797" s="26">
        <v>5.8928275059232365E-4</v>
      </c>
      <c r="J2797" s="26">
        <v>6.5941623945523051E-4</v>
      </c>
      <c r="K2797" s="25">
        <v>6.5899471407357879E-4</v>
      </c>
      <c r="L2797" s="21">
        <v>2.5647056555790772E-3</v>
      </c>
      <c r="M2797" s="26">
        <v>2.0914087652347535E-3</v>
      </c>
      <c r="N2797" s="26">
        <v>1.5539005463310828E-3</v>
      </c>
      <c r="O2797" s="25">
        <v>1.7743668488702626E-3</v>
      </c>
      <c r="P2797" s="21">
        <v>0.99743529434442091</v>
      </c>
      <c r="Q2797" s="26">
        <v>0.99790859123476516</v>
      </c>
      <c r="R2797" s="26">
        <v>0.99844609945366891</v>
      </c>
      <c r="S2797" s="25">
        <v>0.99822563315112978</v>
      </c>
      <c r="T2797" s="27">
        <f t="shared" si="43"/>
        <v>-7.9033880670881457E-4</v>
      </c>
    </row>
    <row r="2798" spans="1:20" ht="15" customHeight="1" x14ac:dyDescent="0.2">
      <c r="A2798" s="7">
        <v>48421</v>
      </c>
      <c r="B2798" s="8" t="s">
        <v>661</v>
      </c>
      <c r="C2798" s="7" t="s">
        <v>1530</v>
      </c>
      <c r="D2798" s="21">
        <v>1.7624957318686119E-3</v>
      </c>
      <c r="E2798" s="26">
        <v>1.5825938711516983E-3</v>
      </c>
      <c r="F2798" s="26">
        <v>1.5825938711516935E-3</v>
      </c>
      <c r="G2798" s="25">
        <v>9.4327592885114762E-4</v>
      </c>
      <c r="H2798" s="21">
        <v>1.5703176358074369E-4</v>
      </c>
      <c r="I2798" s="26">
        <v>1.8324811006291904E-4</v>
      </c>
      <c r="J2798" s="26">
        <v>1.886200031836731E-4</v>
      </c>
      <c r="K2798" s="25">
        <v>1.8542253078718667E-4</v>
      </c>
      <c r="L2798" s="21">
        <v>1.9195274954493555E-3</v>
      </c>
      <c r="M2798" s="26">
        <v>1.7658419812146174E-3</v>
      </c>
      <c r="N2798" s="26">
        <v>1.7712138743353665E-3</v>
      </c>
      <c r="O2798" s="25">
        <v>1.1286984596383341E-3</v>
      </c>
      <c r="P2798" s="21">
        <v>0.99808047250455056</v>
      </c>
      <c r="Q2798" s="26">
        <v>0.99823415801878546</v>
      </c>
      <c r="R2798" s="26">
        <v>0.99822878612566468</v>
      </c>
      <c r="S2798" s="25">
        <v>0.99887130154036174</v>
      </c>
      <c r="T2798" s="27">
        <f t="shared" si="43"/>
        <v>-7.908290358110213E-4</v>
      </c>
    </row>
    <row r="2799" spans="1:20" ht="15" customHeight="1" x14ac:dyDescent="0.2">
      <c r="A2799" s="7">
        <v>31127</v>
      </c>
      <c r="B2799" s="8" t="s">
        <v>642</v>
      </c>
      <c r="C2799" s="7" t="s">
        <v>1175</v>
      </c>
      <c r="D2799" s="21">
        <v>5.4461859688589706E-3</v>
      </c>
      <c r="E2799" s="26">
        <v>4.8211675738201046E-3</v>
      </c>
      <c r="F2799" s="26">
        <v>4.6477215803766162E-3</v>
      </c>
      <c r="G2799" s="25">
        <v>4.6477215803766162E-3</v>
      </c>
      <c r="H2799" s="21">
        <v>0</v>
      </c>
      <c r="I2799" s="26">
        <v>0</v>
      </c>
      <c r="J2799" s="26">
        <v>0</v>
      </c>
      <c r="K2799" s="25">
        <v>0</v>
      </c>
      <c r="L2799" s="21">
        <v>5.4461859688589706E-3</v>
      </c>
      <c r="M2799" s="26">
        <v>4.8211675738201046E-3</v>
      </c>
      <c r="N2799" s="26">
        <v>4.6477215803766162E-3</v>
      </c>
      <c r="O2799" s="25">
        <v>4.6477215803766162E-3</v>
      </c>
      <c r="P2799" s="21">
        <v>0.99455381403114096</v>
      </c>
      <c r="Q2799" s="26">
        <v>0.99517883242617999</v>
      </c>
      <c r="R2799" s="26">
        <v>0.99535227841962348</v>
      </c>
      <c r="S2799" s="25">
        <v>0.99535227841962348</v>
      </c>
      <c r="T2799" s="27">
        <f t="shared" si="43"/>
        <v>-7.9846438848235439E-4</v>
      </c>
    </row>
    <row r="2800" spans="1:20" ht="15" customHeight="1" x14ac:dyDescent="0.2">
      <c r="A2800" s="7">
        <v>48435</v>
      </c>
      <c r="B2800" s="8" t="s">
        <v>1667</v>
      </c>
      <c r="C2800" s="7" t="s">
        <v>1530</v>
      </c>
      <c r="D2800" s="21">
        <v>1.5396084023995597E-3</v>
      </c>
      <c r="E2800" s="26">
        <v>5.7405397453824572E-4</v>
      </c>
      <c r="F2800" s="26">
        <v>8.0937014569335333E-4</v>
      </c>
      <c r="G2800" s="25">
        <v>5.7348011589075459E-4</v>
      </c>
      <c r="H2800" s="21">
        <v>8.5308291059494365E-4</v>
      </c>
      <c r="I2800" s="26">
        <v>1.0055235123218929E-3</v>
      </c>
      <c r="J2800" s="26">
        <v>1.0029746812169674E-3</v>
      </c>
      <c r="K2800" s="25">
        <v>1.0059386721375995E-3</v>
      </c>
      <c r="L2800" s="21">
        <v>2.3926913129945033E-3</v>
      </c>
      <c r="M2800" s="26">
        <v>1.5795774868601386E-3</v>
      </c>
      <c r="N2800" s="26">
        <v>1.8123448269103206E-3</v>
      </c>
      <c r="O2800" s="25">
        <v>1.5794187880283541E-3</v>
      </c>
      <c r="P2800" s="21">
        <v>0.99760730868700553</v>
      </c>
      <c r="Q2800" s="26">
        <v>0.99842042251313989</v>
      </c>
      <c r="R2800" s="26">
        <v>0.99818765517308972</v>
      </c>
      <c r="S2800" s="25">
        <v>0.99842058121197164</v>
      </c>
      <c r="T2800" s="27">
        <f t="shared" si="43"/>
        <v>-8.1327252496614919E-4</v>
      </c>
    </row>
    <row r="2801" spans="1:20" ht="15" customHeight="1" x14ac:dyDescent="0.2">
      <c r="A2801" s="7">
        <v>48151</v>
      </c>
      <c r="B2801" s="8" t="s">
        <v>1583</v>
      </c>
      <c r="C2801" s="7" t="s">
        <v>1530</v>
      </c>
      <c r="D2801" s="21">
        <v>2.2334878828282594E-3</v>
      </c>
      <c r="E2801" s="26">
        <v>2.1931561071606856E-3</v>
      </c>
      <c r="F2801" s="26">
        <v>1.3657001676464207E-3</v>
      </c>
      <c r="G2801" s="25">
        <v>1.6725028154416584E-3</v>
      </c>
      <c r="H2801" s="21">
        <v>2.9469674647103531E-3</v>
      </c>
      <c r="I2801" s="26">
        <v>1.5055159068266333E-3</v>
      </c>
      <c r="J2801" s="26">
        <v>2.7161346038784813E-3</v>
      </c>
      <c r="K2801" s="25">
        <v>2.6858219922303917E-3</v>
      </c>
      <c r="L2801" s="21">
        <v>5.1804553475386121E-3</v>
      </c>
      <c r="M2801" s="26">
        <v>3.6986720139873188E-3</v>
      </c>
      <c r="N2801" s="26">
        <v>4.0818347715249016E-3</v>
      </c>
      <c r="O2801" s="25">
        <v>4.3583248076720501E-3</v>
      </c>
      <c r="P2801" s="21">
        <v>0.99481954465246136</v>
      </c>
      <c r="Q2801" s="26">
        <v>0.99630132798601267</v>
      </c>
      <c r="R2801" s="26">
        <v>0.99591816522847509</v>
      </c>
      <c r="S2801" s="25">
        <v>0.99564167519232805</v>
      </c>
      <c r="T2801" s="27">
        <f t="shared" si="43"/>
        <v>-8.2213053986656195E-4</v>
      </c>
    </row>
    <row r="2802" spans="1:20" ht="15" customHeight="1" x14ac:dyDescent="0.2">
      <c r="A2802" s="7">
        <v>20167</v>
      </c>
      <c r="B2802" s="8" t="s">
        <v>57</v>
      </c>
      <c r="C2802" s="7" t="s">
        <v>606</v>
      </c>
      <c r="D2802" s="21">
        <v>2.0840336009911378E-3</v>
      </c>
      <c r="E2802" s="26">
        <v>1.754797930069454E-3</v>
      </c>
      <c r="F2802" s="26">
        <v>2.1410166273502576E-3</v>
      </c>
      <c r="G2802" s="25">
        <v>1.8069369186486559E-3</v>
      </c>
      <c r="H2802" s="21">
        <v>3.0076491623679887E-3</v>
      </c>
      <c r="I2802" s="26">
        <v>2.3913804301106071E-3</v>
      </c>
      <c r="J2802" s="26">
        <v>2.3944302343777446E-3</v>
      </c>
      <c r="K2802" s="25">
        <v>2.4605198499175361E-3</v>
      </c>
      <c r="L2802" s="21">
        <v>5.0916827633591261E-3</v>
      </c>
      <c r="M2802" s="26">
        <v>4.1461783601800615E-3</v>
      </c>
      <c r="N2802" s="26">
        <v>4.5354468617280026E-3</v>
      </c>
      <c r="O2802" s="25">
        <v>4.2674567685661918E-3</v>
      </c>
      <c r="P2802" s="21">
        <v>0.99490831723664086</v>
      </c>
      <c r="Q2802" s="26">
        <v>0.99585382163981995</v>
      </c>
      <c r="R2802" s="26">
        <v>0.99546455313827198</v>
      </c>
      <c r="S2802" s="25">
        <v>0.99573254323143379</v>
      </c>
      <c r="T2802" s="27">
        <f t="shared" si="43"/>
        <v>-8.2422599479293427E-4</v>
      </c>
    </row>
    <row r="2803" spans="1:20" ht="15" customHeight="1" x14ac:dyDescent="0.2">
      <c r="A2803" s="7">
        <v>27109</v>
      </c>
      <c r="B2803" s="8" t="s">
        <v>935</v>
      </c>
      <c r="C2803" s="7" t="s">
        <v>899</v>
      </c>
      <c r="D2803" s="21">
        <v>4.6721243331280117E-2</v>
      </c>
      <c r="E2803" s="26">
        <v>4.7860151697916985E-2</v>
      </c>
      <c r="F2803" s="26">
        <v>4.1489925892402954E-2</v>
      </c>
      <c r="G2803" s="25">
        <v>4.5890661760039003E-2</v>
      </c>
      <c r="H2803" s="21">
        <v>0</v>
      </c>
      <c r="I2803" s="26">
        <v>0</v>
      </c>
      <c r="J2803" s="26">
        <v>0</v>
      </c>
      <c r="K2803" s="25">
        <v>0</v>
      </c>
      <c r="L2803" s="21">
        <v>4.6721243331280117E-2</v>
      </c>
      <c r="M2803" s="26">
        <v>4.7860151697916985E-2</v>
      </c>
      <c r="N2803" s="26">
        <v>4.1489925892402954E-2</v>
      </c>
      <c r="O2803" s="25">
        <v>4.5890661760039003E-2</v>
      </c>
      <c r="P2803" s="21">
        <v>0.95327875666871986</v>
      </c>
      <c r="Q2803" s="26">
        <v>0.95213984830208298</v>
      </c>
      <c r="R2803" s="26">
        <v>0.95851007410759703</v>
      </c>
      <c r="S2803" s="25">
        <v>0.95410933823996102</v>
      </c>
      <c r="T2803" s="27">
        <f t="shared" si="43"/>
        <v>-8.3058157124111381E-4</v>
      </c>
    </row>
    <row r="2804" spans="1:20" ht="15" customHeight="1" x14ac:dyDescent="0.2">
      <c r="A2804" s="7">
        <v>19187</v>
      </c>
      <c r="B2804" s="8" t="s">
        <v>423</v>
      </c>
      <c r="C2804" s="7" t="s">
        <v>430</v>
      </c>
      <c r="D2804" s="21">
        <v>5.7948680048991149E-3</v>
      </c>
      <c r="E2804" s="26">
        <v>4.2207461092640848E-3</v>
      </c>
      <c r="F2804" s="26">
        <v>4.0139764505774519E-3</v>
      </c>
      <c r="G2804" s="25">
        <v>4.9577238233368534E-3</v>
      </c>
      <c r="H2804" s="21">
        <v>0</v>
      </c>
      <c r="I2804" s="26">
        <v>0</v>
      </c>
      <c r="J2804" s="26">
        <v>0</v>
      </c>
      <c r="K2804" s="25">
        <v>0</v>
      </c>
      <c r="L2804" s="21">
        <v>5.7948680048991149E-3</v>
      </c>
      <c r="M2804" s="26">
        <v>4.2207461092640848E-3</v>
      </c>
      <c r="N2804" s="26">
        <v>4.0139764505774519E-3</v>
      </c>
      <c r="O2804" s="25">
        <v>4.9577238233368534E-3</v>
      </c>
      <c r="P2804" s="21">
        <v>0.99420513199510085</v>
      </c>
      <c r="Q2804" s="26">
        <v>0.99577925389073596</v>
      </c>
      <c r="R2804" s="26">
        <v>0.99598602354942256</v>
      </c>
      <c r="S2804" s="25">
        <v>0.99504227617666319</v>
      </c>
      <c r="T2804" s="27">
        <f t="shared" si="43"/>
        <v>-8.3714418156226149E-4</v>
      </c>
    </row>
    <row r="2805" spans="1:20" ht="15" customHeight="1" x14ac:dyDescent="0.2">
      <c r="A2805" s="7">
        <v>46137</v>
      </c>
      <c r="B2805" s="8" t="s">
        <v>1502</v>
      </c>
      <c r="C2805" s="7" t="s">
        <v>1465</v>
      </c>
      <c r="D2805" s="21">
        <v>1.2255083737853852E-3</v>
      </c>
      <c r="E2805" s="26">
        <v>4.3674294874786272E-4</v>
      </c>
      <c r="F2805" s="26">
        <v>4.347143795040509E-4</v>
      </c>
      <c r="G2805" s="25">
        <v>4.3471437950405107E-4</v>
      </c>
      <c r="H2805" s="21">
        <v>4.1932788631733804E-4</v>
      </c>
      <c r="I2805" s="26">
        <v>4.3223935885765361E-4</v>
      </c>
      <c r="J2805" s="26">
        <v>4.3426792810146743E-4</v>
      </c>
      <c r="K2805" s="25">
        <v>3.6540940890462796E-4</v>
      </c>
      <c r="L2805" s="21">
        <v>1.644836260102723E-3</v>
      </c>
      <c r="M2805" s="26">
        <v>8.6898230760551639E-4</v>
      </c>
      <c r="N2805" s="26">
        <v>8.6898230760551812E-4</v>
      </c>
      <c r="O2805" s="25">
        <v>8.0012378840867908E-4</v>
      </c>
      <c r="P2805" s="21">
        <v>0.99835516373989719</v>
      </c>
      <c r="Q2805" s="26">
        <v>0.99913101769239443</v>
      </c>
      <c r="R2805" s="26">
        <v>0.99913101769239443</v>
      </c>
      <c r="S2805" s="25">
        <v>0.99919987621159123</v>
      </c>
      <c r="T2805" s="27">
        <f t="shared" si="43"/>
        <v>-8.4471247169404392E-4</v>
      </c>
    </row>
    <row r="2806" spans="1:20" ht="15" customHeight="1" x14ac:dyDescent="0.2">
      <c r="A2806" s="7">
        <v>48125</v>
      </c>
      <c r="B2806" s="8" t="s">
        <v>1576</v>
      </c>
      <c r="C2806" s="7" t="s">
        <v>1530</v>
      </c>
      <c r="D2806" s="21">
        <v>4.3960743696377204E-3</v>
      </c>
      <c r="E2806" s="26">
        <v>2.9965209731117716E-3</v>
      </c>
      <c r="F2806" s="26">
        <v>1.3969866552624259E-3</v>
      </c>
      <c r="G2806" s="25">
        <v>2.3678090004284847E-3</v>
      </c>
      <c r="H2806" s="21">
        <v>7.0099982199045617E-4</v>
      </c>
      <c r="I2806" s="26">
        <v>1.5815509429856311E-3</v>
      </c>
      <c r="J2806" s="26">
        <v>1.8838694031302762E-3</v>
      </c>
      <c r="K2806" s="25">
        <v>1.882816309519529E-3</v>
      </c>
      <c r="L2806" s="21">
        <v>5.0970741916281769E-3</v>
      </c>
      <c r="M2806" s="26">
        <v>4.5780719160974032E-3</v>
      </c>
      <c r="N2806" s="26">
        <v>3.2808560583927025E-3</v>
      </c>
      <c r="O2806" s="25">
        <v>4.2506253099480144E-3</v>
      </c>
      <c r="P2806" s="21">
        <v>0.9949029258083717</v>
      </c>
      <c r="Q2806" s="26">
        <v>0.99542192808390251</v>
      </c>
      <c r="R2806" s="26">
        <v>0.99671914394160732</v>
      </c>
      <c r="S2806" s="25">
        <v>0.99574937469005198</v>
      </c>
      <c r="T2806" s="27">
        <f t="shared" si="43"/>
        <v>-8.4644888168016255E-4</v>
      </c>
    </row>
    <row r="2807" spans="1:20" ht="15" customHeight="1" x14ac:dyDescent="0.2">
      <c r="A2807" s="7">
        <v>19073</v>
      </c>
      <c r="B2807" s="8" t="s">
        <v>32</v>
      </c>
      <c r="C2807" s="7" t="s">
        <v>430</v>
      </c>
      <c r="D2807" s="21">
        <v>1.1821631888261331E-3</v>
      </c>
      <c r="E2807" s="26">
        <v>5.1975559956534822E-4</v>
      </c>
      <c r="F2807" s="26">
        <v>4.2500232072187154E-4</v>
      </c>
      <c r="G2807" s="25">
        <v>3.3410366984546901E-4</v>
      </c>
      <c r="H2807" s="21">
        <v>0</v>
      </c>
      <c r="I2807" s="26">
        <v>0</v>
      </c>
      <c r="J2807" s="26">
        <v>0</v>
      </c>
      <c r="K2807" s="25">
        <v>0</v>
      </c>
      <c r="L2807" s="21">
        <v>1.1821631888261331E-3</v>
      </c>
      <c r="M2807" s="26">
        <v>5.1975559956534822E-4</v>
      </c>
      <c r="N2807" s="26">
        <v>4.2500232072187154E-4</v>
      </c>
      <c r="O2807" s="25">
        <v>3.3410366984546901E-4</v>
      </c>
      <c r="P2807" s="21">
        <v>0.99881783681117398</v>
      </c>
      <c r="Q2807" s="26">
        <v>0.99948024440043459</v>
      </c>
      <c r="R2807" s="26">
        <v>0.99957499767927815</v>
      </c>
      <c r="S2807" s="25">
        <v>0.99966589633015457</v>
      </c>
      <c r="T2807" s="27">
        <f t="shared" si="43"/>
        <v>-8.4805951898066407E-4</v>
      </c>
    </row>
    <row r="2808" spans="1:20" ht="15" customHeight="1" x14ac:dyDescent="0.2">
      <c r="A2808" s="7">
        <v>13265</v>
      </c>
      <c r="B2808" s="8" t="s">
        <v>407</v>
      </c>
      <c r="C2808" s="7" t="s">
        <v>321</v>
      </c>
      <c r="D2808" s="21">
        <v>2.2288971546197731E-2</v>
      </c>
      <c r="E2808" s="26">
        <v>2.722010307179502E-2</v>
      </c>
      <c r="F2808" s="26">
        <v>2.8562432212991318E-2</v>
      </c>
      <c r="G2808" s="25">
        <v>1.9940817527388698E-2</v>
      </c>
      <c r="H2808" s="21">
        <v>3.7861977960089183E-3</v>
      </c>
      <c r="I2808" s="26">
        <v>3.7427377327789806E-3</v>
      </c>
      <c r="J2808" s="26">
        <v>3.5785101243148297E-3</v>
      </c>
      <c r="K2808" s="25">
        <v>5.2789118528713559E-3</v>
      </c>
      <c r="L2808" s="21">
        <v>2.6075169342206647E-2</v>
      </c>
      <c r="M2808" s="26">
        <v>3.0962840804574E-2</v>
      </c>
      <c r="N2808" s="26">
        <v>3.214094233730614E-2</v>
      </c>
      <c r="O2808" s="25">
        <v>2.5219729380260059E-2</v>
      </c>
      <c r="P2808" s="21">
        <v>0.97392483065779334</v>
      </c>
      <c r="Q2808" s="26">
        <v>0.96903715919542599</v>
      </c>
      <c r="R2808" s="26">
        <v>0.96785905766269376</v>
      </c>
      <c r="S2808" s="25">
        <v>0.97478027061973993</v>
      </c>
      <c r="T2808" s="27">
        <f t="shared" si="43"/>
        <v>-8.5543996194658786E-4</v>
      </c>
    </row>
    <row r="2809" spans="1:20" ht="15" customHeight="1" x14ac:dyDescent="0.2">
      <c r="A2809" s="7">
        <v>38073</v>
      </c>
      <c r="B2809" s="8" t="s">
        <v>1165</v>
      </c>
      <c r="C2809" s="7" t="s">
        <v>1142</v>
      </c>
      <c r="D2809" s="21">
        <v>2.4578826171155798E-3</v>
      </c>
      <c r="E2809" s="26">
        <v>2.6055243083616918E-3</v>
      </c>
      <c r="F2809" s="26">
        <v>2.0796544272004003E-3</v>
      </c>
      <c r="G2809" s="25">
        <v>1.5977340427999482E-3</v>
      </c>
      <c r="H2809" s="21">
        <v>2.5934010795630905E-5</v>
      </c>
      <c r="I2809" s="26">
        <v>2.8889831577988057E-5</v>
      </c>
      <c r="J2809" s="26">
        <v>3.260671570109294E-5</v>
      </c>
      <c r="K2809" s="25">
        <v>2.8889831577988104E-5</v>
      </c>
      <c r="L2809" s="21">
        <v>2.4838166279112102E-3</v>
      </c>
      <c r="M2809" s="26">
        <v>2.6344141399396799E-3</v>
      </c>
      <c r="N2809" s="26">
        <v>2.1122611429014934E-3</v>
      </c>
      <c r="O2809" s="25">
        <v>1.6266238743779364E-3</v>
      </c>
      <c r="P2809" s="21">
        <v>0.99751618337208869</v>
      </c>
      <c r="Q2809" s="26">
        <v>0.99736558586006041</v>
      </c>
      <c r="R2809" s="26">
        <v>0.99788773885709847</v>
      </c>
      <c r="S2809" s="25">
        <v>0.99837337612562205</v>
      </c>
      <c r="T2809" s="27">
        <f t="shared" si="43"/>
        <v>-8.5719275353327387E-4</v>
      </c>
    </row>
    <row r="2810" spans="1:20" ht="15" customHeight="1" x14ac:dyDescent="0.2">
      <c r="A2810" s="7">
        <v>48377</v>
      </c>
      <c r="B2810" s="8" t="s">
        <v>1644</v>
      </c>
      <c r="C2810" s="7" t="s">
        <v>1530</v>
      </c>
      <c r="D2810" s="21">
        <v>1.5595482165475451E-3</v>
      </c>
      <c r="E2810" s="26">
        <v>4.6402028516611446E-4</v>
      </c>
      <c r="F2810" s="26">
        <v>6.8176853931604638E-4</v>
      </c>
      <c r="G2810" s="25">
        <v>4.7334922691212995E-4</v>
      </c>
      <c r="H2810" s="21">
        <v>6.5701461457559314E-4</v>
      </c>
      <c r="I2810" s="26">
        <v>7.7565745081751799E-4</v>
      </c>
      <c r="J2810" s="26">
        <v>8.9812869349516905E-4</v>
      </c>
      <c r="K2810" s="25">
        <v>8.8447483325433608E-4</v>
      </c>
      <c r="L2810" s="21">
        <v>2.2165628311231378E-3</v>
      </c>
      <c r="M2810" s="26">
        <v>1.2396777359836323E-3</v>
      </c>
      <c r="N2810" s="26">
        <v>1.5798972328112154E-3</v>
      </c>
      <c r="O2810" s="25">
        <v>1.3578240601664661E-3</v>
      </c>
      <c r="P2810" s="21">
        <v>0.99778343716887685</v>
      </c>
      <c r="Q2810" s="26">
        <v>0.99876032226401645</v>
      </c>
      <c r="R2810" s="26">
        <v>0.99842010276718884</v>
      </c>
      <c r="S2810" s="25">
        <v>0.99864217593983362</v>
      </c>
      <c r="T2810" s="27">
        <f t="shared" si="43"/>
        <v>-8.5873877095667172E-4</v>
      </c>
    </row>
    <row r="2811" spans="1:20" ht="15" customHeight="1" x14ac:dyDescent="0.2">
      <c r="A2811" s="7">
        <v>19079</v>
      </c>
      <c r="B2811" s="8" t="s">
        <v>288</v>
      </c>
      <c r="C2811" s="7" t="s">
        <v>430</v>
      </c>
      <c r="D2811" s="21">
        <v>1.6054456388227632E-3</v>
      </c>
      <c r="E2811" s="26">
        <v>1.2886869696845439E-3</v>
      </c>
      <c r="F2811" s="26">
        <v>7.4158181641280124E-4</v>
      </c>
      <c r="G2811" s="25">
        <v>7.4158181641280124E-4</v>
      </c>
      <c r="H2811" s="21">
        <v>0</v>
      </c>
      <c r="I2811" s="26">
        <v>0</v>
      </c>
      <c r="J2811" s="26">
        <v>0</v>
      </c>
      <c r="K2811" s="25">
        <v>0</v>
      </c>
      <c r="L2811" s="21">
        <v>1.6054456388227632E-3</v>
      </c>
      <c r="M2811" s="26">
        <v>1.2886869696845439E-3</v>
      </c>
      <c r="N2811" s="26">
        <v>7.4158181641280124E-4</v>
      </c>
      <c r="O2811" s="25">
        <v>7.4158181641280124E-4</v>
      </c>
      <c r="P2811" s="21">
        <v>0.99839455436117719</v>
      </c>
      <c r="Q2811" s="26">
        <v>0.99871131303031546</v>
      </c>
      <c r="R2811" s="26">
        <v>0.99925841818358707</v>
      </c>
      <c r="S2811" s="25">
        <v>0.99925841818358707</v>
      </c>
      <c r="T2811" s="27">
        <f t="shared" si="43"/>
        <v>-8.6386382240996194E-4</v>
      </c>
    </row>
    <row r="2812" spans="1:20" ht="15" customHeight="1" x14ac:dyDescent="0.2">
      <c r="A2812" s="7">
        <v>20145</v>
      </c>
      <c r="B2812" s="8" t="s">
        <v>649</v>
      </c>
      <c r="C2812" s="7" t="s">
        <v>606</v>
      </c>
      <c r="D2812" s="21">
        <v>5.3006983779940221E-4</v>
      </c>
      <c r="E2812" s="26">
        <v>4.4935892720229375E-4</v>
      </c>
      <c r="F2812" s="26">
        <v>4.6133433303577868E-4</v>
      </c>
      <c r="G2812" s="25">
        <v>4.4975698626519337E-4</v>
      </c>
      <c r="H2812" s="21">
        <v>4.1263675048647313E-3</v>
      </c>
      <c r="I2812" s="26">
        <v>3.2612030543512256E-3</v>
      </c>
      <c r="J2812" s="26">
        <v>3.4100662546203246E-3</v>
      </c>
      <c r="K2812" s="25">
        <v>3.34206184977254E-3</v>
      </c>
      <c r="L2812" s="21">
        <v>4.6564373426641343E-3</v>
      </c>
      <c r="M2812" s="26">
        <v>3.7105619815535193E-3</v>
      </c>
      <c r="N2812" s="26">
        <v>3.8714005876561036E-3</v>
      </c>
      <c r="O2812" s="25">
        <v>3.7918188360377336E-3</v>
      </c>
      <c r="P2812" s="21">
        <v>0.99534356265733581</v>
      </c>
      <c r="Q2812" s="26">
        <v>0.99628943801844638</v>
      </c>
      <c r="R2812" s="26">
        <v>0.99612859941234388</v>
      </c>
      <c r="S2812" s="25">
        <v>0.99620818116396226</v>
      </c>
      <c r="T2812" s="27">
        <f t="shared" si="43"/>
        <v>-8.6461850662640071E-4</v>
      </c>
    </row>
    <row r="2813" spans="1:20" ht="15" customHeight="1" x14ac:dyDescent="0.2">
      <c r="A2813" s="7">
        <v>20097</v>
      </c>
      <c r="B2813" s="8" t="s">
        <v>229</v>
      </c>
      <c r="C2813" s="7" t="s">
        <v>606</v>
      </c>
      <c r="D2813" s="21">
        <v>1.8620336457039934E-3</v>
      </c>
      <c r="E2813" s="26">
        <v>1.1295949091187038E-3</v>
      </c>
      <c r="F2813" s="26">
        <v>1.0352682095312771E-3</v>
      </c>
      <c r="G2813" s="25">
        <v>1.0352682095312747E-3</v>
      </c>
      <c r="H2813" s="21">
        <v>1.3039611680057731E-4</v>
      </c>
      <c r="I2813" s="26">
        <v>1.4843503692555971E-4</v>
      </c>
      <c r="J2813" s="26">
        <v>8.8571460919854343E-5</v>
      </c>
      <c r="K2813" s="25">
        <v>8.8652134996701959E-5</v>
      </c>
      <c r="L2813" s="21">
        <v>1.9924297625045708E-3</v>
      </c>
      <c r="M2813" s="26">
        <v>1.2780299460442633E-3</v>
      </c>
      <c r="N2813" s="26">
        <v>1.1238396704511314E-3</v>
      </c>
      <c r="O2813" s="25">
        <v>1.1239203445279769E-3</v>
      </c>
      <c r="P2813" s="21">
        <v>0.99800757023749553</v>
      </c>
      <c r="Q2813" s="26">
        <v>0.9987219700539558</v>
      </c>
      <c r="R2813" s="26">
        <v>0.99887616032954885</v>
      </c>
      <c r="S2813" s="25">
        <v>0.99887607965547209</v>
      </c>
      <c r="T2813" s="27">
        <f t="shared" si="43"/>
        <v>-8.6850941797659382E-4</v>
      </c>
    </row>
    <row r="2814" spans="1:20" ht="15" customHeight="1" x14ac:dyDescent="0.2">
      <c r="A2814" s="7">
        <v>26021</v>
      </c>
      <c r="B2814" s="8" t="s">
        <v>328</v>
      </c>
      <c r="C2814" s="7" t="s">
        <v>836</v>
      </c>
      <c r="D2814" s="21">
        <v>5.6093258074144149E-2</v>
      </c>
      <c r="E2814" s="26">
        <v>5.5896958566103563E-2</v>
      </c>
      <c r="F2814" s="26">
        <v>5.6508954924394936E-2</v>
      </c>
      <c r="G2814" s="25">
        <v>5.6721306241604839E-2</v>
      </c>
      <c r="H2814" s="21">
        <v>2.1062025313143981E-2</v>
      </c>
      <c r="I2814" s="26">
        <v>1.8860392710887471E-2</v>
      </c>
      <c r="J2814" s="26">
        <v>1.9328577842883506E-2</v>
      </c>
      <c r="K2814" s="25">
        <v>1.9561111213232556E-2</v>
      </c>
      <c r="L2814" s="21">
        <v>7.7155283387288137E-2</v>
      </c>
      <c r="M2814" s="26">
        <v>7.4757351276991027E-2</v>
      </c>
      <c r="N2814" s="26">
        <v>7.5837532767278434E-2</v>
      </c>
      <c r="O2814" s="25">
        <v>7.6282417454837395E-2</v>
      </c>
      <c r="P2814" s="21">
        <v>0.92284471661271184</v>
      </c>
      <c r="Q2814" s="26">
        <v>0.92524264872300899</v>
      </c>
      <c r="R2814" s="26">
        <v>0.92416246723272155</v>
      </c>
      <c r="S2814" s="25">
        <v>0.92371758254516267</v>
      </c>
      <c r="T2814" s="27">
        <f t="shared" si="43"/>
        <v>-8.7286593245074207E-4</v>
      </c>
    </row>
    <row r="2815" spans="1:20" ht="15" customHeight="1" x14ac:dyDescent="0.2">
      <c r="A2815" s="7">
        <v>19045</v>
      </c>
      <c r="B2815" s="8" t="s">
        <v>442</v>
      </c>
      <c r="C2815" s="7" t="s">
        <v>430</v>
      </c>
      <c r="D2815" s="21">
        <v>8.4625228725500115E-3</v>
      </c>
      <c r="E2815" s="26">
        <v>9.9922196085753031E-3</v>
      </c>
      <c r="F2815" s="26">
        <v>9.7674109247417127E-3</v>
      </c>
      <c r="G2815" s="25">
        <v>8.48733651725345E-3</v>
      </c>
      <c r="H2815" s="21">
        <v>8.6113347684653955E-3</v>
      </c>
      <c r="I2815" s="26">
        <v>7.9633374709922704E-3</v>
      </c>
      <c r="J2815" s="26">
        <v>7.7199614192749377E-3</v>
      </c>
      <c r="K2815" s="25">
        <v>7.705981281063601E-3</v>
      </c>
      <c r="L2815" s="21">
        <v>1.7073857641015409E-2</v>
      </c>
      <c r="M2815" s="26">
        <v>1.7955557079567572E-2</v>
      </c>
      <c r="N2815" s="26">
        <v>1.7487372344016653E-2</v>
      </c>
      <c r="O2815" s="25">
        <v>1.619331779831705E-2</v>
      </c>
      <c r="P2815" s="21">
        <v>0.98292614235898457</v>
      </c>
      <c r="Q2815" s="26">
        <v>0.98204444292043236</v>
      </c>
      <c r="R2815" s="26">
        <v>0.98251262765598335</v>
      </c>
      <c r="S2815" s="25">
        <v>0.98380668220168288</v>
      </c>
      <c r="T2815" s="27">
        <f t="shared" si="43"/>
        <v>-8.8053984269835864E-4</v>
      </c>
    </row>
    <row r="2816" spans="1:20" ht="15" customHeight="1" x14ac:dyDescent="0.2">
      <c r="A2816" s="7">
        <v>38075</v>
      </c>
      <c r="B2816" s="8" t="s">
        <v>943</v>
      </c>
      <c r="C2816" s="7" t="s">
        <v>1142</v>
      </c>
      <c r="D2816" s="21">
        <v>1.0728304798325772E-3</v>
      </c>
      <c r="E2816" s="26">
        <v>1.0571252107031525E-3</v>
      </c>
      <c r="F2816" s="26">
        <v>1.0369279202250741E-3</v>
      </c>
      <c r="G2816" s="25">
        <v>3.0134295925957842E-4</v>
      </c>
      <c r="H2816" s="21">
        <v>3.3729099162065166E-4</v>
      </c>
      <c r="I2816" s="26">
        <v>4.5028762957516263E-4</v>
      </c>
      <c r="J2816" s="26">
        <v>2.2034236825695192E-4</v>
      </c>
      <c r="K2816" s="25">
        <v>2.2213789836527946E-4</v>
      </c>
      <c r="L2816" s="21">
        <v>1.4101214714532292E-3</v>
      </c>
      <c r="M2816" s="26">
        <v>1.5074128402783151E-3</v>
      </c>
      <c r="N2816" s="26">
        <v>1.2572702884820258E-3</v>
      </c>
      <c r="O2816" s="25">
        <v>5.2348085762485785E-4</v>
      </c>
      <c r="P2816" s="21">
        <v>0.99858987852854675</v>
      </c>
      <c r="Q2816" s="26">
        <v>0.99849258715972167</v>
      </c>
      <c r="R2816" s="26">
        <v>0.99874272971151801</v>
      </c>
      <c r="S2816" s="25">
        <v>0.99947651914237512</v>
      </c>
      <c r="T2816" s="27">
        <f t="shared" si="43"/>
        <v>-8.8664061382837133E-4</v>
      </c>
    </row>
    <row r="2817" spans="1:20" ht="15" customHeight="1" x14ac:dyDescent="0.2">
      <c r="A2817" s="7">
        <v>48191</v>
      </c>
      <c r="B2817" s="8" t="s">
        <v>371</v>
      </c>
      <c r="C2817" s="7" t="s">
        <v>1530</v>
      </c>
      <c r="D2817" s="21">
        <v>2.2996579464905618E-3</v>
      </c>
      <c r="E2817" s="26">
        <v>1.771932001755062E-3</v>
      </c>
      <c r="F2817" s="26">
        <v>1.2769082154701621E-3</v>
      </c>
      <c r="G2817" s="25">
        <v>1.101426728422332E-3</v>
      </c>
      <c r="H2817" s="21">
        <v>2.1078210446634524E-3</v>
      </c>
      <c r="I2817" s="26">
        <v>2.637445325861115E-3</v>
      </c>
      <c r="J2817" s="26">
        <v>2.5605939869714476E-3</v>
      </c>
      <c r="K2817" s="25">
        <v>2.417847581491188E-3</v>
      </c>
      <c r="L2817" s="21">
        <v>4.4074789911540142E-3</v>
      </c>
      <c r="M2817" s="26">
        <v>4.4093773276161772E-3</v>
      </c>
      <c r="N2817" s="26">
        <v>3.8375022024416095E-3</v>
      </c>
      <c r="O2817" s="25">
        <v>3.5192743099135204E-3</v>
      </c>
      <c r="P2817" s="21">
        <v>0.99559252100884599</v>
      </c>
      <c r="Q2817" s="26">
        <v>0.99559062267238385</v>
      </c>
      <c r="R2817" s="26">
        <v>0.9961624977975585</v>
      </c>
      <c r="S2817" s="25">
        <v>0.99648072569008639</v>
      </c>
      <c r="T2817" s="27">
        <f t="shared" si="43"/>
        <v>-8.8820468124049378E-4</v>
      </c>
    </row>
    <row r="2818" spans="1:20" ht="15" customHeight="1" x14ac:dyDescent="0.2">
      <c r="A2818" s="7">
        <v>29087</v>
      </c>
      <c r="B2818" s="8" t="s">
        <v>975</v>
      </c>
      <c r="C2818" s="7" t="s">
        <v>960</v>
      </c>
      <c r="D2818" s="21">
        <v>1.6916414422776423E-3</v>
      </c>
      <c r="E2818" s="26">
        <v>1.2876069134027627E-3</v>
      </c>
      <c r="F2818" s="26">
        <v>1.109710749770038E-3</v>
      </c>
      <c r="G2818" s="25">
        <v>1.3889714813652538E-3</v>
      </c>
      <c r="H2818" s="21">
        <v>4.3276664524287889E-3</v>
      </c>
      <c r="I2818" s="26">
        <v>2.7446177449651E-3</v>
      </c>
      <c r="J2818" s="26">
        <v>2.7277230660664124E-3</v>
      </c>
      <c r="K2818" s="25">
        <v>3.7369269733282719E-3</v>
      </c>
      <c r="L2818" s="21">
        <v>6.0193078947064311E-3</v>
      </c>
      <c r="M2818" s="26">
        <v>4.0322246583678629E-3</v>
      </c>
      <c r="N2818" s="26">
        <v>3.8374338158364504E-3</v>
      </c>
      <c r="O2818" s="25">
        <v>5.1258984546935261E-3</v>
      </c>
      <c r="P2818" s="21">
        <v>0.9939806921052935</v>
      </c>
      <c r="Q2818" s="26">
        <v>0.99596777534163206</v>
      </c>
      <c r="R2818" s="26">
        <v>0.99616256618416366</v>
      </c>
      <c r="S2818" s="25">
        <v>0.99487410154530642</v>
      </c>
      <c r="T2818" s="27">
        <f t="shared" si="43"/>
        <v>-8.9340944001290497E-4</v>
      </c>
    </row>
    <row r="2819" spans="1:20" ht="15" customHeight="1" x14ac:dyDescent="0.2">
      <c r="A2819" s="7">
        <v>27099</v>
      </c>
      <c r="B2819" s="8" t="s">
        <v>931</v>
      </c>
      <c r="C2819" s="7" t="s">
        <v>899</v>
      </c>
      <c r="D2819" s="21">
        <v>3.2249159951239677E-3</v>
      </c>
      <c r="E2819" s="26">
        <v>1.6712311173319087E-3</v>
      </c>
      <c r="F2819" s="26">
        <v>1.9907386651596658E-3</v>
      </c>
      <c r="G2819" s="25">
        <v>2.3232511641839561E-3</v>
      </c>
      <c r="H2819" s="21">
        <v>0</v>
      </c>
      <c r="I2819" s="26">
        <v>0</v>
      </c>
      <c r="J2819" s="26">
        <v>0</v>
      </c>
      <c r="K2819" s="25">
        <v>0</v>
      </c>
      <c r="L2819" s="21">
        <v>3.2249159951239677E-3</v>
      </c>
      <c r="M2819" s="26">
        <v>1.6712311173319087E-3</v>
      </c>
      <c r="N2819" s="26">
        <v>1.9907386651596658E-3</v>
      </c>
      <c r="O2819" s="25">
        <v>2.3232511641839561E-3</v>
      </c>
      <c r="P2819" s="21">
        <v>0.99677508400487602</v>
      </c>
      <c r="Q2819" s="26">
        <v>0.99832876888266819</v>
      </c>
      <c r="R2819" s="26">
        <v>0.99800926133484036</v>
      </c>
      <c r="S2819" s="25">
        <v>0.99767674883581603</v>
      </c>
      <c r="T2819" s="27">
        <f t="shared" ref="T2819:T2882" si="44">O2819-L2819</f>
        <v>-9.0166483094001161E-4</v>
      </c>
    </row>
    <row r="2820" spans="1:20" ht="15" customHeight="1" x14ac:dyDescent="0.2">
      <c r="A2820" s="7">
        <v>20125</v>
      </c>
      <c r="B2820" s="8" t="s">
        <v>51</v>
      </c>
      <c r="C2820" s="7" t="s">
        <v>606</v>
      </c>
      <c r="D2820" s="21">
        <v>1.4281778772930253E-2</v>
      </c>
      <c r="E2820" s="26">
        <v>1.1364889380279528E-2</v>
      </c>
      <c r="F2820" s="26">
        <v>1.3323579600587955E-2</v>
      </c>
      <c r="G2820" s="25">
        <v>1.3669877990595441E-2</v>
      </c>
      <c r="H2820" s="21">
        <v>1.2183410174648329E-3</v>
      </c>
      <c r="I2820" s="26">
        <v>1.0685153541713027E-3</v>
      </c>
      <c r="J2820" s="26">
        <v>1.0853267822833075E-3</v>
      </c>
      <c r="K2820" s="25">
        <v>9.2290140390694441E-4</v>
      </c>
      <c r="L2820" s="21">
        <v>1.5500119790395086E-2</v>
      </c>
      <c r="M2820" s="26">
        <v>1.2433404734450832E-2</v>
      </c>
      <c r="N2820" s="26">
        <v>1.4408906382871262E-2</v>
      </c>
      <c r="O2820" s="25">
        <v>1.4592779394502386E-2</v>
      </c>
      <c r="P2820" s="21">
        <v>0.98449988020960488</v>
      </c>
      <c r="Q2820" s="26">
        <v>0.98756659526554913</v>
      </c>
      <c r="R2820" s="26">
        <v>0.98559109361712882</v>
      </c>
      <c r="S2820" s="25">
        <v>0.98540722060549768</v>
      </c>
      <c r="T2820" s="27">
        <f t="shared" si="44"/>
        <v>-9.073403958927001E-4</v>
      </c>
    </row>
    <row r="2821" spans="1:20" ht="15" customHeight="1" x14ac:dyDescent="0.2">
      <c r="A2821" s="7">
        <v>29115</v>
      </c>
      <c r="B2821" s="8" t="s">
        <v>457</v>
      </c>
      <c r="C2821" s="7" t="s">
        <v>960</v>
      </c>
      <c r="D2821" s="21">
        <v>2.3295654737045331E-3</v>
      </c>
      <c r="E2821" s="26">
        <v>2.0784878303855606E-3</v>
      </c>
      <c r="F2821" s="26">
        <v>2.654708139023527E-3</v>
      </c>
      <c r="G2821" s="25">
        <v>1.5450879718033907E-3</v>
      </c>
      <c r="H2821" s="21">
        <v>4.3220594811583553E-4</v>
      </c>
      <c r="I2821" s="26">
        <v>3.2729583855185839E-4</v>
      </c>
      <c r="J2821" s="26">
        <v>3.2729583855185736E-4</v>
      </c>
      <c r="K2821" s="25">
        <v>3.0060401376350693E-4</v>
      </c>
      <c r="L2821" s="21">
        <v>2.7617714218203687E-3</v>
      </c>
      <c r="M2821" s="26">
        <v>2.4057836689374188E-3</v>
      </c>
      <c r="N2821" s="26">
        <v>2.9820039775753839E-3</v>
      </c>
      <c r="O2821" s="25">
        <v>1.8456919855668974E-3</v>
      </c>
      <c r="P2821" s="21">
        <v>0.99723822857817968</v>
      </c>
      <c r="Q2821" s="26">
        <v>0.99759421633106249</v>
      </c>
      <c r="R2821" s="26">
        <v>0.99701799602242458</v>
      </c>
      <c r="S2821" s="25">
        <v>0.99815430801443306</v>
      </c>
      <c r="T2821" s="27">
        <f t="shared" si="44"/>
        <v>-9.1607943625347126E-4</v>
      </c>
    </row>
    <row r="2822" spans="1:20" ht="15" customHeight="1" x14ac:dyDescent="0.2">
      <c r="A2822" s="7">
        <v>36047</v>
      </c>
      <c r="B2822" s="8" t="s">
        <v>158</v>
      </c>
      <c r="C2822" s="7" t="s">
        <v>1272</v>
      </c>
      <c r="D2822" s="21">
        <v>9.1631789851754383E-4</v>
      </c>
      <c r="E2822" s="26">
        <v>0</v>
      </c>
      <c r="F2822" s="26">
        <v>0</v>
      </c>
      <c r="G2822" s="25">
        <v>0</v>
      </c>
      <c r="H2822" s="21">
        <v>0</v>
      </c>
      <c r="I2822" s="26">
        <v>0</v>
      </c>
      <c r="J2822" s="26">
        <v>0</v>
      </c>
      <c r="K2822" s="25">
        <v>0</v>
      </c>
      <c r="L2822" s="21">
        <v>9.1631789851754383E-4</v>
      </c>
      <c r="M2822" s="26">
        <v>0</v>
      </c>
      <c r="N2822" s="26">
        <v>0</v>
      </c>
      <c r="O2822" s="25">
        <v>0</v>
      </c>
      <c r="P2822" s="21">
        <v>0.99908368210148246</v>
      </c>
      <c r="Q2822" s="26">
        <v>1</v>
      </c>
      <c r="R2822" s="26">
        <v>1</v>
      </c>
      <c r="S2822" s="25">
        <v>1</v>
      </c>
      <c r="T2822" s="27">
        <f t="shared" si="44"/>
        <v>-9.1631789851754383E-4</v>
      </c>
    </row>
    <row r="2823" spans="1:20" ht="15" customHeight="1" x14ac:dyDescent="0.2">
      <c r="A2823" s="7">
        <v>19065</v>
      </c>
      <c r="B2823" s="8" t="s">
        <v>29</v>
      </c>
      <c r="C2823" s="7" t="s">
        <v>430</v>
      </c>
      <c r="D2823" s="21">
        <v>2.7430726506630274E-3</v>
      </c>
      <c r="E2823" s="26">
        <v>1.5692671785168262E-3</v>
      </c>
      <c r="F2823" s="26">
        <v>2.2823994142340239E-3</v>
      </c>
      <c r="G2823" s="25">
        <v>1.6951750079037607E-3</v>
      </c>
      <c r="H2823" s="21">
        <v>1.5963817514665218E-3</v>
      </c>
      <c r="I2823" s="26">
        <v>1.6175922550470802E-3</v>
      </c>
      <c r="J2823" s="26">
        <v>1.7272126872203968E-3</v>
      </c>
      <c r="K2823" s="25">
        <v>1.727540595010933E-3</v>
      </c>
      <c r="L2823" s="21">
        <v>4.3394544021295488E-3</v>
      </c>
      <c r="M2823" s="26">
        <v>3.1868594335639064E-3</v>
      </c>
      <c r="N2823" s="26">
        <v>4.0096121014544205E-3</v>
      </c>
      <c r="O2823" s="25">
        <v>3.4227156029146937E-3</v>
      </c>
      <c r="P2823" s="21">
        <v>0.99566054559787043</v>
      </c>
      <c r="Q2823" s="26">
        <v>0.996813140566436</v>
      </c>
      <c r="R2823" s="26">
        <v>0.99599038789854555</v>
      </c>
      <c r="S2823" s="25">
        <v>0.99657728439708526</v>
      </c>
      <c r="T2823" s="27">
        <f t="shared" si="44"/>
        <v>-9.1673879921485516E-4</v>
      </c>
    </row>
    <row r="2824" spans="1:20" ht="15" customHeight="1" x14ac:dyDescent="0.2">
      <c r="A2824" s="7">
        <v>30005</v>
      </c>
      <c r="B2824" s="8" t="s">
        <v>488</v>
      </c>
      <c r="C2824" s="7" t="s">
        <v>1040</v>
      </c>
      <c r="D2824" s="21">
        <v>1.9766206345999114E-3</v>
      </c>
      <c r="E2824" s="26">
        <v>1.9284628160079374E-3</v>
      </c>
      <c r="F2824" s="26">
        <v>1.8871512228186716E-3</v>
      </c>
      <c r="G2824" s="25">
        <v>9.5265481822373621E-4</v>
      </c>
      <c r="H2824" s="21">
        <v>1.8467147723622419E-4</v>
      </c>
      <c r="I2824" s="26">
        <v>3.1736623704362694E-4</v>
      </c>
      <c r="J2824" s="26">
        <v>1.9452247401576382E-4</v>
      </c>
      <c r="K2824" s="25">
        <v>2.7363297773778109E-4</v>
      </c>
      <c r="L2824" s="21">
        <v>2.1612921118361354E-3</v>
      </c>
      <c r="M2824" s="26">
        <v>2.245829053051564E-3</v>
      </c>
      <c r="N2824" s="26">
        <v>2.0816736968344357E-3</v>
      </c>
      <c r="O2824" s="25">
        <v>1.2262877959615174E-3</v>
      </c>
      <c r="P2824" s="21">
        <v>0.99783870788816398</v>
      </c>
      <c r="Q2824" s="26">
        <v>0.9977541709469484</v>
      </c>
      <c r="R2824" s="26">
        <v>0.99791832630316546</v>
      </c>
      <c r="S2824" s="25">
        <v>0.99877371220403843</v>
      </c>
      <c r="T2824" s="27">
        <f t="shared" si="44"/>
        <v>-9.3500431587461804E-4</v>
      </c>
    </row>
    <row r="2825" spans="1:20" ht="15" customHeight="1" x14ac:dyDescent="0.2">
      <c r="A2825" s="7">
        <v>17045</v>
      </c>
      <c r="B2825" s="8" t="s">
        <v>527</v>
      </c>
      <c r="C2825" s="7" t="s">
        <v>516</v>
      </c>
      <c r="D2825" s="21">
        <v>5.762222296436627E-3</v>
      </c>
      <c r="E2825" s="26">
        <v>6.3521478322223256E-3</v>
      </c>
      <c r="F2825" s="26">
        <v>5.0778930350770411E-3</v>
      </c>
      <c r="G2825" s="25">
        <v>4.8040215699270746E-3</v>
      </c>
      <c r="H2825" s="21">
        <v>0</v>
      </c>
      <c r="I2825" s="26">
        <v>0</v>
      </c>
      <c r="J2825" s="26">
        <v>0</v>
      </c>
      <c r="K2825" s="25">
        <v>0</v>
      </c>
      <c r="L2825" s="21">
        <v>5.762222296436627E-3</v>
      </c>
      <c r="M2825" s="26">
        <v>6.3521478322223256E-3</v>
      </c>
      <c r="N2825" s="26">
        <v>5.0778930350770411E-3</v>
      </c>
      <c r="O2825" s="25">
        <v>4.8040215699270746E-3</v>
      </c>
      <c r="P2825" s="21">
        <v>0.99423777770356347</v>
      </c>
      <c r="Q2825" s="26">
        <v>0.99364785216777762</v>
      </c>
      <c r="R2825" s="26">
        <v>0.99492210696492289</v>
      </c>
      <c r="S2825" s="25">
        <v>0.9951959784300729</v>
      </c>
      <c r="T2825" s="27">
        <f t="shared" si="44"/>
        <v>-9.5820072650955237E-4</v>
      </c>
    </row>
    <row r="2826" spans="1:20" ht="15" customHeight="1" x14ac:dyDescent="0.2">
      <c r="A2826" s="7">
        <v>31107</v>
      </c>
      <c r="B2826" s="8" t="s">
        <v>538</v>
      </c>
      <c r="C2826" s="7" t="s">
        <v>1175</v>
      </c>
      <c r="D2826" s="21">
        <v>5.3754323146936213E-3</v>
      </c>
      <c r="E2826" s="26">
        <v>1.0210876698228505E-2</v>
      </c>
      <c r="F2826" s="26">
        <v>9.7827858308918835E-3</v>
      </c>
      <c r="G2826" s="25">
        <v>4.1843597147473259E-3</v>
      </c>
      <c r="H2826" s="21">
        <v>8.4458930930534119E-4</v>
      </c>
      <c r="I2826" s="26">
        <v>1.1085598847263367E-3</v>
      </c>
      <c r="J2826" s="26">
        <v>1.4605717055947763E-3</v>
      </c>
      <c r="K2826" s="25">
        <v>1.069029091534688E-3</v>
      </c>
      <c r="L2826" s="21">
        <v>6.2200216239989628E-3</v>
      </c>
      <c r="M2826" s="26">
        <v>1.1319436582954843E-2</v>
      </c>
      <c r="N2826" s="26">
        <v>1.1243357536486658E-2</v>
      </c>
      <c r="O2826" s="25">
        <v>5.2533888062820146E-3</v>
      </c>
      <c r="P2826" s="21">
        <v>0.99377997837600096</v>
      </c>
      <c r="Q2826" s="26">
        <v>0.98868056341704524</v>
      </c>
      <c r="R2826" s="26">
        <v>0.98875664246351336</v>
      </c>
      <c r="S2826" s="25">
        <v>0.99474661119371799</v>
      </c>
      <c r="T2826" s="27">
        <f t="shared" si="44"/>
        <v>-9.6663281771694823E-4</v>
      </c>
    </row>
    <row r="2827" spans="1:20" ht="15" customHeight="1" x14ac:dyDescent="0.2">
      <c r="A2827" s="7">
        <v>27105</v>
      </c>
      <c r="B2827" s="8" t="s">
        <v>933</v>
      </c>
      <c r="C2827" s="7" t="s">
        <v>899</v>
      </c>
      <c r="D2827" s="21">
        <v>1.3537400610589595E-3</v>
      </c>
      <c r="E2827" s="26">
        <v>4.4175369635338579E-4</v>
      </c>
      <c r="F2827" s="26">
        <v>3.8329524325827043E-4</v>
      </c>
      <c r="G2827" s="25">
        <v>3.8682529512294462E-4</v>
      </c>
      <c r="H2827" s="21">
        <v>0</v>
      </c>
      <c r="I2827" s="26">
        <v>0</v>
      </c>
      <c r="J2827" s="26">
        <v>0</v>
      </c>
      <c r="K2827" s="25">
        <v>0</v>
      </c>
      <c r="L2827" s="21">
        <v>1.3537400610589595E-3</v>
      </c>
      <c r="M2827" s="26">
        <v>4.4175369635338579E-4</v>
      </c>
      <c r="N2827" s="26">
        <v>3.8329524325827043E-4</v>
      </c>
      <c r="O2827" s="25">
        <v>3.8682529512294462E-4</v>
      </c>
      <c r="P2827" s="21">
        <v>0.99864625993894096</v>
      </c>
      <c r="Q2827" s="26">
        <v>0.99955824630364665</v>
      </c>
      <c r="R2827" s="26">
        <v>0.99961670475674169</v>
      </c>
      <c r="S2827" s="25">
        <v>0.99961317470487698</v>
      </c>
      <c r="T2827" s="27">
        <f t="shared" si="44"/>
        <v>-9.6691476593601484E-4</v>
      </c>
    </row>
    <row r="2828" spans="1:20" ht="15" customHeight="1" x14ac:dyDescent="0.2">
      <c r="A2828" s="7">
        <v>31175</v>
      </c>
      <c r="B2828" s="8" t="s">
        <v>515</v>
      </c>
      <c r="C2828" s="7" t="s">
        <v>1175</v>
      </c>
      <c r="D2828" s="21">
        <v>8.3595277001218601E-4</v>
      </c>
      <c r="E2828" s="26">
        <v>9.9622951357546423E-4</v>
      </c>
      <c r="F2828" s="26">
        <v>8.6095292134303464E-4</v>
      </c>
      <c r="G2828" s="25">
        <v>7.3702497215236194E-4</v>
      </c>
      <c r="H2828" s="21">
        <v>4.1810570031731477E-3</v>
      </c>
      <c r="I2828" s="26">
        <v>4.0038714678723589E-3</v>
      </c>
      <c r="J2828" s="26">
        <v>3.4550349672980399E-3</v>
      </c>
      <c r="K2828" s="25">
        <v>3.3005500412924722E-3</v>
      </c>
      <c r="L2828" s="21">
        <v>5.0170097731853328E-3</v>
      </c>
      <c r="M2828" s="26">
        <v>5.0001009814478227E-3</v>
      </c>
      <c r="N2828" s="26">
        <v>4.3159878886410751E-3</v>
      </c>
      <c r="O2828" s="25">
        <v>4.0375750134448336E-3</v>
      </c>
      <c r="P2828" s="21">
        <v>0.99498299022681469</v>
      </c>
      <c r="Q2828" s="26">
        <v>0.99499989901855213</v>
      </c>
      <c r="R2828" s="26">
        <v>0.99568401211135904</v>
      </c>
      <c r="S2828" s="25">
        <v>0.99596242498655518</v>
      </c>
      <c r="T2828" s="27">
        <f t="shared" si="44"/>
        <v>-9.7943475974049919E-4</v>
      </c>
    </row>
    <row r="2829" spans="1:20" ht="15" customHeight="1" x14ac:dyDescent="0.2">
      <c r="A2829" s="7">
        <v>22035</v>
      </c>
      <c r="B2829" s="8" t="s">
        <v>748</v>
      </c>
      <c r="C2829" s="7" t="s">
        <v>731</v>
      </c>
      <c r="D2829" s="21">
        <v>1.706417092785248E-3</v>
      </c>
      <c r="E2829" s="26">
        <v>1.0081338843249128E-3</v>
      </c>
      <c r="F2829" s="26">
        <v>7.2399221475754477E-4</v>
      </c>
      <c r="G2829" s="25">
        <v>7.2399221475754792E-4</v>
      </c>
      <c r="H2829" s="21">
        <v>8.3491049798852628E-3</v>
      </c>
      <c r="I2829" s="26">
        <v>8.5839512099494461E-3</v>
      </c>
      <c r="J2829" s="26">
        <v>8.6290729419479014E-3</v>
      </c>
      <c r="K2829" s="25">
        <v>8.3510620767606614E-3</v>
      </c>
      <c r="L2829" s="21">
        <v>1.0055522072670509E-2</v>
      </c>
      <c r="M2829" s="26">
        <v>9.5920850942743576E-3</v>
      </c>
      <c r="N2829" s="26">
        <v>9.3530651567054462E-3</v>
      </c>
      <c r="O2829" s="25">
        <v>9.0750542915182079E-3</v>
      </c>
      <c r="P2829" s="21">
        <v>0.98994447792732954</v>
      </c>
      <c r="Q2829" s="26">
        <v>0.99040791490572566</v>
      </c>
      <c r="R2829" s="26">
        <v>0.99064693484329447</v>
      </c>
      <c r="S2829" s="25">
        <v>0.99092494570848177</v>
      </c>
      <c r="T2829" s="27">
        <f t="shared" si="44"/>
        <v>-9.8046778115230132E-4</v>
      </c>
    </row>
    <row r="2830" spans="1:20" ht="15" customHeight="1" x14ac:dyDescent="0.2">
      <c r="A2830" s="7">
        <v>17163</v>
      </c>
      <c r="B2830" s="8" t="s">
        <v>58</v>
      </c>
      <c r="C2830" s="7" t="s">
        <v>516</v>
      </c>
      <c r="D2830" s="21">
        <v>3.7776649020254696E-2</v>
      </c>
      <c r="E2830" s="26">
        <v>3.3543038060217384E-2</v>
      </c>
      <c r="F2830" s="26">
        <v>3.6001955476179237E-2</v>
      </c>
      <c r="G2830" s="25">
        <v>3.630464302554836E-2</v>
      </c>
      <c r="H2830" s="21">
        <v>4.571610340708671E-4</v>
      </c>
      <c r="I2830" s="26">
        <v>4.5716103407086661E-4</v>
      </c>
      <c r="J2830" s="26">
        <v>1.0440011338126206E-3</v>
      </c>
      <c r="K2830" s="25">
        <v>9.3790189351474526E-4</v>
      </c>
      <c r="L2830" s="21">
        <v>3.8233810054325558E-2</v>
      </c>
      <c r="M2830" s="26">
        <v>3.4000199094288246E-2</v>
      </c>
      <c r="N2830" s="26">
        <v>3.7045956609991861E-2</v>
      </c>
      <c r="O2830" s="25">
        <v>3.7242544919063106E-2</v>
      </c>
      <c r="P2830" s="21">
        <v>0.96176618994567453</v>
      </c>
      <c r="Q2830" s="26">
        <v>0.9659998009057118</v>
      </c>
      <c r="R2830" s="26">
        <v>0.96295404339000812</v>
      </c>
      <c r="S2830" s="25">
        <v>0.96275745508093691</v>
      </c>
      <c r="T2830" s="27">
        <f t="shared" si="44"/>
        <v>-9.9126513526245214E-4</v>
      </c>
    </row>
    <row r="2831" spans="1:20" ht="15" customHeight="1" x14ac:dyDescent="0.2">
      <c r="A2831" s="7">
        <v>46057</v>
      </c>
      <c r="B2831" s="8" t="s">
        <v>1481</v>
      </c>
      <c r="C2831" s="7" t="s">
        <v>1465</v>
      </c>
      <c r="D2831" s="21">
        <v>1.0665505533315855E-3</v>
      </c>
      <c r="E2831" s="26">
        <v>1.982031979596666E-4</v>
      </c>
      <c r="F2831" s="26">
        <v>1.9212169625763484E-4</v>
      </c>
      <c r="G2831" s="25">
        <v>5.0472585326406993E-5</v>
      </c>
      <c r="H2831" s="21">
        <v>0</v>
      </c>
      <c r="I2831" s="26">
        <v>0</v>
      </c>
      <c r="J2831" s="26">
        <v>0</v>
      </c>
      <c r="K2831" s="25">
        <v>0</v>
      </c>
      <c r="L2831" s="21">
        <v>1.0665505533315855E-3</v>
      </c>
      <c r="M2831" s="26">
        <v>1.982031979596666E-4</v>
      </c>
      <c r="N2831" s="26">
        <v>1.9212169625763484E-4</v>
      </c>
      <c r="O2831" s="25">
        <v>5.0472585326406993E-5</v>
      </c>
      <c r="P2831" s="21">
        <v>0.9989334494466684</v>
      </c>
      <c r="Q2831" s="26">
        <v>0.99980179680204029</v>
      </c>
      <c r="R2831" s="26">
        <v>0.9998078783037424</v>
      </c>
      <c r="S2831" s="25">
        <v>0.99994952741467369</v>
      </c>
      <c r="T2831" s="27">
        <f t="shared" si="44"/>
        <v>-1.0160779680051786E-3</v>
      </c>
    </row>
    <row r="2832" spans="1:20" ht="15" customHeight="1" x14ac:dyDescent="0.2">
      <c r="A2832" s="7">
        <v>46009</v>
      </c>
      <c r="B2832" s="8" t="s">
        <v>1468</v>
      </c>
      <c r="C2832" s="7" t="s">
        <v>1465</v>
      </c>
      <c r="D2832" s="21">
        <v>1.6952588176533906E-3</v>
      </c>
      <c r="E2832" s="26">
        <v>1.7300861936719587E-3</v>
      </c>
      <c r="F2832" s="26">
        <v>1.1028782813401194E-3</v>
      </c>
      <c r="G2832" s="25">
        <v>1.1028782813401147E-3</v>
      </c>
      <c r="H2832" s="21">
        <v>2.021594499672603E-3</v>
      </c>
      <c r="I2832" s="26">
        <v>2.021594499672597E-3</v>
      </c>
      <c r="J2832" s="26">
        <v>2.0409092817993196E-3</v>
      </c>
      <c r="K2832" s="25">
        <v>1.5727471168975162E-3</v>
      </c>
      <c r="L2832" s="21">
        <v>3.716853317325994E-3</v>
      </c>
      <c r="M2832" s="26">
        <v>3.7516806933445557E-3</v>
      </c>
      <c r="N2832" s="26">
        <v>3.1437875631394395E-3</v>
      </c>
      <c r="O2832" s="25">
        <v>2.6756253982376309E-3</v>
      </c>
      <c r="P2832" s="21">
        <v>0.99628314668267404</v>
      </c>
      <c r="Q2832" s="26">
        <v>0.99624831930665536</v>
      </c>
      <c r="R2832" s="26">
        <v>0.99685621243686062</v>
      </c>
      <c r="S2832" s="25">
        <v>0.99732437460176238</v>
      </c>
      <c r="T2832" s="27">
        <f t="shared" si="44"/>
        <v>-1.0412279190883632E-3</v>
      </c>
    </row>
    <row r="2833" spans="1:20" ht="15" customHeight="1" x14ac:dyDescent="0.2">
      <c r="A2833" s="7">
        <v>27045</v>
      </c>
      <c r="B2833" s="8" t="s">
        <v>912</v>
      </c>
      <c r="C2833" s="7" t="s">
        <v>899</v>
      </c>
      <c r="D2833" s="21">
        <v>9.4371198835458033E-3</v>
      </c>
      <c r="E2833" s="26">
        <v>6.9487344691105245E-3</v>
      </c>
      <c r="F2833" s="26">
        <v>7.54350976669378E-3</v>
      </c>
      <c r="G2833" s="25">
        <v>8.3010808116323158E-3</v>
      </c>
      <c r="H2833" s="21">
        <v>7.9413370146830633E-4</v>
      </c>
      <c r="I2833" s="26">
        <v>7.9867996420838376E-4</v>
      </c>
      <c r="J2833" s="26">
        <v>7.9867996420838517E-4</v>
      </c>
      <c r="K2833" s="25">
        <v>8.627543797238192E-4</v>
      </c>
      <c r="L2833" s="21">
        <v>1.0231253585014109E-2</v>
      </c>
      <c r="M2833" s="26">
        <v>7.7474144333189087E-3</v>
      </c>
      <c r="N2833" s="26">
        <v>8.342189730902165E-3</v>
      </c>
      <c r="O2833" s="25">
        <v>9.1638351913561362E-3</v>
      </c>
      <c r="P2833" s="21">
        <v>0.9897687464149858</v>
      </c>
      <c r="Q2833" s="26">
        <v>0.99225258556668106</v>
      </c>
      <c r="R2833" s="26">
        <v>0.99165781026909794</v>
      </c>
      <c r="S2833" s="25">
        <v>0.99083616480864389</v>
      </c>
      <c r="T2833" s="27">
        <f t="shared" si="44"/>
        <v>-1.0674183936579731E-3</v>
      </c>
    </row>
    <row r="2834" spans="1:20" ht="15" customHeight="1" x14ac:dyDescent="0.2">
      <c r="A2834" s="7">
        <v>29129</v>
      </c>
      <c r="B2834" s="8" t="s">
        <v>548</v>
      </c>
      <c r="C2834" s="7" t="s">
        <v>960</v>
      </c>
      <c r="D2834" s="21">
        <v>4.5338817298361664E-3</v>
      </c>
      <c r="E2834" s="26">
        <v>3.9112382393161858E-3</v>
      </c>
      <c r="F2834" s="26">
        <v>3.9112382393161858E-3</v>
      </c>
      <c r="G2834" s="25">
        <v>3.4637453357158981E-3</v>
      </c>
      <c r="H2834" s="21">
        <v>0</v>
      </c>
      <c r="I2834" s="26">
        <v>0</v>
      </c>
      <c r="J2834" s="26">
        <v>0</v>
      </c>
      <c r="K2834" s="25">
        <v>0</v>
      </c>
      <c r="L2834" s="21">
        <v>4.5338817298361664E-3</v>
      </c>
      <c r="M2834" s="26">
        <v>3.9112382393161858E-3</v>
      </c>
      <c r="N2834" s="26">
        <v>3.9112382393161858E-3</v>
      </c>
      <c r="O2834" s="25">
        <v>3.4637453357158981E-3</v>
      </c>
      <c r="P2834" s="21">
        <v>0.99546611827016385</v>
      </c>
      <c r="Q2834" s="26">
        <v>0.99608876176068373</v>
      </c>
      <c r="R2834" s="26">
        <v>0.99608876176068373</v>
      </c>
      <c r="S2834" s="25">
        <v>0.99653625466428419</v>
      </c>
      <c r="T2834" s="27">
        <f t="shared" si="44"/>
        <v>-1.0701363941202683E-3</v>
      </c>
    </row>
    <row r="2835" spans="1:20" ht="15" customHeight="1" x14ac:dyDescent="0.2">
      <c r="A2835" s="7">
        <v>48399</v>
      </c>
      <c r="B2835" s="8" t="s">
        <v>1653</v>
      </c>
      <c r="C2835" s="7" t="s">
        <v>1530</v>
      </c>
      <c r="D2835" s="21">
        <v>5.6707428136339505E-3</v>
      </c>
      <c r="E2835" s="26">
        <v>4.2975990699856579E-3</v>
      </c>
      <c r="F2835" s="26">
        <v>4.9945399920014524E-3</v>
      </c>
      <c r="G2835" s="25">
        <v>3.8730300961505671E-3</v>
      </c>
      <c r="H2835" s="21">
        <v>2.03070427027543E-3</v>
      </c>
      <c r="I2835" s="26">
        <v>2.8721380556808273E-3</v>
      </c>
      <c r="J2835" s="26">
        <v>2.6931183789739429E-3</v>
      </c>
      <c r="K2835" s="25">
        <v>2.753214085832192E-3</v>
      </c>
      <c r="L2835" s="21">
        <v>7.7014470839093796E-3</v>
      </c>
      <c r="M2835" s="26">
        <v>7.1697371256664866E-3</v>
      </c>
      <c r="N2835" s="26">
        <v>7.6876583709753954E-3</v>
      </c>
      <c r="O2835" s="25">
        <v>6.6262441819827586E-3</v>
      </c>
      <c r="P2835" s="21">
        <v>0.99229855291609059</v>
      </c>
      <c r="Q2835" s="26">
        <v>0.99283026287433362</v>
      </c>
      <c r="R2835" s="26">
        <v>0.99231234162902471</v>
      </c>
      <c r="S2835" s="25">
        <v>0.99337375581801723</v>
      </c>
      <c r="T2835" s="27">
        <f t="shared" si="44"/>
        <v>-1.075202901926621E-3</v>
      </c>
    </row>
    <row r="2836" spans="1:20" ht="15" customHeight="1" x14ac:dyDescent="0.2">
      <c r="A2836" s="7">
        <v>31015</v>
      </c>
      <c r="B2836" s="8" t="s">
        <v>679</v>
      </c>
      <c r="C2836" s="7" t="s">
        <v>1175</v>
      </c>
      <c r="D2836" s="21">
        <v>2.3453290707107308E-3</v>
      </c>
      <c r="E2836" s="26">
        <v>1.0320563008858587E-3</v>
      </c>
      <c r="F2836" s="26">
        <v>1.2075578558101326E-3</v>
      </c>
      <c r="G2836" s="25">
        <v>9.5328530760206275E-4</v>
      </c>
      <c r="H2836" s="21">
        <v>1.4974991839521892E-3</v>
      </c>
      <c r="I2836" s="26">
        <v>1.7626480733267439E-3</v>
      </c>
      <c r="J2836" s="26">
        <v>1.7586983530013256E-3</v>
      </c>
      <c r="K2836" s="25">
        <v>1.8032570404955827E-3</v>
      </c>
      <c r="L2836" s="21">
        <v>3.84282825466292E-3</v>
      </c>
      <c r="M2836" s="26">
        <v>2.7947043742126026E-3</v>
      </c>
      <c r="N2836" s="26">
        <v>2.9662562088114582E-3</v>
      </c>
      <c r="O2836" s="25">
        <v>2.7565423480976452E-3</v>
      </c>
      <c r="P2836" s="21">
        <v>0.99615717174533702</v>
      </c>
      <c r="Q2836" s="26">
        <v>0.99720529562578741</v>
      </c>
      <c r="R2836" s="26">
        <v>0.99703374379118848</v>
      </c>
      <c r="S2836" s="25">
        <v>0.99724345765190225</v>
      </c>
      <c r="T2836" s="27">
        <f t="shared" si="44"/>
        <v>-1.0862859065652749E-3</v>
      </c>
    </row>
    <row r="2837" spans="1:20" ht="15" customHeight="1" x14ac:dyDescent="0.2">
      <c r="A2837" s="7">
        <v>31017</v>
      </c>
      <c r="B2837" s="8" t="s">
        <v>519</v>
      </c>
      <c r="C2837" s="7" t="s">
        <v>1175</v>
      </c>
      <c r="D2837" s="21">
        <v>2.8221647615639524E-3</v>
      </c>
      <c r="E2837" s="26">
        <v>2.6302694928081126E-3</v>
      </c>
      <c r="F2837" s="26">
        <v>2.5443097890246406E-3</v>
      </c>
      <c r="G2837" s="25">
        <v>1.4742135702638028E-3</v>
      </c>
      <c r="H2837" s="21">
        <v>7.8670263011038511E-4</v>
      </c>
      <c r="I2837" s="26">
        <v>1.0379920697868022E-3</v>
      </c>
      <c r="J2837" s="26">
        <v>9.3496822749076288E-4</v>
      </c>
      <c r="K2837" s="25">
        <v>1.0469745784906553E-3</v>
      </c>
      <c r="L2837" s="21">
        <v>3.6088673916743379E-3</v>
      </c>
      <c r="M2837" s="26">
        <v>3.668261562594915E-3</v>
      </c>
      <c r="N2837" s="26">
        <v>3.4792780165154042E-3</v>
      </c>
      <c r="O2837" s="25">
        <v>2.5211881487544581E-3</v>
      </c>
      <c r="P2837" s="21">
        <v>0.99639113260832568</v>
      </c>
      <c r="Q2837" s="26">
        <v>0.99633173843740508</v>
      </c>
      <c r="R2837" s="26">
        <v>0.99652072198348463</v>
      </c>
      <c r="S2837" s="25">
        <v>0.99747881185124554</v>
      </c>
      <c r="T2837" s="27">
        <f t="shared" si="44"/>
        <v>-1.0876792429198798E-3</v>
      </c>
    </row>
    <row r="2838" spans="1:20" ht="15" customHeight="1" x14ac:dyDescent="0.2">
      <c r="A2838" s="7">
        <v>20017</v>
      </c>
      <c r="B2838" s="8" t="s">
        <v>612</v>
      </c>
      <c r="C2838" s="7" t="s">
        <v>606</v>
      </c>
      <c r="D2838" s="21">
        <v>1.5500478021712027E-3</v>
      </c>
      <c r="E2838" s="26">
        <v>2.1979055637315441E-3</v>
      </c>
      <c r="F2838" s="26">
        <v>2.267215857907881E-3</v>
      </c>
      <c r="G2838" s="25">
        <v>1.8165002354852918E-3</v>
      </c>
      <c r="H2838" s="21">
        <v>3.3496420501536533E-3</v>
      </c>
      <c r="I2838" s="26">
        <v>2.7420909884343803E-3</v>
      </c>
      <c r="J2838" s="26">
        <v>2.2218206960747263E-3</v>
      </c>
      <c r="K2838" s="25">
        <v>1.9909641265166058E-3</v>
      </c>
      <c r="L2838" s="21">
        <v>4.8996898523248561E-3</v>
      </c>
      <c r="M2838" s="26">
        <v>4.9399965521659244E-3</v>
      </c>
      <c r="N2838" s="26">
        <v>4.4890365539826073E-3</v>
      </c>
      <c r="O2838" s="25">
        <v>3.8074643620018976E-3</v>
      </c>
      <c r="P2838" s="21">
        <v>0.99510031014767508</v>
      </c>
      <c r="Q2838" s="26">
        <v>0.99506000344783407</v>
      </c>
      <c r="R2838" s="26">
        <v>0.99551096344601742</v>
      </c>
      <c r="S2838" s="25">
        <v>0.99619253563799814</v>
      </c>
      <c r="T2838" s="27">
        <f t="shared" si="44"/>
        <v>-1.0922254903229585E-3</v>
      </c>
    </row>
    <row r="2839" spans="1:20" ht="15" customHeight="1" x14ac:dyDescent="0.2">
      <c r="A2839" s="7">
        <v>19197</v>
      </c>
      <c r="B2839" s="8" t="s">
        <v>481</v>
      </c>
      <c r="C2839" s="7" t="s">
        <v>430</v>
      </c>
      <c r="D2839" s="21">
        <v>2.5615840823898688E-3</v>
      </c>
      <c r="E2839" s="26">
        <v>1.9905615119123958E-3</v>
      </c>
      <c r="F2839" s="26">
        <v>1.6892616737787919E-3</v>
      </c>
      <c r="G2839" s="25">
        <v>1.4661635643444327E-3</v>
      </c>
      <c r="H2839" s="21">
        <v>0</v>
      </c>
      <c r="I2839" s="26">
        <v>0</v>
      </c>
      <c r="J2839" s="26">
        <v>0</v>
      </c>
      <c r="K2839" s="25">
        <v>0</v>
      </c>
      <c r="L2839" s="21">
        <v>2.5615840823898688E-3</v>
      </c>
      <c r="M2839" s="26">
        <v>1.9905615119123958E-3</v>
      </c>
      <c r="N2839" s="26">
        <v>1.6892616737787919E-3</v>
      </c>
      <c r="O2839" s="25">
        <v>1.4661635643444327E-3</v>
      </c>
      <c r="P2839" s="21">
        <v>0.99743841591761007</v>
      </c>
      <c r="Q2839" s="26">
        <v>0.99800943848808765</v>
      </c>
      <c r="R2839" s="26">
        <v>0.9983107383262213</v>
      </c>
      <c r="S2839" s="25">
        <v>0.99853383643565563</v>
      </c>
      <c r="T2839" s="27">
        <f t="shared" si="44"/>
        <v>-1.0954205180454361E-3</v>
      </c>
    </row>
    <row r="2840" spans="1:20" ht="15" customHeight="1" x14ac:dyDescent="0.2">
      <c r="A2840" s="7">
        <v>22055</v>
      </c>
      <c r="B2840" s="8" t="s">
        <v>758</v>
      </c>
      <c r="C2840" s="7" t="s">
        <v>731</v>
      </c>
      <c r="D2840" s="21">
        <v>5.121069937185168E-2</v>
      </c>
      <c r="E2840" s="26">
        <v>4.8262314336834665E-2</v>
      </c>
      <c r="F2840" s="26">
        <v>4.7258774102232642E-2</v>
      </c>
      <c r="G2840" s="25">
        <v>4.661199857516183E-2</v>
      </c>
      <c r="H2840" s="21">
        <v>1.6641432544511559E-2</v>
      </c>
      <c r="I2840" s="26">
        <v>2.1993428199147708E-2</v>
      </c>
      <c r="J2840" s="26">
        <v>2.3364091210510213E-2</v>
      </c>
      <c r="K2840" s="25">
        <v>2.0138377729402638E-2</v>
      </c>
      <c r="L2840" s="21">
        <v>6.7852131916363231E-2</v>
      </c>
      <c r="M2840" s="26">
        <v>7.025574253598238E-2</v>
      </c>
      <c r="N2840" s="26">
        <v>7.0622865312742852E-2</v>
      </c>
      <c r="O2840" s="25">
        <v>6.6750376304564471E-2</v>
      </c>
      <c r="P2840" s="21">
        <v>0.9321478680836367</v>
      </c>
      <c r="Q2840" s="26">
        <v>0.92974425746401768</v>
      </c>
      <c r="R2840" s="26">
        <v>0.92937713468725724</v>
      </c>
      <c r="S2840" s="25">
        <v>0.93324962369543552</v>
      </c>
      <c r="T2840" s="27">
        <f t="shared" si="44"/>
        <v>-1.1017556117987604E-3</v>
      </c>
    </row>
    <row r="2841" spans="1:20" ht="15" customHeight="1" x14ac:dyDescent="0.2">
      <c r="A2841" s="7">
        <v>20059</v>
      </c>
      <c r="B2841" s="8" t="s">
        <v>30</v>
      </c>
      <c r="C2841" s="7" t="s">
        <v>606</v>
      </c>
      <c r="D2841" s="21">
        <v>8.3751883495202586E-3</v>
      </c>
      <c r="E2841" s="26">
        <v>4.8802318704493242E-3</v>
      </c>
      <c r="F2841" s="26">
        <v>7.4516373932299578E-3</v>
      </c>
      <c r="G2841" s="25">
        <v>7.2414886236714581E-3</v>
      </c>
      <c r="H2841" s="21">
        <v>0</v>
      </c>
      <c r="I2841" s="26">
        <v>0</v>
      </c>
      <c r="J2841" s="26">
        <v>0</v>
      </c>
      <c r="K2841" s="25">
        <v>0</v>
      </c>
      <c r="L2841" s="21">
        <v>8.3751883495202586E-3</v>
      </c>
      <c r="M2841" s="26">
        <v>4.8802318704493242E-3</v>
      </c>
      <c r="N2841" s="26">
        <v>7.4516373932299578E-3</v>
      </c>
      <c r="O2841" s="25">
        <v>7.2414886236714581E-3</v>
      </c>
      <c r="P2841" s="21">
        <v>0.99162481165047978</v>
      </c>
      <c r="Q2841" s="26">
        <v>0.99511976812955072</v>
      </c>
      <c r="R2841" s="26">
        <v>0.99254836260676993</v>
      </c>
      <c r="S2841" s="25">
        <v>0.99275851137632865</v>
      </c>
      <c r="T2841" s="27">
        <f t="shared" si="44"/>
        <v>-1.1336997258488005E-3</v>
      </c>
    </row>
    <row r="2842" spans="1:20" ht="15" customHeight="1" x14ac:dyDescent="0.2">
      <c r="A2842" s="7">
        <v>12087</v>
      </c>
      <c r="B2842" s="8" t="s">
        <v>50</v>
      </c>
      <c r="C2842" s="7" t="s">
        <v>271</v>
      </c>
      <c r="D2842" s="21">
        <v>6.4548184435797955E-3</v>
      </c>
      <c r="E2842" s="26">
        <v>5.3425018624928666E-3</v>
      </c>
      <c r="F2842" s="26">
        <v>5.0472280618319145E-3</v>
      </c>
      <c r="G2842" s="25">
        <v>5.1063243946774094E-3</v>
      </c>
      <c r="H2842" s="21">
        <v>1.5112939122904428E-3</v>
      </c>
      <c r="I2842" s="26">
        <v>1.6075034664931225E-3</v>
      </c>
      <c r="J2842" s="26">
        <v>1.6214244462100927E-3</v>
      </c>
      <c r="K2842" s="25">
        <v>1.7036085546568221E-3</v>
      </c>
      <c r="L2842" s="21">
        <v>7.9661123558702387E-3</v>
      </c>
      <c r="M2842" s="26">
        <v>6.9500053289859899E-3</v>
      </c>
      <c r="N2842" s="26">
        <v>6.6686525080420075E-3</v>
      </c>
      <c r="O2842" s="25">
        <v>6.8099329493342322E-3</v>
      </c>
      <c r="P2842" s="21">
        <v>0.9920338876441297</v>
      </c>
      <c r="Q2842" s="26">
        <v>0.99304999467101396</v>
      </c>
      <c r="R2842" s="26">
        <v>0.99333134749195795</v>
      </c>
      <c r="S2842" s="25">
        <v>0.99319006705066581</v>
      </c>
      <c r="T2842" s="27">
        <f t="shared" si="44"/>
        <v>-1.1561794065360065E-3</v>
      </c>
    </row>
    <row r="2843" spans="1:20" ht="15" customHeight="1" x14ac:dyDescent="0.2">
      <c r="A2843" s="7">
        <v>31097</v>
      </c>
      <c r="B2843" s="8" t="s">
        <v>96</v>
      </c>
      <c r="C2843" s="7" t="s">
        <v>1175</v>
      </c>
      <c r="D2843" s="21">
        <v>3.1411093001995944E-3</v>
      </c>
      <c r="E2843" s="26">
        <v>2.0709387201470939E-3</v>
      </c>
      <c r="F2843" s="26">
        <v>1.8320450049336113E-3</v>
      </c>
      <c r="G2843" s="25">
        <v>1.8847094873315467E-3</v>
      </c>
      <c r="H2843" s="21">
        <v>2.2798949025188729E-4</v>
      </c>
      <c r="I2843" s="26">
        <v>3.3338748748078088E-4</v>
      </c>
      <c r="J2843" s="26">
        <v>3.2004954777852039E-4</v>
      </c>
      <c r="K2843" s="25">
        <v>3.2004954777852034E-4</v>
      </c>
      <c r="L2843" s="21">
        <v>3.3690987904514821E-3</v>
      </c>
      <c r="M2843" s="26">
        <v>2.404326207627875E-3</v>
      </c>
      <c r="N2843" s="26">
        <v>2.1520945527121319E-3</v>
      </c>
      <c r="O2843" s="25">
        <v>2.2047590351100669E-3</v>
      </c>
      <c r="P2843" s="21">
        <v>0.99663090120954845</v>
      </c>
      <c r="Q2843" s="26">
        <v>0.99759567379237213</v>
      </c>
      <c r="R2843" s="26">
        <v>0.99784790544728785</v>
      </c>
      <c r="S2843" s="25">
        <v>0.99779524096488992</v>
      </c>
      <c r="T2843" s="27">
        <f t="shared" si="44"/>
        <v>-1.1643397553414152E-3</v>
      </c>
    </row>
    <row r="2844" spans="1:20" ht="15" customHeight="1" x14ac:dyDescent="0.2">
      <c r="A2844" s="7">
        <v>40067</v>
      </c>
      <c r="B2844" s="8" t="s">
        <v>37</v>
      </c>
      <c r="C2844" s="7" t="s">
        <v>1339</v>
      </c>
      <c r="D2844" s="21">
        <v>8.3298938545353692E-3</v>
      </c>
      <c r="E2844" s="26">
        <v>7.5864656937732868E-3</v>
      </c>
      <c r="F2844" s="26">
        <v>7.925554846225636E-3</v>
      </c>
      <c r="G2844" s="25">
        <v>7.7024762980108779E-3</v>
      </c>
      <c r="H2844" s="21">
        <v>3.9076762332431519E-3</v>
      </c>
      <c r="I2844" s="26">
        <v>3.4945063777589236E-3</v>
      </c>
      <c r="J2844" s="26">
        <v>3.6518030566504989E-3</v>
      </c>
      <c r="K2844" s="25">
        <v>3.3558943597017635E-3</v>
      </c>
      <c r="L2844" s="21">
        <v>1.2237570087778522E-2</v>
      </c>
      <c r="M2844" s="26">
        <v>1.1080972071532209E-2</v>
      </c>
      <c r="N2844" s="26">
        <v>1.1577357902876135E-2</v>
      </c>
      <c r="O2844" s="25">
        <v>1.1058370657712641E-2</v>
      </c>
      <c r="P2844" s="21">
        <v>0.98776242991222152</v>
      </c>
      <c r="Q2844" s="26">
        <v>0.98891902792846786</v>
      </c>
      <c r="R2844" s="26">
        <v>0.98842264209712383</v>
      </c>
      <c r="S2844" s="25">
        <v>0.98894162934228735</v>
      </c>
      <c r="T2844" s="27">
        <f t="shared" si="44"/>
        <v>-1.179199430065881E-3</v>
      </c>
    </row>
    <row r="2845" spans="1:20" ht="15" customHeight="1" x14ac:dyDescent="0.2">
      <c r="A2845" s="7">
        <v>26053</v>
      </c>
      <c r="B2845" s="8" t="s">
        <v>853</v>
      </c>
      <c r="C2845" s="7" t="s">
        <v>836</v>
      </c>
      <c r="D2845" s="21">
        <v>5.2687042351276914E-2</v>
      </c>
      <c r="E2845" s="26">
        <v>5.112720879722718E-2</v>
      </c>
      <c r="F2845" s="26">
        <v>5.3181368846607159E-2</v>
      </c>
      <c r="G2845" s="25">
        <v>5.0889626194707743E-2</v>
      </c>
      <c r="H2845" s="21">
        <v>5.0200081550366999E-3</v>
      </c>
      <c r="I2845" s="26">
        <v>5.7252950639302587E-3</v>
      </c>
      <c r="J2845" s="26">
        <v>5.5713492349326495E-3</v>
      </c>
      <c r="K2845" s="25">
        <v>5.623914776487101E-3</v>
      </c>
      <c r="L2845" s="21">
        <v>5.7707050506313612E-2</v>
      </c>
      <c r="M2845" s="26">
        <v>5.6852503861157443E-2</v>
      </c>
      <c r="N2845" s="26">
        <v>5.8752718081539805E-2</v>
      </c>
      <c r="O2845" s="25">
        <v>5.6513540971194834E-2</v>
      </c>
      <c r="P2845" s="21">
        <v>0.94229294949368647</v>
      </c>
      <c r="Q2845" s="26">
        <v>0.94314749613884252</v>
      </c>
      <c r="R2845" s="26">
        <v>0.94124728191846019</v>
      </c>
      <c r="S2845" s="25">
        <v>0.94348645902880512</v>
      </c>
      <c r="T2845" s="27">
        <f t="shared" si="44"/>
        <v>-1.193509535118778E-3</v>
      </c>
    </row>
    <row r="2846" spans="1:20" ht="15" customHeight="1" x14ac:dyDescent="0.2">
      <c r="A2846" s="7">
        <v>31141</v>
      </c>
      <c r="B2846" s="8" t="s">
        <v>988</v>
      </c>
      <c r="C2846" s="7" t="s">
        <v>1175</v>
      </c>
      <c r="D2846" s="21">
        <v>3.6607066244063566E-3</v>
      </c>
      <c r="E2846" s="26">
        <v>4.1213721690870446E-3</v>
      </c>
      <c r="F2846" s="26">
        <v>3.9409421751156843E-3</v>
      </c>
      <c r="G2846" s="25">
        <v>1.98631522518284E-3</v>
      </c>
      <c r="H2846" s="21">
        <v>3.3458567879040267E-4</v>
      </c>
      <c r="I2846" s="26">
        <v>7.2878742799766633E-4</v>
      </c>
      <c r="J2846" s="26">
        <v>7.4622177628525302E-4</v>
      </c>
      <c r="K2846" s="25">
        <v>8.1152533731443225E-4</v>
      </c>
      <c r="L2846" s="21">
        <v>3.9952923031967595E-3</v>
      </c>
      <c r="M2846" s="26">
        <v>4.8501595970847104E-3</v>
      </c>
      <c r="N2846" s="26">
        <v>4.6871639514009366E-3</v>
      </c>
      <c r="O2846" s="25">
        <v>2.7978405624972721E-3</v>
      </c>
      <c r="P2846" s="21">
        <v>0.99600470769680316</v>
      </c>
      <c r="Q2846" s="26">
        <v>0.99514984040291521</v>
      </c>
      <c r="R2846" s="26">
        <v>0.99531283604859899</v>
      </c>
      <c r="S2846" s="25">
        <v>0.99720215943750279</v>
      </c>
      <c r="T2846" s="27">
        <f t="shared" si="44"/>
        <v>-1.1974517406994874E-3</v>
      </c>
    </row>
    <row r="2847" spans="1:20" ht="15" customHeight="1" x14ac:dyDescent="0.2">
      <c r="A2847" s="7">
        <v>48315</v>
      </c>
      <c r="B2847" s="8" t="s">
        <v>47</v>
      </c>
      <c r="C2847" s="7" t="s">
        <v>1530</v>
      </c>
      <c r="D2847" s="21">
        <v>0.13884387687691396</v>
      </c>
      <c r="E2847" s="26">
        <v>0.13540367434348979</v>
      </c>
      <c r="F2847" s="26">
        <v>0.13964613328658551</v>
      </c>
      <c r="G2847" s="25">
        <v>0.12374427149326443</v>
      </c>
      <c r="H2847" s="21">
        <v>7.8041571762457757E-3</v>
      </c>
      <c r="I2847" s="26">
        <v>2.3808136594761827E-2</v>
      </c>
      <c r="J2847" s="26">
        <v>1.7648409167228211E-2</v>
      </c>
      <c r="K2847" s="25">
        <v>2.1691755758019095E-2</v>
      </c>
      <c r="L2847" s="21">
        <v>0.14664803405315974</v>
      </c>
      <c r="M2847" s="26">
        <v>0.15921181093825162</v>
      </c>
      <c r="N2847" s="26">
        <v>0.15729454245381372</v>
      </c>
      <c r="O2847" s="25">
        <v>0.14543602725128355</v>
      </c>
      <c r="P2847" s="21">
        <v>0.85335196594684026</v>
      </c>
      <c r="Q2847" s="26">
        <v>0.84078818906174846</v>
      </c>
      <c r="R2847" s="26">
        <v>0.8427054575461862</v>
      </c>
      <c r="S2847" s="25">
        <v>0.85456397274871654</v>
      </c>
      <c r="T2847" s="27">
        <f t="shared" si="44"/>
        <v>-1.212006801876192E-3</v>
      </c>
    </row>
    <row r="2848" spans="1:20" ht="15" customHeight="1" x14ac:dyDescent="0.2">
      <c r="A2848" s="7">
        <v>48083</v>
      </c>
      <c r="B2848" s="8" t="s">
        <v>1560</v>
      </c>
      <c r="C2848" s="7" t="s">
        <v>1530</v>
      </c>
      <c r="D2848" s="21">
        <v>7.3236815771243885E-3</v>
      </c>
      <c r="E2848" s="26">
        <v>3.3475251795774068E-3</v>
      </c>
      <c r="F2848" s="26">
        <v>4.7258747616043635E-3</v>
      </c>
      <c r="G2848" s="25">
        <v>4.1401385249452485E-3</v>
      </c>
      <c r="H2848" s="21">
        <v>2.6285890707791622E-3</v>
      </c>
      <c r="I2848" s="26">
        <v>4.4693429626325156E-3</v>
      </c>
      <c r="J2848" s="26">
        <v>4.5248518743316608E-3</v>
      </c>
      <c r="K2848" s="25">
        <v>4.5813994497915242E-3</v>
      </c>
      <c r="L2848" s="21">
        <v>9.9522706479035512E-3</v>
      </c>
      <c r="M2848" s="26">
        <v>7.816868142209922E-3</v>
      </c>
      <c r="N2848" s="26">
        <v>9.2507266359360251E-3</v>
      </c>
      <c r="O2848" s="25">
        <v>8.7215379747367719E-3</v>
      </c>
      <c r="P2848" s="21">
        <v>0.99004772935209651</v>
      </c>
      <c r="Q2848" s="26">
        <v>0.99218313185779017</v>
      </c>
      <c r="R2848" s="26">
        <v>0.99074927336406404</v>
      </c>
      <c r="S2848" s="25">
        <v>0.99127846202526315</v>
      </c>
      <c r="T2848" s="27">
        <f t="shared" si="44"/>
        <v>-1.2307326731667793E-3</v>
      </c>
    </row>
    <row r="2849" spans="1:20" ht="15" customHeight="1" x14ac:dyDescent="0.2">
      <c r="A2849" s="7">
        <v>48127</v>
      </c>
      <c r="B2849" s="8" t="s">
        <v>1577</v>
      </c>
      <c r="C2849" s="7" t="s">
        <v>1530</v>
      </c>
      <c r="D2849" s="21">
        <v>6.7077545058144648E-3</v>
      </c>
      <c r="E2849" s="26">
        <v>5.7505775769381021E-3</v>
      </c>
      <c r="F2849" s="26">
        <v>7.6331550548840573E-3</v>
      </c>
      <c r="G2849" s="25">
        <v>5.4491144746832993E-3</v>
      </c>
      <c r="H2849" s="21">
        <v>3.229350754571945E-3</v>
      </c>
      <c r="I2849" s="26">
        <v>3.8930226927925389E-3</v>
      </c>
      <c r="J2849" s="26">
        <v>3.8600072705421433E-3</v>
      </c>
      <c r="K2849" s="25">
        <v>3.2495183945990911E-3</v>
      </c>
      <c r="L2849" s="21">
        <v>9.9371052603864102E-3</v>
      </c>
      <c r="M2849" s="26">
        <v>9.643600269730641E-3</v>
      </c>
      <c r="N2849" s="26">
        <v>1.1493162325426201E-2</v>
      </c>
      <c r="O2849" s="25">
        <v>8.6986328692823904E-3</v>
      </c>
      <c r="P2849" s="21">
        <v>0.99006289473961351</v>
      </c>
      <c r="Q2849" s="26">
        <v>0.99035639973026934</v>
      </c>
      <c r="R2849" s="26">
        <v>0.98850683767457381</v>
      </c>
      <c r="S2849" s="25">
        <v>0.9913013671307177</v>
      </c>
      <c r="T2849" s="27">
        <f t="shared" si="44"/>
        <v>-1.2384723911040198E-3</v>
      </c>
    </row>
    <row r="2850" spans="1:20" ht="15" customHeight="1" x14ac:dyDescent="0.2">
      <c r="A2850" s="7">
        <v>46037</v>
      </c>
      <c r="B2850" s="8" t="s">
        <v>1475</v>
      </c>
      <c r="C2850" s="7" t="s">
        <v>1465</v>
      </c>
      <c r="D2850" s="21">
        <v>7.5448829294072414E-3</v>
      </c>
      <c r="E2850" s="26">
        <v>6.5689185443003695E-3</v>
      </c>
      <c r="F2850" s="26">
        <v>6.1453345748784388E-3</v>
      </c>
      <c r="G2850" s="25">
        <v>6.2529985015462265E-3</v>
      </c>
      <c r="H2850" s="21">
        <v>1.4310593243478518E-4</v>
      </c>
      <c r="I2850" s="26">
        <v>1.3896405334394343E-4</v>
      </c>
      <c r="J2850" s="26">
        <v>1.4735770314461429E-4</v>
      </c>
      <c r="K2850" s="25">
        <v>1.932864691040147E-4</v>
      </c>
      <c r="L2850" s="21">
        <v>7.6879888618420263E-3</v>
      </c>
      <c r="M2850" s="26">
        <v>6.7078825976443126E-3</v>
      </c>
      <c r="N2850" s="26">
        <v>6.2926922780230533E-3</v>
      </c>
      <c r="O2850" s="25">
        <v>6.4462849706502416E-3</v>
      </c>
      <c r="P2850" s="21">
        <v>0.99231201113815803</v>
      </c>
      <c r="Q2850" s="26">
        <v>0.99329211740235568</v>
      </c>
      <c r="R2850" s="26">
        <v>0.99370730772197702</v>
      </c>
      <c r="S2850" s="25">
        <v>0.99355371502934975</v>
      </c>
      <c r="T2850" s="27">
        <f t="shared" si="44"/>
        <v>-1.2417038911917847E-3</v>
      </c>
    </row>
    <row r="2851" spans="1:20" ht="15" customHeight="1" x14ac:dyDescent="0.2">
      <c r="A2851" s="7">
        <v>20085</v>
      </c>
      <c r="B2851" s="8" t="s">
        <v>36</v>
      </c>
      <c r="C2851" s="7" t="s">
        <v>606</v>
      </c>
      <c r="D2851" s="21">
        <v>3.5477003742836149E-3</v>
      </c>
      <c r="E2851" s="26">
        <v>2.1358472190077353E-3</v>
      </c>
      <c r="F2851" s="26">
        <v>2.9453876228352316E-3</v>
      </c>
      <c r="G2851" s="25">
        <v>2.2971968699607667E-3</v>
      </c>
      <c r="H2851" s="21">
        <v>0</v>
      </c>
      <c r="I2851" s="26">
        <v>0</v>
      </c>
      <c r="J2851" s="26">
        <v>0</v>
      </c>
      <c r="K2851" s="25">
        <v>0</v>
      </c>
      <c r="L2851" s="21">
        <v>3.5477003742836149E-3</v>
      </c>
      <c r="M2851" s="26">
        <v>2.1358472190077353E-3</v>
      </c>
      <c r="N2851" s="26">
        <v>2.9453876228352316E-3</v>
      </c>
      <c r="O2851" s="25">
        <v>2.2971968699607667E-3</v>
      </c>
      <c r="P2851" s="21">
        <v>0.99645229962571646</v>
      </c>
      <c r="Q2851" s="26">
        <v>0.99786415278099228</v>
      </c>
      <c r="R2851" s="26">
        <v>0.99705461237716486</v>
      </c>
      <c r="S2851" s="25">
        <v>0.99770280313003923</v>
      </c>
      <c r="T2851" s="27">
        <f t="shared" si="44"/>
        <v>-1.2505035043228483E-3</v>
      </c>
    </row>
    <row r="2852" spans="1:20" ht="15" customHeight="1" x14ac:dyDescent="0.2">
      <c r="A2852" s="7">
        <v>20073</v>
      </c>
      <c r="B2852" s="8" t="s">
        <v>627</v>
      </c>
      <c r="C2852" s="7" t="s">
        <v>606</v>
      </c>
      <c r="D2852" s="21">
        <v>3.1758392604302071E-3</v>
      </c>
      <c r="E2852" s="26">
        <v>4.7646959176889684E-3</v>
      </c>
      <c r="F2852" s="26">
        <v>4.7472715955248022E-3</v>
      </c>
      <c r="G2852" s="25">
        <v>4.4551475436519095E-3</v>
      </c>
      <c r="H2852" s="21">
        <v>8.0222834063838969E-3</v>
      </c>
      <c r="I2852" s="26">
        <v>5.9330582523173265E-3</v>
      </c>
      <c r="J2852" s="26">
        <v>5.721151164806957E-3</v>
      </c>
      <c r="K2852" s="25">
        <v>5.4908423494967797E-3</v>
      </c>
      <c r="L2852" s="21">
        <v>1.1198122666814105E-2</v>
      </c>
      <c r="M2852" s="26">
        <v>1.0697754170006294E-2</v>
      </c>
      <c r="N2852" s="26">
        <v>1.0468422760331759E-2</v>
      </c>
      <c r="O2852" s="25">
        <v>9.945989893148691E-3</v>
      </c>
      <c r="P2852" s="21">
        <v>0.98880187733318581</v>
      </c>
      <c r="Q2852" s="26">
        <v>0.98930224582999382</v>
      </c>
      <c r="R2852" s="26">
        <v>0.98953157723966823</v>
      </c>
      <c r="S2852" s="25">
        <v>0.99005401010685135</v>
      </c>
      <c r="T2852" s="27">
        <f t="shared" si="44"/>
        <v>-1.2521327736654143E-3</v>
      </c>
    </row>
    <row r="2853" spans="1:20" ht="15" customHeight="1" x14ac:dyDescent="0.2">
      <c r="A2853" s="7">
        <v>36041</v>
      </c>
      <c r="B2853" s="8" t="s">
        <v>288</v>
      </c>
      <c r="C2853" s="7" t="s">
        <v>1272</v>
      </c>
      <c r="D2853" s="21">
        <v>3.5977210100366162E-2</v>
      </c>
      <c r="E2853" s="26">
        <v>3.845976424502031E-2</v>
      </c>
      <c r="F2853" s="26">
        <v>3.9305298135356784E-2</v>
      </c>
      <c r="G2853" s="25">
        <v>3.4990413873289473E-2</v>
      </c>
      <c r="H2853" s="21">
        <v>1.3538712594279357E-3</v>
      </c>
      <c r="I2853" s="26">
        <v>1.2771242365416783E-3</v>
      </c>
      <c r="J2853" s="26">
        <v>1.0020669374725328E-3</v>
      </c>
      <c r="K2853" s="25">
        <v>1.0849271701526056E-3</v>
      </c>
      <c r="L2853" s="21">
        <v>3.7331081359794099E-2</v>
      </c>
      <c r="M2853" s="26">
        <v>3.9736888481561983E-2</v>
      </c>
      <c r="N2853" s="26">
        <v>4.0307365072829317E-2</v>
      </c>
      <c r="O2853" s="25">
        <v>3.607534104344208E-2</v>
      </c>
      <c r="P2853" s="21">
        <v>0.96266891864020587</v>
      </c>
      <c r="Q2853" s="26">
        <v>0.96026311151843802</v>
      </c>
      <c r="R2853" s="26">
        <v>0.95969263492717061</v>
      </c>
      <c r="S2853" s="25">
        <v>0.96392465895655799</v>
      </c>
      <c r="T2853" s="27">
        <f t="shared" si="44"/>
        <v>-1.2557403163520192E-3</v>
      </c>
    </row>
    <row r="2854" spans="1:20" ht="15" customHeight="1" x14ac:dyDescent="0.2">
      <c r="A2854" s="7">
        <v>48153</v>
      </c>
      <c r="B2854" s="8" t="s">
        <v>362</v>
      </c>
      <c r="C2854" s="7" t="s">
        <v>1530</v>
      </c>
      <c r="D2854" s="21">
        <v>2.0301378506510067E-3</v>
      </c>
      <c r="E2854" s="26">
        <v>1.8287411490009781E-3</v>
      </c>
      <c r="F2854" s="26">
        <v>1.180579430557444E-3</v>
      </c>
      <c r="G2854" s="25">
        <v>7.572453938821949E-4</v>
      </c>
      <c r="H2854" s="21">
        <v>0</v>
      </c>
      <c r="I2854" s="26">
        <v>0</v>
      </c>
      <c r="J2854" s="26">
        <v>1.1458512807411738E-5</v>
      </c>
      <c r="K2854" s="25">
        <v>1.1458512807411753E-5</v>
      </c>
      <c r="L2854" s="21">
        <v>2.0301378506510067E-3</v>
      </c>
      <c r="M2854" s="26">
        <v>1.8287411490009781E-3</v>
      </c>
      <c r="N2854" s="26">
        <v>1.1920379433648558E-3</v>
      </c>
      <c r="O2854" s="25">
        <v>7.6870390668960667E-4</v>
      </c>
      <c r="P2854" s="21">
        <v>0.99796986214934891</v>
      </c>
      <c r="Q2854" s="26">
        <v>0.998171258850999</v>
      </c>
      <c r="R2854" s="26">
        <v>0.99880796205663513</v>
      </c>
      <c r="S2854" s="25">
        <v>0.99923129609331041</v>
      </c>
      <c r="T2854" s="27">
        <f t="shared" si="44"/>
        <v>-1.2614339439614001E-3</v>
      </c>
    </row>
    <row r="2855" spans="1:20" ht="15" customHeight="1" x14ac:dyDescent="0.2">
      <c r="A2855" s="7">
        <v>17177</v>
      </c>
      <c r="B2855" s="8" t="s">
        <v>558</v>
      </c>
      <c r="C2855" s="7" t="s">
        <v>516</v>
      </c>
      <c r="D2855" s="21">
        <v>3.4553813691750959E-3</v>
      </c>
      <c r="E2855" s="26">
        <v>1.7833244558493344E-3</v>
      </c>
      <c r="F2855" s="26">
        <v>2.3340797435393175E-3</v>
      </c>
      <c r="G2855" s="25">
        <v>2.1891944323123081E-3</v>
      </c>
      <c r="H2855" s="21">
        <v>0</v>
      </c>
      <c r="I2855" s="26">
        <v>0</v>
      </c>
      <c r="J2855" s="26">
        <v>0</v>
      </c>
      <c r="K2855" s="25">
        <v>0</v>
      </c>
      <c r="L2855" s="21">
        <v>3.4553813691750959E-3</v>
      </c>
      <c r="M2855" s="26">
        <v>1.7833244558493344E-3</v>
      </c>
      <c r="N2855" s="26">
        <v>2.3340797435393175E-3</v>
      </c>
      <c r="O2855" s="25">
        <v>2.1891944323123081E-3</v>
      </c>
      <c r="P2855" s="21">
        <v>0.99654461863082489</v>
      </c>
      <c r="Q2855" s="26">
        <v>0.99821667554415072</v>
      </c>
      <c r="R2855" s="26">
        <v>0.99766592025646073</v>
      </c>
      <c r="S2855" s="25">
        <v>0.99781080556768775</v>
      </c>
      <c r="T2855" s="27">
        <f t="shared" si="44"/>
        <v>-1.2661869368627877E-3</v>
      </c>
    </row>
    <row r="2856" spans="1:20" ht="15" customHeight="1" x14ac:dyDescent="0.2">
      <c r="A2856" s="7">
        <v>48383</v>
      </c>
      <c r="B2856" s="8" t="s">
        <v>1647</v>
      </c>
      <c r="C2856" s="7" t="s">
        <v>1530</v>
      </c>
      <c r="D2856" s="21">
        <v>1.49481337291146E-3</v>
      </c>
      <c r="E2856" s="26">
        <v>3.8795462484505789E-4</v>
      </c>
      <c r="F2856" s="26">
        <v>7.9406539493588233E-4</v>
      </c>
      <c r="G2856" s="25">
        <v>1.5251851349887236E-4</v>
      </c>
      <c r="H2856" s="21">
        <v>9.0963416004121215E-4</v>
      </c>
      <c r="I2856" s="26">
        <v>8.0210212872593276E-4</v>
      </c>
      <c r="J2856" s="26">
        <v>9.191552802101325E-4</v>
      </c>
      <c r="K2856" s="25">
        <v>9.8155353174346157E-4</v>
      </c>
      <c r="L2856" s="21">
        <v>2.4044475329526721E-3</v>
      </c>
      <c r="M2856" s="26">
        <v>1.1900567535709906E-3</v>
      </c>
      <c r="N2856" s="26">
        <v>1.7132206751460147E-3</v>
      </c>
      <c r="O2856" s="25">
        <v>1.134072045242334E-3</v>
      </c>
      <c r="P2856" s="21">
        <v>0.99759555246704734</v>
      </c>
      <c r="Q2856" s="26">
        <v>0.99880994324642902</v>
      </c>
      <c r="R2856" s="26">
        <v>0.99828677932485399</v>
      </c>
      <c r="S2856" s="25">
        <v>0.99886592795475759</v>
      </c>
      <c r="T2856" s="27">
        <f t="shared" si="44"/>
        <v>-1.2703754877103381E-3</v>
      </c>
    </row>
    <row r="2857" spans="1:20" ht="15" customHeight="1" x14ac:dyDescent="0.2">
      <c r="A2857" s="7">
        <v>19123</v>
      </c>
      <c r="B2857" s="8" t="s">
        <v>461</v>
      </c>
      <c r="C2857" s="7" t="s">
        <v>430</v>
      </c>
      <c r="D2857" s="21">
        <v>2.5966974426243055E-3</v>
      </c>
      <c r="E2857" s="26">
        <v>1.2030800405763826E-3</v>
      </c>
      <c r="F2857" s="26">
        <v>1.2766057057746565E-3</v>
      </c>
      <c r="G2857" s="25">
        <v>1.297486818779529E-3</v>
      </c>
      <c r="H2857" s="21">
        <v>0</v>
      </c>
      <c r="I2857" s="26">
        <v>0</v>
      </c>
      <c r="J2857" s="26">
        <v>0</v>
      </c>
      <c r="K2857" s="25">
        <v>0</v>
      </c>
      <c r="L2857" s="21">
        <v>2.5966974426243055E-3</v>
      </c>
      <c r="M2857" s="26">
        <v>1.2030800405763826E-3</v>
      </c>
      <c r="N2857" s="26">
        <v>1.2766057057746565E-3</v>
      </c>
      <c r="O2857" s="25">
        <v>1.297486818779529E-3</v>
      </c>
      <c r="P2857" s="21">
        <v>0.99740330255737564</v>
      </c>
      <c r="Q2857" s="26">
        <v>0.99879691995942366</v>
      </c>
      <c r="R2857" s="26">
        <v>0.9987233942942253</v>
      </c>
      <c r="S2857" s="25">
        <v>0.9987025131812205</v>
      </c>
      <c r="T2857" s="27">
        <f t="shared" si="44"/>
        <v>-1.2992106238447765E-3</v>
      </c>
    </row>
    <row r="2858" spans="1:20" ht="15" customHeight="1" x14ac:dyDescent="0.2">
      <c r="A2858" s="7">
        <v>19083</v>
      </c>
      <c r="B2858" s="8" t="s">
        <v>451</v>
      </c>
      <c r="C2858" s="7" t="s">
        <v>430</v>
      </c>
      <c r="D2858" s="21">
        <v>3.9496207543209972E-3</v>
      </c>
      <c r="E2858" s="26">
        <v>3.0492915505367776E-3</v>
      </c>
      <c r="F2858" s="26">
        <v>3.277077344231659E-3</v>
      </c>
      <c r="G2858" s="25">
        <v>2.6385750906653001E-3</v>
      </c>
      <c r="H2858" s="21">
        <v>0</v>
      </c>
      <c r="I2858" s="26">
        <v>0</v>
      </c>
      <c r="J2858" s="26">
        <v>0</v>
      </c>
      <c r="K2858" s="25">
        <v>0</v>
      </c>
      <c r="L2858" s="21">
        <v>3.9496207543209972E-3</v>
      </c>
      <c r="M2858" s="26">
        <v>3.0492915505367776E-3</v>
      </c>
      <c r="N2858" s="26">
        <v>3.277077344231659E-3</v>
      </c>
      <c r="O2858" s="25">
        <v>2.6385750906653001E-3</v>
      </c>
      <c r="P2858" s="21">
        <v>0.99605037924567896</v>
      </c>
      <c r="Q2858" s="26">
        <v>0.9969507084494631</v>
      </c>
      <c r="R2858" s="26">
        <v>0.99672292265576834</v>
      </c>
      <c r="S2858" s="25">
        <v>0.99736142490933466</v>
      </c>
      <c r="T2858" s="27">
        <f t="shared" si="44"/>
        <v>-1.3110456636556971E-3</v>
      </c>
    </row>
    <row r="2859" spans="1:20" ht="15" customHeight="1" x14ac:dyDescent="0.2">
      <c r="A2859" s="7">
        <v>31021</v>
      </c>
      <c r="B2859" s="8" t="s">
        <v>1181</v>
      </c>
      <c r="C2859" s="7" t="s">
        <v>1175</v>
      </c>
      <c r="D2859" s="21">
        <v>2.7297007629891257E-3</v>
      </c>
      <c r="E2859" s="26">
        <v>1.0154908655182777E-3</v>
      </c>
      <c r="F2859" s="26">
        <v>1.0495423111350996E-3</v>
      </c>
      <c r="G2859" s="25">
        <v>1.4156801025570888E-3</v>
      </c>
      <c r="H2859" s="21">
        <v>0</v>
      </c>
      <c r="I2859" s="26">
        <v>0</v>
      </c>
      <c r="J2859" s="26">
        <v>0</v>
      </c>
      <c r="K2859" s="25">
        <v>0</v>
      </c>
      <c r="L2859" s="21">
        <v>2.7297007629891257E-3</v>
      </c>
      <c r="M2859" s="26">
        <v>1.0154908655182777E-3</v>
      </c>
      <c r="N2859" s="26">
        <v>1.0495423111350996E-3</v>
      </c>
      <c r="O2859" s="25">
        <v>1.4156801025570888E-3</v>
      </c>
      <c r="P2859" s="21">
        <v>0.99727029923701083</v>
      </c>
      <c r="Q2859" s="26">
        <v>0.99898450913448178</v>
      </c>
      <c r="R2859" s="26">
        <v>0.99895045768886492</v>
      </c>
      <c r="S2859" s="25">
        <v>0.9985843198974429</v>
      </c>
      <c r="T2859" s="27">
        <f t="shared" si="44"/>
        <v>-1.3140206604320369E-3</v>
      </c>
    </row>
    <row r="2860" spans="1:20" ht="15" customHeight="1" x14ac:dyDescent="0.2">
      <c r="A2860" s="7">
        <v>29005</v>
      </c>
      <c r="B2860" s="8" t="s">
        <v>608</v>
      </c>
      <c r="C2860" s="7" t="s">
        <v>960</v>
      </c>
      <c r="D2860" s="21">
        <v>1.3994214853996357E-3</v>
      </c>
      <c r="E2860" s="26">
        <v>1.3792828719319614E-3</v>
      </c>
      <c r="F2860" s="26">
        <v>1.3502381284122853E-3</v>
      </c>
      <c r="G2860" s="25">
        <v>1.7038539705038519E-4</v>
      </c>
      <c r="H2860" s="21">
        <v>3.9570774548079691E-4</v>
      </c>
      <c r="I2860" s="26">
        <v>3.4447484486328268E-4</v>
      </c>
      <c r="J2860" s="26">
        <v>3.0683428704626856E-4</v>
      </c>
      <c r="K2860" s="25">
        <v>3.0683428704626775E-4</v>
      </c>
      <c r="L2860" s="21">
        <v>1.7951292308804325E-3</v>
      </c>
      <c r="M2860" s="26">
        <v>1.7237577167952441E-3</v>
      </c>
      <c r="N2860" s="26">
        <v>1.6570724154585539E-3</v>
      </c>
      <c r="O2860" s="25">
        <v>4.7721968409665289E-4</v>
      </c>
      <c r="P2860" s="21">
        <v>0.99820487076911957</v>
      </c>
      <c r="Q2860" s="26">
        <v>0.99827624228320477</v>
      </c>
      <c r="R2860" s="26">
        <v>0.99834292758454157</v>
      </c>
      <c r="S2860" s="25">
        <v>0.99952278031590336</v>
      </c>
      <c r="T2860" s="27">
        <f t="shared" si="44"/>
        <v>-1.3179095467837796E-3</v>
      </c>
    </row>
    <row r="2861" spans="1:20" ht="15" customHeight="1" x14ac:dyDescent="0.2">
      <c r="A2861" s="7">
        <v>6015</v>
      </c>
      <c r="B2861" s="8" t="s">
        <v>150</v>
      </c>
      <c r="C2861" s="7" t="s">
        <v>143</v>
      </c>
      <c r="D2861" s="21">
        <v>2.4094568286519683E-2</v>
      </c>
      <c r="E2861" s="26">
        <v>2.5161030291037546E-2</v>
      </c>
      <c r="F2861" s="26">
        <v>2.633090432286574E-2</v>
      </c>
      <c r="G2861" s="25">
        <v>2.7171828541224439E-2</v>
      </c>
      <c r="H2861" s="21">
        <v>1.5288226901238896E-2</v>
      </c>
      <c r="I2861" s="26">
        <v>1.0830445627716559E-2</v>
      </c>
      <c r="J2861" s="26">
        <v>1.1061893740576994E-2</v>
      </c>
      <c r="K2861" s="25">
        <v>1.0884464935005288E-2</v>
      </c>
      <c r="L2861" s="21">
        <v>3.9382795187758578E-2</v>
      </c>
      <c r="M2861" s="26">
        <v>3.5991475918754103E-2</v>
      </c>
      <c r="N2861" s="26">
        <v>3.7392798063442728E-2</v>
      </c>
      <c r="O2861" s="25">
        <v>3.8056293476229727E-2</v>
      </c>
      <c r="P2861" s="21">
        <v>0.96061720481224144</v>
      </c>
      <c r="Q2861" s="26">
        <v>0.96400852408124593</v>
      </c>
      <c r="R2861" s="26">
        <v>0.96260720193655724</v>
      </c>
      <c r="S2861" s="25">
        <v>0.96194370652377026</v>
      </c>
      <c r="T2861" s="27">
        <f t="shared" si="44"/>
        <v>-1.3265017115288505E-3</v>
      </c>
    </row>
    <row r="2862" spans="1:20" ht="15" customHeight="1" x14ac:dyDescent="0.2">
      <c r="A2862" s="7">
        <v>21017</v>
      </c>
      <c r="B2862" s="8" t="s">
        <v>611</v>
      </c>
      <c r="C2862" s="7" t="s">
        <v>674</v>
      </c>
      <c r="D2862" s="21">
        <v>2.7713464924520605E-3</v>
      </c>
      <c r="E2862" s="26">
        <v>1.6977745391035858E-3</v>
      </c>
      <c r="F2862" s="26">
        <v>1.6977745391035858E-3</v>
      </c>
      <c r="G2862" s="25">
        <v>1.4197848001501663E-3</v>
      </c>
      <c r="H2862" s="21">
        <v>0</v>
      </c>
      <c r="I2862" s="26">
        <v>0</v>
      </c>
      <c r="J2862" s="26">
        <v>0</v>
      </c>
      <c r="K2862" s="25">
        <v>0</v>
      </c>
      <c r="L2862" s="21">
        <v>2.7713464924520605E-3</v>
      </c>
      <c r="M2862" s="26">
        <v>1.6977745391035858E-3</v>
      </c>
      <c r="N2862" s="26">
        <v>1.6977745391035858E-3</v>
      </c>
      <c r="O2862" s="25">
        <v>1.4197848001501663E-3</v>
      </c>
      <c r="P2862" s="21">
        <v>0.99722865350754797</v>
      </c>
      <c r="Q2862" s="26">
        <v>0.99830222546089642</v>
      </c>
      <c r="R2862" s="26">
        <v>0.99830222546089642</v>
      </c>
      <c r="S2862" s="25">
        <v>0.99858021519984974</v>
      </c>
      <c r="T2862" s="27">
        <f t="shared" si="44"/>
        <v>-1.3515616923018942E-3</v>
      </c>
    </row>
    <row r="2863" spans="1:20" ht="15" customHeight="1" x14ac:dyDescent="0.2">
      <c r="A2863" s="7">
        <v>20159</v>
      </c>
      <c r="B2863" s="8" t="s">
        <v>655</v>
      </c>
      <c r="C2863" s="7" t="s">
        <v>606</v>
      </c>
      <c r="D2863" s="21">
        <v>2.3851672386599812E-3</v>
      </c>
      <c r="E2863" s="26">
        <v>1.6210838706194248E-3</v>
      </c>
      <c r="F2863" s="26">
        <v>1.5040469102903611E-3</v>
      </c>
      <c r="G2863" s="25">
        <v>1.5733206580395933E-3</v>
      </c>
      <c r="H2863" s="21">
        <v>1.4421342453817231E-3</v>
      </c>
      <c r="I2863" s="26">
        <v>1.2331355341147242E-3</v>
      </c>
      <c r="J2863" s="26">
        <v>1.2611329039714471E-3</v>
      </c>
      <c r="K2863" s="25">
        <v>8.8262545123105225E-4</v>
      </c>
      <c r="L2863" s="21">
        <v>3.8273014840417047E-3</v>
      </c>
      <c r="M2863" s="26">
        <v>2.8542194047341484E-3</v>
      </c>
      <c r="N2863" s="26">
        <v>2.7651798142618081E-3</v>
      </c>
      <c r="O2863" s="25">
        <v>2.4559461092706456E-3</v>
      </c>
      <c r="P2863" s="21">
        <v>0.99617269851595824</v>
      </c>
      <c r="Q2863" s="26">
        <v>0.99714578059526582</v>
      </c>
      <c r="R2863" s="26">
        <v>0.99723482018573817</v>
      </c>
      <c r="S2863" s="25">
        <v>0.99754405389072942</v>
      </c>
      <c r="T2863" s="27">
        <f t="shared" si="44"/>
        <v>-1.3713553747710591E-3</v>
      </c>
    </row>
    <row r="2864" spans="1:20" ht="15" customHeight="1" x14ac:dyDescent="0.2">
      <c r="A2864" s="7">
        <v>29021</v>
      </c>
      <c r="B2864" s="8" t="s">
        <v>436</v>
      </c>
      <c r="C2864" s="7" t="s">
        <v>960</v>
      </c>
      <c r="D2864" s="21">
        <v>3.0540290159603477E-2</v>
      </c>
      <c r="E2864" s="26">
        <v>3.0438568721860435E-2</v>
      </c>
      <c r="F2864" s="26">
        <v>3.6658121956753158E-2</v>
      </c>
      <c r="G2864" s="25">
        <v>2.8773584326380348E-2</v>
      </c>
      <c r="H2864" s="21">
        <v>1.2765035819508927E-2</v>
      </c>
      <c r="I2864" s="26">
        <v>1.2610426347023227E-2</v>
      </c>
      <c r="J2864" s="26">
        <v>1.3408134091602641E-2</v>
      </c>
      <c r="K2864" s="25">
        <v>1.3150576410868994E-2</v>
      </c>
      <c r="L2864" s="21">
        <v>4.3305325979112401E-2</v>
      </c>
      <c r="M2864" s="26">
        <v>4.3048995068883655E-2</v>
      </c>
      <c r="N2864" s="26">
        <v>5.0066256048355795E-2</v>
      </c>
      <c r="O2864" s="25">
        <v>4.192416073724934E-2</v>
      </c>
      <c r="P2864" s="21">
        <v>0.95669467402088759</v>
      </c>
      <c r="Q2864" s="26">
        <v>0.9569510049311164</v>
      </c>
      <c r="R2864" s="26">
        <v>0.9499337439516442</v>
      </c>
      <c r="S2864" s="25">
        <v>0.95807583926275064</v>
      </c>
      <c r="T2864" s="27">
        <f t="shared" si="44"/>
        <v>-1.381165241863061E-3</v>
      </c>
    </row>
    <row r="2865" spans="1:20" ht="15" customHeight="1" x14ac:dyDescent="0.2">
      <c r="A2865" s="7">
        <v>19089</v>
      </c>
      <c r="B2865" s="8" t="s">
        <v>93</v>
      </c>
      <c r="C2865" s="7" t="s">
        <v>430</v>
      </c>
      <c r="D2865" s="21">
        <v>3.818184637124594E-3</v>
      </c>
      <c r="E2865" s="26">
        <v>1.9507169527041312E-3</v>
      </c>
      <c r="F2865" s="26">
        <v>2.6585607864469344E-3</v>
      </c>
      <c r="G2865" s="25">
        <v>2.4343625484929991E-3</v>
      </c>
      <c r="H2865" s="21">
        <v>0</v>
      </c>
      <c r="I2865" s="26">
        <v>0</v>
      </c>
      <c r="J2865" s="26">
        <v>0</v>
      </c>
      <c r="K2865" s="25">
        <v>0</v>
      </c>
      <c r="L2865" s="21">
        <v>3.818184637124594E-3</v>
      </c>
      <c r="M2865" s="26">
        <v>1.9507169527041312E-3</v>
      </c>
      <c r="N2865" s="26">
        <v>2.6585607864469344E-3</v>
      </c>
      <c r="O2865" s="25">
        <v>2.4343625484929991E-3</v>
      </c>
      <c r="P2865" s="21">
        <v>0.99618181536287553</v>
      </c>
      <c r="Q2865" s="26">
        <v>0.9980492830472959</v>
      </c>
      <c r="R2865" s="26">
        <v>0.997341439213553</v>
      </c>
      <c r="S2865" s="25">
        <v>0.99756563745150706</v>
      </c>
      <c r="T2865" s="27">
        <f t="shared" si="44"/>
        <v>-1.3838220886315949E-3</v>
      </c>
    </row>
    <row r="2866" spans="1:20" ht="15" customHeight="1" x14ac:dyDescent="0.2">
      <c r="A2866" s="7">
        <v>48033</v>
      </c>
      <c r="B2866" s="8" t="s">
        <v>1544</v>
      </c>
      <c r="C2866" s="7" t="s">
        <v>1530</v>
      </c>
      <c r="D2866" s="21">
        <v>2.8780621127913074E-3</v>
      </c>
      <c r="E2866" s="26">
        <v>2.1522757728269755E-3</v>
      </c>
      <c r="F2866" s="26">
        <v>2.1522757728269755E-3</v>
      </c>
      <c r="G2866" s="25">
        <v>1.2249572391340438E-3</v>
      </c>
      <c r="H2866" s="21">
        <v>2.3411068755284245E-4</v>
      </c>
      <c r="I2866" s="26">
        <v>2.7644375305720532E-4</v>
      </c>
      <c r="J2866" s="26">
        <v>2.7644375305720532E-4</v>
      </c>
      <c r="K2866" s="25">
        <v>4.6746672376546882E-4</v>
      </c>
      <c r="L2866" s="21">
        <v>3.1121728003441493E-3</v>
      </c>
      <c r="M2866" s="26">
        <v>2.428719525884181E-3</v>
      </c>
      <c r="N2866" s="26">
        <v>2.428719525884181E-3</v>
      </c>
      <c r="O2866" s="25">
        <v>1.6924239628995127E-3</v>
      </c>
      <c r="P2866" s="21">
        <v>0.99688782719965585</v>
      </c>
      <c r="Q2866" s="26">
        <v>0.99757128047411581</v>
      </c>
      <c r="R2866" s="26">
        <v>0.99757128047411581</v>
      </c>
      <c r="S2866" s="25">
        <v>0.99830757603710052</v>
      </c>
      <c r="T2866" s="27">
        <f t="shared" si="44"/>
        <v>-1.4197488374446366E-3</v>
      </c>
    </row>
    <row r="2867" spans="1:20" ht="15" customHeight="1" x14ac:dyDescent="0.2">
      <c r="A2867" s="7">
        <v>19011</v>
      </c>
      <c r="B2867" s="8" t="s">
        <v>72</v>
      </c>
      <c r="C2867" s="7" t="s">
        <v>430</v>
      </c>
      <c r="D2867" s="21">
        <v>7.4980728887279243E-3</v>
      </c>
      <c r="E2867" s="26">
        <v>6.697394276831554E-3</v>
      </c>
      <c r="F2867" s="26">
        <v>6.3047884943031518E-3</v>
      </c>
      <c r="G2867" s="25">
        <v>6.8484882116327363E-3</v>
      </c>
      <c r="H2867" s="21">
        <v>2.9818750198737846E-3</v>
      </c>
      <c r="I2867" s="26">
        <v>2.9830828211225039E-3</v>
      </c>
      <c r="J2867" s="26">
        <v>3.0032826830096726E-3</v>
      </c>
      <c r="K2867" s="25">
        <v>2.2111086392605454E-3</v>
      </c>
      <c r="L2867" s="21">
        <v>1.0479947908601709E-2</v>
      </c>
      <c r="M2867" s="26">
        <v>9.6804770979540596E-3</v>
      </c>
      <c r="N2867" s="26">
        <v>9.3080711773128235E-3</v>
      </c>
      <c r="O2867" s="25">
        <v>9.0595968508932808E-3</v>
      </c>
      <c r="P2867" s="21">
        <v>0.98952005209139826</v>
      </c>
      <c r="Q2867" s="26">
        <v>0.99031952290204595</v>
      </c>
      <c r="R2867" s="26">
        <v>0.99069192882268708</v>
      </c>
      <c r="S2867" s="25">
        <v>0.9909404031491067</v>
      </c>
      <c r="T2867" s="27">
        <f t="shared" si="44"/>
        <v>-1.4203510577084286E-3</v>
      </c>
    </row>
    <row r="2868" spans="1:20" ht="15" customHeight="1" x14ac:dyDescent="0.2">
      <c r="A2868" s="7">
        <v>48017</v>
      </c>
      <c r="B2868" s="8" t="s">
        <v>1537</v>
      </c>
      <c r="C2868" s="7" t="s">
        <v>1530</v>
      </c>
      <c r="D2868" s="21">
        <v>2.3543544942781496E-3</v>
      </c>
      <c r="E2868" s="26">
        <v>2.1158144321073613E-3</v>
      </c>
      <c r="F2868" s="26">
        <v>2.1419687736386863E-3</v>
      </c>
      <c r="G2868" s="25">
        <v>1.5938313711869405E-3</v>
      </c>
      <c r="H2868" s="21">
        <v>1.8232449279134357E-3</v>
      </c>
      <c r="I2868" s="26">
        <v>1.1212441145386704E-3</v>
      </c>
      <c r="J2868" s="26">
        <v>1.0798493307144642E-3</v>
      </c>
      <c r="K2868" s="25">
        <v>1.1272553454733673E-3</v>
      </c>
      <c r="L2868" s="21">
        <v>4.1775994221915852E-3</v>
      </c>
      <c r="M2868" s="26">
        <v>3.2370585466460315E-3</v>
      </c>
      <c r="N2868" s="26">
        <v>3.2218181043531502E-3</v>
      </c>
      <c r="O2868" s="25">
        <v>2.7210867166603077E-3</v>
      </c>
      <c r="P2868" s="21">
        <v>0.99582240057780846</v>
      </c>
      <c r="Q2868" s="26">
        <v>0.99676294145335398</v>
      </c>
      <c r="R2868" s="26">
        <v>0.99677818189564693</v>
      </c>
      <c r="S2868" s="25">
        <v>0.99727891328333973</v>
      </c>
      <c r="T2868" s="27">
        <f t="shared" si="44"/>
        <v>-1.4565127055312776E-3</v>
      </c>
    </row>
    <row r="2869" spans="1:20" ht="15" customHeight="1" x14ac:dyDescent="0.2">
      <c r="A2869" s="7">
        <v>17059</v>
      </c>
      <c r="B2869" s="8" t="s">
        <v>530</v>
      </c>
      <c r="C2869" s="7" t="s">
        <v>516</v>
      </c>
      <c r="D2869" s="21">
        <v>2.8528845501100222E-3</v>
      </c>
      <c r="E2869" s="26">
        <v>3.0271679068064623E-3</v>
      </c>
      <c r="F2869" s="26">
        <v>2.5394986133844368E-3</v>
      </c>
      <c r="G2869" s="25">
        <v>3.3838965142234194E-3</v>
      </c>
      <c r="H2869" s="21">
        <v>3.0124407764049255E-3</v>
      </c>
      <c r="I2869" s="26">
        <v>7.6709710816393788E-4</v>
      </c>
      <c r="J2869" s="26">
        <v>1.728239028632998E-3</v>
      </c>
      <c r="K2869" s="25">
        <v>1.0214477874576566E-3</v>
      </c>
      <c r="L2869" s="21">
        <v>5.8653253265149481E-3</v>
      </c>
      <c r="M2869" s="26">
        <v>3.7942650149703997E-3</v>
      </c>
      <c r="N2869" s="26">
        <v>4.2677376420174346E-3</v>
      </c>
      <c r="O2869" s="25">
        <v>4.4053443016810762E-3</v>
      </c>
      <c r="P2869" s="21">
        <v>0.99413467467348515</v>
      </c>
      <c r="Q2869" s="26">
        <v>0.99620573498502962</v>
      </c>
      <c r="R2869" s="26">
        <v>0.99573226235798251</v>
      </c>
      <c r="S2869" s="25">
        <v>0.99559465569831884</v>
      </c>
      <c r="T2869" s="27">
        <f t="shared" si="44"/>
        <v>-1.4599810248338719E-3</v>
      </c>
    </row>
    <row r="2870" spans="1:20" ht="15" customHeight="1" x14ac:dyDescent="0.2">
      <c r="A2870" s="7">
        <v>5035</v>
      </c>
      <c r="B2870" s="8" t="s">
        <v>83</v>
      </c>
      <c r="C2870" s="7" t="s">
        <v>69</v>
      </c>
      <c r="D2870" s="21">
        <v>4.5189947909218543E-4</v>
      </c>
      <c r="E2870" s="26">
        <v>1.9675551517900363E-4</v>
      </c>
      <c r="F2870" s="26">
        <v>3.1384535787960181E-4</v>
      </c>
      <c r="G2870" s="25">
        <v>1.864070018008712E-4</v>
      </c>
      <c r="H2870" s="21">
        <v>2.3688424188518862E-3</v>
      </c>
      <c r="I2870" s="26">
        <v>1.2279372036123207E-3</v>
      </c>
      <c r="J2870" s="26">
        <v>1.2351567372190309E-3</v>
      </c>
      <c r="K2870" s="25">
        <v>1.1736382106615493E-3</v>
      </c>
      <c r="L2870" s="21">
        <v>2.8207418979440718E-3</v>
      </c>
      <c r="M2870" s="26">
        <v>1.4246927187913242E-3</v>
      </c>
      <c r="N2870" s="26">
        <v>1.5490020950986328E-3</v>
      </c>
      <c r="O2870" s="25">
        <v>1.3600452124624205E-3</v>
      </c>
      <c r="P2870" s="21">
        <v>0.99717925810205599</v>
      </c>
      <c r="Q2870" s="26">
        <v>0.99857530728120858</v>
      </c>
      <c r="R2870" s="26">
        <v>0.99845099790490133</v>
      </c>
      <c r="S2870" s="25">
        <v>0.99863995478753764</v>
      </c>
      <c r="T2870" s="27">
        <f t="shared" si="44"/>
        <v>-1.4606966854816513E-3</v>
      </c>
    </row>
    <row r="2871" spans="1:20" ht="15" customHeight="1" x14ac:dyDescent="0.2">
      <c r="A2871" s="7">
        <v>31067</v>
      </c>
      <c r="B2871" s="8" t="s">
        <v>1191</v>
      </c>
      <c r="C2871" s="7" t="s">
        <v>1175</v>
      </c>
      <c r="D2871" s="21">
        <v>4.6544701022935087E-3</v>
      </c>
      <c r="E2871" s="26">
        <v>3.580937822614802E-3</v>
      </c>
      <c r="F2871" s="26">
        <v>3.3250112887808865E-3</v>
      </c>
      <c r="G2871" s="25">
        <v>3.1688345818898268E-3</v>
      </c>
      <c r="H2871" s="21">
        <v>0</v>
      </c>
      <c r="I2871" s="26">
        <v>0</v>
      </c>
      <c r="J2871" s="26">
        <v>0</v>
      </c>
      <c r="K2871" s="25">
        <v>0</v>
      </c>
      <c r="L2871" s="21">
        <v>4.6544701022935087E-3</v>
      </c>
      <c r="M2871" s="26">
        <v>3.580937822614802E-3</v>
      </c>
      <c r="N2871" s="26">
        <v>3.3250112887808865E-3</v>
      </c>
      <c r="O2871" s="25">
        <v>3.1688345818898268E-3</v>
      </c>
      <c r="P2871" s="21">
        <v>0.99534552989770642</v>
      </c>
      <c r="Q2871" s="26">
        <v>0.99641906217738518</v>
      </c>
      <c r="R2871" s="26">
        <v>0.99667498871121918</v>
      </c>
      <c r="S2871" s="25">
        <v>0.99683116541811023</v>
      </c>
      <c r="T2871" s="27">
        <f t="shared" si="44"/>
        <v>-1.4856355204036819E-3</v>
      </c>
    </row>
    <row r="2872" spans="1:20" ht="15" customHeight="1" x14ac:dyDescent="0.2">
      <c r="A2872" s="7">
        <v>6055</v>
      </c>
      <c r="B2872" s="8" t="s">
        <v>170</v>
      </c>
      <c r="C2872" s="7" t="s">
        <v>143</v>
      </c>
      <c r="D2872" s="21">
        <v>0.10471316795794386</v>
      </c>
      <c r="E2872" s="26">
        <v>0.10024367099293117</v>
      </c>
      <c r="F2872" s="26">
        <v>0.13101414941916414</v>
      </c>
      <c r="G2872" s="25">
        <v>9.9114836842320642E-2</v>
      </c>
      <c r="H2872" s="21">
        <v>6.6068121777384289E-2</v>
      </c>
      <c r="I2872" s="26">
        <v>6.6741464369534195E-2</v>
      </c>
      <c r="J2872" s="26">
        <v>6.6059521754004411E-2</v>
      </c>
      <c r="K2872" s="25">
        <v>7.0137795223628771E-2</v>
      </c>
      <c r="L2872" s="21">
        <v>0.17078128973532813</v>
      </c>
      <c r="M2872" s="26">
        <v>0.1669851353624654</v>
      </c>
      <c r="N2872" s="26">
        <v>0.19707367117316857</v>
      </c>
      <c r="O2872" s="25">
        <v>0.16925263206594943</v>
      </c>
      <c r="P2872" s="21">
        <v>0.82921871026467187</v>
      </c>
      <c r="Q2872" s="26">
        <v>0.8330148646375346</v>
      </c>
      <c r="R2872" s="26">
        <v>0.80292632882683135</v>
      </c>
      <c r="S2872" s="25">
        <v>0.83074736793405057</v>
      </c>
      <c r="T2872" s="27">
        <f t="shared" si="44"/>
        <v>-1.528657669378708E-3</v>
      </c>
    </row>
    <row r="2873" spans="1:20" ht="15" customHeight="1" x14ac:dyDescent="0.2">
      <c r="A2873" s="7">
        <v>22101</v>
      </c>
      <c r="B2873" s="8" t="s">
        <v>781</v>
      </c>
      <c r="C2873" s="7" t="s">
        <v>731</v>
      </c>
      <c r="D2873" s="21">
        <v>8.7286314968675009E-3</v>
      </c>
      <c r="E2873" s="26">
        <v>5.546648280877752E-3</v>
      </c>
      <c r="F2873" s="26">
        <v>5.7155093340249038E-3</v>
      </c>
      <c r="G2873" s="25">
        <v>5.9551578576858E-3</v>
      </c>
      <c r="H2873" s="21">
        <v>2.9210188024595699E-2</v>
      </c>
      <c r="I2873" s="26">
        <v>3.0622205386273024E-2</v>
      </c>
      <c r="J2873" s="26">
        <v>3.113955433067957E-2</v>
      </c>
      <c r="K2873" s="25">
        <v>3.0451891974012029E-2</v>
      </c>
      <c r="L2873" s="21">
        <v>3.7938819521463198E-2</v>
      </c>
      <c r="M2873" s="26">
        <v>3.6168853667150773E-2</v>
      </c>
      <c r="N2873" s="26">
        <v>3.6855063664704472E-2</v>
      </c>
      <c r="O2873" s="25">
        <v>3.6407049831697832E-2</v>
      </c>
      <c r="P2873" s="21">
        <v>0.96206118047853673</v>
      </c>
      <c r="Q2873" s="26">
        <v>0.96383114633284928</v>
      </c>
      <c r="R2873" s="26">
        <v>0.96314493633529552</v>
      </c>
      <c r="S2873" s="25">
        <v>0.96359295016830215</v>
      </c>
      <c r="T2873" s="27">
        <f t="shared" si="44"/>
        <v>-1.5317696897653651E-3</v>
      </c>
    </row>
    <row r="2874" spans="1:20" ht="15" customHeight="1" x14ac:dyDescent="0.2">
      <c r="A2874" s="7">
        <v>19169</v>
      </c>
      <c r="B2874" s="8" t="s">
        <v>475</v>
      </c>
      <c r="C2874" s="7" t="s">
        <v>430</v>
      </c>
      <c r="D2874" s="21">
        <v>8.2000044433685193E-3</v>
      </c>
      <c r="E2874" s="26">
        <v>6.4397349565787423E-3</v>
      </c>
      <c r="F2874" s="26">
        <v>6.2938136079404043E-3</v>
      </c>
      <c r="G2874" s="25">
        <v>6.6675844274318866E-3</v>
      </c>
      <c r="H2874" s="21">
        <v>0</v>
      </c>
      <c r="I2874" s="26">
        <v>0</v>
      </c>
      <c r="J2874" s="26">
        <v>0</v>
      </c>
      <c r="K2874" s="25">
        <v>0</v>
      </c>
      <c r="L2874" s="21">
        <v>8.2000044433685193E-3</v>
      </c>
      <c r="M2874" s="26">
        <v>6.4397349565787423E-3</v>
      </c>
      <c r="N2874" s="26">
        <v>6.2938136079404043E-3</v>
      </c>
      <c r="O2874" s="25">
        <v>6.6675844274318866E-3</v>
      </c>
      <c r="P2874" s="21">
        <v>0.99179999555663145</v>
      </c>
      <c r="Q2874" s="26">
        <v>0.99356026504342121</v>
      </c>
      <c r="R2874" s="26">
        <v>0.99370618639205954</v>
      </c>
      <c r="S2874" s="25">
        <v>0.99333241557256813</v>
      </c>
      <c r="T2874" s="27">
        <f t="shared" si="44"/>
        <v>-1.5324200159366327E-3</v>
      </c>
    </row>
    <row r="2875" spans="1:20" ht="15" customHeight="1" x14ac:dyDescent="0.2">
      <c r="A2875" s="7">
        <v>21103</v>
      </c>
      <c r="B2875" s="8" t="s">
        <v>34</v>
      </c>
      <c r="C2875" s="7" t="s">
        <v>674</v>
      </c>
      <c r="D2875" s="21">
        <v>2.8764820548189331E-2</v>
      </c>
      <c r="E2875" s="26">
        <v>2.8627153478101314E-2</v>
      </c>
      <c r="F2875" s="26">
        <v>2.4398750046386135E-2</v>
      </c>
      <c r="G2875" s="25">
        <v>2.8043973748434533E-2</v>
      </c>
      <c r="H2875" s="21">
        <v>2.7938570215760905E-2</v>
      </c>
      <c r="I2875" s="26">
        <v>3.9770706837531034E-2</v>
      </c>
      <c r="J2875" s="26">
        <v>3.5589195714149056E-2</v>
      </c>
      <c r="K2875" s="25">
        <v>2.7119529605723666E-2</v>
      </c>
      <c r="L2875" s="21">
        <v>5.6703390763950236E-2</v>
      </c>
      <c r="M2875" s="26">
        <v>6.8397860315632358E-2</v>
      </c>
      <c r="N2875" s="26">
        <v>5.9987945760535191E-2</v>
      </c>
      <c r="O2875" s="25">
        <v>5.5163503354158192E-2</v>
      </c>
      <c r="P2875" s="21">
        <v>0.94329660923604974</v>
      </c>
      <c r="Q2875" s="26">
        <v>0.93160213968436756</v>
      </c>
      <c r="R2875" s="26">
        <v>0.94001205423946477</v>
      </c>
      <c r="S2875" s="25">
        <v>0.94483649664584179</v>
      </c>
      <c r="T2875" s="27">
        <f t="shared" si="44"/>
        <v>-1.5398874097920442E-3</v>
      </c>
    </row>
    <row r="2876" spans="1:20" ht="15" customHeight="1" x14ac:dyDescent="0.2">
      <c r="A2876" s="7">
        <v>31129</v>
      </c>
      <c r="B2876" s="8" t="s">
        <v>1206</v>
      </c>
      <c r="C2876" s="7" t="s">
        <v>1175</v>
      </c>
      <c r="D2876" s="21">
        <v>3.4357610655075281E-3</v>
      </c>
      <c r="E2876" s="26">
        <v>2.2879312482884948E-3</v>
      </c>
      <c r="F2876" s="26">
        <v>1.9574193777686963E-3</v>
      </c>
      <c r="G2876" s="25">
        <v>1.9631082997833126E-3</v>
      </c>
      <c r="H2876" s="21">
        <v>3.2999322078238152E-4</v>
      </c>
      <c r="I2876" s="26">
        <v>2.6240457095991779E-4</v>
      </c>
      <c r="J2876" s="26">
        <v>5.4975259456507613E-4</v>
      </c>
      <c r="K2876" s="25">
        <v>2.6240457095991817E-4</v>
      </c>
      <c r="L2876" s="21">
        <v>3.7657542862899098E-3</v>
      </c>
      <c r="M2876" s="26">
        <v>2.5503358192484125E-3</v>
      </c>
      <c r="N2876" s="26">
        <v>2.507171972333772E-3</v>
      </c>
      <c r="O2876" s="25">
        <v>2.2255128707432308E-3</v>
      </c>
      <c r="P2876" s="21">
        <v>0.99623424571371011</v>
      </c>
      <c r="Q2876" s="26">
        <v>0.99744966418075154</v>
      </c>
      <c r="R2876" s="26">
        <v>0.99749282802766626</v>
      </c>
      <c r="S2876" s="25">
        <v>0.99777448712925676</v>
      </c>
      <c r="T2876" s="27">
        <f t="shared" si="44"/>
        <v>-1.540241415546679E-3</v>
      </c>
    </row>
    <row r="2877" spans="1:20" ht="15" customHeight="1" x14ac:dyDescent="0.2">
      <c r="A2877" s="7">
        <v>48129</v>
      </c>
      <c r="B2877" s="8" t="s">
        <v>1578</v>
      </c>
      <c r="C2877" s="7" t="s">
        <v>1530</v>
      </c>
      <c r="D2877" s="21">
        <v>5.8323047834212254E-3</v>
      </c>
      <c r="E2877" s="26">
        <v>4.294549364199823E-3</v>
      </c>
      <c r="F2877" s="26">
        <v>3.8823131774598069E-3</v>
      </c>
      <c r="G2877" s="25">
        <v>3.2460758684286959E-3</v>
      </c>
      <c r="H2877" s="21">
        <v>1.0604130201193826E-3</v>
      </c>
      <c r="I2877" s="26">
        <v>2.0362082437771632E-3</v>
      </c>
      <c r="J2877" s="26">
        <v>2.0685688154543514E-3</v>
      </c>
      <c r="K2877" s="25">
        <v>2.1052891107887772E-3</v>
      </c>
      <c r="L2877" s="21">
        <v>6.8927178035406069E-3</v>
      </c>
      <c r="M2877" s="26">
        <v>6.3307576079769858E-3</v>
      </c>
      <c r="N2877" s="26">
        <v>5.9508819929141588E-3</v>
      </c>
      <c r="O2877" s="25">
        <v>5.3513649792174735E-3</v>
      </c>
      <c r="P2877" s="21">
        <v>0.99310728219645938</v>
      </c>
      <c r="Q2877" s="26">
        <v>0.99366924239202292</v>
      </c>
      <c r="R2877" s="26">
        <v>0.99404911800708573</v>
      </c>
      <c r="S2877" s="25">
        <v>0.99464863502078249</v>
      </c>
      <c r="T2877" s="27">
        <f t="shared" si="44"/>
        <v>-1.5413528243231334E-3</v>
      </c>
    </row>
    <row r="2878" spans="1:20" ht="15" customHeight="1" x14ac:dyDescent="0.2">
      <c r="A2878" s="7">
        <v>37079</v>
      </c>
      <c r="B2878" s="8" t="s">
        <v>32</v>
      </c>
      <c r="C2878" s="7" t="s">
        <v>1077</v>
      </c>
      <c r="D2878" s="21">
        <v>0.1233220198152421</v>
      </c>
      <c r="E2878" s="26">
        <v>9.9514188208337073E-2</v>
      </c>
      <c r="F2878" s="26">
        <v>0.10077773173975593</v>
      </c>
      <c r="G2878" s="25">
        <v>9.5364888162045511E-2</v>
      </c>
      <c r="H2878" s="21">
        <v>1.9106339182237506E-2</v>
      </c>
      <c r="I2878" s="26">
        <v>4.3647179206596984E-2</v>
      </c>
      <c r="J2878" s="26">
        <v>4.5497538077629539E-2</v>
      </c>
      <c r="K2878" s="25">
        <v>4.5498208731546322E-2</v>
      </c>
      <c r="L2878" s="21">
        <v>0.1424283589974796</v>
      </c>
      <c r="M2878" s="26">
        <v>0.14316136741493407</v>
      </c>
      <c r="N2878" s="26">
        <v>0.14627526981738545</v>
      </c>
      <c r="O2878" s="25">
        <v>0.14086309689359183</v>
      </c>
      <c r="P2878" s="21">
        <v>0.85757164100252048</v>
      </c>
      <c r="Q2878" s="26">
        <v>0.85683863258506587</v>
      </c>
      <c r="R2878" s="26">
        <v>0.85372473018261463</v>
      </c>
      <c r="S2878" s="25">
        <v>0.85913690310640811</v>
      </c>
      <c r="T2878" s="27">
        <f t="shared" si="44"/>
        <v>-1.5652621038877712E-3</v>
      </c>
    </row>
    <row r="2879" spans="1:20" ht="15" customHeight="1" x14ac:dyDescent="0.2">
      <c r="A2879" s="7">
        <v>29107</v>
      </c>
      <c r="B2879" s="8" t="s">
        <v>97</v>
      </c>
      <c r="C2879" s="7" t="s">
        <v>960</v>
      </c>
      <c r="D2879" s="21">
        <v>1.4388772162131283E-2</v>
      </c>
      <c r="E2879" s="26">
        <v>1.2126753627347303E-2</v>
      </c>
      <c r="F2879" s="26">
        <v>1.3025594030051244E-2</v>
      </c>
      <c r="G2879" s="25">
        <v>1.279649997106405E-2</v>
      </c>
      <c r="H2879" s="21">
        <v>0</v>
      </c>
      <c r="I2879" s="26">
        <v>0</v>
      </c>
      <c r="J2879" s="26">
        <v>0</v>
      </c>
      <c r="K2879" s="25">
        <v>0</v>
      </c>
      <c r="L2879" s="21">
        <v>1.4388772162131283E-2</v>
      </c>
      <c r="M2879" s="26">
        <v>1.2126753627347303E-2</v>
      </c>
      <c r="N2879" s="26">
        <v>1.3025594030051244E-2</v>
      </c>
      <c r="O2879" s="25">
        <v>1.279649997106405E-2</v>
      </c>
      <c r="P2879" s="21">
        <v>0.98561122783786881</v>
      </c>
      <c r="Q2879" s="26">
        <v>0.98787324637265272</v>
      </c>
      <c r="R2879" s="26">
        <v>0.98697440596994879</v>
      </c>
      <c r="S2879" s="25">
        <v>0.98720350002893587</v>
      </c>
      <c r="T2879" s="27">
        <f t="shared" si="44"/>
        <v>-1.5922721910672337E-3</v>
      </c>
    </row>
    <row r="2880" spans="1:20" ht="15" customHeight="1" x14ac:dyDescent="0.2">
      <c r="A2880" s="7">
        <v>40055</v>
      </c>
      <c r="B2880" s="8" t="s">
        <v>1353</v>
      </c>
      <c r="C2880" s="7" t="s">
        <v>1339</v>
      </c>
      <c r="D2880" s="21">
        <v>4.7746055895781453E-3</v>
      </c>
      <c r="E2880" s="26">
        <v>3.7257422823674773E-3</v>
      </c>
      <c r="F2880" s="26">
        <v>2.7730995510681557E-3</v>
      </c>
      <c r="G2880" s="25">
        <v>2.2604015888595288E-3</v>
      </c>
      <c r="H2880" s="21">
        <v>3.7362785754769231E-3</v>
      </c>
      <c r="I2880" s="26">
        <v>4.0389450808839631E-3</v>
      </c>
      <c r="J2880" s="26">
        <v>4.2138381558509391E-3</v>
      </c>
      <c r="K2880" s="25">
        <v>4.6269302232402739E-3</v>
      </c>
      <c r="L2880" s="21">
        <v>8.5108841650550684E-3</v>
      </c>
      <c r="M2880" s="26">
        <v>7.7646873632514412E-3</v>
      </c>
      <c r="N2880" s="26">
        <v>6.9869377069190931E-3</v>
      </c>
      <c r="O2880" s="25">
        <v>6.8873318120998032E-3</v>
      </c>
      <c r="P2880" s="21">
        <v>0.99148911583494481</v>
      </c>
      <c r="Q2880" s="26">
        <v>0.99223531263674858</v>
      </c>
      <c r="R2880" s="26">
        <v>0.99301306229308084</v>
      </c>
      <c r="S2880" s="25">
        <v>0.99311266818790023</v>
      </c>
      <c r="T2880" s="27">
        <f t="shared" si="44"/>
        <v>-1.6235523529552652E-3</v>
      </c>
    </row>
    <row r="2881" spans="1:20" ht="15" customHeight="1" x14ac:dyDescent="0.2">
      <c r="A2881" s="7">
        <v>20013</v>
      </c>
      <c r="B2881" s="8" t="s">
        <v>519</v>
      </c>
      <c r="C2881" s="7" t="s">
        <v>606</v>
      </c>
      <c r="D2881" s="21">
        <v>2.8794087200342618E-3</v>
      </c>
      <c r="E2881" s="26">
        <v>9.2740410053310804E-4</v>
      </c>
      <c r="F2881" s="26">
        <v>9.2740410053310804E-4</v>
      </c>
      <c r="G2881" s="25">
        <v>1.2495705279988209E-3</v>
      </c>
      <c r="H2881" s="21">
        <v>0</v>
      </c>
      <c r="I2881" s="26">
        <v>0</v>
      </c>
      <c r="J2881" s="26">
        <v>0</v>
      </c>
      <c r="K2881" s="25">
        <v>0</v>
      </c>
      <c r="L2881" s="21">
        <v>2.8794087200342618E-3</v>
      </c>
      <c r="M2881" s="26">
        <v>9.2740410053310804E-4</v>
      </c>
      <c r="N2881" s="26">
        <v>9.2740410053310804E-4</v>
      </c>
      <c r="O2881" s="25">
        <v>1.2495705279988209E-3</v>
      </c>
      <c r="P2881" s="21">
        <v>0.99712059127996577</v>
      </c>
      <c r="Q2881" s="26">
        <v>0.99907259589946695</v>
      </c>
      <c r="R2881" s="26">
        <v>0.99907259589946695</v>
      </c>
      <c r="S2881" s="25">
        <v>0.9987504294720011</v>
      </c>
      <c r="T2881" s="27">
        <f t="shared" si="44"/>
        <v>-1.6298381920354409E-3</v>
      </c>
    </row>
    <row r="2882" spans="1:20" ht="15" customHeight="1" x14ac:dyDescent="0.2">
      <c r="A2882" s="7">
        <v>20175</v>
      </c>
      <c r="B2882" s="8" t="s">
        <v>658</v>
      </c>
      <c r="C2882" s="7" t="s">
        <v>606</v>
      </c>
      <c r="D2882" s="21">
        <v>9.3801642629614285E-3</v>
      </c>
      <c r="E2882" s="26">
        <v>8.0154580593928028E-3</v>
      </c>
      <c r="F2882" s="26">
        <v>8.9960640658575345E-3</v>
      </c>
      <c r="G2882" s="25">
        <v>7.263725353681437E-3</v>
      </c>
      <c r="H2882" s="21">
        <v>1.0542699473191184E-3</v>
      </c>
      <c r="I2882" s="26">
        <v>1.045990506714135E-3</v>
      </c>
      <c r="J2882" s="26">
        <v>1.2317879114925386E-3</v>
      </c>
      <c r="K2882" s="25">
        <v>1.5394326383497683E-3</v>
      </c>
      <c r="L2882" s="21">
        <v>1.0434434210280548E-2</v>
      </c>
      <c r="M2882" s="26">
        <v>9.0614485661069371E-3</v>
      </c>
      <c r="N2882" s="26">
        <v>1.0227851977350074E-2</v>
      </c>
      <c r="O2882" s="25">
        <v>8.8031579920312044E-3</v>
      </c>
      <c r="P2882" s="21">
        <v>0.98956556578971944</v>
      </c>
      <c r="Q2882" s="26">
        <v>0.99093855143389309</v>
      </c>
      <c r="R2882" s="26">
        <v>0.9897721480226499</v>
      </c>
      <c r="S2882" s="25">
        <v>0.99119684200796876</v>
      </c>
      <c r="T2882" s="27">
        <f t="shared" si="44"/>
        <v>-1.6312762182493432E-3</v>
      </c>
    </row>
    <row r="2883" spans="1:20" ht="15" customHeight="1" x14ac:dyDescent="0.2">
      <c r="A2883" s="7">
        <v>13259</v>
      </c>
      <c r="B2883" s="8" t="s">
        <v>405</v>
      </c>
      <c r="C2883" s="7" t="s">
        <v>321</v>
      </c>
      <c r="D2883" s="21">
        <v>1.8005494573918212E-2</v>
      </c>
      <c r="E2883" s="26">
        <v>1.962596766708383E-2</v>
      </c>
      <c r="F2883" s="26">
        <v>1.6531377645254981E-2</v>
      </c>
      <c r="G2883" s="25">
        <v>1.857267369549977E-2</v>
      </c>
      <c r="H2883" s="21">
        <v>8.6853729386078583E-3</v>
      </c>
      <c r="I2883" s="26">
        <v>6.4075298872567701E-3</v>
      </c>
      <c r="J2883" s="26">
        <v>6.725269939830845E-3</v>
      </c>
      <c r="K2883" s="25">
        <v>6.4830728382017852E-3</v>
      </c>
      <c r="L2883" s="21">
        <v>2.669086751252607E-2</v>
      </c>
      <c r="M2883" s="26">
        <v>2.6033497554340597E-2</v>
      </c>
      <c r="N2883" s="26">
        <v>2.3256647585085825E-2</v>
      </c>
      <c r="O2883" s="25">
        <v>2.5055746533701555E-2</v>
      </c>
      <c r="P2883" s="21">
        <v>0.97330913248747386</v>
      </c>
      <c r="Q2883" s="26">
        <v>0.97396650244565941</v>
      </c>
      <c r="R2883" s="26">
        <v>0.97674335241491417</v>
      </c>
      <c r="S2883" s="25">
        <v>0.97494425346629854</v>
      </c>
      <c r="T2883" s="27">
        <f t="shared" ref="T2883:T2946" si="45">O2883-L2883</f>
        <v>-1.6351209788245148E-3</v>
      </c>
    </row>
    <row r="2884" spans="1:20" ht="15" customHeight="1" x14ac:dyDescent="0.2">
      <c r="A2884" s="7">
        <v>6099</v>
      </c>
      <c r="B2884" s="8" t="s">
        <v>190</v>
      </c>
      <c r="C2884" s="7" t="s">
        <v>143</v>
      </c>
      <c r="D2884" s="21">
        <v>8.5674935353450363E-3</v>
      </c>
      <c r="E2884" s="26">
        <v>7.314918373564668E-3</v>
      </c>
      <c r="F2884" s="26">
        <v>6.0998213483735401E-3</v>
      </c>
      <c r="G2884" s="25">
        <v>7.1523947516091008E-3</v>
      </c>
      <c r="H2884" s="21">
        <v>2.7241469548352714E-3</v>
      </c>
      <c r="I2884" s="26">
        <v>2.1372533474049581E-3</v>
      </c>
      <c r="J2884" s="26">
        <v>3.0825751265704175E-3</v>
      </c>
      <c r="K2884" s="25">
        <v>2.5023307396013455E-3</v>
      </c>
      <c r="L2884" s="21">
        <v>1.129164049018031E-2</v>
      </c>
      <c r="M2884" s="26">
        <v>9.4521717209696265E-3</v>
      </c>
      <c r="N2884" s="26">
        <v>9.1823964749439598E-3</v>
      </c>
      <c r="O2884" s="25">
        <v>9.654725491210445E-3</v>
      </c>
      <c r="P2884" s="21">
        <v>0.98870835950981961</v>
      </c>
      <c r="Q2884" s="26">
        <v>0.99054782827903032</v>
      </c>
      <c r="R2884" s="26">
        <v>0.9908176035250561</v>
      </c>
      <c r="S2884" s="25">
        <v>0.99034527450878962</v>
      </c>
      <c r="T2884" s="27">
        <f t="shared" si="45"/>
        <v>-1.6369149989698649E-3</v>
      </c>
    </row>
    <row r="2885" spans="1:20" ht="15" customHeight="1" x14ac:dyDescent="0.2">
      <c r="A2885" s="7">
        <v>37055</v>
      </c>
      <c r="B2885" s="8" t="s">
        <v>1095</v>
      </c>
      <c r="C2885" s="7" t="s">
        <v>1077</v>
      </c>
      <c r="D2885" s="21">
        <v>1.9843083779625431E-2</v>
      </c>
      <c r="E2885" s="26">
        <v>1.4775762707938704E-2</v>
      </c>
      <c r="F2885" s="26">
        <v>1.4766273453788692E-2</v>
      </c>
      <c r="G2885" s="25">
        <v>1.4512134919907983E-2</v>
      </c>
      <c r="H2885" s="21">
        <v>6.3454416293740002E-3</v>
      </c>
      <c r="I2885" s="26">
        <v>9.6765035740233995E-3</v>
      </c>
      <c r="J2885" s="26">
        <v>1.0011356522063709E-2</v>
      </c>
      <c r="K2885" s="25">
        <v>1.0039397567952775E-2</v>
      </c>
      <c r="L2885" s="21">
        <v>2.6188525408999436E-2</v>
      </c>
      <c r="M2885" s="26">
        <v>2.4452266281962103E-2</v>
      </c>
      <c r="N2885" s="26">
        <v>2.4777629975852398E-2</v>
      </c>
      <c r="O2885" s="25">
        <v>2.455153248786076E-2</v>
      </c>
      <c r="P2885" s="21">
        <v>0.97381147459100048</v>
      </c>
      <c r="Q2885" s="26">
        <v>0.97554773371803782</v>
      </c>
      <c r="R2885" s="26">
        <v>0.97522237002414758</v>
      </c>
      <c r="S2885" s="25">
        <v>0.97544846751213921</v>
      </c>
      <c r="T2885" s="27">
        <f t="shared" si="45"/>
        <v>-1.6369929211386761E-3</v>
      </c>
    </row>
    <row r="2886" spans="1:20" ht="15" customHeight="1" x14ac:dyDescent="0.2">
      <c r="A2886" s="7">
        <v>17007</v>
      </c>
      <c r="B2886" s="8" t="s">
        <v>73</v>
      </c>
      <c r="C2886" s="7" t="s">
        <v>516</v>
      </c>
      <c r="D2886" s="21">
        <v>6.8881975805515994E-3</v>
      </c>
      <c r="E2886" s="26">
        <v>7.7363755125998968E-3</v>
      </c>
      <c r="F2886" s="26">
        <v>5.8891321682410227E-3</v>
      </c>
      <c r="G2886" s="25">
        <v>5.24206034813868E-3</v>
      </c>
      <c r="H2886" s="21">
        <v>1.478593868290293E-3</v>
      </c>
      <c r="I2886" s="26">
        <v>1.4785938682902921E-3</v>
      </c>
      <c r="J2886" s="26">
        <v>1.4785938682902934E-3</v>
      </c>
      <c r="K2886" s="25">
        <v>1.478593868290293E-3</v>
      </c>
      <c r="L2886" s="21">
        <v>8.3667914488418926E-3</v>
      </c>
      <c r="M2886" s="26">
        <v>9.2149693808901891E-3</v>
      </c>
      <c r="N2886" s="26">
        <v>7.367726036531316E-3</v>
      </c>
      <c r="O2886" s="25">
        <v>6.7206542164289732E-3</v>
      </c>
      <c r="P2886" s="21">
        <v>0.99163320855115811</v>
      </c>
      <c r="Q2886" s="26">
        <v>0.99078503061910983</v>
      </c>
      <c r="R2886" s="26">
        <v>0.99263227396346865</v>
      </c>
      <c r="S2886" s="25">
        <v>0.99327934578357102</v>
      </c>
      <c r="T2886" s="27">
        <f t="shared" si="45"/>
        <v>-1.6461372324129194E-3</v>
      </c>
    </row>
    <row r="2887" spans="1:20" ht="15" customHeight="1" x14ac:dyDescent="0.2">
      <c r="A2887" s="7">
        <v>22029</v>
      </c>
      <c r="B2887" s="8" t="s">
        <v>745</v>
      </c>
      <c r="C2887" s="7" t="s">
        <v>731</v>
      </c>
      <c r="D2887" s="21">
        <v>2.0633165923297916E-2</v>
      </c>
      <c r="E2887" s="26">
        <v>1.8377036943878679E-2</v>
      </c>
      <c r="F2887" s="26">
        <v>1.6171273052006205E-2</v>
      </c>
      <c r="G2887" s="25">
        <v>1.5516973116295466E-2</v>
      </c>
      <c r="H2887" s="21">
        <v>2.0144291313108294E-2</v>
      </c>
      <c r="I2887" s="26">
        <v>2.5958252432396425E-2</v>
      </c>
      <c r="J2887" s="26">
        <v>2.3264718965043427E-2</v>
      </c>
      <c r="K2887" s="25">
        <v>2.3599746648245018E-2</v>
      </c>
      <c r="L2887" s="21">
        <v>4.077745723640621E-2</v>
      </c>
      <c r="M2887" s="26">
        <v>4.4335289376275094E-2</v>
      </c>
      <c r="N2887" s="26">
        <v>3.9435992017049636E-2</v>
      </c>
      <c r="O2887" s="25">
        <v>3.9116719764540481E-2</v>
      </c>
      <c r="P2887" s="21">
        <v>0.95922254276359376</v>
      </c>
      <c r="Q2887" s="26">
        <v>0.95566471062372493</v>
      </c>
      <c r="R2887" s="26">
        <v>0.96056400798295027</v>
      </c>
      <c r="S2887" s="25">
        <v>0.96088328023545955</v>
      </c>
      <c r="T2887" s="27">
        <f t="shared" si="45"/>
        <v>-1.6607374718657295E-3</v>
      </c>
    </row>
    <row r="2888" spans="1:20" ht="15" customHeight="1" x14ac:dyDescent="0.2">
      <c r="A2888" s="7">
        <v>48411</v>
      </c>
      <c r="B2888" s="8" t="s">
        <v>1659</v>
      </c>
      <c r="C2888" s="7" t="s">
        <v>1530</v>
      </c>
      <c r="D2888" s="21">
        <v>8.9901873481992526E-3</v>
      </c>
      <c r="E2888" s="26">
        <v>8.024683765082502E-3</v>
      </c>
      <c r="F2888" s="26">
        <v>7.2855430215885576E-3</v>
      </c>
      <c r="G2888" s="25">
        <v>6.5977137618313661E-3</v>
      </c>
      <c r="H2888" s="21">
        <v>1.299820137172345E-3</v>
      </c>
      <c r="I2888" s="26">
        <v>2.1399979774044077E-3</v>
      </c>
      <c r="J2888" s="26">
        <v>2.1763174983768993E-3</v>
      </c>
      <c r="K2888" s="25">
        <v>2.021788937856493E-3</v>
      </c>
      <c r="L2888" s="21">
        <v>1.0290007485371597E-2</v>
      </c>
      <c r="M2888" s="26">
        <v>1.0164681742486911E-2</v>
      </c>
      <c r="N2888" s="26">
        <v>9.4618605199654569E-3</v>
      </c>
      <c r="O2888" s="25">
        <v>8.6195026996878591E-3</v>
      </c>
      <c r="P2888" s="21">
        <v>0.98970999251462843</v>
      </c>
      <c r="Q2888" s="26">
        <v>0.98983531825751303</v>
      </c>
      <c r="R2888" s="26">
        <v>0.99053813948003455</v>
      </c>
      <c r="S2888" s="25">
        <v>0.99138049730031208</v>
      </c>
      <c r="T2888" s="27">
        <f t="shared" si="45"/>
        <v>-1.6705047856837383E-3</v>
      </c>
    </row>
    <row r="2889" spans="1:20" ht="15" customHeight="1" x14ac:dyDescent="0.2">
      <c r="A2889" s="7">
        <v>19097</v>
      </c>
      <c r="B2889" s="8" t="s">
        <v>36</v>
      </c>
      <c r="C2889" s="7" t="s">
        <v>430</v>
      </c>
      <c r="D2889" s="21">
        <v>7.1987268511205411E-3</v>
      </c>
      <c r="E2889" s="26">
        <v>4.9394617109646067E-3</v>
      </c>
      <c r="F2889" s="26">
        <v>5.1194552485264245E-3</v>
      </c>
      <c r="G2889" s="25">
        <v>4.7678138528911285E-3</v>
      </c>
      <c r="H2889" s="21">
        <v>4.1749142317146848E-3</v>
      </c>
      <c r="I2889" s="26">
        <v>4.7201744350457977E-3</v>
      </c>
      <c r="J2889" s="26">
        <v>4.9023205327806641E-3</v>
      </c>
      <c r="K2889" s="25">
        <v>4.9179839949549673E-3</v>
      </c>
      <c r="L2889" s="21">
        <v>1.1373641082835227E-2</v>
      </c>
      <c r="M2889" s="26">
        <v>9.6596361460104044E-3</v>
      </c>
      <c r="N2889" s="26">
        <v>1.0021775781307087E-2</v>
      </c>
      <c r="O2889" s="25">
        <v>9.6857978478460966E-3</v>
      </c>
      <c r="P2889" s="21">
        <v>0.98862635891716477</v>
      </c>
      <c r="Q2889" s="26">
        <v>0.9903403638539896</v>
      </c>
      <c r="R2889" s="26">
        <v>0.98997822421869297</v>
      </c>
      <c r="S2889" s="25">
        <v>0.99031420215215393</v>
      </c>
      <c r="T2889" s="27">
        <f t="shared" si="45"/>
        <v>-1.6878432349891302E-3</v>
      </c>
    </row>
    <row r="2890" spans="1:20" ht="15" customHeight="1" x14ac:dyDescent="0.2">
      <c r="A2890" s="7">
        <v>51710</v>
      </c>
      <c r="B2890" s="8" t="s">
        <v>1779</v>
      </c>
      <c r="C2890" s="7" t="s">
        <v>1711</v>
      </c>
      <c r="D2890" s="21">
        <v>2.0085301882950064E-3</v>
      </c>
      <c r="E2890" s="26">
        <v>0</v>
      </c>
      <c r="F2890" s="26">
        <v>3.0562612435087712E-4</v>
      </c>
      <c r="G2890" s="25">
        <v>3.0562612435087712E-4</v>
      </c>
      <c r="H2890" s="21">
        <v>0</v>
      </c>
      <c r="I2890" s="26">
        <v>0</v>
      </c>
      <c r="J2890" s="26">
        <v>0</v>
      </c>
      <c r="K2890" s="25">
        <v>0</v>
      </c>
      <c r="L2890" s="21">
        <v>2.0085301882950064E-3</v>
      </c>
      <c r="M2890" s="26">
        <v>0</v>
      </c>
      <c r="N2890" s="26">
        <v>3.0562612435087712E-4</v>
      </c>
      <c r="O2890" s="25">
        <v>3.0562612435087712E-4</v>
      </c>
      <c r="P2890" s="21">
        <v>0.99799146981170495</v>
      </c>
      <c r="Q2890" s="26">
        <v>1</v>
      </c>
      <c r="R2890" s="26">
        <v>0.99969437387564908</v>
      </c>
      <c r="S2890" s="25">
        <v>0.99969437387564908</v>
      </c>
      <c r="T2890" s="27">
        <f t="shared" si="45"/>
        <v>-1.7029040639441294E-3</v>
      </c>
    </row>
    <row r="2891" spans="1:20" ht="15" customHeight="1" x14ac:dyDescent="0.2">
      <c r="A2891" s="7">
        <v>48327</v>
      </c>
      <c r="B2891" s="8" t="s">
        <v>547</v>
      </c>
      <c r="C2891" s="7" t="s">
        <v>1530</v>
      </c>
      <c r="D2891" s="21">
        <v>4.1631532249339388E-3</v>
      </c>
      <c r="E2891" s="26">
        <v>3.4241077587301863E-3</v>
      </c>
      <c r="F2891" s="26">
        <v>3.1561982117894244E-3</v>
      </c>
      <c r="G2891" s="25">
        <v>1.4983122638397553E-3</v>
      </c>
      <c r="H2891" s="21">
        <v>1.2634496303784684E-4</v>
      </c>
      <c r="I2891" s="26">
        <v>1.1095451852205602E-3</v>
      </c>
      <c r="J2891" s="26">
        <v>1.1159465316511014E-3</v>
      </c>
      <c r="K2891" s="25">
        <v>1.0878290046247808E-3</v>
      </c>
      <c r="L2891" s="21">
        <v>4.2894981879717858E-3</v>
      </c>
      <c r="M2891" s="26">
        <v>4.5336529439507466E-3</v>
      </c>
      <c r="N2891" s="26">
        <v>4.2721447434405256E-3</v>
      </c>
      <c r="O2891" s="25">
        <v>2.5861412684645363E-3</v>
      </c>
      <c r="P2891" s="21">
        <v>0.99571050181202825</v>
      </c>
      <c r="Q2891" s="26">
        <v>0.99546634705604931</v>
      </c>
      <c r="R2891" s="26">
        <v>0.99572785525655949</v>
      </c>
      <c r="S2891" s="25">
        <v>0.99741385873153543</v>
      </c>
      <c r="T2891" s="27">
        <f t="shared" si="45"/>
        <v>-1.7033569195072495E-3</v>
      </c>
    </row>
    <row r="2892" spans="1:20" ht="15" customHeight="1" x14ac:dyDescent="0.2">
      <c r="A2892" s="7">
        <v>40057</v>
      </c>
      <c r="B2892" s="8" t="s">
        <v>1354</v>
      </c>
      <c r="C2892" s="7" t="s">
        <v>1339</v>
      </c>
      <c r="D2892" s="21">
        <v>2.0282141347544901E-3</v>
      </c>
      <c r="E2892" s="26">
        <v>5.8505669559359643E-4</v>
      </c>
      <c r="F2892" s="26">
        <v>5.1402566520991491E-4</v>
      </c>
      <c r="G2892" s="25">
        <v>3.2477739691147883E-4</v>
      </c>
      <c r="H2892" s="21">
        <v>3.7904898940223819E-4</v>
      </c>
      <c r="I2892" s="26">
        <v>6.4614622695375083E-4</v>
      </c>
      <c r="J2892" s="26">
        <v>4.9776375847583457E-4</v>
      </c>
      <c r="K2892" s="25">
        <v>3.577722246356938E-4</v>
      </c>
      <c r="L2892" s="21">
        <v>2.4072631241567281E-3</v>
      </c>
      <c r="M2892" s="26">
        <v>1.2312029225473474E-3</v>
      </c>
      <c r="N2892" s="26">
        <v>1.0117894236857496E-3</v>
      </c>
      <c r="O2892" s="25">
        <v>6.8254962154717263E-4</v>
      </c>
      <c r="P2892" s="21">
        <v>0.99759273687584327</v>
      </c>
      <c r="Q2892" s="26">
        <v>0.9987687970774527</v>
      </c>
      <c r="R2892" s="26">
        <v>0.99898821057631415</v>
      </c>
      <c r="S2892" s="25">
        <v>0.99931745037845288</v>
      </c>
      <c r="T2892" s="27">
        <f t="shared" si="45"/>
        <v>-1.7247135026095554E-3</v>
      </c>
    </row>
    <row r="2893" spans="1:20" ht="15" customHeight="1" x14ac:dyDescent="0.2">
      <c r="A2893" s="7">
        <v>26163</v>
      </c>
      <c r="B2893" s="8" t="s">
        <v>422</v>
      </c>
      <c r="C2893" s="7" t="s">
        <v>836</v>
      </c>
      <c r="D2893" s="21">
        <v>6.5154691432096692E-2</v>
      </c>
      <c r="E2893" s="26">
        <v>7.3615939744648987E-2</v>
      </c>
      <c r="F2893" s="26">
        <v>6.5612317920360264E-2</v>
      </c>
      <c r="G2893" s="25">
        <v>6.5512694090026732E-2</v>
      </c>
      <c r="H2893" s="21">
        <v>9.8218469317279105E-3</v>
      </c>
      <c r="I2893" s="26">
        <v>7.1664296121582705E-3</v>
      </c>
      <c r="J2893" s="26">
        <v>8.3712067836981541E-3</v>
      </c>
      <c r="K2893" s="25">
        <v>7.7258743248044565E-3</v>
      </c>
      <c r="L2893" s="21">
        <v>7.4976538363824605E-2</v>
      </c>
      <c r="M2893" s="26">
        <v>8.0782369356807271E-2</v>
      </c>
      <c r="N2893" s="26">
        <v>7.3983524704058418E-2</v>
      </c>
      <c r="O2893" s="25">
        <v>7.3238568414831201E-2</v>
      </c>
      <c r="P2893" s="21">
        <v>0.92502346163617533</v>
      </c>
      <c r="Q2893" s="26">
        <v>0.91921763064319273</v>
      </c>
      <c r="R2893" s="26">
        <v>0.92601647529594167</v>
      </c>
      <c r="S2893" s="25">
        <v>0.92676143158516877</v>
      </c>
      <c r="T2893" s="27">
        <f t="shared" si="45"/>
        <v>-1.7379699489934036E-3</v>
      </c>
    </row>
    <row r="2894" spans="1:20" ht="15" customHeight="1" x14ac:dyDescent="0.2">
      <c r="A2894" s="7">
        <v>22087</v>
      </c>
      <c r="B2894" s="8" t="s">
        <v>774</v>
      </c>
      <c r="C2894" s="7" t="s">
        <v>731</v>
      </c>
      <c r="D2894" s="21">
        <v>9.8923706380062027E-3</v>
      </c>
      <c r="E2894" s="26">
        <v>1.1260920042271354E-2</v>
      </c>
      <c r="F2894" s="26">
        <v>8.4867075058219638E-3</v>
      </c>
      <c r="G2894" s="25">
        <v>6.6192306943692264E-3</v>
      </c>
      <c r="H2894" s="21">
        <v>3.6498381884470018E-3</v>
      </c>
      <c r="I2894" s="26">
        <v>4.9038452516431477E-3</v>
      </c>
      <c r="J2894" s="26">
        <v>5.1209981211747368E-3</v>
      </c>
      <c r="K2894" s="25">
        <v>5.1700902930437668E-3</v>
      </c>
      <c r="L2894" s="21">
        <v>1.3542208826453205E-2</v>
      </c>
      <c r="M2894" s="26">
        <v>1.6164765293914501E-2</v>
      </c>
      <c r="N2894" s="26">
        <v>1.3607705626996701E-2</v>
      </c>
      <c r="O2894" s="25">
        <v>1.1789320987412992E-2</v>
      </c>
      <c r="P2894" s="21">
        <v>0.98645779117354671</v>
      </c>
      <c r="Q2894" s="26">
        <v>0.98383523470608547</v>
      </c>
      <c r="R2894" s="26">
        <v>0.98639229437300335</v>
      </c>
      <c r="S2894" s="25">
        <v>0.98821067901258697</v>
      </c>
      <c r="T2894" s="27">
        <f t="shared" si="45"/>
        <v>-1.7528878390402122E-3</v>
      </c>
    </row>
    <row r="2895" spans="1:20" ht="15" customHeight="1" x14ac:dyDescent="0.2">
      <c r="A2895" s="7">
        <v>39143</v>
      </c>
      <c r="B2895" s="8" t="s">
        <v>1331</v>
      </c>
      <c r="C2895" s="7" t="s">
        <v>1303</v>
      </c>
      <c r="D2895" s="21">
        <v>1.4828630540982031E-2</v>
      </c>
      <c r="E2895" s="26">
        <v>8.6532924695334173E-3</v>
      </c>
      <c r="F2895" s="26">
        <v>1.4314119443148154E-2</v>
      </c>
      <c r="G2895" s="25">
        <v>1.1139208866399238E-2</v>
      </c>
      <c r="H2895" s="21">
        <v>1.4907641614695427E-2</v>
      </c>
      <c r="I2895" s="26">
        <v>1.5319525860409302E-2</v>
      </c>
      <c r="J2895" s="26">
        <v>1.7318775763400299E-2</v>
      </c>
      <c r="K2895" s="25">
        <v>1.6838869310084919E-2</v>
      </c>
      <c r="L2895" s="21">
        <v>2.9736272155677458E-2</v>
      </c>
      <c r="M2895" s="26">
        <v>2.3972818329942719E-2</v>
      </c>
      <c r="N2895" s="26">
        <v>3.163289520654846E-2</v>
      </c>
      <c r="O2895" s="25">
        <v>2.7978078176484157E-2</v>
      </c>
      <c r="P2895" s="21">
        <v>0.97026372784432269</v>
      </c>
      <c r="Q2895" s="26">
        <v>0.97602718167005731</v>
      </c>
      <c r="R2895" s="26">
        <v>0.96836710479345145</v>
      </c>
      <c r="S2895" s="25">
        <v>0.97202192182351588</v>
      </c>
      <c r="T2895" s="27">
        <f t="shared" si="45"/>
        <v>-1.758193979193301E-3</v>
      </c>
    </row>
    <row r="2896" spans="1:20" ht="15" customHeight="1" x14ac:dyDescent="0.2">
      <c r="A2896" s="7">
        <v>20089</v>
      </c>
      <c r="B2896" s="8" t="s">
        <v>632</v>
      </c>
      <c r="C2896" s="7" t="s">
        <v>606</v>
      </c>
      <c r="D2896" s="21">
        <v>2.5997894691300238E-3</v>
      </c>
      <c r="E2896" s="26">
        <v>1.1624530039389628E-3</v>
      </c>
      <c r="F2896" s="26">
        <v>1.5865067566026556E-3</v>
      </c>
      <c r="G2896" s="25">
        <v>1.5182163981683372E-3</v>
      </c>
      <c r="H2896" s="21">
        <v>1.4684496335656799E-3</v>
      </c>
      <c r="I2896" s="26">
        <v>1.1121891728389296E-3</v>
      </c>
      <c r="J2896" s="26">
        <v>1.1125128059231075E-3</v>
      </c>
      <c r="K2896" s="25">
        <v>7.8380254029181097E-4</v>
      </c>
      <c r="L2896" s="21">
        <v>4.0682391026957039E-3</v>
      </c>
      <c r="M2896" s="26">
        <v>2.2746421767778926E-3</v>
      </c>
      <c r="N2896" s="26">
        <v>2.6990195625257634E-3</v>
      </c>
      <c r="O2896" s="25">
        <v>2.3020189384601484E-3</v>
      </c>
      <c r="P2896" s="21">
        <v>0.99593176089730429</v>
      </c>
      <c r="Q2896" s="26">
        <v>0.99772535782322214</v>
      </c>
      <c r="R2896" s="26">
        <v>0.99730098043747428</v>
      </c>
      <c r="S2896" s="25">
        <v>0.99769798106153984</v>
      </c>
      <c r="T2896" s="27">
        <f t="shared" si="45"/>
        <v>-1.7662201642355555E-3</v>
      </c>
    </row>
    <row r="2897" spans="1:20" ht="15" customHeight="1" x14ac:dyDescent="0.2">
      <c r="A2897" s="7">
        <v>53023</v>
      </c>
      <c r="B2897" s="8" t="s">
        <v>223</v>
      </c>
      <c r="C2897" s="7" t="s">
        <v>1803</v>
      </c>
      <c r="D2897" s="21">
        <v>4.0520681075431582E-3</v>
      </c>
      <c r="E2897" s="26">
        <v>4.3538930036503961E-3</v>
      </c>
      <c r="F2897" s="26">
        <v>2.5579471264792018E-3</v>
      </c>
      <c r="G2897" s="25">
        <v>3.0464282458808585E-3</v>
      </c>
      <c r="H2897" s="21">
        <v>2.0376708219355514E-3</v>
      </c>
      <c r="I2897" s="26">
        <v>1.4055910858506294E-3</v>
      </c>
      <c r="J2897" s="26">
        <v>1.3111746988481718E-3</v>
      </c>
      <c r="K2897" s="25">
        <v>1.2225855125432266E-3</v>
      </c>
      <c r="L2897" s="21">
        <v>6.0897389294787092E-3</v>
      </c>
      <c r="M2897" s="26">
        <v>5.759484089501026E-3</v>
      </c>
      <c r="N2897" s="26">
        <v>3.8691218253273738E-3</v>
      </c>
      <c r="O2897" s="25">
        <v>4.2690137584240851E-3</v>
      </c>
      <c r="P2897" s="21">
        <v>0.99391026107052127</v>
      </c>
      <c r="Q2897" s="26">
        <v>0.994240515910499</v>
      </c>
      <c r="R2897" s="26">
        <v>0.99613087817467272</v>
      </c>
      <c r="S2897" s="25">
        <v>0.99573098624157597</v>
      </c>
      <c r="T2897" s="27">
        <f t="shared" si="45"/>
        <v>-1.8207251710546241E-3</v>
      </c>
    </row>
    <row r="2898" spans="1:20" ht="15" customHeight="1" x14ac:dyDescent="0.2">
      <c r="A2898" s="7">
        <v>20053</v>
      </c>
      <c r="B2898" s="8" t="s">
        <v>621</v>
      </c>
      <c r="C2898" s="7" t="s">
        <v>606</v>
      </c>
      <c r="D2898" s="21">
        <v>6.7587928141316766E-3</v>
      </c>
      <c r="E2898" s="26">
        <v>4.5655975538718835E-3</v>
      </c>
      <c r="F2898" s="26">
        <v>4.4273770767736991E-3</v>
      </c>
      <c r="G2898" s="25">
        <v>4.4104527156266903E-3</v>
      </c>
      <c r="H2898" s="21">
        <v>2.172616969493499E-3</v>
      </c>
      <c r="I2898" s="26">
        <v>2.471087615213328E-3</v>
      </c>
      <c r="J2898" s="26">
        <v>2.7739895672855026E-3</v>
      </c>
      <c r="K2898" s="25">
        <v>2.6972149107894619E-3</v>
      </c>
      <c r="L2898" s="21">
        <v>8.9314097836251747E-3</v>
      </c>
      <c r="M2898" s="26">
        <v>7.0366851690852128E-3</v>
      </c>
      <c r="N2898" s="26">
        <v>7.2013666440592008E-3</v>
      </c>
      <c r="O2898" s="25">
        <v>7.1076676264161514E-3</v>
      </c>
      <c r="P2898" s="21">
        <v>0.99106859021637483</v>
      </c>
      <c r="Q2898" s="26">
        <v>0.99296331483091482</v>
      </c>
      <c r="R2898" s="26">
        <v>0.99279863335594087</v>
      </c>
      <c r="S2898" s="25">
        <v>0.99289233237358387</v>
      </c>
      <c r="T2898" s="27">
        <f t="shared" si="45"/>
        <v>-1.8237421572090233E-3</v>
      </c>
    </row>
    <row r="2899" spans="1:20" ht="15" customHeight="1" x14ac:dyDescent="0.2">
      <c r="A2899" s="7">
        <v>22113</v>
      </c>
      <c r="B2899" s="8" t="s">
        <v>787</v>
      </c>
      <c r="C2899" s="7" t="s">
        <v>731</v>
      </c>
      <c r="D2899" s="21">
        <v>4.1304546503277174E-3</v>
      </c>
      <c r="E2899" s="26">
        <v>3.1195216639173903E-3</v>
      </c>
      <c r="F2899" s="26">
        <v>3.865817764793424E-3</v>
      </c>
      <c r="G2899" s="25">
        <v>2.6778242786630532E-3</v>
      </c>
      <c r="H2899" s="21">
        <v>8.0773782978616343E-3</v>
      </c>
      <c r="I2899" s="26">
        <v>8.1390290861185696E-3</v>
      </c>
      <c r="J2899" s="26">
        <v>8.3290425539770761E-3</v>
      </c>
      <c r="K2899" s="25">
        <v>7.6677414710286237E-3</v>
      </c>
      <c r="L2899" s="21">
        <v>1.220783294818935E-2</v>
      </c>
      <c r="M2899" s="26">
        <v>1.125855075003596E-2</v>
      </c>
      <c r="N2899" s="26">
        <v>1.21948603187705E-2</v>
      </c>
      <c r="O2899" s="25">
        <v>1.0345565749691676E-2</v>
      </c>
      <c r="P2899" s="21">
        <v>0.98779216705181072</v>
      </c>
      <c r="Q2899" s="26">
        <v>0.98874144924996399</v>
      </c>
      <c r="R2899" s="26">
        <v>0.98780513968122952</v>
      </c>
      <c r="S2899" s="25">
        <v>0.9896544342503083</v>
      </c>
      <c r="T2899" s="27">
        <f t="shared" si="45"/>
        <v>-1.8622671984976739E-3</v>
      </c>
    </row>
    <row r="2900" spans="1:20" ht="15" customHeight="1" x14ac:dyDescent="0.2">
      <c r="A2900" s="7">
        <v>48483</v>
      </c>
      <c r="B2900" s="8" t="s">
        <v>424</v>
      </c>
      <c r="C2900" s="7" t="s">
        <v>1530</v>
      </c>
      <c r="D2900" s="21">
        <v>9.4709815909650354E-3</v>
      </c>
      <c r="E2900" s="26">
        <v>5.5473444361411866E-3</v>
      </c>
      <c r="F2900" s="26">
        <v>6.7722016341205003E-3</v>
      </c>
      <c r="G2900" s="25">
        <v>6.3622568672634001E-3</v>
      </c>
      <c r="H2900" s="21">
        <v>1.4980113028558021E-3</v>
      </c>
      <c r="I2900" s="26">
        <v>2.3030163230528915E-3</v>
      </c>
      <c r="J2900" s="26">
        <v>2.579989231305983E-3</v>
      </c>
      <c r="K2900" s="25">
        <v>2.7288558605642914E-3</v>
      </c>
      <c r="L2900" s="21">
        <v>1.0968992893820839E-2</v>
      </c>
      <c r="M2900" s="26">
        <v>7.8503607591940781E-3</v>
      </c>
      <c r="N2900" s="26">
        <v>9.3521908654264838E-3</v>
      </c>
      <c r="O2900" s="25">
        <v>9.0911127278276924E-3</v>
      </c>
      <c r="P2900" s="21">
        <v>0.98903100710617919</v>
      </c>
      <c r="Q2900" s="26">
        <v>0.99214963924080601</v>
      </c>
      <c r="R2900" s="26">
        <v>0.99064780913457351</v>
      </c>
      <c r="S2900" s="25">
        <v>0.9909088872721723</v>
      </c>
      <c r="T2900" s="27">
        <f t="shared" si="45"/>
        <v>-1.8778801659931465E-3</v>
      </c>
    </row>
    <row r="2901" spans="1:20" ht="15" customHeight="1" x14ac:dyDescent="0.2">
      <c r="A2901" s="7">
        <v>36103</v>
      </c>
      <c r="B2901" s="8" t="s">
        <v>805</v>
      </c>
      <c r="C2901" s="7" t="s">
        <v>1272</v>
      </c>
      <c r="D2901" s="21">
        <v>6.6882408722942543E-2</v>
      </c>
      <c r="E2901" s="26">
        <v>5.9224101372077176E-2</v>
      </c>
      <c r="F2901" s="26">
        <v>5.8718836509892174E-2</v>
      </c>
      <c r="G2901" s="25">
        <v>5.8826609723736663E-2</v>
      </c>
      <c r="H2901" s="21">
        <v>4.3751383152146134E-2</v>
      </c>
      <c r="I2901" s="26">
        <v>4.909627533501143E-2</v>
      </c>
      <c r="J2901" s="26">
        <v>4.9833045954800835E-2</v>
      </c>
      <c r="K2901" s="25">
        <v>4.9928602285236393E-2</v>
      </c>
      <c r="L2901" s="21">
        <v>0.11063379187508866</v>
      </c>
      <c r="M2901" s="26">
        <v>0.10832037670708861</v>
      </c>
      <c r="N2901" s="26">
        <v>0.10855188246469301</v>
      </c>
      <c r="O2901" s="25">
        <v>0.10875521200897308</v>
      </c>
      <c r="P2901" s="21">
        <v>0.88936620812491129</v>
      </c>
      <c r="Q2901" s="26">
        <v>0.89167962329291139</v>
      </c>
      <c r="R2901" s="26">
        <v>0.89144811753530695</v>
      </c>
      <c r="S2901" s="25">
        <v>0.89124478799102691</v>
      </c>
      <c r="T2901" s="27">
        <f t="shared" si="45"/>
        <v>-1.8785798661155872E-3</v>
      </c>
    </row>
    <row r="2902" spans="1:20" ht="15" customHeight="1" x14ac:dyDescent="0.2">
      <c r="A2902" s="7">
        <v>51540</v>
      </c>
      <c r="B2902" s="8" t="s">
        <v>1759</v>
      </c>
      <c r="C2902" s="7" t="s">
        <v>1711</v>
      </c>
      <c r="D2902" s="21">
        <v>5.347957163083835E-2</v>
      </c>
      <c r="E2902" s="26">
        <v>4.2136423877294826E-2</v>
      </c>
      <c r="F2902" s="26">
        <v>2.7052923678090108E-2</v>
      </c>
      <c r="G2902" s="25">
        <v>2.7052923678090108E-2</v>
      </c>
      <c r="H2902" s="21">
        <v>0.3703083259775718</v>
      </c>
      <c r="I2902" s="26">
        <v>0.37322196364095261</v>
      </c>
      <c r="J2902" s="26">
        <v>0.38876784627107541</v>
      </c>
      <c r="K2902" s="25">
        <v>0.39485486899082806</v>
      </c>
      <c r="L2902" s="21">
        <v>0.42378789760841012</v>
      </c>
      <c r="M2902" s="26">
        <v>0.4153583875182475</v>
      </c>
      <c r="N2902" s="26">
        <v>0.41582076994916556</v>
      </c>
      <c r="O2902" s="25">
        <v>0.4219077926689182</v>
      </c>
      <c r="P2902" s="21">
        <v>0.57621210239158982</v>
      </c>
      <c r="Q2902" s="26">
        <v>0.58464161248175239</v>
      </c>
      <c r="R2902" s="26">
        <v>0.5841792300508345</v>
      </c>
      <c r="S2902" s="25">
        <v>0.5780922073310818</v>
      </c>
      <c r="T2902" s="27">
        <f t="shared" si="45"/>
        <v>-1.8801049394919223E-3</v>
      </c>
    </row>
    <row r="2903" spans="1:20" ht="15" customHeight="1" x14ac:dyDescent="0.2">
      <c r="A2903" s="7">
        <v>39093</v>
      </c>
      <c r="B2903" s="8" t="s">
        <v>1321</v>
      </c>
      <c r="C2903" s="7" t="s">
        <v>1303</v>
      </c>
      <c r="D2903" s="21">
        <v>5.555930947705108E-2</v>
      </c>
      <c r="E2903" s="26">
        <v>6.081849612342094E-2</v>
      </c>
      <c r="F2903" s="26">
        <v>5.2853981620685352E-2</v>
      </c>
      <c r="G2903" s="25">
        <v>5.3643230063014781E-2</v>
      </c>
      <c r="H2903" s="21">
        <v>0</v>
      </c>
      <c r="I2903" s="26">
        <v>0</v>
      </c>
      <c r="J2903" s="26">
        <v>0</v>
      </c>
      <c r="K2903" s="25">
        <v>0</v>
      </c>
      <c r="L2903" s="21">
        <v>5.555930947705108E-2</v>
      </c>
      <c r="M2903" s="26">
        <v>6.081849612342094E-2</v>
      </c>
      <c r="N2903" s="26">
        <v>5.2853981620685352E-2</v>
      </c>
      <c r="O2903" s="25">
        <v>5.3643230063014781E-2</v>
      </c>
      <c r="P2903" s="21">
        <v>0.94444069052294899</v>
      </c>
      <c r="Q2903" s="26">
        <v>0.93918150387657917</v>
      </c>
      <c r="R2903" s="26">
        <v>0.94714601837931467</v>
      </c>
      <c r="S2903" s="25">
        <v>0.94635676993698525</v>
      </c>
      <c r="T2903" s="27">
        <f t="shared" si="45"/>
        <v>-1.9160794140362994E-3</v>
      </c>
    </row>
    <row r="2904" spans="1:20" ht="15" customHeight="1" x14ac:dyDescent="0.2">
      <c r="A2904" s="7">
        <v>20163</v>
      </c>
      <c r="B2904" s="8" t="s">
        <v>657</v>
      </c>
      <c r="C2904" s="7" t="s">
        <v>606</v>
      </c>
      <c r="D2904" s="21">
        <v>1.2358935179119684E-3</v>
      </c>
      <c r="E2904" s="26">
        <v>1.5382504936246617E-3</v>
      </c>
      <c r="F2904" s="26">
        <v>1.5848311033262567E-3</v>
      </c>
      <c r="G2904" s="25">
        <v>1.570187676525558E-3</v>
      </c>
      <c r="H2904" s="21">
        <v>3.9323873024901587E-3</v>
      </c>
      <c r="I2904" s="26">
        <v>1.5798916247990698E-3</v>
      </c>
      <c r="J2904" s="26">
        <v>1.7090922797839032E-3</v>
      </c>
      <c r="K2904" s="25">
        <v>1.6659832156185155E-3</v>
      </c>
      <c r="L2904" s="21">
        <v>5.1682808204021272E-3</v>
      </c>
      <c r="M2904" s="26">
        <v>3.1181421184237313E-3</v>
      </c>
      <c r="N2904" s="26">
        <v>3.2939233831101602E-3</v>
      </c>
      <c r="O2904" s="25">
        <v>3.2361708921440735E-3</v>
      </c>
      <c r="P2904" s="21">
        <v>0.9948317191795979</v>
      </c>
      <c r="Q2904" s="26">
        <v>0.99688185788157635</v>
      </c>
      <c r="R2904" s="26">
        <v>0.99670607661688981</v>
      </c>
      <c r="S2904" s="25">
        <v>0.99676382910785588</v>
      </c>
      <c r="T2904" s="27">
        <f t="shared" si="45"/>
        <v>-1.9321099282580538E-3</v>
      </c>
    </row>
    <row r="2905" spans="1:20" ht="15" customHeight="1" x14ac:dyDescent="0.2">
      <c r="A2905" s="7">
        <v>5103</v>
      </c>
      <c r="B2905" s="8" t="s">
        <v>106</v>
      </c>
      <c r="C2905" s="7" t="s">
        <v>69</v>
      </c>
      <c r="D2905" s="21">
        <v>0.10470374944093341</v>
      </c>
      <c r="E2905" s="26">
        <v>0.11332709224267706</v>
      </c>
      <c r="F2905" s="26">
        <v>0.11775254141601882</v>
      </c>
      <c r="G2905" s="25">
        <v>0.10004718629921551</v>
      </c>
      <c r="H2905" s="21">
        <v>1.7790333630197778E-2</v>
      </c>
      <c r="I2905" s="26">
        <v>2.1616956392633092E-2</v>
      </c>
      <c r="J2905" s="26">
        <v>2.2647541800624421E-2</v>
      </c>
      <c r="K2905" s="25">
        <v>2.0504448250986962E-2</v>
      </c>
      <c r="L2905" s="21">
        <v>0.12249408307113119</v>
      </c>
      <c r="M2905" s="26">
        <v>0.13494404863531015</v>
      </c>
      <c r="N2905" s="26">
        <v>0.14040008321664324</v>
      </c>
      <c r="O2905" s="25">
        <v>0.12055163455020247</v>
      </c>
      <c r="P2905" s="21">
        <v>0.87750591692886881</v>
      </c>
      <c r="Q2905" s="26">
        <v>0.86505595136468982</v>
      </c>
      <c r="R2905" s="26">
        <v>0.85959991678335679</v>
      </c>
      <c r="S2905" s="25">
        <v>0.87944836544979754</v>
      </c>
      <c r="T2905" s="27">
        <f t="shared" si="45"/>
        <v>-1.9424485209287162E-3</v>
      </c>
    </row>
    <row r="2906" spans="1:20" ht="15" customHeight="1" x14ac:dyDescent="0.2">
      <c r="A2906" s="7">
        <v>27147</v>
      </c>
      <c r="B2906" s="8" t="s">
        <v>950</v>
      </c>
      <c r="C2906" s="7" t="s">
        <v>899</v>
      </c>
      <c r="D2906" s="21">
        <v>6.0307810838642973E-3</v>
      </c>
      <c r="E2906" s="26">
        <v>4.5884332104694009E-3</v>
      </c>
      <c r="F2906" s="26">
        <v>3.722711083972821E-3</v>
      </c>
      <c r="G2906" s="25">
        <v>4.0871072873713459E-3</v>
      </c>
      <c r="H2906" s="21">
        <v>0</v>
      </c>
      <c r="I2906" s="26">
        <v>0</v>
      </c>
      <c r="J2906" s="26">
        <v>0</v>
      </c>
      <c r="K2906" s="25">
        <v>0</v>
      </c>
      <c r="L2906" s="21">
        <v>6.0307810838642973E-3</v>
      </c>
      <c r="M2906" s="26">
        <v>4.5884332104694009E-3</v>
      </c>
      <c r="N2906" s="26">
        <v>3.722711083972821E-3</v>
      </c>
      <c r="O2906" s="25">
        <v>4.0871072873713459E-3</v>
      </c>
      <c r="P2906" s="21">
        <v>0.99396921891613566</v>
      </c>
      <c r="Q2906" s="26">
        <v>0.99541156678953058</v>
      </c>
      <c r="R2906" s="26">
        <v>0.99627728891602707</v>
      </c>
      <c r="S2906" s="25">
        <v>0.99591289271262873</v>
      </c>
      <c r="T2906" s="27">
        <f t="shared" si="45"/>
        <v>-1.9436737964929514E-3</v>
      </c>
    </row>
    <row r="2907" spans="1:20" ht="15" customHeight="1" x14ac:dyDescent="0.2">
      <c r="A2907" s="7">
        <v>31163</v>
      </c>
      <c r="B2907" s="8" t="s">
        <v>661</v>
      </c>
      <c r="C2907" s="7" t="s">
        <v>1175</v>
      </c>
      <c r="D2907" s="21">
        <v>5.184524156892795E-3</v>
      </c>
      <c r="E2907" s="26">
        <v>5.7013612443122539E-3</v>
      </c>
      <c r="F2907" s="26">
        <v>5.3894702425364184E-3</v>
      </c>
      <c r="G2907" s="25">
        <v>5.2375054112670455E-3</v>
      </c>
      <c r="H2907" s="21">
        <v>5.619606083680409E-3</v>
      </c>
      <c r="I2907" s="26">
        <v>3.2036394056166838E-3</v>
      </c>
      <c r="J2907" s="26">
        <v>3.6455364202441589E-3</v>
      </c>
      <c r="K2907" s="25">
        <v>3.5861603218234443E-3</v>
      </c>
      <c r="L2907" s="21">
        <v>1.0804130240573204E-2</v>
      </c>
      <c r="M2907" s="26">
        <v>8.9050006499289385E-3</v>
      </c>
      <c r="N2907" s="26">
        <v>9.0350066627805769E-3</v>
      </c>
      <c r="O2907" s="25">
        <v>8.8236657330904907E-3</v>
      </c>
      <c r="P2907" s="21">
        <v>0.98919586975942686</v>
      </c>
      <c r="Q2907" s="26">
        <v>0.99109499935007117</v>
      </c>
      <c r="R2907" s="26">
        <v>0.99096499333721955</v>
      </c>
      <c r="S2907" s="25">
        <v>0.99117633426690954</v>
      </c>
      <c r="T2907" s="27">
        <f t="shared" si="45"/>
        <v>-1.9804645074827133E-3</v>
      </c>
    </row>
    <row r="2908" spans="1:20" ht="15" customHeight="1" x14ac:dyDescent="0.2">
      <c r="A2908" s="7">
        <v>31051</v>
      </c>
      <c r="B2908" s="8" t="s">
        <v>1187</v>
      </c>
      <c r="C2908" s="7" t="s">
        <v>1175</v>
      </c>
      <c r="D2908" s="21">
        <v>2.3331278720268691E-3</v>
      </c>
      <c r="E2908" s="26">
        <v>1.6086511843167275E-3</v>
      </c>
      <c r="F2908" s="26">
        <v>1.5865116739949931E-3</v>
      </c>
      <c r="G2908" s="25">
        <v>1.3751308922050716E-3</v>
      </c>
      <c r="H2908" s="21">
        <v>1.9150342960133737E-3</v>
      </c>
      <c r="I2908" s="26">
        <v>7.3675036907274165E-4</v>
      </c>
      <c r="J2908" s="26">
        <v>6.463921510955165E-4</v>
      </c>
      <c r="K2908" s="25">
        <v>8.8621075308559195E-4</v>
      </c>
      <c r="L2908" s="21">
        <v>4.248162168040243E-3</v>
      </c>
      <c r="M2908" s="26">
        <v>2.3454015533894692E-3</v>
      </c>
      <c r="N2908" s="26">
        <v>2.2329038250905094E-3</v>
      </c>
      <c r="O2908" s="25">
        <v>2.2613416452906638E-3</v>
      </c>
      <c r="P2908" s="21">
        <v>0.99575183783195986</v>
      </c>
      <c r="Q2908" s="26">
        <v>0.99765459844661053</v>
      </c>
      <c r="R2908" s="26">
        <v>0.99776709617490944</v>
      </c>
      <c r="S2908" s="25">
        <v>0.99773865835470932</v>
      </c>
      <c r="T2908" s="27">
        <f t="shared" si="45"/>
        <v>-1.9868205227495791E-3</v>
      </c>
    </row>
    <row r="2909" spans="1:20" ht="15" customHeight="1" x14ac:dyDescent="0.2">
      <c r="A2909" s="7">
        <v>41047</v>
      </c>
      <c r="B2909" s="8" t="s">
        <v>47</v>
      </c>
      <c r="C2909" s="7" t="s">
        <v>1382</v>
      </c>
      <c r="D2909" s="21">
        <v>2.7500202827777074E-2</v>
      </c>
      <c r="E2909" s="26">
        <v>2.4155819138961358E-2</v>
      </c>
      <c r="F2909" s="26">
        <v>2.5448393556341681E-2</v>
      </c>
      <c r="G2909" s="25">
        <v>2.5769364975764004E-2</v>
      </c>
      <c r="H2909" s="21">
        <v>4.9804645783075438E-3</v>
      </c>
      <c r="I2909" s="26">
        <v>5.6653508342956885E-3</v>
      </c>
      <c r="J2909" s="26">
        <v>4.1253631555129002E-3</v>
      </c>
      <c r="K2909" s="25">
        <v>4.7189782089606417E-3</v>
      </c>
      <c r="L2909" s="21">
        <v>3.2480667406084615E-2</v>
      </c>
      <c r="M2909" s="26">
        <v>2.9821169973257049E-2</v>
      </c>
      <c r="N2909" s="26">
        <v>2.9573756711854582E-2</v>
      </c>
      <c r="O2909" s="25">
        <v>3.0488343184724646E-2</v>
      </c>
      <c r="P2909" s="21">
        <v>0.96751933259391543</v>
      </c>
      <c r="Q2909" s="26">
        <v>0.97017883002674299</v>
      </c>
      <c r="R2909" s="26">
        <v>0.97042624328814542</v>
      </c>
      <c r="S2909" s="25">
        <v>0.96951165681527529</v>
      </c>
      <c r="T2909" s="27">
        <f t="shared" si="45"/>
        <v>-1.9923242213599687E-3</v>
      </c>
    </row>
    <row r="2910" spans="1:20" ht="15" customHeight="1" x14ac:dyDescent="0.2">
      <c r="A2910" s="7">
        <v>51087</v>
      </c>
      <c r="B2910" s="8" t="s">
        <v>1731</v>
      </c>
      <c r="C2910" s="7" t="s">
        <v>1711</v>
      </c>
      <c r="D2910" s="21">
        <v>0.2893106868928475</v>
      </c>
      <c r="E2910" s="26">
        <v>0.30330126048401673</v>
      </c>
      <c r="F2910" s="26">
        <v>0.27744672224856004</v>
      </c>
      <c r="G2910" s="25">
        <v>0.27215009113512711</v>
      </c>
      <c r="H2910" s="21">
        <v>7.7823695793629147E-2</v>
      </c>
      <c r="I2910" s="26">
        <v>6.8094689549769355E-2</v>
      </c>
      <c r="J2910" s="26">
        <v>8.882099724307603E-2</v>
      </c>
      <c r="K2910" s="25">
        <v>9.2967814838208443E-2</v>
      </c>
      <c r="L2910" s="21">
        <v>0.36713438268647669</v>
      </c>
      <c r="M2910" s="26">
        <v>0.37139595003378606</v>
      </c>
      <c r="N2910" s="26">
        <v>0.36626771949163606</v>
      </c>
      <c r="O2910" s="25">
        <v>0.3651179059733356</v>
      </c>
      <c r="P2910" s="21">
        <v>0.63286561731352331</v>
      </c>
      <c r="Q2910" s="26">
        <v>0.628604049966214</v>
      </c>
      <c r="R2910" s="26">
        <v>0.63373228050836383</v>
      </c>
      <c r="S2910" s="25">
        <v>0.63488209402666451</v>
      </c>
      <c r="T2910" s="27">
        <f t="shared" si="45"/>
        <v>-2.016476713141091E-3</v>
      </c>
    </row>
    <row r="2911" spans="1:20" ht="15" customHeight="1" x14ac:dyDescent="0.2">
      <c r="A2911" s="7">
        <v>42123</v>
      </c>
      <c r="B2911" s="8" t="s">
        <v>421</v>
      </c>
      <c r="C2911" s="7" t="s">
        <v>1399</v>
      </c>
      <c r="D2911" s="21">
        <v>0.20171409568076232</v>
      </c>
      <c r="E2911" s="26">
        <v>0.2162632918697906</v>
      </c>
      <c r="F2911" s="26">
        <v>0.23289670894437922</v>
      </c>
      <c r="G2911" s="25">
        <v>0.19874734846085237</v>
      </c>
      <c r="H2911" s="21">
        <v>3.2145436837862314E-2</v>
      </c>
      <c r="I2911" s="26">
        <v>3.3769361754339346E-2</v>
      </c>
      <c r="J2911" s="26">
        <v>3.406511975244219E-2</v>
      </c>
      <c r="K2911" s="25">
        <v>3.3084773668360913E-2</v>
      </c>
      <c r="L2911" s="21">
        <v>0.23385953251862462</v>
      </c>
      <c r="M2911" s="26">
        <v>0.25003265362412996</v>
      </c>
      <c r="N2911" s="26">
        <v>0.26696182869682139</v>
      </c>
      <c r="O2911" s="25">
        <v>0.23183212212921328</v>
      </c>
      <c r="P2911" s="21">
        <v>0.76614046748137532</v>
      </c>
      <c r="Q2911" s="26">
        <v>0.74996734637587004</v>
      </c>
      <c r="R2911" s="26">
        <v>0.73303817130317872</v>
      </c>
      <c r="S2911" s="25">
        <v>0.76816787787078677</v>
      </c>
      <c r="T2911" s="27">
        <f t="shared" si="45"/>
        <v>-2.0274103894113438E-3</v>
      </c>
    </row>
    <row r="2912" spans="1:20" ht="15" customHeight="1" x14ac:dyDescent="0.2">
      <c r="A2912" s="7">
        <v>53021</v>
      </c>
      <c r="B2912" s="8" t="s">
        <v>30</v>
      </c>
      <c r="C2912" s="7" t="s">
        <v>1803</v>
      </c>
      <c r="D2912" s="21">
        <v>3.9227588566113124E-3</v>
      </c>
      <c r="E2912" s="26">
        <v>2.0593279840182077E-3</v>
      </c>
      <c r="F2912" s="26">
        <v>1.7189928374074786E-3</v>
      </c>
      <c r="G2912" s="25">
        <v>1.6686397784809099E-3</v>
      </c>
      <c r="H2912" s="21">
        <v>1.907615619431244E-3</v>
      </c>
      <c r="I2912" s="26">
        <v>1.9782212962987534E-3</v>
      </c>
      <c r="J2912" s="26">
        <v>1.9917384311202778E-3</v>
      </c>
      <c r="K2912" s="25">
        <v>2.0873272092355641E-3</v>
      </c>
      <c r="L2912" s="21">
        <v>5.8303744760425553E-3</v>
      </c>
      <c r="M2912" s="26">
        <v>4.037549280316962E-3</v>
      </c>
      <c r="N2912" s="26">
        <v>3.7107312685277561E-3</v>
      </c>
      <c r="O2912" s="25">
        <v>3.7559669877164736E-3</v>
      </c>
      <c r="P2912" s="21">
        <v>0.99416962552395738</v>
      </c>
      <c r="Q2912" s="26">
        <v>0.99596245071968303</v>
      </c>
      <c r="R2912" s="26">
        <v>0.99628926873147228</v>
      </c>
      <c r="S2912" s="25">
        <v>0.99624403301228359</v>
      </c>
      <c r="T2912" s="27">
        <f t="shared" si="45"/>
        <v>-2.0744074883260817E-3</v>
      </c>
    </row>
    <row r="2913" spans="1:20" ht="15" customHeight="1" x14ac:dyDescent="0.2">
      <c r="A2913" s="7">
        <v>48211</v>
      </c>
      <c r="B2913" s="8" t="s">
        <v>1600</v>
      </c>
      <c r="C2913" s="7" t="s">
        <v>1530</v>
      </c>
      <c r="D2913" s="21">
        <v>4.4912307413260038E-3</v>
      </c>
      <c r="E2913" s="26">
        <v>1.495349032941369E-3</v>
      </c>
      <c r="F2913" s="26">
        <v>2.1326821626441016E-3</v>
      </c>
      <c r="G2913" s="25">
        <v>1.517568469057095E-3</v>
      </c>
      <c r="H2913" s="21">
        <v>7.7427597032659451E-4</v>
      </c>
      <c r="I2913" s="26">
        <v>1.2029391233365407E-3</v>
      </c>
      <c r="J2913" s="26">
        <v>1.6257264477093226E-3</v>
      </c>
      <c r="K2913" s="25">
        <v>1.6667632734765777E-3</v>
      </c>
      <c r="L2913" s="21">
        <v>5.2655067116525976E-3</v>
      </c>
      <c r="M2913" s="26">
        <v>2.6982881562779095E-3</v>
      </c>
      <c r="N2913" s="26">
        <v>3.7584086103534245E-3</v>
      </c>
      <c r="O2913" s="25">
        <v>3.184331742533672E-3</v>
      </c>
      <c r="P2913" s="21">
        <v>0.99473449328834729</v>
      </c>
      <c r="Q2913" s="26">
        <v>0.99730171184372196</v>
      </c>
      <c r="R2913" s="26">
        <v>0.99624159138964663</v>
      </c>
      <c r="S2913" s="25">
        <v>0.99681566825746637</v>
      </c>
      <c r="T2913" s="27">
        <f t="shared" si="45"/>
        <v>-2.0811749691189256E-3</v>
      </c>
    </row>
    <row r="2914" spans="1:20" ht="15" customHeight="1" x14ac:dyDescent="0.2">
      <c r="A2914" s="7">
        <v>29041</v>
      </c>
      <c r="B2914" s="8" t="s">
        <v>967</v>
      </c>
      <c r="C2914" s="7" t="s">
        <v>960</v>
      </c>
      <c r="D2914" s="21">
        <v>3.8922782164158608E-3</v>
      </c>
      <c r="E2914" s="26">
        <v>1.6823959560335916E-3</v>
      </c>
      <c r="F2914" s="26">
        <v>1.7322233499565533E-3</v>
      </c>
      <c r="G2914" s="25">
        <v>1.7417682623550635E-3</v>
      </c>
      <c r="H2914" s="21">
        <v>4.7842426502744582E-4</v>
      </c>
      <c r="I2914" s="26">
        <v>5.2068447196276335E-4</v>
      </c>
      <c r="J2914" s="26">
        <v>4.7842426502744625E-4</v>
      </c>
      <c r="K2914" s="25">
        <v>5.2572924296367084E-4</v>
      </c>
      <c r="L2914" s="21">
        <v>4.3707024814433068E-3</v>
      </c>
      <c r="M2914" s="26">
        <v>2.203080427996355E-3</v>
      </c>
      <c r="N2914" s="26">
        <v>2.2106476149839995E-3</v>
      </c>
      <c r="O2914" s="25">
        <v>2.2674975053187342E-3</v>
      </c>
      <c r="P2914" s="21">
        <v>0.99562929751855667</v>
      </c>
      <c r="Q2914" s="26">
        <v>0.99779691957200367</v>
      </c>
      <c r="R2914" s="26">
        <v>0.99778935238501598</v>
      </c>
      <c r="S2914" s="25">
        <v>0.99773250249468126</v>
      </c>
      <c r="T2914" s="27">
        <f t="shared" si="45"/>
        <v>-2.1032049761245727E-3</v>
      </c>
    </row>
    <row r="2915" spans="1:20" ht="15" customHeight="1" x14ac:dyDescent="0.2">
      <c r="A2915" s="7">
        <v>48137</v>
      </c>
      <c r="B2915" s="8" t="s">
        <v>528</v>
      </c>
      <c r="C2915" s="7" t="s">
        <v>1530</v>
      </c>
      <c r="D2915" s="21">
        <v>3.0377163286334119E-3</v>
      </c>
      <c r="E2915" s="26">
        <v>1.6051687998468894E-3</v>
      </c>
      <c r="F2915" s="26">
        <v>1.9611690243347582E-3</v>
      </c>
      <c r="G2915" s="25">
        <v>6.2761710116711875E-4</v>
      </c>
      <c r="H2915" s="21">
        <v>6.2524248926797293E-5</v>
      </c>
      <c r="I2915" s="26">
        <v>3.4298448535404494E-4</v>
      </c>
      <c r="J2915" s="26">
        <v>3.8828445036403103E-4</v>
      </c>
      <c r="K2915" s="25">
        <v>3.5503153631244179E-4</v>
      </c>
      <c r="L2915" s="21">
        <v>3.1002405775602091E-3</v>
      </c>
      <c r="M2915" s="26">
        <v>1.9481532852009343E-3</v>
      </c>
      <c r="N2915" s="26">
        <v>2.3494534746987894E-3</v>
      </c>
      <c r="O2915" s="25">
        <v>9.8264863747956049E-4</v>
      </c>
      <c r="P2915" s="21">
        <v>0.9968997594224398</v>
      </c>
      <c r="Q2915" s="26">
        <v>0.99805184671479918</v>
      </c>
      <c r="R2915" s="26">
        <v>0.99765054652530116</v>
      </c>
      <c r="S2915" s="25">
        <v>0.99901735136252046</v>
      </c>
      <c r="T2915" s="27">
        <f t="shared" si="45"/>
        <v>-2.1175919400806486E-3</v>
      </c>
    </row>
    <row r="2916" spans="1:20" ht="15" customHeight="1" x14ac:dyDescent="0.2">
      <c r="A2916" s="7">
        <v>27047</v>
      </c>
      <c r="B2916" s="8" t="s">
        <v>913</v>
      </c>
      <c r="C2916" s="7" t="s">
        <v>899</v>
      </c>
      <c r="D2916" s="21">
        <v>4.1947936588230157E-3</v>
      </c>
      <c r="E2916" s="26">
        <v>4.1364082220089696E-3</v>
      </c>
      <c r="F2916" s="26">
        <v>2.4029968633427559E-3</v>
      </c>
      <c r="G2916" s="25">
        <v>2.0702883645849785E-3</v>
      </c>
      <c r="H2916" s="21">
        <v>0</v>
      </c>
      <c r="I2916" s="26">
        <v>0</v>
      </c>
      <c r="J2916" s="26">
        <v>0</v>
      </c>
      <c r="K2916" s="25">
        <v>0</v>
      </c>
      <c r="L2916" s="21">
        <v>4.1947936588230157E-3</v>
      </c>
      <c r="M2916" s="26">
        <v>4.1364082220089696E-3</v>
      </c>
      <c r="N2916" s="26">
        <v>2.4029968633427559E-3</v>
      </c>
      <c r="O2916" s="25">
        <v>2.0702883645849785E-3</v>
      </c>
      <c r="P2916" s="21">
        <v>0.99580520634117697</v>
      </c>
      <c r="Q2916" s="26">
        <v>0.995863591777991</v>
      </c>
      <c r="R2916" s="26">
        <v>0.99759700313665722</v>
      </c>
      <c r="S2916" s="25">
        <v>0.99792971163541511</v>
      </c>
      <c r="T2916" s="27">
        <f t="shared" si="45"/>
        <v>-2.1245052942380372E-3</v>
      </c>
    </row>
    <row r="2917" spans="1:20" ht="15" customHeight="1" x14ac:dyDescent="0.2">
      <c r="A2917" s="7">
        <v>31119</v>
      </c>
      <c r="B2917" s="8" t="s">
        <v>45</v>
      </c>
      <c r="C2917" s="7" t="s">
        <v>1175</v>
      </c>
      <c r="D2917" s="21">
        <v>1.5431929530345499E-2</v>
      </c>
      <c r="E2917" s="26">
        <v>1.4715452262130767E-2</v>
      </c>
      <c r="F2917" s="26">
        <v>1.083985045760625E-2</v>
      </c>
      <c r="G2917" s="25">
        <v>1.2826760373004059E-2</v>
      </c>
      <c r="H2917" s="21">
        <v>2.1845632484391833E-3</v>
      </c>
      <c r="I2917" s="26">
        <v>2.2300585638515345E-3</v>
      </c>
      <c r="J2917" s="26">
        <v>2.608072995267077E-3</v>
      </c>
      <c r="K2917" s="25">
        <v>2.6357550997521601E-3</v>
      </c>
      <c r="L2917" s="21">
        <v>1.761649277878468E-2</v>
      </c>
      <c r="M2917" s="26">
        <v>1.6945510825982304E-2</v>
      </c>
      <c r="N2917" s="26">
        <v>1.3447923452873328E-2</v>
      </c>
      <c r="O2917" s="25">
        <v>1.5462515472756217E-2</v>
      </c>
      <c r="P2917" s="21">
        <v>0.98238350722121537</v>
      </c>
      <c r="Q2917" s="26">
        <v>0.98305448917401772</v>
      </c>
      <c r="R2917" s="26">
        <v>0.98655207654712673</v>
      </c>
      <c r="S2917" s="25">
        <v>0.98453748452724377</v>
      </c>
      <c r="T2917" s="27">
        <f t="shared" si="45"/>
        <v>-2.1539773060284626E-3</v>
      </c>
    </row>
    <row r="2918" spans="1:20" ht="15" customHeight="1" x14ac:dyDescent="0.2">
      <c r="A2918" s="7">
        <v>13099</v>
      </c>
      <c r="B2918" s="8" t="s">
        <v>356</v>
      </c>
      <c r="C2918" s="7" t="s">
        <v>321</v>
      </c>
      <c r="D2918" s="21">
        <v>2.5143798604577328E-2</v>
      </c>
      <c r="E2918" s="26">
        <v>3.6341889451089571E-2</v>
      </c>
      <c r="F2918" s="26">
        <v>3.1784240060714515E-2</v>
      </c>
      <c r="G2918" s="25">
        <v>2.4127790011396606E-2</v>
      </c>
      <c r="H2918" s="21">
        <v>1.7393798489243675E-2</v>
      </c>
      <c r="I2918" s="26">
        <v>1.9091722355518294E-2</v>
      </c>
      <c r="J2918" s="26">
        <v>1.701043968025753E-2</v>
      </c>
      <c r="K2918" s="25">
        <v>1.6221426210611001E-2</v>
      </c>
      <c r="L2918" s="21">
        <v>4.2537597093821003E-2</v>
      </c>
      <c r="M2918" s="26">
        <v>5.5433611806607858E-2</v>
      </c>
      <c r="N2918" s="26">
        <v>4.8794679740972048E-2</v>
      </c>
      <c r="O2918" s="25">
        <v>4.0349216222007607E-2</v>
      </c>
      <c r="P2918" s="21">
        <v>0.95746240290617901</v>
      </c>
      <c r="Q2918" s="26">
        <v>0.94456638819339223</v>
      </c>
      <c r="R2918" s="26">
        <v>0.95120532025902793</v>
      </c>
      <c r="S2918" s="25">
        <v>0.9596507837779924</v>
      </c>
      <c r="T2918" s="27">
        <f t="shared" si="45"/>
        <v>-2.188380871813396E-3</v>
      </c>
    </row>
    <row r="2919" spans="1:20" ht="15" customHeight="1" x14ac:dyDescent="0.2">
      <c r="A2919" s="7">
        <v>48345</v>
      </c>
      <c r="B2919" s="8" t="s">
        <v>1634</v>
      </c>
      <c r="C2919" s="7" t="s">
        <v>1530</v>
      </c>
      <c r="D2919" s="21">
        <v>4.0427999687564029E-3</v>
      </c>
      <c r="E2919" s="26">
        <v>3.4765979424148403E-3</v>
      </c>
      <c r="F2919" s="26">
        <v>1.5162512242064396E-3</v>
      </c>
      <c r="G2919" s="25">
        <v>1.2956104262611208E-3</v>
      </c>
      <c r="H2919" s="21">
        <v>1.5320380668231863E-4</v>
      </c>
      <c r="I2919" s="26">
        <v>6.720031110677918E-4</v>
      </c>
      <c r="J2919" s="26">
        <v>7.1239780443256779E-4</v>
      </c>
      <c r="K2919" s="25">
        <v>7.1038423479587913E-4</v>
      </c>
      <c r="L2919" s="21">
        <v>4.1960037754387213E-3</v>
      </c>
      <c r="M2919" s="26">
        <v>4.1486010534826324E-3</v>
      </c>
      <c r="N2919" s="26">
        <v>2.2286490286390075E-3</v>
      </c>
      <c r="O2919" s="25">
        <v>2.0059946610569996E-3</v>
      </c>
      <c r="P2919" s="21">
        <v>0.99580399622456128</v>
      </c>
      <c r="Q2919" s="26">
        <v>0.99585139894651742</v>
      </c>
      <c r="R2919" s="26">
        <v>0.99777135097136105</v>
      </c>
      <c r="S2919" s="25">
        <v>0.99799400533894289</v>
      </c>
      <c r="T2919" s="27">
        <f t="shared" si="45"/>
        <v>-2.1900091143817217E-3</v>
      </c>
    </row>
    <row r="2920" spans="1:20" ht="15" customHeight="1" x14ac:dyDescent="0.2">
      <c r="A2920" s="7">
        <v>48385</v>
      </c>
      <c r="B2920" s="8" t="s">
        <v>1648</v>
      </c>
      <c r="C2920" s="7" t="s">
        <v>1530</v>
      </c>
      <c r="D2920" s="21">
        <v>2.1361588567955385E-2</v>
      </c>
      <c r="E2920" s="26">
        <v>1.8668644590059034E-2</v>
      </c>
      <c r="F2920" s="26">
        <v>4.2745996177171543E-2</v>
      </c>
      <c r="G2920" s="25">
        <v>1.8754398187795514E-2</v>
      </c>
      <c r="H2920" s="21">
        <v>1.6626912282348355E-3</v>
      </c>
      <c r="I2920" s="26">
        <v>2.0505015404172198E-3</v>
      </c>
      <c r="J2920" s="26">
        <v>2.6103741364911408E-3</v>
      </c>
      <c r="K2920" s="25">
        <v>2.0688789304282146E-3</v>
      </c>
      <c r="L2920" s="21">
        <v>2.302427979619022E-2</v>
      </c>
      <c r="M2920" s="26">
        <v>2.0719146130476256E-2</v>
      </c>
      <c r="N2920" s="26">
        <v>4.5356370313662686E-2</v>
      </c>
      <c r="O2920" s="25">
        <v>2.0823277118223731E-2</v>
      </c>
      <c r="P2920" s="21">
        <v>0.97697572020380985</v>
      </c>
      <c r="Q2920" s="26">
        <v>0.97928085386952368</v>
      </c>
      <c r="R2920" s="26">
        <v>0.95464362968633731</v>
      </c>
      <c r="S2920" s="25">
        <v>0.97917672288177626</v>
      </c>
      <c r="T2920" s="27">
        <f t="shared" si="45"/>
        <v>-2.201002677966489E-3</v>
      </c>
    </row>
    <row r="2921" spans="1:20" ht="15" customHeight="1" x14ac:dyDescent="0.2">
      <c r="A2921" s="7">
        <v>17061</v>
      </c>
      <c r="B2921" s="8" t="s">
        <v>32</v>
      </c>
      <c r="C2921" s="7" t="s">
        <v>516</v>
      </c>
      <c r="D2921" s="21">
        <v>5.3588856162118297E-3</v>
      </c>
      <c r="E2921" s="26">
        <v>3.4495807234918899E-3</v>
      </c>
      <c r="F2921" s="26">
        <v>3.9565845472744462E-3</v>
      </c>
      <c r="G2921" s="25">
        <v>3.4513440138089599E-3</v>
      </c>
      <c r="H2921" s="21">
        <v>3.7075223605189441E-4</v>
      </c>
      <c r="I2921" s="26">
        <v>7.5929653426077634E-5</v>
      </c>
      <c r="J2921" s="26">
        <v>7.5929653426077797E-5</v>
      </c>
      <c r="K2921" s="25">
        <v>7.5929653426077797E-5</v>
      </c>
      <c r="L2921" s="21">
        <v>5.7296378522637232E-3</v>
      </c>
      <c r="M2921" s="26">
        <v>3.5255103769179677E-3</v>
      </c>
      <c r="N2921" s="26">
        <v>4.032514200700524E-3</v>
      </c>
      <c r="O2921" s="25">
        <v>3.5272736672350377E-3</v>
      </c>
      <c r="P2921" s="21">
        <v>0.99427036214773634</v>
      </c>
      <c r="Q2921" s="26">
        <v>0.99647448962308205</v>
      </c>
      <c r="R2921" s="26">
        <v>0.99596748579929939</v>
      </c>
      <c r="S2921" s="25">
        <v>0.99647272633276496</v>
      </c>
      <c r="T2921" s="27">
        <f t="shared" si="45"/>
        <v>-2.2023641850286856E-3</v>
      </c>
    </row>
    <row r="2922" spans="1:20" ht="15" customHeight="1" x14ac:dyDescent="0.2">
      <c r="A2922" s="7">
        <v>48041</v>
      </c>
      <c r="B2922" s="8" t="s">
        <v>1548</v>
      </c>
      <c r="C2922" s="7" t="s">
        <v>1530</v>
      </c>
      <c r="D2922" s="21">
        <v>6.1846813811788325E-2</v>
      </c>
      <c r="E2922" s="26">
        <v>2.8762969634252622E-2</v>
      </c>
      <c r="F2922" s="26">
        <v>3.952610107398595E-2</v>
      </c>
      <c r="G2922" s="25">
        <v>3.4000972004137028E-2</v>
      </c>
      <c r="H2922" s="21">
        <v>2.5099899865296256E-3</v>
      </c>
      <c r="I2922" s="26">
        <v>1.5088723798407321E-2</v>
      </c>
      <c r="J2922" s="26">
        <v>2.136850578335469E-2</v>
      </c>
      <c r="K2922" s="25">
        <v>2.8127721940199673E-2</v>
      </c>
      <c r="L2922" s="21">
        <v>6.4356803798317957E-2</v>
      </c>
      <c r="M2922" s="26">
        <v>4.385169343265994E-2</v>
      </c>
      <c r="N2922" s="26">
        <v>6.0894606857340647E-2</v>
      </c>
      <c r="O2922" s="25">
        <v>6.2128693944336698E-2</v>
      </c>
      <c r="P2922" s="21">
        <v>0.93564319620168213</v>
      </c>
      <c r="Q2922" s="26">
        <v>0.95614830656734007</v>
      </c>
      <c r="R2922" s="26">
        <v>0.93910539314265928</v>
      </c>
      <c r="S2922" s="25">
        <v>0.93787130605566338</v>
      </c>
      <c r="T2922" s="27">
        <f t="shared" si="45"/>
        <v>-2.2281098539812597E-3</v>
      </c>
    </row>
    <row r="2923" spans="1:20" ht="15" customHeight="1" x14ac:dyDescent="0.2">
      <c r="A2923" s="7">
        <v>5041</v>
      </c>
      <c r="B2923" s="8" t="s">
        <v>85</v>
      </c>
      <c r="C2923" s="7" t="s">
        <v>69</v>
      </c>
      <c r="D2923" s="21">
        <v>6.6372084406682524E-4</v>
      </c>
      <c r="E2923" s="26">
        <v>7.55643588981703E-4</v>
      </c>
      <c r="F2923" s="26">
        <v>1.0253314245555898E-4</v>
      </c>
      <c r="G2923" s="25">
        <v>1.4542092144794586E-4</v>
      </c>
      <c r="H2923" s="21">
        <v>3.6413281163061896E-3</v>
      </c>
      <c r="I2923" s="26">
        <v>2.8873593508590869E-3</v>
      </c>
      <c r="J2923" s="26">
        <v>3.0319769118812177E-3</v>
      </c>
      <c r="K2923" s="25">
        <v>1.9297058683607963E-3</v>
      </c>
      <c r="L2923" s="21">
        <v>4.3050489603730152E-3</v>
      </c>
      <c r="M2923" s="26">
        <v>3.6430029398407896E-3</v>
      </c>
      <c r="N2923" s="26">
        <v>3.1345100543367769E-3</v>
      </c>
      <c r="O2923" s="25">
        <v>2.0751267898087423E-3</v>
      </c>
      <c r="P2923" s="21">
        <v>0.99569495103962702</v>
      </c>
      <c r="Q2923" s="26">
        <v>0.99635699706015912</v>
      </c>
      <c r="R2923" s="26">
        <v>0.99686548994566315</v>
      </c>
      <c r="S2923" s="25">
        <v>0.99792487321019119</v>
      </c>
      <c r="T2923" s="27">
        <f t="shared" si="45"/>
        <v>-2.2299221705642728E-3</v>
      </c>
    </row>
    <row r="2924" spans="1:20" ht="15" customHeight="1" x14ac:dyDescent="0.2">
      <c r="A2924" s="7">
        <v>20021</v>
      </c>
      <c r="B2924" s="8" t="s">
        <v>10</v>
      </c>
      <c r="C2924" s="7" t="s">
        <v>606</v>
      </c>
      <c r="D2924" s="21">
        <v>1.489793960715652E-2</v>
      </c>
      <c r="E2924" s="26">
        <v>1.1233284593871715E-2</v>
      </c>
      <c r="F2924" s="26">
        <v>1.7193132072418269E-2</v>
      </c>
      <c r="G2924" s="25">
        <v>1.4597544048816878E-2</v>
      </c>
      <c r="H2924" s="21">
        <v>5.351673311337758E-3</v>
      </c>
      <c r="I2924" s="26">
        <v>9.4275071842004256E-3</v>
      </c>
      <c r="J2924" s="26">
        <v>8.2163117056143885E-3</v>
      </c>
      <c r="K2924" s="25">
        <v>3.345365462424193E-3</v>
      </c>
      <c r="L2924" s="21">
        <v>2.0249612918494277E-2</v>
      </c>
      <c r="M2924" s="26">
        <v>2.0660791778072143E-2</v>
      </c>
      <c r="N2924" s="26">
        <v>2.5409443778032659E-2</v>
      </c>
      <c r="O2924" s="25">
        <v>1.794290951124107E-2</v>
      </c>
      <c r="P2924" s="21">
        <v>0.97975038708150575</v>
      </c>
      <c r="Q2924" s="26">
        <v>0.97933920822192788</v>
      </c>
      <c r="R2924" s="26">
        <v>0.97459055622196733</v>
      </c>
      <c r="S2924" s="25">
        <v>0.98205709048875889</v>
      </c>
      <c r="T2924" s="27">
        <f t="shared" si="45"/>
        <v>-2.3067034072532071E-3</v>
      </c>
    </row>
    <row r="2925" spans="1:20" ht="15" customHeight="1" x14ac:dyDescent="0.2">
      <c r="A2925" s="7">
        <v>12103</v>
      </c>
      <c r="B2925" s="8" t="s">
        <v>308</v>
      </c>
      <c r="C2925" s="7" t="s">
        <v>271</v>
      </c>
      <c r="D2925" s="21">
        <v>1.412480652869645E-2</v>
      </c>
      <c r="E2925" s="26">
        <v>9.1271238645168392E-3</v>
      </c>
      <c r="F2925" s="26">
        <v>7.7936953384657118E-3</v>
      </c>
      <c r="G2925" s="25">
        <v>7.7790232835505697E-3</v>
      </c>
      <c r="H2925" s="21">
        <v>1.1092786455482204E-2</v>
      </c>
      <c r="I2925" s="26">
        <v>1.4858993954561287E-2</v>
      </c>
      <c r="J2925" s="26">
        <v>1.5050257307718513E-2</v>
      </c>
      <c r="K2925" s="25">
        <v>1.51066547586436E-2</v>
      </c>
      <c r="L2925" s="21">
        <v>2.5217592984178652E-2</v>
      </c>
      <c r="M2925" s="26">
        <v>2.3986117819078123E-2</v>
      </c>
      <c r="N2925" s="26">
        <v>2.2843952646184225E-2</v>
      </c>
      <c r="O2925" s="25">
        <v>2.2885678042194168E-2</v>
      </c>
      <c r="P2925" s="21">
        <v>0.97478240701582131</v>
      </c>
      <c r="Q2925" s="26">
        <v>0.976013882180922</v>
      </c>
      <c r="R2925" s="26">
        <v>0.97715604735381589</v>
      </c>
      <c r="S2925" s="25">
        <v>0.9771143219578059</v>
      </c>
      <c r="T2925" s="27">
        <f t="shared" si="45"/>
        <v>-2.3319149419844844E-3</v>
      </c>
    </row>
    <row r="2926" spans="1:20" ht="15" customHeight="1" x14ac:dyDescent="0.2">
      <c r="A2926" s="7">
        <v>17191</v>
      </c>
      <c r="B2926" s="8" t="s">
        <v>422</v>
      </c>
      <c r="C2926" s="7" t="s">
        <v>516</v>
      </c>
      <c r="D2926" s="21">
        <v>4.5670156477976755E-3</v>
      </c>
      <c r="E2926" s="26">
        <v>2.4401268503327833E-3</v>
      </c>
      <c r="F2926" s="26">
        <v>2.8259194335642935E-3</v>
      </c>
      <c r="G2926" s="25">
        <v>1.4283289120684899E-3</v>
      </c>
      <c r="H2926" s="21">
        <v>1.7912767832560408E-3</v>
      </c>
      <c r="I2926" s="26">
        <v>2.6716157492944746E-3</v>
      </c>
      <c r="J2926" s="26">
        <v>2.6216689421038552E-3</v>
      </c>
      <c r="K2926" s="25">
        <v>2.5816098775745919E-3</v>
      </c>
      <c r="L2926" s="21">
        <v>6.3582924310537168E-3</v>
      </c>
      <c r="M2926" s="26">
        <v>5.1117425996272592E-3</v>
      </c>
      <c r="N2926" s="26">
        <v>5.4475883756681491E-3</v>
      </c>
      <c r="O2926" s="25">
        <v>4.009938789643082E-3</v>
      </c>
      <c r="P2926" s="21">
        <v>0.99364170756894632</v>
      </c>
      <c r="Q2926" s="26">
        <v>0.99488825740037279</v>
      </c>
      <c r="R2926" s="26">
        <v>0.99455241162433183</v>
      </c>
      <c r="S2926" s="25">
        <v>0.99599006121035694</v>
      </c>
      <c r="T2926" s="27">
        <f t="shared" si="45"/>
        <v>-2.3483536414106347E-3</v>
      </c>
    </row>
    <row r="2927" spans="1:20" ht="15" customHeight="1" x14ac:dyDescent="0.2">
      <c r="A2927" s="7">
        <v>19067</v>
      </c>
      <c r="B2927" s="8" t="s">
        <v>362</v>
      </c>
      <c r="C2927" s="7" t="s">
        <v>430</v>
      </c>
      <c r="D2927" s="21">
        <v>4.7344904006649457E-3</v>
      </c>
      <c r="E2927" s="26">
        <v>2.2454618212320414E-3</v>
      </c>
      <c r="F2927" s="26">
        <v>2.2553329169766865E-3</v>
      </c>
      <c r="G2927" s="25">
        <v>2.35358935929058E-3</v>
      </c>
      <c r="H2927" s="21">
        <v>0</v>
      </c>
      <c r="I2927" s="26">
        <v>0</v>
      </c>
      <c r="J2927" s="26">
        <v>0</v>
      </c>
      <c r="K2927" s="25">
        <v>0</v>
      </c>
      <c r="L2927" s="21">
        <v>4.7344904006649457E-3</v>
      </c>
      <c r="M2927" s="26">
        <v>2.2454618212320414E-3</v>
      </c>
      <c r="N2927" s="26">
        <v>2.2553329169766865E-3</v>
      </c>
      <c r="O2927" s="25">
        <v>2.35358935929058E-3</v>
      </c>
      <c r="P2927" s="21">
        <v>0.99526550959933502</v>
      </c>
      <c r="Q2927" s="26">
        <v>0.99775453817876791</v>
      </c>
      <c r="R2927" s="26">
        <v>0.99774466708302334</v>
      </c>
      <c r="S2927" s="25">
        <v>0.99764641064070936</v>
      </c>
      <c r="T2927" s="27">
        <f t="shared" si="45"/>
        <v>-2.3809010413743657E-3</v>
      </c>
    </row>
    <row r="2928" spans="1:20" ht="15" customHeight="1" x14ac:dyDescent="0.2">
      <c r="A2928" s="7">
        <v>29047</v>
      </c>
      <c r="B2928" s="8" t="s">
        <v>14</v>
      </c>
      <c r="C2928" s="7" t="s">
        <v>960</v>
      </c>
      <c r="D2928" s="21">
        <v>2.6195424156336793E-2</v>
      </c>
      <c r="E2928" s="26">
        <v>2.3148495769764729E-2</v>
      </c>
      <c r="F2928" s="26">
        <v>2.4453524471668802E-2</v>
      </c>
      <c r="G2928" s="25">
        <v>2.3794009685739206E-2</v>
      </c>
      <c r="H2928" s="21">
        <v>0</v>
      </c>
      <c r="I2928" s="26">
        <v>0</v>
      </c>
      <c r="J2928" s="26">
        <v>0</v>
      </c>
      <c r="K2928" s="25">
        <v>0</v>
      </c>
      <c r="L2928" s="21">
        <v>2.6195424156336793E-2</v>
      </c>
      <c r="M2928" s="26">
        <v>2.3148495769764729E-2</v>
      </c>
      <c r="N2928" s="26">
        <v>2.4453524471668802E-2</v>
      </c>
      <c r="O2928" s="25">
        <v>2.3794009685739206E-2</v>
      </c>
      <c r="P2928" s="21">
        <v>0.9738045758436632</v>
      </c>
      <c r="Q2928" s="26">
        <v>0.97685150423023526</v>
      </c>
      <c r="R2928" s="26">
        <v>0.97554647552833129</v>
      </c>
      <c r="S2928" s="25">
        <v>0.97620599031426092</v>
      </c>
      <c r="T2928" s="27">
        <f t="shared" si="45"/>
        <v>-2.4014144705975862E-3</v>
      </c>
    </row>
    <row r="2929" spans="1:20" ht="15" customHeight="1" x14ac:dyDescent="0.2">
      <c r="A2929" s="7">
        <v>31181</v>
      </c>
      <c r="B2929" s="8" t="s">
        <v>423</v>
      </c>
      <c r="C2929" s="7" t="s">
        <v>1175</v>
      </c>
      <c r="D2929" s="21">
        <v>3.6850521767086957E-3</v>
      </c>
      <c r="E2929" s="26">
        <v>5.1004261287258441E-3</v>
      </c>
      <c r="F2929" s="26">
        <v>1.3108359869410217E-3</v>
      </c>
      <c r="G2929" s="25">
        <v>1.2538200436286568E-3</v>
      </c>
      <c r="H2929" s="21">
        <v>2.6045928646060805E-3</v>
      </c>
      <c r="I2929" s="26">
        <v>2.2840872520445126E-3</v>
      </c>
      <c r="J2929" s="26">
        <v>2.552073919257204E-3</v>
      </c>
      <c r="K2929" s="25">
        <v>2.5849861588945347E-3</v>
      </c>
      <c r="L2929" s="21">
        <v>6.2896450413147771E-3</v>
      </c>
      <c r="M2929" s="26">
        <v>7.3845133807703559E-3</v>
      </c>
      <c r="N2929" s="26">
        <v>3.8629099061982257E-3</v>
      </c>
      <c r="O2929" s="25">
        <v>3.838806202523192E-3</v>
      </c>
      <c r="P2929" s="21">
        <v>0.9937103549586852</v>
      </c>
      <c r="Q2929" s="26">
        <v>0.99261548661922971</v>
      </c>
      <c r="R2929" s="26">
        <v>0.9961370900938018</v>
      </c>
      <c r="S2929" s="25">
        <v>0.99616119379747681</v>
      </c>
      <c r="T2929" s="27">
        <f t="shared" si="45"/>
        <v>-2.4508388387915851E-3</v>
      </c>
    </row>
    <row r="2930" spans="1:20" ht="15" customHeight="1" x14ac:dyDescent="0.2">
      <c r="A2930" s="7">
        <v>5001</v>
      </c>
      <c r="B2930" s="8" t="s">
        <v>68</v>
      </c>
      <c r="C2930" s="7" t="s">
        <v>69</v>
      </c>
      <c r="D2930" s="21">
        <v>6.1334443238008404E-3</v>
      </c>
      <c r="E2930" s="26">
        <v>3.8646306091977161E-3</v>
      </c>
      <c r="F2930" s="26">
        <v>4.1259320464084306E-3</v>
      </c>
      <c r="G2930" s="25">
        <v>4.2790252793191395E-3</v>
      </c>
      <c r="H2930" s="21">
        <v>3.0465421136615938E-3</v>
      </c>
      <c r="I2930" s="26">
        <v>2.6544477404212429E-3</v>
      </c>
      <c r="J2930" s="26">
        <v>5.0018282132809604E-3</v>
      </c>
      <c r="K2930" s="25">
        <v>2.4498602079162045E-3</v>
      </c>
      <c r="L2930" s="21">
        <v>9.179986437462432E-3</v>
      </c>
      <c r="M2930" s="26">
        <v>6.519078349618959E-3</v>
      </c>
      <c r="N2930" s="26">
        <v>9.1277602596893902E-3</v>
      </c>
      <c r="O2930" s="25">
        <v>6.7288854872353445E-3</v>
      </c>
      <c r="P2930" s="21">
        <v>0.99082001356253746</v>
      </c>
      <c r="Q2930" s="26">
        <v>0.99348092165038104</v>
      </c>
      <c r="R2930" s="26">
        <v>0.99087223974031058</v>
      </c>
      <c r="S2930" s="25">
        <v>0.99327111451276462</v>
      </c>
      <c r="T2930" s="27">
        <f t="shared" si="45"/>
        <v>-2.4511009502270874E-3</v>
      </c>
    </row>
    <row r="2931" spans="1:20" ht="15" customHeight="1" x14ac:dyDescent="0.2">
      <c r="A2931" s="7">
        <v>46049</v>
      </c>
      <c r="B2931" s="8" t="s">
        <v>1478</v>
      </c>
      <c r="C2931" s="7" t="s">
        <v>1465</v>
      </c>
      <c r="D2931" s="21">
        <v>2.6860808905263857E-3</v>
      </c>
      <c r="E2931" s="26">
        <v>2.3273851005713758E-3</v>
      </c>
      <c r="F2931" s="26">
        <v>1.3513238842522081E-3</v>
      </c>
      <c r="G2931" s="25">
        <v>3.9285285724380189E-4</v>
      </c>
      <c r="H2931" s="21">
        <v>2.237365267428509E-4</v>
      </c>
      <c r="I2931" s="26">
        <v>2.6176318675650282E-4</v>
      </c>
      <c r="J2931" s="26">
        <v>3.8026660013651335E-5</v>
      </c>
      <c r="K2931" s="25">
        <v>2.2847579178038076E-5</v>
      </c>
      <c r="L2931" s="21">
        <v>2.9098174172692368E-3</v>
      </c>
      <c r="M2931" s="26">
        <v>2.5891482873278788E-3</v>
      </c>
      <c r="N2931" s="26">
        <v>1.3893505442658593E-3</v>
      </c>
      <c r="O2931" s="25">
        <v>4.1570043642183999E-4</v>
      </c>
      <c r="P2931" s="21">
        <v>0.99709018258273074</v>
      </c>
      <c r="Q2931" s="26">
        <v>0.99741085171267208</v>
      </c>
      <c r="R2931" s="26">
        <v>0.99861064945573408</v>
      </c>
      <c r="S2931" s="25">
        <v>0.99958429956357808</v>
      </c>
      <c r="T2931" s="27">
        <f t="shared" si="45"/>
        <v>-2.494116980847397E-3</v>
      </c>
    </row>
    <row r="2932" spans="1:20" ht="15" customHeight="1" x14ac:dyDescent="0.2">
      <c r="A2932" s="7">
        <v>31105</v>
      </c>
      <c r="B2932" s="8" t="s">
        <v>1200</v>
      </c>
      <c r="C2932" s="7" t="s">
        <v>1175</v>
      </c>
      <c r="D2932" s="21">
        <v>1.3917343141737318E-4</v>
      </c>
      <c r="E2932" s="26">
        <v>1.0558980587612495E-3</v>
      </c>
      <c r="F2932" s="26">
        <v>9.0083230759268327E-4</v>
      </c>
      <c r="G2932" s="25">
        <v>1.1290289630029802E-5</v>
      </c>
      <c r="H2932" s="21">
        <v>3.9404828225630606E-3</v>
      </c>
      <c r="I2932" s="26">
        <v>3.2235853628239195E-3</v>
      </c>
      <c r="J2932" s="26">
        <v>1.5689888785004084E-3</v>
      </c>
      <c r="K2932" s="25">
        <v>1.5246709081955202E-3</v>
      </c>
      <c r="L2932" s="21">
        <v>4.0796562539804331E-3</v>
      </c>
      <c r="M2932" s="26">
        <v>4.2794834215851693E-3</v>
      </c>
      <c r="N2932" s="26">
        <v>2.4698211860930915E-3</v>
      </c>
      <c r="O2932" s="25">
        <v>1.53596119782555E-3</v>
      </c>
      <c r="P2932" s="21">
        <v>0.99592034374601968</v>
      </c>
      <c r="Q2932" s="26">
        <v>0.99572051657841487</v>
      </c>
      <c r="R2932" s="26">
        <v>0.99753017881390693</v>
      </c>
      <c r="S2932" s="25">
        <v>0.99846403880217449</v>
      </c>
      <c r="T2932" s="27">
        <f t="shared" si="45"/>
        <v>-2.5436950561548832E-3</v>
      </c>
    </row>
    <row r="2933" spans="1:20" ht="15" customHeight="1" x14ac:dyDescent="0.2">
      <c r="A2933" s="7">
        <v>48233</v>
      </c>
      <c r="B2933" s="8" t="s">
        <v>1484</v>
      </c>
      <c r="C2933" s="7" t="s">
        <v>1530</v>
      </c>
      <c r="D2933" s="21">
        <v>2.2056027662656148E-2</v>
      </c>
      <c r="E2933" s="26">
        <v>1.7783721314731941E-2</v>
      </c>
      <c r="F2933" s="26">
        <v>1.6606816814869283E-2</v>
      </c>
      <c r="G2933" s="25">
        <v>1.7006932420804931E-2</v>
      </c>
      <c r="H2933" s="21">
        <v>6.638264488086785E-3</v>
      </c>
      <c r="I2933" s="26">
        <v>8.9786078045736278E-3</v>
      </c>
      <c r="J2933" s="26">
        <v>9.0245473457330003E-3</v>
      </c>
      <c r="K2933" s="25">
        <v>9.118534934042119E-3</v>
      </c>
      <c r="L2933" s="21">
        <v>2.8694292150742932E-2</v>
      </c>
      <c r="M2933" s="26">
        <v>2.6762329119305567E-2</v>
      </c>
      <c r="N2933" s="26">
        <v>2.5631364160602282E-2</v>
      </c>
      <c r="O2933" s="25">
        <v>2.6125467354847054E-2</v>
      </c>
      <c r="P2933" s="21">
        <v>0.97130570784925707</v>
      </c>
      <c r="Q2933" s="26">
        <v>0.97323767088069446</v>
      </c>
      <c r="R2933" s="26">
        <v>0.97436863583939781</v>
      </c>
      <c r="S2933" s="25">
        <v>0.97387453264515289</v>
      </c>
      <c r="T2933" s="27">
        <f t="shared" si="45"/>
        <v>-2.5688247958958778E-3</v>
      </c>
    </row>
    <row r="2934" spans="1:20" ht="15" customHeight="1" x14ac:dyDescent="0.2">
      <c r="A2934" s="7">
        <v>31139</v>
      </c>
      <c r="B2934" s="8" t="s">
        <v>396</v>
      </c>
      <c r="C2934" s="7" t="s">
        <v>1175</v>
      </c>
      <c r="D2934" s="21">
        <v>5.5324171257459184E-3</v>
      </c>
      <c r="E2934" s="26">
        <v>5.4108108951333792E-3</v>
      </c>
      <c r="F2934" s="26">
        <v>2.9751456374569269E-3</v>
      </c>
      <c r="G2934" s="25">
        <v>2.8265823093357417E-3</v>
      </c>
      <c r="H2934" s="21">
        <v>1.6667489386331993E-4</v>
      </c>
      <c r="I2934" s="26">
        <v>1.6667489386332048E-4</v>
      </c>
      <c r="J2934" s="26">
        <v>2.7566629331595528E-4</v>
      </c>
      <c r="K2934" s="25">
        <v>2.7566629331595566E-4</v>
      </c>
      <c r="L2934" s="21">
        <v>5.6990920196092381E-3</v>
      </c>
      <c r="M2934" s="26">
        <v>5.5774857889966997E-3</v>
      </c>
      <c r="N2934" s="26">
        <v>3.2508119307728821E-3</v>
      </c>
      <c r="O2934" s="25">
        <v>3.1022486026516978E-3</v>
      </c>
      <c r="P2934" s="21">
        <v>0.99430090798039084</v>
      </c>
      <c r="Q2934" s="26">
        <v>0.99442251421100325</v>
      </c>
      <c r="R2934" s="26">
        <v>0.99674918806922719</v>
      </c>
      <c r="S2934" s="25">
        <v>0.99689775139734826</v>
      </c>
      <c r="T2934" s="27">
        <f t="shared" si="45"/>
        <v>-2.5968434169575403E-3</v>
      </c>
    </row>
    <row r="2935" spans="1:20" ht="15" customHeight="1" x14ac:dyDescent="0.2">
      <c r="A2935" s="7">
        <v>6097</v>
      </c>
      <c r="B2935" s="8" t="s">
        <v>189</v>
      </c>
      <c r="C2935" s="7" t="s">
        <v>143</v>
      </c>
      <c r="D2935" s="21">
        <v>0.20985236055032799</v>
      </c>
      <c r="E2935" s="26">
        <v>0.21057311713191457</v>
      </c>
      <c r="F2935" s="26">
        <v>0.21829701987980679</v>
      </c>
      <c r="G2935" s="25">
        <v>0.19444317613578627</v>
      </c>
      <c r="H2935" s="21">
        <v>5.4829535044888696E-2</v>
      </c>
      <c r="I2935" s="26">
        <v>6.0593822986070557E-2</v>
      </c>
      <c r="J2935" s="26">
        <v>6.3193186043748045E-2</v>
      </c>
      <c r="K2935" s="25">
        <v>6.7585256066514096E-2</v>
      </c>
      <c r="L2935" s="21">
        <v>0.26468189559521671</v>
      </c>
      <c r="M2935" s="26">
        <v>0.27116694011798509</v>
      </c>
      <c r="N2935" s="26">
        <v>0.28149020592355484</v>
      </c>
      <c r="O2935" s="25">
        <v>0.26202843220230038</v>
      </c>
      <c r="P2935" s="21">
        <v>0.73531810440478318</v>
      </c>
      <c r="Q2935" s="26">
        <v>0.72883305988201497</v>
      </c>
      <c r="R2935" s="26">
        <v>0.71850979407644522</v>
      </c>
      <c r="S2935" s="25">
        <v>0.73797156779769957</v>
      </c>
      <c r="T2935" s="27">
        <f t="shared" si="45"/>
        <v>-2.6534633929163332E-3</v>
      </c>
    </row>
    <row r="2936" spans="1:20" ht="15" customHeight="1" x14ac:dyDescent="0.2">
      <c r="A2936" s="7">
        <v>38039</v>
      </c>
      <c r="B2936" s="8" t="s">
        <v>1157</v>
      </c>
      <c r="C2936" s="7" t="s">
        <v>1142</v>
      </c>
      <c r="D2936" s="21">
        <v>2.7426701394743297E-3</v>
      </c>
      <c r="E2936" s="26">
        <v>3.9181683934708065E-5</v>
      </c>
      <c r="F2936" s="26">
        <v>3.9181683934708065E-5</v>
      </c>
      <c r="G2936" s="25">
        <v>3.9181683934708065E-5</v>
      </c>
      <c r="H2936" s="21">
        <v>0</v>
      </c>
      <c r="I2936" s="26">
        <v>0</v>
      </c>
      <c r="J2936" s="26">
        <v>0</v>
      </c>
      <c r="K2936" s="25">
        <v>0</v>
      </c>
      <c r="L2936" s="21">
        <v>2.7426701394743297E-3</v>
      </c>
      <c r="M2936" s="26">
        <v>3.9181683934708065E-5</v>
      </c>
      <c r="N2936" s="26">
        <v>3.9181683934708065E-5</v>
      </c>
      <c r="O2936" s="25">
        <v>3.9181683934708065E-5</v>
      </c>
      <c r="P2936" s="21">
        <v>0.99725732986052573</v>
      </c>
      <c r="Q2936" s="26">
        <v>0.99996081831606531</v>
      </c>
      <c r="R2936" s="26">
        <v>0.99996081831606531</v>
      </c>
      <c r="S2936" s="25">
        <v>0.99996081831606531</v>
      </c>
      <c r="T2936" s="27">
        <f t="shared" si="45"/>
        <v>-2.7034884555396216E-3</v>
      </c>
    </row>
    <row r="2937" spans="1:20" ht="15" customHeight="1" x14ac:dyDescent="0.2">
      <c r="A2937" s="7">
        <v>22023</v>
      </c>
      <c r="B2937" s="8" t="s">
        <v>742</v>
      </c>
      <c r="C2937" s="7" t="s">
        <v>731</v>
      </c>
      <c r="D2937" s="21">
        <v>1.7951252738869279E-2</v>
      </c>
      <c r="E2937" s="26">
        <v>1.5368183315310504E-2</v>
      </c>
      <c r="F2937" s="26">
        <v>1.1608780445190606E-2</v>
      </c>
      <c r="G2937" s="25">
        <v>1.0839382150155358E-2</v>
      </c>
      <c r="H2937" s="21">
        <v>6.5568150696694322E-3</v>
      </c>
      <c r="I2937" s="26">
        <v>1.0249387070111282E-2</v>
      </c>
      <c r="J2937" s="26">
        <v>9.0842173156420094E-3</v>
      </c>
      <c r="K2937" s="25">
        <v>1.0964231074583018E-2</v>
      </c>
      <c r="L2937" s="21">
        <v>2.4508067808538713E-2</v>
      </c>
      <c r="M2937" s="26">
        <v>2.5617570385421784E-2</v>
      </c>
      <c r="N2937" s="26">
        <v>2.0692997760832617E-2</v>
      </c>
      <c r="O2937" s="25">
        <v>2.1803613224738377E-2</v>
      </c>
      <c r="P2937" s="21">
        <v>0.97549193219146124</v>
      </c>
      <c r="Q2937" s="26">
        <v>0.97438242961457822</v>
      </c>
      <c r="R2937" s="26">
        <v>0.97930700223916745</v>
      </c>
      <c r="S2937" s="25">
        <v>0.97819638677526166</v>
      </c>
      <c r="T2937" s="27">
        <f t="shared" si="45"/>
        <v>-2.7044545838003364E-3</v>
      </c>
    </row>
    <row r="2938" spans="1:20" ht="15" customHeight="1" x14ac:dyDescent="0.2">
      <c r="A2938" s="7">
        <v>48023</v>
      </c>
      <c r="B2938" s="8" t="s">
        <v>1540</v>
      </c>
      <c r="C2938" s="7" t="s">
        <v>1530</v>
      </c>
      <c r="D2938" s="21">
        <v>9.2524407438194876E-3</v>
      </c>
      <c r="E2938" s="26">
        <v>8.9763021448443503E-3</v>
      </c>
      <c r="F2938" s="26">
        <v>8.804428531403688E-3</v>
      </c>
      <c r="G2938" s="25">
        <v>5.9781703300025137E-3</v>
      </c>
      <c r="H2938" s="21">
        <v>3.2880312581585009E-3</v>
      </c>
      <c r="I2938" s="26">
        <v>3.4700551380010365E-3</v>
      </c>
      <c r="J2938" s="26">
        <v>3.883976899544356E-3</v>
      </c>
      <c r="K2938" s="25">
        <v>3.8554735476462438E-3</v>
      </c>
      <c r="L2938" s="21">
        <v>1.2540472001977989E-2</v>
      </c>
      <c r="M2938" s="26">
        <v>1.2446357282845388E-2</v>
      </c>
      <c r="N2938" s="26">
        <v>1.2688405430948046E-2</v>
      </c>
      <c r="O2938" s="25">
        <v>9.8336438776487553E-3</v>
      </c>
      <c r="P2938" s="21">
        <v>0.98745952799802206</v>
      </c>
      <c r="Q2938" s="26">
        <v>0.98755364271715473</v>
      </c>
      <c r="R2938" s="26">
        <v>0.98731159456905182</v>
      </c>
      <c r="S2938" s="25">
        <v>0.99016635612235127</v>
      </c>
      <c r="T2938" s="27">
        <f t="shared" si="45"/>
        <v>-2.7068281243292341E-3</v>
      </c>
    </row>
    <row r="2939" spans="1:20" ht="15" customHeight="1" x14ac:dyDescent="0.2">
      <c r="A2939" s="7">
        <v>31043</v>
      </c>
      <c r="B2939" s="8" t="s">
        <v>910</v>
      </c>
      <c r="C2939" s="7" t="s">
        <v>1175</v>
      </c>
      <c r="D2939" s="21">
        <v>5.010767698676085E-3</v>
      </c>
      <c r="E2939" s="26">
        <v>7.6933870560402778E-3</v>
      </c>
      <c r="F2939" s="26">
        <v>3.919394843958127E-3</v>
      </c>
      <c r="G2939" s="25">
        <v>2.4160241520432375E-3</v>
      </c>
      <c r="H2939" s="21">
        <v>1.1721364723735724E-3</v>
      </c>
      <c r="I2939" s="26">
        <v>1.0574419098687777E-3</v>
      </c>
      <c r="J2939" s="26">
        <v>9.4376798061298055E-4</v>
      </c>
      <c r="K2939" s="25">
        <v>1.0472380578624521E-3</v>
      </c>
      <c r="L2939" s="21">
        <v>6.1829041710496583E-3</v>
      </c>
      <c r="M2939" s="26">
        <v>8.7508289659090563E-3</v>
      </c>
      <c r="N2939" s="26">
        <v>4.8631628245711074E-3</v>
      </c>
      <c r="O2939" s="25">
        <v>3.4632622099056891E-3</v>
      </c>
      <c r="P2939" s="21">
        <v>0.99381709582895039</v>
      </c>
      <c r="Q2939" s="26">
        <v>0.99124917103409094</v>
      </c>
      <c r="R2939" s="26">
        <v>0.99513683717542889</v>
      </c>
      <c r="S2939" s="25">
        <v>0.99653673779009433</v>
      </c>
      <c r="T2939" s="27">
        <f t="shared" si="45"/>
        <v>-2.7196419611439692E-3</v>
      </c>
    </row>
    <row r="2940" spans="1:20" ht="15" customHeight="1" x14ac:dyDescent="0.2">
      <c r="A2940" s="7">
        <v>22107</v>
      </c>
      <c r="B2940" s="8" t="s">
        <v>784</v>
      </c>
      <c r="C2940" s="7" t="s">
        <v>731</v>
      </c>
      <c r="D2940" s="21">
        <v>3.7760830006268319E-3</v>
      </c>
      <c r="E2940" s="26">
        <v>1.4202740602673645E-3</v>
      </c>
      <c r="F2940" s="26">
        <v>2.3928792066331807E-3</v>
      </c>
      <c r="G2940" s="25">
        <v>1.7536525142546535E-3</v>
      </c>
      <c r="H2940" s="21">
        <v>5.9006154372505384E-3</v>
      </c>
      <c r="I2940" s="26">
        <v>6.2030980269394695E-3</v>
      </c>
      <c r="J2940" s="26">
        <v>6.955110748608561E-3</v>
      </c>
      <c r="K2940" s="25">
        <v>5.1620026412656055E-3</v>
      </c>
      <c r="L2940" s="21">
        <v>9.676698437877369E-3</v>
      </c>
      <c r="M2940" s="26">
        <v>7.6233720872068344E-3</v>
      </c>
      <c r="N2940" s="26">
        <v>9.3479899552417426E-3</v>
      </c>
      <c r="O2940" s="25">
        <v>6.9156551555202587E-3</v>
      </c>
      <c r="P2940" s="21">
        <v>0.99032330156212256</v>
      </c>
      <c r="Q2940" s="26">
        <v>0.99237662791279313</v>
      </c>
      <c r="R2940" s="26">
        <v>0.99065201004475834</v>
      </c>
      <c r="S2940" s="25">
        <v>0.99308434484447972</v>
      </c>
      <c r="T2940" s="27">
        <f t="shared" si="45"/>
        <v>-2.7610432823571103E-3</v>
      </c>
    </row>
    <row r="2941" spans="1:20" ht="15" customHeight="1" x14ac:dyDescent="0.2">
      <c r="A2941" s="7">
        <v>17015</v>
      </c>
      <c r="B2941" s="8" t="s">
        <v>75</v>
      </c>
      <c r="C2941" s="7" t="s">
        <v>516</v>
      </c>
      <c r="D2941" s="21">
        <v>9.0823432732091529E-3</v>
      </c>
      <c r="E2941" s="26">
        <v>9.7938406535535705E-3</v>
      </c>
      <c r="F2941" s="26">
        <v>1.0172215911917018E-2</v>
      </c>
      <c r="G2941" s="25">
        <v>1.1468992480076655E-2</v>
      </c>
      <c r="H2941" s="21">
        <v>9.6772197069242196E-3</v>
      </c>
      <c r="I2941" s="26">
        <v>5.8391735114538788E-3</v>
      </c>
      <c r="J2941" s="26">
        <v>6.5795653118141005E-3</v>
      </c>
      <c r="K2941" s="25">
        <v>4.516413507733145E-3</v>
      </c>
      <c r="L2941" s="21">
        <v>1.8759562980133371E-2</v>
      </c>
      <c r="M2941" s="26">
        <v>1.5633014165007449E-2</v>
      </c>
      <c r="N2941" s="26">
        <v>1.6751781223731114E-2</v>
      </c>
      <c r="O2941" s="25">
        <v>1.59854059878098E-2</v>
      </c>
      <c r="P2941" s="21">
        <v>0.98124043701986663</v>
      </c>
      <c r="Q2941" s="26">
        <v>0.9843669858349926</v>
      </c>
      <c r="R2941" s="26">
        <v>0.98324821877626889</v>
      </c>
      <c r="S2941" s="25">
        <v>0.98401459401219016</v>
      </c>
      <c r="T2941" s="27">
        <f t="shared" si="45"/>
        <v>-2.7741569923235704E-3</v>
      </c>
    </row>
    <row r="2942" spans="1:20" ht="15" customHeight="1" x14ac:dyDescent="0.2">
      <c r="A2942" s="7">
        <v>6025</v>
      </c>
      <c r="B2942" s="8" t="s">
        <v>155</v>
      </c>
      <c r="C2942" s="7" t="s">
        <v>143</v>
      </c>
      <c r="D2942" s="21">
        <v>3.1214844575085925E-3</v>
      </c>
      <c r="E2942" s="26">
        <v>2.5409323567282005E-3</v>
      </c>
      <c r="F2942" s="26">
        <v>1.8198832211498701E-3</v>
      </c>
      <c r="G2942" s="25">
        <v>1.3680963358265348E-3</v>
      </c>
      <c r="H2942" s="21">
        <v>1.7248461426085193E-3</v>
      </c>
      <c r="I2942" s="26">
        <v>1.8195833151897361E-3</v>
      </c>
      <c r="J2942" s="26">
        <v>1.9269833962496205E-3</v>
      </c>
      <c r="K2942" s="25">
        <v>6.1292972365616951E-4</v>
      </c>
      <c r="L2942" s="21">
        <v>4.8463306001171116E-3</v>
      </c>
      <c r="M2942" s="26">
        <v>4.3605156719179368E-3</v>
      </c>
      <c r="N2942" s="26">
        <v>3.7468666173994906E-3</v>
      </c>
      <c r="O2942" s="25">
        <v>1.9810260594827042E-3</v>
      </c>
      <c r="P2942" s="21">
        <v>0.99515366939988292</v>
      </c>
      <c r="Q2942" s="26">
        <v>0.99563948432808214</v>
      </c>
      <c r="R2942" s="26">
        <v>0.99625313338260058</v>
      </c>
      <c r="S2942" s="25">
        <v>0.99801897394051731</v>
      </c>
      <c r="T2942" s="27">
        <f t="shared" si="45"/>
        <v>-2.8653045406344074E-3</v>
      </c>
    </row>
    <row r="2943" spans="1:20" ht="15" customHeight="1" x14ac:dyDescent="0.2">
      <c r="A2943" s="7">
        <v>29179</v>
      </c>
      <c r="B2943" s="8" t="s">
        <v>991</v>
      </c>
      <c r="C2943" s="7" t="s">
        <v>960</v>
      </c>
      <c r="D2943" s="21">
        <v>2.9141763018344913E-2</v>
      </c>
      <c r="E2943" s="26">
        <v>2.5930943585874538E-2</v>
      </c>
      <c r="F2943" s="26">
        <v>3.5455686377353551E-2</v>
      </c>
      <c r="G2943" s="25">
        <v>2.3634087878992596E-2</v>
      </c>
      <c r="H2943" s="21">
        <v>3.9714186886901015E-3</v>
      </c>
      <c r="I2943" s="26">
        <v>7.2230002517137439E-3</v>
      </c>
      <c r="J2943" s="26">
        <v>8.0220329743191394E-3</v>
      </c>
      <c r="K2943" s="25">
        <v>6.6023814448119625E-3</v>
      </c>
      <c r="L2943" s="21">
        <v>3.3113181707035019E-2</v>
      </c>
      <c r="M2943" s="26">
        <v>3.3153943837588282E-2</v>
      </c>
      <c r="N2943" s="26">
        <v>4.3477719351672696E-2</v>
      </c>
      <c r="O2943" s="25">
        <v>3.0236469323804561E-2</v>
      </c>
      <c r="P2943" s="21">
        <v>0.96688681829296486</v>
      </c>
      <c r="Q2943" s="26">
        <v>0.96684605616241159</v>
      </c>
      <c r="R2943" s="26">
        <v>0.95652228064832723</v>
      </c>
      <c r="S2943" s="25">
        <v>0.96976353067619547</v>
      </c>
      <c r="T2943" s="27">
        <f t="shared" si="45"/>
        <v>-2.8767123832304578E-3</v>
      </c>
    </row>
    <row r="2944" spans="1:20" ht="15" customHeight="1" x14ac:dyDescent="0.2">
      <c r="A2944" s="7">
        <v>19059</v>
      </c>
      <c r="B2944" s="8" t="s">
        <v>446</v>
      </c>
      <c r="C2944" s="7" t="s">
        <v>430</v>
      </c>
      <c r="D2944" s="21">
        <v>9.7543943345853208E-3</v>
      </c>
      <c r="E2944" s="26">
        <v>9.4547693351509764E-3</v>
      </c>
      <c r="F2944" s="26">
        <v>7.0080378104301561E-3</v>
      </c>
      <c r="G2944" s="25">
        <v>6.8636597498209929E-3</v>
      </c>
      <c r="H2944" s="21">
        <v>0</v>
      </c>
      <c r="I2944" s="26">
        <v>0</v>
      </c>
      <c r="J2944" s="26">
        <v>0</v>
      </c>
      <c r="K2944" s="25">
        <v>0</v>
      </c>
      <c r="L2944" s="21">
        <v>9.7543943345853208E-3</v>
      </c>
      <c r="M2944" s="26">
        <v>9.4547693351509764E-3</v>
      </c>
      <c r="N2944" s="26">
        <v>7.0080378104301561E-3</v>
      </c>
      <c r="O2944" s="25">
        <v>6.8636597498209929E-3</v>
      </c>
      <c r="P2944" s="21">
        <v>0.99024560566541475</v>
      </c>
      <c r="Q2944" s="26">
        <v>0.99054523066484901</v>
      </c>
      <c r="R2944" s="26">
        <v>0.99299196218956987</v>
      </c>
      <c r="S2944" s="25">
        <v>0.99313634025017905</v>
      </c>
      <c r="T2944" s="27">
        <f t="shared" si="45"/>
        <v>-2.8907345847643279E-3</v>
      </c>
    </row>
    <row r="2945" spans="1:20" ht="15" customHeight="1" x14ac:dyDescent="0.2">
      <c r="A2945" s="7">
        <v>17043</v>
      </c>
      <c r="B2945" s="8" t="s">
        <v>526</v>
      </c>
      <c r="C2945" s="7" t="s">
        <v>516</v>
      </c>
      <c r="D2945" s="21">
        <v>1.0126084821238899E-2</v>
      </c>
      <c r="E2945" s="26">
        <v>9.1402564007105058E-3</v>
      </c>
      <c r="F2945" s="26">
        <v>6.2989757339178875E-3</v>
      </c>
      <c r="G2945" s="25">
        <v>5.4507653801545057E-3</v>
      </c>
      <c r="H2945" s="21">
        <v>1.3380117839275606E-2</v>
      </c>
      <c r="I2945" s="26">
        <v>1.4774079271688821E-2</v>
      </c>
      <c r="J2945" s="26">
        <v>1.5149980990254754E-2</v>
      </c>
      <c r="K2945" s="25">
        <v>1.5092009373648563E-2</v>
      </c>
      <c r="L2945" s="21">
        <v>2.3506202660514505E-2</v>
      </c>
      <c r="M2945" s="26">
        <v>2.3914335672399329E-2</v>
      </c>
      <c r="N2945" s="26">
        <v>2.1448956724172644E-2</v>
      </c>
      <c r="O2945" s="25">
        <v>2.0542774753803072E-2</v>
      </c>
      <c r="P2945" s="21">
        <v>0.97649379733948549</v>
      </c>
      <c r="Q2945" s="26">
        <v>0.97608566432760069</v>
      </c>
      <c r="R2945" s="26">
        <v>0.97855104327582731</v>
      </c>
      <c r="S2945" s="25">
        <v>0.97945722524619694</v>
      </c>
      <c r="T2945" s="27">
        <f t="shared" si="45"/>
        <v>-2.9634279067114327E-3</v>
      </c>
    </row>
    <row r="2946" spans="1:20" ht="15" customHeight="1" x14ac:dyDescent="0.2">
      <c r="A2946" s="7">
        <v>48257</v>
      </c>
      <c r="B2946" s="8" t="s">
        <v>1610</v>
      </c>
      <c r="C2946" s="7" t="s">
        <v>1530</v>
      </c>
      <c r="D2946" s="21">
        <v>9.9065811505415172E-2</v>
      </c>
      <c r="E2946" s="26">
        <v>8.7980652745595619E-2</v>
      </c>
      <c r="F2946" s="26">
        <v>8.6854392831258315E-2</v>
      </c>
      <c r="G2946" s="25">
        <v>9.0855525428173226E-2</v>
      </c>
      <c r="H2946" s="21">
        <v>7.8379557828989008E-3</v>
      </c>
      <c r="I2946" s="26">
        <v>1.1362668099781051E-2</v>
      </c>
      <c r="J2946" s="26">
        <v>1.1647623548307546E-2</v>
      </c>
      <c r="K2946" s="25">
        <v>1.3077483286417406E-2</v>
      </c>
      <c r="L2946" s="21">
        <v>0.10690376728831408</v>
      </c>
      <c r="M2946" s="26">
        <v>9.934332084537667E-2</v>
      </c>
      <c r="N2946" s="26">
        <v>9.8502016379565863E-2</v>
      </c>
      <c r="O2946" s="25">
        <v>0.10393300871459062</v>
      </c>
      <c r="P2946" s="21">
        <v>0.89309623271168592</v>
      </c>
      <c r="Q2946" s="26">
        <v>0.90065667915462322</v>
      </c>
      <c r="R2946" s="26">
        <v>0.9014979836204341</v>
      </c>
      <c r="S2946" s="25">
        <v>0.89606699128540923</v>
      </c>
      <c r="T2946" s="27">
        <f t="shared" si="45"/>
        <v>-2.9707585737234615E-3</v>
      </c>
    </row>
    <row r="2947" spans="1:20" ht="15" customHeight="1" x14ac:dyDescent="0.2">
      <c r="A2947" s="7">
        <v>17067</v>
      </c>
      <c r="B2947" s="8" t="s">
        <v>372</v>
      </c>
      <c r="C2947" s="7" t="s">
        <v>516</v>
      </c>
      <c r="D2947" s="21">
        <v>1.2693690205221233E-2</v>
      </c>
      <c r="E2947" s="26">
        <v>6.2436209562010568E-3</v>
      </c>
      <c r="F2947" s="26">
        <v>9.3347881467537759E-3</v>
      </c>
      <c r="G2947" s="25">
        <v>9.8522622138309032E-3</v>
      </c>
      <c r="H2947" s="21">
        <v>5.5324268753227024E-3</v>
      </c>
      <c r="I2947" s="26">
        <v>5.0006635628449016E-3</v>
      </c>
      <c r="J2947" s="26">
        <v>5.1067726304865483E-3</v>
      </c>
      <c r="K2947" s="25">
        <v>5.4005979776512265E-3</v>
      </c>
      <c r="L2947" s="21">
        <v>1.8226117080543933E-2</v>
      </c>
      <c r="M2947" s="26">
        <v>1.1244284519045959E-2</v>
      </c>
      <c r="N2947" s="26">
        <v>1.4441560777240323E-2</v>
      </c>
      <c r="O2947" s="25">
        <v>1.5252860191482129E-2</v>
      </c>
      <c r="P2947" s="21">
        <v>0.981773882919456</v>
      </c>
      <c r="Q2947" s="26">
        <v>0.98875571548095398</v>
      </c>
      <c r="R2947" s="26">
        <v>0.98555843922275965</v>
      </c>
      <c r="S2947" s="25">
        <v>0.9847471398085178</v>
      </c>
      <c r="T2947" s="27">
        <f t="shared" ref="T2947:T3010" si="46">O2947-L2947</f>
        <v>-2.9732568890618039E-3</v>
      </c>
    </row>
    <row r="2948" spans="1:20" ht="15" customHeight="1" x14ac:dyDescent="0.2">
      <c r="A2948" s="7">
        <v>48107</v>
      </c>
      <c r="B2948" s="8" t="s">
        <v>1570</v>
      </c>
      <c r="C2948" s="7" t="s">
        <v>1530</v>
      </c>
      <c r="D2948" s="21">
        <v>5.4007312695408703E-3</v>
      </c>
      <c r="E2948" s="26">
        <v>5.7525384916479192E-3</v>
      </c>
      <c r="F2948" s="26">
        <v>2.7572563903201391E-3</v>
      </c>
      <c r="G2948" s="25">
        <v>2.2768387933505443E-3</v>
      </c>
      <c r="H2948" s="21">
        <v>6.1632647398021661E-5</v>
      </c>
      <c r="I2948" s="26">
        <v>1.2737584082981644E-4</v>
      </c>
      <c r="J2948" s="26">
        <v>1.1660555341629329E-4</v>
      </c>
      <c r="K2948" s="25">
        <v>1.201752664765097E-4</v>
      </c>
      <c r="L2948" s="21">
        <v>5.4623639169388925E-3</v>
      </c>
      <c r="M2948" s="26">
        <v>5.8799143324777354E-3</v>
      </c>
      <c r="N2948" s="26">
        <v>2.8738619437364324E-3</v>
      </c>
      <c r="O2948" s="25">
        <v>2.3970140598270542E-3</v>
      </c>
      <c r="P2948" s="21">
        <v>0.99453763608306112</v>
      </c>
      <c r="Q2948" s="26">
        <v>0.9941200856675223</v>
      </c>
      <c r="R2948" s="26">
        <v>0.99712613805626349</v>
      </c>
      <c r="S2948" s="25">
        <v>0.99760298594017283</v>
      </c>
      <c r="T2948" s="27">
        <f t="shared" si="46"/>
        <v>-3.0653498571118383E-3</v>
      </c>
    </row>
    <row r="2949" spans="1:20" ht="15" customHeight="1" x14ac:dyDescent="0.2">
      <c r="A2949" s="7">
        <v>48197</v>
      </c>
      <c r="B2949" s="8" t="s">
        <v>1515</v>
      </c>
      <c r="C2949" s="7" t="s">
        <v>1530</v>
      </c>
      <c r="D2949" s="21">
        <v>4.6841452136021098E-3</v>
      </c>
      <c r="E2949" s="26">
        <v>2.2456569326988179E-3</v>
      </c>
      <c r="F2949" s="26">
        <v>2.0872630888605923E-3</v>
      </c>
      <c r="G2949" s="25">
        <v>1.3339734234275391E-3</v>
      </c>
      <c r="H2949" s="21">
        <v>2.6138038804651696E-3</v>
      </c>
      <c r="I2949" s="26">
        <v>2.7700717274557257E-3</v>
      </c>
      <c r="J2949" s="26">
        <v>3.2045856383299512E-3</v>
      </c>
      <c r="K2949" s="25">
        <v>2.8547654019374044E-3</v>
      </c>
      <c r="L2949" s="21">
        <v>7.2979490940672789E-3</v>
      </c>
      <c r="M2949" s="26">
        <v>5.0157286601545436E-3</v>
      </c>
      <c r="N2949" s="26">
        <v>5.2918487271905431E-3</v>
      </c>
      <c r="O2949" s="25">
        <v>4.1887388253649431E-3</v>
      </c>
      <c r="P2949" s="21">
        <v>0.99270205090593266</v>
      </c>
      <c r="Q2949" s="26">
        <v>0.99498427133984546</v>
      </c>
      <c r="R2949" s="26">
        <v>0.99470815127280954</v>
      </c>
      <c r="S2949" s="25">
        <v>0.99581126117463503</v>
      </c>
      <c r="T2949" s="27">
        <f t="shared" si="46"/>
        <v>-3.1092102687023358E-3</v>
      </c>
    </row>
    <row r="2950" spans="1:20" ht="15" customHeight="1" x14ac:dyDescent="0.2">
      <c r="A2950" s="7">
        <v>54059</v>
      </c>
      <c r="B2950" s="8" t="s">
        <v>1870</v>
      </c>
      <c r="C2950" s="7" t="s">
        <v>1862</v>
      </c>
      <c r="D2950" s="21">
        <v>0.41457573153115812</v>
      </c>
      <c r="E2950" s="26">
        <v>0.44957756670660448</v>
      </c>
      <c r="F2950" s="26">
        <v>0.42492450457059489</v>
      </c>
      <c r="G2950" s="25">
        <v>0.41127922888737678</v>
      </c>
      <c r="H2950" s="21">
        <v>1.7040941662522072E-2</v>
      </c>
      <c r="I2950" s="26">
        <v>1.6318413250021143E-2</v>
      </c>
      <c r="J2950" s="26">
        <v>1.7613139941118749E-2</v>
      </c>
      <c r="K2950" s="25">
        <v>1.7202329578976848E-2</v>
      </c>
      <c r="L2950" s="21">
        <v>0.43161667319368019</v>
      </c>
      <c r="M2950" s="26">
        <v>0.46589597995662563</v>
      </c>
      <c r="N2950" s="26">
        <v>0.44253764451171362</v>
      </c>
      <c r="O2950" s="25">
        <v>0.42848155846635361</v>
      </c>
      <c r="P2950" s="21">
        <v>0.56838332680631976</v>
      </c>
      <c r="Q2950" s="26">
        <v>0.53410402004337432</v>
      </c>
      <c r="R2950" s="26">
        <v>0.55746235548828638</v>
      </c>
      <c r="S2950" s="25">
        <v>0.57151844153364628</v>
      </c>
      <c r="T2950" s="27">
        <f t="shared" si="46"/>
        <v>-3.1351147273265823E-3</v>
      </c>
    </row>
    <row r="2951" spans="1:20" ht="15" customHeight="1" x14ac:dyDescent="0.2">
      <c r="A2951" s="7">
        <v>19113</v>
      </c>
      <c r="B2951" s="8" t="s">
        <v>457</v>
      </c>
      <c r="C2951" s="7" t="s">
        <v>430</v>
      </c>
      <c r="D2951" s="21">
        <v>4.0503465599650984E-2</v>
      </c>
      <c r="E2951" s="26">
        <v>3.5672666433774716E-2</v>
      </c>
      <c r="F2951" s="26">
        <v>3.4803096800041559E-2</v>
      </c>
      <c r="G2951" s="25">
        <v>3.6459095048232283E-2</v>
      </c>
      <c r="H2951" s="21">
        <v>2.6704115100538157E-4</v>
      </c>
      <c r="I2951" s="26">
        <v>5.8330829053771644E-4</v>
      </c>
      <c r="J2951" s="26">
        <v>3.3691972886135181E-3</v>
      </c>
      <c r="K2951" s="25">
        <v>1.1645998903382676E-3</v>
      </c>
      <c r="L2951" s="21">
        <v>4.0770506750656368E-2</v>
      </c>
      <c r="M2951" s="26">
        <v>3.6255974724312433E-2</v>
      </c>
      <c r="N2951" s="26">
        <v>3.8172294088655072E-2</v>
      </c>
      <c r="O2951" s="25">
        <v>3.7623694938570554E-2</v>
      </c>
      <c r="P2951" s="21">
        <v>0.95922949324934359</v>
      </c>
      <c r="Q2951" s="26">
        <v>0.96374402527568759</v>
      </c>
      <c r="R2951" s="26">
        <v>0.96182770591134492</v>
      </c>
      <c r="S2951" s="25">
        <v>0.96237630506142946</v>
      </c>
      <c r="T2951" s="27">
        <f t="shared" si="46"/>
        <v>-3.1468118120858146E-3</v>
      </c>
    </row>
    <row r="2952" spans="1:20" ht="15" customHeight="1" x14ac:dyDescent="0.2">
      <c r="A2952" s="7">
        <v>39095</v>
      </c>
      <c r="B2952" s="8" t="s">
        <v>459</v>
      </c>
      <c r="C2952" s="7" t="s">
        <v>1303</v>
      </c>
      <c r="D2952" s="21">
        <v>4.3668330365105874E-2</v>
      </c>
      <c r="E2952" s="26">
        <v>5.0425597506966367E-2</v>
      </c>
      <c r="F2952" s="26">
        <v>4.5790087330704637E-2</v>
      </c>
      <c r="G2952" s="25">
        <v>4.4825596761031296E-2</v>
      </c>
      <c r="H2952" s="21">
        <v>5.5049620663709484E-2</v>
      </c>
      <c r="I2952" s="26">
        <v>4.9330233634655142E-2</v>
      </c>
      <c r="J2952" s="26">
        <v>4.9428658567635494E-2</v>
      </c>
      <c r="K2952" s="25">
        <v>5.0735746986831788E-2</v>
      </c>
      <c r="L2952" s="21">
        <v>9.8717951028815365E-2</v>
      </c>
      <c r="M2952" s="26">
        <v>9.9755831141621509E-2</v>
      </c>
      <c r="N2952" s="26">
        <v>9.5218745898340146E-2</v>
      </c>
      <c r="O2952" s="25">
        <v>9.5561343747863098E-2</v>
      </c>
      <c r="P2952" s="21">
        <v>0.90128204897118458</v>
      </c>
      <c r="Q2952" s="26">
        <v>0.90024416885837855</v>
      </c>
      <c r="R2952" s="26">
        <v>0.90478125410165988</v>
      </c>
      <c r="S2952" s="25">
        <v>0.90443865625213693</v>
      </c>
      <c r="T2952" s="27">
        <f t="shared" si="46"/>
        <v>-3.1566072809522672E-3</v>
      </c>
    </row>
    <row r="2953" spans="1:20" ht="15" customHeight="1" x14ac:dyDescent="0.2">
      <c r="A2953" s="7">
        <v>18149</v>
      </c>
      <c r="B2953" s="8" t="s">
        <v>594</v>
      </c>
      <c r="C2953" s="7" t="s">
        <v>566</v>
      </c>
      <c r="D2953" s="21">
        <v>8.3859530713222261E-2</v>
      </c>
      <c r="E2953" s="26">
        <v>7.7482488187497298E-2</v>
      </c>
      <c r="F2953" s="26">
        <v>8.1703757410300185E-2</v>
      </c>
      <c r="G2953" s="25">
        <v>8.2966262172671543E-2</v>
      </c>
      <c r="H2953" s="21">
        <v>1.5374024943821438E-2</v>
      </c>
      <c r="I2953" s="26">
        <v>1.6668049322061028E-2</v>
      </c>
      <c r="J2953" s="26">
        <v>1.56075302979131E-2</v>
      </c>
      <c r="K2953" s="25">
        <v>1.3092690167852222E-2</v>
      </c>
      <c r="L2953" s="21">
        <v>9.9233555657043684E-2</v>
      </c>
      <c r="M2953" s="26">
        <v>9.4150537509558332E-2</v>
      </c>
      <c r="N2953" s="26">
        <v>9.731128770821329E-2</v>
      </c>
      <c r="O2953" s="25">
        <v>9.6058952340523765E-2</v>
      </c>
      <c r="P2953" s="21">
        <v>0.90076644434295627</v>
      </c>
      <c r="Q2953" s="26">
        <v>0.90584946249044163</v>
      </c>
      <c r="R2953" s="26">
        <v>0.90268871229178671</v>
      </c>
      <c r="S2953" s="25">
        <v>0.90394104765947614</v>
      </c>
      <c r="T2953" s="27">
        <f t="shared" si="46"/>
        <v>-3.1746033165199194E-3</v>
      </c>
    </row>
    <row r="2954" spans="1:20" ht="15" customHeight="1" x14ac:dyDescent="0.2">
      <c r="A2954" s="7">
        <v>17153</v>
      </c>
      <c r="B2954" s="8" t="s">
        <v>112</v>
      </c>
      <c r="C2954" s="7" t="s">
        <v>516</v>
      </c>
      <c r="D2954" s="21">
        <v>2.1765930668573397E-2</v>
      </c>
      <c r="E2954" s="26">
        <v>2.419074415830566E-2</v>
      </c>
      <c r="F2954" s="26">
        <v>2.0846353504477898E-2</v>
      </c>
      <c r="G2954" s="25">
        <v>2.303100202362322E-2</v>
      </c>
      <c r="H2954" s="21">
        <v>3.8701363648869884E-2</v>
      </c>
      <c r="I2954" s="26">
        <v>3.1677915299188099E-2</v>
      </c>
      <c r="J2954" s="26">
        <v>3.8270761822431505E-2</v>
      </c>
      <c r="K2954" s="25">
        <v>3.4176871029181585E-2</v>
      </c>
      <c r="L2954" s="21">
        <v>6.0467294317443285E-2</v>
      </c>
      <c r="M2954" s="26">
        <v>5.5868659457493759E-2</v>
      </c>
      <c r="N2954" s="26">
        <v>5.9117115326909407E-2</v>
      </c>
      <c r="O2954" s="25">
        <v>5.7207873052804809E-2</v>
      </c>
      <c r="P2954" s="21">
        <v>0.93953270568255665</v>
      </c>
      <c r="Q2954" s="26">
        <v>0.94413134054250625</v>
      </c>
      <c r="R2954" s="26">
        <v>0.94088288467309056</v>
      </c>
      <c r="S2954" s="25">
        <v>0.94279212694719516</v>
      </c>
      <c r="T2954" s="27">
        <f t="shared" si="46"/>
        <v>-3.2594212646384763E-3</v>
      </c>
    </row>
    <row r="2955" spans="1:20" ht="15" customHeight="1" x14ac:dyDescent="0.2">
      <c r="A2955" s="7">
        <v>5117</v>
      </c>
      <c r="B2955" s="8" t="s">
        <v>111</v>
      </c>
      <c r="C2955" s="7" t="s">
        <v>69</v>
      </c>
      <c r="D2955" s="21">
        <v>1.1789343767598574E-2</v>
      </c>
      <c r="E2955" s="26">
        <v>1.4082670189925048E-2</v>
      </c>
      <c r="F2955" s="26">
        <v>8.6789155294115967E-3</v>
      </c>
      <c r="G2955" s="25">
        <v>5.2922607272722008E-3</v>
      </c>
      <c r="H2955" s="21">
        <v>8.4371142529921003E-3</v>
      </c>
      <c r="I2955" s="26">
        <v>8.9116648852921292E-3</v>
      </c>
      <c r="J2955" s="26">
        <v>1.3535740483713263E-2</v>
      </c>
      <c r="K2955" s="25">
        <v>1.1652579827306464E-2</v>
      </c>
      <c r="L2955" s="21">
        <v>2.0226458020590671E-2</v>
      </c>
      <c r="M2955" s="26">
        <v>2.2994335075217177E-2</v>
      </c>
      <c r="N2955" s="26">
        <v>2.2214656013124858E-2</v>
      </c>
      <c r="O2955" s="25">
        <v>1.6944840554578663E-2</v>
      </c>
      <c r="P2955" s="21">
        <v>0.97977354197940936</v>
      </c>
      <c r="Q2955" s="26">
        <v>0.97700566492478291</v>
      </c>
      <c r="R2955" s="26">
        <v>0.97778534398687522</v>
      </c>
      <c r="S2955" s="25">
        <v>0.98305515944542132</v>
      </c>
      <c r="T2955" s="27">
        <f t="shared" si="46"/>
        <v>-3.2816174660120073E-3</v>
      </c>
    </row>
    <row r="2956" spans="1:20" ht="15" customHeight="1" x14ac:dyDescent="0.2">
      <c r="A2956" s="7">
        <v>51195</v>
      </c>
      <c r="B2956" s="8" t="s">
        <v>1688</v>
      </c>
      <c r="C2956" s="7" t="s">
        <v>1711</v>
      </c>
      <c r="D2956" s="21">
        <v>0.35146461649831584</v>
      </c>
      <c r="E2956" s="26">
        <v>0.37151209906278071</v>
      </c>
      <c r="F2956" s="26">
        <v>0.37318429548379406</v>
      </c>
      <c r="G2956" s="25">
        <v>0.35326729614089281</v>
      </c>
      <c r="H2956" s="21">
        <v>5.520106743711075E-2</v>
      </c>
      <c r="I2956" s="26">
        <v>5.2010750569400264E-2</v>
      </c>
      <c r="J2956" s="26">
        <v>5.1652874801601398E-2</v>
      </c>
      <c r="K2956" s="25">
        <v>5.0093009447138695E-2</v>
      </c>
      <c r="L2956" s="21">
        <v>0.40666568393542663</v>
      </c>
      <c r="M2956" s="26">
        <v>0.42352284963218095</v>
      </c>
      <c r="N2956" s="26">
        <v>0.42483717028539547</v>
      </c>
      <c r="O2956" s="25">
        <v>0.40336030558803154</v>
      </c>
      <c r="P2956" s="21">
        <v>0.59333431606457343</v>
      </c>
      <c r="Q2956" s="26">
        <v>0.5764771503678191</v>
      </c>
      <c r="R2956" s="26">
        <v>0.57516282971460453</v>
      </c>
      <c r="S2956" s="25">
        <v>0.59663969441196851</v>
      </c>
      <c r="T2956" s="27">
        <f t="shared" si="46"/>
        <v>-3.3053783473950826E-3</v>
      </c>
    </row>
    <row r="2957" spans="1:20" ht="15" customHeight="1" x14ac:dyDescent="0.2">
      <c r="A2957" s="7">
        <v>21111</v>
      </c>
      <c r="B2957" s="8" t="s">
        <v>37</v>
      </c>
      <c r="C2957" s="7" t="s">
        <v>674</v>
      </c>
      <c r="D2957" s="21">
        <v>0.23672193543449557</v>
      </c>
      <c r="E2957" s="26">
        <v>0.22522704292012</v>
      </c>
      <c r="F2957" s="26">
        <v>0.21743291616709665</v>
      </c>
      <c r="G2957" s="25">
        <v>0.21774407187191702</v>
      </c>
      <c r="H2957" s="21">
        <v>6.948263203385574E-2</v>
      </c>
      <c r="I2957" s="26">
        <v>7.6901379936680614E-2</v>
      </c>
      <c r="J2957" s="26">
        <v>8.5877342580160609E-2</v>
      </c>
      <c r="K2957" s="25">
        <v>8.5096581515013453E-2</v>
      </c>
      <c r="L2957" s="21">
        <v>0.30620456746835134</v>
      </c>
      <c r="M2957" s="26">
        <v>0.30212842285680064</v>
      </c>
      <c r="N2957" s="26">
        <v>0.30331025874725726</v>
      </c>
      <c r="O2957" s="25">
        <v>0.30284065338693039</v>
      </c>
      <c r="P2957" s="21">
        <v>0.69379543253164855</v>
      </c>
      <c r="Q2957" s="26">
        <v>0.69787157714319947</v>
      </c>
      <c r="R2957" s="26">
        <v>0.69668974125274274</v>
      </c>
      <c r="S2957" s="25">
        <v>0.69715934661306955</v>
      </c>
      <c r="T2957" s="27">
        <f t="shared" si="46"/>
        <v>-3.3639140814209489E-3</v>
      </c>
    </row>
    <row r="2958" spans="1:20" ht="15" customHeight="1" x14ac:dyDescent="0.2">
      <c r="A2958" s="7">
        <v>19131</v>
      </c>
      <c r="B2958" s="8" t="s">
        <v>389</v>
      </c>
      <c r="C2958" s="7" t="s">
        <v>430</v>
      </c>
      <c r="D2958" s="21">
        <v>7.259492734966619E-3</v>
      </c>
      <c r="E2958" s="26">
        <v>4.155618464556394E-3</v>
      </c>
      <c r="F2958" s="26">
        <v>4.7812498706447451E-3</v>
      </c>
      <c r="G2958" s="25">
        <v>3.8634402691686102E-3</v>
      </c>
      <c r="H2958" s="21">
        <v>0</v>
      </c>
      <c r="I2958" s="26">
        <v>0</v>
      </c>
      <c r="J2958" s="26">
        <v>0</v>
      </c>
      <c r="K2958" s="25">
        <v>0</v>
      </c>
      <c r="L2958" s="21">
        <v>7.259492734966619E-3</v>
      </c>
      <c r="M2958" s="26">
        <v>4.155618464556394E-3</v>
      </c>
      <c r="N2958" s="26">
        <v>4.7812498706447451E-3</v>
      </c>
      <c r="O2958" s="25">
        <v>3.8634402691686102E-3</v>
      </c>
      <c r="P2958" s="21">
        <v>0.99274050726503338</v>
      </c>
      <c r="Q2958" s="26">
        <v>0.99584438153544375</v>
      </c>
      <c r="R2958" s="26">
        <v>0.99521875012935523</v>
      </c>
      <c r="S2958" s="25">
        <v>0.99613655973083137</v>
      </c>
      <c r="T2958" s="27">
        <f t="shared" si="46"/>
        <v>-3.3960524657980088E-3</v>
      </c>
    </row>
    <row r="2959" spans="1:20" ht="15" customHeight="1" x14ac:dyDescent="0.2">
      <c r="A2959" s="7">
        <v>40029</v>
      </c>
      <c r="B2959" s="8" t="s">
        <v>1347</v>
      </c>
      <c r="C2959" s="7" t="s">
        <v>1339</v>
      </c>
      <c r="D2959" s="21">
        <v>1.1251390358183422E-2</v>
      </c>
      <c r="E2959" s="26">
        <v>1.1463057006832873E-2</v>
      </c>
      <c r="F2959" s="26">
        <v>1.0464155808039404E-2</v>
      </c>
      <c r="G2959" s="25">
        <v>1.0095983308540822E-2</v>
      </c>
      <c r="H2959" s="21">
        <v>9.3801251812369816E-3</v>
      </c>
      <c r="I2959" s="26">
        <v>7.6460359554766984E-3</v>
      </c>
      <c r="J2959" s="26">
        <v>7.2286403115940185E-3</v>
      </c>
      <c r="K2959" s="25">
        <v>7.1266548461078032E-3</v>
      </c>
      <c r="L2959" s="21">
        <v>2.0631515539420404E-2</v>
      </c>
      <c r="M2959" s="26">
        <v>1.9109092962309573E-2</v>
      </c>
      <c r="N2959" s="26">
        <v>1.7692796119633421E-2</v>
      </c>
      <c r="O2959" s="25">
        <v>1.7222638154648622E-2</v>
      </c>
      <c r="P2959" s="21">
        <v>0.97936848446057956</v>
      </c>
      <c r="Q2959" s="26">
        <v>0.98089090703769044</v>
      </c>
      <c r="R2959" s="26">
        <v>0.98230720388036652</v>
      </c>
      <c r="S2959" s="25">
        <v>0.98277736184535136</v>
      </c>
      <c r="T2959" s="27">
        <f t="shared" si="46"/>
        <v>-3.4088773847717815E-3</v>
      </c>
    </row>
    <row r="2960" spans="1:20" ht="15" customHeight="1" x14ac:dyDescent="0.2">
      <c r="A2960" s="7">
        <v>19055</v>
      </c>
      <c r="B2960" s="8" t="s">
        <v>444</v>
      </c>
      <c r="C2960" s="7" t="s">
        <v>430</v>
      </c>
      <c r="D2960" s="21">
        <v>7.7694152405831281E-3</v>
      </c>
      <c r="E2960" s="26">
        <v>2.5890922246218492E-3</v>
      </c>
      <c r="F2960" s="26">
        <v>3.7913039332252859E-3</v>
      </c>
      <c r="G2960" s="25">
        <v>3.7705076946129624E-3</v>
      </c>
      <c r="H2960" s="21">
        <v>1.4544449567802204E-4</v>
      </c>
      <c r="I2960" s="26">
        <v>3.8481748380720868E-4</v>
      </c>
      <c r="J2960" s="26">
        <v>4.8632688649284807E-4</v>
      </c>
      <c r="K2960" s="25">
        <v>4.8632688649284666E-4</v>
      </c>
      <c r="L2960" s="21">
        <v>7.9148597362611491E-3</v>
      </c>
      <c r="M2960" s="26">
        <v>2.9739097084290574E-3</v>
      </c>
      <c r="N2960" s="26">
        <v>4.2776308197181347E-3</v>
      </c>
      <c r="O2960" s="25">
        <v>4.2568345811058086E-3</v>
      </c>
      <c r="P2960" s="21">
        <v>0.99208514026373884</v>
      </c>
      <c r="Q2960" s="26">
        <v>0.99702609029157097</v>
      </c>
      <c r="R2960" s="26">
        <v>0.9957223691802819</v>
      </c>
      <c r="S2960" s="25">
        <v>0.99574316541889418</v>
      </c>
      <c r="T2960" s="27">
        <f t="shared" si="46"/>
        <v>-3.6580251551553405E-3</v>
      </c>
    </row>
    <row r="2961" spans="1:20" ht="15" customHeight="1" x14ac:dyDescent="0.2">
      <c r="A2961" s="7">
        <v>42083</v>
      </c>
      <c r="B2961" s="8" t="s">
        <v>1422</v>
      </c>
      <c r="C2961" s="7" t="s">
        <v>1399</v>
      </c>
      <c r="D2961" s="21">
        <v>0.13439313017202403</v>
      </c>
      <c r="E2961" s="26">
        <v>0.14832576200284006</v>
      </c>
      <c r="F2961" s="26">
        <v>0.15616066765490177</v>
      </c>
      <c r="G2961" s="25">
        <v>0.13409382820879628</v>
      </c>
      <c r="H2961" s="21">
        <v>2.7745798165449916E-2</v>
      </c>
      <c r="I2961" s="26">
        <v>2.7332939794163312E-2</v>
      </c>
      <c r="J2961" s="26">
        <v>2.4969591588542187E-2</v>
      </c>
      <c r="K2961" s="25">
        <v>2.4373154189640738E-2</v>
      </c>
      <c r="L2961" s="21">
        <v>0.16213892833747395</v>
      </c>
      <c r="M2961" s="26">
        <v>0.17565870179700338</v>
      </c>
      <c r="N2961" s="26">
        <v>0.18113025924344398</v>
      </c>
      <c r="O2961" s="25">
        <v>0.15846698239843701</v>
      </c>
      <c r="P2961" s="21">
        <v>0.83786107166252599</v>
      </c>
      <c r="Q2961" s="26">
        <v>0.82434129820299662</v>
      </c>
      <c r="R2961" s="26">
        <v>0.81886974075655594</v>
      </c>
      <c r="S2961" s="25">
        <v>0.84153301760156285</v>
      </c>
      <c r="T2961" s="27">
        <f t="shared" si="46"/>
        <v>-3.6719459390369413E-3</v>
      </c>
    </row>
    <row r="2962" spans="1:20" ht="15" customHeight="1" x14ac:dyDescent="0.2">
      <c r="A2962" s="7">
        <v>46029</v>
      </c>
      <c r="B2962" s="8" t="s">
        <v>1472</v>
      </c>
      <c r="C2962" s="7" t="s">
        <v>1465</v>
      </c>
      <c r="D2962" s="21">
        <v>7.4025799755572568E-3</v>
      </c>
      <c r="E2962" s="26">
        <v>2.5408209885580987E-3</v>
      </c>
      <c r="F2962" s="26">
        <v>2.7224277338266747E-3</v>
      </c>
      <c r="G2962" s="25">
        <v>3.7454675249161623E-3</v>
      </c>
      <c r="H2962" s="21">
        <v>2.3263103721763145E-4</v>
      </c>
      <c r="I2962" s="26">
        <v>2.3263103721763117E-4</v>
      </c>
      <c r="J2962" s="26">
        <v>2.3263103721763185E-4</v>
      </c>
      <c r="K2962" s="25">
        <v>2.0751363753252389E-4</v>
      </c>
      <c r="L2962" s="21">
        <v>7.635211012774889E-3</v>
      </c>
      <c r="M2962" s="26">
        <v>2.7734520257757297E-3</v>
      </c>
      <c r="N2962" s="26">
        <v>2.955058771044307E-3</v>
      </c>
      <c r="O2962" s="25">
        <v>3.952981162448686E-3</v>
      </c>
      <c r="P2962" s="21">
        <v>0.99236478898722513</v>
      </c>
      <c r="Q2962" s="26">
        <v>0.99722654797422428</v>
      </c>
      <c r="R2962" s="26">
        <v>0.99704494122895571</v>
      </c>
      <c r="S2962" s="25">
        <v>0.99604701883755131</v>
      </c>
      <c r="T2962" s="27">
        <f t="shared" si="46"/>
        <v>-3.6822298503262031E-3</v>
      </c>
    </row>
    <row r="2963" spans="1:20" ht="15" customHeight="1" x14ac:dyDescent="0.2">
      <c r="A2963" s="7">
        <v>48179</v>
      </c>
      <c r="B2963" s="8" t="s">
        <v>625</v>
      </c>
      <c r="C2963" s="7" t="s">
        <v>1530</v>
      </c>
      <c r="D2963" s="21">
        <v>1.2956198336279213E-2</v>
      </c>
      <c r="E2963" s="26">
        <v>1.1574601003353403E-2</v>
      </c>
      <c r="F2963" s="26">
        <v>1.2514578403705109E-2</v>
      </c>
      <c r="G2963" s="25">
        <v>1.1286444031728042E-2</v>
      </c>
      <c r="H2963" s="21">
        <v>9.776001887800553E-3</v>
      </c>
      <c r="I2963" s="26">
        <v>8.2715806243312314E-3</v>
      </c>
      <c r="J2963" s="26">
        <v>7.7161228143305073E-3</v>
      </c>
      <c r="K2963" s="25">
        <v>7.7489567265244886E-3</v>
      </c>
      <c r="L2963" s="21">
        <v>2.2732200224079766E-2</v>
      </c>
      <c r="M2963" s="26">
        <v>1.9846181627684634E-2</v>
      </c>
      <c r="N2963" s="26">
        <v>2.0230701218035614E-2</v>
      </c>
      <c r="O2963" s="25">
        <v>1.9035400758252531E-2</v>
      </c>
      <c r="P2963" s="21">
        <v>0.97726779977592027</v>
      </c>
      <c r="Q2963" s="26">
        <v>0.98015381837231541</v>
      </c>
      <c r="R2963" s="26">
        <v>0.97976929878196439</v>
      </c>
      <c r="S2963" s="25">
        <v>0.98096459924174739</v>
      </c>
      <c r="T2963" s="27">
        <f t="shared" si="46"/>
        <v>-3.696799465827235E-3</v>
      </c>
    </row>
    <row r="2964" spans="1:20" ht="15" customHeight="1" x14ac:dyDescent="0.2">
      <c r="A2964" s="7">
        <v>55101</v>
      </c>
      <c r="B2964" s="8" t="s">
        <v>1850</v>
      </c>
      <c r="C2964" s="7" t="s">
        <v>1826</v>
      </c>
      <c r="D2964" s="21">
        <v>2.5056392995889274E-2</v>
      </c>
      <c r="E2964" s="26">
        <v>1.6738445394847083E-2</v>
      </c>
      <c r="F2964" s="26">
        <v>1.6920342190675775E-2</v>
      </c>
      <c r="G2964" s="25">
        <v>1.8346426593194732E-2</v>
      </c>
      <c r="H2964" s="21">
        <v>1.8481999583045178E-3</v>
      </c>
      <c r="I2964" s="26">
        <v>3.1965512202218006E-3</v>
      </c>
      <c r="J2964" s="26">
        <v>3.1965512202218006E-3</v>
      </c>
      <c r="K2964" s="25">
        <v>4.8421329668063865E-3</v>
      </c>
      <c r="L2964" s="21">
        <v>2.6904592954193791E-2</v>
      </c>
      <c r="M2964" s="26">
        <v>1.9934996615068885E-2</v>
      </c>
      <c r="N2964" s="26">
        <v>2.0116893410897577E-2</v>
      </c>
      <c r="O2964" s="25">
        <v>2.3188559560001116E-2</v>
      </c>
      <c r="P2964" s="21">
        <v>0.97309540704580633</v>
      </c>
      <c r="Q2964" s="26">
        <v>0.98006500338493108</v>
      </c>
      <c r="R2964" s="26">
        <v>0.97988310658910249</v>
      </c>
      <c r="S2964" s="25">
        <v>0.97681144043999879</v>
      </c>
      <c r="T2964" s="27">
        <f t="shared" si="46"/>
        <v>-3.7160333941926756E-3</v>
      </c>
    </row>
    <row r="2965" spans="1:20" ht="15" customHeight="1" x14ac:dyDescent="0.2">
      <c r="A2965" s="7">
        <v>26135</v>
      </c>
      <c r="B2965" s="8" t="s">
        <v>887</v>
      </c>
      <c r="C2965" s="7" t="s">
        <v>836</v>
      </c>
      <c r="D2965" s="21">
        <v>0.16353924203361811</v>
      </c>
      <c r="E2965" s="26">
        <v>0.16343547553581245</v>
      </c>
      <c r="F2965" s="26">
        <v>0.19011457489391737</v>
      </c>
      <c r="G2965" s="25">
        <v>0.15346156387163543</v>
      </c>
      <c r="H2965" s="21">
        <v>1.1669559537828902E-2</v>
      </c>
      <c r="I2965" s="26">
        <v>1.3008760815683935E-2</v>
      </c>
      <c r="J2965" s="26">
        <v>1.6240972899019979E-2</v>
      </c>
      <c r="K2965" s="25">
        <v>1.7962071258790676E-2</v>
      </c>
      <c r="L2965" s="21">
        <v>0.175208801571447</v>
      </c>
      <c r="M2965" s="26">
        <v>0.17644423635149636</v>
      </c>
      <c r="N2965" s="26">
        <v>0.20635554779293733</v>
      </c>
      <c r="O2965" s="25">
        <v>0.17142363513042611</v>
      </c>
      <c r="P2965" s="21">
        <v>0.82479119842855297</v>
      </c>
      <c r="Q2965" s="26">
        <v>0.82355576364850369</v>
      </c>
      <c r="R2965" s="26">
        <v>0.79364445220706259</v>
      </c>
      <c r="S2965" s="25">
        <v>0.82857636486957398</v>
      </c>
      <c r="T2965" s="27">
        <f t="shared" si="46"/>
        <v>-3.7851664410208929E-3</v>
      </c>
    </row>
    <row r="2966" spans="1:20" ht="15" customHeight="1" x14ac:dyDescent="0.2">
      <c r="A2966" s="7">
        <v>37095</v>
      </c>
      <c r="B2966" s="8" t="s">
        <v>1110</v>
      </c>
      <c r="C2966" s="7" t="s">
        <v>1077</v>
      </c>
      <c r="D2966" s="21">
        <v>1.5360153367577281E-2</v>
      </c>
      <c r="E2966" s="26">
        <v>1.3307115018135477E-2</v>
      </c>
      <c r="F2966" s="26">
        <v>9.60657161525846E-3</v>
      </c>
      <c r="G2966" s="25">
        <v>9.2197328028815438E-3</v>
      </c>
      <c r="H2966" s="21">
        <v>8.3735454857337775E-3</v>
      </c>
      <c r="I2966" s="26">
        <v>1.1197856727714631E-2</v>
      </c>
      <c r="J2966" s="26">
        <v>1.2469861769690645E-2</v>
      </c>
      <c r="K2966" s="25">
        <v>1.0686208136938607E-2</v>
      </c>
      <c r="L2966" s="21">
        <v>2.3733698853311058E-2</v>
      </c>
      <c r="M2966" s="26">
        <v>2.4504971745850108E-2</v>
      </c>
      <c r="N2966" s="26">
        <v>2.2076433384949103E-2</v>
      </c>
      <c r="O2966" s="25">
        <v>1.9905940939820149E-2</v>
      </c>
      <c r="P2966" s="21">
        <v>0.976266301146689</v>
      </c>
      <c r="Q2966" s="26">
        <v>0.97549502825414991</v>
      </c>
      <c r="R2966" s="26">
        <v>0.97792356661505087</v>
      </c>
      <c r="S2966" s="25">
        <v>0.98009405906017977</v>
      </c>
      <c r="T2966" s="27">
        <f t="shared" si="46"/>
        <v>-3.827757913490909E-3</v>
      </c>
    </row>
    <row r="2967" spans="1:20" ht="15" customHeight="1" x14ac:dyDescent="0.2">
      <c r="A2967" s="7">
        <v>51678</v>
      </c>
      <c r="B2967" s="8" t="s">
        <v>1773</v>
      </c>
      <c r="C2967" s="7" t="s">
        <v>1711</v>
      </c>
      <c r="D2967" s="21">
        <v>6.2849974162022315E-2</v>
      </c>
      <c r="E2967" s="26">
        <v>5.8990520803965107E-2</v>
      </c>
      <c r="F2967" s="26">
        <v>5.8990520803965107E-2</v>
      </c>
      <c r="G2967" s="25">
        <v>5.8990520803965107E-2</v>
      </c>
      <c r="H2967" s="21">
        <v>0</v>
      </c>
      <c r="I2967" s="26">
        <v>0</v>
      </c>
      <c r="J2967" s="26">
        <v>0</v>
      </c>
      <c r="K2967" s="25">
        <v>0</v>
      </c>
      <c r="L2967" s="21">
        <v>6.2849974162022315E-2</v>
      </c>
      <c r="M2967" s="26">
        <v>5.8990520803965107E-2</v>
      </c>
      <c r="N2967" s="26">
        <v>5.8990520803965107E-2</v>
      </c>
      <c r="O2967" s="25">
        <v>5.8990520803965107E-2</v>
      </c>
      <c r="P2967" s="21">
        <v>0.93715002583797768</v>
      </c>
      <c r="Q2967" s="26">
        <v>0.94100947919603484</v>
      </c>
      <c r="R2967" s="26">
        <v>0.94100947919603484</v>
      </c>
      <c r="S2967" s="25">
        <v>0.94100947919603484</v>
      </c>
      <c r="T2967" s="27">
        <f t="shared" si="46"/>
        <v>-3.8594533580572077E-3</v>
      </c>
    </row>
    <row r="2968" spans="1:20" ht="15" customHeight="1" x14ac:dyDescent="0.2">
      <c r="A2968" s="7">
        <v>20045</v>
      </c>
      <c r="B2968" s="8" t="s">
        <v>218</v>
      </c>
      <c r="C2968" s="7" t="s">
        <v>606</v>
      </c>
      <c r="D2968" s="21">
        <v>3.1109418285913577E-2</v>
      </c>
      <c r="E2968" s="26">
        <v>1.4482252061243088E-2</v>
      </c>
      <c r="F2968" s="26">
        <v>3.0157016883408477E-2</v>
      </c>
      <c r="G2968" s="25">
        <v>2.7203038325004245E-2</v>
      </c>
      <c r="H2968" s="21">
        <v>0</v>
      </c>
      <c r="I2968" s="26">
        <v>0</v>
      </c>
      <c r="J2968" s="26">
        <v>0</v>
      </c>
      <c r="K2968" s="25">
        <v>0</v>
      </c>
      <c r="L2968" s="21">
        <v>3.1109418285913577E-2</v>
      </c>
      <c r="M2968" s="26">
        <v>1.4482252061243088E-2</v>
      </c>
      <c r="N2968" s="26">
        <v>3.0157016883408477E-2</v>
      </c>
      <c r="O2968" s="25">
        <v>2.7203038325004245E-2</v>
      </c>
      <c r="P2968" s="21">
        <v>0.96889058171408649</v>
      </c>
      <c r="Q2968" s="26">
        <v>0.98551774793875691</v>
      </c>
      <c r="R2968" s="26">
        <v>0.96984298311659145</v>
      </c>
      <c r="S2968" s="25">
        <v>0.97279696167499574</v>
      </c>
      <c r="T2968" s="27">
        <f t="shared" si="46"/>
        <v>-3.9063799609093328E-3</v>
      </c>
    </row>
    <row r="2969" spans="1:20" ht="15" customHeight="1" x14ac:dyDescent="0.2">
      <c r="A2969" s="7">
        <v>19023</v>
      </c>
      <c r="B2969" s="8" t="s">
        <v>7</v>
      </c>
      <c r="C2969" s="7" t="s">
        <v>430</v>
      </c>
      <c r="D2969" s="21">
        <v>4.5300060580586287E-3</v>
      </c>
      <c r="E2969" s="26">
        <v>7.0508610022388166E-4</v>
      </c>
      <c r="F2969" s="26">
        <v>7.0508610022388166E-4</v>
      </c>
      <c r="G2969" s="25">
        <v>6.0611664036594372E-4</v>
      </c>
      <c r="H2969" s="21">
        <v>0</v>
      </c>
      <c r="I2969" s="26">
        <v>0</v>
      </c>
      <c r="J2969" s="26">
        <v>0</v>
      </c>
      <c r="K2969" s="25">
        <v>0</v>
      </c>
      <c r="L2969" s="21">
        <v>4.5300060580586287E-3</v>
      </c>
      <c r="M2969" s="26">
        <v>7.0508610022388166E-4</v>
      </c>
      <c r="N2969" s="26">
        <v>7.0508610022388166E-4</v>
      </c>
      <c r="O2969" s="25">
        <v>6.0611664036594372E-4</v>
      </c>
      <c r="P2969" s="21">
        <v>0.99546999394194147</v>
      </c>
      <c r="Q2969" s="26">
        <v>0.9992949138997762</v>
      </c>
      <c r="R2969" s="26">
        <v>0.9992949138997762</v>
      </c>
      <c r="S2969" s="25">
        <v>0.99939388335963408</v>
      </c>
      <c r="T2969" s="27">
        <f t="shared" si="46"/>
        <v>-3.923889417692685E-3</v>
      </c>
    </row>
    <row r="2970" spans="1:20" ht="15" customHeight="1" x14ac:dyDescent="0.2">
      <c r="A2970" s="7">
        <v>27053</v>
      </c>
      <c r="B2970" s="8" t="s">
        <v>915</v>
      </c>
      <c r="C2970" s="7" t="s">
        <v>899</v>
      </c>
      <c r="D2970" s="21">
        <v>5.1804974896893188E-2</v>
      </c>
      <c r="E2970" s="26">
        <v>4.7844438947964855E-2</v>
      </c>
      <c r="F2970" s="26">
        <v>4.3711193637207837E-2</v>
      </c>
      <c r="G2970" s="25">
        <v>4.3443863861359372E-2</v>
      </c>
      <c r="H2970" s="21">
        <v>2.2568550867739991E-2</v>
      </c>
      <c r="I2970" s="26">
        <v>2.3253674315921836E-2</v>
      </c>
      <c r="J2970" s="26">
        <v>2.5532450342480851E-2</v>
      </c>
      <c r="K2970" s="25">
        <v>2.6975588343044119E-2</v>
      </c>
      <c r="L2970" s="21">
        <v>7.4373525764633172E-2</v>
      </c>
      <c r="M2970" s="26">
        <v>7.1098113263886695E-2</v>
      </c>
      <c r="N2970" s="26">
        <v>6.9243643979688699E-2</v>
      </c>
      <c r="O2970" s="25">
        <v>7.0419452204403488E-2</v>
      </c>
      <c r="P2970" s="21">
        <v>0.92562647423536681</v>
      </c>
      <c r="Q2970" s="26">
        <v>0.92890188673611329</v>
      </c>
      <c r="R2970" s="26">
        <v>0.93075635602031126</v>
      </c>
      <c r="S2970" s="25">
        <v>0.92958054779559662</v>
      </c>
      <c r="T2970" s="27">
        <f t="shared" si="46"/>
        <v>-3.9540735602296845E-3</v>
      </c>
    </row>
    <row r="2971" spans="1:20" ht="15" customHeight="1" x14ac:dyDescent="0.2">
      <c r="A2971" s="7">
        <v>48037</v>
      </c>
      <c r="B2971" s="8" t="s">
        <v>1546</v>
      </c>
      <c r="C2971" s="7" t="s">
        <v>1530</v>
      </c>
      <c r="D2971" s="21">
        <v>0.12437944412628316</v>
      </c>
      <c r="E2971" s="26">
        <v>8.8897845831604927E-2</v>
      </c>
      <c r="F2971" s="26">
        <v>9.7214134887308082E-2</v>
      </c>
      <c r="G2971" s="25">
        <v>9.0026172083946726E-2</v>
      </c>
      <c r="H2971" s="21">
        <v>3.3539287066727104E-2</v>
      </c>
      <c r="I2971" s="26">
        <v>6.1554285626308575E-2</v>
      </c>
      <c r="J2971" s="26">
        <v>6.1924978212289039E-2</v>
      </c>
      <c r="K2971" s="25">
        <v>6.3896609451113792E-2</v>
      </c>
      <c r="L2971" s="21">
        <v>0.15791873119301025</v>
      </c>
      <c r="M2971" s="26">
        <v>0.1504521314579135</v>
      </c>
      <c r="N2971" s="26">
        <v>0.15913911309959711</v>
      </c>
      <c r="O2971" s="25">
        <v>0.15392278153506048</v>
      </c>
      <c r="P2971" s="21">
        <v>0.84208126880698975</v>
      </c>
      <c r="Q2971" s="26">
        <v>0.84954786854208653</v>
      </c>
      <c r="R2971" s="26">
        <v>0.84086088690040284</v>
      </c>
      <c r="S2971" s="25">
        <v>0.84607721846493944</v>
      </c>
      <c r="T2971" s="27">
        <f t="shared" si="46"/>
        <v>-3.9959496579497766E-3</v>
      </c>
    </row>
    <row r="2972" spans="1:20" ht="15" customHeight="1" x14ac:dyDescent="0.2">
      <c r="A2972" s="7">
        <v>51740</v>
      </c>
      <c r="B2972" s="8" t="s">
        <v>1783</v>
      </c>
      <c r="C2972" s="7" t="s">
        <v>1711</v>
      </c>
      <c r="D2972" s="21">
        <v>9.6355407950982526E-3</v>
      </c>
      <c r="E2972" s="26">
        <v>6.9975101618219649E-3</v>
      </c>
      <c r="F2972" s="26">
        <v>4.9277083810515456E-3</v>
      </c>
      <c r="G2972" s="25">
        <v>5.6056429430922112E-3</v>
      </c>
      <c r="H2972" s="21">
        <v>0</v>
      </c>
      <c r="I2972" s="26">
        <v>0</v>
      </c>
      <c r="J2972" s="26">
        <v>0</v>
      </c>
      <c r="K2972" s="25">
        <v>0</v>
      </c>
      <c r="L2972" s="21">
        <v>9.6355407950982526E-3</v>
      </c>
      <c r="M2972" s="26">
        <v>6.9975101618219649E-3</v>
      </c>
      <c r="N2972" s="26">
        <v>4.9277083810515456E-3</v>
      </c>
      <c r="O2972" s="25">
        <v>5.6056429430922112E-3</v>
      </c>
      <c r="P2972" s="21">
        <v>0.99036445920490179</v>
      </c>
      <c r="Q2972" s="26">
        <v>0.99300248983817807</v>
      </c>
      <c r="R2972" s="26">
        <v>0.9950722916189485</v>
      </c>
      <c r="S2972" s="25">
        <v>0.99439435705690782</v>
      </c>
      <c r="T2972" s="27">
        <f t="shared" si="46"/>
        <v>-4.0298978520060414E-3</v>
      </c>
    </row>
    <row r="2973" spans="1:20" ht="15" customHeight="1" x14ac:dyDescent="0.2">
      <c r="A2973" s="7">
        <v>13095</v>
      </c>
      <c r="B2973" s="8" t="s">
        <v>355</v>
      </c>
      <c r="C2973" s="7" t="s">
        <v>321</v>
      </c>
      <c r="D2973" s="21">
        <v>0.19105836919265651</v>
      </c>
      <c r="E2973" s="26">
        <v>0.13788226536499715</v>
      </c>
      <c r="F2973" s="26">
        <v>0.14097198794239135</v>
      </c>
      <c r="G2973" s="25">
        <v>0.14347671173994608</v>
      </c>
      <c r="H2973" s="21">
        <v>2.0316852672824508E-2</v>
      </c>
      <c r="I2973" s="26">
        <v>6.0356058007036251E-2</v>
      </c>
      <c r="J2973" s="26">
        <v>6.572884343954212E-2</v>
      </c>
      <c r="K2973" s="25">
        <v>6.3838010436586337E-2</v>
      </c>
      <c r="L2973" s="21">
        <v>0.21137522186548102</v>
      </c>
      <c r="M2973" s="26">
        <v>0.1982383233720334</v>
      </c>
      <c r="N2973" s="26">
        <v>0.20670083138193349</v>
      </c>
      <c r="O2973" s="25">
        <v>0.20731472217653243</v>
      </c>
      <c r="P2973" s="21">
        <v>0.78862477813451892</v>
      </c>
      <c r="Q2973" s="26">
        <v>0.8017616766279666</v>
      </c>
      <c r="R2973" s="26">
        <v>0.79329916861806649</v>
      </c>
      <c r="S2973" s="25">
        <v>0.79268527782346754</v>
      </c>
      <c r="T2973" s="27">
        <f t="shared" si="46"/>
        <v>-4.0604996889485878E-3</v>
      </c>
    </row>
    <row r="2974" spans="1:20" ht="15" customHeight="1" x14ac:dyDescent="0.2">
      <c r="A2974" s="7">
        <v>17001</v>
      </c>
      <c r="B2974" s="8" t="s">
        <v>199</v>
      </c>
      <c r="C2974" s="7" t="s">
        <v>516</v>
      </c>
      <c r="D2974" s="21">
        <v>1.2890541043487351E-2</v>
      </c>
      <c r="E2974" s="26">
        <v>1.0439988145158324E-2</v>
      </c>
      <c r="F2974" s="26">
        <v>9.0296770123903056E-3</v>
      </c>
      <c r="G2974" s="25">
        <v>8.9395729873937308E-3</v>
      </c>
      <c r="H2974" s="21">
        <v>5.7254849377489617E-4</v>
      </c>
      <c r="I2974" s="26">
        <v>2.4457580107797096E-4</v>
      </c>
      <c r="J2974" s="26">
        <v>2.5229729952969674E-4</v>
      </c>
      <c r="K2974" s="25">
        <v>4.1333114008356954E-4</v>
      </c>
      <c r="L2974" s="21">
        <v>1.346308953726225E-2</v>
      </c>
      <c r="M2974" s="26">
        <v>1.0684563946236295E-2</v>
      </c>
      <c r="N2974" s="26">
        <v>9.2819743119200021E-3</v>
      </c>
      <c r="O2974" s="25">
        <v>9.3529041274773E-3</v>
      </c>
      <c r="P2974" s="21">
        <v>0.98653691046273773</v>
      </c>
      <c r="Q2974" s="26">
        <v>0.9893154360537636</v>
      </c>
      <c r="R2974" s="26">
        <v>0.99071802568807987</v>
      </c>
      <c r="S2974" s="25">
        <v>0.99064709587252275</v>
      </c>
      <c r="T2974" s="27">
        <f t="shared" si="46"/>
        <v>-4.1101854097849496E-3</v>
      </c>
    </row>
    <row r="2975" spans="1:20" ht="15" customHeight="1" x14ac:dyDescent="0.2">
      <c r="A2975" s="7">
        <v>28011</v>
      </c>
      <c r="B2975" s="8" t="s">
        <v>1006</v>
      </c>
      <c r="C2975" s="7" t="s">
        <v>1002</v>
      </c>
      <c r="D2975" s="21">
        <v>5.2360448128486317E-3</v>
      </c>
      <c r="E2975" s="26">
        <v>5.0680687498213311E-3</v>
      </c>
      <c r="F2975" s="26">
        <v>1.2846364936973859E-3</v>
      </c>
      <c r="G2975" s="25">
        <v>7.6644232711417287E-4</v>
      </c>
      <c r="H2975" s="21">
        <v>5.0840494271609535E-3</v>
      </c>
      <c r="I2975" s="26">
        <v>5.2098586107952819E-3</v>
      </c>
      <c r="J2975" s="26">
        <v>4.663105096369421E-3</v>
      </c>
      <c r="K2975" s="25">
        <v>5.4399133474832577E-3</v>
      </c>
      <c r="L2975" s="21">
        <v>1.0320094240009585E-2</v>
      </c>
      <c r="M2975" s="26">
        <v>1.0277927360616612E-2</v>
      </c>
      <c r="N2975" s="26">
        <v>5.9477415900668065E-3</v>
      </c>
      <c r="O2975" s="25">
        <v>6.2063556745974302E-3</v>
      </c>
      <c r="P2975" s="21">
        <v>0.98967990575999054</v>
      </c>
      <c r="Q2975" s="26">
        <v>0.98972207263938328</v>
      </c>
      <c r="R2975" s="26">
        <v>0.99405225840993328</v>
      </c>
      <c r="S2975" s="25">
        <v>0.99379364432540251</v>
      </c>
      <c r="T2975" s="27">
        <f t="shared" si="46"/>
        <v>-4.1137385654121551E-3</v>
      </c>
    </row>
    <row r="2976" spans="1:20" ht="15" customHeight="1" x14ac:dyDescent="0.2">
      <c r="A2976" s="7">
        <v>1105</v>
      </c>
      <c r="B2976" s="8" t="s">
        <v>53</v>
      </c>
      <c r="C2976" s="7" t="s">
        <v>1</v>
      </c>
      <c r="D2976" s="21">
        <v>2.6151803375231236E-2</v>
      </c>
      <c r="E2976" s="26">
        <v>3.9377426881066546E-2</v>
      </c>
      <c r="F2976" s="26">
        <v>3.1710198804305097E-2</v>
      </c>
      <c r="G2976" s="25">
        <v>2.1693887974190036E-2</v>
      </c>
      <c r="H2976" s="21">
        <v>1.3717896659254446E-2</v>
      </c>
      <c r="I2976" s="26">
        <v>1.845746740157754E-2</v>
      </c>
      <c r="J2976" s="26">
        <v>1.5512047762816283E-2</v>
      </c>
      <c r="K2976" s="25">
        <v>1.4032749787118028E-2</v>
      </c>
      <c r="L2976" s="21">
        <v>3.9869700034485672E-2</v>
      </c>
      <c r="M2976" s="26">
        <v>5.7834894282644093E-2</v>
      </c>
      <c r="N2976" s="26">
        <v>4.722224656712138E-2</v>
      </c>
      <c r="O2976" s="25">
        <v>3.5726637761308064E-2</v>
      </c>
      <c r="P2976" s="21">
        <v>0.96013029996551436</v>
      </c>
      <c r="Q2976" s="26">
        <v>0.9421651057173559</v>
      </c>
      <c r="R2976" s="26">
        <v>0.95277775343287863</v>
      </c>
      <c r="S2976" s="25">
        <v>0.96427336223869187</v>
      </c>
      <c r="T2976" s="27">
        <f t="shared" si="46"/>
        <v>-4.1430622731776084E-3</v>
      </c>
    </row>
    <row r="2977" spans="1:20" ht="15" customHeight="1" x14ac:dyDescent="0.2">
      <c r="A2977" s="7">
        <v>54085</v>
      </c>
      <c r="B2977" s="8" t="s">
        <v>1875</v>
      </c>
      <c r="C2977" s="7" t="s">
        <v>1862</v>
      </c>
      <c r="D2977" s="21">
        <v>3.7307964648800152E-2</v>
      </c>
      <c r="E2977" s="26">
        <v>6.6598559732101811E-2</v>
      </c>
      <c r="F2977" s="26">
        <v>8.6265661888796932E-2</v>
      </c>
      <c r="G2977" s="25">
        <v>3.2931504323615884E-2</v>
      </c>
      <c r="H2977" s="21">
        <v>1.9780666443881441E-2</v>
      </c>
      <c r="I2977" s="26">
        <v>2.0722297967331119E-2</v>
      </c>
      <c r="J2977" s="26">
        <v>2.5235468345912091E-2</v>
      </c>
      <c r="K2977" s="25">
        <v>2.0000574140467325E-2</v>
      </c>
      <c r="L2977" s="21">
        <v>5.7088631092681592E-2</v>
      </c>
      <c r="M2977" s="26">
        <v>8.732085769943293E-2</v>
      </c>
      <c r="N2977" s="26">
        <v>0.11150113023470903</v>
      </c>
      <c r="O2977" s="25">
        <v>5.2932078464083203E-2</v>
      </c>
      <c r="P2977" s="21">
        <v>0.94291136890731841</v>
      </c>
      <c r="Q2977" s="26">
        <v>0.91267914230056713</v>
      </c>
      <c r="R2977" s="26">
        <v>0.88849886976529102</v>
      </c>
      <c r="S2977" s="25">
        <v>0.94706792153591679</v>
      </c>
      <c r="T2977" s="27">
        <f t="shared" si="46"/>
        <v>-4.1565526285983895E-3</v>
      </c>
    </row>
    <row r="2978" spans="1:20" ht="15" customHeight="1" x14ac:dyDescent="0.2">
      <c r="A2978" s="7">
        <v>40105</v>
      </c>
      <c r="B2978" s="8" t="s">
        <v>1366</v>
      </c>
      <c r="C2978" s="7" t="s">
        <v>1339</v>
      </c>
      <c r="D2978" s="21">
        <v>5.6802371238419786E-3</v>
      </c>
      <c r="E2978" s="26">
        <v>4.8065506148432706E-3</v>
      </c>
      <c r="F2978" s="26">
        <v>3.2538135708971979E-3</v>
      </c>
      <c r="G2978" s="25">
        <v>1.3387331178889917E-3</v>
      </c>
      <c r="H2978" s="21">
        <v>6.3610856146693717E-3</v>
      </c>
      <c r="I2978" s="26">
        <v>9.6636462422494355E-3</v>
      </c>
      <c r="J2978" s="26">
        <v>9.0962992008189955E-3</v>
      </c>
      <c r="K2978" s="25">
        <v>6.5315530881972506E-3</v>
      </c>
      <c r="L2978" s="21">
        <v>1.2041322738511349E-2</v>
      </c>
      <c r="M2978" s="26">
        <v>1.4470196857092705E-2</v>
      </c>
      <c r="N2978" s="26">
        <v>1.2350112771716191E-2</v>
      </c>
      <c r="O2978" s="25">
        <v>7.8702862060862425E-3</v>
      </c>
      <c r="P2978" s="21">
        <v>0.98795867726148856</v>
      </c>
      <c r="Q2978" s="26">
        <v>0.98552980314290728</v>
      </c>
      <c r="R2978" s="26">
        <v>0.98764988722828384</v>
      </c>
      <c r="S2978" s="25">
        <v>0.99212971379391368</v>
      </c>
      <c r="T2978" s="27">
        <f t="shared" si="46"/>
        <v>-4.171036532425107E-3</v>
      </c>
    </row>
    <row r="2979" spans="1:20" ht="15" customHeight="1" x14ac:dyDescent="0.2">
      <c r="A2979" s="7">
        <v>48395</v>
      </c>
      <c r="B2979" s="8" t="s">
        <v>722</v>
      </c>
      <c r="C2979" s="7" t="s">
        <v>1530</v>
      </c>
      <c r="D2979" s="21">
        <v>1.9976897750741081E-2</v>
      </c>
      <c r="E2979" s="26">
        <v>9.647349501313799E-3</v>
      </c>
      <c r="F2979" s="26">
        <v>1.1619288624693584E-2</v>
      </c>
      <c r="G2979" s="25">
        <v>1.2256279021256457E-2</v>
      </c>
      <c r="H2979" s="21">
        <v>4.2632484391518763E-4</v>
      </c>
      <c r="I2979" s="26">
        <v>1.8768280072332577E-3</v>
      </c>
      <c r="J2979" s="26">
        <v>4.4152813465056099E-3</v>
      </c>
      <c r="K2979" s="25">
        <v>3.9471929495120024E-3</v>
      </c>
      <c r="L2979" s="21">
        <v>2.0403222594656267E-2</v>
      </c>
      <c r="M2979" s="26">
        <v>1.1524177508547055E-2</v>
      </c>
      <c r="N2979" s="26">
        <v>1.6034569971199196E-2</v>
      </c>
      <c r="O2979" s="25">
        <v>1.6203471970768459E-2</v>
      </c>
      <c r="P2979" s="21">
        <v>0.97959677740534368</v>
      </c>
      <c r="Q2979" s="26">
        <v>0.98847582249145294</v>
      </c>
      <c r="R2979" s="26">
        <v>0.98396543002880088</v>
      </c>
      <c r="S2979" s="25">
        <v>0.98379652802923157</v>
      </c>
      <c r="T2979" s="27">
        <f t="shared" si="46"/>
        <v>-4.1997506238878081E-3</v>
      </c>
    </row>
    <row r="2980" spans="1:20" ht="15" customHeight="1" x14ac:dyDescent="0.2">
      <c r="A2980" s="7">
        <v>8079</v>
      </c>
      <c r="B2980" s="8" t="s">
        <v>235</v>
      </c>
      <c r="C2980" s="7" t="s">
        <v>200</v>
      </c>
      <c r="D2980" s="21">
        <v>1.3127352609785658E-2</v>
      </c>
      <c r="E2980" s="26">
        <v>1.0817155033762321E-2</v>
      </c>
      <c r="F2980" s="26">
        <v>1.0798328016349036E-2</v>
      </c>
      <c r="G2980" s="25">
        <v>8.6469760331029221E-3</v>
      </c>
      <c r="H2980" s="21">
        <v>8.8943079600581245E-5</v>
      </c>
      <c r="I2980" s="26">
        <v>3.3234446758355335E-4</v>
      </c>
      <c r="J2980" s="26">
        <v>3.4363567992349203E-4</v>
      </c>
      <c r="K2980" s="25">
        <v>3.4485026825504226E-4</v>
      </c>
      <c r="L2980" s="21">
        <v>1.3216295689386238E-2</v>
      </c>
      <c r="M2980" s="26">
        <v>1.1149499501345876E-2</v>
      </c>
      <c r="N2980" s="26">
        <v>1.1141963696272529E-2</v>
      </c>
      <c r="O2980" s="25">
        <v>8.9918263013579643E-3</v>
      </c>
      <c r="P2980" s="21">
        <v>0.98678370431061369</v>
      </c>
      <c r="Q2980" s="26">
        <v>0.98885050049865408</v>
      </c>
      <c r="R2980" s="26">
        <v>0.98885803630372759</v>
      </c>
      <c r="S2980" s="25">
        <v>0.99100817369864203</v>
      </c>
      <c r="T2980" s="27">
        <f t="shared" si="46"/>
        <v>-4.2244693880282742E-3</v>
      </c>
    </row>
    <row r="2981" spans="1:20" ht="15" customHeight="1" x14ac:dyDescent="0.2">
      <c r="A2981" s="7">
        <v>54015</v>
      </c>
      <c r="B2981" s="8" t="s">
        <v>14</v>
      </c>
      <c r="C2981" s="7" t="s">
        <v>1862</v>
      </c>
      <c r="D2981" s="21">
        <v>0.14699316782261376</v>
      </c>
      <c r="E2981" s="26">
        <v>0.16126317551035832</v>
      </c>
      <c r="F2981" s="26">
        <v>0.14861468462259372</v>
      </c>
      <c r="G2981" s="25">
        <v>0.14073023147576871</v>
      </c>
      <c r="H2981" s="21">
        <v>1.5432154991887994E-2</v>
      </c>
      <c r="I2981" s="26">
        <v>2.0288547624481117E-2</v>
      </c>
      <c r="J2981" s="26">
        <v>2.5092008436334357E-2</v>
      </c>
      <c r="K2981" s="25">
        <v>1.7424266725079574E-2</v>
      </c>
      <c r="L2981" s="21">
        <v>0.16242532281450175</v>
      </c>
      <c r="M2981" s="26">
        <v>0.18155172313483942</v>
      </c>
      <c r="N2981" s="26">
        <v>0.17370669305892808</v>
      </c>
      <c r="O2981" s="25">
        <v>0.15815449820084831</v>
      </c>
      <c r="P2981" s="21">
        <v>0.83757467718549827</v>
      </c>
      <c r="Q2981" s="26">
        <v>0.81844827686516064</v>
      </c>
      <c r="R2981" s="26">
        <v>0.82629330694107195</v>
      </c>
      <c r="S2981" s="25">
        <v>0.84184550179915163</v>
      </c>
      <c r="T2981" s="27">
        <f t="shared" si="46"/>
        <v>-4.27082461365344E-3</v>
      </c>
    </row>
    <row r="2982" spans="1:20" ht="15" customHeight="1" x14ac:dyDescent="0.2">
      <c r="A2982" s="7">
        <v>17157</v>
      </c>
      <c r="B2982" s="8" t="s">
        <v>56</v>
      </c>
      <c r="C2982" s="7" t="s">
        <v>516</v>
      </c>
      <c r="D2982" s="21">
        <v>2.1193726198892905E-2</v>
      </c>
      <c r="E2982" s="26">
        <v>1.5664076773611927E-2</v>
      </c>
      <c r="F2982" s="26">
        <v>1.3536430363124156E-2</v>
      </c>
      <c r="G2982" s="25">
        <v>1.3895147857956668E-2</v>
      </c>
      <c r="H2982" s="21">
        <v>9.295638227667255E-3</v>
      </c>
      <c r="I2982" s="26">
        <v>8.6979065427573807E-3</v>
      </c>
      <c r="J2982" s="26">
        <v>1.1068947145453265E-2</v>
      </c>
      <c r="K2982" s="25">
        <v>1.230356802861131E-2</v>
      </c>
      <c r="L2982" s="21">
        <v>3.0489364426560164E-2</v>
      </c>
      <c r="M2982" s="26">
        <v>2.4361983316369306E-2</v>
      </c>
      <c r="N2982" s="26">
        <v>2.4605377508577421E-2</v>
      </c>
      <c r="O2982" s="25">
        <v>2.6198715886567973E-2</v>
      </c>
      <c r="P2982" s="21">
        <v>0.96951063557343986</v>
      </c>
      <c r="Q2982" s="26">
        <v>0.97563801668363059</v>
      </c>
      <c r="R2982" s="26">
        <v>0.97539462249142261</v>
      </c>
      <c r="S2982" s="25">
        <v>0.97380128411343203</v>
      </c>
      <c r="T2982" s="27">
        <f t="shared" si="46"/>
        <v>-4.2906485399921909E-3</v>
      </c>
    </row>
    <row r="2983" spans="1:20" ht="15" customHeight="1" x14ac:dyDescent="0.2">
      <c r="A2983" s="7">
        <v>22047</v>
      </c>
      <c r="B2983" s="8" t="s">
        <v>754</v>
      </c>
      <c r="C2983" s="7" t="s">
        <v>731</v>
      </c>
      <c r="D2983" s="21">
        <v>5.5411225550385024E-2</v>
      </c>
      <c r="E2983" s="26">
        <v>5.5752886567724813E-2</v>
      </c>
      <c r="F2983" s="26">
        <v>6.3778652247567499E-2</v>
      </c>
      <c r="G2983" s="25">
        <v>5.4405717875898242E-2</v>
      </c>
      <c r="H2983" s="21">
        <v>3.5307103567163003E-2</v>
      </c>
      <c r="I2983" s="26">
        <v>3.300586835658105E-2</v>
      </c>
      <c r="J2983" s="26">
        <v>3.5183911618973961E-2</v>
      </c>
      <c r="K2983" s="25">
        <v>3.1997686261006471E-2</v>
      </c>
      <c r="L2983" s="21">
        <v>9.0718329117548027E-2</v>
      </c>
      <c r="M2983" s="26">
        <v>8.8758754924305849E-2</v>
      </c>
      <c r="N2983" s="26">
        <v>9.8962563866541453E-2</v>
      </c>
      <c r="O2983" s="25">
        <v>8.6403404136904713E-2</v>
      </c>
      <c r="P2983" s="21">
        <v>0.90928167088245204</v>
      </c>
      <c r="Q2983" s="26">
        <v>0.91124124507569415</v>
      </c>
      <c r="R2983" s="26">
        <v>0.90103743613345855</v>
      </c>
      <c r="S2983" s="25">
        <v>0.91359659586309527</v>
      </c>
      <c r="T2983" s="27">
        <f t="shared" si="46"/>
        <v>-4.3149249806433143E-3</v>
      </c>
    </row>
    <row r="2984" spans="1:20" ht="15" customHeight="1" x14ac:dyDescent="0.2">
      <c r="A2984" s="7">
        <v>31083</v>
      </c>
      <c r="B2984" s="8" t="s">
        <v>700</v>
      </c>
      <c r="C2984" s="7" t="s">
        <v>1175</v>
      </c>
      <c r="D2984" s="21">
        <v>2.1670482978922177E-2</v>
      </c>
      <c r="E2984" s="26">
        <v>2.1328000819012715E-2</v>
      </c>
      <c r="F2984" s="26">
        <v>2.3580055507979102E-2</v>
      </c>
      <c r="G2984" s="25">
        <v>1.7361805797879409E-2</v>
      </c>
      <c r="H2984" s="21">
        <v>5.7473907124255266E-4</v>
      </c>
      <c r="I2984" s="26">
        <v>5.7473907124254995E-4</v>
      </c>
      <c r="J2984" s="26">
        <v>6.1310490449447645E-4</v>
      </c>
      <c r="K2984" s="25">
        <v>5.4598513257504212E-4</v>
      </c>
      <c r="L2984" s="21">
        <v>2.2245222050164732E-2</v>
      </c>
      <c r="M2984" s="26">
        <v>2.1902739890255263E-2</v>
      </c>
      <c r="N2984" s="26">
        <v>2.4193160412473581E-2</v>
      </c>
      <c r="O2984" s="25">
        <v>1.7907790930454453E-2</v>
      </c>
      <c r="P2984" s="21">
        <v>0.97775477794983523</v>
      </c>
      <c r="Q2984" s="26">
        <v>0.97809726010974474</v>
      </c>
      <c r="R2984" s="26">
        <v>0.97580683958752645</v>
      </c>
      <c r="S2984" s="25">
        <v>0.98209220906954553</v>
      </c>
      <c r="T2984" s="27">
        <f t="shared" si="46"/>
        <v>-4.3374311197102791E-3</v>
      </c>
    </row>
    <row r="2985" spans="1:20" ht="15" customHeight="1" x14ac:dyDescent="0.2">
      <c r="A2985" s="7">
        <v>48335</v>
      </c>
      <c r="B2985" s="8" t="s">
        <v>389</v>
      </c>
      <c r="C2985" s="7" t="s">
        <v>1530</v>
      </c>
      <c r="D2985" s="21">
        <v>1.4249620781084459E-2</v>
      </c>
      <c r="E2985" s="26">
        <v>7.726354213999349E-3</v>
      </c>
      <c r="F2985" s="26">
        <v>6.6574698716806123E-3</v>
      </c>
      <c r="G2985" s="25">
        <v>7.2360725283429931E-3</v>
      </c>
      <c r="H2985" s="21">
        <v>4.0104143284695627E-3</v>
      </c>
      <c r="I2985" s="26">
        <v>7.3693027378012683E-3</v>
      </c>
      <c r="J2985" s="26">
        <v>6.7164947828858932E-3</v>
      </c>
      <c r="K2985" s="25">
        <v>6.5316675191648948E-3</v>
      </c>
      <c r="L2985" s="21">
        <v>1.8260035109554023E-2</v>
      </c>
      <c r="M2985" s="26">
        <v>1.5095656951800618E-2</v>
      </c>
      <c r="N2985" s="26">
        <v>1.3373964654566506E-2</v>
      </c>
      <c r="O2985" s="25">
        <v>1.3767740047507887E-2</v>
      </c>
      <c r="P2985" s="21">
        <v>0.98173996489044602</v>
      </c>
      <c r="Q2985" s="26">
        <v>0.9849043430481994</v>
      </c>
      <c r="R2985" s="26">
        <v>0.98662603534543336</v>
      </c>
      <c r="S2985" s="25">
        <v>0.98623225995249209</v>
      </c>
      <c r="T2985" s="27">
        <f t="shared" si="46"/>
        <v>-4.4922950620461359E-3</v>
      </c>
    </row>
    <row r="2986" spans="1:20" ht="15" customHeight="1" x14ac:dyDescent="0.2">
      <c r="A2986" s="7">
        <v>19037</v>
      </c>
      <c r="B2986" s="8" t="s">
        <v>441</v>
      </c>
      <c r="C2986" s="7" t="s">
        <v>430</v>
      </c>
      <c r="D2986" s="21">
        <v>6.5494314891165429E-3</v>
      </c>
      <c r="E2986" s="26">
        <v>1.9096324958923249E-3</v>
      </c>
      <c r="F2986" s="26">
        <v>1.9407888309021918E-3</v>
      </c>
      <c r="G2986" s="25">
        <v>2.0427928571905818E-3</v>
      </c>
      <c r="H2986" s="21">
        <v>0</v>
      </c>
      <c r="I2986" s="26">
        <v>0</v>
      </c>
      <c r="J2986" s="26">
        <v>0</v>
      </c>
      <c r="K2986" s="25">
        <v>0</v>
      </c>
      <c r="L2986" s="21">
        <v>6.5494314891165429E-3</v>
      </c>
      <c r="M2986" s="26">
        <v>1.9096324958923249E-3</v>
      </c>
      <c r="N2986" s="26">
        <v>1.9407888309021918E-3</v>
      </c>
      <c r="O2986" s="25">
        <v>2.0427928571905818E-3</v>
      </c>
      <c r="P2986" s="21">
        <v>0.99345056851088354</v>
      </c>
      <c r="Q2986" s="26">
        <v>0.99809036750410773</v>
      </c>
      <c r="R2986" s="26">
        <v>0.99805921116909779</v>
      </c>
      <c r="S2986" s="25">
        <v>0.99795720714280944</v>
      </c>
      <c r="T2986" s="27">
        <f t="shared" si="46"/>
        <v>-4.5066386319259615E-3</v>
      </c>
    </row>
    <row r="2987" spans="1:20" ht="15" customHeight="1" x14ac:dyDescent="0.2">
      <c r="A2987" s="7">
        <v>5057</v>
      </c>
      <c r="B2987" s="8" t="s">
        <v>91</v>
      </c>
      <c r="C2987" s="7" t="s">
        <v>69</v>
      </c>
      <c r="D2987" s="21">
        <v>7.100657713374299E-2</v>
      </c>
      <c r="E2987" s="26">
        <v>6.0287897181426707E-2</v>
      </c>
      <c r="F2987" s="26">
        <v>6.5951005970267387E-2</v>
      </c>
      <c r="G2987" s="25">
        <v>5.3767074453593099E-2</v>
      </c>
      <c r="H2987" s="21">
        <v>1.7093433549122267E-2</v>
      </c>
      <c r="I2987" s="26">
        <v>3.5593116621956015E-2</v>
      </c>
      <c r="J2987" s="26">
        <v>3.521505482925609E-2</v>
      </c>
      <c r="K2987" s="25">
        <v>2.9664209612371883E-2</v>
      </c>
      <c r="L2987" s="21">
        <v>8.8100010682865243E-2</v>
      </c>
      <c r="M2987" s="26">
        <v>9.5881013803382723E-2</v>
      </c>
      <c r="N2987" s="26">
        <v>0.10116606079952349</v>
      </c>
      <c r="O2987" s="25">
        <v>8.3431284065964992E-2</v>
      </c>
      <c r="P2987" s="21">
        <v>0.91189998931713478</v>
      </c>
      <c r="Q2987" s="26">
        <v>0.90411898619661735</v>
      </c>
      <c r="R2987" s="26">
        <v>0.89883393920047649</v>
      </c>
      <c r="S2987" s="25">
        <v>0.91656871593403499</v>
      </c>
      <c r="T2987" s="27">
        <f t="shared" si="46"/>
        <v>-4.6687266169002511E-3</v>
      </c>
    </row>
    <row r="2988" spans="1:20" ht="15" customHeight="1" x14ac:dyDescent="0.2">
      <c r="A2988" s="7">
        <v>29223</v>
      </c>
      <c r="B2988" s="8" t="s">
        <v>422</v>
      </c>
      <c r="C2988" s="7" t="s">
        <v>960</v>
      </c>
      <c r="D2988" s="21">
        <v>7.0056960344943728E-2</v>
      </c>
      <c r="E2988" s="26">
        <v>7.3045611756601306E-2</v>
      </c>
      <c r="F2988" s="26">
        <v>9.6466026356256632E-2</v>
      </c>
      <c r="G2988" s="25">
        <v>6.473726385737287E-2</v>
      </c>
      <c r="H2988" s="21">
        <v>1.2679173402882009E-2</v>
      </c>
      <c r="I2988" s="26">
        <v>1.6542229147408168E-2</v>
      </c>
      <c r="J2988" s="26">
        <v>1.6396901512111327E-2</v>
      </c>
      <c r="K2988" s="25">
        <v>1.3160267186384203E-2</v>
      </c>
      <c r="L2988" s="21">
        <v>8.2736133747825749E-2</v>
      </c>
      <c r="M2988" s="26">
        <v>8.958784090400948E-2</v>
      </c>
      <c r="N2988" s="26">
        <v>0.11286292786836795</v>
      </c>
      <c r="O2988" s="25">
        <v>7.7897531043757073E-2</v>
      </c>
      <c r="P2988" s="21">
        <v>0.91726386625217426</v>
      </c>
      <c r="Q2988" s="26">
        <v>0.91041215909599049</v>
      </c>
      <c r="R2988" s="26">
        <v>0.88713707213163207</v>
      </c>
      <c r="S2988" s="25">
        <v>0.92210246895624293</v>
      </c>
      <c r="T2988" s="27">
        <f t="shared" si="46"/>
        <v>-4.8386027040686758E-3</v>
      </c>
    </row>
    <row r="2989" spans="1:20" ht="15" customHeight="1" x14ac:dyDescent="0.2">
      <c r="A2989" s="7">
        <v>45005</v>
      </c>
      <c r="B2989" s="8" t="s">
        <v>1439</v>
      </c>
      <c r="C2989" s="7" t="s">
        <v>1437</v>
      </c>
      <c r="D2989" s="21">
        <v>3.8084111715286112E-2</v>
      </c>
      <c r="E2989" s="26">
        <v>2.5165589492191724E-2</v>
      </c>
      <c r="F2989" s="26">
        <v>4.1811023554855664E-2</v>
      </c>
      <c r="G2989" s="25">
        <v>2.7724186899436461E-2</v>
      </c>
      <c r="H2989" s="21">
        <v>3.9335297302646802E-3</v>
      </c>
      <c r="I2989" s="26">
        <v>1.052211911349836E-2</v>
      </c>
      <c r="J2989" s="26">
        <v>1.2765317247848344E-2</v>
      </c>
      <c r="K2989" s="25">
        <v>9.446483717010493E-3</v>
      </c>
      <c r="L2989" s="21">
        <v>4.2017641445550785E-2</v>
      </c>
      <c r="M2989" s="26">
        <v>3.568770860569008E-2</v>
      </c>
      <c r="N2989" s="26">
        <v>5.4576340802704001E-2</v>
      </c>
      <c r="O2989" s="25">
        <v>3.7170670616446952E-2</v>
      </c>
      <c r="P2989" s="21">
        <v>0.95798235855444935</v>
      </c>
      <c r="Q2989" s="26">
        <v>0.96431229139430996</v>
      </c>
      <c r="R2989" s="26">
        <v>0.9454236591972961</v>
      </c>
      <c r="S2989" s="25">
        <v>0.96282932938355292</v>
      </c>
      <c r="T2989" s="27">
        <f t="shared" si="46"/>
        <v>-4.8469708291038333E-3</v>
      </c>
    </row>
    <row r="2990" spans="1:20" ht="15" customHeight="1" x14ac:dyDescent="0.2">
      <c r="A2990" s="7">
        <v>48285</v>
      </c>
      <c r="B2990" s="8" t="s">
        <v>1620</v>
      </c>
      <c r="C2990" s="7" t="s">
        <v>1530</v>
      </c>
      <c r="D2990" s="21">
        <v>6.2444563252316088E-3</v>
      </c>
      <c r="E2990" s="26">
        <v>2.5371746112400166E-3</v>
      </c>
      <c r="F2990" s="26">
        <v>2.3849823543297516E-3</v>
      </c>
      <c r="G2990" s="25">
        <v>1.7092541956612085E-3</v>
      </c>
      <c r="H2990" s="21">
        <v>4.3995262721805583E-4</v>
      </c>
      <c r="I2990" s="26">
        <v>9.8363281986595173E-5</v>
      </c>
      <c r="J2990" s="26">
        <v>9.8363281986595132E-5</v>
      </c>
      <c r="K2990" s="25">
        <v>9.8363281986595092E-5</v>
      </c>
      <c r="L2990" s="21">
        <v>6.6844089524496653E-3</v>
      </c>
      <c r="M2990" s="26">
        <v>2.6355378932266115E-3</v>
      </c>
      <c r="N2990" s="26">
        <v>2.4833456363163465E-3</v>
      </c>
      <c r="O2990" s="25">
        <v>1.8076174776478031E-3</v>
      </c>
      <c r="P2990" s="21">
        <v>0.99331559104755041</v>
      </c>
      <c r="Q2990" s="26">
        <v>0.99736446210677332</v>
      </c>
      <c r="R2990" s="26">
        <v>0.99751665436368364</v>
      </c>
      <c r="S2990" s="25">
        <v>0.99819238252235221</v>
      </c>
      <c r="T2990" s="27">
        <f t="shared" si="46"/>
        <v>-4.876791474801862E-3</v>
      </c>
    </row>
    <row r="2991" spans="1:20" ht="15" customHeight="1" x14ac:dyDescent="0.2">
      <c r="A2991" s="7">
        <v>48463</v>
      </c>
      <c r="B2991" s="8" t="s">
        <v>1678</v>
      </c>
      <c r="C2991" s="7" t="s">
        <v>1530</v>
      </c>
      <c r="D2991" s="21">
        <v>2.336183769797285E-2</v>
      </c>
      <c r="E2991" s="26">
        <v>1.846332194605655E-2</v>
      </c>
      <c r="F2991" s="26">
        <v>1.9594163117688392E-2</v>
      </c>
      <c r="G2991" s="25">
        <v>1.6005081714176521E-2</v>
      </c>
      <c r="H2991" s="21">
        <v>6.147748720795051E-3</v>
      </c>
      <c r="I2991" s="26">
        <v>8.5428255587154632E-3</v>
      </c>
      <c r="J2991" s="26">
        <v>8.7790196355924076E-3</v>
      </c>
      <c r="K2991" s="25">
        <v>8.5729808694321799E-3</v>
      </c>
      <c r="L2991" s="21">
        <v>2.95095864187679E-2</v>
      </c>
      <c r="M2991" s="26">
        <v>2.7006147504772017E-2</v>
      </c>
      <c r="N2991" s="26">
        <v>2.8373182753280803E-2</v>
      </c>
      <c r="O2991" s="25">
        <v>2.4578062583608697E-2</v>
      </c>
      <c r="P2991" s="21">
        <v>0.97049041358123211</v>
      </c>
      <c r="Q2991" s="26">
        <v>0.97299385249522796</v>
      </c>
      <c r="R2991" s="26">
        <v>0.97162681724671918</v>
      </c>
      <c r="S2991" s="25">
        <v>0.97542193741639127</v>
      </c>
      <c r="T2991" s="27">
        <f t="shared" si="46"/>
        <v>-4.9315238351592024E-3</v>
      </c>
    </row>
    <row r="2992" spans="1:20" ht="15" customHeight="1" x14ac:dyDescent="0.2">
      <c r="A2992" s="7">
        <v>18089</v>
      </c>
      <c r="B2992" s="8" t="s">
        <v>159</v>
      </c>
      <c r="C2992" s="7" t="s">
        <v>566</v>
      </c>
      <c r="D2992" s="21">
        <v>5.424518874141112E-2</v>
      </c>
      <c r="E2992" s="26">
        <v>6.5240902448431226E-2</v>
      </c>
      <c r="F2992" s="26">
        <v>5.1720767314928057E-2</v>
      </c>
      <c r="G2992" s="25">
        <v>4.9560868492965454E-2</v>
      </c>
      <c r="H2992" s="21">
        <v>2.5688605487829185E-3</v>
      </c>
      <c r="I2992" s="26">
        <v>2.6143177364188566E-3</v>
      </c>
      <c r="J2992" s="26">
        <v>2.5152339710945854E-3</v>
      </c>
      <c r="K2992" s="25">
        <v>2.307031430426328E-3</v>
      </c>
      <c r="L2992" s="21">
        <v>5.6814049290194034E-2</v>
      </c>
      <c r="M2992" s="26">
        <v>6.7855220184850087E-2</v>
      </c>
      <c r="N2992" s="26">
        <v>5.4236001286022642E-2</v>
      </c>
      <c r="O2992" s="25">
        <v>5.1867899923391782E-2</v>
      </c>
      <c r="P2992" s="21">
        <v>0.94318595070980593</v>
      </c>
      <c r="Q2992" s="26">
        <v>0.93214477981514987</v>
      </c>
      <c r="R2992" s="26">
        <v>0.94576399871397743</v>
      </c>
      <c r="S2992" s="25">
        <v>0.9481321000766082</v>
      </c>
      <c r="T2992" s="27">
        <f t="shared" si="46"/>
        <v>-4.9461493668022521E-3</v>
      </c>
    </row>
    <row r="2993" spans="1:20" ht="15" customHeight="1" x14ac:dyDescent="0.2">
      <c r="A2993" s="7">
        <v>19153</v>
      </c>
      <c r="B2993" s="8" t="s">
        <v>109</v>
      </c>
      <c r="C2993" s="7" t="s">
        <v>430</v>
      </c>
      <c r="D2993" s="21">
        <v>2.1946969597819825E-2</v>
      </c>
      <c r="E2993" s="26">
        <v>2.0217269007933778E-2</v>
      </c>
      <c r="F2993" s="26">
        <v>1.5855519878588891E-2</v>
      </c>
      <c r="G2993" s="25">
        <v>1.539772317548317E-2</v>
      </c>
      <c r="H2993" s="21">
        <v>1.966177137142575E-3</v>
      </c>
      <c r="I2993" s="26">
        <v>1.9661771371425828E-3</v>
      </c>
      <c r="J2993" s="26">
        <v>3.118553806292682E-3</v>
      </c>
      <c r="K2993" s="25">
        <v>3.4775903146836242E-3</v>
      </c>
      <c r="L2993" s="21">
        <v>2.39131467349624E-2</v>
      </c>
      <c r="M2993" s="26">
        <v>2.218344614507636E-2</v>
      </c>
      <c r="N2993" s="26">
        <v>1.8974073684881573E-2</v>
      </c>
      <c r="O2993" s="25">
        <v>1.8875313490166794E-2</v>
      </c>
      <c r="P2993" s="21">
        <v>0.97608685326503752</v>
      </c>
      <c r="Q2993" s="26">
        <v>0.97781655385492361</v>
      </c>
      <c r="R2993" s="26">
        <v>0.98102592631511842</v>
      </c>
      <c r="S2993" s="25">
        <v>0.9811246865098332</v>
      </c>
      <c r="T2993" s="27">
        <f t="shared" si="46"/>
        <v>-5.0378332447956059E-3</v>
      </c>
    </row>
    <row r="2994" spans="1:20" ht="15" customHeight="1" x14ac:dyDescent="0.2">
      <c r="A2994" s="7">
        <v>21101</v>
      </c>
      <c r="B2994" s="8" t="s">
        <v>531</v>
      </c>
      <c r="C2994" s="7" t="s">
        <v>674</v>
      </c>
      <c r="D2994" s="21">
        <v>2.7423322405386915E-2</v>
      </c>
      <c r="E2994" s="26">
        <v>1.419646432191235E-2</v>
      </c>
      <c r="F2994" s="26">
        <v>2.2475420212192104E-2</v>
      </c>
      <c r="G2994" s="25">
        <v>2.0596926238430568E-2</v>
      </c>
      <c r="H2994" s="21">
        <v>1.4005830375095179E-2</v>
      </c>
      <c r="I2994" s="26">
        <v>1.6860704121637451E-2</v>
      </c>
      <c r="J2994" s="26">
        <v>1.5511350457082294E-2</v>
      </c>
      <c r="K2994" s="25">
        <v>1.5754862221312206E-2</v>
      </c>
      <c r="L2994" s="21">
        <v>4.1429152780482106E-2</v>
      </c>
      <c r="M2994" s="26">
        <v>3.1057168443549808E-2</v>
      </c>
      <c r="N2994" s="26">
        <v>3.7986770669274396E-2</v>
      </c>
      <c r="O2994" s="25">
        <v>3.6351788459742775E-2</v>
      </c>
      <c r="P2994" s="21">
        <v>0.95857084721951791</v>
      </c>
      <c r="Q2994" s="26">
        <v>0.96894283155645011</v>
      </c>
      <c r="R2994" s="26">
        <v>0.96201322933072564</v>
      </c>
      <c r="S2994" s="25">
        <v>0.96364821154025715</v>
      </c>
      <c r="T2994" s="27">
        <f t="shared" si="46"/>
        <v>-5.0773643207393318E-3</v>
      </c>
    </row>
    <row r="2995" spans="1:20" ht="15" customHeight="1" x14ac:dyDescent="0.2">
      <c r="A2995" s="7">
        <v>19163</v>
      </c>
      <c r="B2995" s="8" t="s">
        <v>115</v>
      </c>
      <c r="C2995" s="7" t="s">
        <v>430</v>
      </c>
      <c r="D2995" s="21">
        <v>1.4675701634781685E-2</v>
      </c>
      <c r="E2995" s="26">
        <v>1.6515434715219161E-2</v>
      </c>
      <c r="F2995" s="26">
        <v>1.1850451653161358E-2</v>
      </c>
      <c r="G2995" s="25">
        <v>1.2181868495046811E-2</v>
      </c>
      <c r="H2995" s="21">
        <v>1.2135200606374673E-2</v>
      </c>
      <c r="I2995" s="26">
        <v>1.0331703676053912E-2</v>
      </c>
      <c r="J2995" s="26">
        <v>1.0051707749927717E-2</v>
      </c>
      <c r="K2995" s="25">
        <v>9.4844218049256364E-3</v>
      </c>
      <c r="L2995" s="21">
        <v>2.6810902241156356E-2</v>
      </c>
      <c r="M2995" s="26">
        <v>2.6847138391273069E-2</v>
      </c>
      <c r="N2995" s="26">
        <v>2.1902159403089077E-2</v>
      </c>
      <c r="O2995" s="25">
        <v>2.1666290299972451E-2</v>
      </c>
      <c r="P2995" s="21">
        <v>0.97318909775884355</v>
      </c>
      <c r="Q2995" s="26">
        <v>0.97315286160872694</v>
      </c>
      <c r="R2995" s="26">
        <v>0.97809784059691096</v>
      </c>
      <c r="S2995" s="25">
        <v>0.97833370970002753</v>
      </c>
      <c r="T2995" s="27">
        <f t="shared" si="46"/>
        <v>-5.1446119411839054E-3</v>
      </c>
    </row>
    <row r="2996" spans="1:20" ht="15" customHeight="1" x14ac:dyDescent="0.2">
      <c r="A2996" s="7">
        <v>27037</v>
      </c>
      <c r="B2996" s="8" t="s">
        <v>910</v>
      </c>
      <c r="C2996" s="7" t="s">
        <v>899</v>
      </c>
      <c r="D2996" s="21">
        <v>4.559319632050917E-2</v>
      </c>
      <c r="E2996" s="26">
        <v>3.767719915106265E-2</v>
      </c>
      <c r="F2996" s="26">
        <v>3.6339869370728105E-2</v>
      </c>
      <c r="G2996" s="25">
        <v>3.4398870030729958E-2</v>
      </c>
      <c r="H2996" s="21">
        <v>3.6746644007998749E-2</v>
      </c>
      <c r="I2996" s="26">
        <v>4.4268722465619754E-2</v>
      </c>
      <c r="J2996" s="26">
        <v>4.1502101836029689E-2</v>
      </c>
      <c r="K2996" s="25">
        <v>4.2712808651902176E-2</v>
      </c>
      <c r="L2996" s="21">
        <v>8.2339840328507927E-2</v>
      </c>
      <c r="M2996" s="26">
        <v>8.1945921616682404E-2</v>
      </c>
      <c r="N2996" s="26">
        <v>7.7841971206757787E-2</v>
      </c>
      <c r="O2996" s="25">
        <v>7.7111678682632134E-2</v>
      </c>
      <c r="P2996" s="21">
        <v>0.91766015967149206</v>
      </c>
      <c r="Q2996" s="26">
        <v>0.91805407838331765</v>
      </c>
      <c r="R2996" s="26">
        <v>0.92215802879324227</v>
      </c>
      <c r="S2996" s="25">
        <v>0.92288832131736787</v>
      </c>
      <c r="T2996" s="27">
        <f t="shared" si="46"/>
        <v>-5.2281616458757924E-3</v>
      </c>
    </row>
    <row r="2997" spans="1:20" ht="15" customHeight="1" x14ac:dyDescent="0.2">
      <c r="A2997" s="7">
        <v>20177</v>
      </c>
      <c r="B2997" s="8" t="s">
        <v>659</v>
      </c>
      <c r="C2997" s="7" t="s">
        <v>606</v>
      </c>
      <c r="D2997" s="21">
        <v>3.2070007752319399E-2</v>
      </c>
      <c r="E2997" s="26">
        <v>1.9023291359200788E-2</v>
      </c>
      <c r="F2997" s="26">
        <v>2.559750061740243E-2</v>
      </c>
      <c r="G2997" s="25">
        <v>2.3537830019426505E-2</v>
      </c>
      <c r="H2997" s="21">
        <v>2.1197268381203055E-3</v>
      </c>
      <c r="I2997" s="26">
        <v>3.6471718032518459E-3</v>
      </c>
      <c r="J2997" s="26">
        <v>5.4155972585092464E-3</v>
      </c>
      <c r="K2997" s="25">
        <v>5.415597258509256E-3</v>
      </c>
      <c r="L2997" s="21">
        <v>3.4189734590439703E-2</v>
      </c>
      <c r="M2997" s="26">
        <v>2.2670463162452633E-2</v>
      </c>
      <c r="N2997" s="26">
        <v>3.101309787591168E-2</v>
      </c>
      <c r="O2997" s="25">
        <v>2.8953427277935762E-2</v>
      </c>
      <c r="P2997" s="21">
        <v>0.96581026540956039</v>
      </c>
      <c r="Q2997" s="26">
        <v>0.97732953683754742</v>
      </c>
      <c r="R2997" s="26">
        <v>0.96898690212408822</v>
      </c>
      <c r="S2997" s="25">
        <v>0.97104657272206418</v>
      </c>
      <c r="T2997" s="27">
        <f t="shared" si="46"/>
        <v>-5.2363073125039419E-3</v>
      </c>
    </row>
    <row r="2998" spans="1:20" ht="15" customHeight="1" x14ac:dyDescent="0.2">
      <c r="A2998" s="7">
        <v>5077</v>
      </c>
      <c r="B2998" s="8" t="s">
        <v>41</v>
      </c>
      <c r="C2998" s="7" t="s">
        <v>69</v>
      </c>
      <c r="D2998" s="21">
        <v>5.7816704758514555E-3</v>
      </c>
      <c r="E2998" s="26">
        <v>6.704893953082762E-3</v>
      </c>
      <c r="F2998" s="26">
        <v>4.8941653396406817E-3</v>
      </c>
      <c r="G2998" s="25">
        <v>2.0095512822394869E-4</v>
      </c>
      <c r="H2998" s="21">
        <v>2.1623390375112824E-3</v>
      </c>
      <c r="I2998" s="26">
        <v>2.1120233518482682E-3</v>
      </c>
      <c r="J2998" s="26">
        <v>2.4314554445445699E-3</v>
      </c>
      <c r="K2998" s="25">
        <v>2.4270304538154294E-3</v>
      </c>
      <c r="L2998" s="21">
        <v>7.9440095133627396E-3</v>
      </c>
      <c r="M2998" s="26">
        <v>8.8169173049310306E-3</v>
      </c>
      <c r="N2998" s="26">
        <v>7.3256207841852529E-3</v>
      </c>
      <c r="O2998" s="25">
        <v>2.6279855820393783E-3</v>
      </c>
      <c r="P2998" s="21">
        <v>0.99205599048663728</v>
      </c>
      <c r="Q2998" s="26">
        <v>0.99118308269506894</v>
      </c>
      <c r="R2998" s="26">
        <v>0.99267437921581481</v>
      </c>
      <c r="S2998" s="25">
        <v>0.99737201441796064</v>
      </c>
      <c r="T2998" s="27">
        <f t="shared" si="46"/>
        <v>-5.3160239313233618E-3</v>
      </c>
    </row>
    <row r="2999" spans="1:20" ht="15" customHeight="1" x14ac:dyDescent="0.2">
      <c r="A2999" s="7">
        <v>54029</v>
      </c>
      <c r="B2999" s="8" t="s">
        <v>372</v>
      </c>
      <c r="C2999" s="7" t="s">
        <v>1862</v>
      </c>
      <c r="D2999" s="21">
        <v>0.63560697495865759</v>
      </c>
      <c r="E2999" s="26">
        <v>0.65292008243480382</v>
      </c>
      <c r="F2999" s="26">
        <v>0.65637892890316141</v>
      </c>
      <c r="G2999" s="25">
        <v>0.61672354077939529</v>
      </c>
      <c r="H2999" s="21">
        <v>9.9069129017695962E-2</v>
      </c>
      <c r="I2999" s="26">
        <v>0.11327731640733803</v>
      </c>
      <c r="J2999" s="26">
        <v>0.11318068897060662</v>
      </c>
      <c r="K2999" s="25">
        <v>0.11257805877118737</v>
      </c>
      <c r="L2999" s="21">
        <v>0.73467610397635352</v>
      </c>
      <c r="M2999" s="26">
        <v>0.76619739884214177</v>
      </c>
      <c r="N2999" s="26">
        <v>0.76955961787376803</v>
      </c>
      <c r="O2999" s="25">
        <v>0.72930159955058282</v>
      </c>
      <c r="P2999" s="21">
        <v>0.26532389602364642</v>
      </c>
      <c r="Q2999" s="26">
        <v>0.23380260115785828</v>
      </c>
      <c r="R2999" s="26">
        <v>0.230440382126232</v>
      </c>
      <c r="S2999" s="25">
        <v>0.27069840044941718</v>
      </c>
      <c r="T2999" s="27">
        <f t="shared" si="46"/>
        <v>-5.3745044257706986E-3</v>
      </c>
    </row>
    <row r="3000" spans="1:20" ht="15" customHeight="1" x14ac:dyDescent="0.2">
      <c r="A3000" s="7">
        <v>17189</v>
      </c>
      <c r="B3000" s="8" t="s">
        <v>65</v>
      </c>
      <c r="C3000" s="7" t="s">
        <v>516</v>
      </c>
      <c r="D3000" s="21">
        <v>7.9276809578955228E-3</v>
      </c>
      <c r="E3000" s="26">
        <v>2.1958017704332548E-3</v>
      </c>
      <c r="F3000" s="26">
        <v>2.8254988955602675E-3</v>
      </c>
      <c r="G3000" s="25">
        <v>2.7701378925887063E-3</v>
      </c>
      <c r="H3000" s="21">
        <v>1.213519513808201E-3</v>
      </c>
      <c r="I3000" s="26">
        <v>9.4829390873971792E-4</v>
      </c>
      <c r="J3000" s="26">
        <v>9.4829390873971662E-4</v>
      </c>
      <c r="K3000" s="25">
        <v>9.4829390873972161E-4</v>
      </c>
      <c r="L3000" s="21">
        <v>9.1412004717037233E-3</v>
      </c>
      <c r="M3000" s="26">
        <v>3.1440956791729726E-3</v>
      </c>
      <c r="N3000" s="26">
        <v>3.7737928042999845E-3</v>
      </c>
      <c r="O3000" s="25">
        <v>3.718431801328428E-3</v>
      </c>
      <c r="P3000" s="21">
        <v>0.99085879952829625</v>
      </c>
      <c r="Q3000" s="26">
        <v>0.99685590432082694</v>
      </c>
      <c r="R3000" s="26">
        <v>0.9962262071957001</v>
      </c>
      <c r="S3000" s="25">
        <v>0.99628156819867153</v>
      </c>
      <c r="T3000" s="27">
        <f t="shared" si="46"/>
        <v>-5.4227686703752949E-3</v>
      </c>
    </row>
    <row r="3001" spans="1:20" ht="15" customHeight="1" x14ac:dyDescent="0.2">
      <c r="A3001" s="7">
        <v>34007</v>
      </c>
      <c r="B3001" s="8" t="s">
        <v>336</v>
      </c>
      <c r="C3001" s="7" t="s">
        <v>1224</v>
      </c>
      <c r="D3001" s="21">
        <v>0.18743577789903129</v>
      </c>
      <c r="E3001" s="26">
        <v>0.17221378206383103</v>
      </c>
      <c r="F3001" s="26">
        <v>0.17247472227797886</v>
      </c>
      <c r="G3001" s="25">
        <v>0.1727849990992657</v>
      </c>
      <c r="H3001" s="21">
        <v>0.15001188850169359</v>
      </c>
      <c r="I3001" s="26">
        <v>0.15170794396813247</v>
      </c>
      <c r="J3001" s="26">
        <v>0.16341928534780401</v>
      </c>
      <c r="K3001" s="25">
        <v>0.15914684554256267</v>
      </c>
      <c r="L3001" s="21">
        <v>0.33744766640072493</v>
      </c>
      <c r="M3001" s="26">
        <v>0.32392172603196356</v>
      </c>
      <c r="N3001" s="26">
        <v>0.33589400762578292</v>
      </c>
      <c r="O3001" s="25">
        <v>0.3319318446418284</v>
      </c>
      <c r="P3001" s="21">
        <v>0.66255233359927501</v>
      </c>
      <c r="Q3001" s="26">
        <v>0.67607827396803644</v>
      </c>
      <c r="R3001" s="26">
        <v>0.66410599237421708</v>
      </c>
      <c r="S3001" s="25">
        <v>0.66806815535817154</v>
      </c>
      <c r="T3001" s="27">
        <f t="shared" si="46"/>
        <v>-5.515821758896533E-3</v>
      </c>
    </row>
    <row r="3002" spans="1:20" ht="15" customHeight="1" x14ac:dyDescent="0.2">
      <c r="A3002" s="7">
        <v>17089</v>
      </c>
      <c r="B3002" s="8" t="s">
        <v>535</v>
      </c>
      <c r="C3002" s="7" t="s">
        <v>516</v>
      </c>
      <c r="D3002" s="21">
        <v>2.1505968928424192E-2</v>
      </c>
      <c r="E3002" s="26">
        <v>2.0290514893071824E-2</v>
      </c>
      <c r="F3002" s="26">
        <v>1.7035813941927269E-2</v>
      </c>
      <c r="G3002" s="25">
        <v>1.5903259522313053E-2</v>
      </c>
      <c r="H3002" s="21">
        <v>5.3704223643008557E-3</v>
      </c>
      <c r="I3002" s="26">
        <v>5.2487744554371701E-3</v>
      </c>
      <c r="J3002" s="26">
        <v>5.3256488700784725E-3</v>
      </c>
      <c r="K3002" s="25">
        <v>5.4278631603545974E-3</v>
      </c>
      <c r="L3002" s="21">
        <v>2.6876391292725049E-2</v>
      </c>
      <c r="M3002" s="26">
        <v>2.5539289348508996E-2</v>
      </c>
      <c r="N3002" s="26">
        <v>2.2361462812005739E-2</v>
      </c>
      <c r="O3002" s="25">
        <v>2.1331122682667653E-2</v>
      </c>
      <c r="P3002" s="21">
        <v>0.97312360870727488</v>
      </c>
      <c r="Q3002" s="26">
        <v>0.97446071065149109</v>
      </c>
      <c r="R3002" s="26">
        <v>0.97763853718799432</v>
      </c>
      <c r="S3002" s="25">
        <v>0.97866887731733232</v>
      </c>
      <c r="T3002" s="27">
        <f t="shared" si="46"/>
        <v>-5.545268610057396E-3</v>
      </c>
    </row>
    <row r="3003" spans="1:20" ht="15" customHeight="1" x14ac:dyDescent="0.2">
      <c r="A3003" s="7">
        <v>48487</v>
      </c>
      <c r="B3003" s="8" t="s">
        <v>1685</v>
      </c>
      <c r="C3003" s="7" t="s">
        <v>1530</v>
      </c>
      <c r="D3003" s="21">
        <v>1.078126228731644E-2</v>
      </c>
      <c r="E3003" s="26">
        <v>4.4263177055045887E-3</v>
      </c>
      <c r="F3003" s="26">
        <v>5.2294910019740782E-3</v>
      </c>
      <c r="G3003" s="25">
        <v>3.5580392428678793E-3</v>
      </c>
      <c r="H3003" s="21">
        <v>4.4364914631022094E-4</v>
      </c>
      <c r="I3003" s="26">
        <v>1.9304301203121913E-3</v>
      </c>
      <c r="J3003" s="26">
        <v>2.0169838801899985E-3</v>
      </c>
      <c r="K3003" s="25">
        <v>2.0975849209509236E-3</v>
      </c>
      <c r="L3003" s="21">
        <v>1.1224911433626661E-2</v>
      </c>
      <c r="M3003" s="26">
        <v>6.3567478258167798E-3</v>
      </c>
      <c r="N3003" s="26">
        <v>7.2464748821640772E-3</v>
      </c>
      <c r="O3003" s="25">
        <v>5.6556241638188029E-3</v>
      </c>
      <c r="P3003" s="21">
        <v>0.98877508856637331</v>
      </c>
      <c r="Q3003" s="26">
        <v>0.99364325217418326</v>
      </c>
      <c r="R3003" s="26">
        <v>0.99275352511783599</v>
      </c>
      <c r="S3003" s="25">
        <v>0.99434437583618118</v>
      </c>
      <c r="T3003" s="27">
        <f t="shared" si="46"/>
        <v>-5.5692872698078584E-3</v>
      </c>
    </row>
    <row r="3004" spans="1:20" ht="15" customHeight="1" x14ac:dyDescent="0.2">
      <c r="A3004" s="7">
        <v>19017</v>
      </c>
      <c r="B3004" s="8" t="s">
        <v>435</v>
      </c>
      <c r="C3004" s="7" t="s">
        <v>430</v>
      </c>
      <c r="D3004" s="21">
        <v>2.0930702673201663E-2</v>
      </c>
      <c r="E3004" s="26">
        <v>1.5244036290128358E-2</v>
      </c>
      <c r="F3004" s="26">
        <v>1.48245149614864E-2</v>
      </c>
      <c r="G3004" s="25">
        <v>1.5177625398173598E-2</v>
      </c>
      <c r="H3004" s="21">
        <v>3.3612812897860379E-3</v>
      </c>
      <c r="I3004" s="26">
        <v>3.3726782792862014E-3</v>
      </c>
      <c r="J3004" s="26">
        <v>3.3602784113622394E-3</v>
      </c>
      <c r="K3004" s="25">
        <v>3.3602784113622207E-3</v>
      </c>
      <c r="L3004" s="21">
        <v>2.4291983962987703E-2</v>
      </c>
      <c r="M3004" s="26">
        <v>1.861671456941456E-2</v>
      </c>
      <c r="N3004" s="26">
        <v>1.8184793372848639E-2</v>
      </c>
      <c r="O3004" s="25">
        <v>1.8537903809535822E-2</v>
      </c>
      <c r="P3004" s="21">
        <v>0.97570801603701218</v>
      </c>
      <c r="Q3004" s="26">
        <v>0.98138328543058539</v>
      </c>
      <c r="R3004" s="26">
        <v>0.98181520662715138</v>
      </c>
      <c r="S3004" s="25">
        <v>0.9814620961904641</v>
      </c>
      <c r="T3004" s="27">
        <f t="shared" si="46"/>
        <v>-5.7540801534518814E-3</v>
      </c>
    </row>
    <row r="3005" spans="1:20" ht="15" customHeight="1" x14ac:dyDescent="0.2">
      <c r="A3005" s="7">
        <v>22077</v>
      </c>
      <c r="B3005" s="8" t="s">
        <v>769</v>
      </c>
      <c r="C3005" s="7" t="s">
        <v>731</v>
      </c>
      <c r="D3005" s="21">
        <v>1.3961340157393601E-2</v>
      </c>
      <c r="E3005" s="26">
        <v>1.1492754001250738E-2</v>
      </c>
      <c r="F3005" s="26">
        <v>1.0668736823827745E-2</v>
      </c>
      <c r="G3005" s="25">
        <v>7.8100448070318289E-3</v>
      </c>
      <c r="H3005" s="21">
        <v>2.9852339015189463E-2</v>
      </c>
      <c r="I3005" s="26">
        <v>2.9813710559252398E-2</v>
      </c>
      <c r="J3005" s="26">
        <v>3.4624360562696035E-2</v>
      </c>
      <c r="K3005" s="25">
        <v>3.0103030708596532E-2</v>
      </c>
      <c r="L3005" s="21">
        <v>4.3813679172583067E-2</v>
      </c>
      <c r="M3005" s="26">
        <v>4.1306464560503131E-2</v>
      </c>
      <c r="N3005" s="26">
        <v>4.529309738652379E-2</v>
      </c>
      <c r="O3005" s="25">
        <v>3.7913075515628364E-2</v>
      </c>
      <c r="P3005" s="21">
        <v>0.95618632082741695</v>
      </c>
      <c r="Q3005" s="26">
        <v>0.95869353543949676</v>
      </c>
      <c r="R3005" s="26">
        <v>0.95470690261347624</v>
      </c>
      <c r="S3005" s="25">
        <v>0.96208692448437161</v>
      </c>
      <c r="T3005" s="27">
        <f t="shared" si="46"/>
        <v>-5.9006036569547032E-3</v>
      </c>
    </row>
    <row r="3006" spans="1:20" ht="15" customHeight="1" x14ac:dyDescent="0.2">
      <c r="A3006" s="7">
        <v>5073</v>
      </c>
      <c r="B3006" s="8" t="s">
        <v>97</v>
      </c>
      <c r="C3006" s="7" t="s">
        <v>69</v>
      </c>
      <c r="D3006" s="21">
        <v>4.9937643255685643E-2</v>
      </c>
      <c r="E3006" s="26">
        <v>4.3312440511327009E-2</v>
      </c>
      <c r="F3006" s="26">
        <v>4.4545075859758525E-2</v>
      </c>
      <c r="G3006" s="25">
        <v>3.9370192801039587E-2</v>
      </c>
      <c r="H3006" s="21">
        <v>1.2068039750204882E-2</v>
      </c>
      <c r="I3006" s="26">
        <v>1.6757422806551788E-2</v>
      </c>
      <c r="J3006" s="26">
        <v>1.8829715680121359E-2</v>
      </c>
      <c r="K3006" s="25">
        <v>1.672112942535614E-2</v>
      </c>
      <c r="L3006" s="21">
        <v>6.2005683005890516E-2</v>
      </c>
      <c r="M3006" s="26">
        <v>6.0069863317878794E-2</v>
      </c>
      <c r="N3006" s="26">
        <v>6.3374791539879877E-2</v>
      </c>
      <c r="O3006" s="25">
        <v>5.6091322226395728E-2</v>
      </c>
      <c r="P3006" s="21">
        <v>0.9379943169941094</v>
      </c>
      <c r="Q3006" s="26">
        <v>0.93993013668212122</v>
      </c>
      <c r="R3006" s="26">
        <v>0.9366252084601201</v>
      </c>
      <c r="S3006" s="25">
        <v>0.94390867777360432</v>
      </c>
      <c r="T3006" s="27">
        <f t="shared" si="46"/>
        <v>-5.9143607794947886E-3</v>
      </c>
    </row>
    <row r="3007" spans="1:20" ht="15" customHeight="1" x14ac:dyDescent="0.2">
      <c r="A3007" s="7">
        <v>51570</v>
      </c>
      <c r="B3007" s="8" t="s">
        <v>1761</v>
      </c>
      <c r="C3007" s="7" t="s">
        <v>1711</v>
      </c>
      <c r="D3007" s="21">
        <v>0.24927550915058094</v>
      </c>
      <c r="E3007" s="26">
        <v>0.22576376743856233</v>
      </c>
      <c r="F3007" s="26">
        <v>0.22576376743856311</v>
      </c>
      <c r="G3007" s="25">
        <v>0.22576376743856244</v>
      </c>
      <c r="H3007" s="21">
        <v>0.14369929170651097</v>
      </c>
      <c r="I3007" s="26">
        <v>0.15821869496847818</v>
      </c>
      <c r="J3007" s="26">
        <v>0.15795431897323878</v>
      </c>
      <c r="K3007" s="25">
        <v>0.16105940395619392</v>
      </c>
      <c r="L3007" s="21">
        <v>0.39297480085709191</v>
      </c>
      <c r="M3007" s="26">
        <v>0.38398246240704054</v>
      </c>
      <c r="N3007" s="26">
        <v>0.38371808641180188</v>
      </c>
      <c r="O3007" s="25">
        <v>0.38682317139475636</v>
      </c>
      <c r="P3007" s="21">
        <v>0.60702519914290809</v>
      </c>
      <c r="Q3007" s="26">
        <v>0.61601753759295952</v>
      </c>
      <c r="R3007" s="26">
        <v>0.61628191358819817</v>
      </c>
      <c r="S3007" s="25">
        <v>0.6131768286052437</v>
      </c>
      <c r="T3007" s="27">
        <f t="shared" si="46"/>
        <v>-6.1516294623355505E-3</v>
      </c>
    </row>
    <row r="3008" spans="1:20" ht="15" customHeight="1" x14ac:dyDescent="0.2">
      <c r="A3008" s="7">
        <v>19115</v>
      </c>
      <c r="B3008" s="8" t="s">
        <v>458</v>
      </c>
      <c r="C3008" s="7" t="s">
        <v>430</v>
      </c>
      <c r="D3008" s="21">
        <v>2.4507474029963262E-2</v>
      </c>
      <c r="E3008" s="26">
        <v>1.879525789473201E-2</v>
      </c>
      <c r="F3008" s="26">
        <v>2.3145990196008985E-2</v>
      </c>
      <c r="G3008" s="25">
        <v>1.8411726423776184E-2</v>
      </c>
      <c r="H3008" s="21">
        <v>2.3415063783736294E-2</v>
      </c>
      <c r="I3008" s="26">
        <v>2.2974865422502069E-2</v>
      </c>
      <c r="J3008" s="26">
        <v>2.2867763908968122E-2</v>
      </c>
      <c r="K3008" s="25">
        <v>2.3269006653989122E-2</v>
      </c>
      <c r="L3008" s="21">
        <v>4.7922537813699553E-2</v>
      </c>
      <c r="M3008" s="26">
        <v>4.1770123317234079E-2</v>
      </c>
      <c r="N3008" s="26">
        <v>4.6013754104977107E-2</v>
      </c>
      <c r="O3008" s="25">
        <v>4.1680733077765313E-2</v>
      </c>
      <c r="P3008" s="21">
        <v>0.95207746218630041</v>
      </c>
      <c r="Q3008" s="26">
        <v>0.95822987668276605</v>
      </c>
      <c r="R3008" s="26">
        <v>0.9539862458950229</v>
      </c>
      <c r="S3008" s="25">
        <v>0.95831926692223479</v>
      </c>
      <c r="T3008" s="27">
        <f t="shared" si="46"/>
        <v>-6.2418047359342407E-3</v>
      </c>
    </row>
    <row r="3009" spans="1:20" ht="15" customHeight="1" x14ac:dyDescent="0.2">
      <c r="A3009" s="7">
        <v>9001</v>
      </c>
      <c r="B3009" s="8" t="s">
        <v>255</v>
      </c>
      <c r="C3009" s="7" t="s">
        <v>256</v>
      </c>
      <c r="D3009" s="21">
        <v>0.41802629419423598</v>
      </c>
      <c r="E3009" s="26">
        <v>0.40500645611805502</v>
      </c>
      <c r="F3009" s="26">
        <v>0.39935712716141297</v>
      </c>
      <c r="G3009" s="25">
        <v>0.39841006415837832</v>
      </c>
      <c r="H3009" s="21">
        <v>6.1357043592455682E-2</v>
      </c>
      <c r="I3009" s="26">
        <v>6.6904513014121827E-2</v>
      </c>
      <c r="J3009" s="26">
        <v>7.3957639250673723E-2</v>
      </c>
      <c r="K3009" s="25">
        <v>7.4707109068781086E-2</v>
      </c>
      <c r="L3009" s="21">
        <v>0.47938333778669162</v>
      </c>
      <c r="M3009" s="26">
        <v>0.47191096913217684</v>
      </c>
      <c r="N3009" s="26">
        <v>0.4733147664120867</v>
      </c>
      <c r="O3009" s="25">
        <v>0.47311717322715946</v>
      </c>
      <c r="P3009" s="21">
        <v>0.52061666221330827</v>
      </c>
      <c r="Q3009" s="26">
        <v>0.52808903086782311</v>
      </c>
      <c r="R3009" s="26">
        <v>0.52668523358791342</v>
      </c>
      <c r="S3009" s="25">
        <v>0.5268828267728406</v>
      </c>
      <c r="T3009" s="27">
        <f t="shared" si="46"/>
        <v>-6.2661645595321613E-3</v>
      </c>
    </row>
    <row r="3010" spans="1:20" ht="15" customHeight="1" x14ac:dyDescent="0.2">
      <c r="A3010" s="7">
        <v>25001</v>
      </c>
      <c r="B3010" s="8" t="s">
        <v>795</v>
      </c>
      <c r="C3010" s="7" t="s">
        <v>796</v>
      </c>
      <c r="D3010" s="21">
        <v>0.10415833862208689</v>
      </c>
      <c r="E3010" s="26">
        <v>9.3480990522375282E-2</v>
      </c>
      <c r="F3010" s="26">
        <v>9.0836812181512641E-2</v>
      </c>
      <c r="G3010" s="25">
        <v>9.1315042351024958E-2</v>
      </c>
      <c r="H3010" s="21">
        <v>2.9584677291963259E-2</v>
      </c>
      <c r="I3010" s="26">
        <v>3.4841587975397464E-2</v>
      </c>
      <c r="J3010" s="26">
        <v>3.6384118369629341E-2</v>
      </c>
      <c r="K3010" s="25">
        <v>3.595473685143654E-2</v>
      </c>
      <c r="L3010" s="21">
        <v>0.13374301591405013</v>
      </c>
      <c r="M3010" s="26">
        <v>0.12832257849777276</v>
      </c>
      <c r="N3010" s="26">
        <v>0.12722093055114198</v>
      </c>
      <c r="O3010" s="25">
        <v>0.12726977920246149</v>
      </c>
      <c r="P3010" s="21">
        <v>0.86625698408594987</v>
      </c>
      <c r="Q3010" s="26">
        <v>0.87167742150222727</v>
      </c>
      <c r="R3010" s="26">
        <v>0.87277906944885808</v>
      </c>
      <c r="S3010" s="25">
        <v>0.87273022079753859</v>
      </c>
      <c r="T3010" s="27">
        <f t="shared" si="46"/>
        <v>-6.4732367115886424E-3</v>
      </c>
    </row>
    <row r="3011" spans="1:20" ht="15" customHeight="1" x14ac:dyDescent="0.2">
      <c r="A3011" s="7">
        <v>48015</v>
      </c>
      <c r="B3011" s="8" t="s">
        <v>1536</v>
      </c>
      <c r="C3011" s="7" t="s">
        <v>1530</v>
      </c>
      <c r="D3011" s="21">
        <v>1.6650304476908288E-2</v>
      </c>
      <c r="E3011" s="26">
        <v>4.5072895290367799E-3</v>
      </c>
      <c r="F3011" s="26">
        <v>9.8898819944140248E-3</v>
      </c>
      <c r="G3011" s="25">
        <v>9.8106382350341779E-3</v>
      </c>
      <c r="H3011" s="21">
        <v>4.6128998695895415E-6</v>
      </c>
      <c r="I3011" s="26">
        <v>4.6128998695895465E-6</v>
      </c>
      <c r="J3011" s="26">
        <v>2.9498799833930025E-4</v>
      </c>
      <c r="K3011" s="25">
        <v>2.9498799833929987E-4</v>
      </c>
      <c r="L3011" s="21">
        <v>1.6654917376777878E-2</v>
      </c>
      <c r="M3011" s="26">
        <v>4.5119024289063695E-3</v>
      </c>
      <c r="N3011" s="26">
        <v>1.0184869992753325E-2</v>
      </c>
      <c r="O3011" s="25">
        <v>1.0105626233373478E-2</v>
      </c>
      <c r="P3011" s="21">
        <v>0.98334508262322207</v>
      </c>
      <c r="Q3011" s="26">
        <v>0.99548809757109369</v>
      </c>
      <c r="R3011" s="26">
        <v>0.98981513000724675</v>
      </c>
      <c r="S3011" s="25">
        <v>0.98989437376662648</v>
      </c>
      <c r="T3011" s="27">
        <f t="shared" ref="T3011:T3074" si="47">O3011-L3011</f>
        <v>-6.5492911434044E-3</v>
      </c>
    </row>
    <row r="3012" spans="1:20" ht="15" customHeight="1" x14ac:dyDescent="0.2">
      <c r="A3012" s="7">
        <v>28027</v>
      </c>
      <c r="B3012" s="8" t="s">
        <v>1008</v>
      </c>
      <c r="C3012" s="7" t="s">
        <v>1002</v>
      </c>
      <c r="D3012" s="21">
        <v>2.1075203465167774E-3</v>
      </c>
      <c r="E3012" s="26">
        <v>6.2596465246275669E-4</v>
      </c>
      <c r="F3012" s="26">
        <v>9.8064208923263744E-4</v>
      </c>
      <c r="G3012" s="25">
        <v>8.2647214887253894E-4</v>
      </c>
      <c r="H3012" s="21">
        <v>7.5786197829876677E-3</v>
      </c>
      <c r="I3012" s="26">
        <v>5.5440752756067725E-3</v>
      </c>
      <c r="J3012" s="26">
        <v>3.6306568210819909E-3</v>
      </c>
      <c r="K3012" s="25">
        <v>2.1464195442198329E-3</v>
      </c>
      <c r="L3012" s="21">
        <v>9.6861401295044464E-3</v>
      </c>
      <c r="M3012" s="26">
        <v>6.1700399280695288E-3</v>
      </c>
      <c r="N3012" s="26">
        <v>4.6112989103146282E-3</v>
      </c>
      <c r="O3012" s="25">
        <v>2.9728916930923718E-3</v>
      </c>
      <c r="P3012" s="21">
        <v>0.99031385987049558</v>
      </c>
      <c r="Q3012" s="26">
        <v>0.99382996007193036</v>
      </c>
      <c r="R3012" s="26">
        <v>0.99538870108968547</v>
      </c>
      <c r="S3012" s="25">
        <v>0.99702710830690755</v>
      </c>
      <c r="T3012" s="27">
        <f t="shared" si="47"/>
        <v>-6.7132484364120747E-3</v>
      </c>
    </row>
    <row r="3013" spans="1:20" ht="15" customHeight="1" x14ac:dyDescent="0.2">
      <c r="A3013" s="7">
        <v>42125</v>
      </c>
      <c r="B3013" s="8" t="s">
        <v>65</v>
      </c>
      <c r="C3013" s="7" t="s">
        <v>1399</v>
      </c>
      <c r="D3013" s="21">
        <v>0.3799921141130021</v>
      </c>
      <c r="E3013" s="26">
        <v>0.3858234474730482</v>
      </c>
      <c r="F3013" s="26">
        <v>0.39275521800522301</v>
      </c>
      <c r="G3013" s="25">
        <v>0.37248837596039891</v>
      </c>
      <c r="H3013" s="21">
        <v>6.2972036729611505E-2</v>
      </c>
      <c r="I3013" s="26">
        <v>6.1399607450505489E-2</v>
      </c>
      <c r="J3013" s="26">
        <v>6.4669511277816949E-2</v>
      </c>
      <c r="K3013" s="25">
        <v>6.3530521519146899E-2</v>
      </c>
      <c r="L3013" s="21">
        <v>0.44296415084261365</v>
      </c>
      <c r="M3013" s="26">
        <v>0.44722305492355369</v>
      </c>
      <c r="N3013" s="26">
        <v>0.4574247292830399</v>
      </c>
      <c r="O3013" s="25">
        <v>0.43601889747954586</v>
      </c>
      <c r="P3013" s="21">
        <v>0.55703584915738635</v>
      </c>
      <c r="Q3013" s="26">
        <v>0.55277694507644637</v>
      </c>
      <c r="R3013" s="26">
        <v>0.5425752707169601</v>
      </c>
      <c r="S3013" s="25">
        <v>0.56398110252045408</v>
      </c>
      <c r="T3013" s="27">
        <f t="shared" si="47"/>
        <v>-6.9452533630677826E-3</v>
      </c>
    </row>
    <row r="3014" spans="1:20" ht="15" customHeight="1" x14ac:dyDescent="0.2">
      <c r="A3014" s="7">
        <v>48167</v>
      </c>
      <c r="B3014" s="8" t="s">
        <v>1589</v>
      </c>
      <c r="C3014" s="7" t="s">
        <v>1530</v>
      </c>
      <c r="D3014" s="21">
        <v>6.4716393045183396E-2</v>
      </c>
      <c r="E3014" s="26">
        <v>6.2643253723075248E-2</v>
      </c>
      <c r="F3014" s="26">
        <v>5.8975696445856249E-2</v>
      </c>
      <c r="G3014" s="25">
        <v>5.5369819679122217E-2</v>
      </c>
      <c r="H3014" s="21">
        <v>1.8472650909120886E-2</v>
      </c>
      <c r="I3014" s="26">
        <v>2.1660498979211802E-2</v>
      </c>
      <c r="J3014" s="26">
        <v>2.0574686901723978E-2</v>
      </c>
      <c r="K3014" s="25">
        <v>2.0828215606450415E-2</v>
      </c>
      <c r="L3014" s="21">
        <v>8.3189043954304279E-2</v>
      </c>
      <c r="M3014" s="26">
        <v>8.4303752702287058E-2</v>
      </c>
      <c r="N3014" s="26">
        <v>7.9550383347580217E-2</v>
      </c>
      <c r="O3014" s="25">
        <v>7.6198035285572632E-2</v>
      </c>
      <c r="P3014" s="21">
        <v>0.91681095604569574</v>
      </c>
      <c r="Q3014" s="26">
        <v>0.91569624729771293</v>
      </c>
      <c r="R3014" s="26">
        <v>0.92044961665241976</v>
      </c>
      <c r="S3014" s="25">
        <v>0.92380196471442733</v>
      </c>
      <c r="T3014" s="27">
        <f t="shared" si="47"/>
        <v>-6.9910086687316464E-3</v>
      </c>
    </row>
    <row r="3015" spans="1:20" ht="15" customHeight="1" x14ac:dyDescent="0.2">
      <c r="A3015" s="7">
        <v>5021</v>
      </c>
      <c r="B3015" s="8" t="s">
        <v>14</v>
      </c>
      <c r="C3015" s="7" t="s">
        <v>69</v>
      </c>
      <c r="D3015" s="21">
        <v>9.3887425165416604E-3</v>
      </c>
      <c r="E3015" s="26">
        <v>1.0129803065002024E-2</v>
      </c>
      <c r="F3015" s="26">
        <v>6.6945731795704719E-3</v>
      </c>
      <c r="G3015" s="25">
        <v>6.3191577122688573E-3</v>
      </c>
      <c r="H3015" s="21">
        <v>5.3802516379250504E-3</v>
      </c>
      <c r="I3015" s="26">
        <v>4.6357705841845957E-3</v>
      </c>
      <c r="J3015" s="26">
        <v>3.8356968946355796E-3</v>
      </c>
      <c r="K3015" s="25">
        <v>1.4576868225089923E-3</v>
      </c>
      <c r="L3015" s="21">
        <v>1.4768994154466709E-2</v>
      </c>
      <c r="M3015" s="26">
        <v>1.4765573649186618E-2</v>
      </c>
      <c r="N3015" s="26">
        <v>1.0530270074206052E-2</v>
      </c>
      <c r="O3015" s="25">
        <v>7.7768445347778502E-3</v>
      </c>
      <c r="P3015" s="21">
        <v>0.98523100584553336</v>
      </c>
      <c r="Q3015" s="26">
        <v>0.98523442635081337</v>
      </c>
      <c r="R3015" s="26">
        <v>0.98946972992579385</v>
      </c>
      <c r="S3015" s="25">
        <v>0.99222315546522211</v>
      </c>
      <c r="T3015" s="27">
        <f t="shared" si="47"/>
        <v>-6.9921496196888588E-3</v>
      </c>
    </row>
    <row r="3016" spans="1:20" ht="15" customHeight="1" x14ac:dyDescent="0.2">
      <c r="A3016" s="7">
        <v>29149</v>
      </c>
      <c r="B3016" s="8" t="s">
        <v>983</v>
      </c>
      <c r="C3016" s="7" t="s">
        <v>960</v>
      </c>
      <c r="D3016" s="21">
        <v>1.7725794600426038E-2</v>
      </c>
      <c r="E3016" s="26">
        <v>1.8231370810059072E-2</v>
      </c>
      <c r="F3016" s="26">
        <v>2.0451505370880366E-2</v>
      </c>
      <c r="G3016" s="25">
        <v>1.1018086654624153E-2</v>
      </c>
      <c r="H3016" s="21">
        <v>2.2261257473135186E-3</v>
      </c>
      <c r="I3016" s="26">
        <v>5.6043552347359886E-3</v>
      </c>
      <c r="J3016" s="26">
        <v>9.0125733542247705E-3</v>
      </c>
      <c r="K3016" s="25">
        <v>1.9333432763004141E-3</v>
      </c>
      <c r="L3016" s="21">
        <v>1.9951920347739554E-2</v>
      </c>
      <c r="M3016" s="26">
        <v>2.3835726044795058E-2</v>
      </c>
      <c r="N3016" s="26">
        <v>2.946407872510514E-2</v>
      </c>
      <c r="O3016" s="25">
        <v>1.2951429930924565E-2</v>
      </c>
      <c r="P3016" s="21">
        <v>0.98004807965226048</v>
      </c>
      <c r="Q3016" s="26">
        <v>0.97616427395520489</v>
      </c>
      <c r="R3016" s="26">
        <v>0.97053592127489474</v>
      </c>
      <c r="S3016" s="25">
        <v>0.98704857006907543</v>
      </c>
      <c r="T3016" s="27">
        <f t="shared" si="47"/>
        <v>-7.0004904168149886E-3</v>
      </c>
    </row>
    <row r="3017" spans="1:20" ht="15" customHeight="1" x14ac:dyDescent="0.2">
      <c r="A3017" s="7">
        <v>54101</v>
      </c>
      <c r="B3017" s="8" t="s">
        <v>423</v>
      </c>
      <c r="C3017" s="7" t="s">
        <v>1862</v>
      </c>
      <c r="D3017" s="21">
        <v>6.7215429731472709E-2</v>
      </c>
      <c r="E3017" s="26">
        <v>6.5465731078234723E-2</v>
      </c>
      <c r="F3017" s="26">
        <v>7.0578760353172551E-2</v>
      </c>
      <c r="G3017" s="25">
        <v>6.0557631825673426E-2</v>
      </c>
      <c r="H3017" s="21">
        <v>1.7470518502736097E-2</v>
      </c>
      <c r="I3017" s="26">
        <v>1.7377544557164254E-2</v>
      </c>
      <c r="J3017" s="26">
        <v>1.7422939930425006E-2</v>
      </c>
      <c r="K3017" s="25">
        <v>1.7076335504163414E-2</v>
      </c>
      <c r="L3017" s="21">
        <v>8.4685948234208802E-2</v>
      </c>
      <c r="M3017" s="26">
        <v>8.2843275635398977E-2</v>
      </c>
      <c r="N3017" s="26">
        <v>8.800170028359755E-2</v>
      </c>
      <c r="O3017" s="25">
        <v>7.763396732983685E-2</v>
      </c>
      <c r="P3017" s="21">
        <v>0.91531405176579128</v>
      </c>
      <c r="Q3017" s="26">
        <v>0.91715672436460105</v>
      </c>
      <c r="R3017" s="26">
        <v>0.91199829971640245</v>
      </c>
      <c r="S3017" s="25">
        <v>0.92236603267016304</v>
      </c>
      <c r="T3017" s="27">
        <f t="shared" si="47"/>
        <v>-7.0519809043719517E-3</v>
      </c>
    </row>
    <row r="3018" spans="1:20" ht="15" customHeight="1" x14ac:dyDescent="0.2">
      <c r="A3018" s="7">
        <v>22013</v>
      </c>
      <c r="B3018" s="8" t="s">
        <v>737</v>
      </c>
      <c r="C3018" s="7" t="s">
        <v>731</v>
      </c>
      <c r="D3018" s="21">
        <v>7.2098705678276837E-2</v>
      </c>
      <c r="E3018" s="26">
        <v>8.1406896871248788E-2</v>
      </c>
      <c r="F3018" s="26">
        <v>7.5766069246612347E-2</v>
      </c>
      <c r="G3018" s="25">
        <v>6.5209415454651656E-2</v>
      </c>
      <c r="H3018" s="21">
        <v>7.366082092054132E-3</v>
      </c>
      <c r="I3018" s="26">
        <v>6.892003579114723E-3</v>
      </c>
      <c r="J3018" s="26">
        <v>6.9502546229542415E-3</v>
      </c>
      <c r="K3018" s="25">
        <v>7.2013660972538238E-3</v>
      </c>
      <c r="L3018" s="21">
        <v>7.9464787770330989E-2</v>
      </c>
      <c r="M3018" s="26">
        <v>8.829890045036351E-2</v>
      </c>
      <c r="N3018" s="26">
        <v>8.2716323869566594E-2</v>
      </c>
      <c r="O3018" s="25">
        <v>7.2410781551905487E-2</v>
      </c>
      <c r="P3018" s="21">
        <v>0.92053521222966905</v>
      </c>
      <c r="Q3018" s="26">
        <v>0.91170109954963663</v>
      </c>
      <c r="R3018" s="26">
        <v>0.91728367613043338</v>
      </c>
      <c r="S3018" s="25">
        <v>0.92758921844809461</v>
      </c>
      <c r="T3018" s="27">
        <f t="shared" si="47"/>
        <v>-7.0540062184255015E-3</v>
      </c>
    </row>
    <row r="3019" spans="1:20" ht="15" customHeight="1" x14ac:dyDescent="0.2">
      <c r="A3019" s="7">
        <v>51650</v>
      </c>
      <c r="B3019" s="8" t="s">
        <v>1770</v>
      </c>
      <c r="C3019" s="7" t="s">
        <v>1711</v>
      </c>
      <c r="D3019" s="21">
        <v>5.6636632357285673E-2</v>
      </c>
      <c r="E3019" s="26">
        <v>5.6448794468409995E-2</v>
      </c>
      <c r="F3019" s="26">
        <v>5.1739043741757668E-2</v>
      </c>
      <c r="G3019" s="25">
        <v>4.8887286970160718E-2</v>
      </c>
      <c r="H3019" s="21">
        <v>4.0825948037739452E-7</v>
      </c>
      <c r="I3019" s="26">
        <v>4.3562008244886648E-4</v>
      </c>
      <c r="J3019" s="26">
        <v>4.3562008244886648E-4</v>
      </c>
      <c r="K3019" s="25">
        <v>4.3562008244886637E-4</v>
      </c>
      <c r="L3019" s="21">
        <v>5.6637040616766055E-2</v>
      </c>
      <c r="M3019" s="26">
        <v>5.6884414550858867E-2</v>
      </c>
      <c r="N3019" s="26">
        <v>5.2174663824206539E-2</v>
      </c>
      <c r="O3019" s="25">
        <v>4.9322907052609576E-2</v>
      </c>
      <c r="P3019" s="21">
        <v>0.94336295938323389</v>
      </c>
      <c r="Q3019" s="26">
        <v>0.94311558544914109</v>
      </c>
      <c r="R3019" s="26">
        <v>0.94782533617579356</v>
      </c>
      <c r="S3019" s="25">
        <v>0.95067709294739056</v>
      </c>
      <c r="T3019" s="27">
        <f t="shared" si="47"/>
        <v>-7.3141335641564789E-3</v>
      </c>
    </row>
    <row r="3020" spans="1:20" ht="15" customHeight="1" x14ac:dyDescent="0.2">
      <c r="A3020" s="7">
        <v>17003</v>
      </c>
      <c r="B3020" s="8" t="s">
        <v>517</v>
      </c>
      <c r="C3020" s="7" t="s">
        <v>516</v>
      </c>
      <c r="D3020" s="21">
        <v>3.5163233490638039E-2</v>
      </c>
      <c r="E3020" s="26">
        <v>5.0891929383422262E-2</v>
      </c>
      <c r="F3020" s="26">
        <v>4.7910952390298384E-2</v>
      </c>
      <c r="G3020" s="25">
        <v>3.1531241378370302E-2</v>
      </c>
      <c r="H3020" s="21">
        <v>4.6813585130234696E-2</v>
      </c>
      <c r="I3020" s="26">
        <v>5.5346067825628488E-2</v>
      </c>
      <c r="J3020" s="26">
        <v>4.4190371487089292E-2</v>
      </c>
      <c r="K3020" s="25">
        <v>4.3109710735134428E-2</v>
      </c>
      <c r="L3020" s="21">
        <v>8.1976818620872735E-2</v>
      </c>
      <c r="M3020" s="26">
        <v>0.10623799720905075</v>
      </c>
      <c r="N3020" s="26">
        <v>9.2101323877387675E-2</v>
      </c>
      <c r="O3020" s="25">
        <v>7.464095211350473E-2</v>
      </c>
      <c r="P3020" s="21">
        <v>0.91802318137912731</v>
      </c>
      <c r="Q3020" s="26">
        <v>0.89376200279094919</v>
      </c>
      <c r="R3020" s="26">
        <v>0.90789867612261232</v>
      </c>
      <c r="S3020" s="25">
        <v>0.92535904788649526</v>
      </c>
      <c r="T3020" s="27">
        <f t="shared" si="47"/>
        <v>-7.3358665073680052E-3</v>
      </c>
    </row>
    <row r="3021" spans="1:20" ht="15" customHeight="1" x14ac:dyDescent="0.2">
      <c r="A3021" s="7">
        <v>22045</v>
      </c>
      <c r="B3021" s="8" t="s">
        <v>753</v>
      </c>
      <c r="C3021" s="7" t="s">
        <v>731</v>
      </c>
      <c r="D3021" s="21">
        <v>8.1133538330145135E-3</v>
      </c>
      <c r="E3021" s="26">
        <v>2.0621399113673758E-3</v>
      </c>
      <c r="F3021" s="26">
        <v>9.2463354371622516E-4</v>
      </c>
      <c r="G3021" s="25">
        <v>1.0257415816853689E-3</v>
      </c>
      <c r="H3021" s="21">
        <v>3.0085096209014027E-2</v>
      </c>
      <c r="I3021" s="26">
        <v>3.0882547463401046E-2</v>
      </c>
      <c r="J3021" s="26">
        <v>2.6426548390627053E-2</v>
      </c>
      <c r="K3021" s="25">
        <v>2.9623254448549952E-2</v>
      </c>
      <c r="L3021" s="21">
        <v>3.8198450042028542E-2</v>
      </c>
      <c r="M3021" s="26">
        <v>3.2944687374768425E-2</v>
      </c>
      <c r="N3021" s="26">
        <v>2.7351181934343279E-2</v>
      </c>
      <c r="O3021" s="25">
        <v>3.0648996030235322E-2</v>
      </c>
      <c r="P3021" s="21">
        <v>0.9618015499579714</v>
      </c>
      <c r="Q3021" s="26">
        <v>0.96705531262523159</v>
      </c>
      <c r="R3021" s="26">
        <v>0.97264881806565673</v>
      </c>
      <c r="S3021" s="25">
        <v>0.9693510039697647</v>
      </c>
      <c r="T3021" s="27">
        <f t="shared" si="47"/>
        <v>-7.5494540117932198E-3</v>
      </c>
    </row>
    <row r="3022" spans="1:20" ht="15" customHeight="1" x14ac:dyDescent="0.2">
      <c r="A3022" s="7">
        <v>47095</v>
      </c>
      <c r="B3022" s="8" t="s">
        <v>159</v>
      </c>
      <c r="C3022" s="7" t="s">
        <v>1503</v>
      </c>
      <c r="D3022" s="21">
        <v>8.5599446676509663E-4</v>
      </c>
      <c r="E3022" s="26">
        <v>2.6569059041206853E-4</v>
      </c>
      <c r="F3022" s="26">
        <v>7.9715462456015802E-5</v>
      </c>
      <c r="G3022" s="25">
        <v>8.7285295344531657E-5</v>
      </c>
      <c r="H3022" s="21">
        <v>2.3291180614717244E-2</v>
      </c>
      <c r="I3022" s="26">
        <v>2.4359227616439962E-2</v>
      </c>
      <c r="J3022" s="26">
        <v>1.3997894454454258E-2</v>
      </c>
      <c r="K3022" s="25">
        <v>1.6454382264024865E-2</v>
      </c>
      <c r="L3022" s="21">
        <v>2.4147175081482338E-2</v>
      </c>
      <c r="M3022" s="26">
        <v>2.4624918206852028E-2</v>
      </c>
      <c r="N3022" s="26">
        <v>1.4077609916910273E-2</v>
      </c>
      <c r="O3022" s="25">
        <v>1.6541667559369398E-2</v>
      </c>
      <c r="P3022" s="21">
        <v>0.97585282491851766</v>
      </c>
      <c r="Q3022" s="26">
        <v>0.97537508179314802</v>
      </c>
      <c r="R3022" s="26">
        <v>0.98592239008308968</v>
      </c>
      <c r="S3022" s="25">
        <v>0.98345833244063063</v>
      </c>
      <c r="T3022" s="27">
        <f t="shared" si="47"/>
        <v>-7.6055075221129406E-3</v>
      </c>
    </row>
    <row r="3023" spans="1:20" ht="15" customHeight="1" x14ac:dyDescent="0.2">
      <c r="A3023" s="7">
        <v>12057</v>
      </c>
      <c r="B3023" s="8" t="s">
        <v>293</v>
      </c>
      <c r="C3023" s="7" t="s">
        <v>271</v>
      </c>
      <c r="D3023" s="21">
        <v>0.10525839876102269</v>
      </c>
      <c r="E3023" s="26">
        <v>7.443265345073341E-2</v>
      </c>
      <c r="F3023" s="26">
        <v>6.5373984292539336E-2</v>
      </c>
      <c r="G3023" s="25">
        <v>6.4985543245867181E-2</v>
      </c>
      <c r="H3023" s="21">
        <v>6.9061552447227614E-2</v>
      </c>
      <c r="I3023" s="26">
        <v>8.4621810733473343E-2</v>
      </c>
      <c r="J3023" s="26">
        <v>9.5931589748603802E-2</v>
      </c>
      <c r="K3023" s="25">
        <v>0.10167273362229876</v>
      </c>
      <c r="L3023" s="21">
        <v>0.17431995120825031</v>
      </c>
      <c r="M3023" s="26">
        <v>0.15905446418420677</v>
      </c>
      <c r="N3023" s="26">
        <v>0.16130557404114312</v>
      </c>
      <c r="O3023" s="25">
        <v>0.16665827686816595</v>
      </c>
      <c r="P3023" s="21">
        <v>0.82568004879174972</v>
      </c>
      <c r="Q3023" s="26">
        <v>0.84094553581579323</v>
      </c>
      <c r="R3023" s="26">
        <v>0.8386944259588569</v>
      </c>
      <c r="S3023" s="25">
        <v>0.83334172313183397</v>
      </c>
      <c r="T3023" s="27">
        <f t="shared" si="47"/>
        <v>-7.6616743400843568E-3</v>
      </c>
    </row>
    <row r="3024" spans="1:20" ht="15" customHeight="1" x14ac:dyDescent="0.2">
      <c r="A3024" s="7">
        <v>13239</v>
      </c>
      <c r="B3024" s="8" t="s">
        <v>397</v>
      </c>
      <c r="C3024" s="7" t="s">
        <v>321</v>
      </c>
      <c r="D3024" s="21">
        <v>8.8347234141972208E-2</v>
      </c>
      <c r="E3024" s="26">
        <v>0.1148330693507633</v>
      </c>
      <c r="F3024" s="26">
        <v>0.11361716224496186</v>
      </c>
      <c r="G3024" s="25">
        <v>7.4233718266383031E-2</v>
      </c>
      <c r="H3024" s="21">
        <v>7.5364812913252428E-3</v>
      </c>
      <c r="I3024" s="26">
        <v>1.374739151962948E-2</v>
      </c>
      <c r="J3024" s="26">
        <v>1.3899119957652578E-2</v>
      </c>
      <c r="K3024" s="25">
        <v>1.3067247795155605E-2</v>
      </c>
      <c r="L3024" s="21">
        <v>9.5883715433297448E-2</v>
      </c>
      <c r="M3024" s="26">
        <v>0.12858046087039279</v>
      </c>
      <c r="N3024" s="26">
        <v>0.12751628220261443</v>
      </c>
      <c r="O3024" s="25">
        <v>8.7300966061538643E-2</v>
      </c>
      <c r="P3024" s="21">
        <v>0.90411628456670257</v>
      </c>
      <c r="Q3024" s="26">
        <v>0.87141953912960712</v>
      </c>
      <c r="R3024" s="26">
        <v>0.87248371779738554</v>
      </c>
      <c r="S3024" s="25">
        <v>0.9126990339384613</v>
      </c>
      <c r="T3024" s="27">
        <f t="shared" si="47"/>
        <v>-8.5827493717588049E-3</v>
      </c>
    </row>
    <row r="3025" spans="1:20" ht="15" customHeight="1" x14ac:dyDescent="0.2">
      <c r="A3025" s="7">
        <v>42007</v>
      </c>
      <c r="B3025" s="8" t="s">
        <v>1342</v>
      </c>
      <c r="C3025" s="7" t="s">
        <v>1399</v>
      </c>
      <c r="D3025" s="21">
        <v>0.59978826935306417</v>
      </c>
      <c r="E3025" s="26">
        <v>0.58485037102368975</v>
      </c>
      <c r="F3025" s="26">
        <v>0.58081625796367431</v>
      </c>
      <c r="G3025" s="25">
        <v>0.5807110254764426</v>
      </c>
      <c r="H3025" s="21">
        <v>7.8691911089592212E-2</v>
      </c>
      <c r="I3025" s="26">
        <v>9.3500308486984263E-2</v>
      </c>
      <c r="J3025" s="26">
        <v>9.2940281484279255E-2</v>
      </c>
      <c r="K3025" s="25">
        <v>8.8868148854782031E-2</v>
      </c>
      <c r="L3025" s="21">
        <v>0.67848018044265646</v>
      </c>
      <c r="M3025" s="26">
        <v>0.67835067951067407</v>
      </c>
      <c r="N3025" s="26">
        <v>0.67375653944795366</v>
      </c>
      <c r="O3025" s="25">
        <v>0.6695791743312246</v>
      </c>
      <c r="P3025" s="21">
        <v>0.32151981955734354</v>
      </c>
      <c r="Q3025" s="26">
        <v>0.32164932048932598</v>
      </c>
      <c r="R3025" s="26">
        <v>0.32624346055204639</v>
      </c>
      <c r="S3025" s="25">
        <v>0.3304208256687754</v>
      </c>
      <c r="T3025" s="27">
        <f t="shared" si="47"/>
        <v>-8.9010061114318528E-3</v>
      </c>
    </row>
    <row r="3026" spans="1:20" ht="15" customHeight="1" x14ac:dyDescent="0.2">
      <c r="A3026" s="7">
        <v>48351</v>
      </c>
      <c r="B3026" s="8" t="s">
        <v>105</v>
      </c>
      <c r="C3026" s="7" t="s">
        <v>1530</v>
      </c>
      <c r="D3026" s="21">
        <v>8.1594908383255199E-2</v>
      </c>
      <c r="E3026" s="26">
        <v>9.1705394999555614E-2</v>
      </c>
      <c r="F3026" s="26">
        <v>8.4294943084732482E-2</v>
      </c>
      <c r="G3026" s="25">
        <v>6.9779299212498494E-2</v>
      </c>
      <c r="H3026" s="21">
        <v>3.7233407534857429E-3</v>
      </c>
      <c r="I3026" s="26">
        <v>6.2864527667267312E-3</v>
      </c>
      <c r="J3026" s="26">
        <v>5.8656305257679033E-3</v>
      </c>
      <c r="K3026" s="25">
        <v>6.4945755026911542E-3</v>
      </c>
      <c r="L3026" s="21">
        <v>8.5318249136740937E-2</v>
      </c>
      <c r="M3026" s="26">
        <v>9.7991847766282336E-2</v>
      </c>
      <c r="N3026" s="26">
        <v>9.016057361050038E-2</v>
      </c>
      <c r="O3026" s="25">
        <v>7.6273874715189663E-2</v>
      </c>
      <c r="P3026" s="21">
        <v>0.91468175086325898</v>
      </c>
      <c r="Q3026" s="26">
        <v>0.90200815223371755</v>
      </c>
      <c r="R3026" s="26">
        <v>0.90983942638949966</v>
      </c>
      <c r="S3026" s="25">
        <v>0.92372612528481024</v>
      </c>
      <c r="T3026" s="27">
        <f t="shared" si="47"/>
        <v>-9.0443744215512739E-3</v>
      </c>
    </row>
    <row r="3027" spans="1:20" ht="15" customHeight="1" x14ac:dyDescent="0.2">
      <c r="A3027" s="7">
        <v>18163</v>
      </c>
      <c r="B3027" s="8" t="s">
        <v>600</v>
      </c>
      <c r="C3027" s="7" t="s">
        <v>566</v>
      </c>
      <c r="D3027" s="21">
        <v>0.17048210616390941</v>
      </c>
      <c r="E3027" s="26">
        <v>0.16013419099079429</v>
      </c>
      <c r="F3027" s="26">
        <v>0.15730167145573792</v>
      </c>
      <c r="G3027" s="25">
        <v>0.15693076322825755</v>
      </c>
      <c r="H3027" s="21">
        <v>2.8188906798340126E-2</v>
      </c>
      <c r="I3027" s="26">
        <v>3.1089662794772835E-2</v>
      </c>
      <c r="J3027" s="26">
        <v>3.3270636863754595E-2</v>
      </c>
      <c r="K3027" s="25">
        <v>3.2638073392522678E-2</v>
      </c>
      <c r="L3027" s="21">
        <v>0.19867101296224954</v>
      </c>
      <c r="M3027" s="26">
        <v>0.19122385378556711</v>
      </c>
      <c r="N3027" s="26">
        <v>0.19057230831949251</v>
      </c>
      <c r="O3027" s="25">
        <v>0.18956883662078022</v>
      </c>
      <c r="P3027" s="21">
        <v>0.80132898703775035</v>
      </c>
      <c r="Q3027" s="26">
        <v>0.80877614621443294</v>
      </c>
      <c r="R3027" s="26">
        <v>0.80942769168050754</v>
      </c>
      <c r="S3027" s="25">
        <v>0.81043116337921983</v>
      </c>
      <c r="T3027" s="27">
        <f t="shared" si="47"/>
        <v>-9.1021763414693146E-3</v>
      </c>
    </row>
    <row r="3028" spans="1:20" ht="15" customHeight="1" x14ac:dyDescent="0.2">
      <c r="A3028" s="7">
        <v>12111</v>
      </c>
      <c r="B3028" s="8" t="s">
        <v>311</v>
      </c>
      <c r="C3028" s="7" t="s">
        <v>271</v>
      </c>
      <c r="D3028" s="21">
        <v>2.8057561737087327E-2</v>
      </c>
      <c r="E3028" s="26">
        <v>1.9721070524326971E-2</v>
      </c>
      <c r="F3028" s="26">
        <v>1.6238065621061622E-2</v>
      </c>
      <c r="G3028" s="25">
        <v>1.5220091276339019E-2</v>
      </c>
      <c r="H3028" s="21">
        <v>2.2424139345917363E-2</v>
      </c>
      <c r="I3028" s="26">
        <v>2.2523142229177767E-2</v>
      </c>
      <c r="J3028" s="26">
        <v>2.3295605912476855E-2</v>
      </c>
      <c r="K3028" s="25">
        <v>2.58271389184925E-2</v>
      </c>
      <c r="L3028" s="21">
        <v>5.048170108300469E-2</v>
      </c>
      <c r="M3028" s="26">
        <v>4.2244212753504734E-2</v>
      </c>
      <c r="N3028" s="26">
        <v>3.953367153353847E-2</v>
      </c>
      <c r="O3028" s="25">
        <v>4.1047230194831516E-2</v>
      </c>
      <c r="P3028" s="21">
        <v>0.94951829891699535</v>
      </c>
      <c r="Q3028" s="26">
        <v>0.95775578724649524</v>
      </c>
      <c r="R3028" s="26">
        <v>0.96046632846646152</v>
      </c>
      <c r="S3028" s="25">
        <v>0.95895276980516853</v>
      </c>
      <c r="T3028" s="27">
        <f t="shared" si="47"/>
        <v>-9.4344708881731743E-3</v>
      </c>
    </row>
    <row r="3029" spans="1:20" ht="15" customHeight="1" x14ac:dyDescent="0.2">
      <c r="A3029" s="7">
        <v>1119</v>
      </c>
      <c r="B3029" s="8" t="s">
        <v>60</v>
      </c>
      <c r="C3029" s="7" t="s">
        <v>1</v>
      </c>
      <c r="D3029" s="21">
        <v>3.6779007626357316E-2</v>
      </c>
      <c r="E3029" s="26">
        <v>3.1627695399338858E-2</v>
      </c>
      <c r="F3029" s="26">
        <v>2.9586703832294517E-2</v>
      </c>
      <c r="G3029" s="25">
        <v>2.7551924431071823E-2</v>
      </c>
      <c r="H3029" s="21">
        <v>1.2526273323354349E-2</v>
      </c>
      <c r="I3029" s="26">
        <v>1.3242236411588875E-2</v>
      </c>
      <c r="J3029" s="26">
        <v>1.3387524283903506E-2</v>
      </c>
      <c r="K3029" s="25">
        <v>1.2007685506361868E-2</v>
      </c>
      <c r="L3029" s="21">
        <v>4.9305280949711663E-2</v>
      </c>
      <c r="M3029" s="26">
        <v>4.4869931810927736E-2</v>
      </c>
      <c r="N3029" s="26">
        <v>4.2974228116198027E-2</v>
      </c>
      <c r="O3029" s="25">
        <v>3.9559609937433689E-2</v>
      </c>
      <c r="P3029" s="21">
        <v>0.95069471905028835</v>
      </c>
      <c r="Q3029" s="26">
        <v>0.9551300681890722</v>
      </c>
      <c r="R3029" s="26">
        <v>0.957025771883802</v>
      </c>
      <c r="S3029" s="25">
        <v>0.96044039006256632</v>
      </c>
      <c r="T3029" s="27">
        <f t="shared" si="47"/>
        <v>-9.7456710122779747E-3</v>
      </c>
    </row>
    <row r="3030" spans="1:20" ht="15" customHeight="1" x14ac:dyDescent="0.2">
      <c r="A3030" s="7">
        <v>37067</v>
      </c>
      <c r="B3030" s="8" t="s">
        <v>363</v>
      </c>
      <c r="C3030" s="7" t="s">
        <v>1077</v>
      </c>
      <c r="D3030" s="21">
        <v>0.44729664969219646</v>
      </c>
      <c r="E3030" s="26">
        <v>0.41387272570353928</v>
      </c>
      <c r="F3030" s="26">
        <v>0.42460645392460022</v>
      </c>
      <c r="G3030" s="25">
        <v>0.42265678201226409</v>
      </c>
      <c r="H3030" s="21">
        <v>4.5771005491936037E-2</v>
      </c>
      <c r="I3030" s="26">
        <v>5.76873797413332E-2</v>
      </c>
      <c r="J3030" s="26">
        <v>5.8401220327255768E-2</v>
      </c>
      <c r="K3030" s="25">
        <v>6.0097160550329175E-2</v>
      </c>
      <c r="L3030" s="21">
        <v>0.49306765518413254</v>
      </c>
      <c r="M3030" s="26">
        <v>0.47156010544487248</v>
      </c>
      <c r="N3030" s="26">
        <v>0.48300767425185598</v>
      </c>
      <c r="O3030" s="25">
        <v>0.4827539425625933</v>
      </c>
      <c r="P3030" s="21">
        <v>0.50693234481586746</v>
      </c>
      <c r="Q3030" s="26">
        <v>0.52843989455512752</v>
      </c>
      <c r="R3030" s="26">
        <v>0.51699232574814402</v>
      </c>
      <c r="S3030" s="25">
        <v>0.51724605743740659</v>
      </c>
      <c r="T3030" s="27">
        <f t="shared" si="47"/>
        <v>-1.0313712621539239E-2</v>
      </c>
    </row>
    <row r="3031" spans="1:20" ht="15" customHeight="1" x14ac:dyDescent="0.2">
      <c r="A3031" s="7">
        <v>34013</v>
      </c>
      <c r="B3031" s="8" t="s">
        <v>800</v>
      </c>
      <c r="C3031" s="7" t="s">
        <v>1224</v>
      </c>
      <c r="D3031" s="21">
        <v>5.9045907022156591E-2</v>
      </c>
      <c r="E3031" s="26">
        <v>5.4915689426443141E-2</v>
      </c>
      <c r="F3031" s="26">
        <v>4.0506436670337431E-2</v>
      </c>
      <c r="G3031" s="25">
        <v>3.6930102940435909E-2</v>
      </c>
      <c r="H3031" s="21">
        <v>0.15331846299260571</v>
      </c>
      <c r="I3031" s="26">
        <v>0.15591426551272236</v>
      </c>
      <c r="J3031" s="26">
        <v>0.1619655653549924</v>
      </c>
      <c r="K3031" s="25">
        <v>0.16485246906563383</v>
      </c>
      <c r="L3031" s="21">
        <v>0.21236437001476233</v>
      </c>
      <c r="M3031" s="26">
        <v>0.21082995493916548</v>
      </c>
      <c r="N3031" s="26">
        <v>0.20247200202532983</v>
      </c>
      <c r="O3031" s="25">
        <v>0.20178257200606975</v>
      </c>
      <c r="P3031" s="21">
        <v>0.78763562998523762</v>
      </c>
      <c r="Q3031" s="26">
        <v>0.78917004506083444</v>
      </c>
      <c r="R3031" s="26">
        <v>0.79752799797467022</v>
      </c>
      <c r="S3031" s="25">
        <v>0.79821742799393025</v>
      </c>
      <c r="T3031" s="27">
        <f t="shared" si="47"/>
        <v>-1.0581798008692578E-2</v>
      </c>
    </row>
    <row r="3032" spans="1:20" ht="15" customHeight="1" x14ac:dyDescent="0.2">
      <c r="A3032" s="7">
        <v>17197</v>
      </c>
      <c r="B3032" s="8" t="s">
        <v>563</v>
      </c>
      <c r="C3032" s="7" t="s">
        <v>516</v>
      </c>
      <c r="D3032" s="21">
        <v>3.2898607530920346E-2</v>
      </c>
      <c r="E3032" s="26">
        <v>3.2046894767599837E-2</v>
      </c>
      <c r="F3032" s="26">
        <v>2.2348818160132754E-2</v>
      </c>
      <c r="G3032" s="25">
        <v>2.0634064629842908E-2</v>
      </c>
      <c r="H3032" s="21">
        <v>1.2561483268119745E-2</v>
      </c>
      <c r="I3032" s="26">
        <v>1.4915896175816198E-2</v>
      </c>
      <c r="J3032" s="26">
        <v>1.4938657544611345E-2</v>
      </c>
      <c r="K3032" s="25">
        <v>1.4102006505523512E-2</v>
      </c>
      <c r="L3032" s="21">
        <v>4.5460090799040093E-2</v>
      </c>
      <c r="M3032" s="26">
        <v>4.696279094341603E-2</v>
      </c>
      <c r="N3032" s="26">
        <v>3.7287475704744097E-2</v>
      </c>
      <c r="O3032" s="25">
        <v>3.473607113536642E-2</v>
      </c>
      <c r="P3032" s="21">
        <v>0.95453990920095988</v>
      </c>
      <c r="Q3032" s="26">
        <v>0.95303720905658407</v>
      </c>
      <c r="R3032" s="26">
        <v>0.96271252429525578</v>
      </c>
      <c r="S3032" s="25">
        <v>0.96526392886463364</v>
      </c>
      <c r="T3032" s="27">
        <f t="shared" si="47"/>
        <v>-1.0724019663673673E-2</v>
      </c>
    </row>
    <row r="3033" spans="1:20" ht="15" customHeight="1" x14ac:dyDescent="0.2">
      <c r="A3033" s="7">
        <v>21013</v>
      </c>
      <c r="B3033" s="8" t="s">
        <v>678</v>
      </c>
      <c r="C3033" s="7" t="s">
        <v>674</v>
      </c>
      <c r="D3033" s="21">
        <v>0.28404697017608344</v>
      </c>
      <c r="E3033" s="26">
        <v>0.28343992238683902</v>
      </c>
      <c r="F3033" s="26">
        <v>0.2904506326360578</v>
      </c>
      <c r="G3033" s="25">
        <v>0.26438177332001878</v>
      </c>
      <c r="H3033" s="21">
        <v>2.6909535808860754E-2</v>
      </c>
      <c r="I3033" s="26">
        <v>3.7345547917962761E-2</v>
      </c>
      <c r="J3033" s="26">
        <v>3.6171177311349854E-2</v>
      </c>
      <c r="K3033" s="25">
        <v>3.5825356494897341E-2</v>
      </c>
      <c r="L3033" s="21">
        <v>0.31095650598494423</v>
      </c>
      <c r="M3033" s="26">
        <v>0.32078547030480176</v>
      </c>
      <c r="N3033" s="26">
        <v>0.32662180994740769</v>
      </c>
      <c r="O3033" s="25">
        <v>0.30020712981491615</v>
      </c>
      <c r="P3033" s="21">
        <v>0.68904349401505582</v>
      </c>
      <c r="Q3033" s="26">
        <v>0.67921452969519824</v>
      </c>
      <c r="R3033" s="26">
        <v>0.67337819005259236</v>
      </c>
      <c r="S3033" s="25">
        <v>0.69979287018508374</v>
      </c>
      <c r="T3033" s="27">
        <f t="shared" si="47"/>
        <v>-1.074937617002808E-2</v>
      </c>
    </row>
    <row r="3034" spans="1:20" ht="15" customHeight="1" x14ac:dyDescent="0.2">
      <c r="A3034" s="7">
        <v>19013</v>
      </c>
      <c r="B3034" s="8" t="s">
        <v>434</v>
      </c>
      <c r="C3034" s="7" t="s">
        <v>430</v>
      </c>
      <c r="D3034" s="21">
        <v>2.0603223216850607E-2</v>
      </c>
      <c r="E3034" s="26">
        <v>1.2570916499584592E-2</v>
      </c>
      <c r="F3034" s="26">
        <v>9.0982067622902216E-3</v>
      </c>
      <c r="G3034" s="25">
        <v>9.5690734690559512E-3</v>
      </c>
      <c r="H3034" s="21">
        <v>0</v>
      </c>
      <c r="I3034" s="26">
        <v>0</v>
      </c>
      <c r="J3034" s="26">
        <v>0</v>
      </c>
      <c r="K3034" s="25">
        <v>0</v>
      </c>
      <c r="L3034" s="21">
        <v>2.0603223216850607E-2</v>
      </c>
      <c r="M3034" s="26">
        <v>1.2570916499584592E-2</v>
      </c>
      <c r="N3034" s="26">
        <v>9.0982067622902216E-3</v>
      </c>
      <c r="O3034" s="25">
        <v>9.5690734690559512E-3</v>
      </c>
      <c r="P3034" s="21">
        <v>0.97939677678314951</v>
      </c>
      <c r="Q3034" s="26">
        <v>0.98742908350041536</v>
      </c>
      <c r="R3034" s="26">
        <v>0.99090179323770988</v>
      </c>
      <c r="S3034" s="25">
        <v>0.990430926530944</v>
      </c>
      <c r="T3034" s="27">
        <f t="shared" si="47"/>
        <v>-1.1034149747794656E-2</v>
      </c>
    </row>
    <row r="3035" spans="1:20" ht="15" customHeight="1" x14ac:dyDescent="0.2">
      <c r="A3035" s="7">
        <v>51683</v>
      </c>
      <c r="B3035" s="8" t="s">
        <v>1775</v>
      </c>
      <c r="C3035" s="7" t="s">
        <v>1711</v>
      </c>
      <c r="D3035" s="21">
        <v>1.4075838216519369E-2</v>
      </c>
      <c r="E3035" s="26">
        <v>9.3592814590445148E-3</v>
      </c>
      <c r="F3035" s="26">
        <v>0</v>
      </c>
      <c r="G3035" s="25">
        <v>2.4140457418925695E-4</v>
      </c>
      <c r="H3035" s="21">
        <v>0.13800696065237625</v>
      </c>
      <c r="I3035" s="26">
        <v>0.13918259441532282</v>
      </c>
      <c r="J3035" s="26">
        <v>0.13737928554322462</v>
      </c>
      <c r="K3035" s="25">
        <v>0.14077313356601043</v>
      </c>
      <c r="L3035" s="21">
        <v>0.15208279886889561</v>
      </c>
      <c r="M3035" s="26">
        <v>0.14854187587436735</v>
      </c>
      <c r="N3035" s="26">
        <v>0.13737928554322462</v>
      </c>
      <c r="O3035" s="25">
        <v>0.14101453814019968</v>
      </c>
      <c r="P3035" s="21">
        <v>0.84791720113110436</v>
      </c>
      <c r="Q3035" s="26">
        <v>0.85145812412563271</v>
      </c>
      <c r="R3035" s="26">
        <v>0.86262071445677535</v>
      </c>
      <c r="S3035" s="25">
        <v>0.85898546185980029</v>
      </c>
      <c r="T3035" s="27">
        <f t="shared" si="47"/>
        <v>-1.1068260728695933E-2</v>
      </c>
    </row>
    <row r="3036" spans="1:20" ht="15" customHeight="1" x14ac:dyDescent="0.2">
      <c r="A3036" s="7">
        <v>22097</v>
      </c>
      <c r="B3036" s="8" t="s">
        <v>779</v>
      </c>
      <c r="C3036" s="7" t="s">
        <v>731</v>
      </c>
      <c r="D3036" s="21">
        <v>2.299384095780814E-2</v>
      </c>
      <c r="E3036" s="26">
        <v>1.0536210092256741E-2</v>
      </c>
      <c r="F3036" s="26">
        <v>9.426398385647225E-3</v>
      </c>
      <c r="G3036" s="25">
        <v>8.1059045563008567E-3</v>
      </c>
      <c r="H3036" s="21">
        <v>1.6083075736920707E-2</v>
      </c>
      <c r="I3036" s="26">
        <v>2.0325021239142951E-2</v>
      </c>
      <c r="J3036" s="26">
        <v>1.7114468225957993E-2</v>
      </c>
      <c r="K3036" s="25">
        <v>1.9824839768416699E-2</v>
      </c>
      <c r="L3036" s="21">
        <v>3.9076916694728847E-2</v>
      </c>
      <c r="M3036" s="26">
        <v>3.0861231331399695E-2</v>
      </c>
      <c r="N3036" s="26">
        <v>2.6540866611605218E-2</v>
      </c>
      <c r="O3036" s="25">
        <v>2.7930744324717555E-2</v>
      </c>
      <c r="P3036" s="21">
        <v>0.96092308330527121</v>
      </c>
      <c r="Q3036" s="26">
        <v>0.96913876866860027</v>
      </c>
      <c r="R3036" s="26">
        <v>0.97345913338839474</v>
      </c>
      <c r="S3036" s="25">
        <v>0.97206925567528257</v>
      </c>
      <c r="T3036" s="27">
        <f t="shared" si="47"/>
        <v>-1.1146172370011292E-2</v>
      </c>
    </row>
    <row r="3037" spans="1:20" ht="15" customHeight="1" x14ac:dyDescent="0.2">
      <c r="A3037" s="7">
        <v>21239</v>
      </c>
      <c r="B3037" s="8" t="s">
        <v>565</v>
      </c>
      <c r="C3037" s="7" t="s">
        <v>674</v>
      </c>
      <c r="D3037" s="21">
        <v>5.6837671062849066E-2</v>
      </c>
      <c r="E3037" s="26">
        <v>3.6820309410238054E-2</v>
      </c>
      <c r="F3037" s="26">
        <v>3.6722256925142222E-2</v>
      </c>
      <c r="G3037" s="25">
        <v>3.8164349097321061E-2</v>
      </c>
      <c r="H3037" s="21">
        <v>3.166483585423555E-3</v>
      </c>
      <c r="I3037" s="26">
        <v>5.193626456202703E-3</v>
      </c>
      <c r="J3037" s="26">
        <v>1.0384741872947792E-2</v>
      </c>
      <c r="K3037" s="25">
        <v>1.0384741872947785E-2</v>
      </c>
      <c r="L3037" s="21">
        <v>6.0004154648272613E-2</v>
      </c>
      <c r="M3037" s="26">
        <v>4.2013935866440762E-2</v>
      </c>
      <c r="N3037" s="26">
        <v>4.7106998798090008E-2</v>
      </c>
      <c r="O3037" s="25">
        <v>4.8549090970268854E-2</v>
      </c>
      <c r="P3037" s="21">
        <v>0.93999584535172742</v>
      </c>
      <c r="Q3037" s="26">
        <v>0.95798606413355925</v>
      </c>
      <c r="R3037" s="26">
        <v>0.95289300120191001</v>
      </c>
      <c r="S3037" s="25">
        <v>0.95145090902973117</v>
      </c>
      <c r="T3037" s="27">
        <f t="shared" si="47"/>
        <v>-1.1455063678003759E-2</v>
      </c>
    </row>
    <row r="3038" spans="1:20" ht="15" customHeight="1" x14ac:dyDescent="0.2">
      <c r="A3038" s="7">
        <v>48051</v>
      </c>
      <c r="B3038" s="8" t="s">
        <v>1551</v>
      </c>
      <c r="C3038" s="7" t="s">
        <v>1530</v>
      </c>
      <c r="D3038" s="21">
        <v>2.2649174862826874E-2</v>
      </c>
      <c r="E3038" s="26">
        <v>1.0720552084551487E-2</v>
      </c>
      <c r="F3038" s="26">
        <v>1.2181522873877309E-2</v>
      </c>
      <c r="G3038" s="25">
        <v>1.0483134851957608E-2</v>
      </c>
      <c r="H3038" s="21">
        <v>0</v>
      </c>
      <c r="I3038" s="26">
        <v>3.8540851691144324E-4</v>
      </c>
      <c r="J3038" s="26">
        <v>3.8540851691144313E-4</v>
      </c>
      <c r="K3038" s="25">
        <v>3.854085169114421E-4</v>
      </c>
      <c r="L3038" s="21">
        <v>2.2649174862826874E-2</v>
      </c>
      <c r="M3038" s="26">
        <v>1.1105960601462931E-2</v>
      </c>
      <c r="N3038" s="26">
        <v>1.2566931390788754E-2</v>
      </c>
      <c r="O3038" s="25">
        <v>1.0868543368869051E-2</v>
      </c>
      <c r="P3038" s="21">
        <v>0.97735082513717308</v>
      </c>
      <c r="Q3038" s="26">
        <v>0.98889403939853715</v>
      </c>
      <c r="R3038" s="26">
        <v>0.98743306860921132</v>
      </c>
      <c r="S3038" s="25">
        <v>0.98913145663113089</v>
      </c>
      <c r="T3038" s="27">
        <f t="shared" si="47"/>
        <v>-1.1780631493957822E-2</v>
      </c>
    </row>
    <row r="3039" spans="1:20" ht="15" customHeight="1" x14ac:dyDescent="0.2">
      <c r="A3039" s="7">
        <v>36059</v>
      </c>
      <c r="B3039" s="8" t="s">
        <v>302</v>
      </c>
      <c r="C3039" s="7" t="s">
        <v>1272</v>
      </c>
      <c r="D3039" s="21">
        <v>5.9336825704162904E-2</v>
      </c>
      <c r="E3039" s="26">
        <v>5.337557230499828E-2</v>
      </c>
      <c r="F3039" s="26">
        <v>4.7063983790112437E-2</v>
      </c>
      <c r="G3039" s="25">
        <v>4.7096544632694526E-2</v>
      </c>
      <c r="H3039" s="21">
        <v>0</v>
      </c>
      <c r="I3039" s="26">
        <v>0</v>
      </c>
      <c r="J3039" s="26">
        <v>0</v>
      </c>
      <c r="K3039" s="25">
        <v>0</v>
      </c>
      <c r="L3039" s="21">
        <v>5.9336825704162904E-2</v>
      </c>
      <c r="M3039" s="26">
        <v>5.337557230499828E-2</v>
      </c>
      <c r="N3039" s="26">
        <v>4.7063983790112437E-2</v>
      </c>
      <c r="O3039" s="25">
        <v>4.7096544632694526E-2</v>
      </c>
      <c r="P3039" s="21">
        <v>0.94066317429583712</v>
      </c>
      <c r="Q3039" s="26">
        <v>0.94662442769500166</v>
      </c>
      <c r="R3039" s="26">
        <v>0.95293601620988755</v>
      </c>
      <c r="S3039" s="25">
        <v>0.95290345536730547</v>
      </c>
      <c r="T3039" s="27">
        <f t="shared" si="47"/>
        <v>-1.2240281071468379E-2</v>
      </c>
    </row>
    <row r="3040" spans="1:20" ht="15" customHeight="1" x14ac:dyDescent="0.2">
      <c r="A3040" s="7">
        <v>37155</v>
      </c>
      <c r="B3040" s="8" t="s">
        <v>1127</v>
      </c>
      <c r="C3040" s="7" t="s">
        <v>1077</v>
      </c>
      <c r="D3040" s="21">
        <v>0.24527305314069628</v>
      </c>
      <c r="E3040" s="26">
        <v>0.19176295902942378</v>
      </c>
      <c r="F3040" s="26">
        <v>0.21209580166624717</v>
      </c>
      <c r="G3040" s="25">
        <v>0.20238999331866378</v>
      </c>
      <c r="H3040" s="21">
        <v>3.7880819897692569E-2</v>
      </c>
      <c r="I3040" s="26">
        <v>7.1044494702996258E-2</v>
      </c>
      <c r="J3040" s="26">
        <v>7.4612776445904375E-2</v>
      </c>
      <c r="K3040" s="25">
        <v>6.8364643033762981E-2</v>
      </c>
      <c r="L3040" s="21">
        <v>0.28315387303838885</v>
      </c>
      <c r="M3040" s="26">
        <v>0.26280745373242004</v>
      </c>
      <c r="N3040" s="26">
        <v>0.28670857811215156</v>
      </c>
      <c r="O3040" s="25">
        <v>0.27075463635242675</v>
      </c>
      <c r="P3040" s="21">
        <v>0.7168461269616111</v>
      </c>
      <c r="Q3040" s="26">
        <v>0.73719254626758002</v>
      </c>
      <c r="R3040" s="26">
        <v>0.71329142188784844</v>
      </c>
      <c r="S3040" s="25">
        <v>0.72924536364757331</v>
      </c>
      <c r="T3040" s="27">
        <f t="shared" si="47"/>
        <v>-1.2399236685962101E-2</v>
      </c>
    </row>
    <row r="3041" spans="1:20" ht="15" customHeight="1" x14ac:dyDescent="0.2">
      <c r="A3041" s="7">
        <v>48081</v>
      </c>
      <c r="B3041" s="8" t="s">
        <v>1559</v>
      </c>
      <c r="C3041" s="7" t="s">
        <v>1530</v>
      </c>
      <c r="D3041" s="21">
        <v>1.926676330109843E-2</v>
      </c>
      <c r="E3041" s="26">
        <v>1.8523953724085763E-2</v>
      </c>
      <c r="F3041" s="26">
        <v>1.8619448691156681E-2</v>
      </c>
      <c r="G3041" s="25">
        <v>5.7149484413253028E-3</v>
      </c>
      <c r="H3041" s="21">
        <v>2.8818587100128729E-3</v>
      </c>
      <c r="I3041" s="26">
        <v>3.9495302776699137E-3</v>
      </c>
      <c r="J3041" s="26">
        <v>2.9585046334983903E-3</v>
      </c>
      <c r="K3041" s="25">
        <v>4.0067964010062759E-3</v>
      </c>
      <c r="L3041" s="21">
        <v>2.2148622011111306E-2</v>
      </c>
      <c r="M3041" s="26">
        <v>2.2473484001755677E-2</v>
      </c>
      <c r="N3041" s="26">
        <v>2.1577953324655074E-2</v>
      </c>
      <c r="O3041" s="25">
        <v>9.7217448423315787E-3</v>
      </c>
      <c r="P3041" s="21">
        <v>0.97785137798888877</v>
      </c>
      <c r="Q3041" s="26">
        <v>0.97752651599824425</v>
      </c>
      <c r="R3041" s="26">
        <v>0.97842204667534494</v>
      </c>
      <c r="S3041" s="25">
        <v>0.99027825515766843</v>
      </c>
      <c r="T3041" s="27">
        <f t="shared" si="47"/>
        <v>-1.2426877168779727E-2</v>
      </c>
    </row>
    <row r="3042" spans="1:20" ht="15" customHeight="1" x14ac:dyDescent="0.2">
      <c r="A3042" s="7">
        <v>34035</v>
      </c>
      <c r="B3042" s="8" t="s">
        <v>822</v>
      </c>
      <c r="C3042" s="7" t="s">
        <v>1224</v>
      </c>
      <c r="D3042" s="21">
        <v>0.29176994962363451</v>
      </c>
      <c r="E3042" s="26">
        <v>0.27896209137031619</v>
      </c>
      <c r="F3042" s="26">
        <v>0.26881248952385639</v>
      </c>
      <c r="G3042" s="25">
        <v>0.26763958562706081</v>
      </c>
      <c r="H3042" s="21">
        <v>6.8787919544540374E-2</v>
      </c>
      <c r="I3042" s="26">
        <v>7.885188380695099E-2</v>
      </c>
      <c r="J3042" s="26">
        <v>7.7196433554902105E-2</v>
      </c>
      <c r="K3042" s="25">
        <v>8.0484063941646561E-2</v>
      </c>
      <c r="L3042" s="21">
        <v>0.36055786916817489</v>
      </c>
      <c r="M3042" s="26">
        <v>0.35781397517726721</v>
      </c>
      <c r="N3042" s="26">
        <v>0.34600892307875847</v>
      </c>
      <c r="O3042" s="25">
        <v>0.34812364956870739</v>
      </c>
      <c r="P3042" s="21">
        <v>0.63944213083182511</v>
      </c>
      <c r="Q3042" s="26">
        <v>0.64218602482273279</v>
      </c>
      <c r="R3042" s="26">
        <v>0.65399107692124159</v>
      </c>
      <c r="S3042" s="25">
        <v>0.65187635043129255</v>
      </c>
      <c r="T3042" s="27">
        <f t="shared" si="47"/>
        <v>-1.24342195994675E-2</v>
      </c>
    </row>
    <row r="3043" spans="1:20" ht="15" customHeight="1" x14ac:dyDescent="0.2">
      <c r="A3043" s="7">
        <v>19139</v>
      </c>
      <c r="B3043" s="8" t="s">
        <v>464</v>
      </c>
      <c r="C3043" s="7" t="s">
        <v>430</v>
      </c>
      <c r="D3043" s="21">
        <v>3.0285144110986484E-2</v>
      </c>
      <c r="E3043" s="26">
        <v>2.9860315548983975E-2</v>
      </c>
      <c r="F3043" s="26">
        <v>2.7506762422531115E-2</v>
      </c>
      <c r="G3043" s="25">
        <v>2.1297060607067504E-2</v>
      </c>
      <c r="H3043" s="21">
        <v>1.2067649544656707E-2</v>
      </c>
      <c r="I3043" s="26">
        <v>7.7708244839747092E-3</v>
      </c>
      <c r="J3043" s="26">
        <v>9.3254412562998757E-3</v>
      </c>
      <c r="K3043" s="25">
        <v>8.2788592642175796E-3</v>
      </c>
      <c r="L3043" s="21">
        <v>4.2352793655643199E-2</v>
      </c>
      <c r="M3043" s="26">
        <v>3.7631140032958685E-2</v>
      </c>
      <c r="N3043" s="26">
        <v>3.6832203678830992E-2</v>
      </c>
      <c r="O3043" s="25">
        <v>2.9575919871285081E-2</v>
      </c>
      <c r="P3043" s="21">
        <v>0.95764720634435674</v>
      </c>
      <c r="Q3043" s="26">
        <v>0.96236885996704125</v>
      </c>
      <c r="R3043" s="26">
        <v>0.963167796321169</v>
      </c>
      <c r="S3043" s="25">
        <v>0.97042408012871495</v>
      </c>
      <c r="T3043" s="27">
        <f t="shared" si="47"/>
        <v>-1.2776873784358118E-2</v>
      </c>
    </row>
    <row r="3044" spans="1:20" ht="15" customHeight="1" x14ac:dyDescent="0.2">
      <c r="A3044" s="7">
        <v>27123</v>
      </c>
      <c r="B3044" s="8" t="s">
        <v>940</v>
      </c>
      <c r="C3044" s="7" t="s">
        <v>899</v>
      </c>
      <c r="D3044" s="21">
        <v>6.820617936412629E-2</v>
      </c>
      <c r="E3044" s="26">
        <v>4.9740642967324222E-2</v>
      </c>
      <c r="F3044" s="26">
        <v>5.0312830701405492E-2</v>
      </c>
      <c r="G3044" s="25">
        <v>5.1346796499943732E-2</v>
      </c>
      <c r="H3044" s="21">
        <v>2.193063896469391E-2</v>
      </c>
      <c r="I3044" s="26">
        <v>2.3979300594309493E-2</v>
      </c>
      <c r="J3044" s="26">
        <v>2.4334361982299924E-2</v>
      </c>
      <c r="K3044" s="25">
        <v>2.5779819941904376E-2</v>
      </c>
      <c r="L3044" s="21">
        <v>9.0136818328820187E-2</v>
      </c>
      <c r="M3044" s="26">
        <v>7.3719943561633722E-2</v>
      </c>
      <c r="N3044" s="26">
        <v>7.4647192683705413E-2</v>
      </c>
      <c r="O3044" s="25">
        <v>7.7126616441848123E-2</v>
      </c>
      <c r="P3044" s="21">
        <v>0.90986318167117985</v>
      </c>
      <c r="Q3044" s="26">
        <v>0.92628005643836619</v>
      </c>
      <c r="R3044" s="26">
        <v>0.92535280731629466</v>
      </c>
      <c r="S3044" s="25">
        <v>0.92287338355815185</v>
      </c>
      <c r="T3044" s="27">
        <f t="shared" si="47"/>
        <v>-1.3010201886972064E-2</v>
      </c>
    </row>
    <row r="3045" spans="1:20" ht="15" customHeight="1" x14ac:dyDescent="0.2">
      <c r="A3045" s="7">
        <v>34003</v>
      </c>
      <c r="B3045" s="8" t="s">
        <v>1225</v>
      </c>
      <c r="C3045" s="7" t="s">
        <v>1224</v>
      </c>
      <c r="D3045" s="21">
        <v>0.1039511973121781</v>
      </c>
      <c r="E3045" s="26">
        <v>0.10313680757795178</v>
      </c>
      <c r="F3045" s="26">
        <v>7.4896716960365414E-2</v>
      </c>
      <c r="G3045" s="25">
        <v>7.4925924632072149E-2</v>
      </c>
      <c r="H3045" s="21">
        <v>5.7153995425336626E-2</v>
      </c>
      <c r="I3045" s="26">
        <v>6.0723223775402693E-2</v>
      </c>
      <c r="J3045" s="26">
        <v>7.2123274983252258E-2</v>
      </c>
      <c r="K3045" s="25">
        <v>7.2832383322278677E-2</v>
      </c>
      <c r="L3045" s="21">
        <v>0.16110519273751475</v>
      </c>
      <c r="M3045" s="26">
        <v>0.16386003135335445</v>
      </c>
      <c r="N3045" s="26">
        <v>0.14701999194361765</v>
      </c>
      <c r="O3045" s="25">
        <v>0.14775830795435083</v>
      </c>
      <c r="P3045" s="21">
        <v>0.83889480726248522</v>
      </c>
      <c r="Q3045" s="26">
        <v>0.83613996864664564</v>
      </c>
      <c r="R3045" s="26">
        <v>0.85298000805638241</v>
      </c>
      <c r="S3045" s="25">
        <v>0.85224169204564926</v>
      </c>
      <c r="T3045" s="27">
        <f t="shared" si="47"/>
        <v>-1.3346884783163926E-2</v>
      </c>
    </row>
    <row r="3046" spans="1:20" ht="15" customHeight="1" x14ac:dyDescent="0.2">
      <c r="A3046" s="7">
        <v>29181</v>
      </c>
      <c r="B3046" s="8" t="s">
        <v>590</v>
      </c>
      <c r="C3046" s="7" t="s">
        <v>960</v>
      </c>
      <c r="D3046" s="21">
        <v>8.7788433523353304E-2</v>
      </c>
      <c r="E3046" s="26">
        <v>0.10651163737314483</v>
      </c>
      <c r="F3046" s="26">
        <v>0.13066328240123881</v>
      </c>
      <c r="G3046" s="25">
        <v>7.0118019654888175E-2</v>
      </c>
      <c r="H3046" s="21">
        <v>1.1252812487944535E-2</v>
      </c>
      <c r="I3046" s="26">
        <v>1.8032498237060723E-2</v>
      </c>
      <c r="J3046" s="26">
        <v>2.1201375845365189E-2</v>
      </c>
      <c r="K3046" s="25">
        <v>1.5299371271819609E-2</v>
      </c>
      <c r="L3046" s="21">
        <v>9.9041246011297837E-2</v>
      </c>
      <c r="M3046" s="26">
        <v>0.12454413561020553</v>
      </c>
      <c r="N3046" s="26">
        <v>0.151864658246604</v>
      </c>
      <c r="O3046" s="25">
        <v>8.541739092670779E-2</v>
      </c>
      <c r="P3046" s="21">
        <v>0.90095875398870207</v>
      </c>
      <c r="Q3046" s="26">
        <v>0.8754558643897945</v>
      </c>
      <c r="R3046" s="26">
        <v>0.848135341753396</v>
      </c>
      <c r="S3046" s="25">
        <v>0.91458260907329225</v>
      </c>
      <c r="T3046" s="27">
        <f t="shared" si="47"/>
        <v>-1.3623855084590047E-2</v>
      </c>
    </row>
    <row r="3047" spans="1:20" ht="15" customHeight="1" x14ac:dyDescent="0.2">
      <c r="A3047" s="7">
        <v>37129</v>
      </c>
      <c r="B3047" s="8" t="s">
        <v>1118</v>
      </c>
      <c r="C3047" s="7" t="s">
        <v>1077</v>
      </c>
      <c r="D3047" s="21">
        <v>0.16554095472635005</v>
      </c>
      <c r="E3047" s="26">
        <v>0.13085451132591108</v>
      </c>
      <c r="F3047" s="26">
        <v>0.1235870194275914</v>
      </c>
      <c r="G3047" s="25">
        <v>0.11709202143975324</v>
      </c>
      <c r="H3047" s="21">
        <v>3.4407938670505282E-2</v>
      </c>
      <c r="I3047" s="26">
        <v>5.0199478027889086E-2</v>
      </c>
      <c r="J3047" s="26">
        <v>6.4183856427559333E-2</v>
      </c>
      <c r="K3047" s="25">
        <v>6.9171668959359597E-2</v>
      </c>
      <c r="L3047" s="21">
        <v>0.19994889339685532</v>
      </c>
      <c r="M3047" s="26">
        <v>0.18105398935380015</v>
      </c>
      <c r="N3047" s="26">
        <v>0.18777087585515073</v>
      </c>
      <c r="O3047" s="25">
        <v>0.18626369039911286</v>
      </c>
      <c r="P3047" s="21">
        <v>0.8000511066031446</v>
      </c>
      <c r="Q3047" s="26">
        <v>0.81894601064619987</v>
      </c>
      <c r="R3047" s="26">
        <v>0.81222912414484927</v>
      </c>
      <c r="S3047" s="25">
        <v>0.81373630960088716</v>
      </c>
      <c r="T3047" s="27">
        <f t="shared" si="47"/>
        <v>-1.3685202997742452E-2</v>
      </c>
    </row>
    <row r="3048" spans="1:20" ht="15" customHeight="1" x14ac:dyDescent="0.2">
      <c r="A3048" s="7">
        <v>54051</v>
      </c>
      <c r="B3048" s="8" t="s">
        <v>48</v>
      </c>
      <c r="C3048" s="7" t="s">
        <v>1862</v>
      </c>
      <c r="D3048" s="21">
        <v>0.31039448572531642</v>
      </c>
      <c r="E3048" s="26">
        <v>0.32739114049213092</v>
      </c>
      <c r="F3048" s="26">
        <v>0.33585477552451243</v>
      </c>
      <c r="G3048" s="25">
        <v>0.30238472416370987</v>
      </c>
      <c r="H3048" s="21">
        <v>6.5065651603404884E-2</v>
      </c>
      <c r="I3048" s="26">
        <v>5.9205507377471343E-2</v>
      </c>
      <c r="J3048" s="26">
        <v>6.0772211774418286E-2</v>
      </c>
      <c r="K3048" s="25">
        <v>5.9250014865654559E-2</v>
      </c>
      <c r="L3048" s="21">
        <v>0.3754601373287213</v>
      </c>
      <c r="M3048" s="26">
        <v>0.38659664786960224</v>
      </c>
      <c r="N3048" s="26">
        <v>0.39662698729893076</v>
      </c>
      <c r="O3048" s="25">
        <v>0.36163473902936444</v>
      </c>
      <c r="P3048" s="21">
        <v>0.6245398626712787</v>
      </c>
      <c r="Q3048" s="26">
        <v>0.61340335213039765</v>
      </c>
      <c r="R3048" s="26">
        <v>0.60337301270106936</v>
      </c>
      <c r="S3048" s="25">
        <v>0.63836526097063551</v>
      </c>
      <c r="T3048" s="27">
        <f t="shared" si="47"/>
        <v>-1.3825398299356861E-2</v>
      </c>
    </row>
    <row r="3049" spans="1:20" ht="15" customHeight="1" x14ac:dyDescent="0.2">
      <c r="A3049" s="7">
        <v>17013</v>
      </c>
      <c r="B3049" s="8" t="s">
        <v>8</v>
      </c>
      <c r="C3049" s="7" t="s">
        <v>516</v>
      </c>
      <c r="D3049" s="21">
        <v>3.6726628363575972E-2</v>
      </c>
      <c r="E3049" s="26">
        <v>3.4750401477752831E-2</v>
      </c>
      <c r="F3049" s="26">
        <v>2.6530476726860822E-2</v>
      </c>
      <c r="G3049" s="25">
        <v>2.3624823707504815E-2</v>
      </c>
      <c r="H3049" s="21">
        <v>2.0456751800853802E-2</v>
      </c>
      <c r="I3049" s="26">
        <v>1.7579115219454867E-2</v>
      </c>
      <c r="J3049" s="26">
        <v>2.0872145642985184E-2</v>
      </c>
      <c r="K3049" s="25">
        <v>1.9023444320339873E-2</v>
      </c>
      <c r="L3049" s="21">
        <v>5.7183380164429774E-2</v>
      </c>
      <c r="M3049" s="26">
        <v>5.2329516697207701E-2</v>
      </c>
      <c r="N3049" s="26">
        <v>4.7402622369846006E-2</v>
      </c>
      <c r="O3049" s="25">
        <v>4.2648268027844688E-2</v>
      </c>
      <c r="P3049" s="21">
        <v>0.9428166198355703</v>
      </c>
      <c r="Q3049" s="26">
        <v>0.94767048330279235</v>
      </c>
      <c r="R3049" s="26">
        <v>0.95259737763015395</v>
      </c>
      <c r="S3049" s="25">
        <v>0.95735173197215528</v>
      </c>
      <c r="T3049" s="27">
        <f t="shared" si="47"/>
        <v>-1.4535112136585086E-2</v>
      </c>
    </row>
    <row r="3050" spans="1:20" ht="15" customHeight="1" x14ac:dyDescent="0.2">
      <c r="A3050" s="7">
        <v>21075</v>
      </c>
      <c r="B3050" s="8" t="s">
        <v>88</v>
      </c>
      <c r="C3050" s="7" t="s">
        <v>674</v>
      </c>
      <c r="D3050" s="21">
        <v>2.7920077133918756E-2</v>
      </c>
      <c r="E3050" s="26">
        <v>1.3950782482865777E-2</v>
      </c>
      <c r="F3050" s="26">
        <v>1.309224214791864E-2</v>
      </c>
      <c r="G3050" s="25">
        <v>1.309224214791864E-2</v>
      </c>
      <c r="H3050" s="21">
        <v>0</v>
      </c>
      <c r="I3050" s="26">
        <v>0</v>
      </c>
      <c r="J3050" s="26">
        <v>8.8200770403791775E-5</v>
      </c>
      <c r="K3050" s="25">
        <v>8.8200770403791775E-5</v>
      </c>
      <c r="L3050" s="21">
        <v>2.7920077133918756E-2</v>
      </c>
      <c r="M3050" s="26">
        <v>1.3950782482865777E-2</v>
      </c>
      <c r="N3050" s="26">
        <v>1.3180442918322431E-2</v>
      </c>
      <c r="O3050" s="25">
        <v>1.3180442918322431E-2</v>
      </c>
      <c r="P3050" s="21">
        <v>0.97207992286608125</v>
      </c>
      <c r="Q3050" s="26">
        <v>0.98604921751713426</v>
      </c>
      <c r="R3050" s="26">
        <v>0.98681955708167757</v>
      </c>
      <c r="S3050" s="25">
        <v>0.98681955708167757</v>
      </c>
      <c r="T3050" s="27">
        <f t="shared" si="47"/>
        <v>-1.4739634215596325E-2</v>
      </c>
    </row>
    <row r="3051" spans="1:20" ht="15" customHeight="1" x14ac:dyDescent="0.2">
      <c r="A3051" s="7">
        <v>51770</v>
      </c>
      <c r="B3051" s="8" t="s">
        <v>1786</v>
      </c>
      <c r="C3051" s="7" t="s">
        <v>1711</v>
      </c>
      <c r="D3051" s="21">
        <v>2.1310230292711653E-2</v>
      </c>
      <c r="E3051" s="26">
        <v>1.4850531839519043E-2</v>
      </c>
      <c r="F3051" s="26">
        <v>1.4850531839519026E-2</v>
      </c>
      <c r="G3051" s="25">
        <v>1.4850531839518948E-2</v>
      </c>
      <c r="H3051" s="21">
        <v>8.3980896658903986E-2</v>
      </c>
      <c r="I3051" s="26">
        <v>7.9783678651062617E-2</v>
      </c>
      <c r="J3051" s="26">
        <v>8.3336383524360444E-2</v>
      </c>
      <c r="K3051" s="25">
        <v>7.5147559721146853E-2</v>
      </c>
      <c r="L3051" s="21">
        <v>0.10529112695161562</v>
      </c>
      <c r="M3051" s="26">
        <v>9.4634210490581669E-2</v>
      </c>
      <c r="N3051" s="26">
        <v>9.8186915363879468E-2</v>
      </c>
      <c r="O3051" s="25">
        <v>8.9998091560665808E-2</v>
      </c>
      <c r="P3051" s="21">
        <v>0.89470887304838442</v>
      </c>
      <c r="Q3051" s="26">
        <v>0.90536578950941837</v>
      </c>
      <c r="R3051" s="26">
        <v>0.90181308463612053</v>
      </c>
      <c r="S3051" s="25">
        <v>0.91000190843933426</v>
      </c>
      <c r="T3051" s="27">
        <f t="shared" si="47"/>
        <v>-1.5293035390949811E-2</v>
      </c>
    </row>
    <row r="3052" spans="1:20" ht="15" customHeight="1" x14ac:dyDescent="0.2">
      <c r="A3052" s="7">
        <v>20209</v>
      </c>
      <c r="B3052" s="8" t="s">
        <v>673</v>
      </c>
      <c r="C3052" s="7" t="s">
        <v>606</v>
      </c>
      <c r="D3052" s="21">
        <v>0.1746949986637058</v>
      </c>
      <c r="E3052" s="26">
        <v>0.16526904293029954</v>
      </c>
      <c r="F3052" s="26">
        <v>0.1642973130425027</v>
      </c>
      <c r="G3052" s="25">
        <v>0.16024143846567132</v>
      </c>
      <c r="H3052" s="21">
        <v>4.711475080066746E-2</v>
      </c>
      <c r="I3052" s="26">
        <v>4.4701872219083089E-2</v>
      </c>
      <c r="J3052" s="26">
        <v>4.5729565807110371E-2</v>
      </c>
      <c r="K3052" s="25">
        <v>4.608317252725927E-2</v>
      </c>
      <c r="L3052" s="21">
        <v>0.22180974946437323</v>
      </c>
      <c r="M3052" s="26">
        <v>0.2099709151493826</v>
      </c>
      <c r="N3052" s="26">
        <v>0.21002687884961305</v>
      </c>
      <c r="O3052" s="25">
        <v>0.20632461099293059</v>
      </c>
      <c r="P3052" s="21">
        <v>0.77819025053562674</v>
      </c>
      <c r="Q3052" s="26">
        <v>0.7900290848506174</v>
      </c>
      <c r="R3052" s="26">
        <v>0.78997312115038687</v>
      </c>
      <c r="S3052" s="25">
        <v>0.79367538900706947</v>
      </c>
      <c r="T3052" s="27">
        <f t="shared" si="47"/>
        <v>-1.5485138471442644E-2</v>
      </c>
    </row>
    <row r="3053" spans="1:20" ht="15" customHeight="1" x14ac:dyDescent="0.2">
      <c r="A3053" s="7">
        <v>36085</v>
      </c>
      <c r="B3053" s="8" t="s">
        <v>399</v>
      </c>
      <c r="C3053" s="7" t="s">
        <v>1272</v>
      </c>
      <c r="D3053" s="21">
        <v>8.3480377630190422E-2</v>
      </c>
      <c r="E3053" s="26">
        <v>7.5341606769740402E-2</v>
      </c>
      <c r="F3053" s="26">
        <v>7.4813528191867706E-2</v>
      </c>
      <c r="G3053" s="25">
        <v>6.7704411841432624E-2</v>
      </c>
      <c r="H3053" s="21">
        <v>0</v>
      </c>
      <c r="I3053" s="26">
        <v>0</v>
      </c>
      <c r="J3053" s="26">
        <v>0</v>
      </c>
      <c r="K3053" s="25">
        <v>0</v>
      </c>
      <c r="L3053" s="21">
        <v>8.3480377630190422E-2</v>
      </c>
      <c r="M3053" s="26">
        <v>7.5341606769740402E-2</v>
      </c>
      <c r="N3053" s="26">
        <v>7.4813528191867706E-2</v>
      </c>
      <c r="O3053" s="25">
        <v>6.7704411841432624E-2</v>
      </c>
      <c r="P3053" s="21">
        <v>0.91651962236980955</v>
      </c>
      <c r="Q3053" s="26">
        <v>0.92465839323025956</v>
      </c>
      <c r="R3053" s="26">
        <v>0.9251864718081324</v>
      </c>
      <c r="S3053" s="25">
        <v>0.93229558815856728</v>
      </c>
      <c r="T3053" s="27">
        <f t="shared" si="47"/>
        <v>-1.5775965788757798E-2</v>
      </c>
    </row>
    <row r="3054" spans="1:20" ht="15" customHeight="1" x14ac:dyDescent="0.2">
      <c r="A3054" s="7">
        <v>25021</v>
      </c>
      <c r="B3054" s="8" t="s">
        <v>804</v>
      </c>
      <c r="C3054" s="7" t="s">
        <v>796</v>
      </c>
      <c r="D3054" s="21">
        <v>0.33679018029299923</v>
      </c>
      <c r="E3054" s="26">
        <v>0.33058666642375528</v>
      </c>
      <c r="F3054" s="26">
        <v>0.29372809688921026</v>
      </c>
      <c r="G3054" s="25">
        <v>0.28844113478718075</v>
      </c>
      <c r="H3054" s="21">
        <v>0.1351875872027784</v>
      </c>
      <c r="I3054" s="26">
        <v>0.14390702146812431</v>
      </c>
      <c r="J3054" s="26">
        <v>0.16392975977162663</v>
      </c>
      <c r="K3054" s="25">
        <v>0.16757819255778297</v>
      </c>
      <c r="L3054" s="21">
        <v>0.47197776749577763</v>
      </c>
      <c r="M3054" s="26">
        <v>0.47449368789187957</v>
      </c>
      <c r="N3054" s="26">
        <v>0.45765785666083686</v>
      </c>
      <c r="O3054" s="25">
        <v>0.4560193273449637</v>
      </c>
      <c r="P3054" s="21">
        <v>0.5280222325042222</v>
      </c>
      <c r="Q3054" s="26">
        <v>0.52550631210812038</v>
      </c>
      <c r="R3054" s="26">
        <v>0.54234214333916297</v>
      </c>
      <c r="S3054" s="25">
        <v>0.54398067265503636</v>
      </c>
      <c r="T3054" s="27">
        <f t="shared" si="47"/>
        <v>-1.5958440150813935E-2</v>
      </c>
    </row>
    <row r="3055" spans="1:20" ht="15" customHeight="1" x14ac:dyDescent="0.2">
      <c r="A3055" s="7">
        <v>51059</v>
      </c>
      <c r="B3055" s="8" t="s">
        <v>1725</v>
      </c>
      <c r="C3055" s="7" t="s">
        <v>1711</v>
      </c>
      <c r="D3055" s="21">
        <v>0.18333732130150254</v>
      </c>
      <c r="E3055" s="26">
        <v>0.18173664571516451</v>
      </c>
      <c r="F3055" s="26">
        <v>0.1707794263359563</v>
      </c>
      <c r="G3055" s="25">
        <v>0.1643210089714518</v>
      </c>
      <c r="H3055" s="21">
        <v>0.14755339033501225</v>
      </c>
      <c r="I3055" s="26">
        <v>0.13159054427777392</v>
      </c>
      <c r="J3055" s="26">
        <v>0.14163272658332007</v>
      </c>
      <c r="K3055" s="25">
        <v>0.15057486641319578</v>
      </c>
      <c r="L3055" s="21">
        <v>0.33089071163651484</v>
      </c>
      <c r="M3055" s="26">
        <v>0.31332718999293846</v>
      </c>
      <c r="N3055" s="26">
        <v>0.31241215291927632</v>
      </c>
      <c r="O3055" s="25">
        <v>0.31489587538464758</v>
      </c>
      <c r="P3055" s="21">
        <v>0.66910928836348504</v>
      </c>
      <c r="Q3055" s="26">
        <v>0.68667281000706148</v>
      </c>
      <c r="R3055" s="26">
        <v>0.68758784708072374</v>
      </c>
      <c r="S3055" s="25">
        <v>0.68510412461535253</v>
      </c>
      <c r="T3055" s="27">
        <f t="shared" si="47"/>
        <v>-1.5994836251867262E-2</v>
      </c>
    </row>
    <row r="3056" spans="1:20" ht="15" customHeight="1" x14ac:dyDescent="0.2">
      <c r="A3056" s="7">
        <v>39035</v>
      </c>
      <c r="B3056" s="8" t="s">
        <v>1312</v>
      </c>
      <c r="C3056" s="7" t="s">
        <v>1303</v>
      </c>
      <c r="D3056" s="21">
        <v>5.2539643278173821E-2</v>
      </c>
      <c r="E3056" s="26">
        <v>3.9368313180290243E-2</v>
      </c>
      <c r="F3056" s="26">
        <v>3.069370154230586E-2</v>
      </c>
      <c r="G3056" s="25">
        <v>3.0670224550826911E-2</v>
      </c>
      <c r="H3056" s="21">
        <v>2.389564494181852E-2</v>
      </c>
      <c r="I3056" s="26">
        <v>2.805844020759405E-2</v>
      </c>
      <c r="J3056" s="26">
        <v>2.943477994900073E-2</v>
      </c>
      <c r="K3056" s="25">
        <v>2.944750992012523E-2</v>
      </c>
      <c r="L3056" s="21">
        <v>7.6435288219992348E-2</v>
      </c>
      <c r="M3056" s="26">
        <v>6.74267533878843E-2</v>
      </c>
      <c r="N3056" s="26">
        <v>6.0128481491306597E-2</v>
      </c>
      <c r="O3056" s="25">
        <v>6.0117734470952151E-2</v>
      </c>
      <c r="P3056" s="21">
        <v>0.92356471178000765</v>
      </c>
      <c r="Q3056" s="26">
        <v>0.93257324661211571</v>
      </c>
      <c r="R3056" s="26">
        <v>0.93987151850869344</v>
      </c>
      <c r="S3056" s="25">
        <v>0.93988226552904786</v>
      </c>
      <c r="T3056" s="27">
        <f t="shared" si="47"/>
        <v>-1.6317553749040196E-2</v>
      </c>
    </row>
    <row r="3057" spans="1:20" ht="15" customHeight="1" x14ac:dyDescent="0.2">
      <c r="A3057" s="7">
        <v>51590</v>
      </c>
      <c r="B3057" s="8" t="s">
        <v>1763</v>
      </c>
      <c r="C3057" s="7" t="s">
        <v>1711</v>
      </c>
      <c r="D3057" s="21">
        <v>0.31216053469609223</v>
      </c>
      <c r="E3057" s="26">
        <v>0.27147578485847174</v>
      </c>
      <c r="F3057" s="26">
        <v>0.29791676535712558</v>
      </c>
      <c r="G3057" s="25">
        <v>0.2822136190192307</v>
      </c>
      <c r="H3057" s="21">
        <v>0.25509714026096331</v>
      </c>
      <c r="I3057" s="26">
        <v>0.26950978829690903</v>
      </c>
      <c r="J3057" s="26">
        <v>0.26659004361411759</v>
      </c>
      <c r="K3057" s="25">
        <v>0.26821177178156286</v>
      </c>
      <c r="L3057" s="21">
        <v>0.56725767495705548</v>
      </c>
      <c r="M3057" s="26">
        <v>0.54098557315538076</v>
      </c>
      <c r="N3057" s="26">
        <v>0.56450680897124317</v>
      </c>
      <c r="O3057" s="25">
        <v>0.55042539080079356</v>
      </c>
      <c r="P3057" s="21">
        <v>0.43274232504294446</v>
      </c>
      <c r="Q3057" s="26">
        <v>0.45901442684461924</v>
      </c>
      <c r="R3057" s="26">
        <v>0.43549319102875683</v>
      </c>
      <c r="S3057" s="25">
        <v>0.44957460919920655</v>
      </c>
      <c r="T3057" s="27">
        <f t="shared" si="47"/>
        <v>-1.6832284156261923E-2</v>
      </c>
    </row>
    <row r="3058" spans="1:20" ht="15" customHeight="1" x14ac:dyDescent="0.2">
      <c r="A3058" s="7">
        <v>29189</v>
      </c>
      <c r="B3058" s="8" t="s">
        <v>946</v>
      </c>
      <c r="C3058" s="7" t="s">
        <v>960</v>
      </c>
      <c r="D3058" s="21">
        <v>0.1746036575206471</v>
      </c>
      <c r="E3058" s="26">
        <v>0.15540134326027275</v>
      </c>
      <c r="F3058" s="26">
        <v>0.142543929630846</v>
      </c>
      <c r="G3058" s="25">
        <v>0.14170614642465817</v>
      </c>
      <c r="H3058" s="21">
        <v>3.3532626770349919E-2</v>
      </c>
      <c r="I3058" s="26">
        <v>3.8922989121862844E-2</v>
      </c>
      <c r="J3058" s="26">
        <v>4.8405173603436921E-2</v>
      </c>
      <c r="K3058" s="25">
        <v>4.9473283336919499E-2</v>
      </c>
      <c r="L3058" s="21">
        <v>0.20813628429099701</v>
      </c>
      <c r="M3058" s="26">
        <v>0.19432433238213559</v>
      </c>
      <c r="N3058" s="26">
        <v>0.19094910323428291</v>
      </c>
      <c r="O3058" s="25">
        <v>0.19117942976157765</v>
      </c>
      <c r="P3058" s="21">
        <v>0.79186371570900305</v>
      </c>
      <c r="Q3058" s="26">
        <v>0.80567566761786447</v>
      </c>
      <c r="R3058" s="26">
        <v>0.80905089676571718</v>
      </c>
      <c r="S3058" s="25">
        <v>0.80882057023842235</v>
      </c>
      <c r="T3058" s="27">
        <f t="shared" si="47"/>
        <v>-1.6956854529419363E-2</v>
      </c>
    </row>
    <row r="3059" spans="1:20" ht="15" customHeight="1" x14ac:dyDescent="0.2">
      <c r="A3059" s="7">
        <v>42045</v>
      </c>
      <c r="B3059" s="8" t="s">
        <v>444</v>
      </c>
      <c r="C3059" s="7" t="s">
        <v>1399</v>
      </c>
      <c r="D3059" s="21">
        <v>0.16204813330668041</v>
      </c>
      <c r="E3059" s="26">
        <v>0.16417287174350023</v>
      </c>
      <c r="F3059" s="26">
        <v>0.14163318844557946</v>
      </c>
      <c r="G3059" s="25">
        <v>0.13637779632435315</v>
      </c>
      <c r="H3059" s="21">
        <v>5.2421256304804667E-2</v>
      </c>
      <c r="I3059" s="26">
        <v>5.3302570499126817E-2</v>
      </c>
      <c r="J3059" s="26">
        <v>5.5487593468522146E-2</v>
      </c>
      <c r="K3059" s="25">
        <v>5.989304273861977E-2</v>
      </c>
      <c r="L3059" s="21">
        <v>0.21446938961148507</v>
      </c>
      <c r="M3059" s="26">
        <v>0.21747544224262705</v>
      </c>
      <c r="N3059" s="26">
        <v>0.19712078191410162</v>
      </c>
      <c r="O3059" s="25">
        <v>0.19627083906297293</v>
      </c>
      <c r="P3059" s="21">
        <v>0.7855306103885149</v>
      </c>
      <c r="Q3059" s="26">
        <v>0.78252455775737284</v>
      </c>
      <c r="R3059" s="26">
        <v>0.80287921808589835</v>
      </c>
      <c r="S3059" s="25">
        <v>0.80372916093702707</v>
      </c>
      <c r="T3059" s="27">
        <f t="shared" si="47"/>
        <v>-1.8198550548512132E-2</v>
      </c>
    </row>
    <row r="3060" spans="1:20" ht="15" customHeight="1" x14ac:dyDescent="0.2">
      <c r="A3060" s="7">
        <v>51199</v>
      </c>
      <c r="B3060" s="8" t="s">
        <v>834</v>
      </c>
      <c r="C3060" s="7" t="s">
        <v>1711</v>
      </c>
      <c r="D3060" s="21">
        <v>0.13556442934547697</v>
      </c>
      <c r="E3060" s="26">
        <v>0.1105005314391319</v>
      </c>
      <c r="F3060" s="26">
        <v>9.3236291998193346E-2</v>
      </c>
      <c r="G3060" s="25">
        <v>8.9822869944168049E-2</v>
      </c>
      <c r="H3060" s="21">
        <v>3.7953845554130082E-2</v>
      </c>
      <c r="I3060" s="26">
        <v>5.2643258292397126E-2</v>
      </c>
      <c r="J3060" s="26">
        <v>6.0992810652065653E-2</v>
      </c>
      <c r="K3060" s="25">
        <v>6.3861385724419281E-2</v>
      </c>
      <c r="L3060" s="21">
        <v>0.17351827489960706</v>
      </c>
      <c r="M3060" s="26">
        <v>0.16314378973152904</v>
      </c>
      <c r="N3060" s="26">
        <v>0.15422910265025899</v>
      </c>
      <c r="O3060" s="25">
        <v>0.15368425566858734</v>
      </c>
      <c r="P3060" s="21">
        <v>0.82648172510039308</v>
      </c>
      <c r="Q3060" s="26">
        <v>0.8368562102684709</v>
      </c>
      <c r="R3060" s="26">
        <v>0.84577089734974087</v>
      </c>
      <c r="S3060" s="25">
        <v>0.84631574433141266</v>
      </c>
      <c r="T3060" s="27">
        <f t="shared" si="47"/>
        <v>-1.9834019231019712E-2</v>
      </c>
    </row>
    <row r="3061" spans="1:20" ht="15" customHeight="1" x14ac:dyDescent="0.2">
      <c r="A3061" s="7">
        <v>40143</v>
      </c>
      <c r="B3061" s="8" t="s">
        <v>1377</v>
      </c>
      <c r="C3061" s="7" t="s">
        <v>1339</v>
      </c>
      <c r="D3061" s="21">
        <v>0.15742313470924954</v>
      </c>
      <c r="E3061" s="26">
        <v>0.12855604105007074</v>
      </c>
      <c r="F3061" s="26">
        <v>0.12698060212876347</v>
      </c>
      <c r="G3061" s="25">
        <v>0.12770323416897778</v>
      </c>
      <c r="H3061" s="21">
        <v>4.4056758532786046E-2</v>
      </c>
      <c r="I3061" s="26">
        <v>5.1046952371831038E-2</v>
      </c>
      <c r="J3061" s="26">
        <v>5.2186280389937126E-2</v>
      </c>
      <c r="K3061" s="25">
        <v>5.3514873045921132E-2</v>
      </c>
      <c r="L3061" s="21">
        <v>0.20147989324203561</v>
      </c>
      <c r="M3061" s="26">
        <v>0.17960299342190178</v>
      </c>
      <c r="N3061" s="26">
        <v>0.17916688251870061</v>
      </c>
      <c r="O3061" s="25">
        <v>0.18121810721489892</v>
      </c>
      <c r="P3061" s="21">
        <v>0.79852010675796448</v>
      </c>
      <c r="Q3061" s="26">
        <v>0.82039700657809822</v>
      </c>
      <c r="R3061" s="26">
        <v>0.82083311748129939</v>
      </c>
      <c r="S3061" s="25">
        <v>0.81878189278510105</v>
      </c>
      <c r="T3061" s="27">
        <f t="shared" si="47"/>
        <v>-2.0261786027136686E-2</v>
      </c>
    </row>
    <row r="3062" spans="1:20" ht="15" customHeight="1" x14ac:dyDescent="0.2">
      <c r="A3062" s="7">
        <v>48201</v>
      </c>
      <c r="B3062" s="8" t="s">
        <v>374</v>
      </c>
      <c r="C3062" s="7" t="s">
        <v>1530</v>
      </c>
      <c r="D3062" s="21">
        <v>9.9682361552220322E-2</v>
      </c>
      <c r="E3062" s="26">
        <v>8.7994238256887125E-2</v>
      </c>
      <c r="F3062" s="26">
        <v>7.1016065513307844E-2</v>
      </c>
      <c r="G3062" s="25">
        <v>5.4003593966140177E-2</v>
      </c>
      <c r="H3062" s="21">
        <v>3.2212745927112846E-2</v>
      </c>
      <c r="I3062" s="26">
        <v>3.9628499196262108E-2</v>
      </c>
      <c r="J3062" s="26">
        <v>4.8741850977653406E-2</v>
      </c>
      <c r="K3062" s="25">
        <v>5.7000063867513558E-2</v>
      </c>
      <c r="L3062" s="21">
        <v>0.13189510747933317</v>
      </c>
      <c r="M3062" s="26">
        <v>0.12762273745314925</v>
      </c>
      <c r="N3062" s="26">
        <v>0.11975791649096126</v>
      </c>
      <c r="O3062" s="25">
        <v>0.11100365783365375</v>
      </c>
      <c r="P3062" s="21">
        <v>0.8681048925206668</v>
      </c>
      <c r="Q3062" s="26">
        <v>0.87237726254685077</v>
      </c>
      <c r="R3062" s="26">
        <v>0.88024208350903876</v>
      </c>
      <c r="S3062" s="25">
        <v>0.88899634216634638</v>
      </c>
      <c r="T3062" s="27">
        <f t="shared" si="47"/>
        <v>-2.0891449645679419E-2</v>
      </c>
    </row>
    <row r="3063" spans="1:20" ht="15" customHeight="1" x14ac:dyDescent="0.2">
      <c r="A3063" s="7">
        <v>24510</v>
      </c>
      <c r="B3063" s="8" t="s">
        <v>824</v>
      </c>
      <c r="C3063" s="7" t="s">
        <v>808</v>
      </c>
      <c r="D3063" s="21">
        <v>3.188527466159851E-2</v>
      </c>
      <c r="E3063" s="26">
        <v>1.6639838462337582E-2</v>
      </c>
      <c r="F3063" s="26">
        <v>1.2994518860015816E-2</v>
      </c>
      <c r="G3063" s="25">
        <v>1.0488305897527649E-2</v>
      </c>
      <c r="H3063" s="21">
        <v>0</v>
      </c>
      <c r="I3063" s="26">
        <v>0</v>
      </c>
      <c r="J3063" s="26">
        <v>0</v>
      </c>
      <c r="K3063" s="25">
        <v>0</v>
      </c>
      <c r="L3063" s="21">
        <v>3.188527466159851E-2</v>
      </c>
      <c r="M3063" s="26">
        <v>1.6639838462337582E-2</v>
      </c>
      <c r="N3063" s="26">
        <v>1.2994518860015816E-2</v>
      </c>
      <c r="O3063" s="25">
        <v>1.0488305897527649E-2</v>
      </c>
      <c r="P3063" s="21">
        <v>0.96811472533840159</v>
      </c>
      <c r="Q3063" s="26">
        <v>0.98336016153766237</v>
      </c>
      <c r="R3063" s="26">
        <v>0.98700548113998421</v>
      </c>
      <c r="S3063" s="25">
        <v>0.98951169410247231</v>
      </c>
      <c r="T3063" s="27">
        <f t="shared" si="47"/>
        <v>-2.1396968764070861E-2</v>
      </c>
    </row>
    <row r="3064" spans="1:20" ht="15" customHeight="1" x14ac:dyDescent="0.2">
      <c r="A3064" s="7">
        <v>18127</v>
      </c>
      <c r="B3064" s="8" t="s">
        <v>588</v>
      </c>
      <c r="C3064" s="7" t="s">
        <v>566</v>
      </c>
      <c r="D3064" s="21">
        <v>0.1174168869803176</v>
      </c>
      <c r="E3064" s="26">
        <v>0.11196066723757024</v>
      </c>
      <c r="F3064" s="26">
        <v>9.3149972199955702E-2</v>
      </c>
      <c r="G3064" s="25">
        <v>8.9774487011563264E-2</v>
      </c>
      <c r="H3064" s="21">
        <v>2.3443520939058583E-2</v>
      </c>
      <c r="I3064" s="26">
        <v>2.5533721438278242E-2</v>
      </c>
      <c r="J3064" s="26">
        <v>2.9146650088894884E-2</v>
      </c>
      <c r="K3064" s="25">
        <v>2.9639407399415077E-2</v>
      </c>
      <c r="L3064" s="21">
        <v>0.14086040791937618</v>
      </c>
      <c r="M3064" s="26">
        <v>0.13749438867584848</v>
      </c>
      <c r="N3064" s="26">
        <v>0.12229662228885059</v>
      </c>
      <c r="O3064" s="25">
        <v>0.11941389441097834</v>
      </c>
      <c r="P3064" s="21">
        <v>0.85913959208062385</v>
      </c>
      <c r="Q3064" s="26">
        <v>0.8625056113241516</v>
      </c>
      <c r="R3064" s="26">
        <v>0.87770337771114948</v>
      </c>
      <c r="S3064" s="25">
        <v>0.88058610558902173</v>
      </c>
      <c r="T3064" s="27">
        <f t="shared" si="47"/>
        <v>-2.1446513508397838E-2</v>
      </c>
    </row>
    <row r="3065" spans="1:20" ht="15" customHeight="1" x14ac:dyDescent="0.2">
      <c r="A3065" s="7">
        <v>36087</v>
      </c>
      <c r="B3065" s="8" t="s">
        <v>1291</v>
      </c>
      <c r="C3065" s="7" t="s">
        <v>1272</v>
      </c>
      <c r="D3065" s="21">
        <v>0.18924831678586893</v>
      </c>
      <c r="E3065" s="26">
        <v>0.16388766454767389</v>
      </c>
      <c r="F3065" s="26">
        <v>0.12145080490955694</v>
      </c>
      <c r="G3065" s="25">
        <v>0.12773078003160934</v>
      </c>
      <c r="H3065" s="21">
        <v>0.13912894724497216</v>
      </c>
      <c r="I3065" s="26">
        <v>0.14880293196734273</v>
      </c>
      <c r="J3065" s="26">
        <v>0.17954071383714651</v>
      </c>
      <c r="K3065" s="25">
        <v>0.17918960812403978</v>
      </c>
      <c r="L3065" s="21">
        <v>0.32837726403084111</v>
      </c>
      <c r="M3065" s="26">
        <v>0.31269059651501663</v>
      </c>
      <c r="N3065" s="26">
        <v>0.30099151874670343</v>
      </c>
      <c r="O3065" s="25">
        <v>0.30692038815564915</v>
      </c>
      <c r="P3065" s="21">
        <v>0.67162273596915889</v>
      </c>
      <c r="Q3065" s="26">
        <v>0.68730940348498348</v>
      </c>
      <c r="R3065" s="26">
        <v>0.69900848125329662</v>
      </c>
      <c r="S3065" s="25">
        <v>0.69307961184435085</v>
      </c>
      <c r="T3065" s="27">
        <f t="shared" si="47"/>
        <v>-2.1456875875191961E-2</v>
      </c>
    </row>
    <row r="3066" spans="1:20" ht="15" customHeight="1" x14ac:dyDescent="0.2">
      <c r="A3066" s="7">
        <v>54013</v>
      </c>
      <c r="B3066" s="8" t="s">
        <v>8</v>
      </c>
      <c r="C3066" s="7" t="s">
        <v>1862</v>
      </c>
      <c r="D3066" s="21">
        <v>0.12761944080901608</v>
      </c>
      <c r="E3066" s="26">
        <v>0.14534675986447657</v>
      </c>
      <c r="F3066" s="26">
        <v>0.12882786654082856</v>
      </c>
      <c r="G3066" s="25">
        <v>0.10705115811315072</v>
      </c>
      <c r="H3066" s="21">
        <v>2.3651931890741006E-2</v>
      </c>
      <c r="I3066" s="26">
        <v>2.5441860564341789E-2</v>
      </c>
      <c r="J3066" s="26">
        <v>2.5135179301440224E-2</v>
      </c>
      <c r="K3066" s="25">
        <v>2.2541115532294466E-2</v>
      </c>
      <c r="L3066" s="21">
        <v>0.15127137269975707</v>
      </c>
      <c r="M3066" s="26">
        <v>0.17078862042881837</v>
      </c>
      <c r="N3066" s="26">
        <v>0.1539630458422688</v>
      </c>
      <c r="O3066" s="25">
        <v>0.12959227364544518</v>
      </c>
      <c r="P3066" s="21">
        <v>0.84872862730024301</v>
      </c>
      <c r="Q3066" s="26">
        <v>0.82921137957118163</v>
      </c>
      <c r="R3066" s="26">
        <v>0.84603695415773128</v>
      </c>
      <c r="S3066" s="25">
        <v>0.87040772635455477</v>
      </c>
      <c r="T3066" s="27">
        <f t="shared" si="47"/>
        <v>-2.1679099054311896E-2</v>
      </c>
    </row>
    <row r="3067" spans="1:20" ht="15" customHeight="1" x14ac:dyDescent="0.2">
      <c r="A3067" s="7">
        <v>37187</v>
      </c>
      <c r="B3067" s="8" t="s">
        <v>65</v>
      </c>
      <c r="C3067" s="7" t="s">
        <v>1077</v>
      </c>
      <c r="D3067" s="21">
        <v>0.11482282006250788</v>
      </c>
      <c r="E3067" s="26">
        <v>0.12845640796112023</v>
      </c>
      <c r="F3067" s="26">
        <v>0.13097167443881919</v>
      </c>
      <c r="G3067" s="25">
        <v>9.6644303411787785E-2</v>
      </c>
      <c r="H3067" s="21">
        <v>4.1482800586566525E-2</v>
      </c>
      <c r="I3067" s="26">
        <v>4.5932434645294624E-2</v>
      </c>
      <c r="J3067" s="26">
        <v>4.4855943221201559E-2</v>
      </c>
      <c r="K3067" s="25">
        <v>3.7194313662139496E-2</v>
      </c>
      <c r="L3067" s="21">
        <v>0.15630562064907441</v>
      </c>
      <c r="M3067" s="26">
        <v>0.17438884260641485</v>
      </c>
      <c r="N3067" s="26">
        <v>0.17582761766002078</v>
      </c>
      <c r="O3067" s="25">
        <v>0.13383861707392727</v>
      </c>
      <c r="P3067" s="21">
        <v>0.84369437935092562</v>
      </c>
      <c r="Q3067" s="26">
        <v>0.82561115739358504</v>
      </c>
      <c r="R3067" s="26">
        <v>0.82417238233997914</v>
      </c>
      <c r="S3067" s="25">
        <v>0.86616138292607281</v>
      </c>
      <c r="T3067" s="27">
        <f t="shared" si="47"/>
        <v>-2.2467003575147138E-2</v>
      </c>
    </row>
    <row r="3068" spans="1:20" ht="15" customHeight="1" x14ac:dyDescent="0.2">
      <c r="A3068" s="7">
        <v>5095</v>
      </c>
      <c r="B3068" s="8" t="s">
        <v>50</v>
      </c>
      <c r="C3068" s="7" t="s">
        <v>69</v>
      </c>
      <c r="D3068" s="21">
        <v>1.2502874797076948E-2</v>
      </c>
      <c r="E3068" s="26">
        <v>1.2215726849302947E-2</v>
      </c>
      <c r="F3068" s="26">
        <v>6.9650305790386661E-4</v>
      </c>
      <c r="G3068" s="25">
        <v>9.7176765746254448E-4</v>
      </c>
      <c r="H3068" s="21">
        <v>1.4598568937453382E-2</v>
      </c>
      <c r="I3068" s="26">
        <v>1.765372436776402E-2</v>
      </c>
      <c r="J3068" s="26">
        <v>1.4395949573989247E-2</v>
      </c>
      <c r="K3068" s="25">
        <v>3.247685739468468E-3</v>
      </c>
      <c r="L3068" s="21">
        <v>2.7101443734530328E-2</v>
      </c>
      <c r="M3068" s="26">
        <v>2.9869451217066967E-2</v>
      </c>
      <c r="N3068" s="26">
        <v>1.5092452631893115E-2</v>
      </c>
      <c r="O3068" s="25">
        <v>4.2194533969310121E-3</v>
      </c>
      <c r="P3068" s="21">
        <v>0.97289855626546973</v>
      </c>
      <c r="Q3068" s="26">
        <v>0.97013054878293314</v>
      </c>
      <c r="R3068" s="26">
        <v>0.98490754736810693</v>
      </c>
      <c r="S3068" s="25">
        <v>0.99578054660306903</v>
      </c>
      <c r="T3068" s="27">
        <f t="shared" si="47"/>
        <v>-2.2881990337599314E-2</v>
      </c>
    </row>
    <row r="3069" spans="1:20" ht="15" customHeight="1" x14ac:dyDescent="0.2">
      <c r="A3069" s="7">
        <v>37191</v>
      </c>
      <c r="B3069" s="8" t="s">
        <v>422</v>
      </c>
      <c r="C3069" s="7" t="s">
        <v>1077</v>
      </c>
      <c r="D3069" s="21">
        <v>0.22317041147687441</v>
      </c>
      <c r="E3069" s="26">
        <v>0.19434742834842617</v>
      </c>
      <c r="F3069" s="26">
        <v>0.20475586359098238</v>
      </c>
      <c r="G3069" s="25">
        <v>0.18996720738026315</v>
      </c>
      <c r="H3069" s="21">
        <v>1.3218033115959874E-2</v>
      </c>
      <c r="I3069" s="26">
        <v>2.1356617830569552E-2</v>
      </c>
      <c r="J3069" s="26">
        <v>2.2745923955154044E-2</v>
      </c>
      <c r="K3069" s="25">
        <v>2.3515708259120392E-2</v>
      </c>
      <c r="L3069" s="21">
        <v>0.23638844459283431</v>
      </c>
      <c r="M3069" s="26">
        <v>0.21570404617899577</v>
      </c>
      <c r="N3069" s="26">
        <v>0.22750178754613642</v>
      </c>
      <c r="O3069" s="25">
        <v>0.21348291563938351</v>
      </c>
      <c r="P3069" s="21">
        <v>0.76361155540716563</v>
      </c>
      <c r="Q3069" s="26">
        <v>0.78429595382100425</v>
      </c>
      <c r="R3069" s="26">
        <v>0.77249821245386363</v>
      </c>
      <c r="S3069" s="25">
        <v>0.78651708436061651</v>
      </c>
      <c r="T3069" s="27">
        <f t="shared" si="47"/>
        <v>-2.2905528953450799E-2</v>
      </c>
    </row>
    <row r="3070" spans="1:20" ht="15" customHeight="1" x14ac:dyDescent="0.2">
      <c r="A3070" s="7">
        <v>42023</v>
      </c>
      <c r="B3070" s="8" t="s">
        <v>1407</v>
      </c>
      <c r="C3070" s="7" t="s">
        <v>1399</v>
      </c>
      <c r="D3070" s="21">
        <v>0.10103092206791545</v>
      </c>
      <c r="E3070" s="26">
        <v>0.10057933524748798</v>
      </c>
      <c r="F3070" s="26">
        <v>7.7452916673761377E-2</v>
      </c>
      <c r="G3070" s="25">
        <v>7.6276148905937952E-2</v>
      </c>
      <c r="H3070" s="21">
        <v>8.1846296042404846E-3</v>
      </c>
      <c r="I3070" s="26">
        <v>1.0515113550365052E-2</v>
      </c>
      <c r="J3070" s="26">
        <v>9.9921424515607947E-3</v>
      </c>
      <c r="K3070" s="25">
        <v>9.9150240015724277E-3</v>
      </c>
      <c r="L3070" s="21">
        <v>0.10921555167215592</v>
      </c>
      <c r="M3070" s="26">
        <v>0.11109444879785303</v>
      </c>
      <c r="N3070" s="26">
        <v>8.7445059125322175E-2</v>
      </c>
      <c r="O3070" s="25">
        <v>8.6191172907510369E-2</v>
      </c>
      <c r="P3070" s="21">
        <v>0.89078444832784409</v>
      </c>
      <c r="Q3070" s="26">
        <v>0.88890555120214698</v>
      </c>
      <c r="R3070" s="26">
        <v>0.91255494087467792</v>
      </c>
      <c r="S3070" s="25">
        <v>0.91380882709248967</v>
      </c>
      <c r="T3070" s="27">
        <f t="shared" si="47"/>
        <v>-2.3024378764645553E-2</v>
      </c>
    </row>
    <row r="3071" spans="1:20" ht="15" customHeight="1" x14ac:dyDescent="0.2">
      <c r="A3071" s="7">
        <v>54005</v>
      </c>
      <c r="B3071" s="8" t="s">
        <v>73</v>
      </c>
      <c r="C3071" s="7" t="s">
        <v>1862</v>
      </c>
      <c r="D3071" s="21">
        <v>0.23786204144098019</v>
      </c>
      <c r="E3071" s="26">
        <v>0.26990634861993779</v>
      </c>
      <c r="F3071" s="26">
        <v>0.22880835304348809</v>
      </c>
      <c r="G3071" s="25">
        <v>0.21322400445982831</v>
      </c>
      <c r="H3071" s="21">
        <v>2.4940574674062837E-2</v>
      </c>
      <c r="I3071" s="26">
        <v>2.4650554633393267E-2</v>
      </c>
      <c r="J3071" s="26">
        <v>2.4827426613093062E-2</v>
      </c>
      <c r="K3071" s="25">
        <v>2.4171228437933848E-2</v>
      </c>
      <c r="L3071" s="21">
        <v>0.26280261611504308</v>
      </c>
      <c r="M3071" s="26">
        <v>0.29455690325333106</v>
      </c>
      <c r="N3071" s="26">
        <v>0.25363577965658118</v>
      </c>
      <c r="O3071" s="25">
        <v>0.23739523289776215</v>
      </c>
      <c r="P3071" s="21">
        <v>0.73719738388495681</v>
      </c>
      <c r="Q3071" s="26">
        <v>0.70544309674666894</v>
      </c>
      <c r="R3071" s="26">
        <v>0.74636422034341876</v>
      </c>
      <c r="S3071" s="25">
        <v>0.76260476710223779</v>
      </c>
      <c r="T3071" s="27">
        <f t="shared" si="47"/>
        <v>-2.5407383217280921E-2</v>
      </c>
    </row>
    <row r="3072" spans="1:20" ht="15" customHeight="1" x14ac:dyDescent="0.2">
      <c r="A3072" s="7">
        <v>51790</v>
      </c>
      <c r="B3072" s="8" t="s">
        <v>1788</v>
      </c>
      <c r="C3072" s="7" t="s">
        <v>1711</v>
      </c>
      <c r="D3072" s="21">
        <v>6.9012115800582238E-2</v>
      </c>
      <c r="E3072" s="26">
        <v>4.2096986793811284E-2</v>
      </c>
      <c r="F3072" s="26">
        <v>4.2096986793811284E-2</v>
      </c>
      <c r="G3072" s="25">
        <v>4.2096986793811284E-2</v>
      </c>
      <c r="H3072" s="21">
        <v>0</v>
      </c>
      <c r="I3072" s="26">
        <v>0</v>
      </c>
      <c r="J3072" s="26">
        <v>0</v>
      </c>
      <c r="K3072" s="25">
        <v>0</v>
      </c>
      <c r="L3072" s="21">
        <v>6.9012115800582238E-2</v>
      </c>
      <c r="M3072" s="26">
        <v>4.2096986793811284E-2</v>
      </c>
      <c r="N3072" s="26">
        <v>4.2096986793811284E-2</v>
      </c>
      <c r="O3072" s="25">
        <v>4.2096986793811284E-2</v>
      </c>
      <c r="P3072" s="21">
        <v>0.9309878841994178</v>
      </c>
      <c r="Q3072" s="26">
        <v>0.95790301320618876</v>
      </c>
      <c r="R3072" s="26">
        <v>0.95790301320618876</v>
      </c>
      <c r="S3072" s="25">
        <v>0.95790301320618876</v>
      </c>
      <c r="T3072" s="27">
        <f t="shared" si="47"/>
        <v>-2.6915129006770955E-2</v>
      </c>
    </row>
    <row r="3073" spans="1:20" ht="15" customHeight="1" x14ac:dyDescent="0.2">
      <c r="A3073" s="7">
        <v>42003</v>
      </c>
      <c r="B3073" s="8" t="s">
        <v>1400</v>
      </c>
      <c r="C3073" s="7" t="s">
        <v>1399</v>
      </c>
      <c r="D3073" s="21">
        <v>0.38886584927424345</v>
      </c>
      <c r="E3073" s="26">
        <v>0.3700860466079211</v>
      </c>
      <c r="F3073" s="26">
        <v>0.35246873096060333</v>
      </c>
      <c r="G3073" s="25">
        <v>0.34479512816689545</v>
      </c>
      <c r="H3073" s="21">
        <v>6.1659478393807442E-2</v>
      </c>
      <c r="I3073" s="26">
        <v>6.5265622366410217E-2</v>
      </c>
      <c r="J3073" s="26">
        <v>7.4920141380218741E-2</v>
      </c>
      <c r="K3073" s="25">
        <v>7.8045493293535884E-2</v>
      </c>
      <c r="L3073" s="21">
        <v>0.45052532766805087</v>
      </c>
      <c r="M3073" s="26">
        <v>0.43535166897433131</v>
      </c>
      <c r="N3073" s="26">
        <v>0.42738887234082212</v>
      </c>
      <c r="O3073" s="25">
        <v>0.42284062146043133</v>
      </c>
      <c r="P3073" s="21">
        <v>0.54947467233194913</v>
      </c>
      <c r="Q3073" s="26">
        <v>0.56464833102566869</v>
      </c>
      <c r="R3073" s="26">
        <v>0.57261112765917799</v>
      </c>
      <c r="S3073" s="25">
        <v>0.57715937853956867</v>
      </c>
      <c r="T3073" s="27">
        <f t="shared" si="47"/>
        <v>-2.7684706207619536E-2</v>
      </c>
    </row>
    <row r="3074" spans="1:20" ht="15" customHeight="1" x14ac:dyDescent="0.2">
      <c r="A3074" s="7">
        <v>21131</v>
      </c>
      <c r="B3074" s="8" t="s">
        <v>708</v>
      </c>
      <c r="C3074" s="7" t="s">
        <v>674</v>
      </c>
      <c r="D3074" s="21">
        <v>0.20063092489911177</v>
      </c>
      <c r="E3074" s="26">
        <v>0.2084832148779644</v>
      </c>
      <c r="F3074" s="26">
        <v>0.18562404240792665</v>
      </c>
      <c r="G3074" s="25">
        <v>0.17018119498262341</v>
      </c>
      <c r="H3074" s="21">
        <v>6.0498773327714028E-3</v>
      </c>
      <c r="I3074" s="26">
        <v>7.8496051677234575E-3</v>
      </c>
      <c r="J3074" s="26">
        <v>7.7295373910408133E-3</v>
      </c>
      <c r="K3074" s="25">
        <v>7.8209179761533718E-3</v>
      </c>
      <c r="L3074" s="21">
        <v>0.20668080223188318</v>
      </c>
      <c r="M3074" s="26">
        <v>0.21633282004568788</v>
      </c>
      <c r="N3074" s="26">
        <v>0.19335357979896742</v>
      </c>
      <c r="O3074" s="25">
        <v>0.1780021129587768</v>
      </c>
      <c r="P3074" s="21">
        <v>0.79331919776811677</v>
      </c>
      <c r="Q3074" s="26">
        <v>0.78366717995431212</v>
      </c>
      <c r="R3074" s="26">
        <v>0.80664642020103272</v>
      </c>
      <c r="S3074" s="25">
        <v>0.82199788704122312</v>
      </c>
      <c r="T3074" s="27">
        <f t="shared" si="47"/>
        <v>-2.8678689273106378E-2</v>
      </c>
    </row>
    <row r="3075" spans="1:20" ht="15" customHeight="1" x14ac:dyDescent="0.2">
      <c r="A3075" s="7">
        <v>11001</v>
      </c>
      <c r="B3075" s="8" t="s">
        <v>264</v>
      </c>
      <c r="C3075" s="7" t="s">
        <v>265</v>
      </c>
      <c r="D3075" s="21">
        <v>4.7535875818078902E-2</v>
      </c>
      <c r="E3075" s="26">
        <v>2.8733736845174763E-2</v>
      </c>
      <c r="F3075" s="26">
        <v>2.284652686071827E-2</v>
      </c>
      <c r="G3075" s="25">
        <v>1.7759768547795252E-2</v>
      </c>
      <c r="H3075" s="21">
        <v>0</v>
      </c>
      <c r="I3075" s="26">
        <v>0</v>
      </c>
      <c r="J3075" s="26">
        <v>0</v>
      </c>
      <c r="K3075" s="25">
        <v>0</v>
      </c>
      <c r="L3075" s="21">
        <v>4.7535875818078902E-2</v>
      </c>
      <c r="M3075" s="26">
        <v>2.8733736845174763E-2</v>
      </c>
      <c r="N3075" s="26">
        <v>2.284652686071827E-2</v>
      </c>
      <c r="O3075" s="25">
        <v>1.7759768547795252E-2</v>
      </c>
      <c r="P3075" s="21">
        <v>0.95246412418192117</v>
      </c>
      <c r="Q3075" s="26">
        <v>0.97126626315482523</v>
      </c>
      <c r="R3075" s="26">
        <v>0.9771534731392818</v>
      </c>
      <c r="S3075" s="25">
        <v>0.98224023145220474</v>
      </c>
      <c r="T3075" s="27">
        <f t="shared" ref="T3075:T3110" si="48">O3075-L3075</f>
        <v>-2.9776107270283649E-2</v>
      </c>
    </row>
    <row r="3076" spans="1:20" ht="15" customHeight="1" x14ac:dyDescent="0.2">
      <c r="A3076" s="7">
        <v>48477</v>
      </c>
      <c r="B3076" s="8" t="s">
        <v>65</v>
      </c>
      <c r="C3076" s="7" t="s">
        <v>1530</v>
      </c>
      <c r="D3076" s="21">
        <v>3.4495424536342564E-2</v>
      </c>
      <c r="E3076" s="26">
        <v>4.3783695633709159E-3</v>
      </c>
      <c r="F3076" s="26">
        <v>4.3123960661847465E-3</v>
      </c>
      <c r="G3076" s="25">
        <v>4.5366938810121648E-3</v>
      </c>
      <c r="H3076" s="21">
        <v>0</v>
      </c>
      <c r="I3076" s="26">
        <v>0</v>
      </c>
      <c r="J3076" s="26">
        <v>0</v>
      </c>
      <c r="K3076" s="25">
        <v>0</v>
      </c>
      <c r="L3076" s="21">
        <v>3.4495424536342564E-2</v>
      </c>
      <c r="M3076" s="26">
        <v>4.3783695633709159E-3</v>
      </c>
      <c r="N3076" s="26">
        <v>4.3123960661847465E-3</v>
      </c>
      <c r="O3076" s="25">
        <v>4.5366938810121648E-3</v>
      </c>
      <c r="P3076" s="21">
        <v>0.96550457546365742</v>
      </c>
      <c r="Q3076" s="26">
        <v>0.9956216304366291</v>
      </c>
      <c r="R3076" s="26">
        <v>0.99568760393381528</v>
      </c>
      <c r="S3076" s="25">
        <v>0.99546330611898792</v>
      </c>
      <c r="T3076" s="27">
        <f t="shared" si="48"/>
        <v>-2.99587306553304E-2</v>
      </c>
    </row>
    <row r="3077" spans="1:20" ht="15" customHeight="1" x14ac:dyDescent="0.2">
      <c r="A3077" s="7">
        <v>39153</v>
      </c>
      <c r="B3077" s="8" t="s">
        <v>252</v>
      </c>
      <c r="C3077" s="7" t="s">
        <v>1303</v>
      </c>
      <c r="D3077" s="21">
        <v>0.21680294643044343</v>
      </c>
      <c r="E3077" s="26">
        <v>0.18389590116638596</v>
      </c>
      <c r="F3077" s="26">
        <v>0.16951914348593439</v>
      </c>
      <c r="G3077" s="25">
        <v>0.16484879776811676</v>
      </c>
      <c r="H3077" s="21">
        <v>6.4091189661503178E-2</v>
      </c>
      <c r="I3077" s="26">
        <v>7.6628562158446684E-2</v>
      </c>
      <c r="J3077" s="26">
        <v>8.431052091147298E-2</v>
      </c>
      <c r="K3077" s="25">
        <v>8.5650552200670721E-2</v>
      </c>
      <c r="L3077" s="21">
        <v>0.28089413609194658</v>
      </c>
      <c r="M3077" s="26">
        <v>0.26052446332483264</v>
      </c>
      <c r="N3077" s="26">
        <v>0.2538296643974074</v>
      </c>
      <c r="O3077" s="25">
        <v>0.25049934996878748</v>
      </c>
      <c r="P3077" s="21">
        <v>0.71910586390805342</v>
      </c>
      <c r="Q3077" s="26">
        <v>0.73947553667516741</v>
      </c>
      <c r="R3077" s="26">
        <v>0.7461703356025926</v>
      </c>
      <c r="S3077" s="25">
        <v>0.74950065003121247</v>
      </c>
      <c r="T3077" s="27">
        <f t="shared" si="48"/>
        <v>-3.0394786123159101E-2</v>
      </c>
    </row>
    <row r="3078" spans="1:20" ht="15" customHeight="1" x14ac:dyDescent="0.2">
      <c r="A3078" s="7">
        <v>48183</v>
      </c>
      <c r="B3078" s="8" t="s">
        <v>1595</v>
      </c>
      <c r="C3078" s="7" t="s">
        <v>1530</v>
      </c>
      <c r="D3078" s="21">
        <v>0.35587876200031038</v>
      </c>
      <c r="E3078" s="26">
        <v>0.25539551827765045</v>
      </c>
      <c r="F3078" s="26">
        <v>0.26071847644566937</v>
      </c>
      <c r="G3078" s="25">
        <v>0.26954004833205397</v>
      </c>
      <c r="H3078" s="21">
        <v>4.8526965911786714E-2</v>
      </c>
      <c r="I3078" s="26">
        <v>0.1043421438377613</v>
      </c>
      <c r="J3078" s="26">
        <v>0.10178399686891515</v>
      </c>
      <c r="K3078" s="25">
        <v>0.10430513505305856</v>
      </c>
      <c r="L3078" s="21">
        <v>0.40440572791209706</v>
      </c>
      <c r="M3078" s="26">
        <v>0.35973766211541175</v>
      </c>
      <c r="N3078" s="26">
        <v>0.36250247331458446</v>
      </c>
      <c r="O3078" s="25">
        <v>0.37384518338511247</v>
      </c>
      <c r="P3078" s="21">
        <v>0.59559427208790305</v>
      </c>
      <c r="Q3078" s="26">
        <v>0.64026233788458831</v>
      </c>
      <c r="R3078" s="26">
        <v>0.63749752668541548</v>
      </c>
      <c r="S3078" s="25">
        <v>0.62615481661488759</v>
      </c>
      <c r="T3078" s="27">
        <f t="shared" si="48"/>
        <v>-3.056054452698459E-2</v>
      </c>
    </row>
    <row r="3079" spans="1:20" ht="15" customHeight="1" x14ac:dyDescent="0.2">
      <c r="A3079" s="7">
        <v>21189</v>
      </c>
      <c r="B3079" s="8" t="s">
        <v>719</v>
      </c>
      <c r="C3079" s="7" t="s">
        <v>674</v>
      </c>
      <c r="D3079" s="21">
        <v>0.1090512855126325</v>
      </c>
      <c r="E3079" s="26">
        <v>0.13114510853419431</v>
      </c>
      <c r="F3079" s="26">
        <v>0.14843616159771236</v>
      </c>
      <c r="G3079" s="25">
        <v>7.4550524888583894E-2</v>
      </c>
      <c r="H3079" s="21">
        <v>2.3761062111980133E-2</v>
      </c>
      <c r="I3079" s="26">
        <v>2.3410262499463281E-2</v>
      </c>
      <c r="J3079" s="26">
        <v>2.5319055702210227E-2</v>
      </c>
      <c r="K3079" s="25">
        <v>2.7286643145102651E-2</v>
      </c>
      <c r="L3079" s="21">
        <v>0.13281234762461266</v>
      </c>
      <c r="M3079" s="26">
        <v>0.1545553710336576</v>
      </c>
      <c r="N3079" s="26">
        <v>0.17375521729992258</v>
      </c>
      <c r="O3079" s="25">
        <v>0.10183716803368655</v>
      </c>
      <c r="P3079" s="21">
        <v>0.86718765237538742</v>
      </c>
      <c r="Q3079" s="26">
        <v>0.84544462896634243</v>
      </c>
      <c r="R3079" s="26">
        <v>0.8262447827000774</v>
      </c>
      <c r="S3079" s="25">
        <v>0.89816283196631341</v>
      </c>
      <c r="T3079" s="27">
        <f t="shared" si="48"/>
        <v>-3.0975179590926119E-2</v>
      </c>
    </row>
    <row r="3080" spans="1:20" ht="15" customHeight="1" x14ac:dyDescent="0.2">
      <c r="A3080" s="7">
        <v>51775</v>
      </c>
      <c r="B3080" s="8" t="s">
        <v>1787</v>
      </c>
      <c r="C3080" s="7" t="s">
        <v>1711</v>
      </c>
      <c r="D3080" s="21">
        <v>0.10774971027003316</v>
      </c>
      <c r="E3080" s="26">
        <v>0.10069971078313765</v>
      </c>
      <c r="F3080" s="26">
        <v>4.4891151059786583E-2</v>
      </c>
      <c r="G3080" s="25">
        <v>4.2574209639406032E-3</v>
      </c>
      <c r="H3080" s="21">
        <v>0.49493321276953767</v>
      </c>
      <c r="I3080" s="26">
        <v>0.48764755416065003</v>
      </c>
      <c r="J3080" s="26">
        <v>0.53280815915251878</v>
      </c>
      <c r="K3080" s="25">
        <v>0.56493458798419161</v>
      </c>
      <c r="L3080" s="21">
        <v>0.60268292303957083</v>
      </c>
      <c r="M3080" s="26">
        <v>0.58834726494378764</v>
      </c>
      <c r="N3080" s="26">
        <v>0.57769931021230536</v>
      </c>
      <c r="O3080" s="25">
        <v>0.56919200894813227</v>
      </c>
      <c r="P3080" s="21">
        <v>0.39731707696042917</v>
      </c>
      <c r="Q3080" s="26">
        <v>0.41165273505621242</v>
      </c>
      <c r="R3080" s="26">
        <v>0.42230068978769464</v>
      </c>
      <c r="S3080" s="25">
        <v>0.43080799105186779</v>
      </c>
      <c r="T3080" s="27">
        <f t="shared" si="48"/>
        <v>-3.3490914091438562E-2</v>
      </c>
    </row>
    <row r="3081" spans="1:20" ht="15" customHeight="1" x14ac:dyDescent="0.2">
      <c r="A3081" s="7">
        <v>27163</v>
      </c>
      <c r="B3081" s="8" t="s">
        <v>65</v>
      </c>
      <c r="C3081" s="7" t="s">
        <v>899</v>
      </c>
      <c r="D3081" s="21">
        <v>0.17896198248825959</v>
      </c>
      <c r="E3081" s="26">
        <v>0.13703589015592291</v>
      </c>
      <c r="F3081" s="26">
        <v>0.1381974931739984</v>
      </c>
      <c r="G3081" s="25">
        <v>0.14044636688274506</v>
      </c>
      <c r="H3081" s="21">
        <v>4.4534385738592662E-3</v>
      </c>
      <c r="I3081" s="26">
        <v>6.5921732123530898E-3</v>
      </c>
      <c r="J3081" s="26">
        <v>8.7090379271990669E-3</v>
      </c>
      <c r="K3081" s="25">
        <v>9.0228644462562822E-3</v>
      </c>
      <c r="L3081" s="21">
        <v>0.18341542106211889</v>
      </c>
      <c r="M3081" s="26">
        <v>0.14362806336827599</v>
      </c>
      <c r="N3081" s="26">
        <v>0.14690653110119747</v>
      </c>
      <c r="O3081" s="25">
        <v>0.14946923132900131</v>
      </c>
      <c r="P3081" s="21">
        <v>0.81658457893788106</v>
      </c>
      <c r="Q3081" s="26">
        <v>0.85637193663172395</v>
      </c>
      <c r="R3081" s="26">
        <v>0.85309346889880255</v>
      </c>
      <c r="S3081" s="25">
        <v>0.85053076867099875</v>
      </c>
      <c r="T3081" s="27">
        <f t="shared" si="48"/>
        <v>-3.3946189733117582E-2</v>
      </c>
    </row>
    <row r="3082" spans="1:20" ht="15" customHeight="1" x14ac:dyDescent="0.2">
      <c r="A3082" s="7">
        <v>21117</v>
      </c>
      <c r="B3082" s="8" t="s">
        <v>704</v>
      </c>
      <c r="C3082" s="7" t="s">
        <v>674</v>
      </c>
      <c r="D3082" s="21">
        <v>0.43933602530751714</v>
      </c>
      <c r="E3082" s="26">
        <v>0.38795226721007159</v>
      </c>
      <c r="F3082" s="26">
        <v>0.3861569776077115</v>
      </c>
      <c r="G3082" s="25">
        <v>0.39930791446642827</v>
      </c>
      <c r="H3082" s="21">
        <v>9.9352579122361562E-2</v>
      </c>
      <c r="I3082" s="26">
        <v>0.1148914108617341</v>
      </c>
      <c r="J3082" s="26">
        <v>0.11912758383505005</v>
      </c>
      <c r="K3082" s="25">
        <v>0.1047219143600447</v>
      </c>
      <c r="L3082" s="21">
        <v>0.53868860442987876</v>
      </c>
      <c r="M3082" s="26">
        <v>0.50284367807180574</v>
      </c>
      <c r="N3082" s="26">
        <v>0.50528456144276157</v>
      </c>
      <c r="O3082" s="25">
        <v>0.50402982882647296</v>
      </c>
      <c r="P3082" s="21">
        <v>0.46131139557012124</v>
      </c>
      <c r="Q3082" s="26">
        <v>0.49715632192819437</v>
      </c>
      <c r="R3082" s="26">
        <v>0.49471543855723848</v>
      </c>
      <c r="S3082" s="25">
        <v>0.49597017117352704</v>
      </c>
      <c r="T3082" s="27">
        <f t="shared" si="48"/>
        <v>-3.46587756034058E-2</v>
      </c>
    </row>
    <row r="3083" spans="1:20" ht="15" customHeight="1" x14ac:dyDescent="0.2">
      <c r="A3083" s="7">
        <v>54109</v>
      </c>
      <c r="B3083" s="8" t="s">
        <v>1301</v>
      </c>
      <c r="C3083" s="7" t="s">
        <v>1862</v>
      </c>
      <c r="D3083" s="21">
        <v>0.24725804988443467</v>
      </c>
      <c r="E3083" s="26">
        <v>0.25208466640783456</v>
      </c>
      <c r="F3083" s="26">
        <v>0.2727852171991893</v>
      </c>
      <c r="G3083" s="25">
        <v>0.20969828766980828</v>
      </c>
      <c r="H3083" s="21">
        <v>1.1135423389712412E-2</v>
      </c>
      <c r="I3083" s="26">
        <v>1.093902685586071E-2</v>
      </c>
      <c r="J3083" s="26">
        <v>1.1442384834470966E-2</v>
      </c>
      <c r="K3083" s="25">
        <v>1.3922998151845313E-2</v>
      </c>
      <c r="L3083" s="21">
        <v>0.25839347327414713</v>
      </c>
      <c r="M3083" s="26">
        <v>0.26302369326369524</v>
      </c>
      <c r="N3083" s="26">
        <v>0.28422760203366026</v>
      </c>
      <c r="O3083" s="25">
        <v>0.22362128582165358</v>
      </c>
      <c r="P3083" s="21">
        <v>0.74160652672585292</v>
      </c>
      <c r="Q3083" s="26">
        <v>0.73697630673630476</v>
      </c>
      <c r="R3083" s="26">
        <v>0.71577239796633985</v>
      </c>
      <c r="S3083" s="25">
        <v>0.77637871417834647</v>
      </c>
      <c r="T3083" s="27">
        <f t="shared" si="48"/>
        <v>-3.4772187452493553E-2</v>
      </c>
    </row>
    <row r="3084" spans="1:20" ht="15" customHeight="1" x14ac:dyDescent="0.2">
      <c r="A3084" s="7">
        <v>51510</v>
      </c>
      <c r="B3084" s="8" t="s">
        <v>1756</v>
      </c>
      <c r="C3084" s="7" t="s">
        <v>1711</v>
      </c>
      <c r="D3084" s="21">
        <v>3.517752424318648E-2</v>
      </c>
      <c r="E3084" s="26">
        <v>3.8976701504021033E-3</v>
      </c>
      <c r="F3084" s="26">
        <v>0</v>
      </c>
      <c r="G3084" s="25">
        <v>0</v>
      </c>
      <c r="H3084" s="21">
        <v>0</v>
      </c>
      <c r="I3084" s="26">
        <v>0</v>
      </c>
      <c r="J3084" s="26">
        <v>0</v>
      </c>
      <c r="K3084" s="25">
        <v>0</v>
      </c>
      <c r="L3084" s="21">
        <v>3.517752424318648E-2</v>
      </c>
      <c r="M3084" s="26">
        <v>3.8976701504021033E-3</v>
      </c>
      <c r="N3084" s="26">
        <v>0</v>
      </c>
      <c r="O3084" s="25">
        <v>0</v>
      </c>
      <c r="P3084" s="21">
        <v>0.96482247575681346</v>
      </c>
      <c r="Q3084" s="26">
        <v>0.99610232984959779</v>
      </c>
      <c r="R3084" s="26">
        <v>1</v>
      </c>
      <c r="S3084" s="25">
        <v>1</v>
      </c>
      <c r="T3084" s="27">
        <f t="shared" si="48"/>
        <v>-3.517752424318648E-2</v>
      </c>
    </row>
    <row r="3085" spans="1:20" ht="15" customHeight="1" x14ac:dyDescent="0.2">
      <c r="A3085" s="7">
        <v>47037</v>
      </c>
      <c r="B3085" s="8" t="s">
        <v>1096</v>
      </c>
      <c r="C3085" s="7" t="s">
        <v>1503</v>
      </c>
      <c r="D3085" s="21">
        <v>0.39152508113413637</v>
      </c>
      <c r="E3085" s="26">
        <v>0.34560707337348717</v>
      </c>
      <c r="F3085" s="26">
        <v>0.32509311449035933</v>
      </c>
      <c r="G3085" s="25">
        <v>0.3210487380217445</v>
      </c>
      <c r="H3085" s="21">
        <v>4.2818703671084153E-2</v>
      </c>
      <c r="I3085" s="26">
        <v>6.9747233537152675E-2</v>
      </c>
      <c r="J3085" s="26">
        <v>7.3125523528438791E-2</v>
      </c>
      <c r="K3085" s="25">
        <v>7.6595366743158311E-2</v>
      </c>
      <c r="L3085" s="21">
        <v>0.43434378480522051</v>
      </c>
      <c r="M3085" s="26">
        <v>0.4153543069106399</v>
      </c>
      <c r="N3085" s="26">
        <v>0.39821863801879814</v>
      </c>
      <c r="O3085" s="25">
        <v>0.39764410476490281</v>
      </c>
      <c r="P3085" s="21">
        <v>0.56565621519477949</v>
      </c>
      <c r="Q3085" s="26">
        <v>0.58464569308935999</v>
      </c>
      <c r="R3085" s="26">
        <v>0.6017813619812018</v>
      </c>
      <c r="S3085" s="25">
        <v>0.60235589523509714</v>
      </c>
      <c r="T3085" s="27">
        <f t="shared" si="48"/>
        <v>-3.6699680040317706E-2</v>
      </c>
    </row>
    <row r="3086" spans="1:20" ht="15" customHeight="1" x14ac:dyDescent="0.2">
      <c r="A3086" s="7">
        <v>21171</v>
      </c>
      <c r="B3086" s="8" t="s">
        <v>50</v>
      </c>
      <c r="C3086" s="7" t="s">
        <v>674</v>
      </c>
      <c r="D3086" s="21">
        <v>5.476479916764887E-2</v>
      </c>
      <c r="E3086" s="26">
        <v>1.324398662057092E-2</v>
      </c>
      <c r="F3086" s="26">
        <v>5.725724226494173E-3</v>
      </c>
      <c r="G3086" s="25">
        <v>7.7873663760741488E-3</v>
      </c>
      <c r="H3086" s="21">
        <v>2.0962504457004254E-2</v>
      </c>
      <c r="I3086" s="26">
        <v>2.8299950355941111E-2</v>
      </c>
      <c r="J3086" s="26">
        <v>3.1125055660948808E-2</v>
      </c>
      <c r="K3086" s="25">
        <v>3.1220503120786103E-2</v>
      </c>
      <c r="L3086" s="21">
        <v>7.5727303624653117E-2</v>
      </c>
      <c r="M3086" s="26">
        <v>4.1543936976512034E-2</v>
      </c>
      <c r="N3086" s="26">
        <v>3.685077988744298E-2</v>
      </c>
      <c r="O3086" s="25">
        <v>3.9007869496860248E-2</v>
      </c>
      <c r="P3086" s="21">
        <v>0.92427269637534681</v>
      </c>
      <c r="Q3086" s="26">
        <v>0.95845606302348796</v>
      </c>
      <c r="R3086" s="26">
        <v>0.96314922011255699</v>
      </c>
      <c r="S3086" s="25">
        <v>0.9609921305031397</v>
      </c>
      <c r="T3086" s="27">
        <f t="shared" si="48"/>
        <v>-3.6719434127792869E-2</v>
      </c>
    </row>
    <row r="3087" spans="1:20" ht="15" customHeight="1" x14ac:dyDescent="0.2">
      <c r="A3087" s="7">
        <v>51700</v>
      </c>
      <c r="B3087" s="8" t="s">
        <v>1778</v>
      </c>
      <c r="C3087" s="7" t="s">
        <v>1711</v>
      </c>
      <c r="D3087" s="21">
        <v>7.7352172274808645E-2</v>
      </c>
      <c r="E3087" s="26">
        <v>3.8950045700041284E-2</v>
      </c>
      <c r="F3087" s="26">
        <v>2.2633344776286781E-2</v>
      </c>
      <c r="G3087" s="25">
        <v>2.3849874837464584E-2</v>
      </c>
      <c r="H3087" s="21">
        <v>8.1919958531808446E-2</v>
      </c>
      <c r="I3087" s="26">
        <v>8.9751337560238911E-2</v>
      </c>
      <c r="J3087" s="26">
        <v>9.442175034124646E-2</v>
      </c>
      <c r="K3087" s="25">
        <v>9.6580564097257793E-2</v>
      </c>
      <c r="L3087" s="21">
        <v>0.15927213080661709</v>
      </c>
      <c r="M3087" s="26">
        <v>0.12870138326028019</v>
      </c>
      <c r="N3087" s="26">
        <v>0.11705509511753326</v>
      </c>
      <c r="O3087" s="25">
        <v>0.12043043893472236</v>
      </c>
      <c r="P3087" s="21">
        <v>0.84072786919338294</v>
      </c>
      <c r="Q3087" s="26">
        <v>0.87129861673971976</v>
      </c>
      <c r="R3087" s="26">
        <v>0.88294490488246669</v>
      </c>
      <c r="S3087" s="25">
        <v>0.87956956106527762</v>
      </c>
      <c r="T3087" s="27">
        <f t="shared" si="48"/>
        <v>-3.8841691871894735E-2</v>
      </c>
    </row>
    <row r="3088" spans="1:20" ht="15" customHeight="1" x14ac:dyDescent="0.2">
      <c r="A3088" s="7">
        <v>37119</v>
      </c>
      <c r="B3088" s="8" t="s">
        <v>1115</v>
      </c>
      <c r="C3088" s="7" t="s">
        <v>1077</v>
      </c>
      <c r="D3088" s="21">
        <v>0.22837590393302915</v>
      </c>
      <c r="E3088" s="26">
        <v>0.18715953820339756</v>
      </c>
      <c r="F3088" s="26">
        <v>0.16445246945663794</v>
      </c>
      <c r="G3088" s="25">
        <v>0.15334269206357976</v>
      </c>
      <c r="H3088" s="21">
        <v>2.3711385817850355E-2</v>
      </c>
      <c r="I3088" s="26">
        <v>4.0806557803681136E-2</v>
      </c>
      <c r="J3088" s="26">
        <v>5.2263743947600617E-2</v>
      </c>
      <c r="K3088" s="25">
        <v>5.9460819551579967E-2</v>
      </c>
      <c r="L3088" s="21">
        <v>0.25208728975087957</v>
      </c>
      <c r="M3088" s="26">
        <v>0.22796609600707865</v>
      </c>
      <c r="N3088" s="26">
        <v>0.21671621340423855</v>
      </c>
      <c r="O3088" s="25">
        <v>0.21280351161515976</v>
      </c>
      <c r="P3088" s="21">
        <v>0.74791271024912043</v>
      </c>
      <c r="Q3088" s="26">
        <v>0.77203390399292138</v>
      </c>
      <c r="R3088" s="26">
        <v>0.78328378659576148</v>
      </c>
      <c r="S3088" s="25">
        <v>0.78719648838484024</v>
      </c>
      <c r="T3088" s="27">
        <f t="shared" si="48"/>
        <v>-3.9283778135719816E-2</v>
      </c>
    </row>
    <row r="3089" spans="1:20" ht="15" customHeight="1" x14ac:dyDescent="0.2">
      <c r="A3089" s="7">
        <v>47063</v>
      </c>
      <c r="B3089" s="8" t="s">
        <v>1514</v>
      </c>
      <c r="C3089" s="7" t="s">
        <v>1503</v>
      </c>
      <c r="D3089" s="21">
        <v>0.18805956453838954</v>
      </c>
      <c r="E3089" s="26">
        <v>0.13189963189524753</v>
      </c>
      <c r="F3089" s="26">
        <v>0.14002262526545661</v>
      </c>
      <c r="G3089" s="25">
        <v>0.14062056510538787</v>
      </c>
      <c r="H3089" s="21">
        <v>9.1210970493621146E-2</v>
      </c>
      <c r="I3089" s="26">
        <v>0.10281023598452191</v>
      </c>
      <c r="J3089" s="26">
        <v>0.10527736624869223</v>
      </c>
      <c r="K3089" s="25">
        <v>9.8851771416641226E-2</v>
      </c>
      <c r="L3089" s="21">
        <v>0.27927053503201071</v>
      </c>
      <c r="M3089" s="26">
        <v>0.23470986787976944</v>
      </c>
      <c r="N3089" s="26">
        <v>0.24529999151414883</v>
      </c>
      <c r="O3089" s="25">
        <v>0.23947233652202909</v>
      </c>
      <c r="P3089" s="21">
        <v>0.72072946496798929</v>
      </c>
      <c r="Q3089" s="26">
        <v>0.76529013212023056</v>
      </c>
      <c r="R3089" s="26">
        <v>0.75470000848585117</v>
      </c>
      <c r="S3089" s="25">
        <v>0.76052766347797085</v>
      </c>
      <c r="T3089" s="27">
        <f t="shared" si="48"/>
        <v>-3.9798198509981619E-2</v>
      </c>
    </row>
    <row r="3090" spans="1:20" ht="15" customHeight="1" x14ac:dyDescent="0.2">
      <c r="A3090" s="7">
        <v>39061</v>
      </c>
      <c r="B3090" s="8" t="s">
        <v>288</v>
      </c>
      <c r="C3090" s="7" t="s">
        <v>1303</v>
      </c>
      <c r="D3090" s="21">
        <v>0.29323310098206334</v>
      </c>
      <c r="E3090" s="26">
        <v>0.24297626849793649</v>
      </c>
      <c r="F3090" s="26">
        <v>0.24405031142884179</v>
      </c>
      <c r="G3090" s="25">
        <v>0.23780846936998831</v>
      </c>
      <c r="H3090" s="21">
        <v>4.6999890791189269E-2</v>
      </c>
      <c r="I3090" s="26">
        <v>5.3784504834589263E-2</v>
      </c>
      <c r="J3090" s="26">
        <v>6.1226222793547877E-2</v>
      </c>
      <c r="K3090" s="25">
        <v>6.198279238620201E-2</v>
      </c>
      <c r="L3090" s="21">
        <v>0.34023299177325267</v>
      </c>
      <c r="M3090" s="26">
        <v>0.29676077333252582</v>
      </c>
      <c r="N3090" s="26">
        <v>0.30527653422238971</v>
      </c>
      <c r="O3090" s="25">
        <v>0.29979126175619031</v>
      </c>
      <c r="P3090" s="21">
        <v>0.65976700822674728</v>
      </c>
      <c r="Q3090" s="26">
        <v>0.70323922666747407</v>
      </c>
      <c r="R3090" s="26">
        <v>0.69472346577761035</v>
      </c>
      <c r="S3090" s="25">
        <v>0.70020873824380969</v>
      </c>
      <c r="T3090" s="27">
        <f t="shared" si="48"/>
        <v>-4.0441730017062361E-2</v>
      </c>
    </row>
    <row r="3091" spans="1:20" ht="15" customHeight="1" x14ac:dyDescent="0.2">
      <c r="A3091" s="7">
        <v>34039</v>
      </c>
      <c r="B3091" s="8" t="s">
        <v>121</v>
      </c>
      <c r="C3091" s="7" t="s">
        <v>1224</v>
      </c>
      <c r="D3091" s="21">
        <v>0.10630974495532886</v>
      </c>
      <c r="E3091" s="26">
        <v>2.2903335546062404E-2</v>
      </c>
      <c r="F3091" s="26">
        <v>2.236562528736008E-2</v>
      </c>
      <c r="G3091" s="25">
        <v>2.2653603076179078E-2</v>
      </c>
      <c r="H3091" s="21">
        <v>5.1977927625171401E-2</v>
      </c>
      <c r="I3091" s="26">
        <v>9.3171435295352142E-2</v>
      </c>
      <c r="J3091" s="26">
        <v>9.3697379890477564E-2</v>
      </c>
      <c r="K3091" s="25">
        <v>9.4350055263361349E-2</v>
      </c>
      <c r="L3091" s="21">
        <v>0.15828767258050025</v>
      </c>
      <c r="M3091" s="26">
        <v>0.11607477084141453</v>
      </c>
      <c r="N3091" s="26">
        <v>0.11606300517783763</v>
      </c>
      <c r="O3091" s="25">
        <v>0.11700365833954043</v>
      </c>
      <c r="P3091" s="21">
        <v>0.84171232741949964</v>
      </c>
      <c r="Q3091" s="26">
        <v>0.8839252291585854</v>
      </c>
      <c r="R3091" s="26">
        <v>0.88393699482216226</v>
      </c>
      <c r="S3091" s="25">
        <v>0.88299634166045948</v>
      </c>
      <c r="T3091" s="27">
        <f t="shared" si="48"/>
        <v>-4.1284014240959815E-2</v>
      </c>
    </row>
    <row r="3092" spans="1:20" ht="15" customHeight="1" x14ac:dyDescent="0.2">
      <c r="A3092" s="7">
        <v>51660</v>
      </c>
      <c r="B3092" s="8" t="s">
        <v>1771</v>
      </c>
      <c r="C3092" s="7" t="s">
        <v>1711</v>
      </c>
      <c r="D3092" s="21">
        <v>6.9188720019073099E-2</v>
      </c>
      <c r="E3092" s="26">
        <v>4.8375458130195843E-2</v>
      </c>
      <c r="F3092" s="26">
        <v>2.4351169201891364E-2</v>
      </c>
      <c r="G3092" s="25">
        <v>2.3756098325541378E-2</v>
      </c>
      <c r="H3092" s="21">
        <v>0</v>
      </c>
      <c r="I3092" s="26">
        <v>0</v>
      </c>
      <c r="J3092" s="26">
        <v>0</v>
      </c>
      <c r="K3092" s="25">
        <v>0</v>
      </c>
      <c r="L3092" s="21">
        <v>6.9188720019073099E-2</v>
      </c>
      <c r="M3092" s="26">
        <v>4.8375458130195843E-2</v>
      </c>
      <c r="N3092" s="26">
        <v>2.4351169201891364E-2</v>
      </c>
      <c r="O3092" s="25">
        <v>2.3756098325541378E-2</v>
      </c>
      <c r="P3092" s="21">
        <v>0.93081127998092694</v>
      </c>
      <c r="Q3092" s="26">
        <v>0.95162454186980405</v>
      </c>
      <c r="R3092" s="26">
        <v>0.97564883079810871</v>
      </c>
      <c r="S3092" s="25">
        <v>0.97624390167445863</v>
      </c>
      <c r="T3092" s="27">
        <f t="shared" si="48"/>
        <v>-4.5432621693531725E-2</v>
      </c>
    </row>
    <row r="3093" spans="1:20" ht="15" customHeight="1" x14ac:dyDescent="0.2">
      <c r="A3093" s="7">
        <v>13089</v>
      </c>
      <c r="B3093" s="8" t="s">
        <v>25</v>
      </c>
      <c r="C3093" s="7" t="s">
        <v>321</v>
      </c>
      <c r="D3093" s="21">
        <v>0.25745932995620058</v>
      </c>
      <c r="E3093" s="26">
        <v>0.18856289928393721</v>
      </c>
      <c r="F3093" s="26">
        <v>0.16047780237858933</v>
      </c>
      <c r="G3093" s="25">
        <v>0.15335020872626356</v>
      </c>
      <c r="H3093" s="21">
        <v>5.691674917507427E-2</v>
      </c>
      <c r="I3093" s="26">
        <v>8.6400729083163069E-2</v>
      </c>
      <c r="J3093" s="26">
        <v>0.10982282196767845</v>
      </c>
      <c r="K3093" s="25">
        <v>0.11212262933354426</v>
      </c>
      <c r="L3093" s="21">
        <v>0.3143760791312748</v>
      </c>
      <c r="M3093" s="26">
        <v>0.27496362836710025</v>
      </c>
      <c r="N3093" s="26">
        <v>0.27030062434626778</v>
      </c>
      <c r="O3093" s="25">
        <v>0.26547283805980787</v>
      </c>
      <c r="P3093" s="21">
        <v>0.68562392086872526</v>
      </c>
      <c r="Q3093" s="26">
        <v>0.7250363716328998</v>
      </c>
      <c r="R3093" s="26">
        <v>0.72969937565373222</v>
      </c>
      <c r="S3093" s="25">
        <v>0.73452716194019219</v>
      </c>
      <c r="T3093" s="27">
        <f t="shared" si="48"/>
        <v>-4.890324107146693E-2</v>
      </c>
    </row>
    <row r="3094" spans="1:20" ht="15" customHeight="1" x14ac:dyDescent="0.2">
      <c r="A3094" s="7">
        <v>51600</v>
      </c>
      <c r="B3094" s="8" t="s">
        <v>1765</v>
      </c>
      <c r="C3094" s="7" t="s">
        <v>1711</v>
      </c>
      <c r="D3094" s="21">
        <v>5.0557366613884484E-2</v>
      </c>
      <c r="E3094" s="26">
        <v>4.0935181050867837E-4</v>
      </c>
      <c r="F3094" s="26">
        <v>0</v>
      </c>
      <c r="G3094" s="25">
        <v>0</v>
      </c>
      <c r="H3094" s="21">
        <v>0</v>
      </c>
      <c r="I3094" s="26">
        <v>0</v>
      </c>
      <c r="J3094" s="26">
        <v>0</v>
      </c>
      <c r="K3094" s="25">
        <v>0</v>
      </c>
      <c r="L3094" s="21">
        <v>5.0557366613884484E-2</v>
      </c>
      <c r="M3094" s="26">
        <v>4.0935181050867837E-4</v>
      </c>
      <c r="N3094" s="26">
        <v>0</v>
      </c>
      <c r="O3094" s="25">
        <v>0</v>
      </c>
      <c r="P3094" s="21">
        <v>0.94944263338611545</v>
      </c>
      <c r="Q3094" s="26">
        <v>0.99959064818949139</v>
      </c>
      <c r="R3094" s="26">
        <v>1</v>
      </c>
      <c r="S3094" s="25">
        <v>1</v>
      </c>
      <c r="T3094" s="27">
        <f t="shared" si="48"/>
        <v>-5.0557366613884484E-2</v>
      </c>
    </row>
    <row r="3095" spans="1:20" ht="15" customHeight="1" x14ac:dyDescent="0.2">
      <c r="A3095" s="7">
        <v>51013</v>
      </c>
      <c r="B3095" s="8" t="s">
        <v>1716</v>
      </c>
      <c r="C3095" s="7" t="s">
        <v>1711</v>
      </c>
      <c r="D3095" s="21">
        <v>5.4434229663715951E-2</v>
      </c>
      <c r="E3095" s="26">
        <v>3.4758184180566283E-3</v>
      </c>
      <c r="F3095" s="26">
        <v>2.3697814470941257E-3</v>
      </c>
      <c r="G3095" s="25">
        <v>2.3697814470941257E-3</v>
      </c>
      <c r="H3095" s="21">
        <v>0</v>
      </c>
      <c r="I3095" s="26">
        <v>0</v>
      </c>
      <c r="J3095" s="26">
        <v>0</v>
      </c>
      <c r="K3095" s="25">
        <v>0</v>
      </c>
      <c r="L3095" s="21">
        <v>5.4434229663715951E-2</v>
      </c>
      <c r="M3095" s="26">
        <v>3.4758184180566283E-3</v>
      </c>
      <c r="N3095" s="26">
        <v>2.3697814470941257E-3</v>
      </c>
      <c r="O3095" s="25">
        <v>2.3697814470941257E-3</v>
      </c>
      <c r="P3095" s="21">
        <v>0.94556577033628397</v>
      </c>
      <c r="Q3095" s="26">
        <v>0.99652418158194334</v>
      </c>
      <c r="R3095" s="26">
        <v>0.9976302185529059</v>
      </c>
      <c r="S3095" s="25">
        <v>0.9976302185529059</v>
      </c>
      <c r="T3095" s="27">
        <f t="shared" si="48"/>
        <v>-5.2064448216621824E-2</v>
      </c>
    </row>
    <row r="3096" spans="1:20" ht="15" customHeight="1" x14ac:dyDescent="0.2">
      <c r="A3096" s="7">
        <v>51840</v>
      </c>
      <c r="B3096" s="8" t="s">
        <v>1793</v>
      </c>
      <c r="C3096" s="7" t="s">
        <v>1711</v>
      </c>
      <c r="D3096" s="21">
        <v>5.7979967286052231E-2</v>
      </c>
      <c r="E3096" s="26">
        <v>2.5332640196385502E-2</v>
      </c>
      <c r="F3096" s="26">
        <v>0</v>
      </c>
      <c r="G3096" s="25">
        <v>0</v>
      </c>
      <c r="H3096" s="21">
        <v>0</v>
      </c>
      <c r="I3096" s="26">
        <v>0</v>
      </c>
      <c r="J3096" s="26">
        <v>0</v>
      </c>
      <c r="K3096" s="25">
        <v>0</v>
      </c>
      <c r="L3096" s="21">
        <v>5.7979967286052231E-2</v>
      </c>
      <c r="M3096" s="26">
        <v>2.5332640196385502E-2</v>
      </c>
      <c r="N3096" s="26">
        <v>0</v>
      </c>
      <c r="O3096" s="25">
        <v>0</v>
      </c>
      <c r="P3096" s="21">
        <v>0.94202003271394774</v>
      </c>
      <c r="Q3096" s="26">
        <v>0.97466735980361452</v>
      </c>
      <c r="R3096" s="26">
        <v>1</v>
      </c>
      <c r="S3096" s="25">
        <v>1</v>
      </c>
      <c r="T3096" s="27">
        <f t="shared" si="48"/>
        <v>-5.7979967286052231E-2</v>
      </c>
    </row>
    <row r="3097" spans="1:20" ht="15" customHeight="1" x14ac:dyDescent="0.2">
      <c r="A3097" s="7">
        <v>51027</v>
      </c>
      <c r="B3097" s="8" t="s">
        <v>436</v>
      </c>
      <c r="C3097" s="7" t="s">
        <v>1711</v>
      </c>
      <c r="D3097" s="21">
        <v>0.46160128489916269</v>
      </c>
      <c r="E3097" s="26">
        <v>0.45832858715163471</v>
      </c>
      <c r="F3097" s="26">
        <v>0.47031872695063676</v>
      </c>
      <c r="G3097" s="25">
        <v>0.4081197005998809</v>
      </c>
      <c r="H3097" s="21">
        <v>3.3186668583698245E-2</v>
      </c>
      <c r="I3097" s="26">
        <v>2.7069524642027089E-2</v>
      </c>
      <c r="J3097" s="26">
        <v>2.7418069302718114E-2</v>
      </c>
      <c r="K3097" s="25">
        <v>2.2774559261207895E-2</v>
      </c>
      <c r="L3097" s="21">
        <v>0.49478795348286103</v>
      </c>
      <c r="M3097" s="26">
        <v>0.48539811179366182</v>
      </c>
      <c r="N3097" s="26">
        <v>0.49773679625335482</v>
      </c>
      <c r="O3097" s="25">
        <v>0.43089425986108881</v>
      </c>
      <c r="P3097" s="21">
        <v>0.50521204651713891</v>
      </c>
      <c r="Q3097" s="26">
        <v>0.51460188820633823</v>
      </c>
      <c r="R3097" s="26">
        <v>0.50226320374664524</v>
      </c>
      <c r="S3097" s="25">
        <v>0.56910574013891124</v>
      </c>
      <c r="T3097" s="27">
        <f t="shared" si="48"/>
        <v>-6.3893693621772218E-2</v>
      </c>
    </row>
    <row r="3098" spans="1:20" ht="15" customHeight="1" x14ac:dyDescent="0.2">
      <c r="A3098" s="7">
        <v>42053</v>
      </c>
      <c r="B3098" s="8" t="s">
        <v>1413</v>
      </c>
      <c r="C3098" s="7" t="s">
        <v>1399</v>
      </c>
      <c r="D3098" s="21">
        <v>0.29171361341687002</v>
      </c>
      <c r="E3098" s="26">
        <v>0.27420554814482512</v>
      </c>
      <c r="F3098" s="26">
        <v>0.30120232956666854</v>
      </c>
      <c r="G3098" s="25">
        <v>0.22726282890265473</v>
      </c>
      <c r="H3098" s="21">
        <v>1.0343040706145269E-2</v>
      </c>
      <c r="I3098" s="26">
        <v>1.2835441766697465E-2</v>
      </c>
      <c r="J3098" s="26">
        <v>1.0534828000102123E-2</v>
      </c>
      <c r="K3098" s="25">
        <v>9.9634988246399079E-3</v>
      </c>
      <c r="L3098" s="21">
        <v>0.3020566541230153</v>
      </c>
      <c r="M3098" s="26">
        <v>0.28704098991152255</v>
      </c>
      <c r="N3098" s="26">
        <v>0.31173715756677067</v>
      </c>
      <c r="O3098" s="25">
        <v>0.23722632772729463</v>
      </c>
      <c r="P3098" s="21">
        <v>0.69794334587698481</v>
      </c>
      <c r="Q3098" s="26">
        <v>0.7129590100884774</v>
      </c>
      <c r="R3098" s="26">
        <v>0.68826284243322933</v>
      </c>
      <c r="S3098" s="25">
        <v>0.76277367227270532</v>
      </c>
      <c r="T3098" s="27">
        <f t="shared" si="48"/>
        <v>-6.4830326395720672E-2</v>
      </c>
    </row>
    <row r="3099" spans="1:20" ht="15" customHeight="1" x14ac:dyDescent="0.2">
      <c r="A3099" s="7">
        <v>47093</v>
      </c>
      <c r="B3099" s="8" t="s">
        <v>538</v>
      </c>
      <c r="C3099" s="7" t="s">
        <v>1503</v>
      </c>
      <c r="D3099" s="21">
        <v>0.40321280018470751</v>
      </c>
      <c r="E3099" s="26">
        <v>0.32265690182034357</v>
      </c>
      <c r="F3099" s="26">
        <v>0.29914999311583201</v>
      </c>
      <c r="G3099" s="25">
        <v>0.290922432803225</v>
      </c>
      <c r="H3099" s="21">
        <v>7.1756843873908113E-2</v>
      </c>
      <c r="I3099" s="26">
        <v>0.10580874332831995</v>
      </c>
      <c r="J3099" s="26">
        <v>0.1082264898510516</v>
      </c>
      <c r="K3099" s="25">
        <v>0.10992227848213634</v>
      </c>
      <c r="L3099" s="21">
        <v>0.47496964405861564</v>
      </c>
      <c r="M3099" s="26">
        <v>0.42846564514866348</v>
      </c>
      <c r="N3099" s="26">
        <v>0.40737648296688361</v>
      </c>
      <c r="O3099" s="25">
        <v>0.40084471128536137</v>
      </c>
      <c r="P3099" s="21">
        <v>0.52503035594138436</v>
      </c>
      <c r="Q3099" s="26">
        <v>0.57153435485133641</v>
      </c>
      <c r="R3099" s="26">
        <v>0.59262351703311633</v>
      </c>
      <c r="S3099" s="25">
        <v>0.59915528871463875</v>
      </c>
      <c r="T3099" s="27">
        <f t="shared" si="48"/>
        <v>-7.4124932773254271E-2</v>
      </c>
    </row>
    <row r="3100" spans="1:20" ht="15" customHeight="1" x14ac:dyDescent="0.2">
      <c r="A3100" s="7">
        <v>51830</v>
      </c>
      <c r="B3100" s="8" t="s">
        <v>1792</v>
      </c>
      <c r="C3100" s="7" t="s">
        <v>1711</v>
      </c>
      <c r="D3100" s="21">
        <v>0.39700681488847622</v>
      </c>
      <c r="E3100" s="26">
        <v>0.17791036483159639</v>
      </c>
      <c r="F3100" s="26">
        <v>0.27621166344361298</v>
      </c>
      <c r="G3100" s="25">
        <v>0.26060021784448612</v>
      </c>
      <c r="H3100" s="21">
        <v>0.16006629718243262</v>
      </c>
      <c r="I3100" s="26">
        <v>0.19762593615423635</v>
      </c>
      <c r="J3100" s="26">
        <v>0.20581484590026342</v>
      </c>
      <c r="K3100" s="25">
        <v>0.21464329900849291</v>
      </c>
      <c r="L3100" s="21">
        <v>0.55707311207090893</v>
      </c>
      <c r="M3100" s="26">
        <v>0.37553630098583274</v>
      </c>
      <c r="N3100" s="26">
        <v>0.48202650934387642</v>
      </c>
      <c r="O3100" s="25">
        <v>0.47524351685297905</v>
      </c>
      <c r="P3100" s="21">
        <v>0.44292688792909118</v>
      </c>
      <c r="Q3100" s="26">
        <v>0.62446369901416732</v>
      </c>
      <c r="R3100" s="26">
        <v>0.51797349065612364</v>
      </c>
      <c r="S3100" s="25">
        <v>0.52475648314702095</v>
      </c>
      <c r="T3100" s="27">
        <f t="shared" si="48"/>
        <v>-8.1829595217929874E-2</v>
      </c>
    </row>
    <row r="3101" spans="1:20" ht="15" customHeight="1" x14ac:dyDescent="0.2">
      <c r="A3101" s="7">
        <v>51730</v>
      </c>
      <c r="B3101" s="8" t="s">
        <v>1781</v>
      </c>
      <c r="C3101" s="7" t="s">
        <v>1711</v>
      </c>
      <c r="D3101" s="21">
        <v>0.29551443306902253</v>
      </c>
      <c r="E3101" s="26">
        <v>0.31712640406361375</v>
      </c>
      <c r="F3101" s="26">
        <v>0.21073483674510735</v>
      </c>
      <c r="G3101" s="25">
        <v>0.21090551964274296</v>
      </c>
      <c r="H3101" s="21">
        <v>3.4558194016064657E-2</v>
      </c>
      <c r="I3101" s="26">
        <v>8.4505839684077665E-3</v>
      </c>
      <c r="J3101" s="26">
        <v>3.4819219743725753E-2</v>
      </c>
      <c r="K3101" s="25">
        <v>3.6997113005767336E-2</v>
      </c>
      <c r="L3101" s="21">
        <v>0.33007262708508722</v>
      </c>
      <c r="M3101" s="26">
        <v>0.32557698803202151</v>
      </c>
      <c r="N3101" s="26">
        <v>0.24555405648883311</v>
      </c>
      <c r="O3101" s="25">
        <v>0.24790263264851028</v>
      </c>
      <c r="P3101" s="21">
        <v>0.66992737291491278</v>
      </c>
      <c r="Q3101" s="26">
        <v>0.67442301196797838</v>
      </c>
      <c r="R3101" s="26">
        <v>0.75444594351116689</v>
      </c>
      <c r="S3101" s="25">
        <v>0.7520973673514898</v>
      </c>
      <c r="T3101" s="27">
        <f t="shared" si="48"/>
        <v>-8.2169994436576937E-2</v>
      </c>
    </row>
    <row r="3102" spans="1:20" ht="15" customHeight="1" x14ac:dyDescent="0.2">
      <c r="A3102" s="7">
        <v>13063</v>
      </c>
      <c r="B3102" s="8" t="s">
        <v>343</v>
      </c>
      <c r="C3102" s="7" t="s">
        <v>321</v>
      </c>
      <c r="D3102" s="21">
        <v>0.3100826233796013</v>
      </c>
      <c r="E3102" s="26">
        <v>0.2182695110623151</v>
      </c>
      <c r="F3102" s="26">
        <v>0.14973704085105713</v>
      </c>
      <c r="G3102" s="25">
        <v>0.14481838638768738</v>
      </c>
      <c r="H3102" s="21">
        <v>5.2655716471100171E-2</v>
      </c>
      <c r="I3102" s="26">
        <v>9.8629977800941848E-2</v>
      </c>
      <c r="J3102" s="26">
        <v>0.13106687367882183</v>
      </c>
      <c r="K3102" s="25">
        <v>0.13416323225836882</v>
      </c>
      <c r="L3102" s="21">
        <v>0.36273833985070142</v>
      </c>
      <c r="M3102" s="26">
        <v>0.31689948886325697</v>
      </c>
      <c r="N3102" s="26">
        <v>0.28080391452987896</v>
      </c>
      <c r="O3102" s="25">
        <v>0.2789816186460562</v>
      </c>
      <c r="P3102" s="21">
        <v>0.63726166014929864</v>
      </c>
      <c r="Q3102" s="26">
        <v>0.68310051113674308</v>
      </c>
      <c r="R3102" s="26">
        <v>0.71919608547012093</v>
      </c>
      <c r="S3102" s="25">
        <v>0.7210183813539438</v>
      </c>
      <c r="T3102" s="27">
        <f t="shared" si="48"/>
        <v>-8.3756721204645224E-2</v>
      </c>
    </row>
    <row r="3103" spans="1:20" ht="15" customHeight="1" x14ac:dyDescent="0.2">
      <c r="A3103" s="7">
        <v>51760</v>
      </c>
      <c r="B3103" s="8" t="s">
        <v>1785</v>
      </c>
      <c r="C3103" s="7" t="s">
        <v>1711</v>
      </c>
      <c r="D3103" s="21">
        <v>0.14556966069122107</v>
      </c>
      <c r="E3103" s="26">
        <v>5.5360757380196891E-2</v>
      </c>
      <c r="F3103" s="26">
        <v>5.3543349753618866E-2</v>
      </c>
      <c r="G3103" s="25">
        <v>4.9040135716326538E-2</v>
      </c>
      <c r="H3103" s="21">
        <v>1.6754237558391449E-6</v>
      </c>
      <c r="I3103" s="26">
        <v>1.6754237558391343E-6</v>
      </c>
      <c r="J3103" s="26">
        <v>1.6754237558391381E-6</v>
      </c>
      <c r="K3103" s="25">
        <v>1.6754237558391377E-6</v>
      </c>
      <c r="L3103" s="21">
        <v>0.14557133611497691</v>
      </c>
      <c r="M3103" s="26">
        <v>5.5362432803952727E-2</v>
      </c>
      <c r="N3103" s="26">
        <v>5.3545025177374708E-2</v>
      </c>
      <c r="O3103" s="25">
        <v>4.9041811140082381E-2</v>
      </c>
      <c r="P3103" s="21">
        <v>0.85442866388502314</v>
      </c>
      <c r="Q3103" s="26">
        <v>0.9446375671960473</v>
      </c>
      <c r="R3103" s="26">
        <v>0.94645497482262542</v>
      </c>
      <c r="S3103" s="25">
        <v>0.95095818885991756</v>
      </c>
      <c r="T3103" s="27">
        <f t="shared" si="48"/>
        <v>-9.6529524974894532E-2</v>
      </c>
    </row>
    <row r="3104" spans="1:20" ht="15" customHeight="1" x14ac:dyDescent="0.2">
      <c r="A3104" s="7">
        <v>13121</v>
      </c>
      <c r="B3104" s="8" t="s">
        <v>88</v>
      </c>
      <c r="C3104" s="7" t="s">
        <v>321</v>
      </c>
      <c r="D3104" s="21">
        <v>0.33580204916099021</v>
      </c>
      <c r="E3104" s="26">
        <v>0.2921612511160252</v>
      </c>
      <c r="F3104" s="26">
        <v>0.24442884923943548</v>
      </c>
      <c r="G3104" s="25">
        <v>0.23035873291453368</v>
      </c>
      <c r="H3104" s="21">
        <v>6.338370882636276E-3</v>
      </c>
      <c r="I3104" s="26">
        <v>8.3566238384363625E-3</v>
      </c>
      <c r="J3104" s="26">
        <v>1.2459797611614509E-2</v>
      </c>
      <c r="K3104" s="25">
        <v>1.2049764416061063E-2</v>
      </c>
      <c r="L3104" s="21">
        <v>0.34214042004362644</v>
      </c>
      <c r="M3104" s="26">
        <v>0.30051787495446158</v>
      </c>
      <c r="N3104" s="26">
        <v>0.25688864685105001</v>
      </c>
      <c r="O3104" s="25">
        <v>0.24240849733059475</v>
      </c>
      <c r="P3104" s="21">
        <v>0.65785957995637356</v>
      </c>
      <c r="Q3104" s="26">
        <v>0.69948212504553842</v>
      </c>
      <c r="R3104" s="26">
        <v>0.74311135314895005</v>
      </c>
      <c r="S3104" s="25">
        <v>0.75759150266940523</v>
      </c>
      <c r="T3104" s="27">
        <f t="shared" si="48"/>
        <v>-9.973192271303169E-2</v>
      </c>
    </row>
    <row r="3105" spans="1:20" ht="15" customHeight="1" x14ac:dyDescent="0.2">
      <c r="A3105" s="7">
        <v>54047</v>
      </c>
      <c r="B3105" s="8" t="s">
        <v>1114</v>
      </c>
      <c r="C3105" s="7" t="s">
        <v>1862</v>
      </c>
      <c r="D3105" s="21">
        <v>0.24809772148824394</v>
      </c>
      <c r="E3105" s="26">
        <v>0.21553257827627642</v>
      </c>
      <c r="F3105" s="26">
        <v>0.17725496920674719</v>
      </c>
      <c r="G3105" s="25">
        <v>0.16220097631421493</v>
      </c>
      <c r="H3105" s="21">
        <v>4.2068627295266753E-2</v>
      </c>
      <c r="I3105" s="26">
        <v>4.1238202111952518E-2</v>
      </c>
      <c r="J3105" s="26">
        <v>2.5920396000908983E-2</v>
      </c>
      <c r="K3105" s="25">
        <v>2.61380025669594E-2</v>
      </c>
      <c r="L3105" s="21">
        <v>0.29016634878351072</v>
      </c>
      <c r="M3105" s="26">
        <v>0.25677078038822898</v>
      </c>
      <c r="N3105" s="26">
        <v>0.20317536520765619</v>
      </c>
      <c r="O3105" s="25">
        <v>0.18833897888117435</v>
      </c>
      <c r="P3105" s="21">
        <v>0.70983365121648934</v>
      </c>
      <c r="Q3105" s="26">
        <v>0.74322921961177113</v>
      </c>
      <c r="R3105" s="26">
        <v>0.79682463479234378</v>
      </c>
      <c r="S3105" s="25">
        <v>0.81166102111882565</v>
      </c>
      <c r="T3105" s="27">
        <f t="shared" si="48"/>
        <v>-0.10182736990233637</v>
      </c>
    </row>
    <row r="3106" spans="1:20" ht="15" customHeight="1" x14ac:dyDescent="0.2">
      <c r="A3106" s="7">
        <v>51670</v>
      </c>
      <c r="B3106" s="8" t="s">
        <v>1772</v>
      </c>
      <c r="C3106" s="7" t="s">
        <v>1711</v>
      </c>
      <c r="D3106" s="21">
        <v>0.15613224528047545</v>
      </c>
      <c r="E3106" s="26">
        <v>8.9636681200063767E-2</v>
      </c>
      <c r="F3106" s="26">
        <v>3.5399551779269983E-2</v>
      </c>
      <c r="G3106" s="25">
        <v>3.539955177926999E-2</v>
      </c>
      <c r="H3106" s="21">
        <v>0.29950495334011779</v>
      </c>
      <c r="I3106" s="26">
        <v>0.31425284964879557</v>
      </c>
      <c r="J3106" s="26">
        <v>0.32006708276746326</v>
      </c>
      <c r="K3106" s="25">
        <v>0.31567958437552907</v>
      </c>
      <c r="L3106" s="21">
        <v>0.45563719862059315</v>
      </c>
      <c r="M3106" s="26">
        <v>0.40388953084885926</v>
      </c>
      <c r="N3106" s="26">
        <v>0.35546663454673327</v>
      </c>
      <c r="O3106" s="25">
        <v>0.35107913615479902</v>
      </c>
      <c r="P3106" s="21">
        <v>0.54436280137940685</v>
      </c>
      <c r="Q3106" s="26">
        <v>0.59611046915114063</v>
      </c>
      <c r="R3106" s="26">
        <v>0.64453336545326678</v>
      </c>
      <c r="S3106" s="25">
        <v>0.64892086384520087</v>
      </c>
      <c r="T3106" s="27">
        <f t="shared" si="48"/>
        <v>-0.10455806246579413</v>
      </c>
    </row>
    <row r="3107" spans="1:20" ht="15" customHeight="1" x14ac:dyDescent="0.2">
      <c r="A3107" s="7">
        <v>13067</v>
      </c>
      <c r="B3107" s="8" t="s">
        <v>345</v>
      </c>
      <c r="C3107" s="7" t="s">
        <v>321</v>
      </c>
      <c r="D3107" s="21">
        <v>0.30543961085670124</v>
      </c>
      <c r="E3107" s="26">
        <v>0.20270685051958323</v>
      </c>
      <c r="F3107" s="26">
        <v>0.12222658582200911</v>
      </c>
      <c r="G3107" s="25">
        <v>0.10799935866256122</v>
      </c>
      <c r="H3107" s="21">
        <v>4.754769910584105E-2</v>
      </c>
      <c r="I3107" s="26">
        <v>6.6480614714589395E-2</v>
      </c>
      <c r="J3107" s="26">
        <v>8.9252963113363046E-2</v>
      </c>
      <c r="K3107" s="25">
        <v>9.5579692857528431E-2</v>
      </c>
      <c r="L3107" s="21">
        <v>0.35298730996254235</v>
      </c>
      <c r="M3107" s="26">
        <v>0.26918746523417264</v>
      </c>
      <c r="N3107" s="26">
        <v>0.21147954893537216</v>
      </c>
      <c r="O3107" s="25">
        <v>0.20357905152008965</v>
      </c>
      <c r="P3107" s="21">
        <v>0.64701269003745776</v>
      </c>
      <c r="Q3107" s="26">
        <v>0.7308125347658273</v>
      </c>
      <c r="R3107" s="26">
        <v>0.78852045106462787</v>
      </c>
      <c r="S3107" s="25">
        <v>0.79642094847991041</v>
      </c>
      <c r="T3107" s="27">
        <f t="shared" si="48"/>
        <v>-0.1494082584424527</v>
      </c>
    </row>
    <row r="3108" spans="1:20" ht="15" customHeight="1" x14ac:dyDescent="0.2">
      <c r="A3108" s="7">
        <v>51610</v>
      </c>
      <c r="B3108" s="8" t="s">
        <v>1766</v>
      </c>
      <c r="C3108" s="7" t="s">
        <v>1711</v>
      </c>
      <c r="D3108" s="21">
        <v>0.17608202036312573</v>
      </c>
      <c r="E3108" s="26">
        <v>0</v>
      </c>
      <c r="F3108" s="26">
        <v>0</v>
      </c>
      <c r="G3108" s="25">
        <v>0</v>
      </c>
      <c r="H3108" s="21">
        <v>0</v>
      </c>
      <c r="I3108" s="26">
        <v>0</v>
      </c>
      <c r="J3108" s="26">
        <v>0</v>
      </c>
      <c r="K3108" s="25">
        <v>0</v>
      </c>
      <c r="L3108" s="21">
        <v>0.17608202036312573</v>
      </c>
      <c r="M3108" s="26">
        <v>0</v>
      </c>
      <c r="N3108" s="26">
        <v>0</v>
      </c>
      <c r="O3108" s="25">
        <v>0</v>
      </c>
      <c r="P3108" s="21">
        <v>0.82391797963687419</v>
      </c>
      <c r="Q3108" s="26">
        <v>1</v>
      </c>
      <c r="R3108" s="26">
        <v>1</v>
      </c>
      <c r="S3108" s="25">
        <v>1</v>
      </c>
      <c r="T3108" s="27">
        <f t="shared" si="48"/>
        <v>-0.17608202036312573</v>
      </c>
    </row>
    <row r="3109" spans="1:20" ht="15" customHeight="1" x14ac:dyDescent="0.2">
      <c r="A3109" s="7">
        <v>13117</v>
      </c>
      <c r="B3109" s="8" t="s">
        <v>363</v>
      </c>
      <c r="C3109" s="7" t="s">
        <v>321</v>
      </c>
      <c r="D3109" s="21">
        <v>0.57381161208736498</v>
      </c>
      <c r="E3109" s="26">
        <v>0.48852258799898296</v>
      </c>
      <c r="F3109" s="26">
        <v>0.35801982054177389</v>
      </c>
      <c r="G3109" s="25">
        <v>0.32030681665138772</v>
      </c>
      <c r="H3109" s="21">
        <v>4.1183311137555093E-2</v>
      </c>
      <c r="I3109" s="26">
        <v>6.0190395319775478E-2</v>
      </c>
      <c r="J3109" s="26">
        <v>9.2835061054078474E-2</v>
      </c>
      <c r="K3109" s="25">
        <v>0.10177676808305161</v>
      </c>
      <c r="L3109" s="21">
        <v>0.61499492322492011</v>
      </c>
      <c r="M3109" s="26">
        <v>0.54871298331875851</v>
      </c>
      <c r="N3109" s="26">
        <v>0.45085488159585235</v>
      </c>
      <c r="O3109" s="25">
        <v>0.4220835847344393</v>
      </c>
      <c r="P3109" s="21">
        <v>0.38500507677508</v>
      </c>
      <c r="Q3109" s="26">
        <v>0.45128701668124144</v>
      </c>
      <c r="R3109" s="26">
        <v>0.5491451184041477</v>
      </c>
      <c r="S3109" s="25">
        <v>0.5779164152655607</v>
      </c>
      <c r="T3109" s="27">
        <f t="shared" si="48"/>
        <v>-0.19291133849048081</v>
      </c>
    </row>
    <row r="3110" spans="1:20" ht="15" customHeight="1" x14ac:dyDescent="0.2">
      <c r="A3110" s="7">
        <v>13135</v>
      </c>
      <c r="B3110" s="8" t="s">
        <v>369</v>
      </c>
      <c r="C3110" s="7" t="s">
        <v>321</v>
      </c>
      <c r="D3110" s="21">
        <v>0.34949944558580581</v>
      </c>
      <c r="E3110" s="26">
        <v>0.24993500519630188</v>
      </c>
      <c r="F3110" s="26">
        <v>0.15727646446550106</v>
      </c>
      <c r="G3110" s="25">
        <v>0.13448918495394926</v>
      </c>
      <c r="H3110" s="21">
        <v>1.8189215933168027E-2</v>
      </c>
      <c r="I3110" s="26">
        <v>2.6880912155534141E-2</v>
      </c>
      <c r="J3110" s="26">
        <v>3.8429094057107469E-2</v>
      </c>
      <c r="K3110" s="25">
        <v>3.8204769292767123E-2</v>
      </c>
      <c r="L3110" s="21">
        <v>0.36768866151897384</v>
      </c>
      <c r="M3110" s="26">
        <v>0.27681591735183603</v>
      </c>
      <c r="N3110" s="26">
        <v>0.19570555852260851</v>
      </c>
      <c r="O3110" s="25">
        <v>0.17269395424671638</v>
      </c>
      <c r="P3110" s="21">
        <v>0.63231133848102605</v>
      </c>
      <c r="Q3110" s="26">
        <v>0.72318408264816403</v>
      </c>
      <c r="R3110" s="26">
        <v>0.80429444147739149</v>
      </c>
      <c r="S3110" s="25">
        <v>0.82730604575328348</v>
      </c>
      <c r="T3110" s="27">
        <f t="shared" si="48"/>
        <v>-0.19499470727225746</v>
      </c>
    </row>
  </sheetData>
  <autoFilter ref="A2:T3110" xr:uid="{00000000-0001-0000-0300-000000000000}">
    <sortState xmlns:xlrd2="http://schemas.microsoft.com/office/spreadsheetml/2017/richdata2" ref="A3:T3110">
      <sortCondition descending="1" ref="T2:T3110"/>
    </sortState>
  </autoFilter>
  <mergeCells count="5">
    <mergeCell ref="A1:C1"/>
    <mergeCell ref="D1:G1"/>
    <mergeCell ref="H1:K1"/>
    <mergeCell ref="L1:O1"/>
    <mergeCell ref="P1:S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3110"/>
  <sheetViews>
    <sheetView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S10" sqref="S10"/>
    </sheetView>
  </sheetViews>
  <sheetFormatPr baseColWidth="10" defaultColWidth="9.1640625" defaultRowHeight="15" customHeight="1" x14ac:dyDescent="0.2"/>
  <cols>
    <col min="1" max="1" width="9.1640625" style="7"/>
    <col min="2" max="2" width="24.5" style="8" bestFit="1" customWidth="1"/>
    <col min="3" max="3" width="5.6640625" style="7" customWidth="1"/>
    <col min="4" max="4" width="9.1640625" style="9"/>
    <col min="5" max="7" width="9.1640625" style="10"/>
    <col min="8" max="8" width="9.1640625" style="9"/>
    <col min="9" max="11" width="9.1640625" style="10"/>
    <col min="12" max="12" width="9.1640625" style="9"/>
    <col min="13" max="15" width="9.1640625" style="10"/>
    <col min="16" max="16" width="9.1640625" style="9"/>
    <col min="17" max="19" width="9.1640625" style="10"/>
    <col min="20" max="20" width="9.1640625" style="11"/>
    <col min="21" max="21" width="16.83203125" style="8" bestFit="1" customWidth="1"/>
    <col min="22" max="16384" width="9.1640625" style="8"/>
  </cols>
  <sheetData>
    <row r="1" spans="1:21" ht="15" customHeight="1" x14ac:dyDescent="0.2">
      <c r="A1" s="32" t="s">
        <v>1892</v>
      </c>
      <c r="B1" s="32"/>
      <c r="C1" s="33"/>
      <c r="D1" s="29" t="s">
        <v>1893</v>
      </c>
      <c r="E1" s="30"/>
      <c r="F1" s="30"/>
      <c r="G1" s="31"/>
      <c r="H1" s="29" t="s">
        <v>1894</v>
      </c>
      <c r="I1" s="30"/>
      <c r="J1" s="30"/>
      <c r="K1" s="31"/>
      <c r="L1" s="29" t="s">
        <v>1895</v>
      </c>
      <c r="M1" s="30"/>
      <c r="N1" s="30"/>
      <c r="O1" s="31"/>
      <c r="P1" s="29" t="s">
        <v>1896</v>
      </c>
      <c r="Q1" s="30"/>
      <c r="R1" s="30"/>
      <c r="S1" s="30"/>
      <c r="T1" s="5" t="s">
        <v>1916</v>
      </c>
      <c r="U1" s="5" t="s">
        <v>1917</v>
      </c>
    </row>
    <row r="2" spans="1:21" ht="15" customHeight="1" x14ac:dyDescent="0.2">
      <c r="A2" s="2" t="s">
        <v>1897</v>
      </c>
      <c r="B2" s="1" t="s">
        <v>1898</v>
      </c>
      <c r="C2" s="2" t="s">
        <v>1899</v>
      </c>
      <c r="D2" s="3">
        <v>1990</v>
      </c>
      <c r="E2" s="4">
        <v>2000</v>
      </c>
      <c r="F2" s="4">
        <v>2010</v>
      </c>
      <c r="G2" s="4">
        <v>2020</v>
      </c>
      <c r="H2" s="3">
        <v>1990</v>
      </c>
      <c r="I2" s="4">
        <v>2000</v>
      </c>
      <c r="J2" s="4">
        <v>2010</v>
      </c>
      <c r="K2" s="4">
        <v>2020</v>
      </c>
      <c r="L2" s="3">
        <v>1990</v>
      </c>
      <c r="M2" s="4">
        <v>2000</v>
      </c>
      <c r="N2" s="4">
        <v>2010</v>
      </c>
      <c r="O2" s="4">
        <v>2020</v>
      </c>
      <c r="P2" s="3">
        <v>1990</v>
      </c>
      <c r="Q2" s="4">
        <v>2000</v>
      </c>
      <c r="R2" s="4">
        <v>2010</v>
      </c>
      <c r="S2" s="4">
        <v>2020</v>
      </c>
      <c r="T2" s="5" t="s">
        <v>1915</v>
      </c>
      <c r="U2" s="5" t="s">
        <v>1915</v>
      </c>
    </row>
    <row r="3" spans="1:21" ht="15" customHeight="1" x14ac:dyDescent="0.2">
      <c r="A3" s="7">
        <v>48493</v>
      </c>
      <c r="B3" s="8" t="s">
        <v>671</v>
      </c>
      <c r="C3" s="7" t="s">
        <v>1530</v>
      </c>
      <c r="D3" s="22">
        <v>0.16521841240018789</v>
      </c>
      <c r="E3" s="23">
        <v>0.26729975227085051</v>
      </c>
      <c r="F3" s="23">
        <v>0.34128593582249789</v>
      </c>
      <c r="G3" s="23">
        <v>0.37644207975557076</v>
      </c>
      <c r="H3" s="22">
        <v>4.3330201972757165E-2</v>
      </c>
      <c r="I3" s="23">
        <v>8.9760528488852187E-2</v>
      </c>
      <c r="J3" s="23">
        <v>0.10694262197304068</v>
      </c>
      <c r="K3" s="23">
        <v>0.12089764526154981</v>
      </c>
      <c r="L3" s="22">
        <v>0.20854861437294506</v>
      </c>
      <c r="M3" s="23">
        <v>0.3570602807597027</v>
      </c>
      <c r="N3" s="23">
        <v>0.44822855779553861</v>
      </c>
      <c r="O3" s="23">
        <v>0.49733972501712059</v>
      </c>
      <c r="P3" s="22">
        <v>0.79145138562705497</v>
      </c>
      <c r="Q3" s="23">
        <v>0.64293971924029725</v>
      </c>
      <c r="R3" s="23">
        <v>0.55177144220446139</v>
      </c>
      <c r="S3" s="24">
        <v>0.50266027498287946</v>
      </c>
      <c r="T3" s="27">
        <f t="shared" ref="T3:T66" si="0">O3-L3</f>
        <v>0.28879111064417551</v>
      </c>
      <c r="U3" s="28">
        <f t="shared" ref="U3:U66" si="1">T3/L3</f>
        <v>1.3847663841474092</v>
      </c>
    </row>
    <row r="4" spans="1:21" ht="15" customHeight="1" x14ac:dyDescent="0.2">
      <c r="A4" s="7">
        <v>48479</v>
      </c>
      <c r="B4" s="8" t="s">
        <v>1683</v>
      </c>
      <c r="C4" s="7" t="s">
        <v>1530</v>
      </c>
      <c r="D4" s="21">
        <v>5.067612979541361E-2</v>
      </c>
      <c r="E4" s="26">
        <v>5.8073397819077638E-2</v>
      </c>
      <c r="F4" s="26">
        <v>4.907750081637096E-2</v>
      </c>
      <c r="G4" s="26">
        <v>4.4453358186944777E-2</v>
      </c>
      <c r="H4" s="21">
        <v>0.13568298518697744</v>
      </c>
      <c r="I4" s="26">
        <v>0.26419229793862986</v>
      </c>
      <c r="J4" s="26">
        <v>0.3719794274518341</v>
      </c>
      <c r="K4" s="26">
        <v>0.42998714061559878</v>
      </c>
      <c r="L4" s="21">
        <v>0.18635911498239105</v>
      </c>
      <c r="M4" s="26">
        <v>0.32226569575770747</v>
      </c>
      <c r="N4" s="26">
        <v>0.42105692826820507</v>
      </c>
      <c r="O4" s="26">
        <v>0.47444049880254358</v>
      </c>
      <c r="P4" s="21">
        <v>0.81364088501760889</v>
      </c>
      <c r="Q4" s="26">
        <v>0.67773430424229253</v>
      </c>
      <c r="R4" s="26">
        <v>0.57894307173179493</v>
      </c>
      <c r="S4" s="25">
        <v>0.52555950119745642</v>
      </c>
      <c r="T4" s="27">
        <f t="shared" si="0"/>
        <v>0.28808138382015253</v>
      </c>
      <c r="U4" s="28">
        <f t="shared" si="1"/>
        <v>1.5458400510614849</v>
      </c>
    </row>
    <row r="5" spans="1:21" ht="15" customHeight="1" x14ac:dyDescent="0.2">
      <c r="A5" s="7">
        <v>51007</v>
      </c>
      <c r="B5" s="8" t="s">
        <v>1713</v>
      </c>
      <c r="C5" s="7" t="s">
        <v>1711</v>
      </c>
      <c r="D5" s="21">
        <v>0.28409421343413782</v>
      </c>
      <c r="E5" s="26">
        <v>0.41050119331742241</v>
      </c>
      <c r="F5" s="26">
        <v>0.52584437395036387</v>
      </c>
      <c r="G5" s="26">
        <v>0.5473352033660589</v>
      </c>
      <c r="H5" s="21">
        <v>0.11863913928467577</v>
      </c>
      <c r="I5" s="26">
        <v>0.12453894554133217</v>
      </c>
      <c r="J5" s="26">
        <v>0.13043478260869565</v>
      </c>
      <c r="K5" s="26">
        <v>0.14270687237026647</v>
      </c>
      <c r="L5" s="21">
        <v>0.40273335271881361</v>
      </c>
      <c r="M5" s="26">
        <v>0.53504013885875457</v>
      </c>
      <c r="N5" s="26">
        <v>0.65627915655905955</v>
      </c>
      <c r="O5" s="26">
        <v>0.69004207573632537</v>
      </c>
      <c r="P5" s="21">
        <v>0.59726664728118639</v>
      </c>
      <c r="Q5" s="26">
        <v>0.46495986114124538</v>
      </c>
      <c r="R5" s="26">
        <v>0.34372084344094045</v>
      </c>
      <c r="S5" s="25">
        <v>0.30995792426367463</v>
      </c>
      <c r="T5" s="27">
        <f t="shared" si="0"/>
        <v>0.28730872301751176</v>
      </c>
      <c r="U5" s="28">
        <f t="shared" si="1"/>
        <v>0.71339689419294072</v>
      </c>
    </row>
    <row r="6" spans="1:21" ht="15" customHeight="1" x14ac:dyDescent="0.2">
      <c r="A6" s="7">
        <v>51063</v>
      </c>
      <c r="B6" s="8" t="s">
        <v>362</v>
      </c>
      <c r="C6" s="7" t="s">
        <v>1711</v>
      </c>
      <c r="D6" s="21">
        <v>0.26427791924336125</v>
      </c>
      <c r="E6" s="26">
        <v>0.38971023063276167</v>
      </c>
      <c r="F6" s="26">
        <v>0.44502886465683128</v>
      </c>
      <c r="G6" s="26">
        <v>0.47425542655224634</v>
      </c>
      <c r="H6" s="21">
        <v>0.13805020007275373</v>
      </c>
      <c r="I6" s="26">
        <v>0.16898285038438793</v>
      </c>
      <c r="J6" s="26">
        <v>0.16972418216805646</v>
      </c>
      <c r="K6" s="26">
        <v>0.16822311963654721</v>
      </c>
      <c r="L6" s="21">
        <v>0.40232811931611495</v>
      </c>
      <c r="M6" s="26">
        <v>0.55869308101714965</v>
      </c>
      <c r="N6" s="26">
        <v>0.61475304682488774</v>
      </c>
      <c r="O6" s="26">
        <v>0.64247854618879352</v>
      </c>
      <c r="P6" s="21">
        <v>0.5976718806838851</v>
      </c>
      <c r="Q6" s="26">
        <v>0.4413069189828504</v>
      </c>
      <c r="R6" s="26">
        <v>0.38524695317511226</v>
      </c>
      <c r="S6" s="25">
        <v>0.35752145381120648</v>
      </c>
      <c r="T6" s="27">
        <f t="shared" si="0"/>
        <v>0.24015042687267857</v>
      </c>
      <c r="U6" s="28">
        <f t="shared" si="1"/>
        <v>0.59690191995749853</v>
      </c>
    </row>
    <row r="7" spans="1:21" ht="15" customHeight="1" x14ac:dyDescent="0.2">
      <c r="A7" s="7">
        <v>13101</v>
      </c>
      <c r="B7" s="8" t="s">
        <v>357</v>
      </c>
      <c r="C7" s="7" t="s">
        <v>321</v>
      </c>
      <c r="D7" s="21">
        <v>0.28025477707006369</v>
      </c>
      <c r="E7" s="26">
        <v>0.39878542510121456</v>
      </c>
      <c r="F7" s="26">
        <v>0.42426187419768935</v>
      </c>
      <c r="G7" s="26">
        <v>0.47028086218158066</v>
      </c>
      <c r="H7" s="21">
        <v>0.16135881104033969</v>
      </c>
      <c r="I7" s="26">
        <v>0.22941970310391363</v>
      </c>
      <c r="J7" s="26">
        <v>0.220795892169448</v>
      </c>
      <c r="K7" s="26">
        <v>0.20313520574787722</v>
      </c>
      <c r="L7" s="21">
        <v>0.44161358811040341</v>
      </c>
      <c r="M7" s="26">
        <v>0.62820512820512819</v>
      </c>
      <c r="N7" s="26">
        <v>0.64505776636713741</v>
      </c>
      <c r="O7" s="26">
        <v>0.67341606792945785</v>
      </c>
      <c r="P7" s="21">
        <v>0.55838641188959659</v>
      </c>
      <c r="Q7" s="26">
        <v>0.37179487179487181</v>
      </c>
      <c r="R7" s="26">
        <v>0.35494223363286265</v>
      </c>
      <c r="S7" s="25">
        <v>0.32658393207054215</v>
      </c>
      <c r="T7" s="27">
        <f t="shared" si="0"/>
        <v>0.23180247981905444</v>
      </c>
      <c r="U7" s="28">
        <f t="shared" si="1"/>
        <v>0.52489888459026268</v>
      </c>
    </row>
    <row r="8" spans="1:21" ht="15" customHeight="1" x14ac:dyDescent="0.2">
      <c r="A8" s="7">
        <v>12067</v>
      </c>
      <c r="B8" s="8" t="s">
        <v>97</v>
      </c>
      <c r="C8" s="7" t="s">
        <v>271</v>
      </c>
      <c r="D8" s="21">
        <v>0.23786407766990292</v>
      </c>
      <c r="E8" s="26">
        <v>0.23834586466165414</v>
      </c>
      <c r="F8" s="26">
        <v>0.38551682692307693</v>
      </c>
      <c r="G8" s="26">
        <v>0.41686967113276491</v>
      </c>
      <c r="H8" s="21">
        <v>0.18358340688437777</v>
      </c>
      <c r="I8" s="26">
        <v>0.26390977443609021</v>
      </c>
      <c r="J8" s="26">
        <v>0.25120192307692307</v>
      </c>
      <c r="K8" s="26">
        <v>0.22442143727161998</v>
      </c>
      <c r="L8" s="21">
        <v>0.42144748455428066</v>
      </c>
      <c r="M8" s="26">
        <v>0.5022556390977444</v>
      </c>
      <c r="N8" s="26">
        <v>0.63671875</v>
      </c>
      <c r="O8" s="26">
        <v>0.64129110840438486</v>
      </c>
      <c r="P8" s="21">
        <v>0.57855251544571928</v>
      </c>
      <c r="Q8" s="26">
        <v>0.49774436090225566</v>
      </c>
      <c r="R8" s="26">
        <v>0.36328125</v>
      </c>
      <c r="S8" s="25">
        <v>0.35870889159561509</v>
      </c>
      <c r="T8" s="27">
        <f t="shared" si="0"/>
        <v>0.2198436238501042</v>
      </c>
      <c r="U8" s="28">
        <f t="shared" si="1"/>
        <v>0.52163942580558753</v>
      </c>
    </row>
    <row r="9" spans="1:21" ht="15" customHeight="1" x14ac:dyDescent="0.2">
      <c r="A9" s="7">
        <v>16081</v>
      </c>
      <c r="B9" s="8" t="s">
        <v>513</v>
      </c>
      <c r="C9" s="7" t="s">
        <v>483</v>
      </c>
      <c r="D9" s="21">
        <v>7.7811550151975689E-2</v>
      </c>
      <c r="E9" s="26">
        <v>0.23556231003039513</v>
      </c>
      <c r="F9" s="26">
        <v>0.25100401606425704</v>
      </c>
      <c r="G9" s="26">
        <v>0.2357695614789338</v>
      </c>
      <c r="H9" s="21">
        <v>0.40607902735562312</v>
      </c>
      <c r="I9" s="26">
        <v>0.39437689969604861</v>
      </c>
      <c r="J9" s="26">
        <v>0.44815626140927345</v>
      </c>
      <c r="K9" s="26">
        <v>0.4662080825451419</v>
      </c>
      <c r="L9" s="21">
        <v>0.48389057750759878</v>
      </c>
      <c r="M9" s="26">
        <v>0.62993920972644379</v>
      </c>
      <c r="N9" s="26">
        <v>0.69916027747353049</v>
      </c>
      <c r="O9" s="26">
        <v>0.7019776440240757</v>
      </c>
      <c r="P9" s="21">
        <v>0.51610942249240122</v>
      </c>
      <c r="Q9" s="26">
        <v>0.37006079027355621</v>
      </c>
      <c r="R9" s="26">
        <v>0.30083972252646951</v>
      </c>
      <c r="S9" s="25">
        <v>0.29802235597592436</v>
      </c>
      <c r="T9" s="27">
        <f t="shared" si="0"/>
        <v>0.21808706651647691</v>
      </c>
      <c r="U9" s="28">
        <f t="shared" si="1"/>
        <v>0.45069500555226699</v>
      </c>
    </row>
    <row r="10" spans="1:21" ht="15" customHeight="1" x14ac:dyDescent="0.2">
      <c r="A10" s="7">
        <v>12109</v>
      </c>
      <c r="B10" s="8" t="s">
        <v>310</v>
      </c>
      <c r="C10" s="7" t="s">
        <v>271</v>
      </c>
      <c r="D10" s="21">
        <v>0.2216054234623698</v>
      </c>
      <c r="E10" s="26">
        <v>0.22410701972141772</v>
      </c>
      <c r="F10" s="26">
        <v>0.22479127240342869</v>
      </c>
      <c r="G10" s="26">
        <v>0.24778738768998237</v>
      </c>
      <c r="H10" s="21">
        <v>0.32872371782275495</v>
      </c>
      <c r="I10" s="26">
        <v>0.38246448765687491</v>
      </c>
      <c r="J10" s="26">
        <v>0.48473783813870647</v>
      </c>
      <c r="K10" s="26">
        <v>0.51786044168276091</v>
      </c>
      <c r="L10" s="21">
        <v>0.55032914128512478</v>
      </c>
      <c r="M10" s="26">
        <v>0.60657150737829268</v>
      </c>
      <c r="N10" s="26">
        <v>0.70952911054213519</v>
      </c>
      <c r="O10" s="26">
        <v>0.76564782937274334</v>
      </c>
      <c r="P10" s="21">
        <v>0.44967085871487522</v>
      </c>
      <c r="Q10" s="26">
        <v>0.39342849262170737</v>
      </c>
      <c r="R10" s="26">
        <v>0.29047088945786487</v>
      </c>
      <c r="S10" s="25">
        <v>0.23435217062725669</v>
      </c>
      <c r="T10" s="27">
        <f t="shared" si="0"/>
        <v>0.21531868808761856</v>
      </c>
      <c r="U10" s="28">
        <f t="shared" si="1"/>
        <v>0.39125438203182894</v>
      </c>
    </row>
    <row r="11" spans="1:21" ht="15" customHeight="1" x14ac:dyDescent="0.2">
      <c r="A11" s="7">
        <v>51109</v>
      </c>
      <c r="B11" s="8" t="s">
        <v>458</v>
      </c>
      <c r="C11" s="7" t="s">
        <v>1711</v>
      </c>
      <c r="D11" s="21">
        <v>0.56527487055194447</v>
      </c>
      <c r="E11" s="26">
        <v>0.67206751054852321</v>
      </c>
      <c r="F11" s="26">
        <v>0.72591820467226686</v>
      </c>
      <c r="G11" s="26">
        <v>0.73737778031905765</v>
      </c>
      <c r="H11" s="21">
        <v>0.13859204583012008</v>
      </c>
      <c r="I11" s="26">
        <v>0.14835443037974683</v>
      </c>
      <c r="J11" s="26">
        <v>0.17726408731375315</v>
      </c>
      <c r="K11" s="26">
        <v>0.18159986277088455</v>
      </c>
      <c r="L11" s="21">
        <v>0.70386691638206456</v>
      </c>
      <c r="M11" s="26">
        <v>0.82042194092827003</v>
      </c>
      <c r="N11" s="26">
        <v>0.90318229198601996</v>
      </c>
      <c r="O11" s="26">
        <v>0.91897764308994223</v>
      </c>
      <c r="P11" s="21">
        <v>0.29613308361793544</v>
      </c>
      <c r="Q11" s="26">
        <v>0.17957805907172997</v>
      </c>
      <c r="R11" s="26">
        <v>9.6817708013980014E-2</v>
      </c>
      <c r="S11" s="25">
        <v>8.1022356910057755E-2</v>
      </c>
      <c r="T11" s="27">
        <f t="shared" si="0"/>
        <v>0.21511072670787768</v>
      </c>
      <c r="U11" s="28">
        <f t="shared" si="1"/>
        <v>0.30561278233329248</v>
      </c>
    </row>
    <row r="12" spans="1:21" ht="15" customHeight="1" x14ac:dyDescent="0.2">
      <c r="A12" s="7">
        <v>51065</v>
      </c>
      <c r="B12" s="8" t="s">
        <v>1727</v>
      </c>
      <c r="C12" s="7" t="s">
        <v>1711</v>
      </c>
      <c r="D12" s="21">
        <v>0.46576701726533043</v>
      </c>
      <c r="E12" s="26">
        <v>0.47606581899775618</v>
      </c>
      <c r="F12" s="26">
        <v>0.51458553961682874</v>
      </c>
      <c r="G12" s="26">
        <v>0.53105059764536711</v>
      </c>
      <c r="H12" s="21">
        <v>0.23496725540781901</v>
      </c>
      <c r="I12" s="26">
        <v>0.36412365993517826</v>
      </c>
      <c r="J12" s="26">
        <v>0.39106575527101184</v>
      </c>
      <c r="K12" s="26">
        <v>0.3794374045115485</v>
      </c>
      <c r="L12" s="21">
        <v>0.70073427267314947</v>
      </c>
      <c r="M12" s="26">
        <v>0.84018947893293439</v>
      </c>
      <c r="N12" s="26">
        <v>0.90565129488784057</v>
      </c>
      <c r="O12" s="26">
        <v>0.91048800215691561</v>
      </c>
      <c r="P12" s="21">
        <v>0.29926572732685058</v>
      </c>
      <c r="Q12" s="26">
        <v>0.15981052106706556</v>
      </c>
      <c r="R12" s="26">
        <v>9.4348705112159426E-2</v>
      </c>
      <c r="S12" s="25">
        <v>8.951199784308439E-2</v>
      </c>
      <c r="T12" s="27">
        <f t="shared" si="0"/>
        <v>0.20975372948376614</v>
      </c>
      <c r="U12" s="28">
        <f t="shared" si="1"/>
        <v>0.29933419509167303</v>
      </c>
    </row>
    <row r="13" spans="1:21" ht="15" customHeight="1" x14ac:dyDescent="0.2">
      <c r="A13" s="7">
        <v>51685</v>
      </c>
      <c r="B13" s="8" t="s">
        <v>1776</v>
      </c>
      <c r="C13" s="7" t="s">
        <v>1711</v>
      </c>
      <c r="D13" s="21">
        <v>2.4390243902439025E-2</v>
      </c>
      <c r="E13" s="26">
        <v>0.14150103826757637</v>
      </c>
      <c r="F13" s="26">
        <v>0</v>
      </c>
      <c r="G13" s="26">
        <v>0</v>
      </c>
      <c r="H13" s="21">
        <v>0.56407982261640799</v>
      </c>
      <c r="I13" s="26">
        <v>0.57342035004449721</v>
      </c>
      <c r="J13" s="26">
        <v>0.76182707993474719</v>
      </c>
      <c r="K13" s="26">
        <v>0.78751131221719461</v>
      </c>
      <c r="L13" s="21">
        <v>0.58847006651884703</v>
      </c>
      <c r="M13" s="26">
        <v>0.71492138831207352</v>
      </c>
      <c r="N13" s="26">
        <v>0.76182707993474719</v>
      </c>
      <c r="O13" s="26">
        <v>0.78751131221719461</v>
      </c>
      <c r="P13" s="21">
        <v>0.41152993348115302</v>
      </c>
      <c r="Q13" s="26">
        <v>0.28507861168792642</v>
      </c>
      <c r="R13" s="26">
        <v>0.23817292006525284</v>
      </c>
      <c r="S13" s="25">
        <v>0.21248868778280544</v>
      </c>
      <c r="T13" s="27">
        <f t="shared" si="0"/>
        <v>0.19904124569834758</v>
      </c>
      <c r="U13" s="28">
        <f t="shared" si="1"/>
        <v>0.33823512362454694</v>
      </c>
    </row>
    <row r="14" spans="1:21" ht="15" customHeight="1" x14ac:dyDescent="0.2">
      <c r="A14" s="7">
        <v>47137</v>
      </c>
      <c r="B14" s="8" t="s">
        <v>1523</v>
      </c>
      <c r="C14" s="7" t="s">
        <v>1503</v>
      </c>
      <c r="D14" s="21">
        <v>0.30936529072347979</v>
      </c>
      <c r="E14" s="26">
        <v>0.36028416779431666</v>
      </c>
      <c r="F14" s="26">
        <v>0.50491045638359333</v>
      </c>
      <c r="G14" s="26">
        <v>0.51107121484141238</v>
      </c>
      <c r="H14" s="21">
        <v>0.23257878384376388</v>
      </c>
      <c r="I14" s="26">
        <v>0.29093369418132614</v>
      </c>
      <c r="J14" s="26">
        <v>0.22357019064124783</v>
      </c>
      <c r="K14" s="26">
        <v>0.22591262716935967</v>
      </c>
      <c r="L14" s="21">
        <v>0.54194407456724369</v>
      </c>
      <c r="M14" s="26">
        <v>0.6512178619756428</v>
      </c>
      <c r="N14" s="26">
        <v>0.72848064702484117</v>
      </c>
      <c r="O14" s="26">
        <v>0.73698384201077194</v>
      </c>
      <c r="P14" s="21">
        <v>0.45805592543275631</v>
      </c>
      <c r="Q14" s="26">
        <v>0.34878213802435726</v>
      </c>
      <c r="R14" s="26">
        <v>0.27151935297515889</v>
      </c>
      <c r="S14" s="25">
        <v>0.26301615798922801</v>
      </c>
      <c r="T14" s="27">
        <f t="shared" si="0"/>
        <v>0.19503976744352824</v>
      </c>
      <c r="U14" s="28">
        <f t="shared" si="1"/>
        <v>0.35988910405427449</v>
      </c>
    </row>
    <row r="15" spans="1:21" ht="15" customHeight="1" x14ac:dyDescent="0.2">
      <c r="A15" s="7">
        <v>48229</v>
      </c>
      <c r="B15" s="8" t="s">
        <v>1603</v>
      </c>
      <c r="C15" s="7" t="s">
        <v>1530</v>
      </c>
      <c r="D15" s="21">
        <v>0.22981366459627328</v>
      </c>
      <c r="E15" s="26">
        <v>0.26784500339904826</v>
      </c>
      <c r="F15" s="26">
        <v>0.33857236411263913</v>
      </c>
      <c r="G15" s="26">
        <v>0.38301716350496839</v>
      </c>
      <c r="H15" s="21">
        <v>0.18167701863354038</v>
      </c>
      <c r="I15" s="26">
        <v>0.29095853161114887</v>
      </c>
      <c r="J15" s="26">
        <v>0.26653569089718404</v>
      </c>
      <c r="K15" s="26">
        <v>0.22312556458897922</v>
      </c>
      <c r="L15" s="21">
        <v>0.41149068322981369</v>
      </c>
      <c r="M15" s="26">
        <v>0.55880353501019719</v>
      </c>
      <c r="N15" s="26">
        <v>0.60510805500982323</v>
      </c>
      <c r="O15" s="26">
        <v>0.60614272809394765</v>
      </c>
      <c r="P15" s="21">
        <v>0.58850931677018636</v>
      </c>
      <c r="Q15" s="26">
        <v>0.44119646498980286</v>
      </c>
      <c r="R15" s="26">
        <v>0.39489194499017682</v>
      </c>
      <c r="S15" s="25">
        <v>0.39385727190605241</v>
      </c>
      <c r="T15" s="27">
        <f t="shared" si="0"/>
        <v>0.19465204486413396</v>
      </c>
      <c r="U15" s="28">
        <f t="shared" si="1"/>
        <v>0.47304119582076326</v>
      </c>
    </row>
    <row r="16" spans="1:21" ht="15" customHeight="1" x14ac:dyDescent="0.2">
      <c r="A16" s="7">
        <v>21191</v>
      </c>
      <c r="B16" s="8" t="s">
        <v>720</v>
      </c>
      <c r="C16" s="7" t="s">
        <v>674</v>
      </c>
      <c r="D16" s="21">
        <v>0.22475433828141334</v>
      </c>
      <c r="E16" s="26">
        <v>0.31758165392633775</v>
      </c>
      <c r="F16" s="26">
        <v>0.40053636220224009</v>
      </c>
      <c r="G16" s="26">
        <v>0.39326201500878172</v>
      </c>
      <c r="H16" s="21">
        <v>0.1181266987246498</v>
      </c>
      <c r="I16" s="26">
        <v>0.14419735927727589</v>
      </c>
      <c r="J16" s="26">
        <v>0.14718409843823946</v>
      </c>
      <c r="K16" s="26">
        <v>0.14050774389270318</v>
      </c>
      <c r="L16" s="21">
        <v>0.34288103700606315</v>
      </c>
      <c r="M16" s="26">
        <v>0.46177901320361364</v>
      </c>
      <c r="N16" s="26">
        <v>0.54772046064047952</v>
      </c>
      <c r="O16" s="26">
        <v>0.53376975890148493</v>
      </c>
      <c r="P16" s="21">
        <v>0.65711896299393691</v>
      </c>
      <c r="Q16" s="26">
        <v>0.53822098679638641</v>
      </c>
      <c r="R16" s="26">
        <v>0.45227953935952042</v>
      </c>
      <c r="S16" s="25">
        <v>0.46623024109851507</v>
      </c>
      <c r="T16" s="27">
        <f t="shared" si="0"/>
        <v>0.19088872189542178</v>
      </c>
      <c r="U16" s="28">
        <f t="shared" si="1"/>
        <v>0.55671997367426973</v>
      </c>
    </row>
    <row r="17" spans="1:21" ht="15" customHeight="1" x14ac:dyDescent="0.2">
      <c r="A17" s="7">
        <v>32003</v>
      </c>
      <c r="B17" s="8" t="s">
        <v>77</v>
      </c>
      <c r="C17" s="7" t="s">
        <v>1260</v>
      </c>
      <c r="D17" s="21">
        <v>3.751288736990456E-2</v>
      </c>
      <c r="E17" s="26">
        <v>1.8126634559044202E-2</v>
      </c>
      <c r="F17" s="26">
        <v>1.6733643286134352E-2</v>
      </c>
      <c r="G17" s="26">
        <v>1.4655818738176398E-2</v>
      </c>
      <c r="H17" s="21">
        <v>8.8627270462936392E-2</v>
      </c>
      <c r="I17" s="26">
        <v>0.14098116416332013</v>
      </c>
      <c r="J17" s="26">
        <v>0.26167886208369678</v>
      </c>
      <c r="K17" s="26">
        <v>0.30035329142946815</v>
      </c>
      <c r="L17" s="21">
        <v>0.12614015783284097</v>
      </c>
      <c r="M17" s="26">
        <v>0.15910779872236433</v>
      </c>
      <c r="N17" s="26">
        <v>0.27841250536983114</v>
      </c>
      <c r="O17" s="26">
        <v>0.31500911016764455</v>
      </c>
      <c r="P17" s="21">
        <v>0.87385984216715906</v>
      </c>
      <c r="Q17" s="26">
        <v>0.84089220127763564</v>
      </c>
      <c r="R17" s="26">
        <v>0.72158749463016891</v>
      </c>
      <c r="S17" s="25">
        <v>0.68499088983235545</v>
      </c>
      <c r="T17" s="27">
        <f t="shared" si="0"/>
        <v>0.18886895233480358</v>
      </c>
      <c r="U17" s="28">
        <f t="shared" si="1"/>
        <v>1.4972944031439208</v>
      </c>
    </row>
    <row r="18" spans="1:21" ht="15" customHeight="1" x14ac:dyDescent="0.2">
      <c r="A18" s="7">
        <v>51127</v>
      </c>
      <c r="B18" s="8" t="s">
        <v>1740</v>
      </c>
      <c r="C18" s="7" t="s">
        <v>1711</v>
      </c>
      <c r="D18" s="21">
        <v>0.63104838709677424</v>
      </c>
      <c r="E18" s="26">
        <v>0.69556025369978858</v>
      </c>
      <c r="F18" s="26">
        <v>0.70157642220699112</v>
      </c>
      <c r="G18" s="26">
        <v>0.71862236449939287</v>
      </c>
      <c r="H18" s="21">
        <v>0.13230846774193547</v>
      </c>
      <c r="I18" s="26">
        <v>0.16759561791274266</v>
      </c>
      <c r="J18" s="26">
        <v>0.21261137765592872</v>
      </c>
      <c r="K18" s="26">
        <v>0.23258637818743791</v>
      </c>
      <c r="L18" s="21">
        <v>0.76335685483870963</v>
      </c>
      <c r="M18" s="26">
        <v>0.86315587161253127</v>
      </c>
      <c r="N18" s="26">
        <v>0.91418779986291976</v>
      </c>
      <c r="O18" s="26">
        <v>0.95120874268683075</v>
      </c>
      <c r="P18" s="21">
        <v>0.23664314516129031</v>
      </c>
      <c r="Q18" s="26">
        <v>0.13684412838746876</v>
      </c>
      <c r="R18" s="26">
        <v>8.5812200137080186E-2</v>
      </c>
      <c r="S18" s="25">
        <v>4.8791257313169224E-2</v>
      </c>
      <c r="T18" s="27">
        <f t="shared" si="0"/>
        <v>0.18785188784812112</v>
      </c>
      <c r="U18" s="28">
        <f t="shared" si="1"/>
        <v>0.24608659325894508</v>
      </c>
    </row>
    <row r="19" spans="1:21" ht="15" customHeight="1" x14ac:dyDescent="0.2">
      <c r="A19" s="7">
        <v>51145</v>
      </c>
      <c r="B19" s="8" t="s">
        <v>1744</v>
      </c>
      <c r="C19" s="7" t="s">
        <v>1711</v>
      </c>
      <c r="D19" s="21">
        <v>0.70162932790224031</v>
      </c>
      <c r="E19" s="26">
        <v>0.80689838860034624</v>
      </c>
      <c r="F19" s="26">
        <v>0.84426964054565368</v>
      </c>
      <c r="G19" s="26">
        <v>0.84746786299715293</v>
      </c>
      <c r="H19" s="21">
        <v>6.5376782077393072E-2</v>
      </c>
      <c r="I19" s="26">
        <v>7.6707950459448657E-2</v>
      </c>
      <c r="J19" s="26">
        <v>8.6826645424673901E-2</v>
      </c>
      <c r="K19" s="26">
        <v>0.10628936243637305</v>
      </c>
      <c r="L19" s="21">
        <v>0.76700610997963337</v>
      </c>
      <c r="M19" s="26">
        <v>0.88360633905979491</v>
      </c>
      <c r="N19" s="26">
        <v>0.93109628597032756</v>
      </c>
      <c r="O19" s="26">
        <v>0.95375722543352603</v>
      </c>
      <c r="P19" s="21">
        <v>0.23299389002036661</v>
      </c>
      <c r="Q19" s="26">
        <v>0.11639366094020509</v>
      </c>
      <c r="R19" s="26">
        <v>6.8903714029672408E-2</v>
      </c>
      <c r="S19" s="25">
        <v>4.6242774566473986E-2</v>
      </c>
      <c r="T19" s="27">
        <f t="shared" si="0"/>
        <v>0.18675111545389267</v>
      </c>
      <c r="U19" s="28">
        <f t="shared" si="1"/>
        <v>0.24348060989872891</v>
      </c>
    </row>
    <row r="20" spans="1:21" ht="15" customHeight="1" x14ac:dyDescent="0.2">
      <c r="A20" s="7">
        <v>48259</v>
      </c>
      <c r="B20" s="8" t="s">
        <v>537</v>
      </c>
      <c r="C20" s="7" t="s">
        <v>1530</v>
      </c>
      <c r="D20" s="21">
        <v>0.39824018249959264</v>
      </c>
      <c r="E20" s="26">
        <v>0.44250182120928294</v>
      </c>
      <c r="F20" s="26">
        <v>0.4358591248665955</v>
      </c>
      <c r="G20" s="26">
        <v>0.44233496999454447</v>
      </c>
      <c r="H20" s="21">
        <v>0.29949486719895713</v>
      </c>
      <c r="I20" s="26">
        <v>0.32313456134873558</v>
      </c>
      <c r="J20" s="26">
        <v>0.40355745286374956</v>
      </c>
      <c r="K20" s="26">
        <v>0.43753409710856517</v>
      </c>
      <c r="L20" s="21">
        <v>0.69773504969854983</v>
      </c>
      <c r="M20" s="26">
        <v>0.76563638255801847</v>
      </c>
      <c r="N20" s="26">
        <v>0.83941657773034506</v>
      </c>
      <c r="O20" s="26">
        <v>0.87986906710310964</v>
      </c>
      <c r="P20" s="21">
        <v>0.30226495030145023</v>
      </c>
      <c r="Q20" s="26">
        <v>0.23436361744198148</v>
      </c>
      <c r="R20" s="26">
        <v>0.16058342226965494</v>
      </c>
      <c r="S20" s="25">
        <v>0.12013093289689035</v>
      </c>
      <c r="T20" s="27">
        <f t="shared" si="0"/>
        <v>0.18213401740455981</v>
      </c>
      <c r="U20" s="28">
        <f t="shared" si="1"/>
        <v>0.26103607305272852</v>
      </c>
    </row>
    <row r="21" spans="1:21" ht="15" customHeight="1" x14ac:dyDescent="0.2">
      <c r="A21" s="7">
        <v>13123</v>
      </c>
      <c r="B21" s="8" t="s">
        <v>364</v>
      </c>
      <c r="C21" s="7" t="s">
        <v>321</v>
      </c>
      <c r="D21" s="21">
        <v>0.65066628456798969</v>
      </c>
      <c r="E21" s="26">
        <v>0.71354035176302277</v>
      </c>
      <c r="F21" s="26">
        <v>0.81920289855072459</v>
      </c>
      <c r="G21" s="26">
        <v>0.82542191115877406</v>
      </c>
      <c r="H21" s="21">
        <v>0.12351339733486173</v>
      </c>
      <c r="I21" s="26">
        <v>0.1526550534376841</v>
      </c>
      <c r="J21" s="26">
        <v>0.13140096618357489</v>
      </c>
      <c r="K21" s="26">
        <v>0.12835130101032907</v>
      </c>
      <c r="L21" s="21">
        <v>0.77417968190285136</v>
      </c>
      <c r="M21" s="26">
        <v>0.86619540520070692</v>
      </c>
      <c r="N21" s="26">
        <v>0.95060386473429948</v>
      </c>
      <c r="O21" s="26">
        <v>0.95377321216910316</v>
      </c>
      <c r="P21" s="21">
        <v>0.22582031809714859</v>
      </c>
      <c r="Q21" s="26">
        <v>0.1338045947992931</v>
      </c>
      <c r="R21" s="26">
        <v>4.9396135265700483E-2</v>
      </c>
      <c r="S21" s="25">
        <v>4.6226787830896877E-2</v>
      </c>
      <c r="T21" s="27">
        <f t="shared" si="0"/>
        <v>0.1795935302662518</v>
      </c>
      <c r="U21" s="28">
        <f t="shared" si="1"/>
        <v>0.23197913154324845</v>
      </c>
    </row>
    <row r="22" spans="1:21" ht="15" customHeight="1" x14ac:dyDescent="0.2">
      <c r="A22" s="7">
        <v>21223</v>
      </c>
      <c r="B22" s="8" t="s">
        <v>728</v>
      </c>
      <c r="C22" s="7" t="s">
        <v>674</v>
      </c>
      <c r="D22" s="21">
        <v>0.30677290836653387</v>
      </c>
      <c r="E22" s="26">
        <v>0.42537096304917077</v>
      </c>
      <c r="F22" s="26">
        <v>0.45979643765903305</v>
      </c>
      <c r="G22" s="26">
        <v>0.4832074980473835</v>
      </c>
      <c r="H22" s="21">
        <v>0.32191235059760959</v>
      </c>
      <c r="I22" s="26">
        <v>0.33430317137038112</v>
      </c>
      <c r="J22" s="26">
        <v>0.33155216284987277</v>
      </c>
      <c r="K22" s="26">
        <v>0.32413434001562091</v>
      </c>
      <c r="L22" s="21">
        <v>0.6286852589641434</v>
      </c>
      <c r="M22" s="26">
        <v>0.75967413441955189</v>
      </c>
      <c r="N22" s="26">
        <v>0.79134860050890588</v>
      </c>
      <c r="O22" s="26">
        <v>0.80734183806300441</v>
      </c>
      <c r="P22" s="21">
        <v>0.3713147410358566</v>
      </c>
      <c r="Q22" s="26">
        <v>0.24032586558044808</v>
      </c>
      <c r="R22" s="26">
        <v>0.20865139949109415</v>
      </c>
      <c r="S22" s="25">
        <v>0.19265816193699559</v>
      </c>
      <c r="T22" s="27">
        <f t="shared" si="0"/>
        <v>0.17865657909886101</v>
      </c>
      <c r="U22" s="28">
        <f t="shared" si="1"/>
        <v>0.28417491352226942</v>
      </c>
    </row>
    <row r="23" spans="1:21" ht="15" customHeight="1" x14ac:dyDescent="0.2">
      <c r="A23" s="7">
        <v>51049</v>
      </c>
      <c r="B23" s="8" t="s">
        <v>524</v>
      </c>
      <c r="C23" s="7" t="s">
        <v>1711</v>
      </c>
      <c r="D23" s="21">
        <v>0.42681388012618299</v>
      </c>
      <c r="E23" s="26">
        <v>0.5250917992656059</v>
      </c>
      <c r="F23" s="26">
        <v>0.59792477302204927</v>
      </c>
      <c r="G23" s="26">
        <v>0.60289042277825711</v>
      </c>
      <c r="H23" s="21">
        <v>9.0851735015772872E-2</v>
      </c>
      <c r="I23" s="26">
        <v>9.9632802937576495E-2</v>
      </c>
      <c r="J23" s="26">
        <v>9.770860354517942E-2</v>
      </c>
      <c r="K23" s="26">
        <v>9.1889559965487491E-2</v>
      </c>
      <c r="L23" s="21">
        <v>0.51766561514195586</v>
      </c>
      <c r="M23" s="26">
        <v>0.62472460220318238</v>
      </c>
      <c r="N23" s="26">
        <v>0.69563337656722868</v>
      </c>
      <c r="O23" s="26">
        <v>0.69477998274374464</v>
      </c>
      <c r="P23" s="21">
        <v>0.48233438485804414</v>
      </c>
      <c r="Q23" s="26">
        <v>0.37527539779681762</v>
      </c>
      <c r="R23" s="26">
        <v>0.30436662343277127</v>
      </c>
      <c r="S23" s="25">
        <v>0.30522001725625542</v>
      </c>
      <c r="T23" s="27">
        <f t="shared" si="0"/>
        <v>0.17711436760178878</v>
      </c>
      <c r="U23" s="28">
        <f t="shared" si="1"/>
        <v>0.34214049073593567</v>
      </c>
    </row>
    <row r="24" spans="1:21" ht="15" customHeight="1" x14ac:dyDescent="0.2">
      <c r="A24" s="7">
        <v>22091</v>
      </c>
      <c r="B24" s="8" t="s">
        <v>776</v>
      </c>
      <c r="C24" s="7" t="s">
        <v>731</v>
      </c>
      <c r="D24" s="21">
        <v>0.39244791666666667</v>
      </c>
      <c r="E24" s="26">
        <v>0.46901072705601909</v>
      </c>
      <c r="F24" s="26">
        <v>0.47708737864077672</v>
      </c>
      <c r="G24" s="26">
        <v>0.52965859240892621</v>
      </c>
      <c r="H24" s="21">
        <v>5.5989583333333336E-2</v>
      </c>
      <c r="I24" s="26">
        <v>9.5152959872864526E-2</v>
      </c>
      <c r="J24" s="26">
        <v>9.6699029126213587E-2</v>
      </c>
      <c r="K24" s="26">
        <v>9.4602326912073237E-2</v>
      </c>
      <c r="L24" s="21">
        <v>0.44843749999999999</v>
      </c>
      <c r="M24" s="26">
        <v>0.56416368692888363</v>
      </c>
      <c r="N24" s="26">
        <v>0.5737864077669903</v>
      </c>
      <c r="O24" s="26">
        <v>0.62426091932099947</v>
      </c>
      <c r="P24" s="21">
        <v>0.55156249999999996</v>
      </c>
      <c r="Q24" s="26">
        <v>0.43583631307111642</v>
      </c>
      <c r="R24" s="26">
        <v>0.4262135922330097</v>
      </c>
      <c r="S24" s="25">
        <v>0.37573908067900058</v>
      </c>
      <c r="T24" s="27">
        <f t="shared" si="0"/>
        <v>0.17582341932099949</v>
      </c>
      <c r="U24" s="28">
        <f t="shared" si="1"/>
        <v>0.39208009883428457</v>
      </c>
    </row>
    <row r="25" spans="1:21" ht="15" customHeight="1" x14ac:dyDescent="0.2">
      <c r="A25" s="7">
        <v>48311</v>
      </c>
      <c r="B25" s="8" t="s">
        <v>1629</v>
      </c>
      <c r="C25" s="7" t="s">
        <v>1530</v>
      </c>
      <c r="D25" s="21">
        <v>4.7787610619469026E-2</v>
      </c>
      <c r="E25" s="26">
        <v>0.12095400340715502</v>
      </c>
      <c r="F25" s="26">
        <v>0.13402061855670103</v>
      </c>
      <c r="G25" s="26">
        <v>0.23209876543209876</v>
      </c>
      <c r="H25" s="21">
        <v>0.26902654867256637</v>
      </c>
      <c r="I25" s="26">
        <v>0.26575809199318567</v>
      </c>
      <c r="J25" s="26">
        <v>0.3134020618556701</v>
      </c>
      <c r="K25" s="26">
        <v>0.25925925925925924</v>
      </c>
      <c r="L25" s="21">
        <v>0.31681415929203538</v>
      </c>
      <c r="M25" s="26">
        <v>0.38671209540034074</v>
      </c>
      <c r="N25" s="26">
        <v>0.44742268041237115</v>
      </c>
      <c r="O25" s="26">
        <v>0.49135802469135803</v>
      </c>
      <c r="P25" s="21">
        <v>0.68318584070796462</v>
      </c>
      <c r="Q25" s="26">
        <v>0.61328790459965932</v>
      </c>
      <c r="R25" s="26">
        <v>0.5525773195876289</v>
      </c>
      <c r="S25" s="25">
        <v>0.50864197530864197</v>
      </c>
      <c r="T25" s="27">
        <f t="shared" si="0"/>
        <v>0.17454386539932265</v>
      </c>
      <c r="U25" s="28">
        <f t="shared" si="1"/>
        <v>0.55093454721015256</v>
      </c>
    </row>
    <row r="26" spans="1:21" ht="15" customHeight="1" x14ac:dyDescent="0.2">
      <c r="A26" s="7">
        <v>28085</v>
      </c>
      <c r="B26" s="8" t="s">
        <v>98</v>
      </c>
      <c r="C26" s="7" t="s">
        <v>1002</v>
      </c>
      <c r="D26" s="21">
        <v>0.29959614275117447</v>
      </c>
      <c r="E26" s="26">
        <v>0.34507543410190722</v>
      </c>
      <c r="F26" s="26">
        <v>0.41376597836774826</v>
      </c>
      <c r="G26" s="26">
        <v>0.44435975609756095</v>
      </c>
      <c r="H26" s="21">
        <v>0.1802522047308992</v>
      </c>
      <c r="I26" s="26">
        <v>0.21527184742385425</v>
      </c>
      <c r="J26" s="26">
        <v>0.19423139954113405</v>
      </c>
      <c r="K26" s="26">
        <v>0.2035060975609756</v>
      </c>
      <c r="L26" s="21">
        <v>0.47984834748207367</v>
      </c>
      <c r="M26" s="26">
        <v>0.56034728152576141</v>
      </c>
      <c r="N26" s="26">
        <v>0.60799737790888231</v>
      </c>
      <c r="O26" s="26">
        <v>0.64786585365853655</v>
      </c>
      <c r="P26" s="21">
        <v>0.52015165251792628</v>
      </c>
      <c r="Q26" s="26">
        <v>0.43965271847423854</v>
      </c>
      <c r="R26" s="26">
        <v>0.39200262209111769</v>
      </c>
      <c r="S26" s="25">
        <v>0.35213414634146339</v>
      </c>
      <c r="T26" s="27">
        <f t="shared" si="0"/>
        <v>0.16801750617646288</v>
      </c>
      <c r="U26" s="28">
        <f t="shared" si="1"/>
        <v>0.35014709763638341</v>
      </c>
    </row>
    <row r="27" spans="1:21" ht="15" customHeight="1" x14ac:dyDescent="0.2">
      <c r="A27" s="7">
        <v>51057</v>
      </c>
      <c r="B27" s="8" t="s">
        <v>800</v>
      </c>
      <c r="C27" s="7" t="s">
        <v>1711</v>
      </c>
      <c r="D27" s="21">
        <v>0.30729550478997791</v>
      </c>
      <c r="E27" s="26">
        <v>0.40641494112870485</v>
      </c>
      <c r="F27" s="26">
        <v>0.46117769671704012</v>
      </c>
      <c r="G27" s="26">
        <v>0.44775339602925812</v>
      </c>
      <c r="H27" s="21">
        <v>0.26504544338000491</v>
      </c>
      <c r="I27" s="26">
        <v>0.29780755176613888</v>
      </c>
      <c r="J27" s="26">
        <v>0.29372937293729373</v>
      </c>
      <c r="K27" s="26">
        <v>0.28561476837338906</v>
      </c>
      <c r="L27" s="21">
        <v>0.57234094816998282</v>
      </c>
      <c r="M27" s="26">
        <v>0.70422249289484373</v>
      </c>
      <c r="N27" s="26">
        <v>0.75490706965433385</v>
      </c>
      <c r="O27" s="26">
        <v>0.73336816440264718</v>
      </c>
      <c r="P27" s="21">
        <v>0.42765905183001718</v>
      </c>
      <c r="Q27" s="26">
        <v>0.29577750710515632</v>
      </c>
      <c r="R27" s="26">
        <v>0.24509293034566615</v>
      </c>
      <c r="S27" s="25">
        <v>0.26663183559735282</v>
      </c>
      <c r="T27" s="27">
        <f t="shared" si="0"/>
        <v>0.16102721623266436</v>
      </c>
      <c r="U27" s="28">
        <f t="shared" si="1"/>
        <v>0.28134841085114876</v>
      </c>
    </row>
    <row r="28" spans="1:21" ht="15" customHeight="1" x14ac:dyDescent="0.2">
      <c r="A28" s="7">
        <v>51147</v>
      </c>
      <c r="B28" s="8" t="s">
        <v>1745</v>
      </c>
      <c r="C28" s="7" t="s">
        <v>1711</v>
      </c>
      <c r="D28" s="21">
        <v>0.41102880658436214</v>
      </c>
      <c r="E28" s="26">
        <v>0.49754218148000534</v>
      </c>
      <c r="F28" s="26">
        <v>0.6026888184501038</v>
      </c>
      <c r="G28" s="26">
        <v>0.62055683944095963</v>
      </c>
      <c r="H28" s="21">
        <v>0.27160493827160492</v>
      </c>
      <c r="I28" s="26">
        <v>0.24936893848810948</v>
      </c>
      <c r="J28" s="26">
        <v>0.23882391518198709</v>
      </c>
      <c r="K28" s="26">
        <v>0.22262572906349731</v>
      </c>
      <c r="L28" s="21">
        <v>0.68263374485596706</v>
      </c>
      <c r="M28" s="26">
        <v>0.74691111996811477</v>
      </c>
      <c r="N28" s="26">
        <v>0.84151273363209089</v>
      </c>
      <c r="O28" s="26">
        <v>0.84318256850445694</v>
      </c>
      <c r="P28" s="21">
        <v>0.31736625514403294</v>
      </c>
      <c r="Q28" s="26">
        <v>0.25308888003188523</v>
      </c>
      <c r="R28" s="26">
        <v>0.15848726636790905</v>
      </c>
      <c r="S28" s="25">
        <v>0.15681743149554309</v>
      </c>
      <c r="T28" s="27">
        <f t="shared" si="0"/>
        <v>0.16054882364848988</v>
      </c>
      <c r="U28" s="28">
        <f t="shared" si="1"/>
        <v>0.2351902830153306</v>
      </c>
    </row>
    <row r="29" spans="1:21" ht="15" customHeight="1" x14ac:dyDescent="0.2">
      <c r="A29" s="7">
        <v>48261</v>
      </c>
      <c r="B29" s="8" t="s">
        <v>1611</v>
      </c>
      <c r="C29" s="7" t="s">
        <v>1530</v>
      </c>
      <c r="D29" s="21">
        <v>7.5117370892018781E-2</v>
      </c>
      <c r="E29" s="26">
        <v>8.1850533807829182E-2</v>
      </c>
      <c r="F29" s="26">
        <v>0.13304721030042918</v>
      </c>
      <c r="G29" s="26">
        <v>0.20918367346938777</v>
      </c>
      <c r="H29" s="21">
        <v>0.24413145539906103</v>
      </c>
      <c r="I29" s="26">
        <v>0.14590747330960854</v>
      </c>
      <c r="J29" s="26">
        <v>0.18884120171673821</v>
      </c>
      <c r="K29" s="26">
        <v>0.27040816326530615</v>
      </c>
      <c r="L29" s="21">
        <v>0.31924882629107981</v>
      </c>
      <c r="M29" s="26">
        <v>0.22775800711743771</v>
      </c>
      <c r="N29" s="26">
        <v>0.32188841201716739</v>
      </c>
      <c r="O29" s="26">
        <v>0.47959183673469385</v>
      </c>
      <c r="P29" s="21">
        <v>0.68075117370892024</v>
      </c>
      <c r="Q29" s="26">
        <v>0.77224199288256223</v>
      </c>
      <c r="R29" s="26">
        <v>0.67811158798283266</v>
      </c>
      <c r="S29" s="25">
        <v>0.52040816326530615</v>
      </c>
      <c r="T29" s="27">
        <f t="shared" si="0"/>
        <v>0.16034301044361404</v>
      </c>
      <c r="U29" s="28">
        <f t="shared" si="1"/>
        <v>0.50225090036014397</v>
      </c>
    </row>
    <row r="30" spans="1:21" ht="15" customHeight="1" x14ac:dyDescent="0.2">
      <c r="A30" s="7">
        <v>28047</v>
      </c>
      <c r="B30" s="8" t="s">
        <v>452</v>
      </c>
      <c r="C30" s="7" t="s">
        <v>1002</v>
      </c>
      <c r="D30" s="21">
        <v>0.16234350345803902</v>
      </c>
      <c r="E30" s="26">
        <v>0.19560249133557686</v>
      </c>
      <c r="F30" s="26">
        <v>0.22317183409445768</v>
      </c>
      <c r="G30" s="26">
        <v>0.22438123948707867</v>
      </c>
      <c r="H30" s="21">
        <v>0.15706427971038001</v>
      </c>
      <c r="I30" s="26">
        <v>0.18430106986789893</v>
      </c>
      <c r="J30" s="26">
        <v>0.23720078421244173</v>
      </c>
      <c r="K30" s="26">
        <v>0.25519365620289663</v>
      </c>
      <c r="L30" s="21">
        <v>0.31940778316841906</v>
      </c>
      <c r="M30" s="26">
        <v>0.37990356120347579</v>
      </c>
      <c r="N30" s="26">
        <v>0.46037261830689941</v>
      </c>
      <c r="O30" s="26">
        <v>0.4795748956899753</v>
      </c>
      <c r="P30" s="21">
        <v>0.680592216831581</v>
      </c>
      <c r="Q30" s="26">
        <v>0.62009643879652421</v>
      </c>
      <c r="R30" s="26">
        <v>0.53962738169310054</v>
      </c>
      <c r="S30" s="25">
        <v>0.52042510431002464</v>
      </c>
      <c r="T30" s="27">
        <f t="shared" si="0"/>
        <v>0.16016711252155624</v>
      </c>
      <c r="U30" s="28">
        <f t="shared" si="1"/>
        <v>0.50145024937323601</v>
      </c>
    </row>
    <row r="31" spans="1:21" ht="15" customHeight="1" x14ac:dyDescent="0.2">
      <c r="A31" s="7">
        <v>16021</v>
      </c>
      <c r="B31" s="8" t="s">
        <v>492</v>
      </c>
      <c r="C31" s="7" t="s">
        <v>483</v>
      </c>
      <c r="D31" s="21">
        <v>0.26187538556446638</v>
      </c>
      <c r="E31" s="26">
        <v>0.33797313797313799</v>
      </c>
      <c r="F31" s="26">
        <v>0.44908212560386473</v>
      </c>
      <c r="G31" s="26">
        <v>0.47296296296296297</v>
      </c>
      <c r="H31" s="21">
        <v>0.34423195558297348</v>
      </c>
      <c r="I31" s="26">
        <v>0.32112332112332115</v>
      </c>
      <c r="J31" s="26">
        <v>0.29816425120772949</v>
      </c>
      <c r="K31" s="26">
        <v>0.29129629629629628</v>
      </c>
      <c r="L31" s="21">
        <v>0.6061073411474398</v>
      </c>
      <c r="M31" s="26">
        <v>0.65909645909645909</v>
      </c>
      <c r="N31" s="26">
        <v>0.74724637681159423</v>
      </c>
      <c r="O31" s="26">
        <v>0.7642592592592593</v>
      </c>
      <c r="P31" s="21">
        <v>0.39389265885256014</v>
      </c>
      <c r="Q31" s="26">
        <v>0.34090354090354091</v>
      </c>
      <c r="R31" s="26">
        <v>0.25275362318840577</v>
      </c>
      <c r="S31" s="25">
        <v>0.23574074074074075</v>
      </c>
      <c r="T31" s="27">
        <f t="shared" si="0"/>
        <v>0.1581519181118195</v>
      </c>
      <c r="U31" s="28">
        <f t="shared" si="1"/>
        <v>0.26093054377532765</v>
      </c>
    </row>
    <row r="32" spans="1:21" ht="15" customHeight="1" x14ac:dyDescent="0.2">
      <c r="A32" s="7">
        <v>12121</v>
      </c>
      <c r="B32" s="8" t="s">
        <v>315</v>
      </c>
      <c r="C32" s="7" t="s">
        <v>271</v>
      </c>
      <c r="D32" s="21">
        <v>0.33601162492520731</v>
      </c>
      <c r="E32" s="26">
        <v>0.33917979462975956</v>
      </c>
      <c r="F32" s="26">
        <v>0.44343560843247753</v>
      </c>
      <c r="G32" s="26">
        <v>0.45893207487141419</v>
      </c>
      <c r="H32" s="21">
        <v>8.188734079835884E-2</v>
      </c>
      <c r="I32" s="26">
        <v>0.13068435486957075</v>
      </c>
      <c r="J32" s="26">
        <v>0.11855562513045294</v>
      </c>
      <c r="K32" s="26">
        <v>0.11575375152447108</v>
      </c>
      <c r="L32" s="21">
        <v>0.41789896572356611</v>
      </c>
      <c r="M32" s="26">
        <v>0.46986414949933031</v>
      </c>
      <c r="N32" s="26">
        <v>0.56199123356293046</v>
      </c>
      <c r="O32" s="26">
        <v>0.57468582639588528</v>
      </c>
      <c r="P32" s="21">
        <v>0.58210103427643389</v>
      </c>
      <c r="Q32" s="26">
        <v>0.53013585050066969</v>
      </c>
      <c r="R32" s="26">
        <v>0.43800876643706949</v>
      </c>
      <c r="S32" s="25">
        <v>0.42531417360411472</v>
      </c>
      <c r="T32" s="27">
        <f t="shared" si="0"/>
        <v>0.15678686067231917</v>
      </c>
      <c r="U32" s="28">
        <f t="shared" si="1"/>
        <v>0.37517886745867501</v>
      </c>
    </row>
    <row r="33" spans="1:21" ht="15" customHeight="1" x14ac:dyDescent="0.2">
      <c r="A33" s="7">
        <v>37085</v>
      </c>
      <c r="B33" s="8" t="s">
        <v>1106</v>
      </c>
      <c r="C33" s="7" t="s">
        <v>1077</v>
      </c>
      <c r="D33" s="21">
        <v>0.43180759166995231</v>
      </c>
      <c r="E33" s="26">
        <v>0.443155031731641</v>
      </c>
      <c r="F33" s="26">
        <v>0.47073677002418096</v>
      </c>
      <c r="G33" s="26">
        <v>0.48668583100083213</v>
      </c>
      <c r="H33" s="21">
        <v>8.5630309330083518E-2</v>
      </c>
      <c r="I33" s="26">
        <v>0.14881492034710531</v>
      </c>
      <c r="J33" s="26">
        <v>0.1686246816888147</v>
      </c>
      <c r="K33" s="26">
        <v>0.18443150011347303</v>
      </c>
      <c r="L33" s="21">
        <v>0.51743790100003584</v>
      </c>
      <c r="M33" s="26">
        <v>0.59196995207874625</v>
      </c>
      <c r="N33" s="26">
        <v>0.63936145171299563</v>
      </c>
      <c r="O33" s="26">
        <v>0.67111733111430516</v>
      </c>
      <c r="P33" s="21">
        <v>0.48256209899996416</v>
      </c>
      <c r="Q33" s="26">
        <v>0.40803004792125375</v>
      </c>
      <c r="R33" s="26">
        <v>0.36063854828700437</v>
      </c>
      <c r="S33" s="25">
        <v>0.32888266888569484</v>
      </c>
      <c r="T33" s="27">
        <f t="shared" si="0"/>
        <v>0.15367943011426932</v>
      </c>
      <c r="U33" s="28">
        <f t="shared" si="1"/>
        <v>0.29700072185910226</v>
      </c>
    </row>
    <row r="34" spans="1:21" ht="15" customHeight="1" x14ac:dyDescent="0.2">
      <c r="A34" s="7">
        <v>28071</v>
      </c>
      <c r="B34" s="8" t="s">
        <v>97</v>
      </c>
      <c r="C34" s="7" t="s">
        <v>1002</v>
      </c>
      <c r="D34" s="21">
        <v>0.37866645295720469</v>
      </c>
      <c r="E34" s="26">
        <v>0.36492433833725207</v>
      </c>
      <c r="F34" s="26">
        <v>0.3541290861894496</v>
      </c>
      <c r="G34" s="26">
        <v>0.32586500283607489</v>
      </c>
      <c r="H34" s="21">
        <v>0.2925949671421702</v>
      </c>
      <c r="I34" s="26">
        <v>0.36968710435883523</v>
      </c>
      <c r="J34" s="26">
        <v>0.43552290025958029</v>
      </c>
      <c r="K34" s="26">
        <v>0.49854651162790697</v>
      </c>
      <c r="L34" s="21">
        <v>0.67126142009937495</v>
      </c>
      <c r="M34" s="26">
        <v>0.73461144269608725</v>
      </c>
      <c r="N34" s="26">
        <v>0.7896519864490299</v>
      </c>
      <c r="O34" s="26">
        <v>0.82441151446398186</v>
      </c>
      <c r="P34" s="21">
        <v>0.32873857990062511</v>
      </c>
      <c r="Q34" s="26">
        <v>0.2653885573039127</v>
      </c>
      <c r="R34" s="26">
        <v>0.21034801355097013</v>
      </c>
      <c r="S34" s="25">
        <v>0.17558848553601816</v>
      </c>
      <c r="T34" s="27">
        <f t="shared" si="0"/>
        <v>0.15315009436460691</v>
      </c>
      <c r="U34" s="28">
        <f t="shared" si="1"/>
        <v>0.22815268355797097</v>
      </c>
    </row>
    <row r="35" spans="1:21" ht="15" customHeight="1" x14ac:dyDescent="0.2">
      <c r="A35" s="7">
        <v>48271</v>
      </c>
      <c r="B35" s="8" t="s">
        <v>1615</v>
      </c>
      <c r="C35" s="7" t="s">
        <v>1530</v>
      </c>
      <c r="D35" s="21">
        <v>0.40032948929159801</v>
      </c>
      <c r="E35" s="26">
        <v>9.7535395909805978E-2</v>
      </c>
      <c r="F35" s="26">
        <v>0.10463917525773196</v>
      </c>
      <c r="G35" s="26">
        <v>0.12294543063773833</v>
      </c>
      <c r="H35" s="21">
        <v>0.38110928061504667</v>
      </c>
      <c r="I35" s="26">
        <v>0.75721027792343998</v>
      </c>
      <c r="J35" s="26">
        <v>0.76030927835051543</v>
      </c>
      <c r="K35" s="26">
        <v>0.81130834976988819</v>
      </c>
      <c r="L35" s="21">
        <v>0.78143876990664474</v>
      </c>
      <c r="M35" s="26">
        <v>0.85474567383324596</v>
      </c>
      <c r="N35" s="26">
        <v>0.86494845360824746</v>
      </c>
      <c r="O35" s="26">
        <v>0.93425378040762652</v>
      </c>
      <c r="P35" s="21">
        <v>0.21856123009335529</v>
      </c>
      <c r="Q35" s="26">
        <v>0.14525432616675407</v>
      </c>
      <c r="R35" s="26">
        <v>0.13505154639175257</v>
      </c>
      <c r="S35" s="25">
        <v>6.5746219592373437E-2</v>
      </c>
      <c r="T35" s="27">
        <f t="shared" si="0"/>
        <v>0.15281501050098178</v>
      </c>
      <c r="U35" s="28">
        <f t="shared" si="1"/>
        <v>0.19555596213793944</v>
      </c>
    </row>
    <row r="36" spans="1:21" ht="15" customHeight="1" x14ac:dyDescent="0.2">
      <c r="A36" s="7">
        <v>51075</v>
      </c>
      <c r="B36" s="8" t="s">
        <v>1728</v>
      </c>
      <c r="C36" s="7" t="s">
        <v>1711</v>
      </c>
      <c r="D36" s="21">
        <v>0.56728181468665895</v>
      </c>
      <c r="E36" s="26">
        <v>0.68188736681887363</v>
      </c>
      <c r="F36" s="26">
        <v>0.68238155913355725</v>
      </c>
      <c r="G36" s="26">
        <v>0.70104265402843602</v>
      </c>
      <c r="H36" s="21">
        <v>5.1903114186851208E-2</v>
      </c>
      <c r="I36" s="26">
        <v>5.3576864535768647E-2</v>
      </c>
      <c r="J36" s="26">
        <v>8.0389204216379018E-2</v>
      </c>
      <c r="K36" s="26">
        <v>7.052132701421801E-2</v>
      </c>
      <c r="L36" s="21">
        <v>0.61918492887351018</v>
      </c>
      <c r="M36" s="26">
        <v>0.73546423135464234</v>
      </c>
      <c r="N36" s="26">
        <v>0.76277076334993632</v>
      </c>
      <c r="O36" s="26">
        <v>0.771563981042654</v>
      </c>
      <c r="P36" s="21">
        <v>0.38081507112648982</v>
      </c>
      <c r="Q36" s="26">
        <v>0.26453576864535766</v>
      </c>
      <c r="R36" s="26">
        <v>0.23722923665006371</v>
      </c>
      <c r="S36" s="25">
        <v>0.22843601895734597</v>
      </c>
      <c r="T36" s="27">
        <f t="shared" si="0"/>
        <v>0.15237905216914382</v>
      </c>
      <c r="U36" s="28">
        <f t="shared" si="1"/>
        <v>0.24609619043274952</v>
      </c>
    </row>
    <row r="37" spans="1:21" ht="15" customHeight="1" x14ac:dyDescent="0.2">
      <c r="A37" s="7">
        <v>37073</v>
      </c>
      <c r="B37" s="8" t="s">
        <v>1102</v>
      </c>
      <c r="C37" s="7" t="s">
        <v>1077</v>
      </c>
      <c r="D37" s="21">
        <v>0.37932900432900435</v>
      </c>
      <c r="E37" s="26">
        <v>0.45910230120756435</v>
      </c>
      <c r="F37" s="26">
        <v>0.52860983102918591</v>
      </c>
      <c r="G37" s="26">
        <v>0.51646737990350322</v>
      </c>
      <c r="H37" s="21">
        <v>0.19994588744588745</v>
      </c>
      <c r="I37" s="26">
        <v>0.22191843244474824</v>
      </c>
      <c r="J37" s="26">
        <v>0.21332565284178187</v>
      </c>
      <c r="K37" s="26">
        <v>0.21229284665408013</v>
      </c>
      <c r="L37" s="21">
        <v>0.57927489177489178</v>
      </c>
      <c r="M37" s="26">
        <v>0.68102073365231264</v>
      </c>
      <c r="N37" s="26">
        <v>0.74193548387096775</v>
      </c>
      <c r="O37" s="26">
        <v>0.72876022655758343</v>
      </c>
      <c r="P37" s="21">
        <v>0.42072510822510822</v>
      </c>
      <c r="Q37" s="26">
        <v>0.31897926634768742</v>
      </c>
      <c r="R37" s="26">
        <v>0.25806451612903225</v>
      </c>
      <c r="S37" s="25">
        <v>0.27123977344241662</v>
      </c>
      <c r="T37" s="27">
        <f t="shared" si="0"/>
        <v>0.14948533478269166</v>
      </c>
      <c r="U37" s="28">
        <f t="shared" si="1"/>
        <v>0.25805595392658964</v>
      </c>
    </row>
    <row r="38" spans="1:21" ht="15" customHeight="1" x14ac:dyDescent="0.2">
      <c r="A38" s="7">
        <v>51029</v>
      </c>
      <c r="B38" s="8" t="s">
        <v>1720</v>
      </c>
      <c r="C38" s="7" t="s">
        <v>1711</v>
      </c>
      <c r="D38" s="21">
        <v>0.36185916616796332</v>
      </c>
      <c r="E38" s="26">
        <v>0.45119236883942765</v>
      </c>
      <c r="F38" s="26">
        <v>0.53796245168415235</v>
      </c>
      <c r="G38" s="26">
        <v>0.52208047105004907</v>
      </c>
      <c r="H38" s="21">
        <v>7.0815878715340119E-2</v>
      </c>
      <c r="I38" s="26">
        <v>5.834658187599364E-2</v>
      </c>
      <c r="J38" s="26">
        <v>6.1292103810049695E-2</v>
      </c>
      <c r="K38" s="26">
        <v>6.0002803869339691E-2</v>
      </c>
      <c r="L38" s="21">
        <v>0.43267504488330338</v>
      </c>
      <c r="M38" s="26">
        <v>0.50953895071542132</v>
      </c>
      <c r="N38" s="26">
        <v>0.59925455549420215</v>
      </c>
      <c r="O38" s="26">
        <v>0.58208327491938872</v>
      </c>
      <c r="P38" s="21">
        <v>0.56732495511669656</v>
      </c>
      <c r="Q38" s="26">
        <v>0.49046104928457868</v>
      </c>
      <c r="R38" s="26">
        <v>0.40074544450579791</v>
      </c>
      <c r="S38" s="25">
        <v>0.41791672508061123</v>
      </c>
      <c r="T38" s="27">
        <f t="shared" si="0"/>
        <v>0.14940823003608533</v>
      </c>
      <c r="U38" s="28">
        <f t="shared" si="1"/>
        <v>0.34531279722033004</v>
      </c>
    </row>
    <row r="39" spans="1:21" ht="15" customHeight="1" x14ac:dyDescent="0.2">
      <c r="A39" s="7">
        <v>47127</v>
      </c>
      <c r="B39" s="8" t="s">
        <v>1116</v>
      </c>
      <c r="C39" s="7" t="s">
        <v>1503</v>
      </c>
      <c r="D39" s="21">
        <v>0.34743991640543365</v>
      </c>
      <c r="E39" s="26">
        <v>0.45884691848906561</v>
      </c>
      <c r="F39" s="26">
        <v>0.51149228130360203</v>
      </c>
      <c r="G39" s="26">
        <v>0.49121621621621619</v>
      </c>
      <c r="H39" s="21">
        <v>4.1797283176593522E-2</v>
      </c>
      <c r="I39" s="26">
        <v>3.1809145129224649E-2</v>
      </c>
      <c r="J39" s="26">
        <v>3.7392795883361918E-2</v>
      </c>
      <c r="K39" s="26">
        <v>4.6283783783783783E-2</v>
      </c>
      <c r="L39" s="21">
        <v>0.38923719958202718</v>
      </c>
      <c r="M39" s="26">
        <v>0.49065606361829028</v>
      </c>
      <c r="N39" s="26">
        <v>0.548885077186964</v>
      </c>
      <c r="O39" s="26">
        <v>0.53749999999999998</v>
      </c>
      <c r="P39" s="21">
        <v>0.61076280041797282</v>
      </c>
      <c r="Q39" s="26">
        <v>0.50934393638170972</v>
      </c>
      <c r="R39" s="26">
        <v>0.451114922813036</v>
      </c>
      <c r="S39" s="25">
        <v>0.46250000000000002</v>
      </c>
      <c r="T39" s="27">
        <f t="shared" si="0"/>
        <v>0.1482628004179728</v>
      </c>
      <c r="U39" s="28">
        <f t="shared" si="1"/>
        <v>0.38090604026845626</v>
      </c>
    </row>
    <row r="40" spans="1:21" ht="15" customHeight="1" x14ac:dyDescent="0.2">
      <c r="A40" s="7">
        <v>48185</v>
      </c>
      <c r="B40" s="8" t="s">
        <v>1596</v>
      </c>
      <c r="C40" s="7" t="s">
        <v>1530</v>
      </c>
      <c r="D40" s="21">
        <v>5.3202479338842978E-2</v>
      </c>
      <c r="E40" s="26">
        <v>8.619599578503688E-2</v>
      </c>
      <c r="F40" s="26">
        <v>0.125767152148026</v>
      </c>
      <c r="G40" s="26">
        <v>0.17399617590822181</v>
      </c>
      <c r="H40" s="21">
        <v>1.2396694214876033E-2</v>
      </c>
      <c r="I40" s="26">
        <v>2.0021074815595362E-2</v>
      </c>
      <c r="J40" s="26">
        <v>2.6838875148850416E-2</v>
      </c>
      <c r="K40" s="26">
        <v>3.8989109651675118E-2</v>
      </c>
      <c r="L40" s="21">
        <v>6.5599173553719012E-2</v>
      </c>
      <c r="M40" s="26">
        <v>0.10621707060063225</v>
      </c>
      <c r="N40" s="26">
        <v>0.15260602729687642</v>
      </c>
      <c r="O40" s="26">
        <v>0.2129852855598969</v>
      </c>
      <c r="P40" s="21">
        <v>0.93440082644628097</v>
      </c>
      <c r="Q40" s="26">
        <v>0.89378292939936776</v>
      </c>
      <c r="R40" s="26">
        <v>0.84739397270312355</v>
      </c>
      <c r="S40" s="25">
        <v>0.78701471444010307</v>
      </c>
      <c r="T40" s="27">
        <f t="shared" si="0"/>
        <v>0.14738611200617791</v>
      </c>
      <c r="U40" s="28">
        <f t="shared" si="1"/>
        <v>2.2467678176689798</v>
      </c>
    </row>
    <row r="41" spans="1:21" ht="15" customHeight="1" x14ac:dyDescent="0.2">
      <c r="A41" s="7">
        <v>48031</v>
      </c>
      <c r="B41" s="8" t="s">
        <v>1543</v>
      </c>
      <c r="C41" s="7" t="s">
        <v>1530</v>
      </c>
      <c r="D41" s="21">
        <v>0.21850079744816586</v>
      </c>
      <c r="E41" s="26">
        <v>0.20838501612503102</v>
      </c>
      <c r="F41" s="26">
        <v>0.27494577006507592</v>
      </c>
      <c r="G41" s="26">
        <v>0.31737120211360637</v>
      </c>
      <c r="H41" s="21">
        <v>0.24976076555023924</v>
      </c>
      <c r="I41" s="26">
        <v>0.2766063011659638</v>
      </c>
      <c r="J41" s="26">
        <v>0.25686912509038323</v>
      </c>
      <c r="K41" s="26">
        <v>0.297556142668428</v>
      </c>
      <c r="L41" s="21">
        <v>0.4682615629984051</v>
      </c>
      <c r="M41" s="26">
        <v>0.48499131729099482</v>
      </c>
      <c r="N41" s="26">
        <v>0.5318148951554591</v>
      </c>
      <c r="O41" s="26">
        <v>0.61492734478203437</v>
      </c>
      <c r="P41" s="21">
        <v>0.53173843700159484</v>
      </c>
      <c r="Q41" s="26">
        <v>0.51500868270900524</v>
      </c>
      <c r="R41" s="26">
        <v>0.46818510484454084</v>
      </c>
      <c r="S41" s="25">
        <v>0.38507265521796563</v>
      </c>
      <c r="T41" s="27">
        <f t="shared" si="0"/>
        <v>0.14666578178362927</v>
      </c>
      <c r="U41" s="28">
        <f t="shared" si="1"/>
        <v>0.31321336913602027</v>
      </c>
    </row>
    <row r="42" spans="1:21" ht="15" customHeight="1" x14ac:dyDescent="0.2">
      <c r="A42" s="7">
        <v>13011</v>
      </c>
      <c r="B42" s="8" t="s">
        <v>324</v>
      </c>
      <c r="C42" s="7" t="s">
        <v>321</v>
      </c>
      <c r="D42" s="21">
        <v>0.54564958283671039</v>
      </c>
      <c r="E42" s="26">
        <v>0.57702215352910868</v>
      </c>
      <c r="F42" s="26">
        <v>0.65228259439547431</v>
      </c>
      <c r="G42" s="26">
        <v>0.64706698100124804</v>
      </c>
      <c r="H42" s="21">
        <v>0.18831942789034564</v>
      </c>
      <c r="I42" s="26">
        <v>0.219302764897819</v>
      </c>
      <c r="J42" s="26">
        <v>0.2362846993816603</v>
      </c>
      <c r="K42" s="26">
        <v>0.23311607266675913</v>
      </c>
      <c r="L42" s="21">
        <v>0.733969010727056</v>
      </c>
      <c r="M42" s="26">
        <v>0.79632491842692765</v>
      </c>
      <c r="N42" s="26">
        <v>0.88856729377713461</v>
      </c>
      <c r="O42" s="26">
        <v>0.8801830536680072</v>
      </c>
      <c r="P42" s="21">
        <v>0.266030989272944</v>
      </c>
      <c r="Q42" s="26">
        <v>0.20367508157307229</v>
      </c>
      <c r="R42" s="26">
        <v>0.11143270622286541</v>
      </c>
      <c r="S42" s="25">
        <v>0.11981694633199279</v>
      </c>
      <c r="T42" s="27">
        <f t="shared" si="0"/>
        <v>0.14621404294095119</v>
      </c>
      <c r="U42" s="28">
        <f t="shared" si="1"/>
        <v>0.19921010397443659</v>
      </c>
    </row>
    <row r="43" spans="1:21" ht="15" customHeight="1" x14ac:dyDescent="0.2">
      <c r="A43" s="7">
        <v>51011</v>
      </c>
      <c r="B43" s="8" t="s">
        <v>1715</v>
      </c>
      <c r="C43" s="7" t="s">
        <v>1711</v>
      </c>
      <c r="D43" s="21">
        <v>0.31447180948503967</v>
      </c>
      <c r="E43" s="26">
        <v>0.35518188057652711</v>
      </c>
      <c r="F43" s="26">
        <v>0.41360878358855824</v>
      </c>
      <c r="G43" s="26">
        <v>0.43500890289001509</v>
      </c>
      <c r="H43" s="21">
        <v>0.23101974353755342</v>
      </c>
      <c r="I43" s="26">
        <v>0.25308853809196979</v>
      </c>
      <c r="J43" s="26">
        <v>0.25353943946836177</v>
      </c>
      <c r="K43" s="26">
        <v>0.25612929735652651</v>
      </c>
      <c r="L43" s="21">
        <v>0.54549155302259311</v>
      </c>
      <c r="M43" s="26">
        <v>0.60827041866849696</v>
      </c>
      <c r="N43" s="26">
        <v>0.66714822305692001</v>
      </c>
      <c r="O43" s="26">
        <v>0.6911382002465416</v>
      </c>
      <c r="P43" s="21">
        <v>0.45450844697740689</v>
      </c>
      <c r="Q43" s="26">
        <v>0.3917295813315031</v>
      </c>
      <c r="R43" s="26">
        <v>0.33285177694308005</v>
      </c>
      <c r="S43" s="25">
        <v>0.30886179975345845</v>
      </c>
      <c r="T43" s="27">
        <f t="shared" si="0"/>
        <v>0.14564664722394849</v>
      </c>
      <c r="U43" s="28">
        <f t="shared" si="1"/>
        <v>0.2670007379892757</v>
      </c>
    </row>
    <row r="44" spans="1:21" ht="15" customHeight="1" x14ac:dyDescent="0.2">
      <c r="A44" s="7">
        <v>13307</v>
      </c>
      <c r="B44" s="8" t="s">
        <v>423</v>
      </c>
      <c r="C44" s="7" t="s">
        <v>321</v>
      </c>
      <c r="D44" s="21">
        <v>0.22605790645879734</v>
      </c>
      <c r="E44" s="26">
        <v>0.29865470852017939</v>
      </c>
      <c r="F44" s="26">
        <v>0.37032173342087982</v>
      </c>
      <c r="G44" s="26">
        <v>0.38628762541806022</v>
      </c>
      <c r="H44" s="21">
        <v>0.16258351893095768</v>
      </c>
      <c r="I44" s="26">
        <v>0.18475336322869956</v>
      </c>
      <c r="J44" s="26">
        <v>0.15627051871306633</v>
      </c>
      <c r="K44" s="26">
        <v>0.14799331103678931</v>
      </c>
      <c r="L44" s="21">
        <v>0.38864142538975499</v>
      </c>
      <c r="M44" s="26">
        <v>0.4834080717488789</v>
      </c>
      <c r="N44" s="26">
        <v>0.52659225213394611</v>
      </c>
      <c r="O44" s="26">
        <v>0.53428093645484953</v>
      </c>
      <c r="P44" s="21">
        <v>0.61135857461024501</v>
      </c>
      <c r="Q44" s="26">
        <v>0.5165919282511211</v>
      </c>
      <c r="R44" s="26">
        <v>0.47340774786605383</v>
      </c>
      <c r="S44" s="25">
        <v>0.46571906354515052</v>
      </c>
      <c r="T44" s="27">
        <f t="shared" si="0"/>
        <v>0.14563951106509454</v>
      </c>
      <c r="U44" s="28">
        <f t="shared" si="1"/>
        <v>0.37474005998984211</v>
      </c>
    </row>
    <row r="45" spans="1:21" ht="15" customHeight="1" x14ac:dyDescent="0.2">
      <c r="A45" s="7">
        <v>48091</v>
      </c>
      <c r="B45" s="8" t="s">
        <v>1564</v>
      </c>
      <c r="C45" s="7" t="s">
        <v>1530</v>
      </c>
      <c r="D45" s="21">
        <v>0.35602731978944618</v>
      </c>
      <c r="E45" s="26">
        <v>0.33012409071459137</v>
      </c>
      <c r="F45" s="26">
        <v>0.37486201918994649</v>
      </c>
      <c r="G45" s="26">
        <v>0.37098042579962537</v>
      </c>
      <c r="H45" s="21">
        <v>0.33323182668464785</v>
      </c>
      <c r="I45" s="26">
        <v>0.39916865334066876</v>
      </c>
      <c r="J45" s="26">
        <v>0.4292476861679545</v>
      </c>
      <c r="K45" s="26">
        <v>0.46356110324711536</v>
      </c>
      <c r="L45" s="21">
        <v>0.68925914647409403</v>
      </c>
      <c r="M45" s="26">
        <v>0.72929274405526012</v>
      </c>
      <c r="N45" s="26">
        <v>0.80410970535790094</v>
      </c>
      <c r="O45" s="26">
        <v>0.83454152904674073</v>
      </c>
      <c r="P45" s="21">
        <v>0.31074085352590597</v>
      </c>
      <c r="Q45" s="26">
        <v>0.27070725594473988</v>
      </c>
      <c r="R45" s="26">
        <v>0.19589029464209901</v>
      </c>
      <c r="S45" s="25">
        <v>0.16545847095325927</v>
      </c>
      <c r="T45" s="27">
        <f t="shared" si="0"/>
        <v>0.1452823825726467</v>
      </c>
      <c r="U45" s="28">
        <f t="shared" si="1"/>
        <v>0.21078049281730812</v>
      </c>
    </row>
    <row r="46" spans="1:21" ht="15" customHeight="1" x14ac:dyDescent="0.2">
      <c r="A46" s="7">
        <v>37005</v>
      </c>
      <c r="B46" s="8" t="s">
        <v>1078</v>
      </c>
      <c r="C46" s="7" t="s">
        <v>1077</v>
      </c>
      <c r="D46" s="21">
        <v>0.35404191616766467</v>
      </c>
      <c r="E46" s="26">
        <v>0.35349127182044887</v>
      </c>
      <c r="F46" s="26">
        <v>0.45040811278753401</v>
      </c>
      <c r="G46" s="26">
        <v>0.43569006000521787</v>
      </c>
      <c r="H46" s="21">
        <v>0.15138473053892215</v>
      </c>
      <c r="I46" s="26">
        <v>0.21602244389027431</v>
      </c>
      <c r="J46" s="26">
        <v>0.21147662626762306</v>
      </c>
      <c r="K46" s="26">
        <v>0.2145838768588573</v>
      </c>
      <c r="L46" s="21">
        <v>0.50542664670658688</v>
      </c>
      <c r="M46" s="26">
        <v>0.56951371571072318</v>
      </c>
      <c r="N46" s="26">
        <v>0.6618847390551571</v>
      </c>
      <c r="O46" s="26">
        <v>0.65027393686407509</v>
      </c>
      <c r="P46" s="21">
        <v>0.49457335329341318</v>
      </c>
      <c r="Q46" s="26">
        <v>0.43048628428927682</v>
      </c>
      <c r="R46" s="26">
        <v>0.33811526094484295</v>
      </c>
      <c r="S46" s="25">
        <v>0.34972606313592486</v>
      </c>
      <c r="T46" s="27">
        <f t="shared" si="0"/>
        <v>0.14484729015748821</v>
      </c>
      <c r="U46" s="28">
        <f t="shared" si="1"/>
        <v>0.28658419792729245</v>
      </c>
    </row>
    <row r="47" spans="1:21" ht="15" customHeight="1" x14ac:dyDescent="0.2">
      <c r="A47" s="7">
        <v>28039</v>
      </c>
      <c r="B47" s="8" t="s">
        <v>1011</v>
      </c>
      <c r="C47" s="7" t="s">
        <v>1002</v>
      </c>
      <c r="D47" s="21">
        <v>0.51538346090349696</v>
      </c>
      <c r="E47" s="26">
        <v>0.46559297218155199</v>
      </c>
      <c r="F47" s="26">
        <v>0.56977491961414795</v>
      </c>
      <c r="G47" s="26">
        <v>0.59533073929961089</v>
      </c>
      <c r="H47" s="21">
        <v>0.21221671919555757</v>
      </c>
      <c r="I47" s="26">
        <v>0.31305736723013444</v>
      </c>
      <c r="J47" s="26">
        <v>0.27974276527331188</v>
      </c>
      <c r="K47" s="26">
        <v>0.27704280155642025</v>
      </c>
      <c r="L47" s="21">
        <v>0.72760018009905447</v>
      </c>
      <c r="M47" s="26">
        <v>0.77865033941168638</v>
      </c>
      <c r="N47" s="26">
        <v>0.84951768488745982</v>
      </c>
      <c r="O47" s="26">
        <v>0.87237354085603114</v>
      </c>
      <c r="P47" s="21">
        <v>0.27239981990094553</v>
      </c>
      <c r="Q47" s="26">
        <v>0.2213496605883136</v>
      </c>
      <c r="R47" s="26">
        <v>0.1504823151125402</v>
      </c>
      <c r="S47" s="25">
        <v>0.12762645914396886</v>
      </c>
      <c r="T47" s="27">
        <f t="shared" si="0"/>
        <v>0.14477336075697667</v>
      </c>
      <c r="U47" s="28">
        <f t="shared" si="1"/>
        <v>0.19897378356512696</v>
      </c>
    </row>
    <row r="48" spans="1:21" ht="15" customHeight="1" x14ac:dyDescent="0.2">
      <c r="A48" s="7">
        <v>47087</v>
      </c>
      <c r="B48" s="8" t="s">
        <v>36</v>
      </c>
      <c r="C48" s="7" t="s">
        <v>1503</v>
      </c>
      <c r="D48" s="21">
        <v>0.35434937188907323</v>
      </c>
      <c r="E48" s="26">
        <v>0.49002517915940347</v>
      </c>
      <c r="F48" s="26">
        <v>0.51617319869929834</v>
      </c>
      <c r="G48" s="26">
        <v>0.53222203127685175</v>
      </c>
      <c r="H48" s="21">
        <v>0.20194358852808722</v>
      </c>
      <c r="I48" s="26">
        <v>0.18942475305055201</v>
      </c>
      <c r="J48" s="26">
        <v>0.17046037994181071</v>
      </c>
      <c r="K48" s="26">
        <v>0.16824196597353497</v>
      </c>
      <c r="L48" s="21">
        <v>0.55629296041716048</v>
      </c>
      <c r="M48" s="26">
        <v>0.67944993220995542</v>
      </c>
      <c r="N48" s="26">
        <v>0.68663357864110897</v>
      </c>
      <c r="O48" s="26">
        <v>0.70046399725038666</v>
      </c>
      <c r="P48" s="21">
        <v>0.44370703958283952</v>
      </c>
      <c r="Q48" s="26">
        <v>0.32055006779004452</v>
      </c>
      <c r="R48" s="26">
        <v>0.31336642135889098</v>
      </c>
      <c r="S48" s="25">
        <v>0.29953600274961334</v>
      </c>
      <c r="T48" s="27">
        <f t="shared" si="0"/>
        <v>0.14417103683322618</v>
      </c>
      <c r="U48" s="28">
        <f t="shared" si="1"/>
        <v>0.25916387064311092</v>
      </c>
    </row>
    <row r="49" spans="1:21" ht="15" customHeight="1" x14ac:dyDescent="0.2">
      <c r="A49" s="7">
        <v>13149</v>
      </c>
      <c r="B49" s="8" t="s">
        <v>376</v>
      </c>
      <c r="C49" s="7" t="s">
        <v>321</v>
      </c>
      <c r="D49" s="21">
        <v>0.44711538461538464</v>
      </c>
      <c r="E49" s="26">
        <v>0.5605053191489362</v>
      </c>
      <c r="F49" s="26">
        <v>0.65268065268065267</v>
      </c>
      <c r="G49" s="26">
        <v>0.60227752003374102</v>
      </c>
      <c r="H49" s="21">
        <v>0.15469457013574661</v>
      </c>
      <c r="I49" s="26">
        <v>0.17819148936170212</v>
      </c>
      <c r="J49" s="26">
        <v>0.14471639471639472</v>
      </c>
      <c r="K49" s="26">
        <v>0.1433994095318431</v>
      </c>
      <c r="L49" s="21">
        <v>0.60180995475113119</v>
      </c>
      <c r="M49" s="26">
        <v>0.73869680851063835</v>
      </c>
      <c r="N49" s="26">
        <v>0.79739704739704742</v>
      </c>
      <c r="O49" s="26">
        <v>0.74567692956558418</v>
      </c>
      <c r="P49" s="21">
        <v>0.39819004524886875</v>
      </c>
      <c r="Q49" s="26">
        <v>0.26130319148936171</v>
      </c>
      <c r="R49" s="26">
        <v>0.20260295260295261</v>
      </c>
      <c r="S49" s="25">
        <v>0.25432307043441588</v>
      </c>
      <c r="T49" s="27">
        <f t="shared" si="0"/>
        <v>0.14386697481445299</v>
      </c>
      <c r="U49" s="28">
        <f t="shared" si="1"/>
        <v>0.23905715363905347</v>
      </c>
    </row>
    <row r="50" spans="1:21" ht="15" customHeight="1" x14ac:dyDescent="0.2">
      <c r="A50" s="7">
        <v>51101</v>
      </c>
      <c r="B50" s="8" t="s">
        <v>1736</v>
      </c>
      <c r="C50" s="7" t="s">
        <v>1711</v>
      </c>
      <c r="D50" s="21">
        <v>0.38015740519914143</v>
      </c>
      <c r="E50" s="26">
        <v>0.46251686259394875</v>
      </c>
      <c r="F50" s="26">
        <v>0.5492180312787488</v>
      </c>
      <c r="G50" s="26">
        <v>0.55903809781140235</v>
      </c>
      <c r="H50" s="21">
        <v>0.29883138564273792</v>
      </c>
      <c r="I50" s="26">
        <v>0.29138562343418772</v>
      </c>
      <c r="J50" s="26">
        <v>0.26464274762342838</v>
      </c>
      <c r="K50" s="26">
        <v>0.26303701702242638</v>
      </c>
      <c r="L50" s="21">
        <v>0.67898879084187935</v>
      </c>
      <c r="M50" s="26">
        <v>0.75390248602813648</v>
      </c>
      <c r="N50" s="26">
        <v>0.81386077890217723</v>
      </c>
      <c r="O50" s="26">
        <v>0.82207511483382867</v>
      </c>
      <c r="P50" s="21">
        <v>0.3210112091581207</v>
      </c>
      <c r="Q50" s="26">
        <v>0.24609751397186355</v>
      </c>
      <c r="R50" s="26">
        <v>0.18613922109782274</v>
      </c>
      <c r="S50" s="25">
        <v>0.1779248851661713</v>
      </c>
      <c r="T50" s="27">
        <f t="shared" si="0"/>
        <v>0.14308632399194932</v>
      </c>
      <c r="U50" s="28">
        <f t="shared" si="1"/>
        <v>0.21073444204364014</v>
      </c>
    </row>
    <row r="51" spans="1:21" ht="15" customHeight="1" x14ac:dyDescent="0.2">
      <c r="A51" s="7">
        <v>38015</v>
      </c>
      <c r="B51" s="8" t="s">
        <v>1148</v>
      </c>
      <c r="C51" s="7" t="s">
        <v>1142</v>
      </c>
      <c r="D51" s="21">
        <v>4.4322144267529305E-2</v>
      </c>
      <c r="E51" s="26">
        <v>7.7302348032962112E-2</v>
      </c>
      <c r="F51" s="26">
        <v>7.6802595513788666E-2</v>
      </c>
      <c r="G51" s="26">
        <v>6.551578750117118E-2</v>
      </c>
      <c r="H51" s="21">
        <v>0.19787421753560475</v>
      </c>
      <c r="I51" s="26">
        <v>0.22370099644864325</v>
      </c>
      <c r="J51" s="26">
        <v>0.27504614868266486</v>
      </c>
      <c r="K51" s="26">
        <v>0.31860770167712921</v>
      </c>
      <c r="L51" s="21">
        <v>0.24219636180313406</v>
      </c>
      <c r="M51" s="26">
        <v>0.30100334448160537</v>
      </c>
      <c r="N51" s="26">
        <v>0.35184874419645357</v>
      </c>
      <c r="O51" s="26">
        <v>0.38412348917830036</v>
      </c>
      <c r="P51" s="21">
        <v>0.75780363819686591</v>
      </c>
      <c r="Q51" s="26">
        <v>0.69899665551839463</v>
      </c>
      <c r="R51" s="26">
        <v>0.64815125580354649</v>
      </c>
      <c r="S51" s="25">
        <v>0.61587651082169959</v>
      </c>
      <c r="T51" s="27">
        <f t="shared" si="0"/>
        <v>0.1419271273751663</v>
      </c>
      <c r="U51" s="28">
        <f t="shared" si="1"/>
        <v>0.58600024508431625</v>
      </c>
    </row>
    <row r="52" spans="1:21" ht="15" customHeight="1" x14ac:dyDescent="0.2">
      <c r="A52" s="7">
        <v>13231</v>
      </c>
      <c r="B52" s="8" t="s">
        <v>55</v>
      </c>
      <c r="C52" s="7" t="s">
        <v>321</v>
      </c>
      <c r="D52" s="21">
        <v>0.51040294969712929</v>
      </c>
      <c r="E52" s="26">
        <v>0.54163378058405687</v>
      </c>
      <c r="F52" s="26">
        <v>0.62287390029325518</v>
      </c>
      <c r="G52" s="26">
        <v>0.63911689782054915</v>
      </c>
      <c r="H52" s="21">
        <v>0.19041348432973401</v>
      </c>
      <c r="I52" s="26">
        <v>0.22296764009471193</v>
      </c>
      <c r="J52" s="26">
        <v>0.21143695014662756</v>
      </c>
      <c r="K52" s="26">
        <v>0.20350976507217661</v>
      </c>
      <c r="L52" s="21">
        <v>0.70081643402686333</v>
      </c>
      <c r="M52" s="26">
        <v>0.7646014206787688</v>
      </c>
      <c r="N52" s="26">
        <v>0.83431085043988273</v>
      </c>
      <c r="O52" s="26">
        <v>0.8426266628927257</v>
      </c>
      <c r="P52" s="21">
        <v>0.29918356597313667</v>
      </c>
      <c r="Q52" s="26">
        <v>0.23539857932123126</v>
      </c>
      <c r="R52" s="26">
        <v>0.16568914956011729</v>
      </c>
      <c r="S52" s="25">
        <v>0.15737333710727427</v>
      </c>
      <c r="T52" s="27">
        <f t="shared" si="0"/>
        <v>0.14181022886586236</v>
      </c>
      <c r="U52" s="28">
        <f t="shared" si="1"/>
        <v>0.20235003344745561</v>
      </c>
    </row>
    <row r="53" spans="1:21" ht="15" customHeight="1" x14ac:dyDescent="0.2">
      <c r="A53" s="7">
        <v>8109</v>
      </c>
      <c r="B53" s="8" t="s">
        <v>248</v>
      </c>
      <c r="C53" s="7" t="s">
        <v>200</v>
      </c>
      <c r="D53" s="21">
        <v>0.13096270598438856</v>
      </c>
      <c r="E53" s="26">
        <v>0.20149011985746679</v>
      </c>
      <c r="F53" s="26">
        <v>0.2742648972157169</v>
      </c>
      <c r="G53" s="26">
        <v>0.30409200320941426</v>
      </c>
      <c r="H53" s="21">
        <v>0.14830875975715524</v>
      </c>
      <c r="I53" s="26">
        <v>0.13896987366375121</v>
      </c>
      <c r="J53" s="26">
        <v>0.12151964610981004</v>
      </c>
      <c r="K53" s="26">
        <v>0.11687617009895694</v>
      </c>
      <c r="L53" s="21">
        <v>0.27927146574154382</v>
      </c>
      <c r="M53" s="26">
        <v>0.34045999352121803</v>
      </c>
      <c r="N53" s="26">
        <v>0.39578454332552693</v>
      </c>
      <c r="O53" s="26">
        <v>0.42096817330837122</v>
      </c>
      <c r="P53" s="21">
        <v>0.72072853425845618</v>
      </c>
      <c r="Q53" s="26">
        <v>0.65954000647878197</v>
      </c>
      <c r="R53" s="26">
        <v>0.60421545667447307</v>
      </c>
      <c r="S53" s="25">
        <v>0.57903182669162878</v>
      </c>
      <c r="T53" s="27">
        <f t="shared" si="0"/>
        <v>0.1416967075668274</v>
      </c>
      <c r="U53" s="28">
        <f t="shared" si="1"/>
        <v>0.50737982554208683</v>
      </c>
    </row>
    <row r="54" spans="1:21" ht="15" customHeight="1" x14ac:dyDescent="0.2">
      <c r="A54" s="7">
        <v>8039</v>
      </c>
      <c r="B54" s="8" t="s">
        <v>220</v>
      </c>
      <c r="C54" s="7" t="s">
        <v>200</v>
      </c>
      <c r="D54" s="21">
        <v>0.47360520390292721</v>
      </c>
      <c r="E54" s="26">
        <v>0.2920005623506256</v>
      </c>
      <c r="F54" s="26">
        <v>0.32688220158854459</v>
      </c>
      <c r="G54" s="26">
        <v>0.38949515553289138</v>
      </c>
      <c r="H54" s="21">
        <v>0.13835376532399299</v>
      </c>
      <c r="I54" s="26">
        <v>0.40278363559679459</v>
      </c>
      <c r="J54" s="26">
        <v>0.38460677928179887</v>
      </c>
      <c r="K54" s="26">
        <v>0.36389597144314123</v>
      </c>
      <c r="L54" s="21">
        <v>0.61195896922692017</v>
      </c>
      <c r="M54" s="26">
        <v>0.69478419794742019</v>
      </c>
      <c r="N54" s="26">
        <v>0.7114889808703434</v>
      </c>
      <c r="O54" s="26">
        <v>0.75339112697603261</v>
      </c>
      <c r="P54" s="21">
        <v>0.38804103077307983</v>
      </c>
      <c r="Q54" s="26">
        <v>0.30521580205257981</v>
      </c>
      <c r="R54" s="26">
        <v>0.28851101912965654</v>
      </c>
      <c r="S54" s="25">
        <v>0.24660887302396736</v>
      </c>
      <c r="T54" s="27">
        <f t="shared" si="0"/>
        <v>0.14143215774911244</v>
      </c>
      <c r="U54" s="28">
        <f t="shared" si="1"/>
        <v>0.23111379171022178</v>
      </c>
    </row>
    <row r="55" spans="1:21" ht="15" customHeight="1" x14ac:dyDescent="0.2">
      <c r="A55" s="7">
        <v>51033</v>
      </c>
      <c r="B55" s="8" t="s">
        <v>812</v>
      </c>
      <c r="C55" s="7" t="s">
        <v>1711</v>
      </c>
      <c r="D55" s="21">
        <v>0.49149753154141523</v>
      </c>
      <c r="E55" s="26">
        <v>0.51260126012601259</v>
      </c>
      <c r="F55" s="26">
        <v>0.53994372921817713</v>
      </c>
      <c r="G55" s="26">
        <v>0.53427305678614578</v>
      </c>
      <c r="H55" s="21">
        <v>0.23272078990674713</v>
      </c>
      <c r="I55" s="26">
        <v>0.26080108010801079</v>
      </c>
      <c r="J55" s="26">
        <v>0.32270440787790944</v>
      </c>
      <c r="K55" s="26">
        <v>0.33113169552960131</v>
      </c>
      <c r="L55" s="21">
        <v>0.72421832144816234</v>
      </c>
      <c r="M55" s="26">
        <v>0.77340234023402343</v>
      </c>
      <c r="N55" s="26">
        <v>0.86264813709608668</v>
      </c>
      <c r="O55" s="26">
        <v>0.86540475231574709</v>
      </c>
      <c r="P55" s="21">
        <v>0.27578167855183761</v>
      </c>
      <c r="Q55" s="26">
        <v>0.22659765976597659</v>
      </c>
      <c r="R55" s="26">
        <v>0.13735186290391338</v>
      </c>
      <c r="S55" s="25">
        <v>0.13459524768425293</v>
      </c>
      <c r="T55" s="27">
        <f t="shared" si="0"/>
        <v>0.14118643086758476</v>
      </c>
      <c r="U55" s="28">
        <f t="shared" si="1"/>
        <v>0.19495009541496461</v>
      </c>
    </row>
    <row r="56" spans="1:21" ht="15" customHeight="1" x14ac:dyDescent="0.2">
      <c r="A56" s="7">
        <v>5079</v>
      </c>
      <c r="B56" s="8" t="s">
        <v>98</v>
      </c>
      <c r="C56" s="7" t="s">
        <v>69</v>
      </c>
      <c r="D56" s="21">
        <v>0.17136204889406287</v>
      </c>
      <c r="E56" s="26">
        <v>0.25570131180625633</v>
      </c>
      <c r="F56" s="26">
        <v>0.31872427983539092</v>
      </c>
      <c r="G56" s="26">
        <v>0.35753550160329822</v>
      </c>
      <c r="H56" s="21">
        <v>0.19348079161816065</v>
      </c>
      <c r="I56" s="26">
        <v>0.17436932391523713</v>
      </c>
      <c r="J56" s="26">
        <v>0.15288065843621398</v>
      </c>
      <c r="K56" s="26">
        <v>0.14704535043518094</v>
      </c>
      <c r="L56" s="21">
        <v>0.36484284051222354</v>
      </c>
      <c r="M56" s="26">
        <v>0.43007063572149345</v>
      </c>
      <c r="N56" s="26">
        <v>0.47160493827160493</v>
      </c>
      <c r="O56" s="26">
        <v>0.50458085203847913</v>
      </c>
      <c r="P56" s="21">
        <v>0.63515715948777651</v>
      </c>
      <c r="Q56" s="26">
        <v>0.5699293642785066</v>
      </c>
      <c r="R56" s="26">
        <v>0.52839506172839501</v>
      </c>
      <c r="S56" s="25">
        <v>0.49541914796152087</v>
      </c>
      <c r="T56" s="27">
        <f t="shared" si="0"/>
        <v>0.13973801152625559</v>
      </c>
      <c r="U56" s="28">
        <f t="shared" si="1"/>
        <v>0.38300878079468265</v>
      </c>
    </row>
    <row r="57" spans="1:21" ht="15" customHeight="1" x14ac:dyDescent="0.2">
      <c r="A57" s="7">
        <v>5015</v>
      </c>
      <c r="B57" s="8" t="s">
        <v>75</v>
      </c>
      <c r="C57" s="7" t="s">
        <v>69</v>
      </c>
      <c r="D57" s="21">
        <v>0.20096131837949188</v>
      </c>
      <c r="E57" s="26">
        <v>0.23497082945801978</v>
      </c>
      <c r="F57" s="26">
        <v>0.28610414515415256</v>
      </c>
      <c r="G57" s="26">
        <v>0.30303905291272648</v>
      </c>
      <c r="H57" s="21">
        <v>0.13607232776379033</v>
      </c>
      <c r="I57" s="26">
        <v>0.16741354527775429</v>
      </c>
      <c r="J57" s="26">
        <v>0.1746570290603334</v>
      </c>
      <c r="K57" s="26">
        <v>0.17368079116436874</v>
      </c>
      <c r="L57" s="21">
        <v>0.33703364614328224</v>
      </c>
      <c r="M57" s="26">
        <v>0.4023843747357741</v>
      </c>
      <c r="N57" s="26">
        <v>0.46076117421448592</v>
      </c>
      <c r="O57" s="26">
        <v>0.47671984407709522</v>
      </c>
      <c r="P57" s="21">
        <v>0.66296635385671776</v>
      </c>
      <c r="Q57" s="26">
        <v>0.59761562526422596</v>
      </c>
      <c r="R57" s="26">
        <v>0.53923882578551408</v>
      </c>
      <c r="S57" s="25">
        <v>0.52328015592290478</v>
      </c>
      <c r="T57" s="27">
        <f t="shared" si="0"/>
        <v>0.13968619793381298</v>
      </c>
      <c r="U57" s="28">
        <f t="shared" si="1"/>
        <v>0.41445772412416221</v>
      </c>
    </row>
    <row r="58" spans="1:21" ht="15" customHeight="1" x14ac:dyDescent="0.2">
      <c r="A58" s="7">
        <v>13103</v>
      </c>
      <c r="B58" s="8" t="s">
        <v>358</v>
      </c>
      <c r="C58" s="7" t="s">
        <v>321</v>
      </c>
      <c r="D58" s="21">
        <v>0.54171934260429833</v>
      </c>
      <c r="E58" s="26">
        <v>0.59517255981367778</v>
      </c>
      <c r="F58" s="26">
        <v>0.5615067390867029</v>
      </c>
      <c r="G58" s="26">
        <v>0.5837068717358227</v>
      </c>
      <c r="H58" s="21">
        <v>0.26675094816687739</v>
      </c>
      <c r="I58" s="26">
        <v>0.28555296774648881</v>
      </c>
      <c r="J58" s="26">
        <v>0.35651780325890164</v>
      </c>
      <c r="K58" s="26">
        <v>0.36307932721964059</v>
      </c>
      <c r="L58" s="21">
        <v>0.80847029077117571</v>
      </c>
      <c r="M58" s="26">
        <v>0.88072552756016653</v>
      </c>
      <c r="N58" s="26">
        <v>0.91802454234560449</v>
      </c>
      <c r="O58" s="26">
        <v>0.94678619895546323</v>
      </c>
      <c r="P58" s="21">
        <v>0.19152970922882429</v>
      </c>
      <c r="Q58" s="26">
        <v>0.11927447243983344</v>
      </c>
      <c r="R58" s="26">
        <v>8.1975457654395498E-2</v>
      </c>
      <c r="S58" s="25">
        <v>5.321380104453674E-2</v>
      </c>
      <c r="T58" s="27">
        <f t="shared" si="0"/>
        <v>0.13831590818428752</v>
      </c>
      <c r="U58" s="28">
        <f t="shared" si="1"/>
        <v>0.1710834767377192</v>
      </c>
    </row>
    <row r="59" spans="1:21" ht="15" customHeight="1" x14ac:dyDescent="0.2">
      <c r="A59" s="7">
        <v>48329</v>
      </c>
      <c r="B59" s="8" t="s">
        <v>877</v>
      </c>
      <c r="C59" s="7" t="s">
        <v>1530</v>
      </c>
      <c r="D59" s="21">
        <v>0.13791195414001461</v>
      </c>
      <c r="E59" s="26">
        <v>0.11716604244694133</v>
      </c>
      <c r="F59" s="26">
        <v>0.11044874979301209</v>
      </c>
      <c r="G59" s="26">
        <v>0.13577209176634569</v>
      </c>
      <c r="H59" s="21">
        <v>0.30484053031141412</v>
      </c>
      <c r="I59" s="26">
        <v>0.35266333749479817</v>
      </c>
      <c r="J59" s="26">
        <v>0.40203492116060424</v>
      </c>
      <c r="K59" s="26">
        <v>0.44507815500149339</v>
      </c>
      <c r="L59" s="21">
        <v>0.44275248445142867</v>
      </c>
      <c r="M59" s="26">
        <v>0.46982937994173951</v>
      </c>
      <c r="N59" s="26">
        <v>0.51248367095361635</v>
      </c>
      <c r="O59" s="26">
        <v>0.58085024676783914</v>
      </c>
      <c r="P59" s="21">
        <v>0.55724751554857133</v>
      </c>
      <c r="Q59" s="26">
        <v>0.53017062005826054</v>
      </c>
      <c r="R59" s="26">
        <v>0.4875163290463837</v>
      </c>
      <c r="S59" s="25">
        <v>0.41914975323216092</v>
      </c>
      <c r="T59" s="27">
        <f t="shared" si="0"/>
        <v>0.13809776231641047</v>
      </c>
      <c r="U59" s="28">
        <f t="shared" si="1"/>
        <v>0.31190736848718964</v>
      </c>
    </row>
    <row r="60" spans="1:21" ht="15" customHeight="1" x14ac:dyDescent="0.2">
      <c r="A60" s="7">
        <v>13183</v>
      </c>
      <c r="B60" s="8" t="s">
        <v>384</v>
      </c>
      <c r="C60" s="7" t="s">
        <v>321</v>
      </c>
      <c r="D60" s="21">
        <v>0.50189537528430628</v>
      </c>
      <c r="E60" s="26">
        <v>0.62689035916824198</v>
      </c>
      <c r="F60" s="26">
        <v>0.63785394932935913</v>
      </c>
      <c r="G60" s="26">
        <v>0.6310679611650486</v>
      </c>
      <c r="H60" s="21">
        <v>0.25208491281273693</v>
      </c>
      <c r="I60" s="26">
        <v>0.22258979206049148</v>
      </c>
      <c r="J60" s="26">
        <v>0.24971021692333167</v>
      </c>
      <c r="K60" s="26">
        <v>0.25938511326860841</v>
      </c>
      <c r="L60" s="21">
        <v>0.75398028809704321</v>
      </c>
      <c r="M60" s="26">
        <v>0.84948015122873344</v>
      </c>
      <c r="N60" s="26">
        <v>0.88756416625269086</v>
      </c>
      <c r="O60" s="26">
        <v>0.89045307443365695</v>
      </c>
      <c r="P60" s="21">
        <v>0.24601971190295679</v>
      </c>
      <c r="Q60" s="26">
        <v>0.15051984877126653</v>
      </c>
      <c r="R60" s="26">
        <v>0.11243583374730916</v>
      </c>
      <c r="S60" s="25">
        <v>0.10954692556634305</v>
      </c>
      <c r="T60" s="27">
        <f t="shared" si="0"/>
        <v>0.13647278633661375</v>
      </c>
      <c r="U60" s="28">
        <f t="shared" si="1"/>
        <v>0.18100312235092361</v>
      </c>
    </row>
    <row r="61" spans="1:21" ht="15" customHeight="1" x14ac:dyDescent="0.2">
      <c r="A61" s="7">
        <v>37143</v>
      </c>
      <c r="B61" s="8" t="s">
        <v>1124</v>
      </c>
      <c r="C61" s="7" t="s">
        <v>1077</v>
      </c>
      <c r="D61" s="21">
        <v>0.12912308930008046</v>
      </c>
      <c r="E61" s="26">
        <v>0.15886149263610788</v>
      </c>
      <c r="F61" s="26">
        <v>0.19166905239049528</v>
      </c>
      <c r="G61" s="26">
        <v>0.19079522283716865</v>
      </c>
      <c r="H61" s="21">
        <v>8.2662912308930012E-2</v>
      </c>
      <c r="I61" s="26">
        <v>0.13867284461360252</v>
      </c>
      <c r="J61" s="26">
        <v>0.15616948182078444</v>
      </c>
      <c r="K61" s="26">
        <v>0.15700553451791435</v>
      </c>
      <c r="L61" s="21">
        <v>0.21178600160901045</v>
      </c>
      <c r="M61" s="26">
        <v>0.2975343372497104</v>
      </c>
      <c r="N61" s="26">
        <v>0.34783853421127969</v>
      </c>
      <c r="O61" s="26">
        <v>0.34780075735508303</v>
      </c>
      <c r="P61" s="21">
        <v>0.78821399839098949</v>
      </c>
      <c r="Q61" s="26">
        <v>0.70246566275028954</v>
      </c>
      <c r="R61" s="26">
        <v>0.65216146578872025</v>
      </c>
      <c r="S61" s="25">
        <v>0.65219924264491702</v>
      </c>
      <c r="T61" s="27">
        <f t="shared" si="0"/>
        <v>0.13601475574607258</v>
      </c>
      <c r="U61" s="28">
        <f t="shared" si="1"/>
        <v>0.6422273177297938</v>
      </c>
    </row>
    <row r="62" spans="1:21" ht="15" customHeight="1" x14ac:dyDescent="0.2">
      <c r="A62" s="7">
        <v>47067</v>
      </c>
      <c r="B62" s="8" t="s">
        <v>372</v>
      </c>
      <c r="C62" s="7" t="s">
        <v>1503</v>
      </c>
      <c r="D62" s="21">
        <v>0.29031141868512111</v>
      </c>
      <c r="E62" s="26">
        <v>0.28292682926829266</v>
      </c>
      <c r="F62" s="26">
        <v>0.35651214128035319</v>
      </c>
      <c r="G62" s="26">
        <v>0.37666939220496048</v>
      </c>
      <c r="H62" s="21">
        <v>0.20207612456747404</v>
      </c>
      <c r="I62" s="26">
        <v>0.27652439024390246</v>
      </c>
      <c r="J62" s="26">
        <v>0.25413907284768211</v>
      </c>
      <c r="K62" s="26">
        <v>0.25102207686017991</v>
      </c>
      <c r="L62" s="21">
        <v>0.49238754325259515</v>
      </c>
      <c r="M62" s="26">
        <v>0.55945121951219512</v>
      </c>
      <c r="N62" s="26">
        <v>0.61065121412803536</v>
      </c>
      <c r="O62" s="26">
        <v>0.62769146906514039</v>
      </c>
      <c r="P62" s="21">
        <v>0.50761245674740485</v>
      </c>
      <c r="Q62" s="26">
        <v>0.44054878048780488</v>
      </c>
      <c r="R62" s="26">
        <v>0.3893487858719647</v>
      </c>
      <c r="S62" s="25">
        <v>0.37230853093485966</v>
      </c>
      <c r="T62" s="27">
        <f t="shared" si="0"/>
        <v>0.13530392581254524</v>
      </c>
      <c r="U62" s="28">
        <f t="shared" si="1"/>
        <v>0.27479152888141656</v>
      </c>
    </row>
    <row r="63" spans="1:21" ht="15" customHeight="1" x14ac:dyDescent="0.2">
      <c r="A63" s="7">
        <v>48013</v>
      </c>
      <c r="B63" s="8" t="s">
        <v>1535</v>
      </c>
      <c r="C63" s="7" t="s">
        <v>1530</v>
      </c>
      <c r="D63" s="21">
        <v>0.11425865334940589</v>
      </c>
      <c r="E63" s="26">
        <v>0.19404689914667742</v>
      </c>
      <c r="F63" s="26">
        <v>0.22449095343429187</v>
      </c>
      <c r="G63" s="26">
        <v>0.24689780050061244</v>
      </c>
      <c r="H63" s="21">
        <v>0.15834337868090237</v>
      </c>
      <c r="I63" s="26">
        <v>0.16213129073439494</v>
      </c>
      <c r="J63" s="26">
        <v>0.16198740854177301</v>
      </c>
      <c r="K63" s="26">
        <v>0.15998295787399477</v>
      </c>
      <c r="L63" s="21">
        <v>0.27260203203030825</v>
      </c>
      <c r="M63" s="26">
        <v>0.35617818988107236</v>
      </c>
      <c r="N63" s="26">
        <v>0.38647836197606489</v>
      </c>
      <c r="O63" s="26">
        <v>0.40688075837460724</v>
      </c>
      <c r="P63" s="21">
        <v>0.72739796796969181</v>
      </c>
      <c r="Q63" s="26">
        <v>0.64382181011892758</v>
      </c>
      <c r="R63" s="26">
        <v>0.61352163802393511</v>
      </c>
      <c r="S63" s="25">
        <v>0.59311924162539276</v>
      </c>
      <c r="T63" s="27">
        <f t="shared" si="0"/>
        <v>0.13427872634429899</v>
      </c>
      <c r="U63" s="28">
        <f t="shared" si="1"/>
        <v>0.49258153119478476</v>
      </c>
    </row>
    <row r="64" spans="1:21" ht="15" customHeight="1" x14ac:dyDescent="0.2">
      <c r="A64" s="7">
        <v>49051</v>
      </c>
      <c r="B64" s="8" t="s">
        <v>1708</v>
      </c>
      <c r="C64" s="7" t="s">
        <v>1693</v>
      </c>
      <c r="D64" s="21">
        <v>0.27010078387458009</v>
      </c>
      <c r="E64" s="26">
        <v>0.22531992687385741</v>
      </c>
      <c r="F64" s="26">
        <v>0.21688569537676089</v>
      </c>
      <c r="G64" s="26">
        <v>0.23067348914396349</v>
      </c>
      <c r="H64" s="21">
        <v>0.39126539753639417</v>
      </c>
      <c r="I64" s="26">
        <v>0.49542961608775138</v>
      </c>
      <c r="J64" s="26">
        <v>0.56670133308121395</v>
      </c>
      <c r="K64" s="26">
        <v>0.56465219195132066</v>
      </c>
      <c r="L64" s="21">
        <v>0.66136618141097425</v>
      </c>
      <c r="M64" s="26">
        <v>0.72074954296160876</v>
      </c>
      <c r="N64" s="26">
        <v>0.7835870284579749</v>
      </c>
      <c r="O64" s="26">
        <v>0.79532568109528423</v>
      </c>
      <c r="P64" s="21">
        <v>0.33863381858902575</v>
      </c>
      <c r="Q64" s="26">
        <v>0.27925045703839124</v>
      </c>
      <c r="R64" s="26">
        <v>0.21641297154202516</v>
      </c>
      <c r="S64" s="25">
        <v>0.2046743189047158</v>
      </c>
      <c r="T64" s="27">
        <f t="shared" si="0"/>
        <v>0.13395949968430998</v>
      </c>
      <c r="U64" s="28">
        <f t="shared" si="1"/>
        <v>0.20254966681017408</v>
      </c>
    </row>
    <row r="65" spans="1:21" ht="15" customHeight="1" x14ac:dyDescent="0.2">
      <c r="A65" s="7">
        <v>35013</v>
      </c>
      <c r="B65" s="8" t="s">
        <v>1242</v>
      </c>
      <c r="C65" s="7" t="s">
        <v>1236</v>
      </c>
      <c r="D65" s="21">
        <v>0.16273296980548546</v>
      </c>
      <c r="E65" s="26">
        <v>0.17891427695138781</v>
      </c>
      <c r="F65" s="26">
        <v>0.16558680606685319</v>
      </c>
      <c r="G65" s="26">
        <v>0.16834439445904414</v>
      </c>
      <c r="H65" s="21">
        <v>0.36729877105884268</v>
      </c>
      <c r="I65" s="26">
        <v>0.42116239840515257</v>
      </c>
      <c r="J65" s="26">
        <v>0.47673391253129144</v>
      </c>
      <c r="K65" s="26">
        <v>0.49538996035811322</v>
      </c>
      <c r="L65" s="21">
        <v>0.53003174086432814</v>
      </c>
      <c r="M65" s="26">
        <v>0.60007667535654041</v>
      </c>
      <c r="N65" s="26">
        <v>0.64232071859814466</v>
      </c>
      <c r="O65" s="26">
        <v>0.66373435481715737</v>
      </c>
      <c r="P65" s="21">
        <v>0.46996825913567186</v>
      </c>
      <c r="Q65" s="26">
        <v>0.39992332464345959</v>
      </c>
      <c r="R65" s="26">
        <v>0.3576792814018554</v>
      </c>
      <c r="S65" s="25">
        <v>0.33626564518284263</v>
      </c>
      <c r="T65" s="27">
        <f t="shared" si="0"/>
        <v>0.13370261395282923</v>
      </c>
      <c r="U65" s="28">
        <f t="shared" si="1"/>
        <v>0.25225397583699238</v>
      </c>
    </row>
    <row r="66" spans="1:21" ht="15" customHeight="1" x14ac:dyDescent="0.2">
      <c r="A66" s="7">
        <v>48323</v>
      </c>
      <c r="B66" s="8" t="s">
        <v>1631</v>
      </c>
      <c r="C66" s="7" t="s">
        <v>1530</v>
      </c>
      <c r="D66" s="21">
        <v>9.4139818720272814E-2</v>
      </c>
      <c r="E66" s="26">
        <v>7.6297938075088986E-2</v>
      </c>
      <c r="F66" s="26">
        <v>6.4597411522162404E-2</v>
      </c>
      <c r="G66" s="26">
        <v>6.5613790354722992E-2</v>
      </c>
      <c r="H66" s="21">
        <v>0.58871040114870321</v>
      </c>
      <c r="I66" s="26">
        <v>0.67586809053663777</v>
      </c>
      <c r="J66" s="26">
        <v>0.72626274195395712</v>
      </c>
      <c r="K66" s="26">
        <v>0.75084695097648468</v>
      </c>
      <c r="L66" s="21">
        <v>0.68285021986897609</v>
      </c>
      <c r="M66" s="26">
        <v>0.75216602861172677</v>
      </c>
      <c r="N66" s="26">
        <v>0.7908601534761196</v>
      </c>
      <c r="O66" s="26">
        <v>0.81646074133120761</v>
      </c>
      <c r="P66" s="21">
        <v>0.31714978013102396</v>
      </c>
      <c r="Q66" s="26">
        <v>0.24783397138827323</v>
      </c>
      <c r="R66" s="26">
        <v>0.20913984652388043</v>
      </c>
      <c r="S66" s="25">
        <v>0.18353925866879234</v>
      </c>
      <c r="T66" s="27">
        <f t="shared" si="0"/>
        <v>0.13361052146223151</v>
      </c>
      <c r="U66" s="28">
        <f t="shared" si="1"/>
        <v>0.19566592727738805</v>
      </c>
    </row>
    <row r="67" spans="1:21" ht="15" customHeight="1" x14ac:dyDescent="0.2">
      <c r="A67" s="7">
        <v>37115</v>
      </c>
      <c r="B67" s="8" t="s">
        <v>45</v>
      </c>
      <c r="C67" s="7" t="s">
        <v>1077</v>
      </c>
      <c r="D67" s="21">
        <v>0.49184818051389068</v>
      </c>
      <c r="E67" s="26">
        <v>0.57267680921052633</v>
      </c>
      <c r="F67" s="26">
        <v>0.55241327300150833</v>
      </c>
      <c r="G67" s="26">
        <v>0.602806699864192</v>
      </c>
      <c r="H67" s="21">
        <v>0.20477370549106561</v>
      </c>
      <c r="I67" s="26">
        <v>0.22553453947368421</v>
      </c>
      <c r="J67" s="26">
        <v>0.23981900452488689</v>
      </c>
      <c r="K67" s="26">
        <v>0.22716161158895429</v>
      </c>
      <c r="L67" s="21">
        <v>0.69662188600495634</v>
      </c>
      <c r="M67" s="26">
        <v>0.79821134868421051</v>
      </c>
      <c r="N67" s="26">
        <v>0.79223227752639513</v>
      </c>
      <c r="O67" s="26">
        <v>0.8299683114531462</v>
      </c>
      <c r="P67" s="21">
        <v>0.30337811399504372</v>
      </c>
      <c r="Q67" s="26">
        <v>0.20178865131578946</v>
      </c>
      <c r="R67" s="26">
        <v>0.20776772247360484</v>
      </c>
      <c r="S67" s="25">
        <v>0.17003168854685377</v>
      </c>
      <c r="T67" s="27">
        <f t="shared" ref="T67:T130" si="2">O67-L67</f>
        <v>0.13334642544818986</v>
      </c>
      <c r="U67" s="28">
        <f t="shared" ref="U67:U130" si="3">T67/L67</f>
        <v>0.19141865641476721</v>
      </c>
    </row>
    <row r="68" spans="1:21" ht="15" customHeight="1" x14ac:dyDescent="0.2">
      <c r="A68" s="7">
        <v>13031</v>
      </c>
      <c r="B68" s="8" t="s">
        <v>333</v>
      </c>
      <c r="C68" s="7" t="s">
        <v>321</v>
      </c>
      <c r="D68" s="21">
        <v>0.2311831207303065</v>
      </c>
      <c r="E68" s="26">
        <v>0.25648579720341219</v>
      </c>
      <c r="F68" s="26">
        <v>0.24605820657081337</v>
      </c>
      <c r="G68" s="26">
        <v>0.23560622138677501</v>
      </c>
      <c r="H68" s="21">
        <v>0.23094129738226227</v>
      </c>
      <c r="I68" s="26">
        <v>0.29680766863072727</v>
      </c>
      <c r="J68" s="26">
        <v>0.33882058762242134</v>
      </c>
      <c r="K68" s="26">
        <v>0.35970045174787013</v>
      </c>
      <c r="L68" s="21">
        <v>0.46212441811256877</v>
      </c>
      <c r="M68" s="26">
        <v>0.55329346583413952</v>
      </c>
      <c r="N68" s="26">
        <v>0.58487879419323474</v>
      </c>
      <c r="O68" s="26">
        <v>0.59530667313464514</v>
      </c>
      <c r="P68" s="21">
        <v>0.53787558188743123</v>
      </c>
      <c r="Q68" s="26">
        <v>0.44670653416586054</v>
      </c>
      <c r="R68" s="26">
        <v>0.41512120580676531</v>
      </c>
      <c r="S68" s="25">
        <v>0.40469332686535486</v>
      </c>
      <c r="T68" s="27">
        <f t="shared" si="2"/>
        <v>0.13318225502207637</v>
      </c>
      <c r="U68" s="28">
        <f t="shared" si="3"/>
        <v>0.28819566723183743</v>
      </c>
    </row>
    <row r="69" spans="1:21" ht="15" customHeight="1" x14ac:dyDescent="0.2">
      <c r="A69" s="7">
        <v>13133</v>
      </c>
      <c r="B69" s="8" t="s">
        <v>32</v>
      </c>
      <c r="C69" s="7" t="s">
        <v>321</v>
      </c>
      <c r="D69" s="21">
        <v>0.41072568631623751</v>
      </c>
      <c r="E69" s="26">
        <v>0.41364797835562905</v>
      </c>
      <c r="F69" s="26">
        <v>0.4333563535911602</v>
      </c>
      <c r="G69" s="26">
        <v>0.40804996530187371</v>
      </c>
      <c r="H69" s="21">
        <v>0.32474994679719088</v>
      </c>
      <c r="I69" s="26">
        <v>0.4068841124304825</v>
      </c>
      <c r="J69" s="26">
        <v>0.42714088397790057</v>
      </c>
      <c r="K69" s="26">
        <v>0.46059284227223157</v>
      </c>
      <c r="L69" s="21">
        <v>0.73547563311342834</v>
      </c>
      <c r="M69" s="26">
        <v>0.82053209078611156</v>
      </c>
      <c r="N69" s="26">
        <v>0.86049723756906082</v>
      </c>
      <c r="O69" s="26">
        <v>0.86864280757410528</v>
      </c>
      <c r="P69" s="21">
        <v>0.2645243668865716</v>
      </c>
      <c r="Q69" s="26">
        <v>0.17946790921388847</v>
      </c>
      <c r="R69" s="26">
        <v>0.13950276243093923</v>
      </c>
      <c r="S69" s="25">
        <v>0.13135719242589472</v>
      </c>
      <c r="T69" s="27">
        <f t="shared" si="2"/>
        <v>0.13316717446067694</v>
      </c>
      <c r="U69" s="28">
        <f t="shared" si="3"/>
        <v>0.18106265995101881</v>
      </c>
    </row>
    <row r="70" spans="1:21" ht="15" customHeight="1" x14ac:dyDescent="0.2">
      <c r="A70" s="7">
        <v>37037</v>
      </c>
      <c r="B70" s="8" t="s">
        <v>340</v>
      </c>
      <c r="C70" s="7" t="s">
        <v>1077</v>
      </c>
      <c r="D70" s="21">
        <v>0.52956375435644754</v>
      </c>
      <c r="E70" s="26">
        <v>0.56100758497986702</v>
      </c>
      <c r="F70" s="26">
        <v>0.56234132090564459</v>
      </c>
      <c r="G70" s="26">
        <v>0.53730815683270983</v>
      </c>
      <c r="H70" s="21">
        <v>0.24840764331210191</v>
      </c>
      <c r="I70" s="26">
        <v>0.27343384212004868</v>
      </c>
      <c r="J70" s="26">
        <v>0.32873091503495289</v>
      </c>
      <c r="K70" s="26">
        <v>0.37358234895572512</v>
      </c>
      <c r="L70" s="21">
        <v>0.7779713976685495</v>
      </c>
      <c r="M70" s="26">
        <v>0.83444142709991576</v>
      </c>
      <c r="N70" s="26">
        <v>0.89107223594059748</v>
      </c>
      <c r="O70" s="26">
        <v>0.91089050578843489</v>
      </c>
      <c r="P70" s="21">
        <v>0.22202860233145055</v>
      </c>
      <c r="Q70" s="26">
        <v>0.16555857290008427</v>
      </c>
      <c r="R70" s="26">
        <v>0.10892776405940249</v>
      </c>
      <c r="S70" s="25">
        <v>8.9109494211565082E-2</v>
      </c>
      <c r="T70" s="27">
        <f t="shared" si="2"/>
        <v>0.13291910811988539</v>
      </c>
      <c r="U70" s="28">
        <f t="shared" si="3"/>
        <v>0.17085346391682493</v>
      </c>
    </row>
    <row r="71" spans="1:21" ht="15" customHeight="1" x14ac:dyDescent="0.2">
      <c r="A71" s="7">
        <v>48097</v>
      </c>
      <c r="B71" s="8" t="s">
        <v>1566</v>
      </c>
      <c r="C71" s="7" t="s">
        <v>1530</v>
      </c>
      <c r="D71" s="21">
        <v>0.17476530229064965</v>
      </c>
      <c r="E71" s="26">
        <v>0.20994621871057698</v>
      </c>
      <c r="F71" s="26">
        <v>0.2597254004576659</v>
      </c>
      <c r="G71" s="26">
        <v>0.27088507563784148</v>
      </c>
      <c r="H71" s="21">
        <v>0.13060458129928651</v>
      </c>
      <c r="I71" s="26">
        <v>0.16293738795564702</v>
      </c>
      <c r="J71" s="26">
        <v>0.15976153197639406</v>
      </c>
      <c r="K71" s="26">
        <v>0.16612102054639874</v>
      </c>
      <c r="L71" s="21">
        <v>0.30536988358993616</v>
      </c>
      <c r="M71" s="26">
        <v>0.372883606666224</v>
      </c>
      <c r="N71" s="26">
        <v>0.41948693243405999</v>
      </c>
      <c r="O71" s="26">
        <v>0.43700609618424024</v>
      </c>
      <c r="P71" s="21">
        <v>0.69463011641006389</v>
      </c>
      <c r="Q71" s="26">
        <v>0.627116393333776</v>
      </c>
      <c r="R71" s="26">
        <v>0.58051306756594001</v>
      </c>
      <c r="S71" s="25">
        <v>0.56299390381575976</v>
      </c>
      <c r="T71" s="27">
        <f t="shared" si="2"/>
        <v>0.13163621259430408</v>
      </c>
      <c r="U71" s="28">
        <f t="shared" si="3"/>
        <v>0.43107136514834204</v>
      </c>
    </row>
    <row r="72" spans="1:21" ht="15" customHeight="1" x14ac:dyDescent="0.2">
      <c r="A72" s="7">
        <v>48325</v>
      </c>
      <c r="B72" s="8" t="s">
        <v>1323</v>
      </c>
      <c r="C72" s="7" t="s">
        <v>1530</v>
      </c>
      <c r="D72" s="21">
        <v>0.20902394106813996</v>
      </c>
      <c r="E72" s="26">
        <v>0.31087279104276272</v>
      </c>
      <c r="F72" s="26">
        <v>0.34917458729364681</v>
      </c>
      <c r="G72" s="26">
        <v>0.37077676839848933</v>
      </c>
      <c r="H72" s="21">
        <v>0.35441988950276243</v>
      </c>
      <c r="I72" s="26">
        <v>0.32099015243491164</v>
      </c>
      <c r="J72" s="26">
        <v>0.30576399310766494</v>
      </c>
      <c r="K72" s="26">
        <v>0.32331325916096765</v>
      </c>
      <c r="L72" s="21">
        <v>0.56344383057090242</v>
      </c>
      <c r="M72" s="26">
        <v>0.63186294347767435</v>
      </c>
      <c r="N72" s="26">
        <v>0.65493858040131181</v>
      </c>
      <c r="O72" s="26">
        <v>0.69409002755945692</v>
      </c>
      <c r="P72" s="21">
        <v>0.43655616942909758</v>
      </c>
      <c r="Q72" s="26">
        <v>0.36813705652232565</v>
      </c>
      <c r="R72" s="26">
        <v>0.34506141959868825</v>
      </c>
      <c r="S72" s="25">
        <v>0.30590997244054302</v>
      </c>
      <c r="T72" s="27">
        <f t="shared" si="2"/>
        <v>0.13064619698855451</v>
      </c>
      <c r="U72" s="28">
        <f t="shared" si="3"/>
        <v>0.2318708447941987</v>
      </c>
    </row>
    <row r="73" spans="1:21" ht="15" customHeight="1" x14ac:dyDescent="0.2">
      <c r="A73" s="7">
        <v>12097</v>
      </c>
      <c r="B73" s="8" t="s">
        <v>305</v>
      </c>
      <c r="C73" s="7" t="s">
        <v>271</v>
      </c>
      <c r="D73" s="21">
        <v>7.7107529347984732E-2</v>
      </c>
      <c r="E73" s="26">
        <v>6.8208540245943597E-2</v>
      </c>
      <c r="F73" s="26">
        <v>7.6640399469454626E-2</v>
      </c>
      <c r="G73" s="26">
        <v>6.4837083010085339E-2</v>
      </c>
      <c r="H73" s="21">
        <v>0.22383702746095624</v>
      </c>
      <c r="I73" s="26">
        <v>0.27308314774597819</v>
      </c>
      <c r="J73" s="26">
        <v>0.38118124366076306</v>
      </c>
      <c r="K73" s="26">
        <v>0.36517326092578228</v>
      </c>
      <c r="L73" s="21">
        <v>0.30094455680894094</v>
      </c>
      <c r="M73" s="26">
        <v>0.34129168799192178</v>
      </c>
      <c r="N73" s="26">
        <v>0.45782164313021767</v>
      </c>
      <c r="O73" s="26">
        <v>0.43001034393586762</v>
      </c>
      <c r="P73" s="21">
        <v>0.69905544319105906</v>
      </c>
      <c r="Q73" s="26">
        <v>0.65870831200807822</v>
      </c>
      <c r="R73" s="26">
        <v>0.54217835686978233</v>
      </c>
      <c r="S73" s="25">
        <v>0.56998965606413243</v>
      </c>
      <c r="T73" s="27">
        <f t="shared" si="2"/>
        <v>0.12906578712692668</v>
      </c>
      <c r="U73" s="28">
        <f t="shared" si="3"/>
        <v>0.42886898668470014</v>
      </c>
    </row>
    <row r="74" spans="1:21" ht="15" customHeight="1" x14ac:dyDescent="0.2">
      <c r="A74" s="7">
        <v>12133</v>
      </c>
      <c r="B74" s="8" t="s">
        <v>65</v>
      </c>
      <c r="C74" s="7" t="s">
        <v>271</v>
      </c>
      <c r="D74" s="21">
        <v>0.41022978060495913</v>
      </c>
      <c r="E74" s="26">
        <v>0.47974323897716509</v>
      </c>
      <c r="F74" s="26">
        <v>0.5240829937013709</v>
      </c>
      <c r="G74" s="26">
        <v>0.53144016227180524</v>
      </c>
      <c r="H74" s="21">
        <v>0.19550824354147733</v>
      </c>
      <c r="I74" s="26">
        <v>0.20530358834052403</v>
      </c>
      <c r="J74" s="26">
        <v>0.20396443127084105</v>
      </c>
      <c r="K74" s="26">
        <v>0.20320855614973263</v>
      </c>
      <c r="L74" s="21">
        <v>0.6057380241464364</v>
      </c>
      <c r="M74" s="26">
        <v>0.68504682731768918</v>
      </c>
      <c r="N74" s="26">
        <v>0.72804742497221198</v>
      </c>
      <c r="O74" s="26">
        <v>0.73464871842153789</v>
      </c>
      <c r="P74" s="21">
        <v>0.39426197585356354</v>
      </c>
      <c r="Q74" s="26">
        <v>0.31495317268231082</v>
      </c>
      <c r="R74" s="26">
        <v>0.27195257502778808</v>
      </c>
      <c r="S74" s="25">
        <v>0.26535128157846211</v>
      </c>
      <c r="T74" s="27">
        <f t="shared" si="2"/>
        <v>0.12891069427510149</v>
      </c>
      <c r="U74" s="28">
        <f t="shared" si="3"/>
        <v>0.21281591898866414</v>
      </c>
    </row>
    <row r="75" spans="1:21" ht="15" customHeight="1" x14ac:dyDescent="0.2">
      <c r="A75" s="7">
        <v>47101</v>
      </c>
      <c r="B75" s="8" t="s">
        <v>505</v>
      </c>
      <c r="C75" s="7" t="s">
        <v>1503</v>
      </c>
      <c r="D75" s="21">
        <v>0.21227491757545017</v>
      </c>
      <c r="E75" s="26">
        <v>0.28541796307819955</v>
      </c>
      <c r="F75" s="26">
        <v>0.41115173674588668</v>
      </c>
      <c r="G75" s="26">
        <v>0.44094903339191566</v>
      </c>
      <c r="H75" s="21">
        <v>0.47070758305858484</v>
      </c>
      <c r="I75" s="26">
        <v>0.45675171126322339</v>
      </c>
      <c r="J75" s="26">
        <v>0.38720292504570386</v>
      </c>
      <c r="K75" s="26">
        <v>0.37029876977152898</v>
      </c>
      <c r="L75" s="21">
        <v>0.68298250063403498</v>
      </c>
      <c r="M75" s="26">
        <v>0.74216967434142289</v>
      </c>
      <c r="N75" s="26">
        <v>0.79835466179159054</v>
      </c>
      <c r="O75" s="26">
        <v>0.81124780316344469</v>
      </c>
      <c r="P75" s="21">
        <v>0.31701749936596502</v>
      </c>
      <c r="Q75" s="26">
        <v>0.25783032565857705</v>
      </c>
      <c r="R75" s="26">
        <v>0.20164533820840952</v>
      </c>
      <c r="S75" s="25">
        <v>0.18875219683655536</v>
      </c>
      <c r="T75" s="27">
        <f t="shared" si="2"/>
        <v>0.12826530252940971</v>
      </c>
      <c r="U75" s="28">
        <f t="shared" si="3"/>
        <v>0.18780174076251857</v>
      </c>
    </row>
    <row r="76" spans="1:21" ht="15" customHeight="1" x14ac:dyDescent="0.2">
      <c r="A76" s="7">
        <v>13211</v>
      </c>
      <c r="B76" s="8" t="s">
        <v>52</v>
      </c>
      <c r="C76" s="7" t="s">
        <v>321</v>
      </c>
      <c r="D76" s="21">
        <v>0.33880348982135439</v>
      </c>
      <c r="E76" s="26">
        <v>0.32000652741514363</v>
      </c>
      <c r="F76" s="26">
        <v>0.36335653104925053</v>
      </c>
      <c r="G76" s="26">
        <v>0.39973551334455398</v>
      </c>
      <c r="H76" s="21">
        <v>0.17449106771915246</v>
      </c>
      <c r="I76" s="26">
        <v>0.21719973890339425</v>
      </c>
      <c r="J76" s="26">
        <v>0.24705567451820129</v>
      </c>
      <c r="K76" s="26">
        <v>0.24140418369800432</v>
      </c>
      <c r="L76" s="21">
        <v>0.5132945575405069</v>
      </c>
      <c r="M76" s="26">
        <v>0.53720626631853785</v>
      </c>
      <c r="N76" s="26">
        <v>0.61041220556745179</v>
      </c>
      <c r="O76" s="26">
        <v>0.64113969704255835</v>
      </c>
      <c r="P76" s="21">
        <v>0.48670544245949315</v>
      </c>
      <c r="Q76" s="26">
        <v>0.46279373368146215</v>
      </c>
      <c r="R76" s="26">
        <v>0.38958779443254821</v>
      </c>
      <c r="S76" s="25">
        <v>0.3588603029574417</v>
      </c>
      <c r="T76" s="27">
        <f t="shared" si="2"/>
        <v>0.12784513950205145</v>
      </c>
      <c r="U76" s="28">
        <f t="shared" si="3"/>
        <v>0.24906778695381451</v>
      </c>
    </row>
    <row r="77" spans="1:21" ht="15" customHeight="1" x14ac:dyDescent="0.2">
      <c r="A77" s="7">
        <v>48021</v>
      </c>
      <c r="B77" s="8" t="s">
        <v>1539</v>
      </c>
      <c r="C77" s="7" t="s">
        <v>1530</v>
      </c>
      <c r="D77" s="21">
        <v>0.38721550825102752</v>
      </c>
      <c r="E77" s="26">
        <v>0.3759324166441988</v>
      </c>
      <c r="F77" s="26">
        <v>0.40363623959612499</v>
      </c>
      <c r="G77" s="26">
        <v>0.43666003325791236</v>
      </c>
      <c r="H77" s="21">
        <v>0.18158395190479112</v>
      </c>
      <c r="I77" s="26">
        <v>0.24485485755369821</v>
      </c>
      <c r="J77" s="26">
        <v>0.26589575658343567</v>
      </c>
      <c r="K77" s="26">
        <v>0.25984788594171687</v>
      </c>
      <c r="L77" s="21">
        <v>0.56879946015581861</v>
      </c>
      <c r="M77" s="26">
        <v>0.62078727419789703</v>
      </c>
      <c r="N77" s="26">
        <v>0.66953199617956061</v>
      </c>
      <c r="O77" s="26">
        <v>0.69650791919962929</v>
      </c>
      <c r="P77" s="21">
        <v>0.43120053984418133</v>
      </c>
      <c r="Q77" s="26">
        <v>0.37921272580210297</v>
      </c>
      <c r="R77" s="26">
        <v>0.33046800382043934</v>
      </c>
      <c r="S77" s="25">
        <v>0.30349208080037077</v>
      </c>
      <c r="T77" s="27">
        <f t="shared" si="2"/>
        <v>0.12770845904381067</v>
      </c>
      <c r="U77" s="28">
        <f t="shared" si="3"/>
        <v>0.22452282041341221</v>
      </c>
    </row>
    <row r="78" spans="1:21" ht="15" customHeight="1" x14ac:dyDescent="0.2">
      <c r="A78" s="7">
        <v>37145</v>
      </c>
      <c r="B78" s="8" t="s">
        <v>1125</v>
      </c>
      <c r="C78" s="7" t="s">
        <v>1077</v>
      </c>
      <c r="D78" s="21">
        <v>0.48517692062480078</v>
      </c>
      <c r="E78" s="26">
        <v>0.55056759545923628</v>
      </c>
      <c r="F78" s="26">
        <v>0.59962622986863079</v>
      </c>
      <c r="G78" s="26">
        <v>0.60161890177204114</v>
      </c>
      <c r="H78" s="21">
        <v>0.12687280841568377</v>
      </c>
      <c r="I78" s="26">
        <v>0.14441434468524253</v>
      </c>
      <c r="J78" s="26">
        <v>0.13626119936239212</v>
      </c>
      <c r="K78" s="26">
        <v>0.13766134325092977</v>
      </c>
      <c r="L78" s="21">
        <v>0.61204972904048449</v>
      </c>
      <c r="M78" s="26">
        <v>0.69498194014447889</v>
      </c>
      <c r="N78" s="26">
        <v>0.7358874292310229</v>
      </c>
      <c r="O78" s="26">
        <v>0.73928024502297085</v>
      </c>
      <c r="P78" s="21">
        <v>0.38795027095951545</v>
      </c>
      <c r="Q78" s="26">
        <v>0.30501805985552116</v>
      </c>
      <c r="R78" s="26">
        <v>0.2641125707689771</v>
      </c>
      <c r="S78" s="25">
        <v>0.26071975497702909</v>
      </c>
      <c r="T78" s="27">
        <f t="shared" si="2"/>
        <v>0.12723051598248636</v>
      </c>
      <c r="U78" s="28">
        <f t="shared" si="3"/>
        <v>0.20787610866513528</v>
      </c>
    </row>
    <row r="79" spans="1:21" ht="15" customHeight="1" x14ac:dyDescent="0.2">
      <c r="A79" s="7">
        <v>47161</v>
      </c>
      <c r="B79" s="8" t="s">
        <v>405</v>
      </c>
      <c r="C79" s="7" t="s">
        <v>1503</v>
      </c>
      <c r="D79" s="21">
        <v>0.59329379562043794</v>
      </c>
      <c r="E79" s="26">
        <v>0.61368579554960678</v>
      </c>
      <c r="F79" s="26">
        <v>0.62658601357332544</v>
      </c>
      <c r="G79" s="26">
        <v>0.62618083670715252</v>
      </c>
      <c r="H79" s="21">
        <v>0.10697992700729927</v>
      </c>
      <c r="I79" s="26">
        <v>0.20478500920194076</v>
      </c>
      <c r="J79" s="26">
        <v>0.19651814694600178</v>
      </c>
      <c r="K79" s="26">
        <v>0.20107962213225372</v>
      </c>
      <c r="L79" s="21">
        <v>0.70027372262773724</v>
      </c>
      <c r="M79" s="26">
        <v>0.81847080475154765</v>
      </c>
      <c r="N79" s="26">
        <v>0.82310416051932722</v>
      </c>
      <c r="O79" s="26">
        <v>0.82726045883940624</v>
      </c>
      <c r="P79" s="21">
        <v>0.29972627737226276</v>
      </c>
      <c r="Q79" s="26">
        <v>0.1815291952484524</v>
      </c>
      <c r="R79" s="26">
        <v>0.17689583948067278</v>
      </c>
      <c r="S79" s="25">
        <v>0.17273954116059378</v>
      </c>
      <c r="T79" s="27">
        <f t="shared" si="2"/>
        <v>0.126986736211669</v>
      </c>
      <c r="U79" s="28">
        <f t="shared" si="3"/>
        <v>0.18133871386057229</v>
      </c>
    </row>
    <row r="80" spans="1:21" ht="15" customHeight="1" x14ac:dyDescent="0.2">
      <c r="A80" s="7">
        <v>28111</v>
      </c>
      <c r="B80" s="8" t="s">
        <v>53</v>
      </c>
      <c r="C80" s="7" t="s">
        <v>1002</v>
      </c>
      <c r="D80" s="21">
        <v>0.43476234855545198</v>
      </c>
      <c r="E80" s="26">
        <v>0.50773448208341487</v>
      </c>
      <c r="F80" s="26">
        <v>0.55698496104366735</v>
      </c>
      <c r="G80" s="26">
        <v>0.55123479542941389</v>
      </c>
      <c r="H80" s="21">
        <v>0.1309412861136999</v>
      </c>
      <c r="I80" s="26">
        <v>0.17055022518112395</v>
      </c>
      <c r="J80" s="26">
        <v>0.14404783475267258</v>
      </c>
      <c r="K80" s="26">
        <v>0.14025064504238849</v>
      </c>
      <c r="L80" s="21">
        <v>0.56570363466915186</v>
      </c>
      <c r="M80" s="26">
        <v>0.67828470726453882</v>
      </c>
      <c r="N80" s="26">
        <v>0.70103279579633992</v>
      </c>
      <c r="O80" s="26">
        <v>0.69148544047180238</v>
      </c>
      <c r="P80" s="21">
        <v>0.43429636533084809</v>
      </c>
      <c r="Q80" s="26">
        <v>0.32171529273546112</v>
      </c>
      <c r="R80" s="26">
        <v>0.29896720420366008</v>
      </c>
      <c r="S80" s="25">
        <v>0.30851455952819756</v>
      </c>
      <c r="T80" s="27">
        <f t="shared" si="2"/>
        <v>0.12578180580265053</v>
      </c>
      <c r="U80" s="28">
        <f t="shared" si="3"/>
        <v>0.22234576215196711</v>
      </c>
    </row>
    <row r="81" spans="1:21" ht="15" customHeight="1" x14ac:dyDescent="0.2">
      <c r="A81" s="7">
        <v>47029</v>
      </c>
      <c r="B81" s="8" t="s">
        <v>1507</v>
      </c>
      <c r="C81" s="7" t="s">
        <v>1503</v>
      </c>
      <c r="D81" s="21">
        <v>0.34285946914183357</v>
      </c>
      <c r="E81" s="26">
        <v>0.3549608684675587</v>
      </c>
      <c r="F81" s="26">
        <v>0.38398533707543386</v>
      </c>
      <c r="G81" s="26">
        <v>0.384714734950584</v>
      </c>
      <c r="H81" s="21">
        <v>0.30100960755577266</v>
      </c>
      <c r="I81" s="26">
        <v>0.36884625094673062</v>
      </c>
      <c r="J81" s="26">
        <v>0.37533650266338281</v>
      </c>
      <c r="K81" s="26">
        <v>0.38460242587601079</v>
      </c>
      <c r="L81" s="21">
        <v>0.64386907669760629</v>
      </c>
      <c r="M81" s="26">
        <v>0.72380711941428932</v>
      </c>
      <c r="N81" s="26">
        <v>0.75932183973881662</v>
      </c>
      <c r="O81" s="26">
        <v>0.76931716082659474</v>
      </c>
      <c r="P81" s="21">
        <v>0.35613092330239376</v>
      </c>
      <c r="Q81" s="26">
        <v>0.27619288058571068</v>
      </c>
      <c r="R81" s="26">
        <v>0.24067816026118335</v>
      </c>
      <c r="S81" s="25">
        <v>0.23068283917340521</v>
      </c>
      <c r="T81" s="27">
        <f t="shared" si="2"/>
        <v>0.12544808412898845</v>
      </c>
      <c r="U81" s="28">
        <f t="shared" si="3"/>
        <v>0.1948347710258265</v>
      </c>
    </row>
    <row r="82" spans="1:21" ht="15" customHeight="1" x14ac:dyDescent="0.2">
      <c r="A82" s="7">
        <v>13051</v>
      </c>
      <c r="B82" s="8" t="s">
        <v>340</v>
      </c>
      <c r="C82" s="7" t="s">
        <v>321</v>
      </c>
      <c r="D82" s="21">
        <v>0.21431705016561012</v>
      </c>
      <c r="E82" s="26">
        <v>0.17361034479299378</v>
      </c>
      <c r="F82" s="26">
        <v>0.18191798731175046</v>
      </c>
      <c r="G82" s="26">
        <v>0.17612153921846346</v>
      </c>
      <c r="H82" s="21">
        <v>0.33524534427164449</v>
      </c>
      <c r="I82" s="26">
        <v>0.42709388762376732</v>
      </c>
      <c r="J82" s="26">
        <v>0.46989264433512401</v>
      </c>
      <c r="K82" s="26">
        <v>0.49882963338452135</v>
      </c>
      <c r="L82" s="21">
        <v>0.54956239443725463</v>
      </c>
      <c r="M82" s="26">
        <v>0.60070423241676119</v>
      </c>
      <c r="N82" s="26">
        <v>0.65181063164687447</v>
      </c>
      <c r="O82" s="26">
        <v>0.67495117260298476</v>
      </c>
      <c r="P82" s="21">
        <v>0.45043760556274542</v>
      </c>
      <c r="Q82" s="26">
        <v>0.39929576758323887</v>
      </c>
      <c r="R82" s="26">
        <v>0.34818936835312553</v>
      </c>
      <c r="S82" s="25">
        <v>0.32504882739701518</v>
      </c>
      <c r="T82" s="27">
        <f t="shared" si="2"/>
        <v>0.12538877816573013</v>
      </c>
      <c r="U82" s="28">
        <f t="shared" si="3"/>
        <v>0.22816113226620383</v>
      </c>
    </row>
    <row r="83" spans="1:21" ht="15" customHeight="1" x14ac:dyDescent="0.2">
      <c r="A83" s="7">
        <v>28131</v>
      </c>
      <c r="B83" s="8" t="s">
        <v>120</v>
      </c>
      <c r="C83" s="7" t="s">
        <v>1002</v>
      </c>
      <c r="D83" s="21">
        <v>0.43514946962391515</v>
      </c>
      <c r="E83" s="26">
        <v>0.48418491484184917</v>
      </c>
      <c r="F83" s="26">
        <v>0.60787599497276912</v>
      </c>
      <c r="G83" s="26">
        <v>0.62608347779703966</v>
      </c>
      <c r="H83" s="21">
        <v>0.25699132111861139</v>
      </c>
      <c r="I83" s="26">
        <v>0.26071495414561108</v>
      </c>
      <c r="J83" s="26">
        <v>0.20346320346320346</v>
      </c>
      <c r="K83" s="26">
        <v>0.19055874116548874</v>
      </c>
      <c r="L83" s="21">
        <v>0.69214079074252655</v>
      </c>
      <c r="M83" s="26">
        <v>0.74489986898746019</v>
      </c>
      <c r="N83" s="26">
        <v>0.81133919843597258</v>
      </c>
      <c r="O83" s="26">
        <v>0.81664221896252831</v>
      </c>
      <c r="P83" s="21">
        <v>0.30785920925747345</v>
      </c>
      <c r="Q83" s="26">
        <v>0.25510013101253975</v>
      </c>
      <c r="R83" s="26">
        <v>0.18866080156402737</v>
      </c>
      <c r="S83" s="25">
        <v>0.18335778103747166</v>
      </c>
      <c r="T83" s="27">
        <f t="shared" si="2"/>
        <v>0.12450142822000176</v>
      </c>
      <c r="U83" s="28">
        <f t="shared" si="3"/>
        <v>0.17987876149654033</v>
      </c>
    </row>
    <row r="84" spans="1:21" ht="15" customHeight="1" x14ac:dyDescent="0.2">
      <c r="A84" s="7">
        <v>27007</v>
      </c>
      <c r="B84" s="8" t="s">
        <v>902</v>
      </c>
      <c r="C84" s="7" t="s">
        <v>899</v>
      </c>
      <c r="D84" s="21">
        <v>0.35378323108384457</v>
      </c>
      <c r="E84" s="26">
        <v>0.38860439107657896</v>
      </c>
      <c r="F84" s="26">
        <v>0.42339357918838605</v>
      </c>
      <c r="G84" s="26">
        <v>0.4259790324855437</v>
      </c>
      <c r="H84" s="21">
        <v>0.15950920245398773</v>
      </c>
      <c r="I84" s="26">
        <v>0.17964565306963329</v>
      </c>
      <c r="J84" s="26">
        <v>0.19033468115165392</v>
      </c>
      <c r="K84" s="26">
        <v>0.20958111983451647</v>
      </c>
      <c r="L84" s="21">
        <v>0.51329243353783227</v>
      </c>
      <c r="M84" s="26">
        <v>0.56825004414621227</v>
      </c>
      <c r="N84" s="26">
        <v>0.61372826034003991</v>
      </c>
      <c r="O84" s="26">
        <v>0.63556015232006013</v>
      </c>
      <c r="P84" s="21">
        <v>0.48670756646216767</v>
      </c>
      <c r="Q84" s="26">
        <v>0.43174995585378773</v>
      </c>
      <c r="R84" s="26">
        <v>0.38627173965996003</v>
      </c>
      <c r="S84" s="25">
        <v>0.36443984767993981</v>
      </c>
      <c r="T84" s="27">
        <f t="shared" si="2"/>
        <v>0.12226771878222786</v>
      </c>
      <c r="U84" s="28">
        <f t="shared" si="3"/>
        <v>0.23820284655183041</v>
      </c>
    </row>
    <row r="85" spans="1:21" ht="15" customHeight="1" x14ac:dyDescent="0.2">
      <c r="A85" s="7">
        <v>51137</v>
      </c>
      <c r="B85" s="8" t="s">
        <v>171</v>
      </c>
      <c r="C85" s="7" t="s">
        <v>1711</v>
      </c>
      <c r="D85" s="21">
        <v>0.35557030644982851</v>
      </c>
      <c r="E85" s="26">
        <v>0.30814619110524</v>
      </c>
      <c r="F85" s="26">
        <v>0.34439351440103988</v>
      </c>
      <c r="G85" s="26">
        <v>0.35313636653691532</v>
      </c>
      <c r="H85" s="21">
        <v>0.27005199690231219</v>
      </c>
      <c r="I85" s="26">
        <v>0.36741523557904004</v>
      </c>
      <c r="J85" s="26">
        <v>0.39495108435383458</v>
      </c>
      <c r="K85" s="26">
        <v>0.39391232212366795</v>
      </c>
      <c r="L85" s="21">
        <v>0.62562230335214075</v>
      </c>
      <c r="M85" s="26">
        <v>0.6755614266842801</v>
      </c>
      <c r="N85" s="26">
        <v>0.73934459875487446</v>
      </c>
      <c r="O85" s="26">
        <v>0.74704868866058327</v>
      </c>
      <c r="P85" s="21">
        <v>0.3743776966478593</v>
      </c>
      <c r="Q85" s="26">
        <v>0.32443857331571996</v>
      </c>
      <c r="R85" s="26">
        <v>0.26065540124512554</v>
      </c>
      <c r="S85" s="25">
        <v>0.25295131133941678</v>
      </c>
      <c r="T85" s="27">
        <f t="shared" si="2"/>
        <v>0.12142638530844252</v>
      </c>
      <c r="U85" s="28">
        <f t="shared" si="3"/>
        <v>0.19408896495190309</v>
      </c>
    </row>
    <row r="86" spans="1:21" ht="15" customHeight="1" x14ac:dyDescent="0.2">
      <c r="A86" s="7">
        <v>46137</v>
      </c>
      <c r="B86" s="8" t="s">
        <v>1502</v>
      </c>
      <c r="C86" s="7" t="s">
        <v>1465</v>
      </c>
      <c r="D86" s="21">
        <v>0.14499999999999999</v>
      </c>
      <c r="E86" s="26">
        <v>0.10011376564277588</v>
      </c>
      <c r="F86" s="26">
        <v>7.9027355623100301E-2</v>
      </c>
      <c r="G86" s="26">
        <v>7.029478458049887E-2</v>
      </c>
      <c r="H86" s="21">
        <v>6.7500000000000004E-2</v>
      </c>
      <c r="I86" s="26">
        <v>0.17406143344709898</v>
      </c>
      <c r="J86" s="26">
        <v>0.23505572441742653</v>
      </c>
      <c r="K86" s="26">
        <v>0.26303854875283444</v>
      </c>
      <c r="L86" s="21">
        <v>0.21249999999999999</v>
      </c>
      <c r="M86" s="26">
        <v>0.27417519908987487</v>
      </c>
      <c r="N86" s="26">
        <v>0.31408308004052687</v>
      </c>
      <c r="O86" s="26">
        <v>0.33333333333333331</v>
      </c>
      <c r="P86" s="21">
        <v>0.78749999999999998</v>
      </c>
      <c r="Q86" s="26">
        <v>0.72582480091012513</v>
      </c>
      <c r="R86" s="26">
        <v>0.68591691995947313</v>
      </c>
      <c r="S86" s="25">
        <v>0.66666666666666663</v>
      </c>
      <c r="T86" s="27">
        <f t="shared" si="2"/>
        <v>0.12083333333333332</v>
      </c>
      <c r="U86" s="28">
        <f t="shared" si="3"/>
        <v>0.56862745098039214</v>
      </c>
    </row>
    <row r="87" spans="1:21" ht="15" customHeight="1" x14ac:dyDescent="0.2">
      <c r="A87" s="7">
        <v>40087</v>
      </c>
      <c r="B87" s="8" t="s">
        <v>1361</v>
      </c>
      <c r="C87" s="7" t="s">
        <v>1339</v>
      </c>
      <c r="D87" s="21">
        <v>0.35731182795698924</v>
      </c>
      <c r="E87" s="26">
        <v>0.43229957994458845</v>
      </c>
      <c r="F87" s="26">
        <v>0.49099742783652472</v>
      </c>
      <c r="G87" s="26">
        <v>0.53687351562024233</v>
      </c>
      <c r="H87" s="21">
        <v>0.39333333333333331</v>
      </c>
      <c r="I87" s="26">
        <v>0.35552775046921081</v>
      </c>
      <c r="J87" s="26">
        <v>0.33573878250928835</v>
      </c>
      <c r="K87" s="26">
        <v>0.33414530174776202</v>
      </c>
      <c r="L87" s="21">
        <v>0.75064516129032255</v>
      </c>
      <c r="M87" s="26">
        <v>0.78782733041379926</v>
      </c>
      <c r="N87" s="26">
        <v>0.82673621034581313</v>
      </c>
      <c r="O87" s="26">
        <v>0.87101881736800435</v>
      </c>
      <c r="P87" s="21">
        <v>0.24935483870967742</v>
      </c>
      <c r="Q87" s="26">
        <v>0.21217266958620074</v>
      </c>
      <c r="R87" s="26">
        <v>0.1732637896541869</v>
      </c>
      <c r="S87" s="25">
        <v>0.12898118263199562</v>
      </c>
      <c r="T87" s="27">
        <f t="shared" si="2"/>
        <v>0.1203736560776818</v>
      </c>
      <c r="U87" s="28">
        <f t="shared" si="3"/>
        <v>0.16036026379063756</v>
      </c>
    </row>
    <row r="88" spans="1:21" ht="15" customHeight="1" x14ac:dyDescent="0.2">
      <c r="A88" s="7">
        <v>47027</v>
      </c>
      <c r="B88" s="8" t="s">
        <v>14</v>
      </c>
      <c r="C88" s="7" t="s">
        <v>1503</v>
      </c>
      <c r="D88" s="21">
        <v>0.231437125748503</v>
      </c>
      <c r="E88" s="26">
        <v>0.26471331144228338</v>
      </c>
      <c r="F88" s="26">
        <v>0.32087809434843528</v>
      </c>
      <c r="G88" s="26">
        <v>0.32885054554681553</v>
      </c>
      <c r="H88" s="21">
        <v>0.29431137724550899</v>
      </c>
      <c r="I88" s="26">
        <v>0.32558726951250316</v>
      </c>
      <c r="J88" s="26">
        <v>0.31527323680523123</v>
      </c>
      <c r="K88" s="26">
        <v>0.31641715300685103</v>
      </c>
      <c r="L88" s="21">
        <v>0.52574850299401199</v>
      </c>
      <c r="M88" s="26">
        <v>0.59030058095478655</v>
      </c>
      <c r="N88" s="26">
        <v>0.63615133115366651</v>
      </c>
      <c r="O88" s="26">
        <v>0.64526769855366661</v>
      </c>
      <c r="P88" s="21">
        <v>0.47425149700598801</v>
      </c>
      <c r="Q88" s="26">
        <v>0.40969941904521345</v>
      </c>
      <c r="R88" s="26">
        <v>0.36384866884633349</v>
      </c>
      <c r="S88" s="25">
        <v>0.35473230144633344</v>
      </c>
      <c r="T88" s="27">
        <f t="shared" si="2"/>
        <v>0.11951919555965462</v>
      </c>
      <c r="U88" s="28">
        <f t="shared" si="3"/>
        <v>0.22733149952690571</v>
      </c>
    </row>
    <row r="89" spans="1:21" ht="15" customHeight="1" x14ac:dyDescent="0.2">
      <c r="A89" s="7">
        <v>45051</v>
      </c>
      <c r="B89" s="8" t="s">
        <v>1454</v>
      </c>
      <c r="C89" s="7" t="s">
        <v>1437</v>
      </c>
      <c r="D89" s="21">
        <v>0.19466488829609871</v>
      </c>
      <c r="E89" s="26">
        <v>0.2045895678238864</v>
      </c>
      <c r="F89" s="26">
        <v>0.17086218762097294</v>
      </c>
      <c r="G89" s="26">
        <v>0.18494172860354832</v>
      </c>
      <c r="H89" s="21">
        <v>0.20261198177170167</v>
      </c>
      <c r="I89" s="26">
        <v>0.25146802289870029</v>
      </c>
      <c r="J89" s="26">
        <v>0.28688868338423157</v>
      </c>
      <c r="K89" s="26">
        <v>0.33067422018438702</v>
      </c>
      <c r="L89" s="21">
        <v>0.39727687006780038</v>
      </c>
      <c r="M89" s="26">
        <v>0.45605759072258667</v>
      </c>
      <c r="N89" s="26">
        <v>0.45775087100520451</v>
      </c>
      <c r="O89" s="26">
        <v>0.51561594878793526</v>
      </c>
      <c r="P89" s="21">
        <v>0.60272312993219967</v>
      </c>
      <c r="Q89" s="26">
        <v>0.54394240927741333</v>
      </c>
      <c r="R89" s="26">
        <v>0.54224912899479549</v>
      </c>
      <c r="S89" s="25">
        <v>0.48438405121206468</v>
      </c>
      <c r="T89" s="27">
        <f t="shared" si="2"/>
        <v>0.11833907872013488</v>
      </c>
      <c r="U89" s="28">
        <f t="shared" si="3"/>
        <v>0.29787558158102384</v>
      </c>
    </row>
    <row r="90" spans="1:21" ht="15" customHeight="1" x14ac:dyDescent="0.2">
      <c r="A90" s="7">
        <v>28147</v>
      </c>
      <c r="B90" s="8" t="s">
        <v>1036</v>
      </c>
      <c r="C90" s="7" t="s">
        <v>1002</v>
      </c>
      <c r="D90" s="21">
        <v>0.32482721956406169</v>
      </c>
      <c r="E90" s="26">
        <v>0.3250233717669056</v>
      </c>
      <c r="F90" s="26">
        <v>0.43283791362871565</v>
      </c>
      <c r="G90" s="26">
        <v>0.43386011120866258</v>
      </c>
      <c r="H90" s="21">
        <v>0.19918483076377813</v>
      </c>
      <c r="I90" s="26">
        <v>0.26363353069492051</v>
      </c>
      <c r="J90" s="26">
        <v>0.2131239484015704</v>
      </c>
      <c r="K90" s="26">
        <v>0.2083699151302312</v>
      </c>
      <c r="L90" s="21">
        <v>0.52401205032783982</v>
      </c>
      <c r="M90" s="26">
        <v>0.58865690246182611</v>
      </c>
      <c r="N90" s="26">
        <v>0.64596186203028605</v>
      </c>
      <c r="O90" s="26">
        <v>0.64223002633889381</v>
      </c>
      <c r="P90" s="21">
        <v>0.47598794967216018</v>
      </c>
      <c r="Q90" s="26">
        <v>0.41134309753817389</v>
      </c>
      <c r="R90" s="26">
        <v>0.35403813796971395</v>
      </c>
      <c r="S90" s="25">
        <v>0.35776997366110624</v>
      </c>
      <c r="T90" s="27">
        <f t="shared" si="2"/>
        <v>0.11821797601105399</v>
      </c>
      <c r="U90" s="28">
        <f t="shared" si="3"/>
        <v>0.22560163633086833</v>
      </c>
    </row>
    <row r="91" spans="1:21" ht="15" customHeight="1" x14ac:dyDescent="0.2">
      <c r="A91" s="7">
        <v>12059</v>
      </c>
      <c r="B91" s="8" t="s">
        <v>294</v>
      </c>
      <c r="C91" s="7" t="s">
        <v>271</v>
      </c>
      <c r="D91" s="21">
        <v>0.41193809874723653</v>
      </c>
      <c r="E91" s="26">
        <v>0.44948737184296073</v>
      </c>
      <c r="F91" s="26">
        <v>0.51035759750028931</v>
      </c>
      <c r="G91" s="26">
        <v>0.51936905590350269</v>
      </c>
      <c r="H91" s="21">
        <v>0.20825350036845983</v>
      </c>
      <c r="I91" s="26">
        <v>0.23693423355838961</v>
      </c>
      <c r="J91" s="26">
        <v>0.22323805115148709</v>
      </c>
      <c r="K91" s="26">
        <v>0.21897471584319184</v>
      </c>
      <c r="L91" s="21">
        <v>0.62019159911569643</v>
      </c>
      <c r="M91" s="26">
        <v>0.68642160540135033</v>
      </c>
      <c r="N91" s="26">
        <v>0.7335956486517764</v>
      </c>
      <c r="O91" s="26">
        <v>0.73834377174669452</v>
      </c>
      <c r="P91" s="21">
        <v>0.37980840088430362</v>
      </c>
      <c r="Q91" s="26">
        <v>0.31357839459864967</v>
      </c>
      <c r="R91" s="26">
        <v>0.2664043513482236</v>
      </c>
      <c r="S91" s="25">
        <v>0.26165622825330548</v>
      </c>
      <c r="T91" s="27">
        <f t="shared" si="2"/>
        <v>0.11815217263099809</v>
      </c>
      <c r="U91" s="28">
        <f t="shared" si="3"/>
        <v>0.19050914717236739</v>
      </c>
    </row>
    <row r="92" spans="1:21" ht="15" customHeight="1" x14ac:dyDescent="0.2">
      <c r="A92" s="7">
        <v>29023</v>
      </c>
      <c r="B92" s="8" t="s">
        <v>7</v>
      </c>
      <c r="C92" s="7" t="s">
        <v>960</v>
      </c>
      <c r="D92" s="21">
        <v>0.18690601900739176</v>
      </c>
      <c r="E92" s="26">
        <v>0.21034906719409846</v>
      </c>
      <c r="F92" s="26">
        <v>0.22472251786528813</v>
      </c>
      <c r="G92" s="26">
        <v>0.23471768548763416</v>
      </c>
      <c r="H92" s="21">
        <v>7.7672181156869649E-2</v>
      </c>
      <c r="I92" s="26">
        <v>0.10226118565242957</v>
      </c>
      <c r="J92" s="26">
        <v>0.12366327099488116</v>
      </c>
      <c r="K92" s="26">
        <v>0.14714574583916629</v>
      </c>
      <c r="L92" s="21">
        <v>0.26457820016426142</v>
      </c>
      <c r="M92" s="26">
        <v>0.31261025284652805</v>
      </c>
      <c r="N92" s="26">
        <v>0.3483857888601693</v>
      </c>
      <c r="O92" s="26">
        <v>0.38186343132680045</v>
      </c>
      <c r="P92" s="21">
        <v>0.73542179983573863</v>
      </c>
      <c r="Q92" s="26">
        <v>0.68738974715347201</v>
      </c>
      <c r="R92" s="26">
        <v>0.65161421113983076</v>
      </c>
      <c r="S92" s="25">
        <v>0.61813656867319955</v>
      </c>
      <c r="T92" s="27">
        <f t="shared" si="2"/>
        <v>0.11728523116253903</v>
      </c>
      <c r="U92" s="28">
        <f t="shared" si="3"/>
        <v>0.44329136372431044</v>
      </c>
    </row>
    <row r="93" spans="1:21" ht="15" customHeight="1" x14ac:dyDescent="0.2">
      <c r="A93" s="7">
        <v>13025</v>
      </c>
      <c r="B93" s="8" t="s">
        <v>330</v>
      </c>
      <c r="C93" s="7" t="s">
        <v>321</v>
      </c>
      <c r="D93" s="21">
        <v>0.5463215258855586</v>
      </c>
      <c r="E93" s="26">
        <v>0.61802773497688757</v>
      </c>
      <c r="F93" s="26">
        <v>0.65854563442987879</v>
      </c>
      <c r="G93" s="26">
        <v>0.69298784231855581</v>
      </c>
      <c r="H93" s="21">
        <v>0.19232515894641236</v>
      </c>
      <c r="I93" s="26">
        <v>0.18705701078582435</v>
      </c>
      <c r="J93" s="26">
        <v>0.18649517684887459</v>
      </c>
      <c r="K93" s="26">
        <v>0.16247083384502026</v>
      </c>
      <c r="L93" s="21">
        <v>0.73864668483197093</v>
      </c>
      <c r="M93" s="26">
        <v>0.80508474576271183</v>
      </c>
      <c r="N93" s="26">
        <v>0.84504081127875341</v>
      </c>
      <c r="O93" s="26">
        <v>0.85545867616357607</v>
      </c>
      <c r="P93" s="21">
        <v>0.26135331516802907</v>
      </c>
      <c r="Q93" s="26">
        <v>0.19491525423728814</v>
      </c>
      <c r="R93" s="26">
        <v>0.15495918872124659</v>
      </c>
      <c r="S93" s="25">
        <v>0.14454132383642393</v>
      </c>
      <c r="T93" s="27">
        <f t="shared" si="2"/>
        <v>0.11681199133160514</v>
      </c>
      <c r="U93" s="28">
        <f t="shared" si="3"/>
        <v>0.15814325540251736</v>
      </c>
    </row>
    <row r="94" spans="1:21" ht="15" customHeight="1" x14ac:dyDescent="0.2">
      <c r="A94" s="7">
        <v>48019</v>
      </c>
      <c r="B94" s="8" t="s">
        <v>1538</v>
      </c>
      <c r="C94" s="7" t="s">
        <v>1530</v>
      </c>
      <c r="D94" s="21">
        <v>0.52567463377023904</v>
      </c>
      <c r="E94" s="26">
        <v>0.55277280858676203</v>
      </c>
      <c r="F94" s="26">
        <v>0.59865063575815236</v>
      </c>
      <c r="G94" s="26">
        <v>0.61956140350877198</v>
      </c>
      <c r="H94" s="21">
        <v>0.15682343870470317</v>
      </c>
      <c r="I94" s="26">
        <v>0.20130485109965274</v>
      </c>
      <c r="J94" s="26">
        <v>0.17541735144018683</v>
      </c>
      <c r="K94" s="26">
        <v>0.17973684210526317</v>
      </c>
      <c r="L94" s="21">
        <v>0.68249807247494221</v>
      </c>
      <c r="M94" s="26">
        <v>0.75407765968641483</v>
      </c>
      <c r="N94" s="26">
        <v>0.77406798719833925</v>
      </c>
      <c r="O94" s="26">
        <v>0.79929824561403506</v>
      </c>
      <c r="P94" s="21">
        <v>0.31750192752505785</v>
      </c>
      <c r="Q94" s="26">
        <v>0.24592234031358517</v>
      </c>
      <c r="R94" s="26">
        <v>0.22593201280166075</v>
      </c>
      <c r="S94" s="25">
        <v>0.20070175438596491</v>
      </c>
      <c r="T94" s="27">
        <f t="shared" si="2"/>
        <v>0.11680017313909286</v>
      </c>
      <c r="U94" s="28">
        <f t="shared" si="3"/>
        <v>0.17113626814437802</v>
      </c>
    </row>
    <row r="95" spans="1:21" ht="15" customHeight="1" x14ac:dyDescent="0.2">
      <c r="A95" s="7">
        <v>4019</v>
      </c>
      <c r="B95" s="8" t="s">
        <v>137</v>
      </c>
      <c r="C95" s="7" t="s">
        <v>127</v>
      </c>
      <c r="D95" s="21">
        <v>0.16215862753514326</v>
      </c>
      <c r="E95" s="26">
        <v>0.11642948488971661</v>
      </c>
      <c r="F95" s="26">
        <v>0.10895218741282214</v>
      </c>
      <c r="G95" s="26">
        <v>0.11043068755158125</v>
      </c>
      <c r="H95" s="21">
        <v>0.30631639660907822</v>
      </c>
      <c r="I95" s="26">
        <v>0.40613845889561184</v>
      </c>
      <c r="J95" s="26">
        <v>0.46331782748821188</v>
      </c>
      <c r="K95" s="26">
        <v>0.47479431308653741</v>
      </c>
      <c r="L95" s="21">
        <v>0.46847502414422149</v>
      </c>
      <c r="M95" s="26">
        <v>0.52256794378532845</v>
      </c>
      <c r="N95" s="26">
        <v>0.57227001490103402</v>
      </c>
      <c r="O95" s="26">
        <v>0.58522500063811866</v>
      </c>
      <c r="P95" s="21">
        <v>0.53152497585577851</v>
      </c>
      <c r="Q95" s="26">
        <v>0.47743205621467155</v>
      </c>
      <c r="R95" s="26">
        <v>0.42772998509896598</v>
      </c>
      <c r="S95" s="25">
        <v>0.41477499936188134</v>
      </c>
      <c r="T95" s="27">
        <f t="shared" si="2"/>
        <v>0.11674997649389718</v>
      </c>
      <c r="U95" s="28">
        <f t="shared" si="3"/>
        <v>0.24921280853161415</v>
      </c>
    </row>
    <row r="96" spans="1:21" ht="15" customHeight="1" x14ac:dyDescent="0.2">
      <c r="A96" s="7">
        <v>8041</v>
      </c>
      <c r="B96" s="8" t="s">
        <v>221</v>
      </c>
      <c r="C96" s="7" t="s">
        <v>200</v>
      </c>
      <c r="D96" s="21">
        <v>0.14601105079488175</v>
      </c>
      <c r="E96" s="26">
        <v>0.11401147080181992</v>
      </c>
      <c r="F96" s="26">
        <v>0.10014949456599118</v>
      </c>
      <c r="G96" s="26">
        <v>0.10867288900330134</v>
      </c>
      <c r="H96" s="21">
        <v>0.29001066304769291</v>
      </c>
      <c r="I96" s="26">
        <v>0.35486866870526163</v>
      </c>
      <c r="J96" s="26">
        <v>0.41412763197443564</v>
      </c>
      <c r="K96" s="26">
        <v>0.44394504955489306</v>
      </c>
      <c r="L96" s="21">
        <v>0.43602171384257465</v>
      </c>
      <c r="M96" s="26">
        <v>0.46888013950708157</v>
      </c>
      <c r="N96" s="26">
        <v>0.51427712654042679</v>
      </c>
      <c r="O96" s="26">
        <v>0.55261793855819441</v>
      </c>
      <c r="P96" s="21">
        <v>0.5639782861574254</v>
      </c>
      <c r="Q96" s="26">
        <v>0.53111986049291848</v>
      </c>
      <c r="R96" s="26">
        <v>0.48572287345957321</v>
      </c>
      <c r="S96" s="25">
        <v>0.44738206144180559</v>
      </c>
      <c r="T96" s="27">
        <f t="shared" si="2"/>
        <v>0.11659622471561976</v>
      </c>
      <c r="U96" s="28">
        <f t="shared" si="3"/>
        <v>0.2674092161330221</v>
      </c>
    </row>
    <row r="97" spans="1:21" ht="15" customHeight="1" x14ac:dyDescent="0.2">
      <c r="A97" s="7">
        <v>48497</v>
      </c>
      <c r="B97" s="8" t="s">
        <v>1688</v>
      </c>
      <c r="C97" s="7" t="s">
        <v>1530</v>
      </c>
      <c r="D97" s="21">
        <v>0.35297840917082779</v>
      </c>
      <c r="E97" s="26">
        <v>0.45842428022035131</v>
      </c>
      <c r="F97" s="26">
        <v>0.50641268239350745</v>
      </c>
      <c r="G97" s="26">
        <v>0.53977548204229286</v>
      </c>
      <c r="H97" s="21">
        <v>0.38195372389056897</v>
      </c>
      <c r="I97" s="26">
        <v>0.33910196445275959</v>
      </c>
      <c r="J97" s="26">
        <v>0.32248433623480932</v>
      </c>
      <c r="K97" s="26">
        <v>0.31096856002685264</v>
      </c>
      <c r="L97" s="21">
        <v>0.73493213306139671</v>
      </c>
      <c r="M97" s="26">
        <v>0.79752624467311095</v>
      </c>
      <c r="N97" s="26">
        <v>0.82889701862831677</v>
      </c>
      <c r="O97" s="26">
        <v>0.85074404206914556</v>
      </c>
      <c r="P97" s="21">
        <v>0.26506786693860329</v>
      </c>
      <c r="Q97" s="26">
        <v>0.2024737553268891</v>
      </c>
      <c r="R97" s="26">
        <v>0.17110298137168328</v>
      </c>
      <c r="S97" s="25">
        <v>0.14925595793085444</v>
      </c>
      <c r="T97" s="27">
        <f t="shared" si="2"/>
        <v>0.11581190900774885</v>
      </c>
      <c r="U97" s="28">
        <f t="shared" si="3"/>
        <v>0.15758177360585462</v>
      </c>
    </row>
    <row r="98" spans="1:21" ht="15" customHeight="1" x14ac:dyDescent="0.2">
      <c r="A98" s="7">
        <v>29173</v>
      </c>
      <c r="B98" s="8" t="s">
        <v>989</v>
      </c>
      <c r="C98" s="7" t="s">
        <v>960</v>
      </c>
      <c r="D98" s="21">
        <v>9.7981943706850774E-2</v>
      </c>
      <c r="E98" s="26">
        <v>0.12072743207712533</v>
      </c>
      <c r="F98" s="26">
        <v>0.15415782365425429</v>
      </c>
      <c r="G98" s="26">
        <v>0.15632458233890215</v>
      </c>
      <c r="H98" s="21">
        <v>2.8677642060541689E-2</v>
      </c>
      <c r="I98" s="26">
        <v>6.8141980718667838E-2</v>
      </c>
      <c r="J98" s="26">
        <v>8.9716380474628599E-2</v>
      </c>
      <c r="K98" s="26">
        <v>8.6117740652346855E-2</v>
      </c>
      <c r="L98" s="21">
        <v>0.12665958576739245</v>
      </c>
      <c r="M98" s="26">
        <v>0.18886941279579317</v>
      </c>
      <c r="N98" s="26">
        <v>0.24387420412888289</v>
      </c>
      <c r="O98" s="26">
        <v>0.24244232299124902</v>
      </c>
      <c r="P98" s="21">
        <v>0.87334041423260755</v>
      </c>
      <c r="Q98" s="26">
        <v>0.81113058720420683</v>
      </c>
      <c r="R98" s="26">
        <v>0.75612579587111717</v>
      </c>
      <c r="S98" s="25">
        <v>0.75755767700875098</v>
      </c>
      <c r="T98" s="27">
        <f t="shared" si="2"/>
        <v>0.11578273722385657</v>
      </c>
      <c r="U98" s="28">
        <f t="shared" si="3"/>
        <v>0.9141253425262974</v>
      </c>
    </row>
    <row r="99" spans="1:21" ht="15" customHeight="1" x14ac:dyDescent="0.2">
      <c r="A99" s="7">
        <v>48141</v>
      </c>
      <c r="B99" s="8" t="s">
        <v>221</v>
      </c>
      <c r="C99" s="7" t="s">
        <v>1530</v>
      </c>
      <c r="D99" s="21">
        <v>6.1454182735647268E-2</v>
      </c>
      <c r="E99" s="26">
        <v>5.6636978885883975E-2</v>
      </c>
      <c r="F99" s="26">
        <v>4.3617072439855423E-2</v>
      </c>
      <c r="G99" s="26">
        <v>5.1089356829635037E-2</v>
      </c>
      <c r="H99" s="21">
        <v>0.43430787366714141</v>
      </c>
      <c r="I99" s="26">
        <v>0.47228076115965018</v>
      </c>
      <c r="J99" s="26">
        <v>0.530522701964803</v>
      </c>
      <c r="K99" s="26">
        <v>0.56008921212731289</v>
      </c>
      <c r="L99" s="21">
        <v>0.49576205640278864</v>
      </c>
      <c r="M99" s="26">
        <v>0.52891774004553416</v>
      </c>
      <c r="N99" s="26">
        <v>0.57413977440465835</v>
      </c>
      <c r="O99" s="26">
        <v>0.61117856895694789</v>
      </c>
      <c r="P99" s="21">
        <v>0.5042379435972113</v>
      </c>
      <c r="Q99" s="26">
        <v>0.47108225995446584</v>
      </c>
      <c r="R99" s="26">
        <v>0.42586022559534159</v>
      </c>
      <c r="S99" s="25">
        <v>0.38882143104305211</v>
      </c>
      <c r="T99" s="27">
        <f t="shared" si="2"/>
        <v>0.11541651255415925</v>
      </c>
      <c r="U99" s="28">
        <f t="shared" si="3"/>
        <v>0.23280626474646443</v>
      </c>
    </row>
    <row r="100" spans="1:21" ht="15" customHeight="1" x14ac:dyDescent="0.2">
      <c r="A100" s="7">
        <v>8113</v>
      </c>
      <c r="B100" s="8" t="s">
        <v>250</v>
      </c>
      <c r="C100" s="7" t="s">
        <v>200</v>
      </c>
      <c r="D100" s="21">
        <v>0.33624288425047438</v>
      </c>
      <c r="E100" s="26">
        <v>0.39907639022512986</v>
      </c>
      <c r="F100" s="26">
        <v>0.34603796324194036</v>
      </c>
      <c r="G100" s="26">
        <v>0.33536864600824301</v>
      </c>
      <c r="H100" s="21">
        <v>0.41669829222011384</v>
      </c>
      <c r="I100" s="26">
        <v>0.46700019241870311</v>
      </c>
      <c r="J100" s="26">
        <v>0.53585417294365778</v>
      </c>
      <c r="K100" s="26">
        <v>0.53228514730575482</v>
      </c>
      <c r="L100" s="21">
        <v>0.75294117647058822</v>
      </c>
      <c r="M100" s="26">
        <v>0.86607658264383303</v>
      </c>
      <c r="N100" s="26">
        <v>0.88189213618559803</v>
      </c>
      <c r="O100" s="26">
        <v>0.86765379331399783</v>
      </c>
      <c r="P100" s="21">
        <v>0.24705882352941178</v>
      </c>
      <c r="Q100" s="26">
        <v>0.13392341735616703</v>
      </c>
      <c r="R100" s="26">
        <v>0.11810786381440193</v>
      </c>
      <c r="S100" s="25">
        <v>0.13234620668600214</v>
      </c>
      <c r="T100" s="27">
        <f t="shared" si="2"/>
        <v>0.11471261684340961</v>
      </c>
      <c r="U100" s="28">
        <f t="shared" si="3"/>
        <v>0.15235269424515338</v>
      </c>
    </row>
    <row r="101" spans="1:21" ht="15" customHeight="1" x14ac:dyDescent="0.2">
      <c r="A101" s="7">
        <v>51036</v>
      </c>
      <c r="B101" s="8" t="s">
        <v>1721</v>
      </c>
      <c r="C101" s="7" t="s">
        <v>1711</v>
      </c>
      <c r="D101" s="21">
        <v>0.61581676750216074</v>
      </c>
      <c r="E101" s="26">
        <v>0.74887737478411054</v>
      </c>
      <c r="F101" s="26">
        <v>0.71446268194487461</v>
      </c>
      <c r="G101" s="26">
        <v>0.73158705701078586</v>
      </c>
      <c r="H101" s="21">
        <v>4.4511668107173726E-2</v>
      </c>
      <c r="I101" s="26">
        <v>2.5906735751295335E-2</v>
      </c>
      <c r="J101" s="26">
        <v>4.7383090740167236E-2</v>
      </c>
      <c r="K101" s="26">
        <v>4.3143297380585519E-2</v>
      </c>
      <c r="L101" s="21">
        <v>0.66032843560933452</v>
      </c>
      <c r="M101" s="26">
        <v>0.77478411053540586</v>
      </c>
      <c r="N101" s="26">
        <v>0.76184577268504183</v>
      </c>
      <c r="O101" s="26">
        <v>0.77473035439137139</v>
      </c>
      <c r="P101" s="21">
        <v>0.33967156439066554</v>
      </c>
      <c r="Q101" s="26">
        <v>0.22521588946459412</v>
      </c>
      <c r="R101" s="26">
        <v>0.23815422731495819</v>
      </c>
      <c r="S101" s="25">
        <v>0.22526964560862867</v>
      </c>
      <c r="T101" s="27">
        <f t="shared" si="2"/>
        <v>0.11440191878203687</v>
      </c>
      <c r="U101" s="28">
        <f t="shared" si="3"/>
        <v>0.1732500262183464</v>
      </c>
    </row>
    <row r="102" spans="1:21" ht="15" customHeight="1" x14ac:dyDescent="0.2">
      <c r="A102" s="7">
        <v>47007</v>
      </c>
      <c r="B102" s="8" t="s">
        <v>1504</v>
      </c>
      <c r="C102" s="7" t="s">
        <v>1503</v>
      </c>
      <c r="D102" s="21">
        <v>0.20498541500928136</v>
      </c>
      <c r="E102" s="26">
        <v>0.29210423959548815</v>
      </c>
      <c r="F102" s="26">
        <v>0.35449457852395944</v>
      </c>
      <c r="G102" s="26">
        <v>0.36320272572402046</v>
      </c>
      <c r="H102" s="21">
        <v>0.37364094404667197</v>
      </c>
      <c r="I102" s="26">
        <v>0.34694671334111243</v>
      </c>
      <c r="J102" s="26">
        <v>0.32546344875830713</v>
      </c>
      <c r="K102" s="26">
        <v>0.32964224872231684</v>
      </c>
      <c r="L102" s="21">
        <v>0.57862635905595328</v>
      </c>
      <c r="M102" s="26">
        <v>0.63905095293660052</v>
      </c>
      <c r="N102" s="26">
        <v>0.67995802728226651</v>
      </c>
      <c r="O102" s="26">
        <v>0.6928449744463373</v>
      </c>
      <c r="P102" s="21">
        <v>0.42137364094404667</v>
      </c>
      <c r="Q102" s="26">
        <v>0.36094904706339948</v>
      </c>
      <c r="R102" s="26">
        <v>0.32004197271773349</v>
      </c>
      <c r="S102" s="25">
        <v>0.3071550255536627</v>
      </c>
      <c r="T102" s="27">
        <f t="shared" si="2"/>
        <v>0.11421861539038403</v>
      </c>
      <c r="U102" s="28">
        <f t="shared" si="3"/>
        <v>0.19739614969621366</v>
      </c>
    </row>
    <row r="103" spans="1:21" ht="15" customHeight="1" x14ac:dyDescent="0.2">
      <c r="A103" s="7">
        <v>18025</v>
      </c>
      <c r="B103" s="8" t="s">
        <v>82</v>
      </c>
      <c r="C103" s="7" t="s">
        <v>566</v>
      </c>
      <c r="D103" s="21">
        <v>0.36031092821216276</v>
      </c>
      <c r="E103" s="26">
        <v>0.45620864149474505</v>
      </c>
      <c r="F103" s="26">
        <v>0.49764492753623191</v>
      </c>
      <c r="G103" s="26">
        <v>0.44387668199625274</v>
      </c>
      <c r="H103" s="21">
        <v>0.26131687242798352</v>
      </c>
      <c r="I103" s="26">
        <v>0.25593616193071234</v>
      </c>
      <c r="J103" s="26">
        <v>0.2565217391304348</v>
      </c>
      <c r="K103" s="26">
        <v>0.29143246465678763</v>
      </c>
      <c r="L103" s="21">
        <v>0.62162780064014633</v>
      </c>
      <c r="M103" s="26">
        <v>0.71214480342545738</v>
      </c>
      <c r="N103" s="26">
        <v>0.75416666666666665</v>
      </c>
      <c r="O103" s="26">
        <v>0.73530914665304037</v>
      </c>
      <c r="P103" s="21">
        <v>0.37837219935985367</v>
      </c>
      <c r="Q103" s="26">
        <v>0.28785519657454262</v>
      </c>
      <c r="R103" s="26">
        <v>0.24583333333333332</v>
      </c>
      <c r="S103" s="25">
        <v>0.26469085334695963</v>
      </c>
      <c r="T103" s="27">
        <f t="shared" si="2"/>
        <v>0.11368134601289404</v>
      </c>
      <c r="U103" s="28">
        <f t="shared" si="3"/>
        <v>0.18287686923883725</v>
      </c>
    </row>
    <row r="104" spans="1:21" ht="15" customHeight="1" x14ac:dyDescent="0.2">
      <c r="A104" s="7">
        <v>48135</v>
      </c>
      <c r="B104" s="8" t="s">
        <v>1580</v>
      </c>
      <c r="C104" s="7" t="s">
        <v>1530</v>
      </c>
      <c r="D104" s="21">
        <v>0.18571809219291233</v>
      </c>
      <c r="E104" s="26">
        <v>6.3616161616161612E-2</v>
      </c>
      <c r="F104" s="26">
        <v>6.6230410922737473E-2</v>
      </c>
      <c r="G104" s="26">
        <v>0.12170505099415913</v>
      </c>
      <c r="H104" s="21">
        <v>0.36448789686199756</v>
      </c>
      <c r="I104" s="26">
        <v>0.4965050505050505</v>
      </c>
      <c r="J104" s="26">
        <v>0.52294114319120444</v>
      </c>
      <c r="K104" s="26">
        <v>0.54214205731925069</v>
      </c>
      <c r="L104" s="21">
        <v>0.55020598905490992</v>
      </c>
      <c r="M104" s="26">
        <v>0.56012121212121213</v>
      </c>
      <c r="N104" s="26">
        <v>0.58917155411394195</v>
      </c>
      <c r="O104" s="26">
        <v>0.66384710831340976</v>
      </c>
      <c r="P104" s="21">
        <v>0.44979401094509008</v>
      </c>
      <c r="Q104" s="26">
        <v>0.43987878787878787</v>
      </c>
      <c r="R104" s="26">
        <v>0.41082844588605805</v>
      </c>
      <c r="S104" s="25">
        <v>0.33615289168659018</v>
      </c>
      <c r="T104" s="27">
        <f t="shared" si="2"/>
        <v>0.11364111925849985</v>
      </c>
      <c r="U104" s="28">
        <f t="shared" si="3"/>
        <v>0.20654286125402135</v>
      </c>
    </row>
    <row r="105" spans="1:21" ht="15" customHeight="1" x14ac:dyDescent="0.2">
      <c r="A105" s="7">
        <v>48029</v>
      </c>
      <c r="B105" s="8" t="s">
        <v>1542</v>
      </c>
      <c r="C105" s="7" t="s">
        <v>1530</v>
      </c>
      <c r="D105" s="21">
        <v>6.8143526562417733E-2</v>
      </c>
      <c r="E105" s="26">
        <v>5.4160377014686616E-2</v>
      </c>
      <c r="F105" s="26">
        <v>5.3847499969828259E-2</v>
      </c>
      <c r="G105" s="26">
        <v>5.9740132187823057E-2</v>
      </c>
      <c r="H105" s="21">
        <v>3.1441408238122817E-2</v>
      </c>
      <c r="I105" s="26">
        <v>5.5242165187519537E-2</v>
      </c>
      <c r="J105" s="26">
        <v>0.10768896559215052</v>
      </c>
      <c r="K105" s="26">
        <v>0.15321598694490998</v>
      </c>
      <c r="L105" s="21">
        <v>9.958493480054055E-2</v>
      </c>
      <c r="M105" s="26">
        <v>0.10940254220220616</v>
      </c>
      <c r="N105" s="26">
        <v>0.16153646556197879</v>
      </c>
      <c r="O105" s="26">
        <v>0.21295611913273305</v>
      </c>
      <c r="P105" s="21">
        <v>0.90041506519945946</v>
      </c>
      <c r="Q105" s="26">
        <v>0.89059745779779387</v>
      </c>
      <c r="R105" s="26">
        <v>0.83846353443802124</v>
      </c>
      <c r="S105" s="25">
        <v>0.78704388086726695</v>
      </c>
      <c r="T105" s="27">
        <f t="shared" si="2"/>
        <v>0.1133711843321925</v>
      </c>
      <c r="U105" s="28">
        <f t="shared" si="3"/>
        <v>1.1384370995398505</v>
      </c>
    </row>
    <row r="106" spans="1:21" ht="15" customHeight="1" x14ac:dyDescent="0.2">
      <c r="A106" s="7">
        <v>13145</v>
      </c>
      <c r="B106" s="8" t="s">
        <v>374</v>
      </c>
      <c r="C106" s="7" t="s">
        <v>321</v>
      </c>
      <c r="D106" s="21">
        <v>0.56654722293319681</v>
      </c>
      <c r="E106" s="26">
        <v>0.61683514774494552</v>
      </c>
      <c r="F106" s="26">
        <v>0.67522579682018358</v>
      </c>
      <c r="G106" s="26">
        <v>0.69849423022797641</v>
      </c>
      <c r="H106" s="21">
        <v>0.22434092654210391</v>
      </c>
      <c r="I106" s="26">
        <v>0.2296850699844479</v>
      </c>
      <c r="J106" s="26">
        <v>0.2157199372993954</v>
      </c>
      <c r="K106" s="26">
        <v>0.2043343653250774</v>
      </c>
      <c r="L106" s="21">
        <v>0.79088814947530073</v>
      </c>
      <c r="M106" s="26">
        <v>0.84652021772939345</v>
      </c>
      <c r="N106" s="26">
        <v>0.890945734119579</v>
      </c>
      <c r="O106" s="26">
        <v>0.90282859555305373</v>
      </c>
      <c r="P106" s="21">
        <v>0.20911185052469924</v>
      </c>
      <c r="Q106" s="26">
        <v>0.15347978227060652</v>
      </c>
      <c r="R106" s="26">
        <v>0.10905426588042098</v>
      </c>
      <c r="S106" s="25">
        <v>9.7171404446946247E-2</v>
      </c>
      <c r="T106" s="27">
        <f t="shared" si="2"/>
        <v>0.111940446077753</v>
      </c>
      <c r="U106" s="28">
        <f t="shared" si="3"/>
        <v>0.1415376449274372</v>
      </c>
    </row>
    <row r="107" spans="1:21" ht="15" customHeight="1" x14ac:dyDescent="0.2">
      <c r="A107" s="7">
        <v>29225</v>
      </c>
      <c r="B107" s="8" t="s">
        <v>423</v>
      </c>
      <c r="C107" s="7" t="s">
        <v>960</v>
      </c>
      <c r="D107" s="21">
        <v>9.9040476453071583E-2</v>
      </c>
      <c r="E107" s="26">
        <v>0.12852638566213076</v>
      </c>
      <c r="F107" s="26">
        <v>0.15696746896025526</v>
      </c>
      <c r="G107" s="26">
        <v>0.16498028909329829</v>
      </c>
      <c r="H107" s="21">
        <v>2.139627219587515E-2</v>
      </c>
      <c r="I107" s="26">
        <v>3.2774643212744772E-2</v>
      </c>
      <c r="J107" s="26">
        <v>5.784837344801276E-2</v>
      </c>
      <c r="K107" s="26">
        <v>6.7017082785808146E-2</v>
      </c>
      <c r="L107" s="21">
        <v>0.12043674864894673</v>
      </c>
      <c r="M107" s="26">
        <v>0.16130102887487555</v>
      </c>
      <c r="N107" s="26">
        <v>0.21481584240826801</v>
      </c>
      <c r="O107" s="26">
        <v>0.23199737187910643</v>
      </c>
      <c r="P107" s="21">
        <v>0.87956325135105329</v>
      </c>
      <c r="Q107" s="26">
        <v>0.83869897112512448</v>
      </c>
      <c r="R107" s="26">
        <v>0.78518415759173199</v>
      </c>
      <c r="S107" s="25">
        <v>0.76800262812089359</v>
      </c>
      <c r="T107" s="27">
        <f t="shared" si="2"/>
        <v>0.11156062323015971</v>
      </c>
      <c r="U107" s="28">
        <f t="shared" si="3"/>
        <v>0.92630052273613384</v>
      </c>
    </row>
    <row r="108" spans="1:21" ht="15" customHeight="1" x14ac:dyDescent="0.2">
      <c r="A108" s="7">
        <v>48425</v>
      </c>
      <c r="B108" s="8" t="s">
        <v>1663</v>
      </c>
      <c r="C108" s="7" t="s">
        <v>1530</v>
      </c>
      <c r="D108" s="21">
        <v>0.2700699876492384</v>
      </c>
      <c r="E108" s="26">
        <v>0.39527272727272728</v>
      </c>
      <c r="F108" s="26">
        <v>0.50108873162765377</v>
      </c>
      <c r="G108" s="26">
        <v>0.50356415478615069</v>
      </c>
      <c r="H108" s="21">
        <v>0.40922190201729108</v>
      </c>
      <c r="I108" s="26">
        <v>0.32945454545454544</v>
      </c>
      <c r="J108" s="26">
        <v>0.28361458900381054</v>
      </c>
      <c r="K108" s="26">
        <v>0.28716904276985744</v>
      </c>
      <c r="L108" s="21">
        <v>0.67929188966652942</v>
      </c>
      <c r="M108" s="26">
        <v>0.72472727272727278</v>
      </c>
      <c r="N108" s="26">
        <v>0.78470332063146431</v>
      </c>
      <c r="O108" s="26">
        <v>0.79073319755600813</v>
      </c>
      <c r="P108" s="21">
        <v>0.32070811033347058</v>
      </c>
      <c r="Q108" s="26">
        <v>0.27527272727272728</v>
      </c>
      <c r="R108" s="26">
        <v>0.21529667936853567</v>
      </c>
      <c r="S108" s="25">
        <v>0.20926680244399185</v>
      </c>
      <c r="T108" s="27">
        <f t="shared" si="2"/>
        <v>0.1114413078894787</v>
      </c>
      <c r="U108" s="28">
        <f t="shared" si="3"/>
        <v>0.1640551132506326</v>
      </c>
    </row>
    <row r="109" spans="1:21" ht="15" customHeight="1" x14ac:dyDescent="0.2">
      <c r="A109" s="7">
        <v>28073</v>
      </c>
      <c r="B109" s="8" t="s">
        <v>38</v>
      </c>
      <c r="C109" s="7" t="s">
        <v>1002</v>
      </c>
      <c r="D109" s="21">
        <v>0.39750189889442145</v>
      </c>
      <c r="E109" s="26">
        <v>0.38381285640228097</v>
      </c>
      <c r="F109" s="26">
        <v>0.40072292160039885</v>
      </c>
      <c r="G109" s="26">
        <v>0.41780272654370487</v>
      </c>
      <c r="H109" s="21">
        <v>0.30669254789433709</v>
      </c>
      <c r="I109" s="26">
        <v>0.36048470710212543</v>
      </c>
      <c r="J109" s="26">
        <v>0.40138767709501849</v>
      </c>
      <c r="K109" s="26">
        <v>0.39764525770941167</v>
      </c>
      <c r="L109" s="21">
        <v>0.70419444678875853</v>
      </c>
      <c r="M109" s="26">
        <v>0.74429756350440646</v>
      </c>
      <c r="N109" s="26">
        <v>0.80211059869541734</v>
      </c>
      <c r="O109" s="26">
        <v>0.8154479842531166</v>
      </c>
      <c r="P109" s="21">
        <v>0.29580555321124147</v>
      </c>
      <c r="Q109" s="26">
        <v>0.2557024364955936</v>
      </c>
      <c r="R109" s="26">
        <v>0.19788940130458266</v>
      </c>
      <c r="S109" s="25">
        <v>0.18455201574688343</v>
      </c>
      <c r="T109" s="27">
        <f t="shared" si="2"/>
        <v>0.11125353746435807</v>
      </c>
      <c r="U109" s="28">
        <f t="shared" si="3"/>
        <v>0.15798695654544329</v>
      </c>
    </row>
    <row r="110" spans="1:21" ht="15" customHeight="1" x14ac:dyDescent="0.2">
      <c r="A110" s="7">
        <v>13079</v>
      </c>
      <c r="B110" s="8" t="s">
        <v>82</v>
      </c>
      <c r="C110" s="7" t="s">
        <v>321</v>
      </c>
      <c r="D110" s="21">
        <v>0.461421164989326</v>
      </c>
      <c r="E110" s="26">
        <v>0.50328407224958949</v>
      </c>
      <c r="F110" s="26">
        <v>0.52475434618291761</v>
      </c>
      <c r="G110" s="26">
        <v>0.53550640279394646</v>
      </c>
      <c r="H110" s="21">
        <v>0.14669106434888685</v>
      </c>
      <c r="I110" s="26">
        <v>0.17918719211822659</v>
      </c>
      <c r="J110" s="26">
        <v>0.17592592592592593</v>
      </c>
      <c r="K110" s="26">
        <v>0.18296468762126503</v>
      </c>
      <c r="L110" s="21">
        <v>0.60811222933821285</v>
      </c>
      <c r="M110" s="26">
        <v>0.68247126436781613</v>
      </c>
      <c r="N110" s="26">
        <v>0.70068027210884354</v>
      </c>
      <c r="O110" s="26">
        <v>0.71847109041521151</v>
      </c>
      <c r="P110" s="21">
        <v>0.39188777066178715</v>
      </c>
      <c r="Q110" s="26">
        <v>0.31752873563218392</v>
      </c>
      <c r="R110" s="26">
        <v>0.29931972789115646</v>
      </c>
      <c r="S110" s="25">
        <v>0.28152890958478849</v>
      </c>
      <c r="T110" s="27">
        <f t="shared" si="2"/>
        <v>0.11035886107699866</v>
      </c>
      <c r="U110" s="28">
        <f t="shared" si="3"/>
        <v>0.18147778609402138</v>
      </c>
    </row>
    <row r="111" spans="1:21" ht="15" customHeight="1" x14ac:dyDescent="0.2">
      <c r="A111" s="7">
        <v>45053</v>
      </c>
      <c r="B111" s="8" t="s">
        <v>378</v>
      </c>
      <c r="C111" s="7" t="s">
        <v>1437</v>
      </c>
      <c r="D111" s="21">
        <v>0.62635914332784182</v>
      </c>
      <c r="E111" s="26">
        <v>0.60835015136226034</v>
      </c>
      <c r="F111" s="26">
        <v>0.64986891931255464</v>
      </c>
      <c r="G111" s="26">
        <v>0.57907012906235422</v>
      </c>
      <c r="H111" s="21">
        <v>0.1370675453047776</v>
      </c>
      <c r="I111" s="26">
        <v>0.20358224016145307</v>
      </c>
      <c r="J111" s="26">
        <v>0.19817458005631614</v>
      </c>
      <c r="K111" s="26">
        <v>0.29427771730679519</v>
      </c>
      <c r="L111" s="21">
        <v>0.76342668863261942</v>
      </c>
      <c r="M111" s="26">
        <v>0.81193239152371344</v>
      </c>
      <c r="N111" s="26">
        <v>0.8480434993688708</v>
      </c>
      <c r="O111" s="26">
        <v>0.87334784636914942</v>
      </c>
      <c r="P111" s="21">
        <v>0.23657331136738055</v>
      </c>
      <c r="Q111" s="26">
        <v>0.18806760847628659</v>
      </c>
      <c r="R111" s="26">
        <v>0.15195650063112923</v>
      </c>
      <c r="S111" s="25">
        <v>0.12665215363085056</v>
      </c>
      <c r="T111" s="27">
        <f t="shared" si="2"/>
        <v>0.10992115773653</v>
      </c>
      <c r="U111" s="28">
        <f t="shared" si="3"/>
        <v>0.14398390752281767</v>
      </c>
    </row>
    <row r="112" spans="1:21" ht="15" customHeight="1" x14ac:dyDescent="0.2">
      <c r="A112" s="7">
        <v>21077</v>
      </c>
      <c r="B112" s="8" t="s">
        <v>530</v>
      </c>
      <c r="C112" s="7" t="s">
        <v>674</v>
      </c>
      <c r="D112" s="21">
        <v>0.26157205240174675</v>
      </c>
      <c r="E112" s="26">
        <v>0.35276621058893515</v>
      </c>
      <c r="F112" s="26">
        <v>0.38985736925515058</v>
      </c>
      <c r="G112" s="26">
        <v>0.38805970149253732</v>
      </c>
      <c r="H112" s="21">
        <v>0.5248908296943231</v>
      </c>
      <c r="I112" s="26">
        <v>0.51606186793575248</v>
      </c>
      <c r="J112" s="26">
        <v>0.50211304807184365</v>
      </c>
      <c r="K112" s="26">
        <v>0.50827679782903668</v>
      </c>
      <c r="L112" s="21">
        <v>0.78646288209606985</v>
      </c>
      <c r="M112" s="26">
        <v>0.86882807852468769</v>
      </c>
      <c r="N112" s="26">
        <v>0.89197041732699422</v>
      </c>
      <c r="O112" s="26">
        <v>0.896336499321574</v>
      </c>
      <c r="P112" s="21">
        <v>0.21353711790393012</v>
      </c>
      <c r="Q112" s="26">
        <v>0.13117192147531231</v>
      </c>
      <c r="R112" s="26">
        <v>0.10802958267300582</v>
      </c>
      <c r="S112" s="25">
        <v>0.10366350067842606</v>
      </c>
      <c r="T112" s="27">
        <f t="shared" si="2"/>
        <v>0.10987361722550415</v>
      </c>
      <c r="U112" s="28">
        <f t="shared" si="3"/>
        <v>0.13970604300189035</v>
      </c>
    </row>
    <row r="113" spans="1:21" ht="15" customHeight="1" x14ac:dyDescent="0.2">
      <c r="A113" s="7">
        <v>13069</v>
      </c>
      <c r="B113" s="8" t="s">
        <v>16</v>
      </c>
      <c r="C113" s="7" t="s">
        <v>321</v>
      </c>
      <c r="D113" s="21">
        <v>0.15716738197424893</v>
      </c>
      <c r="E113" s="26">
        <v>0.28565022421524666</v>
      </c>
      <c r="F113" s="26">
        <v>0.29687591583142842</v>
      </c>
      <c r="G113" s="26">
        <v>0.27794126132363972</v>
      </c>
      <c r="H113" s="21">
        <v>0.32171673819742491</v>
      </c>
      <c r="I113" s="26">
        <v>0.29340166559897501</v>
      </c>
      <c r="J113" s="26">
        <v>0.30285446339604949</v>
      </c>
      <c r="K113" s="26">
        <v>0.31048410362933471</v>
      </c>
      <c r="L113" s="21">
        <v>0.47888412017167381</v>
      </c>
      <c r="M113" s="26">
        <v>0.57905188981422162</v>
      </c>
      <c r="N113" s="26">
        <v>0.59973037922747785</v>
      </c>
      <c r="O113" s="26">
        <v>0.58842536495297448</v>
      </c>
      <c r="P113" s="21">
        <v>0.52111587982832619</v>
      </c>
      <c r="Q113" s="26">
        <v>0.42094811018577832</v>
      </c>
      <c r="R113" s="26">
        <v>0.40026962077252215</v>
      </c>
      <c r="S113" s="25">
        <v>0.41157463504702557</v>
      </c>
      <c r="T113" s="27">
        <f t="shared" si="2"/>
        <v>0.10954124478130067</v>
      </c>
      <c r="U113" s="28">
        <f t="shared" si="3"/>
        <v>0.2287426961287243</v>
      </c>
    </row>
    <row r="114" spans="1:21" ht="15" customHeight="1" x14ac:dyDescent="0.2">
      <c r="A114" s="7">
        <v>28035</v>
      </c>
      <c r="B114" s="8" t="s">
        <v>1010</v>
      </c>
      <c r="C114" s="7" t="s">
        <v>1002</v>
      </c>
      <c r="D114" s="21">
        <v>0.21031002162941601</v>
      </c>
      <c r="E114" s="26">
        <v>0.22525323437970113</v>
      </c>
      <c r="F114" s="26">
        <v>0.25798259469169066</v>
      </c>
      <c r="G114" s="26">
        <v>0.2666467602269334</v>
      </c>
      <c r="H114" s="21">
        <v>0.29744051910598412</v>
      </c>
      <c r="I114" s="26">
        <v>0.32604553204292447</v>
      </c>
      <c r="J114" s="26">
        <v>0.33451020471367959</v>
      </c>
      <c r="K114" s="26">
        <v>0.35058226336219767</v>
      </c>
      <c r="L114" s="21">
        <v>0.50775054073540016</v>
      </c>
      <c r="M114" s="26">
        <v>0.55129876642262565</v>
      </c>
      <c r="N114" s="26">
        <v>0.59249279940537025</v>
      </c>
      <c r="O114" s="26">
        <v>0.61722902358913112</v>
      </c>
      <c r="P114" s="21">
        <v>0.49224945926459984</v>
      </c>
      <c r="Q114" s="26">
        <v>0.4487012335773744</v>
      </c>
      <c r="R114" s="26">
        <v>0.40750720059462975</v>
      </c>
      <c r="S114" s="25">
        <v>0.38277097641086893</v>
      </c>
      <c r="T114" s="27">
        <f t="shared" si="2"/>
        <v>0.10947848285373096</v>
      </c>
      <c r="U114" s="28">
        <f t="shared" si="3"/>
        <v>0.21561470460507609</v>
      </c>
    </row>
    <row r="115" spans="1:21" ht="15" customHeight="1" x14ac:dyDescent="0.2">
      <c r="A115" s="7">
        <v>23027</v>
      </c>
      <c r="B115" s="8" t="s">
        <v>833</v>
      </c>
      <c r="C115" s="7" t="s">
        <v>826</v>
      </c>
      <c r="D115" s="21">
        <v>0.55985414992892901</v>
      </c>
      <c r="E115" s="26">
        <v>0.63748413034278462</v>
      </c>
      <c r="F115" s="26">
        <v>0.68315867569322086</v>
      </c>
      <c r="G115" s="26">
        <v>0.68514210118151542</v>
      </c>
      <c r="H115" s="21">
        <v>0.18670045114640627</v>
      </c>
      <c r="I115" s="26">
        <v>0.17678798137960219</v>
      </c>
      <c r="J115" s="26">
        <v>0.17012890661226004</v>
      </c>
      <c r="K115" s="26">
        <v>0.17088636467314447</v>
      </c>
      <c r="L115" s="21">
        <v>0.74655460107533522</v>
      </c>
      <c r="M115" s="26">
        <v>0.81427211172238678</v>
      </c>
      <c r="N115" s="26">
        <v>0.85328758230548085</v>
      </c>
      <c r="O115" s="26">
        <v>0.85602846585465997</v>
      </c>
      <c r="P115" s="21">
        <v>0.25344539892466472</v>
      </c>
      <c r="Q115" s="26">
        <v>0.18572788827761319</v>
      </c>
      <c r="R115" s="26">
        <v>0.14671241769451915</v>
      </c>
      <c r="S115" s="25">
        <v>0.14397153414534009</v>
      </c>
      <c r="T115" s="27">
        <f t="shared" si="2"/>
        <v>0.10947386477932475</v>
      </c>
      <c r="U115" s="28">
        <f t="shared" si="3"/>
        <v>0.14663879188694154</v>
      </c>
    </row>
    <row r="116" spans="1:21" ht="15" customHeight="1" x14ac:dyDescent="0.2">
      <c r="A116" s="7">
        <v>1125</v>
      </c>
      <c r="B116" s="8" t="s">
        <v>63</v>
      </c>
      <c r="C116" s="7" t="s">
        <v>1</v>
      </c>
      <c r="D116" s="21">
        <v>0.24985102579381971</v>
      </c>
      <c r="E116" s="26">
        <v>0.24488653068081592</v>
      </c>
      <c r="F116" s="26">
        <v>0.23147799038552172</v>
      </c>
      <c r="G116" s="26">
        <v>0.22863197319140549</v>
      </c>
      <c r="H116" s="21">
        <v>0.31398654975738488</v>
      </c>
      <c r="I116" s="26">
        <v>0.37379775721345671</v>
      </c>
      <c r="J116" s="26">
        <v>0.41663917428598357</v>
      </c>
      <c r="K116" s="26">
        <v>0.44460871279321901</v>
      </c>
      <c r="L116" s="21">
        <v>0.56383757555120462</v>
      </c>
      <c r="M116" s="26">
        <v>0.61868428789427266</v>
      </c>
      <c r="N116" s="26">
        <v>0.64811716467150537</v>
      </c>
      <c r="O116" s="26">
        <v>0.6732406859846245</v>
      </c>
      <c r="P116" s="21">
        <v>0.43616242444879544</v>
      </c>
      <c r="Q116" s="26">
        <v>0.38131571210572734</v>
      </c>
      <c r="R116" s="26">
        <v>0.35188283532849468</v>
      </c>
      <c r="S116" s="25">
        <v>0.3267593140153755</v>
      </c>
      <c r="T116" s="27">
        <f t="shared" si="2"/>
        <v>0.10940311043341988</v>
      </c>
      <c r="U116" s="28">
        <f t="shared" si="3"/>
        <v>0.19403302507192427</v>
      </c>
    </row>
    <row r="117" spans="1:21" ht="15" customHeight="1" x14ac:dyDescent="0.2">
      <c r="A117" s="7">
        <v>21165</v>
      </c>
      <c r="B117" s="8" t="s">
        <v>713</v>
      </c>
      <c r="C117" s="7" t="s">
        <v>674</v>
      </c>
      <c r="D117" s="21">
        <v>0.48327137546468402</v>
      </c>
      <c r="E117" s="26">
        <v>0.57115902964959564</v>
      </c>
      <c r="F117" s="26">
        <v>0.57612179487179482</v>
      </c>
      <c r="G117" s="26">
        <v>0.49984742142203237</v>
      </c>
      <c r="H117" s="21">
        <v>0.18133002891367203</v>
      </c>
      <c r="I117" s="26">
        <v>0.25417789757412401</v>
      </c>
      <c r="J117" s="26">
        <v>0.2566773504273504</v>
      </c>
      <c r="K117" s="26">
        <v>0.27403112602990543</v>
      </c>
      <c r="L117" s="21">
        <v>0.66460140437835602</v>
      </c>
      <c r="M117" s="26">
        <v>0.82533692722371965</v>
      </c>
      <c r="N117" s="26">
        <v>0.83279914529914534</v>
      </c>
      <c r="O117" s="26">
        <v>0.77387854745193774</v>
      </c>
      <c r="P117" s="21">
        <v>0.33539859562164392</v>
      </c>
      <c r="Q117" s="26">
        <v>0.17466307277628032</v>
      </c>
      <c r="R117" s="26">
        <v>0.16720085470085469</v>
      </c>
      <c r="S117" s="25">
        <v>0.22612145254806226</v>
      </c>
      <c r="T117" s="27">
        <f t="shared" si="2"/>
        <v>0.10927714307358172</v>
      </c>
      <c r="U117" s="28">
        <f t="shared" si="3"/>
        <v>0.16442508600443836</v>
      </c>
    </row>
    <row r="118" spans="1:21" ht="15" customHeight="1" x14ac:dyDescent="0.2">
      <c r="A118" s="7">
        <v>51003</v>
      </c>
      <c r="B118" s="8" t="s">
        <v>1712</v>
      </c>
      <c r="C118" s="7" t="s">
        <v>1711</v>
      </c>
      <c r="D118" s="21">
        <v>0.39415411868910538</v>
      </c>
      <c r="E118" s="26">
        <v>0.38977370465937067</v>
      </c>
      <c r="F118" s="26">
        <v>0.37219241179543189</v>
      </c>
      <c r="G118" s="26">
        <v>0.32951301516144721</v>
      </c>
      <c r="H118" s="21">
        <v>0.18665999152770824</v>
      </c>
      <c r="I118" s="26">
        <v>0.23196013880238456</v>
      </c>
      <c r="J118" s="26">
        <v>0.31160074077591526</v>
      </c>
      <c r="K118" s="26">
        <v>0.36008965765156159</v>
      </c>
      <c r="L118" s="21">
        <v>0.58081411021681362</v>
      </c>
      <c r="M118" s="26">
        <v>0.6217338434617552</v>
      </c>
      <c r="N118" s="26">
        <v>0.68379315257134721</v>
      </c>
      <c r="O118" s="26">
        <v>0.6896026728130088</v>
      </c>
      <c r="P118" s="21">
        <v>0.41918588978318633</v>
      </c>
      <c r="Q118" s="26">
        <v>0.3782661565382448</v>
      </c>
      <c r="R118" s="26">
        <v>0.31620684742865285</v>
      </c>
      <c r="S118" s="25">
        <v>0.3103973271869912</v>
      </c>
      <c r="T118" s="27">
        <f t="shared" si="2"/>
        <v>0.10878856259619518</v>
      </c>
      <c r="U118" s="28">
        <f t="shared" si="3"/>
        <v>0.18730358075423686</v>
      </c>
    </row>
    <row r="119" spans="1:21" ht="15" customHeight="1" x14ac:dyDescent="0.2">
      <c r="A119" s="7">
        <v>48491</v>
      </c>
      <c r="B119" s="8" t="s">
        <v>564</v>
      </c>
      <c r="C119" s="7" t="s">
        <v>1530</v>
      </c>
      <c r="D119" s="21">
        <v>0.17370150733471643</v>
      </c>
      <c r="E119" s="26">
        <v>0.14648214779961252</v>
      </c>
      <c r="F119" s="26">
        <v>0.13087252444837585</v>
      </c>
      <c r="G119" s="26">
        <v>0.11567653988556041</v>
      </c>
      <c r="H119" s="21">
        <v>0.28523693245451376</v>
      </c>
      <c r="I119" s="26">
        <v>0.37313036257957377</v>
      </c>
      <c r="J119" s="26">
        <v>0.39856995429750847</v>
      </c>
      <c r="K119" s="26">
        <v>0.45201952204644902</v>
      </c>
      <c r="L119" s="21">
        <v>0.45893843978923016</v>
      </c>
      <c r="M119" s="26">
        <v>0.51961251037918632</v>
      </c>
      <c r="N119" s="26">
        <v>0.52944247874588435</v>
      </c>
      <c r="O119" s="26">
        <v>0.56769606193200939</v>
      </c>
      <c r="P119" s="21">
        <v>0.54106156021076979</v>
      </c>
      <c r="Q119" s="26">
        <v>0.48038748962081373</v>
      </c>
      <c r="R119" s="26">
        <v>0.47055752125411571</v>
      </c>
      <c r="S119" s="25">
        <v>0.43230393806799056</v>
      </c>
      <c r="T119" s="27">
        <f t="shared" si="2"/>
        <v>0.10875762214277923</v>
      </c>
      <c r="U119" s="28">
        <f t="shared" si="3"/>
        <v>0.23697649338923699</v>
      </c>
    </row>
    <row r="120" spans="1:21" ht="15" customHeight="1" x14ac:dyDescent="0.2">
      <c r="A120" s="7">
        <v>16045</v>
      </c>
      <c r="B120" s="8" t="s">
        <v>498</v>
      </c>
      <c r="C120" s="7" t="s">
        <v>483</v>
      </c>
      <c r="D120" s="21">
        <v>1.0158730158730159E-2</v>
      </c>
      <c r="E120" s="26">
        <v>2.2588315217391304E-2</v>
      </c>
      <c r="F120" s="26">
        <v>2.9863361036765741E-2</v>
      </c>
      <c r="G120" s="26">
        <v>4.4030146767155894E-2</v>
      </c>
      <c r="H120" s="21">
        <v>0.32613756613756612</v>
      </c>
      <c r="I120" s="26">
        <v>0.3671875</v>
      </c>
      <c r="J120" s="26">
        <v>0.39653472320045074</v>
      </c>
      <c r="K120" s="26">
        <v>0.40076689144519373</v>
      </c>
      <c r="L120" s="21">
        <v>0.33629629629629632</v>
      </c>
      <c r="M120" s="26">
        <v>0.3897758152173913</v>
      </c>
      <c r="N120" s="26">
        <v>0.42639808423721653</v>
      </c>
      <c r="O120" s="26">
        <v>0.44479703821234962</v>
      </c>
      <c r="P120" s="21">
        <v>0.66370370370370368</v>
      </c>
      <c r="Q120" s="26">
        <v>0.61022418478260865</v>
      </c>
      <c r="R120" s="26">
        <v>0.57360191576278352</v>
      </c>
      <c r="S120" s="25">
        <v>0.55520296178765038</v>
      </c>
      <c r="T120" s="27">
        <f t="shared" si="2"/>
        <v>0.1085007419160533</v>
      </c>
      <c r="U120" s="28">
        <f t="shared" si="3"/>
        <v>0.32263436472835233</v>
      </c>
    </row>
    <row r="121" spans="1:21" ht="15" customHeight="1" x14ac:dyDescent="0.2">
      <c r="A121" s="7">
        <v>13073</v>
      </c>
      <c r="B121" s="8" t="s">
        <v>79</v>
      </c>
      <c r="C121" s="7" t="s">
        <v>321</v>
      </c>
      <c r="D121" s="21">
        <v>0.33354390397978523</v>
      </c>
      <c r="E121" s="26">
        <v>0.30870791574146311</v>
      </c>
      <c r="F121" s="26">
        <v>0.26690933020749791</v>
      </c>
      <c r="G121" s="26">
        <v>0.25821964529331515</v>
      </c>
      <c r="H121" s="21">
        <v>3.5038955569593598E-2</v>
      </c>
      <c r="I121" s="26">
        <v>6.1993638600492111E-2</v>
      </c>
      <c r="J121" s="26">
        <v>0.16028132518970942</v>
      </c>
      <c r="K121" s="26">
        <v>0.21879263301500682</v>
      </c>
      <c r="L121" s="21">
        <v>0.36858285954937881</v>
      </c>
      <c r="M121" s="26">
        <v>0.37070155434195523</v>
      </c>
      <c r="N121" s="26">
        <v>0.4271906553972073</v>
      </c>
      <c r="O121" s="26">
        <v>0.47701227830832199</v>
      </c>
      <c r="P121" s="21">
        <v>0.63141714045062114</v>
      </c>
      <c r="Q121" s="26">
        <v>0.62929844565804482</v>
      </c>
      <c r="R121" s="26">
        <v>0.57280934460279265</v>
      </c>
      <c r="S121" s="25">
        <v>0.52298772169167806</v>
      </c>
      <c r="T121" s="27">
        <f t="shared" si="2"/>
        <v>0.10842941875894319</v>
      </c>
      <c r="U121" s="28">
        <f t="shared" si="3"/>
        <v>0.29417922171287775</v>
      </c>
    </row>
    <row r="122" spans="1:21" ht="15" customHeight="1" x14ac:dyDescent="0.2">
      <c r="A122" s="7">
        <v>13173</v>
      </c>
      <c r="B122" s="8" t="s">
        <v>382</v>
      </c>
      <c r="C122" s="7" t="s">
        <v>321</v>
      </c>
      <c r="D122" s="21">
        <v>0.2098092643051771</v>
      </c>
      <c r="E122" s="26">
        <v>0.19860511457987379</v>
      </c>
      <c r="F122" s="26">
        <v>0.26594492821840432</v>
      </c>
      <c r="G122" s="26">
        <v>0.23912509216023592</v>
      </c>
      <c r="H122" s="21">
        <v>0.49818346957311532</v>
      </c>
      <c r="I122" s="26">
        <v>0.53935569578213216</v>
      </c>
      <c r="J122" s="26">
        <v>0.56672158154859964</v>
      </c>
      <c r="K122" s="26">
        <v>0.57630867535020891</v>
      </c>
      <c r="L122" s="21">
        <v>0.70799273387829242</v>
      </c>
      <c r="M122" s="26">
        <v>0.737960810362006</v>
      </c>
      <c r="N122" s="26">
        <v>0.83266650976700396</v>
      </c>
      <c r="O122" s="26">
        <v>0.81543376751044483</v>
      </c>
      <c r="P122" s="21">
        <v>0.29200726612170752</v>
      </c>
      <c r="Q122" s="26">
        <v>0.262039189637994</v>
      </c>
      <c r="R122" s="26">
        <v>0.16733349023299601</v>
      </c>
      <c r="S122" s="25">
        <v>0.18456623248955517</v>
      </c>
      <c r="T122" s="27">
        <f t="shared" si="2"/>
        <v>0.10744103363215241</v>
      </c>
      <c r="U122" s="28">
        <f t="shared" si="3"/>
        <v>0.15175442979987147</v>
      </c>
    </row>
    <row r="123" spans="1:21" ht="15" customHeight="1" x14ac:dyDescent="0.2">
      <c r="A123" s="7">
        <v>47055</v>
      </c>
      <c r="B123" s="8" t="s">
        <v>1512</v>
      </c>
      <c r="C123" s="7" t="s">
        <v>1503</v>
      </c>
      <c r="D123" s="21">
        <v>0.14748799408939786</v>
      </c>
      <c r="E123" s="26">
        <v>0.18317699992373981</v>
      </c>
      <c r="F123" s="26">
        <v>0.23114706732158335</v>
      </c>
      <c r="G123" s="26">
        <v>0.23593244699964067</v>
      </c>
      <c r="H123" s="21">
        <v>6.2800147765053563E-2</v>
      </c>
      <c r="I123" s="26">
        <v>7.908182719438725E-2</v>
      </c>
      <c r="J123" s="26">
        <v>8.46576134065299E-2</v>
      </c>
      <c r="K123" s="26">
        <v>8.0776140855192233E-2</v>
      </c>
      <c r="L123" s="21">
        <v>0.21028814185445141</v>
      </c>
      <c r="M123" s="26">
        <v>0.26225882711812704</v>
      </c>
      <c r="N123" s="26">
        <v>0.31580468072811324</v>
      </c>
      <c r="O123" s="26">
        <v>0.31670858785483291</v>
      </c>
      <c r="P123" s="21">
        <v>0.78971185814554856</v>
      </c>
      <c r="Q123" s="26">
        <v>0.73774117288187291</v>
      </c>
      <c r="R123" s="26">
        <v>0.6841953192718867</v>
      </c>
      <c r="S123" s="25">
        <v>0.68329141214516709</v>
      </c>
      <c r="T123" s="27">
        <f t="shared" si="2"/>
        <v>0.1064204460003815</v>
      </c>
      <c r="U123" s="28">
        <f t="shared" si="3"/>
        <v>0.5060696483496403</v>
      </c>
    </row>
    <row r="124" spans="1:21" ht="15" customHeight="1" x14ac:dyDescent="0.2">
      <c r="A124" s="7">
        <v>40051</v>
      </c>
      <c r="B124" s="8" t="s">
        <v>368</v>
      </c>
      <c r="C124" s="7" t="s">
        <v>1339</v>
      </c>
      <c r="D124" s="21">
        <v>0.26394198335956826</v>
      </c>
      <c r="E124" s="26">
        <v>0.29962970582184734</v>
      </c>
      <c r="F124" s="26">
        <v>0.36014222062199019</v>
      </c>
      <c r="G124" s="26">
        <v>0.38733495482974289</v>
      </c>
      <c r="H124" s="21">
        <v>0.27636608949853836</v>
      </c>
      <c r="I124" s="26">
        <v>0.27694918740999797</v>
      </c>
      <c r="J124" s="26">
        <v>0.2650884378234844</v>
      </c>
      <c r="K124" s="26">
        <v>0.25925121612230717</v>
      </c>
      <c r="L124" s="21">
        <v>0.54030807285810656</v>
      </c>
      <c r="M124" s="26">
        <v>0.5765788932318453</v>
      </c>
      <c r="N124" s="26">
        <v>0.62523065844547454</v>
      </c>
      <c r="O124" s="26">
        <v>0.64658617095205007</v>
      </c>
      <c r="P124" s="21">
        <v>0.45969192714189339</v>
      </c>
      <c r="Q124" s="26">
        <v>0.4234211067681547</v>
      </c>
      <c r="R124" s="26">
        <v>0.3747693415545254</v>
      </c>
      <c r="S124" s="25">
        <v>0.35341382904794999</v>
      </c>
      <c r="T124" s="27">
        <f t="shared" si="2"/>
        <v>0.10627809809394351</v>
      </c>
      <c r="U124" s="28">
        <f t="shared" si="3"/>
        <v>0.19669907490324287</v>
      </c>
    </row>
    <row r="125" spans="1:21" ht="15" customHeight="1" x14ac:dyDescent="0.2">
      <c r="A125" s="7">
        <v>13043</v>
      </c>
      <c r="B125" s="8" t="s">
        <v>337</v>
      </c>
      <c r="C125" s="7" t="s">
        <v>321</v>
      </c>
      <c r="D125" s="21">
        <v>0.13300031220730565</v>
      </c>
      <c r="E125" s="26">
        <v>0.29565887490367326</v>
      </c>
      <c r="F125" s="26">
        <v>0.31674018063432052</v>
      </c>
      <c r="G125" s="26">
        <v>0.33138906891337222</v>
      </c>
      <c r="H125" s="21">
        <v>0.45707149547299408</v>
      </c>
      <c r="I125" s="26">
        <v>0.36732596968918574</v>
      </c>
      <c r="J125" s="26">
        <v>0.36483931947069942</v>
      </c>
      <c r="K125" s="26">
        <v>0.36487362281270252</v>
      </c>
      <c r="L125" s="21">
        <v>0.59007180768029976</v>
      </c>
      <c r="M125" s="26">
        <v>0.662984844592859</v>
      </c>
      <c r="N125" s="26">
        <v>0.68157950010502</v>
      </c>
      <c r="O125" s="26">
        <v>0.6962626917260748</v>
      </c>
      <c r="P125" s="21">
        <v>0.40992819231970029</v>
      </c>
      <c r="Q125" s="26">
        <v>0.337015155407141</v>
      </c>
      <c r="R125" s="26">
        <v>0.31842049989498006</v>
      </c>
      <c r="S125" s="25">
        <v>0.30373730827392525</v>
      </c>
      <c r="T125" s="27">
        <f t="shared" si="2"/>
        <v>0.10619088404577504</v>
      </c>
      <c r="U125" s="28">
        <f t="shared" si="3"/>
        <v>0.17996264634847481</v>
      </c>
    </row>
    <row r="126" spans="1:21" ht="15" customHeight="1" x14ac:dyDescent="0.2">
      <c r="A126" s="7">
        <v>28079</v>
      </c>
      <c r="B126" s="8" t="s">
        <v>1019</v>
      </c>
      <c r="C126" s="7" t="s">
        <v>1002</v>
      </c>
      <c r="D126" s="21">
        <v>0.33267664827948518</v>
      </c>
      <c r="E126" s="26">
        <v>0.37763541059988354</v>
      </c>
      <c r="F126" s="26">
        <v>0.436218799787573</v>
      </c>
      <c r="G126" s="26">
        <v>0.43813342243011472</v>
      </c>
      <c r="H126" s="21">
        <v>0.26937220908852116</v>
      </c>
      <c r="I126" s="26">
        <v>0.26639487478159579</v>
      </c>
      <c r="J126" s="26">
        <v>0.26999468932554432</v>
      </c>
      <c r="K126" s="26">
        <v>0.27007461855440473</v>
      </c>
      <c r="L126" s="21">
        <v>0.60204885736800628</v>
      </c>
      <c r="M126" s="26">
        <v>0.64403028538147933</v>
      </c>
      <c r="N126" s="26">
        <v>0.70621348911311732</v>
      </c>
      <c r="O126" s="26">
        <v>0.70820804098451939</v>
      </c>
      <c r="P126" s="21">
        <v>0.39795114263199372</v>
      </c>
      <c r="Q126" s="26">
        <v>0.35596971461852067</v>
      </c>
      <c r="R126" s="26">
        <v>0.29378651088688262</v>
      </c>
      <c r="S126" s="25">
        <v>0.29179195901548055</v>
      </c>
      <c r="T126" s="27">
        <f t="shared" si="2"/>
        <v>0.10615918361651311</v>
      </c>
      <c r="U126" s="28">
        <f t="shared" si="3"/>
        <v>0.17632984817978423</v>
      </c>
    </row>
    <row r="127" spans="1:21" ht="15" customHeight="1" x14ac:dyDescent="0.2">
      <c r="A127" s="7">
        <v>13187</v>
      </c>
      <c r="B127" s="8" t="s">
        <v>385</v>
      </c>
      <c r="C127" s="7" t="s">
        <v>321</v>
      </c>
      <c r="D127" s="21">
        <v>0.71660839160839163</v>
      </c>
      <c r="E127" s="26">
        <v>0.82287375817785313</v>
      </c>
      <c r="F127" s="26">
        <v>0.83883945841392649</v>
      </c>
      <c r="G127" s="26">
        <v>0.84268799015838847</v>
      </c>
      <c r="H127" s="21">
        <v>0.15332167832167831</v>
      </c>
      <c r="I127" s="26">
        <v>0.12127453355948631</v>
      </c>
      <c r="J127" s="26">
        <v>0.14065764023210831</v>
      </c>
      <c r="K127" s="26">
        <v>0.13255420575119176</v>
      </c>
      <c r="L127" s="21">
        <v>0.86993006993006994</v>
      </c>
      <c r="M127" s="26">
        <v>0.9441482917373395</v>
      </c>
      <c r="N127" s="26">
        <v>0.97949709864603485</v>
      </c>
      <c r="O127" s="26">
        <v>0.97524219590958017</v>
      </c>
      <c r="P127" s="21">
        <v>0.13006993006993006</v>
      </c>
      <c r="Q127" s="26">
        <v>5.5851708262660525E-2</v>
      </c>
      <c r="R127" s="26">
        <v>2.0502901353965184E-2</v>
      </c>
      <c r="S127" s="25">
        <v>2.4757804090419805E-2</v>
      </c>
      <c r="T127" s="27">
        <f t="shared" si="2"/>
        <v>0.10531212597951023</v>
      </c>
      <c r="U127" s="28">
        <f t="shared" si="3"/>
        <v>0.12105815124654311</v>
      </c>
    </row>
    <row r="128" spans="1:21" ht="15" customHeight="1" x14ac:dyDescent="0.2">
      <c r="A128" s="7">
        <v>48367</v>
      </c>
      <c r="B128" s="8" t="s">
        <v>1641</v>
      </c>
      <c r="C128" s="7" t="s">
        <v>1530</v>
      </c>
      <c r="D128" s="21">
        <v>0.51969743510981414</v>
      </c>
      <c r="E128" s="26">
        <v>0.53159840394319913</v>
      </c>
      <c r="F128" s="26">
        <v>0.55132109462125767</v>
      </c>
      <c r="G128" s="26">
        <v>0.55700280355930143</v>
      </c>
      <c r="H128" s="21">
        <v>0.2207802180924589</v>
      </c>
      <c r="I128" s="26">
        <v>0.24900246449947189</v>
      </c>
      <c r="J128" s="26">
        <v>0.26737153641588746</v>
      </c>
      <c r="K128" s="26">
        <v>0.28840092639350828</v>
      </c>
      <c r="L128" s="21">
        <v>0.7404776532022731</v>
      </c>
      <c r="M128" s="26">
        <v>0.78060086844267107</v>
      </c>
      <c r="N128" s="26">
        <v>0.81869263103714507</v>
      </c>
      <c r="O128" s="26">
        <v>0.84540372995280966</v>
      </c>
      <c r="P128" s="21">
        <v>0.2595223467977269</v>
      </c>
      <c r="Q128" s="26">
        <v>0.21939913155732896</v>
      </c>
      <c r="R128" s="26">
        <v>0.18130736896285493</v>
      </c>
      <c r="S128" s="25">
        <v>0.15459627004719034</v>
      </c>
      <c r="T128" s="27">
        <f t="shared" si="2"/>
        <v>0.10492607675053656</v>
      </c>
      <c r="U128" s="28">
        <f t="shared" si="3"/>
        <v>0.14170053113253689</v>
      </c>
    </row>
    <row r="129" spans="1:21" ht="15" customHeight="1" x14ac:dyDescent="0.2">
      <c r="A129" s="7">
        <v>18119</v>
      </c>
      <c r="B129" s="8" t="s">
        <v>586</v>
      </c>
      <c r="C129" s="7" t="s">
        <v>566</v>
      </c>
      <c r="D129" s="21">
        <v>0.45662214455124206</v>
      </c>
      <c r="E129" s="26">
        <v>0.5423728813559322</v>
      </c>
      <c r="F129" s="26">
        <v>0.53988702804479238</v>
      </c>
      <c r="G129" s="26">
        <v>0.56794282797345585</v>
      </c>
      <c r="H129" s="21">
        <v>0.25390088628136315</v>
      </c>
      <c r="I129" s="26">
        <v>0.26327007002943265</v>
      </c>
      <c r="J129" s="26">
        <v>0.26994351402239619</v>
      </c>
      <c r="K129" s="26">
        <v>0.24737110770801429</v>
      </c>
      <c r="L129" s="21">
        <v>0.71052303083260515</v>
      </c>
      <c r="M129" s="26">
        <v>0.8056429513853649</v>
      </c>
      <c r="N129" s="26">
        <v>0.80983054206718863</v>
      </c>
      <c r="O129" s="26">
        <v>0.81531393568147015</v>
      </c>
      <c r="P129" s="21">
        <v>0.28947696916739485</v>
      </c>
      <c r="Q129" s="26">
        <v>0.19435704861463513</v>
      </c>
      <c r="R129" s="26">
        <v>0.19016945793281143</v>
      </c>
      <c r="S129" s="25">
        <v>0.18468606431852985</v>
      </c>
      <c r="T129" s="27">
        <f t="shared" si="2"/>
        <v>0.104790904848865</v>
      </c>
      <c r="U129" s="28">
        <f t="shared" si="3"/>
        <v>0.1474841775727789</v>
      </c>
    </row>
    <row r="130" spans="1:21" ht="15" customHeight="1" x14ac:dyDescent="0.2">
      <c r="A130" s="7">
        <v>37043</v>
      </c>
      <c r="B130" s="8" t="s">
        <v>14</v>
      </c>
      <c r="C130" s="7" t="s">
        <v>1077</v>
      </c>
      <c r="D130" s="21">
        <v>0.61712361712361707</v>
      </c>
      <c r="E130" s="26">
        <v>0.6604608294930876</v>
      </c>
      <c r="F130" s="26">
        <v>0.69579831932773106</v>
      </c>
      <c r="G130" s="26">
        <v>0.69006168608636054</v>
      </c>
      <c r="H130" s="21">
        <v>0.24122174122174123</v>
      </c>
      <c r="I130" s="26">
        <v>0.28516129032258064</v>
      </c>
      <c r="J130" s="26">
        <v>0.2703081232492997</v>
      </c>
      <c r="K130" s="26">
        <v>0.27306374228923919</v>
      </c>
      <c r="L130" s="21">
        <v>0.8583453583453583</v>
      </c>
      <c r="M130" s="26">
        <v>0.94562211981566824</v>
      </c>
      <c r="N130" s="26">
        <v>0.96610644257703082</v>
      </c>
      <c r="O130" s="26">
        <v>0.96312542837559978</v>
      </c>
      <c r="P130" s="21">
        <v>0.14165464165464164</v>
      </c>
      <c r="Q130" s="26">
        <v>5.4377880184331796E-2</v>
      </c>
      <c r="R130" s="26">
        <v>3.3893557422969185E-2</v>
      </c>
      <c r="S130" s="25">
        <v>3.6874571624400276E-2</v>
      </c>
      <c r="T130" s="27">
        <f t="shared" si="2"/>
        <v>0.10478007003024148</v>
      </c>
      <c r="U130" s="28">
        <f t="shared" si="3"/>
        <v>0.12207215779931188</v>
      </c>
    </row>
    <row r="131" spans="1:21" ht="15" customHeight="1" x14ac:dyDescent="0.2">
      <c r="A131" s="7">
        <v>30057</v>
      </c>
      <c r="B131" s="8" t="s">
        <v>45</v>
      </c>
      <c r="C131" s="7" t="s">
        <v>1040</v>
      </c>
      <c r="D131" s="21">
        <v>0.17478216299333674</v>
      </c>
      <c r="E131" s="26">
        <v>0.24598587026332691</v>
      </c>
      <c r="F131" s="26">
        <v>0.31484149855907784</v>
      </c>
      <c r="G131" s="26">
        <v>0.31791816899200503</v>
      </c>
      <c r="H131" s="21">
        <v>0.36417221937467964</v>
      </c>
      <c r="I131" s="26">
        <v>0.34639263540997645</v>
      </c>
      <c r="J131" s="26">
        <v>0.33097982708933715</v>
      </c>
      <c r="K131" s="26">
        <v>0.32371845116789466</v>
      </c>
      <c r="L131" s="21">
        <v>0.5389543823680164</v>
      </c>
      <c r="M131" s="26">
        <v>0.59237850567330341</v>
      </c>
      <c r="N131" s="26">
        <v>0.64582132564841499</v>
      </c>
      <c r="O131" s="26">
        <v>0.64163662015989964</v>
      </c>
      <c r="P131" s="21">
        <v>0.4610456176319836</v>
      </c>
      <c r="Q131" s="26">
        <v>0.40762149432669664</v>
      </c>
      <c r="R131" s="26">
        <v>0.35417867435158501</v>
      </c>
      <c r="S131" s="25">
        <v>0.3583633798401003</v>
      </c>
      <c r="T131" s="27">
        <f t="shared" ref="T131:T194" si="4">O131-L131</f>
        <v>0.10268223779188324</v>
      </c>
      <c r="U131" s="28">
        <f t="shared" ref="U131:U194" si="5">T131/L131</f>
        <v>0.19052120392959029</v>
      </c>
    </row>
    <row r="132" spans="1:21" ht="15" customHeight="1" x14ac:dyDescent="0.2">
      <c r="A132" s="7">
        <v>47041</v>
      </c>
      <c r="B132" s="8" t="s">
        <v>25</v>
      </c>
      <c r="C132" s="7" t="s">
        <v>1503</v>
      </c>
      <c r="D132" s="21">
        <v>0.2795040334628025</v>
      </c>
      <c r="E132" s="26">
        <v>0.33571173742418836</v>
      </c>
      <c r="F132" s="26">
        <v>0.3538543328017012</v>
      </c>
      <c r="G132" s="26">
        <v>0.38167629471977299</v>
      </c>
      <c r="H132" s="21">
        <v>0.25829100687182549</v>
      </c>
      <c r="I132" s="26">
        <v>0.26424069449399451</v>
      </c>
      <c r="J132" s="26">
        <v>0.27751196172248804</v>
      </c>
      <c r="K132" s="26">
        <v>0.25874125874125875</v>
      </c>
      <c r="L132" s="21">
        <v>0.53779504033462799</v>
      </c>
      <c r="M132" s="26">
        <v>0.59995243191818293</v>
      </c>
      <c r="N132" s="26">
        <v>0.63136629452418924</v>
      </c>
      <c r="O132" s="26">
        <v>0.64041755346103169</v>
      </c>
      <c r="P132" s="21">
        <v>0.46220495966537195</v>
      </c>
      <c r="Q132" s="26">
        <v>0.40004756808181707</v>
      </c>
      <c r="R132" s="26">
        <v>0.36863370547581076</v>
      </c>
      <c r="S132" s="25">
        <v>0.35958244653896826</v>
      </c>
      <c r="T132" s="27">
        <f t="shared" si="4"/>
        <v>0.10262251312640369</v>
      </c>
      <c r="U132" s="28">
        <f t="shared" si="5"/>
        <v>0.19082086190781844</v>
      </c>
    </row>
    <row r="133" spans="1:21" ht="15" customHeight="1" x14ac:dyDescent="0.2">
      <c r="A133" s="7">
        <v>22121</v>
      </c>
      <c r="B133" s="8" t="s">
        <v>791</v>
      </c>
      <c r="C133" s="7" t="s">
        <v>731</v>
      </c>
      <c r="D133" s="21">
        <v>5.7687037544532749E-2</v>
      </c>
      <c r="E133" s="26">
        <v>4.8506571087216246E-2</v>
      </c>
      <c r="F133" s="26">
        <v>4.2149292149292146E-2</v>
      </c>
      <c r="G133" s="26">
        <v>4.3667362560890745E-2</v>
      </c>
      <c r="H133" s="21">
        <v>0.3614688955878323</v>
      </c>
      <c r="I133" s="26">
        <v>0.38387096774193546</v>
      </c>
      <c r="J133" s="26">
        <v>0.413985413985414</v>
      </c>
      <c r="K133" s="26">
        <v>0.47807933194154489</v>
      </c>
      <c r="L133" s="21">
        <v>0.41915593313236504</v>
      </c>
      <c r="M133" s="26">
        <v>0.43237753882915175</v>
      </c>
      <c r="N133" s="26">
        <v>0.45613470613470614</v>
      </c>
      <c r="O133" s="26">
        <v>0.5217466945024356</v>
      </c>
      <c r="P133" s="21">
        <v>0.58084406686763501</v>
      </c>
      <c r="Q133" s="26">
        <v>0.56762246117084825</v>
      </c>
      <c r="R133" s="26">
        <v>0.54386529386529392</v>
      </c>
      <c r="S133" s="25">
        <v>0.4782533054975644</v>
      </c>
      <c r="T133" s="27">
        <f t="shared" si="4"/>
        <v>0.10259076137007056</v>
      </c>
      <c r="U133" s="28">
        <f t="shared" si="5"/>
        <v>0.24475559871813499</v>
      </c>
    </row>
    <row r="134" spans="1:21" ht="15" customHeight="1" x14ac:dyDescent="0.2">
      <c r="A134" s="7">
        <v>47121</v>
      </c>
      <c r="B134" s="8" t="s">
        <v>1324</v>
      </c>
      <c r="C134" s="7" t="s">
        <v>1503</v>
      </c>
      <c r="D134" s="21">
        <v>0.45459474112225534</v>
      </c>
      <c r="E134" s="26">
        <v>0.38723978411719351</v>
      </c>
      <c r="F134" s="26">
        <v>0.40529495380241648</v>
      </c>
      <c r="G134" s="26">
        <v>0.43230718305196952</v>
      </c>
      <c r="H134" s="21">
        <v>0.3106532935754947</v>
      </c>
      <c r="I134" s="26">
        <v>0.44140323824209715</v>
      </c>
      <c r="J134" s="26">
        <v>0.45078180525941719</v>
      </c>
      <c r="K134" s="26">
        <v>0.43545183714001984</v>
      </c>
      <c r="L134" s="21">
        <v>0.76524803469775005</v>
      </c>
      <c r="M134" s="26">
        <v>0.82864302235929066</v>
      </c>
      <c r="N134" s="26">
        <v>0.85607675906183367</v>
      </c>
      <c r="O134" s="26">
        <v>0.86775902019198936</v>
      </c>
      <c r="P134" s="21">
        <v>0.23475196530224993</v>
      </c>
      <c r="Q134" s="26">
        <v>0.17135697764070934</v>
      </c>
      <c r="R134" s="26">
        <v>0.1439232409381663</v>
      </c>
      <c r="S134" s="25">
        <v>0.13224097980801058</v>
      </c>
      <c r="T134" s="27">
        <f t="shared" si="4"/>
        <v>0.10251098549423932</v>
      </c>
      <c r="U134" s="28">
        <f t="shared" si="5"/>
        <v>0.13395785529162199</v>
      </c>
    </row>
    <row r="135" spans="1:21" ht="15" customHeight="1" x14ac:dyDescent="0.2">
      <c r="A135" s="7">
        <v>13029</v>
      </c>
      <c r="B135" s="8" t="s">
        <v>332</v>
      </c>
      <c r="C135" s="7" t="s">
        <v>321</v>
      </c>
      <c r="D135" s="21">
        <v>0.547305820868625</v>
      </c>
      <c r="E135" s="26">
        <v>0.51654178674351581</v>
      </c>
      <c r="F135" s="26">
        <v>0.43953724033102515</v>
      </c>
      <c r="G135" s="26">
        <v>0.41232113991498531</v>
      </c>
      <c r="H135" s="21">
        <v>0.3202378806992251</v>
      </c>
      <c r="I135" s="26">
        <v>0.40311239193083576</v>
      </c>
      <c r="J135" s="26">
        <v>0.51021786860327645</v>
      </c>
      <c r="K135" s="26">
        <v>0.55744477040052687</v>
      </c>
      <c r="L135" s="21">
        <v>0.8675437015678501</v>
      </c>
      <c r="M135" s="26">
        <v>0.91965417867435162</v>
      </c>
      <c r="N135" s="26">
        <v>0.9497551089343016</v>
      </c>
      <c r="O135" s="26">
        <v>0.96976591031551218</v>
      </c>
      <c r="P135" s="21">
        <v>0.13245629843214993</v>
      </c>
      <c r="Q135" s="26">
        <v>8.0345821325648409E-2</v>
      </c>
      <c r="R135" s="26">
        <v>5.0244891065698363E-2</v>
      </c>
      <c r="S135" s="25">
        <v>3.0234089684487816E-2</v>
      </c>
      <c r="T135" s="27">
        <f t="shared" si="4"/>
        <v>0.10222220874766208</v>
      </c>
      <c r="U135" s="28">
        <f t="shared" si="5"/>
        <v>0.11782946330302801</v>
      </c>
    </row>
    <row r="136" spans="1:21" ht="15" customHeight="1" x14ac:dyDescent="0.2">
      <c r="A136" s="7">
        <v>53015</v>
      </c>
      <c r="B136" s="8" t="s">
        <v>1807</v>
      </c>
      <c r="C136" s="7" t="s">
        <v>1803</v>
      </c>
      <c r="D136" s="21">
        <v>0.18036872447754024</v>
      </c>
      <c r="E136" s="26">
        <v>0.17905965202982602</v>
      </c>
      <c r="F136" s="26">
        <v>0.21300345224395859</v>
      </c>
      <c r="G136" s="26">
        <v>0.22545350475519549</v>
      </c>
      <c r="H136" s="21">
        <v>0.31518736488109539</v>
      </c>
      <c r="I136" s="26">
        <v>0.36316797845898924</v>
      </c>
      <c r="J136" s="26">
        <v>0.36216340621403914</v>
      </c>
      <c r="K136" s="26">
        <v>0.3723141951391335</v>
      </c>
      <c r="L136" s="21">
        <v>0.4955560893586356</v>
      </c>
      <c r="M136" s="26">
        <v>0.54222763048881528</v>
      </c>
      <c r="N136" s="26">
        <v>0.57516685845799775</v>
      </c>
      <c r="O136" s="26">
        <v>0.59776769989432899</v>
      </c>
      <c r="P136" s="21">
        <v>0.5044439106413644</v>
      </c>
      <c r="Q136" s="26">
        <v>0.45777236951118477</v>
      </c>
      <c r="R136" s="26">
        <v>0.4248331415420023</v>
      </c>
      <c r="S136" s="25">
        <v>0.40223230010567101</v>
      </c>
      <c r="T136" s="27">
        <f t="shared" si="4"/>
        <v>0.10221161053569339</v>
      </c>
      <c r="U136" s="28">
        <f t="shared" si="5"/>
        <v>0.20625639101313212</v>
      </c>
    </row>
    <row r="137" spans="1:21" ht="15" customHeight="1" x14ac:dyDescent="0.2">
      <c r="A137" s="7">
        <v>13221</v>
      </c>
      <c r="B137" s="8" t="s">
        <v>393</v>
      </c>
      <c r="C137" s="7" t="s">
        <v>321</v>
      </c>
      <c r="D137" s="21">
        <v>0.33782067564135126</v>
      </c>
      <c r="E137" s="26">
        <v>0.41672876304023843</v>
      </c>
      <c r="F137" s="26">
        <v>0.46576187538556446</v>
      </c>
      <c r="G137" s="26">
        <v>0.45656629355194706</v>
      </c>
      <c r="H137" s="21">
        <v>0.14376428752857506</v>
      </c>
      <c r="I137" s="26">
        <v>0.14716840536512668</v>
      </c>
      <c r="J137" s="26">
        <v>0.13417643429981493</v>
      </c>
      <c r="K137" s="26">
        <v>0.12675390193914551</v>
      </c>
      <c r="L137" s="21">
        <v>0.48158496316992633</v>
      </c>
      <c r="M137" s="26">
        <v>0.56389716840536508</v>
      </c>
      <c r="N137" s="26">
        <v>0.59993830968537942</v>
      </c>
      <c r="O137" s="26">
        <v>0.5833201954910926</v>
      </c>
      <c r="P137" s="21">
        <v>0.51841503683007362</v>
      </c>
      <c r="Q137" s="26">
        <v>0.43610283159463487</v>
      </c>
      <c r="R137" s="26">
        <v>0.40006169031462058</v>
      </c>
      <c r="S137" s="25">
        <v>0.41667980450890746</v>
      </c>
      <c r="T137" s="27">
        <f t="shared" si="4"/>
        <v>0.10173523232116627</v>
      </c>
      <c r="U137" s="28">
        <f t="shared" si="5"/>
        <v>0.21125084897069177</v>
      </c>
    </row>
    <row r="138" spans="1:21" ht="15" customHeight="1" x14ac:dyDescent="0.2">
      <c r="A138" s="7">
        <v>35001</v>
      </c>
      <c r="B138" s="8" t="s">
        <v>1235</v>
      </c>
      <c r="C138" s="7" t="s">
        <v>1236</v>
      </c>
      <c r="D138" s="21">
        <v>6.5348455454409787E-2</v>
      </c>
      <c r="E138" s="26">
        <v>6.5458869438152378E-2</v>
      </c>
      <c r="F138" s="26">
        <v>4.2999781869867783E-2</v>
      </c>
      <c r="G138" s="26">
        <v>4.1369038674106948E-2</v>
      </c>
      <c r="H138" s="21">
        <v>0.23953638760384022</v>
      </c>
      <c r="I138" s="26">
        <v>0.28316801835561489</v>
      </c>
      <c r="J138" s="26">
        <v>0.35324063975456843</v>
      </c>
      <c r="K138" s="26">
        <v>0.36465732290090869</v>
      </c>
      <c r="L138" s="21">
        <v>0.30488484305825003</v>
      </c>
      <c r="M138" s="26">
        <v>0.34862688779376727</v>
      </c>
      <c r="N138" s="26">
        <v>0.39624042162443618</v>
      </c>
      <c r="O138" s="26">
        <v>0.40602636157501559</v>
      </c>
      <c r="P138" s="21">
        <v>0.69511515694174997</v>
      </c>
      <c r="Q138" s="26">
        <v>0.65137311220623273</v>
      </c>
      <c r="R138" s="26">
        <v>0.60375957837556382</v>
      </c>
      <c r="S138" s="25">
        <v>0.59397363842498441</v>
      </c>
      <c r="T138" s="27">
        <f t="shared" si="4"/>
        <v>0.10114151851676556</v>
      </c>
      <c r="U138" s="28">
        <f t="shared" si="5"/>
        <v>0.33173678790402145</v>
      </c>
    </row>
    <row r="139" spans="1:21" ht="15" customHeight="1" x14ac:dyDescent="0.2">
      <c r="A139" s="7">
        <v>50017</v>
      </c>
      <c r="B139" s="8" t="s">
        <v>171</v>
      </c>
      <c r="C139" s="7" t="s">
        <v>1795</v>
      </c>
      <c r="D139" s="21">
        <v>0.37029831387808043</v>
      </c>
      <c r="E139" s="26">
        <v>0.4153029963386386</v>
      </c>
      <c r="F139" s="26">
        <v>0.47756971574834972</v>
      </c>
      <c r="G139" s="26">
        <v>0.47976994583026816</v>
      </c>
      <c r="H139" s="21">
        <v>0.29093709468223089</v>
      </c>
      <c r="I139" s="26">
        <v>0.28835089292385863</v>
      </c>
      <c r="J139" s="26">
        <v>0.27664017243702005</v>
      </c>
      <c r="K139" s="26">
        <v>0.2825519962549321</v>
      </c>
      <c r="L139" s="21">
        <v>0.66123540856031127</v>
      </c>
      <c r="M139" s="26">
        <v>0.70365388926249717</v>
      </c>
      <c r="N139" s="26">
        <v>0.75420988818536983</v>
      </c>
      <c r="O139" s="26">
        <v>0.76232194208520032</v>
      </c>
      <c r="P139" s="21">
        <v>0.33876459143968873</v>
      </c>
      <c r="Q139" s="26">
        <v>0.29634611073750278</v>
      </c>
      <c r="R139" s="26">
        <v>0.2457901118146302</v>
      </c>
      <c r="S139" s="25">
        <v>0.23767805791479971</v>
      </c>
      <c r="T139" s="27">
        <f t="shared" si="4"/>
        <v>0.10108653352488906</v>
      </c>
      <c r="U139" s="28">
        <f t="shared" si="5"/>
        <v>0.15287525776180352</v>
      </c>
    </row>
    <row r="140" spans="1:21" ht="15" customHeight="1" x14ac:dyDescent="0.2">
      <c r="A140" s="7">
        <v>1001</v>
      </c>
      <c r="B140" s="8" t="s">
        <v>0</v>
      </c>
      <c r="C140" s="7" t="s">
        <v>1</v>
      </c>
      <c r="D140" s="21">
        <v>0.26885014137606034</v>
      </c>
      <c r="E140" s="26">
        <v>0.30687351375835126</v>
      </c>
      <c r="F140" s="26">
        <v>0.28990286875988253</v>
      </c>
      <c r="G140" s="26">
        <v>0.27334702258726901</v>
      </c>
      <c r="H140" s="21">
        <v>0.31000628338045871</v>
      </c>
      <c r="I140" s="26">
        <v>0.31683841014607633</v>
      </c>
      <c r="J140" s="26">
        <v>0.37908290038400722</v>
      </c>
      <c r="K140" s="26">
        <v>0.40620123203285419</v>
      </c>
      <c r="L140" s="21">
        <v>0.57885642475651899</v>
      </c>
      <c r="M140" s="26">
        <v>0.62371192390442753</v>
      </c>
      <c r="N140" s="26">
        <v>0.66898576914388974</v>
      </c>
      <c r="O140" s="26">
        <v>0.67954825462012325</v>
      </c>
      <c r="P140" s="21">
        <v>0.42114357524348101</v>
      </c>
      <c r="Q140" s="26">
        <v>0.37628807609557241</v>
      </c>
      <c r="R140" s="26">
        <v>0.33101423085611026</v>
      </c>
      <c r="S140" s="25">
        <v>0.32045174537987681</v>
      </c>
      <c r="T140" s="27">
        <f t="shared" si="4"/>
        <v>0.10069182986360425</v>
      </c>
      <c r="U140" s="28">
        <f t="shared" si="5"/>
        <v>0.17394957636681266</v>
      </c>
    </row>
    <row r="141" spans="1:21" ht="15" customHeight="1" x14ac:dyDescent="0.2">
      <c r="A141" s="7">
        <v>49029</v>
      </c>
      <c r="B141" s="8" t="s">
        <v>52</v>
      </c>
      <c r="C141" s="7" t="s">
        <v>1693</v>
      </c>
      <c r="D141" s="21">
        <v>0.16716240333135038</v>
      </c>
      <c r="E141" s="26">
        <v>0.16728452270620944</v>
      </c>
      <c r="F141" s="26">
        <v>0.16067864271457086</v>
      </c>
      <c r="G141" s="26">
        <v>0.16554145287604644</v>
      </c>
      <c r="H141" s="21">
        <v>0.63176680547293274</v>
      </c>
      <c r="I141" s="26">
        <v>0.67330861909175166</v>
      </c>
      <c r="J141" s="26">
        <v>0.71556886227544914</v>
      </c>
      <c r="K141" s="26">
        <v>0.73372940858763169</v>
      </c>
      <c r="L141" s="21">
        <v>0.7989292088042832</v>
      </c>
      <c r="M141" s="26">
        <v>0.84059314179796107</v>
      </c>
      <c r="N141" s="26">
        <v>0.87624750499001991</v>
      </c>
      <c r="O141" s="26">
        <v>0.89927086146367807</v>
      </c>
      <c r="P141" s="21">
        <v>0.20107079119571683</v>
      </c>
      <c r="Q141" s="26">
        <v>0.15940685820203893</v>
      </c>
      <c r="R141" s="26">
        <v>0.12375249500998003</v>
      </c>
      <c r="S141" s="25">
        <v>0.1007291385363219</v>
      </c>
      <c r="T141" s="27">
        <f t="shared" si="4"/>
        <v>0.10034165265939488</v>
      </c>
      <c r="U141" s="28">
        <f t="shared" si="5"/>
        <v>0.12559517358186356</v>
      </c>
    </row>
    <row r="142" spans="1:21" ht="15" customHeight="1" x14ac:dyDescent="0.2">
      <c r="A142" s="7">
        <v>37009</v>
      </c>
      <c r="B142" s="8" t="s">
        <v>1080</v>
      </c>
      <c r="C142" s="7" t="s">
        <v>1077</v>
      </c>
      <c r="D142" s="21">
        <v>0.55886320712294268</v>
      </c>
      <c r="E142" s="26">
        <v>0.53956888754899002</v>
      </c>
      <c r="F142" s="26">
        <v>0.61694152923538226</v>
      </c>
      <c r="G142" s="26">
        <v>0.60620017714791852</v>
      </c>
      <c r="H142" s="21">
        <v>0.26621099019696015</v>
      </c>
      <c r="I142" s="26">
        <v>0.32227916792282185</v>
      </c>
      <c r="J142" s="26">
        <v>0.31934032983508248</v>
      </c>
      <c r="K142" s="26">
        <v>0.31916149985237674</v>
      </c>
      <c r="L142" s="21">
        <v>0.82507419731990284</v>
      </c>
      <c r="M142" s="26">
        <v>0.86184805547181187</v>
      </c>
      <c r="N142" s="26">
        <v>0.93628185907046479</v>
      </c>
      <c r="O142" s="26">
        <v>0.92536167700029526</v>
      </c>
      <c r="P142" s="21">
        <v>0.17492580268009714</v>
      </c>
      <c r="Q142" s="26">
        <v>0.13815194452818813</v>
      </c>
      <c r="R142" s="26">
        <v>6.3718140929535233E-2</v>
      </c>
      <c r="S142" s="25">
        <v>7.4638322999704756E-2</v>
      </c>
      <c r="T142" s="27">
        <f t="shared" si="4"/>
        <v>0.10028747968039242</v>
      </c>
      <c r="U142" s="28">
        <f t="shared" si="5"/>
        <v>0.1215496497238155</v>
      </c>
    </row>
    <row r="143" spans="1:21" ht="15" customHeight="1" x14ac:dyDescent="0.2">
      <c r="A143" s="7">
        <v>4013</v>
      </c>
      <c r="B143" s="8" t="s">
        <v>134</v>
      </c>
      <c r="C143" s="7" t="s">
        <v>127</v>
      </c>
      <c r="D143" s="21">
        <v>4.3480270282477328E-2</v>
      </c>
      <c r="E143" s="26">
        <v>3.564861213647718E-2</v>
      </c>
      <c r="F143" s="26">
        <v>2.8025125680253331E-2</v>
      </c>
      <c r="G143" s="26">
        <v>2.7574611366666536E-2</v>
      </c>
      <c r="H143" s="21">
        <v>0.16856837047984277</v>
      </c>
      <c r="I143" s="26">
        <v>0.22026489504739524</v>
      </c>
      <c r="J143" s="26">
        <v>0.27123509786924616</v>
      </c>
      <c r="K143" s="26">
        <v>0.28444026925900817</v>
      </c>
      <c r="L143" s="21">
        <v>0.21204864076232011</v>
      </c>
      <c r="M143" s="26">
        <v>0.2559135071838724</v>
      </c>
      <c r="N143" s="26">
        <v>0.29926022354949949</v>
      </c>
      <c r="O143" s="26">
        <v>0.31201488062567473</v>
      </c>
      <c r="P143" s="21">
        <v>0.78795135923767989</v>
      </c>
      <c r="Q143" s="26">
        <v>0.7440864928161276</v>
      </c>
      <c r="R143" s="26">
        <v>0.70073977645050045</v>
      </c>
      <c r="S143" s="25">
        <v>0.68798511937432527</v>
      </c>
      <c r="T143" s="27">
        <f t="shared" si="4"/>
        <v>9.9966239863354622E-2</v>
      </c>
      <c r="U143" s="28">
        <f t="shared" si="5"/>
        <v>0.47143070337057347</v>
      </c>
    </row>
    <row r="144" spans="1:21" ht="15" customHeight="1" x14ac:dyDescent="0.2">
      <c r="A144" s="7">
        <v>13035</v>
      </c>
      <c r="B144" s="8" t="s">
        <v>335</v>
      </c>
      <c r="C144" s="7" t="s">
        <v>321</v>
      </c>
      <c r="D144" s="21">
        <v>0.50939306358381498</v>
      </c>
      <c r="E144" s="26">
        <v>0.56066775244299671</v>
      </c>
      <c r="F144" s="26">
        <v>0.55755049695415193</v>
      </c>
      <c r="G144" s="26">
        <v>0.55451944473879411</v>
      </c>
      <c r="H144" s="21">
        <v>0.32731213872832371</v>
      </c>
      <c r="I144" s="26">
        <v>0.33808360477741584</v>
      </c>
      <c r="J144" s="26">
        <v>0.3710591001389334</v>
      </c>
      <c r="K144" s="26">
        <v>0.38179506199003921</v>
      </c>
      <c r="L144" s="21">
        <v>0.83670520231213874</v>
      </c>
      <c r="M144" s="26">
        <v>0.89875135722041255</v>
      </c>
      <c r="N144" s="26">
        <v>0.92860959709308544</v>
      </c>
      <c r="O144" s="26">
        <v>0.93631450672883332</v>
      </c>
      <c r="P144" s="21">
        <v>0.16329479768786126</v>
      </c>
      <c r="Q144" s="26">
        <v>0.10124864277958741</v>
      </c>
      <c r="R144" s="26">
        <v>7.1390402906914605E-2</v>
      </c>
      <c r="S144" s="25">
        <v>6.3685493271166682E-2</v>
      </c>
      <c r="T144" s="27">
        <f t="shared" si="4"/>
        <v>9.9609304416694577E-2</v>
      </c>
      <c r="U144" s="28">
        <f t="shared" si="5"/>
        <v>0.11904946227349335</v>
      </c>
    </row>
    <row r="145" spans="1:21" ht="15" customHeight="1" x14ac:dyDescent="0.2">
      <c r="A145" s="7">
        <v>16017</v>
      </c>
      <c r="B145" s="8" t="s">
        <v>490</v>
      </c>
      <c r="C145" s="7" t="s">
        <v>483</v>
      </c>
      <c r="D145" s="21">
        <v>0.54289862724392823</v>
      </c>
      <c r="E145" s="26">
        <v>0.56459330143540665</v>
      </c>
      <c r="F145" s="26">
        <v>0.57935060197008392</v>
      </c>
      <c r="G145" s="26">
        <v>0.59436758893280628</v>
      </c>
      <c r="H145" s="21">
        <v>0.26029567053854274</v>
      </c>
      <c r="I145" s="26">
        <v>0.2936475618446503</v>
      </c>
      <c r="J145" s="26">
        <v>0.3037010012566379</v>
      </c>
      <c r="K145" s="26">
        <v>0.30830039525691699</v>
      </c>
      <c r="L145" s="21">
        <v>0.80319429778247098</v>
      </c>
      <c r="M145" s="26">
        <v>0.858240863280057</v>
      </c>
      <c r="N145" s="26">
        <v>0.88305160322672183</v>
      </c>
      <c r="O145" s="26">
        <v>0.90266798418972327</v>
      </c>
      <c r="P145" s="21">
        <v>0.19680570221752905</v>
      </c>
      <c r="Q145" s="26">
        <v>0.141759136719943</v>
      </c>
      <c r="R145" s="26">
        <v>0.1169483967732782</v>
      </c>
      <c r="S145" s="25">
        <v>9.7332015810276673E-2</v>
      </c>
      <c r="T145" s="27">
        <f t="shared" si="4"/>
        <v>9.9473686407252293E-2</v>
      </c>
      <c r="U145" s="28">
        <f t="shared" si="5"/>
        <v>0.12384760036505232</v>
      </c>
    </row>
    <row r="146" spans="1:21" ht="15" customHeight="1" x14ac:dyDescent="0.2">
      <c r="A146" s="7">
        <v>8091</v>
      </c>
      <c r="B146" s="8" t="s">
        <v>240</v>
      </c>
      <c r="C146" s="7" t="s">
        <v>200</v>
      </c>
      <c r="D146" s="21">
        <v>0.27272727272727271</v>
      </c>
      <c r="E146" s="26">
        <v>0.34808946877912395</v>
      </c>
      <c r="F146" s="26">
        <v>0.42101848848524165</v>
      </c>
      <c r="G146" s="26">
        <v>0.43089921544960774</v>
      </c>
      <c r="H146" s="21">
        <v>0.37558062375580625</v>
      </c>
      <c r="I146" s="26">
        <v>0.36253494874184528</v>
      </c>
      <c r="J146" s="26">
        <v>0.33700940642231592</v>
      </c>
      <c r="K146" s="26">
        <v>0.31683765841882922</v>
      </c>
      <c r="L146" s="21">
        <v>0.64830789648307896</v>
      </c>
      <c r="M146" s="26">
        <v>0.71062441752096928</v>
      </c>
      <c r="N146" s="26">
        <v>0.75802789490755762</v>
      </c>
      <c r="O146" s="26">
        <v>0.7477368738684369</v>
      </c>
      <c r="P146" s="21">
        <v>0.35169210351692104</v>
      </c>
      <c r="Q146" s="26">
        <v>0.28937558247903078</v>
      </c>
      <c r="R146" s="26">
        <v>0.24197210509244244</v>
      </c>
      <c r="S146" s="25">
        <v>0.25226312613156304</v>
      </c>
      <c r="T146" s="27">
        <f t="shared" si="4"/>
        <v>9.9428977385357942E-2</v>
      </c>
      <c r="U146" s="28">
        <f t="shared" si="5"/>
        <v>0.15336690779911405</v>
      </c>
    </row>
    <row r="147" spans="1:21" ht="15" customHeight="1" x14ac:dyDescent="0.2">
      <c r="A147" s="7">
        <v>8007</v>
      </c>
      <c r="B147" s="8" t="s">
        <v>203</v>
      </c>
      <c r="C147" s="7" t="s">
        <v>200</v>
      </c>
      <c r="D147" s="21">
        <v>0.44393824348266264</v>
      </c>
      <c r="E147" s="26">
        <v>0.39681262073406309</v>
      </c>
      <c r="F147" s="26">
        <v>0.43996804382561061</v>
      </c>
      <c r="G147" s="26">
        <v>0.4422327540810953</v>
      </c>
      <c r="H147" s="21">
        <v>0.2862566438876234</v>
      </c>
      <c r="I147" s="26">
        <v>0.39826142949130716</v>
      </c>
      <c r="J147" s="26">
        <v>0.37422962793882675</v>
      </c>
      <c r="K147" s="26">
        <v>0.38736176935229066</v>
      </c>
      <c r="L147" s="21">
        <v>0.73019488737028604</v>
      </c>
      <c r="M147" s="26">
        <v>0.79507405022537025</v>
      </c>
      <c r="N147" s="26">
        <v>0.81419767176443736</v>
      </c>
      <c r="O147" s="26">
        <v>0.82959452343338602</v>
      </c>
      <c r="P147" s="21">
        <v>0.26980511262971402</v>
      </c>
      <c r="Q147" s="26">
        <v>0.20492594977462975</v>
      </c>
      <c r="R147" s="26">
        <v>0.18580232823556267</v>
      </c>
      <c r="S147" s="25">
        <v>0.17040547656661401</v>
      </c>
      <c r="T147" s="27">
        <f t="shared" si="4"/>
        <v>9.9399636063099983E-2</v>
      </c>
      <c r="U147" s="28">
        <f t="shared" si="5"/>
        <v>0.13612754318381559</v>
      </c>
    </row>
    <row r="148" spans="1:21" ht="15" customHeight="1" x14ac:dyDescent="0.2">
      <c r="A148" s="7">
        <v>13207</v>
      </c>
      <c r="B148" s="8" t="s">
        <v>50</v>
      </c>
      <c r="C148" s="7" t="s">
        <v>321</v>
      </c>
      <c r="D148" s="21">
        <v>0.46852054366505236</v>
      </c>
      <c r="E148" s="26">
        <v>0.54385756676557861</v>
      </c>
      <c r="F148" s="26">
        <v>0.61761135493510133</v>
      </c>
      <c r="G148" s="26">
        <v>0.6152458276950834</v>
      </c>
      <c r="H148" s="21">
        <v>0.29870332760506169</v>
      </c>
      <c r="I148" s="26">
        <v>0.27442136498516323</v>
      </c>
      <c r="J148" s="26">
        <v>0.24624147912970398</v>
      </c>
      <c r="K148" s="26">
        <v>0.25124041497519173</v>
      </c>
      <c r="L148" s="21">
        <v>0.76722387127011404</v>
      </c>
      <c r="M148" s="26">
        <v>0.81827893175074184</v>
      </c>
      <c r="N148" s="26">
        <v>0.86385283406480529</v>
      </c>
      <c r="O148" s="26">
        <v>0.86648624267027519</v>
      </c>
      <c r="P148" s="21">
        <v>0.23277612872988596</v>
      </c>
      <c r="Q148" s="26">
        <v>0.18172106824925816</v>
      </c>
      <c r="R148" s="26">
        <v>0.13614716593519469</v>
      </c>
      <c r="S148" s="25">
        <v>0.13351375732972484</v>
      </c>
      <c r="T148" s="27">
        <f t="shared" si="4"/>
        <v>9.9262371400161142E-2</v>
      </c>
      <c r="U148" s="28">
        <f t="shared" si="5"/>
        <v>0.1293786274348262</v>
      </c>
    </row>
    <row r="149" spans="1:21" ht="15" customHeight="1" x14ac:dyDescent="0.2">
      <c r="A149" s="7">
        <v>13185</v>
      </c>
      <c r="B149" s="8" t="s">
        <v>43</v>
      </c>
      <c r="C149" s="7" t="s">
        <v>321</v>
      </c>
      <c r="D149" s="21">
        <v>0.17273230471182455</v>
      </c>
      <c r="E149" s="26">
        <v>0.16505704358293891</v>
      </c>
      <c r="F149" s="26">
        <v>0.16031055759204024</v>
      </c>
      <c r="G149" s="26">
        <v>0.16039575507523041</v>
      </c>
      <c r="H149" s="21">
        <v>0.46810350792223065</v>
      </c>
      <c r="I149" s="26">
        <v>0.52356980657163965</v>
      </c>
      <c r="J149" s="26">
        <v>0.57075203205755787</v>
      </c>
      <c r="K149" s="26">
        <v>0.57953075928320708</v>
      </c>
      <c r="L149" s="21">
        <v>0.6408358126340552</v>
      </c>
      <c r="M149" s="26">
        <v>0.68862685015457858</v>
      </c>
      <c r="N149" s="26">
        <v>0.73106258964959814</v>
      </c>
      <c r="O149" s="26">
        <v>0.73992651435843748</v>
      </c>
      <c r="P149" s="21">
        <v>0.3591641873659448</v>
      </c>
      <c r="Q149" s="26">
        <v>0.31137314984542147</v>
      </c>
      <c r="R149" s="26">
        <v>0.26893741035040186</v>
      </c>
      <c r="S149" s="25">
        <v>0.26007348564156252</v>
      </c>
      <c r="T149" s="27">
        <f t="shared" si="4"/>
        <v>9.909070172438228E-2</v>
      </c>
      <c r="U149" s="28">
        <f t="shared" si="5"/>
        <v>0.15462728482212235</v>
      </c>
    </row>
    <row r="150" spans="1:21" ht="15" customHeight="1" x14ac:dyDescent="0.2">
      <c r="A150" s="7">
        <v>32031</v>
      </c>
      <c r="B150" s="8" t="s">
        <v>1268</v>
      </c>
      <c r="C150" s="7" t="s">
        <v>1260</v>
      </c>
      <c r="D150" s="21">
        <v>8.526910666215036E-2</v>
      </c>
      <c r="E150" s="26">
        <v>7.5934149172000198E-2</v>
      </c>
      <c r="F150" s="26">
        <v>7.0055940877957995E-2</v>
      </c>
      <c r="G150" s="26">
        <v>6.798449874281523E-2</v>
      </c>
      <c r="H150" s="21">
        <v>0.53197368655625477</v>
      </c>
      <c r="I150" s="26">
        <v>0.57521490469141978</v>
      </c>
      <c r="J150" s="26">
        <v>0.63284064964996378</v>
      </c>
      <c r="K150" s="26">
        <v>0.64832126017692282</v>
      </c>
      <c r="L150" s="21">
        <v>0.61724279321840514</v>
      </c>
      <c r="M150" s="26">
        <v>0.65114905386342004</v>
      </c>
      <c r="N150" s="26">
        <v>0.70289659052792175</v>
      </c>
      <c r="O150" s="26">
        <v>0.71630575891973802</v>
      </c>
      <c r="P150" s="21">
        <v>0.38275720678159486</v>
      </c>
      <c r="Q150" s="26">
        <v>0.34885094613658002</v>
      </c>
      <c r="R150" s="26">
        <v>0.29710340947207825</v>
      </c>
      <c r="S150" s="25">
        <v>0.28369424108026198</v>
      </c>
      <c r="T150" s="27">
        <f t="shared" si="4"/>
        <v>9.9062965701332883E-2</v>
      </c>
      <c r="U150" s="28">
        <f t="shared" si="5"/>
        <v>0.16049270528506673</v>
      </c>
    </row>
    <row r="151" spans="1:21" ht="15" customHeight="1" x14ac:dyDescent="0.2">
      <c r="A151" s="7">
        <v>28045</v>
      </c>
      <c r="B151" s="8" t="s">
        <v>372</v>
      </c>
      <c r="C151" s="7" t="s">
        <v>1002</v>
      </c>
      <c r="D151" s="21">
        <v>0.23790833886842583</v>
      </c>
      <c r="E151" s="26">
        <v>0.27425018982536065</v>
      </c>
      <c r="F151" s="26">
        <v>0.27692307692307694</v>
      </c>
      <c r="G151" s="26">
        <v>0.25389435989256937</v>
      </c>
      <c r="H151" s="21">
        <v>0.35203188213272146</v>
      </c>
      <c r="I151" s="26">
        <v>0.37789483675018981</v>
      </c>
      <c r="J151" s="26">
        <v>0.43031135531135534</v>
      </c>
      <c r="K151" s="26">
        <v>0.43446732318710835</v>
      </c>
      <c r="L151" s="21">
        <v>0.58994022100114729</v>
      </c>
      <c r="M151" s="26">
        <v>0.65214502657555051</v>
      </c>
      <c r="N151" s="26">
        <v>0.70723443223443228</v>
      </c>
      <c r="O151" s="26">
        <v>0.68836168307967771</v>
      </c>
      <c r="P151" s="21">
        <v>0.41005977899885271</v>
      </c>
      <c r="Q151" s="26">
        <v>0.34785497342444949</v>
      </c>
      <c r="R151" s="26">
        <v>0.29276556776556778</v>
      </c>
      <c r="S151" s="25">
        <v>0.31163831692032229</v>
      </c>
      <c r="T151" s="27">
        <f t="shared" si="4"/>
        <v>9.842146207853042E-2</v>
      </c>
      <c r="U151" s="28">
        <f t="shared" si="5"/>
        <v>0.16683294099104834</v>
      </c>
    </row>
    <row r="152" spans="1:21" ht="15" customHeight="1" x14ac:dyDescent="0.2">
      <c r="A152" s="7">
        <v>29131</v>
      </c>
      <c r="B152" s="8" t="s">
        <v>102</v>
      </c>
      <c r="C152" s="7" t="s">
        <v>960</v>
      </c>
      <c r="D152" s="21">
        <v>0.27984845381937334</v>
      </c>
      <c r="E152" s="26">
        <v>0.26662523306401492</v>
      </c>
      <c r="F152" s="26">
        <v>0.28194074306317607</v>
      </c>
      <c r="G152" s="26">
        <v>0.28566848348829754</v>
      </c>
      <c r="H152" s="21">
        <v>0.11253327872209708</v>
      </c>
      <c r="I152" s="26">
        <v>0.15972653822249844</v>
      </c>
      <c r="J152" s="26">
        <v>0.2041072268380624</v>
      </c>
      <c r="K152" s="26">
        <v>0.20511381853158064</v>
      </c>
      <c r="L152" s="21">
        <v>0.39238173254147041</v>
      </c>
      <c r="M152" s="26">
        <v>0.42635177128651336</v>
      </c>
      <c r="N152" s="26">
        <v>0.48604796990123844</v>
      </c>
      <c r="O152" s="26">
        <v>0.49078230201987816</v>
      </c>
      <c r="P152" s="21">
        <v>0.60761826745852954</v>
      </c>
      <c r="Q152" s="26">
        <v>0.57364822871348664</v>
      </c>
      <c r="R152" s="26">
        <v>0.51395203009876156</v>
      </c>
      <c r="S152" s="25">
        <v>0.50921769798012184</v>
      </c>
      <c r="T152" s="27">
        <f t="shared" si="4"/>
        <v>9.8400569478407751E-2</v>
      </c>
      <c r="U152" s="28">
        <f t="shared" si="5"/>
        <v>0.25077765175525318</v>
      </c>
    </row>
    <row r="153" spans="1:21" ht="15" customHeight="1" x14ac:dyDescent="0.2">
      <c r="A153" s="7">
        <v>18055</v>
      </c>
      <c r="B153" s="8" t="s">
        <v>32</v>
      </c>
      <c r="C153" s="7" t="s">
        <v>566</v>
      </c>
      <c r="D153" s="21">
        <v>0.22388843068156258</v>
      </c>
      <c r="E153" s="26">
        <v>0.28904537301534577</v>
      </c>
      <c r="F153" s="26">
        <v>0.33423180592991913</v>
      </c>
      <c r="G153" s="26">
        <v>0.33617140065601231</v>
      </c>
      <c r="H153" s="21">
        <v>0.13076403988903051</v>
      </c>
      <c r="I153" s="26">
        <v>0.12701787019198832</v>
      </c>
      <c r="J153" s="26">
        <v>0.12234567089606206</v>
      </c>
      <c r="K153" s="26">
        <v>0.11661665154581617</v>
      </c>
      <c r="L153" s="21">
        <v>0.35465247057059307</v>
      </c>
      <c r="M153" s="26">
        <v>0.41606324320733407</v>
      </c>
      <c r="N153" s="26">
        <v>0.45657747682598121</v>
      </c>
      <c r="O153" s="26">
        <v>0.45278805220182844</v>
      </c>
      <c r="P153" s="21">
        <v>0.64534752942940687</v>
      </c>
      <c r="Q153" s="26">
        <v>0.58393675679266588</v>
      </c>
      <c r="R153" s="26">
        <v>0.54342252317401885</v>
      </c>
      <c r="S153" s="25">
        <v>0.54721194779817151</v>
      </c>
      <c r="T153" s="27">
        <f t="shared" si="4"/>
        <v>9.8135581631235369E-2</v>
      </c>
      <c r="U153" s="28">
        <f t="shared" si="5"/>
        <v>0.27670914423166726</v>
      </c>
    </row>
    <row r="154" spans="1:21" ht="15" customHeight="1" x14ac:dyDescent="0.2">
      <c r="A154" s="7">
        <v>13215</v>
      </c>
      <c r="B154" s="8" t="s">
        <v>391</v>
      </c>
      <c r="C154" s="7" t="s">
        <v>321</v>
      </c>
      <c r="D154" s="21">
        <v>8.3298073397083297E-2</v>
      </c>
      <c r="E154" s="26">
        <v>7.6986689769236824E-2</v>
      </c>
      <c r="F154" s="26">
        <v>6.7299552545652438E-2</v>
      </c>
      <c r="G154" s="26">
        <v>7.0837207243104439E-2</v>
      </c>
      <c r="H154" s="21">
        <v>0.16847197540266848</v>
      </c>
      <c r="I154" s="26">
        <v>0.2056128744322806</v>
      </c>
      <c r="J154" s="26">
        <v>0.25914862740355543</v>
      </c>
      <c r="K154" s="26">
        <v>0.27879975206977464</v>
      </c>
      <c r="L154" s="21">
        <v>0.25177004879975179</v>
      </c>
      <c r="M154" s="26">
        <v>0.28259956420151744</v>
      </c>
      <c r="N154" s="26">
        <v>0.32644817994920788</v>
      </c>
      <c r="O154" s="26">
        <v>0.34963695931287908</v>
      </c>
      <c r="P154" s="21">
        <v>0.74822995120024827</v>
      </c>
      <c r="Q154" s="26">
        <v>0.71740043579848256</v>
      </c>
      <c r="R154" s="26">
        <v>0.67355182005079206</v>
      </c>
      <c r="S154" s="25">
        <v>0.65036304068712092</v>
      </c>
      <c r="T154" s="27">
        <f t="shared" si="4"/>
        <v>9.7866910513127292E-2</v>
      </c>
      <c r="U154" s="28">
        <f t="shared" si="5"/>
        <v>0.3887154607137836</v>
      </c>
    </row>
    <row r="155" spans="1:21" ht="15" customHeight="1" x14ac:dyDescent="0.2">
      <c r="A155" s="7">
        <v>31177</v>
      </c>
      <c r="B155" s="8" t="s">
        <v>65</v>
      </c>
      <c r="C155" s="7" t="s">
        <v>1175</v>
      </c>
      <c r="D155" s="21">
        <v>0.12574474756977108</v>
      </c>
      <c r="E155" s="26">
        <v>0.16333693304535638</v>
      </c>
      <c r="F155" s="26">
        <v>0.17997831586555837</v>
      </c>
      <c r="G155" s="26">
        <v>0.20799813454587851</v>
      </c>
      <c r="H155" s="21">
        <v>0.13060520539354029</v>
      </c>
      <c r="I155" s="26">
        <v>0.13890388768898487</v>
      </c>
      <c r="J155" s="26">
        <v>0.14359715696903988</v>
      </c>
      <c r="K155" s="26">
        <v>0.14608837588900547</v>
      </c>
      <c r="L155" s="21">
        <v>0.25634995296331137</v>
      </c>
      <c r="M155" s="26">
        <v>0.30224082073434128</v>
      </c>
      <c r="N155" s="26">
        <v>0.32357547283459825</v>
      </c>
      <c r="O155" s="26">
        <v>0.35408651043488398</v>
      </c>
      <c r="P155" s="21">
        <v>0.74365004703668858</v>
      </c>
      <c r="Q155" s="26">
        <v>0.69775917926565878</v>
      </c>
      <c r="R155" s="26">
        <v>0.6764245271654018</v>
      </c>
      <c r="S155" s="25">
        <v>0.64591348956511596</v>
      </c>
      <c r="T155" s="27">
        <f t="shared" si="4"/>
        <v>9.7736557471572616E-2</v>
      </c>
      <c r="U155" s="28">
        <f t="shared" si="5"/>
        <v>0.38126224070562093</v>
      </c>
    </row>
    <row r="156" spans="1:21" ht="15" customHeight="1" x14ac:dyDescent="0.2">
      <c r="A156" s="7">
        <v>51079</v>
      </c>
      <c r="B156" s="8" t="s">
        <v>32</v>
      </c>
      <c r="C156" s="7" t="s">
        <v>1711</v>
      </c>
      <c r="D156" s="21">
        <v>0.40298507462686567</v>
      </c>
      <c r="E156" s="26">
        <v>0.41687552213868001</v>
      </c>
      <c r="F156" s="26">
        <v>0.44706352377147424</v>
      </c>
      <c r="G156" s="26">
        <v>0.46183837429111529</v>
      </c>
      <c r="H156" s="21">
        <v>0.16706788637457873</v>
      </c>
      <c r="I156" s="26">
        <v>0.19081035923141187</v>
      </c>
      <c r="J156" s="26">
        <v>0.20841656678652284</v>
      </c>
      <c r="K156" s="26">
        <v>0.20557655954631379</v>
      </c>
      <c r="L156" s="21">
        <v>0.57005296100144442</v>
      </c>
      <c r="M156" s="26">
        <v>0.60768588137009194</v>
      </c>
      <c r="N156" s="26">
        <v>0.65548009055799705</v>
      </c>
      <c r="O156" s="26">
        <v>0.66741493383742911</v>
      </c>
      <c r="P156" s="21">
        <v>0.42994703899855563</v>
      </c>
      <c r="Q156" s="26">
        <v>0.39231411862990812</v>
      </c>
      <c r="R156" s="26">
        <v>0.34451990944200295</v>
      </c>
      <c r="S156" s="25">
        <v>0.33258506616257089</v>
      </c>
      <c r="T156" s="27">
        <f t="shared" si="4"/>
        <v>9.7361972835984689E-2</v>
      </c>
      <c r="U156" s="28">
        <f t="shared" si="5"/>
        <v>0.17079460944285488</v>
      </c>
    </row>
    <row r="157" spans="1:21" ht="15" customHeight="1" x14ac:dyDescent="0.2">
      <c r="A157" s="7">
        <v>54027</v>
      </c>
      <c r="B157" s="8" t="s">
        <v>802</v>
      </c>
      <c r="C157" s="7" t="s">
        <v>1862</v>
      </c>
      <c r="D157" s="21">
        <v>0.3650901667233753</v>
      </c>
      <c r="E157" s="26">
        <v>0.4413947250782298</v>
      </c>
      <c r="F157" s="26">
        <v>0.48801870251315022</v>
      </c>
      <c r="G157" s="26">
        <v>0.50161082474226804</v>
      </c>
      <c r="H157" s="21">
        <v>0.31836225473517071</v>
      </c>
      <c r="I157" s="26">
        <v>0.30952168082253018</v>
      </c>
      <c r="J157" s="26">
        <v>0.29821741671537111</v>
      </c>
      <c r="K157" s="26">
        <v>0.27875322164948452</v>
      </c>
      <c r="L157" s="21">
        <v>0.68345242145854601</v>
      </c>
      <c r="M157" s="26">
        <v>0.75091640590075992</v>
      </c>
      <c r="N157" s="26">
        <v>0.78623611922852132</v>
      </c>
      <c r="O157" s="26">
        <v>0.78036404639175261</v>
      </c>
      <c r="P157" s="21">
        <v>0.31654757854145399</v>
      </c>
      <c r="Q157" s="26">
        <v>0.24908359409924005</v>
      </c>
      <c r="R157" s="26">
        <v>0.21376388077147868</v>
      </c>
      <c r="S157" s="25">
        <v>0.21963595360824742</v>
      </c>
      <c r="T157" s="27">
        <f t="shared" si="4"/>
        <v>9.6911624933206597E-2</v>
      </c>
      <c r="U157" s="28">
        <f t="shared" si="5"/>
        <v>0.14179717839961542</v>
      </c>
    </row>
    <row r="158" spans="1:21" ht="15" customHeight="1" x14ac:dyDescent="0.2">
      <c r="A158" s="7">
        <v>13227</v>
      </c>
      <c r="B158" s="8" t="s">
        <v>54</v>
      </c>
      <c r="C158" s="7" t="s">
        <v>321</v>
      </c>
      <c r="D158" s="21">
        <v>0.63891925659846949</v>
      </c>
      <c r="E158" s="26">
        <v>0.66454570974080662</v>
      </c>
      <c r="F158" s="26">
        <v>0.69390885188431206</v>
      </c>
      <c r="G158" s="26">
        <v>0.70052363050483346</v>
      </c>
      <c r="H158" s="21">
        <v>0.22801811650788692</v>
      </c>
      <c r="I158" s="26">
        <v>0.26752128754561616</v>
      </c>
      <c r="J158" s="26">
        <v>0.27169149868536374</v>
      </c>
      <c r="K158" s="26">
        <v>0.26329215896885072</v>
      </c>
      <c r="L158" s="21">
        <v>0.86693737310635643</v>
      </c>
      <c r="M158" s="26">
        <v>0.93206699728642273</v>
      </c>
      <c r="N158" s="26">
        <v>0.96560035056967575</v>
      </c>
      <c r="O158" s="26">
        <v>0.96381578947368418</v>
      </c>
      <c r="P158" s="21">
        <v>0.13306262689364359</v>
      </c>
      <c r="Q158" s="26">
        <v>6.7933002713577245E-2</v>
      </c>
      <c r="R158" s="26">
        <v>3.4399649430324274E-2</v>
      </c>
      <c r="S158" s="25">
        <v>3.6184210526315791E-2</v>
      </c>
      <c r="T158" s="27">
        <f t="shared" si="4"/>
        <v>9.6878416367327747E-2</v>
      </c>
      <c r="U158" s="28">
        <f t="shared" si="5"/>
        <v>0.11174788326427662</v>
      </c>
    </row>
    <row r="159" spans="1:21" ht="15" customHeight="1" x14ac:dyDescent="0.2">
      <c r="A159" s="7">
        <v>53055</v>
      </c>
      <c r="B159" s="8" t="s">
        <v>249</v>
      </c>
      <c r="C159" s="7" t="s">
        <v>1803</v>
      </c>
      <c r="D159" s="21">
        <v>0.6350617283950617</v>
      </c>
      <c r="E159" s="26">
        <v>0.6367924528301887</v>
      </c>
      <c r="F159" s="26">
        <v>0.65364681138736569</v>
      </c>
      <c r="G159" s="26">
        <v>0.65124891083357539</v>
      </c>
      <c r="H159" s="21">
        <v>5.9094650205761316E-2</v>
      </c>
      <c r="I159" s="26">
        <v>0.13504922067268252</v>
      </c>
      <c r="J159" s="26">
        <v>0.14189138436115076</v>
      </c>
      <c r="K159" s="26">
        <v>0.13941330235259947</v>
      </c>
      <c r="L159" s="21">
        <v>0.69415637860082302</v>
      </c>
      <c r="M159" s="26">
        <v>0.77184167350287125</v>
      </c>
      <c r="N159" s="26">
        <v>0.79553819574851647</v>
      </c>
      <c r="O159" s="26">
        <v>0.7906622131861748</v>
      </c>
      <c r="P159" s="21">
        <v>0.30584362139917698</v>
      </c>
      <c r="Q159" s="26">
        <v>0.2281583264971288</v>
      </c>
      <c r="R159" s="26">
        <v>0.20446180425148353</v>
      </c>
      <c r="S159" s="25">
        <v>0.20933778681382514</v>
      </c>
      <c r="T159" s="27">
        <f t="shared" si="4"/>
        <v>9.650583458535178E-2</v>
      </c>
      <c r="U159" s="28">
        <f t="shared" si="5"/>
        <v>0.13902607187716673</v>
      </c>
    </row>
    <row r="160" spans="1:21" ht="15" customHeight="1" x14ac:dyDescent="0.2">
      <c r="A160" s="7">
        <v>18175</v>
      </c>
      <c r="B160" s="8" t="s">
        <v>65</v>
      </c>
      <c r="C160" s="7" t="s">
        <v>566</v>
      </c>
      <c r="D160" s="21">
        <v>9.1386554621848734E-2</v>
      </c>
      <c r="E160" s="26">
        <v>0.14073809311053526</v>
      </c>
      <c r="F160" s="26">
        <v>0.15032733224222586</v>
      </c>
      <c r="G160" s="26">
        <v>0.14628297362110312</v>
      </c>
      <c r="H160" s="21">
        <v>0.13644957983193276</v>
      </c>
      <c r="I160" s="26">
        <v>0.16272004289160932</v>
      </c>
      <c r="J160" s="26">
        <v>0.17921440261865793</v>
      </c>
      <c r="K160" s="26">
        <v>0.17795418837343918</v>
      </c>
      <c r="L160" s="21">
        <v>0.22783613445378151</v>
      </c>
      <c r="M160" s="26">
        <v>0.30345813600214461</v>
      </c>
      <c r="N160" s="26">
        <v>0.32954173486088378</v>
      </c>
      <c r="O160" s="26">
        <v>0.32423716199454228</v>
      </c>
      <c r="P160" s="21">
        <v>0.77216386554621852</v>
      </c>
      <c r="Q160" s="26">
        <v>0.69654186399785545</v>
      </c>
      <c r="R160" s="26">
        <v>0.67045826513911622</v>
      </c>
      <c r="S160" s="25">
        <v>0.67576283800545767</v>
      </c>
      <c r="T160" s="27">
        <f t="shared" si="4"/>
        <v>9.640102754076077E-2</v>
      </c>
      <c r="U160" s="28">
        <f t="shared" si="5"/>
        <v>0.42311562111020862</v>
      </c>
    </row>
    <row r="161" spans="1:21" ht="15" customHeight="1" x14ac:dyDescent="0.2">
      <c r="A161" s="7">
        <v>37039</v>
      </c>
      <c r="B161" s="8" t="s">
        <v>10</v>
      </c>
      <c r="C161" s="7" t="s">
        <v>1077</v>
      </c>
      <c r="D161" s="21">
        <v>0.64105048938850662</v>
      </c>
      <c r="E161" s="26">
        <v>0.65523372101637156</v>
      </c>
      <c r="F161" s="26">
        <v>0.75626605766485866</v>
      </c>
      <c r="G161" s="26">
        <v>0.76997144936460837</v>
      </c>
      <c r="H161" s="21">
        <v>0.23539102626223471</v>
      </c>
      <c r="I161" s="26">
        <v>0.25387065708571005</v>
      </c>
      <c r="J161" s="26">
        <v>0.21918355695118469</v>
      </c>
      <c r="K161" s="26">
        <v>0.20265352964227734</v>
      </c>
      <c r="L161" s="21">
        <v>0.87644151565074135</v>
      </c>
      <c r="M161" s="26">
        <v>0.90910437810208167</v>
      </c>
      <c r="N161" s="26">
        <v>0.9754496146160434</v>
      </c>
      <c r="O161" s="26">
        <v>0.97262497900688571</v>
      </c>
      <c r="P161" s="21">
        <v>0.12355848434925865</v>
      </c>
      <c r="Q161" s="26">
        <v>9.0895621897918361E-2</v>
      </c>
      <c r="R161" s="26">
        <v>2.4550385383956607E-2</v>
      </c>
      <c r="S161" s="25">
        <v>2.7375020993114257E-2</v>
      </c>
      <c r="T161" s="27">
        <f t="shared" si="4"/>
        <v>9.6183463356144361E-2</v>
      </c>
      <c r="U161" s="28">
        <f t="shared" si="5"/>
        <v>0.10974316213755569</v>
      </c>
    </row>
    <row r="162" spans="1:21" ht="15" customHeight="1" x14ac:dyDescent="0.2">
      <c r="A162" s="7">
        <v>1009</v>
      </c>
      <c r="B162" s="8" t="s">
        <v>5</v>
      </c>
      <c r="C162" s="7" t="s">
        <v>1</v>
      </c>
      <c r="D162" s="21">
        <v>0.411589613679544</v>
      </c>
      <c r="E162" s="26">
        <v>0.43005009925323756</v>
      </c>
      <c r="F162" s="26">
        <v>0.48126596056432369</v>
      </c>
      <c r="G162" s="26">
        <v>0.49679148728779143</v>
      </c>
      <c r="H162" s="21">
        <v>0.2526915769474351</v>
      </c>
      <c r="I162" s="26">
        <v>0.27800359202193026</v>
      </c>
      <c r="J162" s="26">
        <v>0.26901661991878428</v>
      </c>
      <c r="K162" s="26">
        <v>0.26289497197628137</v>
      </c>
      <c r="L162" s="21">
        <v>0.6642811906269791</v>
      </c>
      <c r="M162" s="26">
        <v>0.70805369127516782</v>
      </c>
      <c r="N162" s="26">
        <v>0.75028258048310792</v>
      </c>
      <c r="O162" s="26">
        <v>0.75968645926407274</v>
      </c>
      <c r="P162" s="21">
        <v>0.3357188093730209</v>
      </c>
      <c r="Q162" s="26">
        <v>0.29194630872483224</v>
      </c>
      <c r="R162" s="26">
        <v>0.24971741951689203</v>
      </c>
      <c r="S162" s="25">
        <v>0.24031354073592723</v>
      </c>
      <c r="T162" s="27">
        <f t="shared" si="4"/>
        <v>9.5405268637093643E-2</v>
      </c>
      <c r="U162" s="28">
        <f t="shared" si="5"/>
        <v>0.14362181254454273</v>
      </c>
    </row>
    <row r="163" spans="1:21" ht="15" customHeight="1" x14ac:dyDescent="0.2">
      <c r="A163" s="7">
        <v>51139</v>
      </c>
      <c r="B163" s="8" t="s">
        <v>466</v>
      </c>
      <c r="C163" s="7" t="s">
        <v>1711</v>
      </c>
      <c r="D163" s="21">
        <v>0.15176575771122039</v>
      </c>
      <c r="E163" s="26">
        <v>0.19571807502841987</v>
      </c>
      <c r="F163" s="26">
        <v>0.21200103457194586</v>
      </c>
      <c r="G163" s="26">
        <v>0.22270445068504807</v>
      </c>
      <c r="H163" s="21">
        <v>0.36019222172552523</v>
      </c>
      <c r="I163" s="26">
        <v>0.37116331943918152</v>
      </c>
      <c r="J163" s="26">
        <v>0.38692990775066816</v>
      </c>
      <c r="K163" s="26">
        <v>0.38422261935154456</v>
      </c>
      <c r="L163" s="21">
        <v>0.51195797943674559</v>
      </c>
      <c r="M163" s="26">
        <v>0.56688139446760133</v>
      </c>
      <c r="N163" s="26">
        <v>0.59893094232261401</v>
      </c>
      <c r="O163" s="26">
        <v>0.60692707003659263</v>
      </c>
      <c r="P163" s="21">
        <v>0.48804202056325435</v>
      </c>
      <c r="Q163" s="26">
        <v>0.43311860553239862</v>
      </c>
      <c r="R163" s="26">
        <v>0.40106905767738599</v>
      </c>
      <c r="S163" s="25">
        <v>0.39307292996340737</v>
      </c>
      <c r="T163" s="27">
        <f t="shared" si="4"/>
        <v>9.4969090599847039E-2</v>
      </c>
      <c r="U163" s="28">
        <f t="shared" si="5"/>
        <v>0.18550172946680449</v>
      </c>
    </row>
    <row r="164" spans="1:21" ht="15" customHeight="1" x14ac:dyDescent="0.2">
      <c r="A164" s="7">
        <v>12041</v>
      </c>
      <c r="B164" s="8" t="s">
        <v>285</v>
      </c>
      <c r="C164" s="7" t="s">
        <v>271</v>
      </c>
      <c r="D164" s="21">
        <v>0.30115450749201672</v>
      </c>
      <c r="E164" s="26">
        <v>0.23823230612935997</v>
      </c>
      <c r="F164" s="26">
        <v>0.31175585055426303</v>
      </c>
      <c r="G164" s="26">
        <v>0.30455091418657415</v>
      </c>
      <c r="H164" s="21">
        <v>0.18029968066814051</v>
      </c>
      <c r="I164" s="26">
        <v>0.27446664409075516</v>
      </c>
      <c r="J164" s="26">
        <v>0.27754208293417271</v>
      </c>
      <c r="K164" s="26">
        <v>0.27185373014813824</v>
      </c>
      <c r="L164" s="21">
        <v>0.48145418816015723</v>
      </c>
      <c r="M164" s="26">
        <v>0.51269895022011513</v>
      </c>
      <c r="N164" s="26">
        <v>0.58929793348843573</v>
      </c>
      <c r="O164" s="26">
        <v>0.57640464433471239</v>
      </c>
      <c r="P164" s="21">
        <v>0.51854581183984283</v>
      </c>
      <c r="Q164" s="26">
        <v>0.48730104977988487</v>
      </c>
      <c r="R164" s="26">
        <v>0.41070206651156427</v>
      </c>
      <c r="S164" s="25">
        <v>0.42359535566528761</v>
      </c>
      <c r="T164" s="27">
        <f t="shared" si="4"/>
        <v>9.4950456174555165E-2</v>
      </c>
      <c r="U164" s="28">
        <f t="shared" si="5"/>
        <v>0.19721597300337451</v>
      </c>
    </row>
    <row r="165" spans="1:21" ht="15" customHeight="1" x14ac:dyDescent="0.2">
      <c r="A165" s="7">
        <v>21175</v>
      </c>
      <c r="B165" s="8" t="s">
        <v>52</v>
      </c>
      <c r="C165" s="7" t="s">
        <v>674</v>
      </c>
      <c r="D165" s="21">
        <v>0.31082858395440593</v>
      </c>
      <c r="E165" s="26">
        <v>0.32130490249681065</v>
      </c>
      <c r="F165" s="26">
        <v>0.35574614065180105</v>
      </c>
      <c r="G165" s="26">
        <v>0.34937611408199643</v>
      </c>
      <c r="H165" s="21">
        <v>0.17273125822007893</v>
      </c>
      <c r="I165" s="26">
        <v>0.24676508110078368</v>
      </c>
      <c r="J165" s="26">
        <v>0.24408233276157804</v>
      </c>
      <c r="K165" s="26">
        <v>0.2285204991087344</v>
      </c>
      <c r="L165" s="21">
        <v>0.48355984217448489</v>
      </c>
      <c r="M165" s="26">
        <v>0.56806998359759431</v>
      </c>
      <c r="N165" s="26">
        <v>0.59982847341337908</v>
      </c>
      <c r="O165" s="26">
        <v>0.57789661319073082</v>
      </c>
      <c r="P165" s="21">
        <v>0.51644015782551511</v>
      </c>
      <c r="Q165" s="26">
        <v>0.43193001640240569</v>
      </c>
      <c r="R165" s="26">
        <v>0.40017152658662092</v>
      </c>
      <c r="S165" s="25">
        <v>0.42210338680926918</v>
      </c>
      <c r="T165" s="27">
        <f t="shared" si="4"/>
        <v>9.4336771016245935E-2</v>
      </c>
      <c r="U165" s="28">
        <f t="shared" si="5"/>
        <v>0.19508810035181956</v>
      </c>
    </row>
    <row r="166" spans="1:21" ht="15" customHeight="1" x14ac:dyDescent="0.2">
      <c r="A166" s="7">
        <v>1111</v>
      </c>
      <c r="B166" s="8" t="s">
        <v>56</v>
      </c>
      <c r="C166" s="7" t="s">
        <v>1</v>
      </c>
      <c r="D166" s="21">
        <v>0.35609532538955085</v>
      </c>
      <c r="E166" s="26">
        <v>0.40301409820126399</v>
      </c>
      <c r="F166" s="26">
        <v>0.49282256718410949</v>
      </c>
      <c r="G166" s="26">
        <v>0.47516129032258064</v>
      </c>
      <c r="H166" s="21">
        <v>0.29961044912923923</v>
      </c>
      <c r="I166" s="26">
        <v>0.30170150704910065</v>
      </c>
      <c r="J166" s="26">
        <v>0.25605074278083795</v>
      </c>
      <c r="K166" s="26">
        <v>0.27395161290322578</v>
      </c>
      <c r="L166" s="21">
        <v>0.65570577451879009</v>
      </c>
      <c r="M166" s="26">
        <v>0.70471560525036459</v>
      </c>
      <c r="N166" s="26">
        <v>0.74887330996494739</v>
      </c>
      <c r="O166" s="26">
        <v>0.74911290322580648</v>
      </c>
      <c r="P166" s="21">
        <v>0.34429422548120991</v>
      </c>
      <c r="Q166" s="26">
        <v>0.29528439474963541</v>
      </c>
      <c r="R166" s="26">
        <v>0.25112669003505256</v>
      </c>
      <c r="S166" s="25">
        <v>0.25088709677419357</v>
      </c>
      <c r="T166" s="27">
        <f t="shared" si="4"/>
        <v>9.3407128707016396E-2</v>
      </c>
      <c r="U166" s="28">
        <f t="shared" si="5"/>
        <v>0.1424528078551178</v>
      </c>
    </row>
    <row r="167" spans="1:21" ht="15" customHeight="1" x14ac:dyDescent="0.2">
      <c r="A167" s="7">
        <v>37033</v>
      </c>
      <c r="B167" s="8" t="s">
        <v>1089</v>
      </c>
      <c r="C167" s="7" t="s">
        <v>1077</v>
      </c>
      <c r="D167" s="21">
        <v>0.6336765596608116</v>
      </c>
      <c r="E167" s="26">
        <v>0.65586918029371943</v>
      </c>
      <c r="F167" s="26">
        <v>0.73775894538606401</v>
      </c>
      <c r="G167" s="26">
        <v>0.74617004978935275</v>
      </c>
      <c r="H167" s="21">
        <v>0.11605087825560266</v>
      </c>
      <c r="I167" s="26">
        <v>0.12884074575565047</v>
      </c>
      <c r="J167" s="26">
        <v>0.10367231638418078</v>
      </c>
      <c r="K167" s="26">
        <v>9.6706242818843352E-2</v>
      </c>
      <c r="L167" s="21">
        <v>0.74972743791641427</v>
      </c>
      <c r="M167" s="26">
        <v>0.78470992604936984</v>
      </c>
      <c r="N167" s="26">
        <v>0.84143126177024485</v>
      </c>
      <c r="O167" s="26">
        <v>0.84287629260819608</v>
      </c>
      <c r="P167" s="21">
        <v>0.25027256208358573</v>
      </c>
      <c r="Q167" s="26">
        <v>0.21529007395063016</v>
      </c>
      <c r="R167" s="26">
        <v>0.15856873822975517</v>
      </c>
      <c r="S167" s="25">
        <v>0.1571237073918039</v>
      </c>
      <c r="T167" s="27">
        <f t="shared" si="4"/>
        <v>9.3148854691781802E-2</v>
      </c>
      <c r="U167" s="28">
        <f t="shared" si="5"/>
        <v>0.12424362505746628</v>
      </c>
    </row>
    <row r="168" spans="1:21" ht="15" customHeight="1" x14ac:dyDescent="0.2">
      <c r="A168" s="7">
        <v>29209</v>
      </c>
      <c r="B168" s="8" t="s">
        <v>120</v>
      </c>
      <c r="C168" s="7" t="s">
        <v>960</v>
      </c>
      <c r="D168" s="21">
        <v>0.45900478129980521</v>
      </c>
      <c r="E168" s="26">
        <v>0.500338649097962</v>
      </c>
      <c r="F168" s="26">
        <v>0.52294703774603646</v>
      </c>
      <c r="G168" s="26">
        <v>0.5154752947078004</v>
      </c>
      <c r="H168" s="21">
        <v>0.28236231627412783</v>
      </c>
      <c r="I168" s="26">
        <v>0.30841696939843605</v>
      </c>
      <c r="J168" s="26">
        <v>0.31703725519069359</v>
      </c>
      <c r="K168" s="26">
        <v>0.31888638073739656</v>
      </c>
      <c r="L168" s="21">
        <v>0.74136709757393304</v>
      </c>
      <c r="M168" s="26">
        <v>0.80875561849639799</v>
      </c>
      <c r="N168" s="26">
        <v>0.83998429293672994</v>
      </c>
      <c r="O168" s="26">
        <v>0.8343616754451969</v>
      </c>
      <c r="P168" s="21">
        <v>0.25863290242606696</v>
      </c>
      <c r="Q168" s="26">
        <v>0.19124438150360198</v>
      </c>
      <c r="R168" s="26">
        <v>0.16001570706327001</v>
      </c>
      <c r="S168" s="25">
        <v>0.16563832455480312</v>
      </c>
      <c r="T168" s="27">
        <f t="shared" si="4"/>
        <v>9.2994577871263862E-2</v>
      </c>
      <c r="U168" s="28">
        <f t="shared" si="5"/>
        <v>0.12543661321844668</v>
      </c>
    </row>
    <row r="169" spans="1:21" ht="15" customHeight="1" x14ac:dyDescent="0.2">
      <c r="A169" s="7">
        <v>47091</v>
      </c>
      <c r="B169" s="8" t="s">
        <v>96</v>
      </c>
      <c r="C169" s="7" t="s">
        <v>1503</v>
      </c>
      <c r="D169" s="21">
        <v>0.47487684729064039</v>
      </c>
      <c r="E169" s="26">
        <v>0.5108516309176292</v>
      </c>
      <c r="F169" s="26">
        <v>0.55080393032603836</v>
      </c>
      <c r="G169" s="26">
        <v>0.53903473575604721</v>
      </c>
      <c r="H169" s="21">
        <v>0.38193760262725779</v>
      </c>
      <c r="I169" s="26">
        <v>0.41198121589034142</v>
      </c>
      <c r="J169" s="26">
        <v>0.38789638231353285</v>
      </c>
      <c r="K169" s="26">
        <v>0.410523902327181</v>
      </c>
      <c r="L169" s="21">
        <v>0.85681444991789824</v>
      </c>
      <c r="M169" s="26">
        <v>0.92283284680797051</v>
      </c>
      <c r="N169" s="26">
        <v>0.93870031263957121</v>
      </c>
      <c r="O169" s="26">
        <v>0.94955863808322827</v>
      </c>
      <c r="P169" s="21">
        <v>0.14318555008210182</v>
      </c>
      <c r="Q169" s="26">
        <v>7.716715319202945E-2</v>
      </c>
      <c r="R169" s="26">
        <v>6.1299687360428762E-2</v>
      </c>
      <c r="S169" s="25">
        <v>5.0441361916771753E-2</v>
      </c>
      <c r="T169" s="27">
        <f t="shared" si="4"/>
        <v>9.2744188165330033E-2</v>
      </c>
      <c r="U169" s="28">
        <f t="shared" si="5"/>
        <v>0.10824302528303179</v>
      </c>
    </row>
    <row r="170" spans="1:21" ht="15" customHeight="1" x14ac:dyDescent="0.2">
      <c r="A170" s="7">
        <v>51149</v>
      </c>
      <c r="B170" s="8" t="s">
        <v>1746</v>
      </c>
      <c r="C170" s="7" t="s">
        <v>1711</v>
      </c>
      <c r="D170" s="21">
        <v>0.49166280685502545</v>
      </c>
      <c r="E170" s="26">
        <v>0.55752377400708564</v>
      </c>
      <c r="F170" s="26">
        <v>0.60945665698880136</v>
      </c>
      <c r="G170" s="26">
        <v>0.57609508147705191</v>
      </c>
      <c r="H170" s="21">
        <v>0.23899953682260305</v>
      </c>
      <c r="I170" s="26">
        <v>0.23457020324445274</v>
      </c>
      <c r="J170" s="26">
        <v>0.24330153463293239</v>
      </c>
      <c r="K170" s="26">
        <v>0.24712214082822545</v>
      </c>
      <c r="L170" s="21">
        <v>0.7306623436776285</v>
      </c>
      <c r="M170" s="26">
        <v>0.79209397725153829</v>
      </c>
      <c r="N170" s="26">
        <v>0.85275819162173372</v>
      </c>
      <c r="O170" s="26">
        <v>0.82321722230527727</v>
      </c>
      <c r="P170" s="21">
        <v>0.26933765632237144</v>
      </c>
      <c r="Q170" s="26">
        <v>0.20790602274846168</v>
      </c>
      <c r="R170" s="26">
        <v>0.14724180837826628</v>
      </c>
      <c r="S170" s="25">
        <v>0.17678277769472267</v>
      </c>
      <c r="T170" s="27">
        <f t="shared" si="4"/>
        <v>9.2554878627648773E-2</v>
      </c>
      <c r="U170" s="28">
        <f t="shared" si="5"/>
        <v>0.12667257239752375</v>
      </c>
    </row>
    <row r="171" spans="1:21" ht="15" customHeight="1" x14ac:dyDescent="0.2">
      <c r="A171" s="7">
        <v>1115</v>
      </c>
      <c r="B171" s="8" t="s">
        <v>58</v>
      </c>
      <c r="C171" s="7" t="s">
        <v>1</v>
      </c>
      <c r="D171" s="21">
        <v>0.49074483232680316</v>
      </c>
      <c r="E171" s="26">
        <v>0.50694622631135222</v>
      </c>
      <c r="F171" s="26">
        <v>0.49582745982520438</v>
      </c>
      <c r="G171" s="26">
        <v>0.50247518199867636</v>
      </c>
      <c r="H171" s="21">
        <v>0.33814503854274069</v>
      </c>
      <c r="I171" s="26">
        <v>0.38448004105421357</v>
      </c>
      <c r="J171" s="26">
        <v>0.42001691570341132</v>
      </c>
      <c r="K171" s="26">
        <v>0.4183984116479153</v>
      </c>
      <c r="L171" s="21">
        <v>0.82888987086954391</v>
      </c>
      <c r="M171" s="26">
        <v>0.89142626736556574</v>
      </c>
      <c r="N171" s="26">
        <v>0.91584437552861575</v>
      </c>
      <c r="O171" s="26">
        <v>0.92087359364659171</v>
      </c>
      <c r="P171" s="21">
        <v>0.17111012913045612</v>
      </c>
      <c r="Q171" s="26">
        <v>0.10857373263443422</v>
      </c>
      <c r="R171" s="26">
        <v>8.4155624471384263E-2</v>
      </c>
      <c r="S171" s="25">
        <v>7.9126406353408341E-2</v>
      </c>
      <c r="T171" s="27">
        <f t="shared" si="4"/>
        <v>9.1983722777047805E-2</v>
      </c>
      <c r="U171" s="28">
        <f t="shared" si="5"/>
        <v>0.11097218823599884</v>
      </c>
    </row>
    <row r="172" spans="1:21" ht="15" customHeight="1" x14ac:dyDescent="0.2">
      <c r="A172" s="7">
        <v>1007</v>
      </c>
      <c r="B172" s="8" t="s">
        <v>4</v>
      </c>
      <c r="C172" s="7" t="s">
        <v>1</v>
      </c>
      <c r="D172" s="21">
        <v>0.38321110937743796</v>
      </c>
      <c r="E172" s="26">
        <v>0.47489514679448774</v>
      </c>
      <c r="F172" s="26">
        <v>0.5029506736443603</v>
      </c>
      <c r="G172" s="26">
        <v>0.50577649411241943</v>
      </c>
      <c r="H172" s="21">
        <v>0.30831643002028397</v>
      </c>
      <c r="I172" s="26">
        <v>0.29035350509287</v>
      </c>
      <c r="J172" s="26">
        <v>0.286382362765839</v>
      </c>
      <c r="K172" s="26">
        <v>0.27771606309708952</v>
      </c>
      <c r="L172" s="21">
        <v>0.69152753939772194</v>
      </c>
      <c r="M172" s="26">
        <v>0.76524865188735769</v>
      </c>
      <c r="N172" s="26">
        <v>0.78933303641019936</v>
      </c>
      <c r="O172" s="26">
        <v>0.78349255720950894</v>
      </c>
      <c r="P172" s="21">
        <v>0.30847246060227806</v>
      </c>
      <c r="Q172" s="26">
        <v>0.23475134811264231</v>
      </c>
      <c r="R172" s="26">
        <v>0.21066696358980069</v>
      </c>
      <c r="S172" s="25">
        <v>0.216507442790491</v>
      </c>
      <c r="T172" s="27">
        <f t="shared" si="4"/>
        <v>9.1965017811787009E-2</v>
      </c>
      <c r="U172" s="28">
        <f t="shared" si="5"/>
        <v>0.13298822183116943</v>
      </c>
    </row>
    <row r="173" spans="1:21" ht="15" customHeight="1" x14ac:dyDescent="0.2">
      <c r="A173" s="7">
        <v>46017</v>
      </c>
      <c r="B173" s="8" t="s">
        <v>1180</v>
      </c>
      <c r="C173" s="7" t="s">
        <v>1465</v>
      </c>
      <c r="D173" s="21">
        <v>0.13457943925233645</v>
      </c>
      <c r="E173" s="26">
        <v>9.634551495016612E-2</v>
      </c>
      <c r="F173" s="26">
        <v>0.14285714285714285</v>
      </c>
      <c r="G173" s="26">
        <v>0.16666666666666666</v>
      </c>
      <c r="H173" s="21">
        <v>0.34018691588785049</v>
      </c>
      <c r="I173" s="26">
        <v>0.48172757475083056</v>
      </c>
      <c r="J173" s="26">
        <v>0.39408866995073893</v>
      </c>
      <c r="K173" s="26">
        <v>0.4</v>
      </c>
      <c r="L173" s="21">
        <v>0.47476635514018689</v>
      </c>
      <c r="M173" s="26">
        <v>0.57807308970099669</v>
      </c>
      <c r="N173" s="26">
        <v>0.53694581280788178</v>
      </c>
      <c r="O173" s="26">
        <v>0.56666666666666665</v>
      </c>
      <c r="P173" s="21">
        <v>0.52523364485981305</v>
      </c>
      <c r="Q173" s="26">
        <v>0.42192691029900331</v>
      </c>
      <c r="R173" s="26">
        <v>0.46305418719211822</v>
      </c>
      <c r="S173" s="25">
        <v>0.43333333333333335</v>
      </c>
      <c r="T173" s="27">
        <f t="shared" si="4"/>
        <v>9.1900311526479761E-2</v>
      </c>
      <c r="U173" s="28">
        <f t="shared" si="5"/>
        <v>0.19356955380577431</v>
      </c>
    </row>
    <row r="174" spans="1:21" ht="15" customHeight="1" x14ac:dyDescent="0.2">
      <c r="A174" s="7">
        <v>48055</v>
      </c>
      <c r="B174" s="8" t="s">
        <v>685</v>
      </c>
      <c r="C174" s="7" t="s">
        <v>1530</v>
      </c>
      <c r="D174" s="21">
        <v>0.16921861108367084</v>
      </c>
      <c r="E174" s="26">
        <v>0.10957062431728426</v>
      </c>
      <c r="F174" s="26">
        <v>0.10981902754560652</v>
      </c>
      <c r="G174" s="26">
        <v>0.16460101349288722</v>
      </c>
      <c r="H174" s="21">
        <v>1.0866343969179097E-2</v>
      </c>
      <c r="I174" s="26">
        <v>5.0415931434333247E-2</v>
      </c>
      <c r="J174" s="26">
        <v>8.8814594083872378E-2</v>
      </c>
      <c r="K174" s="26">
        <v>0.10727150619695952</v>
      </c>
      <c r="L174" s="21">
        <v>0.18008495505284994</v>
      </c>
      <c r="M174" s="26">
        <v>0.15998655575161752</v>
      </c>
      <c r="N174" s="26">
        <v>0.1986336216294789</v>
      </c>
      <c r="O174" s="26">
        <v>0.27187251968984677</v>
      </c>
      <c r="P174" s="21">
        <v>0.81991504494715006</v>
      </c>
      <c r="Q174" s="26">
        <v>0.84001344424838253</v>
      </c>
      <c r="R174" s="26">
        <v>0.80136637837052116</v>
      </c>
      <c r="S174" s="25">
        <v>0.72812748031015329</v>
      </c>
      <c r="T174" s="27">
        <f t="shared" si="4"/>
        <v>9.1787564636996832E-2</v>
      </c>
      <c r="U174" s="28">
        <f t="shared" si="5"/>
        <v>0.5096903548109265</v>
      </c>
    </row>
    <row r="175" spans="1:21" ht="15" customHeight="1" x14ac:dyDescent="0.2">
      <c r="A175" s="7">
        <v>13191</v>
      </c>
      <c r="B175" s="8" t="s">
        <v>387</v>
      </c>
      <c r="C175" s="7" t="s">
        <v>321</v>
      </c>
      <c r="D175" s="21">
        <v>0.57039289055191766</v>
      </c>
      <c r="E175" s="26">
        <v>0.54734088927637314</v>
      </c>
      <c r="F175" s="26">
        <v>0.65119305856832976</v>
      </c>
      <c r="G175" s="26">
        <v>0.60302343159486016</v>
      </c>
      <c r="H175" s="21">
        <v>0.21585594013096351</v>
      </c>
      <c r="I175" s="26">
        <v>0.3047951176983435</v>
      </c>
      <c r="J175" s="26">
        <v>0.25802603036876354</v>
      </c>
      <c r="K175" s="26">
        <v>0.27498110355253214</v>
      </c>
      <c r="L175" s="21">
        <v>0.78624883068288121</v>
      </c>
      <c r="M175" s="26">
        <v>0.8521360069747167</v>
      </c>
      <c r="N175" s="26">
        <v>0.90921908893709324</v>
      </c>
      <c r="O175" s="26">
        <v>0.8780045351473923</v>
      </c>
      <c r="P175" s="21">
        <v>0.21375116931711879</v>
      </c>
      <c r="Q175" s="26">
        <v>0.14786399302528336</v>
      </c>
      <c r="R175" s="26">
        <v>9.0780911062906727E-2</v>
      </c>
      <c r="S175" s="25">
        <v>0.1219954648526077</v>
      </c>
      <c r="T175" s="27">
        <f t="shared" si="4"/>
        <v>9.175570446451109E-2</v>
      </c>
      <c r="U175" s="28">
        <f t="shared" si="5"/>
        <v>0.116700592590794</v>
      </c>
    </row>
    <row r="176" spans="1:21" ht="15" customHeight="1" x14ac:dyDescent="0.2">
      <c r="A176" s="7">
        <v>16033</v>
      </c>
      <c r="B176" s="8" t="s">
        <v>77</v>
      </c>
      <c r="C176" s="7" t="s">
        <v>483</v>
      </c>
      <c r="D176" s="21">
        <v>0.17330677290836655</v>
      </c>
      <c r="E176" s="26">
        <v>0.18426103646833014</v>
      </c>
      <c r="F176" s="26">
        <v>0.2128060263653484</v>
      </c>
      <c r="G176" s="26">
        <v>0.20289855072463769</v>
      </c>
      <c r="H176" s="21">
        <v>0.36653386454183268</v>
      </c>
      <c r="I176" s="26">
        <v>0.45873320537428025</v>
      </c>
      <c r="J176" s="26">
        <v>0.40301318267419961</v>
      </c>
      <c r="K176" s="26">
        <v>0.42857142857142855</v>
      </c>
      <c r="L176" s="21">
        <v>0.53984063745019917</v>
      </c>
      <c r="M176" s="26">
        <v>0.64299424184261034</v>
      </c>
      <c r="N176" s="26">
        <v>0.61581920903954801</v>
      </c>
      <c r="O176" s="26">
        <v>0.6314699792960663</v>
      </c>
      <c r="P176" s="21">
        <v>0.46015936254980078</v>
      </c>
      <c r="Q176" s="26">
        <v>0.35700575815738961</v>
      </c>
      <c r="R176" s="26">
        <v>0.38418079096045199</v>
      </c>
      <c r="S176" s="25">
        <v>0.36853002070393376</v>
      </c>
      <c r="T176" s="27">
        <f t="shared" si="4"/>
        <v>9.1629341845867129E-2</v>
      </c>
      <c r="U176" s="28">
        <f t="shared" si="5"/>
        <v>0.16973405758902327</v>
      </c>
    </row>
    <row r="177" spans="1:21" ht="15" customHeight="1" x14ac:dyDescent="0.2">
      <c r="A177" s="7">
        <v>18117</v>
      </c>
      <c r="B177" s="8" t="s">
        <v>171</v>
      </c>
      <c r="C177" s="7" t="s">
        <v>566</v>
      </c>
      <c r="D177" s="21">
        <v>0.20292291774443869</v>
      </c>
      <c r="E177" s="26">
        <v>0.22460469573550551</v>
      </c>
      <c r="F177" s="26">
        <v>0.28923278116826506</v>
      </c>
      <c r="G177" s="26">
        <v>0.31176860234047249</v>
      </c>
      <c r="H177" s="21">
        <v>0.3481634764614589</v>
      </c>
      <c r="I177" s="26">
        <v>0.36679444178246284</v>
      </c>
      <c r="J177" s="26">
        <v>0.34274193548387094</v>
      </c>
      <c r="K177" s="26">
        <v>0.3308677412232281</v>
      </c>
      <c r="L177" s="21">
        <v>0.55108639420589756</v>
      </c>
      <c r="M177" s="26">
        <v>0.59139913751796835</v>
      </c>
      <c r="N177" s="26">
        <v>0.631974716652136</v>
      </c>
      <c r="O177" s="26">
        <v>0.64263634356370058</v>
      </c>
      <c r="P177" s="21">
        <v>0.44891360579410244</v>
      </c>
      <c r="Q177" s="26">
        <v>0.40860086248203165</v>
      </c>
      <c r="R177" s="26">
        <v>0.368025283347864</v>
      </c>
      <c r="S177" s="25">
        <v>0.35736365643629942</v>
      </c>
      <c r="T177" s="27">
        <f t="shared" si="4"/>
        <v>9.1549949357803029E-2</v>
      </c>
      <c r="U177" s="28">
        <f t="shared" si="5"/>
        <v>0.1661263103577876</v>
      </c>
    </row>
    <row r="178" spans="1:21" ht="15" customHeight="1" x14ac:dyDescent="0.2">
      <c r="A178" s="7">
        <v>13159</v>
      </c>
      <c r="B178" s="8" t="s">
        <v>378</v>
      </c>
      <c r="C178" s="7" t="s">
        <v>321</v>
      </c>
      <c r="D178" s="21">
        <v>0.44844652185867473</v>
      </c>
      <c r="E178" s="26">
        <v>0.47024552642530171</v>
      </c>
      <c r="F178" s="26">
        <v>0.53908662441085653</v>
      </c>
      <c r="G178" s="26">
        <v>0.56826156299840513</v>
      </c>
      <c r="H178" s="21">
        <v>0.22848501512235359</v>
      </c>
      <c r="I178" s="26">
        <v>0.25468164794007492</v>
      </c>
      <c r="J178" s="26">
        <v>0.21209166260360798</v>
      </c>
      <c r="K178" s="26">
        <v>0.20015948963317384</v>
      </c>
      <c r="L178" s="21">
        <v>0.67693153698102837</v>
      </c>
      <c r="M178" s="26">
        <v>0.72492717436537657</v>
      </c>
      <c r="N178" s="26">
        <v>0.75117828701446454</v>
      </c>
      <c r="O178" s="26">
        <v>0.76842105263157889</v>
      </c>
      <c r="P178" s="21">
        <v>0.32306846301897169</v>
      </c>
      <c r="Q178" s="26">
        <v>0.27507282563462337</v>
      </c>
      <c r="R178" s="26">
        <v>0.24882171298553551</v>
      </c>
      <c r="S178" s="25">
        <v>0.23157894736842105</v>
      </c>
      <c r="T178" s="27">
        <f t="shared" si="4"/>
        <v>9.1489515650550524E-2</v>
      </c>
      <c r="U178" s="28">
        <f t="shared" si="5"/>
        <v>0.13515327718158093</v>
      </c>
    </row>
    <row r="179" spans="1:21" ht="15" customHeight="1" x14ac:dyDescent="0.2">
      <c r="A179" s="7">
        <v>56039</v>
      </c>
      <c r="B179" s="8" t="s">
        <v>513</v>
      </c>
      <c r="C179" s="7" t="s">
        <v>1880</v>
      </c>
      <c r="D179" s="21">
        <v>0.36926345609065153</v>
      </c>
      <c r="E179" s="26">
        <v>0.36359209116587121</v>
      </c>
      <c r="F179" s="26">
        <v>0.40872551315070632</v>
      </c>
      <c r="G179" s="26">
        <v>0.41041336053804883</v>
      </c>
      <c r="H179" s="21">
        <v>0.4526912181303116</v>
      </c>
      <c r="I179" s="26">
        <v>0.48826336807246518</v>
      </c>
      <c r="J179" s="26">
        <v>0.4933270896745493</v>
      </c>
      <c r="K179" s="26">
        <v>0.5029849618378297</v>
      </c>
      <c r="L179" s="21">
        <v>0.82195467422096313</v>
      </c>
      <c r="M179" s="26">
        <v>0.85185545923833639</v>
      </c>
      <c r="N179" s="26">
        <v>0.90205260282525557</v>
      </c>
      <c r="O179" s="26">
        <v>0.91339832237587848</v>
      </c>
      <c r="P179" s="21">
        <v>0.17804532577903684</v>
      </c>
      <c r="Q179" s="26">
        <v>0.14814454076166358</v>
      </c>
      <c r="R179" s="26">
        <v>9.7947397174744405E-2</v>
      </c>
      <c r="S179" s="25">
        <v>8.660167762412152E-2</v>
      </c>
      <c r="T179" s="27">
        <f t="shared" si="4"/>
        <v>9.1443648154915347E-2</v>
      </c>
      <c r="U179" s="28">
        <f t="shared" si="5"/>
        <v>0.11125144855655736</v>
      </c>
    </row>
    <row r="180" spans="1:21" ht="15" customHeight="1" x14ac:dyDescent="0.2">
      <c r="A180" s="7">
        <v>48173</v>
      </c>
      <c r="B180" s="8" t="s">
        <v>1592</v>
      </c>
      <c r="C180" s="7" t="s">
        <v>1530</v>
      </c>
      <c r="D180" s="21">
        <v>9.166666666666666E-2</v>
      </c>
      <c r="E180" s="26">
        <v>0.12727272727272726</v>
      </c>
      <c r="F180" s="26">
        <v>0.10344827586206896</v>
      </c>
      <c r="G180" s="26">
        <v>0.14095238095238094</v>
      </c>
      <c r="H180" s="21">
        <v>0.10833333333333334</v>
      </c>
      <c r="I180" s="26">
        <v>0.10909090909090909</v>
      </c>
      <c r="J180" s="26">
        <v>0.12758620689655173</v>
      </c>
      <c r="K180" s="26">
        <v>0.15047619047619049</v>
      </c>
      <c r="L180" s="21">
        <v>0.2</v>
      </c>
      <c r="M180" s="26">
        <v>0.23636363636363636</v>
      </c>
      <c r="N180" s="26">
        <v>0.23103448275862068</v>
      </c>
      <c r="O180" s="26">
        <v>0.29142857142857143</v>
      </c>
      <c r="P180" s="21">
        <v>0.8</v>
      </c>
      <c r="Q180" s="26">
        <v>0.76363636363636367</v>
      </c>
      <c r="R180" s="26">
        <v>0.76896551724137929</v>
      </c>
      <c r="S180" s="25">
        <v>0.70857142857142852</v>
      </c>
      <c r="T180" s="27">
        <f t="shared" si="4"/>
        <v>9.1428571428571415E-2</v>
      </c>
      <c r="U180" s="28">
        <f t="shared" si="5"/>
        <v>0.45714285714285707</v>
      </c>
    </row>
    <row r="181" spans="1:21" ht="15" customHeight="1" x14ac:dyDescent="0.2">
      <c r="A181" s="7">
        <v>37077</v>
      </c>
      <c r="B181" s="8" t="s">
        <v>1103</v>
      </c>
      <c r="C181" s="7" t="s">
        <v>1077</v>
      </c>
      <c r="D181" s="21">
        <v>0.43116351313188367</v>
      </c>
      <c r="E181" s="26">
        <v>0.51033750558784086</v>
      </c>
      <c r="F181" s="26">
        <v>0.55745389232049769</v>
      </c>
      <c r="G181" s="26">
        <v>0.56314528785000417</v>
      </c>
      <c r="H181" s="21">
        <v>0.38040101666195991</v>
      </c>
      <c r="I181" s="26">
        <v>0.35549843540455967</v>
      </c>
      <c r="J181" s="26">
        <v>0.33841503482717833</v>
      </c>
      <c r="K181" s="26">
        <v>0.33984471793177501</v>
      </c>
      <c r="L181" s="21">
        <v>0.81156452979384353</v>
      </c>
      <c r="M181" s="26">
        <v>0.86583594099240058</v>
      </c>
      <c r="N181" s="26">
        <v>0.89586892714767596</v>
      </c>
      <c r="O181" s="26">
        <v>0.90299000578177913</v>
      </c>
      <c r="P181" s="21">
        <v>0.18843547020615645</v>
      </c>
      <c r="Q181" s="26">
        <v>0.13416405900759945</v>
      </c>
      <c r="R181" s="26">
        <v>0.10413107285232401</v>
      </c>
      <c r="S181" s="25">
        <v>9.700999421822086E-2</v>
      </c>
      <c r="T181" s="27">
        <f t="shared" si="4"/>
        <v>9.14254759879356E-2</v>
      </c>
      <c r="U181" s="28">
        <f t="shared" si="5"/>
        <v>0.11265336597591299</v>
      </c>
    </row>
    <row r="182" spans="1:21" ht="15" customHeight="1" x14ac:dyDescent="0.2">
      <c r="A182" s="7">
        <v>47023</v>
      </c>
      <c r="B182" s="8" t="s">
        <v>1409</v>
      </c>
      <c r="C182" s="7" t="s">
        <v>1503</v>
      </c>
      <c r="D182" s="21">
        <v>0.21844660194174756</v>
      </c>
      <c r="E182" s="26">
        <v>0.2557461961799935</v>
      </c>
      <c r="F182" s="26">
        <v>0.3015759312320917</v>
      </c>
      <c r="G182" s="26">
        <v>0.31572379367720466</v>
      </c>
      <c r="H182" s="21">
        <v>0.3934061488673139</v>
      </c>
      <c r="I182" s="26">
        <v>0.40773713175785042</v>
      </c>
      <c r="J182" s="26">
        <v>0.3876790830945559</v>
      </c>
      <c r="K182" s="26">
        <v>0.38740987243483083</v>
      </c>
      <c r="L182" s="21">
        <v>0.61185275080906154</v>
      </c>
      <c r="M182" s="26">
        <v>0.66348332793784393</v>
      </c>
      <c r="N182" s="26">
        <v>0.6892550143266476</v>
      </c>
      <c r="O182" s="26">
        <v>0.70313366611203554</v>
      </c>
      <c r="P182" s="21">
        <v>0.38814724919093851</v>
      </c>
      <c r="Q182" s="26">
        <v>0.33651667206215602</v>
      </c>
      <c r="R182" s="26">
        <v>0.31074498567335246</v>
      </c>
      <c r="S182" s="25">
        <v>0.29686633388796452</v>
      </c>
      <c r="T182" s="27">
        <f t="shared" si="4"/>
        <v>9.1280915302973997E-2</v>
      </c>
      <c r="U182" s="28">
        <f t="shared" si="5"/>
        <v>0.14918771744062923</v>
      </c>
    </row>
    <row r="183" spans="1:21" ht="15" customHeight="1" x14ac:dyDescent="0.2">
      <c r="A183" s="7">
        <v>41049</v>
      </c>
      <c r="B183" s="8" t="s">
        <v>1325</v>
      </c>
      <c r="C183" s="7" t="s">
        <v>1382</v>
      </c>
      <c r="D183" s="21">
        <v>0.15445486518171161</v>
      </c>
      <c r="E183" s="26">
        <v>0.15762394761459309</v>
      </c>
      <c r="F183" s="26">
        <v>0.18865375956776226</v>
      </c>
      <c r="G183" s="26">
        <v>0.16557133771464913</v>
      </c>
      <c r="H183" s="21">
        <v>0.5507033997655334</v>
      </c>
      <c r="I183" s="26">
        <v>0.6094480823199252</v>
      </c>
      <c r="J183" s="26">
        <v>0.59365150832958125</v>
      </c>
      <c r="K183" s="26">
        <v>0.63048547805808774</v>
      </c>
      <c r="L183" s="21">
        <v>0.70515826494724498</v>
      </c>
      <c r="M183" s="26">
        <v>0.76707202993451828</v>
      </c>
      <c r="N183" s="26">
        <v>0.78230526789734356</v>
      </c>
      <c r="O183" s="26">
        <v>0.7960568157727369</v>
      </c>
      <c r="P183" s="21">
        <v>0.29484173505275496</v>
      </c>
      <c r="Q183" s="26">
        <v>0.23292797006548177</v>
      </c>
      <c r="R183" s="26">
        <v>0.21769473210265647</v>
      </c>
      <c r="S183" s="25">
        <v>0.2039431842272631</v>
      </c>
      <c r="T183" s="27">
        <f t="shared" si="4"/>
        <v>9.0898550825491919E-2</v>
      </c>
      <c r="U183" s="28">
        <f t="shared" si="5"/>
        <v>0.12890517681487051</v>
      </c>
    </row>
    <row r="184" spans="1:21" ht="15" customHeight="1" x14ac:dyDescent="0.2">
      <c r="A184" s="7">
        <v>50019</v>
      </c>
      <c r="B184" s="8" t="s">
        <v>1287</v>
      </c>
      <c r="C184" s="7" t="s">
        <v>1795</v>
      </c>
      <c r="D184" s="21">
        <v>0.29114411017927216</v>
      </c>
      <c r="E184" s="26">
        <v>0.31745382675662781</v>
      </c>
      <c r="F184" s="26">
        <v>0.35985645340923156</v>
      </c>
      <c r="G184" s="26">
        <v>0.35936736687835857</v>
      </c>
      <c r="H184" s="21">
        <v>0.23243825498191892</v>
      </c>
      <c r="I184" s="26">
        <v>0.23682955087575819</v>
      </c>
      <c r="J184" s="26">
        <v>0.23561440415790125</v>
      </c>
      <c r="K184" s="26">
        <v>0.25482413287738154</v>
      </c>
      <c r="L184" s="21">
        <v>0.52358236516119105</v>
      </c>
      <c r="M184" s="26">
        <v>0.554283377632386</v>
      </c>
      <c r="N184" s="26">
        <v>0.59547085756713281</v>
      </c>
      <c r="O184" s="26">
        <v>0.61419149975574006</v>
      </c>
      <c r="P184" s="21">
        <v>0.47641763483880895</v>
      </c>
      <c r="Q184" s="26">
        <v>0.445716622367614</v>
      </c>
      <c r="R184" s="26">
        <v>0.40452914243286719</v>
      </c>
      <c r="S184" s="25">
        <v>0.38580850024425989</v>
      </c>
      <c r="T184" s="27">
        <f t="shared" si="4"/>
        <v>9.0609134594549001E-2</v>
      </c>
      <c r="U184" s="28">
        <f t="shared" si="5"/>
        <v>0.17305612378036053</v>
      </c>
    </row>
    <row r="185" spans="1:21" ht="15" customHeight="1" x14ac:dyDescent="0.2">
      <c r="A185" s="7">
        <v>51113</v>
      </c>
      <c r="B185" s="8" t="s">
        <v>45</v>
      </c>
      <c r="C185" s="7" t="s">
        <v>1711</v>
      </c>
      <c r="D185" s="21">
        <v>0.31383329667912907</v>
      </c>
      <c r="E185" s="26">
        <v>0.38576064134376792</v>
      </c>
      <c r="F185" s="26">
        <v>0.42430883344571813</v>
      </c>
      <c r="G185" s="26">
        <v>0.3883655594116675</v>
      </c>
      <c r="H185" s="21">
        <v>6.553771717616011E-2</v>
      </c>
      <c r="I185" s="26">
        <v>7.0051536552777252E-2</v>
      </c>
      <c r="J185" s="26">
        <v>8.1759946055293325E-2</v>
      </c>
      <c r="K185" s="26">
        <v>8.0647826805486697E-2</v>
      </c>
      <c r="L185" s="21">
        <v>0.37937101385528921</v>
      </c>
      <c r="M185" s="26">
        <v>0.45581217789654516</v>
      </c>
      <c r="N185" s="26">
        <v>0.50606877950101148</v>
      </c>
      <c r="O185" s="26">
        <v>0.46901338621715422</v>
      </c>
      <c r="P185" s="21">
        <v>0.62062898614471085</v>
      </c>
      <c r="Q185" s="26">
        <v>0.54418782210345484</v>
      </c>
      <c r="R185" s="26">
        <v>0.49393122049898852</v>
      </c>
      <c r="S185" s="25">
        <v>0.53098661378284584</v>
      </c>
      <c r="T185" s="27">
        <f t="shared" si="4"/>
        <v>8.9642372361865008E-2</v>
      </c>
      <c r="U185" s="28">
        <f t="shared" si="5"/>
        <v>0.23629209688660879</v>
      </c>
    </row>
    <row r="186" spans="1:21" ht="15" customHeight="1" x14ac:dyDescent="0.2">
      <c r="A186" s="7">
        <v>45017</v>
      </c>
      <c r="B186" s="8" t="s">
        <v>8</v>
      </c>
      <c r="C186" s="7" t="s">
        <v>1437</v>
      </c>
      <c r="D186" s="21">
        <v>0.39732057416267941</v>
      </c>
      <c r="E186" s="26">
        <v>0.48470279720279719</v>
      </c>
      <c r="F186" s="26">
        <v>0.50313351498637604</v>
      </c>
      <c r="G186" s="26">
        <v>0.51110478359908884</v>
      </c>
      <c r="H186" s="21">
        <v>0.24057416267942583</v>
      </c>
      <c r="I186" s="26">
        <v>0.22639860139860141</v>
      </c>
      <c r="J186" s="26">
        <v>0.22234332425068121</v>
      </c>
      <c r="K186" s="26">
        <v>0.21625854214123008</v>
      </c>
      <c r="L186" s="21">
        <v>0.63789473684210529</v>
      </c>
      <c r="M186" s="26">
        <v>0.71110139860139865</v>
      </c>
      <c r="N186" s="26">
        <v>0.72547683923705719</v>
      </c>
      <c r="O186" s="26">
        <v>0.72736332574031892</v>
      </c>
      <c r="P186" s="21">
        <v>0.36210526315789476</v>
      </c>
      <c r="Q186" s="26">
        <v>0.28889860139860141</v>
      </c>
      <c r="R186" s="26">
        <v>0.27452316076294275</v>
      </c>
      <c r="S186" s="25">
        <v>0.27263667425968108</v>
      </c>
      <c r="T186" s="27">
        <f t="shared" si="4"/>
        <v>8.946858889821363E-2</v>
      </c>
      <c r="U186" s="28">
        <f t="shared" si="5"/>
        <v>0.14025603870182005</v>
      </c>
    </row>
    <row r="187" spans="1:21" ht="15" customHeight="1" x14ac:dyDescent="0.2">
      <c r="A187" s="7">
        <v>47025</v>
      </c>
      <c r="B187" s="8" t="s">
        <v>1007</v>
      </c>
      <c r="C187" s="7" t="s">
        <v>1503</v>
      </c>
      <c r="D187" s="21">
        <v>0.44318924470170851</v>
      </c>
      <c r="E187" s="26">
        <v>0.34331171768963958</v>
      </c>
      <c r="F187" s="26">
        <v>0.39632545931758528</v>
      </c>
      <c r="G187" s="26">
        <v>0.41713987337641145</v>
      </c>
      <c r="H187" s="21">
        <v>0.27168331621697323</v>
      </c>
      <c r="I187" s="26">
        <v>0.39511385914643343</v>
      </c>
      <c r="J187" s="26">
        <v>0.3907396190860758</v>
      </c>
      <c r="K187" s="26">
        <v>0.38711572351674173</v>
      </c>
      <c r="L187" s="21">
        <v>0.71487256091868168</v>
      </c>
      <c r="M187" s="26">
        <v>0.73842557683607302</v>
      </c>
      <c r="N187" s="26">
        <v>0.78706507840366113</v>
      </c>
      <c r="O187" s="26">
        <v>0.80425559689315318</v>
      </c>
      <c r="P187" s="21">
        <v>0.28512743908131827</v>
      </c>
      <c r="Q187" s="26">
        <v>0.26157442316392698</v>
      </c>
      <c r="R187" s="26">
        <v>0.21293492159633892</v>
      </c>
      <c r="S187" s="25">
        <v>0.19574440310684682</v>
      </c>
      <c r="T187" s="27">
        <f t="shared" si="4"/>
        <v>8.9383035974471503E-2</v>
      </c>
      <c r="U187" s="28">
        <f t="shared" si="5"/>
        <v>0.12503352466012332</v>
      </c>
    </row>
    <row r="188" spans="1:21" ht="15" customHeight="1" x14ac:dyDescent="0.2">
      <c r="A188" s="7">
        <v>8014</v>
      </c>
      <c r="B188" s="8" t="s">
        <v>207</v>
      </c>
      <c r="C188" s="7" t="s">
        <v>200</v>
      </c>
      <c r="D188" s="21">
        <v>8.3111347895578058E-3</v>
      </c>
      <c r="E188" s="26">
        <v>3.585112205801861E-2</v>
      </c>
      <c r="F188" s="26">
        <v>2.7731166651947362E-2</v>
      </c>
      <c r="G188" s="26">
        <v>3.4251389865167105E-2</v>
      </c>
      <c r="H188" s="21">
        <v>2.1310602024507191E-4</v>
      </c>
      <c r="I188" s="26">
        <v>6.0892172961138479E-3</v>
      </c>
      <c r="J188" s="26">
        <v>5.2150490152786361E-2</v>
      </c>
      <c r="K188" s="26">
        <v>6.3198926448974374E-2</v>
      </c>
      <c r="L188" s="21">
        <v>8.5242408098028764E-3</v>
      </c>
      <c r="M188" s="26">
        <v>4.194033935413246E-2</v>
      </c>
      <c r="N188" s="26">
        <v>7.9881656804733733E-2</v>
      </c>
      <c r="O188" s="26">
        <v>9.7450316314141472E-2</v>
      </c>
      <c r="P188" s="21">
        <v>0.99147575919019715</v>
      </c>
      <c r="Q188" s="26">
        <v>0.95805966064586756</v>
      </c>
      <c r="R188" s="26">
        <v>0.92011834319526631</v>
      </c>
      <c r="S188" s="25">
        <v>0.90254968368585853</v>
      </c>
      <c r="T188" s="27">
        <f t="shared" si="4"/>
        <v>8.8926075504338592E-2</v>
      </c>
      <c r="U188" s="28">
        <f t="shared" si="5"/>
        <v>10.432140232602721</v>
      </c>
    </row>
    <row r="189" spans="1:21" ht="15" customHeight="1" x14ac:dyDescent="0.2">
      <c r="A189" s="7">
        <v>13255</v>
      </c>
      <c r="B189" s="8" t="s">
        <v>403</v>
      </c>
      <c r="C189" s="7" t="s">
        <v>321</v>
      </c>
      <c r="D189" s="21">
        <v>0.36020674330982516</v>
      </c>
      <c r="E189" s="26">
        <v>0.335246293639407</v>
      </c>
      <c r="F189" s="26">
        <v>0.36277402248198082</v>
      </c>
      <c r="G189" s="26">
        <v>0.36382940435486771</v>
      </c>
      <c r="H189" s="21">
        <v>0.2495894116510482</v>
      </c>
      <c r="I189" s="26">
        <v>0.31137776618407897</v>
      </c>
      <c r="J189" s="26">
        <v>0.32023751727228594</v>
      </c>
      <c r="K189" s="26">
        <v>0.33485693719632897</v>
      </c>
      <c r="L189" s="21">
        <v>0.60979615496087336</v>
      </c>
      <c r="M189" s="26">
        <v>0.64662405982348592</v>
      </c>
      <c r="N189" s="26">
        <v>0.68301153975426676</v>
      </c>
      <c r="O189" s="26">
        <v>0.69868634155119669</v>
      </c>
      <c r="P189" s="21">
        <v>0.39020384503912664</v>
      </c>
      <c r="Q189" s="26">
        <v>0.35337594017651408</v>
      </c>
      <c r="R189" s="26">
        <v>0.31698846024573329</v>
      </c>
      <c r="S189" s="25">
        <v>0.30131365844880331</v>
      </c>
      <c r="T189" s="27">
        <f t="shared" si="4"/>
        <v>8.8890186590323328E-2</v>
      </c>
      <c r="U189" s="28">
        <f t="shared" si="5"/>
        <v>0.14577032975228718</v>
      </c>
    </row>
    <row r="190" spans="1:21" ht="15" customHeight="1" x14ac:dyDescent="0.2">
      <c r="A190" s="7">
        <v>12065</v>
      </c>
      <c r="B190" s="8" t="s">
        <v>37</v>
      </c>
      <c r="C190" s="7" t="s">
        <v>271</v>
      </c>
      <c r="D190" s="21">
        <v>0.42707622298065984</v>
      </c>
      <c r="E190" s="26">
        <v>0.45876975814130644</v>
      </c>
      <c r="F190" s="26">
        <v>0.51734016887816647</v>
      </c>
      <c r="G190" s="26">
        <v>0.509118086696562</v>
      </c>
      <c r="H190" s="21">
        <v>0.20568828213879409</v>
      </c>
      <c r="I190" s="26">
        <v>0.23576461626356884</v>
      </c>
      <c r="J190" s="26">
        <v>0.1976779252110977</v>
      </c>
      <c r="K190" s="26">
        <v>0.21210762331838565</v>
      </c>
      <c r="L190" s="21">
        <v>0.63276450511945392</v>
      </c>
      <c r="M190" s="26">
        <v>0.69453437440487531</v>
      </c>
      <c r="N190" s="26">
        <v>0.7150180940892642</v>
      </c>
      <c r="O190" s="26">
        <v>0.72122571001494773</v>
      </c>
      <c r="P190" s="21">
        <v>0.36723549488054608</v>
      </c>
      <c r="Q190" s="26">
        <v>0.30546562559512475</v>
      </c>
      <c r="R190" s="26">
        <v>0.2849819059107358</v>
      </c>
      <c r="S190" s="25">
        <v>0.27877428998505233</v>
      </c>
      <c r="T190" s="27">
        <f t="shared" si="4"/>
        <v>8.8461204895493806E-2</v>
      </c>
      <c r="U190" s="28">
        <f t="shared" si="5"/>
        <v>0.13980114905274912</v>
      </c>
    </row>
    <row r="191" spans="1:21" ht="15" customHeight="1" x14ac:dyDescent="0.2">
      <c r="A191" s="7">
        <v>21091</v>
      </c>
      <c r="B191" s="8" t="s">
        <v>372</v>
      </c>
      <c r="C191" s="7" t="s">
        <v>674</v>
      </c>
      <c r="D191" s="21">
        <v>0.22240259740259741</v>
      </c>
      <c r="E191" s="26">
        <v>0.23194444444444445</v>
      </c>
      <c r="F191" s="26">
        <v>0.23942153186930906</v>
      </c>
      <c r="G191" s="26">
        <v>0.27812018489984591</v>
      </c>
      <c r="H191" s="21">
        <v>0.16298701298701299</v>
      </c>
      <c r="I191" s="26">
        <v>0.20972222222222223</v>
      </c>
      <c r="J191" s="26">
        <v>0.19978575254418854</v>
      </c>
      <c r="K191" s="26">
        <v>0.19568567026194145</v>
      </c>
      <c r="L191" s="21">
        <v>0.38538961038961039</v>
      </c>
      <c r="M191" s="26">
        <v>0.44166666666666665</v>
      </c>
      <c r="N191" s="26">
        <v>0.4392072844134976</v>
      </c>
      <c r="O191" s="26">
        <v>0.47380585516178736</v>
      </c>
      <c r="P191" s="21">
        <v>0.61461038961038961</v>
      </c>
      <c r="Q191" s="26">
        <v>0.55833333333333335</v>
      </c>
      <c r="R191" s="26">
        <v>0.56079271558650245</v>
      </c>
      <c r="S191" s="25">
        <v>0.52619414483821259</v>
      </c>
      <c r="T191" s="27">
        <f t="shared" si="4"/>
        <v>8.8416244772176966E-2</v>
      </c>
      <c r="U191" s="28">
        <f t="shared" si="5"/>
        <v>0.22942041608955777</v>
      </c>
    </row>
    <row r="192" spans="1:21" ht="15" customHeight="1" x14ac:dyDescent="0.2">
      <c r="A192" s="7">
        <v>54031</v>
      </c>
      <c r="B192" s="8" t="s">
        <v>1868</v>
      </c>
      <c r="C192" s="7" t="s">
        <v>1862</v>
      </c>
      <c r="D192" s="21">
        <v>0.20455768885698905</v>
      </c>
      <c r="E192" s="26">
        <v>0.27449051300070276</v>
      </c>
      <c r="F192" s="26">
        <v>0.30527358256994308</v>
      </c>
      <c r="G192" s="26">
        <v>0.2885443583118002</v>
      </c>
      <c r="H192" s="21">
        <v>0.34882469047191816</v>
      </c>
      <c r="I192" s="26">
        <v>0.34813773717498242</v>
      </c>
      <c r="J192" s="26">
        <v>0.34686803664273336</v>
      </c>
      <c r="K192" s="26">
        <v>0.35289774824658543</v>
      </c>
      <c r="L192" s="21">
        <v>0.55338237932890721</v>
      </c>
      <c r="M192" s="26">
        <v>0.62262825017568513</v>
      </c>
      <c r="N192" s="26">
        <v>0.65214161921267644</v>
      </c>
      <c r="O192" s="26">
        <v>0.64144210655838563</v>
      </c>
      <c r="P192" s="21">
        <v>0.44661762067109279</v>
      </c>
      <c r="Q192" s="26">
        <v>0.37737174982431482</v>
      </c>
      <c r="R192" s="26">
        <v>0.34785838078732362</v>
      </c>
      <c r="S192" s="25">
        <v>0.35855789344161437</v>
      </c>
      <c r="T192" s="27">
        <f t="shared" si="4"/>
        <v>8.8059727229478413E-2</v>
      </c>
      <c r="U192" s="28">
        <f t="shared" si="5"/>
        <v>0.15912998049607108</v>
      </c>
    </row>
    <row r="193" spans="1:21" ht="15" customHeight="1" x14ac:dyDescent="0.2">
      <c r="A193" s="7">
        <v>28065</v>
      </c>
      <c r="B193" s="8" t="s">
        <v>1017</v>
      </c>
      <c r="C193" s="7" t="s">
        <v>1002</v>
      </c>
      <c r="D193" s="21">
        <v>0.36600449775112442</v>
      </c>
      <c r="E193" s="26">
        <v>0.41419113902563232</v>
      </c>
      <c r="F193" s="26">
        <v>0.43515997277059226</v>
      </c>
      <c r="G193" s="26">
        <v>0.43343378833540153</v>
      </c>
      <c r="H193" s="21">
        <v>0.15367316341829085</v>
      </c>
      <c r="I193" s="26">
        <v>0.18553726022746564</v>
      </c>
      <c r="J193" s="26">
        <v>0.17001361470388018</v>
      </c>
      <c r="K193" s="26">
        <v>0.17408260946640666</v>
      </c>
      <c r="L193" s="21">
        <v>0.51967766116941527</v>
      </c>
      <c r="M193" s="26">
        <v>0.59972839925309795</v>
      </c>
      <c r="N193" s="26">
        <v>0.60517358747447247</v>
      </c>
      <c r="O193" s="26">
        <v>0.60751639780180822</v>
      </c>
      <c r="P193" s="21">
        <v>0.48032233883058473</v>
      </c>
      <c r="Q193" s="26">
        <v>0.40027160074690205</v>
      </c>
      <c r="R193" s="26">
        <v>0.39482641252552758</v>
      </c>
      <c r="S193" s="25">
        <v>0.39248360219819178</v>
      </c>
      <c r="T193" s="27">
        <f t="shared" si="4"/>
        <v>8.7838736632392944E-2</v>
      </c>
      <c r="U193" s="28">
        <f t="shared" si="5"/>
        <v>0.16902542324935044</v>
      </c>
    </row>
    <row r="194" spans="1:21" ht="15" customHeight="1" x14ac:dyDescent="0.2">
      <c r="A194" s="7">
        <v>21205</v>
      </c>
      <c r="B194" s="8" t="s">
        <v>724</v>
      </c>
      <c r="C194" s="7" t="s">
        <v>674</v>
      </c>
      <c r="D194" s="21">
        <v>0.39796610169491525</v>
      </c>
      <c r="E194" s="26">
        <v>0.44462993878686702</v>
      </c>
      <c r="F194" s="26">
        <v>0.49980201940209862</v>
      </c>
      <c r="G194" s="26">
        <v>0.50579958166951888</v>
      </c>
      <c r="H194" s="21">
        <v>0.46345762711864408</v>
      </c>
      <c r="I194" s="26">
        <v>0.4731218697829716</v>
      </c>
      <c r="J194" s="26">
        <v>0.44644624826766977</v>
      </c>
      <c r="K194" s="26">
        <v>0.44343030994485644</v>
      </c>
      <c r="L194" s="21">
        <v>0.86142372881355933</v>
      </c>
      <c r="M194" s="26">
        <v>0.91775180856983862</v>
      </c>
      <c r="N194" s="26">
        <v>0.94624826766976833</v>
      </c>
      <c r="O194" s="26">
        <v>0.94922989161437532</v>
      </c>
      <c r="P194" s="21">
        <v>0.13857627118644067</v>
      </c>
      <c r="Q194" s="26">
        <v>8.2248191430161377E-2</v>
      </c>
      <c r="R194" s="26">
        <v>5.3751732330231637E-2</v>
      </c>
      <c r="S194" s="25">
        <v>5.0770108385624645E-2</v>
      </c>
      <c r="T194" s="27">
        <f t="shared" si="4"/>
        <v>8.780616280081599E-2</v>
      </c>
      <c r="U194" s="28">
        <f t="shared" si="5"/>
        <v>0.10193144194176262</v>
      </c>
    </row>
    <row r="195" spans="1:21" ht="15" customHeight="1" x14ac:dyDescent="0.2">
      <c r="A195" s="7">
        <v>47071</v>
      </c>
      <c r="B195" s="8" t="s">
        <v>451</v>
      </c>
      <c r="C195" s="7" t="s">
        <v>1503</v>
      </c>
      <c r="D195" s="21">
        <v>0.32885644768856448</v>
      </c>
      <c r="E195" s="26">
        <v>0.29897712188646836</v>
      </c>
      <c r="F195" s="26">
        <v>0.32482432238634734</v>
      </c>
      <c r="G195" s="26">
        <v>0.33366527252207395</v>
      </c>
      <c r="H195" s="21">
        <v>0.16749391727493917</v>
      </c>
      <c r="I195" s="26">
        <v>0.24252361989536972</v>
      </c>
      <c r="J195" s="26">
        <v>0.24680912089488025</v>
      </c>
      <c r="K195" s="26">
        <v>0.25048131182367389</v>
      </c>
      <c r="L195" s="21">
        <v>0.49635036496350365</v>
      </c>
      <c r="M195" s="26">
        <v>0.54150074178183805</v>
      </c>
      <c r="N195" s="26">
        <v>0.57163344328122756</v>
      </c>
      <c r="O195" s="26">
        <v>0.58414658434574784</v>
      </c>
      <c r="P195" s="21">
        <v>0.5036496350364964</v>
      </c>
      <c r="Q195" s="26">
        <v>0.45849925821816195</v>
      </c>
      <c r="R195" s="26">
        <v>0.42836655671877238</v>
      </c>
      <c r="S195" s="25">
        <v>0.41585341565425216</v>
      </c>
      <c r="T195" s="27">
        <f t="shared" ref="T195:T258" si="6">O195-L195</f>
        <v>8.7796219382244189E-2</v>
      </c>
      <c r="U195" s="28">
        <f t="shared" ref="U195:U258" si="7">T195/L195</f>
        <v>0.17688355963775668</v>
      </c>
    </row>
    <row r="196" spans="1:21" ht="15" customHeight="1" x14ac:dyDescent="0.2">
      <c r="A196" s="7">
        <v>13169</v>
      </c>
      <c r="B196" s="8" t="s">
        <v>381</v>
      </c>
      <c r="C196" s="7" t="s">
        <v>321</v>
      </c>
      <c r="D196" s="21">
        <v>0.55451955451955448</v>
      </c>
      <c r="E196" s="26">
        <v>0.55327868852459017</v>
      </c>
      <c r="F196" s="26">
        <v>0.64108487337440112</v>
      </c>
      <c r="G196" s="26">
        <v>0.63863950276243098</v>
      </c>
      <c r="H196" s="21">
        <v>0.25485625485625485</v>
      </c>
      <c r="I196" s="26">
        <v>0.28343399482312337</v>
      </c>
      <c r="J196" s="26">
        <v>0.24914442162902123</v>
      </c>
      <c r="K196" s="26">
        <v>0.25837361878453041</v>
      </c>
      <c r="L196" s="21">
        <v>0.80937580937580933</v>
      </c>
      <c r="M196" s="26">
        <v>0.83671268334771354</v>
      </c>
      <c r="N196" s="26">
        <v>0.89022929500342229</v>
      </c>
      <c r="O196" s="26">
        <v>0.89701312154696133</v>
      </c>
      <c r="P196" s="21">
        <v>0.19062419062419061</v>
      </c>
      <c r="Q196" s="26">
        <v>0.16328731665228646</v>
      </c>
      <c r="R196" s="26">
        <v>0.10977070499657769</v>
      </c>
      <c r="S196" s="25">
        <v>0.10298687845303868</v>
      </c>
      <c r="T196" s="27">
        <f t="shared" si="6"/>
        <v>8.7637312171152004E-2</v>
      </c>
      <c r="U196" s="28">
        <f t="shared" si="7"/>
        <v>0.10827765193370173</v>
      </c>
    </row>
    <row r="197" spans="1:21" ht="15" customHeight="1" x14ac:dyDescent="0.2">
      <c r="A197" s="7">
        <v>21215</v>
      </c>
      <c r="B197" s="8" t="s">
        <v>593</v>
      </c>
      <c r="C197" s="7" t="s">
        <v>674</v>
      </c>
      <c r="D197" s="21">
        <v>0.19166666666666668</v>
      </c>
      <c r="E197" s="26">
        <v>0.18463227222832052</v>
      </c>
      <c r="F197" s="26">
        <v>0.20271479713603818</v>
      </c>
      <c r="G197" s="26">
        <v>0.19582772543741589</v>
      </c>
      <c r="H197" s="21">
        <v>0.15113636363636362</v>
      </c>
      <c r="I197" s="26">
        <v>0.20636663007683864</v>
      </c>
      <c r="J197" s="26">
        <v>0.22583532219570407</v>
      </c>
      <c r="K197" s="26">
        <v>0.23458950201884254</v>
      </c>
      <c r="L197" s="21">
        <v>0.34280303030303028</v>
      </c>
      <c r="M197" s="26">
        <v>0.39099890230515916</v>
      </c>
      <c r="N197" s="26">
        <v>0.42855011933174225</v>
      </c>
      <c r="O197" s="26">
        <v>0.43041722745625843</v>
      </c>
      <c r="P197" s="21">
        <v>0.65719696969696972</v>
      </c>
      <c r="Q197" s="26">
        <v>0.60900109769484079</v>
      </c>
      <c r="R197" s="26">
        <v>0.57144988066825775</v>
      </c>
      <c r="S197" s="25">
        <v>0.56958277254374157</v>
      </c>
      <c r="T197" s="27">
        <f t="shared" si="6"/>
        <v>8.7614197153228157E-2</v>
      </c>
      <c r="U197" s="28">
        <f t="shared" si="7"/>
        <v>0.25558174639173742</v>
      </c>
    </row>
    <row r="198" spans="1:21" ht="15" customHeight="1" x14ac:dyDescent="0.2">
      <c r="A198" s="7">
        <v>12005</v>
      </c>
      <c r="B198" s="8" t="s">
        <v>273</v>
      </c>
      <c r="C198" s="7" t="s">
        <v>271</v>
      </c>
      <c r="D198" s="21">
        <v>9.3319595751450782E-2</v>
      </c>
      <c r="E198" s="26">
        <v>0.10534837763753427</v>
      </c>
      <c r="F198" s="26">
        <v>0.10656297039638736</v>
      </c>
      <c r="G198" s="26">
        <v>0.10721465266919812</v>
      </c>
      <c r="H198" s="21">
        <v>0.41635479325444325</v>
      </c>
      <c r="I198" s="26">
        <v>0.43660355708548482</v>
      </c>
      <c r="J198" s="26">
        <v>0.47560461615654792</v>
      </c>
      <c r="K198" s="26">
        <v>0.4899340591040196</v>
      </c>
      <c r="L198" s="21">
        <v>0.50967438900589401</v>
      </c>
      <c r="M198" s="26">
        <v>0.54195193472301906</v>
      </c>
      <c r="N198" s="26">
        <v>0.58216758655293532</v>
      </c>
      <c r="O198" s="26">
        <v>0.59714871177321771</v>
      </c>
      <c r="P198" s="21">
        <v>0.49032561099410599</v>
      </c>
      <c r="Q198" s="26">
        <v>0.45804806527698094</v>
      </c>
      <c r="R198" s="26">
        <v>0.41783241344706473</v>
      </c>
      <c r="S198" s="25">
        <v>0.40285128822678229</v>
      </c>
      <c r="T198" s="27">
        <f t="shared" si="6"/>
        <v>8.7474322767323698E-2</v>
      </c>
      <c r="U198" s="28">
        <f t="shared" si="7"/>
        <v>0.17162785624355184</v>
      </c>
    </row>
    <row r="199" spans="1:21" ht="15" customHeight="1" x14ac:dyDescent="0.2">
      <c r="A199" s="7">
        <v>5037</v>
      </c>
      <c r="B199" s="8" t="s">
        <v>84</v>
      </c>
      <c r="C199" s="7" t="s">
        <v>69</v>
      </c>
      <c r="D199" s="21">
        <v>7.7336641852770879E-2</v>
      </c>
      <c r="E199" s="26">
        <v>0.10896637608966377</v>
      </c>
      <c r="F199" s="26">
        <v>0.1039093340124793</v>
      </c>
      <c r="G199" s="26">
        <v>0.11865524060646011</v>
      </c>
      <c r="H199" s="21">
        <v>0.12448304383788254</v>
      </c>
      <c r="I199" s="26">
        <v>0.14358655043586552</v>
      </c>
      <c r="J199" s="26">
        <v>0.15586400101871897</v>
      </c>
      <c r="K199" s="26">
        <v>0.17046802900461436</v>
      </c>
      <c r="L199" s="21">
        <v>0.20181968569065342</v>
      </c>
      <c r="M199" s="26">
        <v>0.25255292652552924</v>
      </c>
      <c r="N199" s="26">
        <v>0.25977333503119826</v>
      </c>
      <c r="O199" s="26">
        <v>0.28912326961107448</v>
      </c>
      <c r="P199" s="21">
        <v>0.79818031430934655</v>
      </c>
      <c r="Q199" s="26">
        <v>0.7474470734744707</v>
      </c>
      <c r="R199" s="26">
        <v>0.74022666496880174</v>
      </c>
      <c r="S199" s="25">
        <v>0.71087673038892552</v>
      </c>
      <c r="T199" s="27">
        <f t="shared" si="6"/>
        <v>8.7303583920421063E-2</v>
      </c>
      <c r="U199" s="28">
        <f t="shared" si="7"/>
        <v>0.43258210229421751</v>
      </c>
    </row>
    <row r="200" spans="1:21" ht="15" customHeight="1" x14ac:dyDescent="0.2">
      <c r="A200" s="7">
        <v>28115</v>
      </c>
      <c r="B200" s="8" t="s">
        <v>1026</v>
      </c>
      <c r="C200" s="7" t="s">
        <v>1002</v>
      </c>
      <c r="D200" s="21">
        <v>0.2775247194756138</v>
      </c>
      <c r="E200" s="26">
        <v>0.26053994082840237</v>
      </c>
      <c r="F200" s="26">
        <v>0.33553054662379422</v>
      </c>
      <c r="G200" s="26">
        <v>0.34405514072372201</v>
      </c>
      <c r="H200" s="21">
        <v>0.25774913898455726</v>
      </c>
      <c r="I200" s="26">
        <v>0.30898668639053256</v>
      </c>
      <c r="J200" s="26">
        <v>0.26929260450160769</v>
      </c>
      <c r="K200" s="26">
        <v>0.27828834003446296</v>
      </c>
      <c r="L200" s="21">
        <v>0.53527385846017106</v>
      </c>
      <c r="M200" s="26">
        <v>0.56952662721893488</v>
      </c>
      <c r="N200" s="26">
        <v>0.60482315112540197</v>
      </c>
      <c r="O200" s="26">
        <v>0.62234348075818491</v>
      </c>
      <c r="P200" s="21">
        <v>0.46472614153982889</v>
      </c>
      <c r="Q200" s="26">
        <v>0.43047337278106507</v>
      </c>
      <c r="R200" s="26">
        <v>0.39517684887459809</v>
      </c>
      <c r="S200" s="25">
        <v>0.37765651924181504</v>
      </c>
      <c r="T200" s="27">
        <f t="shared" si="6"/>
        <v>8.7069622298013849E-2</v>
      </c>
      <c r="U200" s="28">
        <f t="shared" si="7"/>
        <v>0.16266369246667137</v>
      </c>
    </row>
    <row r="201" spans="1:21" ht="15" customHeight="1" x14ac:dyDescent="0.2">
      <c r="A201" s="7">
        <v>22073</v>
      </c>
      <c r="B201" s="8" t="s">
        <v>767</v>
      </c>
      <c r="C201" s="7" t="s">
        <v>731</v>
      </c>
      <c r="D201" s="21">
        <v>0.18625222024866786</v>
      </c>
      <c r="E201" s="26">
        <v>0.18209927851846927</v>
      </c>
      <c r="F201" s="26">
        <v>0.18800887083016701</v>
      </c>
      <c r="G201" s="26">
        <v>0.20173359227737475</v>
      </c>
      <c r="H201" s="21">
        <v>0.21046181172291298</v>
      </c>
      <c r="I201" s="26">
        <v>0.2441899125577684</v>
      </c>
      <c r="J201" s="26">
        <v>0.26683829345078397</v>
      </c>
      <c r="K201" s="26">
        <v>0.28203004512480723</v>
      </c>
      <c r="L201" s="21">
        <v>0.39671403197158084</v>
      </c>
      <c r="M201" s="26">
        <v>0.42628919107623764</v>
      </c>
      <c r="N201" s="26">
        <v>0.45484716428095096</v>
      </c>
      <c r="O201" s="26">
        <v>0.48376363740218198</v>
      </c>
      <c r="P201" s="21">
        <v>0.60328596802841916</v>
      </c>
      <c r="Q201" s="26">
        <v>0.57371080892376236</v>
      </c>
      <c r="R201" s="26">
        <v>0.54515283571904904</v>
      </c>
      <c r="S201" s="25">
        <v>0.51623636259781802</v>
      </c>
      <c r="T201" s="27">
        <f t="shared" si="6"/>
        <v>8.704960543060114E-2</v>
      </c>
      <c r="U201" s="28">
        <f t="shared" si="7"/>
        <v>0.21942658543733351</v>
      </c>
    </row>
    <row r="202" spans="1:21" ht="15" customHeight="1" x14ac:dyDescent="0.2">
      <c r="A202" s="7">
        <v>51097</v>
      </c>
      <c r="B202" s="8" t="s">
        <v>1734</v>
      </c>
      <c r="C202" s="7" t="s">
        <v>1711</v>
      </c>
      <c r="D202" s="21">
        <v>0.30874722016308376</v>
      </c>
      <c r="E202" s="26">
        <v>0.39202657807308972</v>
      </c>
      <c r="F202" s="26">
        <v>0.42999414176918571</v>
      </c>
      <c r="G202" s="26">
        <v>0.42848870874348582</v>
      </c>
      <c r="H202" s="21">
        <v>0.12490733876945886</v>
      </c>
      <c r="I202" s="26">
        <v>7.9401993355481731E-2</v>
      </c>
      <c r="J202" s="26">
        <v>9.6953719976567071E-2</v>
      </c>
      <c r="K202" s="26">
        <v>9.2067168500289523E-2</v>
      </c>
      <c r="L202" s="21">
        <v>0.43365455893254262</v>
      </c>
      <c r="M202" s="26">
        <v>0.47142857142857142</v>
      </c>
      <c r="N202" s="26">
        <v>0.52694786174575281</v>
      </c>
      <c r="O202" s="26">
        <v>0.52055587724377528</v>
      </c>
      <c r="P202" s="21">
        <v>0.56634544106745732</v>
      </c>
      <c r="Q202" s="26">
        <v>0.52857142857142858</v>
      </c>
      <c r="R202" s="26">
        <v>0.47305213825424719</v>
      </c>
      <c r="S202" s="25">
        <v>0.47944412275622467</v>
      </c>
      <c r="T202" s="27">
        <f t="shared" si="6"/>
        <v>8.6901318311232656E-2</v>
      </c>
      <c r="U202" s="28">
        <f t="shared" si="7"/>
        <v>0.20039295453308181</v>
      </c>
    </row>
    <row r="203" spans="1:21" ht="15" customHeight="1" x14ac:dyDescent="0.2">
      <c r="A203" s="7">
        <v>51037</v>
      </c>
      <c r="B203" s="8" t="s">
        <v>277</v>
      </c>
      <c r="C203" s="7" t="s">
        <v>1711</v>
      </c>
      <c r="D203" s="21">
        <v>0.35213260561956744</v>
      </c>
      <c r="E203" s="26">
        <v>0.42378793163585632</v>
      </c>
      <c r="F203" s="26">
        <v>0.47154471544715448</v>
      </c>
      <c r="G203" s="26">
        <v>0.44744795164539958</v>
      </c>
      <c r="H203" s="21">
        <v>0.12694562361026884</v>
      </c>
      <c r="I203" s="26">
        <v>0.1290547610742937</v>
      </c>
      <c r="J203" s="26">
        <v>0.11653116531165311</v>
      </c>
      <c r="K203" s="26">
        <v>0.11836803223640027</v>
      </c>
      <c r="L203" s="21">
        <v>0.47907822922983628</v>
      </c>
      <c r="M203" s="26">
        <v>0.55284269271014996</v>
      </c>
      <c r="N203" s="26">
        <v>0.58807588075880757</v>
      </c>
      <c r="O203" s="26">
        <v>0.56581598388179988</v>
      </c>
      <c r="P203" s="21">
        <v>0.52092177077016377</v>
      </c>
      <c r="Q203" s="26">
        <v>0.44715730728985004</v>
      </c>
      <c r="R203" s="26">
        <v>0.41192411924119243</v>
      </c>
      <c r="S203" s="25">
        <v>0.43418401611820012</v>
      </c>
      <c r="T203" s="27">
        <f t="shared" si="6"/>
        <v>8.6737754651963594E-2</v>
      </c>
      <c r="U203" s="28">
        <f t="shared" si="7"/>
        <v>0.18105133850770627</v>
      </c>
    </row>
    <row r="204" spans="1:21" ht="15" customHeight="1" x14ac:dyDescent="0.2">
      <c r="A204" s="7">
        <v>37173</v>
      </c>
      <c r="B204" s="8" t="s">
        <v>1134</v>
      </c>
      <c r="C204" s="7" t="s">
        <v>1077</v>
      </c>
      <c r="D204" s="21">
        <v>0.65007062146892658</v>
      </c>
      <c r="E204" s="26">
        <v>0.718789584799437</v>
      </c>
      <c r="F204" s="26">
        <v>0.76785509572394817</v>
      </c>
      <c r="G204" s="26">
        <v>0.76753386884066654</v>
      </c>
      <c r="H204" s="21">
        <v>0.24576271186440679</v>
      </c>
      <c r="I204" s="26">
        <v>0.2243490499648135</v>
      </c>
      <c r="J204" s="26">
        <v>0.20669494439986244</v>
      </c>
      <c r="K204" s="26">
        <v>0.21472245534108619</v>
      </c>
      <c r="L204" s="21">
        <v>0.89583333333333337</v>
      </c>
      <c r="M204" s="26">
        <v>0.94313863476425053</v>
      </c>
      <c r="N204" s="26">
        <v>0.97455004012381063</v>
      </c>
      <c r="O204" s="26">
        <v>0.98225632418175279</v>
      </c>
      <c r="P204" s="21">
        <v>0.10416666666666667</v>
      </c>
      <c r="Q204" s="26">
        <v>5.6861365235749473E-2</v>
      </c>
      <c r="R204" s="26">
        <v>2.5449959876189386E-2</v>
      </c>
      <c r="S204" s="25">
        <v>1.7743675818247213E-2</v>
      </c>
      <c r="T204" s="27">
        <f t="shared" si="6"/>
        <v>8.6422990848419423E-2</v>
      </c>
      <c r="U204" s="28">
        <f t="shared" si="7"/>
        <v>9.6472175830793774E-2</v>
      </c>
    </row>
    <row r="205" spans="1:21" ht="15" customHeight="1" x14ac:dyDescent="0.2">
      <c r="A205" s="7">
        <v>32019</v>
      </c>
      <c r="B205" s="8" t="s">
        <v>460</v>
      </c>
      <c r="C205" s="7" t="s">
        <v>1260</v>
      </c>
      <c r="D205" s="21">
        <v>0.27436367805549183</v>
      </c>
      <c r="E205" s="26">
        <v>0.22823727151761328</v>
      </c>
      <c r="F205" s="26">
        <v>0.20574799308111943</v>
      </c>
      <c r="G205" s="26">
        <v>0.21437645998114832</v>
      </c>
      <c r="H205" s="21">
        <v>0.5842696629213483</v>
      </c>
      <c r="I205" s="26">
        <v>0.67672806218922898</v>
      </c>
      <c r="J205" s="26">
        <v>0.73508670776599994</v>
      </c>
      <c r="K205" s="26">
        <v>0.73066677595180529</v>
      </c>
      <c r="L205" s="21">
        <v>0.85863334097684019</v>
      </c>
      <c r="M205" s="26">
        <v>0.90496533370684218</v>
      </c>
      <c r="N205" s="26">
        <v>0.9408347008471194</v>
      </c>
      <c r="O205" s="26">
        <v>0.94504323593295358</v>
      </c>
      <c r="P205" s="21">
        <v>0.14136665902315981</v>
      </c>
      <c r="Q205" s="26">
        <v>9.503466629315778E-2</v>
      </c>
      <c r="R205" s="26">
        <v>5.916529915288065E-2</v>
      </c>
      <c r="S205" s="25">
        <v>5.4956764067046429E-2</v>
      </c>
      <c r="T205" s="27">
        <f t="shared" si="6"/>
        <v>8.6409894956113398E-2</v>
      </c>
      <c r="U205" s="28">
        <f t="shared" si="7"/>
        <v>0.10063654744388049</v>
      </c>
    </row>
    <row r="206" spans="1:21" ht="15" customHeight="1" x14ac:dyDescent="0.2">
      <c r="A206" s="7">
        <v>45081</v>
      </c>
      <c r="B206" s="8" t="s">
        <v>1461</v>
      </c>
      <c r="C206" s="7" t="s">
        <v>1437</v>
      </c>
      <c r="D206" s="21">
        <v>0.3763756419662509</v>
      </c>
      <c r="E206" s="26">
        <v>0.36532833899098677</v>
      </c>
      <c r="F206" s="26">
        <v>0.41360749273334052</v>
      </c>
      <c r="G206" s="26">
        <v>0.41825833603107804</v>
      </c>
      <c r="H206" s="21">
        <v>0.29493763756419661</v>
      </c>
      <c r="I206" s="26">
        <v>0.3635725155097741</v>
      </c>
      <c r="J206" s="26">
        <v>0.33749596296695017</v>
      </c>
      <c r="K206" s="26">
        <v>0.33937628142872561</v>
      </c>
      <c r="L206" s="21">
        <v>0.6713132795304475</v>
      </c>
      <c r="M206" s="26">
        <v>0.72890085450076081</v>
      </c>
      <c r="N206" s="26">
        <v>0.75110345570029069</v>
      </c>
      <c r="O206" s="26">
        <v>0.75763461745980365</v>
      </c>
      <c r="P206" s="21">
        <v>0.32868672046955244</v>
      </c>
      <c r="Q206" s="26">
        <v>0.27109914549923914</v>
      </c>
      <c r="R206" s="26">
        <v>0.24889654429970934</v>
      </c>
      <c r="S206" s="25">
        <v>0.24236538254019641</v>
      </c>
      <c r="T206" s="27">
        <f t="shared" si="6"/>
        <v>8.6321337929356146E-2</v>
      </c>
      <c r="U206" s="28">
        <f t="shared" si="7"/>
        <v>0.12858577442372943</v>
      </c>
    </row>
    <row r="207" spans="1:21" ht="15" customHeight="1" x14ac:dyDescent="0.2">
      <c r="A207" s="7">
        <v>21069</v>
      </c>
      <c r="B207" s="8" t="s">
        <v>694</v>
      </c>
      <c r="C207" s="7" t="s">
        <v>674</v>
      </c>
      <c r="D207" s="21">
        <v>5.1520433856285103E-2</v>
      </c>
      <c r="E207" s="26">
        <v>8.6437908496732024E-2</v>
      </c>
      <c r="F207" s="26">
        <v>0.12532085157783482</v>
      </c>
      <c r="G207" s="26">
        <v>0.13146167557932265</v>
      </c>
      <c r="H207" s="21">
        <v>9.2194460584931248E-2</v>
      </c>
      <c r="I207" s="26">
        <v>0.10392156862745099</v>
      </c>
      <c r="J207" s="26">
        <v>9.9954703306658607E-2</v>
      </c>
      <c r="K207" s="26">
        <v>9.8187759952465828E-2</v>
      </c>
      <c r="L207" s="21">
        <v>0.14371489444121635</v>
      </c>
      <c r="M207" s="26">
        <v>0.190359477124183</v>
      </c>
      <c r="N207" s="26">
        <v>0.22527555488449344</v>
      </c>
      <c r="O207" s="26">
        <v>0.22964943553178846</v>
      </c>
      <c r="P207" s="21">
        <v>0.85628510555878368</v>
      </c>
      <c r="Q207" s="26">
        <v>0.809640522875817</v>
      </c>
      <c r="R207" s="26">
        <v>0.77472444511550653</v>
      </c>
      <c r="S207" s="25">
        <v>0.77035056446821149</v>
      </c>
      <c r="T207" s="27">
        <f t="shared" si="6"/>
        <v>8.5934541090572109E-2</v>
      </c>
      <c r="U207" s="28">
        <f t="shared" si="7"/>
        <v>0.59795153052644712</v>
      </c>
    </row>
    <row r="208" spans="1:21" ht="15" customHeight="1" x14ac:dyDescent="0.2">
      <c r="A208" s="7">
        <v>28061</v>
      </c>
      <c r="B208" s="8" t="s">
        <v>378</v>
      </c>
      <c r="C208" s="7" t="s">
        <v>1002</v>
      </c>
      <c r="D208" s="21">
        <v>0.49402985074626865</v>
      </c>
      <c r="E208" s="26">
        <v>0.52718028940164252</v>
      </c>
      <c r="F208" s="26">
        <v>0.52021432050657579</v>
      </c>
      <c r="G208" s="26">
        <v>0.52185826379374767</v>
      </c>
      <c r="H208" s="21">
        <v>6.8656716417910449E-2</v>
      </c>
      <c r="I208" s="26">
        <v>0.10520140789988268</v>
      </c>
      <c r="J208" s="26">
        <v>0.12359961032635168</v>
      </c>
      <c r="K208" s="26">
        <v>0.12666583634325571</v>
      </c>
      <c r="L208" s="21">
        <v>0.56268656716417909</v>
      </c>
      <c r="M208" s="26">
        <v>0.63238169730152527</v>
      </c>
      <c r="N208" s="26">
        <v>0.64381393083292737</v>
      </c>
      <c r="O208" s="26">
        <v>0.64852410013700335</v>
      </c>
      <c r="P208" s="21">
        <v>0.43731343283582091</v>
      </c>
      <c r="Q208" s="26">
        <v>0.36761830269847479</v>
      </c>
      <c r="R208" s="26">
        <v>0.35618606916707257</v>
      </c>
      <c r="S208" s="25">
        <v>0.35147589986299665</v>
      </c>
      <c r="T208" s="27">
        <f t="shared" si="6"/>
        <v>8.583753297282426E-2</v>
      </c>
      <c r="U208" s="28">
        <f t="shared" si="7"/>
        <v>0.15254946178194231</v>
      </c>
    </row>
    <row r="209" spans="1:21" ht="15" customHeight="1" x14ac:dyDescent="0.2">
      <c r="A209" s="7">
        <v>12015</v>
      </c>
      <c r="B209" s="8" t="s">
        <v>277</v>
      </c>
      <c r="C209" s="7" t="s">
        <v>271</v>
      </c>
      <c r="D209" s="21">
        <v>4.029950031713618E-2</v>
      </c>
      <c r="E209" s="26">
        <v>3.5193961734246097E-2</v>
      </c>
      <c r="F209" s="26">
        <v>2.4604499562763334E-2</v>
      </c>
      <c r="G209" s="26">
        <v>2.2136197590098685E-2</v>
      </c>
      <c r="H209" s="21">
        <v>0.3079160285267864</v>
      </c>
      <c r="I209" s="26">
        <v>0.35769452594097145</v>
      </c>
      <c r="J209" s="26">
        <v>0.39744812783210109</v>
      </c>
      <c r="K209" s="26">
        <v>0.41183686821874488</v>
      </c>
      <c r="L209" s="21">
        <v>0.34821552884392259</v>
      </c>
      <c r="M209" s="26">
        <v>0.39288848767521756</v>
      </c>
      <c r="N209" s="26">
        <v>0.42205262739486443</v>
      </c>
      <c r="O209" s="26">
        <v>0.43397306580884359</v>
      </c>
      <c r="P209" s="21">
        <v>0.65178447115607741</v>
      </c>
      <c r="Q209" s="26">
        <v>0.60711151232478244</v>
      </c>
      <c r="R209" s="26">
        <v>0.57794737260513551</v>
      </c>
      <c r="S209" s="25">
        <v>0.56602693419115646</v>
      </c>
      <c r="T209" s="27">
        <f t="shared" si="6"/>
        <v>8.5757536964921E-2</v>
      </c>
      <c r="U209" s="28">
        <f t="shared" si="7"/>
        <v>0.24627717566082269</v>
      </c>
    </row>
    <row r="210" spans="1:21" ht="15" customHeight="1" x14ac:dyDescent="0.2">
      <c r="A210" s="7">
        <v>48453</v>
      </c>
      <c r="B210" s="8" t="s">
        <v>1674</v>
      </c>
      <c r="C210" s="7" t="s">
        <v>1530</v>
      </c>
      <c r="D210" s="21">
        <v>0.13655875717335675</v>
      </c>
      <c r="E210" s="26">
        <v>0.11191430323744649</v>
      </c>
      <c r="F210" s="26">
        <v>0.10190561667369261</v>
      </c>
      <c r="G210" s="26">
        <v>9.2801979775568547E-2</v>
      </c>
      <c r="H210" s="21">
        <v>0.12062974122919916</v>
      </c>
      <c r="I210" s="26">
        <v>0.18573487117499599</v>
      </c>
      <c r="J210" s="26">
        <v>0.23831540585011626</v>
      </c>
      <c r="K210" s="26">
        <v>0.24967288191036965</v>
      </c>
      <c r="L210" s="21">
        <v>0.25718849840255592</v>
      </c>
      <c r="M210" s="26">
        <v>0.29764917441244249</v>
      </c>
      <c r="N210" s="26">
        <v>0.34022102252380887</v>
      </c>
      <c r="O210" s="26">
        <v>0.34247486168593821</v>
      </c>
      <c r="P210" s="21">
        <v>0.74281150159744413</v>
      </c>
      <c r="Q210" s="26">
        <v>0.70235082558755757</v>
      </c>
      <c r="R210" s="26">
        <v>0.65977897747619108</v>
      </c>
      <c r="S210" s="25">
        <v>0.65752513831406179</v>
      </c>
      <c r="T210" s="27">
        <f t="shared" si="6"/>
        <v>8.5286363283382294E-2</v>
      </c>
      <c r="U210" s="28">
        <f t="shared" si="7"/>
        <v>0.33161033177265414</v>
      </c>
    </row>
    <row r="211" spans="1:21" ht="15" customHeight="1" x14ac:dyDescent="0.2">
      <c r="A211" s="7">
        <v>37121</v>
      </c>
      <c r="B211" s="8" t="s">
        <v>389</v>
      </c>
      <c r="C211" s="7" t="s">
        <v>1077</v>
      </c>
      <c r="D211" s="21">
        <v>0.6578834311900329</v>
      </c>
      <c r="E211" s="26">
        <v>0.72420760196994571</v>
      </c>
      <c r="F211" s="26">
        <v>0.73683002410191667</v>
      </c>
      <c r="G211" s="26">
        <v>0.7507524890020838</v>
      </c>
      <c r="H211" s="21">
        <v>0.22139481598166977</v>
      </c>
      <c r="I211" s="26">
        <v>0.22464957696678872</v>
      </c>
      <c r="J211" s="26">
        <v>0.21967175484907608</v>
      </c>
      <c r="K211" s="26">
        <v>0.21359110905302153</v>
      </c>
      <c r="L211" s="21">
        <v>0.87927824717170266</v>
      </c>
      <c r="M211" s="26">
        <v>0.94885717893673449</v>
      </c>
      <c r="N211" s="26">
        <v>0.95650177895099275</v>
      </c>
      <c r="O211" s="26">
        <v>0.96434359805510539</v>
      </c>
      <c r="P211" s="21">
        <v>0.12072175282829729</v>
      </c>
      <c r="Q211" s="26">
        <v>5.1142821063265564E-2</v>
      </c>
      <c r="R211" s="26">
        <v>4.3498221049007232E-2</v>
      </c>
      <c r="S211" s="25">
        <v>3.5656401944894653E-2</v>
      </c>
      <c r="T211" s="27">
        <f t="shared" si="6"/>
        <v>8.5065350883402724E-2</v>
      </c>
      <c r="U211" s="28">
        <f t="shared" si="7"/>
        <v>9.6744518765277079E-2</v>
      </c>
    </row>
    <row r="212" spans="1:21" ht="15" customHeight="1" x14ac:dyDescent="0.2">
      <c r="A212" s="7">
        <v>13267</v>
      </c>
      <c r="B212" s="8" t="s">
        <v>408</v>
      </c>
      <c r="C212" s="7" t="s">
        <v>321</v>
      </c>
      <c r="D212" s="21">
        <v>0.2276494967436353</v>
      </c>
      <c r="E212" s="26">
        <v>0.27838657029610631</v>
      </c>
      <c r="F212" s="26">
        <v>0.30282962071041541</v>
      </c>
      <c r="G212" s="26">
        <v>0.29984942998494302</v>
      </c>
      <c r="H212" s="21">
        <v>0.34561870929544108</v>
      </c>
      <c r="I212" s="26">
        <v>0.3612730240149219</v>
      </c>
      <c r="J212" s="26">
        <v>0.37106160947220551</v>
      </c>
      <c r="K212" s="26">
        <v>0.35846418584641859</v>
      </c>
      <c r="L212" s="21">
        <v>0.57326820603907636</v>
      </c>
      <c r="M212" s="26">
        <v>0.63965959431102826</v>
      </c>
      <c r="N212" s="26">
        <v>0.67389123018262087</v>
      </c>
      <c r="O212" s="26">
        <v>0.65831361583136161</v>
      </c>
      <c r="P212" s="21">
        <v>0.42673179396092364</v>
      </c>
      <c r="Q212" s="26">
        <v>0.3603404056889718</v>
      </c>
      <c r="R212" s="26">
        <v>0.32610876981737907</v>
      </c>
      <c r="S212" s="25">
        <v>0.34168638416863839</v>
      </c>
      <c r="T212" s="27">
        <f t="shared" si="6"/>
        <v>8.5045409792285254E-2</v>
      </c>
      <c r="U212" s="28">
        <f t="shared" si="7"/>
        <v>0.14835186897926134</v>
      </c>
    </row>
    <row r="213" spans="1:21" ht="15" customHeight="1" x14ac:dyDescent="0.2">
      <c r="A213" s="7">
        <v>28099</v>
      </c>
      <c r="B213" s="8" t="s">
        <v>1021</v>
      </c>
      <c r="C213" s="7" t="s">
        <v>1002</v>
      </c>
      <c r="D213" s="21">
        <v>0.30255885363357216</v>
      </c>
      <c r="E213" s="26">
        <v>0.37838063439065106</v>
      </c>
      <c r="F213" s="26">
        <v>0.42631706724933238</v>
      </c>
      <c r="G213" s="26">
        <v>0.41480063264796468</v>
      </c>
      <c r="H213" s="21">
        <v>0.36693961105424772</v>
      </c>
      <c r="I213" s="26">
        <v>0.3617696160267112</v>
      </c>
      <c r="J213" s="26">
        <v>0.333818888079631</v>
      </c>
      <c r="K213" s="26">
        <v>0.33963206526263212</v>
      </c>
      <c r="L213" s="21">
        <v>0.66949846468781982</v>
      </c>
      <c r="M213" s="26">
        <v>0.74015025041736227</v>
      </c>
      <c r="N213" s="26">
        <v>0.76013595532896339</v>
      </c>
      <c r="O213" s="26">
        <v>0.75443269791059686</v>
      </c>
      <c r="P213" s="21">
        <v>0.33050153531218013</v>
      </c>
      <c r="Q213" s="26">
        <v>0.25984974958263773</v>
      </c>
      <c r="R213" s="26">
        <v>0.23986404467103667</v>
      </c>
      <c r="S213" s="25">
        <v>0.24556730208940314</v>
      </c>
      <c r="T213" s="27">
        <f t="shared" si="6"/>
        <v>8.4934233222777045E-2</v>
      </c>
      <c r="U213" s="28">
        <f t="shared" si="7"/>
        <v>0.1268624764694285</v>
      </c>
    </row>
    <row r="214" spans="1:21" ht="15" customHeight="1" x14ac:dyDescent="0.2">
      <c r="A214" s="7">
        <v>12125</v>
      </c>
      <c r="B214" s="8" t="s">
        <v>121</v>
      </c>
      <c r="C214" s="7" t="s">
        <v>271</v>
      </c>
      <c r="D214" s="21">
        <v>0.3633613445378151</v>
      </c>
      <c r="E214" s="26">
        <v>0.26713062098501072</v>
      </c>
      <c r="F214" s="26">
        <v>0.30811889973380657</v>
      </c>
      <c r="G214" s="26">
        <v>0.34691279439847234</v>
      </c>
      <c r="H214" s="21">
        <v>0.41042016806722686</v>
      </c>
      <c r="I214" s="26">
        <v>0.53747323340471087</v>
      </c>
      <c r="J214" s="26">
        <v>0.54081632653061229</v>
      </c>
      <c r="K214" s="26">
        <v>0.51177593889242523</v>
      </c>
      <c r="L214" s="21">
        <v>0.77378151260504202</v>
      </c>
      <c r="M214" s="26">
        <v>0.8046038543897216</v>
      </c>
      <c r="N214" s="26">
        <v>0.84893522626441886</v>
      </c>
      <c r="O214" s="26">
        <v>0.85868873329089757</v>
      </c>
      <c r="P214" s="21">
        <v>0.22621848739495798</v>
      </c>
      <c r="Q214" s="26">
        <v>0.19539614561027838</v>
      </c>
      <c r="R214" s="26">
        <v>0.15106477373558119</v>
      </c>
      <c r="S214" s="25">
        <v>0.14131126670910249</v>
      </c>
      <c r="T214" s="27">
        <f t="shared" si="6"/>
        <v>8.4907220685855544E-2</v>
      </c>
      <c r="U214" s="28">
        <f t="shared" si="7"/>
        <v>0.10973022655969603</v>
      </c>
    </row>
    <row r="215" spans="1:21" ht="15" customHeight="1" x14ac:dyDescent="0.2">
      <c r="A215" s="7">
        <v>13285</v>
      </c>
      <c r="B215" s="8" t="s">
        <v>416</v>
      </c>
      <c r="C215" s="7" t="s">
        <v>321</v>
      </c>
      <c r="D215" s="21">
        <v>0.36680638544546507</v>
      </c>
      <c r="E215" s="26">
        <v>0.36962726662189388</v>
      </c>
      <c r="F215" s="26">
        <v>0.40123368751337091</v>
      </c>
      <c r="G215" s="26">
        <v>0.41133665262351587</v>
      </c>
      <c r="H215" s="21">
        <v>0.37394096138410771</v>
      </c>
      <c r="I215" s="26">
        <v>0.40228341168569509</v>
      </c>
      <c r="J215" s="26">
        <v>0.41057548313484987</v>
      </c>
      <c r="K215" s="26">
        <v>0.41384352912503047</v>
      </c>
      <c r="L215" s="21">
        <v>0.74074734682957277</v>
      </c>
      <c r="M215" s="26">
        <v>0.77191067830758897</v>
      </c>
      <c r="N215" s="26">
        <v>0.81180917064822078</v>
      </c>
      <c r="O215" s="26">
        <v>0.82518018174854635</v>
      </c>
      <c r="P215" s="21">
        <v>0.25925265317042717</v>
      </c>
      <c r="Q215" s="26">
        <v>0.228089321692411</v>
      </c>
      <c r="R215" s="26">
        <v>0.18819082935177922</v>
      </c>
      <c r="S215" s="25">
        <v>0.17481981825145365</v>
      </c>
      <c r="T215" s="27">
        <f t="shared" si="6"/>
        <v>8.4432834918973576E-2</v>
      </c>
      <c r="U215" s="28">
        <f t="shared" si="7"/>
        <v>0.1139833106123827</v>
      </c>
    </row>
    <row r="216" spans="1:21" ht="15" customHeight="1" x14ac:dyDescent="0.2">
      <c r="A216" s="7">
        <v>28059</v>
      </c>
      <c r="B216" s="8" t="s">
        <v>36</v>
      </c>
      <c r="C216" s="7" t="s">
        <v>1002</v>
      </c>
      <c r="D216" s="21">
        <v>0.24908875323876861</v>
      </c>
      <c r="E216" s="26">
        <v>0.24602345292000463</v>
      </c>
      <c r="F216" s="26">
        <v>0.28521484342484227</v>
      </c>
      <c r="G216" s="26">
        <v>0.2848367904807847</v>
      </c>
      <c r="H216" s="21">
        <v>0.46963242721004789</v>
      </c>
      <c r="I216" s="26">
        <v>0.50510855683269473</v>
      </c>
      <c r="J216" s="26">
        <v>0.51345996970050112</v>
      </c>
      <c r="K216" s="26">
        <v>0.51817012381411798</v>
      </c>
      <c r="L216" s="21">
        <v>0.7187211804488165</v>
      </c>
      <c r="M216" s="26">
        <v>0.75113200975269945</v>
      </c>
      <c r="N216" s="26">
        <v>0.79867481312534339</v>
      </c>
      <c r="O216" s="26">
        <v>0.80300691429490267</v>
      </c>
      <c r="P216" s="21">
        <v>0.2812788195511835</v>
      </c>
      <c r="Q216" s="26">
        <v>0.24886799024730058</v>
      </c>
      <c r="R216" s="26">
        <v>0.20132518687465664</v>
      </c>
      <c r="S216" s="25">
        <v>0.19699308570509727</v>
      </c>
      <c r="T216" s="27">
        <f t="shared" si="6"/>
        <v>8.4285733846086175E-2</v>
      </c>
      <c r="U216" s="28">
        <f t="shared" si="7"/>
        <v>0.11727181018020459</v>
      </c>
    </row>
    <row r="217" spans="1:21" ht="15" customHeight="1" x14ac:dyDescent="0.2">
      <c r="A217" s="7">
        <v>37199</v>
      </c>
      <c r="B217" s="8" t="s">
        <v>1141</v>
      </c>
      <c r="C217" s="7" t="s">
        <v>1077</v>
      </c>
      <c r="D217" s="21">
        <v>0.6743807855891919</v>
      </c>
      <c r="E217" s="26">
        <v>0.69739952718676124</v>
      </c>
      <c r="F217" s="26">
        <v>0.76459390862944165</v>
      </c>
      <c r="G217" s="26">
        <v>0.76001780943900266</v>
      </c>
      <c r="H217" s="21">
        <v>0.21428571428571427</v>
      </c>
      <c r="I217" s="26">
        <v>0.21667180594100113</v>
      </c>
      <c r="J217" s="26">
        <v>0.20794053662073966</v>
      </c>
      <c r="K217" s="26">
        <v>0.21291184327693677</v>
      </c>
      <c r="L217" s="21">
        <v>0.8886664998749062</v>
      </c>
      <c r="M217" s="26">
        <v>0.91407133312776234</v>
      </c>
      <c r="N217" s="26">
        <v>0.97253444525018129</v>
      </c>
      <c r="O217" s="26">
        <v>0.97292965271593945</v>
      </c>
      <c r="P217" s="21">
        <v>0.11133350012509383</v>
      </c>
      <c r="Q217" s="26">
        <v>8.5928666872237644E-2</v>
      </c>
      <c r="R217" s="26">
        <v>2.746555474981871E-2</v>
      </c>
      <c r="S217" s="25">
        <v>2.7070347284060551E-2</v>
      </c>
      <c r="T217" s="27">
        <f t="shared" si="6"/>
        <v>8.4263152841033251E-2</v>
      </c>
      <c r="U217" s="28">
        <f t="shared" si="7"/>
        <v>9.4819769680633423E-2</v>
      </c>
    </row>
    <row r="218" spans="1:21" ht="15" customHeight="1" x14ac:dyDescent="0.2">
      <c r="A218" s="7">
        <v>48407</v>
      </c>
      <c r="B218" s="8" t="s">
        <v>1657</v>
      </c>
      <c r="C218" s="7" t="s">
        <v>1530</v>
      </c>
      <c r="D218" s="21">
        <v>0.56408429196783061</v>
      </c>
      <c r="E218" s="26">
        <v>0.52135416666666667</v>
      </c>
      <c r="F218" s="26">
        <v>0.56214453628573591</v>
      </c>
      <c r="G218" s="26">
        <v>0.58274060095804903</v>
      </c>
      <c r="H218" s="21">
        <v>0.19831008856764737</v>
      </c>
      <c r="I218" s="26">
        <v>0.27352430555555557</v>
      </c>
      <c r="J218" s="26">
        <v>0.26116630014408126</v>
      </c>
      <c r="K218" s="26">
        <v>0.26382638989693713</v>
      </c>
      <c r="L218" s="21">
        <v>0.76239438053547792</v>
      </c>
      <c r="M218" s="26">
        <v>0.79487847222222219</v>
      </c>
      <c r="N218" s="26">
        <v>0.82331083642981728</v>
      </c>
      <c r="O218" s="26">
        <v>0.84656699085498621</v>
      </c>
      <c r="P218" s="21">
        <v>0.23760561946452205</v>
      </c>
      <c r="Q218" s="26">
        <v>0.20512152777777778</v>
      </c>
      <c r="R218" s="26">
        <v>0.17668916357018274</v>
      </c>
      <c r="S218" s="25">
        <v>0.15343300914501379</v>
      </c>
      <c r="T218" s="27">
        <f t="shared" si="6"/>
        <v>8.417261031950829E-2</v>
      </c>
      <c r="U218" s="28">
        <f t="shared" si="7"/>
        <v>0.11040560170497128</v>
      </c>
    </row>
    <row r="219" spans="1:21" ht="15" customHeight="1" x14ac:dyDescent="0.2">
      <c r="A219" s="7">
        <v>8101</v>
      </c>
      <c r="B219" s="8" t="s">
        <v>244</v>
      </c>
      <c r="C219" s="7" t="s">
        <v>200</v>
      </c>
      <c r="D219" s="21">
        <v>7.996540336530901E-2</v>
      </c>
      <c r="E219" s="26">
        <v>0.10245053117469369</v>
      </c>
      <c r="F219" s="26">
        <v>0.13991887926818744</v>
      </c>
      <c r="G219" s="26">
        <v>0.15222072491351885</v>
      </c>
      <c r="H219" s="21">
        <v>0.5924870262619909</v>
      </c>
      <c r="I219" s="26">
        <v>0.60818653904897668</v>
      </c>
      <c r="J219" s="26">
        <v>0.60419123781031558</v>
      </c>
      <c r="K219" s="26">
        <v>0.60436781928564487</v>
      </c>
      <c r="L219" s="21">
        <v>0.6724524296272999</v>
      </c>
      <c r="M219" s="26">
        <v>0.7106370702236704</v>
      </c>
      <c r="N219" s="26">
        <v>0.74411011707850305</v>
      </c>
      <c r="O219" s="26">
        <v>0.75658854419916366</v>
      </c>
      <c r="P219" s="21">
        <v>0.3275475703727001</v>
      </c>
      <c r="Q219" s="26">
        <v>0.28936292977632966</v>
      </c>
      <c r="R219" s="26">
        <v>0.255889882921497</v>
      </c>
      <c r="S219" s="25">
        <v>0.24341145580083634</v>
      </c>
      <c r="T219" s="27">
        <f t="shared" si="6"/>
        <v>8.4136114571863763E-2</v>
      </c>
      <c r="U219" s="28">
        <f t="shared" si="7"/>
        <v>0.12511831449325772</v>
      </c>
    </row>
    <row r="220" spans="1:21" ht="15" customHeight="1" x14ac:dyDescent="0.2">
      <c r="A220" s="7">
        <v>29009</v>
      </c>
      <c r="B220" s="8" t="s">
        <v>843</v>
      </c>
      <c r="C220" s="7" t="s">
        <v>960</v>
      </c>
      <c r="D220" s="21">
        <v>0.11969321351100093</v>
      </c>
      <c r="E220" s="26">
        <v>0.14939864695565022</v>
      </c>
      <c r="F220" s="26">
        <v>0.17268732522969812</v>
      </c>
      <c r="G220" s="26">
        <v>0.17027663331371395</v>
      </c>
      <c r="H220" s="21">
        <v>0.12527114967462039</v>
      </c>
      <c r="I220" s="26">
        <v>0.15985968428965172</v>
      </c>
      <c r="J220" s="26">
        <v>0.16212977229926381</v>
      </c>
      <c r="K220" s="26">
        <v>0.15809299587992937</v>
      </c>
      <c r="L220" s="21">
        <v>0.24496436318562131</v>
      </c>
      <c r="M220" s="26">
        <v>0.30925833124530194</v>
      </c>
      <c r="N220" s="26">
        <v>0.33481709752896194</v>
      </c>
      <c r="O220" s="26">
        <v>0.32836962919364332</v>
      </c>
      <c r="P220" s="21">
        <v>0.75503563681437869</v>
      </c>
      <c r="Q220" s="26">
        <v>0.69074166875469811</v>
      </c>
      <c r="R220" s="26">
        <v>0.66518290247103806</v>
      </c>
      <c r="S220" s="25">
        <v>0.67163037080635668</v>
      </c>
      <c r="T220" s="27">
        <f t="shared" si="6"/>
        <v>8.3405266008022005E-2</v>
      </c>
      <c r="U220" s="28">
        <f t="shared" si="7"/>
        <v>0.34047918204666289</v>
      </c>
    </row>
    <row r="221" spans="1:21" ht="15" customHeight="1" x14ac:dyDescent="0.2">
      <c r="A221" s="7">
        <v>51041</v>
      </c>
      <c r="B221" s="8" t="s">
        <v>1444</v>
      </c>
      <c r="C221" s="7" t="s">
        <v>1711</v>
      </c>
      <c r="D221" s="21">
        <v>0.22508566625719273</v>
      </c>
      <c r="E221" s="26">
        <v>0.20089655807669871</v>
      </c>
      <c r="F221" s="26">
        <v>0.1640079964097752</v>
      </c>
      <c r="G221" s="26">
        <v>0.17031386319227634</v>
      </c>
      <c r="H221" s="21">
        <v>0.12381198681062908</v>
      </c>
      <c r="I221" s="26">
        <v>0.16824792491837842</v>
      </c>
      <c r="J221" s="26">
        <v>0.2335930806576639</v>
      </c>
      <c r="K221" s="26">
        <v>0.26174012733342467</v>
      </c>
      <c r="L221" s="21">
        <v>0.34889765306782183</v>
      </c>
      <c r="M221" s="26">
        <v>0.36914448299507713</v>
      </c>
      <c r="N221" s="26">
        <v>0.39760107706743913</v>
      </c>
      <c r="O221" s="26">
        <v>0.43205399052570104</v>
      </c>
      <c r="P221" s="21">
        <v>0.65110234693217817</v>
      </c>
      <c r="Q221" s="26">
        <v>0.63085551700492293</v>
      </c>
      <c r="R221" s="26">
        <v>0.60239892293256092</v>
      </c>
      <c r="S221" s="25">
        <v>0.56794600947429896</v>
      </c>
      <c r="T221" s="27">
        <f t="shared" si="6"/>
        <v>8.3156337457879204E-2</v>
      </c>
      <c r="U221" s="28">
        <f t="shared" si="7"/>
        <v>0.23834020299848371</v>
      </c>
    </row>
    <row r="222" spans="1:21" ht="15" customHeight="1" x14ac:dyDescent="0.2">
      <c r="A222" s="7">
        <v>28123</v>
      </c>
      <c r="B222" s="8" t="s">
        <v>115</v>
      </c>
      <c r="C222" s="7" t="s">
        <v>1002</v>
      </c>
      <c r="D222" s="21">
        <v>0.34137858347386174</v>
      </c>
      <c r="E222" s="26">
        <v>0.352824757106873</v>
      </c>
      <c r="F222" s="26">
        <v>0.4005231037489102</v>
      </c>
      <c r="G222" s="26">
        <v>0.40802616458941043</v>
      </c>
      <c r="H222" s="21">
        <v>0.37078414839797641</v>
      </c>
      <c r="I222" s="26">
        <v>0.4318100035984167</v>
      </c>
      <c r="J222" s="26">
        <v>0.40226678291194418</v>
      </c>
      <c r="K222" s="26">
        <v>0.38681163263502166</v>
      </c>
      <c r="L222" s="21">
        <v>0.7121627318718381</v>
      </c>
      <c r="M222" s="26">
        <v>0.7846347607052897</v>
      </c>
      <c r="N222" s="26">
        <v>0.80278988666085438</v>
      </c>
      <c r="O222" s="26">
        <v>0.79483779722443204</v>
      </c>
      <c r="P222" s="21">
        <v>0.2878372681281619</v>
      </c>
      <c r="Q222" s="26">
        <v>0.21536523929471033</v>
      </c>
      <c r="R222" s="26">
        <v>0.19721011333914559</v>
      </c>
      <c r="S222" s="25">
        <v>0.20516220277556793</v>
      </c>
      <c r="T222" s="27">
        <f t="shared" si="6"/>
        <v>8.2675065352593946E-2</v>
      </c>
      <c r="U222" s="28">
        <f t="shared" si="7"/>
        <v>0.11609013172493879</v>
      </c>
    </row>
    <row r="223" spans="1:21" ht="15" customHeight="1" x14ac:dyDescent="0.2">
      <c r="A223" s="7">
        <v>38053</v>
      </c>
      <c r="B223" s="8" t="s">
        <v>1161</v>
      </c>
      <c r="C223" s="7" t="s">
        <v>1142</v>
      </c>
      <c r="D223" s="21">
        <v>0.13310258023914412</v>
      </c>
      <c r="E223" s="26">
        <v>0.11695476278043399</v>
      </c>
      <c r="F223" s="26">
        <v>0.11035598705501617</v>
      </c>
      <c r="G223" s="26">
        <v>9.5809946482182481E-2</v>
      </c>
      <c r="H223" s="21">
        <v>0.17558212712397733</v>
      </c>
      <c r="I223" s="26">
        <v>0.17984553144538434</v>
      </c>
      <c r="J223" s="26">
        <v>0.23948220064724918</v>
      </c>
      <c r="K223" s="26">
        <v>0.29539224644302309</v>
      </c>
      <c r="L223" s="21">
        <v>0.30868470736312148</v>
      </c>
      <c r="M223" s="26">
        <v>0.29680029422581833</v>
      </c>
      <c r="N223" s="26">
        <v>0.34983818770226538</v>
      </c>
      <c r="O223" s="26">
        <v>0.39120219292520558</v>
      </c>
      <c r="P223" s="21">
        <v>0.69131529263687852</v>
      </c>
      <c r="Q223" s="26">
        <v>0.70319970577418167</v>
      </c>
      <c r="R223" s="26">
        <v>0.65016181229773462</v>
      </c>
      <c r="S223" s="25">
        <v>0.60879780707479436</v>
      </c>
      <c r="T223" s="27">
        <f t="shared" si="6"/>
        <v>8.2517485562084103E-2</v>
      </c>
      <c r="U223" s="28">
        <f t="shared" si="7"/>
        <v>0.26731964232039068</v>
      </c>
    </row>
    <row r="224" spans="1:21" ht="15" customHeight="1" x14ac:dyDescent="0.2">
      <c r="A224" s="7">
        <v>13111</v>
      </c>
      <c r="B224" s="8" t="s">
        <v>361</v>
      </c>
      <c r="C224" s="7" t="s">
        <v>321</v>
      </c>
      <c r="D224" s="21">
        <v>0.7700119474313023</v>
      </c>
      <c r="E224" s="26">
        <v>0.79364653243847871</v>
      </c>
      <c r="F224" s="26">
        <v>0.84689408426377155</v>
      </c>
      <c r="G224" s="26">
        <v>0.86090800884203367</v>
      </c>
      <c r="H224" s="21">
        <v>0.13990442054958183</v>
      </c>
      <c r="I224" s="26">
        <v>0.16653243847874721</v>
      </c>
      <c r="J224" s="26">
        <v>0.14181728455986675</v>
      </c>
      <c r="K224" s="26">
        <v>0.1314969109561866</v>
      </c>
      <c r="L224" s="21">
        <v>0.90991636798088416</v>
      </c>
      <c r="M224" s="26">
        <v>0.96017897091722593</v>
      </c>
      <c r="N224" s="26">
        <v>0.9887113688236383</v>
      </c>
      <c r="O224" s="26">
        <v>0.99240491979822021</v>
      </c>
      <c r="P224" s="21">
        <v>9.0083632019115886E-2</v>
      </c>
      <c r="Q224" s="26">
        <v>3.9821029082774052E-2</v>
      </c>
      <c r="R224" s="26">
        <v>1.1288631176361729E-2</v>
      </c>
      <c r="S224" s="25">
        <v>7.5950802017797428E-3</v>
      </c>
      <c r="T224" s="27">
        <f t="shared" si="6"/>
        <v>8.2488551817336053E-2</v>
      </c>
      <c r="U224" s="28">
        <f t="shared" si="7"/>
        <v>9.065509174252924E-2</v>
      </c>
    </row>
    <row r="225" spans="1:21" ht="15" customHeight="1" x14ac:dyDescent="0.2">
      <c r="A225" s="7">
        <v>6067</v>
      </c>
      <c r="B225" s="8" t="s">
        <v>175</v>
      </c>
      <c r="C225" s="7" t="s">
        <v>143</v>
      </c>
      <c r="D225" s="21">
        <v>1.5884609673973954E-2</v>
      </c>
      <c r="E225" s="26">
        <v>1.2901894215419091E-2</v>
      </c>
      <c r="F225" s="26">
        <v>1.3690523301410963E-2</v>
      </c>
      <c r="G225" s="26">
        <v>1.4182598616971123E-2</v>
      </c>
      <c r="H225" s="21">
        <v>6.3761153711677454E-2</v>
      </c>
      <c r="I225" s="26">
        <v>9.7543459122940768E-2</v>
      </c>
      <c r="J225" s="26">
        <v>0.14065749048444773</v>
      </c>
      <c r="K225" s="26">
        <v>0.1479037564398665</v>
      </c>
      <c r="L225" s="21">
        <v>7.9645763385651408E-2</v>
      </c>
      <c r="M225" s="26">
        <v>0.11044535333835986</v>
      </c>
      <c r="N225" s="26">
        <v>0.15434801378585869</v>
      </c>
      <c r="O225" s="26">
        <v>0.16208635505683761</v>
      </c>
      <c r="P225" s="21">
        <v>0.92035423661434856</v>
      </c>
      <c r="Q225" s="26">
        <v>0.88955464666164019</v>
      </c>
      <c r="R225" s="26">
        <v>0.84565198621414128</v>
      </c>
      <c r="S225" s="25">
        <v>0.83791364494316234</v>
      </c>
      <c r="T225" s="27">
        <f t="shared" si="6"/>
        <v>8.2440591671186197E-2</v>
      </c>
      <c r="U225" s="28">
        <f t="shared" si="7"/>
        <v>1.0350907338536264</v>
      </c>
    </row>
    <row r="226" spans="1:21" ht="15" customHeight="1" x14ac:dyDescent="0.2">
      <c r="A226" s="7">
        <v>1021</v>
      </c>
      <c r="B226" s="8" t="s">
        <v>11</v>
      </c>
      <c r="C226" s="7" t="s">
        <v>1</v>
      </c>
      <c r="D226" s="21">
        <v>0.44205142980623785</v>
      </c>
      <c r="E226" s="26">
        <v>0.45017279474250749</v>
      </c>
      <c r="F226" s="26">
        <v>0.4684095860566449</v>
      </c>
      <c r="G226" s="26">
        <v>0.47535754707274414</v>
      </c>
      <c r="H226" s="21">
        <v>0.14636605920910467</v>
      </c>
      <c r="I226" s="26">
        <v>0.21296243838875983</v>
      </c>
      <c r="J226" s="26">
        <v>0.20551924473493102</v>
      </c>
      <c r="K226" s="26">
        <v>0.19544191789278734</v>
      </c>
      <c r="L226" s="21">
        <v>0.58841748901534252</v>
      </c>
      <c r="M226" s="26">
        <v>0.66313523313126732</v>
      </c>
      <c r="N226" s="26">
        <v>0.67392883079157584</v>
      </c>
      <c r="O226" s="26">
        <v>0.67079946496553144</v>
      </c>
      <c r="P226" s="21">
        <v>0.41158251098465748</v>
      </c>
      <c r="Q226" s="26">
        <v>0.33686476686873262</v>
      </c>
      <c r="R226" s="26">
        <v>0.32607116920842411</v>
      </c>
      <c r="S226" s="25">
        <v>0.32920053503446856</v>
      </c>
      <c r="T226" s="27">
        <f t="shared" si="6"/>
        <v>8.2381975950188924E-2</v>
      </c>
      <c r="U226" s="28">
        <f t="shared" si="7"/>
        <v>0.14000599487286972</v>
      </c>
    </row>
    <row r="227" spans="1:21" ht="15" customHeight="1" x14ac:dyDescent="0.2">
      <c r="A227" s="7">
        <v>29027</v>
      </c>
      <c r="B227" s="8" t="s">
        <v>965</v>
      </c>
      <c r="C227" s="7" t="s">
        <v>960</v>
      </c>
      <c r="D227" s="21">
        <v>0.19718526493886027</v>
      </c>
      <c r="E227" s="26">
        <v>0.24222180985959052</v>
      </c>
      <c r="F227" s="26">
        <v>0.2549400712666019</v>
      </c>
      <c r="G227" s="26">
        <v>0.2464667170137016</v>
      </c>
      <c r="H227" s="21">
        <v>0.10766746135507191</v>
      </c>
      <c r="I227" s="26">
        <v>0.11715222366549144</v>
      </c>
      <c r="J227" s="26">
        <v>0.13195119317568296</v>
      </c>
      <c r="K227" s="26">
        <v>0.14068400043154602</v>
      </c>
      <c r="L227" s="21">
        <v>0.30485272629393217</v>
      </c>
      <c r="M227" s="26">
        <v>0.35937403352508196</v>
      </c>
      <c r="N227" s="26">
        <v>0.38689126444228483</v>
      </c>
      <c r="O227" s="26">
        <v>0.38715071744524759</v>
      </c>
      <c r="P227" s="21">
        <v>0.69514727370606788</v>
      </c>
      <c r="Q227" s="26">
        <v>0.6406259664749181</v>
      </c>
      <c r="R227" s="26">
        <v>0.61310873555771517</v>
      </c>
      <c r="S227" s="25">
        <v>0.61284928255475235</v>
      </c>
      <c r="T227" s="27">
        <f t="shared" si="6"/>
        <v>8.2297991151315419E-2</v>
      </c>
      <c r="U227" s="28">
        <f t="shared" si="7"/>
        <v>0.26995983323424683</v>
      </c>
    </row>
    <row r="228" spans="1:21" ht="15" customHeight="1" x14ac:dyDescent="0.2">
      <c r="A228" s="7">
        <v>53063</v>
      </c>
      <c r="B228" s="8" t="s">
        <v>1820</v>
      </c>
      <c r="C228" s="7" t="s">
        <v>1803</v>
      </c>
      <c r="D228" s="21">
        <v>8.3801339062656147E-2</v>
      </c>
      <c r="E228" s="26">
        <v>9.9922859346875809E-2</v>
      </c>
      <c r="F228" s="26">
        <v>0.10309580309183157</v>
      </c>
      <c r="G228" s="26">
        <v>0.10538838223543538</v>
      </c>
      <c r="H228" s="21">
        <v>0.45557443123147129</v>
      </c>
      <c r="I228" s="26">
        <v>0.4701637096082969</v>
      </c>
      <c r="J228" s="26">
        <v>0.49704617889730629</v>
      </c>
      <c r="K228" s="26">
        <v>0.51604997790365992</v>
      </c>
      <c r="L228" s="21">
        <v>0.53937577029412742</v>
      </c>
      <c r="M228" s="26">
        <v>0.57008656895517273</v>
      </c>
      <c r="N228" s="26">
        <v>0.60014198198913793</v>
      </c>
      <c r="O228" s="26">
        <v>0.62143836013909537</v>
      </c>
      <c r="P228" s="21">
        <v>0.46062422970587258</v>
      </c>
      <c r="Q228" s="26">
        <v>0.42991343104482727</v>
      </c>
      <c r="R228" s="26">
        <v>0.39985801801086213</v>
      </c>
      <c r="S228" s="25">
        <v>0.37856163986090463</v>
      </c>
      <c r="T228" s="27">
        <f t="shared" si="6"/>
        <v>8.2062589844967948E-2</v>
      </c>
      <c r="U228" s="28">
        <f t="shared" si="7"/>
        <v>0.15214363411285295</v>
      </c>
    </row>
    <row r="229" spans="1:21" ht="15" customHeight="1" x14ac:dyDescent="0.2">
      <c r="A229" s="7">
        <v>55073</v>
      </c>
      <c r="B229" s="8" t="s">
        <v>1842</v>
      </c>
      <c r="C229" s="7" t="s">
        <v>1826</v>
      </c>
      <c r="D229" s="21">
        <v>0.10051628820761183</v>
      </c>
      <c r="E229" s="26">
        <v>0.11433677521842732</v>
      </c>
      <c r="F229" s="26">
        <v>0.11643052620639485</v>
      </c>
      <c r="G229" s="26">
        <v>0.12701410710704017</v>
      </c>
      <c r="H229" s="21">
        <v>0.23925161054507241</v>
      </c>
      <c r="I229" s="26">
        <v>0.26596505162827638</v>
      </c>
      <c r="J229" s="26">
        <v>0.29010634981120309</v>
      </c>
      <c r="K229" s="26">
        <v>0.29479507922711773</v>
      </c>
      <c r="L229" s="21">
        <v>0.33976789875268426</v>
      </c>
      <c r="M229" s="26">
        <v>0.38030182684670372</v>
      </c>
      <c r="N229" s="26">
        <v>0.40653687601759797</v>
      </c>
      <c r="O229" s="26">
        <v>0.42180918633415793</v>
      </c>
      <c r="P229" s="21">
        <v>0.66023210124731579</v>
      </c>
      <c r="Q229" s="26">
        <v>0.61969817315329623</v>
      </c>
      <c r="R229" s="26">
        <v>0.59346312398240209</v>
      </c>
      <c r="S229" s="25">
        <v>0.57819081366584213</v>
      </c>
      <c r="T229" s="27">
        <f t="shared" si="6"/>
        <v>8.2041287581473665E-2</v>
      </c>
      <c r="U229" s="28">
        <f t="shared" si="7"/>
        <v>0.24146273936606119</v>
      </c>
    </row>
    <row r="230" spans="1:21" ht="15" customHeight="1" x14ac:dyDescent="0.2">
      <c r="A230" s="7">
        <v>47049</v>
      </c>
      <c r="B230" s="8" t="s">
        <v>1511</v>
      </c>
      <c r="C230" s="7" t="s">
        <v>1503</v>
      </c>
      <c r="D230" s="21">
        <v>0.40555555555555556</v>
      </c>
      <c r="E230" s="26">
        <v>0.39444590681758357</v>
      </c>
      <c r="F230" s="26">
        <v>0.47405423501841315</v>
      </c>
      <c r="G230" s="26">
        <v>0.50211933485490712</v>
      </c>
      <c r="H230" s="21">
        <v>0.31846405228758168</v>
      </c>
      <c r="I230" s="26">
        <v>0.3540405369834167</v>
      </c>
      <c r="J230" s="26">
        <v>0.32150429639549155</v>
      </c>
      <c r="K230" s="26">
        <v>0.30388001304206064</v>
      </c>
      <c r="L230" s="21">
        <v>0.72401960784313724</v>
      </c>
      <c r="M230" s="26">
        <v>0.74848644380100027</v>
      </c>
      <c r="N230" s="26">
        <v>0.79555853141390465</v>
      </c>
      <c r="O230" s="26">
        <v>0.8059993478969677</v>
      </c>
      <c r="P230" s="21">
        <v>0.27598039215686276</v>
      </c>
      <c r="Q230" s="26">
        <v>0.25151355619899973</v>
      </c>
      <c r="R230" s="26">
        <v>0.2044414685860953</v>
      </c>
      <c r="S230" s="25">
        <v>0.19400065210303227</v>
      </c>
      <c r="T230" s="27">
        <f t="shared" si="6"/>
        <v>8.1979740053830463E-2</v>
      </c>
      <c r="U230" s="28">
        <f t="shared" si="7"/>
        <v>0.11322861862546658</v>
      </c>
    </row>
    <row r="231" spans="1:21" ht="15" customHeight="1" x14ac:dyDescent="0.2">
      <c r="A231" s="7">
        <v>30015</v>
      </c>
      <c r="B231" s="8" t="s">
        <v>1045</v>
      </c>
      <c r="C231" s="7" t="s">
        <v>1040</v>
      </c>
      <c r="D231" s="21">
        <v>4.8350824587706148E-2</v>
      </c>
      <c r="E231" s="26">
        <v>5.3674351585014407E-2</v>
      </c>
      <c r="F231" s="26">
        <v>6.3216394581451896E-2</v>
      </c>
      <c r="G231" s="26">
        <v>6.6127330284910302E-2</v>
      </c>
      <c r="H231" s="21">
        <v>0.34032983508245879</v>
      </c>
      <c r="I231" s="26">
        <v>0.36563400576368876</v>
      </c>
      <c r="J231" s="26">
        <v>0.40291767974991316</v>
      </c>
      <c r="K231" s="26">
        <v>0.40450228631727048</v>
      </c>
      <c r="L231" s="21">
        <v>0.38868065967016491</v>
      </c>
      <c r="M231" s="26">
        <v>0.41930835734870314</v>
      </c>
      <c r="N231" s="26">
        <v>0.46613407433136506</v>
      </c>
      <c r="O231" s="26">
        <v>0.47062961660218078</v>
      </c>
      <c r="P231" s="21">
        <v>0.61131934032983504</v>
      </c>
      <c r="Q231" s="26">
        <v>0.5806916426512968</v>
      </c>
      <c r="R231" s="26">
        <v>0.53386592566863489</v>
      </c>
      <c r="S231" s="25">
        <v>0.52937038339781917</v>
      </c>
      <c r="T231" s="27">
        <f t="shared" si="6"/>
        <v>8.1948956932015871E-2</v>
      </c>
      <c r="U231" s="28">
        <f t="shared" si="7"/>
        <v>0.21083878215488752</v>
      </c>
    </row>
    <row r="232" spans="1:21" ht="15" customHeight="1" x14ac:dyDescent="0.2">
      <c r="A232" s="7">
        <v>13237</v>
      </c>
      <c r="B232" s="8" t="s">
        <v>309</v>
      </c>
      <c r="C232" s="7" t="s">
        <v>321</v>
      </c>
      <c r="D232" s="21">
        <v>0.55489947982567134</v>
      </c>
      <c r="E232" s="26">
        <v>0.62476984203895725</v>
      </c>
      <c r="F232" s="26">
        <v>0.6565916900968447</v>
      </c>
      <c r="G232" s="26">
        <v>0.67111724984653165</v>
      </c>
      <c r="H232" s="21">
        <v>0.26275832981864194</v>
      </c>
      <c r="I232" s="26">
        <v>0.24963659269309041</v>
      </c>
      <c r="J232" s="26">
        <v>0.23508278662917839</v>
      </c>
      <c r="K232" s="26">
        <v>0.22805402087170043</v>
      </c>
      <c r="L232" s="21">
        <v>0.81765780964431323</v>
      </c>
      <c r="M232" s="26">
        <v>0.87440643473204771</v>
      </c>
      <c r="N232" s="26">
        <v>0.89167447672602307</v>
      </c>
      <c r="O232" s="26">
        <v>0.899171270718232</v>
      </c>
      <c r="P232" s="21">
        <v>0.18234219035568677</v>
      </c>
      <c r="Q232" s="26">
        <v>0.12559356526795232</v>
      </c>
      <c r="R232" s="26">
        <v>0.10832552327397688</v>
      </c>
      <c r="S232" s="25">
        <v>0.10082872928176796</v>
      </c>
      <c r="T232" s="27">
        <f t="shared" si="6"/>
        <v>8.1513461073918769E-2</v>
      </c>
      <c r="U232" s="28">
        <f t="shared" si="7"/>
        <v>9.9691411385623138E-2</v>
      </c>
    </row>
    <row r="233" spans="1:21" ht="15" customHeight="1" x14ac:dyDescent="0.2">
      <c r="A233" s="7">
        <v>54061</v>
      </c>
      <c r="B233" s="8" t="s">
        <v>1871</v>
      </c>
      <c r="C233" s="7" t="s">
        <v>1862</v>
      </c>
      <c r="D233" s="21">
        <v>0.25678801127902923</v>
      </c>
      <c r="E233" s="26">
        <v>0.28352636598991687</v>
      </c>
      <c r="F233" s="26">
        <v>0.25160738239511543</v>
      </c>
      <c r="G233" s="26">
        <v>0.25659068583228084</v>
      </c>
      <c r="H233" s="21">
        <v>0.30453378956372967</v>
      </c>
      <c r="I233" s="26">
        <v>0.30641776808829541</v>
      </c>
      <c r="J233" s="26">
        <v>0.3756649243720801</v>
      </c>
      <c r="K233" s="26">
        <v>0.38595858142378864</v>
      </c>
      <c r="L233" s="21">
        <v>0.56132180084275896</v>
      </c>
      <c r="M233" s="26">
        <v>0.58994413407821233</v>
      </c>
      <c r="N233" s="26">
        <v>0.62727230676719548</v>
      </c>
      <c r="O233" s="26">
        <v>0.64254926725606942</v>
      </c>
      <c r="P233" s="21">
        <v>0.4386781991572411</v>
      </c>
      <c r="Q233" s="26">
        <v>0.41005586592178772</v>
      </c>
      <c r="R233" s="26">
        <v>0.37272769323280447</v>
      </c>
      <c r="S233" s="25">
        <v>0.35745073274393058</v>
      </c>
      <c r="T233" s="27">
        <f t="shared" si="6"/>
        <v>8.1227466413310467E-2</v>
      </c>
      <c r="U233" s="28">
        <f t="shared" si="7"/>
        <v>0.14470748560158708</v>
      </c>
    </row>
    <row r="234" spans="1:21" ht="15" customHeight="1" x14ac:dyDescent="0.2">
      <c r="A234" s="7">
        <v>55013</v>
      </c>
      <c r="B234" s="8" t="s">
        <v>1829</v>
      </c>
      <c r="C234" s="7" t="s">
        <v>1826</v>
      </c>
      <c r="D234" s="21">
        <v>0.62701183683896788</v>
      </c>
      <c r="E234" s="26">
        <v>0.61834366555396603</v>
      </c>
      <c r="F234" s="26">
        <v>0.68215735043853909</v>
      </c>
      <c r="G234" s="26">
        <v>0.68449444115518721</v>
      </c>
      <c r="H234" s="21">
        <v>0.1006557097845525</v>
      </c>
      <c r="I234" s="26">
        <v>0.13551104752821491</v>
      </c>
      <c r="J234" s="26">
        <v>0.11886372561853646</v>
      </c>
      <c r="K234" s="26">
        <v>0.12413656996250247</v>
      </c>
      <c r="L234" s="21">
        <v>0.7276675466235204</v>
      </c>
      <c r="M234" s="26">
        <v>0.75385471308218088</v>
      </c>
      <c r="N234" s="26">
        <v>0.80102107605707551</v>
      </c>
      <c r="O234" s="26">
        <v>0.80863101111768965</v>
      </c>
      <c r="P234" s="21">
        <v>0.2723324533764796</v>
      </c>
      <c r="Q234" s="26">
        <v>0.24614528691781912</v>
      </c>
      <c r="R234" s="26">
        <v>0.19897892394292446</v>
      </c>
      <c r="S234" s="25">
        <v>0.19136898888231038</v>
      </c>
      <c r="T234" s="27">
        <f t="shared" si="6"/>
        <v>8.0963464494169246E-2</v>
      </c>
      <c r="U234" s="28">
        <f t="shared" si="7"/>
        <v>0.11126436086074072</v>
      </c>
    </row>
    <row r="235" spans="1:21" ht="15" customHeight="1" x14ac:dyDescent="0.2">
      <c r="A235" s="7">
        <v>17087</v>
      </c>
      <c r="B235" s="8" t="s">
        <v>96</v>
      </c>
      <c r="C235" s="7" t="s">
        <v>516</v>
      </c>
      <c r="D235" s="21">
        <v>0.11260971954613573</v>
      </c>
      <c r="E235" s="26">
        <v>0.1662703131193024</v>
      </c>
      <c r="F235" s="26">
        <v>0.22293676312968919</v>
      </c>
      <c r="G235" s="26">
        <v>0.23036554469779225</v>
      </c>
      <c r="H235" s="21">
        <v>0.27403125669021622</v>
      </c>
      <c r="I235" s="26">
        <v>0.26218787158145063</v>
      </c>
      <c r="J235" s="26">
        <v>0.24812433011789925</v>
      </c>
      <c r="K235" s="26">
        <v>0.23688020267824828</v>
      </c>
      <c r="L235" s="21">
        <v>0.38664097623635196</v>
      </c>
      <c r="M235" s="26">
        <v>0.42845818470075309</v>
      </c>
      <c r="N235" s="26">
        <v>0.47106109324758844</v>
      </c>
      <c r="O235" s="26">
        <v>0.46724574737604052</v>
      </c>
      <c r="P235" s="21">
        <v>0.61335902376364804</v>
      </c>
      <c r="Q235" s="26">
        <v>0.57154181529924697</v>
      </c>
      <c r="R235" s="26">
        <v>0.52893890675241162</v>
      </c>
      <c r="S235" s="25">
        <v>0.53275425262395948</v>
      </c>
      <c r="T235" s="27">
        <f t="shared" si="6"/>
        <v>8.0604771139688558E-2</v>
      </c>
      <c r="U235" s="28">
        <f t="shared" si="7"/>
        <v>0.2084744662200915</v>
      </c>
    </row>
    <row r="236" spans="1:21" ht="15" customHeight="1" x14ac:dyDescent="0.2">
      <c r="A236" s="7">
        <v>37063</v>
      </c>
      <c r="B236" s="8" t="s">
        <v>1099</v>
      </c>
      <c r="C236" s="7" t="s">
        <v>1077</v>
      </c>
      <c r="D236" s="21">
        <v>0.14415504195192258</v>
      </c>
      <c r="E236" s="26">
        <v>0.12224329222935809</v>
      </c>
      <c r="F236" s="26">
        <v>0.10339635825216067</v>
      </c>
      <c r="G236" s="26">
        <v>8.6234686183496015E-2</v>
      </c>
      <c r="H236" s="21">
        <v>0.33373655222113552</v>
      </c>
      <c r="I236" s="26">
        <v>0.39436767278860962</v>
      </c>
      <c r="J236" s="26">
        <v>0.44804811299566616</v>
      </c>
      <c r="K236" s="26">
        <v>0.47207714497194919</v>
      </c>
      <c r="L236" s="21">
        <v>0.4778915941730581</v>
      </c>
      <c r="M236" s="26">
        <v>0.51661096501796766</v>
      </c>
      <c r="N236" s="26">
        <v>0.55144447124782681</v>
      </c>
      <c r="O236" s="26">
        <v>0.55831183115544514</v>
      </c>
      <c r="P236" s="21">
        <v>0.52210840582694185</v>
      </c>
      <c r="Q236" s="26">
        <v>0.48338903498203228</v>
      </c>
      <c r="R236" s="26">
        <v>0.44855552875217314</v>
      </c>
      <c r="S236" s="25">
        <v>0.44168816884455481</v>
      </c>
      <c r="T236" s="27">
        <f t="shared" si="6"/>
        <v>8.0420236982387039E-2</v>
      </c>
      <c r="U236" s="28">
        <f t="shared" si="7"/>
        <v>0.16828133820086527</v>
      </c>
    </row>
    <row r="237" spans="1:21" ht="15" customHeight="1" x14ac:dyDescent="0.2">
      <c r="A237" s="7">
        <v>5069</v>
      </c>
      <c r="B237" s="8" t="s">
        <v>37</v>
      </c>
      <c r="C237" s="7" t="s">
        <v>69</v>
      </c>
      <c r="D237" s="21">
        <v>0.16424004082735433</v>
      </c>
      <c r="E237" s="26">
        <v>0.1993886462882096</v>
      </c>
      <c r="F237" s="26">
        <v>0.21777858571168879</v>
      </c>
      <c r="G237" s="26">
        <v>0.23089000098125798</v>
      </c>
      <c r="H237" s="21">
        <v>0.348563537570172</v>
      </c>
      <c r="I237" s="26">
        <v>0.34998544395924308</v>
      </c>
      <c r="J237" s="26">
        <v>0.35351148276071015</v>
      </c>
      <c r="K237" s="26">
        <v>0.36201877473587807</v>
      </c>
      <c r="L237" s="21">
        <v>0.51280357839752633</v>
      </c>
      <c r="M237" s="26">
        <v>0.54937409024745265</v>
      </c>
      <c r="N237" s="26">
        <v>0.57129006847239894</v>
      </c>
      <c r="O237" s="26">
        <v>0.59290877571713607</v>
      </c>
      <c r="P237" s="21">
        <v>0.48719642160247367</v>
      </c>
      <c r="Q237" s="26">
        <v>0.45062590975254729</v>
      </c>
      <c r="R237" s="26">
        <v>0.42870993152760106</v>
      </c>
      <c r="S237" s="25">
        <v>0.40709122428286398</v>
      </c>
      <c r="T237" s="27">
        <f t="shared" si="6"/>
        <v>8.0105197319609744E-2</v>
      </c>
      <c r="U237" s="28">
        <f t="shared" si="7"/>
        <v>0.15621029316903878</v>
      </c>
    </row>
    <row r="238" spans="1:21" ht="15" customHeight="1" x14ac:dyDescent="0.2">
      <c r="A238" s="7">
        <v>28139</v>
      </c>
      <c r="B238" s="8" t="s">
        <v>1033</v>
      </c>
      <c r="C238" s="7" t="s">
        <v>1002</v>
      </c>
      <c r="D238" s="21">
        <v>0.31022176905429516</v>
      </c>
      <c r="E238" s="26">
        <v>0.31540369869192603</v>
      </c>
      <c r="F238" s="26">
        <v>0.38624174917491749</v>
      </c>
      <c r="G238" s="26">
        <v>0.40407006175964361</v>
      </c>
      <c r="H238" s="21">
        <v>0.34399694111649248</v>
      </c>
      <c r="I238" s="26">
        <v>0.38836265223274696</v>
      </c>
      <c r="J238" s="26">
        <v>0.34426567656765678</v>
      </c>
      <c r="K238" s="26">
        <v>0.33016098005467248</v>
      </c>
      <c r="L238" s="21">
        <v>0.6542187101707877</v>
      </c>
      <c r="M238" s="26">
        <v>0.70376635092467299</v>
      </c>
      <c r="N238" s="26">
        <v>0.73050742574257421</v>
      </c>
      <c r="O238" s="26">
        <v>0.73423104181431609</v>
      </c>
      <c r="P238" s="21">
        <v>0.34578128982921236</v>
      </c>
      <c r="Q238" s="26">
        <v>0.29623364907532701</v>
      </c>
      <c r="R238" s="26">
        <v>0.26949257425742573</v>
      </c>
      <c r="S238" s="25">
        <v>0.26576895818568391</v>
      </c>
      <c r="T238" s="27">
        <f t="shared" si="6"/>
        <v>8.0012331643528389E-2</v>
      </c>
      <c r="U238" s="28">
        <f t="shared" si="7"/>
        <v>0.12230211456752849</v>
      </c>
    </row>
    <row r="239" spans="1:21" ht="15" customHeight="1" x14ac:dyDescent="0.2">
      <c r="A239" s="7">
        <v>29185</v>
      </c>
      <c r="B239" s="8" t="s">
        <v>58</v>
      </c>
      <c r="C239" s="7" t="s">
        <v>960</v>
      </c>
      <c r="D239" s="21">
        <v>0.15285252960172227</v>
      </c>
      <c r="E239" s="26">
        <v>0.15120076849183478</v>
      </c>
      <c r="F239" s="26">
        <v>0.1925531914893617</v>
      </c>
      <c r="G239" s="26">
        <v>0.21217851739788199</v>
      </c>
      <c r="H239" s="21">
        <v>0.1216361679224973</v>
      </c>
      <c r="I239" s="26">
        <v>0.14390009606147935</v>
      </c>
      <c r="J239" s="26">
        <v>0.14361702127659576</v>
      </c>
      <c r="K239" s="26">
        <v>0.14183055975794251</v>
      </c>
      <c r="L239" s="21">
        <v>0.27448869752421962</v>
      </c>
      <c r="M239" s="26">
        <v>0.29510086455331414</v>
      </c>
      <c r="N239" s="26">
        <v>0.33617021276595743</v>
      </c>
      <c r="O239" s="26">
        <v>0.35400907715582453</v>
      </c>
      <c r="P239" s="21">
        <v>0.72551130247578044</v>
      </c>
      <c r="Q239" s="26">
        <v>0.70489913544668592</v>
      </c>
      <c r="R239" s="26">
        <v>0.66382978723404251</v>
      </c>
      <c r="S239" s="25">
        <v>0.64599092284417547</v>
      </c>
      <c r="T239" s="27">
        <f t="shared" si="6"/>
        <v>7.9520379631604909E-2</v>
      </c>
      <c r="U239" s="28">
        <f t="shared" si="7"/>
        <v>0.28970365755984689</v>
      </c>
    </row>
    <row r="240" spans="1:21" ht="15" customHeight="1" x14ac:dyDescent="0.2">
      <c r="A240" s="7">
        <v>17003</v>
      </c>
      <c r="B240" s="8" t="s">
        <v>517</v>
      </c>
      <c r="C240" s="7" t="s">
        <v>516</v>
      </c>
      <c r="D240" s="21">
        <v>6.3443492452060379E-2</v>
      </c>
      <c r="E240" s="26">
        <v>9.3879329122195598E-2</v>
      </c>
      <c r="F240" s="26">
        <v>9.4608087868197702E-2</v>
      </c>
      <c r="G240" s="26">
        <v>9.7080787508486088E-2</v>
      </c>
      <c r="H240" s="21">
        <v>0.30110159118727048</v>
      </c>
      <c r="I240" s="26">
        <v>0.33217164016554129</v>
      </c>
      <c r="J240" s="26">
        <v>0.32775836245631551</v>
      </c>
      <c r="K240" s="26">
        <v>0.34691106585200271</v>
      </c>
      <c r="L240" s="21">
        <v>0.36454508363933086</v>
      </c>
      <c r="M240" s="26">
        <v>0.42605096928773689</v>
      </c>
      <c r="N240" s="26">
        <v>0.42236645032451325</v>
      </c>
      <c r="O240" s="26">
        <v>0.4439918533604888</v>
      </c>
      <c r="P240" s="21">
        <v>0.63545491636066909</v>
      </c>
      <c r="Q240" s="26">
        <v>0.57394903071226311</v>
      </c>
      <c r="R240" s="26">
        <v>0.57763354967548675</v>
      </c>
      <c r="S240" s="25">
        <v>0.55600814663951115</v>
      </c>
      <c r="T240" s="27">
        <f t="shared" si="6"/>
        <v>7.9446769721157939E-2</v>
      </c>
      <c r="U240" s="28">
        <f t="shared" si="7"/>
        <v>0.21793400401405497</v>
      </c>
    </row>
    <row r="241" spans="1:21" ht="15" customHeight="1" x14ac:dyDescent="0.2">
      <c r="A241" s="7">
        <v>48165</v>
      </c>
      <c r="B241" s="8" t="s">
        <v>1588</v>
      </c>
      <c r="C241" s="7" t="s">
        <v>1530</v>
      </c>
      <c r="D241" s="21">
        <v>0.12698716720934686</v>
      </c>
      <c r="E241" s="26">
        <v>0.12310536044362293</v>
      </c>
      <c r="F241" s="26">
        <v>0.14934137438501824</v>
      </c>
      <c r="G241" s="26">
        <v>0.1558492541219576</v>
      </c>
      <c r="H241" s="21">
        <v>0.36908638191917259</v>
      </c>
      <c r="I241" s="26">
        <v>0.39390018484288353</v>
      </c>
      <c r="J241" s="26">
        <v>0.40041263291541024</v>
      </c>
      <c r="K241" s="26">
        <v>0.41965454069615282</v>
      </c>
      <c r="L241" s="21">
        <v>0.49607354912851942</v>
      </c>
      <c r="M241" s="26">
        <v>0.51700554528650644</v>
      </c>
      <c r="N241" s="26">
        <v>0.54975400730042845</v>
      </c>
      <c r="O241" s="26">
        <v>0.57550379481811043</v>
      </c>
      <c r="P241" s="21">
        <v>0.50392645087148058</v>
      </c>
      <c r="Q241" s="26">
        <v>0.4829944547134935</v>
      </c>
      <c r="R241" s="26">
        <v>0.4502459926995715</v>
      </c>
      <c r="S241" s="25">
        <v>0.42449620518188957</v>
      </c>
      <c r="T241" s="27">
        <f t="shared" si="6"/>
        <v>7.9430245689591006E-2</v>
      </c>
      <c r="U241" s="28">
        <f t="shared" si="7"/>
        <v>0.16011788136886279</v>
      </c>
    </row>
    <row r="242" spans="1:21" ht="15" customHeight="1" x14ac:dyDescent="0.2">
      <c r="A242" s="7">
        <v>28031</v>
      </c>
      <c r="B242" s="8" t="s">
        <v>20</v>
      </c>
      <c r="C242" s="7" t="s">
        <v>1002</v>
      </c>
      <c r="D242" s="21">
        <v>0.46824789594491201</v>
      </c>
      <c r="E242" s="26">
        <v>0.49696894717307932</v>
      </c>
      <c r="F242" s="26">
        <v>0.54861111111111116</v>
      </c>
      <c r="G242" s="26">
        <v>0.52231604342581428</v>
      </c>
      <c r="H242" s="21">
        <v>0.21392501912777354</v>
      </c>
      <c r="I242" s="26">
        <v>0.25473215390325377</v>
      </c>
      <c r="J242" s="26">
        <v>0.23587570621468926</v>
      </c>
      <c r="K242" s="26">
        <v>0.23920386007237635</v>
      </c>
      <c r="L242" s="21">
        <v>0.68217291507268552</v>
      </c>
      <c r="M242" s="26">
        <v>0.75170110107633303</v>
      </c>
      <c r="N242" s="26">
        <v>0.78448681732580039</v>
      </c>
      <c r="O242" s="26">
        <v>0.76151990349819054</v>
      </c>
      <c r="P242" s="21">
        <v>0.31782708492731448</v>
      </c>
      <c r="Q242" s="26">
        <v>0.24829889892366697</v>
      </c>
      <c r="R242" s="26">
        <v>0.21551318267419961</v>
      </c>
      <c r="S242" s="25">
        <v>0.2384800965018094</v>
      </c>
      <c r="T242" s="27">
        <f t="shared" si="6"/>
        <v>7.9346988425505027E-2</v>
      </c>
      <c r="U242" s="28">
        <f t="shared" si="7"/>
        <v>0.11631506715134037</v>
      </c>
    </row>
    <row r="243" spans="1:21" ht="15" customHeight="1" x14ac:dyDescent="0.2">
      <c r="A243" s="7">
        <v>45065</v>
      </c>
      <c r="B243" s="8" t="s">
        <v>1457</v>
      </c>
      <c r="C243" s="7" t="s">
        <v>1437</v>
      </c>
      <c r="D243" s="21">
        <v>0.49955183746638782</v>
      </c>
      <c r="E243" s="26">
        <v>0.53891006952231446</v>
      </c>
      <c r="F243" s="26">
        <v>0.58389877131854029</v>
      </c>
      <c r="G243" s="26">
        <v>0.56319702602230481</v>
      </c>
      <c r="H243" s="21">
        <v>0.24559306841948014</v>
      </c>
      <c r="I243" s="26">
        <v>0.24332810047095763</v>
      </c>
      <c r="J243" s="26">
        <v>0.24115165963689711</v>
      </c>
      <c r="K243" s="26">
        <v>0.2611524163568773</v>
      </c>
      <c r="L243" s="21">
        <v>0.7451449058858679</v>
      </c>
      <c r="M243" s="26">
        <v>0.782238169993272</v>
      </c>
      <c r="N243" s="26">
        <v>0.8250504309554374</v>
      </c>
      <c r="O243" s="26">
        <v>0.82434944237918217</v>
      </c>
      <c r="P243" s="21">
        <v>0.25485509411413204</v>
      </c>
      <c r="Q243" s="26">
        <v>0.21776183000672797</v>
      </c>
      <c r="R243" s="26">
        <v>0.17494956904456263</v>
      </c>
      <c r="S243" s="25">
        <v>0.17565055762081785</v>
      </c>
      <c r="T243" s="27">
        <f t="shared" si="6"/>
        <v>7.920453649331427E-2</v>
      </c>
      <c r="U243" s="28">
        <f t="shared" si="7"/>
        <v>0.10629413939178944</v>
      </c>
    </row>
    <row r="244" spans="1:21" ht="15" customHeight="1" x14ac:dyDescent="0.2">
      <c r="A244" s="7">
        <v>26117</v>
      </c>
      <c r="B244" s="8" t="s">
        <v>879</v>
      </c>
      <c r="C244" s="7" t="s">
        <v>836</v>
      </c>
      <c r="D244" s="21">
        <v>0.21146513564447561</v>
      </c>
      <c r="E244" s="26">
        <v>0.25339768339768337</v>
      </c>
      <c r="F244" s="26">
        <v>0.27394493462315295</v>
      </c>
      <c r="G244" s="26">
        <v>0.28515092851509283</v>
      </c>
      <c r="H244" s="21">
        <v>0.31147828373581105</v>
      </c>
      <c r="I244" s="26">
        <v>0.30231660231660229</v>
      </c>
      <c r="J244" s="26">
        <v>0.30916693242620741</v>
      </c>
      <c r="K244" s="26">
        <v>0.31680648168064818</v>
      </c>
      <c r="L244" s="21">
        <v>0.52294341938028666</v>
      </c>
      <c r="M244" s="26">
        <v>0.55571428571428572</v>
      </c>
      <c r="N244" s="26">
        <v>0.58311186704936036</v>
      </c>
      <c r="O244" s="26">
        <v>0.60195741019574101</v>
      </c>
      <c r="P244" s="21">
        <v>0.47705658061971334</v>
      </c>
      <c r="Q244" s="26">
        <v>0.44428571428571428</v>
      </c>
      <c r="R244" s="26">
        <v>0.41688813295063959</v>
      </c>
      <c r="S244" s="25">
        <v>0.39804258980425899</v>
      </c>
      <c r="T244" s="27">
        <f t="shared" si="6"/>
        <v>7.9013990815454349E-2</v>
      </c>
      <c r="U244" s="28">
        <f t="shared" si="7"/>
        <v>0.1510947224636458</v>
      </c>
    </row>
    <row r="245" spans="1:21" ht="15" customHeight="1" x14ac:dyDescent="0.2">
      <c r="A245" s="7">
        <v>51159</v>
      </c>
      <c r="B245" s="8" t="s">
        <v>399</v>
      </c>
      <c r="C245" s="7" t="s">
        <v>1711</v>
      </c>
      <c r="D245" s="21">
        <v>0.3950927964768795</v>
      </c>
      <c r="E245" s="26">
        <v>0.46583143507972663</v>
      </c>
      <c r="F245" s="26">
        <v>0.47792207792207791</v>
      </c>
      <c r="G245" s="26">
        <v>0.45956256358087488</v>
      </c>
      <c r="H245" s="21">
        <v>0.26108839257628186</v>
      </c>
      <c r="I245" s="26">
        <v>0.24800683371298404</v>
      </c>
      <c r="J245" s="26">
        <v>0.26129870129870131</v>
      </c>
      <c r="K245" s="26">
        <v>0.27543234994913529</v>
      </c>
      <c r="L245" s="21">
        <v>0.65618118905316136</v>
      </c>
      <c r="M245" s="26">
        <v>0.71383826879271073</v>
      </c>
      <c r="N245" s="26">
        <v>0.73922077922077922</v>
      </c>
      <c r="O245" s="26">
        <v>0.73499491353001012</v>
      </c>
      <c r="P245" s="21">
        <v>0.34381881094683864</v>
      </c>
      <c r="Q245" s="26">
        <v>0.28616173120728927</v>
      </c>
      <c r="R245" s="26">
        <v>0.26077922077922078</v>
      </c>
      <c r="S245" s="25">
        <v>0.26500508646998983</v>
      </c>
      <c r="T245" s="27">
        <f t="shared" si="6"/>
        <v>7.8813724476848757E-2</v>
      </c>
      <c r="U245" s="28">
        <f t="shared" si="7"/>
        <v>0.12010969804022158</v>
      </c>
    </row>
    <row r="246" spans="1:21" ht="15" customHeight="1" x14ac:dyDescent="0.2">
      <c r="A246" s="7">
        <v>5137</v>
      </c>
      <c r="B246" s="8" t="s">
        <v>120</v>
      </c>
      <c r="C246" s="7" t="s">
        <v>69</v>
      </c>
      <c r="D246" s="21">
        <v>0.22889182058047494</v>
      </c>
      <c r="E246" s="26">
        <v>0.25354330708661416</v>
      </c>
      <c r="F246" s="26">
        <v>0.29931466030989273</v>
      </c>
      <c r="G246" s="26">
        <v>0.30409787735849059</v>
      </c>
      <c r="H246" s="21">
        <v>0.27418645558487248</v>
      </c>
      <c r="I246" s="26">
        <v>0.28451443569553808</v>
      </c>
      <c r="J246" s="26">
        <v>0.27115613825983315</v>
      </c>
      <c r="K246" s="26">
        <v>0.27771226415094341</v>
      </c>
      <c r="L246" s="21">
        <v>0.50307827616534739</v>
      </c>
      <c r="M246" s="26">
        <v>0.53805774278215224</v>
      </c>
      <c r="N246" s="26">
        <v>0.57047079856972582</v>
      </c>
      <c r="O246" s="26">
        <v>0.581810141509434</v>
      </c>
      <c r="P246" s="21">
        <v>0.49692172383465261</v>
      </c>
      <c r="Q246" s="26">
        <v>0.46194225721784776</v>
      </c>
      <c r="R246" s="26">
        <v>0.42952920143027412</v>
      </c>
      <c r="S246" s="25">
        <v>0.41818985849056606</v>
      </c>
      <c r="T246" s="27">
        <f t="shared" si="6"/>
        <v>7.8731865344086605E-2</v>
      </c>
      <c r="U246" s="28">
        <f t="shared" si="7"/>
        <v>0.15650022883955678</v>
      </c>
    </row>
    <row r="247" spans="1:21" ht="15" customHeight="1" x14ac:dyDescent="0.2">
      <c r="A247" s="7">
        <v>28127</v>
      </c>
      <c r="B247" s="8" t="s">
        <v>725</v>
      </c>
      <c r="C247" s="7" t="s">
        <v>1002</v>
      </c>
      <c r="D247" s="21">
        <v>0.42020482184766372</v>
      </c>
      <c r="E247" s="26">
        <v>0.41496418148049879</v>
      </c>
      <c r="F247" s="26">
        <v>0.47553209317915202</v>
      </c>
      <c r="G247" s="26">
        <v>0.46561121204256423</v>
      </c>
      <c r="H247" s="21">
        <v>0.23373159803712396</v>
      </c>
      <c r="I247" s="26">
        <v>0.29981427434332714</v>
      </c>
      <c r="J247" s="26">
        <v>0.27601809954751133</v>
      </c>
      <c r="K247" s="26">
        <v>0.26680508694523747</v>
      </c>
      <c r="L247" s="21">
        <v>0.65393641988478768</v>
      </c>
      <c r="M247" s="26">
        <v>0.71477845582382593</v>
      </c>
      <c r="N247" s="26">
        <v>0.75155019272666335</v>
      </c>
      <c r="O247" s="26">
        <v>0.73241629898780169</v>
      </c>
      <c r="P247" s="21">
        <v>0.34606358011521227</v>
      </c>
      <c r="Q247" s="26">
        <v>0.28522154417617407</v>
      </c>
      <c r="R247" s="26">
        <v>0.24844980727333668</v>
      </c>
      <c r="S247" s="25">
        <v>0.26758370101219831</v>
      </c>
      <c r="T247" s="27">
        <f t="shared" si="6"/>
        <v>7.8479879103014016E-2</v>
      </c>
      <c r="U247" s="28">
        <f t="shared" si="7"/>
        <v>0.12001148233469061</v>
      </c>
    </row>
    <row r="248" spans="1:21" ht="15" customHeight="1" x14ac:dyDescent="0.2">
      <c r="A248" s="7">
        <v>13229</v>
      </c>
      <c r="B248" s="8" t="s">
        <v>396</v>
      </c>
      <c r="C248" s="7" t="s">
        <v>321</v>
      </c>
      <c r="D248" s="21">
        <v>0.31075697211155379</v>
      </c>
      <c r="E248" s="26">
        <v>0.33159696383390386</v>
      </c>
      <c r="F248" s="26">
        <v>0.38993238166791888</v>
      </c>
      <c r="G248" s="26">
        <v>0.38923444976076554</v>
      </c>
      <c r="H248" s="21">
        <v>0.43767785998861697</v>
      </c>
      <c r="I248" s="26">
        <v>0.45349010269385326</v>
      </c>
      <c r="J248" s="26">
        <v>0.4391435011269722</v>
      </c>
      <c r="K248" s="26">
        <v>0.43767942583732056</v>
      </c>
      <c r="L248" s="21">
        <v>0.7484348321001707</v>
      </c>
      <c r="M248" s="26">
        <v>0.78508706652775706</v>
      </c>
      <c r="N248" s="26">
        <v>0.82907588279489108</v>
      </c>
      <c r="O248" s="26">
        <v>0.82691387559808616</v>
      </c>
      <c r="P248" s="21">
        <v>0.25156516789982925</v>
      </c>
      <c r="Q248" s="26">
        <v>0.21491293347224288</v>
      </c>
      <c r="R248" s="26">
        <v>0.17092411720510894</v>
      </c>
      <c r="S248" s="25">
        <v>0.17308612440191387</v>
      </c>
      <c r="T248" s="27">
        <f t="shared" si="6"/>
        <v>7.8479043497915457E-2</v>
      </c>
      <c r="U248" s="28">
        <f t="shared" si="7"/>
        <v>0.10485755089417298</v>
      </c>
    </row>
    <row r="249" spans="1:21" ht="15" customHeight="1" x14ac:dyDescent="0.2">
      <c r="A249" s="7">
        <v>40139</v>
      </c>
      <c r="B249" s="8" t="s">
        <v>999</v>
      </c>
      <c r="C249" s="7" t="s">
        <v>1339</v>
      </c>
      <c r="D249" s="21">
        <v>8.3924672489082974E-2</v>
      </c>
      <c r="E249" s="26">
        <v>5.4280009982530575E-2</v>
      </c>
      <c r="F249" s="26">
        <v>6.8469785575048736E-2</v>
      </c>
      <c r="G249" s="26">
        <v>6.7156224090962932E-2</v>
      </c>
      <c r="H249" s="21">
        <v>0.56768558951965065</v>
      </c>
      <c r="I249" s="26">
        <v>0.60793611180434237</v>
      </c>
      <c r="J249" s="26">
        <v>0.61829922027290452</v>
      </c>
      <c r="K249" s="26">
        <v>0.66291602510955816</v>
      </c>
      <c r="L249" s="21">
        <v>0.65161026200873362</v>
      </c>
      <c r="M249" s="26">
        <v>0.66221612178687295</v>
      </c>
      <c r="N249" s="26">
        <v>0.6867690058479532</v>
      </c>
      <c r="O249" s="26">
        <v>0.73007224920052116</v>
      </c>
      <c r="P249" s="21">
        <v>0.34838973799126638</v>
      </c>
      <c r="Q249" s="26">
        <v>0.33778387821312705</v>
      </c>
      <c r="R249" s="26">
        <v>0.3132309941520468</v>
      </c>
      <c r="S249" s="25">
        <v>0.26992775079947884</v>
      </c>
      <c r="T249" s="27">
        <f t="shared" si="6"/>
        <v>7.8461987191787541E-2</v>
      </c>
      <c r="U249" s="28">
        <f t="shared" si="7"/>
        <v>0.120412448616004</v>
      </c>
    </row>
    <row r="250" spans="1:21" ht="15" customHeight="1" x14ac:dyDescent="0.2">
      <c r="A250" s="7">
        <v>49001</v>
      </c>
      <c r="B250" s="8" t="s">
        <v>1342</v>
      </c>
      <c r="C250" s="7" t="s">
        <v>1693</v>
      </c>
      <c r="D250" s="21">
        <v>0.16363636363636364</v>
      </c>
      <c r="E250" s="26">
        <v>0.13120300751879699</v>
      </c>
      <c r="F250" s="26">
        <v>0.14305364511691884</v>
      </c>
      <c r="G250" s="26">
        <v>0.15822563744324136</v>
      </c>
      <c r="H250" s="21">
        <v>0.56409090909090909</v>
      </c>
      <c r="I250" s="26">
        <v>0.63120300751879699</v>
      </c>
      <c r="J250" s="26">
        <v>0.64477303988995871</v>
      </c>
      <c r="K250" s="26">
        <v>0.64792176039119809</v>
      </c>
      <c r="L250" s="21">
        <v>0.72772727272727278</v>
      </c>
      <c r="M250" s="26">
        <v>0.76240601503759398</v>
      </c>
      <c r="N250" s="26">
        <v>0.78782668500687758</v>
      </c>
      <c r="O250" s="26">
        <v>0.80614739783443945</v>
      </c>
      <c r="P250" s="21">
        <v>0.27227272727272728</v>
      </c>
      <c r="Q250" s="26">
        <v>0.23759398496240602</v>
      </c>
      <c r="R250" s="26">
        <v>0.21217331499312242</v>
      </c>
      <c r="S250" s="25">
        <v>0.19385260216556061</v>
      </c>
      <c r="T250" s="27">
        <f t="shared" si="6"/>
        <v>7.8420125107166672E-2</v>
      </c>
      <c r="U250" s="28">
        <f t="shared" si="7"/>
        <v>0.10776032182121591</v>
      </c>
    </row>
    <row r="251" spans="1:21" ht="15" customHeight="1" x14ac:dyDescent="0.2">
      <c r="A251" s="7">
        <v>12095</v>
      </c>
      <c r="B251" s="8" t="s">
        <v>171</v>
      </c>
      <c r="C251" s="7" t="s">
        <v>271</v>
      </c>
      <c r="D251" s="21">
        <v>6.5309212341608705E-2</v>
      </c>
      <c r="E251" s="26">
        <v>3.3671049317972379E-2</v>
      </c>
      <c r="F251" s="26">
        <v>3.5419472407905064E-2</v>
      </c>
      <c r="G251" s="26">
        <v>3.3635252050810624E-2</v>
      </c>
      <c r="H251" s="21">
        <v>5.9125673008214058E-2</v>
      </c>
      <c r="I251" s="26">
        <v>8.5319178965487658E-2</v>
      </c>
      <c r="J251" s="26">
        <v>0.13602438509426265</v>
      </c>
      <c r="K251" s="26">
        <v>0.16901100113731221</v>
      </c>
      <c r="L251" s="21">
        <v>0.12443488534982278</v>
      </c>
      <c r="M251" s="26">
        <v>0.11899022828346004</v>
      </c>
      <c r="N251" s="26">
        <v>0.17144385750216773</v>
      </c>
      <c r="O251" s="26">
        <v>0.20264625318812282</v>
      </c>
      <c r="P251" s="21">
        <v>0.87556511465017728</v>
      </c>
      <c r="Q251" s="26">
        <v>0.88100977171653994</v>
      </c>
      <c r="R251" s="26">
        <v>0.82855614249783227</v>
      </c>
      <c r="S251" s="25">
        <v>0.79735374681187721</v>
      </c>
      <c r="T251" s="27">
        <f t="shared" si="6"/>
        <v>7.8211367838300044E-2</v>
      </c>
      <c r="U251" s="28">
        <f t="shared" si="7"/>
        <v>0.62853248603416212</v>
      </c>
    </row>
    <row r="252" spans="1:21" ht="15" customHeight="1" x14ac:dyDescent="0.2">
      <c r="A252" s="7">
        <v>21023</v>
      </c>
      <c r="B252" s="8" t="s">
        <v>681</v>
      </c>
      <c r="C252" s="7" t="s">
        <v>674</v>
      </c>
      <c r="D252" s="21">
        <v>0.25994946304485156</v>
      </c>
      <c r="E252" s="26">
        <v>0.29179004037685058</v>
      </c>
      <c r="F252" s="26">
        <v>0.30390624999999999</v>
      </c>
      <c r="G252" s="26">
        <v>0.3297733784839802</v>
      </c>
      <c r="H252" s="21">
        <v>0.25963360707517374</v>
      </c>
      <c r="I252" s="26">
        <v>0.28425302826379545</v>
      </c>
      <c r="J252" s="26">
        <v>0.26692708333333331</v>
      </c>
      <c r="K252" s="26">
        <v>0.2677780672050013</v>
      </c>
      <c r="L252" s="21">
        <v>0.51958307012002525</v>
      </c>
      <c r="M252" s="26">
        <v>0.57604306864064603</v>
      </c>
      <c r="N252" s="26">
        <v>0.5708333333333333</v>
      </c>
      <c r="O252" s="26">
        <v>0.59755144568898155</v>
      </c>
      <c r="P252" s="21">
        <v>0.48041692987997475</v>
      </c>
      <c r="Q252" s="26">
        <v>0.42395693135935397</v>
      </c>
      <c r="R252" s="26">
        <v>0.42916666666666664</v>
      </c>
      <c r="S252" s="25">
        <v>0.4024485543110185</v>
      </c>
      <c r="T252" s="27">
        <f t="shared" si="6"/>
        <v>7.7968375568956305E-2</v>
      </c>
      <c r="U252" s="28">
        <f t="shared" si="7"/>
        <v>0.15005949972724356</v>
      </c>
    </row>
    <row r="253" spans="1:21" ht="15" customHeight="1" x14ac:dyDescent="0.2">
      <c r="A253" s="7">
        <v>37019</v>
      </c>
      <c r="B253" s="8" t="s">
        <v>1085</v>
      </c>
      <c r="C253" s="7" t="s">
        <v>1077</v>
      </c>
      <c r="D253" s="21">
        <v>0.42358678665732608</v>
      </c>
      <c r="E253" s="26">
        <v>0.35313332425968774</v>
      </c>
      <c r="F253" s="26">
        <v>0.30275418806948712</v>
      </c>
      <c r="G253" s="26">
        <v>0.28292765764745842</v>
      </c>
      <c r="H253" s="21">
        <v>0.38936789351727114</v>
      </c>
      <c r="I253" s="26">
        <v>0.48750753436643268</v>
      </c>
      <c r="J253" s="26">
        <v>0.57835368214553062</v>
      </c>
      <c r="K253" s="26">
        <v>0.60797011207970109</v>
      </c>
      <c r="L253" s="21">
        <v>0.81295468017459716</v>
      </c>
      <c r="M253" s="26">
        <v>0.84064085862612048</v>
      </c>
      <c r="N253" s="26">
        <v>0.88110787021501769</v>
      </c>
      <c r="O253" s="26">
        <v>0.89089776972715951</v>
      </c>
      <c r="P253" s="21">
        <v>0.18704531982540282</v>
      </c>
      <c r="Q253" s="26">
        <v>0.15935914137387958</v>
      </c>
      <c r="R253" s="26">
        <v>0.11889212978498231</v>
      </c>
      <c r="S253" s="25">
        <v>0.10910223027284048</v>
      </c>
      <c r="T253" s="27">
        <f t="shared" si="6"/>
        <v>7.794308955256235E-2</v>
      </c>
      <c r="U253" s="28">
        <f t="shared" si="7"/>
        <v>9.5876303382400871E-2</v>
      </c>
    </row>
    <row r="254" spans="1:21" ht="15" customHeight="1" x14ac:dyDescent="0.2">
      <c r="A254" s="7">
        <v>55001</v>
      </c>
      <c r="B254" s="8" t="s">
        <v>199</v>
      </c>
      <c r="C254" s="7" t="s">
        <v>1826</v>
      </c>
      <c r="D254" s="21">
        <v>0.4586084715735223</v>
      </c>
      <c r="E254" s="26">
        <v>0.48651136444098281</v>
      </c>
      <c r="F254" s="26">
        <v>0.52838953888506535</v>
      </c>
      <c r="G254" s="26">
        <v>0.51060388209920915</v>
      </c>
      <c r="H254" s="21">
        <v>0.29835722338540827</v>
      </c>
      <c r="I254" s="26">
        <v>0.30305175954117397</v>
      </c>
      <c r="J254" s="26">
        <v>0.30763936682725396</v>
      </c>
      <c r="K254" s="26">
        <v>0.32422717469446444</v>
      </c>
      <c r="L254" s="21">
        <v>0.75696569495893062</v>
      </c>
      <c r="M254" s="26">
        <v>0.78956312398215678</v>
      </c>
      <c r="N254" s="26">
        <v>0.83602890571231936</v>
      </c>
      <c r="O254" s="26">
        <v>0.83483105679367364</v>
      </c>
      <c r="P254" s="21">
        <v>0.2430343050410694</v>
      </c>
      <c r="Q254" s="26">
        <v>0.21043687601784322</v>
      </c>
      <c r="R254" s="26">
        <v>0.16397109428768067</v>
      </c>
      <c r="S254" s="25">
        <v>0.16516894320632639</v>
      </c>
      <c r="T254" s="27">
        <f t="shared" si="6"/>
        <v>7.7865361834743019E-2</v>
      </c>
      <c r="U254" s="28">
        <f t="shared" si="7"/>
        <v>0.10286511311317434</v>
      </c>
    </row>
    <row r="255" spans="1:21" ht="15" customHeight="1" x14ac:dyDescent="0.2">
      <c r="A255" s="7">
        <v>49047</v>
      </c>
      <c r="B255" s="8" t="s">
        <v>1706</v>
      </c>
      <c r="C255" s="7" t="s">
        <v>1693</v>
      </c>
      <c r="D255" s="21">
        <v>9.9238516335052818E-2</v>
      </c>
      <c r="E255" s="26">
        <v>7.409865074098651E-2</v>
      </c>
      <c r="F255" s="26">
        <v>0.10833611760775141</v>
      </c>
      <c r="G255" s="26">
        <v>0.11598447682507139</v>
      </c>
      <c r="H255" s="21">
        <v>0.28850405305821664</v>
      </c>
      <c r="I255" s="26">
        <v>0.32503870825038711</v>
      </c>
      <c r="J255" s="26">
        <v>0.33970932175075175</v>
      </c>
      <c r="K255" s="26">
        <v>0.34956432598667347</v>
      </c>
      <c r="L255" s="21">
        <v>0.38774256939326945</v>
      </c>
      <c r="M255" s="26">
        <v>0.39913735899137359</v>
      </c>
      <c r="N255" s="26">
        <v>0.44804543935850316</v>
      </c>
      <c r="O255" s="26">
        <v>0.46554880281174488</v>
      </c>
      <c r="P255" s="21">
        <v>0.61225743060673055</v>
      </c>
      <c r="Q255" s="26">
        <v>0.60086264100862641</v>
      </c>
      <c r="R255" s="26">
        <v>0.55195456064149684</v>
      </c>
      <c r="S255" s="25">
        <v>0.53445119718825507</v>
      </c>
      <c r="T255" s="27">
        <f t="shared" si="6"/>
        <v>7.7806233418475423E-2</v>
      </c>
      <c r="U255" s="28">
        <f t="shared" si="7"/>
        <v>0.20066466661172852</v>
      </c>
    </row>
    <row r="256" spans="1:21" ht="15" customHeight="1" x14ac:dyDescent="0.2">
      <c r="A256" s="7">
        <v>51035</v>
      </c>
      <c r="B256" s="8" t="s">
        <v>75</v>
      </c>
      <c r="C256" s="7" t="s">
        <v>1711</v>
      </c>
      <c r="D256" s="21">
        <v>0.43357101876895338</v>
      </c>
      <c r="E256" s="26">
        <v>0.45701634877384195</v>
      </c>
      <c r="F256" s="26">
        <v>0.48584706379383186</v>
      </c>
      <c r="G256" s="26">
        <v>0.48247783340370348</v>
      </c>
      <c r="H256" s="21">
        <v>0.18662404720924514</v>
      </c>
      <c r="I256" s="26">
        <v>0.21866485013623979</v>
      </c>
      <c r="J256" s="26">
        <v>0.22113585611684472</v>
      </c>
      <c r="K256" s="26">
        <v>0.21551360154412208</v>
      </c>
      <c r="L256" s="21">
        <v>0.62019506597819851</v>
      </c>
      <c r="M256" s="26">
        <v>0.67568119891008172</v>
      </c>
      <c r="N256" s="26">
        <v>0.70698291991067652</v>
      </c>
      <c r="O256" s="26">
        <v>0.69799143494782556</v>
      </c>
      <c r="P256" s="21">
        <v>0.37980493402180149</v>
      </c>
      <c r="Q256" s="26">
        <v>0.32431880108991823</v>
      </c>
      <c r="R256" s="26">
        <v>0.29301708008932342</v>
      </c>
      <c r="S256" s="25">
        <v>0.30200856505217444</v>
      </c>
      <c r="T256" s="27">
        <f t="shared" si="6"/>
        <v>7.779636896962705E-2</v>
      </c>
      <c r="U256" s="28">
        <f t="shared" si="7"/>
        <v>0.12543854867165583</v>
      </c>
    </row>
    <row r="257" spans="1:21" ht="15" customHeight="1" x14ac:dyDescent="0.2">
      <c r="A257" s="7">
        <v>48381</v>
      </c>
      <c r="B257" s="8" t="s">
        <v>1646</v>
      </c>
      <c r="C257" s="7" t="s">
        <v>1530</v>
      </c>
      <c r="D257" s="21">
        <v>7.0092839950273753E-2</v>
      </c>
      <c r="E257" s="26">
        <v>7.5402787730288245E-2</v>
      </c>
      <c r="F257" s="26">
        <v>7.4514897164014188E-2</v>
      </c>
      <c r="G257" s="26">
        <v>8.4093796927342035E-2</v>
      </c>
      <c r="H257" s="21">
        <v>0.19041447351019652</v>
      </c>
      <c r="I257" s="26">
        <v>0.20105869027530571</v>
      </c>
      <c r="J257" s="26">
        <v>0.21458894682768914</v>
      </c>
      <c r="K257" s="26">
        <v>0.25412960609911056</v>
      </c>
      <c r="L257" s="21">
        <v>0.26050731346047029</v>
      </c>
      <c r="M257" s="26">
        <v>0.27646147800559395</v>
      </c>
      <c r="N257" s="26">
        <v>0.28910384399170336</v>
      </c>
      <c r="O257" s="26">
        <v>0.3382234030264526</v>
      </c>
      <c r="P257" s="21">
        <v>0.73949268653952971</v>
      </c>
      <c r="Q257" s="26">
        <v>0.72353852199440605</v>
      </c>
      <c r="R257" s="26">
        <v>0.7108961560082967</v>
      </c>
      <c r="S257" s="25">
        <v>0.6617765969735474</v>
      </c>
      <c r="T257" s="27">
        <f t="shared" si="6"/>
        <v>7.7716089565982305E-2</v>
      </c>
      <c r="U257" s="28">
        <f t="shared" si="7"/>
        <v>0.29832594153935355</v>
      </c>
    </row>
    <row r="258" spans="1:21" ht="15" customHeight="1" x14ac:dyDescent="0.2">
      <c r="A258" s="7">
        <v>16015</v>
      </c>
      <c r="B258" s="8" t="s">
        <v>489</v>
      </c>
      <c r="C258" s="7" t="s">
        <v>483</v>
      </c>
      <c r="D258" s="21">
        <v>0.61506565307532823</v>
      </c>
      <c r="E258" s="26">
        <v>0.58013336399172222</v>
      </c>
      <c r="F258" s="26">
        <v>0.63643235071806503</v>
      </c>
      <c r="G258" s="26">
        <v>0.6312695204850266</v>
      </c>
      <c r="H258" s="21">
        <v>0.15791292328956461</v>
      </c>
      <c r="I258" s="26">
        <v>0.24051506093354794</v>
      </c>
      <c r="J258" s="26">
        <v>0.22297808012093726</v>
      </c>
      <c r="K258" s="26">
        <v>0.21899687672239573</v>
      </c>
      <c r="L258" s="21">
        <v>0.77297857636489287</v>
      </c>
      <c r="M258" s="26">
        <v>0.82064842492527013</v>
      </c>
      <c r="N258" s="26">
        <v>0.85941043083900226</v>
      </c>
      <c r="O258" s="26">
        <v>0.85026639720742236</v>
      </c>
      <c r="P258" s="21">
        <v>0.22702142363510711</v>
      </c>
      <c r="Q258" s="26">
        <v>0.17935157507472982</v>
      </c>
      <c r="R258" s="26">
        <v>0.14058956916099774</v>
      </c>
      <c r="S258" s="25">
        <v>0.14973360279257764</v>
      </c>
      <c r="T258" s="27">
        <f t="shared" si="6"/>
        <v>7.7287820842529498E-2</v>
      </c>
      <c r="U258" s="28">
        <f t="shared" si="7"/>
        <v>9.99870154306126E-2</v>
      </c>
    </row>
    <row r="259" spans="1:21" ht="15" customHeight="1" x14ac:dyDescent="0.2">
      <c r="A259" s="7">
        <v>48301</v>
      </c>
      <c r="B259" s="8" t="s">
        <v>1624</v>
      </c>
      <c r="C259" s="7" t="s">
        <v>1530</v>
      </c>
      <c r="D259" s="21">
        <v>0.25423728813559321</v>
      </c>
      <c r="E259" s="26">
        <v>7.1428571428571425E-2</v>
      </c>
      <c r="F259" s="26">
        <v>0.1</v>
      </c>
      <c r="G259" s="26">
        <v>0.11764705882352941</v>
      </c>
      <c r="H259" s="21">
        <v>5.0847457627118647E-2</v>
      </c>
      <c r="I259" s="26">
        <v>0.24285714285714285</v>
      </c>
      <c r="J259" s="26">
        <v>0.22</v>
      </c>
      <c r="K259" s="26">
        <v>0.26470588235294118</v>
      </c>
      <c r="L259" s="21">
        <v>0.30508474576271188</v>
      </c>
      <c r="M259" s="26">
        <v>0.31428571428571428</v>
      </c>
      <c r="N259" s="26">
        <v>0.32</v>
      </c>
      <c r="O259" s="26">
        <v>0.38235294117647056</v>
      </c>
      <c r="P259" s="21">
        <v>0.69491525423728817</v>
      </c>
      <c r="Q259" s="26">
        <v>0.68571428571428572</v>
      </c>
      <c r="R259" s="26">
        <v>0.68</v>
      </c>
      <c r="S259" s="25">
        <v>0.61764705882352944</v>
      </c>
      <c r="T259" s="27">
        <f t="shared" ref="T259:T322" si="8">O259-L259</f>
        <v>7.7268195413758678E-2</v>
      </c>
      <c r="U259" s="28">
        <f t="shared" ref="U259:U322" si="9">T259/L259</f>
        <v>0.25326797385620897</v>
      </c>
    </row>
    <row r="260" spans="1:21" ht="15" customHeight="1" x14ac:dyDescent="0.2">
      <c r="A260" s="7">
        <v>51177</v>
      </c>
      <c r="B260" s="8" t="s">
        <v>1754</v>
      </c>
      <c r="C260" s="7" t="s">
        <v>1711</v>
      </c>
      <c r="D260" s="21">
        <v>0.43617280937271175</v>
      </c>
      <c r="E260" s="26">
        <v>0.4235223522352235</v>
      </c>
      <c r="F260" s="26">
        <v>0.35507358636715725</v>
      </c>
      <c r="G260" s="26">
        <v>0.35933014354066983</v>
      </c>
      <c r="H260" s="21">
        <v>0.18506224066390042</v>
      </c>
      <c r="I260" s="26">
        <v>0.25307530753075308</v>
      </c>
      <c r="J260" s="26">
        <v>0.31981852384640919</v>
      </c>
      <c r="K260" s="26">
        <v>0.33911961722488038</v>
      </c>
      <c r="L260" s="21">
        <v>0.62123505003661217</v>
      </c>
      <c r="M260" s="26">
        <v>0.67659765976597663</v>
      </c>
      <c r="N260" s="26">
        <v>0.67489211021356643</v>
      </c>
      <c r="O260" s="26">
        <v>0.69844976076555021</v>
      </c>
      <c r="P260" s="21">
        <v>0.37876494996338783</v>
      </c>
      <c r="Q260" s="26">
        <v>0.32340234023402342</v>
      </c>
      <c r="R260" s="26">
        <v>0.32510788978643357</v>
      </c>
      <c r="S260" s="25">
        <v>0.30155023923444974</v>
      </c>
      <c r="T260" s="27">
        <f t="shared" si="8"/>
        <v>7.7214710728938041E-2</v>
      </c>
      <c r="U260" s="28">
        <f t="shared" si="9"/>
        <v>0.12429226381284737</v>
      </c>
    </row>
    <row r="261" spans="1:21" ht="15" customHeight="1" x14ac:dyDescent="0.2">
      <c r="A261" s="7">
        <v>18155</v>
      </c>
      <c r="B261" s="8" t="s">
        <v>597</v>
      </c>
      <c r="C261" s="7" t="s">
        <v>566</v>
      </c>
      <c r="D261" s="21">
        <v>0.15166130760986066</v>
      </c>
      <c r="E261" s="26">
        <v>0.16398485565546617</v>
      </c>
      <c r="F261" s="26">
        <v>0.28154558261219559</v>
      </c>
      <c r="G261" s="26">
        <v>0.25477855477855477</v>
      </c>
      <c r="H261" s="21">
        <v>0.38102893890675243</v>
      </c>
      <c r="I261" s="26">
        <v>0.40037860861334595</v>
      </c>
      <c r="J261" s="26">
        <v>0.36848460454819881</v>
      </c>
      <c r="K261" s="26">
        <v>0.35501165501165499</v>
      </c>
      <c r="L261" s="21">
        <v>0.53269024651661312</v>
      </c>
      <c r="M261" s="26">
        <v>0.56436346426881212</v>
      </c>
      <c r="N261" s="26">
        <v>0.6500301871603944</v>
      </c>
      <c r="O261" s="26">
        <v>0.60979020979020981</v>
      </c>
      <c r="P261" s="21">
        <v>0.46730975348338694</v>
      </c>
      <c r="Q261" s="26">
        <v>0.43563653573118788</v>
      </c>
      <c r="R261" s="26">
        <v>0.34996981283960554</v>
      </c>
      <c r="S261" s="25">
        <v>0.39020979020979019</v>
      </c>
      <c r="T261" s="27">
        <f t="shared" si="8"/>
        <v>7.7099963273596694E-2</v>
      </c>
      <c r="U261" s="28">
        <f t="shared" si="9"/>
        <v>0.14473695318765736</v>
      </c>
    </row>
    <row r="262" spans="1:21" ht="15" customHeight="1" x14ac:dyDescent="0.2">
      <c r="A262" s="7">
        <v>26079</v>
      </c>
      <c r="B262" s="8" t="s">
        <v>865</v>
      </c>
      <c r="C262" s="7" t="s">
        <v>836</v>
      </c>
      <c r="D262" s="21">
        <v>0.655993880450224</v>
      </c>
      <c r="E262" s="26">
        <v>0.68480872297172424</v>
      </c>
      <c r="F262" s="26">
        <v>0.70479007476789091</v>
      </c>
      <c r="G262" s="26">
        <v>0.68764044943820224</v>
      </c>
      <c r="H262" s="21">
        <v>0.18533493607256038</v>
      </c>
      <c r="I262" s="26">
        <v>0.21567177970800222</v>
      </c>
      <c r="J262" s="26">
        <v>0.222085284693123</v>
      </c>
      <c r="K262" s="26">
        <v>0.23076923076923078</v>
      </c>
      <c r="L262" s="21">
        <v>0.84132881652278435</v>
      </c>
      <c r="M262" s="26">
        <v>0.90048050267972646</v>
      </c>
      <c r="N262" s="26">
        <v>0.92687535946101385</v>
      </c>
      <c r="O262" s="26">
        <v>0.91840968020743297</v>
      </c>
      <c r="P262" s="21">
        <v>0.15867118347721559</v>
      </c>
      <c r="Q262" s="26">
        <v>9.9519497320273514E-2</v>
      </c>
      <c r="R262" s="26">
        <v>7.312464053898611E-2</v>
      </c>
      <c r="S262" s="25">
        <v>8.1590319792566979E-2</v>
      </c>
      <c r="T262" s="27">
        <f t="shared" si="8"/>
        <v>7.7080863684648615E-2</v>
      </c>
      <c r="U262" s="28">
        <f t="shared" si="9"/>
        <v>9.1618000204990196E-2</v>
      </c>
    </row>
    <row r="263" spans="1:21" ht="15" customHeight="1" x14ac:dyDescent="0.2">
      <c r="A263" s="7">
        <v>45037</v>
      </c>
      <c r="B263" s="8" t="s">
        <v>1449</v>
      </c>
      <c r="C263" s="7" t="s">
        <v>1437</v>
      </c>
      <c r="D263" s="21">
        <v>0.46840659340659341</v>
      </c>
      <c r="E263" s="26">
        <v>0.51052974381241856</v>
      </c>
      <c r="F263" s="26">
        <v>0.5028414472437962</v>
      </c>
      <c r="G263" s="26">
        <v>0.519143531119579</v>
      </c>
      <c r="H263" s="21">
        <v>0.29423076923076924</v>
      </c>
      <c r="I263" s="26">
        <v>0.31567520625271384</v>
      </c>
      <c r="J263" s="26">
        <v>0.32477741996590265</v>
      </c>
      <c r="K263" s="26">
        <v>0.32026855380148794</v>
      </c>
      <c r="L263" s="21">
        <v>0.76263736263736259</v>
      </c>
      <c r="M263" s="26">
        <v>0.82620495006513239</v>
      </c>
      <c r="N263" s="26">
        <v>0.82761886720969879</v>
      </c>
      <c r="O263" s="26">
        <v>0.839412084921067</v>
      </c>
      <c r="P263" s="21">
        <v>0.23736263736263735</v>
      </c>
      <c r="Q263" s="26">
        <v>0.17379504993486755</v>
      </c>
      <c r="R263" s="26">
        <v>0.17238113279030121</v>
      </c>
      <c r="S263" s="25">
        <v>0.16058791507893305</v>
      </c>
      <c r="T263" s="27">
        <f t="shared" si="8"/>
        <v>7.6774722283704411E-2</v>
      </c>
      <c r="U263" s="28">
        <f t="shared" si="9"/>
        <v>0.10067002489650002</v>
      </c>
    </row>
    <row r="264" spans="1:21" ht="15" customHeight="1" x14ac:dyDescent="0.2">
      <c r="A264" s="7">
        <v>22075</v>
      </c>
      <c r="B264" s="8" t="s">
        <v>768</v>
      </c>
      <c r="C264" s="7" t="s">
        <v>731</v>
      </c>
      <c r="D264" s="21">
        <v>0.24300254452926209</v>
      </c>
      <c r="E264" s="26">
        <v>0.18967655758038354</v>
      </c>
      <c r="F264" s="26">
        <v>0.173197165485619</v>
      </c>
      <c r="G264" s="26">
        <v>0.1406795808193077</v>
      </c>
      <c r="H264" s="21">
        <v>0.54336301950805765</v>
      </c>
      <c r="I264" s="26">
        <v>0.6192157236904875</v>
      </c>
      <c r="J264" s="26">
        <v>0.69289287203001249</v>
      </c>
      <c r="K264" s="26">
        <v>0.72245157192759601</v>
      </c>
      <c r="L264" s="21">
        <v>0.78636556403731972</v>
      </c>
      <c r="M264" s="26">
        <v>0.80889228127087109</v>
      </c>
      <c r="N264" s="26">
        <v>0.86609003751563152</v>
      </c>
      <c r="O264" s="26">
        <v>0.86313115274690377</v>
      </c>
      <c r="P264" s="21">
        <v>0.21363443596268022</v>
      </c>
      <c r="Q264" s="26">
        <v>0.19110771872912891</v>
      </c>
      <c r="R264" s="26">
        <v>0.13390996248436848</v>
      </c>
      <c r="S264" s="25">
        <v>0.13686884725309623</v>
      </c>
      <c r="T264" s="27">
        <f t="shared" si="8"/>
        <v>7.6765588709584054E-2</v>
      </c>
      <c r="U264" s="28">
        <f t="shared" si="9"/>
        <v>9.7620740556666696E-2</v>
      </c>
    </row>
    <row r="265" spans="1:21" ht="15" customHeight="1" x14ac:dyDescent="0.2">
      <c r="A265" s="7">
        <v>45039</v>
      </c>
      <c r="B265" s="8" t="s">
        <v>255</v>
      </c>
      <c r="C265" s="7" t="s">
        <v>1437</v>
      </c>
      <c r="D265" s="21">
        <v>0.43310423825887745</v>
      </c>
      <c r="E265" s="26">
        <v>0.49186169700471927</v>
      </c>
      <c r="F265" s="26">
        <v>0.53548497560140396</v>
      </c>
      <c r="G265" s="26">
        <v>0.52915667097250418</v>
      </c>
      <c r="H265" s="21">
        <v>0.2831615120274914</v>
      </c>
      <c r="I265" s="26">
        <v>0.28691129731291537</v>
      </c>
      <c r="J265" s="26">
        <v>0.27138087492509205</v>
      </c>
      <c r="K265" s="26">
        <v>0.26370178999815463</v>
      </c>
      <c r="L265" s="21">
        <v>0.71626575028636885</v>
      </c>
      <c r="M265" s="26">
        <v>0.77877299431763458</v>
      </c>
      <c r="N265" s="26">
        <v>0.80686585052649606</v>
      </c>
      <c r="O265" s="26">
        <v>0.79285846097065882</v>
      </c>
      <c r="P265" s="21">
        <v>0.28373424971363115</v>
      </c>
      <c r="Q265" s="26">
        <v>0.22122700568236542</v>
      </c>
      <c r="R265" s="26">
        <v>0.19313414947350399</v>
      </c>
      <c r="S265" s="25">
        <v>0.20714153902934121</v>
      </c>
      <c r="T265" s="27">
        <f t="shared" si="8"/>
        <v>7.6592710684289966E-2</v>
      </c>
      <c r="U265" s="28">
        <f t="shared" si="9"/>
        <v>0.1069333702660885</v>
      </c>
    </row>
    <row r="266" spans="1:21" ht="15" customHeight="1" x14ac:dyDescent="0.2">
      <c r="A266" s="7">
        <v>26113</v>
      </c>
      <c r="B266" s="8" t="s">
        <v>878</v>
      </c>
      <c r="C266" s="7" t="s">
        <v>836</v>
      </c>
      <c r="D266" s="21">
        <v>0.38357705286839144</v>
      </c>
      <c r="E266" s="26">
        <v>0.44380002319916484</v>
      </c>
      <c r="F266" s="26">
        <v>0.4774596906877262</v>
      </c>
      <c r="G266" s="26">
        <v>0.44329657573998837</v>
      </c>
      <c r="H266" s="21">
        <v>0.21273903262092239</v>
      </c>
      <c r="I266" s="26">
        <v>0.21412829138151027</v>
      </c>
      <c r="J266" s="26">
        <v>0.22189316661182407</v>
      </c>
      <c r="K266" s="26">
        <v>0.2293673824724318</v>
      </c>
      <c r="L266" s="21">
        <v>0.59631608548931381</v>
      </c>
      <c r="M266" s="26">
        <v>0.65792831458067513</v>
      </c>
      <c r="N266" s="26">
        <v>0.69935285729955032</v>
      </c>
      <c r="O266" s="26">
        <v>0.6726639582124202</v>
      </c>
      <c r="P266" s="21">
        <v>0.40368391451068614</v>
      </c>
      <c r="Q266" s="26">
        <v>0.34207168541932492</v>
      </c>
      <c r="R266" s="26">
        <v>0.30064714270044973</v>
      </c>
      <c r="S266" s="25">
        <v>0.3273360417875798</v>
      </c>
      <c r="T266" s="27">
        <f t="shared" si="8"/>
        <v>7.6347872723106391E-2</v>
      </c>
      <c r="U266" s="28">
        <f t="shared" si="9"/>
        <v>0.12803255619116546</v>
      </c>
    </row>
    <row r="267" spans="1:21" ht="15" customHeight="1" x14ac:dyDescent="0.2">
      <c r="A267" s="7">
        <v>53069</v>
      </c>
      <c r="B267" s="8" t="s">
        <v>1821</v>
      </c>
      <c r="C267" s="7" t="s">
        <v>1803</v>
      </c>
      <c r="D267" s="21">
        <v>0.36697860962566847</v>
      </c>
      <c r="E267" s="26">
        <v>0.25558035714285715</v>
      </c>
      <c r="F267" s="26">
        <v>0.28592162554426703</v>
      </c>
      <c r="G267" s="26">
        <v>0.30835998172681589</v>
      </c>
      <c r="H267" s="21">
        <v>0.33355614973262032</v>
      </c>
      <c r="I267" s="26">
        <v>0.4765625</v>
      </c>
      <c r="J267" s="26">
        <v>0.47314949201741657</v>
      </c>
      <c r="K267" s="26">
        <v>0.46825034262220194</v>
      </c>
      <c r="L267" s="21">
        <v>0.70053475935828879</v>
      </c>
      <c r="M267" s="26">
        <v>0.7321428571428571</v>
      </c>
      <c r="N267" s="26">
        <v>0.75907111756168355</v>
      </c>
      <c r="O267" s="26">
        <v>0.77661032434901778</v>
      </c>
      <c r="P267" s="21">
        <v>0.29946524064171121</v>
      </c>
      <c r="Q267" s="26">
        <v>0.26785714285714285</v>
      </c>
      <c r="R267" s="26">
        <v>0.24092888243831639</v>
      </c>
      <c r="S267" s="25">
        <v>0.22338967565098219</v>
      </c>
      <c r="T267" s="27">
        <f t="shared" si="8"/>
        <v>7.6075564990728983E-2</v>
      </c>
      <c r="U267" s="28">
        <f t="shared" si="9"/>
        <v>0.10859641720050625</v>
      </c>
    </row>
    <row r="268" spans="1:21" ht="15" customHeight="1" x14ac:dyDescent="0.2">
      <c r="A268" s="7">
        <v>51053</v>
      </c>
      <c r="B268" s="8" t="s">
        <v>1724</v>
      </c>
      <c r="C268" s="7" t="s">
        <v>1711</v>
      </c>
      <c r="D268" s="21">
        <v>0.46142340770285428</v>
      </c>
      <c r="E268" s="26">
        <v>0.49974245389924798</v>
      </c>
      <c r="F268" s="26">
        <v>0.55428121169672562</v>
      </c>
      <c r="G268" s="26">
        <v>0.52622214691180214</v>
      </c>
      <c r="H268" s="21">
        <v>0.12177489717063443</v>
      </c>
      <c r="I268" s="26">
        <v>0.10373956938291955</v>
      </c>
      <c r="J268" s="26">
        <v>0.11188933636841183</v>
      </c>
      <c r="K268" s="26">
        <v>0.13267813267813267</v>
      </c>
      <c r="L268" s="21">
        <v>0.58319830487348867</v>
      </c>
      <c r="M268" s="26">
        <v>0.60348202328216749</v>
      </c>
      <c r="N268" s="26">
        <v>0.66617054806513742</v>
      </c>
      <c r="O268" s="26">
        <v>0.6589002795899348</v>
      </c>
      <c r="P268" s="21">
        <v>0.41680169512651127</v>
      </c>
      <c r="Q268" s="26">
        <v>0.39651797671783251</v>
      </c>
      <c r="R268" s="26">
        <v>0.33382945193486252</v>
      </c>
      <c r="S268" s="25">
        <v>0.34109972041006525</v>
      </c>
      <c r="T268" s="27">
        <f t="shared" si="8"/>
        <v>7.570197471644613E-2</v>
      </c>
      <c r="U268" s="28">
        <f t="shared" si="9"/>
        <v>0.12980486068605415</v>
      </c>
    </row>
    <row r="269" spans="1:21" ht="15" customHeight="1" x14ac:dyDescent="0.2">
      <c r="A269" s="7">
        <v>46103</v>
      </c>
      <c r="B269" s="8" t="s">
        <v>937</v>
      </c>
      <c r="C269" s="7" t="s">
        <v>1465</v>
      </c>
      <c r="D269" s="21">
        <v>0.19187338845914467</v>
      </c>
      <c r="E269" s="26">
        <v>0.20910628473247603</v>
      </c>
      <c r="F269" s="26">
        <v>0.21341965338494739</v>
      </c>
      <c r="G269" s="26">
        <v>0.21890830671576506</v>
      </c>
      <c r="H269" s="21">
        <v>0.52547345958922376</v>
      </c>
      <c r="I269" s="26">
        <v>0.52954441729979329</v>
      </c>
      <c r="J269" s="26">
        <v>0.56265990344612782</v>
      </c>
      <c r="K269" s="26">
        <v>0.57408499989827677</v>
      </c>
      <c r="L269" s="21">
        <v>0.71734684804836846</v>
      </c>
      <c r="M269" s="26">
        <v>0.73865070203226935</v>
      </c>
      <c r="N269" s="26">
        <v>0.77607955683107521</v>
      </c>
      <c r="O269" s="26">
        <v>0.79299330661404188</v>
      </c>
      <c r="P269" s="21">
        <v>0.28265315195163154</v>
      </c>
      <c r="Q269" s="26">
        <v>0.26134929796773065</v>
      </c>
      <c r="R269" s="26">
        <v>0.22392044316892479</v>
      </c>
      <c r="S269" s="25">
        <v>0.20700669338595812</v>
      </c>
      <c r="T269" s="27">
        <f t="shared" si="8"/>
        <v>7.5646458565673425E-2</v>
      </c>
      <c r="U269" s="28">
        <f t="shared" si="9"/>
        <v>0.10545311347150831</v>
      </c>
    </row>
    <row r="270" spans="1:21" ht="15" customHeight="1" x14ac:dyDescent="0.2">
      <c r="A270" s="7">
        <v>5085</v>
      </c>
      <c r="B270" s="8" t="s">
        <v>101</v>
      </c>
      <c r="C270" s="7" t="s">
        <v>69</v>
      </c>
      <c r="D270" s="21">
        <v>0.12990473652654719</v>
      </c>
      <c r="E270" s="26">
        <v>0.17786237471087124</v>
      </c>
      <c r="F270" s="26">
        <v>0.17630216936460741</v>
      </c>
      <c r="G270" s="26">
        <v>0.1664452709883103</v>
      </c>
      <c r="H270" s="21">
        <v>7.3412830590900008E-2</v>
      </c>
      <c r="I270" s="26">
        <v>7.2378565921356983E-2</v>
      </c>
      <c r="J270" s="26">
        <v>9.3638732885511874E-2</v>
      </c>
      <c r="K270" s="26">
        <v>0.11248007438894793</v>
      </c>
      <c r="L270" s="21">
        <v>0.2033175671174472</v>
      </c>
      <c r="M270" s="26">
        <v>0.25024094063222824</v>
      </c>
      <c r="N270" s="26">
        <v>0.2699409022501193</v>
      </c>
      <c r="O270" s="26">
        <v>0.27892534537725822</v>
      </c>
      <c r="P270" s="21">
        <v>0.7966824328825528</v>
      </c>
      <c r="Q270" s="26">
        <v>0.74975905936777176</v>
      </c>
      <c r="R270" s="26">
        <v>0.73005909774988076</v>
      </c>
      <c r="S270" s="25">
        <v>0.72107465462274178</v>
      </c>
      <c r="T270" s="27">
        <f t="shared" si="8"/>
        <v>7.560777825981102E-2</v>
      </c>
      <c r="U270" s="28">
        <f t="shared" si="9"/>
        <v>0.37187036679489621</v>
      </c>
    </row>
    <row r="271" spans="1:21" ht="15" customHeight="1" x14ac:dyDescent="0.2">
      <c r="A271" s="7">
        <v>13309</v>
      </c>
      <c r="B271" s="8" t="s">
        <v>424</v>
      </c>
      <c r="C271" s="7" t="s">
        <v>321</v>
      </c>
      <c r="D271" s="21">
        <v>0.23417132216014896</v>
      </c>
      <c r="E271" s="26">
        <v>0.28075194115243157</v>
      </c>
      <c r="F271" s="26">
        <v>0.37980952380952382</v>
      </c>
      <c r="G271" s="26">
        <v>0.3731404958677686</v>
      </c>
      <c r="H271" s="21">
        <v>0.28445065176908751</v>
      </c>
      <c r="I271" s="26">
        <v>0.26195341234164282</v>
      </c>
      <c r="J271" s="26">
        <v>0.21447619047619049</v>
      </c>
      <c r="K271" s="26">
        <v>0.22107438016528927</v>
      </c>
      <c r="L271" s="21">
        <v>0.51862197392923648</v>
      </c>
      <c r="M271" s="26">
        <v>0.54270535349407434</v>
      </c>
      <c r="N271" s="26">
        <v>0.59428571428571431</v>
      </c>
      <c r="O271" s="26">
        <v>0.59421487603305789</v>
      </c>
      <c r="P271" s="21">
        <v>0.48137802607076352</v>
      </c>
      <c r="Q271" s="26">
        <v>0.45729464650592561</v>
      </c>
      <c r="R271" s="26">
        <v>0.40571428571428569</v>
      </c>
      <c r="S271" s="25">
        <v>0.40578512396694216</v>
      </c>
      <c r="T271" s="27">
        <f t="shared" si="8"/>
        <v>7.5592902103821413E-2</v>
      </c>
      <c r="U271" s="28">
        <f t="shared" si="9"/>
        <v>0.14575722955027684</v>
      </c>
    </row>
    <row r="272" spans="1:21" ht="15" customHeight="1" x14ac:dyDescent="0.2">
      <c r="A272" s="7">
        <v>51099</v>
      </c>
      <c r="B272" s="8" t="s">
        <v>1735</v>
      </c>
      <c r="C272" s="7" t="s">
        <v>1711</v>
      </c>
      <c r="D272" s="21">
        <v>0.58901515151515149</v>
      </c>
      <c r="E272" s="26">
        <v>0.66832844574780059</v>
      </c>
      <c r="F272" s="26">
        <v>0.69652843726917801</v>
      </c>
      <c r="G272" s="26">
        <v>0.68920751792288315</v>
      </c>
      <c r="H272" s="21">
        <v>0.30132575757575758</v>
      </c>
      <c r="I272" s="26">
        <v>0.27052785923753664</v>
      </c>
      <c r="J272" s="26">
        <v>0.26242481798037354</v>
      </c>
      <c r="K272" s="26">
        <v>0.27659368339469093</v>
      </c>
      <c r="L272" s="21">
        <v>0.89034090909090913</v>
      </c>
      <c r="M272" s="26">
        <v>0.93885630498533723</v>
      </c>
      <c r="N272" s="26">
        <v>0.95895325524955155</v>
      </c>
      <c r="O272" s="26">
        <v>0.96580120131757408</v>
      </c>
      <c r="P272" s="21">
        <v>0.10965909090909091</v>
      </c>
      <c r="Q272" s="26">
        <v>6.1143695014662755E-2</v>
      </c>
      <c r="R272" s="26">
        <v>4.1046744750448456E-2</v>
      </c>
      <c r="S272" s="25">
        <v>3.4198798682425889E-2</v>
      </c>
      <c r="T272" s="27">
        <f t="shared" si="8"/>
        <v>7.5460292226664949E-2</v>
      </c>
      <c r="U272" s="28">
        <f t="shared" si="9"/>
        <v>8.4754380548136762E-2</v>
      </c>
    </row>
    <row r="273" spans="1:21" ht="15" customHeight="1" x14ac:dyDescent="0.2">
      <c r="A273" s="7">
        <v>8085</v>
      </c>
      <c r="B273" s="8" t="s">
        <v>238</v>
      </c>
      <c r="C273" s="7" t="s">
        <v>200</v>
      </c>
      <c r="D273" s="21">
        <v>0.101323287935864</v>
      </c>
      <c r="E273" s="26">
        <v>8.104492325024644E-2</v>
      </c>
      <c r="F273" s="26">
        <v>7.5123287671232872E-2</v>
      </c>
      <c r="G273" s="26">
        <v>5.7988602785985645E-2</v>
      </c>
      <c r="H273" s="21">
        <v>0.13474355259345117</v>
      </c>
      <c r="I273" s="26">
        <v>0.17814392339107168</v>
      </c>
      <c r="J273" s="26">
        <v>0.25046575342465754</v>
      </c>
      <c r="K273" s="26">
        <v>0.25353524693963697</v>
      </c>
      <c r="L273" s="21">
        <v>0.23606684052931518</v>
      </c>
      <c r="M273" s="26">
        <v>0.25918884664131814</v>
      </c>
      <c r="N273" s="26">
        <v>0.32558904109589043</v>
      </c>
      <c r="O273" s="26">
        <v>0.31152384972562264</v>
      </c>
      <c r="P273" s="21">
        <v>0.76393315947068485</v>
      </c>
      <c r="Q273" s="26">
        <v>0.74081115335868186</v>
      </c>
      <c r="R273" s="26">
        <v>0.67441095890410963</v>
      </c>
      <c r="S273" s="25">
        <v>0.68847615027437736</v>
      </c>
      <c r="T273" s="27">
        <f t="shared" si="8"/>
        <v>7.5457009196307462E-2</v>
      </c>
      <c r="U273" s="28">
        <f t="shared" si="9"/>
        <v>0.31964255982380163</v>
      </c>
    </row>
    <row r="274" spans="1:21" ht="15" customHeight="1" x14ac:dyDescent="0.2">
      <c r="A274" s="7">
        <v>23001</v>
      </c>
      <c r="B274" s="8" t="s">
        <v>825</v>
      </c>
      <c r="C274" s="7" t="s">
        <v>826</v>
      </c>
      <c r="D274" s="21">
        <v>0.31208490243067444</v>
      </c>
      <c r="E274" s="26">
        <v>0.3580722367275892</v>
      </c>
      <c r="F274" s="26">
        <v>0.39046649012018741</v>
      </c>
      <c r="G274" s="26">
        <v>0.40197042358087365</v>
      </c>
      <c r="H274" s="21">
        <v>0.35051922857468903</v>
      </c>
      <c r="I274" s="26">
        <v>0.33981723237597911</v>
      </c>
      <c r="J274" s="26">
        <v>0.33960073334691382</v>
      </c>
      <c r="K274" s="26">
        <v>0.33593514858438511</v>
      </c>
      <c r="L274" s="21">
        <v>0.66260413100536342</v>
      </c>
      <c r="M274" s="26">
        <v>0.69788946910356831</v>
      </c>
      <c r="N274" s="26">
        <v>0.73006722346710129</v>
      </c>
      <c r="O274" s="26">
        <v>0.73790557216525876</v>
      </c>
      <c r="P274" s="21">
        <v>0.33739586899463653</v>
      </c>
      <c r="Q274" s="26">
        <v>0.30211053089643169</v>
      </c>
      <c r="R274" s="26">
        <v>0.26993277653289877</v>
      </c>
      <c r="S274" s="25">
        <v>0.26209442783474124</v>
      </c>
      <c r="T274" s="27">
        <f t="shared" si="8"/>
        <v>7.5301441159895344E-2</v>
      </c>
      <c r="U274" s="28">
        <f t="shared" si="9"/>
        <v>0.11364469014951828</v>
      </c>
    </row>
    <row r="275" spans="1:21" ht="15" customHeight="1" x14ac:dyDescent="0.2">
      <c r="A275" s="7">
        <v>6059</v>
      </c>
      <c r="B275" s="8" t="s">
        <v>171</v>
      </c>
      <c r="C275" s="7" t="s">
        <v>143</v>
      </c>
      <c r="D275" s="21">
        <v>9.5854969648211802E-3</v>
      </c>
      <c r="E275" s="26">
        <v>7.2440597266174587E-3</v>
      </c>
      <c r="F275" s="26">
        <v>7.4239184217475907E-3</v>
      </c>
      <c r="G275" s="26">
        <v>7.1925189305929891E-3</v>
      </c>
      <c r="H275" s="21">
        <v>0.12854827945586192</v>
      </c>
      <c r="I275" s="26">
        <v>0.17312921100296652</v>
      </c>
      <c r="J275" s="26">
        <v>0.19177963346607468</v>
      </c>
      <c r="K275" s="26">
        <v>0.20610470133698006</v>
      </c>
      <c r="L275" s="21">
        <v>0.13813377642068309</v>
      </c>
      <c r="M275" s="26">
        <v>0.18037327072958398</v>
      </c>
      <c r="N275" s="26">
        <v>0.19920355188782227</v>
      </c>
      <c r="O275" s="26">
        <v>0.21329722026757303</v>
      </c>
      <c r="P275" s="21">
        <v>0.86186622357931686</v>
      </c>
      <c r="Q275" s="26">
        <v>0.81962672927041602</v>
      </c>
      <c r="R275" s="26">
        <v>0.80079644811217776</v>
      </c>
      <c r="S275" s="25">
        <v>0.78670277973242697</v>
      </c>
      <c r="T275" s="27">
        <f t="shared" si="8"/>
        <v>7.5163443846889944E-2</v>
      </c>
      <c r="U275" s="28">
        <f t="shared" si="9"/>
        <v>0.5441351550252379</v>
      </c>
    </row>
    <row r="276" spans="1:21" ht="15" customHeight="1" x14ac:dyDescent="0.2">
      <c r="A276" s="7">
        <v>28121</v>
      </c>
      <c r="B276" s="8" t="s">
        <v>1028</v>
      </c>
      <c r="C276" s="7" t="s">
        <v>1002</v>
      </c>
      <c r="D276" s="21">
        <v>0.31246862449799195</v>
      </c>
      <c r="E276" s="26">
        <v>0.25558020856445529</v>
      </c>
      <c r="F276" s="26">
        <v>0.25007523855046293</v>
      </c>
      <c r="G276" s="26">
        <v>0.2433698574145981</v>
      </c>
      <c r="H276" s="21">
        <v>0.31140185742971888</v>
      </c>
      <c r="I276" s="26">
        <v>0.3934324384291103</v>
      </c>
      <c r="J276" s="26">
        <v>0.44188928426009522</v>
      </c>
      <c r="K276" s="26">
        <v>0.45525145022087377</v>
      </c>
      <c r="L276" s="21">
        <v>0.62387048192771088</v>
      </c>
      <c r="M276" s="26">
        <v>0.64901264699356553</v>
      </c>
      <c r="N276" s="26">
        <v>0.6919645228105582</v>
      </c>
      <c r="O276" s="26">
        <v>0.69862130763547181</v>
      </c>
      <c r="P276" s="21">
        <v>0.37612951807228917</v>
      </c>
      <c r="Q276" s="26">
        <v>0.35098735300643441</v>
      </c>
      <c r="R276" s="26">
        <v>0.3080354771894418</v>
      </c>
      <c r="S276" s="25">
        <v>0.30137869236452813</v>
      </c>
      <c r="T276" s="27">
        <f t="shared" si="8"/>
        <v>7.4750825707760926E-2</v>
      </c>
      <c r="U276" s="28">
        <f t="shared" si="9"/>
        <v>0.11981785943259686</v>
      </c>
    </row>
    <row r="277" spans="1:21" ht="15" customHeight="1" x14ac:dyDescent="0.2">
      <c r="A277" s="7">
        <v>30083</v>
      </c>
      <c r="B277" s="8" t="s">
        <v>553</v>
      </c>
      <c r="C277" s="7" t="s">
        <v>1040</v>
      </c>
      <c r="D277" s="21">
        <v>1.8445595854922281E-2</v>
      </c>
      <c r="E277" s="26">
        <v>2.1724818959842001E-2</v>
      </c>
      <c r="F277" s="26">
        <v>2.197802197802198E-2</v>
      </c>
      <c r="G277" s="26">
        <v>3.3596837944664032E-2</v>
      </c>
      <c r="H277" s="21">
        <v>0.44580310880829016</v>
      </c>
      <c r="I277" s="26">
        <v>0.47224050910686854</v>
      </c>
      <c r="J277" s="26">
        <v>0.4758241758241758</v>
      </c>
      <c r="K277" s="26">
        <v>0.50521020481494794</v>
      </c>
      <c r="L277" s="21">
        <v>0.46424870466321244</v>
      </c>
      <c r="M277" s="26">
        <v>0.49396532806671056</v>
      </c>
      <c r="N277" s="26">
        <v>0.49780219780219781</v>
      </c>
      <c r="O277" s="26">
        <v>0.53880704275961189</v>
      </c>
      <c r="P277" s="21">
        <v>0.53575129533678756</v>
      </c>
      <c r="Q277" s="26">
        <v>0.50603467193328944</v>
      </c>
      <c r="R277" s="26">
        <v>0.50219780219780219</v>
      </c>
      <c r="S277" s="25">
        <v>0.46119295724038806</v>
      </c>
      <c r="T277" s="27">
        <f t="shared" si="8"/>
        <v>7.4558338096399446E-2</v>
      </c>
      <c r="U277" s="28">
        <f t="shared" si="9"/>
        <v>0.16059999165853897</v>
      </c>
    </row>
    <row r="278" spans="1:21" ht="15" customHeight="1" x14ac:dyDescent="0.2">
      <c r="A278" s="7">
        <v>48105</v>
      </c>
      <c r="B278" s="8" t="s">
        <v>1508</v>
      </c>
      <c r="C278" s="7" t="s">
        <v>1530</v>
      </c>
      <c r="D278" s="21">
        <v>0.22667369530838166</v>
      </c>
      <c r="E278" s="26">
        <v>9.8584675451439729E-2</v>
      </c>
      <c r="F278" s="26">
        <v>0.10021436227224008</v>
      </c>
      <c r="G278" s="26">
        <v>0.10427135678391959</v>
      </c>
      <c r="H278" s="21">
        <v>0.53452820242488142</v>
      </c>
      <c r="I278" s="26">
        <v>0.68277208394338706</v>
      </c>
      <c r="J278" s="26">
        <v>0.6886387995712755</v>
      </c>
      <c r="K278" s="26">
        <v>0.73115577889447236</v>
      </c>
      <c r="L278" s="21">
        <v>0.76120189773326308</v>
      </c>
      <c r="M278" s="26">
        <v>0.78135675939482674</v>
      </c>
      <c r="N278" s="26">
        <v>0.7888531618435155</v>
      </c>
      <c r="O278" s="26">
        <v>0.835427135678392</v>
      </c>
      <c r="P278" s="21">
        <v>0.23879810226673695</v>
      </c>
      <c r="Q278" s="26">
        <v>0.21864324060517326</v>
      </c>
      <c r="R278" s="26">
        <v>0.21114683815648447</v>
      </c>
      <c r="S278" s="25">
        <v>0.16457286432160803</v>
      </c>
      <c r="T278" s="27">
        <f t="shared" si="8"/>
        <v>7.4225237945128919E-2</v>
      </c>
      <c r="U278" s="28">
        <f t="shared" si="9"/>
        <v>9.7510579211848719E-2</v>
      </c>
    </row>
    <row r="279" spans="1:21" ht="15" customHeight="1" x14ac:dyDescent="0.2">
      <c r="A279" s="7">
        <v>12031</v>
      </c>
      <c r="B279" s="8" t="s">
        <v>282</v>
      </c>
      <c r="C279" s="7" t="s">
        <v>271</v>
      </c>
      <c r="D279" s="21">
        <v>0.10010784303393719</v>
      </c>
      <c r="E279" s="26">
        <v>8.3765442206575336E-2</v>
      </c>
      <c r="F279" s="26">
        <v>6.6491456577585803E-2</v>
      </c>
      <c r="G279" s="26">
        <v>7.1233676525688849E-2</v>
      </c>
      <c r="H279" s="21">
        <v>7.4959690592363876E-2</v>
      </c>
      <c r="I279" s="26">
        <v>0.11245747138984408</v>
      </c>
      <c r="J279" s="26">
        <v>0.15656677460706434</v>
      </c>
      <c r="K279" s="26">
        <v>0.17777961671873169</v>
      </c>
      <c r="L279" s="21">
        <v>0.17506753362630106</v>
      </c>
      <c r="M279" s="26">
        <v>0.19622291359641941</v>
      </c>
      <c r="N279" s="26">
        <v>0.22305823118465015</v>
      </c>
      <c r="O279" s="26">
        <v>0.24901329324442054</v>
      </c>
      <c r="P279" s="21">
        <v>0.82493246637369899</v>
      </c>
      <c r="Q279" s="26">
        <v>0.80377708640358059</v>
      </c>
      <c r="R279" s="26">
        <v>0.77694176881534982</v>
      </c>
      <c r="S279" s="25">
        <v>0.75098670675557944</v>
      </c>
      <c r="T279" s="27">
        <f t="shared" si="8"/>
        <v>7.3945759618119472E-2</v>
      </c>
      <c r="U279" s="28">
        <f t="shared" si="9"/>
        <v>0.42238419703772145</v>
      </c>
    </row>
    <row r="280" spans="1:21" ht="15" customHeight="1" x14ac:dyDescent="0.2">
      <c r="A280" s="7">
        <v>13279</v>
      </c>
      <c r="B280" s="8" t="s">
        <v>413</v>
      </c>
      <c r="C280" s="7" t="s">
        <v>321</v>
      </c>
      <c r="D280" s="21">
        <v>0.22608520900321544</v>
      </c>
      <c r="E280" s="26">
        <v>0.24817518248175183</v>
      </c>
      <c r="F280" s="26">
        <v>0.28713768115942029</v>
      </c>
      <c r="G280" s="26">
        <v>0.28419389706493725</v>
      </c>
      <c r="H280" s="21">
        <v>0.31893086816720256</v>
      </c>
      <c r="I280" s="26">
        <v>0.34113094714624925</v>
      </c>
      <c r="J280" s="26">
        <v>0.34757905138339923</v>
      </c>
      <c r="K280" s="26">
        <v>0.33474681965577452</v>
      </c>
      <c r="L280" s="21">
        <v>0.545016077170418</v>
      </c>
      <c r="M280" s="26">
        <v>0.58930612962800111</v>
      </c>
      <c r="N280" s="26">
        <v>0.63471673254281946</v>
      </c>
      <c r="O280" s="26">
        <v>0.61894071672071171</v>
      </c>
      <c r="P280" s="21">
        <v>0.454983922829582</v>
      </c>
      <c r="Q280" s="26">
        <v>0.41069387037199895</v>
      </c>
      <c r="R280" s="26">
        <v>0.36528326745718048</v>
      </c>
      <c r="S280" s="25">
        <v>0.38105928327928829</v>
      </c>
      <c r="T280" s="27">
        <f t="shared" si="8"/>
        <v>7.3924639550293714E-2</v>
      </c>
      <c r="U280" s="28">
        <f t="shared" si="9"/>
        <v>0.13563753923387226</v>
      </c>
    </row>
    <row r="281" spans="1:21" ht="15" customHeight="1" x14ac:dyDescent="0.2">
      <c r="A281" s="7">
        <v>28029</v>
      </c>
      <c r="B281" s="8" t="s">
        <v>1009</v>
      </c>
      <c r="C281" s="7" t="s">
        <v>1002</v>
      </c>
      <c r="D281" s="21">
        <v>0.32417153996101367</v>
      </c>
      <c r="E281" s="26">
        <v>0.3118637960544095</v>
      </c>
      <c r="F281" s="26">
        <v>0.37426132632961262</v>
      </c>
      <c r="G281" s="26">
        <v>0.39798061389337641</v>
      </c>
      <c r="H281" s="21">
        <v>0.36900584795321639</v>
      </c>
      <c r="I281" s="26">
        <v>0.41347626339969373</v>
      </c>
      <c r="J281" s="26">
        <v>0.35292186474064347</v>
      </c>
      <c r="K281" s="26">
        <v>0.36906300484652665</v>
      </c>
      <c r="L281" s="21">
        <v>0.69317738791423</v>
      </c>
      <c r="M281" s="26">
        <v>0.72534005945410318</v>
      </c>
      <c r="N281" s="26">
        <v>0.72718319107025609</v>
      </c>
      <c r="O281" s="26">
        <v>0.76704361873990312</v>
      </c>
      <c r="P281" s="21">
        <v>0.30682261208577</v>
      </c>
      <c r="Q281" s="26">
        <v>0.27465994054589676</v>
      </c>
      <c r="R281" s="26">
        <v>0.27281680892974391</v>
      </c>
      <c r="S281" s="25">
        <v>0.23295638126009693</v>
      </c>
      <c r="T281" s="27">
        <f t="shared" si="8"/>
        <v>7.3866230825673118E-2</v>
      </c>
      <c r="U281" s="28">
        <f t="shared" si="9"/>
        <v>0.10656180093804925</v>
      </c>
    </row>
    <row r="282" spans="1:21" ht="15" customHeight="1" x14ac:dyDescent="0.2">
      <c r="A282" s="7">
        <v>40135</v>
      </c>
      <c r="B282" s="8" t="s">
        <v>1375</v>
      </c>
      <c r="C282" s="7" t="s">
        <v>1339</v>
      </c>
      <c r="D282" s="21">
        <v>0.10740740740740741</v>
      </c>
      <c r="E282" s="26">
        <v>0.1404109589041096</v>
      </c>
      <c r="F282" s="26">
        <v>0.15554959785522787</v>
      </c>
      <c r="G282" s="26">
        <v>0.14514697726012202</v>
      </c>
      <c r="H282" s="21">
        <v>0.16177498252969952</v>
      </c>
      <c r="I282" s="26">
        <v>0.18192017005196032</v>
      </c>
      <c r="J282" s="26">
        <v>0.19517426273458446</v>
      </c>
      <c r="K282" s="26">
        <v>0.19789240155296728</v>
      </c>
      <c r="L282" s="21">
        <v>0.26918238993710691</v>
      </c>
      <c r="M282" s="26">
        <v>0.32233112895606991</v>
      </c>
      <c r="N282" s="26">
        <v>0.35072386058981231</v>
      </c>
      <c r="O282" s="26">
        <v>0.34303937881308927</v>
      </c>
      <c r="P282" s="21">
        <v>0.73081761006289303</v>
      </c>
      <c r="Q282" s="26">
        <v>0.67766887104393014</v>
      </c>
      <c r="R282" s="26">
        <v>0.64927613941018769</v>
      </c>
      <c r="S282" s="25">
        <v>0.65696062118691068</v>
      </c>
      <c r="T282" s="27">
        <f t="shared" si="8"/>
        <v>7.3856988875982355E-2</v>
      </c>
      <c r="U282" s="28">
        <f t="shared" si="9"/>
        <v>0.274375262413112</v>
      </c>
    </row>
    <row r="283" spans="1:21" ht="15" customHeight="1" x14ac:dyDescent="0.2">
      <c r="A283" s="7">
        <v>37141</v>
      </c>
      <c r="B283" s="8" t="s">
        <v>1123</v>
      </c>
      <c r="C283" s="7" t="s">
        <v>1077</v>
      </c>
      <c r="D283" s="21">
        <v>0.51088364861363045</v>
      </c>
      <c r="E283" s="26">
        <v>0.51704572774919455</v>
      </c>
      <c r="F283" s="26">
        <v>0.53356784671806001</v>
      </c>
      <c r="G283" s="26">
        <v>0.53209476392555222</v>
      </c>
      <c r="H283" s="21">
        <v>0.19836745270795542</v>
      </c>
      <c r="I283" s="26">
        <v>0.22887916526422081</v>
      </c>
      <c r="J283" s="26">
        <v>0.24290846493525933</v>
      </c>
      <c r="K283" s="26">
        <v>0.25101079292946171</v>
      </c>
      <c r="L283" s="21">
        <v>0.70925110132158586</v>
      </c>
      <c r="M283" s="26">
        <v>0.74592489301341536</v>
      </c>
      <c r="N283" s="26">
        <v>0.77647631165331932</v>
      </c>
      <c r="O283" s="26">
        <v>0.78310555685501382</v>
      </c>
      <c r="P283" s="21">
        <v>0.29074889867841408</v>
      </c>
      <c r="Q283" s="26">
        <v>0.25407510698658459</v>
      </c>
      <c r="R283" s="26">
        <v>0.22352368834668063</v>
      </c>
      <c r="S283" s="25">
        <v>0.21689444314498613</v>
      </c>
      <c r="T283" s="27">
        <f t="shared" si="8"/>
        <v>7.3854455533427954E-2</v>
      </c>
      <c r="U283" s="28">
        <f t="shared" si="9"/>
        <v>0.10413019506887047</v>
      </c>
    </row>
    <row r="284" spans="1:21" ht="15" customHeight="1" x14ac:dyDescent="0.2">
      <c r="A284" s="7">
        <v>40027</v>
      </c>
      <c r="B284" s="8" t="s">
        <v>78</v>
      </c>
      <c r="C284" s="7" t="s">
        <v>1339</v>
      </c>
      <c r="D284" s="21">
        <v>0.16620681888566682</v>
      </c>
      <c r="E284" s="26">
        <v>0.19079722785347225</v>
      </c>
      <c r="F284" s="26">
        <v>0.17909579187376576</v>
      </c>
      <c r="G284" s="26">
        <v>0.17479985848163965</v>
      </c>
      <c r="H284" s="21">
        <v>0.16554520115994256</v>
      </c>
      <c r="I284" s="26">
        <v>0.17972985714959219</v>
      </c>
      <c r="J284" s="26">
        <v>0.20498755020463458</v>
      </c>
      <c r="K284" s="26">
        <v>0.23051859896823243</v>
      </c>
      <c r="L284" s="21">
        <v>0.33175202004560939</v>
      </c>
      <c r="M284" s="26">
        <v>0.37052708500306447</v>
      </c>
      <c r="N284" s="26">
        <v>0.38408334207840034</v>
      </c>
      <c r="O284" s="26">
        <v>0.40531845744987205</v>
      </c>
      <c r="P284" s="21">
        <v>0.66824797995439056</v>
      </c>
      <c r="Q284" s="26">
        <v>0.62947291499693558</v>
      </c>
      <c r="R284" s="26">
        <v>0.61591665792159966</v>
      </c>
      <c r="S284" s="25">
        <v>0.59468154255012795</v>
      </c>
      <c r="T284" s="27">
        <f t="shared" si="8"/>
        <v>7.3566437404262663E-2</v>
      </c>
      <c r="U284" s="28">
        <f t="shared" si="9"/>
        <v>0.22175128698281543</v>
      </c>
    </row>
    <row r="285" spans="1:21" ht="15" customHeight="1" x14ac:dyDescent="0.2">
      <c r="A285" s="7">
        <v>42057</v>
      </c>
      <c r="B285" s="8" t="s">
        <v>88</v>
      </c>
      <c r="C285" s="7" t="s">
        <v>1399</v>
      </c>
      <c r="D285" s="21">
        <v>0.29042690815006467</v>
      </c>
      <c r="E285" s="26">
        <v>0.38924889543446245</v>
      </c>
      <c r="F285" s="26">
        <v>0.38444257231114853</v>
      </c>
      <c r="G285" s="26">
        <v>0.38154929577464791</v>
      </c>
      <c r="H285" s="21">
        <v>0.34136481241914618</v>
      </c>
      <c r="I285" s="26">
        <v>0.31075110456553756</v>
      </c>
      <c r="J285" s="26">
        <v>0.3084807638303847</v>
      </c>
      <c r="K285" s="26">
        <v>0.32380281690140844</v>
      </c>
      <c r="L285" s="21">
        <v>0.63179172056921085</v>
      </c>
      <c r="M285" s="26">
        <v>0.7</v>
      </c>
      <c r="N285" s="26">
        <v>0.69292333614153323</v>
      </c>
      <c r="O285" s="26">
        <v>0.70535211267605635</v>
      </c>
      <c r="P285" s="21">
        <v>0.36820827943078915</v>
      </c>
      <c r="Q285" s="26">
        <v>0.3</v>
      </c>
      <c r="R285" s="26">
        <v>0.30707666385846671</v>
      </c>
      <c r="S285" s="25">
        <v>0.29464788732394365</v>
      </c>
      <c r="T285" s="27">
        <f t="shared" si="8"/>
        <v>7.3560392106845507E-2</v>
      </c>
      <c r="U285" s="28">
        <f t="shared" si="9"/>
        <v>0.11643139615785325</v>
      </c>
    </row>
    <row r="286" spans="1:21" ht="15" customHeight="1" x14ac:dyDescent="0.2">
      <c r="A286" s="7">
        <v>51125</v>
      </c>
      <c r="B286" s="8" t="s">
        <v>716</v>
      </c>
      <c r="C286" s="7" t="s">
        <v>1711</v>
      </c>
      <c r="D286" s="21">
        <v>0.4655245646325924</v>
      </c>
      <c r="E286" s="26">
        <v>0.49357025952770633</v>
      </c>
      <c r="F286" s="26">
        <v>0.53317893464907862</v>
      </c>
      <c r="G286" s="26">
        <v>0.53226623442407051</v>
      </c>
      <c r="H286" s="21">
        <v>0.25102647600169897</v>
      </c>
      <c r="I286" s="26">
        <v>0.26548982931961657</v>
      </c>
      <c r="J286" s="26">
        <v>0.25445574463800219</v>
      </c>
      <c r="K286" s="26">
        <v>0.25752203424171816</v>
      </c>
      <c r="L286" s="21">
        <v>0.71655104063429143</v>
      </c>
      <c r="M286" s="26">
        <v>0.7590600888473229</v>
      </c>
      <c r="N286" s="26">
        <v>0.78763467928708086</v>
      </c>
      <c r="O286" s="26">
        <v>0.78978826866578866</v>
      </c>
      <c r="P286" s="21">
        <v>0.28344895936570863</v>
      </c>
      <c r="Q286" s="26">
        <v>0.2409399111526771</v>
      </c>
      <c r="R286" s="26">
        <v>0.21236532071291914</v>
      </c>
      <c r="S286" s="25">
        <v>0.21021173133421134</v>
      </c>
      <c r="T286" s="27">
        <f t="shared" si="8"/>
        <v>7.3237228031497237E-2</v>
      </c>
      <c r="U286" s="28">
        <f t="shared" si="9"/>
        <v>0.1022079710702361</v>
      </c>
    </row>
    <row r="287" spans="1:21" ht="15" customHeight="1" x14ac:dyDescent="0.2">
      <c r="A287" s="7">
        <v>13085</v>
      </c>
      <c r="B287" s="8" t="s">
        <v>351</v>
      </c>
      <c r="C287" s="7" t="s">
        <v>321</v>
      </c>
      <c r="D287" s="21">
        <v>0.78639203887988895</v>
      </c>
      <c r="E287" s="26">
        <v>0.71129415049560241</v>
      </c>
      <c r="F287" s="26">
        <v>0.70071942446043167</v>
      </c>
      <c r="G287" s="26">
        <v>0.65210464531276202</v>
      </c>
      <c r="H287" s="21">
        <v>8.9099745429298771E-2</v>
      </c>
      <c r="I287" s="26">
        <v>0.20354600027921263</v>
      </c>
      <c r="J287" s="26">
        <v>0.24786570743405276</v>
      </c>
      <c r="K287" s="26">
        <v>0.29657890323662583</v>
      </c>
      <c r="L287" s="21">
        <v>0.87549178430918773</v>
      </c>
      <c r="M287" s="26">
        <v>0.91484015077481506</v>
      </c>
      <c r="N287" s="26">
        <v>0.94858513189448446</v>
      </c>
      <c r="O287" s="26">
        <v>0.94868354854938786</v>
      </c>
      <c r="P287" s="21">
        <v>0.12450821569081232</v>
      </c>
      <c r="Q287" s="26">
        <v>8.5159849225184978E-2</v>
      </c>
      <c r="R287" s="26">
        <v>5.1414868105515585E-2</v>
      </c>
      <c r="S287" s="25">
        <v>5.1316451450612109E-2</v>
      </c>
      <c r="T287" s="27">
        <f t="shared" si="8"/>
        <v>7.319176424020013E-2</v>
      </c>
      <c r="U287" s="28">
        <f t="shared" si="9"/>
        <v>8.3600743664262428E-2</v>
      </c>
    </row>
    <row r="288" spans="1:21" ht="15" customHeight="1" x14ac:dyDescent="0.2">
      <c r="A288" s="7">
        <v>21153</v>
      </c>
      <c r="B288" s="8" t="s">
        <v>712</v>
      </c>
      <c r="C288" s="7" t="s">
        <v>674</v>
      </c>
      <c r="D288" s="21">
        <v>0.45666666666666667</v>
      </c>
      <c r="E288" s="26">
        <v>0.4817330640719662</v>
      </c>
      <c r="F288" s="26">
        <v>0.49983193277310922</v>
      </c>
      <c r="G288" s="26">
        <v>0.50333209922251021</v>
      </c>
      <c r="H288" s="21">
        <v>0.16125</v>
      </c>
      <c r="I288" s="26">
        <v>0.19552046998347714</v>
      </c>
      <c r="J288" s="26">
        <v>0.19815126050420168</v>
      </c>
      <c r="K288" s="26">
        <v>0.18733802295446131</v>
      </c>
      <c r="L288" s="21">
        <v>0.61791666666666667</v>
      </c>
      <c r="M288" s="26">
        <v>0.67725353405544342</v>
      </c>
      <c r="N288" s="26">
        <v>0.69798319327731095</v>
      </c>
      <c r="O288" s="26">
        <v>0.69067012217697155</v>
      </c>
      <c r="P288" s="21">
        <v>0.38208333333333333</v>
      </c>
      <c r="Q288" s="26">
        <v>0.32274646594455664</v>
      </c>
      <c r="R288" s="26">
        <v>0.3020168067226891</v>
      </c>
      <c r="S288" s="25">
        <v>0.30932987782302851</v>
      </c>
      <c r="T288" s="27">
        <f t="shared" si="8"/>
        <v>7.2753455510304876E-2</v>
      </c>
      <c r="U288" s="28">
        <f t="shared" si="9"/>
        <v>0.11773991451431673</v>
      </c>
    </row>
    <row r="289" spans="1:21" ht="15" customHeight="1" x14ac:dyDescent="0.2">
      <c r="A289" s="7">
        <v>12047</v>
      </c>
      <c r="B289" s="8" t="s">
        <v>288</v>
      </c>
      <c r="C289" s="7" t="s">
        <v>271</v>
      </c>
      <c r="D289" s="21">
        <v>0.25054624908958484</v>
      </c>
      <c r="E289" s="26">
        <v>0.26318968989126057</v>
      </c>
      <c r="F289" s="26">
        <v>0.3579093111803392</v>
      </c>
      <c r="G289" s="26">
        <v>0.35614724803431025</v>
      </c>
      <c r="H289" s="21">
        <v>0.40980820587521244</v>
      </c>
      <c r="I289" s="26">
        <v>0.42609746274667742</v>
      </c>
      <c r="J289" s="26">
        <v>0.38698511595707857</v>
      </c>
      <c r="K289" s="26">
        <v>0.37687634024303074</v>
      </c>
      <c r="L289" s="21">
        <v>0.66035445496479728</v>
      </c>
      <c r="M289" s="26">
        <v>0.68928715263793794</v>
      </c>
      <c r="N289" s="26">
        <v>0.74489442713741782</v>
      </c>
      <c r="O289" s="26">
        <v>0.73302358827734093</v>
      </c>
      <c r="P289" s="21">
        <v>0.33964554503520272</v>
      </c>
      <c r="Q289" s="26">
        <v>0.31071284736206201</v>
      </c>
      <c r="R289" s="26">
        <v>0.25510557286258223</v>
      </c>
      <c r="S289" s="25">
        <v>0.26697641172265907</v>
      </c>
      <c r="T289" s="27">
        <f t="shared" si="8"/>
        <v>7.2669133312543654E-2</v>
      </c>
      <c r="U289" s="28">
        <f t="shared" si="9"/>
        <v>0.11004564710087034</v>
      </c>
    </row>
    <row r="290" spans="1:21" ht="15" customHeight="1" x14ac:dyDescent="0.2">
      <c r="A290" s="7">
        <v>40085</v>
      </c>
      <c r="B290" s="8" t="s">
        <v>1360</v>
      </c>
      <c r="C290" s="7" t="s">
        <v>1339</v>
      </c>
      <c r="D290" s="21">
        <v>0.22411387105777281</v>
      </c>
      <c r="E290" s="26">
        <v>0.28947368421052633</v>
      </c>
      <c r="F290" s="26">
        <v>0.30623485349195856</v>
      </c>
      <c r="G290" s="26">
        <v>0.35041462896023817</v>
      </c>
      <c r="H290" s="21">
        <v>0.3670108847334636</v>
      </c>
      <c r="I290" s="26">
        <v>0.31111657648794883</v>
      </c>
      <c r="J290" s="26">
        <v>0.30447235073804801</v>
      </c>
      <c r="K290" s="26">
        <v>0.31299170742079524</v>
      </c>
      <c r="L290" s="21">
        <v>0.59112475579123636</v>
      </c>
      <c r="M290" s="26">
        <v>0.60059026069847521</v>
      </c>
      <c r="N290" s="26">
        <v>0.61070720423000657</v>
      </c>
      <c r="O290" s="26">
        <v>0.66340633638103341</v>
      </c>
      <c r="P290" s="21">
        <v>0.40887524420876359</v>
      </c>
      <c r="Q290" s="26">
        <v>0.39940973930152485</v>
      </c>
      <c r="R290" s="26">
        <v>0.38929279576999337</v>
      </c>
      <c r="S290" s="25">
        <v>0.33659366361896664</v>
      </c>
      <c r="T290" s="27">
        <f t="shared" si="8"/>
        <v>7.2281580589797056E-2</v>
      </c>
      <c r="U290" s="28">
        <f t="shared" si="9"/>
        <v>0.12227804686177661</v>
      </c>
    </row>
    <row r="291" spans="1:21" ht="15" customHeight="1" x14ac:dyDescent="0.2">
      <c r="A291" s="7">
        <v>39073</v>
      </c>
      <c r="B291" s="8" t="s">
        <v>1319</v>
      </c>
      <c r="C291" s="7" t="s">
        <v>1303</v>
      </c>
      <c r="D291" s="21">
        <v>0.39776738860795724</v>
      </c>
      <c r="E291" s="26">
        <v>0.43431348323861296</v>
      </c>
      <c r="F291" s="26">
        <v>0.47954088097190134</v>
      </c>
      <c r="G291" s="26">
        <v>0.48040348040348041</v>
      </c>
      <c r="H291" s="21">
        <v>0.41341475050090642</v>
      </c>
      <c r="I291" s="26">
        <v>0.42377069434148751</v>
      </c>
      <c r="J291" s="26">
        <v>0.40500857121562195</v>
      </c>
      <c r="K291" s="26">
        <v>0.40294140294140296</v>
      </c>
      <c r="L291" s="21">
        <v>0.81118213910886361</v>
      </c>
      <c r="M291" s="26">
        <v>0.85808417758010047</v>
      </c>
      <c r="N291" s="26">
        <v>0.88454945218752334</v>
      </c>
      <c r="O291" s="26">
        <v>0.88334488334488337</v>
      </c>
      <c r="P291" s="21">
        <v>0.18881786089113634</v>
      </c>
      <c r="Q291" s="26">
        <v>0.1419158224198995</v>
      </c>
      <c r="R291" s="26">
        <v>0.11545054781247671</v>
      </c>
      <c r="S291" s="25">
        <v>0.11665511665511666</v>
      </c>
      <c r="T291" s="27">
        <f t="shared" si="8"/>
        <v>7.216274423601976E-2</v>
      </c>
      <c r="U291" s="28">
        <f t="shared" si="9"/>
        <v>8.8959976751084816E-2</v>
      </c>
    </row>
    <row r="292" spans="1:21" ht="15" customHeight="1" x14ac:dyDescent="0.2">
      <c r="A292" s="7">
        <v>32027</v>
      </c>
      <c r="B292" s="8" t="s">
        <v>1266</v>
      </c>
      <c r="C292" s="7" t="s">
        <v>1260</v>
      </c>
      <c r="D292" s="21">
        <v>0.15566037735849056</v>
      </c>
      <c r="E292" s="26">
        <v>0.13687735454164923</v>
      </c>
      <c r="F292" s="26">
        <v>0.15340909090909091</v>
      </c>
      <c r="G292" s="26">
        <v>0.13125548726953468</v>
      </c>
      <c r="H292" s="21">
        <v>0.3191823899371069</v>
      </c>
      <c r="I292" s="26">
        <v>0.40142318961908746</v>
      </c>
      <c r="J292" s="26">
        <v>0.40056818181818182</v>
      </c>
      <c r="K292" s="26">
        <v>0.41571553994732219</v>
      </c>
      <c r="L292" s="21">
        <v>0.47484276729559749</v>
      </c>
      <c r="M292" s="26">
        <v>0.53830054416073669</v>
      </c>
      <c r="N292" s="26">
        <v>0.55397727272727271</v>
      </c>
      <c r="O292" s="26">
        <v>0.54697102721685686</v>
      </c>
      <c r="P292" s="21">
        <v>0.52515723270440251</v>
      </c>
      <c r="Q292" s="26">
        <v>0.46169945583926331</v>
      </c>
      <c r="R292" s="26">
        <v>0.44602272727272729</v>
      </c>
      <c r="S292" s="25">
        <v>0.45302897278314314</v>
      </c>
      <c r="T292" s="27">
        <f t="shared" si="8"/>
        <v>7.2128259921259374E-2</v>
      </c>
      <c r="U292" s="28">
        <f t="shared" si="9"/>
        <v>0.1518992493705992</v>
      </c>
    </row>
    <row r="293" spans="1:21" ht="15" customHeight="1" x14ac:dyDescent="0.2">
      <c r="A293" s="7">
        <v>38061</v>
      </c>
      <c r="B293" s="8" t="s">
        <v>1162</v>
      </c>
      <c r="C293" s="7" t="s">
        <v>1142</v>
      </c>
      <c r="D293" s="21">
        <v>8.4921066956995098E-2</v>
      </c>
      <c r="E293" s="26">
        <v>6.7791678789642124E-2</v>
      </c>
      <c r="F293" s="26">
        <v>9.1085742045178525E-2</v>
      </c>
      <c r="G293" s="26">
        <v>7.0944599442008774E-2</v>
      </c>
      <c r="H293" s="21">
        <v>0.19814915623298857</v>
      </c>
      <c r="I293" s="26">
        <v>0.19930171661332557</v>
      </c>
      <c r="J293" s="26">
        <v>0.22929317464172941</v>
      </c>
      <c r="K293" s="26">
        <v>0.28417696293343964</v>
      </c>
      <c r="L293" s="21">
        <v>0.28307022318998365</v>
      </c>
      <c r="M293" s="26">
        <v>0.26709339540296773</v>
      </c>
      <c r="N293" s="26">
        <v>0.32037891668690793</v>
      </c>
      <c r="O293" s="26">
        <v>0.3551215623754484</v>
      </c>
      <c r="P293" s="21">
        <v>0.71692977681001635</v>
      </c>
      <c r="Q293" s="26">
        <v>0.73290660459703227</v>
      </c>
      <c r="R293" s="26">
        <v>0.67962108331309201</v>
      </c>
      <c r="S293" s="25">
        <v>0.64487843762455166</v>
      </c>
      <c r="T293" s="27">
        <f t="shared" si="8"/>
        <v>7.2051339185464747E-2</v>
      </c>
      <c r="U293" s="28">
        <f t="shared" si="9"/>
        <v>0.25453521169942067</v>
      </c>
    </row>
    <row r="294" spans="1:21" ht="15" customHeight="1" x14ac:dyDescent="0.2">
      <c r="A294" s="7">
        <v>41013</v>
      </c>
      <c r="B294" s="8" t="s">
        <v>1385</v>
      </c>
      <c r="C294" s="7" t="s">
        <v>1382</v>
      </c>
      <c r="D294" s="21">
        <v>0.14474118034948896</v>
      </c>
      <c r="E294" s="26">
        <v>0.22419842710223836</v>
      </c>
      <c r="F294" s="26">
        <v>0.25818466967261322</v>
      </c>
      <c r="G294" s="26">
        <v>0.30567255130388027</v>
      </c>
      <c r="H294" s="21">
        <v>0.64754368611935376</v>
      </c>
      <c r="I294" s="26">
        <v>0.58354506957047791</v>
      </c>
      <c r="J294" s="26">
        <v>0.5622426975102921</v>
      </c>
      <c r="K294" s="26">
        <v>0.55856259521462492</v>
      </c>
      <c r="L294" s="21">
        <v>0.79228486646884277</v>
      </c>
      <c r="M294" s="26">
        <v>0.80774349667271628</v>
      </c>
      <c r="N294" s="26">
        <v>0.82042736718290532</v>
      </c>
      <c r="O294" s="26">
        <v>0.86423514651850519</v>
      </c>
      <c r="P294" s="21">
        <v>0.20771513353115728</v>
      </c>
      <c r="Q294" s="26">
        <v>0.19225650332728372</v>
      </c>
      <c r="R294" s="26">
        <v>0.17957263281709468</v>
      </c>
      <c r="S294" s="25">
        <v>0.13576485348149475</v>
      </c>
      <c r="T294" s="27">
        <f t="shared" si="8"/>
        <v>7.1950280049662418E-2</v>
      </c>
      <c r="U294" s="28">
        <f t="shared" si="9"/>
        <v>9.0813649351072043E-2</v>
      </c>
    </row>
    <row r="295" spans="1:21" ht="15" customHeight="1" x14ac:dyDescent="0.2">
      <c r="A295" s="7">
        <v>12127</v>
      </c>
      <c r="B295" s="8" t="s">
        <v>317</v>
      </c>
      <c r="C295" s="7" t="s">
        <v>271</v>
      </c>
      <c r="D295" s="21">
        <v>9.2633114514952583E-2</v>
      </c>
      <c r="E295" s="26">
        <v>7.3497909766063657E-2</v>
      </c>
      <c r="F295" s="26">
        <v>7.4252830158992394E-2</v>
      </c>
      <c r="G295" s="26">
        <v>8.4843477462590661E-2</v>
      </c>
      <c r="H295" s="21">
        <v>0.3178668523307473</v>
      </c>
      <c r="I295" s="26">
        <v>0.36442261416074512</v>
      </c>
      <c r="J295" s="26">
        <v>0.39587611023262764</v>
      </c>
      <c r="K295" s="26">
        <v>0.3974882952354723</v>
      </c>
      <c r="L295" s="21">
        <v>0.41049996684569989</v>
      </c>
      <c r="M295" s="26">
        <v>0.4379205239268088</v>
      </c>
      <c r="N295" s="26">
        <v>0.47012894039162006</v>
      </c>
      <c r="O295" s="26">
        <v>0.48233177269806299</v>
      </c>
      <c r="P295" s="21">
        <v>0.58950003315430011</v>
      </c>
      <c r="Q295" s="26">
        <v>0.5620794760731912</v>
      </c>
      <c r="R295" s="26">
        <v>0.52987105960837999</v>
      </c>
      <c r="S295" s="25">
        <v>0.51766822730193707</v>
      </c>
      <c r="T295" s="27">
        <f t="shared" si="8"/>
        <v>7.1831805852363095E-2</v>
      </c>
      <c r="U295" s="28">
        <f t="shared" si="9"/>
        <v>0.17498614288405892</v>
      </c>
    </row>
    <row r="296" spans="1:21" ht="15" customHeight="1" x14ac:dyDescent="0.2">
      <c r="A296" s="7">
        <v>51550</v>
      </c>
      <c r="B296" s="8" t="s">
        <v>1760</v>
      </c>
      <c r="C296" s="7" t="s">
        <v>1711</v>
      </c>
      <c r="D296" s="21">
        <v>6.171289153600517E-2</v>
      </c>
      <c r="E296" s="26">
        <v>8.4613055922501096E-2</v>
      </c>
      <c r="F296" s="26">
        <v>6.9762969373527578E-2</v>
      </c>
      <c r="G296" s="26">
        <v>8.0956247561399991E-2</v>
      </c>
      <c r="H296" s="21">
        <v>0.12539916041763841</v>
      </c>
      <c r="I296" s="26">
        <v>0.14657639806252751</v>
      </c>
      <c r="J296" s="26">
        <v>0.16099331698639358</v>
      </c>
      <c r="K296" s="26">
        <v>0.17788862056965696</v>
      </c>
      <c r="L296" s="21">
        <v>0.18711205195364358</v>
      </c>
      <c r="M296" s="26">
        <v>0.23118945398502863</v>
      </c>
      <c r="N296" s="26">
        <v>0.23075628635992115</v>
      </c>
      <c r="O296" s="26">
        <v>0.25884486813105695</v>
      </c>
      <c r="P296" s="21">
        <v>0.81288794804635645</v>
      </c>
      <c r="Q296" s="26">
        <v>0.76881054601497134</v>
      </c>
      <c r="R296" s="26">
        <v>0.76924371364007882</v>
      </c>
      <c r="S296" s="25">
        <v>0.741155131868943</v>
      </c>
      <c r="T296" s="27">
        <f t="shared" si="8"/>
        <v>7.1732816177413367E-2</v>
      </c>
      <c r="U296" s="28">
        <f t="shared" si="9"/>
        <v>0.38336823004423543</v>
      </c>
    </row>
    <row r="297" spans="1:21" ht="15" customHeight="1" x14ac:dyDescent="0.2">
      <c r="A297" s="7">
        <v>37049</v>
      </c>
      <c r="B297" s="8" t="s">
        <v>1093</v>
      </c>
      <c r="C297" s="7" t="s">
        <v>1077</v>
      </c>
      <c r="D297" s="21">
        <v>0.2440920494316598</v>
      </c>
      <c r="E297" s="26">
        <v>0.25014416775884668</v>
      </c>
      <c r="F297" s="26">
        <v>0.22738989378249855</v>
      </c>
      <c r="G297" s="26">
        <v>0.25126068376068378</v>
      </c>
      <c r="H297" s="21">
        <v>0.44110632762412116</v>
      </c>
      <c r="I297" s="26">
        <v>0.47119266055045872</v>
      </c>
      <c r="J297" s="26">
        <v>0.51868805830851961</v>
      </c>
      <c r="K297" s="26">
        <v>0.50555555555555554</v>
      </c>
      <c r="L297" s="21">
        <v>0.68519837705578102</v>
      </c>
      <c r="M297" s="26">
        <v>0.72133682830930534</v>
      </c>
      <c r="N297" s="26">
        <v>0.74607795209101813</v>
      </c>
      <c r="O297" s="26">
        <v>0.75681623931623931</v>
      </c>
      <c r="P297" s="21">
        <v>0.31480162294421904</v>
      </c>
      <c r="Q297" s="26">
        <v>0.2786631716906946</v>
      </c>
      <c r="R297" s="26">
        <v>0.25392204790898182</v>
      </c>
      <c r="S297" s="25">
        <v>0.24318376068376069</v>
      </c>
      <c r="T297" s="27">
        <f t="shared" si="8"/>
        <v>7.1617862260458298E-2</v>
      </c>
      <c r="U297" s="28">
        <f t="shared" si="9"/>
        <v>0.10452135419262383</v>
      </c>
    </row>
    <row r="298" spans="1:21" ht="15" customHeight="1" x14ac:dyDescent="0.2">
      <c r="A298" s="7">
        <v>13119</v>
      </c>
      <c r="B298" s="8" t="s">
        <v>30</v>
      </c>
      <c r="C298" s="7" t="s">
        <v>321</v>
      </c>
      <c r="D298" s="21">
        <v>0.43386312885853145</v>
      </c>
      <c r="E298" s="26">
        <v>0.39324876370672973</v>
      </c>
      <c r="F298" s="26">
        <v>0.42423955273381975</v>
      </c>
      <c r="G298" s="26">
        <v>0.43661439637256755</v>
      </c>
      <c r="H298" s="21">
        <v>0.10692236963089452</v>
      </c>
      <c r="I298" s="26">
        <v>0.17082347882175877</v>
      </c>
      <c r="J298" s="26">
        <v>0.18089642755614518</v>
      </c>
      <c r="K298" s="26">
        <v>0.17570375968259966</v>
      </c>
      <c r="L298" s="21">
        <v>0.54078549848942603</v>
      </c>
      <c r="M298" s="26">
        <v>0.56407224252848853</v>
      </c>
      <c r="N298" s="26">
        <v>0.60513598028996496</v>
      </c>
      <c r="O298" s="26">
        <v>0.61231815605516715</v>
      </c>
      <c r="P298" s="21">
        <v>0.45921450151057402</v>
      </c>
      <c r="Q298" s="26">
        <v>0.43592775747151152</v>
      </c>
      <c r="R298" s="26">
        <v>0.39486401971003504</v>
      </c>
      <c r="S298" s="25">
        <v>0.38768184394483279</v>
      </c>
      <c r="T298" s="27">
        <f t="shared" si="8"/>
        <v>7.153265756574112E-2</v>
      </c>
      <c r="U298" s="28">
        <f t="shared" si="9"/>
        <v>0.13227547292882855</v>
      </c>
    </row>
    <row r="299" spans="1:21" ht="15" customHeight="1" x14ac:dyDescent="0.2">
      <c r="A299" s="7">
        <v>28113</v>
      </c>
      <c r="B299" s="8" t="s">
        <v>55</v>
      </c>
      <c r="C299" s="7" t="s">
        <v>1002</v>
      </c>
      <c r="D299" s="21">
        <v>0.34651550516838947</v>
      </c>
      <c r="E299" s="26">
        <v>0.31620813397129188</v>
      </c>
      <c r="F299" s="26">
        <v>0.39432282626952581</v>
      </c>
      <c r="G299" s="26">
        <v>0.42262186464742074</v>
      </c>
      <c r="H299" s="21">
        <v>0.3324441480493498</v>
      </c>
      <c r="I299" s="26">
        <v>0.39521531100478469</v>
      </c>
      <c r="J299" s="26">
        <v>0.35031633167235876</v>
      </c>
      <c r="K299" s="26">
        <v>0.32786454225166956</v>
      </c>
      <c r="L299" s="21">
        <v>0.67895965321773921</v>
      </c>
      <c r="M299" s="26">
        <v>0.71142344497607657</v>
      </c>
      <c r="N299" s="26">
        <v>0.74463915794188451</v>
      </c>
      <c r="O299" s="26">
        <v>0.7504864068990903</v>
      </c>
      <c r="P299" s="21">
        <v>0.32104034678226073</v>
      </c>
      <c r="Q299" s="26">
        <v>0.28857655502392343</v>
      </c>
      <c r="R299" s="26">
        <v>0.25536084205811543</v>
      </c>
      <c r="S299" s="25">
        <v>0.2495135931009097</v>
      </c>
      <c r="T299" s="27">
        <f t="shared" si="8"/>
        <v>7.1526753681351085E-2</v>
      </c>
      <c r="U299" s="28">
        <f t="shared" si="9"/>
        <v>0.10534757601923775</v>
      </c>
    </row>
    <row r="300" spans="1:21" ht="15" customHeight="1" x14ac:dyDescent="0.2">
      <c r="A300" s="7">
        <v>13161</v>
      </c>
      <c r="B300" s="8" t="s">
        <v>379</v>
      </c>
      <c r="C300" s="7" t="s">
        <v>321</v>
      </c>
      <c r="D300" s="21">
        <v>0.2431135225375626</v>
      </c>
      <c r="E300" s="26">
        <v>0.35853789643433076</v>
      </c>
      <c r="F300" s="26">
        <v>0.40443896424167697</v>
      </c>
      <c r="G300" s="26">
        <v>0.37427176822547631</v>
      </c>
      <c r="H300" s="21">
        <v>0.40692821368948245</v>
      </c>
      <c r="I300" s="26">
        <v>0.34868303171474646</v>
      </c>
      <c r="J300" s="26">
        <v>0.32876078914919854</v>
      </c>
      <c r="K300" s="26">
        <v>0.34718941898913558</v>
      </c>
      <c r="L300" s="21">
        <v>0.65004173622704509</v>
      </c>
      <c r="M300" s="26">
        <v>0.70722092814907722</v>
      </c>
      <c r="N300" s="26">
        <v>0.73319975339087551</v>
      </c>
      <c r="O300" s="26">
        <v>0.72146118721461183</v>
      </c>
      <c r="P300" s="21">
        <v>0.34995826377295491</v>
      </c>
      <c r="Q300" s="26">
        <v>0.29277907185092278</v>
      </c>
      <c r="R300" s="26">
        <v>0.26680024660912455</v>
      </c>
      <c r="S300" s="25">
        <v>0.27853881278538811</v>
      </c>
      <c r="T300" s="27">
        <f t="shared" si="8"/>
        <v>7.1419450987566746E-2</v>
      </c>
      <c r="U300" s="28">
        <f t="shared" si="9"/>
        <v>0.10986902379852964</v>
      </c>
    </row>
    <row r="301" spans="1:21" ht="15" customHeight="1" x14ac:dyDescent="0.2">
      <c r="A301" s="7">
        <v>21045</v>
      </c>
      <c r="B301" s="8" t="s">
        <v>690</v>
      </c>
      <c r="C301" s="7" t="s">
        <v>674</v>
      </c>
      <c r="D301" s="21">
        <v>0.30747601720145551</v>
      </c>
      <c r="E301" s="26">
        <v>0.3496271748135874</v>
      </c>
      <c r="F301" s="26">
        <v>0.35715239748898092</v>
      </c>
      <c r="G301" s="26">
        <v>0.35921802878088516</v>
      </c>
      <c r="H301" s="21">
        <v>0.20145550777373469</v>
      </c>
      <c r="I301" s="26">
        <v>0.23239436619718309</v>
      </c>
      <c r="J301" s="26">
        <v>0.23093361827167089</v>
      </c>
      <c r="K301" s="26">
        <v>0.22074395872929678</v>
      </c>
      <c r="L301" s="21">
        <v>0.50893152497519023</v>
      </c>
      <c r="M301" s="26">
        <v>0.58202154101077053</v>
      </c>
      <c r="N301" s="26">
        <v>0.58808601576065178</v>
      </c>
      <c r="O301" s="26">
        <v>0.57996198751018191</v>
      </c>
      <c r="P301" s="21">
        <v>0.49106847502480977</v>
      </c>
      <c r="Q301" s="26">
        <v>0.41797845898922947</v>
      </c>
      <c r="R301" s="26">
        <v>0.41191398423934822</v>
      </c>
      <c r="S301" s="25">
        <v>0.42003801248981809</v>
      </c>
      <c r="T301" s="27">
        <f t="shared" si="8"/>
        <v>7.1030462534991679E-2</v>
      </c>
      <c r="U301" s="28">
        <f t="shared" si="9"/>
        <v>0.13956781816267783</v>
      </c>
    </row>
    <row r="302" spans="1:21" ht="15" customHeight="1" x14ac:dyDescent="0.2">
      <c r="A302" s="7">
        <v>20033</v>
      </c>
      <c r="B302" s="8" t="s">
        <v>616</v>
      </c>
      <c r="C302" s="7" t="s">
        <v>606</v>
      </c>
      <c r="D302" s="21">
        <v>9.9522292993630579E-2</v>
      </c>
      <c r="E302" s="26">
        <v>9.9264705882352935E-2</v>
      </c>
      <c r="F302" s="26">
        <v>0.1024904214559387</v>
      </c>
      <c r="G302" s="26">
        <v>0.11727078891257996</v>
      </c>
      <c r="H302" s="21">
        <v>0.58996815286624205</v>
      </c>
      <c r="I302" s="26">
        <v>0.64430147058823528</v>
      </c>
      <c r="J302" s="26">
        <v>0.63314176245210729</v>
      </c>
      <c r="K302" s="26">
        <v>0.6428571428571429</v>
      </c>
      <c r="L302" s="21">
        <v>0.68949044585987262</v>
      </c>
      <c r="M302" s="26">
        <v>0.7435661764705882</v>
      </c>
      <c r="N302" s="26">
        <v>0.73563218390804597</v>
      </c>
      <c r="O302" s="26">
        <v>0.76012793176972282</v>
      </c>
      <c r="P302" s="21">
        <v>0.31050955414012738</v>
      </c>
      <c r="Q302" s="26">
        <v>0.25643382352941174</v>
      </c>
      <c r="R302" s="26">
        <v>0.26436781609195403</v>
      </c>
      <c r="S302" s="25">
        <v>0.23987206823027718</v>
      </c>
      <c r="T302" s="27">
        <f t="shared" si="8"/>
        <v>7.0637485909850195E-2</v>
      </c>
      <c r="U302" s="28">
        <f t="shared" si="9"/>
        <v>0.10244882482999058</v>
      </c>
    </row>
    <row r="303" spans="1:21" ht="15" customHeight="1" x14ac:dyDescent="0.2">
      <c r="A303" s="7">
        <v>16083</v>
      </c>
      <c r="B303" s="8" t="s">
        <v>514</v>
      </c>
      <c r="C303" s="7" t="s">
        <v>483</v>
      </c>
      <c r="D303" s="21">
        <v>1.8243690329898855E-2</v>
      </c>
      <c r="E303" s="26">
        <v>1.9027153740965034E-2</v>
      </c>
      <c r="F303" s="26">
        <v>2.1401905252317197E-2</v>
      </c>
      <c r="G303" s="26">
        <v>1.6833366961634913E-2</v>
      </c>
      <c r="H303" s="21">
        <v>8.3419982985159277E-2</v>
      </c>
      <c r="I303" s="26">
        <v>0.1154913068958781</v>
      </c>
      <c r="J303" s="26">
        <v>0.13751930998970133</v>
      </c>
      <c r="K303" s="26">
        <v>0.15536275329317153</v>
      </c>
      <c r="L303" s="21">
        <v>0.10166367331505813</v>
      </c>
      <c r="M303" s="26">
        <v>0.13451846063684314</v>
      </c>
      <c r="N303" s="26">
        <v>0.15892121524201855</v>
      </c>
      <c r="O303" s="26">
        <v>0.17219612025480643</v>
      </c>
      <c r="P303" s="21">
        <v>0.8983363266849419</v>
      </c>
      <c r="Q303" s="26">
        <v>0.86548153936315686</v>
      </c>
      <c r="R303" s="26">
        <v>0.84107878475798148</v>
      </c>
      <c r="S303" s="25">
        <v>0.82780387974519354</v>
      </c>
      <c r="T303" s="27">
        <f t="shared" si="8"/>
        <v>7.0532446939748306E-2</v>
      </c>
      <c r="U303" s="28">
        <f t="shared" si="9"/>
        <v>0.69378220007029046</v>
      </c>
    </row>
    <row r="304" spans="1:21" ht="15" customHeight="1" x14ac:dyDescent="0.2">
      <c r="A304" s="7">
        <v>21127</v>
      </c>
      <c r="B304" s="8" t="s">
        <v>40</v>
      </c>
      <c r="C304" s="7" t="s">
        <v>674</v>
      </c>
      <c r="D304" s="21">
        <v>0.23979591836734693</v>
      </c>
      <c r="E304" s="26">
        <v>0.26803977272727275</v>
      </c>
      <c r="F304" s="26">
        <v>0.28259676091133679</v>
      </c>
      <c r="G304" s="26">
        <v>0.30422647527910684</v>
      </c>
      <c r="H304" s="21">
        <v>0.366643209007741</v>
      </c>
      <c r="I304" s="26">
        <v>0.37656250000000002</v>
      </c>
      <c r="J304" s="26">
        <v>0.37455393906121326</v>
      </c>
      <c r="K304" s="26">
        <v>0.37267410951621477</v>
      </c>
      <c r="L304" s="21">
        <v>0.60643912737508798</v>
      </c>
      <c r="M304" s="26">
        <v>0.64460227272727277</v>
      </c>
      <c r="N304" s="26">
        <v>0.65715069997255005</v>
      </c>
      <c r="O304" s="26">
        <v>0.67690058479532167</v>
      </c>
      <c r="P304" s="21">
        <v>0.39356087262491202</v>
      </c>
      <c r="Q304" s="26">
        <v>0.35539772727272728</v>
      </c>
      <c r="R304" s="26">
        <v>0.3428493000274499</v>
      </c>
      <c r="S304" s="25">
        <v>0.32309941520467839</v>
      </c>
      <c r="T304" s="27">
        <f t="shared" si="8"/>
        <v>7.0461457420233686E-2</v>
      </c>
      <c r="U304" s="28">
        <f t="shared" si="9"/>
        <v>0.11618883782321099</v>
      </c>
    </row>
    <row r="305" spans="1:21" ht="15" customHeight="1" x14ac:dyDescent="0.2">
      <c r="A305" s="7">
        <v>53051</v>
      </c>
      <c r="B305" s="8" t="s">
        <v>1816</v>
      </c>
      <c r="C305" s="7" t="s">
        <v>1803</v>
      </c>
      <c r="D305" s="21">
        <v>0.45484826054774241</v>
      </c>
      <c r="E305" s="26">
        <v>0.47669491525423729</v>
      </c>
      <c r="F305" s="26">
        <v>0.53477822580645162</v>
      </c>
      <c r="G305" s="26">
        <v>0.54434366339128248</v>
      </c>
      <c r="H305" s="21">
        <v>0.24888971132494447</v>
      </c>
      <c r="I305" s="26">
        <v>0.25711259079903148</v>
      </c>
      <c r="J305" s="26">
        <v>0.24319556451612903</v>
      </c>
      <c r="K305" s="26">
        <v>0.22915091962711009</v>
      </c>
      <c r="L305" s="21">
        <v>0.70373797187268694</v>
      </c>
      <c r="M305" s="26">
        <v>0.73380750605326872</v>
      </c>
      <c r="N305" s="26">
        <v>0.77797379032258063</v>
      </c>
      <c r="O305" s="26">
        <v>0.77349458301839258</v>
      </c>
      <c r="P305" s="21">
        <v>0.29626202812731312</v>
      </c>
      <c r="Q305" s="26">
        <v>0.26619249394673122</v>
      </c>
      <c r="R305" s="26">
        <v>0.22202620967741934</v>
      </c>
      <c r="S305" s="25">
        <v>0.22650541698160745</v>
      </c>
      <c r="T305" s="27">
        <f t="shared" si="8"/>
        <v>6.9756611145705638E-2</v>
      </c>
      <c r="U305" s="28">
        <f t="shared" si="9"/>
        <v>9.9122988859162042E-2</v>
      </c>
    </row>
    <row r="306" spans="1:21" ht="15" customHeight="1" x14ac:dyDescent="0.2">
      <c r="A306" s="7">
        <v>29119</v>
      </c>
      <c r="B306" s="8" t="s">
        <v>978</v>
      </c>
      <c r="C306" s="7" t="s">
        <v>960</v>
      </c>
      <c r="D306" s="21">
        <v>0.15531595468813975</v>
      </c>
      <c r="E306" s="26">
        <v>0.25788736944115431</v>
      </c>
      <c r="F306" s="26">
        <v>0.28030226700251887</v>
      </c>
      <c r="G306" s="26">
        <v>0.26465163934426228</v>
      </c>
      <c r="H306" s="21">
        <v>0.29056912788317185</v>
      </c>
      <c r="I306" s="26">
        <v>0.26843975449553137</v>
      </c>
      <c r="J306" s="26">
        <v>0.25168765743073046</v>
      </c>
      <c r="K306" s="26">
        <v>0.25081967213114753</v>
      </c>
      <c r="L306" s="21">
        <v>0.4458850825713116</v>
      </c>
      <c r="M306" s="26">
        <v>0.52632712393668568</v>
      </c>
      <c r="N306" s="26">
        <v>0.53198992443324933</v>
      </c>
      <c r="O306" s="26">
        <v>0.51547131147540981</v>
      </c>
      <c r="P306" s="21">
        <v>0.55411491742868846</v>
      </c>
      <c r="Q306" s="26">
        <v>0.47367287606331432</v>
      </c>
      <c r="R306" s="26">
        <v>0.46801007556675062</v>
      </c>
      <c r="S306" s="25">
        <v>0.48452868852459019</v>
      </c>
      <c r="T306" s="27">
        <f t="shared" si="8"/>
        <v>6.9586228904098213E-2</v>
      </c>
      <c r="U306" s="28">
        <f t="shared" si="9"/>
        <v>0.15606314636679755</v>
      </c>
    </row>
    <row r="307" spans="1:21" ht="15" customHeight="1" x14ac:dyDescent="0.2">
      <c r="A307" s="7">
        <v>48011</v>
      </c>
      <c r="B307" s="8" t="s">
        <v>1401</v>
      </c>
      <c r="C307" s="7" t="s">
        <v>1530</v>
      </c>
      <c r="D307" s="21">
        <v>7.5327510917030563E-2</v>
      </c>
      <c r="E307" s="26">
        <v>8.6956521739130432E-2</v>
      </c>
      <c r="F307" s="26">
        <v>8.7389380530973448E-2</v>
      </c>
      <c r="G307" s="26">
        <v>9.3824228028503556E-2</v>
      </c>
      <c r="H307" s="21">
        <v>0.53384279475982532</v>
      </c>
      <c r="I307" s="26">
        <v>0.57065217391304346</v>
      </c>
      <c r="J307" s="26">
        <v>0.56194690265486724</v>
      </c>
      <c r="K307" s="26">
        <v>0.58432304038004745</v>
      </c>
      <c r="L307" s="21">
        <v>0.60917030567685593</v>
      </c>
      <c r="M307" s="26">
        <v>0.65760869565217395</v>
      </c>
      <c r="N307" s="26">
        <v>0.64933628318584069</v>
      </c>
      <c r="O307" s="26">
        <v>0.67814726840855111</v>
      </c>
      <c r="P307" s="21">
        <v>0.39082969432314413</v>
      </c>
      <c r="Q307" s="26">
        <v>0.34239130434782611</v>
      </c>
      <c r="R307" s="26">
        <v>0.35066371681415931</v>
      </c>
      <c r="S307" s="25">
        <v>0.32185273159144895</v>
      </c>
      <c r="T307" s="27">
        <f t="shared" si="8"/>
        <v>6.8976962731695179E-2</v>
      </c>
      <c r="U307" s="28">
        <f t="shared" si="9"/>
        <v>0.11323099975310534</v>
      </c>
    </row>
    <row r="308" spans="1:21" ht="15" customHeight="1" x14ac:dyDescent="0.2">
      <c r="A308" s="7">
        <v>47015</v>
      </c>
      <c r="B308" s="8" t="s">
        <v>1505</v>
      </c>
      <c r="C308" s="7" t="s">
        <v>1503</v>
      </c>
      <c r="D308" s="21">
        <v>0.11423992673992674</v>
      </c>
      <c r="E308" s="26">
        <v>0.1607011070110701</v>
      </c>
      <c r="F308" s="26">
        <v>0.18949809508033791</v>
      </c>
      <c r="G308" s="26">
        <v>0.19071597167584578</v>
      </c>
      <c r="H308" s="21">
        <v>0.44391025641025639</v>
      </c>
      <c r="I308" s="26">
        <v>0.44686346863468634</v>
      </c>
      <c r="J308" s="26">
        <v>0.43796587709127049</v>
      </c>
      <c r="K308" s="26">
        <v>0.43634933123524783</v>
      </c>
      <c r="L308" s="21">
        <v>0.55815018315018317</v>
      </c>
      <c r="M308" s="26">
        <v>0.6075645756457565</v>
      </c>
      <c r="N308" s="26">
        <v>0.62746397217160843</v>
      </c>
      <c r="O308" s="26">
        <v>0.62706530291109364</v>
      </c>
      <c r="P308" s="21">
        <v>0.44184981684981683</v>
      </c>
      <c r="Q308" s="26">
        <v>0.39243542435424356</v>
      </c>
      <c r="R308" s="26">
        <v>0.37253602782839157</v>
      </c>
      <c r="S308" s="25">
        <v>0.37293469708890636</v>
      </c>
      <c r="T308" s="27">
        <f t="shared" si="8"/>
        <v>6.891511976091047E-2</v>
      </c>
      <c r="U308" s="28">
        <f t="shared" si="9"/>
        <v>0.12347056731569193</v>
      </c>
    </row>
    <row r="309" spans="1:21" ht="15" customHeight="1" x14ac:dyDescent="0.2">
      <c r="A309" s="7">
        <v>40109</v>
      </c>
      <c r="B309" s="8" t="s">
        <v>1368</v>
      </c>
      <c r="C309" s="7" t="s">
        <v>1339</v>
      </c>
      <c r="D309" s="21">
        <v>7.9845349752989195E-2</v>
      </c>
      <c r="E309" s="26">
        <v>8.8912616093824143E-2</v>
      </c>
      <c r="F309" s="26">
        <v>8.2781995322485841E-2</v>
      </c>
      <c r="G309" s="26">
        <v>8.7538009439956432E-2</v>
      </c>
      <c r="H309" s="21">
        <v>6.5286031359633429E-2</v>
      </c>
      <c r="I309" s="26">
        <v>8.0811470408785849E-2</v>
      </c>
      <c r="J309" s="26">
        <v>0.10998098978200783</v>
      </c>
      <c r="K309" s="26">
        <v>0.12645797404011982</v>
      </c>
      <c r="L309" s="21">
        <v>0.14513138111262261</v>
      </c>
      <c r="M309" s="26">
        <v>0.16972408650261001</v>
      </c>
      <c r="N309" s="26">
        <v>0.19276298510449366</v>
      </c>
      <c r="O309" s="26">
        <v>0.21399598348007626</v>
      </c>
      <c r="P309" s="21">
        <v>0.85486861888737742</v>
      </c>
      <c r="Q309" s="26">
        <v>0.83027591349739005</v>
      </c>
      <c r="R309" s="26">
        <v>0.80723701489550637</v>
      </c>
      <c r="S309" s="25">
        <v>0.7860040165199238</v>
      </c>
      <c r="T309" s="27">
        <f t="shared" si="8"/>
        <v>6.8864602367453648E-2</v>
      </c>
      <c r="U309" s="28">
        <f t="shared" si="9"/>
        <v>0.47449836030992087</v>
      </c>
    </row>
    <row r="310" spans="1:21" ht="15" customHeight="1" x14ac:dyDescent="0.2">
      <c r="A310" s="7">
        <v>37123</v>
      </c>
      <c r="B310" s="8" t="s">
        <v>51</v>
      </c>
      <c r="C310" s="7" t="s">
        <v>1077</v>
      </c>
      <c r="D310" s="21">
        <v>0.53573827113115224</v>
      </c>
      <c r="E310" s="26">
        <v>0.49204665959703076</v>
      </c>
      <c r="F310" s="26">
        <v>0.55033304009048634</v>
      </c>
      <c r="G310" s="26">
        <v>0.55290056183578151</v>
      </c>
      <c r="H310" s="21">
        <v>0.27276216060635133</v>
      </c>
      <c r="I310" s="26">
        <v>0.37122658183103568</v>
      </c>
      <c r="J310" s="26">
        <v>0.33643332914414981</v>
      </c>
      <c r="K310" s="26">
        <v>0.32424016787382387</v>
      </c>
      <c r="L310" s="21">
        <v>0.80850043173750363</v>
      </c>
      <c r="M310" s="26">
        <v>0.8632732414280665</v>
      </c>
      <c r="N310" s="26">
        <v>0.88676636923463614</v>
      </c>
      <c r="O310" s="26">
        <v>0.87714072970960533</v>
      </c>
      <c r="P310" s="21">
        <v>0.19149956826249639</v>
      </c>
      <c r="Q310" s="26">
        <v>0.13672675857193353</v>
      </c>
      <c r="R310" s="26">
        <v>0.11323363076536383</v>
      </c>
      <c r="S310" s="25">
        <v>0.12285927029039465</v>
      </c>
      <c r="T310" s="27">
        <f t="shared" si="8"/>
        <v>6.8640297972101694E-2</v>
      </c>
      <c r="U310" s="28">
        <f t="shared" si="9"/>
        <v>8.4898282397438699E-2</v>
      </c>
    </row>
    <row r="311" spans="1:21" ht="15" customHeight="1" x14ac:dyDescent="0.2">
      <c r="A311" s="7">
        <v>55057</v>
      </c>
      <c r="B311" s="8" t="s">
        <v>1836</v>
      </c>
      <c r="C311" s="7" t="s">
        <v>1826</v>
      </c>
      <c r="D311" s="21">
        <v>0.30619035110760878</v>
      </c>
      <c r="E311" s="26">
        <v>0.33648637723340608</v>
      </c>
      <c r="F311" s="26">
        <v>0.38530233826436705</v>
      </c>
      <c r="G311" s="26">
        <v>0.39138563811370403</v>
      </c>
      <c r="H311" s="21">
        <v>0.32300148848612203</v>
      </c>
      <c r="I311" s="26">
        <v>0.30196458889158379</v>
      </c>
      <c r="J311" s="26">
        <v>0.30445156452382577</v>
      </c>
      <c r="K311" s="26">
        <v>0.30641922304549546</v>
      </c>
      <c r="L311" s="21">
        <v>0.62919183959373082</v>
      </c>
      <c r="M311" s="26">
        <v>0.63845096612498986</v>
      </c>
      <c r="N311" s="26">
        <v>0.68975390278819282</v>
      </c>
      <c r="O311" s="26">
        <v>0.69780486115919949</v>
      </c>
      <c r="P311" s="21">
        <v>0.37080816040626913</v>
      </c>
      <c r="Q311" s="26">
        <v>0.36154903387501008</v>
      </c>
      <c r="R311" s="26">
        <v>0.31024609721180724</v>
      </c>
      <c r="S311" s="25">
        <v>0.30219513884080051</v>
      </c>
      <c r="T311" s="27">
        <f t="shared" si="8"/>
        <v>6.8613021565468668E-2</v>
      </c>
      <c r="U311" s="28">
        <f t="shared" si="9"/>
        <v>0.109049446047762</v>
      </c>
    </row>
    <row r="312" spans="1:21" ht="15" customHeight="1" x14ac:dyDescent="0.2">
      <c r="A312" s="7">
        <v>12003</v>
      </c>
      <c r="B312" s="8" t="s">
        <v>272</v>
      </c>
      <c r="C312" s="7" t="s">
        <v>271</v>
      </c>
      <c r="D312" s="21">
        <v>0.47414225941422594</v>
      </c>
      <c r="E312" s="26">
        <v>0.41056375131717598</v>
      </c>
      <c r="F312" s="26">
        <v>0.482812016104057</v>
      </c>
      <c r="G312" s="26">
        <v>0.47792843307166888</v>
      </c>
      <c r="H312" s="21">
        <v>0.36485355648535567</v>
      </c>
      <c r="I312" s="26">
        <v>0.44599578503688092</v>
      </c>
      <c r="J312" s="26">
        <v>0.41612470321048828</v>
      </c>
      <c r="K312" s="26">
        <v>0.42960546436945662</v>
      </c>
      <c r="L312" s="21">
        <v>0.83899581589958161</v>
      </c>
      <c r="M312" s="26">
        <v>0.85655953635405691</v>
      </c>
      <c r="N312" s="26">
        <v>0.89893671931454522</v>
      </c>
      <c r="O312" s="26">
        <v>0.90753389744112545</v>
      </c>
      <c r="P312" s="21">
        <v>0.16100418410041842</v>
      </c>
      <c r="Q312" s="26">
        <v>0.14344046364594309</v>
      </c>
      <c r="R312" s="26">
        <v>0.10106328068545474</v>
      </c>
      <c r="S312" s="25">
        <v>9.2466102558874497E-2</v>
      </c>
      <c r="T312" s="27">
        <f t="shared" si="8"/>
        <v>6.8538081541543838E-2</v>
      </c>
      <c r="U312" s="28">
        <f t="shared" si="9"/>
        <v>8.1690611851331418E-2</v>
      </c>
    </row>
    <row r="313" spans="1:21" ht="15" customHeight="1" x14ac:dyDescent="0.2">
      <c r="A313" s="7">
        <v>13291</v>
      </c>
      <c r="B313" s="8" t="s">
        <v>121</v>
      </c>
      <c r="C313" s="7" t="s">
        <v>321</v>
      </c>
      <c r="D313" s="21">
        <v>0.68791540785498484</v>
      </c>
      <c r="E313" s="26">
        <v>0.70162983701629833</v>
      </c>
      <c r="F313" s="26">
        <v>0.73427270139481926</v>
      </c>
      <c r="G313" s="26">
        <v>0.73356094230112667</v>
      </c>
      <c r="H313" s="21">
        <v>0.22024169184290029</v>
      </c>
      <c r="I313" s="26">
        <v>0.25407459254074594</v>
      </c>
      <c r="J313" s="26">
        <v>0.24245658980927981</v>
      </c>
      <c r="K313" s="26">
        <v>0.24308637760327756</v>
      </c>
      <c r="L313" s="21">
        <v>0.90815709969788516</v>
      </c>
      <c r="M313" s="26">
        <v>0.95570442955704427</v>
      </c>
      <c r="N313" s="26">
        <v>0.97672929120409901</v>
      </c>
      <c r="O313" s="26">
        <v>0.97664731990440423</v>
      </c>
      <c r="P313" s="21">
        <v>9.184290030211481E-2</v>
      </c>
      <c r="Q313" s="26">
        <v>4.4295570442955706E-2</v>
      </c>
      <c r="R313" s="26">
        <v>2.327070879590094E-2</v>
      </c>
      <c r="S313" s="25">
        <v>2.3352680095595768E-2</v>
      </c>
      <c r="T313" s="27">
        <f t="shared" si="8"/>
        <v>6.849022020651907E-2</v>
      </c>
      <c r="U313" s="28">
        <f t="shared" si="9"/>
        <v>7.5416709542108495E-2</v>
      </c>
    </row>
    <row r="314" spans="1:21" ht="15" customHeight="1" x14ac:dyDescent="0.2">
      <c r="A314" s="7">
        <v>51017</v>
      </c>
      <c r="B314" s="8" t="s">
        <v>677</v>
      </c>
      <c r="C314" s="7" t="s">
        <v>1711</v>
      </c>
      <c r="D314" s="21">
        <v>0.44645608628659478</v>
      </c>
      <c r="E314" s="26">
        <v>0.44924033149171272</v>
      </c>
      <c r="F314" s="26">
        <v>0.45993883792048929</v>
      </c>
      <c r="G314" s="26">
        <v>0.49243593701759802</v>
      </c>
      <c r="H314" s="21">
        <v>0.16987673343605547</v>
      </c>
      <c r="I314" s="26">
        <v>0.17921270718232044</v>
      </c>
      <c r="J314" s="26">
        <v>0.20581039755351682</v>
      </c>
      <c r="K314" s="26">
        <v>0.19234331583822167</v>
      </c>
      <c r="L314" s="21">
        <v>0.61633281972265019</v>
      </c>
      <c r="M314" s="26">
        <v>0.62845303867403313</v>
      </c>
      <c r="N314" s="26">
        <v>0.66574923547400611</v>
      </c>
      <c r="O314" s="26">
        <v>0.68477925285581964</v>
      </c>
      <c r="P314" s="21">
        <v>0.38366718027734975</v>
      </c>
      <c r="Q314" s="26">
        <v>0.37154696132596687</v>
      </c>
      <c r="R314" s="26">
        <v>0.33425076452599389</v>
      </c>
      <c r="S314" s="25">
        <v>0.3152207471441803</v>
      </c>
      <c r="T314" s="27">
        <f t="shared" si="8"/>
        <v>6.8446433133169449E-2</v>
      </c>
      <c r="U314" s="28">
        <f t="shared" si="9"/>
        <v>0.11105433775856743</v>
      </c>
    </row>
    <row r="315" spans="1:21" ht="15" customHeight="1" x14ac:dyDescent="0.2">
      <c r="A315" s="7">
        <v>12105</v>
      </c>
      <c r="B315" s="8" t="s">
        <v>109</v>
      </c>
      <c r="C315" s="7" t="s">
        <v>271</v>
      </c>
      <c r="D315" s="21">
        <v>6.189287152637938E-2</v>
      </c>
      <c r="E315" s="26">
        <v>6.4397285931370812E-2</v>
      </c>
      <c r="F315" s="26">
        <v>5.1921312594678783E-2</v>
      </c>
      <c r="G315" s="26">
        <v>5.3590449489697545E-2</v>
      </c>
      <c r="H315" s="21">
        <v>0.13438045375218149</v>
      </c>
      <c r="I315" s="26">
        <v>0.16561826342015054</v>
      </c>
      <c r="J315" s="26">
        <v>0.20971573250264922</v>
      </c>
      <c r="K315" s="26">
        <v>0.21105565757741457</v>
      </c>
      <c r="L315" s="21">
        <v>0.19627332527856087</v>
      </c>
      <c r="M315" s="26">
        <v>0.23001554935152135</v>
      </c>
      <c r="N315" s="26">
        <v>0.26163704509732799</v>
      </c>
      <c r="O315" s="26">
        <v>0.26464610706711211</v>
      </c>
      <c r="P315" s="21">
        <v>0.8037266747214391</v>
      </c>
      <c r="Q315" s="26">
        <v>0.76998445064847865</v>
      </c>
      <c r="R315" s="26">
        <v>0.73836295490267201</v>
      </c>
      <c r="S315" s="25">
        <v>0.73535389293288789</v>
      </c>
      <c r="T315" s="27">
        <f t="shared" si="8"/>
        <v>6.8372781788551246E-2</v>
      </c>
      <c r="U315" s="28">
        <f t="shared" si="9"/>
        <v>0.34835493662479705</v>
      </c>
    </row>
    <row r="316" spans="1:21" ht="15" customHeight="1" x14ac:dyDescent="0.2">
      <c r="A316" s="7">
        <v>12019</v>
      </c>
      <c r="B316" s="8" t="s">
        <v>14</v>
      </c>
      <c r="C316" s="7" t="s">
        <v>271</v>
      </c>
      <c r="D316" s="21">
        <v>0.32857959203955378</v>
      </c>
      <c r="E316" s="26">
        <v>0.26827044727245664</v>
      </c>
      <c r="F316" s="26">
        <v>0.24028193645830573</v>
      </c>
      <c r="G316" s="26">
        <v>0.21819186586555986</v>
      </c>
      <c r="H316" s="21">
        <v>0.32182166016546992</v>
      </c>
      <c r="I316" s="26">
        <v>0.38617250874451142</v>
      </c>
      <c r="J316" s="26">
        <v>0.4673944725615411</v>
      </c>
      <c r="K316" s="26">
        <v>0.50054674364190055</v>
      </c>
      <c r="L316" s="21">
        <v>0.65040125220502376</v>
      </c>
      <c r="M316" s="26">
        <v>0.65444295601696811</v>
      </c>
      <c r="N316" s="26">
        <v>0.70767640901984685</v>
      </c>
      <c r="O316" s="26">
        <v>0.71873860950746038</v>
      </c>
      <c r="P316" s="21">
        <v>0.34959874779497629</v>
      </c>
      <c r="Q316" s="26">
        <v>0.34555704398303194</v>
      </c>
      <c r="R316" s="26">
        <v>0.29232359098015315</v>
      </c>
      <c r="S316" s="25">
        <v>0.28126139049253962</v>
      </c>
      <c r="T316" s="27">
        <f t="shared" si="8"/>
        <v>6.8337357302436619E-2</v>
      </c>
      <c r="U316" s="28">
        <f t="shared" si="9"/>
        <v>0.10506953526112657</v>
      </c>
    </row>
    <row r="317" spans="1:21" ht="15" customHeight="1" x14ac:dyDescent="0.2">
      <c r="A317" s="7">
        <v>37069</v>
      </c>
      <c r="B317" s="8" t="s">
        <v>30</v>
      </c>
      <c r="C317" s="7" t="s">
        <v>1077</v>
      </c>
      <c r="D317" s="21">
        <v>0.5</v>
      </c>
      <c r="E317" s="26">
        <v>0.56491848359850716</v>
      </c>
      <c r="F317" s="26">
        <v>0.59991722165782446</v>
      </c>
      <c r="G317" s="26">
        <v>0.58941344778254645</v>
      </c>
      <c r="H317" s="21">
        <v>0.26112521715889347</v>
      </c>
      <c r="I317" s="26">
        <v>0.25235710076605777</v>
      </c>
      <c r="J317" s="26">
        <v>0.24035820446250517</v>
      </c>
      <c r="K317" s="26">
        <v>0.23993460044962192</v>
      </c>
      <c r="L317" s="21">
        <v>0.76112521715889347</v>
      </c>
      <c r="M317" s="26">
        <v>0.81727558436456493</v>
      </c>
      <c r="N317" s="26">
        <v>0.84027542612032957</v>
      </c>
      <c r="O317" s="26">
        <v>0.82934804823216846</v>
      </c>
      <c r="P317" s="21">
        <v>0.2388747828411065</v>
      </c>
      <c r="Q317" s="26">
        <v>0.18272441563543509</v>
      </c>
      <c r="R317" s="26">
        <v>0.1597245738796704</v>
      </c>
      <c r="S317" s="25">
        <v>0.1706519517678316</v>
      </c>
      <c r="T317" s="27">
        <f t="shared" si="8"/>
        <v>6.8222831073274981E-2</v>
      </c>
      <c r="U317" s="28">
        <f t="shared" si="9"/>
        <v>8.9634175212240666E-2</v>
      </c>
    </row>
    <row r="318" spans="1:21" ht="15" customHeight="1" x14ac:dyDescent="0.2">
      <c r="A318" s="7">
        <v>13277</v>
      </c>
      <c r="B318" s="8" t="s">
        <v>412</v>
      </c>
      <c r="C318" s="7" t="s">
        <v>321</v>
      </c>
      <c r="D318" s="21">
        <v>0.11295755670334606</v>
      </c>
      <c r="E318" s="26">
        <v>0.11011615080137564</v>
      </c>
      <c r="F318" s="26">
        <v>0.12151636850432031</v>
      </c>
      <c r="G318" s="26">
        <v>0.1214388489208633</v>
      </c>
      <c r="H318" s="21">
        <v>9.9184070663971849E-2</v>
      </c>
      <c r="I318" s="26">
        <v>0.12984232042047889</v>
      </c>
      <c r="J318" s="26">
        <v>0.14737738834124375</v>
      </c>
      <c r="K318" s="26">
        <v>0.15890647482014389</v>
      </c>
      <c r="L318" s="21">
        <v>0.21214162736731793</v>
      </c>
      <c r="M318" s="26">
        <v>0.23995847122185451</v>
      </c>
      <c r="N318" s="26">
        <v>0.26889375684556405</v>
      </c>
      <c r="O318" s="26">
        <v>0.28034532374100718</v>
      </c>
      <c r="P318" s="21">
        <v>0.7878583726326821</v>
      </c>
      <c r="Q318" s="26">
        <v>0.76004152877814546</v>
      </c>
      <c r="R318" s="26">
        <v>0.73110624315443595</v>
      </c>
      <c r="S318" s="25">
        <v>0.71965467625899282</v>
      </c>
      <c r="T318" s="27">
        <f t="shared" si="8"/>
        <v>6.8203696373689254E-2</v>
      </c>
      <c r="U318" s="28">
        <f t="shared" si="9"/>
        <v>0.32150076917999815</v>
      </c>
    </row>
    <row r="319" spans="1:21" ht="15" customHeight="1" x14ac:dyDescent="0.2">
      <c r="A319" s="7">
        <v>37181</v>
      </c>
      <c r="B319" s="8" t="s">
        <v>1137</v>
      </c>
      <c r="C319" s="7" t="s">
        <v>1077</v>
      </c>
      <c r="D319" s="21">
        <v>0.3625103220478943</v>
      </c>
      <c r="E319" s="26">
        <v>0.4130578149043746</v>
      </c>
      <c r="F319" s="26">
        <v>0.45896823025595063</v>
      </c>
      <c r="G319" s="26">
        <v>0.44910769869267481</v>
      </c>
      <c r="H319" s="21">
        <v>0.37851743632090451</v>
      </c>
      <c r="I319" s="26">
        <v>0.36551989448230382</v>
      </c>
      <c r="J319" s="26">
        <v>0.34503535504431831</v>
      </c>
      <c r="K319" s="26">
        <v>0.35987756796015768</v>
      </c>
      <c r="L319" s="21">
        <v>0.74102775836879886</v>
      </c>
      <c r="M319" s="26">
        <v>0.77857770938667836</v>
      </c>
      <c r="N319" s="26">
        <v>0.80400358530026894</v>
      </c>
      <c r="O319" s="26">
        <v>0.80898526665283255</v>
      </c>
      <c r="P319" s="21">
        <v>0.25897224163120119</v>
      </c>
      <c r="Q319" s="26">
        <v>0.22142229061332161</v>
      </c>
      <c r="R319" s="26">
        <v>0.19599641469973111</v>
      </c>
      <c r="S319" s="25">
        <v>0.19101473334716745</v>
      </c>
      <c r="T319" s="27">
        <f t="shared" si="8"/>
        <v>6.7957508284033685E-2</v>
      </c>
      <c r="U319" s="28">
        <f t="shared" si="9"/>
        <v>9.1707102084308434E-2</v>
      </c>
    </row>
    <row r="320" spans="1:21" ht="15" customHeight="1" x14ac:dyDescent="0.2">
      <c r="A320" s="7">
        <v>37131</v>
      </c>
      <c r="B320" s="8" t="s">
        <v>1119</v>
      </c>
      <c r="C320" s="7" t="s">
        <v>1077</v>
      </c>
      <c r="D320" s="21">
        <v>0.2891687096055271</v>
      </c>
      <c r="E320" s="26">
        <v>0.34681970349115254</v>
      </c>
      <c r="F320" s="26">
        <v>0.37450745245845468</v>
      </c>
      <c r="G320" s="26">
        <v>0.37294228949858088</v>
      </c>
      <c r="H320" s="21">
        <v>0.15500334299086249</v>
      </c>
      <c r="I320" s="26">
        <v>0.14615016738402678</v>
      </c>
      <c r="J320" s="26">
        <v>0.13954086003083777</v>
      </c>
      <c r="K320" s="26">
        <v>0.13897824030274361</v>
      </c>
      <c r="L320" s="21">
        <v>0.44417205259638959</v>
      </c>
      <c r="M320" s="26">
        <v>0.49296987087517935</v>
      </c>
      <c r="N320" s="26">
        <v>0.51404831248929239</v>
      </c>
      <c r="O320" s="26">
        <v>0.51192052980132452</v>
      </c>
      <c r="P320" s="21">
        <v>0.55582794740361041</v>
      </c>
      <c r="Q320" s="26">
        <v>0.50703012912482071</v>
      </c>
      <c r="R320" s="26">
        <v>0.48595168751070755</v>
      </c>
      <c r="S320" s="25">
        <v>0.48807947019867548</v>
      </c>
      <c r="T320" s="27">
        <f t="shared" si="8"/>
        <v>6.7748477204934932E-2</v>
      </c>
      <c r="U320" s="28">
        <f t="shared" si="9"/>
        <v>0.15252755505195334</v>
      </c>
    </row>
    <row r="321" spans="1:21" ht="15" customHeight="1" x14ac:dyDescent="0.2">
      <c r="A321" s="7">
        <v>55077</v>
      </c>
      <c r="B321" s="8" t="s">
        <v>874</v>
      </c>
      <c r="C321" s="7" t="s">
        <v>1826</v>
      </c>
      <c r="D321" s="21">
        <v>0.29757311761045424</v>
      </c>
      <c r="E321" s="26">
        <v>0.33933518005540164</v>
      </c>
      <c r="F321" s="26">
        <v>0.36469280517380759</v>
      </c>
      <c r="G321" s="26">
        <v>0.36872309899569583</v>
      </c>
      <c r="H321" s="21">
        <v>0.30018668326073428</v>
      </c>
      <c r="I321" s="26">
        <v>0.29951523545706371</v>
      </c>
      <c r="J321" s="26">
        <v>0.29830234438156833</v>
      </c>
      <c r="K321" s="26">
        <v>0.29678212748514038</v>
      </c>
      <c r="L321" s="21">
        <v>0.59775980087118852</v>
      </c>
      <c r="M321" s="26">
        <v>0.63885041551246535</v>
      </c>
      <c r="N321" s="26">
        <v>0.66299514955537586</v>
      </c>
      <c r="O321" s="26">
        <v>0.66550522648083621</v>
      </c>
      <c r="P321" s="21">
        <v>0.40224019912881143</v>
      </c>
      <c r="Q321" s="26">
        <v>0.36114958448753465</v>
      </c>
      <c r="R321" s="26">
        <v>0.33700485044462408</v>
      </c>
      <c r="S321" s="25">
        <v>0.33449477351916379</v>
      </c>
      <c r="T321" s="27">
        <f t="shared" si="8"/>
        <v>6.7745425609647691E-2</v>
      </c>
      <c r="U321" s="28">
        <f t="shared" si="9"/>
        <v>0.11333218712752846</v>
      </c>
    </row>
    <row r="322" spans="1:21" ht="15" customHeight="1" x14ac:dyDescent="0.2">
      <c r="A322" s="7">
        <v>39001</v>
      </c>
      <c r="B322" s="8" t="s">
        <v>199</v>
      </c>
      <c r="C322" s="7" t="s">
        <v>1303</v>
      </c>
      <c r="D322" s="21">
        <v>0.17133925954869592</v>
      </c>
      <c r="E322" s="26">
        <v>0.16680764676027746</v>
      </c>
      <c r="F322" s="26">
        <v>0.22222222222222221</v>
      </c>
      <c r="G322" s="26">
        <v>0.20532618972581154</v>
      </c>
      <c r="H322" s="21">
        <v>0.2527107551040344</v>
      </c>
      <c r="I322" s="26">
        <v>0.28979868042632378</v>
      </c>
      <c r="J322" s="26">
        <v>0.28756356911696718</v>
      </c>
      <c r="K322" s="26">
        <v>0.2863220926567917</v>
      </c>
      <c r="L322" s="21">
        <v>0.42405001465273029</v>
      </c>
      <c r="M322" s="26">
        <v>0.45660632718660127</v>
      </c>
      <c r="N322" s="26">
        <v>0.50978579133918944</v>
      </c>
      <c r="O322" s="26">
        <v>0.49164828238260322</v>
      </c>
      <c r="P322" s="21">
        <v>0.57594998534726971</v>
      </c>
      <c r="Q322" s="26">
        <v>0.54339367281339879</v>
      </c>
      <c r="R322" s="26">
        <v>0.49021420866081061</v>
      </c>
      <c r="S322" s="25">
        <v>0.50835171761739684</v>
      </c>
      <c r="T322" s="27">
        <f t="shared" si="8"/>
        <v>6.759826772987293E-2</v>
      </c>
      <c r="U322" s="28">
        <f t="shared" si="9"/>
        <v>0.15941107273685998</v>
      </c>
    </row>
    <row r="323" spans="1:21" ht="15" customHeight="1" x14ac:dyDescent="0.2">
      <c r="A323" s="7">
        <v>35045</v>
      </c>
      <c r="B323" s="8" t="s">
        <v>249</v>
      </c>
      <c r="C323" s="7" t="s">
        <v>1236</v>
      </c>
      <c r="D323" s="21">
        <v>0.20179280541929456</v>
      </c>
      <c r="E323" s="26">
        <v>0.23928183059161057</v>
      </c>
      <c r="F323" s="26">
        <v>0.24359052309438398</v>
      </c>
      <c r="G323" s="26">
        <v>0.23680462466487937</v>
      </c>
      <c r="H323" s="21">
        <v>0.6064295725297828</v>
      </c>
      <c r="I323" s="26">
        <v>0.60098100460424331</v>
      </c>
      <c r="J323" s="26">
        <v>0.62363956952635735</v>
      </c>
      <c r="K323" s="26">
        <v>0.6386980563002681</v>
      </c>
      <c r="L323" s="21">
        <v>0.80822237794907736</v>
      </c>
      <c r="M323" s="26">
        <v>0.84026283519585387</v>
      </c>
      <c r="N323" s="26">
        <v>0.86723009262074136</v>
      </c>
      <c r="O323" s="26">
        <v>0.8755026809651475</v>
      </c>
      <c r="P323" s="21">
        <v>0.19177762205092269</v>
      </c>
      <c r="Q323" s="26">
        <v>0.15973716480414613</v>
      </c>
      <c r="R323" s="26">
        <v>0.13276990737925862</v>
      </c>
      <c r="S323" s="25">
        <v>0.12449731903485255</v>
      </c>
      <c r="T323" s="27">
        <f t="shared" ref="T323:T386" si="10">O323-L323</f>
        <v>6.7280303016070131E-2</v>
      </c>
      <c r="U323" s="28">
        <f t="shared" ref="U323:U386" si="11">T323/L323</f>
        <v>8.3244791101675208E-2</v>
      </c>
    </row>
    <row r="324" spans="1:21" ht="15" customHeight="1" x14ac:dyDescent="0.2">
      <c r="A324" s="7">
        <v>42067</v>
      </c>
      <c r="B324" s="8" t="s">
        <v>1416</v>
      </c>
      <c r="C324" s="7" t="s">
        <v>1399</v>
      </c>
      <c r="D324" s="21">
        <v>0.19694297472075251</v>
      </c>
      <c r="E324" s="26">
        <v>0.24872894028511613</v>
      </c>
      <c r="F324" s="26">
        <v>0.24895245035525596</v>
      </c>
      <c r="G324" s="26">
        <v>0.23880740101620171</v>
      </c>
      <c r="H324" s="21">
        <v>0.37401528512639626</v>
      </c>
      <c r="I324" s="26">
        <v>0.38171667829727846</v>
      </c>
      <c r="J324" s="26">
        <v>0.39305884496265259</v>
      </c>
      <c r="K324" s="26">
        <v>0.39929057616719393</v>
      </c>
      <c r="L324" s="21">
        <v>0.57095825984714876</v>
      </c>
      <c r="M324" s="26">
        <v>0.63044561858239456</v>
      </c>
      <c r="N324" s="26">
        <v>0.64201129531790857</v>
      </c>
      <c r="O324" s="26">
        <v>0.63809797718339567</v>
      </c>
      <c r="P324" s="21">
        <v>0.42904174015285124</v>
      </c>
      <c r="Q324" s="26">
        <v>0.36955438141760544</v>
      </c>
      <c r="R324" s="26">
        <v>0.35798870468209143</v>
      </c>
      <c r="S324" s="25">
        <v>0.36190202281660433</v>
      </c>
      <c r="T324" s="27">
        <f t="shared" si="10"/>
        <v>6.7139717336246907E-2</v>
      </c>
      <c r="U324" s="28">
        <f t="shared" si="11"/>
        <v>0.11759128829175863</v>
      </c>
    </row>
    <row r="325" spans="1:21" ht="15" customHeight="1" x14ac:dyDescent="0.2">
      <c r="A325" s="7">
        <v>37161</v>
      </c>
      <c r="B325" s="8" t="s">
        <v>1129</v>
      </c>
      <c r="C325" s="7" t="s">
        <v>1077</v>
      </c>
      <c r="D325" s="21">
        <v>0.42622560685387911</v>
      </c>
      <c r="E325" s="26">
        <v>0.42874077084603401</v>
      </c>
      <c r="F325" s="26">
        <v>0.46884965158852016</v>
      </c>
      <c r="G325" s="26">
        <v>0.4829860683023055</v>
      </c>
      <c r="H325" s="21">
        <v>0.26463588767253687</v>
      </c>
      <c r="I325" s="26">
        <v>0.29211542369437105</v>
      </c>
      <c r="J325" s="26">
        <v>0.27988071335774184</v>
      </c>
      <c r="K325" s="26">
        <v>0.27475033904574037</v>
      </c>
      <c r="L325" s="21">
        <v>0.69086149452641599</v>
      </c>
      <c r="M325" s="26">
        <v>0.72085619454040506</v>
      </c>
      <c r="N325" s="26">
        <v>0.74873036494626199</v>
      </c>
      <c r="O325" s="26">
        <v>0.75773640734804582</v>
      </c>
      <c r="P325" s="21">
        <v>0.30913850547358401</v>
      </c>
      <c r="Q325" s="26">
        <v>0.27914380545959494</v>
      </c>
      <c r="R325" s="26">
        <v>0.25126963505373806</v>
      </c>
      <c r="S325" s="25">
        <v>0.24226359265195413</v>
      </c>
      <c r="T325" s="27">
        <f t="shared" si="10"/>
        <v>6.6874912821629828E-2</v>
      </c>
      <c r="U325" s="28">
        <f t="shared" si="11"/>
        <v>9.6799305434546512E-2</v>
      </c>
    </row>
    <row r="326" spans="1:21" ht="15" customHeight="1" x14ac:dyDescent="0.2">
      <c r="A326" s="7">
        <v>48171</v>
      </c>
      <c r="B326" s="8" t="s">
        <v>1591</v>
      </c>
      <c r="C326" s="7" t="s">
        <v>1530</v>
      </c>
      <c r="D326" s="21">
        <v>0.2160919540229885</v>
      </c>
      <c r="E326" s="26">
        <v>0.20339325388810342</v>
      </c>
      <c r="F326" s="26">
        <v>0.22820472687431523</v>
      </c>
      <c r="G326" s="26">
        <v>0.28114382785956965</v>
      </c>
      <c r="H326" s="21">
        <v>0.41754385964912283</v>
      </c>
      <c r="I326" s="26">
        <v>0.43566956170470611</v>
      </c>
      <c r="J326" s="26">
        <v>0.43050555642510563</v>
      </c>
      <c r="K326" s="26">
        <v>0.41930917327293316</v>
      </c>
      <c r="L326" s="21">
        <v>0.6336358136721113</v>
      </c>
      <c r="M326" s="26">
        <v>0.63906281559280953</v>
      </c>
      <c r="N326" s="26">
        <v>0.65871028329942083</v>
      </c>
      <c r="O326" s="26">
        <v>0.70045300113250286</v>
      </c>
      <c r="P326" s="21">
        <v>0.3663641863278887</v>
      </c>
      <c r="Q326" s="26">
        <v>0.36093718440719047</v>
      </c>
      <c r="R326" s="26">
        <v>0.34128971670057912</v>
      </c>
      <c r="S326" s="25">
        <v>0.29954699886749719</v>
      </c>
      <c r="T326" s="27">
        <f t="shared" si="10"/>
        <v>6.6817187460391558E-2</v>
      </c>
      <c r="U326" s="28">
        <f t="shared" si="11"/>
        <v>0.10545045911020359</v>
      </c>
    </row>
    <row r="327" spans="1:21" ht="15" customHeight="1" x14ac:dyDescent="0.2">
      <c r="A327" s="7">
        <v>37061</v>
      </c>
      <c r="B327" s="8" t="s">
        <v>1098</v>
      </c>
      <c r="C327" s="7" t="s">
        <v>1077</v>
      </c>
      <c r="D327" s="21">
        <v>0.28293486216150282</v>
      </c>
      <c r="E327" s="26">
        <v>0.26012377564446176</v>
      </c>
      <c r="F327" s="26">
        <v>0.28807959889618717</v>
      </c>
      <c r="G327" s="26">
        <v>0.3024805939925751</v>
      </c>
      <c r="H327" s="21">
        <v>0.12582337155403758</v>
      </c>
      <c r="I327" s="26">
        <v>0.16636616149310463</v>
      </c>
      <c r="J327" s="26">
        <v>0.17501651832562479</v>
      </c>
      <c r="K327" s="26">
        <v>0.17309314883563956</v>
      </c>
      <c r="L327" s="21">
        <v>0.40875823371554038</v>
      </c>
      <c r="M327" s="26">
        <v>0.42648993713756639</v>
      </c>
      <c r="N327" s="26">
        <v>0.46309611722181199</v>
      </c>
      <c r="O327" s="26">
        <v>0.47557374282821463</v>
      </c>
      <c r="P327" s="21">
        <v>0.59124176628445957</v>
      </c>
      <c r="Q327" s="26">
        <v>0.57351006286243356</v>
      </c>
      <c r="R327" s="26">
        <v>0.53690388277818801</v>
      </c>
      <c r="S327" s="25">
        <v>0.52442625717178537</v>
      </c>
      <c r="T327" s="27">
        <f t="shared" si="10"/>
        <v>6.6815509112674254E-2</v>
      </c>
      <c r="U327" s="28">
        <f t="shared" si="11"/>
        <v>0.1634597265609381</v>
      </c>
    </row>
    <row r="328" spans="1:21" ht="15" customHeight="1" x14ac:dyDescent="0.2">
      <c r="A328" s="7">
        <v>4017</v>
      </c>
      <c r="B328" s="8" t="s">
        <v>136</v>
      </c>
      <c r="C328" s="7" t="s">
        <v>127</v>
      </c>
      <c r="D328" s="21">
        <v>0.38419688454333156</v>
      </c>
      <c r="E328" s="26">
        <v>0.33950604264653156</v>
      </c>
      <c r="F328" s="26">
        <v>0.33817485686184973</v>
      </c>
      <c r="G328" s="26">
        <v>0.35233179067283732</v>
      </c>
      <c r="H328" s="21">
        <v>0.41635229809839097</v>
      </c>
      <c r="I328" s="26">
        <v>0.4786240060742834</v>
      </c>
      <c r="J328" s="26">
        <v>0.51707120025290665</v>
      </c>
      <c r="K328" s="26">
        <v>0.51498754004983982</v>
      </c>
      <c r="L328" s="21">
        <v>0.80054918264172248</v>
      </c>
      <c r="M328" s="26">
        <v>0.81813004872081496</v>
      </c>
      <c r="N328" s="26">
        <v>0.85524605711475643</v>
      </c>
      <c r="O328" s="26">
        <v>0.86731933072267708</v>
      </c>
      <c r="P328" s="21">
        <v>0.19945081735827752</v>
      </c>
      <c r="Q328" s="26">
        <v>0.18186995127918504</v>
      </c>
      <c r="R328" s="26">
        <v>0.1447539428852436</v>
      </c>
      <c r="S328" s="25">
        <v>0.13268066927732289</v>
      </c>
      <c r="T328" s="27">
        <f t="shared" si="10"/>
        <v>6.6770148080954606E-2</v>
      </c>
      <c r="U328" s="28">
        <f t="shared" si="11"/>
        <v>8.3405429083845434E-2</v>
      </c>
    </row>
    <row r="329" spans="1:21" ht="15" customHeight="1" x14ac:dyDescent="0.2">
      <c r="A329" s="7">
        <v>1027</v>
      </c>
      <c r="B329" s="8" t="s">
        <v>14</v>
      </c>
      <c r="C329" s="7" t="s">
        <v>1</v>
      </c>
      <c r="D329" s="21">
        <v>0.36554921540656204</v>
      </c>
      <c r="E329" s="26">
        <v>0.33605565638233514</v>
      </c>
      <c r="F329" s="26">
        <v>0.35655253837072021</v>
      </c>
      <c r="G329" s="26">
        <v>0.3619047619047619</v>
      </c>
      <c r="H329" s="21">
        <v>0.2184379457917261</v>
      </c>
      <c r="I329" s="26">
        <v>0.30958862673926196</v>
      </c>
      <c r="J329" s="26">
        <v>0.29471664698937428</v>
      </c>
      <c r="K329" s="26">
        <v>0.28884150675195452</v>
      </c>
      <c r="L329" s="21">
        <v>0.5839871611982882</v>
      </c>
      <c r="M329" s="26">
        <v>0.64564428312159705</v>
      </c>
      <c r="N329" s="26">
        <v>0.65126918536009448</v>
      </c>
      <c r="O329" s="26">
        <v>0.65074626865671636</v>
      </c>
      <c r="P329" s="21">
        <v>0.41601283880171186</v>
      </c>
      <c r="Q329" s="26">
        <v>0.35435571687840289</v>
      </c>
      <c r="R329" s="26">
        <v>0.34873081463990557</v>
      </c>
      <c r="S329" s="25">
        <v>0.34925373134328358</v>
      </c>
      <c r="T329" s="27">
        <f t="shared" si="10"/>
        <v>6.6759107458428169E-2</v>
      </c>
      <c r="U329" s="28">
        <f t="shared" si="11"/>
        <v>0.11431605332118019</v>
      </c>
    </row>
    <row r="330" spans="1:21" ht="15" customHeight="1" x14ac:dyDescent="0.2">
      <c r="A330" s="7">
        <v>12129</v>
      </c>
      <c r="B330" s="8" t="s">
        <v>318</v>
      </c>
      <c r="C330" s="7" t="s">
        <v>271</v>
      </c>
      <c r="D330" s="21">
        <v>0.7136784575679368</v>
      </c>
      <c r="E330" s="26">
        <v>0.69613034623217918</v>
      </c>
      <c r="F330" s="26">
        <v>0.6431583880037488</v>
      </c>
      <c r="G330" s="26">
        <v>0.64534585197682093</v>
      </c>
      <c r="H330" s="21">
        <v>0.18916046758767269</v>
      </c>
      <c r="I330" s="26">
        <v>0.2565173116089613</v>
      </c>
      <c r="J330" s="26">
        <v>0.3302874101843174</v>
      </c>
      <c r="K330" s="26">
        <v>0.32384654881537445</v>
      </c>
      <c r="L330" s="21">
        <v>0.90283892515560948</v>
      </c>
      <c r="M330" s="26">
        <v>0.95264765784114058</v>
      </c>
      <c r="N330" s="26">
        <v>0.9734457981880662</v>
      </c>
      <c r="O330" s="26">
        <v>0.96919240079219537</v>
      </c>
      <c r="P330" s="21">
        <v>9.716107484439046E-2</v>
      </c>
      <c r="Q330" s="26">
        <v>4.7352342158859473E-2</v>
      </c>
      <c r="R330" s="26">
        <v>2.655420181193377E-2</v>
      </c>
      <c r="S330" s="25">
        <v>3.0807599207804591E-2</v>
      </c>
      <c r="T330" s="27">
        <f t="shared" si="10"/>
        <v>6.635347563658589E-2</v>
      </c>
      <c r="U330" s="28">
        <f t="shared" si="11"/>
        <v>7.3494256603025276E-2</v>
      </c>
    </row>
    <row r="331" spans="1:21" ht="15" customHeight="1" x14ac:dyDescent="0.2">
      <c r="A331" s="7">
        <v>22015</v>
      </c>
      <c r="B331" s="8" t="s">
        <v>738</v>
      </c>
      <c r="C331" s="7" t="s">
        <v>731</v>
      </c>
      <c r="D331" s="21">
        <v>0.20332056924044123</v>
      </c>
      <c r="E331" s="26">
        <v>0.20826093431961476</v>
      </c>
      <c r="F331" s="26">
        <v>0.20007699945289861</v>
      </c>
      <c r="G331" s="26">
        <v>0.17806904792077774</v>
      </c>
      <c r="H331" s="21">
        <v>0.18628907812767903</v>
      </c>
      <c r="I331" s="26">
        <v>0.23583875291664599</v>
      </c>
      <c r="J331" s="26">
        <v>0.25825211241920121</v>
      </c>
      <c r="K331" s="26">
        <v>0.27783912956894835</v>
      </c>
      <c r="L331" s="21">
        <v>0.38960964736812026</v>
      </c>
      <c r="M331" s="26">
        <v>0.44409968723626075</v>
      </c>
      <c r="N331" s="26">
        <v>0.45832911187209985</v>
      </c>
      <c r="O331" s="26">
        <v>0.45590817748972606</v>
      </c>
      <c r="P331" s="21">
        <v>0.6103903526318798</v>
      </c>
      <c r="Q331" s="26">
        <v>0.5559003127637393</v>
      </c>
      <c r="R331" s="26">
        <v>0.5416708881279001</v>
      </c>
      <c r="S331" s="25">
        <v>0.54409182251027388</v>
      </c>
      <c r="T331" s="27">
        <f t="shared" si="10"/>
        <v>6.6298530121605803E-2</v>
      </c>
      <c r="U331" s="28">
        <f t="shared" si="11"/>
        <v>0.17016655149446042</v>
      </c>
    </row>
    <row r="332" spans="1:21" ht="15" customHeight="1" x14ac:dyDescent="0.2">
      <c r="A332" s="7">
        <v>48161</v>
      </c>
      <c r="B332" s="8" t="s">
        <v>1586</v>
      </c>
      <c r="C332" s="7" t="s">
        <v>1530</v>
      </c>
      <c r="D332" s="21">
        <v>7.8853046594982074E-2</v>
      </c>
      <c r="E332" s="26">
        <v>7.7168837552224132E-2</v>
      </c>
      <c r="F332" s="26">
        <v>0.1204533189422558</v>
      </c>
      <c r="G332" s="26">
        <v>0.12137320044296789</v>
      </c>
      <c r="H332" s="21">
        <v>4.0962621607782898E-3</v>
      </c>
      <c r="I332" s="26">
        <v>1.6834603096583928E-2</v>
      </c>
      <c r="J332" s="26">
        <v>3.0005396654074475E-2</v>
      </c>
      <c r="K332" s="26">
        <v>2.7796234772978958E-2</v>
      </c>
      <c r="L332" s="21">
        <v>8.294930875576037E-2</v>
      </c>
      <c r="M332" s="26">
        <v>9.4003440648808057E-2</v>
      </c>
      <c r="N332" s="26">
        <v>0.15045871559633028</v>
      </c>
      <c r="O332" s="26">
        <v>0.14916943521594683</v>
      </c>
      <c r="P332" s="21">
        <v>0.91705069124423966</v>
      </c>
      <c r="Q332" s="26">
        <v>0.90599655935119194</v>
      </c>
      <c r="R332" s="26">
        <v>0.84954128440366972</v>
      </c>
      <c r="S332" s="25">
        <v>0.85083056478405317</v>
      </c>
      <c r="T332" s="27">
        <f t="shared" si="10"/>
        <v>6.6220126460186463E-2</v>
      </c>
      <c r="U332" s="28">
        <f t="shared" si="11"/>
        <v>0.79832041343669236</v>
      </c>
    </row>
    <row r="333" spans="1:21" ht="15" customHeight="1" x14ac:dyDescent="0.2">
      <c r="A333" s="7">
        <v>48349</v>
      </c>
      <c r="B333" s="8" t="s">
        <v>1636</v>
      </c>
      <c r="C333" s="7" t="s">
        <v>1530</v>
      </c>
      <c r="D333" s="21">
        <v>0.13729020268308265</v>
      </c>
      <c r="E333" s="26">
        <v>0.15789473684210525</v>
      </c>
      <c r="F333" s="26">
        <v>0.19294257190866856</v>
      </c>
      <c r="G333" s="26">
        <v>0.22193126022913257</v>
      </c>
      <c r="H333" s="21">
        <v>0.2100586561356641</v>
      </c>
      <c r="I333" s="26">
        <v>0.2038050842864112</v>
      </c>
      <c r="J333" s="26">
        <v>0.19664920430957794</v>
      </c>
      <c r="K333" s="26">
        <v>0.19148936170212766</v>
      </c>
      <c r="L333" s="21">
        <v>0.34734885881874672</v>
      </c>
      <c r="M333" s="26">
        <v>0.36169982112851645</v>
      </c>
      <c r="N333" s="26">
        <v>0.38959177621824653</v>
      </c>
      <c r="O333" s="26">
        <v>0.41342062193126022</v>
      </c>
      <c r="P333" s="21">
        <v>0.65265114118125322</v>
      </c>
      <c r="Q333" s="26">
        <v>0.6383001788714836</v>
      </c>
      <c r="R333" s="26">
        <v>0.61040822378175352</v>
      </c>
      <c r="S333" s="25">
        <v>0.58657937806873972</v>
      </c>
      <c r="T333" s="27">
        <f t="shared" si="10"/>
        <v>6.6071763112513504E-2</v>
      </c>
      <c r="U333" s="28">
        <f t="shared" si="11"/>
        <v>0.19021730296511788</v>
      </c>
    </row>
    <row r="334" spans="1:21" ht="15" customHeight="1" x14ac:dyDescent="0.2">
      <c r="A334" s="7">
        <v>26009</v>
      </c>
      <c r="B334" s="8" t="s">
        <v>840</v>
      </c>
      <c r="C334" s="7" t="s">
        <v>836</v>
      </c>
      <c r="D334" s="21">
        <v>0.48391023202738687</v>
      </c>
      <c r="E334" s="26">
        <v>0.50424121935056332</v>
      </c>
      <c r="F334" s="26">
        <v>0.54592380631767945</v>
      </c>
      <c r="G334" s="26">
        <v>0.54590033071045729</v>
      </c>
      <c r="H334" s="21">
        <v>0.22426778242677825</v>
      </c>
      <c r="I334" s="26">
        <v>0.2341948310139165</v>
      </c>
      <c r="J334" s="26">
        <v>0.23335016551646748</v>
      </c>
      <c r="K334" s="26">
        <v>0.22819021553198768</v>
      </c>
      <c r="L334" s="21">
        <v>0.70817801445416506</v>
      </c>
      <c r="M334" s="26">
        <v>0.73843605036447979</v>
      </c>
      <c r="N334" s="26">
        <v>0.77927397183414693</v>
      </c>
      <c r="O334" s="26">
        <v>0.774090546242445</v>
      </c>
      <c r="P334" s="21">
        <v>0.29182198554583494</v>
      </c>
      <c r="Q334" s="26">
        <v>0.26156394963552021</v>
      </c>
      <c r="R334" s="26">
        <v>0.2207260281658531</v>
      </c>
      <c r="S334" s="25">
        <v>0.22590945375755503</v>
      </c>
      <c r="T334" s="27">
        <f t="shared" si="10"/>
        <v>6.5912531788279938E-2</v>
      </c>
      <c r="U334" s="28">
        <f t="shared" si="11"/>
        <v>9.3073394602743567E-2</v>
      </c>
    </row>
    <row r="335" spans="1:21" ht="15" customHeight="1" x14ac:dyDescent="0.2">
      <c r="A335" s="7">
        <v>47133</v>
      </c>
      <c r="B335" s="8" t="s">
        <v>1522</v>
      </c>
      <c r="C335" s="7" t="s">
        <v>1503</v>
      </c>
      <c r="D335" s="21">
        <v>0.22049269085002707</v>
      </c>
      <c r="E335" s="26">
        <v>0.26767015706806285</v>
      </c>
      <c r="F335" s="26">
        <v>0.27897037396794561</v>
      </c>
      <c r="G335" s="26">
        <v>0.27814890115209606</v>
      </c>
      <c r="H335" s="21">
        <v>0.10232809962100704</v>
      </c>
      <c r="I335" s="26">
        <v>0.11278359511343805</v>
      </c>
      <c r="J335" s="26">
        <v>0.11597863040310831</v>
      </c>
      <c r="K335" s="26">
        <v>0.110465679155775</v>
      </c>
      <c r="L335" s="21">
        <v>0.32282079047103412</v>
      </c>
      <c r="M335" s="26">
        <v>0.38045375218150085</v>
      </c>
      <c r="N335" s="26">
        <v>0.3949490043710539</v>
      </c>
      <c r="O335" s="26">
        <v>0.38861458030787105</v>
      </c>
      <c r="P335" s="21">
        <v>0.67717920952896593</v>
      </c>
      <c r="Q335" s="26">
        <v>0.6195462478184991</v>
      </c>
      <c r="R335" s="26">
        <v>0.60505099562894604</v>
      </c>
      <c r="S335" s="25">
        <v>0.61138541969212901</v>
      </c>
      <c r="T335" s="27">
        <f t="shared" si="10"/>
        <v>6.5793789836836925E-2</v>
      </c>
      <c r="U335" s="28">
        <f t="shared" si="11"/>
        <v>0.20380902277339671</v>
      </c>
    </row>
    <row r="336" spans="1:21" ht="15" customHeight="1" x14ac:dyDescent="0.2">
      <c r="A336" s="7">
        <v>40083</v>
      </c>
      <c r="B336" s="8" t="s">
        <v>100</v>
      </c>
      <c r="C336" s="7" t="s">
        <v>1339</v>
      </c>
      <c r="D336" s="21">
        <v>0.39113790013847033</v>
      </c>
      <c r="E336" s="26">
        <v>0.42700992377391056</v>
      </c>
      <c r="F336" s="26">
        <v>0.4808374527478918</v>
      </c>
      <c r="G336" s="26">
        <v>0.52369606878334285</v>
      </c>
      <c r="H336" s="21">
        <v>0.42428932149547938</v>
      </c>
      <c r="I336" s="26">
        <v>0.40349489429023444</v>
      </c>
      <c r="J336" s="26">
        <v>0.37371328874672871</v>
      </c>
      <c r="K336" s="26">
        <v>0.35748692184181902</v>
      </c>
      <c r="L336" s="21">
        <v>0.81542722163394965</v>
      </c>
      <c r="M336" s="26">
        <v>0.830504818064145</v>
      </c>
      <c r="N336" s="26">
        <v>0.85455074149462051</v>
      </c>
      <c r="O336" s="26">
        <v>0.88118299062516181</v>
      </c>
      <c r="P336" s="21">
        <v>0.18457277836605035</v>
      </c>
      <c r="Q336" s="26">
        <v>0.16949518193585503</v>
      </c>
      <c r="R336" s="26">
        <v>0.14544925850537946</v>
      </c>
      <c r="S336" s="25">
        <v>0.11881700937483815</v>
      </c>
      <c r="T336" s="27">
        <f t="shared" si="10"/>
        <v>6.575576899121216E-2</v>
      </c>
      <c r="U336" s="28">
        <f t="shared" si="11"/>
        <v>8.0639653971142908E-2</v>
      </c>
    </row>
    <row r="337" spans="1:21" ht="15" customHeight="1" x14ac:dyDescent="0.2">
      <c r="A337" s="7">
        <v>45061</v>
      </c>
      <c r="B337" s="8" t="s">
        <v>41</v>
      </c>
      <c r="C337" s="7" t="s">
        <v>1437</v>
      </c>
      <c r="D337" s="21">
        <v>0.18938350925500994</v>
      </c>
      <c r="E337" s="26">
        <v>0.20964797913950456</v>
      </c>
      <c r="F337" s="26">
        <v>0.22250803858520901</v>
      </c>
      <c r="G337" s="26">
        <v>0.24930454364816532</v>
      </c>
      <c r="H337" s="21">
        <v>0.29585436744684107</v>
      </c>
      <c r="I337" s="26">
        <v>0.30638852672750977</v>
      </c>
      <c r="J337" s="26">
        <v>0.32167202572347264</v>
      </c>
      <c r="K337" s="26">
        <v>0.30162935488144127</v>
      </c>
      <c r="L337" s="21">
        <v>0.48523787670185098</v>
      </c>
      <c r="M337" s="26">
        <v>0.51603650586701433</v>
      </c>
      <c r="N337" s="26">
        <v>0.54418006430868171</v>
      </c>
      <c r="O337" s="26">
        <v>0.55093389852960661</v>
      </c>
      <c r="P337" s="21">
        <v>0.51476212329814897</v>
      </c>
      <c r="Q337" s="26">
        <v>0.48396349413298567</v>
      </c>
      <c r="R337" s="26">
        <v>0.45581993569131835</v>
      </c>
      <c r="S337" s="25">
        <v>0.44906610147039344</v>
      </c>
      <c r="T337" s="27">
        <f t="shared" si="10"/>
        <v>6.5696021827755635E-2</v>
      </c>
      <c r="U337" s="28">
        <f t="shared" si="11"/>
        <v>0.13538931106180285</v>
      </c>
    </row>
    <row r="338" spans="1:21" ht="15" customHeight="1" x14ac:dyDescent="0.2">
      <c r="A338" s="7">
        <v>13143</v>
      </c>
      <c r="B338" s="8" t="s">
        <v>373</v>
      </c>
      <c r="C338" s="7" t="s">
        <v>321</v>
      </c>
      <c r="D338" s="21">
        <v>0.5631100266193434</v>
      </c>
      <c r="E338" s="26">
        <v>0.59651086855117086</v>
      </c>
      <c r="F338" s="26">
        <v>0.60950598193212335</v>
      </c>
      <c r="G338" s="26">
        <v>0.61690530426293522</v>
      </c>
      <c r="H338" s="21">
        <v>0.30157497781721382</v>
      </c>
      <c r="I338" s="26">
        <v>0.30749137046366265</v>
      </c>
      <c r="J338" s="26">
        <v>0.31805973793440223</v>
      </c>
      <c r="K338" s="26">
        <v>0.31345590628050762</v>
      </c>
      <c r="L338" s="21">
        <v>0.86468500443655727</v>
      </c>
      <c r="M338" s="26">
        <v>0.90400223901483345</v>
      </c>
      <c r="N338" s="26">
        <v>0.92756571986652558</v>
      </c>
      <c r="O338" s="26">
        <v>0.9303612105434429</v>
      </c>
      <c r="P338" s="21">
        <v>0.13531499556344276</v>
      </c>
      <c r="Q338" s="26">
        <v>9.5997760985166533E-2</v>
      </c>
      <c r="R338" s="26">
        <v>7.2434280133474402E-2</v>
      </c>
      <c r="S338" s="25">
        <v>6.9638789456557104E-2</v>
      </c>
      <c r="T338" s="27">
        <f t="shared" si="10"/>
        <v>6.5676206106885626E-2</v>
      </c>
      <c r="U338" s="28">
        <f t="shared" si="11"/>
        <v>7.5953908960964697E-2</v>
      </c>
    </row>
    <row r="339" spans="1:21" ht="15" customHeight="1" x14ac:dyDescent="0.2">
      <c r="A339" s="7">
        <v>28135</v>
      </c>
      <c r="B339" s="8" t="s">
        <v>1031</v>
      </c>
      <c r="C339" s="7" t="s">
        <v>1002</v>
      </c>
      <c r="D339" s="21">
        <v>4.3882010196649675E-2</v>
      </c>
      <c r="E339" s="26">
        <v>5.2180003502013655E-2</v>
      </c>
      <c r="F339" s="26">
        <v>8.9150090415913194E-2</v>
      </c>
      <c r="G339" s="26">
        <v>9.1926605504587158E-2</v>
      </c>
      <c r="H339" s="21">
        <v>0.21485797523670794</v>
      </c>
      <c r="I339" s="26">
        <v>0.23551041849063212</v>
      </c>
      <c r="J339" s="26">
        <v>0.23074141048824592</v>
      </c>
      <c r="K339" s="26">
        <v>0.23247706422018349</v>
      </c>
      <c r="L339" s="21">
        <v>0.25873998543335763</v>
      </c>
      <c r="M339" s="26">
        <v>0.28769042199264577</v>
      </c>
      <c r="N339" s="26">
        <v>0.31989150090415913</v>
      </c>
      <c r="O339" s="26">
        <v>0.32440366972477064</v>
      </c>
      <c r="P339" s="21">
        <v>0.74126001456664237</v>
      </c>
      <c r="Q339" s="26">
        <v>0.71230957800735428</v>
      </c>
      <c r="R339" s="26">
        <v>0.68010849909584081</v>
      </c>
      <c r="S339" s="25">
        <v>0.67559633027522936</v>
      </c>
      <c r="T339" s="27">
        <f t="shared" si="10"/>
        <v>6.5663684291413005E-2</v>
      </c>
      <c r="U339" s="28">
        <f t="shared" si="11"/>
        <v>0.25378251522057721</v>
      </c>
    </row>
    <row r="340" spans="1:21" ht="15" customHeight="1" x14ac:dyDescent="0.2">
      <c r="A340" s="7">
        <v>5097</v>
      </c>
      <c r="B340" s="8" t="s">
        <v>51</v>
      </c>
      <c r="C340" s="7" t="s">
        <v>69</v>
      </c>
      <c r="D340" s="21">
        <v>0.45701569454204732</v>
      </c>
      <c r="E340" s="26">
        <v>0.43423137876386686</v>
      </c>
      <c r="F340" s="26">
        <v>0.45236855804268611</v>
      </c>
      <c r="G340" s="26">
        <v>0.45998160073597055</v>
      </c>
      <c r="H340" s="21">
        <v>0.21831810728507847</v>
      </c>
      <c r="I340" s="26">
        <v>0.31101426307448493</v>
      </c>
      <c r="J340" s="26">
        <v>0.30418184973104284</v>
      </c>
      <c r="K340" s="26">
        <v>0.28095676172953082</v>
      </c>
      <c r="L340" s="21">
        <v>0.67533380182712577</v>
      </c>
      <c r="M340" s="26">
        <v>0.74524564183835185</v>
      </c>
      <c r="N340" s="26">
        <v>0.75655040777372895</v>
      </c>
      <c r="O340" s="26">
        <v>0.74093836246550138</v>
      </c>
      <c r="P340" s="21">
        <v>0.32466619817287423</v>
      </c>
      <c r="Q340" s="26">
        <v>0.25475435816164815</v>
      </c>
      <c r="R340" s="26">
        <v>0.24344959222627105</v>
      </c>
      <c r="S340" s="25">
        <v>0.25906163753449862</v>
      </c>
      <c r="T340" s="27">
        <f t="shared" si="10"/>
        <v>6.5604560638375609E-2</v>
      </c>
      <c r="U340" s="28">
        <f t="shared" si="11"/>
        <v>9.7143901965045257E-2</v>
      </c>
    </row>
    <row r="341" spans="1:21" ht="15" customHeight="1" x14ac:dyDescent="0.2">
      <c r="A341" s="7">
        <v>51620</v>
      </c>
      <c r="B341" s="8" t="s">
        <v>1767</v>
      </c>
      <c r="C341" s="7" t="s">
        <v>1711</v>
      </c>
      <c r="D341" s="21">
        <v>0.12237330037082818</v>
      </c>
      <c r="E341" s="26">
        <v>0.1736129546057871</v>
      </c>
      <c r="F341" s="26">
        <v>0.18277364778261984</v>
      </c>
      <c r="G341" s="26">
        <v>0.19274318064848173</v>
      </c>
      <c r="H341" s="21">
        <v>1.3288009888751545E-2</v>
      </c>
      <c r="I341" s="26">
        <v>7.963897000265464E-3</v>
      </c>
      <c r="J341" s="26">
        <v>7.6903358113304277E-3</v>
      </c>
      <c r="K341" s="26">
        <v>8.4920226453937212E-3</v>
      </c>
      <c r="L341" s="21">
        <v>0.13566131025957973</v>
      </c>
      <c r="M341" s="26">
        <v>0.18157685160605255</v>
      </c>
      <c r="N341" s="26">
        <v>0.19046398359395028</v>
      </c>
      <c r="O341" s="26">
        <v>0.20123520329387545</v>
      </c>
      <c r="P341" s="21">
        <v>0.86433868974042027</v>
      </c>
      <c r="Q341" s="26">
        <v>0.81842314839394747</v>
      </c>
      <c r="R341" s="26">
        <v>0.80953601640604977</v>
      </c>
      <c r="S341" s="25">
        <v>0.79876479670612455</v>
      </c>
      <c r="T341" s="27">
        <f t="shared" si="10"/>
        <v>6.5573893034295727E-2</v>
      </c>
      <c r="U341" s="28">
        <f t="shared" si="11"/>
        <v>0.48336473316396578</v>
      </c>
    </row>
    <row r="342" spans="1:21" ht="15" customHeight="1" x14ac:dyDescent="0.2">
      <c r="A342" s="7">
        <v>6003</v>
      </c>
      <c r="B342" s="8" t="s">
        <v>144</v>
      </c>
      <c r="C342" s="7" t="s">
        <v>143</v>
      </c>
      <c r="D342" s="21">
        <v>0.7369219105382866</v>
      </c>
      <c r="E342" s="26">
        <v>0.71730515191545574</v>
      </c>
      <c r="F342" s="26">
        <v>0.71136363636363631</v>
      </c>
      <c r="G342" s="26">
        <v>0.64675324675324675</v>
      </c>
      <c r="H342" s="21">
        <v>0.11144806671721001</v>
      </c>
      <c r="I342" s="26">
        <v>0.18361955085865259</v>
      </c>
      <c r="J342" s="26">
        <v>0.21363636363636362</v>
      </c>
      <c r="K342" s="26">
        <v>0.26688311688311689</v>
      </c>
      <c r="L342" s="21">
        <v>0.84836997725549657</v>
      </c>
      <c r="M342" s="26">
        <v>0.9009247027741083</v>
      </c>
      <c r="N342" s="26">
        <v>0.92500000000000004</v>
      </c>
      <c r="O342" s="26">
        <v>0.91363636363636369</v>
      </c>
      <c r="P342" s="21">
        <v>0.15163002274450341</v>
      </c>
      <c r="Q342" s="26">
        <v>9.9075297225891673E-2</v>
      </c>
      <c r="R342" s="26">
        <v>7.4999999999999997E-2</v>
      </c>
      <c r="S342" s="25">
        <v>8.6363636363636365E-2</v>
      </c>
      <c r="T342" s="27">
        <f t="shared" si="10"/>
        <v>6.5266386380867125E-2</v>
      </c>
      <c r="U342" s="28">
        <f t="shared" si="11"/>
        <v>7.6931513526687881E-2</v>
      </c>
    </row>
    <row r="343" spans="1:21" ht="15" customHeight="1" x14ac:dyDescent="0.2">
      <c r="A343" s="7">
        <v>27057</v>
      </c>
      <c r="B343" s="8" t="s">
        <v>916</v>
      </c>
      <c r="C343" s="7" t="s">
        <v>899</v>
      </c>
      <c r="D343" s="21">
        <v>0.50318661621190997</v>
      </c>
      <c r="E343" s="26">
        <v>0.52481805544198212</v>
      </c>
      <c r="F343" s="26">
        <v>0.55204486390370677</v>
      </c>
      <c r="G343" s="26">
        <v>0.55028901734104041</v>
      </c>
      <c r="H343" s="21">
        <v>0.11153156741684923</v>
      </c>
      <c r="I343" s="26">
        <v>0.1256848474936626</v>
      </c>
      <c r="J343" s="26">
        <v>0.1207085214061004</v>
      </c>
      <c r="K343" s="26">
        <v>0.12968378102686162</v>
      </c>
      <c r="L343" s="21">
        <v>0.61471818362875918</v>
      </c>
      <c r="M343" s="26">
        <v>0.65050290293564483</v>
      </c>
      <c r="N343" s="26">
        <v>0.67275338530980711</v>
      </c>
      <c r="O343" s="26">
        <v>0.67997279836790203</v>
      </c>
      <c r="P343" s="21">
        <v>0.38528181637124082</v>
      </c>
      <c r="Q343" s="26">
        <v>0.34949709706435522</v>
      </c>
      <c r="R343" s="26">
        <v>0.32724661469019284</v>
      </c>
      <c r="S343" s="25">
        <v>0.32002720163209791</v>
      </c>
      <c r="T343" s="27">
        <f t="shared" si="10"/>
        <v>6.5254614739142847E-2</v>
      </c>
      <c r="U343" s="28">
        <f t="shared" si="11"/>
        <v>0.10615370827968128</v>
      </c>
    </row>
    <row r="344" spans="1:21" ht="15" customHeight="1" x14ac:dyDescent="0.2">
      <c r="A344" s="7">
        <v>13171</v>
      </c>
      <c r="B344" s="8" t="s">
        <v>38</v>
      </c>
      <c r="C344" s="7" t="s">
        <v>321</v>
      </c>
      <c r="D344" s="21">
        <v>0.38768258981444925</v>
      </c>
      <c r="E344" s="26">
        <v>0.43059397884458911</v>
      </c>
      <c r="F344" s="26">
        <v>0.47016323253947018</v>
      </c>
      <c r="G344" s="26">
        <v>0.47321782832958603</v>
      </c>
      <c r="H344" s="21">
        <v>0.38215554678247138</v>
      </c>
      <c r="I344" s="26">
        <v>0.39267697314890154</v>
      </c>
      <c r="J344" s="26">
        <v>0.35897778967085897</v>
      </c>
      <c r="K344" s="26">
        <v>0.36185689723581538</v>
      </c>
      <c r="L344" s="21">
        <v>0.76983813659692069</v>
      </c>
      <c r="M344" s="26">
        <v>0.82327095199349065</v>
      </c>
      <c r="N344" s="26">
        <v>0.82914102221032915</v>
      </c>
      <c r="O344" s="26">
        <v>0.83507472556540141</v>
      </c>
      <c r="P344" s="21">
        <v>0.23016186340307934</v>
      </c>
      <c r="Q344" s="26">
        <v>0.17672904800650935</v>
      </c>
      <c r="R344" s="26">
        <v>0.17085897778967085</v>
      </c>
      <c r="S344" s="25">
        <v>0.16492527443459859</v>
      </c>
      <c r="T344" s="27">
        <f t="shared" si="10"/>
        <v>6.5236588968480724E-2</v>
      </c>
      <c r="U344" s="28">
        <f t="shared" si="11"/>
        <v>8.4740656337005976E-2</v>
      </c>
    </row>
    <row r="345" spans="1:21" ht="15" customHeight="1" x14ac:dyDescent="0.2">
      <c r="A345" s="7">
        <v>45029</v>
      </c>
      <c r="B345" s="8" t="s">
        <v>1446</v>
      </c>
      <c r="C345" s="7" t="s">
        <v>1437</v>
      </c>
      <c r="D345" s="21">
        <v>0.49316628701594534</v>
      </c>
      <c r="E345" s="26">
        <v>0.46395278283413316</v>
      </c>
      <c r="F345" s="26">
        <v>0.48434752022511429</v>
      </c>
      <c r="G345" s="26">
        <v>0.4978813559322034</v>
      </c>
      <c r="H345" s="21">
        <v>0.27649738710974137</v>
      </c>
      <c r="I345" s="26">
        <v>0.34618566936951845</v>
      </c>
      <c r="J345" s="26">
        <v>0.34480679362846089</v>
      </c>
      <c r="K345" s="26">
        <v>0.33686440677966101</v>
      </c>
      <c r="L345" s="21">
        <v>0.7696636741256867</v>
      </c>
      <c r="M345" s="26">
        <v>0.81013845220365166</v>
      </c>
      <c r="N345" s="26">
        <v>0.82915431385357519</v>
      </c>
      <c r="O345" s="26">
        <v>0.8347457627118644</v>
      </c>
      <c r="P345" s="21">
        <v>0.23033632587431327</v>
      </c>
      <c r="Q345" s="26">
        <v>0.1898615477963484</v>
      </c>
      <c r="R345" s="26">
        <v>0.17084568614642481</v>
      </c>
      <c r="S345" s="25">
        <v>0.1652542372881356</v>
      </c>
      <c r="T345" s="27">
        <f t="shared" si="10"/>
        <v>6.50820885861777E-2</v>
      </c>
      <c r="U345" s="28">
        <f t="shared" si="11"/>
        <v>8.4559127283886523E-2</v>
      </c>
    </row>
    <row r="346" spans="1:21" ht="15" customHeight="1" x14ac:dyDescent="0.2">
      <c r="A346" s="7">
        <v>28041</v>
      </c>
      <c r="B346" s="8" t="s">
        <v>32</v>
      </c>
      <c r="C346" s="7" t="s">
        <v>1002</v>
      </c>
      <c r="D346" s="21">
        <v>0.31754658385093165</v>
      </c>
      <c r="E346" s="26">
        <v>0.37315544774610876</v>
      </c>
      <c r="F346" s="26">
        <v>0.37653718524302165</v>
      </c>
      <c r="G346" s="26">
        <v>0.3914576802507837</v>
      </c>
      <c r="H346" s="21">
        <v>0.11231884057971014</v>
      </c>
      <c r="I346" s="26">
        <v>0.12674348089751364</v>
      </c>
      <c r="J346" s="26">
        <v>0.10716377122779622</v>
      </c>
      <c r="K346" s="26">
        <v>0.1030564263322884</v>
      </c>
      <c r="L346" s="21">
        <v>0.4298654244306418</v>
      </c>
      <c r="M346" s="26">
        <v>0.4998989286436224</v>
      </c>
      <c r="N346" s="26">
        <v>0.4837009564708179</v>
      </c>
      <c r="O346" s="26">
        <v>0.4945141065830721</v>
      </c>
      <c r="P346" s="21">
        <v>0.5701345755693582</v>
      </c>
      <c r="Q346" s="26">
        <v>0.5001010713563776</v>
      </c>
      <c r="R346" s="26">
        <v>0.5162990435291821</v>
      </c>
      <c r="S346" s="25">
        <v>0.50548589341692785</v>
      </c>
      <c r="T346" s="27">
        <f t="shared" si="10"/>
        <v>6.4648682152430303E-2</v>
      </c>
      <c r="U346" s="28">
        <f t="shared" si="11"/>
        <v>0.15039284035941644</v>
      </c>
    </row>
    <row r="347" spans="1:21" ht="15" customHeight="1" x14ac:dyDescent="0.2">
      <c r="A347" s="7">
        <v>21003</v>
      </c>
      <c r="B347" s="8" t="s">
        <v>567</v>
      </c>
      <c r="C347" s="7" t="s">
        <v>674</v>
      </c>
      <c r="D347" s="21">
        <v>0.19589406049208588</v>
      </c>
      <c r="E347" s="26">
        <v>0.21149311157999257</v>
      </c>
      <c r="F347" s="26">
        <v>0.24443966906629419</v>
      </c>
      <c r="G347" s="26">
        <v>0.24978279756733276</v>
      </c>
      <c r="H347" s="21">
        <v>6.1118946873530795E-3</v>
      </c>
      <c r="I347" s="26">
        <v>1.7252078937569814E-2</v>
      </c>
      <c r="J347" s="26">
        <v>1.7513699366068551E-2</v>
      </c>
      <c r="K347" s="26">
        <v>1.6724587315377931E-2</v>
      </c>
      <c r="L347" s="21">
        <v>0.20200595517943895</v>
      </c>
      <c r="M347" s="26">
        <v>0.22874519051756237</v>
      </c>
      <c r="N347" s="26">
        <v>0.26195336843236272</v>
      </c>
      <c r="O347" s="26">
        <v>0.2665073848827107</v>
      </c>
      <c r="P347" s="21">
        <v>0.79799404482056102</v>
      </c>
      <c r="Q347" s="26">
        <v>0.77125480948243763</v>
      </c>
      <c r="R347" s="26">
        <v>0.73804663156763728</v>
      </c>
      <c r="S347" s="25">
        <v>0.73349261511728936</v>
      </c>
      <c r="T347" s="27">
        <f t="shared" si="10"/>
        <v>6.4501429703271745E-2</v>
      </c>
      <c r="U347" s="28">
        <f t="shared" si="11"/>
        <v>0.31930459498570757</v>
      </c>
    </row>
    <row r="348" spans="1:21" ht="15" customHeight="1" x14ac:dyDescent="0.2">
      <c r="A348" s="7">
        <v>5055</v>
      </c>
      <c r="B348" s="8" t="s">
        <v>32</v>
      </c>
      <c r="C348" s="7" t="s">
        <v>69</v>
      </c>
      <c r="D348" s="21">
        <v>0.10116525423728813</v>
      </c>
      <c r="E348" s="26">
        <v>0.13780087865849885</v>
      </c>
      <c r="F348" s="26">
        <v>0.14682539682539683</v>
      </c>
      <c r="G348" s="26">
        <v>0.15705412599822538</v>
      </c>
      <c r="H348" s="21">
        <v>8.2021791767554475E-2</v>
      </c>
      <c r="I348" s="26">
        <v>9.312542540684364E-2</v>
      </c>
      <c r="J348" s="26">
        <v>9.0375586854460094E-2</v>
      </c>
      <c r="K348" s="26">
        <v>9.0610157106320796E-2</v>
      </c>
      <c r="L348" s="21">
        <v>0.18318704600484262</v>
      </c>
      <c r="M348" s="26">
        <v>0.23092630406534248</v>
      </c>
      <c r="N348" s="26">
        <v>0.23720098367985692</v>
      </c>
      <c r="O348" s="26">
        <v>0.24766428310454616</v>
      </c>
      <c r="P348" s="21">
        <v>0.81681295399515741</v>
      </c>
      <c r="Q348" s="26">
        <v>0.76907369593465746</v>
      </c>
      <c r="R348" s="26">
        <v>0.76279901632014313</v>
      </c>
      <c r="S348" s="25">
        <v>0.75233571689545387</v>
      </c>
      <c r="T348" s="27">
        <f t="shared" si="10"/>
        <v>6.4477237099703544E-2</v>
      </c>
      <c r="U348" s="28">
        <f t="shared" si="11"/>
        <v>0.35197487216426354</v>
      </c>
    </row>
    <row r="349" spans="1:21" ht="15" customHeight="1" x14ac:dyDescent="0.2">
      <c r="A349" s="7">
        <v>39119</v>
      </c>
      <c r="B349" s="8" t="s">
        <v>1326</v>
      </c>
      <c r="C349" s="7" t="s">
        <v>1303</v>
      </c>
      <c r="D349" s="21">
        <v>0.15416754972902602</v>
      </c>
      <c r="E349" s="26">
        <v>0.17293746267383328</v>
      </c>
      <c r="F349" s="26">
        <v>0.19619687976046646</v>
      </c>
      <c r="G349" s="26">
        <v>0.20561551697168778</v>
      </c>
      <c r="H349" s="21">
        <v>0.2838111962215023</v>
      </c>
      <c r="I349" s="26">
        <v>0.29863777265876063</v>
      </c>
      <c r="J349" s="26">
        <v>0.29728948889005619</v>
      </c>
      <c r="K349" s="26">
        <v>0.29680900985452841</v>
      </c>
      <c r="L349" s="21">
        <v>0.43797874595052833</v>
      </c>
      <c r="M349" s="26">
        <v>0.47157523533259393</v>
      </c>
      <c r="N349" s="26">
        <v>0.49348636865052264</v>
      </c>
      <c r="O349" s="26">
        <v>0.50242452682621619</v>
      </c>
      <c r="P349" s="21">
        <v>0.56202125404947167</v>
      </c>
      <c r="Q349" s="26">
        <v>0.52842476466740607</v>
      </c>
      <c r="R349" s="26">
        <v>0.50651363134947736</v>
      </c>
      <c r="S349" s="25">
        <v>0.49757547317378381</v>
      </c>
      <c r="T349" s="27">
        <f t="shared" si="10"/>
        <v>6.4445780875687864E-2</v>
      </c>
      <c r="U349" s="28">
        <f t="shared" si="11"/>
        <v>0.14714362619543028</v>
      </c>
    </row>
    <row r="350" spans="1:21" ht="15" customHeight="1" x14ac:dyDescent="0.2">
      <c r="A350" s="7">
        <v>39131</v>
      </c>
      <c r="B350" s="8" t="s">
        <v>55</v>
      </c>
      <c r="C350" s="7" t="s">
        <v>1303</v>
      </c>
      <c r="D350" s="21">
        <v>0.25015428924089694</v>
      </c>
      <c r="E350" s="26">
        <v>0.29081192897776248</v>
      </c>
      <c r="F350" s="26">
        <v>0.32785834468391956</v>
      </c>
      <c r="G350" s="26">
        <v>0.32348276149929045</v>
      </c>
      <c r="H350" s="21">
        <v>0.50977165192347251</v>
      </c>
      <c r="I350" s="26">
        <v>0.51103258058955348</v>
      </c>
      <c r="J350" s="26">
        <v>0.50228347087573111</v>
      </c>
      <c r="K350" s="26">
        <v>0.50087653393438514</v>
      </c>
      <c r="L350" s="21">
        <v>0.75992594116436951</v>
      </c>
      <c r="M350" s="26">
        <v>0.80184450956731601</v>
      </c>
      <c r="N350" s="26">
        <v>0.83014181555965072</v>
      </c>
      <c r="O350" s="26">
        <v>0.82435929543367559</v>
      </c>
      <c r="P350" s="21">
        <v>0.24007405883563052</v>
      </c>
      <c r="Q350" s="26">
        <v>0.19815549043268402</v>
      </c>
      <c r="R350" s="26">
        <v>0.16985818444034934</v>
      </c>
      <c r="S350" s="25">
        <v>0.17564070456632441</v>
      </c>
      <c r="T350" s="27">
        <f t="shared" si="10"/>
        <v>6.4433354269306076E-2</v>
      </c>
      <c r="U350" s="28">
        <f t="shared" si="11"/>
        <v>8.4788991635922253E-2</v>
      </c>
    </row>
    <row r="351" spans="1:21" ht="15" customHeight="1" x14ac:dyDescent="0.2">
      <c r="A351" s="7">
        <v>45055</v>
      </c>
      <c r="B351" s="8" t="s">
        <v>1455</v>
      </c>
      <c r="C351" s="7" t="s">
        <v>1437</v>
      </c>
      <c r="D351" s="21">
        <v>0.47045025459122375</v>
      </c>
      <c r="E351" s="26">
        <v>0.50491557554115418</v>
      </c>
      <c r="F351" s="26">
        <v>0.50953490064779094</v>
      </c>
      <c r="G351" s="26">
        <v>0.50065803144697651</v>
      </c>
      <c r="H351" s="21">
        <v>0.39504548315121002</v>
      </c>
      <c r="I351" s="26">
        <v>0.40290085085747035</v>
      </c>
      <c r="J351" s="26">
        <v>0.41444064342382997</v>
      </c>
      <c r="K351" s="26">
        <v>0.42910576989679294</v>
      </c>
      <c r="L351" s="21">
        <v>0.86549573774243382</v>
      </c>
      <c r="M351" s="26">
        <v>0.90781642639862448</v>
      </c>
      <c r="N351" s="26">
        <v>0.92397554407162097</v>
      </c>
      <c r="O351" s="26">
        <v>0.92976380134376946</v>
      </c>
      <c r="P351" s="21">
        <v>0.13450426225756623</v>
      </c>
      <c r="Q351" s="26">
        <v>9.2183573601375482E-2</v>
      </c>
      <c r="R351" s="26">
        <v>7.6024455928379073E-2</v>
      </c>
      <c r="S351" s="25">
        <v>7.0236198656230514E-2</v>
      </c>
      <c r="T351" s="27">
        <f t="shared" si="10"/>
        <v>6.4268063601335634E-2</v>
      </c>
      <c r="U351" s="28">
        <f t="shared" si="11"/>
        <v>7.4255782898449599E-2</v>
      </c>
    </row>
    <row r="352" spans="1:21" ht="15" customHeight="1" x14ac:dyDescent="0.2">
      <c r="A352" s="7">
        <v>37103</v>
      </c>
      <c r="B352" s="8" t="s">
        <v>381</v>
      </c>
      <c r="C352" s="7" t="s">
        <v>1077</v>
      </c>
      <c r="D352" s="21">
        <v>0.26306165099268547</v>
      </c>
      <c r="E352" s="26">
        <v>0.31416969437914083</v>
      </c>
      <c r="F352" s="26">
        <v>0.31335262505167427</v>
      </c>
      <c r="G352" s="26">
        <v>0.29687162891046387</v>
      </c>
      <c r="H352" s="21">
        <v>0.33333333333333331</v>
      </c>
      <c r="I352" s="26">
        <v>0.35114340671083566</v>
      </c>
      <c r="J352" s="26">
        <v>0.36750723439437782</v>
      </c>
      <c r="K352" s="26">
        <v>0.36375404530744337</v>
      </c>
      <c r="L352" s="21">
        <v>0.59639498432601878</v>
      </c>
      <c r="M352" s="26">
        <v>0.66531310108997654</v>
      </c>
      <c r="N352" s="26">
        <v>0.6808598594460521</v>
      </c>
      <c r="O352" s="26">
        <v>0.66062567421790719</v>
      </c>
      <c r="P352" s="21">
        <v>0.40360501567398122</v>
      </c>
      <c r="Q352" s="26">
        <v>0.33468689891002351</v>
      </c>
      <c r="R352" s="26">
        <v>0.3191401405539479</v>
      </c>
      <c r="S352" s="25">
        <v>0.33937432578209276</v>
      </c>
      <c r="T352" s="27">
        <f t="shared" si="10"/>
        <v>6.4230689891888404E-2</v>
      </c>
      <c r="U352" s="28">
        <f t="shared" si="11"/>
        <v>0.10769823955591276</v>
      </c>
    </row>
    <row r="353" spans="1:21" ht="15" customHeight="1" x14ac:dyDescent="0.2">
      <c r="A353" s="7">
        <v>28015</v>
      </c>
      <c r="B353" s="8" t="s">
        <v>75</v>
      </c>
      <c r="C353" s="7" t="s">
        <v>1002</v>
      </c>
      <c r="D353" s="21">
        <v>0.17907801418439717</v>
      </c>
      <c r="E353" s="26">
        <v>0.24509001636661212</v>
      </c>
      <c r="F353" s="26">
        <v>0.27751385589865402</v>
      </c>
      <c r="G353" s="26">
        <v>0.28490028490028491</v>
      </c>
      <c r="H353" s="21">
        <v>0.20111448834853091</v>
      </c>
      <c r="I353" s="26">
        <v>0.18719312602291327</v>
      </c>
      <c r="J353" s="26">
        <v>0.16508313539192399</v>
      </c>
      <c r="K353" s="26">
        <v>0.15893365893365893</v>
      </c>
      <c r="L353" s="21">
        <v>0.38019250253292808</v>
      </c>
      <c r="M353" s="26">
        <v>0.43228314238952537</v>
      </c>
      <c r="N353" s="26">
        <v>0.442596991290578</v>
      </c>
      <c r="O353" s="26">
        <v>0.44383394383394381</v>
      </c>
      <c r="P353" s="21">
        <v>0.61980749746707198</v>
      </c>
      <c r="Q353" s="26">
        <v>0.56771685761047463</v>
      </c>
      <c r="R353" s="26">
        <v>0.55740300870942205</v>
      </c>
      <c r="S353" s="25">
        <v>0.55616605616605619</v>
      </c>
      <c r="T353" s="27">
        <f t="shared" si="10"/>
        <v>6.3641441301015733E-2</v>
      </c>
      <c r="U353" s="28">
        <f t="shared" si="11"/>
        <v>0.16739267838534982</v>
      </c>
    </row>
    <row r="354" spans="1:21" ht="15" customHeight="1" x14ac:dyDescent="0.2">
      <c r="A354" s="7">
        <v>18115</v>
      </c>
      <c r="B354" s="8" t="s">
        <v>585</v>
      </c>
      <c r="C354" s="7" t="s">
        <v>566</v>
      </c>
      <c r="D354" s="21">
        <v>0.14067561314206387</v>
      </c>
      <c r="E354" s="26">
        <v>0.1707920792079208</v>
      </c>
      <c r="F354" s="26">
        <v>0.22485632183908047</v>
      </c>
      <c r="G354" s="26">
        <v>0.24393828067597356</v>
      </c>
      <c r="H354" s="21">
        <v>0.58445164275798245</v>
      </c>
      <c r="I354" s="26">
        <v>0.57013201320132012</v>
      </c>
      <c r="J354" s="26">
        <v>0.54382183908045978</v>
      </c>
      <c r="K354" s="26">
        <v>0.54445260837619402</v>
      </c>
      <c r="L354" s="21">
        <v>0.72512725590004623</v>
      </c>
      <c r="M354" s="26">
        <v>0.74092409240924095</v>
      </c>
      <c r="N354" s="26">
        <v>0.76867816091954022</v>
      </c>
      <c r="O354" s="26">
        <v>0.78839088905216748</v>
      </c>
      <c r="P354" s="21">
        <v>0.27487274409995371</v>
      </c>
      <c r="Q354" s="26">
        <v>0.2590759075907591</v>
      </c>
      <c r="R354" s="26">
        <v>0.23132183908045978</v>
      </c>
      <c r="S354" s="25">
        <v>0.21160911094783247</v>
      </c>
      <c r="T354" s="27">
        <f t="shared" si="10"/>
        <v>6.3263633152121246E-2</v>
      </c>
      <c r="U354" s="28">
        <f t="shared" si="11"/>
        <v>8.7244869969198488E-2</v>
      </c>
    </row>
    <row r="355" spans="1:21" ht="15" customHeight="1" x14ac:dyDescent="0.2">
      <c r="A355" s="7">
        <v>21143</v>
      </c>
      <c r="B355" s="8" t="s">
        <v>460</v>
      </c>
      <c r="C355" s="7" t="s">
        <v>674</v>
      </c>
      <c r="D355" s="21">
        <v>0.50780346820809252</v>
      </c>
      <c r="E355" s="26">
        <v>0.41322511339221774</v>
      </c>
      <c r="F355" s="26">
        <v>0.45606345230640782</v>
      </c>
      <c r="G355" s="26">
        <v>0.46527196652719666</v>
      </c>
      <c r="H355" s="21">
        <v>0.12485549132947976</v>
      </c>
      <c r="I355" s="26">
        <v>0.24612079255192171</v>
      </c>
      <c r="J355" s="26">
        <v>0.2197871008140263</v>
      </c>
      <c r="K355" s="26">
        <v>0.2305439330543933</v>
      </c>
      <c r="L355" s="21">
        <v>0.63265895953757223</v>
      </c>
      <c r="M355" s="26">
        <v>0.65934590594413944</v>
      </c>
      <c r="N355" s="26">
        <v>0.67585055312043418</v>
      </c>
      <c r="O355" s="26">
        <v>0.69581589958158996</v>
      </c>
      <c r="P355" s="21">
        <v>0.36734104046242777</v>
      </c>
      <c r="Q355" s="26">
        <v>0.34065409405586061</v>
      </c>
      <c r="R355" s="26">
        <v>0.32414944687956587</v>
      </c>
      <c r="S355" s="25">
        <v>0.30418410041841004</v>
      </c>
      <c r="T355" s="27">
        <f t="shared" si="10"/>
        <v>6.3156940044017729E-2</v>
      </c>
      <c r="U355" s="28">
        <f t="shared" si="11"/>
        <v>9.9827780974098376E-2</v>
      </c>
    </row>
    <row r="356" spans="1:21" ht="15" customHeight="1" x14ac:dyDescent="0.2">
      <c r="A356" s="7">
        <v>16073</v>
      </c>
      <c r="B356" s="8" t="s">
        <v>509</v>
      </c>
      <c r="C356" s="7" t="s">
        <v>483</v>
      </c>
      <c r="D356" s="21">
        <v>6.6926770708283317E-2</v>
      </c>
      <c r="E356" s="26">
        <v>0.10624438454627134</v>
      </c>
      <c r="F356" s="26">
        <v>8.0527086383601759E-2</v>
      </c>
      <c r="G356" s="26">
        <v>7.8830260648442466E-2</v>
      </c>
      <c r="H356" s="21">
        <v>0.10354141656662665</v>
      </c>
      <c r="I356" s="26">
        <v>0.14442946990116801</v>
      </c>
      <c r="J356" s="26">
        <v>0.16628320435055427</v>
      </c>
      <c r="K356" s="26">
        <v>0.15469379105742742</v>
      </c>
      <c r="L356" s="21">
        <v>0.17046818727490998</v>
      </c>
      <c r="M356" s="26">
        <v>0.25067385444743934</v>
      </c>
      <c r="N356" s="26">
        <v>0.24681029073415603</v>
      </c>
      <c r="O356" s="26">
        <v>0.2335240517058699</v>
      </c>
      <c r="P356" s="21">
        <v>0.82953181272509002</v>
      </c>
      <c r="Q356" s="26">
        <v>0.74932614555256061</v>
      </c>
      <c r="R356" s="26">
        <v>0.75318970926584394</v>
      </c>
      <c r="S356" s="25">
        <v>0.76647594829413013</v>
      </c>
      <c r="T356" s="27">
        <f t="shared" si="10"/>
        <v>6.3055864430959924E-2</v>
      </c>
      <c r="U356" s="28">
        <f t="shared" si="11"/>
        <v>0.36989813430274376</v>
      </c>
    </row>
    <row r="357" spans="1:21" ht="15" customHeight="1" x14ac:dyDescent="0.2">
      <c r="A357" s="7">
        <v>37171</v>
      </c>
      <c r="B357" s="8" t="s">
        <v>1133</v>
      </c>
      <c r="C357" s="7" t="s">
        <v>1077</v>
      </c>
      <c r="D357" s="21">
        <v>0.3956820713764358</v>
      </c>
      <c r="E357" s="26">
        <v>0.39282953227676848</v>
      </c>
      <c r="F357" s="26">
        <v>0.43042407335964628</v>
      </c>
      <c r="G357" s="26">
        <v>0.43468118195956457</v>
      </c>
      <c r="H357" s="21">
        <v>0.15481541239291613</v>
      </c>
      <c r="I357" s="26">
        <v>0.19089034918180647</v>
      </c>
      <c r="J357" s="26">
        <v>0.18348814434519392</v>
      </c>
      <c r="K357" s="26">
        <v>0.17860988156478047</v>
      </c>
      <c r="L357" s="21">
        <v>0.55049748376935193</v>
      </c>
      <c r="M357" s="26">
        <v>0.5837198814585749</v>
      </c>
      <c r="N357" s="26">
        <v>0.61391221770484017</v>
      </c>
      <c r="O357" s="26">
        <v>0.61329106352434504</v>
      </c>
      <c r="P357" s="21">
        <v>0.44950251623064807</v>
      </c>
      <c r="Q357" s="26">
        <v>0.41628011854142505</v>
      </c>
      <c r="R357" s="26">
        <v>0.38608778229515983</v>
      </c>
      <c r="S357" s="25">
        <v>0.38670893647565496</v>
      </c>
      <c r="T357" s="27">
        <f t="shared" si="10"/>
        <v>6.2793579754993112E-2</v>
      </c>
      <c r="U357" s="28">
        <f t="shared" si="11"/>
        <v>0.11406696961634513</v>
      </c>
    </row>
    <row r="358" spans="1:21" ht="15" customHeight="1" x14ac:dyDescent="0.2">
      <c r="A358" s="7">
        <v>26121</v>
      </c>
      <c r="B358" s="8" t="s">
        <v>881</v>
      </c>
      <c r="C358" s="7" t="s">
        <v>836</v>
      </c>
      <c r="D358" s="21">
        <v>0.19087505245150255</v>
      </c>
      <c r="E358" s="26">
        <v>0.22194993873621566</v>
      </c>
      <c r="F358" s="26">
        <v>0.23893095526161962</v>
      </c>
      <c r="G358" s="26">
        <v>0.24090037672105213</v>
      </c>
      <c r="H358" s="21">
        <v>0.24887834479196927</v>
      </c>
      <c r="I358" s="26">
        <v>0.25634517766497461</v>
      </c>
      <c r="J358" s="26">
        <v>0.25353108304672312</v>
      </c>
      <c r="K358" s="26">
        <v>0.26162673781019158</v>
      </c>
      <c r="L358" s="21">
        <v>0.43975339724347179</v>
      </c>
      <c r="M358" s="26">
        <v>0.47829511640119027</v>
      </c>
      <c r="N358" s="26">
        <v>0.49246203830834273</v>
      </c>
      <c r="O358" s="26">
        <v>0.50252711453124377</v>
      </c>
      <c r="P358" s="21">
        <v>0.56024660275652816</v>
      </c>
      <c r="Q358" s="26">
        <v>0.52170488359880973</v>
      </c>
      <c r="R358" s="26">
        <v>0.50753796169165721</v>
      </c>
      <c r="S358" s="25">
        <v>0.49747288546875629</v>
      </c>
      <c r="T358" s="27">
        <f t="shared" si="10"/>
        <v>6.277371728777198E-2</v>
      </c>
      <c r="U358" s="28">
        <f t="shared" si="11"/>
        <v>0.14274754369439693</v>
      </c>
    </row>
    <row r="359" spans="1:21" ht="15" customHeight="1" x14ac:dyDescent="0.2">
      <c r="A359" s="7">
        <v>51141</v>
      </c>
      <c r="B359" s="8" t="s">
        <v>1742</v>
      </c>
      <c r="C359" s="7" t="s">
        <v>1711</v>
      </c>
      <c r="D359" s="21">
        <v>0.53156923076923079</v>
      </c>
      <c r="E359" s="26">
        <v>0.5895347653466354</v>
      </c>
      <c r="F359" s="26">
        <v>0.61092928691857584</v>
      </c>
      <c r="G359" s="26">
        <v>0.59565739443666199</v>
      </c>
      <c r="H359" s="21">
        <v>0.16344615384615385</v>
      </c>
      <c r="I359" s="26">
        <v>0.17082357731853812</v>
      </c>
      <c r="J359" s="26">
        <v>0.16790637707031639</v>
      </c>
      <c r="K359" s="26">
        <v>0.16209725835501301</v>
      </c>
      <c r="L359" s="21">
        <v>0.69501538461538459</v>
      </c>
      <c r="M359" s="26">
        <v>0.76035834266517355</v>
      </c>
      <c r="N359" s="26">
        <v>0.77883566398889215</v>
      </c>
      <c r="O359" s="26">
        <v>0.75775465279167498</v>
      </c>
      <c r="P359" s="21">
        <v>0.30498461538461541</v>
      </c>
      <c r="Q359" s="26">
        <v>0.23964165733482642</v>
      </c>
      <c r="R359" s="26">
        <v>0.2211643360111078</v>
      </c>
      <c r="S359" s="25">
        <v>0.242245347208325</v>
      </c>
      <c r="T359" s="27">
        <f t="shared" si="10"/>
        <v>6.2739268176290386E-2</v>
      </c>
      <c r="U359" s="28">
        <f t="shared" si="11"/>
        <v>9.0270330074793584E-2</v>
      </c>
    </row>
    <row r="360" spans="1:21" ht="15" customHeight="1" x14ac:dyDescent="0.2">
      <c r="A360" s="7">
        <v>8005</v>
      </c>
      <c r="B360" s="8" t="s">
        <v>202</v>
      </c>
      <c r="C360" s="7" t="s">
        <v>200</v>
      </c>
      <c r="D360" s="21">
        <v>1.499220144584601E-2</v>
      </c>
      <c r="E360" s="26">
        <v>7.7948905815130838E-3</v>
      </c>
      <c r="F360" s="26">
        <v>5.5230996508192319E-3</v>
      </c>
      <c r="G360" s="26">
        <v>5.9544444994723668E-3</v>
      </c>
      <c r="H360" s="21">
        <v>0.24424004127599766</v>
      </c>
      <c r="I360" s="26">
        <v>0.26393743735340058</v>
      </c>
      <c r="J360" s="26">
        <v>0.30082426806338974</v>
      </c>
      <c r="K360" s="26">
        <v>0.31595890176118985</v>
      </c>
      <c r="L360" s="21">
        <v>0.25923224272184364</v>
      </c>
      <c r="M360" s="26">
        <v>0.2717323279349137</v>
      </c>
      <c r="N360" s="26">
        <v>0.30634736771420895</v>
      </c>
      <c r="O360" s="26">
        <v>0.3219133462606622</v>
      </c>
      <c r="P360" s="21">
        <v>0.74076775727815636</v>
      </c>
      <c r="Q360" s="26">
        <v>0.72826767206508636</v>
      </c>
      <c r="R360" s="26">
        <v>0.69365263228579099</v>
      </c>
      <c r="S360" s="25">
        <v>0.67808665373933785</v>
      </c>
      <c r="T360" s="27">
        <f t="shared" si="10"/>
        <v>6.2681103538818561E-2</v>
      </c>
      <c r="U360" s="28">
        <f t="shared" si="11"/>
        <v>0.24179516745559859</v>
      </c>
    </row>
    <row r="361" spans="1:21" ht="15" customHeight="1" x14ac:dyDescent="0.2">
      <c r="A361" s="7">
        <v>28025</v>
      </c>
      <c r="B361" s="8" t="s">
        <v>14</v>
      </c>
      <c r="C361" s="7" t="s">
        <v>1002</v>
      </c>
      <c r="D361" s="21">
        <v>9.8229287837663173E-2</v>
      </c>
      <c r="E361" s="26">
        <v>0.10805902383654938</v>
      </c>
      <c r="F361" s="26">
        <v>0.12832244008714597</v>
      </c>
      <c r="G361" s="26">
        <v>0.14557595993322203</v>
      </c>
      <c r="H361" s="21">
        <v>0.25901512214036448</v>
      </c>
      <c r="I361" s="26">
        <v>0.27434733257661748</v>
      </c>
      <c r="J361" s="26">
        <v>0.27015250544662311</v>
      </c>
      <c r="K361" s="26">
        <v>0.27423483583750696</v>
      </c>
      <c r="L361" s="21">
        <v>0.35724440997802764</v>
      </c>
      <c r="M361" s="26">
        <v>0.38240635641316684</v>
      </c>
      <c r="N361" s="26">
        <v>0.39847494553376905</v>
      </c>
      <c r="O361" s="26">
        <v>0.419810795770729</v>
      </c>
      <c r="P361" s="21">
        <v>0.64275559002197236</v>
      </c>
      <c r="Q361" s="26">
        <v>0.61759364358683311</v>
      </c>
      <c r="R361" s="26">
        <v>0.60152505446623095</v>
      </c>
      <c r="S361" s="25">
        <v>0.580189204229271</v>
      </c>
      <c r="T361" s="27">
        <f t="shared" si="10"/>
        <v>6.2566385792701351E-2</v>
      </c>
      <c r="U361" s="28">
        <f t="shared" si="11"/>
        <v>0.17513608063608191</v>
      </c>
    </row>
    <row r="362" spans="1:21" ht="15" customHeight="1" x14ac:dyDescent="0.2">
      <c r="A362" s="7">
        <v>48139</v>
      </c>
      <c r="B362" s="8" t="s">
        <v>620</v>
      </c>
      <c r="C362" s="7" t="s">
        <v>1530</v>
      </c>
      <c r="D362" s="21">
        <v>0.27182729769432201</v>
      </c>
      <c r="E362" s="26">
        <v>0.29520616313890097</v>
      </c>
      <c r="F362" s="26">
        <v>0.26399337809252277</v>
      </c>
      <c r="G362" s="26">
        <v>0.23487180983788358</v>
      </c>
      <c r="H362" s="21">
        <v>0.13147473973302676</v>
      </c>
      <c r="I362" s="26">
        <v>0.1509559519848481</v>
      </c>
      <c r="J362" s="26">
        <v>0.18894509335050125</v>
      </c>
      <c r="K362" s="26">
        <v>0.23096117085698442</v>
      </c>
      <c r="L362" s="21">
        <v>0.40330203742734877</v>
      </c>
      <c r="M362" s="26">
        <v>0.44616211512374909</v>
      </c>
      <c r="N362" s="26">
        <v>0.45293847144302402</v>
      </c>
      <c r="O362" s="26">
        <v>0.465832980694868</v>
      </c>
      <c r="P362" s="21">
        <v>0.59669796257265117</v>
      </c>
      <c r="Q362" s="26">
        <v>0.55383788487625096</v>
      </c>
      <c r="R362" s="26">
        <v>0.54706152855697598</v>
      </c>
      <c r="S362" s="25">
        <v>0.534167019305132</v>
      </c>
      <c r="T362" s="27">
        <f t="shared" si="10"/>
        <v>6.2530943267519234E-2</v>
      </c>
      <c r="U362" s="28">
        <f t="shared" si="11"/>
        <v>0.15504742715013836</v>
      </c>
    </row>
    <row r="363" spans="1:21" ht="15" customHeight="1" x14ac:dyDescent="0.2">
      <c r="A363" s="7">
        <v>5025</v>
      </c>
      <c r="B363" s="8" t="s">
        <v>78</v>
      </c>
      <c r="C363" s="7" t="s">
        <v>69</v>
      </c>
      <c r="D363" s="21">
        <v>0.19987959060806743</v>
      </c>
      <c r="E363" s="26">
        <v>0.24830464267083985</v>
      </c>
      <c r="F363" s="26">
        <v>0.30437992125984253</v>
      </c>
      <c r="G363" s="26">
        <v>0.2915966386554622</v>
      </c>
      <c r="H363" s="21">
        <v>0.17459361830222758</v>
      </c>
      <c r="I363" s="26">
        <v>0.16927490871152842</v>
      </c>
      <c r="J363" s="26">
        <v>0.16363188976377951</v>
      </c>
      <c r="K363" s="26">
        <v>0.14537815126050421</v>
      </c>
      <c r="L363" s="21">
        <v>0.37447320891029501</v>
      </c>
      <c r="M363" s="26">
        <v>0.4175795513823683</v>
      </c>
      <c r="N363" s="26">
        <v>0.46801181102362205</v>
      </c>
      <c r="O363" s="26">
        <v>0.43697478991596639</v>
      </c>
      <c r="P363" s="21">
        <v>0.62552679108970499</v>
      </c>
      <c r="Q363" s="26">
        <v>0.58242044861763176</v>
      </c>
      <c r="R363" s="26">
        <v>0.53198818897637801</v>
      </c>
      <c r="S363" s="25">
        <v>0.56302521008403361</v>
      </c>
      <c r="T363" s="27">
        <f t="shared" si="10"/>
        <v>6.2501581005671381E-2</v>
      </c>
      <c r="U363" s="28">
        <f t="shared" si="11"/>
        <v>0.16690534734794238</v>
      </c>
    </row>
    <row r="364" spans="1:21" ht="15" customHeight="1" x14ac:dyDescent="0.2">
      <c r="A364" s="7">
        <v>51083</v>
      </c>
      <c r="B364" s="8" t="s">
        <v>1105</v>
      </c>
      <c r="C364" s="7" t="s">
        <v>1711</v>
      </c>
      <c r="D364" s="21">
        <v>0.4207750050720227</v>
      </c>
      <c r="E364" s="26">
        <v>0.46092137084881729</v>
      </c>
      <c r="F364" s="26">
        <v>0.50544323483670295</v>
      </c>
      <c r="G364" s="26">
        <v>0.49499276410998555</v>
      </c>
      <c r="H364" s="21">
        <v>0.26766754581727192</v>
      </c>
      <c r="I364" s="26">
        <v>0.27664720108535362</v>
      </c>
      <c r="J364" s="26">
        <v>0.25111086425238838</v>
      </c>
      <c r="K364" s="26">
        <v>0.2559189580318379</v>
      </c>
      <c r="L364" s="21">
        <v>0.68844255088929462</v>
      </c>
      <c r="M364" s="26">
        <v>0.73756857193417091</v>
      </c>
      <c r="N364" s="26">
        <v>0.75655409908909133</v>
      </c>
      <c r="O364" s="26">
        <v>0.75091172214182345</v>
      </c>
      <c r="P364" s="21">
        <v>0.31155744911070538</v>
      </c>
      <c r="Q364" s="26">
        <v>0.26243142806582903</v>
      </c>
      <c r="R364" s="26">
        <v>0.24344590091090867</v>
      </c>
      <c r="S364" s="25">
        <v>0.24908827785817655</v>
      </c>
      <c r="T364" s="27">
        <f t="shared" si="10"/>
        <v>6.2469171252528821E-2</v>
      </c>
      <c r="U364" s="28">
        <f t="shared" si="11"/>
        <v>9.0739846297754792E-2</v>
      </c>
    </row>
    <row r="365" spans="1:21" ht="15" customHeight="1" x14ac:dyDescent="0.2">
      <c r="A365" s="7">
        <v>39163</v>
      </c>
      <c r="B365" s="8" t="s">
        <v>1336</v>
      </c>
      <c r="C365" s="7" t="s">
        <v>1303</v>
      </c>
      <c r="D365" s="21">
        <v>0.21808072487644151</v>
      </c>
      <c r="E365" s="26">
        <v>0.2922342119228728</v>
      </c>
      <c r="F365" s="26">
        <v>0.35209028771260531</v>
      </c>
      <c r="G365" s="26">
        <v>0.31993921998987002</v>
      </c>
      <c r="H365" s="21">
        <v>0.38838550247116971</v>
      </c>
      <c r="I365" s="26">
        <v>0.39306562886962676</v>
      </c>
      <c r="J365" s="26">
        <v>0.34493721189000159</v>
      </c>
      <c r="K365" s="26">
        <v>0.34897855816309303</v>
      </c>
      <c r="L365" s="21">
        <v>0.60646622734761124</v>
      </c>
      <c r="M365" s="26">
        <v>0.6852998407924995</v>
      </c>
      <c r="N365" s="26">
        <v>0.6970274996026069</v>
      </c>
      <c r="O365" s="26">
        <v>0.66891777815296305</v>
      </c>
      <c r="P365" s="21">
        <v>0.39353377265238881</v>
      </c>
      <c r="Q365" s="26">
        <v>0.31470015920750044</v>
      </c>
      <c r="R365" s="26">
        <v>0.3029725003973931</v>
      </c>
      <c r="S365" s="25">
        <v>0.33108222184703695</v>
      </c>
      <c r="T365" s="27">
        <f t="shared" si="10"/>
        <v>6.2451550805351808E-2</v>
      </c>
      <c r="U365" s="28">
        <f t="shared" si="11"/>
        <v>0.10297613946036956</v>
      </c>
    </row>
    <row r="366" spans="1:21" ht="15" customHeight="1" x14ac:dyDescent="0.2">
      <c r="A366" s="7">
        <v>1073</v>
      </c>
      <c r="B366" s="8" t="s">
        <v>37</v>
      </c>
      <c r="C366" s="7" t="s">
        <v>1</v>
      </c>
      <c r="D366" s="21">
        <v>0.1419893669996192</v>
      </c>
      <c r="E366" s="26">
        <v>0.14345348804930183</v>
      </c>
      <c r="F366" s="26">
        <v>0.14520845045122963</v>
      </c>
      <c r="G366" s="26">
        <v>0.14529742438954688</v>
      </c>
      <c r="H366" s="21">
        <v>0.34943905796889191</v>
      </c>
      <c r="I366" s="26">
        <v>0.3717590150737029</v>
      </c>
      <c r="J366" s="26">
        <v>0.39346956154386059</v>
      </c>
      <c r="K366" s="26">
        <v>0.40856436752866748</v>
      </c>
      <c r="L366" s="21">
        <v>0.49142842496851108</v>
      </c>
      <c r="M366" s="26">
        <v>0.51521250312300471</v>
      </c>
      <c r="N366" s="26">
        <v>0.53867801199509024</v>
      </c>
      <c r="O366" s="26">
        <v>0.55386179191821439</v>
      </c>
      <c r="P366" s="21">
        <v>0.50857157503148887</v>
      </c>
      <c r="Q366" s="26">
        <v>0.48478749687699524</v>
      </c>
      <c r="R366" s="26">
        <v>0.46132198800490981</v>
      </c>
      <c r="S366" s="25">
        <v>0.44613820808178561</v>
      </c>
      <c r="T366" s="27">
        <f t="shared" si="10"/>
        <v>6.2433366949703306E-2</v>
      </c>
      <c r="U366" s="28">
        <f t="shared" si="11"/>
        <v>0.12704467991183824</v>
      </c>
    </row>
    <row r="367" spans="1:21" ht="15" customHeight="1" x14ac:dyDescent="0.2">
      <c r="A367" s="7">
        <v>13197</v>
      </c>
      <c r="B367" s="8" t="s">
        <v>47</v>
      </c>
      <c r="C367" s="7" t="s">
        <v>321</v>
      </c>
      <c r="D367" s="21">
        <v>0.33039033457249073</v>
      </c>
      <c r="E367" s="26">
        <v>0.38466453674121404</v>
      </c>
      <c r="F367" s="26">
        <v>0.51636188642925895</v>
      </c>
      <c r="G367" s="26">
        <v>0.40777809551043753</v>
      </c>
      <c r="H367" s="21">
        <v>0.14823420074349442</v>
      </c>
      <c r="I367" s="26">
        <v>0.13130990415335464</v>
      </c>
      <c r="J367" s="26">
        <v>0.14340712223291627</v>
      </c>
      <c r="K367" s="26">
        <v>0.13297111810122964</v>
      </c>
      <c r="L367" s="21">
        <v>0.47862453531598514</v>
      </c>
      <c r="M367" s="26">
        <v>0.51597444089456868</v>
      </c>
      <c r="N367" s="26">
        <v>0.65976900866217514</v>
      </c>
      <c r="O367" s="26">
        <v>0.54074921361166717</v>
      </c>
      <c r="P367" s="21">
        <v>0.52137546468401486</v>
      </c>
      <c r="Q367" s="26">
        <v>0.48402555910543132</v>
      </c>
      <c r="R367" s="26">
        <v>0.34023099133782481</v>
      </c>
      <c r="S367" s="25">
        <v>0.45925078638833283</v>
      </c>
      <c r="T367" s="27">
        <f t="shared" si="10"/>
        <v>6.2124678295682023E-2</v>
      </c>
      <c r="U367" s="28">
        <f t="shared" si="11"/>
        <v>0.12979835698282302</v>
      </c>
    </row>
    <row r="368" spans="1:21" ht="15" customHeight="1" x14ac:dyDescent="0.2">
      <c r="A368" s="7">
        <v>13071</v>
      </c>
      <c r="B368" s="8" t="s">
        <v>346</v>
      </c>
      <c r="C368" s="7" t="s">
        <v>321</v>
      </c>
      <c r="D368" s="21">
        <v>0.17149825783972125</v>
      </c>
      <c r="E368" s="26">
        <v>0.18445938247692834</v>
      </c>
      <c r="F368" s="26">
        <v>0.19589317896346459</v>
      </c>
      <c r="G368" s="26">
        <v>0.19214865218529181</v>
      </c>
      <c r="H368" s="21">
        <v>0.27003484320557491</v>
      </c>
      <c r="I368" s="26">
        <v>0.29326649196764271</v>
      </c>
      <c r="J368" s="26">
        <v>0.30047512424225875</v>
      </c>
      <c r="K368" s="26">
        <v>0.31133211201256217</v>
      </c>
      <c r="L368" s="21">
        <v>0.44153310104529619</v>
      </c>
      <c r="M368" s="26">
        <v>0.47772587444457104</v>
      </c>
      <c r="N368" s="26">
        <v>0.49636830320572334</v>
      </c>
      <c r="O368" s="26">
        <v>0.50348076419785392</v>
      </c>
      <c r="P368" s="21">
        <v>0.55846689895470381</v>
      </c>
      <c r="Q368" s="26">
        <v>0.52227412555542896</v>
      </c>
      <c r="R368" s="26">
        <v>0.50363169679427666</v>
      </c>
      <c r="S368" s="25">
        <v>0.49651923580214602</v>
      </c>
      <c r="T368" s="27">
        <f t="shared" si="10"/>
        <v>6.194766315255773E-2</v>
      </c>
      <c r="U368" s="28">
        <f t="shared" si="11"/>
        <v>0.14030128886351062</v>
      </c>
    </row>
    <row r="369" spans="1:21" ht="15" customHeight="1" x14ac:dyDescent="0.2">
      <c r="A369" s="7">
        <v>26019</v>
      </c>
      <c r="B369" s="8" t="s">
        <v>844</v>
      </c>
      <c r="C369" s="7" t="s">
        <v>836</v>
      </c>
      <c r="D369" s="21">
        <v>0.5714619609676288</v>
      </c>
      <c r="E369" s="26">
        <v>0.58475562451512797</v>
      </c>
      <c r="F369" s="26">
        <v>0.62570702516599719</v>
      </c>
      <c r="G369" s="26">
        <v>0.62939085874865697</v>
      </c>
      <c r="H369" s="21">
        <v>0.31845272876007946</v>
      </c>
      <c r="I369" s="26">
        <v>0.34590768037238168</v>
      </c>
      <c r="J369" s="26">
        <v>0.32519058939257317</v>
      </c>
      <c r="K369" s="26">
        <v>0.32242334077196461</v>
      </c>
      <c r="L369" s="21">
        <v>0.88991468972770826</v>
      </c>
      <c r="M369" s="26">
        <v>0.9306633048875097</v>
      </c>
      <c r="N369" s="26">
        <v>0.95089761455857036</v>
      </c>
      <c r="O369" s="26">
        <v>0.95181419952062152</v>
      </c>
      <c r="P369" s="21">
        <v>0.11008531027229169</v>
      </c>
      <c r="Q369" s="26">
        <v>6.9336695112490299E-2</v>
      </c>
      <c r="R369" s="26">
        <v>4.9102385441429627E-2</v>
      </c>
      <c r="S369" s="25">
        <v>4.8185800479378461E-2</v>
      </c>
      <c r="T369" s="27">
        <f t="shared" si="10"/>
        <v>6.1899509792913254E-2</v>
      </c>
      <c r="U369" s="28">
        <f t="shared" si="11"/>
        <v>6.9556678305706998E-2</v>
      </c>
    </row>
    <row r="370" spans="1:21" ht="15" customHeight="1" x14ac:dyDescent="0.2">
      <c r="A370" s="7">
        <v>51131</v>
      </c>
      <c r="B370" s="8" t="s">
        <v>1119</v>
      </c>
      <c r="C370" s="7" t="s">
        <v>1711</v>
      </c>
      <c r="D370" s="21">
        <v>6.6149118550865277E-2</v>
      </c>
      <c r="E370" s="26">
        <v>0.13212158240415459</v>
      </c>
      <c r="F370" s="26">
        <v>0.12710587590740993</v>
      </c>
      <c r="G370" s="26">
        <v>0.12844161128441611</v>
      </c>
      <c r="H370" s="21">
        <v>1.4232573184538249E-2</v>
      </c>
      <c r="I370" s="26">
        <v>1.4052237666106613E-2</v>
      </c>
      <c r="J370" s="26">
        <v>1.4518559101492946E-2</v>
      </c>
      <c r="K370" s="26">
        <v>1.3563000135630001E-2</v>
      </c>
      <c r="L370" s="21">
        <v>8.0381691735403521E-2</v>
      </c>
      <c r="M370" s="26">
        <v>0.1461738200702612</v>
      </c>
      <c r="N370" s="26">
        <v>0.1416244350089029</v>
      </c>
      <c r="O370" s="26">
        <v>0.14200461142004611</v>
      </c>
      <c r="P370" s="21">
        <v>0.91961830826459645</v>
      </c>
      <c r="Q370" s="26">
        <v>0.85382617992973886</v>
      </c>
      <c r="R370" s="26">
        <v>0.85837556499109713</v>
      </c>
      <c r="S370" s="25">
        <v>0.85799538857995383</v>
      </c>
      <c r="T370" s="27">
        <f t="shared" si="10"/>
        <v>6.1622919684642591E-2</v>
      </c>
      <c r="U370" s="28">
        <f t="shared" si="11"/>
        <v>0.76662879760592584</v>
      </c>
    </row>
    <row r="371" spans="1:21" ht="15" customHeight="1" x14ac:dyDescent="0.2">
      <c r="A371" s="7">
        <v>50011</v>
      </c>
      <c r="B371" s="8" t="s">
        <v>30</v>
      </c>
      <c r="C371" s="7" t="s">
        <v>1795</v>
      </c>
      <c r="D371" s="21">
        <v>0.16289855072463769</v>
      </c>
      <c r="E371" s="26">
        <v>0.18962013443801781</v>
      </c>
      <c r="F371" s="26">
        <v>0.22572725588289791</v>
      </c>
      <c r="G371" s="26">
        <v>0.23527073580072433</v>
      </c>
      <c r="H371" s="21">
        <v>0.41350724637681158</v>
      </c>
      <c r="I371" s="26">
        <v>0.40763899744671983</v>
      </c>
      <c r="J371" s="26">
        <v>0.39864739670187144</v>
      </c>
      <c r="K371" s="26">
        <v>0.40274710714601186</v>
      </c>
      <c r="L371" s="21">
        <v>0.57640579710144924</v>
      </c>
      <c r="M371" s="26">
        <v>0.59725913188473767</v>
      </c>
      <c r="N371" s="26">
        <v>0.62437465258476932</v>
      </c>
      <c r="O371" s="26">
        <v>0.63801784294673614</v>
      </c>
      <c r="P371" s="21">
        <v>0.42359420289855071</v>
      </c>
      <c r="Q371" s="26">
        <v>0.40274086811526238</v>
      </c>
      <c r="R371" s="26">
        <v>0.37562534741523068</v>
      </c>
      <c r="S371" s="25">
        <v>0.36198215705326386</v>
      </c>
      <c r="T371" s="27">
        <f t="shared" si="10"/>
        <v>6.16120458452869E-2</v>
      </c>
      <c r="U371" s="28">
        <f t="shared" si="11"/>
        <v>0.10689005238169558</v>
      </c>
    </row>
    <row r="372" spans="1:21" ht="15" customHeight="1" x14ac:dyDescent="0.2">
      <c r="A372" s="7">
        <v>28077</v>
      </c>
      <c r="B372" s="8" t="s">
        <v>40</v>
      </c>
      <c r="C372" s="7" t="s">
        <v>1002</v>
      </c>
      <c r="D372" s="21">
        <v>0.34980620155038761</v>
      </c>
      <c r="E372" s="26">
        <v>0.3618143459915612</v>
      </c>
      <c r="F372" s="26">
        <v>0.43096859943512211</v>
      </c>
      <c r="G372" s="26">
        <v>0.40755641070491516</v>
      </c>
      <c r="H372" s="21">
        <v>0.20348837209302326</v>
      </c>
      <c r="I372" s="26">
        <v>0.23259493670886075</v>
      </c>
      <c r="J372" s="26">
        <v>0.20618042864263167</v>
      </c>
      <c r="K372" s="26">
        <v>0.20727654364177017</v>
      </c>
      <c r="L372" s="21">
        <v>0.55329457364341084</v>
      </c>
      <c r="M372" s="26">
        <v>0.59440928270042193</v>
      </c>
      <c r="N372" s="26">
        <v>0.63714902807775375</v>
      </c>
      <c r="O372" s="26">
        <v>0.61483295434668528</v>
      </c>
      <c r="P372" s="21">
        <v>0.44670542635658916</v>
      </c>
      <c r="Q372" s="26">
        <v>0.40559071729957807</v>
      </c>
      <c r="R372" s="26">
        <v>0.36285097192224625</v>
      </c>
      <c r="S372" s="25">
        <v>0.38516704565331467</v>
      </c>
      <c r="T372" s="27">
        <f t="shared" si="10"/>
        <v>6.1538380703274442E-2</v>
      </c>
      <c r="U372" s="28">
        <f t="shared" si="11"/>
        <v>0.1112217318490004</v>
      </c>
    </row>
    <row r="373" spans="1:21" ht="15" customHeight="1" x14ac:dyDescent="0.2">
      <c r="A373" s="7">
        <v>17155</v>
      </c>
      <c r="B373" s="8" t="s">
        <v>309</v>
      </c>
      <c r="C373" s="7" t="s">
        <v>516</v>
      </c>
      <c r="D373" s="21">
        <v>9.5384615384615387E-2</v>
      </c>
      <c r="E373" s="26">
        <v>0.11461218836565097</v>
      </c>
      <c r="F373" s="26">
        <v>0.15875081327260898</v>
      </c>
      <c r="G373" s="26">
        <v>0.16061498200850508</v>
      </c>
      <c r="H373" s="21">
        <v>0.11923076923076924</v>
      </c>
      <c r="I373" s="26">
        <v>0.11634349030470914</v>
      </c>
      <c r="J373" s="26">
        <v>0.11743656473649967</v>
      </c>
      <c r="K373" s="26">
        <v>0.11547268563951586</v>
      </c>
      <c r="L373" s="21">
        <v>0.21461538461538462</v>
      </c>
      <c r="M373" s="26">
        <v>0.2309556786703601</v>
      </c>
      <c r="N373" s="26">
        <v>0.27618737800910864</v>
      </c>
      <c r="O373" s="26">
        <v>0.27608766764802095</v>
      </c>
      <c r="P373" s="21">
        <v>0.78538461538461535</v>
      </c>
      <c r="Q373" s="26">
        <v>0.76904432132963985</v>
      </c>
      <c r="R373" s="26">
        <v>0.72381262199089136</v>
      </c>
      <c r="S373" s="25">
        <v>0.72391233235197905</v>
      </c>
      <c r="T373" s="27">
        <f t="shared" si="10"/>
        <v>6.1472283032636327E-2</v>
      </c>
      <c r="U373" s="28">
        <f t="shared" si="11"/>
        <v>0.28642999262518715</v>
      </c>
    </row>
    <row r="374" spans="1:21" ht="15" customHeight="1" x14ac:dyDescent="0.2">
      <c r="A374" s="7">
        <v>28145</v>
      </c>
      <c r="B374" s="8" t="s">
        <v>121</v>
      </c>
      <c r="C374" s="7" t="s">
        <v>1002</v>
      </c>
      <c r="D374" s="21">
        <v>0.24033391915641475</v>
      </c>
      <c r="E374" s="26">
        <v>0.25250163658468155</v>
      </c>
      <c r="F374" s="26">
        <v>0.30963541666666666</v>
      </c>
      <c r="G374" s="26">
        <v>0.3047281128806007</v>
      </c>
      <c r="H374" s="21">
        <v>0.3032732864674868</v>
      </c>
      <c r="I374" s="26">
        <v>0.32862620405873</v>
      </c>
      <c r="J374" s="26">
        <v>0.30321180555555555</v>
      </c>
      <c r="K374" s="26">
        <v>0.30027229969469427</v>
      </c>
      <c r="L374" s="21">
        <v>0.54360720562390163</v>
      </c>
      <c r="M374" s="26">
        <v>0.58112784064341161</v>
      </c>
      <c r="N374" s="26">
        <v>0.61284722222222221</v>
      </c>
      <c r="O374" s="26">
        <v>0.60500041257529502</v>
      </c>
      <c r="P374" s="21">
        <v>0.45639279437609842</v>
      </c>
      <c r="Q374" s="26">
        <v>0.41887215935658845</v>
      </c>
      <c r="R374" s="26">
        <v>0.38715277777777779</v>
      </c>
      <c r="S374" s="25">
        <v>0.39499958742470503</v>
      </c>
      <c r="T374" s="27">
        <f t="shared" si="10"/>
        <v>6.1393206951393386E-2</v>
      </c>
      <c r="U374" s="28">
        <f t="shared" si="11"/>
        <v>0.11293670561436357</v>
      </c>
    </row>
    <row r="375" spans="1:21" ht="15" customHeight="1" x14ac:dyDescent="0.2">
      <c r="A375" s="7">
        <v>21099</v>
      </c>
      <c r="B375" s="8" t="s">
        <v>375</v>
      </c>
      <c r="C375" s="7" t="s">
        <v>674</v>
      </c>
      <c r="D375" s="21">
        <v>0.13690201507460389</v>
      </c>
      <c r="E375" s="26">
        <v>0.14344313238036047</v>
      </c>
      <c r="F375" s="26">
        <v>0.18892393971258326</v>
      </c>
      <c r="G375" s="26">
        <v>0.20825771324863884</v>
      </c>
      <c r="H375" s="21">
        <v>0.32718043377941858</v>
      </c>
      <c r="I375" s="26">
        <v>0.33710379117464262</v>
      </c>
      <c r="J375" s="26">
        <v>0.31639210188106087</v>
      </c>
      <c r="K375" s="26">
        <v>0.31715063520871145</v>
      </c>
      <c r="L375" s="21">
        <v>0.46408244885402244</v>
      </c>
      <c r="M375" s="26">
        <v>0.48054692355500311</v>
      </c>
      <c r="N375" s="26">
        <v>0.50531604159364407</v>
      </c>
      <c r="O375" s="26">
        <v>0.52540834845735029</v>
      </c>
      <c r="P375" s="21">
        <v>0.5359175511459775</v>
      </c>
      <c r="Q375" s="26">
        <v>0.51945307644499694</v>
      </c>
      <c r="R375" s="26">
        <v>0.49468395840635587</v>
      </c>
      <c r="S375" s="25">
        <v>0.47459165154264971</v>
      </c>
      <c r="T375" s="27">
        <f t="shared" si="10"/>
        <v>6.1325899603327849E-2</v>
      </c>
      <c r="U375" s="28">
        <f t="shared" si="11"/>
        <v>0.13214440613895737</v>
      </c>
    </row>
    <row r="376" spans="1:21" ht="15" customHeight="1" x14ac:dyDescent="0.2">
      <c r="A376" s="7">
        <v>45057</v>
      </c>
      <c r="B376" s="8" t="s">
        <v>1201</v>
      </c>
      <c r="C376" s="7" t="s">
        <v>1437</v>
      </c>
      <c r="D376" s="21">
        <v>0.39079745807253091</v>
      </c>
      <c r="E376" s="26">
        <v>0.41446999439147503</v>
      </c>
      <c r="F376" s="26">
        <v>0.39477468106586716</v>
      </c>
      <c r="G376" s="26">
        <v>0.38147696807214232</v>
      </c>
      <c r="H376" s="21">
        <v>0.2950451526589899</v>
      </c>
      <c r="I376" s="26">
        <v>0.29576956974601393</v>
      </c>
      <c r="J376" s="26">
        <v>0.31976014929482671</v>
      </c>
      <c r="K376" s="26">
        <v>0.36563490129173776</v>
      </c>
      <c r="L376" s="21">
        <v>0.68584261073152086</v>
      </c>
      <c r="M376" s="26">
        <v>0.71023956413748901</v>
      </c>
      <c r="N376" s="26">
        <v>0.71453483036069387</v>
      </c>
      <c r="O376" s="26">
        <v>0.74711186936388008</v>
      </c>
      <c r="P376" s="21">
        <v>0.31415738926847914</v>
      </c>
      <c r="Q376" s="26">
        <v>0.28976043586251099</v>
      </c>
      <c r="R376" s="26">
        <v>0.28546516963930613</v>
      </c>
      <c r="S376" s="25">
        <v>0.25288813063611992</v>
      </c>
      <c r="T376" s="27">
        <f t="shared" si="10"/>
        <v>6.1269258632359214E-2</v>
      </c>
      <c r="U376" s="28">
        <f t="shared" si="11"/>
        <v>8.9334284096185448E-2</v>
      </c>
    </row>
    <row r="377" spans="1:21" ht="15" customHeight="1" x14ac:dyDescent="0.2">
      <c r="A377" s="7">
        <v>28159</v>
      </c>
      <c r="B377" s="8" t="s">
        <v>67</v>
      </c>
      <c r="C377" s="7" t="s">
        <v>1002</v>
      </c>
      <c r="D377" s="21">
        <v>0.27085248916327337</v>
      </c>
      <c r="E377" s="26">
        <v>0.34431067044381491</v>
      </c>
      <c r="F377" s="26">
        <v>0.37610062893081764</v>
      </c>
      <c r="G377" s="26">
        <v>0.36738438952777097</v>
      </c>
      <c r="H377" s="21">
        <v>0.3099960593721266</v>
      </c>
      <c r="I377" s="26">
        <v>0.29237488196411709</v>
      </c>
      <c r="J377" s="26">
        <v>0.27775871926815321</v>
      </c>
      <c r="K377" s="26">
        <v>0.27465133349645215</v>
      </c>
      <c r="L377" s="21">
        <v>0.58084854853540002</v>
      </c>
      <c r="M377" s="26">
        <v>0.63668555240793201</v>
      </c>
      <c r="N377" s="26">
        <v>0.65385934819897085</v>
      </c>
      <c r="O377" s="26">
        <v>0.64203572302422318</v>
      </c>
      <c r="P377" s="21">
        <v>0.41915145146460003</v>
      </c>
      <c r="Q377" s="26">
        <v>0.36331444759206799</v>
      </c>
      <c r="R377" s="26">
        <v>0.34614065180102915</v>
      </c>
      <c r="S377" s="25">
        <v>0.35796427697577687</v>
      </c>
      <c r="T377" s="27">
        <f t="shared" si="10"/>
        <v>6.1187174488823159E-2</v>
      </c>
      <c r="U377" s="28">
        <f t="shared" si="11"/>
        <v>0.10534101297680025</v>
      </c>
    </row>
    <row r="378" spans="1:21" ht="15" customHeight="1" x14ac:dyDescent="0.2">
      <c r="A378" s="7">
        <v>54075</v>
      </c>
      <c r="B378" s="8" t="s">
        <v>469</v>
      </c>
      <c r="C378" s="7" t="s">
        <v>1862</v>
      </c>
      <c r="D378" s="21">
        <v>0.32783652984405809</v>
      </c>
      <c r="E378" s="26">
        <v>0.32999736634184884</v>
      </c>
      <c r="F378" s="26">
        <v>0.38250254323499494</v>
      </c>
      <c r="G378" s="26">
        <v>0.32538631346578367</v>
      </c>
      <c r="H378" s="21">
        <v>0.3172611579136046</v>
      </c>
      <c r="I378" s="26">
        <v>0.38701606531472216</v>
      </c>
      <c r="J378" s="26">
        <v>0.38159828190347012</v>
      </c>
      <c r="K378" s="26">
        <v>0.38086828550404711</v>
      </c>
      <c r="L378" s="21">
        <v>0.64509768775766263</v>
      </c>
      <c r="M378" s="26">
        <v>0.71701343165657094</v>
      </c>
      <c r="N378" s="26">
        <v>0.764100825138465</v>
      </c>
      <c r="O378" s="26">
        <v>0.70625459896983078</v>
      </c>
      <c r="P378" s="21">
        <v>0.35490231224233731</v>
      </c>
      <c r="Q378" s="26">
        <v>0.282986568343429</v>
      </c>
      <c r="R378" s="26">
        <v>0.23589917486153497</v>
      </c>
      <c r="S378" s="25">
        <v>0.29374540103016922</v>
      </c>
      <c r="T378" s="27">
        <f t="shared" si="10"/>
        <v>6.1156911212168152E-2</v>
      </c>
      <c r="U378" s="28">
        <f t="shared" si="11"/>
        <v>9.4802558391966135E-2</v>
      </c>
    </row>
    <row r="379" spans="1:21" ht="15" customHeight="1" x14ac:dyDescent="0.2">
      <c r="A379" s="7">
        <v>28037</v>
      </c>
      <c r="B379" s="8" t="s">
        <v>30</v>
      </c>
      <c r="C379" s="7" t="s">
        <v>1002</v>
      </c>
      <c r="D379" s="21">
        <v>0.3338959212376934</v>
      </c>
      <c r="E379" s="26">
        <v>0.37436270939548433</v>
      </c>
      <c r="F379" s="26">
        <v>0.39142994703899858</v>
      </c>
      <c r="G379" s="26">
        <v>0.43020541549953317</v>
      </c>
      <c r="H379" s="21">
        <v>0.19634317862165965</v>
      </c>
      <c r="I379" s="26">
        <v>0.20029133284777859</v>
      </c>
      <c r="J379" s="26">
        <v>0.18343765045739047</v>
      </c>
      <c r="K379" s="26">
        <v>0.16106442577030813</v>
      </c>
      <c r="L379" s="21">
        <v>0.53023909985935302</v>
      </c>
      <c r="M379" s="26">
        <v>0.57465404224326289</v>
      </c>
      <c r="N379" s="26">
        <v>0.57486759749638905</v>
      </c>
      <c r="O379" s="26">
        <v>0.59126984126984128</v>
      </c>
      <c r="P379" s="21">
        <v>0.46976090014064698</v>
      </c>
      <c r="Q379" s="26">
        <v>0.42534595775673706</v>
      </c>
      <c r="R379" s="26">
        <v>0.42513240250361095</v>
      </c>
      <c r="S379" s="25">
        <v>0.40873015873015872</v>
      </c>
      <c r="T379" s="27">
        <f t="shared" si="10"/>
        <v>6.1030741410488254E-2</v>
      </c>
      <c r="U379" s="28">
        <f t="shared" si="11"/>
        <v>0.11510041682455477</v>
      </c>
    </row>
    <row r="380" spans="1:21" ht="15" customHeight="1" x14ac:dyDescent="0.2">
      <c r="A380" s="7">
        <v>26005</v>
      </c>
      <c r="B380" s="8" t="s">
        <v>838</v>
      </c>
      <c r="C380" s="7" t="s">
        <v>836</v>
      </c>
      <c r="D380" s="21">
        <v>0.21640335210880615</v>
      </c>
      <c r="E380" s="26">
        <v>0.2649219255289661</v>
      </c>
      <c r="F380" s="26">
        <v>0.27681786913770079</v>
      </c>
      <c r="G380" s="26">
        <v>0.2855818803220761</v>
      </c>
      <c r="H380" s="21">
        <v>0.12386316801758483</v>
      </c>
      <c r="I380" s="26">
        <v>0.12124641966183128</v>
      </c>
      <c r="J380" s="26">
        <v>0.11621413830777323</v>
      </c>
      <c r="K380" s="26">
        <v>0.11570024522582016</v>
      </c>
      <c r="L380" s="21">
        <v>0.34026652012639097</v>
      </c>
      <c r="M380" s="26">
        <v>0.3861683451907974</v>
      </c>
      <c r="N380" s="26">
        <v>0.39303200744547406</v>
      </c>
      <c r="O380" s="26">
        <v>0.40128212554789627</v>
      </c>
      <c r="P380" s="21">
        <v>0.65973347987360897</v>
      </c>
      <c r="Q380" s="26">
        <v>0.61383165480920265</v>
      </c>
      <c r="R380" s="26">
        <v>0.60696799255452594</v>
      </c>
      <c r="S380" s="25">
        <v>0.59871787445210378</v>
      </c>
      <c r="T380" s="27">
        <f t="shared" si="10"/>
        <v>6.1015605421505303E-2</v>
      </c>
      <c r="U380" s="28">
        <f t="shared" si="11"/>
        <v>0.17931709942794619</v>
      </c>
    </row>
    <row r="381" spans="1:21" ht="15" customHeight="1" x14ac:dyDescent="0.2">
      <c r="A381" s="7">
        <v>46107</v>
      </c>
      <c r="B381" s="8" t="s">
        <v>1427</v>
      </c>
      <c r="C381" s="7" t="s">
        <v>1465</v>
      </c>
      <c r="D381" s="21">
        <v>6.4302884615384609E-2</v>
      </c>
      <c r="E381" s="26">
        <v>0.10568181818181818</v>
      </c>
      <c r="F381" s="26">
        <v>2.0666666666666667E-2</v>
      </c>
      <c r="G381" s="26">
        <v>8.2855321861057998E-2</v>
      </c>
      <c r="H381" s="21">
        <v>0.14302884615384615</v>
      </c>
      <c r="I381" s="26">
        <v>0.13352272727272727</v>
      </c>
      <c r="J381" s="26">
        <v>0.16133333333333333</v>
      </c>
      <c r="K381" s="26">
        <v>0.18546845124282982</v>
      </c>
      <c r="L381" s="21">
        <v>0.20733173076923078</v>
      </c>
      <c r="M381" s="26">
        <v>0.23920454545454545</v>
      </c>
      <c r="N381" s="26">
        <v>0.182</v>
      </c>
      <c r="O381" s="26">
        <v>0.26832377310388783</v>
      </c>
      <c r="P381" s="21">
        <v>0.79266826923076927</v>
      </c>
      <c r="Q381" s="26">
        <v>0.7607954545454545</v>
      </c>
      <c r="R381" s="26">
        <v>0.81799999999999995</v>
      </c>
      <c r="S381" s="25">
        <v>0.73167622689611223</v>
      </c>
      <c r="T381" s="27">
        <f t="shared" si="10"/>
        <v>6.0992042334657048E-2</v>
      </c>
      <c r="U381" s="28">
        <f t="shared" si="11"/>
        <v>0.29417611143440381</v>
      </c>
    </row>
    <row r="382" spans="1:21" ht="15" customHeight="1" x14ac:dyDescent="0.2">
      <c r="A382" s="7">
        <v>23009</v>
      </c>
      <c r="B382" s="8" t="s">
        <v>372</v>
      </c>
      <c r="C382" s="7" t="s">
        <v>826</v>
      </c>
      <c r="D382" s="21">
        <v>0.68844584813791287</v>
      </c>
      <c r="E382" s="26">
        <v>0.72025335100898513</v>
      </c>
      <c r="F382" s="26">
        <v>0.7587597053553653</v>
      </c>
      <c r="G382" s="26">
        <v>0.75805446889093764</v>
      </c>
      <c r="H382" s="21">
        <v>0.17722726674562442</v>
      </c>
      <c r="I382" s="26">
        <v>0.17472381794078656</v>
      </c>
      <c r="J382" s="26">
        <v>0.16382142146127812</v>
      </c>
      <c r="K382" s="26">
        <v>0.16856452296115415</v>
      </c>
      <c r="L382" s="21">
        <v>0.86567311488353726</v>
      </c>
      <c r="M382" s="26">
        <v>0.89497716894977164</v>
      </c>
      <c r="N382" s="26">
        <v>0.92258112681664339</v>
      </c>
      <c r="O382" s="26">
        <v>0.92661899185209184</v>
      </c>
      <c r="P382" s="21">
        <v>0.13432688511646268</v>
      </c>
      <c r="Q382" s="26">
        <v>0.1050228310502283</v>
      </c>
      <c r="R382" s="26">
        <v>7.7418873183356565E-2</v>
      </c>
      <c r="S382" s="25">
        <v>7.3381008147908211E-2</v>
      </c>
      <c r="T382" s="27">
        <f t="shared" si="10"/>
        <v>6.094587696855458E-2</v>
      </c>
      <c r="U382" s="28">
        <f t="shared" si="11"/>
        <v>7.0402876005631637E-2</v>
      </c>
    </row>
    <row r="383" spans="1:21" ht="15" customHeight="1" x14ac:dyDescent="0.2">
      <c r="A383" s="7">
        <v>41021</v>
      </c>
      <c r="B383" s="8" t="s">
        <v>1387</v>
      </c>
      <c r="C383" s="7" t="s">
        <v>1382</v>
      </c>
      <c r="D383" s="21">
        <v>0.17489270386266095</v>
      </c>
      <c r="E383" s="26">
        <v>0.12847555129434324</v>
      </c>
      <c r="F383" s="26">
        <v>0.1245674740484429</v>
      </c>
      <c r="G383" s="26">
        <v>0.14885844748858448</v>
      </c>
      <c r="H383" s="21">
        <v>0.45278969957081544</v>
      </c>
      <c r="I383" s="26">
        <v>0.55608820709491846</v>
      </c>
      <c r="J383" s="26">
        <v>0.5692041522491349</v>
      </c>
      <c r="K383" s="26">
        <v>0.53972602739726028</v>
      </c>
      <c r="L383" s="21">
        <v>0.62768240343347637</v>
      </c>
      <c r="M383" s="26">
        <v>0.68456375838926176</v>
      </c>
      <c r="N383" s="26">
        <v>0.69377162629757783</v>
      </c>
      <c r="O383" s="26">
        <v>0.68858447488584473</v>
      </c>
      <c r="P383" s="21">
        <v>0.37231759656652358</v>
      </c>
      <c r="Q383" s="26">
        <v>0.31543624161073824</v>
      </c>
      <c r="R383" s="26">
        <v>0.30622837370242212</v>
      </c>
      <c r="S383" s="25">
        <v>0.31141552511415527</v>
      </c>
      <c r="T383" s="27">
        <f t="shared" si="10"/>
        <v>6.0902071452368367E-2</v>
      </c>
      <c r="U383" s="28">
        <f t="shared" si="11"/>
        <v>9.7026889903602254E-2</v>
      </c>
    </row>
    <row r="384" spans="1:21" ht="15" customHeight="1" x14ac:dyDescent="0.2">
      <c r="A384" s="7">
        <v>5089</v>
      </c>
      <c r="B384" s="8" t="s">
        <v>47</v>
      </c>
      <c r="C384" s="7" t="s">
        <v>69</v>
      </c>
      <c r="D384" s="21">
        <v>0.36048216321876525</v>
      </c>
      <c r="E384" s="26">
        <v>0.36284153005464481</v>
      </c>
      <c r="F384" s="26">
        <v>0.39042121017746417</v>
      </c>
      <c r="G384" s="26">
        <v>0.42743895994080966</v>
      </c>
      <c r="H384" s="21">
        <v>0.21338980289949502</v>
      </c>
      <c r="I384" s="26">
        <v>0.23752276867030966</v>
      </c>
      <c r="J384" s="26">
        <v>0.21937139191789609</v>
      </c>
      <c r="K384" s="26">
        <v>0.20727195856674771</v>
      </c>
      <c r="L384" s="21">
        <v>0.5738719661182603</v>
      </c>
      <c r="M384" s="26">
        <v>0.60036429872495445</v>
      </c>
      <c r="N384" s="26">
        <v>0.60979260209536024</v>
      </c>
      <c r="O384" s="26">
        <v>0.63471091850755734</v>
      </c>
      <c r="P384" s="21">
        <v>0.4261280338817397</v>
      </c>
      <c r="Q384" s="26">
        <v>0.39963570127504555</v>
      </c>
      <c r="R384" s="26">
        <v>0.39020739790463971</v>
      </c>
      <c r="S384" s="25">
        <v>0.36528908149244266</v>
      </c>
      <c r="T384" s="27">
        <f t="shared" si="10"/>
        <v>6.0838952389297041E-2</v>
      </c>
      <c r="U384" s="28">
        <f t="shared" si="11"/>
        <v>0.10601485345384461</v>
      </c>
    </row>
    <row r="385" spans="1:21" ht="15" customHeight="1" x14ac:dyDescent="0.2">
      <c r="A385" s="7">
        <v>5105</v>
      </c>
      <c r="B385" s="8" t="s">
        <v>53</v>
      </c>
      <c r="C385" s="7" t="s">
        <v>69</v>
      </c>
      <c r="D385" s="21">
        <v>0.3635872501350621</v>
      </c>
      <c r="E385" s="26">
        <v>0.27839217354317314</v>
      </c>
      <c r="F385" s="26">
        <v>0.31465253719176689</v>
      </c>
      <c r="G385" s="26">
        <v>0.33103588080275692</v>
      </c>
      <c r="H385" s="21">
        <v>0.26688276607239331</v>
      </c>
      <c r="I385" s="26">
        <v>0.40727350063802636</v>
      </c>
      <c r="J385" s="26">
        <v>0.38557163236193193</v>
      </c>
      <c r="K385" s="26">
        <v>0.36022704236772757</v>
      </c>
      <c r="L385" s="21">
        <v>0.63047001620745546</v>
      </c>
      <c r="M385" s="26">
        <v>0.6856656741811995</v>
      </c>
      <c r="N385" s="26">
        <v>0.70022416955369882</v>
      </c>
      <c r="O385" s="26">
        <v>0.69126292317048454</v>
      </c>
      <c r="P385" s="21">
        <v>0.36952998379254459</v>
      </c>
      <c r="Q385" s="26">
        <v>0.3143343258188005</v>
      </c>
      <c r="R385" s="26">
        <v>0.29977583044630118</v>
      </c>
      <c r="S385" s="25">
        <v>0.30873707682951551</v>
      </c>
      <c r="T385" s="27">
        <f t="shared" si="10"/>
        <v>6.0792906963029081E-2</v>
      </c>
      <c r="U385" s="28">
        <f t="shared" si="11"/>
        <v>9.6424739321822467E-2</v>
      </c>
    </row>
    <row r="386" spans="1:21" ht="15" customHeight="1" x14ac:dyDescent="0.2">
      <c r="A386" s="7">
        <v>22103</v>
      </c>
      <c r="B386" s="8" t="s">
        <v>782</v>
      </c>
      <c r="C386" s="7" t="s">
        <v>731</v>
      </c>
      <c r="D386" s="21">
        <v>0.32157329332850515</v>
      </c>
      <c r="E386" s="26">
        <v>0.26508660707180559</v>
      </c>
      <c r="F386" s="26">
        <v>0.26748207772607219</v>
      </c>
      <c r="G386" s="26">
        <v>0.26415692670109631</v>
      </c>
      <c r="H386" s="21">
        <v>0.39123687341575708</v>
      </c>
      <c r="I386" s="26">
        <v>0.45525080240855192</v>
      </c>
      <c r="J386" s="26">
        <v>0.48961346581142834</v>
      </c>
      <c r="K386" s="26">
        <v>0.50943191084533845</v>
      </c>
      <c r="L386" s="21">
        <v>0.71281016674426223</v>
      </c>
      <c r="M386" s="26">
        <v>0.72033740948035752</v>
      </c>
      <c r="N386" s="26">
        <v>0.75709554353750053</v>
      </c>
      <c r="O386" s="26">
        <v>0.7735888375464347</v>
      </c>
      <c r="P386" s="21">
        <v>0.28718983325573777</v>
      </c>
      <c r="Q386" s="26">
        <v>0.27966259051964243</v>
      </c>
      <c r="R386" s="26">
        <v>0.24290445646249947</v>
      </c>
      <c r="S386" s="25">
        <v>0.22641116245356527</v>
      </c>
      <c r="T386" s="27">
        <f t="shared" si="10"/>
        <v>6.0778670802172474E-2</v>
      </c>
      <c r="U386" s="28">
        <f t="shared" si="11"/>
        <v>8.5266279351453589E-2</v>
      </c>
    </row>
    <row r="387" spans="1:21" ht="15" customHeight="1" x14ac:dyDescent="0.2">
      <c r="A387" s="7">
        <v>21011</v>
      </c>
      <c r="B387" s="8" t="s">
        <v>677</v>
      </c>
      <c r="C387" s="7" t="s">
        <v>674</v>
      </c>
      <c r="D387" s="21">
        <v>0.22382491917433475</v>
      </c>
      <c r="E387" s="26">
        <v>0.23668402082498999</v>
      </c>
      <c r="F387" s="26">
        <v>0.26012950971322851</v>
      </c>
      <c r="G387" s="26">
        <v>0.24591368227731863</v>
      </c>
      <c r="H387" s="21">
        <v>0.18080079582193484</v>
      </c>
      <c r="I387" s="26">
        <v>0.21766119343211854</v>
      </c>
      <c r="J387" s="26">
        <v>0.22109158186864014</v>
      </c>
      <c r="K387" s="26">
        <v>0.21946740128558309</v>
      </c>
      <c r="L387" s="21">
        <v>0.40462571499626959</v>
      </c>
      <c r="M387" s="26">
        <v>0.45434521425710855</v>
      </c>
      <c r="N387" s="26">
        <v>0.48122109158186865</v>
      </c>
      <c r="O387" s="26">
        <v>0.46538108356290175</v>
      </c>
      <c r="P387" s="21">
        <v>0.59537428500373046</v>
      </c>
      <c r="Q387" s="26">
        <v>0.5456547857428915</v>
      </c>
      <c r="R387" s="26">
        <v>0.51877890841813135</v>
      </c>
      <c r="S387" s="25">
        <v>0.53461891643709825</v>
      </c>
      <c r="T387" s="27">
        <f t="shared" ref="T387:T450" si="12">O387-L387</f>
        <v>6.0755368566632162E-2</v>
      </c>
      <c r="U387" s="28">
        <f t="shared" ref="U387:U450" si="13">T387/L387</f>
        <v>0.15015202028667973</v>
      </c>
    </row>
    <row r="388" spans="1:21" ht="15" customHeight="1" x14ac:dyDescent="0.2">
      <c r="A388" s="7">
        <v>1029</v>
      </c>
      <c r="B388" s="8" t="s">
        <v>15</v>
      </c>
      <c r="C388" s="7" t="s">
        <v>1</v>
      </c>
      <c r="D388" s="21">
        <v>0.4375</v>
      </c>
      <c r="E388" s="26">
        <v>0.45790919373081274</v>
      </c>
      <c r="F388" s="26">
        <v>0.50342363798749623</v>
      </c>
      <c r="G388" s="26">
        <v>0.49419203058373767</v>
      </c>
      <c r="H388" s="21">
        <v>0.17259174311926606</v>
      </c>
      <c r="I388" s="26">
        <v>0.18080465341735336</v>
      </c>
      <c r="J388" s="26">
        <v>0.17058648407264065</v>
      </c>
      <c r="K388" s="26">
        <v>0.17659167769445669</v>
      </c>
      <c r="L388" s="21">
        <v>0.61009174311926606</v>
      </c>
      <c r="M388" s="26">
        <v>0.63871384714816615</v>
      </c>
      <c r="N388" s="26">
        <v>0.674010122060137</v>
      </c>
      <c r="O388" s="26">
        <v>0.67078370827819433</v>
      </c>
      <c r="P388" s="21">
        <v>0.38990825688073394</v>
      </c>
      <c r="Q388" s="26">
        <v>0.36128615285183391</v>
      </c>
      <c r="R388" s="26">
        <v>0.32598987793986306</v>
      </c>
      <c r="S388" s="25">
        <v>0.32921629172180561</v>
      </c>
      <c r="T388" s="27">
        <f t="shared" si="12"/>
        <v>6.0691965158928274E-2</v>
      </c>
      <c r="U388" s="28">
        <f t="shared" si="13"/>
        <v>9.9480063192829801E-2</v>
      </c>
    </row>
    <row r="389" spans="1:21" ht="15" customHeight="1" x14ac:dyDescent="0.2">
      <c r="A389" s="7">
        <v>13007</v>
      </c>
      <c r="B389" s="8" t="s">
        <v>272</v>
      </c>
      <c r="C389" s="7" t="s">
        <v>321</v>
      </c>
      <c r="D389" s="21">
        <v>0.14209472981987992</v>
      </c>
      <c r="E389" s="26">
        <v>7.3563218390804597E-2</v>
      </c>
      <c r="F389" s="26">
        <v>5.9322033898305086E-2</v>
      </c>
      <c r="G389" s="26">
        <v>9.0532135452660673E-2</v>
      </c>
      <c r="H389" s="21">
        <v>0.142761841227485</v>
      </c>
      <c r="I389" s="26">
        <v>0.23735632183908045</v>
      </c>
      <c r="J389" s="26">
        <v>0.24939467312348668</v>
      </c>
      <c r="K389" s="26">
        <v>0.25501036627505186</v>
      </c>
      <c r="L389" s="21">
        <v>0.28485657104736489</v>
      </c>
      <c r="M389" s="26">
        <v>0.31091954022988505</v>
      </c>
      <c r="N389" s="26">
        <v>0.30871670702179177</v>
      </c>
      <c r="O389" s="26">
        <v>0.3455425017277125</v>
      </c>
      <c r="P389" s="21">
        <v>0.71514342895263505</v>
      </c>
      <c r="Q389" s="26">
        <v>0.68908045977011489</v>
      </c>
      <c r="R389" s="26">
        <v>0.69128329297820823</v>
      </c>
      <c r="S389" s="25">
        <v>0.6544574982722875</v>
      </c>
      <c r="T389" s="27">
        <f t="shared" si="12"/>
        <v>6.0685930680347611E-2</v>
      </c>
      <c r="U389" s="28">
        <f t="shared" si="13"/>
        <v>0.21304030466004936</v>
      </c>
    </row>
    <row r="390" spans="1:21" ht="15" customHeight="1" x14ac:dyDescent="0.2">
      <c r="A390" s="7">
        <v>54043</v>
      </c>
      <c r="B390" s="8" t="s">
        <v>98</v>
      </c>
      <c r="C390" s="7" t="s">
        <v>1862</v>
      </c>
      <c r="D390" s="21">
        <v>0.46909479179024793</v>
      </c>
      <c r="E390" s="26">
        <v>0.51161139843829229</v>
      </c>
      <c r="F390" s="26">
        <v>0.55120967741935489</v>
      </c>
      <c r="G390" s="26">
        <v>0.54696826892868367</v>
      </c>
      <c r="H390" s="21">
        <v>0.26729149365286509</v>
      </c>
      <c r="I390" s="26">
        <v>0.26701145928404829</v>
      </c>
      <c r="J390" s="26">
        <v>0.26280241935483872</v>
      </c>
      <c r="K390" s="26">
        <v>0.25007854225573356</v>
      </c>
      <c r="L390" s="21">
        <v>0.73638628544311302</v>
      </c>
      <c r="M390" s="26">
        <v>0.77862285772234052</v>
      </c>
      <c r="N390" s="26">
        <v>0.81401209677419351</v>
      </c>
      <c r="O390" s="26">
        <v>0.79704681118441723</v>
      </c>
      <c r="P390" s="21">
        <v>0.26361371455688692</v>
      </c>
      <c r="Q390" s="26">
        <v>0.22137714227765948</v>
      </c>
      <c r="R390" s="26">
        <v>0.18598790322580644</v>
      </c>
      <c r="S390" s="25">
        <v>0.20295318881558277</v>
      </c>
      <c r="T390" s="27">
        <f t="shared" si="12"/>
        <v>6.0660525741304205E-2</v>
      </c>
      <c r="U390" s="28">
        <f t="shared" si="13"/>
        <v>8.2375958026978113E-2</v>
      </c>
    </row>
    <row r="391" spans="1:21" ht="15" customHeight="1" x14ac:dyDescent="0.2">
      <c r="A391" s="7">
        <v>22079</v>
      </c>
      <c r="B391" s="8" t="s">
        <v>770</v>
      </c>
      <c r="C391" s="7" t="s">
        <v>731</v>
      </c>
      <c r="D391" s="21">
        <v>0.21085501278323152</v>
      </c>
      <c r="E391" s="26">
        <v>0.21563088512241055</v>
      </c>
      <c r="F391" s="26">
        <v>0.24080525824294233</v>
      </c>
      <c r="G391" s="26">
        <v>0.25870371968585482</v>
      </c>
      <c r="H391" s="21">
        <v>0.22211596635375397</v>
      </c>
      <c r="I391" s="26">
        <v>0.23471309427725892</v>
      </c>
      <c r="J391" s="26">
        <v>0.23450183176495942</v>
      </c>
      <c r="K391" s="26">
        <v>0.23464227151117631</v>
      </c>
      <c r="L391" s="21">
        <v>0.43297097913698551</v>
      </c>
      <c r="M391" s="26">
        <v>0.45034397939966947</v>
      </c>
      <c r="N391" s="26">
        <v>0.47530709000790172</v>
      </c>
      <c r="O391" s="26">
        <v>0.49334599119703115</v>
      </c>
      <c r="P391" s="21">
        <v>0.56702902086301454</v>
      </c>
      <c r="Q391" s="26">
        <v>0.54965602060033047</v>
      </c>
      <c r="R391" s="26">
        <v>0.52469290999209828</v>
      </c>
      <c r="S391" s="25">
        <v>0.50665400880296885</v>
      </c>
      <c r="T391" s="27">
        <f t="shared" si="12"/>
        <v>6.0375012060045641E-2</v>
      </c>
      <c r="U391" s="28">
        <f t="shared" si="13"/>
        <v>0.13944355388526836</v>
      </c>
    </row>
    <row r="392" spans="1:21" ht="15" customHeight="1" x14ac:dyDescent="0.2">
      <c r="A392" s="7">
        <v>56023</v>
      </c>
      <c r="B392" s="8" t="s">
        <v>98</v>
      </c>
      <c r="C392" s="7" t="s">
        <v>1880</v>
      </c>
      <c r="D392" s="21">
        <v>0.25291181364392679</v>
      </c>
      <c r="E392" s="26">
        <v>0.28912311521007172</v>
      </c>
      <c r="F392" s="26">
        <v>0.32081377151799689</v>
      </c>
      <c r="G392" s="26">
        <v>0.31120244493624194</v>
      </c>
      <c r="H392" s="21">
        <v>0.53817711222037345</v>
      </c>
      <c r="I392" s="26">
        <v>0.53271848924022835</v>
      </c>
      <c r="J392" s="26">
        <v>0.51397272524033089</v>
      </c>
      <c r="K392" s="26">
        <v>0.54020444725471595</v>
      </c>
      <c r="L392" s="21">
        <v>0.79108892586430024</v>
      </c>
      <c r="M392" s="26">
        <v>0.82184160445030008</v>
      </c>
      <c r="N392" s="26">
        <v>0.83478649675832772</v>
      </c>
      <c r="O392" s="26">
        <v>0.851406892190958</v>
      </c>
      <c r="P392" s="21">
        <v>0.20891107413569976</v>
      </c>
      <c r="Q392" s="26">
        <v>0.17815839554969989</v>
      </c>
      <c r="R392" s="26">
        <v>0.16521350324167225</v>
      </c>
      <c r="S392" s="25">
        <v>0.14859310780904206</v>
      </c>
      <c r="T392" s="27">
        <f t="shared" si="12"/>
        <v>6.0317966326657757E-2</v>
      </c>
      <c r="U392" s="28">
        <f t="shared" si="13"/>
        <v>7.6246758555945732E-2</v>
      </c>
    </row>
    <row r="393" spans="1:21" ht="15" customHeight="1" x14ac:dyDescent="0.2">
      <c r="A393" s="7">
        <v>13283</v>
      </c>
      <c r="B393" s="8" t="s">
        <v>415</v>
      </c>
      <c r="C393" s="7" t="s">
        <v>321</v>
      </c>
      <c r="D393" s="21">
        <v>0.28354534263438652</v>
      </c>
      <c r="E393" s="26">
        <v>0.34624781849912739</v>
      </c>
      <c r="F393" s="26">
        <v>0.36530748663101603</v>
      </c>
      <c r="G393" s="26">
        <v>0.3382147838214784</v>
      </c>
      <c r="H393" s="21">
        <v>0.32498974148543291</v>
      </c>
      <c r="I393" s="26">
        <v>0.33507853403141363</v>
      </c>
      <c r="J393" s="26">
        <v>0.32921122994652408</v>
      </c>
      <c r="K393" s="26">
        <v>0.33054393305439328</v>
      </c>
      <c r="L393" s="21">
        <v>0.60853508411981949</v>
      </c>
      <c r="M393" s="26">
        <v>0.68132635253054097</v>
      </c>
      <c r="N393" s="26">
        <v>0.69451871657754005</v>
      </c>
      <c r="O393" s="26">
        <v>0.66875871687587174</v>
      </c>
      <c r="P393" s="21">
        <v>0.39146491588018056</v>
      </c>
      <c r="Q393" s="26">
        <v>0.31867364746945898</v>
      </c>
      <c r="R393" s="26">
        <v>0.30548128342245989</v>
      </c>
      <c r="S393" s="25">
        <v>0.33124128312412832</v>
      </c>
      <c r="T393" s="27">
        <f t="shared" si="12"/>
        <v>6.0223632756052248E-2</v>
      </c>
      <c r="U393" s="28">
        <f t="shared" si="13"/>
        <v>9.8964931238367707E-2</v>
      </c>
    </row>
    <row r="394" spans="1:21" ht="15" customHeight="1" x14ac:dyDescent="0.2">
      <c r="A394" s="7">
        <v>5009</v>
      </c>
      <c r="B394" s="8" t="s">
        <v>73</v>
      </c>
      <c r="C394" s="7" t="s">
        <v>69</v>
      </c>
      <c r="D394" s="21">
        <v>9.5872708181891614E-2</v>
      </c>
      <c r="E394" s="26">
        <v>0.1242626563816685</v>
      </c>
      <c r="F394" s="26">
        <v>0.14088775328302336</v>
      </c>
      <c r="G394" s="26">
        <v>0.14250345462920314</v>
      </c>
      <c r="H394" s="21">
        <v>9.126887973507794E-2</v>
      </c>
      <c r="I394" s="26">
        <v>0.10118623193103002</v>
      </c>
      <c r="J394" s="26">
        <v>0.10838433656188722</v>
      </c>
      <c r="K394" s="26">
        <v>0.10484799631506218</v>
      </c>
      <c r="L394" s="21">
        <v>0.18714158791696955</v>
      </c>
      <c r="M394" s="26">
        <v>0.22544888831269852</v>
      </c>
      <c r="N394" s="26">
        <v>0.24927208984491056</v>
      </c>
      <c r="O394" s="26">
        <v>0.24735145094426531</v>
      </c>
      <c r="P394" s="21">
        <v>0.81285841208303045</v>
      </c>
      <c r="Q394" s="26">
        <v>0.77455111168730151</v>
      </c>
      <c r="R394" s="26">
        <v>0.75072791015508944</v>
      </c>
      <c r="S394" s="25">
        <v>0.75264854905573464</v>
      </c>
      <c r="T394" s="27">
        <f t="shared" si="12"/>
        <v>6.0209863027295751E-2</v>
      </c>
      <c r="U394" s="28">
        <f t="shared" si="13"/>
        <v>0.32173427455371112</v>
      </c>
    </row>
    <row r="395" spans="1:21" ht="15" customHeight="1" x14ac:dyDescent="0.2">
      <c r="A395" s="7">
        <v>30081</v>
      </c>
      <c r="B395" s="8" t="s">
        <v>1064</v>
      </c>
      <c r="C395" s="7" t="s">
        <v>1040</v>
      </c>
      <c r="D395" s="21">
        <v>0.32336246508694477</v>
      </c>
      <c r="E395" s="26">
        <v>0.32421923993477986</v>
      </c>
      <c r="F395" s="26">
        <v>0.32272889751314915</v>
      </c>
      <c r="G395" s="26">
        <v>0.33728990599183362</v>
      </c>
      <c r="H395" s="21">
        <v>0.48707090728894498</v>
      </c>
      <c r="I395" s="26">
        <v>0.52696601028471091</v>
      </c>
      <c r="J395" s="26">
        <v>0.53061328703467292</v>
      </c>
      <c r="K395" s="26">
        <v>0.53323521033140253</v>
      </c>
      <c r="L395" s="21">
        <v>0.81043337237588975</v>
      </c>
      <c r="M395" s="26">
        <v>0.85118525021949076</v>
      </c>
      <c r="N395" s="26">
        <v>0.85334218454782207</v>
      </c>
      <c r="O395" s="26">
        <v>0.87052511632323615</v>
      </c>
      <c r="P395" s="21">
        <v>0.18956662762411028</v>
      </c>
      <c r="Q395" s="26">
        <v>0.14881474978050921</v>
      </c>
      <c r="R395" s="26">
        <v>0.1466578154521779</v>
      </c>
      <c r="S395" s="25">
        <v>0.12947488367676385</v>
      </c>
      <c r="T395" s="27">
        <f t="shared" si="12"/>
        <v>6.0091743947346399E-2</v>
      </c>
      <c r="U395" s="28">
        <f t="shared" si="13"/>
        <v>7.414766715637551E-2</v>
      </c>
    </row>
    <row r="396" spans="1:21" ht="15" customHeight="1" x14ac:dyDescent="0.2">
      <c r="A396" s="7">
        <v>22005</v>
      </c>
      <c r="B396" s="8" t="s">
        <v>733</v>
      </c>
      <c r="C396" s="7" t="s">
        <v>731</v>
      </c>
      <c r="D396" s="21">
        <v>0.15965036617056461</v>
      </c>
      <c r="E396" s="26">
        <v>0.15583436171671466</v>
      </c>
      <c r="F396" s="26">
        <v>0.11153883876029816</v>
      </c>
      <c r="G396" s="26">
        <v>0.10120748641577783</v>
      </c>
      <c r="H396" s="21">
        <v>0.18960548074651548</v>
      </c>
      <c r="I396" s="26">
        <v>0.22195941313588372</v>
      </c>
      <c r="J396" s="26">
        <v>0.29898979992153785</v>
      </c>
      <c r="K396" s="26">
        <v>0.3080901589857114</v>
      </c>
      <c r="L396" s="21">
        <v>0.34925584691708006</v>
      </c>
      <c r="M396" s="26">
        <v>0.37779377485259841</v>
      </c>
      <c r="N396" s="26">
        <v>0.41052863868183603</v>
      </c>
      <c r="O396" s="26">
        <v>0.40929764540148922</v>
      </c>
      <c r="P396" s="21">
        <v>0.65074415308291989</v>
      </c>
      <c r="Q396" s="26">
        <v>0.62220622514740165</v>
      </c>
      <c r="R396" s="26">
        <v>0.58947136131816402</v>
      </c>
      <c r="S396" s="25">
        <v>0.59070235459851073</v>
      </c>
      <c r="T396" s="27">
        <f t="shared" si="12"/>
        <v>6.0041798484409159E-2</v>
      </c>
      <c r="U396" s="28">
        <f t="shared" si="13"/>
        <v>0.17191350986505952</v>
      </c>
    </row>
    <row r="397" spans="1:21" ht="15" customHeight="1" x14ac:dyDescent="0.2">
      <c r="A397" s="7">
        <v>47129</v>
      </c>
      <c r="B397" s="8" t="s">
        <v>52</v>
      </c>
      <c r="C397" s="7" t="s">
        <v>1503</v>
      </c>
      <c r="D397" s="21">
        <v>0.40733772342427094</v>
      </c>
      <c r="E397" s="26">
        <v>0.46551724137931033</v>
      </c>
      <c r="F397" s="26">
        <v>0.51165919282511207</v>
      </c>
      <c r="G397" s="26">
        <v>0.49435426958362738</v>
      </c>
      <c r="H397" s="21">
        <v>0.29727187206020694</v>
      </c>
      <c r="I397" s="26">
        <v>0.29543686803214936</v>
      </c>
      <c r="J397" s="26">
        <v>0.27993273542600899</v>
      </c>
      <c r="K397" s="26">
        <v>0.27028934368383911</v>
      </c>
      <c r="L397" s="21">
        <v>0.70460959548447788</v>
      </c>
      <c r="M397" s="26">
        <v>0.76095410941145969</v>
      </c>
      <c r="N397" s="26">
        <v>0.79159192825112112</v>
      </c>
      <c r="O397" s="26">
        <v>0.76464361326746644</v>
      </c>
      <c r="P397" s="21">
        <v>0.29539040451552212</v>
      </c>
      <c r="Q397" s="26">
        <v>0.23904589058854031</v>
      </c>
      <c r="R397" s="26">
        <v>0.20840807174887893</v>
      </c>
      <c r="S397" s="25">
        <v>0.23535638673253353</v>
      </c>
      <c r="T397" s="27">
        <f t="shared" si="12"/>
        <v>6.0034017782988558E-2</v>
      </c>
      <c r="U397" s="28">
        <f t="shared" si="13"/>
        <v>8.5201816960369617E-2</v>
      </c>
    </row>
    <row r="398" spans="1:21" ht="15" customHeight="1" x14ac:dyDescent="0.2">
      <c r="A398" s="7">
        <v>47139</v>
      </c>
      <c r="B398" s="8" t="s">
        <v>109</v>
      </c>
      <c r="C398" s="7" t="s">
        <v>1503</v>
      </c>
      <c r="D398" s="21">
        <v>0.50468280614949634</v>
      </c>
      <c r="E398" s="26">
        <v>0.49178993079115213</v>
      </c>
      <c r="F398" s="26">
        <v>0.5120760855962958</v>
      </c>
      <c r="G398" s="26">
        <v>0.52073355916364905</v>
      </c>
      <c r="H398" s="21">
        <v>0.24969075808446722</v>
      </c>
      <c r="I398" s="26">
        <v>0.31184692631293254</v>
      </c>
      <c r="J398" s="26">
        <v>0.29358027781253909</v>
      </c>
      <c r="K398" s="26">
        <v>0.29365728302768368</v>
      </c>
      <c r="L398" s="21">
        <v>0.75437356423396362</v>
      </c>
      <c r="M398" s="26">
        <v>0.80363685710408472</v>
      </c>
      <c r="N398" s="26">
        <v>0.80565636340883495</v>
      </c>
      <c r="O398" s="26">
        <v>0.81439084219133284</v>
      </c>
      <c r="P398" s="21">
        <v>0.24562643576603641</v>
      </c>
      <c r="Q398" s="26">
        <v>0.19636314289591533</v>
      </c>
      <c r="R398" s="26">
        <v>0.19434363659116505</v>
      </c>
      <c r="S398" s="25">
        <v>0.18560915780866721</v>
      </c>
      <c r="T398" s="27">
        <f t="shared" si="12"/>
        <v>6.0017277957369219E-2</v>
      </c>
      <c r="U398" s="28">
        <f t="shared" si="13"/>
        <v>7.9559094860799345E-2</v>
      </c>
    </row>
    <row r="399" spans="1:21" ht="15" customHeight="1" x14ac:dyDescent="0.2">
      <c r="A399" s="7">
        <v>40119</v>
      </c>
      <c r="B399" s="8" t="s">
        <v>1370</v>
      </c>
      <c r="C399" s="7" t="s">
        <v>1339</v>
      </c>
      <c r="D399" s="21">
        <v>0.2030239947408787</v>
      </c>
      <c r="E399" s="26">
        <v>0.20729045897838097</v>
      </c>
      <c r="F399" s="26">
        <v>0.22970786384631225</v>
      </c>
      <c r="G399" s="26">
        <v>0.2471123460825978</v>
      </c>
      <c r="H399" s="21">
        <v>0.57123552828603774</v>
      </c>
      <c r="I399" s="26">
        <v>0.58446429789265497</v>
      </c>
      <c r="J399" s="26">
        <v>0.60645464976023067</v>
      </c>
      <c r="K399" s="26">
        <v>0.58714721586575136</v>
      </c>
      <c r="L399" s="21">
        <v>0.77425952302691647</v>
      </c>
      <c r="M399" s="26">
        <v>0.79175475687103591</v>
      </c>
      <c r="N399" s="26">
        <v>0.83616251360654292</v>
      </c>
      <c r="O399" s="26">
        <v>0.83425956194834916</v>
      </c>
      <c r="P399" s="21">
        <v>0.22574047697308353</v>
      </c>
      <c r="Q399" s="26">
        <v>0.20824524312896406</v>
      </c>
      <c r="R399" s="26">
        <v>0.1638374863934571</v>
      </c>
      <c r="S399" s="25">
        <v>0.16574043805165087</v>
      </c>
      <c r="T399" s="27">
        <f t="shared" si="12"/>
        <v>6.0000038921432686E-2</v>
      </c>
      <c r="U399" s="28">
        <f t="shared" si="13"/>
        <v>7.7493446495648502E-2</v>
      </c>
    </row>
    <row r="400" spans="1:21" ht="15" customHeight="1" x14ac:dyDescent="0.2">
      <c r="A400" s="7">
        <v>37185</v>
      </c>
      <c r="B400" s="8" t="s">
        <v>421</v>
      </c>
      <c r="C400" s="7" t="s">
        <v>1077</v>
      </c>
      <c r="D400" s="21">
        <v>0.58480605921505624</v>
      </c>
      <c r="E400" s="26">
        <v>0.6080197175087686</v>
      </c>
      <c r="F400" s="26">
        <v>0.66452104683662239</v>
      </c>
      <c r="G400" s="26">
        <v>0.65142806614201076</v>
      </c>
      <c r="H400" s="21">
        <v>0.13897176956621529</v>
      </c>
      <c r="I400" s="26">
        <v>0.14077163712200208</v>
      </c>
      <c r="J400" s="26">
        <v>0.13619039552807657</v>
      </c>
      <c r="K400" s="26">
        <v>0.13228402157573613</v>
      </c>
      <c r="L400" s="21">
        <v>0.7237778287812715</v>
      </c>
      <c r="M400" s="26">
        <v>0.74879135463077073</v>
      </c>
      <c r="N400" s="26">
        <v>0.80071144236469893</v>
      </c>
      <c r="O400" s="26">
        <v>0.78371208771774692</v>
      </c>
      <c r="P400" s="21">
        <v>0.2762221712187285</v>
      </c>
      <c r="Q400" s="26">
        <v>0.25120864536922932</v>
      </c>
      <c r="R400" s="26">
        <v>0.19928855763530109</v>
      </c>
      <c r="S400" s="25">
        <v>0.21628791228225308</v>
      </c>
      <c r="T400" s="27">
        <f t="shared" si="12"/>
        <v>5.9934258936475415E-2</v>
      </c>
      <c r="U400" s="28">
        <f t="shared" si="13"/>
        <v>8.2807536447193089E-2</v>
      </c>
    </row>
    <row r="401" spans="1:21" ht="15" customHeight="1" x14ac:dyDescent="0.2">
      <c r="A401" s="7">
        <v>29221</v>
      </c>
      <c r="B401" s="8" t="s">
        <v>65</v>
      </c>
      <c r="C401" s="7" t="s">
        <v>960</v>
      </c>
      <c r="D401" s="21">
        <v>0.45374613003095976</v>
      </c>
      <c r="E401" s="26">
        <v>0.48413179704871639</v>
      </c>
      <c r="F401" s="26">
        <v>0.49387310520105293</v>
      </c>
      <c r="G401" s="26">
        <v>0.51441365799048422</v>
      </c>
      <c r="H401" s="21">
        <v>0.23393188854489164</v>
      </c>
      <c r="I401" s="26">
        <v>0.25955124317768347</v>
      </c>
      <c r="J401" s="26">
        <v>0.25070345829173096</v>
      </c>
      <c r="K401" s="26">
        <v>0.23313741953540443</v>
      </c>
      <c r="L401" s="21">
        <v>0.68767801857585142</v>
      </c>
      <c r="M401" s="26">
        <v>0.74368304022639986</v>
      </c>
      <c r="N401" s="26">
        <v>0.74457656349278389</v>
      </c>
      <c r="O401" s="26">
        <v>0.74755107752588856</v>
      </c>
      <c r="P401" s="21">
        <v>0.31232198142414863</v>
      </c>
      <c r="Q401" s="26">
        <v>0.25631695977360014</v>
      </c>
      <c r="R401" s="26">
        <v>0.25542343650721611</v>
      </c>
      <c r="S401" s="25">
        <v>0.25244892247411138</v>
      </c>
      <c r="T401" s="27">
        <f t="shared" si="12"/>
        <v>5.9873058950037139E-2</v>
      </c>
      <c r="U401" s="28">
        <f t="shared" si="13"/>
        <v>8.7065541332892113E-2</v>
      </c>
    </row>
    <row r="402" spans="1:21" ht="15" customHeight="1" x14ac:dyDescent="0.2">
      <c r="A402" s="7">
        <v>51061</v>
      </c>
      <c r="B402" s="8" t="s">
        <v>1726</v>
      </c>
      <c r="C402" s="7" t="s">
        <v>1711</v>
      </c>
      <c r="D402" s="21">
        <v>0.22138180176111988</v>
      </c>
      <c r="E402" s="26">
        <v>0.30914706581135659</v>
      </c>
      <c r="F402" s="26">
        <v>0.29550781250000002</v>
      </c>
      <c r="G402" s="26">
        <v>0.29045275938971293</v>
      </c>
      <c r="H402" s="21">
        <v>7.2138180176111982E-2</v>
      </c>
      <c r="I402" s="26">
        <v>6.8187217866476593E-2</v>
      </c>
      <c r="J402" s="26">
        <v>6.5937499999999996E-2</v>
      </c>
      <c r="K402" s="26">
        <v>6.2940281071896351E-2</v>
      </c>
      <c r="L402" s="21">
        <v>0.29351998193723189</v>
      </c>
      <c r="M402" s="26">
        <v>0.37733428367783323</v>
      </c>
      <c r="N402" s="26">
        <v>0.3614453125</v>
      </c>
      <c r="O402" s="26">
        <v>0.35339304046160924</v>
      </c>
      <c r="P402" s="21">
        <v>0.70648001806276817</v>
      </c>
      <c r="Q402" s="26">
        <v>0.62266571632216683</v>
      </c>
      <c r="R402" s="26">
        <v>0.6385546875</v>
      </c>
      <c r="S402" s="25">
        <v>0.64660695953839076</v>
      </c>
      <c r="T402" s="27">
        <f t="shared" si="12"/>
        <v>5.9873058524377354E-2</v>
      </c>
      <c r="U402" s="28">
        <f t="shared" si="13"/>
        <v>0.20398290477266715</v>
      </c>
    </row>
    <row r="403" spans="1:21" ht="15" customHeight="1" x14ac:dyDescent="0.2">
      <c r="A403" s="7">
        <v>5131</v>
      </c>
      <c r="B403" s="8" t="s">
        <v>117</v>
      </c>
      <c r="C403" s="7" t="s">
        <v>69</v>
      </c>
      <c r="D403" s="21">
        <v>6.8430343183329134E-2</v>
      </c>
      <c r="E403" s="26">
        <v>7.5257042039301572E-2</v>
      </c>
      <c r="F403" s="26">
        <v>8.3456844339536332E-2</v>
      </c>
      <c r="G403" s="26">
        <v>8.3102785952175365E-2</v>
      </c>
      <c r="H403" s="21">
        <v>0.13294055615414593</v>
      </c>
      <c r="I403" s="26">
        <v>0.15854474660826184</v>
      </c>
      <c r="J403" s="26">
        <v>0.17959415198258039</v>
      </c>
      <c r="K403" s="26">
        <v>0.17808243317062855</v>
      </c>
      <c r="L403" s="21">
        <v>0.20137089933747507</v>
      </c>
      <c r="M403" s="26">
        <v>0.23380178864756343</v>
      </c>
      <c r="N403" s="26">
        <v>0.2630509963221167</v>
      </c>
      <c r="O403" s="26">
        <v>0.2611852191228039</v>
      </c>
      <c r="P403" s="21">
        <v>0.7986291006625249</v>
      </c>
      <c r="Q403" s="26">
        <v>0.7661982113524366</v>
      </c>
      <c r="R403" s="26">
        <v>0.7369490036778833</v>
      </c>
      <c r="S403" s="25">
        <v>0.7388147808771961</v>
      </c>
      <c r="T403" s="27">
        <f t="shared" si="12"/>
        <v>5.9814319785328834E-2</v>
      </c>
      <c r="U403" s="28">
        <f t="shared" si="13"/>
        <v>0.29703556959879657</v>
      </c>
    </row>
    <row r="404" spans="1:21" ht="15" customHeight="1" x14ac:dyDescent="0.2">
      <c r="A404" s="7">
        <v>51157</v>
      </c>
      <c r="B404" s="8" t="s">
        <v>1748</v>
      </c>
      <c r="C404" s="7" t="s">
        <v>1711</v>
      </c>
      <c r="D404" s="21">
        <v>0.28642880960320105</v>
      </c>
      <c r="E404" s="26">
        <v>0.32192799761975605</v>
      </c>
      <c r="F404" s="26">
        <v>0.3930220625962032</v>
      </c>
      <c r="G404" s="26">
        <v>0.37480397281756406</v>
      </c>
      <c r="H404" s="21">
        <v>0.25108369456485496</v>
      </c>
      <c r="I404" s="26">
        <v>0.25081820886640882</v>
      </c>
      <c r="J404" s="26">
        <v>0.23063109286813752</v>
      </c>
      <c r="K404" s="26">
        <v>0.22242550967067434</v>
      </c>
      <c r="L404" s="21">
        <v>0.53751250416805607</v>
      </c>
      <c r="M404" s="26">
        <v>0.57274620648616481</v>
      </c>
      <c r="N404" s="26">
        <v>0.62365315546434064</v>
      </c>
      <c r="O404" s="26">
        <v>0.59722948248823837</v>
      </c>
      <c r="P404" s="21">
        <v>0.46248749583194398</v>
      </c>
      <c r="Q404" s="26">
        <v>0.42725379351383519</v>
      </c>
      <c r="R404" s="26">
        <v>0.37634684453565931</v>
      </c>
      <c r="S404" s="25">
        <v>0.40277051751176163</v>
      </c>
      <c r="T404" s="27">
        <f t="shared" si="12"/>
        <v>5.9716978320182301E-2</v>
      </c>
      <c r="U404" s="28">
        <f t="shared" si="13"/>
        <v>0.1110987704604384</v>
      </c>
    </row>
    <row r="405" spans="1:21" ht="15" customHeight="1" x14ac:dyDescent="0.2">
      <c r="A405" s="7">
        <v>26111</v>
      </c>
      <c r="B405" s="8" t="s">
        <v>877</v>
      </c>
      <c r="C405" s="7" t="s">
        <v>836</v>
      </c>
      <c r="D405" s="21">
        <v>0.29550489043383432</v>
      </c>
      <c r="E405" s="26">
        <v>0.32255296484791102</v>
      </c>
      <c r="F405" s="26">
        <v>0.34146273637374863</v>
      </c>
      <c r="G405" s="26">
        <v>0.34041283532698619</v>
      </c>
      <c r="H405" s="21">
        <v>0.18239443819650342</v>
      </c>
      <c r="I405" s="26">
        <v>0.19487513315185229</v>
      </c>
      <c r="J405" s="26">
        <v>0.19705228031145716</v>
      </c>
      <c r="K405" s="26">
        <v>0.19716819920253886</v>
      </c>
      <c r="L405" s="21">
        <v>0.47789932863033774</v>
      </c>
      <c r="M405" s="26">
        <v>0.5174280979997633</v>
      </c>
      <c r="N405" s="26">
        <v>0.53851501668520574</v>
      </c>
      <c r="O405" s="26">
        <v>0.5375810345295251</v>
      </c>
      <c r="P405" s="21">
        <v>0.52210067136966232</v>
      </c>
      <c r="Q405" s="26">
        <v>0.4825719020002367</v>
      </c>
      <c r="R405" s="26">
        <v>0.46148498331479421</v>
      </c>
      <c r="S405" s="25">
        <v>0.46241896547047495</v>
      </c>
      <c r="T405" s="27">
        <f t="shared" si="12"/>
        <v>5.9681705899187365E-2</v>
      </c>
      <c r="U405" s="28">
        <f t="shared" si="13"/>
        <v>0.12488342695570526</v>
      </c>
    </row>
    <row r="406" spans="1:21" ht="15" customHeight="1" x14ac:dyDescent="0.2">
      <c r="A406" s="7">
        <v>28153</v>
      </c>
      <c r="B406" s="8" t="s">
        <v>422</v>
      </c>
      <c r="C406" s="7" t="s">
        <v>1002</v>
      </c>
      <c r="D406" s="21">
        <v>0.35102939272303507</v>
      </c>
      <c r="E406" s="26">
        <v>0.40943750690684055</v>
      </c>
      <c r="F406" s="26">
        <v>0.42743948768045154</v>
      </c>
      <c r="G406" s="26">
        <v>0.40914627394529951</v>
      </c>
      <c r="H406" s="21">
        <v>0.25339893823643661</v>
      </c>
      <c r="I406" s="26">
        <v>0.26953254503260027</v>
      </c>
      <c r="J406" s="26">
        <v>0.26147834581569523</v>
      </c>
      <c r="K406" s="26">
        <v>0.25489978961355331</v>
      </c>
      <c r="L406" s="21">
        <v>0.60442833095947168</v>
      </c>
      <c r="M406" s="26">
        <v>0.67897005193944082</v>
      </c>
      <c r="N406" s="26">
        <v>0.68891783349614677</v>
      </c>
      <c r="O406" s="26">
        <v>0.66404606355885287</v>
      </c>
      <c r="P406" s="21">
        <v>0.39557166904052832</v>
      </c>
      <c r="Q406" s="26">
        <v>0.32102994806055918</v>
      </c>
      <c r="R406" s="26">
        <v>0.31108216650385323</v>
      </c>
      <c r="S406" s="25">
        <v>0.33595393644114718</v>
      </c>
      <c r="T406" s="27">
        <f t="shared" si="12"/>
        <v>5.961773259938119E-2</v>
      </c>
      <c r="U406" s="28">
        <f t="shared" si="13"/>
        <v>9.863490764032154E-2</v>
      </c>
    </row>
    <row r="407" spans="1:21" ht="15" customHeight="1" x14ac:dyDescent="0.2">
      <c r="A407" s="7">
        <v>27003</v>
      </c>
      <c r="B407" s="8" t="s">
        <v>900</v>
      </c>
      <c r="C407" s="7" t="s">
        <v>899</v>
      </c>
      <c r="D407" s="21">
        <v>9.4435154760930326E-2</v>
      </c>
      <c r="E407" s="26">
        <v>0.10542968424753217</v>
      </c>
      <c r="F407" s="26">
        <v>0.10337995705986361</v>
      </c>
      <c r="G407" s="26">
        <v>0.10868226377909967</v>
      </c>
      <c r="H407" s="21">
        <v>7.9023374922531836E-2</v>
      </c>
      <c r="I407" s="26">
        <v>8.4438112331276419E-2</v>
      </c>
      <c r="J407" s="26">
        <v>0.11320724930538015</v>
      </c>
      <c r="K407" s="26">
        <v>0.12438322815305361</v>
      </c>
      <c r="L407" s="21">
        <v>0.17345852968346215</v>
      </c>
      <c r="M407" s="26">
        <v>0.18986779657880859</v>
      </c>
      <c r="N407" s="26">
        <v>0.21658720636524376</v>
      </c>
      <c r="O407" s="26">
        <v>0.23306549193215328</v>
      </c>
      <c r="P407" s="21">
        <v>0.8265414703165378</v>
      </c>
      <c r="Q407" s="26">
        <v>0.81013220342119141</v>
      </c>
      <c r="R407" s="26">
        <v>0.78341279363475624</v>
      </c>
      <c r="S407" s="25">
        <v>0.76693450806784669</v>
      </c>
      <c r="T407" s="27">
        <f t="shared" si="12"/>
        <v>5.9606962248691137E-2</v>
      </c>
      <c r="U407" s="28">
        <f t="shared" si="13"/>
        <v>0.34363811544733835</v>
      </c>
    </row>
    <row r="408" spans="1:21" ht="15" customHeight="1" x14ac:dyDescent="0.2">
      <c r="A408" s="7">
        <v>50023</v>
      </c>
      <c r="B408" s="8" t="s">
        <v>65</v>
      </c>
      <c r="C408" s="7" t="s">
        <v>1795</v>
      </c>
      <c r="D408" s="21">
        <v>0.39584649399873656</v>
      </c>
      <c r="E408" s="26">
        <v>0.42239664339711364</v>
      </c>
      <c r="F408" s="26">
        <v>0.46274339534417686</v>
      </c>
      <c r="G408" s="26">
        <v>0.46594876815141134</v>
      </c>
      <c r="H408" s="21">
        <v>0.34842861655085283</v>
      </c>
      <c r="I408" s="26">
        <v>0.33840923065793754</v>
      </c>
      <c r="J408" s="26">
        <v>0.33085067299021409</v>
      </c>
      <c r="K408" s="26">
        <v>0.33780388317833254</v>
      </c>
      <c r="L408" s="21">
        <v>0.74427511054958939</v>
      </c>
      <c r="M408" s="26">
        <v>0.76080587405505118</v>
      </c>
      <c r="N408" s="26">
        <v>0.79359406833439095</v>
      </c>
      <c r="O408" s="26">
        <v>0.80375265132974383</v>
      </c>
      <c r="P408" s="21">
        <v>0.25572488945041061</v>
      </c>
      <c r="Q408" s="26">
        <v>0.23919412594494882</v>
      </c>
      <c r="R408" s="26">
        <v>0.20640593166560903</v>
      </c>
      <c r="S408" s="25">
        <v>0.19624734867025617</v>
      </c>
      <c r="T408" s="27">
        <f t="shared" si="12"/>
        <v>5.9477540780154436E-2</v>
      </c>
      <c r="U408" s="28">
        <f t="shared" si="13"/>
        <v>7.9913381405747788E-2</v>
      </c>
    </row>
    <row r="409" spans="1:21" ht="15" customHeight="1" x14ac:dyDescent="0.2">
      <c r="A409" s="7">
        <v>13049</v>
      </c>
      <c r="B409" s="8" t="s">
        <v>339</v>
      </c>
      <c r="C409" s="7" t="s">
        <v>321</v>
      </c>
      <c r="D409" s="21">
        <v>0.45375543140906271</v>
      </c>
      <c r="E409" s="26">
        <v>0.43482767556361751</v>
      </c>
      <c r="F409" s="26">
        <v>0.4858100558659218</v>
      </c>
      <c r="G409" s="26">
        <v>0.48733905579399139</v>
      </c>
      <c r="H409" s="21">
        <v>0.33488516449410305</v>
      </c>
      <c r="I409" s="26">
        <v>0.37755895309665716</v>
      </c>
      <c r="J409" s="26">
        <v>0.37027932960893856</v>
      </c>
      <c r="K409" s="26">
        <v>0.36072961373390555</v>
      </c>
      <c r="L409" s="21">
        <v>0.78864059590316571</v>
      </c>
      <c r="M409" s="26">
        <v>0.81238662866027467</v>
      </c>
      <c r="N409" s="26">
        <v>0.85608938547486035</v>
      </c>
      <c r="O409" s="26">
        <v>0.84806866952789695</v>
      </c>
      <c r="P409" s="21">
        <v>0.21135940409683426</v>
      </c>
      <c r="Q409" s="26">
        <v>0.1876133713397253</v>
      </c>
      <c r="R409" s="26">
        <v>0.14391061452513967</v>
      </c>
      <c r="S409" s="25">
        <v>0.151931330472103</v>
      </c>
      <c r="T409" s="27">
        <f t="shared" si="12"/>
        <v>5.9428073624731237E-2</v>
      </c>
      <c r="U409" s="28">
        <f t="shared" si="13"/>
        <v>7.5355078008218834E-2</v>
      </c>
    </row>
    <row r="410" spans="1:21" ht="15" customHeight="1" x14ac:dyDescent="0.2">
      <c r="A410" s="7">
        <v>49037</v>
      </c>
      <c r="B410" s="8" t="s">
        <v>249</v>
      </c>
      <c r="C410" s="7" t="s">
        <v>1693</v>
      </c>
      <c r="D410" s="21">
        <v>0.15053763440860216</v>
      </c>
      <c r="E410" s="26">
        <v>0.20645990089924757</v>
      </c>
      <c r="F410" s="26">
        <v>0.20491803278688525</v>
      </c>
      <c r="G410" s="26">
        <v>0.21151393696483878</v>
      </c>
      <c r="H410" s="21">
        <v>0.35741935483870968</v>
      </c>
      <c r="I410" s="26">
        <v>0.32721600293631858</v>
      </c>
      <c r="J410" s="26">
        <v>0.34583188001395188</v>
      </c>
      <c r="K410" s="26">
        <v>0.35580251411914737</v>
      </c>
      <c r="L410" s="21">
        <v>0.50795698924731181</v>
      </c>
      <c r="M410" s="26">
        <v>0.53367590383556618</v>
      </c>
      <c r="N410" s="26">
        <v>0.55074991280083707</v>
      </c>
      <c r="O410" s="26">
        <v>0.56731645108398621</v>
      </c>
      <c r="P410" s="21">
        <v>0.49204301075268819</v>
      </c>
      <c r="Q410" s="26">
        <v>0.46632409616443382</v>
      </c>
      <c r="R410" s="26">
        <v>0.44925008719916287</v>
      </c>
      <c r="S410" s="25">
        <v>0.43268354891601385</v>
      </c>
      <c r="T410" s="27">
        <f t="shared" si="12"/>
        <v>5.9359461836674399E-2</v>
      </c>
      <c r="U410" s="28">
        <f t="shared" si="13"/>
        <v>0.11685922842529042</v>
      </c>
    </row>
    <row r="411" spans="1:21" ht="15" customHeight="1" x14ac:dyDescent="0.2">
      <c r="A411" s="7">
        <v>13001</v>
      </c>
      <c r="B411" s="8" t="s">
        <v>320</v>
      </c>
      <c r="C411" s="7" t="s">
        <v>321</v>
      </c>
      <c r="D411" s="21">
        <v>0.23910092019912504</v>
      </c>
      <c r="E411" s="26">
        <v>0.28087598675833969</v>
      </c>
      <c r="F411" s="26">
        <v>0.31543703007518797</v>
      </c>
      <c r="G411" s="26">
        <v>0.27860169491525422</v>
      </c>
      <c r="H411" s="21">
        <v>0.36611856992004826</v>
      </c>
      <c r="I411" s="26">
        <v>0.36350903997962819</v>
      </c>
      <c r="J411" s="26">
        <v>0.37382518796992481</v>
      </c>
      <c r="K411" s="26">
        <v>0.38571092278719399</v>
      </c>
      <c r="L411" s="21">
        <v>0.60521949011917331</v>
      </c>
      <c r="M411" s="26">
        <v>0.64438502673796794</v>
      </c>
      <c r="N411" s="26">
        <v>0.68926221804511278</v>
      </c>
      <c r="O411" s="26">
        <v>0.6643126177024482</v>
      </c>
      <c r="P411" s="21">
        <v>0.39478050988082669</v>
      </c>
      <c r="Q411" s="26">
        <v>0.35561497326203206</v>
      </c>
      <c r="R411" s="26">
        <v>0.31073778195488722</v>
      </c>
      <c r="S411" s="25">
        <v>0.3356873822975518</v>
      </c>
      <c r="T411" s="27">
        <f t="shared" si="12"/>
        <v>5.9093127583274896E-2</v>
      </c>
      <c r="U411" s="28">
        <f t="shared" si="13"/>
        <v>9.763916818283383E-2</v>
      </c>
    </row>
    <row r="412" spans="1:21" ht="15" customHeight="1" x14ac:dyDescent="0.2">
      <c r="A412" s="7">
        <v>47099</v>
      </c>
      <c r="B412" s="8" t="s">
        <v>40</v>
      </c>
      <c r="C412" s="7" t="s">
        <v>1503</v>
      </c>
      <c r="D412" s="21">
        <v>9.2276337058120744E-2</v>
      </c>
      <c r="E412" s="26">
        <v>9.297901432732894E-2</v>
      </c>
      <c r="F412" s="26">
        <v>0.11558563019200088</v>
      </c>
      <c r="G412" s="26">
        <v>0.1235930967949405</v>
      </c>
      <c r="H412" s="21">
        <v>0.12165296226017289</v>
      </c>
      <c r="I412" s="26">
        <v>0.14107365792759052</v>
      </c>
      <c r="J412" s="26">
        <v>0.14798921714254276</v>
      </c>
      <c r="K412" s="26">
        <v>0.14931932683031407</v>
      </c>
      <c r="L412" s="21">
        <v>0.21392929931829363</v>
      </c>
      <c r="M412" s="26">
        <v>0.23405267225491944</v>
      </c>
      <c r="N412" s="26">
        <v>0.26357484733454367</v>
      </c>
      <c r="O412" s="26">
        <v>0.27291242362525459</v>
      </c>
      <c r="P412" s="21">
        <v>0.78607070068170637</v>
      </c>
      <c r="Q412" s="26">
        <v>0.76594732774508056</v>
      </c>
      <c r="R412" s="26">
        <v>0.73642515266545638</v>
      </c>
      <c r="S412" s="25">
        <v>0.72708757637474541</v>
      </c>
      <c r="T412" s="27">
        <f t="shared" si="12"/>
        <v>5.8983124306960955E-2</v>
      </c>
      <c r="U412" s="28">
        <f t="shared" si="13"/>
        <v>0.27571316549400376</v>
      </c>
    </row>
    <row r="413" spans="1:21" ht="15" customHeight="1" x14ac:dyDescent="0.2">
      <c r="A413" s="7">
        <v>49023</v>
      </c>
      <c r="B413" s="8" t="s">
        <v>1699</v>
      </c>
      <c r="C413" s="7" t="s">
        <v>1693</v>
      </c>
      <c r="D413" s="21">
        <v>5.0627434011250541E-2</v>
      </c>
      <c r="E413" s="26">
        <v>4.3772241992882564E-2</v>
      </c>
      <c r="F413" s="26">
        <v>4.1976013706453458E-2</v>
      </c>
      <c r="G413" s="26">
        <v>3.8784067085953881E-2</v>
      </c>
      <c r="H413" s="21">
        <v>0.81047165729121595</v>
      </c>
      <c r="I413" s="26">
        <v>0.8405693950177936</v>
      </c>
      <c r="J413" s="26">
        <v>0.86379211878926332</v>
      </c>
      <c r="K413" s="26">
        <v>0.88128930817610063</v>
      </c>
      <c r="L413" s="21">
        <v>0.86109909130246642</v>
      </c>
      <c r="M413" s="26">
        <v>0.88434163701067614</v>
      </c>
      <c r="N413" s="26">
        <v>0.90576813249571675</v>
      </c>
      <c r="O413" s="26">
        <v>0.92007337526205446</v>
      </c>
      <c r="P413" s="21">
        <v>0.13890090869753355</v>
      </c>
      <c r="Q413" s="26">
        <v>0.11565836298932385</v>
      </c>
      <c r="R413" s="26">
        <v>9.4231867504283265E-2</v>
      </c>
      <c r="S413" s="25">
        <v>7.9926624737945498E-2</v>
      </c>
      <c r="T413" s="27">
        <f t="shared" si="12"/>
        <v>5.8974283959588036E-2</v>
      </c>
      <c r="U413" s="28">
        <f t="shared" si="13"/>
        <v>6.8487221221411029E-2</v>
      </c>
    </row>
    <row r="414" spans="1:21" ht="15" customHeight="1" x14ac:dyDescent="0.2">
      <c r="A414" s="7">
        <v>26047</v>
      </c>
      <c r="B414" s="8" t="s">
        <v>448</v>
      </c>
      <c r="C414" s="7" t="s">
        <v>836</v>
      </c>
      <c r="D414" s="21">
        <v>0.33283551693707147</v>
      </c>
      <c r="E414" s="26">
        <v>0.37770831087636092</v>
      </c>
      <c r="F414" s="26">
        <v>0.38180623357116034</v>
      </c>
      <c r="G414" s="26">
        <v>0.38836066326764962</v>
      </c>
      <c r="H414" s="21">
        <v>0.36026067476749712</v>
      </c>
      <c r="I414" s="26">
        <v>0.35049046027810715</v>
      </c>
      <c r="J414" s="26">
        <v>0.36317123544874202</v>
      </c>
      <c r="K414" s="26">
        <v>0.36364889072619538</v>
      </c>
      <c r="L414" s="21">
        <v>0.6930961917045686</v>
      </c>
      <c r="M414" s="26">
        <v>0.72819877115446807</v>
      </c>
      <c r="N414" s="26">
        <v>0.74497746901990236</v>
      </c>
      <c r="O414" s="26">
        <v>0.75200955399384506</v>
      </c>
      <c r="P414" s="21">
        <v>0.3069038082954314</v>
      </c>
      <c r="Q414" s="26">
        <v>0.27180122884553198</v>
      </c>
      <c r="R414" s="26">
        <v>0.25502253098009764</v>
      </c>
      <c r="S414" s="25">
        <v>0.24799044600615497</v>
      </c>
      <c r="T414" s="27">
        <f t="shared" si="12"/>
        <v>5.8913362289276461E-2</v>
      </c>
      <c r="U414" s="28">
        <f t="shared" si="13"/>
        <v>8.5000268352921793E-2</v>
      </c>
    </row>
    <row r="415" spans="1:21" ht="15" customHeight="1" x14ac:dyDescent="0.2">
      <c r="A415" s="7">
        <v>28129</v>
      </c>
      <c r="B415" s="8" t="s">
        <v>662</v>
      </c>
      <c r="C415" s="7" t="s">
        <v>1002</v>
      </c>
      <c r="D415" s="21">
        <v>0.37589743589743591</v>
      </c>
      <c r="E415" s="26">
        <v>0.401570306923626</v>
      </c>
      <c r="F415" s="26">
        <v>0.45350283266546909</v>
      </c>
      <c r="G415" s="26">
        <v>0.39972817879794625</v>
      </c>
      <c r="H415" s="21">
        <v>0.1123076923076923</v>
      </c>
      <c r="I415" s="26">
        <v>0.1561741613133476</v>
      </c>
      <c r="J415" s="26">
        <v>0.14149509465248031</v>
      </c>
      <c r="K415" s="26">
        <v>0.14738749622470554</v>
      </c>
      <c r="L415" s="21">
        <v>0.48820512820512818</v>
      </c>
      <c r="M415" s="26">
        <v>0.55774446823697355</v>
      </c>
      <c r="N415" s="26">
        <v>0.59499792731794943</v>
      </c>
      <c r="O415" s="26">
        <v>0.54711567502265179</v>
      </c>
      <c r="P415" s="21">
        <v>0.51179487179487182</v>
      </c>
      <c r="Q415" s="26">
        <v>0.4422555317630264</v>
      </c>
      <c r="R415" s="26">
        <v>0.40500207268205057</v>
      </c>
      <c r="S415" s="25">
        <v>0.45288432497734821</v>
      </c>
      <c r="T415" s="27">
        <f t="shared" si="12"/>
        <v>5.8910546817523612E-2</v>
      </c>
      <c r="U415" s="28">
        <f t="shared" si="13"/>
        <v>0.12066761165354102</v>
      </c>
    </row>
    <row r="416" spans="1:21" ht="15" customHeight="1" x14ac:dyDescent="0.2">
      <c r="A416" s="7">
        <v>22081</v>
      </c>
      <c r="B416" s="8" t="s">
        <v>771</v>
      </c>
      <c r="C416" s="7" t="s">
        <v>731</v>
      </c>
      <c r="D416" s="21">
        <v>0.28002083876009376</v>
      </c>
      <c r="E416" s="26">
        <v>0.31394182547642929</v>
      </c>
      <c r="F416" s="26">
        <v>0.39292635658914726</v>
      </c>
      <c r="G416" s="26">
        <v>0.37931034482758619</v>
      </c>
      <c r="H416" s="21">
        <v>0.3047668663714509</v>
      </c>
      <c r="I416" s="26">
        <v>0.29513540621865597</v>
      </c>
      <c r="J416" s="26">
        <v>0.26792635658914726</v>
      </c>
      <c r="K416" s="26">
        <v>0.26436781609195403</v>
      </c>
      <c r="L416" s="21">
        <v>0.58478770513154466</v>
      </c>
      <c r="M416" s="26">
        <v>0.60907723169508521</v>
      </c>
      <c r="N416" s="26">
        <v>0.66085271317829453</v>
      </c>
      <c r="O416" s="26">
        <v>0.64367816091954022</v>
      </c>
      <c r="P416" s="21">
        <v>0.41521229486845534</v>
      </c>
      <c r="Q416" s="26">
        <v>0.39092276830491474</v>
      </c>
      <c r="R416" s="26">
        <v>0.33914728682170542</v>
      </c>
      <c r="S416" s="25">
        <v>0.35632183908045978</v>
      </c>
      <c r="T416" s="27">
        <f t="shared" si="12"/>
        <v>5.8890455787995566E-2</v>
      </c>
      <c r="U416" s="28">
        <f t="shared" si="13"/>
        <v>0.10070399098891536</v>
      </c>
    </row>
    <row r="417" spans="1:21" ht="15" customHeight="1" x14ac:dyDescent="0.2">
      <c r="A417" s="7">
        <v>29213</v>
      </c>
      <c r="B417" s="8" t="s">
        <v>998</v>
      </c>
      <c r="C417" s="7" t="s">
        <v>960</v>
      </c>
      <c r="D417" s="21">
        <v>0.38536879379190836</v>
      </c>
      <c r="E417" s="26">
        <v>0.36260666395774077</v>
      </c>
      <c r="F417" s="26">
        <v>0.33840369167663648</v>
      </c>
      <c r="G417" s="26">
        <v>0.35667381171106799</v>
      </c>
      <c r="H417" s="21">
        <v>0.37241015595569954</v>
      </c>
      <c r="I417" s="26">
        <v>0.4411824461600975</v>
      </c>
      <c r="J417" s="26">
        <v>0.46908220816954366</v>
      </c>
      <c r="K417" s="26">
        <v>0.45976659521622265</v>
      </c>
      <c r="L417" s="21">
        <v>0.75777894974760795</v>
      </c>
      <c r="M417" s="26">
        <v>0.80378911011783827</v>
      </c>
      <c r="N417" s="26">
        <v>0.80748589984618013</v>
      </c>
      <c r="O417" s="26">
        <v>0.8164404069272907</v>
      </c>
      <c r="P417" s="21">
        <v>0.24222105025239207</v>
      </c>
      <c r="Q417" s="26">
        <v>0.19621088988216173</v>
      </c>
      <c r="R417" s="26">
        <v>0.19251410015381987</v>
      </c>
      <c r="S417" s="25">
        <v>0.18355959307270933</v>
      </c>
      <c r="T417" s="27">
        <f t="shared" si="12"/>
        <v>5.8661457179682741E-2</v>
      </c>
      <c r="U417" s="28">
        <f t="shared" si="13"/>
        <v>7.7412360424132923E-2</v>
      </c>
    </row>
    <row r="418" spans="1:21" ht="15" customHeight="1" x14ac:dyDescent="0.2">
      <c r="A418" s="7">
        <v>26107</v>
      </c>
      <c r="B418" s="8" t="s">
        <v>875</v>
      </c>
      <c r="C418" s="7" t="s">
        <v>836</v>
      </c>
      <c r="D418" s="21">
        <v>0.3887345142989464</v>
      </c>
      <c r="E418" s="26">
        <v>0.3872301332108406</v>
      </c>
      <c r="F418" s="26">
        <v>0.3855473001750982</v>
      </c>
      <c r="G418" s="26">
        <v>0.37703505075656002</v>
      </c>
      <c r="H418" s="21">
        <v>0.2301146231330323</v>
      </c>
      <c r="I418" s="26">
        <v>0.27943653345582609</v>
      </c>
      <c r="J418" s="26">
        <v>0.29425961856987365</v>
      </c>
      <c r="K418" s="26">
        <v>0.30046925876268915</v>
      </c>
      <c r="L418" s="21">
        <v>0.61884913743197867</v>
      </c>
      <c r="M418" s="26">
        <v>0.66666666666666663</v>
      </c>
      <c r="N418" s="26">
        <v>0.67980691874497179</v>
      </c>
      <c r="O418" s="26">
        <v>0.67750430951924923</v>
      </c>
      <c r="P418" s="21">
        <v>0.38115086256802133</v>
      </c>
      <c r="Q418" s="26">
        <v>0.33333333333333331</v>
      </c>
      <c r="R418" s="26">
        <v>0.32019308125502816</v>
      </c>
      <c r="S418" s="25">
        <v>0.32249569048075083</v>
      </c>
      <c r="T418" s="27">
        <f t="shared" si="12"/>
        <v>5.8655172087270557E-2</v>
      </c>
      <c r="U418" s="28">
        <f t="shared" si="13"/>
        <v>9.4781051696493132E-2</v>
      </c>
    </row>
    <row r="419" spans="1:21" ht="15" customHeight="1" x14ac:dyDescent="0.2">
      <c r="A419" s="7">
        <v>26137</v>
      </c>
      <c r="B419" s="8" t="s">
        <v>888</v>
      </c>
      <c r="C419" s="7" t="s">
        <v>836</v>
      </c>
      <c r="D419" s="21">
        <v>0.52769706626675417</v>
      </c>
      <c r="E419" s="26">
        <v>0.50542056074766351</v>
      </c>
      <c r="F419" s="26">
        <v>0.52816997013304368</v>
      </c>
      <c r="G419" s="26">
        <v>0.52762263643092655</v>
      </c>
      <c r="H419" s="21">
        <v>0.3232730340238073</v>
      </c>
      <c r="I419" s="26">
        <v>0.38228037383177571</v>
      </c>
      <c r="J419" s="26">
        <v>0.36946782514254684</v>
      </c>
      <c r="K419" s="26">
        <v>0.38187201399636633</v>
      </c>
      <c r="L419" s="21">
        <v>0.85097010029056142</v>
      </c>
      <c r="M419" s="26">
        <v>0.88770093457943922</v>
      </c>
      <c r="N419" s="26">
        <v>0.89763779527559051</v>
      </c>
      <c r="O419" s="26">
        <v>0.90949465042729294</v>
      </c>
      <c r="P419" s="21">
        <v>0.14902989970943856</v>
      </c>
      <c r="Q419" s="26">
        <v>0.11229906542056074</v>
      </c>
      <c r="R419" s="26">
        <v>0.10236220472440945</v>
      </c>
      <c r="S419" s="25">
        <v>9.0505349572707089E-2</v>
      </c>
      <c r="T419" s="27">
        <f t="shared" si="12"/>
        <v>5.8524550136731524E-2</v>
      </c>
      <c r="U419" s="28">
        <f t="shared" si="13"/>
        <v>6.8773920630993357E-2</v>
      </c>
    </row>
    <row r="420" spans="1:21" ht="15" customHeight="1" x14ac:dyDescent="0.2">
      <c r="A420" s="7">
        <v>35057</v>
      </c>
      <c r="B420" s="8" t="s">
        <v>1257</v>
      </c>
      <c r="C420" s="7" t="s">
        <v>1236</v>
      </c>
      <c r="D420" s="21">
        <v>0.45448954489544896</v>
      </c>
      <c r="E420" s="26">
        <v>0.51550227366680446</v>
      </c>
      <c r="F420" s="26">
        <v>0.50333418825339826</v>
      </c>
      <c r="G420" s="26">
        <v>0.48221509276049657</v>
      </c>
      <c r="H420" s="21">
        <v>0.22386223862238622</v>
      </c>
      <c r="I420" s="26">
        <v>0.24610720683478021</v>
      </c>
      <c r="J420" s="26">
        <v>0.24313926647858425</v>
      </c>
      <c r="K420" s="26">
        <v>0.25456828009485283</v>
      </c>
      <c r="L420" s="21">
        <v>0.67835178351783521</v>
      </c>
      <c r="M420" s="26">
        <v>0.76160948050158472</v>
      </c>
      <c r="N420" s="26">
        <v>0.74647345473198257</v>
      </c>
      <c r="O420" s="26">
        <v>0.73678337285534945</v>
      </c>
      <c r="P420" s="21">
        <v>0.32164821648216479</v>
      </c>
      <c r="Q420" s="26">
        <v>0.23839051949841533</v>
      </c>
      <c r="R420" s="26">
        <v>0.25352654526801743</v>
      </c>
      <c r="S420" s="25">
        <v>0.26321662714465061</v>
      </c>
      <c r="T420" s="27">
        <f t="shared" si="12"/>
        <v>5.8431589337514245E-2</v>
      </c>
      <c r="U420" s="28">
        <f t="shared" si="13"/>
        <v>8.6137592260016466E-2</v>
      </c>
    </row>
    <row r="421" spans="1:21" ht="15" customHeight="1" x14ac:dyDescent="0.2">
      <c r="A421" s="7">
        <v>30089</v>
      </c>
      <c r="B421" s="8" t="s">
        <v>1067</v>
      </c>
      <c r="C421" s="7" t="s">
        <v>1040</v>
      </c>
      <c r="D421" s="21">
        <v>0.2419838523644752</v>
      </c>
      <c r="E421" s="26">
        <v>0.29880478087649404</v>
      </c>
      <c r="F421" s="26">
        <v>0.40326445043426173</v>
      </c>
      <c r="G421" s="26">
        <v>0.42323529411764704</v>
      </c>
      <c r="H421" s="21">
        <v>0.40945790080738176</v>
      </c>
      <c r="I421" s="26">
        <v>0.35439195598558149</v>
      </c>
      <c r="J421" s="26">
        <v>0.30143755615453727</v>
      </c>
      <c r="K421" s="26">
        <v>0.28661764705882353</v>
      </c>
      <c r="L421" s="21">
        <v>0.65144175317185693</v>
      </c>
      <c r="M421" s="26">
        <v>0.65319673686207547</v>
      </c>
      <c r="N421" s="26">
        <v>0.704702006588799</v>
      </c>
      <c r="O421" s="26">
        <v>0.70985294117647058</v>
      </c>
      <c r="P421" s="21">
        <v>0.34855824682814301</v>
      </c>
      <c r="Q421" s="26">
        <v>0.34680326313792448</v>
      </c>
      <c r="R421" s="26">
        <v>0.29529799341120094</v>
      </c>
      <c r="S421" s="25">
        <v>0.29014705882352942</v>
      </c>
      <c r="T421" s="27">
        <f t="shared" si="12"/>
        <v>5.8411188004613646E-2</v>
      </c>
      <c r="U421" s="28">
        <f t="shared" si="13"/>
        <v>8.9664483002832918E-2</v>
      </c>
    </row>
    <row r="422" spans="1:21" ht="15" customHeight="1" x14ac:dyDescent="0.2">
      <c r="A422" s="7">
        <v>48379</v>
      </c>
      <c r="B422" s="8" t="s">
        <v>1645</v>
      </c>
      <c r="C422" s="7" t="s">
        <v>1530</v>
      </c>
      <c r="D422" s="21">
        <v>2.349278233795641E-2</v>
      </c>
      <c r="E422" s="26">
        <v>4.9082467388901173E-2</v>
      </c>
      <c r="F422" s="26">
        <v>5.9973429493262481E-2</v>
      </c>
      <c r="G422" s="26">
        <v>8.1843191196698764E-2</v>
      </c>
      <c r="H422" s="21">
        <v>0</v>
      </c>
      <c r="I422" s="26">
        <v>0</v>
      </c>
      <c r="J422" s="26">
        <v>0</v>
      </c>
      <c r="K422" s="26">
        <v>0</v>
      </c>
      <c r="L422" s="21">
        <v>2.349278233795641E-2</v>
      </c>
      <c r="M422" s="26">
        <v>4.9082467388901173E-2</v>
      </c>
      <c r="N422" s="26">
        <v>5.9973429493262481E-2</v>
      </c>
      <c r="O422" s="26">
        <v>8.1843191196698764E-2</v>
      </c>
      <c r="P422" s="21">
        <v>0.97650721766204363</v>
      </c>
      <c r="Q422" s="26">
        <v>0.95091753261109879</v>
      </c>
      <c r="R422" s="26">
        <v>0.94002657050673755</v>
      </c>
      <c r="S422" s="25">
        <v>0.91815680880330119</v>
      </c>
      <c r="T422" s="27">
        <f t="shared" si="12"/>
        <v>5.8350408858742354E-2</v>
      </c>
      <c r="U422" s="28">
        <f t="shared" si="13"/>
        <v>2.4837589698546596</v>
      </c>
    </row>
    <row r="423" spans="1:21" ht="15" customHeight="1" x14ac:dyDescent="0.2">
      <c r="A423" s="7">
        <v>47083</v>
      </c>
      <c r="B423" s="8" t="s">
        <v>35</v>
      </c>
      <c r="C423" s="7" t="s">
        <v>1503</v>
      </c>
      <c r="D423" s="21">
        <v>0.53452188006482981</v>
      </c>
      <c r="E423" s="26">
        <v>0.48526018969494999</v>
      </c>
      <c r="F423" s="26">
        <v>0.53080229226361031</v>
      </c>
      <c r="G423" s="26">
        <v>0.50482723577235777</v>
      </c>
      <c r="H423" s="21">
        <v>0.1854132901134522</v>
      </c>
      <c r="I423" s="26">
        <v>0.26480389643681107</v>
      </c>
      <c r="J423" s="26">
        <v>0.2693409742120344</v>
      </c>
      <c r="K423" s="26">
        <v>0.2733739837398374</v>
      </c>
      <c r="L423" s="21">
        <v>0.71993517017828201</v>
      </c>
      <c r="M423" s="26">
        <v>0.75006408613176112</v>
      </c>
      <c r="N423" s="26">
        <v>0.80014326647564471</v>
      </c>
      <c r="O423" s="26">
        <v>0.77820121951219512</v>
      </c>
      <c r="P423" s="21">
        <v>0.28006482982171799</v>
      </c>
      <c r="Q423" s="26">
        <v>0.24993591386823891</v>
      </c>
      <c r="R423" s="26">
        <v>0.19985673352435529</v>
      </c>
      <c r="S423" s="25">
        <v>0.22179878048780488</v>
      </c>
      <c r="T423" s="27">
        <f t="shared" si="12"/>
        <v>5.8266049333913106E-2</v>
      </c>
      <c r="U423" s="28">
        <f t="shared" si="13"/>
        <v>8.0932355783485788E-2</v>
      </c>
    </row>
    <row r="424" spans="1:21" ht="15" customHeight="1" x14ac:dyDescent="0.2">
      <c r="A424" s="7">
        <v>56035</v>
      </c>
      <c r="B424" s="8" t="s">
        <v>1887</v>
      </c>
      <c r="C424" s="7" t="s">
        <v>1880</v>
      </c>
      <c r="D424" s="21">
        <v>0.12298179319821367</v>
      </c>
      <c r="E424" s="26">
        <v>0.16554054054054054</v>
      </c>
      <c r="F424" s="26">
        <v>0.24904679376083189</v>
      </c>
      <c r="G424" s="26">
        <v>0.24869363266886008</v>
      </c>
      <c r="H424" s="21">
        <v>0.43593266918584678</v>
      </c>
      <c r="I424" s="26">
        <v>0.38429054054054052</v>
      </c>
      <c r="J424" s="26">
        <v>0.36811091854419409</v>
      </c>
      <c r="K424" s="26">
        <v>0.36829881943100445</v>
      </c>
      <c r="L424" s="21">
        <v>0.55891446238406051</v>
      </c>
      <c r="M424" s="26">
        <v>0.54983108108108103</v>
      </c>
      <c r="N424" s="26">
        <v>0.61715771230502603</v>
      </c>
      <c r="O424" s="26">
        <v>0.61699245209986453</v>
      </c>
      <c r="P424" s="21">
        <v>0.44108553761593955</v>
      </c>
      <c r="Q424" s="26">
        <v>0.45016891891891891</v>
      </c>
      <c r="R424" s="26">
        <v>0.38284228769497403</v>
      </c>
      <c r="S424" s="25">
        <v>0.38300754790013547</v>
      </c>
      <c r="T424" s="27">
        <f t="shared" si="12"/>
        <v>5.8077989715804024E-2</v>
      </c>
      <c r="U424" s="28">
        <f t="shared" si="13"/>
        <v>0.10391212542268316</v>
      </c>
    </row>
    <row r="425" spans="1:21" ht="15" customHeight="1" x14ac:dyDescent="0.2">
      <c r="A425" s="7">
        <v>1037</v>
      </c>
      <c r="B425" s="8" t="s">
        <v>19</v>
      </c>
      <c r="C425" s="7" t="s">
        <v>1</v>
      </c>
      <c r="D425" s="21">
        <v>0.5175044005476237</v>
      </c>
      <c r="E425" s="26">
        <v>0.5755454249430153</v>
      </c>
      <c r="F425" s="26">
        <v>0.57209015128125962</v>
      </c>
      <c r="G425" s="26">
        <v>0.57109518253042169</v>
      </c>
      <c r="H425" s="21">
        <v>0.10854684138470565</v>
      </c>
      <c r="I425" s="26">
        <v>0.13106479973949853</v>
      </c>
      <c r="J425" s="26">
        <v>0.11639394874961408</v>
      </c>
      <c r="K425" s="26">
        <v>0.11301883647274545</v>
      </c>
      <c r="L425" s="21">
        <v>0.62605124193232931</v>
      </c>
      <c r="M425" s="26">
        <v>0.70661022468251389</v>
      </c>
      <c r="N425" s="26">
        <v>0.68848410003087368</v>
      </c>
      <c r="O425" s="26">
        <v>0.68411401900316715</v>
      </c>
      <c r="P425" s="21">
        <v>0.37394875806767064</v>
      </c>
      <c r="Q425" s="26">
        <v>0.29338977531748617</v>
      </c>
      <c r="R425" s="26">
        <v>0.31151589996912626</v>
      </c>
      <c r="S425" s="25">
        <v>0.31588598099683279</v>
      </c>
      <c r="T425" s="27">
        <f t="shared" si="12"/>
        <v>5.8062777070837845E-2</v>
      </c>
      <c r="U425" s="28">
        <f t="shared" si="13"/>
        <v>9.2744448348389227E-2</v>
      </c>
    </row>
    <row r="426" spans="1:21" ht="15" customHeight="1" x14ac:dyDescent="0.2">
      <c r="A426" s="7">
        <v>37135</v>
      </c>
      <c r="B426" s="8" t="s">
        <v>171</v>
      </c>
      <c r="C426" s="7" t="s">
        <v>1077</v>
      </c>
      <c r="D426" s="21">
        <v>0.34008013441902546</v>
      </c>
      <c r="E426" s="26">
        <v>0.31475695853282482</v>
      </c>
      <c r="F426" s="26">
        <v>0.32230156303397667</v>
      </c>
      <c r="G426" s="26">
        <v>0.32203362140791686</v>
      </c>
      <c r="H426" s="21">
        <v>0.40703114902416959</v>
      </c>
      <c r="I426" s="26">
        <v>0.46912277854418566</v>
      </c>
      <c r="J426" s="26">
        <v>0.48365919024407794</v>
      </c>
      <c r="K426" s="26">
        <v>0.48296874744735424</v>
      </c>
      <c r="L426" s="21">
        <v>0.747111283443195</v>
      </c>
      <c r="M426" s="26">
        <v>0.78387973707701042</v>
      </c>
      <c r="N426" s="26">
        <v>0.80596075327805461</v>
      </c>
      <c r="O426" s="26">
        <v>0.8050023688552711</v>
      </c>
      <c r="P426" s="21">
        <v>0.25288871655680495</v>
      </c>
      <c r="Q426" s="26">
        <v>0.21612026292298953</v>
      </c>
      <c r="R426" s="26">
        <v>0.19403924672194542</v>
      </c>
      <c r="S426" s="25">
        <v>0.1949976311447289</v>
      </c>
      <c r="T426" s="27">
        <f t="shared" si="12"/>
        <v>5.7891085412076104E-2</v>
      </c>
      <c r="U426" s="28">
        <f t="shared" si="13"/>
        <v>7.7486562838771159E-2</v>
      </c>
    </row>
    <row r="427" spans="1:21" ht="15" customHeight="1" x14ac:dyDescent="0.2">
      <c r="A427" s="7">
        <v>29039</v>
      </c>
      <c r="B427" s="8" t="s">
        <v>439</v>
      </c>
      <c r="C427" s="7" t="s">
        <v>960</v>
      </c>
      <c r="D427" s="21">
        <v>0.11764705882352941</v>
      </c>
      <c r="E427" s="26">
        <v>0.1133127843827976</v>
      </c>
      <c r="F427" s="26">
        <v>0.13801218161683279</v>
      </c>
      <c r="G427" s="26">
        <v>0.14877344877344878</v>
      </c>
      <c r="H427" s="21">
        <v>8.2021541010770499E-2</v>
      </c>
      <c r="I427" s="26">
        <v>0.10788199031263761</v>
      </c>
      <c r="J427" s="26">
        <v>0.11821705426356589</v>
      </c>
      <c r="K427" s="26">
        <v>0.10851370851370852</v>
      </c>
      <c r="L427" s="21">
        <v>0.19966859983429991</v>
      </c>
      <c r="M427" s="26">
        <v>0.22119477469543519</v>
      </c>
      <c r="N427" s="26">
        <v>0.2562292358803987</v>
      </c>
      <c r="O427" s="26">
        <v>0.25728715728715729</v>
      </c>
      <c r="P427" s="21">
        <v>0.80033140016570004</v>
      </c>
      <c r="Q427" s="26">
        <v>0.77880522530456475</v>
      </c>
      <c r="R427" s="26">
        <v>0.7437707641196013</v>
      </c>
      <c r="S427" s="25">
        <v>0.74271284271284266</v>
      </c>
      <c r="T427" s="27">
        <f t="shared" si="12"/>
        <v>5.7618557452857377E-2</v>
      </c>
      <c r="U427" s="28">
        <f t="shared" si="13"/>
        <v>0.28857094956680024</v>
      </c>
    </row>
    <row r="428" spans="1:21" ht="15" customHeight="1" x14ac:dyDescent="0.2">
      <c r="A428" s="7">
        <v>28057</v>
      </c>
      <c r="B428" s="8" t="s">
        <v>1016</v>
      </c>
      <c r="C428" s="7" t="s">
        <v>1002</v>
      </c>
      <c r="D428" s="21">
        <v>0.44775751601774272</v>
      </c>
      <c r="E428" s="26">
        <v>0.45981232150142798</v>
      </c>
      <c r="F428" s="26">
        <v>0.48834682994272172</v>
      </c>
      <c r="G428" s="26">
        <v>0.47886381025248659</v>
      </c>
      <c r="H428" s="21">
        <v>0.25653031049778213</v>
      </c>
      <c r="I428" s="26">
        <v>0.29385964912280704</v>
      </c>
      <c r="J428" s="26">
        <v>0.28491013233260915</v>
      </c>
      <c r="K428" s="26">
        <v>0.28289977046671766</v>
      </c>
      <c r="L428" s="21">
        <v>0.70428782651552491</v>
      </c>
      <c r="M428" s="26">
        <v>0.75367197062423497</v>
      </c>
      <c r="N428" s="26">
        <v>0.77325696227533081</v>
      </c>
      <c r="O428" s="26">
        <v>0.76176358071920425</v>
      </c>
      <c r="P428" s="21">
        <v>0.29571217348447509</v>
      </c>
      <c r="Q428" s="26">
        <v>0.24632802937576501</v>
      </c>
      <c r="R428" s="26">
        <v>0.22674303772466917</v>
      </c>
      <c r="S428" s="25">
        <v>0.23823641928079572</v>
      </c>
      <c r="T428" s="27">
        <f t="shared" si="12"/>
        <v>5.7475754203679341E-2</v>
      </c>
      <c r="U428" s="28">
        <f t="shared" si="13"/>
        <v>8.1608331196126926E-2</v>
      </c>
    </row>
    <row r="429" spans="1:21" ht="15" customHeight="1" x14ac:dyDescent="0.2">
      <c r="A429" s="7">
        <v>28049</v>
      </c>
      <c r="B429" s="8" t="s">
        <v>1013</v>
      </c>
      <c r="C429" s="7" t="s">
        <v>1002</v>
      </c>
      <c r="D429" s="21">
        <v>7.8089325055077111E-2</v>
      </c>
      <c r="E429" s="26">
        <v>7.1175725667334752E-2</v>
      </c>
      <c r="F429" s="26">
        <v>9.0300809313388963E-2</v>
      </c>
      <c r="G429" s="26">
        <v>9.3871897789586753E-2</v>
      </c>
      <c r="H429" s="21">
        <v>0.13593030242339274</v>
      </c>
      <c r="I429" s="26">
        <v>0.16662179544706693</v>
      </c>
      <c r="J429" s="26">
        <v>0.17602807940360274</v>
      </c>
      <c r="K429" s="26">
        <v>0.17758682420336555</v>
      </c>
      <c r="L429" s="21">
        <v>0.21401962747846986</v>
      </c>
      <c r="M429" s="26">
        <v>0.23779752111440167</v>
      </c>
      <c r="N429" s="26">
        <v>0.26632888871699173</v>
      </c>
      <c r="O429" s="26">
        <v>0.27145872199295229</v>
      </c>
      <c r="P429" s="21">
        <v>0.78598037252153019</v>
      </c>
      <c r="Q429" s="26">
        <v>0.76220247888559833</v>
      </c>
      <c r="R429" s="26">
        <v>0.73367111128300833</v>
      </c>
      <c r="S429" s="25">
        <v>0.72854127800704771</v>
      </c>
      <c r="T429" s="27">
        <f t="shared" si="12"/>
        <v>5.7439094514482425E-2</v>
      </c>
      <c r="U429" s="28">
        <f t="shared" si="13"/>
        <v>0.26838236843609464</v>
      </c>
    </row>
    <row r="430" spans="1:21" ht="15" customHeight="1" x14ac:dyDescent="0.2">
      <c r="A430" s="7">
        <v>22061</v>
      </c>
      <c r="B430" s="8" t="s">
        <v>761</v>
      </c>
      <c r="C430" s="7" t="s">
        <v>731</v>
      </c>
      <c r="D430" s="21">
        <v>0.26704173753761612</v>
      </c>
      <c r="E430" s="26">
        <v>0.30117647058823527</v>
      </c>
      <c r="F430" s="26">
        <v>0.32624878073823094</v>
      </c>
      <c r="G430" s="26">
        <v>0.34192439862542956</v>
      </c>
      <c r="H430" s="21">
        <v>0.51269135156352219</v>
      </c>
      <c r="I430" s="26">
        <v>0.50335294117647056</v>
      </c>
      <c r="J430" s="26">
        <v>0.50798295600390164</v>
      </c>
      <c r="K430" s="26">
        <v>0.49523809523809526</v>
      </c>
      <c r="L430" s="21">
        <v>0.77973308910113825</v>
      </c>
      <c r="M430" s="26">
        <v>0.80452941176470594</v>
      </c>
      <c r="N430" s="26">
        <v>0.83423173674213258</v>
      </c>
      <c r="O430" s="26">
        <v>0.83716249386352481</v>
      </c>
      <c r="P430" s="21">
        <v>0.22026691089886169</v>
      </c>
      <c r="Q430" s="26">
        <v>0.19547058823529412</v>
      </c>
      <c r="R430" s="26">
        <v>0.16576826325786745</v>
      </c>
      <c r="S430" s="25">
        <v>0.16283750613647521</v>
      </c>
      <c r="T430" s="27">
        <f t="shared" si="12"/>
        <v>5.742940476238656E-2</v>
      </c>
      <c r="U430" s="28">
        <f t="shared" si="13"/>
        <v>7.3652645456652482E-2</v>
      </c>
    </row>
    <row r="431" spans="1:21" ht="15" customHeight="1" x14ac:dyDescent="0.2">
      <c r="A431" s="7">
        <v>8027</v>
      </c>
      <c r="B431" s="8" t="s">
        <v>214</v>
      </c>
      <c r="C431" s="7" t="s">
        <v>200</v>
      </c>
      <c r="D431" s="21">
        <v>0.3140794223826715</v>
      </c>
      <c r="E431" s="26">
        <v>0.26898628303780531</v>
      </c>
      <c r="F431" s="26">
        <v>0.30990899898887764</v>
      </c>
      <c r="G431" s="26">
        <v>0.31856287425149699</v>
      </c>
      <c r="H431" s="21">
        <v>0.12138989169675091</v>
      </c>
      <c r="I431" s="26">
        <v>0.18032786885245902</v>
      </c>
      <c r="J431" s="26">
        <v>0.17568250758341758</v>
      </c>
      <c r="K431" s="26">
        <v>0.17413173652694611</v>
      </c>
      <c r="L431" s="21">
        <v>0.43546931407942241</v>
      </c>
      <c r="M431" s="26">
        <v>0.4493141518902643</v>
      </c>
      <c r="N431" s="26">
        <v>0.48559150657229527</v>
      </c>
      <c r="O431" s="26">
        <v>0.49269461077844312</v>
      </c>
      <c r="P431" s="21">
        <v>0.56453068592057765</v>
      </c>
      <c r="Q431" s="26">
        <v>0.55068584810973564</v>
      </c>
      <c r="R431" s="26">
        <v>0.51440849342770478</v>
      </c>
      <c r="S431" s="25">
        <v>0.50730538922155688</v>
      </c>
      <c r="T431" s="27">
        <f t="shared" si="12"/>
        <v>5.7225296699020711E-2</v>
      </c>
      <c r="U431" s="28">
        <f t="shared" si="13"/>
        <v>0.13141062951816568</v>
      </c>
    </row>
    <row r="432" spans="1:21" ht="15" customHeight="1" x14ac:dyDescent="0.2">
      <c r="A432" s="7">
        <v>53057</v>
      </c>
      <c r="B432" s="8" t="s">
        <v>1817</v>
      </c>
      <c r="C432" s="7" t="s">
        <v>1803</v>
      </c>
      <c r="D432" s="21">
        <v>0.20920190589636689</v>
      </c>
      <c r="E432" s="26">
        <v>0.16271877416180502</v>
      </c>
      <c r="F432" s="26">
        <v>0.16451343422765333</v>
      </c>
      <c r="G432" s="26">
        <v>0.1731307405281286</v>
      </c>
      <c r="H432" s="21">
        <v>0.39532459797498509</v>
      </c>
      <c r="I432" s="26">
        <v>0.46498441929664253</v>
      </c>
      <c r="J432" s="26">
        <v>0.48192256134283995</v>
      </c>
      <c r="K432" s="26">
        <v>0.48851894374282434</v>
      </c>
      <c r="L432" s="21">
        <v>0.60452650387135198</v>
      </c>
      <c r="M432" s="26">
        <v>0.62770319345844761</v>
      </c>
      <c r="N432" s="26">
        <v>0.64643599557049325</v>
      </c>
      <c r="O432" s="26">
        <v>0.66164968427095294</v>
      </c>
      <c r="P432" s="21">
        <v>0.39547349612864802</v>
      </c>
      <c r="Q432" s="26">
        <v>0.37229680654155245</v>
      </c>
      <c r="R432" s="26">
        <v>0.35356400442950675</v>
      </c>
      <c r="S432" s="25">
        <v>0.33835031572904706</v>
      </c>
      <c r="T432" s="27">
        <f t="shared" si="12"/>
        <v>5.7123180399600959E-2</v>
      </c>
      <c r="U432" s="28">
        <f t="shared" si="13"/>
        <v>9.4492433390078831E-2</v>
      </c>
    </row>
    <row r="433" spans="1:21" ht="15" customHeight="1" x14ac:dyDescent="0.2">
      <c r="A433" s="7">
        <v>13155</v>
      </c>
      <c r="B433" s="8" t="s">
        <v>377</v>
      </c>
      <c r="C433" s="7" t="s">
        <v>321</v>
      </c>
      <c r="D433" s="21">
        <v>0.11353837309571715</v>
      </c>
      <c r="E433" s="26">
        <v>8.4116654615570011E-2</v>
      </c>
      <c r="F433" s="26">
        <v>0.10612447309695017</v>
      </c>
      <c r="G433" s="26">
        <v>0.11327561327561328</v>
      </c>
      <c r="H433" s="21">
        <v>6.4098878988215008E-2</v>
      </c>
      <c r="I433" s="26">
        <v>0.11424439624005785</v>
      </c>
      <c r="J433" s="26">
        <v>0.12224150756260849</v>
      </c>
      <c r="K433" s="26">
        <v>0.12145262145262145</v>
      </c>
      <c r="L433" s="21">
        <v>0.17763725208393216</v>
      </c>
      <c r="M433" s="26">
        <v>0.19836105085562786</v>
      </c>
      <c r="N433" s="26">
        <v>0.22836598065955865</v>
      </c>
      <c r="O433" s="26">
        <v>0.23472823472823473</v>
      </c>
      <c r="P433" s="21">
        <v>0.82236274791606778</v>
      </c>
      <c r="Q433" s="26">
        <v>0.80163894914437217</v>
      </c>
      <c r="R433" s="26">
        <v>0.7716340193404414</v>
      </c>
      <c r="S433" s="25">
        <v>0.76527176527176533</v>
      </c>
      <c r="T433" s="27">
        <f t="shared" si="12"/>
        <v>5.7090982644302568E-2</v>
      </c>
      <c r="U433" s="28">
        <f t="shared" si="13"/>
        <v>0.321390823008946</v>
      </c>
    </row>
    <row r="434" spans="1:21" ht="15" customHeight="1" x14ac:dyDescent="0.2">
      <c r="A434" s="7">
        <v>47079</v>
      </c>
      <c r="B434" s="8" t="s">
        <v>34</v>
      </c>
      <c r="C434" s="7" t="s">
        <v>1503</v>
      </c>
      <c r="D434" s="21">
        <v>0.3800638884855525</v>
      </c>
      <c r="E434" s="26">
        <v>0.30718540108984921</v>
      </c>
      <c r="F434" s="26">
        <v>0.34179664594816467</v>
      </c>
      <c r="G434" s="26">
        <v>0.34073330578024441</v>
      </c>
      <c r="H434" s="21">
        <v>0.23137795847248438</v>
      </c>
      <c r="I434" s="26">
        <v>0.31263464706627803</v>
      </c>
      <c r="J434" s="26">
        <v>0.3202181306438372</v>
      </c>
      <c r="K434" s="26">
        <v>0.32756686544252228</v>
      </c>
      <c r="L434" s="21">
        <v>0.61144184695803683</v>
      </c>
      <c r="M434" s="26">
        <v>0.61982004815612723</v>
      </c>
      <c r="N434" s="26">
        <v>0.66201477659200192</v>
      </c>
      <c r="O434" s="26">
        <v>0.66830017122276675</v>
      </c>
      <c r="P434" s="21">
        <v>0.38855815304196312</v>
      </c>
      <c r="Q434" s="26">
        <v>0.38017995184387277</v>
      </c>
      <c r="R434" s="26">
        <v>0.33798522340799814</v>
      </c>
      <c r="S434" s="25">
        <v>0.33169982877723325</v>
      </c>
      <c r="T434" s="27">
        <f t="shared" si="12"/>
        <v>5.685832426472992E-2</v>
      </c>
      <c r="U434" s="28">
        <f t="shared" si="13"/>
        <v>9.2990567373829255E-2</v>
      </c>
    </row>
    <row r="435" spans="1:21" ht="15" customHeight="1" x14ac:dyDescent="0.2">
      <c r="A435" s="7">
        <v>28161</v>
      </c>
      <c r="B435" s="8" t="s">
        <v>1037</v>
      </c>
      <c r="C435" s="7" t="s">
        <v>1002</v>
      </c>
      <c r="D435" s="21">
        <v>0.27853712596970814</v>
      </c>
      <c r="E435" s="26">
        <v>0.25208868894601544</v>
      </c>
      <c r="F435" s="26">
        <v>0.3094262295081967</v>
      </c>
      <c r="G435" s="26">
        <v>0.34395003903200627</v>
      </c>
      <c r="H435" s="21">
        <v>0.33893609161433319</v>
      </c>
      <c r="I435" s="26">
        <v>0.36969794344473006</v>
      </c>
      <c r="J435" s="26">
        <v>0.32313997477931905</v>
      </c>
      <c r="K435" s="26">
        <v>0.33036690085870413</v>
      </c>
      <c r="L435" s="21">
        <v>0.61747321758404139</v>
      </c>
      <c r="M435" s="26">
        <v>0.6217866323907455</v>
      </c>
      <c r="N435" s="26">
        <v>0.63256620428751575</v>
      </c>
      <c r="O435" s="26">
        <v>0.6743169398907104</v>
      </c>
      <c r="P435" s="21">
        <v>0.38252678241595861</v>
      </c>
      <c r="Q435" s="26">
        <v>0.3782133676092545</v>
      </c>
      <c r="R435" s="26">
        <v>0.36743379571248425</v>
      </c>
      <c r="S435" s="25">
        <v>0.3256830601092896</v>
      </c>
      <c r="T435" s="27">
        <f t="shared" si="12"/>
        <v>5.6843722306669009E-2</v>
      </c>
      <c r="U435" s="28">
        <f t="shared" si="13"/>
        <v>9.2058603819415497E-2</v>
      </c>
    </row>
    <row r="436" spans="1:21" ht="15" customHeight="1" x14ac:dyDescent="0.2">
      <c r="A436" s="7">
        <v>46033</v>
      </c>
      <c r="B436" s="8" t="s">
        <v>214</v>
      </c>
      <c r="C436" s="7" t="s">
        <v>1465</v>
      </c>
      <c r="D436" s="21">
        <v>0.3752913752913753</v>
      </c>
      <c r="E436" s="26">
        <v>0.40894039735099336</v>
      </c>
      <c r="F436" s="26">
        <v>0.47428694900605012</v>
      </c>
      <c r="G436" s="26">
        <v>0.50982013644821167</v>
      </c>
      <c r="H436" s="21">
        <v>0.34665334665334663</v>
      </c>
      <c r="I436" s="26">
        <v>0.31788079470198677</v>
      </c>
      <c r="J436" s="26">
        <v>0.29343128781331029</v>
      </c>
      <c r="K436" s="26">
        <v>0.26876162910895185</v>
      </c>
      <c r="L436" s="21">
        <v>0.72194472194472192</v>
      </c>
      <c r="M436" s="26">
        <v>0.72682119205298013</v>
      </c>
      <c r="N436" s="26">
        <v>0.76771823681936047</v>
      </c>
      <c r="O436" s="26">
        <v>0.77858176555716352</v>
      </c>
      <c r="P436" s="21">
        <v>0.27805527805527808</v>
      </c>
      <c r="Q436" s="26">
        <v>0.27317880794701987</v>
      </c>
      <c r="R436" s="26">
        <v>0.23228176318063959</v>
      </c>
      <c r="S436" s="25">
        <v>0.22141823444283648</v>
      </c>
      <c r="T436" s="27">
        <f t="shared" si="12"/>
        <v>5.6637043612441595E-2</v>
      </c>
      <c r="U436" s="28">
        <f t="shared" si="13"/>
        <v>7.8450665114465926E-2</v>
      </c>
    </row>
    <row r="437" spans="1:21" ht="15" customHeight="1" x14ac:dyDescent="0.2">
      <c r="A437" s="7">
        <v>22105</v>
      </c>
      <c r="B437" s="8" t="s">
        <v>783</v>
      </c>
      <c r="C437" s="7" t="s">
        <v>731</v>
      </c>
      <c r="D437" s="21">
        <v>0.38813912009512486</v>
      </c>
      <c r="E437" s="26">
        <v>0.42332205716526938</v>
      </c>
      <c r="F437" s="26">
        <v>0.45697281968326242</v>
      </c>
      <c r="G437" s="26">
        <v>0.45604657316750463</v>
      </c>
      <c r="H437" s="21">
        <v>0.39343043995243759</v>
      </c>
      <c r="I437" s="26">
        <v>0.3921410011276168</v>
      </c>
      <c r="J437" s="26">
        <v>0.37565154873884127</v>
      </c>
      <c r="K437" s="26">
        <v>0.38214695245655816</v>
      </c>
      <c r="L437" s="21">
        <v>0.78156956004756239</v>
      </c>
      <c r="M437" s="26">
        <v>0.81546305829288623</v>
      </c>
      <c r="N437" s="26">
        <v>0.83262436842210374</v>
      </c>
      <c r="O437" s="26">
        <v>0.8381935256240628</v>
      </c>
      <c r="P437" s="21">
        <v>0.21843043995243758</v>
      </c>
      <c r="Q437" s="26">
        <v>0.18453694170711379</v>
      </c>
      <c r="R437" s="26">
        <v>0.16737563157789628</v>
      </c>
      <c r="S437" s="25">
        <v>0.1618064743759372</v>
      </c>
      <c r="T437" s="27">
        <f t="shared" si="12"/>
        <v>5.6623965576500401E-2</v>
      </c>
      <c r="U437" s="28">
        <f t="shared" si="13"/>
        <v>7.2449041609366868E-2</v>
      </c>
    </row>
    <row r="438" spans="1:21" ht="15" customHeight="1" x14ac:dyDescent="0.2">
      <c r="A438" s="7">
        <v>5091</v>
      </c>
      <c r="B438" s="8" t="s">
        <v>102</v>
      </c>
      <c r="C438" s="7" t="s">
        <v>69</v>
      </c>
      <c r="D438" s="21">
        <v>0.16120455107593371</v>
      </c>
      <c r="E438" s="26">
        <v>0.14881254583403847</v>
      </c>
      <c r="F438" s="26">
        <v>0.16970074166277682</v>
      </c>
      <c r="G438" s="26">
        <v>0.18479195105920421</v>
      </c>
      <c r="H438" s="21">
        <v>7.2532772693544398E-2</v>
      </c>
      <c r="I438" s="26">
        <v>0.10847859197833813</v>
      </c>
      <c r="J438" s="26">
        <v>9.9528032778382861E-2</v>
      </c>
      <c r="K438" s="26">
        <v>0.10541483391475807</v>
      </c>
      <c r="L438" s="21">
        <v>0.23373732376947812</v>
      </c>
      <c r="M438" s="26">
        <v>0.25729113781237661</v>
      </c>
      <c r="N438" s="26">
        <v>0.26922877444115967</v>
      </c>
      <c r="O438" s="26">
        <v>0.2902067849739623</v>
      </c>
      <c r="P438" s="21">
        <v>0.76626267623052191</v>
      </c>
      <c r="Q438" s="26">
        <v>0.74270886218762344</v>
      </c>
      <c r="R438" s="26">
        <v>0.73077122555884033</v>
      </c>
      <c r="S438" s="25">
        <v>0.70979321502603776</v>
      </c>
      <c r="T438" s="27">
        <f t="shared" si="12"/>
        <v>5.6469461204484178E-2</v>
      </c>
      <c r="U438" s="28">
        <f t="shared" si="13"/>
        <v>0.24159368428542807</v>
      </c>
    </row>
    <row r="439" spans="1:21" ht="15" customHeight="1" x14ac:dyDescent="0.2">
      <c r="A439" s="7">
        <v>12029</v>
      </c>
      <c r="B439" s="8" t="s">
        <v>281</v>
      </c>
      <c r="C439" s="7" t="s">
        <v>271</v>
      </c>
      <c r="D439" s="21">
        <v>0.46144297905352988</v>
      </c>
      <c r="E439" s="26">
        <v>0.48954088562890519</v>
      </c>
      <c r="F439" s="26">
        <v>0.57463247129520334</v>
      </c>
      <c r="G439" s="26">
        <v>0.56134109529969811</v>
      </c>
      <c r="H439" s="21">
        <v>0.40325833979829323</v>
      </c>
      <c r="I439" s="26">
        <v>0.4149687584895409</v>
      </c>
      <c r="J439" s="26">
        <v>0.34767678935508101</v>
      </c>
      <c r="K439" s="26">
        <v>0.35974557999137557</v>
      </c>
      <c r="L439" s="21">
        <v>0.86470131885182311</v>
      </c>
      <c r="M439" s="26">
        <v>0.90450964411844603</v>
      </c>
      <c r="N439" s="26">
        <v>0.9223092606502844</v>
      </c>
      <c r="O439" s="26">
        <v>0.92108667529107369</v>
      </c>
      <c r="P439" s="21">
        <v>0.13529868114817689</v>
      </c>
      <c r="Q439" s="26">
        <v>9.5490355881553926E-2</v>
      </c>
      <c r="R439" s="26">
        <v>7.769073934971564E-2</v>
      </c>
      <c r="S439" s="25">
        <v>7.8913324708926258E-2</v>
      </c>
      <c r="T439" s="27">
        <f t="shared" si="12"/>
        <v>5.6385356439250578E-2</v>
      </c>
      <c r="U439" s="28">
        <f t="shared" si="13"/>
        <v>6.520789920168131E-2</v>
      </c>
    </row>
    <row r="440" spans="1:21" ht="15" customHeight="1" x14ac:dyDescent="0.2">
      <c r="A440" s="7">
        <v>30043</v>
      </c>
      <c r="B440" s="8" t="s">
        <v>37</v>
      </c>
      <c r="C440" s="7" t="s">
        <v>1040</v>
      </c>
      <c r="D440" s="21">
        <v>0.28982434887946701</v>
      </c>
      <c r="E440" s="26">
        <v>0.38285714285714284</v>
      </c>
      <c r="F440" s="26">
        <v>0.44015825914935708</v>
      </c>
      <c r="G440" s="26">
        <v>0.4697674418604651</v>
      </c>
      <c r="H440" s="21">
        <v>0.40460327074500302</v>
      </c>
      <c r="I440" s="26">
        <v>0.33571428571428569</v>
      </c>
      <c r="J440" s="26">
        <v>0.29258160237388725</v>
      </c>
      <c r="K440" s="26">
        <v>0.28093023255813954</v>
      </c>
      <c r="L440" s="21">
        <v>0.69442761962446997</v>
      </c>
      <c r="M440" s="26">
        <v>0.71857142857142853</v>
      </c>
      <c r="N440" s="26">
        <v>0.73273986152324433</v>
      </c>
      <c r="O440" s="26">
        <v>0.75069767441860469</v>
      </c>
      <c r="P440" s="21">
        <v>0.30557238037552997</v>
      </c>
      <c r="Q440" s="26">
        <v>0.28142857142857142</v>
      </c>
      <c r="R440" s="26">
        <v>0.26726013847675567</v>
      </c>
      <c r="S440" s="25">
        <v>0.24930232558139534</v>
      </c>
      <c r="T440" s="27">
        <f t="shared" si="12"/>
        <v>5.6270054794134716E-2</v>
      </c>
      <c r="U440" s="28">
        <f t="shared" si="13"/>
        <v>8.1030842097790171E-2</v>
      </c>
    </row>
    <row r="441" spans="1:21" ht="15" customHeight="1" x14ac:dyDescent="0.2">
      <c r="A441" s="7">
        <v>22093</v>
      </c>
      <c r="B441" s="8" t="s">
        <v>777</v>
      </c>
      <c r="C441" s="7" t="s">
        <v>731</v>
      </c>
      <c r="D441" s="21">
        <v>3.4179405826362849E-2</v>
      </c>
      <c r="E441" s="26">
        <v>4.3655489809335965E-2</v>
      </c>
      <c r="F441" s="26">
        <v>4.4470727380248376E-2</v>
      </c>
      <c r="G441" s="26">
        <v>3.8110825344867899E-2</v>
      </c>
      <c r="H441" s="21">
        <v>0.5783097779059706</v>
      </c>
      <c r="I441" s="26">
        <v>0.60197238658777119</v>
      </c>
      <c r="J441" s="26">
        <v>0.61916026020106441</v>
      </c>
      <c r="K441" s="26">
        <v>0.63058218377367314</v>
      </c>
      <c r="L441" s="21">
        <v>0.61248918373233341</v>
      </c>
      <c r="M441" s="26">
        <v>0.64562787639710717</v>
      </c>
      <c r="N441" s="26">
        <v>0.66363098758131278</v>
      </c>
      <c r="O441" s="26">
        <v>0.66869300911854102</v>
      </c>
      <c r="P441" s="21">
        <v>0.38751081626766659</v>
      </c>
      <c r="Q441" s="26">
        <v>0.35437212360289283</v>
      </c>
      <c r="R441" s="26">
        <v>0.33636901241868716</v>
      </c>
      <c r="S441" s="25">
        <v>0.33130699088145898</v>
      </c>
      <c r="T441" s="27">
        <f t="shared" si="12"/>
        <v>5.6203825386207606E-2</v>
      </c>
      <c r="U441" s="28">
        <f t="shared" si="13"/>
        <v>9.1762968031072187E-2</v>
      </c>
    </row>
    <row r="442" spans="1:21" ht="15" customHeight="1" x14ac:dyDescent="0.2">
      <c r="A442" s="7">
        <v>28017</v>
      </c>
      <c r="B442" s="8" t="s">
        <v>441</v>
      </c>
      <c r="C442" s="7" t="s">
        <v>1002</v>
      </c>
      <c r="D442" s="21">
        <v>0.1019008146348435</v>
      </c>
      <c r="E442" s="26">
        <v>0.12529758175667211</v>
      </c>
      <c r="F442" s="26">
        <v>0.12017567207878627</v>
      </c>
      <c r="G442" s="26">
        <v>0.13493388111439208</v>
      </c>
      <c r="H442" s="21">
        <v>0.13348577961983707</v>
      </c>
      <c r="I442" s="26">
        <v>0.1468487658188197</v>
      </c>
      <c r="J442" s="26">
        <v>0.14985360660101144</v>
      </c>
      <c r="K442" s="26">
        <v>0.1565027603029914</v>
      </c>
      <c r="L442" s="21">
        <v>0.23538659425468059</v>
      </c>
      <c r="M442" s="26">
        <v>0.27214634757549178</v>
      </c>
      <c r="N442" s="26">
        <v>0.2700292786797977</v>
      </c>
      <c r="O442" s="26">
        <v>0.29143664141738351</v>
      </c>
      <c r="P442" s="21">
        <v>0.76461340574531944</v>
      </c>
      <c r="Q442" s="26">
        <v>0.72785365242450817</v>
      </c>
      <c r="R442" s="26">
        <v>0.72997072132020224</v>
      </c>
      <c r="S442" s="25">
        <v>0.70856335858261654</v>
      </c>
      <c r="T442" s="27">
        <f t="shared" si="12"/>
        <v>5.6050047162702926E-2</v>
      </c>
      <c r="U442" s="28">
        <f t="shared" si="13"/>
        <v>0.2381191135382103</v>
      </c>
    </row>
    <row r="443" spans="1:21" ht="15" customHeight="1" x14ac:dyDescent="0.2">
      <c r="A443" s="7">
        <v>47081</v>
      </c>
      <c r="B443" s="8" t="s">
        <v>701</v>
      </c>
      <c r="C443" s="7" t="s">
        <v>1503</v>
      </c>
      <c r="D443" s="21">
        <v>0.49714800360252176</v>
      </c>
      <c r="E443" s="26">
        <v>0.45833333333333331</v>
      </c>
      <c r="F443" s="26">
        <v>0.51178353215013095</v>
      </c>
      <c r="G443" s="26">
        <v>0.50722004398967202</v>
      </c>
      <c r="H443" s="21">
        <v>0.1601621134794356</v>
      </c>
      <c r="I443" s="26">
        <v>0.22967205750224617</v>
      </c>
      <c r="J443" s="26">
        <v>0.20647851808747938</v>
      </c>
      <c r="K443" s="26">
        <v>0.20598642057951611</v>
      </c>
      <c r="L443" s="21">
        <v>0.65731011708195741</v>
      </c>
      <c r="M443" s="26">
        <v>0.68800539083557954</v>
      </c>
      <c r="N443" s="26">
        <v>0.71826205023761036</v>
      </c>
      <c r="O443" s="26">
        <v>0.71320646456918813</v>
      </c>
      <c r="P443" s="21">
        <v>0.34268988291804264</v>
      </c>
      <c r="Q443" s="26">
        <v>0.31199460916442051</v>
      </c>
      <c r="R443" s="26">
        <v>0.28173794976238969</v>
      </c>
      <c r="S443" s="25">
        <v>0.28679353543081187</v>
      </c>
      <c r="T443" s="27">
        <f t="shared" si="12"/>
        <v>5.5896347487230713E-2</v>
      </c>
      <c r="U443" s="28">
        <f t="shared" si="13"/>
        <v>8.5038014834421333E-2</v>
      </c>
    </row>
    <row r="444" spans="1:21" ht="15" customHeight="1" x14ac:dyDescent="0.2">
      <c r="A444" s="7">
        <v>20169</v>
      </c>
      <c r="B444" s="8" t="s">
        <v>114</v>
      </c>
      <c r="C444" s="7" t="s">
        <v>606</v>
      </c>
      <c r="D444" s="21">
        <v>1.7984760282076767E-2</v>
      </c>
      <c r="E444" s="26">
        <v>1.6655651024454727E-2</v>
      </c>
      <c r="F444" s="26">
        <v>1.9833201941828141E-2</v>
      </c>
      <c r="G444" s="26">
        <v>2.1515201860774213E-2</v>
      </c>
      <c r="H444" s="21">
        <v>6.1195513275592785E-2</v>
      </c>
      <c r="I444" s="26">
        <v>7.2659176029962552E-2</v>
      </c>
      <c r="J444" s="26">
        <v>9.9000041492054269E-2</v>
      </c>
      <c r="K444" s="26">
        <v>0.11355706928061139</v>
      </c>
      <c r="L444" s="21">
        <v>7.9180273557669559E-2</v>
      </c>
      <c r="M444" s="26">
        <v>8.9314827054417276E-2</v>
      </c>
      <c r="N444" s="26">
        <v>0.11883324343388241</v>
      </c>
      <c r="O444" s="26">
        <v>0.13507227114138562</v>
      </c>
      <c r="P444" s="21">
        <v>0.92081972644233046</v>
      </c>
      <c r="Q444" s="26">
        <v>0.91068517294558271</v>
      </c>
      <c r="R444" s="26">
        <v>0.88116675656611754</v>
      </c>
      <c r="S444" s="25">
        <v>0.86492772885861435</v>
      </c>
      <c r="T444" s="27">
        <f t="shared" si="12"/>
        <v>5.589199758371606E-2</v>
      </c>
      <c r="U444" s="28">
        <f t="shared" si="13"/>
        <v>0.70588285531759509</v>
      </c>
    </row>
    <row r="445" spans="1:21" ht="15" customHeight="1" x14ac:dyDescent="0.2">
      <c r="A445" s="7">
        <v>46102</v>
      </c>
      <c r="B445" s="8" t="s">
        <v>1493</v>
      </c>
      <c r="C445" s="7" t="s">
        <v>1465</v>
      </c>
      <c r="D445" s="21">
        <v>0.23971841422749166</v>
      </c>
      <c r="E445" s="26">
        <v>0.26064681396093498</v>
      </c>
      <c r="F445" s="26">
        <v>0.3122738658502644</v>
      </c>
      <c r="G445" s="26">
        <v>0.32918355529820498</v>
      </c>
      <c r="H445" s="21">
        <v>0.2993701370878103</v>
      </c>
      <c r="I445" s="26">
        <v>0.2808197246237592</v>
      </c>
      <c r="J445" s="26">
        <v>0.24742554967993322</v>
      </c>
      <c r="K445" s="26">
        <v>0.26577880718008107</v>
      </c>
      <c r="L445" s="21">
        <v>0.53908855131530198</v>
      </c>
      <c r="M445" s="26">
        <v>0.54146653858469418</v>
      </c>
      <c r="N445" s="26">
        <v>0.55969941553019764</v>
      </c>
      <c r="O445" s="26">
        <v>0.59496236247828604</v>
      </c>
      <c r="P445" s="21">
        <v>0.46091144868469802</v>
      </c>
      <c r="Q445" s="26">
        <v>0.45853346141530582</v>
      </c>
      <c r="R445" s="26">
        <v>0.44030058446980241</v>
      </c>
      <c r="S445" s="25">
        <v>0.40503763752171396</v>
      </c>
      <c r="T445" s="27">
        <f t="shared" si="12"/>
        <v>5.5873811162984066E-2</v>
      </c>
      <c r="U445" s="28">
        <f t="shared" si="13"/>
        <v>0.1036449596762158</v>
      </c>
    </row>
    <row r="446" spans="1:21" ht="15" customHeight="1" x14ac:dyDescent="0.2">
      <c r="A446" s="7">
        <v>55137</v>
      </c>
      <c r="B446" s="8" t="s">
        <v>1861</v>
      </c>
      <c r="C446" s="7" t="s">
        <v>1826</v>
      </c>
      <c r="D446" s="21">
        <v>0.3647721705046546</v>
      </c>
      <c r="E446" s="26">
        <v>0.37901514597204944</v>
      </c>
      <c r="F446" s="26">
        <v>0.3867142760897393</v>
      </c>
      <c r="G446" s="26">
        <v>0.40054384772263768</v>
      </c>
      <c r="H446" s="21">
        <v>0.13204311611954925</v>
      </c>
      <c r="I446" s="26">
        <v>0.14363064315504501</v>
      </c>
      <c r="J446" s="26">
        <v>0.1513171191807586</v>
      </c>
      <c r="K446" s="26">
        <v>0.15214140040788579</v>
      </c>
      <c r="L446" s="21">
        <v>0.49681528662420382</v>
      </c>
      <c r="M446" s="26">
        <v>0.52264578912709447</v>
      </c>
      <c r="N446" s="26">
        <v>0.53803139527049793</v>
      </c>
      <c r="O446" s="26">
        <v>0.55268524813052344</v>
      </c>
      <c r="P446" s="21">
        <v>0.50318471337579618</v>
      </c>
      <c r="Q446" s="26">
        <v>0.47735421087290553</v>
      </c>
      <c r="R446" s="26">
        <v>0.46196860472950213</v>
      </c>
      <c r="S446" s="25">
        <v>0.44731475186947656</v>
      </c>
      <c r="T446" s="27">
        <f t="shared" si="12"/>
        <v>5.5869961506319621E-2</v>
      </c>
      <c r="U446" s="28">
        <f t="shared" si="13"/>
        <v>0.11245620457041257</v>
      </c>
    </row>
    <row r="447" spans="1:21" ht="15" customHeight="1" x14ac:dyDescent="0.2">
      <c r="A447" s="7">
        <v>13061</v>
      </c>
      <c r="B447" s="8" t="s">
        <v>14</v>
      </c>
      <c r="C447" s="7" t="s">
        <v>321</v>
      </c>
      <c r="D447" s="21">
        <v>0.33732660781841112</v>
      </c>
      <c r="E447" s="26">
        <v>0.29922077922077922</v>
      </c>
      <c r="F447" s="26">
        <v>0.41246431969552805</v>
      </c>
      <c r="G447" s="26">
        <v>0.41917389087200407</v>
      </c>
      <c r="H447" s="21">
        <v>0.29319041614123581</v>
      </c>
      <c r="I447" s="26">
        <v>0.30753246753246755</v>
      </c>
      <c r="J447" s="26">
        <v>0.28877259752616558</v>
      </c>
      <c r="K447" s="26">
        <v>0.26721060683324832</v>
      </c>
      <c r="L447" s="21">
        <v>0.63051702395964693</v>
      </c>
      <c r="M447" s="26">
        <v>0.60675324675324671</v>
      </c>
      <c r="N447" s="26">
        <v>0.70123691722169368</v>
      </c>
      <c r="O447" s="26">
        <v>0.68638449770525245</v>
      </c>
      <c r="P447" s="21">
        <v>0.36948297604035307</v>
      </c>
      <c r="Q447" s="26">
        <v>0.39324675324675323</v>
      </c>
      <c r="R447" s="26">
        <v>0.29876308277830638</v>
      </c>
      <c r="S447" s="25">
        <v>0.31361550229474755</v>
      </c>
      <c r="T447" s="27">
        <f t="shared" si="12"/>
        <v>5.5867473745605523E-2</v>
      </c>
      <c r="U447" s="28">
        <f t="shared" si="13"/>
        <v>8.8605813360530361E-2</v>
      </c>
    </row>
    <row r="448" spans="1:21" ht="15" customHeight="1" x14ac:dyDescent="0.2">
      <c r="A448" s="7">
        <v>45079</v>
      </c>
      <c r="B448" s="8" t="s">
        <v>553</v>
      </c>
      <c r="C448" s="7" t="s">
        <v>1437</v>
      </c>
      <c r="D448" s="21">
        <v>0.1545945748603556</v>
      </c>
      <c r="E448" s="26">
        <v>0.14232662778424107</v>
      </c>
      <c r="F448" s="26">
        <v>0.12676456948523729</v>
      </c>
      <c r="G448" s="26">
        <v>0.1189585983070918</v>
      </c>
      <c r="H448" s="21">
        <v>0.32224088204154649</v>
      </c>
      <c r="I448" s="26">
        <v>0.35578960344548627</v>
      </c>
      <c r="J448" s="26">
        <v>0.39654351522646469</v>
      </c>
      <c r="K448" s="26">
        <v>0.41369347835621245</v>
      </c>
      <c r="L448" s="21">
        <v>0.4768354569019021</v>
      </c>
      <c r="M448" s="26">
        <v>0.49811623122972731</v>
      </c>
      <c r="N448" s="26">
        <v>0.52330808471170198</v>
      </c>
      <c r="O448" s="26">
        <v>0.53265207666330427</v>
      </c>
      <c r="P448" s="21">
        <v>0.5231645430980979</v>
      </c>
      <c r="Q448" s="26">
        <v>0.50188376877027263</v>
      </c>
      <c r="R448" s="26">
        <v>0.47669191528829802</v>
      </c>
      <c r="S448" s="25">
        <v>0.46734792333669578</v>
      </c>
      <c r="T448" s="27">
        <f t="shared" si="12"/>
        <v>5.5816619761402175E-2</v>
      </c>
      <c r="U448" s="28">
        <f t="shared" si="13"/>
        <v>0.11705635340973639</v>
      </c>
    </row>
    <row r="449" spans="1:21" ht="15" customHeight="1" x14ac:dyDescent="0.2">
      <c r="A449" s="7">
        <v>32013</v>
      </c>
      <c r="B449" s="8" t="s">
        <v>154</v>
      </c>
      <c r="C449" s="7" t="s">
        <v>1260</v>
      </c>
      <c r="D449" s="21">
        <v>0.24206978588421887</v>
      </c>
      <c r="E449" s="26">
        <v>0.22677595628415301</v>
      </c>
      <c r="F449" s="26">
        <v>0.24357714446160325</v>
      </c>
      <c r="G449" s="26">
        <v>0.23139200835727344</v>
      </c>
      <c r="H449" s="21">
        <v>0.60249801744647102</v>
      </c>
      <c r="I449" s="26">
        <v>0.64178889847569742</v>
      </c>
      <c r="J449" s="26">
        <v>0.62249052365576307</v>
      </c>
      <c r="K449" s="26">
        <v>0.66884303995821359</v>
      </c>
      <c r="L449" s="21">
        <v>0.84456780333068993</v>
      </c>
      <c r="M449" s="26">
        <v>0.86856485475985046</v>
      </c>
      <c r="N449" s="26">
        <v>0.86606766811736624</v>
      </c>
      <c r="O449" s="26">
        <v>0.90023504831548706</v>
      </c>
      <c r="P449" s="21">
        <v>0.15543219666931007</v>
      </c>
      <c r="Q449" s="26">
        <v>0.13143514524014954</v>
      </c>
      <c r="R449" s="26">
        <v>0.13393233188263373</v>
      </c>
      <c r="S449" s="25">
        <v>9.9764951684512923E-2</v>
      </c>
      <c r="T449" s="27">
        <f t="shared" si="12"/>
        <v>5.5667244984797137E-2</v>
      </c>
      <c r="U449" s="28">
        <f t="shared" si="13"/>
        <v>6.5912108850543841E-2</v>
      </c>
    </row>
    <row r="450" spans="1:21" ht="15" customHeight="1" x14ac:dyDescent="0.2">
      <c r="A450" s="7">
        <v>8053</v>
      </c>
      <c r="B450" s="8" t="s">
        <v>227</v>
      </c>
      <c r="C450" s="7" t="s">
        <v>200</v>
      </c>
      <c r="D450" s="21">
        <v>0.39952153110047844</v>
      </c>
      <c r="E450" s="26">
        <v>0.3427914110429448</v>
      </c>
      <c r="F450" s="26">
        <v>0.35518731988472624</v>
      </c>
      <c r="G450" s="26">
        <v>0.39954853273137697</v>
      </c>
      <c r="H450" s="21">
        <v>0.28149920255183414</v>
      </c>
      <c r="I450" s="26">
        <v>0.36886503067484661</v>
      </c>
      <c r="J450" s="26">
        <v>0.35014409221902015</v>
      </c>
      <c r="K450" s="26">
        <v>0.33709556057185852</v>
      </c>
      <c r="L450" s="21">
        <v>0.68102073365231264</v>
      </c>
      <c r="M450" s="26">
        <v>0.71165644171779141</v>
      </c>
      <c r="N450" s="26">
        <v>0.70533141210374639</v>
      </c>
      <c r="O450" s="26">
        <v>0.73664409330323555</v>
      </c>
      <c r="P450" s="21">
        <v>0.31897926634768742</v>
      </c>
      <c r="Q450" s="26">
        <v>0.28834355828220859</v>
      </c>
      <c r="R450" s="26">
        <v>0.29466858789625361</v>
      </c>
      <c r="S450" s="25">
        <v>0.26335590669676451</v>
      </c>
      <c r="T450" s="27">
        <f t="shared" si="12"/>
        <v>5.562335965092291E-2</v>
      </c>
      <c r="U450" s="28">
        <f t="shared" si="13"/>
        <v>8.1676455506156112E-2</v>
      </c>
    </row>
    <row r="451" spans="1:21" ht="15" customHeight="1" x14ac:dyDescent="0.2">
      <c r="A451" s="7">
        <v>47117</v>
      </c>
      <c r="B451" s="8" t="s">
        <v>48</v>
      </c>
      <c r="C451" s="7" t="s">
        <v>1503</v>
      </c>
      <c r="D451" s="21">
        <v>0.10708272533393198</v>
      </c>
      <c r="E451" s="26">
        <v>0.11081298631607191</v>
      </c>
      <c r="F451" s="26">
        <v>0.1260004573519323</v>
      </c>
      <c r="G451" s="26">
        <v>0.13312823381345265</v>
      </c>
      <c r="H451" s="21">
        <v>3.0306431698282635E-2</v>
      </c>
      <c r="I451" s="26">
        <v>4.5434218763974597E-2</v>
      </c>
      <c r="J451" s="26">
        <v>4.8250628858906928E-2</v>
      </c>
      <c r="K451" s="26">
        <v>5.985176898335897E-2</v>
      </c>
      <c r="L451" s="21">
        <v>0.1373891570322146</v>
      </c>
      <c r="M451" s="26">
        <v>0.1562472050800465</v>
      </c>
      <c r="N451" s="26">
        <v>0.17425108621083923</v>
      </c>
      <c r="O451" s="26">
        <v>0.19298000279681163</v>
      </c>
      <c r="P451" s="21">
        <v>0.86261084296778534</v>
      </c>
      <c r="Q451" s="26">
        <v>0.84375279491995347</v>
      </c>
      <c r="R451" s="26">
        <v>0.82574891378916071</v>
      </c>
      <c r="S451" s="25">
        <v>0.8070199972031884</v>
      </c>
      <c r="T451" s="27">
        <f t="shared" ref="T451:T514" si="14">O451-L451</f>
        <v>5.5590845764597024E-2</v>
      </c>
      <c r="U451" s="28">
        <f t="shared" ref="U451:U514" si="15">T451/L451</f>
        <v>0.40462323931110694</v>
      </c>
    </row>
    <row r="452" spans="1:21" ht="15" customHeight="1" x14ac:dyDescent="0.2">
      <c r="A452" s="7">
        <v>54077</v>
      </c>
      <c r="B452" s="8" t="s">
        <v>1873</v>
      </c>
      <c r="C452" s="7" t="s">
        <v>1862</v>
      </c>
      <c r="D452" s="21">
        <v>0.38180769547664167</v>
      </c>
      <c r="E452" s="26">
        <v>0.4215263314489735</v>
      </c>
      <c r="F452" s="26">
        <v>0.46327084851294958</v>
      </c>
      <c r="G452" s="26">
        <v>0.47133254250691975</v>
      </c>
      <c r="H452" s="21">
        <v>0.38057180522369616</v>
      </c>
      <c r="I452" s="26">
        <v>0.36797084201130614</v>
      </c>
      <c r="J452" s="26">
        <v>0.35689209776776842</v>
      </c>
      <c r="K452" s="26">
        <v>0.34644787135890337</v>
      </c>
      <c r="L452" s="21">
        <v>0.76237950070033778</v>
      </c>
      <c r="M452" s="26">
        <v>0.7894971734602797</v>
      </c>
      <c r="N452" s="26">
        <v>0.82016294628071806</v>
      </c>
      <c r="O452" s="26">
        <v>0.81778041386582312</v>
      </c>
      <c r="P452" s="21">
        <v>0.2376204992996622</v>
      </c>
      <c r="Q452" s="26">
        <v>0.21050282653972033</v>
      </c>
      <c r="R452" s="26">
        <v>0.17983705371928196</v>
      </c>
      <c r="S452" s="25">
        <v>0.18221958613417688</v>
      </c>
      <c r="T452" s="27">
        <f t="shared" si="14"/>
        <v>5.5400913165485344E-2</v>
      </c>
      <c r="U452" s="28">
        <f t="shared" si="15"/>
        <v>7.2668419225061676E-2</v>
      </c>
    </row>
    <row r="453" spans="1:21" ht="15" customHeight="1" x14ac:dyDescent="0.2">
      <c r="A453" s="7">
        <v>39105</v>
      </c>
      <c r="B453" s="8" t="s">
        <v>1324</v>
      </c>
      <c r="C453" s="7" t="s">
        <v>1303</v>
      </c>
      <c r="D453" s="21">
        <v>0.35997958141909137</v>
      </c>
      <c r="E453" s="26">
        <v>0.45863476163976996</v>
      </c>
      <c r="F453" s="26">
        <v>0.47439907068179787</v>
      </c>
      <c r="G453" s="26">
        <v>0.46999718283406894</v>
      </c>
      <c r="H453" s="21">
        <v>0.36845329249617154</v>
      </c>
      <c r="I453" s="26">
        <v>0.32619180115006491</v>
      </c>
      <c r="J453" s="26">
        <v>0.31927441694218567</v>
      </c>
      <c r="K453" s="26">
        <v>0.3138322847215701</v>
      </c>
      <c r="L453" s="21">
        <v>0.7284328739152629</v>
      </c>
      <c r="M453" s="26">
        <v>0.78482656278983487</v>
      </c>
      <c r="N453" s="26">
        <v>0.7936734876239836</v>
      </c>
      <c r="O453" s="26">
        <v>0.78382946755563898</v>
      </c>
      <c r="P453" s="21">
        <v>0.2715671260847371</v>
      </c>
      <c r="Q453" s="26">
        <v>0.2151734372101651</v>
      </c>
      <c r="R453" s="26">
        <v>0.20632651237601643</v>
      </c>
      <c r="S453" s="25">
        <v>0.21617053244436096</v>
      </c>
      <c r="T453" s="27">
        <f t="shared" si="14"/>
        <v>5.5396593640376079E-2</v>
      </c>
      <c r="U453" s="28">
        <f t="shared" si="15"/>
        <v>7.604900276208601E-2</v>
      </c>
    </row>
    <row r="454" spans="1:21" ht="15" customHeight="1" x14ac:dyDescent="0.2">
      <c r="A454" s="7">
        <v>51081</v>
      </c>
      <c r="B454" s="8" t="s">
        <v>1729</v>
      </c>
      <c r="C454" s="7" t="s">
        <v>1711</v>
      </c>
      <c r="D454" s="21">
        <v>0.37105806071323311</v>
      </c>
      <c r="E454" s="26">
        <v>0.45312084993359891</v>
      </c>
      <c r="F454" s="26">
        <v>0.46870415647921759</v>
      </c>
      <c r="G454" s="26">
        <v>0.46988252936765806</v>
      </c>
      <c r="H454" s="21">
        <v>0.27792513999410551</v>
      </c>
      <c r="I454" s="26">
        <v>0.20478087649402391</v>
      </c>
      <c r="J454" s="26">
        <v>0.22640586797066015</v>
      </c>
      <c r="K454" s="26">
        <v>0.23444138965258685</v>
      </c>
      <c r="L454" s="21">
        <v>0.64898320070733861</v>
      </c>
      <c r="M454" s="26">
        <v>0.65790172642762279</v>
      </c>
      <c r="N454" s="26">
        <v>0.69511002444987779</v>
      </c>
      <c r="O454" s="26">
        <v>0.70432391902024494</v>
      </c>
      <c r="P454" s="21">
        <v>0.35101679929266139</v>
      </c>
      <c r="Q454" s="26">
        <v>0.34209827357237715</v>
      </c>
      <c r="R454" s="26">
        <v>0.30488997555012226</v>
      </c>
      <c r="S454" s="25">
        <v>0.29567608097975506</v>
      </c>
      <c r="T454" s="27">
        <f t="shared" si="14"/>
        <v>5.5340718312906323E-2</v>
      </c>
      <c r="U454" s="28">
        <f t="shared" si="15"/>
        <v>8.5272959689233041E-2</v>
      </c>
    </row>
    <row r="455" spans="1:21" ht="15" customHeight="1" x14ac:dyDescent="0.2">
      <c r="A455" s="7">
        <v>32001</v>
      </c>
      <c r="B455" s="8" t="s">
        <v>1259</v>
      </c>
      <c r="C455" s="7" t="s">
        <v>1260</v>
      </c>
      <c r="D455" s="21">
        <v>9.0123456790123457E-2</v>
      </c>
      <c r="E455" s="26">
        <v>6.5865187011919443E-2</v>
      </c>
      <c r="F455" s="26">
        <v>7.1217439497506002E-2</v>
      </c>
      <c r="G455" s="26">
        <v>6.2662458225027848E-2</v>
      </c>
      <c r="H455" s="21">
        <v>0.47201646090534982</v>
      </c>
      <c r="I455" s="26">
        <v>0.52209206740649405</v>
      </c>
      <c r="J455" s="26">
        <v>0.54156659892850545</v>
      </c>
      <c r="K455" s="26">
        <v>0.55467879688080213</v>
      </c>
      <c r="L455" s="21">
        <v>0.56213991769547322</v>
      </c>
      <c r="M455" s="26">
        <v>0.58795725441841351</v>
      </c>
      <c r="N455" s="26">
        <v>0.61278403842601148</v>
      </c>
      <c r="O455" s="26">
        <v>0.61734125510582993</v>
      </c>
      <c r="P455" s="21">
        <v>0.43786008230452678</v>
      </c>
      <c r="Q455" s="26">
        <v>0.41204274558158654</v>
      </c>
      <c r="R455" s="26">
        <v>0.38721596157398852</v>
      </c>
      <c r="S455" s="25">
        <v>0.38265874489417007</v>
      </c>
      <c r="T455" s="27">
        <f t="shared" si="14"/>
        <v>5.520133741035671E-2</v>
      </c>
      <c r="U455" s="28">
        <f t="shared" si="15"/>
        <v>9.8198572406417869E-2</v>
      </c>
    </row>
    <row r="456" spans="1:21" ht="15" customHeight="1" x14ac:dyDescent="0.2">
      <c r="A456" s="7">
        <v>20153</v>
      </c>
      <c r="B456" s="8" t="s">
        <v>652</v>
      </c>
      <c r="C456" s="7" t="s">
        <v>606</v>
      </c>
      <c r="D456" s="21">
        <v>8.1422018348623851E-2</v>
      </c>
      <c r="E456" s="26">
        <v>5.6869009584664537E-2</v>
      </c>
      <c r="F456" s="26">
        <v>5.5555555555555552E-2</v>
      </c>
      <c r="G456" s="26">
        <v>6.9648093841642222E-2</v>
      </c>
      <c r="H456" s="21">
        <v>0.43233944954128439</v>
      </c>
      <c r="I456" s="26">
        <v>0.48498402555910541</v>
      </c>
      <c r="J456" s="26">
        <v>0.48902606310013719</v>
      </c>
      <c r="K456" s="26">
        <v>0.49926686217008798</v>
      </c>
      <c r="L456" s="21">
        <v>0.51376146788990829</v>
      </c>
      <c r="M456" s="26">
        <v>0.54185303514376992</v>
      </c>
      <c r="N456" s="26">
        <v>0.54458161865569277</v>
      </c>
      <c r="O456" s="26">
        <v>0.56891495601173026</v>
      </c>
      <c r="P456" s="21">
        <v>0.48623853211009177</v>
      </c>
      <c r="Q456" s="26">
        <v>0.45814696485623002</v>
      </c>
      <c r="R456" s="26">
        <v>0.45541838134430729</v>
      </c>
      <c r="S456" s="25">
        <v>0.4310850439882698</v>
      </c>
      <c r="T456" s="27">
        <f t="shared" si="14"/>
        <v>5.515348812182197E-2</v>
      </c>
      <c r="U456" s="28">
        <f t="shared" si="15"/>
        <v>0.10735232509426061</v>
      </c>
    </row>
    <row r="457" spans="1:21" ht="15" customHeight="1" x14ac:dyDescent="0.2">
      <c r="A457" s="7">
        <v>28155</v>
      </c>
      <c r="B457" s="8" t="s">
        <v>423</v>
      </c>
      <c r="C457" s="7" t="s">
        <v>1002</v>
      </c>
      <c r="D457" s="21">
        <v>0.27045769764216365</v>
      </c>
      <c r="E457" s="26">
        <v>0.28199815837937386</v>
      </c>
      <c r="F457" s="26">
        <v>0.30037468776019982</v>
      </c>
      <c r="G457" s="26">
        <v>0.36478484011054085</v>
      </c>
      <c r="H457" s="21">
        <v>0.32246879334257977</v>
      </c>
      <c r="I457" s="26">
        <v>0.33862799263351751</v>
      </c>
      <c r="J457" s="26">
        <v>0.3347210657785179</v>
      </c>
      <c r="K457" s="26">
        <v>0.28326095538886698</v>
      </c>
      <c r="L457" s="21">
        <v>0.59292649098474337</v>
      </c>
      <c r="M457" s="26">
        <v>0.62062615101289131</v>
      </c>
      <c r="N457" s="26">
        <v>0.63509575353871772</v>
      </c>
      <c r="O457" s="26">
        <v>0.64804579549940777</v>
      </c>
      <c r="P457" s="21">
        <v>0.40707350901525657</v>
      </c>
      <c r="Q457" s="26">
        <v>0.37937384898710863</v>
      </c>
      <c r="R457" s="26">
        <v>0.36490424646128228</v>
      </c>
      <c r="S457" s="25">
        <v>0.35195420450059217</v>
      </c>
      <c r="T457" s="27">
        <f t="shared" si="14"/>
        <v>5.5119304514664402E-2</v>
      </c>
      <c r="U457" s="28">
        <f t="shared" si="15"/>
        <v>9.2961446912451548E-2</v>
      </c>
    </row>
    <row r="458" spans="1:21" ht="15" customHeight="1" x14ac:dyDescent="0.2">
      <c r="A458" s="7">
        <v>26089</v>
      </c>
      <c r="B458" s="8" t="s">
        <v>868</v>
      </c>
      <c r="C458" s="7" t="s">
        <v>836</v>
      </c>
      <c r="D458" s="21">
        <v>0.5323605764927043</v>
      </c>
      <c r="E458" s="26">
        <v>0.47333985109423177</v>
      </c>
      <c r="F458" s="26">
        <v>0.49099430867090726</v>
      </c>
      <c r="G458" s="26">
        <v>0.50295052201543355</v>
      </c>
      <c r="H458" s="21">
        <v>0.18977710142332826</v>
      </c>
      <c r="I458" s="26">
        <v>0.27570128600436189</v>
      </c>
      <c r="J458" s="26">
        <v>0.27485771677268162</v>
      </c>
      <c r="K458" s="26">
        <v>0.27410673756565723</v>
      </c>
      <c r="L458" s="21">
        <v>0.72213767791603256</v>
      </c>
      <c r="M458" s="26">
        <v>0.74904113709859366</v>
      </c>
      <c r="N458" s="26">
        <v>0.76585202544358888</v>
      </c>
      <c r="O458" s="26">
        <v>0.77705725958109073</v>
      </c>
      <c r="P458" s="21">
        <v>0.27786232208396744</v>
      </c>
      <c r="Q458" s="26">
        <v>0.25095886290140634</v>
      </c>
      <c r="R458" s="26">
        <v>0.23414797455641112</v>
      </c>
      <c r="S458" s="25">
        <v>0.22294274041890927</v>
      </c>
      <c r="T458" s="27">
        <f t="shared" si="14"/>
        <v>5.491958166505817E-2</v>
      </c>
      <c r="U458" s="28">
        <f t="shared" si="15"/>
        <v>7.6051400369451447E-2</v>
      </c>
    </row>
    <row r="459" spans="1:21" ht="15" customHeight="1" x14ac:dyDescent="0.2">
      <c r="A459" s="7">
        <v>29123</v>
      </c>
      <c r="B459" s="8" t="s">
        <v>45</v>
      </c>
      <c r="C459" s="7" t="s">
        <v>960</v>
      </c>
      <c r="D459" s="21">
        <v>0.10602044680045437</v>
      </c>
      <c r="E459" s="26">
        <v>0.15152050919377652</v>
      </c>
      <c r="F459" s="26">
        <v>0.17587939698492464</v>
      </c>
      <c r="G459" s="26">
        <v>0.17815500685871055</v>
      </c>
      <c r="H459" s="21">
        <v>0.53085952290798943</v>
      </c>
      <c r="I459" s="26">
        <v>0.50548090523338052</v>
      </c>
      <c r="J459" s="26">
        <v>0.49463986599664994</v>
      </c>
      <c r="K459" s="26">
        <v>0.51354595336076814</v>
      </c>
      <c r="L459" s="21">
        <v>0.63687996970844374</v>
      </c>
      <c r="M459" s="26">
        <v>0.65700141442715698</v>
      </c>
      <c r="N459" s="26">
        <v>0.67051926298157449</v>
      </c>
      <c r="O459" s="26">
        <v>0.69170096021947869</v>
      </c>
      <c r="P459" s="21">
        <v>0.36312003029155621</v>
      </c>
      <c r="Q459" s="26">
        <v>0.34299858557284302</v>
      </c>
      <c r="R459" s="26">
        <v>0.32948073701842545</v>
      </c>
      <c r="S459" s="25">
        <v>0.30829903978052126</v>
      </c>
      <c r="T459" s="27">
        <f t="shared" si="14"/>
        <v>5.482099051103495E-2</v>
      </c>
      <c r="U459" s="28">
        <f t="shared" si="15"/>
        <v>8.6077429215007911E-2</v>
      </c>
    </row>
    <row r="460" spans="1:21" ht="15" customHeight="1" x14ac:dyDescent="0.2">
      <c r="A460" s="7">
        <v>48005</v>
      </c>
      <c r="B460" s="8" t="s">
        <v>1532</v>
      </c>
      <c r="C460" s="7" t="s">
        <v>1530</v>
      </c>
      <c r="D460" s="21">
        <v>0.31403667175996663</v>
      </c>
      <c r="E460" s="26">
        <v>0.23995683675042392</v>
      </c>
      <c r="F460" s="26">
        <v>0.2859029475399702</v>
      </c>
      <c r="G460" s="26">
        <v>0.29015899122807015</v>
      </c>
      <c r="H460" s="21">
        <v>0.30445200722322546</v>
      </c>
      <c r="I460" s="26">
        <v>0.39463542469554491</v>
      </c>
      <c r="J460" s="26">
        <v>0.3842479417797634</v>
      </c>
      <c r="K460" s="26">
        <v>0.3831140350877193</v>
      </c>
      <c r="L460" s="21">
        <v>0.61848867898319215</v>
      </c>
      <c r="M460" s="26">
        <v>0.63459226144596881</v>
      </c>
      <c r="N460" s="26">
        <v>0.67015088931973366</v>
      </c>
      <c r="O460" s="26">
        <v>0.67327302631578945</v>
      </c>
      <c r="P460" s="21">
        <v>0.3815113210168079</v>
      </c>
      <c r="Q460" s="26">
        <v>0.36540773855403114</v>
      </c>
      <c r="R460" s="26">
        <v>0.3298491106802664</v>
      </c>
      <c r="S460" s="25">
        <v>0.32672697368421055</v>
      </c>
      <c r="T460" s="27">
        <f t="shared" si="14"/>
        <v>5.4784347332597294E-2</v>
      </c>
      <c r="U460" s="28">
        <f t="shared" si="15"/>
        <v>8.8577768994355502E-2</v>
      </c>
    </row>
    <row r="461" spans="1:21" ht="15" customHeight="1" x14ac:dyDescent="0.2">
      <c r="A461" s="7">
        <v>38059</v>
      </c>
      <c r="B461" s="8" t="s">
        <v>641</v>
      </c>
      <c r="C461" s="7" t="s">
        <v>1142</v>
      </c>
      <c r="D461" s="21">
        <v>0.10119361994295975</v>
      </c>
      <c r="E461" s="26">
        <v>0.10040615849626901</v>
      </c>
      <c r="F461" s="26">
        <v>9.7772994453183215E-2</v>
      </c>
      <c r="G461" s="26">
        <v>8.5192294962600112E-2</v>
      </c>
      <c r="H461" s="21">
        <v>0.62533009401077422</v>
      </c>
      <c r="I461" s="26">
        <v>0.64777557381694528</v>
      </c>
      <c r="J461" s="26">
        <v>0.66387946022021693</v>
      </c>
      <c r="K461" s="26">
        <v>0.69610114516449328</v>
      </c>
      <c r="L461" s="21">
        <v>0.72652371395373405</v>
      </c>
      <c r="M461" s="26">
        <v>0.74818173231321428</v>
      </c>
      <c r="N461" s="26">
        <v>0.76165245467340015</v>
      </c>
      <c r="O461" s="26">
        <v>0.78129344012709345</v>
      </c>
      <c r="P461" s="21">
        <v>0.273476286046266</v>
      </c>
      <c r="Q461" s="26">
        <v>0.25181826768678567</v>
      </c>
      <c r="R461" s="26">
        <v>0.23834754532659988</v>
      </c>
      <c r="S461" s="25">
        <v>0.2187065598729066</v>
      </c>
      <c r="T461" s="27">
        <f t="shared" si="14"/>
        <v>5.4769726173359401E-2</v>
      </c>
      <c r="U461" s="28">
        <f t="shared" si="15"/>
        <v>7.5386013039138333E-2</v>
      </c>
    </row>
    <row r="462" spans="1:21" ht="15" customHeight="1" x14ac:dyDescent="0.2">
      <c r="A462" s="7">
        <v>51143</v>
      </c>
      <c r="B462" s="8" t="s">
        <v>1743</v>
      </c>
      <c r="C462" s="7" t="s">
        <v>1711</v>
      </c>
      <c r="D462" s="21">
        <v>0.53114338203131839</v>
      </c>
      <c r="E462" s="26">
        <v>0.55685266502445463</v>
      </c>
      <c r="F462" s="26">
        <v>0.60951224965662631</v>
      </c>
      <c r="G462" s="26">
        <v>0.58820525043413119</v>
      </c>
      <c r="H462" s="21">
        <v>0.12531712011197621</v>
      </c>
      <c r="I462" s="26">
        <v>0.13691049944664596</v>
      </c>
      <c r="J462" s="26">
        <v>0.12610598268757786</v>
      </c>
      <c r="K462" s="26">
        <v>0.12295277333242535</v>
      </c>
      <c r="L462" s="21">
        <v>0.65646050214329454</v>
      </c>
      <c r="M462" s="26">
        <v>0.69376316447110065</v>
      </c>
      <c r="N462" s="26">
        <v>0.7356182323442042</v>
      </c>
      <c r="O462" s="26">
        <v>0.71115802376655657</v>
      </c>
      <c r="P462" s="21">
        <v>0.34353949785670546</v>
      </c>
      <c r="Q462" s="26">
        <v>0.30623683552889935</v>
      </c>
      <c r="R462" s="26">
        <v>0.26438176765579585</v>
      </c>
      <c r="S462" s="25">
        <v>0.28884197623344343</v>
      </c>
      <c r="T462" s="27">
        <f t="shared" si="14"/>
        <v>5.4697521623262024E-2</v>
      </c>
      <c r="U462" s="28">
        <f t="shared" si="15"/>
        <v>8.3321877622002688E-2</v>
      </c>
    </row>
    <row r="463" spans="1:21" ht="15" customHeight="1" x14ac:dyDescent="0.2">
      <c r="A463" s="7">
        <v>48437</v>
      </c>
      <c r="B463" s="8" t="s">
        <v>1668</v>
      </c>
      <c r="C463" s="7" t="s">
        <v>1530</v>
      </c>
      <c r="D463" s="21">
        <v>5.3760366028024018E-2</v>
      </c>
      <c r="E463" s="26">
        <v>5.3996983408748117E-2</v>
      </c>
      <c r="F463" s="26">
        <v>4.2533374728345237E-2</v>
      </c>
      <c r="G463" s="26">
        <v>6.0316413974950557E-2</v>
      </c>
      <c r="H463" s="21">
        <v>0.47869602516442666</v>
      </c>
      <c r="I463" s="26">
        <v>0.51040723981900449</v>
      </c>
      <c r="J463" s="26">
        <v>0.51692021111456066</v>
      </c>
      <c r="K463" s="26">
        <v>0.52669742913645357</v>
      </c>
      <c r="L463" s="21">
        <v>0.5324563911924507</v>
      </c>
      <c r="M463" s="26">
        <v>0.56440422322775263</v>
      </c>
      <c r="N463" s="26">
        <v>0.55945358584290594</v>
      </c>
      <c r="O463" s="26">
        <v>0.58701384311140403</v>
      </c>
      <c r="P463" s="21">
        <v>0.4675436088075493</v>
      </c>
      <c r="Q463" s="26">
        <v>0.43559577677224737</v>
      </c>
      <c r="R463" s="26">
        <v>0.44054641415709406</v>
      </c>
      <c r="S463" s="25">
        <v>0.41298615688859591</v>
      </c>
      <c r="T463" s="27">
        <f t="shared" si="14"/>
        <v>5.4557451918953337E-2</v>
      </c>
      <c r="U463" s="28">
        <f t="shared" si="15"/>
        <v>0.10246369997882912</v>
      </c>
    </row>
    <row r="464" spans="1:21" ht="15" customHeight="1" x14ac:dyDescent="0.2">
      <c r="A464" s="7">
        <v>30069</v>
      </c>
      <c r="B464" s="8" t="s">
        <v>1061</v>
      </c>
      <c r="C464" s="7" t="s">
        <v>1040</v>
      </c>
      <c r="D464" s="21">
        <v>5.1194539249146756E-2</v>
      </c>
      <c r="E464" s="26">
        <v>5.1369863013698627E-2</v>
      </c>
      <c r="F464" s="26">
        <v>7.098765432098765E-2</v>
      </c>
      <c r="G464" s="26">
        <v>7.5075075075075076E-2</v>
      </c>
      <c r="H464" s="21">
        <v>0.32081911262798635</v>
      </c>
      <c r="I464" s="26">
        <v>0.3595890410958904</v>
      </c>
      <c r="J464" s="26">
        <v>0.33024691358024694</v>
      </c>
      <c r="K464" s="26">
        <v>0.35135135135135137</v>
      </c>
      <c r="L464" s="21">
        <v>0.37201365187713309</v>
      </c>
      <c r="M464" s="26">
        <v>0.41095890410958902</v>
      </c>
      <c r="N464" s="26">
        <v>0.40123456790123457</v>
      </c>
      <c r="O464" s="26">
        <v>0.42642642642642642</v>
      </c>
      <c r="P464" s="21">
        <v>0.62798634812286691</v>
      </c>
      <c r="Q464" s="26">
        <v>0.58904109589041098</v>
      </c>
      <c r="R464" s="26">
        <v>0.59876543209876543</v>
      </c>
      <c r="S464" s="25">
        <v>0.57357357357357353</v>
      </c>
      <c r="T464" s="27">
        <f t="shared" si="14"/>
        <v>5.441277454929333E-2</v>
      </c>
      <c r="U464" s="28">
        <f t="shared" si="15"/>
        <v>0.14626553158663252</v>
      </c>
    </row>
    <row r="465" spans="1:21" ht="15" customHeight="1" x14ac:dyDescent="0.2">
      <c r="A465" s="7">
        <v>13315</v>
      </c>
      <c r="B465" s="8" t="s">
        <v>66</v>
      </c>
      <c r="C465" s="7" t="s">
        <v>321</v>
      </c>
      <c r="D465" s="21">
        <v>0.11483420593368238</v>
      </c>
      <c r="E465" s="26">
        <v>0.14307228915662651</v>
      </c>
      <c r="F465" s="26">
        <v>0.18119658119658119</v>
      </c>
      <c r="G465" s="26">
        <v>0.15116279069767441</v>
      </c>
      <c r="H465" s="21">
        <v>0.14589877835951134</v>
      </c>
      <c r="I465" s="26">
        <v>0.16536144578313253</v>
      </c>
      <c r="J465" s="26">
        <v>0.17037037037037037</v>
      </c>
      <c r="K465" s="26">
        <v>0.16395348837209303</v>
      </c>
      <c r="L465" s="21">
        <v>0.26073298429319369</v>
      </c>
      <c r="M465" s="26">
        <v>0.30843373493975906</v>
      </c>
      <c r="N465" s="26">
        <v>0.35156695156695156</v>
      </c>
      <c r="O465" s="26">
        <v>0.31511627906976747</v>
      </c>
      <c r="P465" s="21">
        <v>0.73926701570680631</v>
      </c>
      <c r="Q465" s="26">
        <v>0.69156626506024099</v>
      </c>
      <c r="R465" s="26">
        <v>0.64843304843304839</v>
      </c>
      <c r="S465" s="25">
        <v>0.68488372093023253</v>
      </c>
      <c r="T465" s="27">
        <f t="shared" si="14"/>
        <v>5.4383294776573776E-2</v>
      </c>
      <c r="U465" s="28">
        <f t="shared" si="15"/>
        <v>0.20857850004669864</v>
      </c>
    </row>
    <row r="466" spans="1:21" ht="15" customHeight="1" x14ac:dyDescent="0.2">
      <c r="A466" s="7">
        <v>22033</v>
      </c>
      <c r="B466" s="8" t="s">
        <v>747</v>
      </c>
      <c r="C466" s="7" t="s">
        <v>731</v>
      </c>
      <c r="D466" s="21">
        <v>5.6408555371985178E-2</v>
      </c>
      <c r="E466" s="26">
        <v>6.1890426028993396E-2</v>
      </c>
      <c r="F466" s="26">
        <v>6.078899190298527E-2</v>
      </c>
      <c r="G466" s="26">
        <v>6.7092714292005737E-2</v>
      </c>
      <c r="H466" s="21">
        <v>0.17816887482697252</v>
      </c>
      <c r="I466" s="26">
        <v>0.19745317111543534</v>
      </c>
      <c r="J466" s="26">
        <v>0.21557701237770413</v>
      </c>
      <c r="K466" s="26">
        <v>0.22185957065751938</v>
      </c>
      <c r="L466" s="21">
        <v>0.23457743019895769</v>
      </c>
      <c r="M466" s="26">
        <v>0.25934359714442873</v>
      </c>
      <c r="N466" s="26">
        <v>0.27636600428068941</v>
      </c>
      <c r="O466" s="26">
        <v>0.28895228494952507</v>
      </c>
      <c r="P466" s="21">
        <v>0.76542256980104229</v>
      </c>
      <c r="Q466" s="26">
        <v>0.74065640285557122</v>
      </c>
      <c r="R466" s="26">
        <v>0.72363399571931064</v>
      </c>
      <c r="S466" s="25">
        <v>0.71104771505047493</v>
      </c>
      <c r="T466" s="27">
        <f t="shared" si="14"/>
        <v>5.4374854750567386E-2</v>
      </c>
      <c r="U466" s="28">
        <f t="shared" si="15"/>
        <v>0.23179917481596229</v>
      </c>
    </row>
    <row r="467" spans="1:21" ht="15" customHeight="1" x14ac:dyDescent="0.2">
      <c r="A467" s="7">
        <v>45071</v>
      </c>
      <c r="B467" s="8" t="s">
        <v>1459</v>
      </c>
      <c r="C467" s="7" t="s">
        <v>1437</v>
      </c>
      <c r="D467" s="21">
        <v>0.35288827395364925</v>
      </c>
      <c r="E467" s="26">
        <v>0.40958048199940494</v>
      </c>
      <c r="F467" s="26">
        <v>0.45485994866644347</v>
      </c>
      <c r="G467" s="26">
        <v>0.45731071212869928</v>
      </c>
      <c r="H467" s="21">
        <v>0.44669664475959875</v>
      </c>
      <c r="I467" s="26">
        <v>0.42171972627194287</v>
      </c>
      <c r="J467" s="26">
        <v>0.39945318602834506</v>
      </c>
      <c r="K467" s="26">
        <v>0.39663976280678637</v>
      </c>
      <c r="L467" s="21">
        <v>0.79958491871324799</v>
      </c>
      <c r="M467" s="26">
        <v>0.83130020827134776</v>
      </c>
      <c r="N467" s="26">
        <v>0.85431313469478853</v>
      </c>
      <c r="O467" s="26">
        <v>0.85395047493548559</v>
      </c>
      <c r="P467" s="21">
        <v>0.20041508128675198</v>
      </c>
      <c r="Q467" s="26">
        <v>0.16869979172865218</v>
      </c>
      <c r="R467" s="26">
        <v>0.14568686530521147</v>
      </c>
      <c r="S467" s="25">
        <v>0.14604952506451435</v>
      </c>
      <c r="T467" s="27">
        <f t="shared" si="14"/>
        <v>5.4365556222237599E-2</v>
      </c>
      <c r="U467" s="28">
        <f t="shared" si="15"/>
        <v>6.7992223152140902E-2</v>
      </c>
    </row>
    <row r="468" spans="1:21" ht="15" customHeight="1" x14ac:dyDescent="0.2">
      <c r="A468" s="7">
        <v>22043</v>
      </c>
      <c r="B468" s="8" t="s">
        <v>752</v>
      </c>
      <c r="C468" s="7" t="s">
        <v>731</v>
      </c>
      <c r="D468" s="21">
        <v>0.49919935948759009</v>
      </c>
      <c r="E468" s="26">
        <v>0.52408861798147932</v>
      </c>
      <c r="F468" s="26">
        <v>0.55671843349088457</v>
      </c>
      <c r="G468" s="26">
        <v>0.55467617879835029</v>
      </c>
      <c r="H468" s="21">
        <v>0.14798505471043502</v>
      </c>
      <c r="I468" s="26">
        <v>0.15555034579767904</v>
      </c>
      <c r="J468" s="26">
        <v>0.1494485707855053</v>
      </c>
      <c r="K468" s="26">
        <v>0.14680637610076913</v>
      </c>
      <c r="L468" s="21">
        <v>0.64718441419802508</v>
      </c>
      <c r="M468" s="26">
        <v>0.67963896377915833</v>
      </c>
      <c r="N468" s="26">
        <v>0.70616700427638979</v>
      </c>
      <c r="O468" s="26">
        <v>0.70148255489911937</v>
      </c>
      <c r="P468" s="21">
        <v>0.35281558580197492</v>
      </c>
      <c r="Q468" s="26">
        <v>0.32036103622084161</v>
      </c>
      <c r="R468" s="26">
        <v>0.29383299572361016</v>
      </c>
      <c r="S468" s="25">
        <v>0.29851744510088063</v>
      </c>
      <c r="T468" s="27">
        <f t="shared" si="14"/>
        <v>5.4298140701094288E-2</v>
      </c>
      <c r="U468" s="28">
        <f t="shared" si="15"/>
        <v>8.3899024002886721E-2</v>
      </c>
    </row>
    <row r="469" spans="1:21" ht="15" customHeight="1" x14ac:dyDescent="0.2">
      <c r="A469" s="7">
        <v>13109</v>
      </c>
      <c r="B469" s="8" t="s">
        <v>360</v>
      </c>
      <c r="C469" s="7" t="s">
        <v>321</v>
      </c>
      <c r="D469" s="21">
        <v>0.22608200455580865</v>
      </c>
      <c r="E469" s="26">
        <v>0.32298561972152479</v>
      </c>
      <c r="F469" s="26">
        <v>0.32439965694682676</v>
      </c>
      <c r="G469" s="26">
        <v>0.3278088678433061</v>
      </c>
      <c r="H469" s="21">
        <v>0.57716400911161736</v>
      </c>
      <c r="I469" s="26">
        <v>0.52362474320931296</v>
      </c>
      <c r="J469" s="26">
        <v>0.532590051457976</v>
      </c>
      <c r="K469" s="26">
        <v>0.52970297029702973</v>
      </c>
      <c r="L469" s="21">
        <v>0.80324601366742598</v>
      </c>
      <c r="M469" s="26">
        <v>0.84661036293083769</v>
      </c>
      <c r="N469" s="26">
        <v>0.85698970840480271</v>
      </c>
      <c r="O469" s="26">
        <v>0.85751183814033582</v>
      </c>
      <c r="P469" s="21">
        <v>0.19675398633257404</v>
      </c>
      <c r="Q469" s="26">
        <v>0.15338963706916228</v>
      </c>
      <c r="R469" s="26">
        <v>0.14301029159519726</v>
      </c>
      <c r="S469" s="25">
        <v>0.14248816185966423</v>
      </c>
      <c r="T469" s="27">
        <f t="shared" si="14"/>
        <v>5.426582447290984E-2</v>
      </c>
      <c r="U469" s="28">
        <f t="shared" si="15"/>
        <v>6.7558162193853022E-2</v>
      </c>
    </row>
    <row r="470" spans="1:21" ht="15" customHeight="1" x14ac:dyDescent="0.2">
      <c r="A470" s="7">
        <v>16063</v>
      </c>
      <c r="B470" s="8" t="s">
        <v>98</v>
      </c>
      <c r="C470" s="7" t="s">
        <v>483</v>
      </c>
      <c r="D470" s="21">
        <v>2.4531024531024532E-2</v>
      </c>
      <c r="E470" s="26">
        <v>4.9666868564506361E-2</v>
      </c>
      <c r="F470" s="26">
        <v>7.9453441295546559E-2</v>
      </c>
      <c r="G470" s="26">
        <v>8.7268993839835732E-2</v>
      </c>
      <c r="H470" s="21">
        <v>0.5757575757575758</v>
      </c>
      <c r="I470" s="26">
        <v>0.5414900060569352</v>
      </c>
      <c r="J470" s="26">
        <v>0.56022267206477738</v>
      </c>
      <c r="K470" s="26">
        <v>0.56724845995893225</v>
      </c>
      <c r="L470" s="21">
        <v>0.60028860028860032</v>
      </c>
      <c r="M470" s="26">
        <v>0.59115687462144151</v>
      </c>
      <c r="N470" s="26">
        <v>0.63967611336032393</v>
      </c>
      <c r="O470" s="26">
        <v>0.65451745379876791</v>
      </c>
      <c r="P470" s="21">
        <v>0.39971139971139968</v>
      </c>
      <c r="Q470" s="26">
        <v>0.40884312537855844</v>
      </c>
      <c r="R470" s="26">
        <v>0.36032388663967613</v>
      </c>
      <c r="S470" s="25">
        <v>0.34548254620123203</v>
      </c>
      <c r="T470" s="27">
        <f t="shared" si="14"/>
        <v>5.4228853510167596E-2</v>
      </c>
      <c r="U470" s="28">
        <f t="shared" si="15"/>
        <v>9.0337969909966689E-2</v>
      </c>
    </row>
    <row r="471" spans="1:21" ht="15" customHeight="1" x14ac:dyDescent="0.2">
      <c r="A471" s="7">
        <v>4005</v>
      </c>
      <c r="B471" s="8" t="s">
        <v>129</v>
      </c>
      <c r="C471" s="7" t="s">
        <v>127</v>
      </c>
      <c r="D471" s="21">
        <v>0.34443305215081327</v>
      </c>
      <c r="E471" s="26">
        <v>0.29678348895084483</v>
      </c>
      <c r="F471" s="26">
        <v>0.25639203423824641</v>
      </c>
      <c r="G471" s="26">
        <v>0.24211379290386062</v>
      </c>
      <c r="H471" s="21">
        <v>0.52978049121498816</v>
      </c>
      <c r="I471" s="26">
        <v>0.59889976236363973</v>
      </c>
      <c r="J471" s="26">
        <v>0.6566857756510478</v>
      </c>
      <c r="K471" s="26">
        <v>0.68623024830699775</v>
      </c>
      <c r="L471" s="21">
        <v>0.87421354336580137</v>
      </c>
      <c r="M471" s="26">
        <v>0.89568325131448456</v>
      </c>
      <c r="N471" s="26">
        <v>0.91307780988929421</v>
      </c>
      <c r="O471" s="26">
        <v>0.92834404121085834</v>
      </c>
      <c r="P471" s="21">
        <v>0.12578645663419863</v>
      </c>
      <c r="Q471" s="26">
        <v>0.10431674868551541</v>
      </c>
      <c r="R471" s="26">
        <v>8.6922190110705774E-2</v>
      </c>
      <c r="S471" s="25">
        <v>7.1655958789141633E-2</v>
      </c>
      <c r="T471" s="27">
        <f t="shared" si="14"/>
        <v>5.4130497845056968E-2</v>
      </c>
      <c r="U471" s="28">
        <f t="shared" si="15"/>
        <v>6.1919079446710067E-2</v>
      </c>
    </row>
    <row r="472" spans="1:21" ht="15" customHeight="1" x14ac:dyDescent="0.2">
      <c r="A472" s="7">
        <v>51193</v>
      </c>
      <c r="B472" s="8" t="s">
        <v>1432</v>
      </c>
      <c r="C472" s="7" t="s">
        <v>1711</v>
      </c>
      <c r="D472" s="21">
        <v>0.35963237049415137</v>
      </c>
      <c r="E472" s="26">
        <v>0.34934309713547274</v>
      </c>
      <c r="F472" s="26">
        <v>0.37511772461857223</v>
      </c>
      <c r="G472" s="26">
        <v>0.36076916164974393</v>
      </c>
      <c r="H472" s="21">
        <v>0.33635712580568156</v>
      </c>
      <c r="I472" s="26">
        <v>0.36549644626319189</v>
      </c>
      <c r="J472" s="26">
        <v>0.3753060840082878</v>
      </c>
      <c r="K472" s="26">
        <v>0.38934315751639859</v>
      </c>
      <c r="L472" s="21">
        <v>0.69598949629983287</v>
      </c>
      <c r="M472" s="26">
        <v>0.71483954339866462</v>
      </c>
      <c r="N472" s="26">
        <v>0.75042380862686009</v>
      </c>
      <c r="O472" s="26">
        <v>0.75011231916614252</v>
      </c>
      <c r="P472" s="21">
        <v>0.30401050370016708</v>
      </c>
      <c r="Q472" s="26">
        <v>0.28516045660133532</v>
      </c>
      <c r="R472" s="26">
        <v>0.24957619137313994</v>
      </c>
      <c r="S472" s="25">
        <v>0.24988768083385748</v>
      </c>
      <c r="T472" s="27">
        <f t="shared" si="14"/>
        <v>5.412282286630965E-2</v>
      </c>
      <c r="U472" s="28">
        <f t="shared" si="15"/>
        <v>7.7763850107004331E-2</v>
      </c>
    </row>
    <row r="473" spans="1:21" ht="15" customHeight="1" x14ac:dyDescent="0.2">
      <c r="A473" s="7">
        <v>12007</v>
      </c>
      <c r="B473" s="8" t="s">
        <v>274</v>
      </c>
      <c r="C473" s="7" t="s">
        <v>271</v>
      </c>
      <c r="D473" s="21">
        <v>0.61019878997407084</v>
      </c>
      <c r="E473" s="26">
        <v>0.54690265486725664</v>
      </c>
      <c r="F473" s="26">
        <v>0.5966760512215058</v>
      </c>
      <c r="G473" s="26">
        <v>0.6057073580154807</v>
      </c>
      <c r="H473" s="21">
        <v>0.26435362390418571</v>
      </c>
      <c r="I473" s="26">
        <v>0.34929724102030191</v>
      </c>
      <c r="J473" s="26">
        <v>0.32876214694396511</v>
      </c>
      <c r="K473" s="26">
        <v>0.32285740930709689</v>
      </c>
      <c r="L473" s="21">
        <v>0.87455241387825655</v>
      </c>
      <c r="M473" s="26">
        <v>0.89619989588755855</v>
      </c>
      <c r="N473" s="26">
        <v>0.9254381981654709</v>
      </c>
      <c r="O473" s="26">
        <v>0.92856476732257764</v>
      </c>
      <c r="P473" s="21">
        <v>0.12544758612174342</v>
      </c>
      <c r="Q473" s="26">
        <v>0.10380010411244144</v>
      </c>
      <c r="R473" s="26">
        <v>7.4561801834529109E-2</v>
      </c>
      <c r="S473" s="25">
        <v>7.1435232677422369E-2</v>
      </c>
      <c r="T473" s="27">
        <f t="shared" si="14"/>
        <v>5.4012353444321093E-2</v>
      </c>
      <c r="U473" s="28">
        <f t="shared" si="15"/>
        <v>6.1759995841529934E-2</v>
      </c>
    </row>
    <row r="474" spans="1:21" ht="15" customHeight="1" x14ac:dyDescent="0.2">
      <c r="A474" s="7">
        <v>24037</v>
      </c>
      <c r="B474" s="8" t="s">
        <v>821</v>
      </c>
      <c r="C474" s="7" t="s">
        <v>808</v>
      </c>
      <c r="D474" s="21">
        <v>0.47740731435954492</v>
      </c>
      <c r="E474" s="26">
        <v>0.53135177958393243</v>
      </c>
      <c r="F474" s="26">
        <v>0.50334286129547989</v>
      </c>
      <c r="G474" s="26">
        <v>0.50834064969271286</v>
      </c>
      <c r="H474" s="21">
        <v>0.30545885224132363</v>
      </c>
      <c r="I474" s="26">
        <v>0.27554942636659724</v>
      </c>
      <c r="J474" s="26">
        <v>0.32321592946078193</v>
      </c>
      <c r="K474" s="26">
        <v>0.32853380158033363</v>
      </c>
      <c r="L474" s="21">
        <v>0.7828661666008685</v>
      </c>
      <c r="M474" s="26">
        <v>0.80690120595052961</v>
      </c>
      <c r="N474" s="26">
        <v>0.82655879075626182</v>
      </c>
      <c r="O474" s="26">
        <v>0.83687445127304649</v>
      </c>
      <c r="P474" s="21">
        <v>0.21713383339913148</v>
      </c>
      <c r="Q474" s="26">
        <v>0.19309879404947039</v>
      </c>
      <c r="R474" s="26">
        <v>0.17344120924373818</v>
      </c>
      <c r="S474" s="25">
        <v>0.16312554872695348</v>
      </c>
      <c r="T474" s="27">
        <f t="shared" si="14"/>
        <v>5.4008284672177997E-2</v>
      </c>
      <c r="U474" s="28">
        <f t="shared" si="15"/>
        <v>6.8987889598904117E-2</v>
      </c>
    </row>
    <row r="475" spans="1:21" ht="15" customHeight="1" x14ac:dyDescent="0.2">
      <c r="A475" s="7">
        <v>13239</v>
      </c>
      <c r="B475" s="8" t="s">
        <v>397</v>
      </c>
      <c r="C475" s="7" t="s">
        <v>321</v>
      </c>
      <c r="D475" s="21">
        <v>0.39895988112927194</v>
      </c>
      <c r="E475" s="26">
        <v>0.45177664974619292</v>
      </c>
      <c r="F475" s="26">
        <v>0.48168050806057644</v>
      </c>
      <c r="G475" s="26">
        <v>0.41895113230035758</v>
      </c>
      <c r="H475" s="21">
        <v>0.31352154531946508</v>
      </c>
      <c r="I475" s="26">
        <v>0.33953750705019742</v>
      </c>
      <c r="J475" s="26">
        <v>0.34147532975085493</v>
      </c>
      <c r="K475" s="26">
        <v>0.34743742550655543</v>
      </c>
      <c r="L475" s="21">
        <v>0.71248142644873702</v>
      </c>
      <c r="M475" s="26">
        <v>0.79131415679639028</v>
      </c>
      <c r="N475" s="26">
        <v>0.82315583781143131</v>
      </c>
      <c r="O475" s="26">
        <v>0.76638855780691295</v>
      </c>
      <c r="P475" s="21">
        <v>0.28751857355126298</v>
      </c>
      <c r="Q475" s="26">
        <v>0.20868584320360969</v>
      </c>
      <c r="R475" s="26">
        <v>0.17684416218856863</v>
      </c>
      <c r="S475" s="25">
        <v>0.23361144219308702</v>
      </c>
      <c r="T475" s="27">
        <f t="shared" si="14"/>
        <v>5.390713135817593E-2</v>
      </c>
      <c r="U475" s="28">
        <f t="shared" si="15"/>
        <v>7.5661104075187488E-2</v>
      </c>
    </row>
    <row r="476" spans="1:21" ht="15" customHeight="1" x14ac:dyDescent="0.2">
      <c r="A476" s="7">
        <v>13311</v>
      </c>
      <c r="B476" s="8" t="s">
        <v>123</v>
      </c>
      <c r="C476" s="7" t="s">
        <v>321</v>
      </c>
      <c r="D476" s="21">
        <v>0.69154883262084843</v>
      </c>
      <c r="E476" s="26">
        <v>0.68711656441717794</v>
      </c>
      <c r="F476" s="26">
        <v>0.66635537292989666</v>
      </c>
      <c r="G476" s="26">
        <v>0.68459549316586632</v>
      </c>
      <c r="H476" s="21">
        <v>0.19993423216047354</v>
      </c>
      <c r="I476" s="26">
        <v>0.24772583033636555</v>
      </c>
      <c r="J476" s="26">
        <v>0.28807122400697299</v>
      </c>
      <c r="K476" s="26">
        <v>0.26073143701514589</v>
      </c>
      <c r="L476" s="21">
        <v>0.89148306478132189</v>
      </c>
      <c r="M476" s="26">
        <v>0.93484239475354347</v>
      </c>
      <c r="N476" s="26">
        <v>0.9544265969368696</v>
      </c>
      <c r="O476" s="26">
        <v>0.94532693018101221</v>
      </c>
      <c r="P476" s="21">
        <v>0.10851693521867807</v>
      </c>
      <c r="Q476" s="26">
        <v>6.5157605246456529E-2</v>
      </c>
      <c r="R476" s="26">
        <v>4.5573403063130367E-2</v>
      </c>
      <c r="S476" s="25">
        <v>5.4673069818987813E-2</v>
      </c>
      <c r="T476" s="27">
        <f t="shared" si="14"/>
        <v>5.3843865399690327E-2</v>
      </c>
      <c r="U476" s="28">
        <f t="shared" si="15"/>
        <v>6.0398079926395537E-2</v>
      </c>
    </row>
    <row r="477" spans="1:21" ht="15" customHeight="1" x14ac:dyDescent="0.2">
      <c r="A477" s="7">
        <v>48283</v>
      </c>
      <c r="B477" s="8" t="s">
        <v>1619</v>
      </c>
      <c r="C477" s="7" t="s">
        <v>1530</v>
      </c>
      <c r="D477" s="21">
        <v>0.11007130124777184</v>
      </c>
      <c r="E477" s="26">
        <v>9.9343185550082105E-2</v>
      </c>
      <c r="F477" s="26">
        <v>0.10342316096139839</v>
      </c>
      <c r="G477" s="26">
        <v>6.5840433772269558E-2</v>
      </c>
      <c r="H477" s="21">
        <v>0.70944741532976829</v>
      </c>
      <c r="I477" s="26">
        <v>0.73070607553366174</v>
      </c>
      <c r="J477" s="26">
        <v>0.68244719592134018</v>
      </c>
      <c r="K477" s="26">
        <v>0.80751355538342373</v>
      </c>
      <c r="L477" s="21">
        <v>0.81951871657754005</v>
      </c>
      <c r="M477" s="26">
        <v>0.83004926108374388</v>
      </c>
      <c r="N477" s="26">
        <v>0.78587035688273854</v>
      </c>
      <c r="O477" s="26">
        <v>0.87335398915569329</v>
      </c>
      <c r="P477" s="21">
        <v>0.18048128342245989</v>
      </c>
      <c r="Q477" s="26">
        <v>0.16995073891625614</v>
      </c>
      <c r="R477" s="26">
        <v>0.21412964311726146</v>
      </c>
      <c r="S477" s="25">
        <v>0.12664601084430674</v>
      </c>
      <c r="T477" s="27">
        <f t="shared" si="14"/>
        <v>5.3835272578153237E-2</v>
      </c>
      <c r="U477" s="28">
        <f t="shared" si="15"/>
        <v>6.5691327713635603E-2</v>
      </c>
    </row>
    <row r="478" spans="1:21" ht="15" customHeight="1" x14ac:dyDescent="0.2">
      <c r="A478" s="7">
        <v>28005</v>
      </c>
      <c r="B478" s="8" t="s">
        <v>1004</v>
      </c>
      <c r="C478" s="7" t="s">
        <v>1002</v>
      </c>
      <c r="D478" s="21">
        <v>0.25864793678665499</v>
      </c>
      <c r="E478" s="26">
        <v>0.26946943841141796</v>
      </c>
      <c r="F478" s="26">
        <v>0.32238131122833458</v>
      </c>
      <c r="G478" s="26">
        <v>0.33430152143845088</v>
      </c>
      <c r="H478" s="21">
        <v>0.14942932396839334</v>
      </c>
      <c r="I478" s="26">
        <v>0.14443065466956251</v>
      </c>
      <c r="J478" s="26">
        <v>0.12961567445365485</v>
      </c>
      <c r="K478" s="26">
        <v>0.12752420470262793</v>
      </c>
      <c r="L478" s="21">
        <v>0.4080772607550483</v>
      </c>
      <c r="M478" s="26">
        <v>0.41390009308098047</v>
      </c>
      <c r="N478" s="26">
        <v>0.45199698568198943</v>
      </c>
      <c r="O478" s="26">
        <v>0.46182572614107886</v>
      </c>
      <c r="P478" s="21">
        <v>0.59192273924495176</v>
      </c>
      <c r="Q478" s="26">
        <v>0.58609990691901959</v>
      </c>
      <c r="R478" s="26">
        <v>0.54800301431801057</v>
      </c>
      <c r="S478" s="25">
        <v>0.53817427385892114</v>
      </c>
      <c r="T478" s="27">
        <f t="shared" si="14"/>
        <v>5.3748465386030564E-2</v>
      </c>
      <c r="U478" s="28">
        <f t="shared" si="15"/>
        <v>0.13171149327600862</v>
      </c>
    </row>
    <row r="479" spans="1:21" ht="15" customHeight="1" x14ac:dyDescent="0.2">
      <c r="A479" s="7">
        <v>20161</v>
      </c>
      <c r="B479" s="8" t="s">
        <v>656</v>
      </c>
      <c r="C479" s="7" t="s">
        <v>606</v>
      </c>
      <c r="D479" s="21">
        <v>6.6643344411404584E-2</v>
      </c>
      <c r="E479" s="26">
        <v>5.1803727132843223E-2</v>
      </c>
      <c r="F479" s="26">
        <v>6.0080816673755852E-2</v>
      </c>
      <c r="G479" s="26">
        <v>5.5845391606785443E-2</v>
      </c>
      <c r="H479" s="21">
        <v>0.53625153052300156</v>
      </c>
      <c r="I479" s="26">
        <v>0.54368268080013682</v>
      </c>
      <c r="J479" s="26">
        <v>0.57018290089323687</v>
      </c>
      <c r="K479" s="26">
        <v>0.6007809167568986</v>
      </c>
      <c r="L479" s="21">
        <v>0.60289487493440619</v>
      </c>
      <c r="M479" s="26">
        <v>0.59548640793298002</v>
      </c>
      <c r="N479" s="26">
        <v>0.63026371756699273</v>
      </c>
      <c r="O479" s="26">
        <v>0.65662630836368407</v>
      </c>
      <c r="P479" s="21">
        <v>0.39710512506559387</v>
      </c>
      <c r="Q479" s="26">
        <v>0.40451359206701998</v>
      </c>
      <c r="R479" s="26">
        <v>0.36973628243300721</v>
      </c>
      <c r="S479" s="25">
        <v>0.34337369163631593</v>
      </c>
      <c r="T479" s="27">
        <f t="shared" si="14"/>
        <v>5.3731433429277886E-2</v>
      </c>
      <c r="U479" s="28">
        <f t="shared" si="15"/>
        <v>8.9122392083899812E-2</v>
      </c>
    </row>
    <row r="480" spans="1:21" ht="15" customHeight="1" x14ac:dyDescent="0.2">
      <c r="A480" s="7">
        <v>21043</v>
      </c>
      <c r="B480" s="8" t="s">
        <v>689</v>
      </c>
      <c r="C480" s="7" t="s">
        <v>674</v>
      </c>
      <c r="D480" s="21">
        <v>0.37470398277717976</v>
      </c>
      <c r="E480" s="26">
        <v>0.44780648517426741</v>
      </c>
      <c r="F480" s="26">
        <v>0.46665583624400941</v>
      </c>
      <c r="G480" s="26">
        <v>0.46182205472718335</v>
      </c>
      <c r="H480" s="21">
        <v>0.41862217438105492</v>
      </c>
      <c r="I480" s="26">
        <v>0.39595977111149644</v>
      </c>
      <c r="J480" s="26">
        <v>0.38112257330842336</v>
      </c>
      <c r="K480" s="26">
        <v>0.38522038341799114</v>
      </c>
      <c r="L480" s="21">
        <v>0.79332615715823462</v>
      </c>
      <c r="M480" s="26">
        <v>0.84376625628576385</v>
      </c>
      <c r="N480" s="26">
        <v>0.84777840955243278</v>
      </c>
      <c r="O480" s="26">
        <v>0.84704243814517455</v>
      </c>
      <c r="P480" s="21">
        <v>0.20667384284176535</v>
      </c>
      <c r="Q480" s="26">
        <v>0.15623374371423618</v>
      </c>
      <c r="R480" s="26">
        <v>0.15222159044756722</v>
      </c>
      <c r="S480" s="25">
        <v>0.15295756185482551</v>
      </c>
      <c r="T480" s="27">
        <f t="shared" si="14"/>
        <v>5.3716280986939924E-2</v>
      </c>
      <c r="U480" s="28">
        <f t="shared" si="15"/>
        <v>6.7710210362099316E-2</v>
      </c>
    </row>
    <row r="481" spans="1:21" ht="15" customHeight="1" x14ac:dyDescent="0.2">
      <c r="A481" s="7">
        <v>5023</v>
      </c>
      <c r="B481" s="8" t="s">
        <v>15</v>
      </c>
      <c r="C481" s="7" t="s">
        <v>69</v>
      </c>
      <c r="D481" s="21">
        <v>0.50768376226624701</v>
      </c>
      <c r="E481" s="26">
        <v>0.46570055345179145</v>
      </c>
      <c r="F481" s="26">
        <v>0.50296979653734364</v>
      </c>
      <c r="G481" s="26">
        <v>0.49623236942100857</v>
      </c>
      <c r="H481" s="21">
        <v>0.21949638955748935</v>
      </c>
      <c r="I481" s="26">
        <v>0.29842703175065538</v>
      </c>
      <c r="J481" s="26">
        <v>0.29634778213067103</v>
      </c>
      <c r="K481" s="26">
        <v>0.28447220969923359</v>
      </c>
      <c r="L481" s="21">
        <v>0.7271801518237363</v>
      </c>
      <c r="M481" s="26">
        <v>0.76412758520244684</v>
      </c>
      <c r="N481" s="26">
        <v>0.79931757866801467</v>
      </c>
      <c r="O481" s="26">
        <v>0.78070457912024216</v>
      </c>
      <c r="P481" s="21">
        <v>0.27281984817626365</v>
      </c>
      <c r="Q481" s="26">
        <v>0.23587241479755316</v>
      </c>
      <c r="R481" s="26">
        <v>0.20068242133198533</v>
      </c>
      <c r="S481" s="25">
        <v>0.21929542087975784</v>
      </c>
      <c r="T481" s="27">
        <f t="shared" si="14"/>
        <v>5.3524427296505861E-2</v>
      </c>
      <c r="U481" s="28">
        <f t="shared" si="15"/>
        <v>7.3605456862744278E-2</v>
      </c>
    </row>
    <row r="482" spans="1:21" ht="15" customHeight="1" x14ac:dyDescent="0.2">
      <c r="A482" s="7">
        <v>47077</v>
      </c>
      <c r="B482" s="8" t="s">
        <v>531</v>
      </c>
      <c r="C482" s="7" t="s">
        <v>1503</v>
      </c>
      <c r="D482" s="21">
        <v>0.34285406337572755</v>
      </c>
      <c r="E482" s="26">
        <v>0.3381967499563166</v>
      </c>
      <c r="F482" s="26">
        <v>0.372964934251722</v>
      </c>
      <c r="G482" s="26">
        <v>0.37654464910235486</v>
      </c>
      <c r="H482" s="21">
        <v>0.26514334985988358</v>
      </c>
      <c r="I482" s="26">
        <v>0.29171763061331468</v>
      </c>
      <c r="J482" s="26">
        <v>0.28631809643080774</v>
      </c>
      <c r="K482" s="26">
        <v>0.28491489857775704</v>
      </c>
      <c r="L482" s="21">
        <v>0.60799741323561107</v>
      </c>
      <c r="M482" s="26">
        <v>0.62991438056963134</v>
      </c>
      <c r="N482" s="26">
        <v>0.65928303068252969</v>
      </c>
      <c r="O482" s="26">
        <v>0.66145954768011195</v>
      </c>
      <c r="P482" s="21">
        <v>0.39200258676438887</v>
      </c>
      <c r="Q482" s="26">
        <v>0.37008561943036866</v>
      </c>
      <c r="R482" s="26">
        <v>0.34071696931747025</v>
      </c>
      <c r="S482" s="25">
        <v>0.33854045231988811</v>
      </c>
      <c r="T482" s="27">
        <f t="shared" si="14"/>
        <v>5.3462134444500875E-2</v>
      </c>
      <c r="U482" s="28">
        <f t="shared" si="15"/>
        <v>8.7931516287197156E-2</v>
      </c>
    </row>
    <row r="483" spans="1:21" ht="15" customHeight="1" x14ac:dyDescent="0.2">
      <c r="A483" s="7">
        <v>21109</v>
      </c>
      <c r="B483" s="8" t="s">
        <v>36</v>
      </c>
      <c r="C483" s="7" t="s">
        <v>674</v>
      </c>
      <c r="D483" s="21">
        <v>0.52318692543411649</v>
      </c>
      <c r="E483" s="26">
        <v>0.5272877164056059</v>
      </c>
      <c r="F483" s="26">
        <v>0.54070213092135522</v>
      </c>
      <c r="G483" s="26">
        <v>0.52384951293248239</v>
      </c>
      <c r="H483" s="21">
        <v>0.14913176710929521</v>
      </c>
      <c r="I483" s="26">
        <v>0.22440230832646332</v>
      </c>
      <c r="J483" s="26">
        <v>0.21155909857427563</v>
      </c>
      <c r="K483" s="26">
        <v>0.20188108834397045</v>
      </c>
      <c r="L483" s="21">
        <v>0.6723186925434117</v>
      </c>
      <c r="M483" s="26">
        <v>0.75169002473206925</v>
      </c>
      <c r="N483" s="26">
        <v>0.75226122949563079</v>
      </c>
      <c r="O483" s="26">
        <v>0.72573060127645284</v>
      </c>
      <c r="P483" s="21">
        <v>0.32768130745658836</v>
      </c>
      <c r="Q483" s="26">
        <v>0.24830997526793075</v>
      </c>
      <c r="R483" s="26">
        <v>0.24773877050436915</v>
      </c>
      <c r="S483" s="25">
        <v>0.27426939872354722</v>
      </c>
      <c r="T483" s="27">
        <f t="shared" si="14"/>
        <v>5.3411908733041136E-2</v>
      </c>
      <c r="U483" s="28">
        <f t="shared" si="15"/>
        <v>7.944433097789011E-2</v>
      </c>
    </row>
    <row r="484" spans="1:21" ht="15" customHeight="1" x14ac:dyDescent="0.2">
      <c r="A484" s="7">
        <v>17151</v>
      </c>
      <c r="B484" s="8" t="s">
        <v>110</v>
      </c>
      <c r="C484" s="7" t="s">
        <v>516</v>
      </c>
      <c r="D484" s="21">
        <v>7.9851439182915512E-2</v>
      </c>
      <c r="E484" s="26">
        <v>0.10463632496809869</v>
      </c>
      <c r="F484" s="26">
        <v>0.12565234845443596</v>
      </c>
      <c r="G484" s="26">
        <v>0.10573248407643313</v>
      </c>
      <c r="H484" s="21">
        <v>9.8885793871866301E-2</v>
      </c>
      <c r="I484" s="26">
        <v>0.13356018715440238</v>
      </c>
      <c r="J484" s="26">
        <v>0.12404656764351665</v>
      </c>
      <c r="K484" s="26">
        <v>0.12611464968152866</v>
      </c>
      <c r="L484" s="21">
        <v>0.17873723305478181</v>
      </c>
      <c r="M484" s="26">
        <v>0.23819651212250106</v>
      </c>
      <c r="N484" s="26">
        <v>0.24969891609795264</v>
      </c>
      <c r="O484" s="26">
        <v>0.23184713375796179</v>
      </c>
      <c r="P484" s="21">
        <v>0.82126276694521816</v>
      </c>
      <c r="Q484" s="26">
        <v>0.76180348787749896</v>
      </c>
      <c r="R484" s="26">
        <v>0.75030108390204742</v>
      </c>
      <c r="S484" s="25">
        <v>0.76815286624203827</v>
      </c>
      <c r="T484" s="27">
        <f t="shared" si="14"/>
        <v>5.3109900703179974E-2</v>
      </c>
      <c r="U484" s="28">
        <f t="shared" si="15"/>
        <v>0.29713954834973938</v>
      </c>
    </row>
    <row r="485" spans="1:21" ht="15" customHeight="1" x14ac:dyDescent="0.2">
      <c r="A485" s="7">
        <v>1065</v>
      </c>
      <c r="B485" s="8" t="s">
        <v>33</v>
      </c>
      <c r="C485" s="7" t="s">
        <v>1</v>
      </c>
      <c r="D485" s="21">
        <v>0.29874411302982734</v>
      </c>
      <c r="E485" s="26">
        <v>0.34798865394533263</v>
      </c>
      <c r="F485" s="26">
        <v>0.32161985630306988</v>
      </c>
      <c r="G485" s="26">
        <v>0.30125692661170428</v>
      </c>
      <c r="H485" s="21">
        <v>0.3</v>
      </c>
      <c r="I485" s="26">
        <v>0.34553893759669935</v>
      </c>
      <c r="J485" s="26">
        <v>0.34552580013063355</v>
      </c>
      <c r="K485" s="26">
        <v>0.35045276388701174</v>
      </c>
      <c r="L485" s="21">
        <v>0.59874411302982733</v>
      </c>
      <c r="M485" s="26">
        <v>0.69352759154203203</v>
      </c>
      <c r="N485" s="26">
        <v>0.66714565643370349</v>
      </c>
      <c r="O485" s="26">
        <v>0.65170969049871608</v>
      </c>
      <c r="P485" s="21">
        <v>0.40125588697017267</v>
      </c>
      <c r="Q485" s="26">
        <v>0.30647240845796803</v>
      </c>
      <c r="R485" s="26">
        <v>0.33285434356629656</v>
      </c>
      <c r="S485" s="25">
        <v>0.34829030950128398</v>
      </c>
      <c r="T485" s="27">
        <f t="shared" si="14"/>
        <v>5.2965577468888747E-2</v>
      </c>
      <c r="U485" s="28">
        <f t="shared" si="15"/>
        <v>8.8461124403990898E-2</v>
      </c>
    </row>
    <row r="486" spans="1:21" ht="15" customHeight="1" x14ac:dyDescent="0.2">
      <c r="A486" s="7">
        <v>13233</v>
      </c>
      <c r="B486" s="8" t="s">
        <v>109</v>
      </c>
      <c r="C486" s="7" t="s">
        <v>321</v>
      </c>
      <c r="D486" s="21">
        <v>0.30320206109679793</v>
      </c>
      <c r="E486" s="26">
        <v>0.2648914270535892</v>
      </c>
      <c r="F486" s="26">
        <v>0.29790631653655075</v>
      </c>
      <c r="G486" s="26">
        <v>0.30218825981243486</v>
      </c>
      <c r="H486" s="21">
        <v>0.35715863084284138</v>
      </c>
      <c r="I486" s="26">
        <v>0.41430373862806297</v>
      </c>
      <c r="J486" s="26">
        <v>0.4111071682044003</v>
      </c>
      <c r="K486" s="26">
        <v>0.41102234572189417</v>
      </c>
      <c r="L486" s="21">
        <v>0.66036069193963931</v>
      </c>
      <c r="M486" s="26">
        <v>0.67919516568165217</v>
      </c>
      <c r="N486" s="26">
        <v>0.70901348474095105</v>
      </c>
      <c r="O486" s="26">
        <v>0.71321060553432902</v>
      </c>
      <c r="P486" s="21">
        <v>0.33963930806036069</v>
      </c>
      <c r="Q486" s="26">
        <v>0.32080483431834783</v>
      </c>
      <c r="R486" s="26">
        <v>0.29098651525904895</v>
      </c>
      <c r="S486" s="25">
        <v>0.28678939446567098</v>
      </c>
      <c r="T486" s="27">
        <f t="shared" si="14"/>
        <v>5.2849913594689713E-2</v>
      </c>
      <c r="U486" s="28">
        <f t="shared" si="15"/>
        <v>8.0031888996082906E-2</v>
      </c>
    </row>
    <row r="487" spans="1:21" ht="15" customHeight="1" x14ac:dyDescent="0.2">
      <c r="A487" s="7">
        <v>31019</v>
      </c>
      <c r="B487" s="8" t="s">
        <v>1180</v>
      </c>
      <c r="C487" s="7" t="s">
        <v>1175</v>
      </c>
      <c r="D487" s="21">
        <v>2.6344751685238685E-2</v>
      </c>
      <c r="E487" s="26">
        <v>3.1194295900178252E-2</v>
      </c>
      <c r="F487" s="26">
        <v>3.2941670163659252E-2</v>
      </c>
      <c r="G487" s="26">
        <v>3.3178975509619513E-2</v>
      </c>
      <c r="H487" s="21">
        <v>0.20449855550969873</v>
      </c>
      <c r="I487" s="26">
        <v>0.22186571598336305</v>
      </c>
      <c r="J487" s="26">
        <v>0.24176458245908519</v>
      </c>
      <c r="K487" s="26">
        <v>0.25044159068124316</v>
      </c>
      <c r="L487" s="21">
        <v>0.2308433071949374</v>
      </c>
      <c r="M487" s="26">
        <v>0.25306001188354127</v>
      </c>
      <c r="N487" s="26">
        <v>0.27470625262274445</v>
      </c>
      <c r="O487" s="26">
        <v>0.28362056619086268</v>
      </c>
      <c r="P487" s="21">
        <v>0.7691566928050626</v>
      </c>
      <c r="Q487" s="26">
        <v>0.74693998811645868</v>
      </c>
      <c r="R487" s="26">
        <v>0.7252937473772556</v>
      </c>
      <c r="S487" s="25">
        <v>0.71637943380913738</v>
      </c>
      <c r="T487" s="27">
        <f t="shared" si="14"/>
        <v>5.277725899592528E-2</v>
      </c>
      <c r="U487" s="28">
        <f t="shared" si="15"/>
        <v>0.22862806653240814</v>
      </c>
    </row>
    <row r="488" spans="1:21" ht="15" customHeight="1" x14ac:dyDescent="0.2">
      <c r="A488" s="7">
        <v>50015</v>
      </c>
      <c r="B488" s="8" t="s">
        <v>1800</v>
      </c>
      <c r="C488" s="7" t="s">
        <v>1795</v>
      </c>
      <c r="D488" s="21">
        <v>0.45917747163695299</v>
      </c>
      <c r="E488" s="26">
        <v>0.49995458261422471</v>
      </c>
      <c r="F488" s="26">
        <v>0.52849101704063539</v>
      </c>
      <c r="G488" s="26">
        <v>0.53451505980688863</v>
      </c>
      <c r="H488" s="21">
        <v>0.36324959481361424</v>
      </c>
      <c r="I488" s="26">
        <v>0.33527114179307838</v>
      </c>
      <c r="J488" s="26">
        <v>0.33472125838538053</v>
      </c>
      <c r="K488" s="26">
        <v>0.34061103905461881</v>
      </c>
      <c r="L488" s="21">
        <v>0.82242706645056729</v>
      </c>
      <c r="M488" s="26">
        <v>0.83522572440730314</v>
      </c>
      <c r="N488" s="26">
        <v>0.86321227542601586</v>
      </c>
      <c r="O488" s="26">
        <v>0.87512609886150738</v>
      </c>
      <c r="P488" s="21">
        <v>0.17757293354943274</v>
      </c>
      <c r="Q488" s="26">
        <v>0.16477427559269689</v>
      </c>
      <c r="R488" s="26">
        <v>0.13678772457398411</v>
      </c>
      <c r="S488" s="25">
        <v>0.12487390113849257</v>
      </c>
      <c r="T488" s="27">
        <f t="shared" si="14"/>
        <v>5.2699032410940094E-2</v>
      </c>
      <c r="U488" s="28">
        <f t="shared" si="15"/>
        <v>6.4077453868801648E-2</v>
      </c>
    </row>
    <row r="489" spans="1:21" ht="15" customHeight="1" x14ac:dyDescent="0.2">
      <c r="A489" s="7">
        <v>53037</v>
      </c>
      <c r="B489" s="8" t="s">
        <v>1812</v>
      </c>
      <c r="C489" s="7" t="s">
        <v>1803</v>
      </c>
      <c r="D489" s="21">
        <v>0.13658721150208097</v>
      </c>
      <c r="E489" s="26">
        <v>9.8452200303490139E-2</v>
      </c>
      <c r="F489" s="26">
        <v>0.166986301369863</v>
      </c>
      <c r="G489" s="26">
        <v>0.16303752685001896</v>
      </c>
      <c r="H489" s="21">
        <v>0.26363980325387815</v>
      </c>
      <c r="I489" s="26">
        <v>0.31132018209408197</v>
      </c>
      <c r="J489" s="26">
        <v>0.29561643835616436</v>
      </c>
      <c r="K489" s="26">
        <v>0.28985385166154237</v>
      </c>
      <c r="L489" s="21">
        <v>0.40022701475595912</v>
      </c>
      <c r="M489" s="26">
        <v>0.40977238239757208</v>
      </c>
      <c r="N489" s="26">
        <v>0.46260273972602739</v>
      </c>
      <c r="O489" s="26">
        <v>0.4528913785115613</v>
      </c>
      <c r="P489" s="21">
        <v>0.59977298524404088</v>
      </c>
      <c r="Q489" s="26">
        <v>0.59022761760242792</v>
      </c>
      <c r="R489" s="26">
        <v>0.53739726027397261</v>
      </c>
      <c r="S489" s="25">
        <v>0.54710862148843875</v>
      </c>
      <c r="T489" s="27">
        <f t="shared" si="14"/>
        <v>5.2664363755602184E-2</v>
      </c>
      <c r="U489" s="28">
        <f t="shared" si="15"/>
        <v>0.13158622934964698</v>
      </c>
    </row>
    <row r="490" spans="1:21" ht="15" customHeight="1" x14ac:dyDescent="0.2">
      <c r="A490" s="7">
        <v>40031</v>
      </c>
      <c r="B490" s="8" t="s">
        <v>616</v>
      </c>
      <c r="C490" s="7" t="s">
        <v>1339</v>
      </c>
      <c r="D490" s="21">
        <v>9.0710959186950837E-2</v>
      </c>
      <c r="E490" s="26">
        <v>0.10588779284833538</v>
      </c>
      <c r="F490" s="26">
        <v>0.12008514160704784</v>
      </c>
      <c r="G490" s="26">
        <v>0.14090451114955421</v>
      </c>
      <c r="H490" s="21">
        <v>0.44313932414141183</v>
      </c>
      <c r="I490" s="26">
        <v>0.4445129469790382</v>
      </c>
      <c r="J490" s="26">
        <v>0.45038333431876859</v>
      </c>
      <c r="K490" s="26">
        <v>0.44556394122008253</v>
      </c>
      <c r="L490" s="21">
        <v>0.53385028332836271</v>
      </c>
      <c r="M490" s="26">
        <v>0.55040073982737359</v>
      </c>
      <c r="N490" s="26">
        <v>0.5704684759258164</v>
      </c>
      <c r="O490" s="26">
        <v>0.58646845236963674</v>
      </c>
      <c r="P490" s="21">
        <v>0.46614971667163735</v>
      </c>
      <c r="Q490" s="26">
        <v>0.44959926017262641</v>
      </c>
      <c r="R490" s="26">
        <v>0.42953152407418355</v>
      </c>
      <c r="S490" s="25">
        <v>0.41353154763036326</v>
      </c>
      <c r="T490" s="27">
        <f t="shared" si="14"/>
        <v>5.2618169041274032E-2</v>
      </c>
      <c r="U490" s="28">
        <f t="shared" si="15"/>
        <v>9.8563531170609953E-2</v>
      </c>
    </row>
    <row r="491" spans="1:21" ht="15" customHeight="1" x14ac:dyDescent="0.2">
      <c r="A491" s="7">
        <v>13141</v>
      </c>
      <c r="B491" s="8" t="s">
        <v>372</v>
      </c>
      <c r="C491" s="7" t="s">
        <v>321</v>
      </c>
      <c r="D491" s="21">
        <v>0.42091310751104566</v>
      </c>
      <c r="E491" s="26">
        <v>0.39953325554259045</v>
      </c>
      <c r="F491" s="26">
        <v>0.5196041822255415</v>
      </c>
      <c r="G491" s="26">
        <v>0.48774509803921567</v>
      </c>
      <c r="H491" s="21">
        <v>0.19175257731958764</v>
      </c>
      <c r="I491" s="26">
        <v>0.24597432905484248</v>
      </c>
      <c r="J491" s="26">
        <v>0.18651979088872292</v>
      </c>
      <c r="K491" s="26">
        <v>0.17749183006535948</v>
      </c>
      <c r="L491" s="21">
        <v>0.61266568483063333</v>
      </c>
      <c r="M491" s="26">
        <v>0.64550758459743296</v>
      </c>
      <c r="N491" s="26">
        <v>0.70612397311426434</v>
      </c>
      <c r="O491" s="26">
        <v>0.66523692810457513</v>
      </c>
      <c r="P491" s="21">
        <v>0.38733431516936673</v>
      </c>
      <c r="Q491" s="26">
        <v>0.3544924154025671</v>
      </c>
      <c r="R491" s="26">
        <v>0.29387602688573561</v>
      </c>
      <c r="S491" s="25">
        <v>0.33476307189542481</v>
      </c>
      <c r="T491" s="27">
        <f t="shared" si="14"/>
        <v>5.2571243273941803E-2</v>
      </c>
      <c r="U491" s="28">
        <f t="shared" si="15"/>
        <v>8.5807389862996353E-2</v>
      </c>
    </row>
    <row r="492" spans="1:21" ht="15" customHeight="1" x14ac:dyDescent="0.2">
      <c r="A492" s="7">
        <v>5043</v>
      </c>
      <c r="B492" s="8" t="s">
        <v>86</v>
      </c>
      <c r="C492" s="7" t="s">
        <v>69</v>
      </c>
      <c r="D492" s="21">
        <v>0.18633887414443359</v>
      </c>
      <c r="E492" s="26">
        <v>0.18764329672981778</v>
      </c>
      <c r="F492" s="26">
        <v>0.19207897240723121</v>
      </c>
      <c r="G492" s="26">
        <v>0.20765225814263227</v>
      </c>
      <c r="H492" s="21">
        <v>0.48903478139404943</v>
      </c>
      <c r="I492" s="26">
        <v>0.51610956920477857</v>
      </c>
      <c r="J492" s="26">
        <v>0.52235965746907709</v>
      </c>
      <c r="K492" s="26">
        <v>0.52028090567865359</v>
      </c>
      <c r="L492" s="21">
        <v>0.67537365553848305</v>
      </c>
      <c r="M492" s="26">
        <v>0.70375286593459641</v>
      </c>
      <c r="N492" s="26">
        <v>0.71443862987630824</v>
      </c>
      <c r="O492" s="26">
        <v>0.72793316382128592</v>
      </c>
      <c r="P492" s="21">
        <v>0.32462634446151695</v>
      </c>
      <c r="Q492" s="26">
        <v>0.29624713406540365</v>
      </c>
      <c r="R492" s="26">
        <v>0.2855613701236917</v>
      </c>
      <c r="S492" s="25">
        <v>0.27206683617871413</v>
      </c>
      <c r="T492" s="27">
        <f t="shared" si="14"/>
        <v>5.2559508282802869E-2</v>
      </c>
      <c r="U492" s="28">
        <f t="shared" si="15"/>
        <v>7.7822858282644417E-2</v>
      </c>
    </row>
    <row r="493" spans="1:21" ht="15" customHeight="1" x14ac:dyDescent="0.2">
      <c r="A493" s="7">
        <v>20149</v>
      </c>
      <c r="B493" s="8" t="s">
        <v>650</v>
      </c>
      <c r="C493" s="7" t="s">
        <v>606</v>
      </c>
      <c r="D493" s="21">
        <v>9.6569839307787397E-2</v>
      </c>
      <c r="E493" s="26">
        <v>8.1384215565586102E-2</v>
      </c>
      <c r="F493" s="26">
        <v>9.4018084859726403E-2</v>
      </c>
      <c r="G493" s="26">
        <v>9.4364484086762623E-2</v>
      </c>
      <c r="H493" s="21">
        <v>0.24938195302843016</v>
      </c>
      <c r="I493" s="26">
        <v>0.2505813158254685</v>
      </c>
      <c r="J493" s="26">
        <v>0.27254811036401577</v>
      </c>
      <c r="K493" s="26">
        <v>0.30387188323535375</v>
      </c>
      <c r="L493" s="21">
        <v>0.34595179233621753</v>
      </c>
      <c r="M493" s="26">
        <v>0.33196553139105456</v>
      </c>
      <c r="N493" s="26">
        <v>0.36656619522374218</v>
      </c>
      <c r="O493" s="26">
        <v>0.39823636732211637</v>
      </c>
      <c r="P493" s="21">
        <v>0.65404820766378247</v>
      </c>
      <c r="Q493" s="26">
        <v>0.66803446860894544</v>
      </c>
      <c r="R493" s="26">
        <v>0.63343380477625788</v>
      </c>
      <c r="S493" s="25">
        <v>0.60176363267788369</v>
      </c>
      <c r="T493" s="27">
        <f t="shared" si="14"/>
        <v>5.2284574985898835E-2</v>
      </c>
      <c r="U493" s="28">
        <f t="shared" si="15"/>
        <v>0.15113254547062854</v>
      </c>
    </row>
    <row r="494" spans="1:21" ht="15" customHeight="1" x14ac:dyDescent="0.2">
      <c r="A494" s="7">
        <v>30029</v>
      </c>
      <c r="B494" s="8" t="s">
        <v>1050</v>
      </c>
      <c r="C494" s="7" t="s">
        <v>1040</v>
      </c>
      <c r="D494" s="21">
        <v>0.22418649470017049</v>
      </c>
      <c r="E494" s="26">
        <v>0.25892908494852473</v>
      </c>
      <c r="F494" s="26">
        <v>0.28545876541106829</v>
      </c>
      <c r="G494" s="26">
        <v>0.26666666666666666</v>
      </c>
      <c r="H494" s="21">
        <v>0.38118004595656363</v>
      </c>
      <c r="I494" s="26">
        <v>0.38008282049807329</v>
      </c>
      <c r="J494" s="26">
        <v>0.38287588101271214</v>
      </c>
      <c r="K494" s="26">
        <v>0.39093734335839597</v>
      </c>
      <c r="L494" s="21">
        <v>0.60536654065673412</v>
      </c>
      <c r="M494" s="26">
        <v>0.63901190544659803</v>
      </c>
      <c r="N494" s="26">
        <v>0.66833464642378038</v>
      </c>
      <c r="O494" s="26">
        <v>0.65760401002506264</v>
      </c>
      <c r="P494" s="21">
        <v>0.39463345934326588</v>
      </c>
      <c r="Q494" s="26">
        <v>0.36098809455340197</v>
      </c>
      <c r="R494" s="26">
        <v>0.33166535357621957</v>
      </c>
      <c r="S494" s="25">
        <v>0.34239598997493736</v>
      </c>
      <c r="T494" s="27">
        <f t="shared" si="14"/>
        <v>5.2237469368328515E-2</v>
      </c>
      <c r="U494" s="28">
        <f t="shared" si="15"/>
        <v>8.6290645187721324E-2</v>
      </c>
    </row>
    <row r="495" spans="1:21" ht="15" customHeight="1" x14ac:dyDescent="0.2">
      <c r="A495" s="7">
        <v>40125</v>
      </c>
      <c r="B495" s="8" t="s">
        <v>650</v>
      </c>
      <c r="C495" s="7" t="s">
        <v>1339</v>
      </c>
      <c r="D495" s="21">
        <v>0.29154435746901503</v>
      </c>
      <c r="E495" s="26">
        <v>0.34715405464801113</v>
      </c>
      <c r="F495" s="26">
        <v>0.36621023370740247</v>
      </c>
      <c r="G495" s="26">
        <v>0.37707269876221933</v>
      </c>
      <c r="H495" s="21">
        <v>0.34727658186562294</v>
      </c>
      <c r="I495" s="26">
        <v>0.32341952970478355</v>
      </c>
      <c r="J495" s="26">
        <v>0.32053261951336698</v>
      </c>
      <c r="K495" s="26">
        <v>0.31398258432589332</v>
      </c>
      <c r="L495" s="21">
        <v>0.63882093933463802</v>
      </c>
      <c r="M495" s="26">
        <v>0.67057358435279468</v>
      </c>
      <c r="N495" s="26">
        <v>0.68674285322076944</v>
      </c>
      <c r="O495" s="26">
        <v>0.69105528308811259</v>
      </c>
      <c r="P495" s="21">
        <v>0.36117906066536204</v>
      </c>
      <c r="Q495" s="26">
        <v>0.32942641564720532</v>
      </c>
      <c r="R495" s="26">
        <v>0.31325714677923061</v>
      </c>
      <c r="S495" s="25">
        <v>0.30894471691188735</v>
      </c>
      <c r="T495" s="27">
        <f t="shared" si="14"/>
        <v>5.2234343753474577E-2</v>
      </c>
      <c r="U495" s="28">
        <f t="shared" si="15"/>
        <v>8.1766799641663432E-2</v>
      </c>
    </row>
    <row r="496" spans="1:21" ht="15" customHeight="1" x14ac:dyDescent="0.2">
      <c r="A496" s="7">
        <v>36095</v>
      </c>
      <c r="B496" s="8" t="s">
        <v>1295</v>
      </c>
      <c r="C496" s="7" t="s">
        <v>1272</v>
      </c>
      <c r="D496" s="21">
        <v>0.27774698628238881</v>
      </c>
      <c r="E496" s="26">
        <v>0.34992145774426642</v>
      </c>
      <c r="F496" s="26">
        <v>0.37200394637571821</v>
      </c>
      <c r="G496" s="26">
        <v>0.35126755425861755</v>
      </c>
      <c r="H496" s="21">
        <v>0.39975058888734932</v>
      </c>
      <c r="I496" s="26">
        <v>0.37957901350926798</v>
      </c>
      <c r="J496" s="26">
        <v>0.37438337879403399</v>
      </c>
      <c r="K496" s="26">
        <v>0.37844245850811598</v>
      </c>
      <c r="L496" s="21">
        <v>0.67749757516973808</v>
      </c>
      <c r="M496" s="26">
        <v>0.72950047125353445</v>
      </c>
      <c r="N496" s="26">
        <v>0.74638732516975215</v>
      </c>
      <c r="O496" s="26">
        <v>0.72971001276673353</v>
      </c>
      <c r="P496" s="21">
        <v>0.32250242483026187</v>
      </c>
      <c r="Q496" s="26">
        <v>0.2704995287464656</v>
      </c>
      <c r="R496" s="26">
        <v>0.2536126748302478</v>
      </c>
      <c r="S496" s="25">
        <v>0.27028998723326647</v>
      </c>
      <c r="T496" s="27">
        <f t="shared" si="14"/>
        <v>5.2212437596995454E-2</v>
      </c>
      <c r="U496" s="28">
        <f t="shared" si="15"/>
        <v>7.7066604384398454E-2</v>
      </c>
    </row>
    <row r="497" spans="1:21" ht="15" customHeight="1" x14ac:dyDescent="0.2">
      <c r="A497" s="7">
        <v>48309</v>
      </c>
      <c r="B497" s="8" t="s">
        <v>1628</v>
      </c>
      <c r="C497" s="7" t="s">
        <v>1530</v>
      </c>
      <c r="D497" s="21">
        <v>0.12218319236085573</v>
      </c>
      <c r="E497" s="26">
        <v>0.10708178548263458</v>
      </c>
      <c r="F497" s="26">
        <v>0.10859509692611749</v>
      </c>
      <c r="G497" s="26">
        <v>0.10233705359252294</v>
      </c>
      <c r="H497" s="21">
        <v>6.4420406558707538E-2</v>
      </c>
      <c r="I497" s="26">
        <v>9.8449201014210744E-2</v>
      </c>
      <c r="J497" s="26">
        <v>0.12365964425381608</v>
      </c>
      <c r="K497" s="26">
        <v>0.13639585321829195</v>
      </c>
      <c r="L497" s="21">
        <v>0.18660359891956327</v>
      </c>
      <c r="M497" s="26">
        <v>0.20553098649684534</v>
      </c>
      <c r="N497" s="26">
        <v>0.23225474117993355</v>
      </c>
      <c r="O497" s="26">
        <v>0.23873290681081491</v>
      </c>
      <c r="P497" s="21">
        <v>0.81339640108043676</v>
      </c>
      <c r="Q497" s="26">
        <v>0.79446901350315469</v>
      </c>
      <c r="R497" s="26">
        <v>0.76774525882006639</v>
      </c>
      <c r="S497" s="25">
        <v>0.76126709318918506</v>
      </c>
      <c r="T497" s="27">
        <f t="shared" si="14"/>
        <v>5.2129307891251642E-2</v>
      </c>
      <c r="U497" s="28">
        <f t="shared" si="15"/>
        <v>0.27935853431059671</v>
      </c>
    </row>
    <row r="498" spans="1:21" ht="15" customHeight="1" x14ac:dyDescent="0.2">
      <c r="A498" s="7">
        <v>1031</v>
      </c>
      <c r="B498" s="8" t="s">
        <v>16</v>
      </c>
      <c r="C498" s="7" t="s">
        <v>1</v>
      </c>
      <c r="D498" s="21">
        <v>0.28853754940711462</v>
      </c>
      <c r="E498" s="26">
        <v>0.24756767656399656</v>
      </c>
      <c r="F498" s="26">
        <v>0.25329153605015675</v>
      </c>
      <c r="G498" s="26">
        <v>0.235718730553827</v>
      </c>
      <c r="H498" s="21">
        <v>0.21656539437201344</v>
      </c>
      <c r="I498" s="26">
        <v>0.26163230327166404</v>
      </c>
      <c r="J498" s="26">
        <v>0.29104343931930138</v>
      </c>
      <c r="K498" s="26">
        <v>0.32151006015349515</v>
      </c>
      <c r="L498" s="21">
        <v>0.50510294377912812</v>
      </c>
      <c r="M498" s="26">
        <v>0.50919997983566068</v>
      </c>
      <c r="N498" s="26">
        <v>0.54433497536945807</v>
      </c>
      <c r="O498" s="26">
        <v>0.55722879070732212</v>
      </c>
      <c r="P498" s="21">
        <v>0.49489705622087193</v>
      </c>
      <c r="Q498" s="26">
        <v>0.49080002016433938</v>
      </c>
      <c r="R498" s="26">
        <v>0.45566502463054187</v>
      </c>
      <c r="S498" s="25">
        <v>0.44277120929267788</v>
      </c>
      <c r="T498" s="27">
        <f t="shared" si="14"/>
        <v>5.2125846928193997E-2</v>
      </c>
      <c r="U498" s="28">
        <f t="shared" si="15"/>
        <v>0.10319846195746513</v>
      </c>
    </row>
    <row r="499" spans="1:21" ht="15" customHeight="1" x14ac:dyDescent="0.2">
      <c r="A499" s="7">
        <v>20087</v>
      </c>
      <c r="B499" s="8" t="s">
        <v>37</v>
      </c>
      <c r="C499" s="7" t="s">
        <v>606</v>
      </c>
      <c r="D499" s="21">
        <v>3.5001583782071584E-2</v>
      </c>
      <c r="E499" s="26">
        <v>4.3518889333867307E-2</v>
      </c>
      <c r="F499" s="26">
        <v>5.1715686274509801E-2</v>
      </c>
      <c r="G499" s="26">
        <v>5.384907091391733E-2</v>
      </c>
      <c r="H499" s="21">
        <v>9.7085840988280006E-2</v>
      </c>
      <c r="I499" s="26">
        <v>0.13028968095047391</v>
      </c>
      <c r="J499" s="26">
        <v>0.13345588235294117</v>
      </c>
      <c r="K499" s="26">
        <v>0.13032486411326002</v>
      </c>
      <c r="L499" s="21">
        <v>0.1320874247703516</v>
      </c>
      <c r="M499" s="26">
        <v>0.17380857028434121</v>
      </c>
      <c r="N499" s="26">
        <v>0.18517156862745099</v>
      </c>
      <c r="O499" s="26">
        <v>0.18417393502717735</v>
      </c>
      <c r="P499" s="21">
        <v>0.86791257522964838</v>
      </c>
      <c r="Q499" s="26">
        <v>0.82619142971565884</v>
      </c>
      <c r="R499" s="26">
        <v>0.81482843137254901</v>
      </c>
      <c r="S499" s="25">
        <v>0.81582606497282262</v>
      </c>
      <c r="T499" s="27">
        <f t="shared" si="14"/>
        <v>5.2086510256825758E-2</v>
      </c>
      <c r="U499" s="28">
        <f t="shared" si="15"/>
        <v>0.39433360403069284</v>
      </c>
    </row>
    <row r="500" spans="1:21" ht="15" customHeight="1" x14ac:dyDescent="0.2">
      <c r="A500" s="7">
        <v>51117</v>
      </c>
      <c r="B500" s="8" t="s">
        <v>1115</v>
      </c>
      <c r="C500" s="7" t="s">
        <v>1711</v>
      </c>
      <c r="D500" s="21">
        <v>0.47775721433957091</v>
      </c>
      <c r="E500" s="26">
        <v>0.47997471700281563</v>
      </c>
      <c r="F500" s="26">
        <v>0.51702436662901408</v>
      </c>
      <c r="G500" s="26">
        <v>0.51189223321406019</v>
      </c>
      <c r="H500" s="21">
        <v>0.31530605250531224</v>
      </c>
      <c r="I500" s="26">
        <v>0.35016951100384991</v>
      </c>
      <c r="J500" s="26">
        <v>0.32843849174331669</v>
      </c>
      <c r="K500" s="26">
        <v>0.33324563249842137</v>
      </c>
      <c r="L500" s="21">
        <v>0.79306326684488315</v>
      </c>
      <c r="M500" s="26">
        <v>0.83014422800666554</v>
      </c>
      <c r="N500" s="26">
        <v>0.84546285837233071</v>
      </c>
      <c r="O500" s="26">
        <v>0.84513786571248162</v>
      </c>
      <c r="P500" s="21">
        <v>0.20693673315511688</v>
      </c>
      <c r="Q500" s="26">
        <v>0.16985577199333449</v>
      </c>
      <c r="R500" s="26">
        <v>0.15453714162766929</v>
      </c>
      <c r="S500" s="25">
        <v>0.15486213428751841</v>
      </c>
      <c r="T500" s="27">
        <f t="shared" si="14"/>
        <v>5.2074598867598465E-2</v>
      </c>
      <c r="U500" s="28">
        <f t="shared" si="15"/>
        <v>6.566260353322334E-2</v>
      </c>
    </row>
    <row r="501" spans="1:21" ht="15" customHeight="1" x14ac:dyDescent="0.2">
      <c r="A501" s="7">
        <v>55029</v>
      </c>
      <c r="B501" s="8" t="s">
        <v>1832</v>
      </c>
      <c r="C501" s="7" t="s">
        <v>1826</v>
      </c>
      <c r="D501" s="21">
        <v>0.23425371479263696</v>
      </c>
      <c r="E501" s="26">
        <v>0.2675754326849441</v>
      </c>
      <c r="F501" s="26">
        <v>0.27455562046232163</v>
      </c>
      <c r="G501" s="26">
        <v>0.26771421349734603</v>
      </c>
      <c r="H501" s="21">
        <v>0.23381015746285208</v>
      </c>
      <c r="I501" s="26">
        <v>0.24684739878490836</v>
      </c>
      <c r="J501" s="26">
        <v>0.24872736376533422</v>
      </c>
      <c r="K501" s="26">
        <v>0.2522537703260595</v>
      </c>
      <c r="L501" s="21">
        <v>0.46806387225548901</v>
      </c>
      <c r="M501" s="26">
        <v>0.51442283146985246</v>
      </c>
      <c r="N501" s="26">
        <v>0.52328298422765585</v>
      </c>
      <c r="O501" s="26">
        <v>0.51996798382340548</v>
      </c>
      <c r="P501" s="21">
        <v>0.53193612774451093</v>
      </c>
      <c r="Q501" s="26">
        <v>0.48557716853014754</v>
      </c>
      <c r="R501" s="26">
        <v>0.47671701577234415</v>
      </c>
      <c r="S501" s="25">
        <v>0.48003201617659447</v>
      </c>
      <c r="T501" s="27">
        <f t="shared" si="14"/>
        <v>5.1904111567916467E-2</v>
      </c>
      <c r="U501" s="28">
        <f t="shared" si="15"/>
        <v>0.11089108697452515</v>
      </c>
    </row>
    <row r="502" spans="1:21" ht="15" customHeight="1" x14ac:dyDescent="0.2">
      <c r="A502" s="7">
        <v>51067</v>
      </c>
      <c r="B502" s="8" t="s">
        <v>30</v>
      </c>
      <c r="C502" s="7" t="s">
        <v>1711</v>
      </c>
      <c r="D502" s="21">
        <v>0.54687589158345218</v>
      </c>
      <c r="E502" s="26">
        <v>0.61802253917943295</v>
      </c>
      <c r="F502" s="26">
        <v>0.64263782751091703</v>
      </c>
      <c r="G502" s="26">
        <v>0.60858128043795101</v>
      </c>
      <c r="H502" s="21">
        <v>0.15737517831669046</v>
      </c>
      <c r="I502" s="26">
        <v>0.14113400246522276</v>
      </c>
      <c r="J502" s="26">
        <v>0.14243313318777293</v>
      </c>
      <c r="K502" s="26">
        <v>0.14752408375102199</v>
      </c>
      <c r="L502" s="21">
        <v>0.70425106990014263</v>
      </c>
      <c r="M502" s="26">
        <v>0.75915654164465574</v>
      </c>
      <c r="N502" s="26">
        <v>0.78507096069868998</v>
      </c>
      <c r="O502" s="26">
        <v>0.75610536418897301</v>
      </c>
      <c r="P502" s="21">
        <v>0.29574893009985737</v>
      </c>
      <c r="Q502" s="26">
        <v>0.24084345835534426</v>
      </c>
      <c r="R502" s="26">
        <v>0.21492903930131005</v>
      </c>
      <c r="S502" s="25">
        <v>0.24389463581102699</v>
      </c>
      <c r="T502" s="27">
        <f t="shared" si="14"/>
        <v>5.1854294288830372E-2</v>
      </c>
      <c r="U502" s="28">
        <f t="shared" si="15"/>
        <v>7.3630408962222671E-2</v>
      </c>
    </row>
    <row r="503" spans="1:21" ht="15" customHeight="1" x14ac:dyDescent="0.2">
      <c r="A503" s="7">
        <v>55111</v>
      </c>
      <c r="B503" s="8" t="s">
        <v>1852</v>
      </c>
      <c r="C503" s="7" t="s">
        <v>1826</v>
      </c>
      <c r="D503" s="21">
        <v>8.2342580361074419E-2</v>
      </c>
      <c r="E503" s="26">
        <v>8.2438161089846487E-2</v>
      </c>
      <c r="F503" s="26">
        <v>8.4724653292042554E-2</v>
      </c>
      <c r="G503" s="26">
        <v>8.2218035343035345E-2</v>
      </c>
      <c r="H503" s="21">
        <v>0.25064827046332988</v>
      </c>
      <c r="I503" s="26">
        <v>0.27917026793431288</v>
      </c>
      <c r="J503" s="26">
        <v>0.30466540999057495</v>
      </c>
      <c r="K503" s="26">
        <v>0.3025597713097713</v>
      </c>
      <c r="L503" s="21">
        <v>0.33299085082440433</v>
      </c>
      <c r="M503" s="26">
        <v>0.36160842902415935</v>
      </c>
      <c r="N503" s="26">
        <v>0.38939006328261749</v>
      </c>
      <c r="O503" s="26">
        <v>0.38477780665280664</v>
      </c>
      <c r="P503" s="21">
        <v>0.66700914917559573</v>
      </c>
      <c r="Q503" s="26">
        <v>0.63839157097584065</v>
      </c>
      <c r="R503" s="26">
        <v>0.61060993671738251</v>
      </c>
      <c r="S503" s="25">
        <v>0.6152221933471933</v>
      </c>
      <c r="T503" s="27">
        <f t="shared" si="14"/>
        <v>5.1786955828402315E-2</v>
      </c>
      <c r="U503" s="28">
        <f t="shared" si="15"/>
        <v>0.15552065679939978</v>
      </c>
    </row>
    <row r="504" spans="1:21" ht="15" customHeight="1" x14ac:dyDescent="0.2">
      <c r="A504" s="7">
        <v>13209</v>
      </c>
      <c r="B504" s="8" t="s">
        <v>51</v>
      </c>
      <c r="C504" s="7" t="s">
        <v>321</v>
      </c>
      <c r="D504" s="21">
        <v>0.2949740034662045</v>
      </c>
      <c r="E504" s="26">
        <v>0.38946162657502864</v>
      </c>
      <c r="F504" s="26">
        <v>0.42336138740117318</v>
      </c>
      <c r="G504" s="26">
        <v>0.41844919786096257</v>
      </c>
      <c r="H504" s="21">
        <v>0.37954939341421146</v>
      </c>
      <c r="I504" s="26">
        <v>0.30756013745704469</v>
      </c>
      <c r="J504" s="26">
        <v>0.31293037490436115</v>
      </c>
      <c r="K504" s="26">
        <v>0.30775401069518715</v>
      </c>
      <c r="L504" s="21">
        <v>0.67452339688041596</v>
      </c>
      <c r="M504" s="26">
        <v>0.69702176403207328</v>
      </c>
      <c r="N504" s="26">
        <v>0.73629176230553428</v>
      </c>
      <c r="O504" s="26">
        <v>0.72620320855614973</v>
      </c>
      <c r="P504" s="21">
        <v>0.32547660311958404</v>
      </c>
      <c r="Q504" s="26">
        <v>0.30297823596792667</v>
      </c>
      <c r="R504" s="26">
        <v>0.26370823769446572</v>
      </c>
      <c r="S504" s="25">
        <v>0.27379679144385027</v>
      </c>
      <c r="T504" s="27">
        <f t="shared" si="14"/>
        <v>5.1679811675733767E-2</v>
      </c>
      <c r="U504" s="28">
        <f t="shared" si="15"/>
        <v>7.6616781441157203E-2</v>
      </c>
    </row>
    <row r="505" spans="1:21" ht="15" customHeight="1" x14ac:dyDescent="0.2">
      <c r="A505" s="7">
        <v>40021</v>
      </c>
      <c r="B505" s="8" t="s">
        <v>10</v>
      </c>
      <c r="C505" s="7" t="s">
        <v>1339</v>
      </c>
      <c r="D505" s="21">
        <v>0.21123313460935048</v>
      </c>
      <c r="E505" s="26">
        <v>0.22703728396328016</v>
      </c>
      <c r="F505" s="26">
        <v>0.25555814495455603</v>
      </c>
      <c r="G505" s="26">
        <v>0.24631234965733217</v>
      </c>
      <c r="H505" s="21">
        <v>0.19240665202384688</v>
      </c>
      <c r="I505" s="26">
        <v>0.21560080004102775</v>
      </c>
      <c r="J505" s="26">
        <v>0.21771148916336519</v>
      </c>
      <c r="K505" s="26">
        <v>0.20900467480597285</v>
      </c>
      <c r="L505" s="21">
        <v>0.40363978663319738</v>
      </c>
      <c r="M505" s="26">
        <v>0.44263808400430793</v>
      </c>
      <c r="N505" s="26">
        <v>0.47326963411792122</v>
      </c>
      <c r="O505" s="26">
        <v>0.45531702446330502</v>
      </c>
      <c r="P505" s="21">
        <v>0.59636021336680267</v>
      </c>
      <c r="Q505" s="26">
        <v>0.55736191599569207</v>
      </c>
      <c r="R505" s="26">
        <v>0.52673036588207878</v>
      </c>
      <c r="S505" s="25">
        <v>0.54468297553669498</v>
      </c>
      <c r="T505" s="27">
        <f t="shared" si="14"/>
        <v>5.1677237830107636E-2</v>
      </c>
      <c r="U505" s="28">
        <f t="shared" si="15"/>
        <v>0.12802810709309159</v>
      </c>
    </row>
    <row r="506" spans="1:21" ht="15" customHeight="1" x14ac:dyDescent="0.2">
      <c r="A506" s="7">
        <v>47159</v>
      </c>
      <c r="B506" s="8" t="s">
        <v>662</v>
      </c>
      <c r="C506" s="7" t="s">
        <v>1503</v>
      </c>
      <c r="D506" s="21">
        <v>0.26136551496115062</v>
      </c>
      <c r="E506" s="26">
        <v>0.25166340508806262</v>
      </c>
      <c r="F506" s="26">
        <v>0.28854496423965292</v>
      </c>
      <c r="G506" s="26">
        <v>0.28344884294608247</v>
      </c>
      <c r="H506" s="21">
        <v>0.20003306331625062</v>
      </c>
      <c r="I506" s="26">
        <v>0.23822570123939987</v>
      </c>
      <c r="J506" s="26">
        <v>0.22663852737718373</v>
      </c>
      <c r="K506" s="26">
        <v>0.22941383766004933</v>
      </c>
      <c r="L506" s="21">
        <v>0.46139857827740122</v>
      </c>
      <c r="M506" s="26">
        <v>0.48988910632746246</v>
      </c>
      <c r="N506" s="26">
        <v>0.51518349161683663</v>
      </c>
      <c r="O506" s="26">
        <v>0.51286268060613183</v>
      </c>
      <c r="P506" s="21">
        <v>0.53860142172259873</v>
      </c>
      <c r="Q506" s="26">
        <v>0.51011089367253748</v>
      </c>
      <c r="R506" s="26">
        <v>0.48481650838316331</v>
      </c>
      <c r="S506" s="25">
        <v>0.48713731939386823</v>
      </c>
      <c r="T506" s="27">
        <f t="shared" si="14"/>
        <v>5.146410232873061E-2</v>
      </c>
      <c r="U506" s="28">
        <f t="shared" si="15"/>
        <v>0.11153936043944516</v>
      </c>
    </row>
    <row r="507" spans="1:21" ht="15" customHeight="1" x14ac:dyDescent="0.2">
      <c r="A507" s="7">
        <v>18137</v>
      </c>
      <c r="B507" s="8" t="s">
        <v>590</v>
      </c>
      <c r="C507" s="7" t="s">
        <v>566</v>
      </c>
      <c r="D507" s="21">
        <v>0.13247105455304056</v>
      </c>
      <c r="E507" s="26">
        <v>0.12545315779431407</v>
      </c>
      <c r="F507" s="26">
        <v>0.14959839357429719</v>
      </c>
      <c r="G507" s="26">
        <v>0.14821763602251406</v>
      </c>
      <c r="H507" s="21">
        <v>0.1419630749973923</v>
      </c>
      <c r="I507" s="26">
        <v>0.16399542072123641</v>
      </c>
      <c r="J507" s="26">
        <v>0.18013721552878179</v>
      </c>
      <c r="K507" s="26">
        <v>0.17766538869402071</v>
      </c>
      <c r="L507" s="21">
        <v>0.27443412955043289</v>
      </c>
      <c r="M507" s="26">
        <v>0.28944857851555045</v>
      </c>
      <c r="N507" s="26">
        <v>0.32973560910307897</v>
      </c>
      <c r="O507" s="26">
        <v>0.3258830247165348</v>
      </c>
      <c r="P507" s="21">
        <v>0.72556587044956711</v>
      </c>
      <c r="Q507" s="26">
        <v>0.7105514214844495</v>
      </c>
      <c r="R507" s="26">
        <v>0.67026439089692103</v>
      </c>
      <c r="S507" s="25">
        <v>0.67411697528346526</v>
      </c>
      <c r="T507" s="27">
        <f t="shared" si="14"/>
        <v>5.1448895166101904E-2</v>
      </c>
      <c r="U507" s="28">
        <f t="shared" si="15"/>
        <v>0.18747265600814098</v>
      </c>
    </row>
    <row r="508" spans="1:21" ht="15" customHeight="1" x14ac:dyDescent="0.2">
      <c r="A508" s="7">
        <v>16059</v>
      </c>
      <c r="B508" s="8" t="s">
        <v>504</v>
      </c>
      <c r="C508" s="7" t="s">
        <v>483</v>
      </c>
      <c r="D508" s="21">
        <v>0.14205756929637528</v>
      </c>
      <c r="E508" s="26">
        <v>0.17164179104477612</v>
      </c>
      <c r="F508" s="26">
        <v>0.20871220131105941</v>
      </c>
      <c r="G508" s="26">
        <v>0.19461471103327496</v>
      </c>
      <c r="H508" s="21">
        <v>0.5847547974413646</v>
      </c>
      <c r="I508" s="26">
        <v>0.60616273471352911</v>
      </c>
      <c r="J508" s="26">
        <v>0.57390568830619582</v>
      </c>
      <c r="K508" s="26">
        <v>0.58362521891418562</v>
      </c>
      <c r="L508" s="21">
        <v>0.72681236673773986</v>
      </c>
      <c r="M508" s="26">
        <v>0.77780452575830528</v>
      </c>
      <c r="N508" s="26">
        <v>0.7826178896172552</v>
      </c>
      <c r="O508" s="26">
        <v>0.77823992994746061</v>
      </c>
      <c r="P508" s="21">
        <v>0.27318763326226014</v>
      </c>
      <c r="Q508" s="26">
        <v>0.22219547424169475</v>
      </c>
      <c r="R508" s="26">
        <v>0.21738211038274477</v>
      </c>
      <c r="S508" s="25">
        <v>0.22176007005253939</v>
      </c>
      <c r="T508" s="27">
        <f t="shared" si="14"/>
        <v>5.142756320972075E-2</v>
      </c>
      <c r="U508" s="28">
        <f t="shared" si="15"/>
        <v>7.0757688728592685E-2</v>
      </c>
    </row>
    <row r="509" spans="1:21" ht="15" customHeight="1" x14ac:dyDescent="0.2">
      <c r="A509" s="7">
        <v>6073</v>
      </c>
      <c r="B509" s="8" t="s">
        <v>178</v>
      </c>
      <c r="C509" s="7" t="s">
        <v>143</v>
      </c>
      <c r="D509" s="21">
        <v>4.3520671288468045E-2</v>
      </c>
      <c r="E509" s="26">
        <v>4.3624519179463708E-2</v>
      </c>
      <c r="F509" s="26">
        <v>4.7030098232636722E-2</v>
      </c>
      <c r="G509" s="26">
        <v>4.7332326689757065E-2</v>
      </c>
      <c r="H509" s="21">
        <v>0.27740742306391614</v>
      </c>
      <c r="I509" s="26">
        <v>0.29297437194094306</v>
      </c>
      <c r="J509" s="26">
        <v>0.31650792506091247</v>
      </c>
      <c r="K509" s="26">
        <v>0.32499420026780518</v>
      </c>
      <c r="L509" s="21">
        <v>0.32092809435238417</v>
      </c>
      <c r="M509" s="26">
        <v>0.33659889112040681</v>
      </c>
      <c r="N509" s="26">
        <v>0.36353802329354923</v>
      </c>
      <c r="O509" s="26">
        <v>0.37232652695756224</v>
      </c>
      <c r="P509" s="21">
        <v>0.67907190564761588</v>
      </c>
      <c r="Q509" s="26">
        <v>0.66340110887959325</v>
      </c>
      <c r="R509" s="26">
        <v>0.63646197670645077</v>
      </c>
      <c r="S509" s="25">
        <v>0.62767347304243781</v>
      </c>
      <c r="T509" s="27">
        <f t="shared" si="14"/>
        <v>5.1398432605178068E-2</v>
      </c>
      <c r="U509" s="28">
        <f t="shared" si="15"/>
        <v>0.16015560341919385</v>
      </c>
    </row>
    <row r="510" spans="1:21" ht="15" customHeight="1" x14ac:dyDescent="0.2">
      <c r="A510" s="7">
        <v>49055</v>
      </c>
      <c r="B510" s="8" t="s">
        <v>422</v>
      </c>
      <c r="C510" s="7" t="s">
        <v>1693</v>
      </c>
      <c r="D510" s="21">
        <v>0.17059377945334589</v>
      </c>
      <c r="E510" s="26">
        <v>0.17306245297215953</v>
      </c>
      <c r="F510" s="26">
        <v>0.25769956002514144</v>
      </c>
      <c r="G510" s="26">
        <v>0.26936829558998809</v>
      </c>
      <c r="H510" s="21">
        <v>0.56644674835061259</v>
      </c>
      <c r="I510" s="26">
        <v>0.54778028592927008</v>
      </c>
      <c r="J510" s="26">
        <v>0.52922690131992456</v>
      </c>
      <c r="K510" s="26">
        <v>0.51907032181168056</v>
      </c>
      <c r="L510" s="21">
        <v>0.73704052780395857</v>
      </c>
      <c r="M510" s="26">
        <v>0.72084273890142969</v>
      </c>
      <c r="N510" s="26">
        <v>0.78692646134506594</v>
      </c>
      <c r="O510" s="26">
        <v>0.78843861740166865</v>
      </c>
      <c r="P510" s="21">
        <v>0.26295947219604149</v>
      </c>
      <c r="Q510" s="26">
        <v>0.27915726109857036</v>
      </c>
      <c r="R510" s="26">
        <v>0.213073538654934</v>
      </c>
      <c r="S510" s="25">
        <v>0.21156138259833135</v>
      </c>
      <c r="T510" s="27">
        <f t="shared" si="14"/>
        <v>5.1398089597710084E-2</v>
      </c>
      <c r="U510" s="28">
        <f t="shared" si="15"/>
        <v>6.9735771180524805E-2</v>
      </c>
    </row>
    <row r="511" spans="1:21" ht="15" customHeight="1" x14ac:dyDescent="0.2">
      <c r="A511" s="7">
        <v>56021</v>
      </c>
      <c r="B511" s="8" t="s">
        <v>1884</v>
      </c>
      <c r="C511" s="7" t="s">
        <v>1880</v>
      </c>
      <c r="D511" s="21">
        <v>0.11469498803553282</v>
      </c>
      <c r="E511" s="26">
        <v>0.12802151229064976</v>
      </c>
      <c r="F511" s="26">
        <v>0.13622658296673423</v>
      </c>
      <c r="G511" s="26">
        <v>0.13367737262624205</v>
      </c>
      <c r="H511" s="21">
        <v>0.64358999573868292</v>
      </c>
      <c r="I511" s="26">
        <v>0.65083447812235118</v>
      </c>
      <c r="J511" s="26">
        <v>0.65708566061984086</v>
      </c>
      <c r="K511" s="26">
        <v>0.67587877141757768</v>
      </c>
      <c r="L511" s="21">
        <v>0.75828498377421572</v>
      </c>
      <c r="M511" s="26">
        <v>0.77885599041300091</v>
      </c>
      <c r="N511" s="26">
        <v>0.79331224358657504</v>
      </c>
      <c r="O511" s="26">
        <v>0.8095561440438197</v>
      </c>
      <c r="P511" s="21">
        <v>0.24171501622578426</v>
      </c>
      <c r="Q511" s="26">
        <v>0.22114400958699909</v>
      </c>
      <c r="R511" s="26">
        <v>0.20668775641342493</v>
      </c>
      <c r="S511" s="25">
        <v>0.19044385595618027</v>
      </c>
      <c r="T511" s="27">
        <f t="shared" si="14"/>
        <v>5.1271160269603988E-2</v>
      </c>
      <c r="U511" s="28">
        <f t="shared" si="15"/>
        <v>6.7614632185397872E-2</v>
      </c>
    </row>
    <row r="512" spans="1:21" ht="15" customHeight="1" x14ac:dyDescent="0.2">
      <c r="A512" s="7">
        <v>30111</v>
      </c>
      <c r="B512" s="8" t="s">
        <v>1075</v>
      </c>
      <c r="C512" s="7" t="s">
        <v>1040</v>
      </c>
      <c r="D512" s="21">
        <v>3.9380086509091652E-2</v>
      </c>
      <c r="E512" s="26">
        <v>4.9227498487986361E-2</v>
      </c>
      <c r="F512" s="26">
        <v>5.5518195893217395E-2</v>
      </c>
      <c r="G512" s="26">
        <v>6.0679070803854936E-2</v>
      </c>
      <c r="H512" s="21">
        <v>0.48112994813554455</v>
      </c>
      <c r="I512" s="26">
        <v>0.49040558620310465</v>
      </c>
      <c r="J512" s="26">
        <v>0.50044570945998779</v>
      </c>
      <c r="K512" s="26">
        <v>0.51107180658459139</v>
      </c>
      <c r="L512" s="21">
        <v>0.52051003464463619</v>
      </c>
      <c r="M512" s="26">
        <v>0.53963308469109106</v>
      </c>
      <c r="N512" s="26">
        <v>0.55596390535320517</v>
      </c>
      <c r="O512" s="26">
        <v>0.57175087738844632</v>
      </c>
      <c r="P512" s="21">
        <v>0.47948996535536376</v>
      </c>
      <c r="Q512" s="26">
        <v>0.46036691530890894</v>
      </c>
      <c r="R512" s="26">
        <v>0.44403609464679478</v>
      </c>
      <c r="S512" s="25">
        <v>0.42824912261155368</v>
      </c>
      <c r="T512" s="27">
        <f t="shared" si="14"/>
        <v>5.1240842743810133E-2</v>
      </c>
      <c r="U512" s="28">
        <f t="shared" si="15"/>
        <v>9.8443525260360057E-2</v>
      </c>
    </row>
    <row r="513" spans="1:21" ht="15" customHeight="1" x14ac:dyDescent="0.2">
      <c r="A513" s="7">
        <v>6103</v>
      </c>
      <c r="B513" s="8" t="s">
        <v>192</v>
      </c>
      <c r="C513" s="7" t="s">
        <v>143</v>
      </c>
      <c r="D513" s="21">
        <v>0.2217811106209871</v>
      </c>
      <c r="E513" s="26">
        <v>0.31082515819424977</v>
      </c>
      <c r="F513" s="26">
        <v>0.35517100826323783</v>
      </c>
      <c r="G513" s="26">
        <v>0.34164807432061739</v>
      </c>
      <c r="H513" s="21">
        <v>0.5484977699357938</v>
      </c>
      <c r="I513" s="26">
        <v>0.48859727353803034</v>
      </c>
      <c r="J513" s="26">
        <v>0.46466817356504986</v>
      </c>
      <c r="K513" s="26">
        <v>0.47982882849932335</v>
      </c>
      <c r="L513" s="21">
        <v>0.77027888055678084</v>
      </c>
      <c r="M513" s="26">
        <v>0.79942243173228011</v>
      </c>
      <c r="N513" s="26">
        <v>0.81983918182828774</v>
      </c>
      <c r="O513" s="26">
        <v>0.82147690281994079</v>
      </c>
      <c r="P513" s="21">
        <v>0.22972111944321913</v>
      </c>
      <c r="Q513" s="26">
        <v>0.20057756826771989</v>
      </c>
      <c r="R513" s="26">
        <v>0.18016081817171231</v>
      </c>
      <c r="S513" s="25">
        <v>0.17852309718005926</v>
      </c>
      <c r="T513" s="27">
        <f t="shared" si="14"/>
        <v>5.1198022263159948E-2</v>
      </c>
      <c r="U513" s="28">
        <f t="shared" si="15"/>
        <v>6.6466864866076128E-2</v>
      </c>
    </row>
    <row r="514" spans="1:21" ht="15" customHeight="1" x14ac:dyDescent="0.2">
      <c r="A514" s="7">
        <v>6043</v>
      </c>
      <c r="B514" s="8" t="s">
        <v>164</v>
      </c>
      <c r="C514" s="7" t="s">
        <v>143</v>
      </c>
      <c r="D514" s="21">
        <v>0.71571428571428575</v>
      </c>
      <c r="E514" s="26">
        <v>0.74031271244051666</v>
      </c>
      <c r="F514" s="26">
        <v>0.75971731448763247</v>
      </c>
      <c r="G514" s="26">
        <v>0.76915983606557381</v>
      </c>
      <c r="H514" s="21">
        <v>7.4025974025974023E-2</v>
      </c>
      <c r="I514" s="26">
        <v>8.7242238839791528E-2</v>
      </c>
      <c r="J514" s="26">
        <v>7.557911268158618E-2</v>
      </c>
      <c r="K514" s="26">
        <v>7.1721311475409832E-2</v>
      </c>
      <c r="L514" s="21">
        <v>0.78974025974025974</v>
      </c>
      <c r="M514" s="26">
        <v>0.8275549512803082</v>
      </c>
      <c r="N514" s="26">
        <v>0.8352964271692187</v>
      </c>
      <c r="O514" s="26">
        <v>0.84088114754098364</v>
      </c>
      <c r="P514" s="21">
        <v>0.21025974025974026</v>
      </c>
      <c r="Q514" s="26">
        <v>0.17244504871969182</v>
      </c>
      <c r="R514" s="26">
        <v>0.16470357283078133</v>
      </c>
      <c r="S514" s="25">
        <v>0.15911885245901639</v>
      </c>
      <c r="T514" s="27">
        <f t="shared" si="14"/>
        <v>5.11408878007239E-2</v>
      </c>
      <c r="U514" s="28">
        <f t="shared" si="15"/>
        <v>6.4756592018676867E-2</v>
      </c>
    </row>
    <row r="515" spans="1:21" ht="15" customHeight="1" x14ac:dyDescent="0.2">
      <c r="A515" s="7">
        <v>36121</v>
      </c>
      <c r="B515" s="8" t="s">
        <v>1301</v>
      </c>
      <c r="C515" s="7" t="s">
        <v>1272</v>
      </c>
      <c r="D515" s="21">
        <v>0.14557041898031298</v>
      </c>
      <c r="E515" s="26">
        <v>0.18329397874852421</v>
      </c>
      <c r="F515" s="26">
        <v>0.20879243183082916</v>
      </c>
      <c r="G515" s="26">
        <v>0.20268338282195095</v>
      </c>
      <c r="H515" s="21">
        <v>6.3288743059061084E-2</v>
      </c>
      <c r="I515" s="26">
        <v>5.4486422668240851E-2</v>
      </c>
      <c r="J515" s="26">
        <v>5.9321090706733443E-2</v>
      </c>
      <c r="K515" s="26">
        <v>5.7296821731001868E-2</v>
      </c>
      <c r="L515" s="21">
        <v>0.20885916203937405</v>
      </c>
      <c r="M515" s="26">
        <v>0.23778040141676504</v>
      </c>
      <c r="N515" s="26">
        <v>0.2681135225375626</v>
      </c>
      <c r="O515" s="26">
        <v>0.25998020455295284</v>
      </c>
      <c r="P515" s="21">
        <v>0.79114083796062595</v>
      </c>
      <c r="Q515" s="26">
        <v>0.76221959858323496</v>
      </c>
      <c r="R515" s="26">
        <v>0.7318864774624374</v>
      </c>
      <c r="S515" s="25">
        <v>0.74001979544704721</v>
      </c>
      <c r="T515" s="27">
        <f t="shared" ref="T515:T578" si="16">O515-L515</f>
        <v>5.1121042513578796E-2</v>
      </c>
      <c r="U515" s="28">
        <f t="shared" ref="U515:U578" si="17">T515/L515</f>
        <v>0.24476322711637366</v>
      </c>
    </row>
    <row r="516" spans="1:21" ht="15" customHeight="1" x14ac:dyDescent="0.2">
      <c r="A516" s="7">
        <v>26015</v>
      </c>
      <c r="B516" s="8" t="s">
        <v>843</v>
      </c>
      <c r="C516" s="7" t="s">
        <v>836</v>
      </c>
      <c r="D516" s="21">
        <v>0.21520563029635659</v>
      </c>
      <c r="E516" s="26">
        <v>0.25418830624895294</v>
      </c>
      <c r="F516" s="26">
        <v>0.27386153276564235</v>
      </c>
      <c r="G516" s="26">
        <v>0.26978903879200028</v>
      </c>
      <c r="H516" s="21">
        <v>0.30214966246947861</v>
      </c>
      <c r="I516" s="26">
        <v>0.30072038867481993</v>
      </c>
      <c r="J516" s="26">
        <v>0.30203628285820067</v>
      </c>
      <c r="K516" s="26">
        <v>0.2985996855690834</v>
      </c>
      <c r="L516" s="21">
        <v>0.51735529276583525</v>
      </c>
      <c r="M516" s="26">
        <v>0.55490869492377282</v>
      </c>
      <c r="N516" s="26">
        <v>0.57589781562384301</v>
      </c>
      <c r="O516" s="26">
        <v>0.56838872436108367</v>
      </c>
      <c r="P516" s="21">
        <v>0.4826447072341648</v>
      </c>
      <c r="Q516" s="26">
        <v>0.44509130507622718</v>
      </c>
      <c r="R516" s="26">
        <v>0.42410218437615699</v>
      </c>
      <c r="S516" s="25">
        <v>0.43161127563891633</v>
      </c>
      <c r="T516" s="27">
        <f t="shared" si="16"/>
        <v>5.1033431595248424E-2</v>
      </c>
      <c r="U516" s="28">
        <f t="shared" si="17"/>
        <v>9.8642910024981836E-2</v>
      </c>
    </row>
    <row r="517" spans="1:21" ht="15" customHeight="1" x14ac:dyDescent="0.2">
      <c r="A517" s="7">
        <v>8119</v>
      </c>
      <c r="B517" s="8" t="s">
        <v>253</v>
      </c>
      <c r="C517" s="7" t="s">
        <v>200</v>
      </c>
      <c r="D517" s="21">
        <v>0.68512888301387975</v>
      </c>
      <c r="E517" s="26">
        <v>0.58226382321721504</v>
      </c>
      <c r="F517" s="26">
        <v>0.63187855787476277</v>
      </c>
      <c r="G517" s="26">
        <v>0.63787924301592069</v>
      </c>
      <c r="H517" s="21">
        <v>0.21744877726371448</v>
      </c>
      <c r="I517" s="26">
        <v>0.34304738010228697</v>
      </c>
      <c r="J517" s="26">
        <v>0.30850727387729288</v>
      </c>
      <c r="K517" s="26">
        <v>0.31571042355061579</v>
      </c>
      <c r="L517" s="21">
        <v>0.90257766027759423</v>
      </c>
      <c r="M517" s="26">
        <v>0.92531120331950212</v>
      </c>
      <c r="N517" s="26">
        <v>0.9403858317520557</v>
      </c>
      <c r="O517" s="26">
        <v>0.95358966656653654</v>
      </c>
      <c r="P517" s="21">
        <v>9.7422339722405812E-2</v>
      </c>
      <c r="Q517" s="26">
        <v>7.4688796680497924E-2</v>
      </c>
      <c r="R517" s="26">
        <v>5.9614168247944341E-2</v>
      </c>
      <c r="S517" s="25">
        <v>4.6410333433463499E-2</v>
      </c>
      <c r="T517" s="27">
        <f t="shared" si="16"/>
        <v>5.1012006288942313E-2</v>
      </c>
      <c r="U517" s="28">
        <f t="shared" si="17"/>
        <v>5.6518135263012387E-2</v>
      </c>
    </row>
    <row r="518" spans="1:21" ht="15" customHeight="1" x14ac:dyDescent="0.2">
      <c r="A518" s="7">
        <v>51047</v>
      </c>
      <c r="B518" s="8" t="s">
        <v>1722</v>
      </c>
      <c r="C518" s="7" t="s">
        <v>1711</v>
      </c>
      <c r="D518" s="21">
        <v>0.22185082609110879</v>
      </c>
      <c r="E518" s="26">
        <v>0.2708414264625903</v>
      </c>
      <c r="F518" s="26">
        <v>0.26601347907345529</v>
      </c>
      <c r="G518" s="26">
        <v>0.26833463643471461</v>
      </c>
      <c r="H518" s="21">
        <v>4.087479705854264E-2</v>
      </c>
      <c r="I518" s="26">
        <v>4.7704141092378215E-2</v>
      </c>
      <c r="J518" s="26">
        <v>4.7856374242510054E-2</v>
      </c>
      <c r="K518" s="26">
        <v>4.5243679958300753E-2</v>
      </c>
      <c r="L518" s="21">
        <v>0.26272562314965142</v>
      </c>
      <c r="M518" s="26">
        <v>0.31854556755496855</v>
      </c>
      <c r="N518" s="26">
        <v>0.31386985331596534</v>
      </c>
      <c r="O518" s="26">
        <v>0.31357831639301537</v>
      </c>
      <c r="P518" s="21">
        <v>0.73727437685034858</v>
      </c>
      <c r="Q518" s="26">
        <v>0.68145443244503145</v>
      </c>
      <c r="R518" s="26">
        <v>0.68613014668403471</v>
      </c>
      <c r="S518" s="25">
        <v>0.68642168360698463</v>
      </c>
      <c r="T518" s="27">
        <f t="shared" si="16"/>
        <v>5.0852693243363944E-2</v>
      </c>
      <c r="U518" s="28">
        <f t="shared" si="17"/>
        <v>0.19355817918984508</v>
      </c>
    </row>
    <row r="519" spans="1:21" ht="15" customHeight="1" x14ac:dyDescent="0.2">
      <c r="A519" s="7">
        <v>32007</v>
      </c>
      <c r="B519" s="8" t="s">
        <v>1261</v>
      </c>
      <c r="C519" s="7" t="s">
        <v>1260</v>
      </c>
      <c r="D519" s="21">
        <v>0.23170641111358739</v>
      </c>
      <c r="E519" s="26">
        <v>0.21835717381881231</v>
      </c>
      <c r="F519" s="26">
        <v>0.21051824593682919</v>
      </c>
      <c r="G519" s="26">
        <v>0.23739090491502068</v>
      </c>
      <c r="H519" s="21">
        <v>0.65084317658420621</v>
      </c>
      <c r="I519" s="26">
        <v>0.69771348071087991</v>
      </c>
      <c r="J519" s="26">
        <v>0.70520290299499133</v>
      </c>
      <c r="K519" s="26">
        <v>0.6960036747818098</v>
      </c>
      <c r="L519" s="21">
        <v>0.88254958769779368</v>
      </c>
      <c r="M519" s="26">
        <v>0.91607065452969227</v>
      </c>
      <c r="N519" s="26">
        <v>0.91572114893182055</v>
      </c>
      <c r="O519" s="26">
        <v>0.93339457969683048</v>
      </c>
      <c r="P519" s="21">
        <v>0.11745041230220638</v>
      </c>
      <c r="Q519" s="26">
        <v>8.3929345470307753E-2</v>
      </c>
      <c r="R519" s="26">
        <v>8.4278851068179492E-2</v>
      </c>
      <c r="S519" s="25">
        <v>6.6605420303169502E-2</v>
      </c>
      <c r="T519" s="27">
        <f t="shared" si="16"/>
        <v>5.0844991999036804E-2</v>
      </c>
      <c r="U519" s="28">
        <f t="shared" si="17"/>
        <v>5.7611484621130839E-2</v>
      </c>
    </row>
    <row r="520" spans="1:21" ht="15" customHeight="1" x14ac:dyDescent="0.2">
      <c r="A520" s="7">
        <v>13131</v>
      </c>
      <c r="B520" s="8" t="s">
        <v>368</v>
      </c>
      <c r="C520" s="7" t="s">
        <v>321</v>
      </c>
      <c r="D520" s="21">
        <v>0.24135810062738344</v>
      </c>
      <c r="E520" s="26">
        <v>0.22940646581923732</v>
      </c>
      <c r="F520" s="26">
        <v>0.24358736059479555</v>
      </c>
      <c r="G520" s="26">
        <v>0.28234682381488863</v>
      </c>
      <c r="H520" s="21">
        <v>0.25735022758026815</v>
      </c>
      <c r="I520" s="26">
        <v>0.2907616855169653</v>
      </c>
      <c r="J520" s="26">
        <v>0.27063197026022306</v>
      </c>
      <c r="K520" s="26">
        <v>0.26718086489297166</v>
      </c>
      <c r="L520" s="21">
        <v>0.4987083282076516</v>
      </c>
      <c r="M520" s="26">
        <v>0.52016815133620253</v>
      </c>
      <c r="N520" s="26">
        <v>0.51421933085501859</v>
      </c>
      <c r="O520" s="26">
        <v>0.54952768870786028</v>
      </c>
      <c r="P520" s="21">
        <v>0.50129167179234835</v>
      </c>
      <c r="Q520" s="26">
        <v>0.47983184866379741</v>
      </c>
      <c r="R520" s="26">
        <v>0.48578066914498141</v>
      </c>
      <c r="S520" s="25">
        <v>0.45047231129213972</v>
      </c>
      <c r="T520" s="27">
        <f t="shared" si="16"/>
        <v>5.0819360500208688E-2</v>
      </c>
      <c r="U520" s="28">
        <f t="shared" si="17"/>
        <v>0.10190196879777909</v>
      </c>
    </row>
    <row r="521" spans="1:21" ht="15" customHeight="1" x14ac:dyDescent="0.2">
      <c r="A521" s="7">
        <v>45025</v>
      </c>
      <c r="B521" s="8" t="s">
        <v>1444</v>
      </c>
      <c r="C521" s="7" t="s">
        <v>1437</v>
      </c>
      <c r="D521" s="21">
        <v>0.41434342096549898</v>
      </c>
      <c r="E521" s="26">
        <v>0.42581570836433202</v>
      </c>
      <c r="F521" s="26">
        <v>0.45317009589423701</v>
      </c>
      <c r="G521" s="26">
        <v>0.45001960015680126</v>
      </c>
      <c r="H521" s="21">
        <v>0.3993113038871598</v>
      </c>
      <c r="I521" s="26">
        <v>0.42751620788606653</v>
      </c>
      <c r="J521" s="26">
        <v>0.41695372870310027</v>
      </c>
      <c r="K521" s="26">
        <v>0.41439631517052139</v>
      </c>
      <c r="L521" s="21">
        <v>0.81365472485265877</v>
      </c>
      <c r="M521" s="26">
        <v>0.8533319162503985</v>
      </c>
      <c r="N521" s="26">
        <v>0.87012382459733728</v>
      </c>
      <c r="O521" s="26">
        <v>0.86441591532732265</v>
      </c>
      <c r="P521" s="21">
        <v>0.18634527514734123</v>
      </c>
      <c r="Q521" s="26">
        <v>0.14666808374960144</v>
      </c>
      <c r="R521" s="26">
        <v>0.12987617540266269</v>
      </c>
      <c r="S521" s="25">
        <v>0.13558408467267738</v>
      </c>
      <c r="T521" s="27">
        <f t="shared" si="16"/>
        <v>5.0761190474663875E-2</v>
      </c>
      <c r="U521" s="28">
        <f t="shared" si="17"/>
        <v>6.2386647461373741E-2</v>
      </c>
    </row>
    <row r="522" spans="1:21" ht="15" customHeight="1" x14ac:dyDescent="0.2">
      <c r="A522" s="7">
        <v>47153</v>
      </c>
      <c r="B522" s="8" t="s">
        <v>1526</v>
      </c>
      <c r="C522" s="7" t="s">
        <v>1503</v>
      </c>
      <c r="D522" s="21">
        <v>0.39747899159663863</v>
      </c>
      <c r="E522" s="26">
        <v>0.33848657445077296</v>
      </c>
      <c r="F522" s="26">
        <v>0.36149497487437188</v>
      </c>
      <c r="G522" s="26">
        <v>0.40216606498194946</v>
      </c>
      <c r="H522" s="21">
        <v>0.3949579831932773</v>
      </c>
      <c r="I522" s="26">
        <v>0.46684296175752643</v>
      </c>
      <c r="J522" s="26">
        <v>0.46121231155778897</v>
      </c>
      <c r="K522" s="26">
        <v>0.44101083032490973</v>
      </c>
      <c r="L522" s="21">
        <v>0.79243697478991593</v>
      </c>
      <c r="M522" s="26">
        <v>0.80532953620829939</v>
      </c>
      <c r="N522" s="26">
        <v>0.82270728643216084</v>
      </c>
      <c r="O522" s="26">
        <v>0.84317689530685924</v>
      </c>
      <c r="P522" s="21">
        <v>0.20756302521008405</v>
      </c>
      <c r="Q522" s="26">
        <v>0.19467046379170058</v>
      </c>
      <c r="R522" s="26">
        <v>0.17729271356783918</v>
      </c>
      <c r="S522" s="25">
        <v>0.15682310469314079</v>
      </c>
      <c r="T522" s="27">
        <f t="shared" si="16"/>
        <v>5.0739920516943315E-2</v>
      </c>
      <c r="U522" s="28">
        <f t="shared" si="17"/>
        <v>6.4030228436015427E-2</v>
      </c>
    </row>
    <row r="523" spans="1:21" ht="15" customHeight="1" x14ac:dyDescent="0.2">
      <c r="A523" s="7">
        <v>18013</v>
      </c>
      <c r="B523" s="8" t="s">
        <v>519</v>
      </c>
      <c r="C523" s="7" t="s">
        <v>566</v>
      </c>
      <c r="D523" s="21">
        <v>0.79948549378304989</v>
      </c>
      <c r="E523" s="26">
        <v>0.69747312578528553</v>
      </c>
      <c r="F523" s="26">
        <v>0.76342788171394083</v>
      </c>
      <c r="G523" s="26">
        <v>0.7676623992413466</v>
      </c>
      <c r="H523" s="21">
        <v>8.8609404030298697E-2</v>
      </c>
      <c r="I523" s="26">
        <v>0.19586765321792546</v>
      </c>
      <c r="J523" s="26">
        <v>0.17320458660229329</v>
      </c>
      <c r="K523" s="26">
        <v>0.17105263157894737</v>
      </c>
      <c r="L523" s="21">
        <v>0.8880948978133486</v>
      </c>
      <c r="M523" s="26">
        <v>0.89334077900321096</v>
      </c>
      <c r="N523" s="26">
        <v>0.93663246831623415</v>
      </c>
      <c r="O523" s="26">
        <v>0.93871503082029395</v>
      </c>
      <c r="P523" s="21">
        <v>0.11190510218665142</v>
      </c>
      <c r="Q523" s="26">
        <v>0.10665922099678905</v>
      </c>
      <c r="R523" s="26">
        <v>6.336753168376584E-2</v>
      </c>
      <c r="S523" s="25">
        <v>6.1284969179706023E-2</v>
      </c>
      <c r="T523" s="27">
        <f t="shared" si="16"/>
        <v>5.0620133006945345E-2</v>
      </c>
      <c r="U523" s="28">
        <f t="shared" si="17"/>
        <v>5.6998563026970803E-2</v>
      </c>
    </row>
    <row r="524" spans="1:21" ht="15" customHeight="1" x14ac:dyDescent="0.2">
      <c r="A524" s="7">
        <v>23007</v>
      </c>
      <c r="B524" s="8" t="s">
        <v>30</v>
      </c>
      <c r="C524" s="7" t="s">
        <v>826</v>
      </c>
      <c r="D524" s="21">
        <v>0.56620370370370365</v>
      </c>
      <c r="E524" s="26">
        <v>0.57685682968839713</v>
      </c>
      <c r="F524" s="26">
        <v>0.61172785480676217</v>
      </c>
      <c r="G524" s="26">
        <v>0.6079785193709244</v>
      </c>
      <c r="H524" s="21">
        <v>0.19971064814814815</v>
      </c>
      <c r="I524" s="26">
        <v>0.21013622840440524</v>
      </c>
      <c r="J524" s="26">
        <v>0.20622783177483991</v>
      </c>
      <c r="K524" s="26">
        <v>0.20847717683160721</v>
      </c>
      <c r="L524" s="21">
        <v>0.76591435185185186</v>
      </c>
      <c r="M524" s="26">
        <v>0.78699305809280229</v>
      </c>
      <c r="N524" s="26">
        <v>0.81795568658160211</v>
      </c>
      <c r="O524" s="26">
        <v>0.81645569620253167</v>
      </c>
      <c r="P524" s="21">
        <v>0.23408564814814814</v>
      </c>
      <c r="Q524" s="26">
        <v>0.21300694190719766</v>
      </c>
      <c r="R524" s="26">
        <v>0.18204431341839791</v>
      </c>
      <c r="S524" s="25">
        <v>0.18354430379746836</v>
      </c>
      <c r="T524" s="27">
        <f t="shared" si="16"/>
        <v>5.0541344350679807E-2</v>
      </c>
      <c r="U524" s="28">
        <f t="shared" si="17"/>
        <v>6.5988245589705105E-2</v>
      </c>
    </row>
    <row r="525" spans="1:21" ht="15" customHeight="1" x14ac:dyDescent="0.2">
      <c r="A525" s="7">
        <v>54057</v>
      </c>
      <c r="B525" s="8" t="s">
        <v>235</v>
      </c>
      <c r="C525" s="7" t="s">
        <v>1862</v>
      </c>
      <c r="D525" s="21">
        <v>0.30667886550777679</v>
      </c>
      <c r="E525" s="26">
        <v>0.384488175955019</v>
      </c>
      <c r="F525" s="26">
        <v>0.41582943477260526</v>
      </c>
      <c r="G525" s="26">
        <v>0.42150485826708423</v>
      </c>
      <c r="H525" s="21">
        <v>0.52040256175663313</v>
      </c>
      <c r="I525" s="26">
        <v>0.46750454770960809</v>
      </c>
      <c r="J525" s="26">
        <v>0.46322570749290592</v>
      </c>
      <c r="K525" s="26">
        <v>0.45611499237131614</v>
      </c>
      <c r="L525" s="21">
        <v>0.82708142726440992</v>
      </c>
      <c r="M525" s="26">
        <v>0.85199272366462708</v>
      </c>
      <c r="N525" s="26">
        <v>0.87905514226551118</v>
      </c>
      <c r="O525" s="26">
        <v>0.87761985063840042</v>
      </c>
      <c r="P525" s="21">
        <v>0.17291857273559011</v>
      </c>
      <c r="Q525" s="26">
        <v>0.14800727633537292</v>
      </c>
      <c r="R525" s="26">
        <v>0.12094485773448885</v>
      </c>
      <c r="S525" s="25">
        <v>0.12238014936159962</v>
      </c>
      <c r="T525" s="27">
        <f t="shared" si="16"/>
        <v>5.0538423373990504E-2</v>
      </c>
      <c r="U525" s="28">
        <f t="shared" si="17"/>
        <v>6.1104531800632321E-2</v>
      </c>
    </row>
    <row r="526" spans="1:21" ht="15" customHeight="1" x14ac:dyDescent="0.2">
      <c r="A526" s="7">
        <v>45027</v>
      </c>
      <c r="B526" s="8" t="s">
        <v>1445</v>
      </c>
      <c r="C526" s="7" t="s">
        <v>1437</v>
      </c>
      <c r="D526" s="21">
        <v>0.30468556317659695</v>
      </c>
      <c r="E526" s="26">
        <v>0.24746781676795399</v>
      </c>
      <c r="F526" s="26">
        <v>0.27600618308810898</v>
      </c>
      <c r="G526" s="26">
        <v>0.26422610015174508</v>
      </c>
      <c r="H526" s="21">
        <v>0.25055780514007109</v>
      </c>
      <c r="I526" s="26">
        <v>0.33731947984055416</v>
      </c>
      <c r="J526" s="26">
        <v>0.32924944180454574</v>
      </c>
      <c r="K526" s="26">
        <v>0.34142640364188165</v>
      </c>
      <c r="L526" s="21">
        <v>0.5552433683166681</v>
      </c>
      <c r="M526" s="26">
        <v>0.58478729660850814</v>
      </c>
      <c r="N526" s="26">
        <v>0.60525562489265472</v>
      </c>
      <c r="O526" s="26">
        <v>0.60565250379362667</v>
      </c>
      <c r="P526" s="21">
        <v>0.44475663168333196</v>
      </c>
      <c r="Q526" s="26">
        <v>0.41521270339149186</v>
      </c>
      <c r="R526" s="26">
        <v>0.39474437510734528</v>
      </c>
      <c r="S526" s="25">
        <v>0.39434749620637327</v>
      </c>
      <c r="T526" s="27">
        <f t="shared" si="16"/>
        <v>5.0409135476958578E-2</v>
      </c>
      <c r="U526" s="28">
        <f t="shared" si="17"/>
        <v>9.0787460694549141E-2</v>
      </c>
    </row>
    <row r="527" spans="1:21" ht="15" customHeight="1" x14ac:dyDescent="0.2">
      <c r="A527" s="7">
        <v>1059</v>
      </c>
      <c r="B527" s="8" t="s">
        <v>30</v>
      </c>
      <c r="C527" s="7" t="s">
        <v>1</v>
      </c>
      <c r="D527" s="21">
        <v>0.27437988447162759</v>
      </c>
      <c r="E527" s="26">
        <v>0.26227361989962905</v>
      </c>
      <c r="F527" s="26">
        <v>0.2920410783055199</v>
      </c>
      <c r="G527" s="26">
        <v>0.28248993674525591</v>
      </c>
      <c r="H527" s="21">
        <v>0.44928644240570847</v>
      </c>
      <c r="I527" s="26">
        <v>0.51043712269983277</v>
      </c>
      <c r="J527" s="26">
        <v>0.49094280416488373</v>
      </c>
      <c r="K527" s="26">
        <v>0.49151811385853938</v>
      </c>
      <c r="L527" s="21">
        <v>0.72366632687733601</v>
      </c>
      <c r="M527" s="26">
        <v>0.77271074259946182</v>
      </c>
      <c r="N527" s="26">
        <v>0.78298388247040362</v>
      </c>
      <c r="O527" s="26">
        <v>0.77400805060379529</v>
      </c>
      <c r="P527" s="21">
        <v>0.27633367312266394</v>
      </c>
      <c r="Q527" s="26">
        <v>0.22728925740053821</v>
      </c>
      <c r="R527" s="26">
        <v>0.21701611752959635</v>
      </c>
      <c r="S527" s="25">
        <v>0.22599194939620471</v>
      </c>
      <c r="T527" s="27">
        <f t="shared" si="16"/>
        <v>5.0341723726459287E-2</v>
      </c>
      <c r="U527" s="28">
        <f t="shared" si="17"/>
        <v>6.9564828231937881E-2</v>
      </c>
    </row>
    <row r="528" spans="1:21" ht="15" customHeight="1" x14ac:dyDescent="0.2">
      <c r="A528" s="7">
        <v>21183</v>
      </c>
      <c r="B528" s="8" t="s">
        <v>585</v>
      </c>
      <c r="C528" s="7" t="s">
        <v>674</v>
      </c>
      <c r="D528" s="21">
        <v>0.18917050691244239</v>
      </c>
      <c r="E528" s="26">
        <v>0.20173579574124534</v>
      </c>
      <c r="F528" s="26">
        <v>0.24082591251590174</v>
      </c>
      <c r="G528" s="26">
        <v>0.22000196869770647</v>
      </c>
      <c r="H528" s="21">
        <v>0.28559907834101383</v>
      </c>
      <c r="I528" s="26">
        <v>0.31859925320415783</v>
      </c>
      <c r="J528" s="26">
        <v>0.30061649867893142</v>
      </c>
      <c r="K528" s="26">
        <v>0.30504970961708827</v>
      </c>
      <c r="L528" s="21">
        <v>0.47476958525345619</v>
      </c>
      <c r="M528" s="26">
        <v>0.52033504894540317</v>
      </c>
      <c r="N528" s="26">
        <v>0.54144241119483316</v>
      </c>
      <c r="O528" s="26">
        <v>0.52505167831479471</v>
      </c>
      <c r="P528" s="21">
        <v>0.52523041474654375</v>
      </c>
      <c r="Q528" s="26">
        <v>0.47966495105459683</v>
      </c>
      <c r="R528" s="26">
        <v>0.45855758880516684</v>
      </c>
      <c r="S528" s="25">
        <v>0.47494832168520523</v>
      </c>
      <c r="T528" s="27">
        <f t="shared" si="16"/>
        <v>5.0282093061338518E-2</v>
      </c>
      <c r="U528" s="28">
        <f t="shared" si="17"/>
        <v>0.10590841246600785</v>
      </c>
    </row>
    <row r="529" spans="1:21" ht="15" customHeight="1" x14ac:dyDescent="0.2">
      <c r="A529" s="7">
        <v>53043</v>
      </c>
      <c r="B529" s="8" t="s">
        <v>98</v>
      </c>
      <c r="C529" s="7" t="s">
        <v>1803</v>
      </c>
      <c r="D529" s="21">
        <v>0.10484046016930758</v>
      </c>
      <c r="E529" s="26">
        <v>0.11532653831634579</v>
      </c>
      <c r="F529" s="26">
        <v>0.15356648199445982</v>
      </c>
      <c r="G529" s="26">
        <v>0.16957431960921143</v>
      </c>
      <c r="H529" s="21">
        <v>0.2613414369437812</v>
      </c>
      <c r="I529" s="26">
        <v>0.2808607021517554</v>
      </c>
      <c r="J529" s="26">
        <v>0.25242382271468145</v>
      </c>
      <c r="K529" s="26">
        <v>0.24685973482205165</v>
      </c>
      <c r="L529" s="21">
        <v>0.36618189711308879</v>
      </c>
      <c r="M529" s="26">
        <v>0.39618724046810117</v>
      </c>
      <c r="N529" s="26">
        <v>0.40599030470914127</v>
      </c>
      <c r="O529" s="26">
        <v>0.41643405443126308</v>
      </c>
      <c r="P529" s="21">
        <v>0.63381810288691121</v>
      </c>
      <c r="Q529" s="26">
        <v>0.60381275953189883</v>
      </c>
      <c r="R529" s="26">
        <v>0.59400969529085867</v>
      </c>
      <c r="S529" s="25">
        <v>0.58356594556873687</v>
      </c>
      <c r="T529" s="27">
        <f t="shared" si="16"/>
        <v>5.0252157318174284E-2</v>
      </c>
      <c r="U529" s="28">
        <f t="shared" si="17"/>
        <v>0.13723277342313511</v>
      </c>
    </row>
    <row r="530" spans="1:21" ht="15" customHeight="1" x14ac:dyDescent="0.2">
      <c r="A530" s="7">
        <v>23015</v>
      </c>
      <c r="B530" s="8" t="s">
        <v>98</v>
      </c>
      <c r="C530" s="7" t="s">
        <v>826</v>
      </c>
      <c r="D530" s="21">
        <v>0.788687421598814</v>
      </c>
      <c r="E530" s="26">
        <v>0.79231617823396805</v>
      </c>
      <c r="F530" s="26">
        <v>0.80964542629719494</v>
      </c>
      <c r="G530" s="26">
        <v>0.81912910877668588</v>
      </c>
      <c r="H530" s="21">
        <v>0.10252024176074809</v>
      </c>
      <c r="I530" s="26">
        <v>0.13247637776392154</v>
      </c>
      <c r="J530" s="26">
        <v>0.12808070489081855</v>
      </c>
      <c r="K530" s="26">
        <v>0.12228905455777703</v>
      </c>
      <c r="L530" s="21">
        <v>0.89120766335956214</v>
      </c>
      <c r="M530" s="26">
        <v>0.92479255599788956</v>
      </c>
      <c r="N530" s="26">
        <v>0.9377261311880134</v>
      </c>
      <c r="O530" s="26">
        <v>0.94141816333446293</v>
      </c>
      <c r="P530" s="21">
        <v>0.1087923366404379</v>
      </c>
      <c r="Q530" s="26">
        <v>7.5207444002110407E-2</v>
      </c>
      <c r="R530" s="26">
        <v>6.227386881198655E-2</v>
      </c>
      <c r="S530" s="25">
        <v>5.8581836665537103E-2</v>
      </c>
      <c r="T530" s="27">
        <f t="shared" si="16"/>
        <v>5.0210499974900791E-2</v>
      </c>
      <c r="U530" s="28">
        <f t="shared" si="17"/>
        <v>5.6339843158017273E-2</v>
      </c>
    </row>
    <row r="531" spans="1:21" ht="15" customHeight="1" x14ac:dyDescent="0.2">
      <c r="A531" s="7">
        <v>48417</v>
      </c>
      <c r="B531" s="8" t="s">
        <v>1662</v>
      </c>
      <c r="C531" s="7" t="s">
        <v>1530</v>
      </c>
      <c r="D531" s="21">
        <v>0.13447293447293449</v>
      </c>
      <c r="E531" s="26">
        <v>6.3856168629882207E-2</v>
      </c>
      <c r="F531" s="26">
        <v>9.0649942987457238E-2</v>
      </c>
      <c r="G531" s="26">
        <v>9.7452229299363063E-2</v>
      </c>
      <c r="H531" s="21">
        <v>0.59373219373219377</v>
      </c>
      <c r="I531" s="26">
        <v>0.69063856168629878</v>
      </c>
      <c r="J531" s="26">
        <v>0.68072976054732037</v>
      </c>
      <c r="K531" s="26">
        <v>0.68089171974522289</v>
      </c>
      <c r="L531" s="21">
        <v>0.72820512820512817</v>
      </c>
      <c r="M531" s="26">
        <v>0.75449473031618108</v>
      </c>
      <c r="N531" s="26">
        <v>0.77137970353477769</v>
      </c>
      <c r="O531" s="26">
        <v>0.77834394904458604</v>
      </c>
      <c r="P531" s="21">
        <v>0.27179487179487177</v>
      </c>
      <c r="Q531" s="26">
        <v>0.24550526968381897</v>
      </c>
      <c r="R531" s="26">
        <v>0.22862029646522236</v>
      </c>
      <c r="S531" s="25">
        <v>0.22165605095541402</v>
      </c>
      <c r="T531" s="27">
        <f t="shared" si="16"/>
        <v>5.0138820839457865E-2</v>
      </c>
      <c r="U531" s="28">
        <f t="shared" si="17"/>
        <v>6.885260608235412E-2</v>
      </c>
    </row>
    <row r="532" spans="1:21" ht="15" customHeight="1" x14ac:dyDescent="0.2">
      <c r="A532" s="7">
        <v>48375</v>
      </c>
      <c r="B532" s="8" t="s">
        <v>1427</v>
      </c>
      <c r="C532" s="7" t="s">
        <v>1530</v>
      </c>
      <c r="D532" s="21">
        <v>0.104642765625364</v>
      </c>
      <c r="E532" s="26">
        <v>9.3165612807749223E-2</v>
      </c>
      <c r="F532" s="26">
        <v>9.0139832032324257E-2</v>
      </c>
      <c r="G532" s="26">
        <v>9.1534543662203233E-2</v>
      </c>
      <c r="H532" s="21">
        <v>0.35376336571388639</v>
      </c>
      <c r="I532" s="26">
        <v>0.3908919682496973</v>
      </c>
      <c r="J532" s="26">
        <v>0.40684563474434643</v>
      </c>
      <c r="K532" s="26">
        <v>0.41698841698841699</v>
      </c>
      <c r="L532" s="21">
        <v>0.45840613133925034</v>
      </c>
      <c r="M532" s="26">
        <v>0.48405758105744651</v>
      </c>
      <c r="N532" s="26">
        <v>0.49698546677667066</v>
      </c>
      <c r="O532" s="26">
        <v>0.50852296065062019</v>
      </c>
      <c r="P532" s="21">
        <v>0.54159386866074966</v>
      </c>
      <c r="Q532" s="26">
        <v>0.51594241894255344</v>
      </c>
      <c r="R532" s="26">
        <v>0.50301453322332934</v>
      </c>
      <c r="S532" s="25">
        <v>0.49147703934937975</v>
      </c>
      <c r="T532" s="27">
        <f t="shared" si="16"/>
        <v>5.0116829311369848E-2</v>
      </c>
      <c r="U532" s="28">
        <f t="shared" si="17"/>
        <v>0.109328444549709</v>
      </c>
    </row>
    <row r="533" spans="1:21" ht="15" customHeight="1" x14ac:dyDescent="0.2">
      <c r="A533" s="7">
        <v>48355</v>
      </c>
      <c r="B533" s="8" t="s">
        <v>1638</v>
      </c>
      <c r="C533" s="7" t="s">
        <v>1530</v>
      </c>
      <c r="D533" s="21">
        <v>2.1231181055522994E-2</v>
      </c>
      <c r="E533" s="26">
        <v>1.9898515133280205E-2</v>
      </c>
      <c r="F533" s="26">
        <v>1.4329979508342019E-2</v>
      </c>
      <c r="G533" s="26">
        <v>1.533172457108856E-2</v>
      </c>
      <c r="H533" s="21">
        <v>9.2832836160366708E-2</v>
      </c>
      <c r="I533" s="26">
        <v>0.11465025127262674</v>
      </c>
      <c r="J533" s="26">
        <v>0.13433026312990576</v>
      </c>
      <c r="K533" s="26">
        <v>0.14877524709926945</v>
      </c>
      <c r="L533" s="21">
        <v>0.11406401721588971</v>
      </c>
      <c r="M533" s="26">
        <v>0.13454876640590693</v>
      </c>
      <c r="N533" s="26">
        <v>0.14866024263824779</v>
      </c>
      <c r="O533" s="26">
        <v>0.16410697167035801</v>
      </c>
      <c r="P533" s="21">
        <v>0.88593598278411034</v>
      </c>
      <c r="Q533" s="26">
        <v>0.86545123359409304</v>
      </c>
      <c r="R533" s="26">
        <v>0.85133975736175216</v>
      </c>
      <c r="S533" s="25">
        <v>0.83589302832964196</v>
      </c>
      <c r="T533" s="27">
        <f t="shared" si="16"/>
        <v>5.0042954454468297E-2</v>
      </c>
      <c r="U533" s="28">
        <f t="shared" si="17"/>
        <v>0.43872691560346916</v>
      </c>
    </row>
    <row r="534" spans="1:21" ht="15" customHeight="1" x14ac:dyDescent="0.2">
      <c r="A534" s="7">
        <v>18125</v>
      </c>
      <c r="B534" s="8" t="s">
        <v>55</v>
      </c>
      <c r="C534" s="7" t="s">
        <v>566</v>
      </c>
      <c r="D534" s="21">
        <v>0.12392928740659741</v>
      </c>
      <c r="E534" s="26">
        <v>0.17715202281233292</v>
      </c>
      <c r="F534" s="26">
        <v>0.17750653879686137</v>
      </c>
      <c r="G534" s="26">
        <v>0.19064683748432182</v>
      </c>
      <c r="H534" s="21">
        <v>0.19828685985055586</v>
      </c>
      <c r="I534" s="26">
        <v>0.18481554090180002</v>
      </c>
      <c r="J534" s="26">
        <v>0.18988666085440278</v>
      </c>
      <c r="K534" s="26">
        <v>0.1815086901988891</v>
      </c>
      <c r="L534" s="21">
        <v>0.32221614725715325</v>
      </c>
      <c r="M534" s="26">
        <v>0.36196756371413297</v>
      </c>
      <c r="N534" s="26">
        <v>0.36739319965126416</v>
      </c>
      <c r="O534" s="26">
        <v>0.37215552768321092</v>
      </c>
      <c r="P534" s="21">
        <v>0.67778385274284669</v>
      </c>
      <c r="Q534" s="26">
        <v>0.63803243628586703</v>
      </c>
      <c r="R534" s="26">
        <v>0.63260680034873584</v>
      </c>
      <c r="S534" s="25">
        <v>0.62784447231678908</v>
      </c>
      <c r="T534" s="27">
        <f t="shared" si="16"/>
        <v>4.9939380426057667E-2</v>
      </c>
      <c r="U534" s="28">
        <f t="shared" si="17"/>
        <v>0.15498720610734074</v>
      </c>
    </row>
    <row r="535" spans="1:21" ht="15" customHeight="1" x14ac:dyDescent="0.2">
      <c r="A535" s="7">
        <v>13251</v>
      </c>
      <c r="B535" s="8" t="s">
        <v>402</v>
      </c>
      <c r="C535" s="7" t="s">
        <v>321</v>
      </c>
      <c r="D535" s="21">
        <v>0.29192970482852754</v>
      </c>
      <c r="E535" s="26">
        <v>0.30293302203414563</v>
      </c>
      <c r="F535" s="26">
        <v>0.3473809170500074</v>
      </c>
      <c r="G535" s="26">
        <v>0.34169230769230768</v>
      </c>
      <c r="H535" s="21">
        <v>0.29397713700733663</v>
      </c>
      <c r="I535" s="26">
        <v>0.33153363490442145</v>
      </c>
      <c r="J535" s="26">
        <v>0.29529603798783205</v>
      </c>
      <c r="K535" s="26">
        <v>0.29399999999999998</v>
      </c>
      <c r="L535" s="21">
        <v>0.58590684183586417</v>
      </c>
      <c r="M535" s="26">
        <v>0.63446665693856708</v>
      </c>
      <c r="N535" s="26">
        <v>0.64267695503783939</v>
      </c>
      <c r="O535" s="26">
        <v>0.63569230769230767</v>
      </c>
      <c r="P535" s="21">
        <v>0.41409315816413583</v>
      </c>
      <c r="Q535" s="26">
        <v>0.36553334306143292</v>
      </c>
      <c r="R535" s="26">
        <v>0.35732304496216055</v>
      </c>
      <c r="S535" s="25">
        <v>0.36430769230769233</v>
      </c>
      <c r="T535" s="27">
        <f t="shared" si="16"/>
        <v>4.97854658564435E-2</v>
      </c>
      <c r="U535" s="28">
        <f t="shared" si="17"/>
        <v>8.4971641055508265E-2</v>
      </c>
    </row>
    <row r="536" spans="1:21" ht="15" customHeight="1" x14ac:dyDescent="0.2">
      <c r="A536" s="7">
        <v>5123</v>
      </c>
      <c r="B536" s="8" t="s">
        <v>113</v>
      </c>
      <c r="C536" s="7" t="s">
        <v>69</v>
      </c>
      <c r="D536" s="21">
        <v>0.16526738455922613</v>
      </c>
      <c r="E536" s="26">
        <v>0.20023127557374132</v>
      </c>
      <c r="F536" s="26">
        <v>0.23158763643034028</v>
      </c>
      <c r="G536" s="26">
        <v>0.23711447987454259</v>
      </c>
      <c r="H536" s="21">
        <v>0.44542799780981929</v>
      </c>
      <c r="I536" s="26">
        <v>0.42181106564668208</v>
      </c>
      <c r="J536" s="26">
        <v>0.41584884894065854</v>
      </c>
      <c r="K536" s="26">
        <v>0.42310507056978569</v>
      </c>
      <c r="L536" s="21">
        <v>0.61069538236904541</v>
      </c>
      <c r="M536" s="26">
        <v>0.62204234122042346</v>
      </c>
      <c r="N536" s="26">
        <v>0.64743648537099885</v>
      </c>
      <c r="O536" s="26">
        <v>0.66021955044432823</v>
      </c>
      <c r="P536" s="21">
        <v>0.38930461763095453</v>
      </c>
      <c r="Q536" s="26">
        <v>0.3779576587795766</v>
      </c>
      <c r="R536" s="26">
        <v>0.35256351462900121</v>
      </c>
      <c r="S536" s="25">
        <v>0.33978044955567172</v>
      </c>
      <c r="T536" s="27">
        <f t="shared" si="16"/>
        <v>4.9524168075282815E-2</v>
      </c>
      <c r="U536" s="28">
        <f t="shared" si="17"/>
        <v>8.1094715147780799E-2</v>
      </c>
    </row>
    <row r="537" spans="1:21" ht="15" customHeight="1" x14ac:dyDescent="0.2">
      <c r="A537" s="7">
        <v>47185</v>
      </c>
      <c r="B537" s="8" t="s">
        <v>123</v>
      </c>
      <c r="C537" s="7" t="s">
        <v>1503</v>
      </c>
      <c r="D537" s="21">
        <v>0.11157617794785936</v>
      </c>
      <c r="E537" s="26">
        <v>0.12412913354921008</v>
      </c>
      <c r="F537" s="26">
        <v>0.13630440448266876</v>
      </c>
      <c r="G537" s="26">
        <v>0.15010889596247279</v>
      </c>
      <c r="H537" s="21">
        <v>8.9452284142549632E-2</v>
      </c>
      <c r="I537" s="26">
        <v>0.10784025120204102</v>
      </c>
      <c r="J537" s="26">
        <v>9.9470072104943102E-2</v>
      </c>
      <c r="K537" s="26">
        <v>0.10043558384989111</v>
      </c>
      <c r="L537" s="21">
        <v>0.201028462090409</v>
      </c>
      <c r="M537" s="26">
        <v>0.23196938475125112</v>
      </c>
      <c r="N537" s="26">
        <v>0.23577447658761186</v>
      </c>
      <c r="O537" s="26">
        <v>0.25054447981236388</v>
      </c>
      <c r="P537" s="21">
        <v>0.79897153790959097</v>
      </c>
      <c r="Q537" s="26">
        <v>0.76803061524874894</v>
      </c>
      <c r="R537" s="26">
        <v>0.76422552341238814</v>
      </c>
      <c r="S537" s="25">
        <v>0.74945552018763617</v>
      </c>
      <c r="T537" s="27">
        <f t="shared" si="16"/>
        <v>4.951601772195488E-2</v>
      </c>
      <c r="U537" s="28">
        <f t="shared" si="17"/>
        <v>0.24631346828732106</v>
      </c>
    </row>
    <row r="538" spans="1:21" ht="15" customHeight="1" x14ac:dyDescent="0.2">
      <c r="A538" s="7">
        <v>17081</v>
      </c>
      <c r="B538" s="8" t="s">
        <v>37</v>
      </c>
      <c r="C538" s="7" t="s">
        <v>516</v>
      </c>
      <c r="D538" s="21">
        <v>6.2702164717591435E-2</v>
      </c>
      <c r="E538" s="26">
        <v>8.2401412595644499E-2</v>
      </c>
      <c r="F538" s="26">
        <v>9.9504541701073493E-2</v>
      </c>
      <c r="G538" s="26">
        <v>0.10479797979797979</v>
      </c>
      <c r="H538" s="21">
        <v>2.3388902712117441E-2</v>
      </c>
      <c r="I538" s="26">
        <v>2.8487345497351383E-2</v>
      </c>
      <c r="J538" s="26">
        <v>3.1320042467854192E-2</v>
      </c>
      <c r="K538" s="26">
        <v>3.0603655603655605E-2</v>
      </c>
      <c r="L538" s="21">
        <v>8.6091067429708887E-2</v>
      </c>
      <c r="M538" s="26">
        <v>0.11088875809299588</v>
      </c>
      <c r="N538" s="26">
        <v>0.1308245841689277</v>
      </c>
      <c r="O538" s="26">
        <v>0.13540163540163541</v>
      </c>
      <c r="P538" s="21">
        <v>0.91390893257029115</v>
      </c>
      <c r="Q538" s="26">
        <v>0.88911124190700408</v>
      </c>
      <c r="R538" s="26">
        <v>0.86917541583107227</v>
      </c>
      <c r="S538" s="25">
        <v>0.86459836459836459</v>
      </c>
      <c r="T538" s="27">
        <f t="shared" si="16"/>
        <v>4.9310567971926525E-2</v>
      </c>
      <c r="U538" s="28">
        <f t="shared" si="17"/>
        <v>0.57277217537333147</v>
      </c>
    </row>
    <row r="539" spans="1:21" ht="15" customHeight="1" x14ac:dyDescent="0.2">
      <c r="A539" s="7">
        <v>53017</v>
      </c>
      <c r="B539" s="8" t="s">
        <v>218</v>
      </c>
      <c r="C539" s="7" t="s">
        <v>1803</v>
      </c>
      <c r="D539" s="21">
        <v>3.731203007518797E-2</v>
      </c>
      <c r="E539" s="26">
        <v>5.19159456118665E-2</v>
      </c>
      <c r="F539" s="26">
        <v>7.4918770307423138E-2</v>
      </c>
      <c r="G539" s="26">
        <v>7.1197597875043303E-2</v>
      </c>
      <c r="H539" s="21">
        <v>0.79802631578947369</v>
      </c>
      <c r="I539" s="26">
        <v>0.8053152039555006</v>
      </c>
      <c r="J539" s="26">
        <v>0.80423644088977753</v>
      </c>
      <c r="K539" s="26">
        <v>0.81337336874927824</v>
      </c>
      <c r="L539" s="21">
        <v>0.8353383458646616</v>
      </c>
      <c r="M539" s="26">
        <v>0.85723114956736712</v>
      </c>
      <c r="N539" s="26">
        <v>0.87915521119720075</v>
      </c>
      <c r="O539" s="26">
        <v>0.88457096662432155</v>
      </c>
      <c r="P539" s="21">
        <v>0.16466165413533834</v>
      </c>
      <c r="Q539" s="26">
        <v>0.14276885043263288</v>
      </c>
      <c r="R539" s="26">
        <v>0.12084478880279929</v>
      </c>
      <c r="S539" s="25">
        <v>0.11542903337567849</v>
      </c>
      <c r="T539" s="27">
        <f t="shared" si="16"/>
        <v>4.9232620759659951E-2</v>
      </c>
      <c r="U539" s="28">
        <f t="shared" si="17"/>
        <v>5.8937340783391301E-2</v>
      </c>
    </row>
    <row r="540" spans="1:21" ht="15" customHeight="1" x14ac:dyDescent="0.2">
      <c r="A540" s="7">
        <v>40017</v>
      </c>
      <c r="B540" s="8" t="s">
        <v>1345</v>
      </c>
      <c r="C540" s="7" t="s">
        <v>1339</v>
      </c>
      <c r="D540" s="21">
        <v>0.13308823529411765</v>
      </c>
      <c r="E540" s="26">
        <v>0.16965468515411111</v>
      </c>
      <c r="F540" s="26">
        <v>0.13881248635669069</v>
      </c>
      <c r="G540" s="26">
        <v>0.14066585034914122</v>
      </c>
      <c r="H540" s="21">
        <v>0.18424369747899161</v>
      </c>
      <c r="I540" s="26">
        <v>0.19302893814948924</v>
      </c>
      <c r="J540" s="26">
        <v>0.22193844138834315</v>
      </c>
      <c r="K540" s="26">
        <v>0.22584968726213719</v>
      </c>
      <c r="L540" s="21">
        <v>0.31733193277310923</v>
      </c>
      <c r="M540" s="26">
        <v>0.36268362330360032</v>
      </c>
      <c r="N540" s="26">
        <v>0.36075092774503381</v>
      </c>
      <c r="O540" s="26">
        <v>0.36651553761127842</v>
      </c>
      <c r="P540" s="21">
        <v>0.68266806722689077</v>
      </c>
      <c r="Q540" s="26">
        <v>0.63731637669639962</v>
      </c>
      <c r="R540" s="26">
        <v>0.63924907225496619</v>
      </c>
      <c r="S540" s="25">
        <v>0.63348446238872158</v>
      </c>
      <c r="T540" s="27">
        <f t="shared" si="16"/>
        <v>4.9183604838169193E-2</v>
      </c>
      <c r="U540" s="28">
        <f t="shared" si="17"/>
        <v>0.15499103543838819</v>
      </c>
    </row>
    <row r="541" spans="1:21" ht="15" customHeight="1" x14ac:dyDescent="0.2">
      <c r="A541" s="7">
        <v>36021</v>
      </c>
      <c r="B541" s="8" t="s">
        <v>79</v>
      </c>
      <c r="C541" s="7" t="s">
        <v>1272</v>
      </c>
      <c r="D541" s="21">
        <v>0.36181749545282954</v>
      </c>
      <c r="E541" s="26">
        <v>0.41814811136491542</v>
      </c>
      <c r="F541" s="26">
        <v>0.44640732265446226</v>
      </c>
      <c r="G541" s="26">
        <v>0.4339372780352736</v>
      </c>
      <c r="H541" s="21">
        <v>0.26119633480901883</v>
      </c>
      <c r="I541" s="26">
        <v>0.2381898235508326</v>
      </c>
      <c r="J541" s="26">
        <v>0.23722349351639971</v>
      </c>
      <c r="K541" s="26">
        <v>0.23812676819358333</v>
      </c>
      <c r="L541" s="21">
        <v>0.62301383026184842</v>
      </c>
      <c r="M541" s="26">
        <v>0.65633793491574799</v>
      </c>
      <c r="N541" s="26">
        <v>0.68363081617086197</v>
      </c>
      <c r="O541" s="26">
        <v>0.67206404622885696</v>
      </c>
      <c r="P541" s="21">
        <v>0.37698616973815163</v>
      </c>
      <c r="Q541" s="26">
        <v>0.34366206508425201</v>
      </c>
      <c r="R541" s="26">
        <v>0.31636918382913809</v>
      </c>
      <c r="S541" s="25">
        <v>0.3279359537711431</v>
      </c>
      <c r="T541" s="27">
        <f t="shared" si="16"/>
        <v>4.9050215967008537E-2</v>
      </c>
      <c r="U541" s="28">
        <f t="shared" si="17"/>
        <v>7.873054109632377E-2</v>
      </c>
    </row>
    <row r="542" spans="1:21" ht="15" customHeight="1" x14ac:dyDescent="0.2">
      <c r="A542" s="7">
        <v>48451</v>
      </c>
      <c r="B542" s="8" t="s">
        <v>1673</v>
      </c>
      <c r="C542" s="7" t="s">
        <v>1530</v>
      </c>
      <c r="D542" s="21">
        <v>9.5652173913043481E-2</v>
      </c>
      <c r="E542" s="26">
        <v>6.1913653338191092E-2</v>
      </c>
      <c r="F542" s="26">
        <v>5.9221403877949795E-2</v>
      </c>
      <c r="G542" s="26">
        <v>7.4991246158036026E-2</v>
      </c>
      <c r="H542" s="21">
        <v>0.33040986669988787</v>
      </c>
      <c r="I542" s="26">
        <v>0.38031696875853904</v>
      </c>
      <c r="J542" s="26">
        <v>0.39500977002855853</v>
      </c>
      <c r="K542" s="26">
        <v>0.39995331284285879</v>
      </c>
      <c r="L542" s="21">
        <v>0.42606204061293135</v>
      </c>
      <c r="M542" s="26">
        <v>0.44223062209673014</v>
      </c>
      <c r="N542" s="26">
        <v>0.45423117390650836</v>
      </c>
      <c r="O542" s="26">
        <v>0.47494455900089483</v>
      </c>
      <c r="P542" s="21">
        <v>0.5739379593870686</v>
      </c>
      <c r="Q542" s="26">
        <v>0.55776937790326986</v>
      </c>
      <c r="R542" s="26">
        <v>0.54576882609349164</v>
      </c>
      <c r="S542" s="25">
        <v>0.52505544099910517</v>
      </c>
      <c r="T542" s="27">
        <f t="shared" si="16"/>
        <v>4.8882518387963481E-2</v>
      </c>
      <c r="U542" s="28">
        <f t="shared" si="17"/>
        <v>0.1147309868713985</v>
      </c>
    </row>
    <row r="543" spans="1:21" ht="15" customHeight="1" x14ac:dyDescent="0.2">
      <c r="A543" s="7">
        <v>28019</v>
      </c>
      <c r="B543" s="8" t="s">
        <v>12</v>
      </c>
      <c r="C543" s="7" t="s">
        <v>1002</v>
      </c>
      <c r="D543" s="21">
        <v>0.20881604973156259</v>
      </c>
      <c r="E543" s="26">
        <v>0.27371146152035775</v>
      </c>
      <c r="F543" s="26">
        <v>0.28096385542168673</v>
      </c>
      <c r="G543" s="26">
        <v>0.30461750516884906</v>
      </c>
      <c r="H543" s="21">
        <v>0.22944334557784685</v>
      </c>
      <c r="I543" s="26">
        <v>0.21534478700870793</v>
      </c>
      <c r="J543" s="26">
        <v>0.1855421686746988</v>
      </c>
      <c r="K543" s="26">
        <v>0.18240294050080405</v>
      </c>
      <c r="L543" s="21">
        <v>0.43825939530940944</v>
      </c>
      <c r="M543" s="26">
        <v>0.48905624852906565</v>
      </c>
      <c r="N543" s="26">
        <v>0.46650602409638553</v>
      </c>
      <c r="O543" s="26">
        <v>0.48702044566965313</v>
      </c>
      <c r="P543" s="21">
        <v>0.56174060469059062</v>
      </c>
      <c r="Q543" s="26">
        <v>0.51094375147093429</v>
      </c>
      <c r="R543" s="26">
        <v>0.53349397590361447</v>
      </c>
      <c r="S543" s="25">
        <v>0.51297955433034692</v>
      </c>
      <c r="T543" s="27">
        <f t="shared" si="16"/>
        <v>4.8761050360243696E-2</v>
      </c>
      <c r="U543" s="28">
        <f t="shared" si="17"/>
        <v>0.11126070743062698</v>
      </c>
    </row>
    <row r="544" spans="1:21" ht="15" customHeight="1" x14ac:dyDescent="0.2">
      <c r="A544" s="7">
        <v>1081</v>
      </c>
      <c r="B544" s="8" t="s">
        <v>41</v>
      </c>
      <c r="C544" s="7" t="s">
        <v>1</v>
      </c>
      <c r="D544" s="21">
        <v>0.33676338128121847</v>
      </c>
      <c r="E544" s="26">
        <v>0.30747680263863775</v>
      </c>
      <c r="F544" s="26">
        <v>0.27088842942091007</v>
      </c>
      <c r="G544" s="26">
        <v>0.27043924334722669</v>
      </c>
      <c r="H544" s="21">
        <v>0.29966973278379783</v>
      </c>
      <c r="I544" s="26">
        <v>0.35011623517256452</v>
      </c>
      <c r="J544" s="26">
        <v>0.3845266144155407</v>
      </c>
      <c r="K544" s="26">
        <v>0.41474297317516295</v>
      </c>
      <c r="L544" s="21">
        <v>0.63643311406501624</v>
      </c>
      <c r="M544" s="26">
        <v>0.65759303781120226</v>
      </c>
      <c r="N544" s="26">
        <v>0.65541504383645077</v>
      </c>
      <c r="O544" s="26">
        <v>0.68518221652238964</v>
      </c>
      <c r="P544" s="21">
        <v>0.36356688593498376</v>
      </c>
      <c r="Q544" s="26">
        <v>0.34240696218879774</v>
      </c>
      <c r="R544" s="26">
        <v>0.34458495616354923</v>
      </c>
      <c r="S544" s="25">
        <v>0.31481778347761036</v>
      </c>
      <c r="T544" s="27">
        <f t="shared" si="16"/>
        <v>4.8749102457373406E-2</v>
      </c>
      <c r="U544" s="28">
        <f t="shared" si="17"/>
        <v>7.6597369590032577E-2</v>
      </c>
    </row>
    <row r="545" spans="1:21" ht="15" customHeight="1" x14ac:dyDescent="0.2">
      <c r="A545" s="7">
        <v>36115</v>
      </c>
      <c r="B545" s="8" t="s">
        <v>65</v>
      </c>
      <c r="C545" s="7" t="s">
        <v>1272</v>
      </c>
      <c r="D545" s="21">
        <v>0.22910472414932276</v>
      </c>
      <c r="E545" s="26">
        <v>0.3067477793535866</v>
      </c>
      <c r="F545" s="26">
        <v>0.32100263486340314</v>
      </c>
      <c r="G545" s="26">
        <v>0.31647010138630249</v>
      </c>
      <c r="H545" s="21">
        <v>0.2918731417244797</v>
      </c>
      <c r="I545" s="26">
        <v>0.26110323206688063</v>
      </c>
      <c r="J545" s="26">
        <v>0.25731521286922759</v>
      </c>
      <c r="K545" s="26">
        <v>0.25301744947927446</v>
      </c>
      <c r="L545" s="21">
        <v>0.52097786587380246</v>
      </c>
      <c r="M545" s="26">
        <v>0.56785101142046723</v>
      </c>
      <c r="N545" s="26">
        <v>0.57831784773263073</v>
      </c>
      <c r="O545" s="26">
        <v>0.5694875508655769</v>
      </c>
      <c r="P545" s="21">
        <v>0.47902213412619754</v>
      </c>
      <c r="Q545" s="26">
        <v>0.43214898857953271</v>
      </c>
      <c r="R545" s="26">
        <v>0.42168215226736927</v>
      </c>
      <c r="S545" s="25">
        <v>0.43051244913442305</v>
      </c>
      <c r="T545" s="27">
        <f t="shared" si="16"/>
        <v>4.8509684991774438E-2</v>
      </c>
      <c r="U545" s="28">
        <f t="shared" si="17"/>
        <v>9.3112756163665961E-2</v>
      </c>
    </row>
    <row r="546" spans="1:21" ht="15" customHeight="1" x14ac:dyDescent="0.2">
      <c r="A546" s="7">
        <v>26011</v>
      </c>
      <c r="B546" s="8" t="s">
        <v>841</v>
      </c>
      <c r="C546" s="7" t="s">
        <v>836</v>
      </c>
      <c r="D546" s="21">
        <v>0.34405578675064674</v>
      </c>
      <c r="E546" s="26">
        <v>0.38648959531527766</v>
      </c>
      <c r="F546" s="26">
        <v>0.39498112822605325</v>
      </c>
      <c r="G546" s="26">
        <v>0.37931397306397308</v>
      </c>
      <c r="H546" s="21">
        <v>0.35406590934653021</v>
      </c>
      <c r="I546" s="26">
        <v>0.36630764404475585</v>
      </c>
      <c r="J546" s="26">
        <v>0.37162093236764254</v>
      </c>
      <c r="K546" s="26">
        <v>0.36721380471380471</v>
      </c>
      <c r="L546" s="21">
        <v>0.69812169609717689</v>
      </c>
      <c r="M546" s="26">
        <v>0.75279723936003351</v>
      </c>
      <c r="N546" s="26">
        <v>0.76660206059369584</v>
      </c>
      <c r="O546" s="26">
        <v>0.74652777777777779</v>
      </c>
      <c r="P546" s="21">
        <v>0.30187830390282305</v>
      </c>
      <c r="Q546" s="26">
        <v>0.24720276063996655</v>
      </c>
      <c r="R546" s="26">
        <v>0.23339793940630418</v>
      </c>
      <c r="S546" s="25">
        <v>0.25347222222222221</v>
      </c>
      <c r="T546" s="27">
        <f t="shared" si="16"/>
        <v>4.8406081680600899E-2</v>
      </c>
      <c r="U546" s="28">
        <f t="shared" si="17"/>
        <v>6.9337598231387562E-2</v>
      </c>
    </row>
    <row r="547" spans="1:21" ht="15" customHeight="1" x14ac:dyDescent="0.2">
      <c r="A547" s="7">
        <v>28091</v>
      </c>
      <c r="B547" s="8" t="s">
        <v>47</v>
      </c>
      <c r="C547" s="7" t="s">
        <v>1002</v>
      </c>
      <c r="D547" s="21">
        <v>0.38146466640347415</v>
      </c>
      <c r="E547" s="26">
        <v>0.36411736411736412</v>
      </c>
      <c r="F547" s="26">
        <v>0.46992735259334345</v>
      </c>
      <c r="G547" s="26">
        <v>0.455956678700361</v>
      </c>
      <c r="H547" s="21">
        <v>0.35027635215159891</v>
      </c>
      <c r="I547" s="26">
        <v>0.37316017316017314</v>
      </c>
      <c r="J547" s="26">
        <v>0.31804358844399394</v>
      </c>
      <c r="K547" s="26">
        <v>0.32418772563176895</v>
      </c>
      <c r="L547" s="21">
        <v>0.73174101855507301</v>
      </c>
      <c r="M547" s="26">
        <v>0.73727753727753731</v>
      </c>
      <c r="N547" s="26">
        <v>0.78797094103733734</v>
      </c>
      <c r="O547" s="26">
        <v>0.78014440433212995</v>
      </c>
      <c r="P547" s="21">
        <v>0.26825898144492699</v>
      </c>
      <c r="Q547" s="26">
        <v>0.26272246272246275</v>
      </c>
      <c r="R547" s="26">
        <v>0.21202905896266261</v>
      </c>
      <c r="S547" s="25">
        <v>0.21985559566787002</v>
      </c>
      <c r="T547" s="27">
        <f t="shared" si="16"/>
        <v>4.840338577705694E-2</v>
      </c>
      <c r="U547" s="28">
        <f t="shared" si="17"/>
        <v>6.6148247193571749E-2</v>
      </c>
    </row>
    <row r="548" spans="1:21" ht="15" customHeight="1" x14ac:dyDescent="0.2">
      <c r="A548" s="7">
        <v>13005</v>
      </c>
      <c r="B548" s="8" t="s">
        <v>323</v>
      </c>
      <c r="C548" s="7" t="s">
        <v>321</v>
      </c>
      <c r="D548" s="21">
        <v>0.17569318476289195</v>
      </c>
      <c r="E548" s="26">
        <v>0.20273297491039427</v>
      </c>
      <c r="F548" s="26">
        <v>0.23870027077692146</v>
      </c>
      <c r="G548" s="26">
        <v>0.24339504888703972</v>
      </c>
      <c r="H548" s="21">
        <v>0.36589790101062453</v>
      </c>
      <c r="I548" s="26">
        <v>0.36357526881720431</v>
      </c>
      <c r="J548" s="26">
        <v>0.35534263695063528</v>
      </c>
      <c r="K548" s="26">
        <v>0.34657790721863946</v>
      </c>
      <c r="L548" s="21">
        <v>0.54159108577351645</v>
      </c>
      <c r="M548" s="26">
        <v>0.56630824372759858</v>
      </c>
      <c r="N548" s="26">
        <v>0.59404290772755675</v>
      </c>
      <c r="O548" s="26">
        <v>0.58997295610567924</v>
      </c>
      <c r="P548" s="21">
        <v>0.45840891422648355</v>
      </c>
      <c r="Q548" s="26">
        <v>0.43369175627240142</v>
      </c>
      <c r="R548" s="26">
        <v>0.40595709227244325</v>
      </c>
      <c r="S548" s="25">
        <v>0.41002704389432076</v>
      </c>
      <c r="T548" s="27">
        <f t="shared" si="16"/>
        <v>4.8381870332162791E-2</v>
      </c>
      <c r="U548" s="28">
        <f t="shared" si="17"/>
        <v>8.9332840962591489E-2</v>
      </c>
    </row>
    <row r="549" spans="1:21" ht="15" customHeight="1" x14ac:dyDescent="0.2">
      <c r="A549" s="7">
        <v>29055</v>
      </c>
      <c r="B549" s="8" t="s">
        <v>82</v>
      </c>
      <c r="C549" s="7" t="s">
        <v>960</v>
      </c>
      <c r="D549" s="21">
        <v>0.30221483942414173</v>
      </c>
      <c r="E549" s="26">
        <v>0.26</v>
      </c>
      <c r="F549" s="26">
        <v>0.28540359682141364</v>
      </c>
      <c r="G549" s="26">
        <v>0.26656705923712426</v>
      </c>
      <c r="H549" s="21">
        <v>0.30376522702104097</v>
      </c>
      <c r="I549" s="26">
        <v>0.37391705069124426</v>
      </c>
      <c r="J549" s="26">
        <v>0.37448766206608114</v>
      </c>
      <c r="K549" s="26">
        <v>0.38776586394796975</v>
      </c>
      <c r="L549" s="21">
        <v>0.60598006644518276</v>
      </c>
      <c r="M549" s="26">
        <v>0.63391705069124427</v>
      </c>
      <c r="N549" s="26">
        <v>0.65989125888749478</v>
      </c>
      <c r="O549" s="26">
        <v>0.65433292318509406</v>
      </c>
      <c r="P549" s="21">
        <v>0.39401993355481729</v>
      </c>
      <c r="Q549" s="26">
        <v>0.36608294930875573</v>
      </c>
      <c r="R549" s="26">
        <v>0.34010874111250522</v>
      </c>
      <c r="S549" s="25">
        <v>0.34566707681490594</v>
      </c>
      <c r="T549" s="27">
        <f t="shared" si="16"/>
        <v>4.8352856739911299E-2</v>
      </c>
      <c r="U549" s="28">
        <f t="shared" si="17"/>
        <v>7.979281731750712E-2</v>
      </c>
    </row>
    <row r="550" spans="1:21" ht="15" customHeight="1" x14ac:dyDescent="0.2">
      <c r="A550" s="7">
        <v>29186</v>
      </c>
      <c r="B550" s="8" t="s">
        <v>993</v>
      </c>
      <c r="C550" s="7" t="s">
        <v>960</v>
      </c>
      <c r="D550" s="21">
        <v>0.26766183860478865</v>
      </c>
      <c r="E550" s="26">
        <v>0.29246694936393114</v>
      </c>
      <c r="F550" s="26">
        <v>0.31596619196480258</v>
      </c>
      <c r="G550" s="26">
        <v>0.2944223587519576</v>
      </c>
      <c r="H550" s="21">
        <v>0.13686077446053799</v>
      </c>
      <c r="I550" s="26">
        <v>0.15826889498628086</v>
      </c>
      <c r="J550" s="26">
        <v>0.15919879587819843</v>
      </c>
      <c r="K550" s="26">
        <v>0.15841464883748946</v>
      </c>
      <c r="L550" s="21">
        <v>0.40452261306532661</v>
      </c>
      <c r="M550" s="26">
        <v>0.45073584435021202</v>
      </c>
      <c r="N550" s="26">
        <v>0.47516498784300104</v>
      </c>
      <c r="O550" s="26">
        <v>0.45283700758944706</v>
      </c>
      <c r="P550" s="21">
        <v>0.59547738693467334</v>
      </c>
      <c r="Q550" s="26">
        <v>0.54926415564978792</v>
      </c>
      <c r="R550" s="26">
        <v>0.5248350121569989</v>
      </c>
      <c r="S550" s="25">
        <v>0.547162992410553</v>
      </c>
      <c r="T550" s="27">
        <f t="shared" si="16"/>
        <v>4.8314394524120452E-2</v>
      </c>
      <c r="U550" s="28">
        <f t="shared" si="17"/>
        <v>0.11943558397888163</v>
      </c>
    </row>
    <row r="551" spans="1:21" ht="15" customHeight="1" x14ac:dyDescent="0.2">
      <c r="A551" s="7">
        <v>45089</v>
      </c>
      <c r="B551" s="8" t="s">
        <v>1463</v>
      </c>
      <c r="C551" s="7" t="s">
        <v>1437</v>
      </c>
      <c r="D551" s="21">
        <v>0.41944967960799096</v>
      </c>
      <c r="E551" s="26">
        <v>0.41422325102880658</v>
      </c>
      <c r="F551" s="26">
        <v>0.4056253662347809</v>
      </c>
      <c r="G551" s="26">
        <v>0.39831716088756192</v>
      </c>
      <c r="H551" s="21">
        <v>0.27101394647568788</v>
      </c>
      <c r="I551" s="26">
        <v>0.33333333333333331</v>
      </c>
      <c r="J551" s="26">
        <v>0.33791262451982551</v>
      </c>
      <c r="K551" s="26">
        <v>0.34043563818959083</v>
      </c>
      <c r="L551" s="21">
        <v>0.69046362608367884</v>
      </c>
      <c r="M551" s="26">
        <v>0.7475565843621399</v>
      </c>
      <c r="N551" s="26">
        <v>0.74353799075460647</v>
      </c>
      <c r="O551" s="26">
        <v>0.73875279907715274</v>
      </c>
      <c r="P551" s="21">
        <v>0.30953637391632116</v>
      </c>
      <c r="Q551" s="26">
        <v>0.2524434156378601</v>
      </c>
      <c r="R551" s="26">
        <v>0.25646200924539359</v>
      </c>
      <c r="S551" s="25">
        <v>0.26124720092284726</v>
      </c>
      <c r="T551" s="27">
        <f t="shared" si="16"/>
        <v>4.8289172993473906E-2</v>
      </c>
      <c r="U551" s="28">
        <f t="shared" si="17"/>
        <v>6.9937316274531217E-2</v>
      </c>
    </row>
    <row r="552" spans="1:21" ht="15" customHeight="1" x14ac:dyDescent="0.2">
      <c r="A552" s="7">
        <v>46085</v>
      </c>
      <c r="B552" s="8" t="s">
        <v>1487</v>
      </c>
      <c r="C552" s="7" t="s">
        <v>1465</v>
      </c>
      <c r="D552" s="21">
        <v>0.14839133289560077</v>
      </c>
      <c r="E552" s="26">
        <v>0.12102689486552567</v>
      </c>
      <c r="F552" s="26">
        <v>0.15258215962441316</v>
      </c>
      <c r="G552" s="26">
        <v>0.1461836998706339</v>
      </c>
      <c r="H552" s="21">
        <v>0.26395272488509519</v>
      </c>
      <c r="I552" s="26">
        <v>0.31968215158924207</v>
      </c>
      <c r="J552" s="26">
        <v>0.30281690140845069</v>
      </c>
      <c r="K552" s="26">
        <v>0.314359637774903</v>
      </c>
      <c r="L552" s="21">
        <v>0.41234405778069599</v>
      </c>
      <c r="M552" s="26">
        <v>0.44070904645476772</v>
      </c>
      <c r="N552" s="26">
        <v>0.45539906103286387</v>
      </c>
      <c r="O552" s="26">
        <v>0.46054333764553684</v>
      </c>
      <c r="P552" s="21">
        <v>0.58765594221930395</v>
      </c>
      <c r="Q552" s="26">
        <v>0.55929095354523228</v>
      </c>
      <c r="R552" s="26">
        <v>0.54460093896713613</v>
      </c>
      <c r="S552" s="25">
        <v>0.5394566623544631</v>
      </c>
      <c r="T552" s="27">
        <f t="shared" si="16"/>
        <v>4.8199279864840849E-2</v>
      </c>
      <c r="U552" s="28">
        <f t="shared" si="17"/>
        <v>0.11689092871680352</v>
      </c>
    </row>
    <row r="553" spans="1:21" ht="15" customHeight="1" x14ac:dyDescent="0.2">
      <c r="A553" s="7">
        <v>5119</v>
      </c>
      <c r="B553" s="8" t="s">
        <v>112</v>
      </c>
      <c r="C553" s="7" t="s">
        <v>69</v>
      </c>
      <c r="D553" s="21">
        <v>0.16151937493400909</v>
      </c>
      <c r="E553" s="26">
        <v>0.14228706898691756</v>
      </c>
      <c r="F553" s="26">
        <v>0.12668113539655143</v>
      </c>
      <c r="G553" s="26">
        <v>0.12423429618237267</v>
      </c>
      <c r="H553" s="21">
        <v>0.23456472389399219</v>
      </c>
      <c r="I553" s="26">
        <v>0.2682955589206365</v>
      </c>
      <c r="J553" s="26">
        <v>0.30700480202334363</v>
      </c>
      <c r="K553" s="26">
        <v>0.32002351570250537</v>
      </c>
      <c r="L553" s="21">
        <v>0.39608409882800127</v>
      </c>
      <c r="M553" s="26">
        <v>0.41058262790755407</v>
      </c>
      <c r="N553" s="26">
        <v>0.43368593741989508</v>
      </c>
      <c r="O553" s="26">
        <v>0.44425781188487806</v>
      </c>
      <c r="P553" s="21">
        <v>0.60391590117199878</v>
      </c>
      <c r="Q553" s="26">
        <v>0.58941737209244593</v>
      </c>
      <c r="R553" s="26">
        <v>0.56631406258010497</v>
      </c>
      <c r="S553" s="25">
        <v>0.55574218811512199</v>
      </c>
      <c r="T553" s="27">
        <f t="shared" si="16"/>
        <v>4.8173713056876788E-2</v>
      </c>
      <c r="U553" s="28">
        <f t="shared" si="17"/>
        <v>0.12162496096011198</v>
      </c>
    </row>
    <row r="554" spans="1:21" ht="15" customHeight="1" x14ac:dyDescent="0.2">
      <c r="A554" s="7">
        <v>51077</v>
      </c>
      <c r="B554" s="8" t="s">
        <v>697</v>
      </c>
      <c r="C554" s="7" t="s">
        <v>1711</v>
      </c>
      <c r="D554" s="21">
        <v>0.30429007836366051</v>
      </c>
      <c r="E554" s="26">
        <v>0.35106966538672518</v>
      </c>
      <c r="F554" s="26">
        <v>0.35845347313237219</v>
      </c>
      <c r="G554" s="26">
        <v>0.354661586732407</v>
      </c>
      <c r="H554" s="21">
        <v>0.25023243458626643</v>
      </c>
      <c r="I554" s="26">
        <v>0.26461876028524411</v>
      </c>
      <c r="J554" s="26">
        <v>0.25152905198776759</v>
      </c>
      <c r="K554" s="26">
        <v>0.24798296727924699</v>
      </c>
      <c r="L554" s="21">
        <v>0.55452251294992694</v>
      </c>
      <c r="M554" s="26">
        <v>0.61568842567196924</v>
      </c>
      <c r="N554" s="26">
        <v>0.60998252512013984</v>
      </c>
      <c r="O554" s="26">
        <v>0.60264455401165395</v>
      </c>
      <c r="P554" s="21">
        <v>0.44547748705007306</v>
      </c>
      <c r="Q554" s="26">
        <v>0.3843115743280307</v>
      </c>
      <c r="R554" s="26">
        <v>0.39001747487986022</v>
      </c>
      <c r="S554" s="25">
        <v>0.39735544598834605</v>
      </c>
      <c r="T554" s="27">
        <f t="shared" si="16"/>
        <v>4.8122041061727017E-2</v>
      </c>
      <c r="U554" s="28">
        <f t="shared" si="17"/>
        <v>8.6781041234429396E-2</v>
      </c>
    </row>
    <row r="555" spans="1:21" ht="15" customHeight="1" x14ac:dyDescent="0.2">
      <c r="A555" s="7">
        <v>1103</v>
      </c>
      <c r="B555" s="8" t="s">
        <v>52</v>
      </c>
      <c r="C555" s="7" t="s">
        <v>1</v>
      </c>
      <c r="D555" s="21">
        <v>0.15485291570795912</v>
      </c>
      <c r="E555" s="26">
        <v>0.15022790579893644</v>
      </c>
      <c r="F555" s="26">
        <v>0.17166409470044733</v>
      </c>
      <c r="G555" s="26">
        <v>0.16671360180230921</v>
      </c>
      <c r="H555" s="21">
        <v>0.2295702516143398</v>
      </c>
      <c r="I555" s="26">
        <v>0.26409639571199461</v>
      </c>
      <c r="J555" s="26">
        <v>0.26187174027699101</v>
      </c>
      <c r="K555" s="26">
        <v>0.26572796395381582</v>
      </c>
      <c r="L555" s="21">
        <v>0.38442316732229892</v>
      </c>
      <c r="M555" s="26">
        <v>0.41432430151093103</v>
      </c>
      <c r="N555" s="26">
        <v>0.43353583497743831</v>
      </c>
      <c r="O555" s="26">
        <v>0.43244156575612502</v>
      </c>
      <c r="P555" s="21">
        <v>0.61557683267770114</v>
      </c>
      <c r="Q555" s="26">
        <v>0.58567569848906897</v>
      </c>
      <c r="R555" s="26">
        <v>0.56646416502256169</v>
      </c>
      <c r="S555" s="25">
        <v>0.56755843424387498</v>
      </c>
      <c r="T555" s="27">
        <f t="shared" si="16"/>
        <v>4.8018398433826104E-2</v>
      </c>
      <c r="U555" s="28">
        <f t="shared" si="17"/>
        <v>0.1249102617001427</v>
      </c>
    </row>
    <row r="556" spans="1:21" ht="15" customHeight="1" x14ac:dyDescent="0.2">
      <c r="A556" s="7">
        <v>29059</v>
      </c>
      <c r="B556" s="8" t="s">
        <v>24</v>
      </c>
      <c r="C556" s="7" t="s">
        <v>960</v>
      </c>
      <c r="D556" s="21">
        <v>9.0991976659372725E-2</v>
      </c>
      <c r="E556" s="26">
        <v>0.11671969916112236</v>
      </c>
      <c r="F556" s="26">
        <v>0.12659879926912032</v>
      </c>
      <c r="G556" s="26">
        <v>0.13178703215603585</v>
      </c>
      <c r="H556" s="21">
        <v>2.1881838074398249E-2</v>
      </c>
      <c r="I556" s="26">
        <v>3.0807058142898466E-2</v>
      </c>
      <c r="J556" s="26">
        <v>3.3281127642913078E-2</v>
      </c>
      <c r="K556" s="26">
        <v>2.8993147074327884E-2</v>
      </c>
      <c r="L556" s="21">
        <v>0.11287381473377096</v>
      </c>
      <c r="M556" s="26">
        <v>0.14752675730402082</v>
      </c>
      <c r="N556" s="26">
        <v>0.1598799269120334</v>
      </c>
      <c r="O556" s="26">
        <v>0.16078017923036372</v>
      </c>
      <c r="P556" s="21">
        <v>0.88712618526622899</v>
      </c>
      <c r="Q556" s="26">
        <v>0.85247324269597913</v>
      </c>
      <c r="R556" s="26">
        <v>0.84012007308796655</v>
      </c>
      <c r="S556" s="25">
        <v>0.8392198207696363</v>
      </c>
      <c r="T556" s="27">
        <f t="shared" si="16"/>
        <v>4.790636449659276E-2</v>
      </c>
      <c r="U556" s="28">
        <f t="shared" si="17"/>
        <v>0.42442407576625962</v>
      </c>
    </row>
    <row r="557" spans="1:21" ht="15" customHeight="1" x14ac:dyDescent="0.2">
      <c r="A557" s="7">
        <v>1025</v>
      </c>
      <c r="B557" s="8" t="s">
        <v>13</v>
      </c>
      <c r="C557" s="7" t="s">
        <v>1</v>
      </c>
      <c r="D557" s="21">
        <v>0.38487054270708559</v>
      </c>
      <c r="E557" s="26">
        <v>0.41295226031193094</v>
      </c>
      <c r="F557" s="26">
        <v>0.44358284538692833</v>
      </c>
      <c r="G557" s="26">
        <v>0.42805662805662803</v>
      </c>
      <c r="H557" s="21">
        <v>0.24656776928038329</v>
      </c>
      <c r="I557" s="26">
        <v>0.25579922413110601</v>
      </c>
      <c r="J557" s="26">
        <v>0.2438677005855357</v>
      </c>
      <c r="K557" s="26">
        <v>0.25122265122265125</v>
      </c>
      <c r="L557" s="21">
        <v>0.63143831198746891</v>
      </c>
      <c r="M557" s="26">
        <v>0.668751484443037</v>
      </c>
      <c r="N557" s="26">
        <v>0.68745054597246402</v>
      </c>
      <c r="O557" s="26">
        <v>0.67927927927927922</v>
      </c>
      <c r="P557" s="21">
        <v>0.36856168801253109</v>
      </c>
      <c r="Q557" s="26">
        <v>0.33124851555696305</v>
      </c>
      <c r="R557" s="26">
        <v>0.31254945402753598</v>
      </c>
      <c r="S557" s="25">
        <v>0.32072072072072072</v>
      </c>
      <c r="T557" s="27">
        <f t="shared" si="16"/>
        <v>4.784096729181031E-2</v>
      </c>
      <c r="U557" s="28">
        <f t="shared" si="17"/>
        <v>7.5765069023495876E-2</v>
      </c>
    </row>
    <row r="558" spans="1:21" ht="15" customHeight="1" x14ac:dyDescent="0.2">
      <c r="A558" s="7">
        <v>55129</v>
      </c>
      <c r="B558" s="8" t="s">
        <v>1858</v>
      </c>
      <c r="C558" s="7" t="s">
        <v>1826</v>
      </c>
      <c r="D558" s="21">
        <v>0.47827856343473396</v>
      </c>
      <c r="E558" s="26">
        <v>0.45367116700573329</v>
      </c>
      <c r="F558" s="26">
        <v>0.50057785653748366</v>
      </c>
      <c r="G558" s="26">
        <v>0.49409820585457981</v>
      </c>
      <c r="H558" s="21">
        <v>0.20622647268287719</v>
      </c>
      <c r="I558" s="26">
        <v>0.25550212687257257</v>
      </c>
      <c r="J558" s="26">
        <v>0.23730641805994299</v>
      </c>
      <c r="K558" s="26">
        <v>0.23819641170915959</v>
      </c>
      <c r="L558" s="21">
        <v>0.68450503611761115</v>
      </c>
      <c r="M558" s="26">
        <v>0.70917329387830585</v>
      </c>
      <c r="N558" s="26">
        <v>0.73788427459742656</v>
      </c>
      <c r="O558" s="26">
        <v>0.73229461756373937</v>
      </c>
      <c r="P558" s="21">
        <v>0.31549496388238885</v>
      </c>
      <c r="Q558" s="26">
        <v>0.29082670612169409</v>
      </c>
      <c r="R558" s="26">
        <v>0.26211572540257339</v>
      </c>
      <c r="S558" s="25">
        <v>0.26770538243626063</v>
      </c>
      <c r="T558" s="27">
        <f t="shared" si="16"/>
        <v>4.7789581446128215E-2</v>
      </c>
      <c r="U558" s="28">
        <f t="shared" si="17"/>
        <v>6.9816259814802953E-2</v>
      </c>
    </row>
    <row r="559" spans="1:21" ht="15" customHeight="1" x14ac:dyDescent="0.2">
      <c r="A559" s="7">
        <v>30071</v>
      </c>
      <c r="B559" s="8" t="s">
        <v>107</v>
      </c>
      <c r="C559" s="7" t="s">
        <v>1040</v>
      </c>
      <c r="D559" s="21">
        <v>0.15153707052441229</v>
      </c>
      <c r="E559" s="26">
        <v>0.1123101518784972</v>
      </c>
      <c r="F559" s="26">
        <v>9.5074946466809418E-2</v>
      </c>
      <c r="G559" s="26">
        <v>9.9147599820547327E-2</v>
      </c>
      <c r="H559" s="21">
        <v>0.49294755877034357</v>
      </c>
      <c r="I559" s="26">
        <v>0.54236610711430855</v>
      </c>
      <c r="J559" s="26">
        <v>0.56659528907922907</v>
      </c>
      <c r="K559" s="26">
        <v>0.59309107222969937</v>
      </c>
      <c r="L559" s="21">
        <v>0.64448462929475592</v>
      </c>
      <c r="M559" s="26">
        <v>0.65467625899280579</v>
      </c>
      <c r="N559" s="26">
        <v>0.66167023554603854</v>
      </c>
      <c r="O559" s="26">
        <v>0.6922386720502467</v>
      </c>
      <c r="P559" s="21">
        <v>0.35551537070524414</v>
      </c>
      <c r="Q559" s="26">
        <v>0.34532374100719426</v>
      </c>
      <c r="R559" s="26">
        <v>0.33832976445396146</v>
      </c>
      <c r="S559" s="25">
        <v>0.30776132794975325</v>
      </c>
      <c r="T559" s="27">
        <f t="shared" si="16"/>
        <v>4.7754042755490778E-2</v>
      </c>
      <c r="U559" s="28">
        <f t="shared" si="17"/>
        <v>7.4096480482004484E-2</v>
      </c>
    </row>
    <row r="560" spans="1:21" ht="15" customHeight="1" x14ac:dyDescent="0.2">
      <c r="A560" s="7">
        <v>6069</v>
      </c>
      <c r="B560" s="8" t="s">
        <v>176</v>
      </c>
      <c r="C560" s="7" t="s">
        <v>143</v>
      </c>
      <c r="D560" s="21">
        <v>0.12085036794766967</v>
      </c>
      <c r="E560" s="26">
        <v>9.8612037093157162E-2</v>
      </c>
      <c r="F560" s="26">
        <v>0.11460548405148294</v>
      </c>
      <c r="G560" s="26">
        <v>0.10542597593911122</v>
      </c>
      <c r="H560" s="21">
        <v>0.74129190515126742</v>
      </c>
      <c r="I560" s="26">
        <v>0.78992666222195285</v>
      </c>
      <c r="J560" s="26">
        <v>0.78354784555120316</v>
      </c>
      <c r="K560" s="26">
        <v>0.80446845077338569</v>
      </c>
      <c r="L560" s="21">
        <v>0.8621422730989371</v>
      </c>
      <c r="M560" s="26">
        <v>0.88853869931510998</v>
      </c>
      <c r="N560" s="26">
        <v>0.89815332960268601</v>
      </c>
      <c r="O560" s="26">
        <v>0.90989442671249698</v>
      </c>
      <c r="P560" s="21">
        <v>0.13785772690106296</v>
      </c>
      <c r="Q560" s="26">
        <v>0.11146130068488999</v>
      </c>
      <c r="R560" s="26">
        <v>0.10184667039731393</v>
      </c>
      <c r="S560" s="25">
        <v>9.0105573287503071E-2</v>
      </c>
      <c r="T560" s="27">
        <f t="shared" si="16"/>
        <v>4.7752153613559889E-2</v>
      </c>
      <c r="U560" s="28">
        <f t="shared" si="17"/>
        <v>5.5387788191752413E-2</v>
      </c>
    </row>
    <row r="561" spans="1:21" ht="15" customHeight="1" x14ac:dyDescent="0.2">
      <c r="A561" s="7">
        <v>1113</v>
      </c>
      <c r="B561" s="8" t="s">
        <v>57</v>
      </c>
      <c r="C561" s="7" t="s">
        <v>1</v>
      </c>
      <c r="D561" s="21">
        <v>0.2465362673186634</v>
      </c>
      <c r="E561" s="26">
        <v>0.24957294906048794</v>
      </c>
      <c r="F561" s="26">
        <v>0.2462289083146981</v>
      </c>
      <c r="G561" s="26">
        <v>0.23975342164165414</v>
      </c>
      <c r="H561" s="21">
        <v>0.25611246943765281</v>
      </c>
      <c r="I561" s="26">
        <v>0.28483202663045859</v>
      </c>
      <c r="J561" s="26">
        <v>0.28936775767432404</v>
      </c>
      <c r="K561" s="26">
        <v>0.31064469966609182</v>
      </c>
      <c r="L561" s="21">
        <v>0.50264873675631627</v>
      </c>
      <c r="M561" s="26">
        <v>0.53440497569094647</v>
      </c>
      <c r="N561" s="26">
        <v>0.53559666598902211</v>
      </c>
      <c r="O561" s="26">
        <v>0.5503981213077459</v>
      </c>
      <c r="P561" s="21">
        <v>0.49735126324368378</v>
      </c>
      <c r="Q561" s="26">
        <v>0.46559502430905347</v>
      </c>
      <c r="R561" s="26">
        <v>0.46440333401097783</v>
      </c>
      <c r="S561" s="25">
        <v>0.44960187869225404</v>
      </c>
      <c r="T561" s="27">
        <f t="shared" si="16"/>
        <v>4.774938455142963E-2</v>
      </c>
      <c r="U561" s="28">
        <f t="shared" si="17"/>
        <v>9.4995532784116987E-2</v>
      </c>
    </row>
    <row r="562" spans="1:21" ht="15" customHeight="1" x14ac:dyDescent="0.2">
      <c r="A562" s="7">
        <v>31003</v>
      </c>
      <c r="B562" s="8" t="s">
        <v>1176</v>
      </c>
      <c r="C562" s="7" t="s">
        <v>1175</v>
      </c>
      <c r="D562" s="21">
        <v>4.2553191489361701E-2</v>
      </c>
      <c r="E562" s="26">
        <v>5.4094441123729825E-2</v>
      </c>
      <c r="F562" s="26">
        <v>6.3032886723507917E-2</v>
      </c>
      <c r="G562" s="26">
        <v>6.3303341902313626E-2</v>
      </c>
      <c r="H562" s="21">
        <v>0.23691776883266244</v>
      </c>
      <c r="I562" s="26">
        <v>0.24476987447698745</v>
      </c>
      <c r="J562" s="26">
        <v>0.25274056029232644</v>
      </c>
      <c r="K562" s="26">
        <v>0.26381748071979433</v>
      </c>
      <c r="L562" s="21">
        <v>0.27947096032202418</v>
      </c>
      <c r="M562" s="26">
        <v>0.2988643156007173</v>
      </c>
      <c r="N562" s="26">
        <v>0.31577344701583437</v>
      </c>
      <c r="O562" s="26">
        <v>0.32712082262210795</v>
      </c>
      <c r="P562" s="21">
        <v>0.72052903967797588</v>
      </c>
      <c r="Q562" s="26">
        <v>0.70113568439928275</v>
      </c>
      <c r="R562" s="26">
        <v>0.68422655298416568</v>
      </c>
      <c r="S562" s="25">
        <v>0.67287917737789205</v>
      </c>
      <c r="T562" s="27">
        <f t="shared" si="16"/>
        <v>4.7649862300083778E-2</v>
      </c>
      <c r="U562" s="28">
        <f t="shared" si="17"/>
        <v>0.17050022744824214</v>
      </c>
    </row>
    <row r="563" spans="1:21" ht="15" customHeight="1" x14ac:dyDescent="0.2">
      <c r="A563" s="7">
        <v>37089</v>
      </c>
      <c r="B563" s="8" t="s">
        <v>531</v>
      </c>
      <c r="C563" s="7" t="s">
        <v>1077</v>
      </c>
      <c r="D563" s="21">
        <v>0.26284023321906769</v>
      </c>
      <c r="E563" s="26">
        <v>0.24476695506558749</v>
      </c>
      <c r="F563" s="26">
        <v>0.25046609394991776</v>
      </c>
      <c r="G563" s="26">
        <v>0.24293865400290604</v>
      </c>
      <c r="H563" s="21">
        <v>0.22665611907063959</v>
      </c>
      <c r="I563" s="26">
        <v>0.27323471950879152</v>
      </c>
      <c r="J563" s="26">
        <v>0.28746115883750684</v>
      </c>
      <c r="K563" s="26">
        <v>0.29420207676223553</v>
      </c>
      <c r="L563" s="21">
        <v>0.48949635228970728</v>
      </c>
      <c r="M563" s="26">
        <v>0.51800167457437907</v>
      </c>
      <c r="N563" s="26">
        <v>0.53792725278742459</v>
      </c>
      <c r="O563" s="26">
        <v>0.53714073076514157</v>
      </c>
      <c r="P563" s="21">
        <v>0.51050364771029266</v>
      </c>
      <c r="Q563" s="26">
        <v>0.48199832542562099</v>
      </c>
      <c r="R563" s="26">
        <v>0.46207274721257541</v>
      </c>
      <c r="S563" s="25">
        <v>0.46285926923485843</v>
      </c>
      <c r="T563" s="27">
        <f t="shared" si="16"/>
        <v>4.764437847543429E-2</v>
      </c>
      <c r="U563" s="28">
        <f t="shared" si="17"/>
        <v>9.7333469907526657E-2</v>
      </c>
    </row>
    <row r="564" spans="1:21" ht="15" customHeight="1" x14ac:dyDescent="0.2">
      <c r="A564" s="7">
        <v>33011</v>
      </c>
      <c r="B564" s="8" t="s">
        <v>293</v>
      </c>
      <c r="C564" s="7" t="s">
        <v>1217</v>
      </c>
      <c r="D564" s="21">
        <v>0.24697320493725206</v>
      </c>
      <c r="E564" s="26">
        <v>0.28388714399077092</v>
      </c>
      <c r="F564" s="26">
        <v>0.28182568216171944</v>
      </c>
      <c r="G564" s="26">
        <v>0.27906658844570004</v>
      </c>
      <c r="H564" s="21">
        <v>0.28868472666676498</v>
      </c>
      <c r="I564" s="26">
        <v>0.28343369276011765</v>
      </c>
      <c r="J564" s="26">
        <v>0.30522784893979632</v>
      </c>
      <c r="K564" s="26">
        <v>0.30420171896269887</v>
      </c>
      <c r="L564" s="21">
        <v>0.53565793160401709</v>
      </c>
      <c r="M564" s="26">
        <v>0.56732083675088851</v>
      </c>
      <c r="N564" s="26">
        <v>0.58705353110151581</v>
      </c>
      <c r="O564" s="26">
        <v>0.58326830740839886</v>
      </c>
      <c r="P564" s="21">
        <v>0.46434206839598297</v>
      </c>
      <c r="Q564" s="26">
        <v>0.43267916324911143</v>
      </c>
      <c r="R564" s="26">
        <v>0.41294646889848424</v>
      </c>
      <c r="S564" s="25">
        <v>0.41673169259160114</v>
      </c>
      <c r="T564" s="27">
        <f t="shared" si="16"/>
        <v>4.7610375804381766E-2</v>
      </c>
      <c r="U564" s="28">
        <f t="shared" si="17"/>
        <v>8.8882051390172523E-2</v>
      </c>
    </row>
    <row r="565" spans="1:21" ht="15" customHeight="1" x14ac:dyDescent="0.2">
      <c r="A565" s="7">
        <v>37151</v>
      </c>
      <c r="B565" s="8" t="s">
        <v>56</v>
      </c>
      <c r="C565" s="7" t="s">
        <v>1077</v>
      </c>
      <c r="D565" s="21">
        <v>0.40211761470412982</v>
      </c>
      <c r="E565" s="26">
        <v>0.41891146962625408</v>
      </c>
      <c r="F565" s="26">
        <v>0.43313510591241955</v>
      </c>
      <c r="G565" s="26">
        <v>0.4275925448213595</v>
      </c>
      <c r="H565" s="21">
        <v>0.23085208782142366</v>
      </c>
      <c r="I565" s="26">
        <v>0.24920069089706368</v>
      </c>
      <c r="J565" s="26">
        <v>0.24961910846807883</v>
      </c>
      <c r="K565" s="26">
        <v>0.25296659357668</v>
      </c>
      <c r="L565" s="21">
        <v>0.63296970252555351</v>
      </c>
      <c r="M565" s="26">
        <v>0.66811216052331779</v>
      </c>
      <c r="N565" s="26">
        <v>0.68275421438049833</v>
      </c>
      <c r="O565" s="26">
        <v>0.6805591383980395</v>
      </c>
      <c r="P565" s="21">
        <v>0.36703029747444654</v>
      </c>
      <c r="Q565" s="26">
        <v>0.33188783947668221</v>
      </c>
      <c r="R565" s="26">
        <v>0.31724578561950162</v>
      </c>
      <c r="S565" s="25">
        <v>0.31944086160196056</v>
      </c>
      <c r="T565" s="27">
        <f t="shared" si="16"/>
        <v>4.7589435872485986E-2</v>
      </c>
      <c r="U565" s="28">
        <f t="shared" si="17"/>
        <v>7.5184381942143205E-2</v>
      </c>
    </row>
    <row r="566" spans="1:21" ht="15" customHeight="1" x14ac:dyDescent="0.2">
      <c r="A566" s="7">
        <v>40115</v>
      </c>
      <c r="B566" s="8" t="s">
        <v>648</v>
      </c>
      <c r="C566" s="7" t="s">
        <v>1339</v>
      </c>
      <c r="D566" s="21">
        <v>5.7167235494880543E-2</v>
      </c>
      <c r="E566" s="26">
        <v>7.9301980865112517E-2</v>
      </c>
      <c r="F566" s="26">
        <v>8.4281650071123759E-2</v>
      </c>
      <c r="G566" s="26">
        <v>9.9314569053521942E-2</v>
      </c>
      <c r="H566" s="21">
        <v>1.3083048919226393E-2</v>
      </c>
      <c r="I566" s="26">
        <v>1.4957552890446032E-2</v>
      </c>
      <c r="J566" s="26">
        <v>1.9559032716927455E-2</v>
      </c>
      <c r="K566" s="26">
        <v>1.85212191920665E-2</v>
      </c>
      <c r="L566" s="21">
        <v>7.0250284414106939E-2</v>
      </c>
      <c r="M566" s="26">
        <v>9.4259533755558553E-2</v>
      </c>
      <c r="N566" s="26">
        <v>0.10384068278805121</v>
      </c>
      <c r="O566" s="26">
        <v>0.11783578824558845</v>
      </c>
      <c r="P566" s="21">
        <v>0.92974971558589303</v>
      </c>
      <c r="Q566" s="26">
        <v>0.90574046624444149</v>
      </c>
      <c r="R566" s="26">
        <v>0.89615931721194875</v>
      </c>
      <c r="S566" s="25">
        <v>0.88216421175441151</v>
      </c>
      <c r="T566" s="27">
        <f t="shared" si="16"/>
        <v>4.758550383148151E-2</v>
      </c>
      <c r="U566" s="28">
        <f t="shared" si="17"/>
        <v>0.67737097761736431</v>
      </c>
    </row>
    <row r="567" spans="1:21" ht="15" customHeight="1" x14ac:dyDescent="0.2">
      <c r="A567" s="7">
        <v>21025</v>
      </c>
      <c r="B567" s="8" t="s">
        <v>682</v>
      </c>
      <c r="C567" s="7" t="s">
        <v>674</v>
      </c>
      <c r="D567" s="21">
        <v>0.31320385180349275</v>
      </c>
      <c r="E567" s="26">
        <v>0.30226071638285379</v>
      </c>
      <c r="F567" s="26">
        <v>0.25854597977852672</v>
      </c>
      <c r="G567" s="26">
        <v>0.34361166234162721</v>
      </c>
      <c r="H567" s="21">
        <v>0.3042271911212665</v>
      </c>
      <c r="I567" s="26">
        <v>0.3599530240751615</v>
      </c>
      <c r="J567" s="26">
        <v>0.34857968223399133</v>
      </c>
      <c r="K567" s="26">
        <v>0.32132498855136621</v>
      </c>
      <c r="L567" s="21">
        <v>0.61743104292475925</v>
      </c>
      <c r="M567" s="26">
        <v>0.66221374045801529</v>
      </c>
      <c r="N567" s="26">
        <v>0.60712566201251805</v>
      </c>
      <c r="O567" s="26">
        <v>0.66493665089299347</v>
      </c>
      <c r="P567" s="21">
        <v>0.38256895707524075</v>
      </c>
      <c r="Q567" s="26">
        <v>0.33778625954198471</v>
      </c>
      <c r="R567" s="26">
        <v>0.39287433798748195</v>
      </c>
      <c r="S567" s="25">
        <v>0.33506334910700658</v>
      </c>
      <c r="T567" s="27">
        <f t="shared" si="16"/>
        <v>4.750560796823422E-2</v>
      </c>
      <c r="U567" s="28">
        <f t="shared" si="17"/>
        <v>7.6940750732585536E-2</v>
      </c>
    </row>
    <row r="568" spans="1:21" ht="15" customHeight="1" x14ac:dyDescent="0.2">
      <c r="A568" s="7">
        <v>16085</v>
      </c>
      <c r="B568" s="8" t="s">
        <v>515</v>
      </c>
      <c r="C568" s="7" t="s">
        <v>483</v>
      </c>
      <c r="D568" s="21">
        <v>0.59894578313253011</v>
      </c>
      <c r="E568" s="26">
        <v>0.48503216229589313</v>
      </c>
      <c r="F568" s="26">
        <v>0.50097548562219019</v>
      </c>
      <c r="G568" s="26">
        <v>0.52334071703995411</v>
      </c>
      <c r="H568" s="21">
        <v>0.28192771084337348</v>
      </c>
      <c r="I568" s="26">
        <v>0.41229589312221671</v>
      </c>
      <c r="J568" s="26">
        <v>0.42200356264314193</v>
      </c>
      <c r="K568" s="26">
        <v>0.40503732873902698</v>
      </c>
      <c r="L568" s="21">
        <v>0.88087349397590364</v>
      </c>
      <c r="M568" s="26">
        <v>0.89732805541810989</v>
      </c>
      <c r="N568" s="26">
        <v>0.92297904826533206</v>
      </c>
      <c r="O568" s="26">
        <v>0.92837804577898109</v>
      </c>
      <c r="P568" s="21">
        <v>0.11912650602409638</v>
      </c>
      <c r="Q568" s="26">
        <v>0.10267194458189015</v>
      </c>
      <c r="R568" s="26">
        <v>7.7020951734667914E-2</v>
      </c>
      <c r="S568" s="25">
        <v>7.1621954221018955E-2</v>
      </c>
      <c r="T568" s="27">
        <f t="shared" si="16"/>
        <v>4.7504551803077444E-2</v>
      </c>
      <c r="U568" s="28">
        <f t="shared" si="17"/>
        <v>5.3928915023497045E-2</v>
      </c>
    </row>
    <row r="569" spans="1:21" ht="15" customHeight="1" x14ac:dyDescent="0.2">
      <c r="A569" s="7">
        <v>12013</v>
      </c>
      <c r="B569" s="8" t="s">
        <v>8</v>
      </c>
      <c r="C569" s="7" t="s">
        <v>271</v>
      </c>
      <c r="D569" s="21">
        <v>0.44068934646374219</v>
      </c>
      <c r="E569" s="26">
        <v>0.43695238095238093</v>
      </c>
      <c r="F569" s="26">
        <v>0.47574595765960992</v>
      </c>
      <c r="G569" s="26">
        <v>0.45344705046197581</v>
      </c>
      <c r="H569" s="21">
        <v>0.24239033124440465</v>
      </c>
      <c r="I569" s="26">
        <v>0.29199999999999998</v>
      </c>
      <c r="J569" s="26">
        <v>0.27104517419569929</v>
      </c>
      <c r="K569" s="26">
        <v>0.27700781805259417</v>
      </c>
      <c r="L569" s="21">
        <v>0.68307967770814682</v>
      </c>
      <c r="M569" s="26">
        <v>0.72895238095238091</v>
      </c>
      <c r="N569" s="26">
        <v>0.74679113185530921</v>
      </c>
      <c r="O569" s="26">
        <v>0.73045486851456998</v>
      </c>
      <c r="P569" s="21">
        <v>0.31692032229185318</v>
      </c>
      <c r="Q569" s="26">
        <v>0.27104761904761904</v>
      </c>
      <c r="R569" s="26">
        <v>0.25320886814469079</v>
      </c>
      <c r="S569" s="25">
        <v>0.26954513148542997</v>
      </c>
      <c r="T569" s="27">
        <f t="shared" si="16"/>
        <v>4.7375190806423162E-2</v>
      </c>
      <c r="U569" s="28">
        <f t="shared" si="17"/>
        <v>6.935529243876104E-2</v>
      </c>
    </row>
    <row r="570" spans="1:21" ht="15" customHeight="1" x14ac:dyDescent="0.2">
      <c r="A570" s="7">
        <v>26123</v>
      </c>
      <c r="B570" s="8" t="s">
        <v>882</v>
      </c>
      <c r="C570" s="7" t="s">
        <v>836</v>
      </c>
      <c r="D570" s="21">
        <v>0.46764486446157671</v>
      </c>
      <c r="E570" s="26">
        <v>0.48038962158434617</v>
      </c>
      <c r="F570" s="26">
        <v>0.49056829511465605</v>
      </c>
      <c r="G570" s="26">
        <v>0.48618694482927227</v>
      </c>
      <c r="H570" s="21">
        <v>0.18423277791594131</v>
      </c>
      <c r="I570" s="26">
        <v>0.22148952676493405</v>
      </c>
      <c r="J570" s="26">
        <v>0.22005982053838485</v>
      </c>
      <c r="K570" s="26">
        <v>0.21290033412109852</v>
      </c>
      <c r="L570" s="21">
        <v>0.651877642377518</v>
      </c>
      <c r="M570" s="26">
        <v>0.70187914834928022</v>
      </c>
      <c r="N570" s="26">
        <v>0.71062811565304085</v>
      </c>
      <c r="O570" s="26">
        <v>0.69908727895037082</v>
      </c>
      <c r="P570" s="21">
        <v>0.34812235762248195</v>
      </c>
      <c r="Q570" s="26">
        <v>0.29812085165071978</v>
      </c>
      <c r="R570" s="26">
        <v>0.2893718843469591</v>
      </c>
      <c r="S570" s="25">
        <v>0.30091272104962918</v>
      </c>
      <c r="T570" s="27">
        <f t="shared" si="16"/>
        <v>4.720963657285282E-2</v>
      </c>
      <c r="U570" s="28">
        <f t="shared" si="17"/>
        <v>7.2421008949886012E-2</v>
      </c>
    </row>
    <row r="571" spans="1:21" ht="15" customHeight="1" x14ac:dyDescent="0.2">
      <c r="A571" s="7">
        <v>28109</v>
      </c>
      <c r="B571" s="8" t="s">
        <v>1025</v>
      </c>
      <c r="C571" s="7" t="s">
        <v>1002</v>
      </c>
      <c r="D571" s="21">
        <v>0.48521496865699992</v>
      </c>
      <c r="E571" s="26">
        <v>0.44549027218475573</v>
      </c>
      <c r="F571" s="26">
        <v>0.48629479744670201</v>
      </c>
      <c r="G571" s="26">
        <v>0.48269144921066515</v>
      </c>
      <c r="H571" s="21">
        <v>0.29538403089976573</v>
      </c>
      <c r="I571" s="26">
        <v>0.36330114987142786</v>
      </c>
      <c r="J571" s="26">
        <v>0.34139930743877506</v>
      </c>
      <c r="K571" s="26">
        <v>0.34507528103567225</v>
      </c>
      <c r="L571" s="21">
        <v>0.7805989995567657</v>
      </c>
      <c r="M571" s="26">
        <v>0.8087914220561836</v>
      </c>
      <c r="N571" s="26">
        <v>0.82769410488547712</v>
      </c>
      <c r="O571" s="26">
        <v>0.8277667302463374</v>
      </c>
      <c r="P571" s="21">
        <v>0.21940100044323435</v>
      </c>
      <c r="Q571" s="26">
        <v>0.1912085779438164</v>
      </c>
      <c r="R571" s="26">
        <v>0.17230589511452293</v>
      </c>
      <c r="S571" s="25">
        <v>0.1722332697536626</v>
      </c>
      <c r="T571" s="27">
        <f t="shared" si="16"/>
        <v>4.7167730689571696E-2</v>
      </c>
      <c r="U571" s="28">
        <f t="shared" si="17"/>
        <v>6.0425046299513771E-2</v>
      </c>
    </row>
    <row r="572" spans="1:21" ht="15" customHeight="1" x14ac:dyDescent="0.2">
      <c r="A572" s="7">
        <v>37075</v>
      </c>
      <c r="B572" s="8" t="s">
        <v>131</v>
      </c>
      <c r="C572" s="7" t="s">
        <v>1077</v>
      </c>
      <c r="D572" s="21">
        <v>0.62826718296224593</v>
      </c>
      <c r="E572" s="26">
        <v>0.63060582218725414</v>
      </c>
      <c r="F572" s="26">
        <v>0.68229342327150089</v>
      </c>
      <c r="G572" s="26">
        <v>0.71277820414428239</v>
      </c>
      <c r="H572" s="21">
        <v>0.29017424975798645</v>
      </c>
      <c r="I572" s="26">
        <v>0.3056648308418568</v>
      </c>
      <c r="J572" s="26">
        <v>0.2799325463743676</v>
      </c>
      <c r="K572" s="26">
        <v>0.25268610897927857</v>
      </c>
      <c r="L572" s="21">
        <v>0.91844143272023238</v>
      </c>
      <c r="M572" s="26">
        <v>0.93627065302911094</v>
      </c>
      <c r="N572" s="26">
        <v>0.96222596964586848</v>
      </c>
      <c r="O572" s="26">
        <v>0.96546431312356096</v>
      </c>
      <c r="P572" s="21">
        <v>8.1558567279767666E-2</v>
      </c>
      <c r="Q572" s="26">
        <v>6.372934697088907E-2</v>
      </c>
      <c r="R572" s="26">
        <v>3.7774030354131537E-2</v>
      </c>
      <c r="S572" s="25">
        <v>3.4535686876438987E-2</v>
      </c>
      <c r="T572" s="27">
        <f t="shared" si="16"/>
        <v>4.7022880403328582E-2</v>
      </c>
      <c r="U572" s="28">
        <f t="shared" si="17"/>
        <v>5.1198561746127455E-2</v>
      </c>
    </row>
    <row r="573" spans="1:21" ht="15" customHeight="1" x14ac:dyDescent="0.2">
      <c r="A573" s="7">
        <v>41009</v>
      </c>
      <c r="B573" s="8" t="s">
        <v>79</v>
      </c>
      <c r="C573" s="7" t="s">
        <v>1382</v>
      </c>
      <c r="D573" s="21">
        <v>0.26687705817782659</v>
      </c>
      <c r="E573" s="26">
        <v>0.21773275665832006</v>
      </c>
      <c r="F573" s="26">
        <v>0.21388539955551261</v>
      </c>
      <c r="G573" s="26">
        <v>0.20491312162971839</v>
      </c>
      <c r="H573" s="21">
        <v>0.56256860592755209</v>
      </c>
      <c r="I573" s="26">
        <v>0.63555656726610521</v>
      </c>
      <c r="J573" s="26">
        <v>0.66228621122813802</v>
      </c>
      <c r="K573" s="26">
        <v>0.67152140848965292</v>
      </c>
      <c r="L573" s="21">
        <v>0.82944566410537868</v>
      </c>
      <c r="M573" s="26">
        <v>0.85328932392442525</v>
      </c>
      <c r="N573" s="26">
        <v>0.87617161078365058</v>
      </c>
      <c r="O573" s="26">
        <v>0.87643453011937134</v>
      </c>
      <c r="P573" s="21">
        <v>0.1705543358946213</v>
      </c>
      <c r="Q573" s="26">
        <v>0.14671067607557478</v>
      </c>
      <c r="R573" s="26">
        <v>0.12382838921634941</v>
      </c>
      <c r="S573" s="25">
        <v>0.12356546988062866</v>
      </c>
      <c r="T573" s="27">
        <f t="shared" si="16"/>
        <v>4.6988866013992658E-2</v>
      </c>
      <c r="U573" s="28">
        <f t="shared" si="17"/>
        <v>5.6650927296936063E-2</v>
      </c>
    </row>
    <row r="574" spans="1:21" ht="15" customHeight="1" x14ac:dyDescent="0.2">
      <c r="A574" s="7">
        <v>22117</v>
      </c>
      <c r="B574" s="8" t="s">
        <v>789</v>
      </c>
      <c r="C574" s="7" t="s">
        <v>731</v>
      </c>
      <c r="D574" s="21">
        <v>0.37338933984219785</v>
      </c>
      <c r="E574" s="26">
        <v>0.35863079660839525</v>
      </c>
      <c r="F574" s="26">
        <v>0.44446028803650361</v>
      </c>
      <c r="G574" s="26">
        <v>0.46150602127360479</v>
      </c>
      <c r="H574" s="21">
        <v>0.44014304365101892</v>
      </c>
      <c r="I574" s="26">
        <v>0.47403956872186748</v>
      </c>
      <c r="J574" s="26">
        <v>0.41361281429725749</v>
      </c>
      <c r="K574" s="26">
        <v>0.39885666088749355</v>
      </c>
      <c r="L574" s="21">
        <v>0.81353238349321677</v>
      </c>
      <c r="M574" s="26">
        <v>0.83267036533026273</v>
      </c>
      <c r="N574" s="26">
        <v>0.85807310233376111</v>
      </c>
      <c r="O574" s="26">
        <v>0.86036268216109835</v>
      </c>
      <c r="P574" s="21">
        <v>0.18646761650678323</v>
      </c>
      <c r="Q574" s="26">
        <v>0.16732963466973724</v>
      </c>
      <c r="R574" s="26">
        <v>0.14192689766623889</v>
      </c>
      <c r="S574" s="25">
        <v>0.13963731783890165</v>
      </c>
      <c r="T574" s="27">
        <f t="shared" si="16"/>
        <v>4.6830298667881576E-2</v>
      </c>
      <c r="U574" s="28">
        <f t="shared" si="17"/>
        <v>5.7564148174160598E-2</v>
      </c>
    </row>
    <row r="575" spans="1:21" ht="15" customHeight="1" x14ac:dyDescent="0.2">
      <c r="A575" s="7">
        <v>41017</v>
      </c>
      <c r="B575" s="8" t="s">
        <v>1386</v>
      </c>
      <c r="C575" s="7" t="s">
        <v>1382</v>
      </c>
      <c r="D575" s="21">
        <v>0.36626029837452684</v>
      </c>
      <c r="E575" s="26">
        <v>0.30674947784984058</v>
      </c>
      <c r="F575" s="26">
        <v>0.24779445713073533</v>
      </c>
      <c r="G575" s="26">
        <v>0.2358304112209117</v>
      </c>
      <c r="H575" s="21">
        <v>0.41577599643731911</v>
      </c>
      <c r="I575" s="26">
        <v>0.51326444615440991</v>
      </c>
      <c r="J575" s="26">
        <v>0.5855201587242167</v>
      </c>
      <c r="K575" s="26">
        <v>0.59302943364148342</v>
      </c>
      <c r="L575" s="21">
        <v>0.78203629481184589</v>
      </c>
      <c r="M575" s="26">
        <v>0.82001392400425044</v>
      </c>
      <c r="N575" s="26">
        <v>0.83331461585495203</v>
      </c>
      <c r="O575" s="26">
        <v>0.82885984486239506</v>
      </c>
      <c r="P575" s="21">
        <v>0.21796370518815408</v>
      </c>
      <c r="Q575" s="26">
        <v>0.17998607599574951</v>
      </c>
      <c r="R575" s="26">
        <v>0.16668538414504797</v>
      </c>
      <c r="S575" s="25">
        <v>0.17114015513760494</v>
      </c>
      <c r="T575" s="27">
        <f t="shared" si="16"/>
        <v>4.6823550050549168E-2</v>
      </c>
      <c r="U575" s="28">
        <f t="shared" si="17"/>
        <v>5.987388355397838E-2</v>
      </c>
    </row>
    <row r="576" spans="1:21" ht="15" customHeight="1" x14ac:dyDescent="0.2">
      <c r="A576" s="7">
        <v>22111</v>
      </c>
      <c r="B576" s="8" t="s">
        <v>786</v>
      </c>
      <c r="C576" s="7" t="s">
        <v>731</v>
      </c>
      <c r="D576" s="21">
        <v>0.4117583834909716</v>
      </c>
      <c r="E576" s="26">
        <v>0.42830865446518901</v>
      </c>
      <c r="F576" s="26">
        <v>0.45319936541512429</v>
      </c>
      <c r="G576" s="26">
        <v>0.45838978130443198</v>
      </c>
      <c r="H576" s="21">
        <v>0.22280739466895957</v>
      </c>
      <c r="I576" s="26">
        <v>0.2436310126000184</v>
      </c>
      <c r="J576" s="26">
        <v>0.23823373876255949</v>
      </c>
      <c r="K576" s="26">
        <v>0.22295335784788078</v>
      </c>
      <c r="L576" s="21">
        <v>0.6345657781599312</v>
      </c>
      <c r="M576" s="26">
        <v>0.67193966706520736</v>
      </c>
      <c r="N576" s="26">
        <v>0.69143310417768378</v>
      </c>
      <c r="O576" s="26">
        <v>0.6813431391523127</v>
      </c>
      <c r="P576" s="21">
        <v>0.3654342218400688</v>
      </c>
      <c r="Q576" s="26">
        <v>0.32806033293479259</v>
      </c>
      <c r="R576" s="26">
        <v>0.30856689582231622</v>
      </c>
      <c r="S576" s="25">
        <v>0.31865686084768724</v>
      </c>
      <c r="T576" s="27">
        <f t="shared" si="16"/>
        <v>4.67773609923815E-2</v>
      </c>
      <c r="U576" s="28">
        <f t="shared" si="17"/>
        <v>7.3715543135690634E-2</v>
      </c>
    </row>
    <row r="577" spans="1:21" ht="15" customHeight="1" x14ac:dyDescent="0.2">
      <c r="A577" s="7">
        <v>27025</v>
      </c>
      <c r="B577" s="8" t="s">
        <v>907</v>
      </c>
      <c r="C577" s="7" t="s">
        <v>899</v>
      </c>
      <c r="D577" s="21">
        <v>0.15000837100284614</v>
      </c>
      <c r="E577" s="26">
        <v>0.17845876520955387</v>
      </c>
      <c r="F577" s="26">
        <v>0.1683355375023616</v>
      </c>
      <c r="G577" s="26">
        <v>0.16959720104063875</v>
      </c>
      <c r="H577" s="21">
        <v>0.19772308722584966</v>
      </c>
      <c r="I577" s="26">
        <v>0.21476855726517735</v>
      </c>
      <c r="J577" s="26">
        <v>0.21925184205554507</v>
      </c>
      <c r="K577" s="26">
        <v>0.22485870637839778</v>
      </c>
      <c r="L577" s="21">
        <v>0.34773145822869578</v>
      </c>
      <c r="M577" s="26">
        <v>0.39322732247473124</v>
      </c>
      <c r="N577" s="26">
        <v>0.38758737955790667</v>
      </c>
      <c r="O577" s="26">
        <v>0.39445590741903652</v>
      </c>
      <c r="P577" s="21">
        <v>0.65226854177130422</v>
      </c>
      <c r="Q577" s="26">
        <v>0.60677267752526876</v>
      </c>
      <c r="R577" s="26">
        <v>0.61241262044209333</v>
      </c>
      <c r="S577" s="25">
        <v>0.60554409258096353</v>
      </c>
      <c r="T577" s="27">
        <f t="shared" si="16"/>
        <v>4.6724449190340744E-2</v>
      </c>
      <c r="U577" s="28">
        <f t="shared" si="17"/>
        <v>0.13436934762344982</v>
      </c>
    </row>
    <row r="578" spans="1:21" ht="15" customHeight="1" x14ac:dyDescent="0.2">
      <c r="A578" s="7">
        <v>47109</v>
      </c>
      <c r="B578" s="8" t="s">
        <v>1519</v>
      </c>
      <c r="C578" s="7" t="s">
        <v>1503</v>
      </c>
      <c r="D578" s="21">
        <v>0.38288473392233408</v>
      </c>
      <c r="E578" s="26">
        <v>0.36402531419912648</v>
      </c>
      <c r="F578" s="26">
        <v>0.40383809603620213</v>
      </c>
      <c r="G578" s="26">
        <v>0.41653081186827517</v>
      </c>
      <c r="H578" s="21">
        <v>0.256009862338196</v>
      </c>
      <c r="I578" s="26">
        <v>0.30430519654158122</v>
      </c>
      <c r="J578" s="26">
        <v>0.27939327914187545</v>
      </c>
      <c r="K578" s="26">
        <v>0.26907401369416367</v>
      </c>
      <c r="L578" s="21">
        <v>0.63889459626053013</v>
      </c>
      <c r="M578" s="26">
        <v>0.66833051074070771</v>
      </c>
      <c r="N578" s="26">
        <v>0.68323137517807764</v>
      </c>
      <c r="O578" s="26">
        <v>0.68560482556243885</v>
      </c>
      <c r="P578" s="21">
        <v>0.36110540373946992</v>
      </c>
      <c r="Q578" s="26">
        <v>0.33166948925929229</v>
      </c>
      <c r="R578" s="26">
        <v>0.31676862482192242</v>
      </c>
      <c r="S578" s="25">
        <v>0.31439517443756115</v>
      </c>
      <c r="T578" s="27">
        <f t="shared" si="16"/>
        <v>4.6710229301908712E-2</v>
      </c>
      <c r="U578" s="28">
        <f t="shared" si="17"/>
        <v>7.3111010134230478E-2</v>
      </c>
    </row>
    <row r="579" spans="1:21" ht="15" customHeight="1" x14ac:dyDescent="0.2">
      <c r="A579" s="7">
        <v>48471</v>
      </c>
      <c r="B579" s="8" t="s">
        <v>64</v>
      </c>
      <c r="C579" s="7" t="s">
        <v>1530</v>
      </c>
      <c r="D579" s="21">
        <v>0.28579214126110414</v>
      </c>
      <c r="E579" s="26">
        <v>0.22806768093274563</v>
      </c>
      <c r="F579" s="26">
        <v>0.23954609693241333</v>
      </c>
      <c r="G579" s="26">
        <v>0.23246716960044705</v>
      </c>
      <c r="H579" s="21">
        <v>0.229603793122241</v>
      </c>
      <c r="I579" s="26">
        <v>0.28688563439025544</v>
      </c>
      <c r="J579" s="26">
        <v>0.30625987197605786</v>
      </c>
      <c r="K579" s="26">
        <v>0.32959625593741271</v>
      </c>
      <c r="L579" s="21">
        <v>0.51539593438334519</v>
      </c>
      <c r="M579" s="26">
        <v>0.51495331532300104</v>
      </c>
      <c r="N579" s="26">
        <v>0.54580596890847122</v>
      </c>
      <c r="O579" s="26">
        <v>0.56206342553785971</v>
      </c>
      <c r="P579" s="21">
        <v>0.48460406561665487</v>
      </c>
      <c r="Q579" s="26">
        <v>0.48504668467699891</v>
      </c>
      <c r="R579" s="26">
        <v>0.45419403109152878</v>
      </c>
      <c r="S579" s="25">
        <v>0.43793657446214024</v>
      </c>
      <c r="T579" s="27">
        <f t="shared" ref="T579:T642" si="18">O579-L579</f>
        <v>4.6667491154514518E-2</v>
      </c>
      <c r="U579" s="28">
        <f t="shared" ref="U579:U642" si="19">T579/L579</f>
        <v>9.0546874822267823E-2</v>
      </c>
    </row>
    <row r="580" spans="1:21" ht="15" customHeight="1" x14ac:dyDescent="0.2">
      <c r="A580" s="7">
        <v>8067</v>
      </c>
      <c r="B580" s="8" t="s">
        <v>231</v>
      </c>
      <c r="C580" s="7" t="s">
        <v>200</v>
      </c>
      <c r="D580" s="21">
        <v>0.34933817804308331</v>
      </c>
      <c r="E580" s="26">
        <v>0.37847339272814834</v>
      </c>
      <c r="F580" s="26">
        <v>0.38047177107501934</v>
      </c>
      <c r="G580" s="26">
        <v>0.37704801758989998</v>
      </c>
      <c r="H580" s="21">
        <v>0.47891253568647807</v>
      </c>
      <c r="I580" s="26">
        <v>0.46313508307247775</v>
      </c>
      <c r="J580" s="26">
        <v>0.48832173240525911</v>
      </c>
      <c r="K580" s="26">
        <v>0.49780126250088658</v>
      </c>
      <c r="L580" s="21">
        <v>0.82825071372956138</v>
      </c>
      <c r="M580" s="26">
        <v>0.84160847580062603</v>
      </c>
      <c r="N580" s="26">
        <v>0.8687935034802784</v>
      </c>
      <c r="O580" s="26">
        <v>0.87484928009078655</v>
      </c>
      <c r="P580" s="21">
        <v>0.17174928627043862</v>
      </c>
      <c r="Q580" s="26">
        <v>0.15839152419937394</v>
      </c>
      <c r="R580" s="26">
        <v>0.13120649651972158</v>
      </c>
      <c r="S580" s="25">
        <v>0.12515071990921342</v>
      </c>
      <c r="T580" s="27">
        <f t="shared" si="18"/>
        <v>4.6598566361225169E-2</v>
      </c>
      <c r="U580" s="28">
        <f t="shared" si="19"/>
        <v>5.6261426146431828E-2</v>
      </c>
    </row>
    <row r="581" spans="1:21" ht="15" customHeight="1" x14ac:dyDescent="0.2">
      <c r="A581" s="7">
        <v>37029</v>
      </c>
      <c r="B581" s="8" t="s">
        <v>336</v>
      </c>
      <c r="C581" s="7" t="s">
        <v>1077</v>
      </c>
      <c r="D581" s="21">
        <v>0.14679643146796431</v>
      </c>
      <c r="E581" s="26">
        <v>0.24285233770602085</v>
      </c>
      <c r="F581" s="26">
        <v>0.24000974658869395</v>
      </c>
      <c r="G581" s="26">
        <v>0.24229181840252489</v>
      </c>
      <c r="H581" s="21">
        <v>0.23438767234387672</v>
      </c>
      <c r="I581" s="26">
        <v>0.20988900100908173</v>
      </c>
      <c r="J581" s="26">
        <v>0.19663742690058481</v>
      </c>
      <c r="K581" s="26">
        <v>0.18548191308570042</v>
      </c>
      <c r="L581" s="21">
        <v>0.38118410381184104</v>
      </c>
      <c r="M581" s="26">
        <v>0.45274133871510258</v>
      </c>
      <c r="N581" s="26">
        <v>0.43664717348927873</v>
      </c>
      <c r="O581" s="26">
        <v>0.42777373148822528</v>
      </c>
      <c r="P581" s="21">
        <v>0.61881589618815891</v>
      </c>
      <c r="Q581" s="26">
        <v>0.54725866128489742</v>
      </c>
      <c r="R581" s="26">
        <v>0.56335282651072127</v>
      </c>
      <c r="S581" s="25">
        <v>0.57222626851177472</v>
      </c>
      <c r="T581" s="27">
        <f t="shared" si="18"/>
        <v>4.6589627676384249E-2</v>
      </c>
      <c r="U581" s="28">
        <f t="shared" si="19"/>
        <v>0.12222342749996123</v>
      </c>
    </row>
    <row r="582" spans="1:21" ht="15" customHeight="1" x14ac:dyDescent="0.2">
      <c r="A582" s="7">
        <v>22067</v>
      </c>
      <c r="B582" s="8" t="s">
        <v>764</v>
      </c>
      <c r="C582" s="7" t="s">
        <v>731</v>
      </c>
      <c r="D582" s="21">
        <v>0.30380055221698882</v>
      </c>
      <c r="E582" s="26">
        <v>0.28959169223507197</v>
      </c>
      <c r="F582" s="26">
        <v>0.29268292682926828</v>
      </c>
      <c r="G582" s="26">
        <v>0.29924976818679927</v>
      </c>
      <c r="H582" s="21">
        <v>0.31175897352606791</v>
      </c>
      <c r="I582" s="26">
        <v>0.35363071355518844</v>
      </c>
      <c r="J582" s="26">
        <v>0.35120341302422925</v>
      </c>
      <c r="K582" s="26">
        <v>0.36272443732614013</v>
      </c>
      <c r="L582" s="21">
        <v>0.61555952574305672</v>
      </c>
      <c r="M582" s="26">
        <v>0.64322240579026035</v>
      </c>
      <c r="N582" s="26">
        <v>0.64388633985349752</v>
      </c>
      <c r="O582" s="26">
        <v>0.6619742055129394</v>
      </c>
      <c r="P582" s="21">
        <v>0.38444047425694333</v>
      </c>
      <c r="Q582" s="26">
        <v>0.35677759420973959</v>
      </c>
      <c r="R582" s="26">
        <v>0.35611366014650248</v>
      </c>
      <c r="S582" s="25">
        <v>0.3380257944870606</v>
      </c>
      <c r="T582" s="27">
        <f t="shared" si="18"/>
        <v>4.6414679769882672E-2</v>
      </c>
      <c r="U582" s="28">
        <f t="shared" si="19"/>
        <v>7.5402423045690656E-2</v>
      </c>
    </row>
    <row r="583" spans="1:21" ht="15" customHeight="1" x14ac:dyDescent="0.2">
      <c r="A583" s="7">
        <v>32011</v>
      </c>
      <c r="B583" s="8" t="s">
        <v>1263</v>
      </c>
      <c r="C583" s="7" t="s">
        <v>1260</v>
      </c>
      <c r="D583" s="21">
        <v>0.25826193390452878</v>
      </c>
      <c r="E583" s="26">
        <v>0.25365853658536586</v>
      </c>
      <c r="F583" s="26">
        <v>0.26394052044609667</v>
      </c>
      <c r="G583" s="26">
        <v>0.28690228690228692</v>
      </c>
      <c r="H583" s="21">
        <v>0.39290085679314568</v>
      </c>
      <c r="I583" s="26">
        <v>0.44487804878048781</v>
      </c>
      <c r="J583" s="26">
        <v>0.41728624535315983</v>
      </c>
      <c r="K583" s="26">
        <v>0.4106029106029106</v>
      </c>
      <c r="L583" s="21">
        <v>0.65116279069767447</v>
      </c>
      <c r="M583" s="26">
        <v>0.69853658536585361</v>
      </c>
      <c r="N583" s="26">
        <v>0.68122676579925645</v>
      </c>
      <c r="O583" s="26">
        <v>0.69750519750519746</v>
      </c>
      <c r="P583" s="21">
        <v>0.34883720930232559</v>
      </c>
      <c r="Q583" s="26">
        <v>0.30146341463414633</v>
      </c>
      <c r="R583" s="26">
        <v>0.31877323420074349</v>
      </c>
      <c r="S583" s="25">
        <v>0.30249480249480248</v>
      </c>
      <c r="T583" s="27">
        <f t="shared" si="18"/>
        <v>4.6342406807522996E-2</v>
      </c>
      <c r="U583" s="28">
        <f t="shared" si="19"/>
        <v>7.1168696168696019E-2</v>
      </c>
    </row>
    <row r="584" spans="1:21" ht="15" customHeight="1" x14ac:dyDescent="0.2">
      <c r="A584" s="7">
        <v>49033</v>
      </c>
      <c r="B584" s="8" t="s">
        <v>1702</v>
      </c>
      <c r="C584" s="7" t="s">
        <v>1693</v>
      </c>
      <c r="D584" s="21">
        <v>0.20656266810112964</v>
      </c>
      <c r="E584" s="26">
        <v>0.25083056478405313</v>
      </c>
      <c r="F584" s="26">
        <v>0.37261820748059282</v>
      </c>
      <c r="G584" s="26">
        <v>0.39387096774193547</v>
      </c>
      <c r="H584" s="21">
        <v>0.65034965034965031</v>
      </c>
      <c r="I584" s="26">
        <v>0.64202657807308972</v>
      </c>
      <c r="J584" s="26">
        <v>0.53810868031051518</v>
      </c>
      <c r="K584" s="26">
        <v>0.50935483870967746</v>
      </c>
      <c r="L584" s="21">
        <v>0.85691231845077998</v>
      </c>
      <c r="M584" s="26">
        <v>0.8928571428571429</v>
      </c>
      <c r="N584" s="26">
        <v>0.910726887791108</v>
      </c>
      <c r="O584" s="26">
        <v>0.90322580645161288</v>
      </c>
      <c r="P584" s="21">
        <v>0.14308768154922</v>
      </c>
      <c r="Q584" s="26">
        <v>0.10714285714285714</v>
      </c>
      <c r="R584" s="26">
        <v>8.927311220889203E-2</v>
      </c>
      <c r="S584" s="25">
        <v>9.6774193548387094E-2</v>
      </c>
      <c r="T584" s="27">
        <f t="shared" si="18"/>
        <v>4.6313488000832903E-2</v>
      </c>
      <c r="U584" s="28">
        <f t="shared" si="19"/>
        <v>5.4046939230099414E-2</v>
      </c>
    </row>
    <row r="585" spans="1:21" ht="15" customHeight="1" x14ac:dyDescent="0.2">
      <c r="A585" s="7">
        <v>13097</v>
      </c>
      <c r="B585" s="8" t="s">
        <v>218</v>
      </c>
      <c r="C585" s="7" t="s">
        <v>321</v>
      </c>
      <c r="D585" s="21">
        <v>0.40158520475561427</v>
      </c>
      <c r="E585" s="26">
        <v>0.34627422828427856</v>
      </c>
      <c r="F585" s="26">
        <v>0.31098080198173089</v>
      </c>
      <c r="G585" s="26">
        <v>0.29485014382481212</v>
      </c>
      <c r="H585" s="21">
        <v>0.23257218343083599</v>
      </c>
      <c r="I585" s="26">
        <v>0.30400574300071787</v>
      </c>
      <c r="J585" s="26">
        <v>0.37914150797337048</v>
      </c>
      <c r="K585" s="26">
        <v>0.38561751879001577</v>
      </c>
      <c r="L585" s="21">
        <v>0.63415738818645029</v>
      </c>
      <c r="M585" s="26">
        <v>0.65027997128499637</v>
      </c>
      <c r="N585" s="26">
        <v>0.69012230995510138</v>
      </c>
      <c r="O585" s="26">
        <v>0.68046766261482783</v>
      </c>
      <c r="P585" s="21">
        <v>0.36584261181354971</v>
      </c>
      <c r="Q585" s="26">
        <v>0.34972002871500357</v>
      </c>
      <c r="R585" s="26">
        <v>0.30987769004489857</v>
      </c>
      <c r="S585" s="25">
        <v>0.31953233738517212</v>
      </c>
      <c r="T585" s="27">
        <f t="shared" si="18"/>
        <v>4.631027442837754E-2</v>
      </c>
      <c r="U585" s="28">
        <f t="shared" si="19"/>
        <v>7.3026468335904232E-2</v>
      </c>
    </row>
    <row r="586" spans="1:21" ht="15" customHeight="1" x14ac:dyDescent="0.2">
      <c r="A586" s="7">
        <v>13003</v>
      </c>
      <c r="B586" s="8" t="s">
        <v>322</v>
      </c>
      <c r="C586" s="7" t="s">
        <v>321</v>
      </c>
      <c r="D586" s="21">
        <v>0.19559003674969375</v>
      </c>
      <c r="E586" s="26">
        <v>0.26679280983916748</v>
      </c>
      <c r="F586" s="26">
        <v>0.24957410562180579</v>
      </c>
      <c r="G586" s="26">
        <v>0.25619596541786743</v>
      </c>
      <c r="H586" s="21">
        <v>0.42588811759902001</v>
      </c>
      <c r="I586" s="26">
        <v>0.40681173131504256</v>
      </c>
      <c r="J586" s="26">
        <v>0.41936399772856331</v>
      </c>
      <c r="K586" s="26">
        <v>0.41152737752161384</v>
      </c>
      <c r="L586" s="21">
        <v>0.62147815434871378</v>
      </c>
      <c r="M586" s="26">
        <v>0.67360454115420998</v>
      </c>
      <c r="N586" s="26">
        <v>0.66893810335036907</v>
      </c>
      <c r="O586" s="26">
        <v>0.66772334293948121</v>
      </c>
      <c r="P586" s="21">
        <v>0.37852184565128622</v>
      </c>
      <c r="Q586" s="26">
        <v>0.32639545884578997</v>
      </c>
      <c r="R586" s="26">
        <v>0.33106189664963087</v>
      </c>
      <c r="S586" s="25">
        <v>0.33227665706051873</v>
      </c>
      <c r="T586" s="27">
        <f t="shared" si="18"/>
        <v>4.6245188590767428E-2</v>
      </c>
      <c r="U586" s="28">
        <f t="shared" si="19"/>
        <v>7.4411607660177015E-2</v>
      </c>
    </row>
    <row r="587" spans="1:21" ht="15" customHeight="1" x14ac:dyDescent="0.2">
      <c r="A587" s="7">
        <v>45035</v>
      </c>
      <c r="B587" s="8" t="s">
        <v>815</v>
      </c>
      <c r="C587" s="7" t="s">
        <v>1437</v>
      </c>
      <c r="D587" s="21">
        <v>0.2790249321961899</v>
      </c>
      <c r="E587" s="26">
        <v>0.22966288510134952</v>
      </c>
      <c r="F587" s="26">
        <v>0.20297316896301668</v>
      </c>
      <c r="G587" s="26">
        <v>0.1941710004952947</v>
      </c>
      <c r="H587" s="21">
        <v>0.2631441361957978</v>
      </c>
      <c r="I587" s="26">
        <v>0.33415775041668905</v>
      </c>
      <c r="J587" s="26">
        <v>0.36718636693255985</v>
      </c>
      <c r="K587" s="26">
        <v>0.39422362555720653</v>
      </c>
      <c r="L587" s="21">
        <v>0.54216906839198775</v>
      </c>
      <c r="M587" s="26">
        <v>0.56382063551803863</v>
      </c>
      <c r="N587" s="26">
        <v>0.57015953589557655</v>
      </c>
      <c r="O587" s="26">
        <v>0.58839462605250126</v>
      </c>
      <c r="P587" s="21">
        <v>0.4578309316080123</v>
      </c>
      <c r="Q587" s="26">
        <v>0.43617936448196137</v>
      </c>
      <c r="R587" s="26">
        <v>0.4298404641044235</v>
      </c>
      <c r="S587" s="25">
        <v>0.41160537394749874</v>
      </c>
      <c r="T587" s="27">
        <f t="shared" si="18"/>
        <v>4.6225557660513505E-2</v>
      </c>
      <c r="U587" s="28">
        <f t="shared" si="19"/>
        <v>8.5260411106840323E-2</v>
      </c>
    </row>
    <row r="588" spans="1:21" ht="15" customHeight="1" x14ac:dyDescent="0.2">
      <c r="A588" s="7">
        <v>1131</v>
      </c>
      <c r="B588" s="8" t="s">
        <v>66</v>
      </c>
      <c r="C588" s="7" t="s">
        <v>1</v>
      </c>
      <c r="D588" s="21">
        <v>0.38757569837858957</v>
      </c>
      <c r="E588" s="26">
        <v>0.46805757722788288</v>
      </c>
      <c r="F588" s="26">
        <v>0.43370508054522927</v>
      </c>
      <c r="G588" s="26">
        <v>0.44497243869986697</v>
      </c>
      <c r="H588" s="21">
        <v>0.18382496581363547</v>
      </c>
      <c r="I588" s="26">
        <v>0.14329613456251011</v>
      </c>
      <c r="J588" s="26">
        <v>0.18073995397415471</v>
      </c>
      <c r="K588" s="26">
        <v>0.17259076221250713</v>
      </c>
      <c r="L588" s="21">
        <v>0.57140066419222502</v>
      </c>
      <c r="M588" s="26">
        <v>0.611353711790393</v>
      </c>
      <c r="N588" s="26">
        <v>0.61444503451938393</v>
      </c>
      <c r="O588" s="26">
        <v>0.61756320091237404</v>
      </c>
      <c r="P588" s="21">
        <v>0.42859933580777498</v>
      </c>
      <c r="Q588" s="26">
        <v>0.388646288209607</v>
      </c>
      <c r="R588" s="26">
        <v>0.38555496548061602</v>
      </c>
      <c r="S588" s="25">
        <v>0.3824367990876259</v>
      </c>
      <c r="T588" s="27">
        <f t="shared" si="18"/>
        <v>4.6162536720149028E-2</v>
      </c>
      <c r="U588" s="28">
        <f t="shared" si="19"/>
        <v>8.0788384776219788E-2</v>
      </c>
    </row>
    <row r="589" spans="1:21" ht="15" customHeight="1" x14ac:dyDescent="0.2">
      <c r="A589" s="7">
        <v>5053</v>
      </c>
      <c r="B589" s="8" t="s">
        <v>90</v>
      </c>
      <c r="C589" s="7" t="s">
        <v>69</v>
      </c>
      <c r="D589" s="21">
        <v>0.33086642599277977</v>
      </c>
      <c r="E589" s="26">
        <v>0.36206896551724138</v>
      </c>
      <c r="F589" s="26">
        <v>0.3825728280484661</v>
      </c>
      <c r="G589" s="26">
        <v>0.40132669983416253</v>
      </c>
      <c r="H589" s="21">
        <v>0.36732851985559567</v>
      </c>
      <c r="I589" s="26">
        <v>0.35330459770114941</v>
      </c>
      <c r="J589" s="26">
        <v>0.35266821345707655</v>
      </c>
      <c r="K589" s="26">
        <v>0.34277331292256663</v>
      </c>
      <c r="L589" s="21">
        <v>0.69819494584837549</v>
      </c>
      <c r="M589" s="26">
        <v>0.71537356321839085</v>
      </c>
      <c r="N589" s="26">
        <v>0.7352410415055427</v>
      </c>
      <c r="O589" s="26">
        <v>0.74410001275672921</v>
      </c>
      <c r="P589" s="21">
        <v>0.30180505415162456</v>
      </c>
      <c r="Q589" s="26">
        <v>0.2846264367816092</v>
      </c>
      <c r="R589" s="26">
        <v>0.26475895849445735</v>
      </c>
      <c r="S589" s="25">
        <v>0.25589998724327084</v>
      </c>
      <c r="T589" s="27">
        <f t="shared" si="18"/>
        <v>4.590506690835372E-2</v>
      </c>
      <c r="U589" s="28">
        <f t="shared" si="19"/>
        <v>6.5748208550227408E-2</v>
      </c>
    </row>
    <row r="590" spans="1:21" ht="15" customHeight="1" x14ac:dyDescent="0.2">
      <c r="A590" s="7">
        <v>56005</v>
      </c>
      <c r="B590" s="8" t="s">
        <v>687</v>
      </c>
      <c r="C590" s="7" t="s">
        <v>1880</v>
      </c>
      <c r="D590" s="21">
        <v>0.14213901889408909</v>
      </c>
      <c r="E590" s="26">
        <v>0.15337146297411197</v>
      </c>
      <c r="F590" s="26">
        <v>0.12793458190451068</v>
      </c>
      <c r="G590" s="26">
        <v>0.12626160678239806</v>
      </c>
      <c r="H590" s="21">
        <v>0.61769804125498351</v>
      </c>
      <c r="I590" s="26">
        <v>0.61882901866345574</v>
      </c>
      <c r="J590" s="26">
        <v>0.66431020838828803</v>
      </c>
      <c r="K590" s="26">
        <v>0.67940048445700441</v>
      </c>
      <c r="L590" s="21">
        <v>0.7598370601490726</v>
      </c>
      <c r="M590" s="26">
        <v>0.77220048163756771</v>
      </c>
      <c r="N590" s="26">
        <v>0.79224479029279871</v>
      </c>
      <c r="O590" s="26">
        <v>0.80566209123940247</v>
      </c>
      <c r="P590" s="21">
        <v>0.24016293985092738</v>
      </c>
      <c r="Q590" s="26">
        <v>0.22779951836243226</v>
      </c>
      <c r="R590" s="26">
        <v>0.20775520970720127</v>
      </c>
      <c r="S590" s="25">
        <v>0.19433790876059751</v>
      </c>
      <c r="T590" s="27">
        <f t="shared" si="18"/>
        <v>4.5825031090329871E-2</v>
      </c>
      <c r="U590" s="28">
        <f t="shared" si="19"/>
        <v>6.0309023465293266E-2</v>
      </c>
    </row>
    <row r="591" spans="1:21" ht="15" customHeight="1" x14ac:dyDescent="0.2">
      <c r="A591" s="7">
        <v>55049</v>
      </c>
      <c r="B591" s="8" t="s">
        <v>454</v>
      </c>
      <c r="C591" s="7" t="s">
        <v>1826</v>
      </c>
      <c r="D591" s="21">
        <v>2.0072992700729927E-2</v>
      </c>
      <c r="E591" s="26">
        <v>2.4637227267982044E-2</v>
      </c>
      <c r="F591" s="26">
        <v>2.3509655751469353E-2</v>
      </c>
      <c r="G591" s="26">
        <v>1.9257221458046769E-2</v>
      </c>
      <c r="H591" s="21">
        <v>0.17092457420924576</v>
      </c>
      <c r="I591" s="26">
        <v>0.19532310262031527</v>
      </c>
      <c r="J591" s="26">
        <v>0.20822837951301426</v>
      </c>
      <c r="K591" s="26">
        <v>0.21751490142136634</v>
      </c>
      <c r="L591" s="21">
        <v>0.19099756690997566</v>
      </c>
      <c r="M591" s="26">
        <v>0.21996032988829731</v>
      </c>
      <c r="N591" s="26">
        <v>0.23173803526448364</v>
      </c>
      <c r="O591" s="26">
        <v>0.2367721228794131</v>
      </c>
      <c r="P591" s="21">
        <v>0.80900243309002429</v>
      </c>
      <c r="Q591" s="26">
        <v>0.78003967011170272</v>
      </c>
      <c r="R591" s="26">
        <v>0.76826196473551633</v>
      </c>
      <c r="S591" s="25">
        <v>0.76322787712058693</v>
      </c>
      <c r="T591" s="27">
        <f t="shared" si="18"/>
        <v>4.5774555969437442E-2</v>
      </c>
      <c r="U591" s="28">
        <f t="shared" si="19"/>
        <v>0.23966041405654509</v>
      </c>
    </row>
    <row r="592" spans="1:21" ht="15" customHeight="1" x14ac:dyDescent="0.2">
      <c r="A592" s="7">
        <v>48459</v>
      </c>
      <c r="B592" s="8" t="s">
        <v>1676</v>
      </c>
      <c r="C592" s="7" t="s">
        <v>1530</v>
      </c>
      <c r="D592" s="21">
        <v>0.39908434856832464</v>
      </c>
      <c r="E592" s="26">
        <v>0.30187541862022771</v>
      </c>
      <c r="F592" s="26">
        <v>0.34141937037259978</v>
      </c>
      <c r="G592" s="26">
        <v>0.36265636709517496</v>
      </c>
      <c r="H592" s="21">
        <v>0.22813688212927757</v>
      </c>
      <c r="I592" s="26">
        <v>0.32585398526456799</v>
      </c>
      <c r="J592" s="26">
        <v>0.31962920604345996</v>
      </c>
      <c r="K592" s="26">
        <v>0.31031302242462672</v>
      </c>
      <c r="L592" s="21">
        <v>0.62722123069760227</v>
      </c>
      <c r="M592" s="26">
        <v>0.6277294038847957</v>
      </c>
      <c r="N592" s="26">
        <v>0.66104857641605974</v>
      </c>
      <c r="O592" s="26">
        <v>0.67296938951980168</v>
      </c>
      <c r="P592" s="21">
        <v>0.37277876930239778</v>
      </c>
      <c r="Q592" s="26">
        <v>0.3722705961152043</v>
      </c>
      <c r="R592" s="26">
        <v>0.33895142358394031</v>
      </c>
      <c r="S592" s="25">
        <v>0.32703061048019832</v>
      </c>
      <c r="T592" s="27">
        <f t="shared" si="18"/>
        <v>4.5748158822199403E-2</v>
      </c>
      <c r="U592" s="28">
        <f t="shared" si="19"/>
        <v>7.2937835301457837E-2</v>
      </c>
    </row>
    <row r="593" spans="1:21" ht="15" customHeight="1" x14ac:dyDescent="0.2">
      <c r="A593" s="7">
        <v>21235</v>
      </c>
      <c r="B593" s="8" t="s">
        <v>605</v>
      </c>
      <c r="C593" s="7" t="s">
        <v>674</v>
      </c>
      <c r="D593" s="21">
        <v>0.34741398611836705</v>
      </c>
      <c r="E593" s="26">
        <v>0.29591836734693877</v>
      </c>
      <c r="F593" s="26">
        <v>0.31016747988922588</v>
      </c>
      <c r="G593" s="26">
        <v>0.32012411920615425</v>
      </c>
      <c r="H593" s="21">
        <v>0.35808642436002686</v>
      </c>
      <c r="I593" s="26">
        <v>0.440410779696494</v>
      </c>
      <c r="J593" s="26">
        <v>0.43485427930898063</v>
      </c>
      <c r="K593" s="26">
        <v>0.43112030512638178</v>
      </c>
      <c r="L593" s="21">
        <v>0.70550041047839396</v>
      </c>
      <c r="M593" s="26">
        <v>0.73632914704343277</v>
      </c>
      <c r="N593" s="26">
        <v>0.74502175919820657</v>
      </c>
      <c r="O593" s="26">
        <v>0.75124442433253602</v>
      </c>
      <c r="P593" s="21">
        <v>0.2944995895216061</v>
      </c>
      <c r="Q593" s="26">
        <v>0.26367085295656723</v>
      </c>
      <c r="R593" s="26">
        <v>0.25497824080179349</v>
      </c>
      <c r="S593" s="25">
        <v>0.24875557566746395</v>
      </c>
      <c r="T593" s="27">
        <f t="shared" si="18"/>
        <v>4.5744013854142063E-2</v>
      </c>
      <c r="U593" s="28">
        <f t="shared" si="19"/>
        <v>6.4839103102893203E-2</v>
      </c>
    </row>
    <row r="594" spans="1:21" ht="15" customHeight="1" x14ac:dyDescent="0.2">
      <c r="A594" s="7">
        <v>23019</v>
      </c>
      <c r="B594" s="8" t="s">
        <v>830</v>
      </c>
      <c r="C594" s="7" t="s">
        <v>826</v>
      </c>
      <c r="D594" s="21">
        <v>0.41672778239541064</v>
      </c>
      <c r="E594" s="26">
        <v>0.44025909913683486</v>
      </c>
      <c r="F594" s="26">
        <v>0.46481180611968587</v>
      </c>
      <c r="G594" s="26">
        <v>0.46383450412671279</v>
      </c>
      <c r="H594" s="21">
        <v>0.25073746312684364</v>
      </c>
      <c r="I594" s="26">
        <v>0.24780468831809954</v>
      </c>
      <c r="J594" s="26">
        <v>0.24179528838342812</v>
      </c>
      <c r="K594" s="26">
        <v>0.24935227970832555</v>
      </c>
      <c r="L594" s="21">
        <v>0.66746524552225428</v>
      </c>
      <c r="M594" s="26">
        <v>0.68806378745493435</v>
      </c>
      <c r="N594" s="26">
        <v>0.70660709450311399</v>
      </c>
      <c r="O594" s="26">
        <v>0.71318678383503831</v>
      </c>
      <c r="P594" s="21">
        <v>0.33253475447774572</v>
      </c>
      <c r="Q594" s="26">
        <v>0.31193621254506559</v>
      </c>
      <c r="R594" s="26">
        <v>0.29339290549688601</v>
      </c>
      <c r="S594" s="25">
        <v>0.28681321616496169</v>
      </c>
      <c r="T594" s="27">
        <f t="shared" si="18"/>
        <v>4.5721538312784027E-2</v>
      </c>
      <c r="U594" s="28">
        <f t="shared" si="19"/>
        <v>6.8500253188477966E-2</v>
      </c>
    </row>
    <row r="595" spans="1:21" ht="15" customHeight="1" x14ac:dyDescent="0.2">
      <c r="A595" s="7">
        <v>13165</v>
      </c>
      <c r="B595" s="8" t="s">
        <v>380</v>
      </c>
      <c r="C595" s="7" t="s">
        <v>321</v>
      </c>
      <c r="D595" s="21">
        <v>0.19524517087667162</v>
      </c>
      <c r="E595" s="26">
        <v>0.20706424366521628</v>
      </c>
      <c r="F595" s="26">
        <v>0.23193556029376924</v>
      </c>
      <c r="G595" s="26">
        <v>0.22946384653221841</v>
      </c>
      <c r="H595" s="21">
        <v>0.4</v>
      </c>
      <c r="I595" s="26">
        <v>0.41540824161760942</v>
      </c>
      <c r="J595" s="26">
        <v>0.3835583984837716</v>
      </c>
      <c r="K595" s="26">
        <v>0.41146089522872603</v>
      </c>
      <c r="L595" s="21">
        <v>0.59524517087667161</v>
      </c>
      <c r="M595" s="26">
        <v>0.62247248528282573</v>
      </c>
      <c r="N595" s="26">
        <v>0.61549395877754087</v>
      </c>
      <c r="O595" s="26">
        <v>0.64092474176094438</v>
      </c>
      <c r="P595" s="21">
        <v>0.40475482912332839</v>
      </c>
      <c r="Q595" s="26">
        <v>0.37752751471717433</v>
      </c>
      <c r="R595" s="26">
        <v>0.38450604122245913</v>
      </c>
      <c r="S595" s="25">
        <v>0.35907525823905556</v>
      </c>
      <c r="T595" s="27">
        <f t="shared" si="18"/>
        <v>4.5679570884272769E-2</v>
      </c>
      <c r="U595" s="28">
        <f t="shared" si="19"/>
        <v>7.6740766862495188E-2</v>
      </c>
    </row>
    <row r="596" spans="1:21" ht="15" customHeight="1" x14ac:dyDescent="0.2">
      <c r="A596" s="7">
        <v>45019</v>
      </c>
      <c r="B596" s="8" t="s">
        <v>1443</v>
      </c>
      <c r="C596" s="7" t="s">
        <v>1437</v>
      </c>
      <c r="D596" s="21">
        <v>0.2271211139896373</v>
      </c>
      <c r="E596" s="26">
        <v>0.17487183487084218</v>
      </c>
      <c r="F596" s="26">
        <v>0.19701854292168675</v>
      </c>
      <c r="G596" s="26">
        <v>0.19197658061064771</v>
      </c>
      <c r="H596" s="21">
        <v>0.21724417098445595</v>
      </c>
      <c r="I596" s="26">
        <v>0.26039325245162342</v>
      </c>
      <c r="J596" s="26">
        <v>0.2822265625</v>
      </c>
      <c r="K596" s="26">
        <v>0.29806225357135779</v>
      </c>
      <c r="L596" s="21">
        <v>0.44436528497409328</v>
      </c>
      <c r="M596" s="26">
        <v>0.4352650873224656</v>
      </c>
      <c r="N596" s="26">
        <v>0.47924510542168675</v>
      </c>
      <c r="O596" s="26">
        <v>0.4900388341820055</v>
      </c>
      <c r="P596" s="21">
        <v>0.55563471502590678</v>
      </c>
      <c r="Q596" s="26">
        <v>0.5647349126775344</v>
      </c>
      <c r="R596" s="26">
        <v>0.52075489457831325</v>
      </c>
      <c r="S596" s="25">
        <v>0.50996116581799444</v>
      </c>
      <c r="T596" s="27">
        <f t="shared" si="18"/>
        <v>4.5673549207912223E-2</v>
      </c>
      <c r="U596" s="28">
        <f t="shared" si="19"/>
        <v>0.10278379241658137</v>
      </c>
    </row>
    <row r="597" spans="1:21" ht="15" customHeight="1" x14ac:dyDescent="0.2">
      <c r="A597" s="7">
        <v>47039</v>
      </c>
      <c r="B597" s="8" t="s">
        <v>352</v>
      </c>
      <c r="C597" s="7" t="s">
        <v>1503</v>
      </c>
      <c r="D597" s="21">
        <v>0.45809951365506923</v>
      </c>
      <c r="E597" s="26">
        <v>0.38259925558312657</v>
      </c>
      <c r="F597" s="26">
        <v>0.40608176924196132</v>
      </c>
      <c r="G597" s="26">
        <v>0.41268872960195213</v>
      </c>
      <c r="H597" s="21">
        <v>0.24672652450430227</v>
      </c>
      <c r="I597" s="26">
        <v>0.35825062034739452</v>
      </c>
      <c r="J597" s="26">
        <v>0.34890149861777969</v>
      </c>
      <c r="K597" s="26">
        <v>0.33780692389812417</v>
      </c>
      <c r="L597" s="21">
        <v>0.7048260381593715</v>
      </c>
      <c r="M597" s="26">
        <v>0.7408498759305211</v>
      </c>
      <c r="N597" s="26">
        <v>0.75498326785974101</v>
      </c>
      <c r="O597" s="26">
        <v>0.7504956535000763</v>
      </c>
      <c r="P597" s="21">
        <v>0.2951739618406285</v>
      </c>
      <c r="Q597" s="26">
        <v>0.2591501240694789</v>
      </c>
      <c r="R597" s="26">
        <v>0.24501673214025899</v>
      </c>
      <c r="S597" s="25">
        <v>0.24950434649992376</v>
      </c>
      <c r="T597" s="27">
        <f t="shared" si="18"/>
        <v>4.5669615340704794E-2</v>
      </c>
      <c r="U597" s="28">
        <f t="shared" si="19"/>
        <v>6.4795584822560467E-2</v>
      </c>
    </row>
    <row r="598" spans="1:21" ht="15" customHeight="1" x14ac:dyDescent="0.2">
      <c r="A598" s="7">
        <v>47123</v>
      </c>
      <c r="B598" s="8" t="s">
        <v>50</v>
      </c>
      <c r="C598" s="7" t="s">
        <v>1503</v>
      </c>
      <c r="D598" s="21">
        <v>0.26458414681764936</v>
      </c>
      <c r="E598" s="26">
        <v>0.26032388663967609</v>
      </c>
      <c r="F598" s="26">
        <v>0.28089671429258672</v>
      </c>
      <c r="G598" s="26">
        <v>0.28201634877384196</v>
      </c>
      <c r="H598" s="21">
        <v>0.12417024599765716</v>
      </c>
      <c r="I598" s="26">
        <v>0.15829959514170042</v>
      </c>
      <c r="J598" s="26">
        <v>0.15586664742387069</v>
      </c>
      <c r="K598" s="26">
        <v>0.15230668044724233</v>
      </c>
      <c r="L598" s="21">
        <v>0.38875439281530649</v>
      </c>
      <c r="M598" s="26">
        <v>0.41862348178137654</v>
      </c>
      <c r="N598" s="26">
        <v>0.43676336171645741</v>
      </c>
      <c r="O598" s="26">
        <v>0.43432302922108429</v>
      </c>
      <c r="P598" s="21">
        <v>0.61124560718469345</v>
      </c>
      <c r="Q598" s="26">
        <v>0.58137651821862346</v>
      </c>
      <c r="R598" s="26">
        <v>0.56323663828354265</v>
      </c>
      <c r="S598" s="25">
        <v>0.56567697077891577</v>
      </c>
      <c r="T598" s="27">
        <f t="shared" si="18"/>
        <v>4.5568636405777796E-2</v>
      </c>
      <c r="U598" s="28">
        <f t="shared" si="19"/>
        <v>0.11721703277942642</v>
      </c>
    </row>
    <row r="599" spans="1:21" ht="15" customHeight="1" x14ac:dyDescent="0.2">
      <c r="A599" s="7">
        <v>26157</v>
      </c>
      <c r="B599" s="8" t="s">
        <v>895</v>
      </c>
      <c r="C599" s="7" t="s">
        <v>836</v>
      </c>
      <c r="D599" s="21">
        <v>0.18684941830342425</v>
      </c>
      <c r="E599" s="26">
        <v>0.22303019933270596</v>
      </c>
      <c r="F599" s="26">
        <v>0.23500061347184165</v>
      </c>
      <c r="G599" s="26">
        <v>0.23081101408097607</v>
      </c>
      <c r="H599" s="21">
        <v>0.30973576374169848</v>
      </c>
      <c r="I599" s="26">
        <v>0.30207887757720936</v>
      </c>
      <c r="J599" s="26">
        <v>0.30444562594576907</v>
      </c>
      <c r="K599" s="26">
        <v>0.31132745581414784</v>
      </c>
      <c r="L599" s="21">
        <v>0.4965851820451227</v>
      </c>
      <c r="M599" s="26">
        <v>0.52510907690991526</v>
      </c>
      <c r="N599" s="26">
        <v>0.53944623941761072</v>
      </c>
      <c r="O599" s="26">
        <v>0.54213846989512393</v>
      </c>
      <c r="P599" s="21">
        <v>0.5034148179548773</v>
      </c>
      <c r="Q599" s="26">
        <v>0.47489092309008468</v>
      </c>
      <c r="R599" s="26">
        <v>0.46055376058238928</v>
      </c>
      <c r="S599" s="25">
        <v>0.45786153010487612</v>
      </c>
      <c r="T599" s="27">
        <f t="shared" si="18"/>
        <v>4.5553287850001234E-2</v>
      </c>
      <c r="U599" s="28">
        <f t="shared" si="19"/>
        <v>9.1733079232037953E-2</v>
      </c>
    </row>
    <row r="600" spans="1:21" ht="15" customHeight="1" x14ac:dyDescent="0.2">
      <c r="A600" s="7">
        <v>53065</v>
      </c>
      <c r="B600" s="8" t="s">
        <v>665</v>
      </c>
      <c r="C600" s="7" t="s">
        <v>1803</v>
      </c>
      <c r="D600" s="21">
        <v>0.28333675775631806</v>
      </c>
      <c r="E600" s="26">
        <v>0.28194783794533779</v>
      </c>
      <c r="F600" s="26">
        <v>0.31674229532993003</v>
      </c>
      <c r="G600" s="26">
        <v>0.32910709468572968</v>
      </c>
      <c r="H600" s="21">
        <v>0.35066091363605234</v>
      </c>
      <c r="I600" s="26">
        <v>0.38058980623899086</v>
      </c>
      <c r="J600" s="26">
        <v>0.35876347135564379</v>
      </c>
      <c r="K600" s="26">
        <v>0.35037316788058626</v>
      </c>
      <c r="L600" s="21">
        <v>0.6339976713923704</v>
      </c>
      <c r="M600" s="26">
        <v>0.6625376441843287</v>
      </c>
      <c r="N600" s="26">
        <v>0.67550576668557383</v>
      </c>
      <c r="O600" s="26">
        <v>0.679480262566316</v>
      </c>
      <c r="P600" s="21">
        <v>0.3660023286076296</v>
      </c>
      <c r="Q600" s="26">
        <v>0.33746235581567136</v>
      </c>
      <c r="R600" s="26">
        <v>0.32449423331442617</v>
      </c>
      <c r="S600" s="25">
        <v>0.320519737433684</v>
      </c>
      <c r="T600" s="27">
        <f t="shared" si="18"/>
        <v>4.5482591173945597E-2</v>
      </c>
      <c r="U600" s="28">
        <f t="shared" si="19"/>
        <v>7.1739366288298551E-2</v>
      </c>
    </row>
    <row r="601" spans="1:21" ht="15" customHeight="1" x14ac:dyDescent="0.2">
      <c r="A601" s="7">
        <v>8059</v>
      </c>
      <c r="B601" s="8" t="s">
        <v>37</v>
      </c>
      <c r="C601" s="7" t="s">
        <v>200</v>
      </c>
      <c r="D601" s="21">
        <v>0.10105408655196826</v>
      </c>
      <c r="E601" s="26">
        <v>9.3651010956951122E-2</v>
      </c>
      <c r="F601" s="26">
        <v>8.2207447155461438E-2</v>
      </c>
      <c r="G601" s="26">
        <v>7.8593883966847675E-2</v>
      </c>
      <c r="H601" s="21">
        <v>0.28217042938856235</v>
      </c>
      <c r="I601" s="26">
        <v>0.31943218350650759</v>
      </c>
      <c r="J601" s="26">
        <v>0.33928346240982404</v>
      </c>
      <c r="K601" s="26">
        <v>0.35007587680987323</v>
      </c>
      <c r="L601" s="21">
        <v>0.38322451594053064</v>
      </c>
      <c r="M601" s="26">
        <v>0.41308319446345876</v>
      </c>
      <c r="N601" s="26">
        <v>0.42149090956528545</v>
      </c>
      <c r="O601" s="26">
        <v>0.42866976077672092</v>
      </c>
      <c r="P601" s="21">
        <v>0.61677548405946936</v>
      </c>
      <c r="Q601" s="26">
        <v>0.58691680553654124</v>
      </c>
      <c r="R601" s="26">
        <v>0.57850909043471455</v>
      </c>
      <c r="S601" s="25">
        <v>0.57133023922327908</v>
      </c>
      <c r="T601" s="27">
        <f t="shared" si="18"/>
        <v>4.5445244836190279E-2</v>
      </c>
      <c r="U601" s="28">
        <f t="shared" si="19"/>
        <v>0.11858647593214663</v>
      </c>
    </row>
    <row r="602" spans="1:21" ht="15" customHeight="1" x14ac:dyDescent="0.2">
      <c r="A602" s="7">
        <v>13305</v>
      </c>
      <c r="B602" s="8" t="s">
        <v>422</v>
      </c>
      <c r="C602" s="7" t="s">
        <v>321</v>
      </c>
      <c r="D602" s="21">
        <v>0.35701316386745346</v>
      </c>
      <c r="E602" s="26">
        <v>0.38718019765401313</v>
      </c>
      <c r="F602" s="26">
        <v>0.42429707353061724</v>
      </c>
      <c r="G602" s="26">
        <v>0.41878009630818619</v>
      </c>
      <c r="H602" s="21">
        <v>0.45267816613708578</v>
      </c>
      <c r="I602" s="26">
        <v>0.44952433730488595</v>
      </c>
      <c r="J602" s="26">
        <v>0.43356012787933434</v>
      </c>
      <c r="K602" s="26">
        <v>0.43635634028892456</v>
      </c>
      <c r="L602" s="21">
        <v>0.8096913300045393</v>
      </c>
      <c r="M602" s="26">
        <v>0.83670453495889907</v>
      </c>
      <c r="N602" s="26">
        <v>0.85785720140995159</v>
      </c>
      <c r="O602" s="26">
        <v>0.85513643659711081</v>
      </c>
      <c r="P602" s="21">
        <v>0.19030866999546073</v>
      </c>
      <c r="Q602" s="26">
        <v>0.16329546504110096</v>
      </c>
      <c r="R602" s="26">
        <v>0.14214279859004836</v>
      </c>
      <c r="S602" s="25">
        <v>0.14486356340288925</v>
      </c>
      <c r="T602" s="27">
        <f t="shared" si="18"/>
        <v>4.5445106592571505E-2</v>
      </c>
      <c r="U602" s="28">
        <f t="shared" si="19"/>
        <v>5.6126458205149277E-2</v>
      </c>
    </row>
    <row r="603" spans="1:21" ht="15" customHeight="1" x14ac:dyDescent="0.2">
      <c r="A603" s="7">
        <v>4023</v>
      </c>
      <c r="B603" s="8" t="s">
        <v>139</v>
      </c>
      <c r="C603" s="7" t="s">
        <v>127</v>
      </c>
      <c r="D603" s="21">
        <v>0.37815301229935377</v>
      </c>
      <c r="E603" s="26">
        <v>0.40710340595274624</v>
      </c>
      <c r="F603" s="26">
        <v>0.47351471404775125</v>
      </c>
      <c r="G603" s="26">
        <v>0.47733461476854078</v>
      </c>
      <c r="H603" s="21">
        <v>0.52168021680216803</v>
      </c>
      <c r="I603" s="26">
        <v>0.51396133783369136</v>
      </c>
      <c r="J603" s="26">
        <v>0.47118267629094945</v>
      </c>
      <c r="K603" s="26">
        <v>0.46788403011372737</v>
      </c>
      <c r="L603" s="21">
        <v>0.89983322910152175</v>
      </c>
      <c r="M603" s="26">
        <v>0.92106474378643755</v>
      </c>
      <c r="N603" s="26">
        <v>0.9446973903387007</v>
      </c>
      <c r="O603" s="26">
        <v>0.94521864488226814</v>
      </c>
      <c r="P603" s="21">
        <v>0.10016677089847821</v>
      </c>
      <c r="Q603" s="26">
        <v>7.8935256213562441E-2</v>
      </c>
      <c r="R603" s="26">
        <v>5.5302609661299275E-2</v>
      </c>
      <c r="S603" s="25">
        <v>5.4781355117731863E-2</v>
      </c>
      <c r="T603" s="27">
        <f t="shared" si="18"/>
        <v>4.5385415780746396E-2</v>
      </c>
      <c r="U603" s="28">
        <f t="shared" si="19"/>
        <v>5.0437585891402868E-2</v>
      </c>
    </row>
    <row r="604" spans="1:21" ht="15" customHeight="1" x14ac:dyDescent="0.2">
      <c r="A604" s="7">
        <v>23005</v>
      </c>
      <c r="B604" s="8" t="s">
        <v>524</v>
      </c>
      <c r="C604" s="7" t="s">
        <v>826</v>
      </c>
      <c r="D604" s="21">
        <v>0.38730548730548731</v>
      </c>
      <c r="E604" s="26">
        <v>0.3897063621533442</v>
      </c>
      <c r="F604" s="26">
        <v>0.39891242418341666</v>
      </c>
      <c r="G604" s="26">
        <v>0.4040494606964109</v>
      </c>
      <c r="H604" s="21">
        <v>0.18780598780598781</v>
      </c>
      <c r="I604" s="26">
        <v>0.20898042414355628</v>
      </c>
      <c r="J604" s="26">
        <v>0.21445725783768579</v>
      </c>
      <c r="K604" s="26">
        <v>0.21637047346305169</v>
      </c>
      <c r="L604" s="21">
        <v>0.57511147511147509</v>
      </c>
      <c r="M604" s="26">
        <v>0.59868678629690053</v>
      </c>
      <c r="N604" s="26">
        <v>0.61336968202110242</v>
      </c>
      <c r="O604" s="26">
        <v>0.62041993415946262</v>
      </c>
      <c r="P604" s="21">
        <v>0.42488852488852491</v>
      </c>
      <c r="Q604" s="26">
        <v>0.40131321370309953</v>
      </c>
      <c r="R604" s="26">
        <v>0.38663031797889758</v>
      </c>
      <c r="S604" s="25">
        <v>0.37958006584053744</v>
      </c>
      <c r="T604" s="27">
        <f t="shared" si="18"/>
        <v>4.5308459047987526E-2</v>
      </c>
      <c r="U604" s="28">
        <f t="shared" si="19"/>
        <v>7.8782046627056596E-2</v>
      </c>
    </row>
    <row r="605" spans="1:21" ht="15" customHeight="1" x14ac:dyDescent="0.2">
      <c r="A605" s="7">
        <v>13199</v>
      </c>
      <c r="B605" s="8" t="s">
        <v>388</v>
      </c>
      <c r="C605" s="7" t="s">
        <v>321</v>
      </c>
      <c r="D605" s="21">
        <v>0.37495540492329649</v>
      </c>
      <c r="E605" s="26">
        <v>0.44110302898708065</v>
      </c>
      <c r="F605" s="26">
        <v>0.48438284623882694</v>
      </c>
      <c r="G605" s="26">
        <v>0.49090524534686969</v>
      </c>
      <c r="H605" s="21">
        <v>0.36223094303722203</v>
      </c>
      <c r="I605" s="26">
        <v>0.33829117359678645</v>
      </c>
      <c r="J605" s="26">
        <v>0.30993271065582001</v>
      </c>
      <c r="K605" s="26">
        <v>0.29156091370558374</v>
      </c>
      <c r="L605" s="21">
        <v>0.73718634796051852</v>
      </c>
      <c r="M605" s="26">
        <v>0.77939420258386716</v>
      </c>
      <c r="N605" s="26">
        <v>0.79431555689464695</v>
      </c>
      <c r="O605" s="26">
        <v>0.78246615905245342</v>
      </c>
      <c r="P605" s="21">
        <v>0.26281365203948148</v>
      </c>
      <c r="Q605" s="26">
        <v>0.2206057974161329</v>
      </c>
      <c r="R605" s="26">
        <v>0.20568444310535303</v>
      </c>
      <c r="S605" s="25">
        <v>0.21753384094754652</v>
      </c>
      <c r="T605" s="27">
        <f t="shared" si="18"/>
        <v>4.5279811091934907E-2</v>
      </c>
      <c r="U605" s="28">
        <f t="shared" si="19"/>
        <v>6.1422476443310309E-2</v>
      </c>
    </row>
    <row r="606" spans="1:21" ht="15" customHeight="1" x14ac:dyDescent="0.2">
      <c r="A606" s="7">
        <v>28069</v>
      </c>
      <c r="B606" s="8" t="s">
        <v>1018</v>
      </c>
      <c r="C606" s="7" t="s">
        <v>1002</v>
      </c>
      <c r="D606" s="21">
        <v>0.21729703685858828</v>
      </c>
      <c r="E606" s="26">
        <v>0.26649018310169864</v>
      </c>
      <c r="F606" s="26">
        <v>0.29267259635747567</v>
      </c>
      <c r="G606" s="26">
        <v>0.27398311588641594</v>
      </c>
      <c r="H606" s="21">
        <v>7.9017104312213926E-2</v>
      </c>
      <c r="I606" s="26">
        <v>7.7211559673505403E-2</v>
      </c>
      <c r="J606" s="26">
        <v>7.8144853875476497E-2</v>
      </c>
      <c r="K606" s="26">
        <v>6.7536454336147356E-2</v>
      </c>
      <c r="L606" s="21">
        <v>0.29631414117080224</v>
      </c>
      <c r="M606" s="26">
        <v>0.34370174277520404</v>
      </c>
      <c r="N606" s="26">
        <v>0.37081745023295215</v>
      </c>
      <c r="O606" s="26">
        <v>0.3415195702225633</v>
      </c>
      <c r="P606" s="21">
        <v>0.70368585882919776</v>
      </c>
      <c r="Q606" s="26">
        <v>0.65629825722479596</v>
      </c>
      <c r="R606" s="26">
        <v>0.62918254976704791</v>
      </c>
      <c r="S606" s="25">
        <v>0.6584804297774367</v>
      </c>
      <c r="T606" s="27">
        <f t="shared" si="18"/>
        <v>4.5205429051761059E-2</v>
      </c>
      <c r="U606" s="28">
        <f t="shared" si="19"/>
        <v>0.15255913495435783</v>
      </c>
    </row>
    <row r="607" spans="1:21" ht="15" customHeight="1" x14ac:dyDescent="0.2">
      <c r="A607" s="7">
        <v>18061</v>
      </c>
      <c r="B607" s="8" t="s">
        <v>452</v>
      </c>
      <c r="C607" s="7" t="s">
        <v>566</v>
      </c>
      <c r="D607" s="21">
        <v>0.20783868715083798</v>
      </c>
      <c r="E607" s="26">
        <v>0.22877582305277758</v>
      </c>
      <c r="F607" s="26">
        <v>0.25353816378371841</v>
      </c>
      <c r="G607" s="26">
        <v>0.25620280474649404</v>
      </c>
      <c r="H607" s="21">
        <v>9.9336592178770944E-2</v>
      </c>
      <c r="I607" s="26">
        <v>9.8547339221841015E-2</v>
      </c>
      <c r="J607" s="26">
        <v>0.11001572517237208</v>
      </c>
      <c r="K607" s="26">
        <v>9.6128490950497428E-2</v>
      </c>
      <c r="L607" s="21">
        <v>0.30717527932960892</v>
      </c>
      <c r="M607" s="26">
        <v>0.32732316227461861</v>
      </c>
      <c r="N607" s="26">
        <v>0.36355388895609048</v>
      </c>
      <c r="O607" s="26">
        <v>0.35233129569699151</v>
      </c>
      <c r="P607" s="21">
        <v>0.69282472067039103</v>
      </c>
      <c r="Q607" s="26">
        <v>0.67267683772538145</v>
      </c>
      <c r="R607" s="26">
        <v>0.63644611104390947</v>
      </c>
      <c r="S607" s="25">
        <v>0.64766870430300849</v>
      </c>
      <c r="T607" s="27">
        <f t="shared" si="18"/>
        <v>4.515601636738259E-2</v>
      </c>
      <c r="U607" s="28">
        <f t="shared" si="19"/>
        <v>0.14700407033382637</v>
      </c>
    </row>
    <row r="608" spans="1:21" ht="15" customHeight="1" x14ac:dyDescent="0.2">
      <c r="A608" s="7">
        <v>49009</v>
      </c>
      <c r="B608" s="8" t="s">
        <v>1696</v>
      </c>
      <c r="C608" s="7" t="s">
        <v>1693</v>
      </c>
      <c r="D608" s="21">
        <v>0.72121212121212119</v>
      </c>
      <c r="E608" s="26">
        <v>0.30996309963099633</v>
      </c>
      <c r="F608" s="26">
        <v>0.2927256792287467</v>
      </c>
      <c r="G608" s="26">
        <v>0.2592267135325132</v>
      </c>
      <c r="H608" s="21">
        <v>0.11151515151515151</v>
      </c>
      <c r="I608" s="26">
        <v>0.544280442804428</v>
      </c>
      <c r="J608" s="26">
        <v>0.55390008764241894</v>
      </c>
      <c r="K608" s="26">
        <v>0.61862917398945516</v>
      </c>
      <c r="L608" s="21">
        <v>0.83272727272727276</v>
      </c>
      <c r="M608" s="26">
        <v>0.85424354243542433</v>
      </c>
      <c r="N608" s="26">
        <v>0.84662576687116564</v>
      </c>
      <c r="O608" s="26">
        <v>0.87785588752196841</v>
      </c>
      <c r="P608" s="21">
        <v>0.16727272727272727</v>
      </c>
      <c r="Q608" s="26">
        <v>0.14575645756457564</v>
      </c>
      <c r="R608" s="26">
        <v>0.15337423312883436</v>
      </c>
      <c r="S608" s="25">
        <v>0.12214411247803164</v>
      </c>
      <c r="T608" s="27">
        <f t="shared" si="18"/>
        <v>4.5128614794695654E-2</v>
      </c>
      <c r="U608" s="28">
        <f t="shared" si="19"/>
        <v>5.4193751391010063E-2</v>
      </c>
    </row>
    <row r="609" spans="1:21" ht="15" customHeight="1" x14ac:dyDescent="0.2">
      <c r="A609" s="7">
        <v>12039</v>
      </c>
      <c r="B609" s="8" t="s">
        <v>284</v>
      </c>
      <c r="C609" s="7" t="s">
        <v>271</v>
      </c>
      <c r="D609" s="21">
        <v>0.54209569957601456</v>
      </c>
      <c r="E609" s="26">
        <v>0.59696096706772861</v>
      </c>
      <c r="F609" s="26">
        <v>0.5954578078539936</v>
      </c>
      <c r="G609" s="26">
        <v>0.59464314015531727</v>
      </c>
      <c r="H609" s="21">
        <v>0.32397873342755235</v>
      </c>
      <c r="I609" s="26">
        <v>0.3063322600689149</v>
      </c>
      <c r="J609" s="26">
        <v>0.31872244437608943</v>
      </c>
      <c r="K609" s="26">
        <v>0.3165513233662634</v>
      </c>
      <c r="L609" s="21">
        <v>0.8660744330035669</v>
      </c>
      <c r="M609" s="26">
        <v>0.90329322713664351</v>
      </c>
      <c r="N609" s="26">
        <v>0.91418025223008303</v>
      </c>
      <c r="O609" s="26">
        <v>0.91119446352158062</v>
      </c>
      <c r="P609" s="21">
        <v>0.13392556699643313</v>
      </c>
      <c r="Q609" s="26">
        <v>9.6706772863356494E-2</v>
      </c>
      <c r="R609" s="26">
        <v>8.5819747769916951E-2</v>
      </c>
      <c r="S609" s="25">
        <v>8.880553647841935E-2</v>
      </c>
      <c r="T609" s="27">
        <f t="shared" si="18"/>
        <v>4.5120030518013721E-2</v>
      </c>
      <c r="U609" s="28">
        <f t="shared" si="19"/>
        <v>5.2097174098000298E-2</v>
      </c>
    </row>
    <row r="610" spans="1:21" ht="15" customHeight="1" x14ac:dyDescent="0.2">
      <c r="A610" s="7">
        <v>26159</v>
      </c>
      <c r="B610" s="8" t="s">
        <v>122</v>
      </c>
      <c r="C610" s="7" t="s">
        <v>836</v>
      </c>
      <c r="D610" s="21">
        <v>0.23859816048208055</v>
      </c>
      <c r="E610" s="26">
        <v>0.26772626931567328</v>
      </c>
      <c r="F610" s="26">
        <v>0.2643196955280685</v>
      </c>
      <c r="G610" s="26">
        <v>0.26180036808487606</v>
      </c>
      <c r="H610" s="21">
        <v>0.16200444021566762</v>
      </c>
      <c r="I610" s="26">
        <v>0.16768211920529802</v>
      </c>
      <c r="J610" s="26">
        <v>0.17719179013184722</v>
      </c>
      <c r="K610" s="26">
        <v>0.18390711269892823</v>
      </c>
      <c r="L610" s="21">
        <v>0.40060260069774817</v>
      </c>
      <c r="M610" s="26">
        <v>0.4354083885209713</v>
      </c>
      <c r="N610" s="26">
        <v>0.44151148565991571</v>
      </c>
      <c r="O610" s="26">
        <v>0.44570748078380429</v>
      </c>
      <c r="P610" s="21">
        <v>0.59939739930225178</v>
      </c>
      <c r="Q610" s="26">
        <v>0.5645916114790287</v>
      </c>
      <c r="R610" s="26">
        <v>0.55848851434008429</v>
      </c>
      <c r="S610" s="25">
        <v>0.55429251921619571</v>
      </c>
      <c r="T610" s="27">
        <f t="shared" si="18"/>
        <v>4.5104880086056121E-2</v>
      </c>
      <c r="U610" s="28">
        <f t="shared" si="19"/>
        <v>0.11259257929802466</v>
      </c>
    </row>
    <row r="611" spans="1:21" ht="15" customHeight="1" x14ac:dyDescent="0.2">
      <c r="A611" s="7">
        <v>5033</v>
      </c>
      <c r="B611" s="8" t="s">
        <v>82</v>
      </c>
      <c r="C611" s="7" t="s">
        <v>69</v>
      </c>
      <c r="D611" s="21">
        <v>0.13446233020166357</v>
      </c>
      <c r="E611" s="26">
        <v>0.18719211822660098</v>
      </c>
      <c r="F611" s="26">
        <v>0.20524602718744017</v>
      </c>
      <c r="G611" s="26">
        <v>0.18110671936758893</v>
      </c>
      <c r="H611" s="21">
        <v>7.2407396325773449E-2</v>
      </c>
      <c r="I611" s="26">
        <v>6.5165376495425753E-2</v>
      </c>
      <c r="J611" s="26">
        <v>7.279341374688876E-2</v>
      </c>
      <c r="K611" s="26">
        <v>7.0750988142292484E-2</v>
      </c>
      <c r="L611" s="21">
        <v>0.20686972652743701</v>
      </c>
      <c r="M611" s="26">
        <v>0.25235749472202673</v>
      </c>
      <c r="N611" s="26">
        <v>0.27803944093432892</v>
      </c>
      <c r="O611" s="26">
        <v>0.2518577075098814</v>
      </c>
      <c r="P611" s="21">
        <v>0.79313027347256293</v>
      </c>
      <c r="Q611" s="26">
        <v>0.74764250527797327</v>
      </c>
      <c r="R611" s="26">
        <v>0.72196055906567103</v>
      </c>
      <c r="S611" s="25">
        <v>0.74814229249011854</v>
      </c>
      <c r="T611" s="27">
        <f t="shared" si="18"/>
        <v>4.4987980982444387E-2</v>
      </c>
      <c r="U611" s="28">
        <f t="shared" si="19"/>
        <v>0.21747010419370211</v>
      </c>
    </row>
    <row r="612" spans="1:21" ht="15" customHeight="1" x14ac:dyDescent="0.2">
      <c r="A612" s="7">
        <v>48061</v>
      </c>
      <c r="B612" s="8" t="s">
        <v>1407</v>
      </c>
      <c r="C612" s="7" t="s">
        <v>1530</v>
      </c>
      <c r="D612" s="21">
        <v>2.0673959823792516E-2</v>
      </c>
      <c r="E612" s="26">
        <v>1.4909656175305465E-2</v>
      </c>
      <c r="F612" s="26">
        <v>1.5719680956004622E-2</v>
      </c>
      <c r="G612" s="26">
        <v>1.4686420709467093E-2</v>
      </c>
      <c r="H612" s="21">
        <v>4.7848668867382461E-2</v>
      </c>
      <c r="I612" s="26">
        <v>6.5213030905778333E-2</v>
      </c>
      <c r="J612" s="26">
        <v>9.1182604774386292E-2</v>
      </c>
      <c r="K612" s="26">
        <v>9.878312514121558E-2</v>
      </c>
      <c r="L612" s="21">
        <v>6.852262869117498E-2</v>
      </c>
      <c r="M612" s="26">
        <v>8.012268708108379E-2</v>
      </c>
      <c r="N612" s="26">
        <v>0.10690228573039091</v>
      </c>
      <c r="O612" s="26">
        <v>0.11346954585068268</v>
      </c>
      <c r="P612" s="21">
        <v>0.93147737130882502</v>
      </c>
      <c r="Q612" s="26">
        <v>0.91987731291891617</v>
      </c>
      <c r="R612" s="26">
        <v>0.89309771426960904</v>
      </c>
      <c r="S612" s="25">
        <v>0.8865304541493173</v>
      </c>
      <c r="T612" s="27">
        <f t="shared" si="18"/>
        <v>4.4946917159507702E-2</v>
      </c>
      <c r="U612" s="28">
        <f t="shared" si="19"/>
        <v>0.65594268664267408</v>
      </c>
    </row>
    <row r="613" spans="1:21" ht="15" customHeight="1" x14ac:dyDescent="0.2">
      <c r="A613" s="7">
        <v>54097</v>
      </c>
      <c r="B613" s="8" t="s">
        <v>1676</v>
      </c>
      <c r="C613" s="7" t="s">
        <v>1862</v>
      </c>
      <c r="D613" s="21">
        <v>0.3245318746055123</v>
      </c>
      <c r="E613" s="26">
        <v>0.37289554460050228</v>
      </c>
      <c r="F613" s="26">
        <v>0.40264888728714299</v>
      </c>
      <c r="G613" s="26">
        <v>0.39273573089998209</v>
      </c>
      <c r="H613" s="21">
        <v>0.42941300231432777</v>
      </c>
      <c r="I613" s="26">
        <v>0.40684587480234397</v>
      </c>
      <c r="J613" s="26">
        <v>0.39877466438417875</v>
      </c>
      <c r="K613" s="26">
        <v>0.40615494721774914</v>
      </c>
      <c r="L613" s="21">
        <v>0.75394487691984013</v>
      </c>
      <c r="M613" s="26">
        <v>0.77974141940284625</v>
      </c>
      <c r="N613" s="26">
        <v>0.80142355167132173</v>
      </c>
      <c r="O613" s="26">
        <v>0.79889067811773129</v>
      </c>
      <c r="P613" s="21">
        <v>0.24605512308015989</v>
      </c>
      <c r="Q613" s="26">
        <v>0.22025858059715375</v>
      </c>
      <c r="R613" s="26">
        <v>0.19857644832867827</v>
      </c>
      <c r="S613" s="25">
        <v>0.20110932188226874</v>
      </c>
      <c r="T613" s="27">
        <f t="shared" si="18"/>
        <v>4.4945801197891155E-2</v>
      </c>
      <c r="U613" s="28">
        <f t="shared" si="19"/>
        <v>5.9614174157548945E-2</v>
      </c>
    </row>
    <row r="614" spans="1:21" ht="15" customHeight="1" x14ac:dyDescent="0.2">
      <c r="A614" s="7">
        <v>12115</v>
      </c>
      <c r="B614" s="8" t="s">
        <v>313</v>
      </c>
      <c r="C614" s="7" t="s">
        <v>271</v>
      </c>
      <c r="D614" s="21">
        <v>2.7499920410047434E-2</v>
      </c>
      <c r="E614" s="26">
        <v>1.6687949053801509E-2</v>
      </c>
      <c r="F614" s="26">
        <v>1.2753214571850113E-2</v>
      </c>
      <c r="G614" s="26">
        <v>1.5823497123180021E-2</v>
      </c>
      <c r="H614" s="21">
        <v>8.8898793416319122E-2</v>
      </c>
      <c r="I614" s="26">
        <v>0.10040171647475982</v>
      </c>
      <c r="J614" s="26">
        <v>0.12415668109958715</v>
      </c>
      <c r="K614" s="26">
        <v>0.14545217607638875</v>
      </c>
      <c r="L614" s="21">
        <v>0.11639871382636656</v>
      </c>
      <c r="M614" s="26">
        <v>0.11708966552856133</v>
      </c>
      <c r="N614" s="26">
        <v>0.13690989567143727</v>
      </c>
      <c r="O614" s="26">
        <v>0.16127567319956879</v>
      </c>
      <c r="P614" s="21">
        <v>0.88360128617363343</v>
      </c>
      <c r="Q614" s="26">
        <v>0.88291033447143863</v>
      </c>
      <c r="R614" s="26">
        <v>0.8630901043285627</v>
      </c>
      <c r="S614" s="25">
        <v>0.83872432680043119</v>
      </c>
      <c r="T614" s="27">
        <f t="shared" si="18"/>
        <v>4.4876959373202227E-2</v>
      </c>
      <c r="U614" s="28">
        <f t="shared" si="19"/>
        <v>0.38554514820624014</v>
      </c>
    </row>
    <row r="615" spans="1:21" ht="15" customHeight="1" x14ac:dyDescent="0.2">
      <c r="A615" s="7">
        <v>48501</v>
      </c>
      <c r="B615" s="8" t="s">
        <v>1689</v>
      </c>
      <c r="C615" s="7" t="s">
        <v>1530</v>
      </c>
      <c r="D615" s="21">
        <v>0.25415183867141161</v>
      </c>
      <c r="E615" s="26">
        <v>0.10524546065904505</v>
      </c>
      <c r="F615" s="26">
        <v>8.8314304902619212E-2</v>
      </c>
      <c r="G615" s="26">
        <v>8.7072116982386177E-2</v>
      </c>
      <c r="H615" s="21">
        <v>0.52965599051008305</v>
      </c>
      <c r="I615" s="26">
        <v>0.70342972427706796</v>
      </c>
      <c r="J615" s="26">
        <v>0.73807924781732703</v>
      </c>
      <c r="K615" s="26">
        <v>0.74144233964772355</v>
      </c>
      <c r="L615" s="21">
        <v>0.78380782918149461</v>
      </c>
      <c r="M615" s="26">
        <v>0.80867518493611301</v>
      </c>
      <c r="N615" s="26">
        <v>0.8263935527199463</v>
      </c>
      <c r="O615" s="26">
        <v>0.8285144566301097</v>
      </c>
      <c r="P615" s="21">
        <v>0.21619217081850534</v>
      </c>
      <c r="Q615" s="26">
        <v>0.19132481506388702</v>
      </c>
      <c r="R615" s="26">
        <v>0.17360644728005373</v>
      </c>
      <c r="S615" s="25">
        <v>0.17148554336989033</v>
      </c>
      <c r="T615" s="27">
        <f t="shared" si="18"/>
        <v>4.4706627448615088E-2</v>
      </c>
      <c r="U615" s="28">
        <f t="shared" si="19"/>
        <v>5.7037740354419254E-2</v>
      </c>
    </row>
    <row r="616" spans="1:21" ht="15" customHeight="1" x14ac:dyDescent="0.2">
      <c r="A616" s="7">
        <v>28009</v>
      </c>
      <c r="B616" s="8" t="s">
        <v>72</v>
      </c>
      <c r="C616" s="7" t="s">
        <v>1002</v>
      </c>
      <c r="D616" s="21">
        <v>0.24977804084048535</v>
      </c>
      <c r="E616" s="26">
        <v>0.20254629629629631</v>
      </c>
      <c r="F616" s="26">
        <v>0.25800286669851885</v>
      </c>
      <c r="G616" s="26">
        <v>0.25684002957850627</v>
      </c>
      <c r="H616" s="21">
        <v>0.21870375850843446</v>
      </c>
      <c r="I616" s="26">
        <v>0.26504629629629628</v>
      </c>
      <c r="J616" s="26">
        <v>0.24390826564739609</v>
      </c>
      <c r="K616" s="26">
        <v>0.25634705447374906</v>
      </c>
      <c r="L616" s="21">
        <v>0.46848179934891981</v>
      </c>
      <c r="M616" s="26">
        <v>0.46759259259259262</v>
      </c>
      <c r="N616" s="26">
        <v>0.501911132345915</v>
      </c>
      <c r="O616" s="26">
        <v>0.51318708405225533</v>
      </c>
      <c r="P616" s="21">
        <v>0.53151820065108024</v>
      </c>
      <c r="Q616" s="26">
        <v>0.53240740740740744</v>
      </c>
      <c r="R616" s="26">
        <v>0.49808886765408505</v>
      </c>
      <c r="S616" s="25">
        <v>0.48681291594774462</v>
      </c>
      <c r="T616" s="27">
        <f t="shared" si="18"/>
        <v>4.4705284703335513E-2</v>
      </c>
      <c r="U616" s="28">
        <f t="shared" si="19"/>
        <v>9.5425873033841244E-2</v>
      </c>
    </row>
    <row r="617" spans="1:21" ht="15" customHeight="1" x14ac:dyDescent="0.2">
      <c r="A617" s="7">
        <v>49011</v>
      </c>
      <c r="B617" s="8" t="s">
        <v>443</v>
      </c>
      <c r="C617" s="7" t="s">
        <v>1693</v>
      </c>
      <c r="D617" s="21">
        <v>2.2661670581063879E-2</v>
      </c>
      <c r="E617" s="26">
        <v>1.791834201365464E-2</v>
      </c>
      <c r="F617" s="26">
        <v>9.7468484165214725E-3</v>
      </c>
      <c r="G617" s="26">
        <v>8.514368539364851E-3</v>
      </c>
      <c r="H617" s="21">
        <v>0.43587858794843753</v>
      </c>
      <c r="I617" s="26">
        <v>0.44320911028955395</v>
      </c>
      <c r="J617" s="26">
        <v>0.48022957876396433</v>
      </c>
      <c r="K617" s="26">
        <v>0.49458847218726404</v>
      </c>
      <c r="L617" s="21">
        <v>0.45854025852950142</v>
      </c>
      <c r="M617" s="26">
        <v>0.46112745230320856</v>
      </c>
      <c r="N617" s="26">
        <v>0.48997642718048579</v>
      </c>
      <c r="O617" s="26">
        <v>0.50310284072662892</v>
      </c>
      <c r="P617" s="21">
        <v>0.54145974147049858</v>
      </c>
      <c r="Q617" s="26">
        <v>0.53887254769679138</v>
      </c>
      <c r="R617" s="26">
        <v>0.51002357281951416</v>
      </c>
      <c r="S617" s="25">
        <v>0.49689715927337114</v>
      </c>
      <c r="T617" s="27">
        <f t="shared" si="18"/>
        <v>4.4562582197127498E-2</v>
      </c>
      <c r="U617" s="28">
        <f t="shared" si="19"/>
        <v>9.7183576290631082E-2</v>
      </c>
    </row>
    <row r="618" spans="1:21" ht="15" customHeight="1" x14ac:dyDescent="0.2">
      <c r="A618" s="7">
        <v>26029</v>
      </c>
      <c r="B618" s="8" t="s">
        <v>846</v>
      </c>
      <c r="C618" s="7" t="s">
        <v>836</v>
      </c>
      <c r="D618" s="21">
        <v>0.38143151154813631</v>
      </c>
      <c r="E618" s="26">
        <v>0.38698763825634352</v>
      </c>
      <c r="F618" s="26">
        <v>0.40599455040871935</v>
      </c>
      <c r="G618" s="26">
        <v>0.40771302504154489</v>
      </c>
      <c r="H618" s="21">
        <v>0.40147877124780851</v>
      </c>
      <c r="I618" s="26">
        <v>0.41476903057905012</v>
      </c>
      <c r="J618" s="26">
        <v>0.41295147544785205</v>
      </c>
      <c r="K618" s="26">
        <v>0.41974671938570857</v>
      </c>
      <c r="L618" s="21">
        <v>0.78291028279594477</v>
      </c>
      <c r="M618" s="26">
        <v>0.80175666883539365</v>
      </c>
      <c r="N618" s="26">
        <v>0.81894602585657139</v>
      </c>
      <c r="O618" s="26">
        <v>0.82745974442725345</v>
      </c>
      <c r="P618" s="21">
        <v>0.21708971720405518</v>
      </c>
      <c r="Q618" s="26">
        <v>0.19824333116460638</v>
      </c>
      <c r="R618" s="26">
        <v>0.18105397414342861</v>
      </c>
      <c r="S618" s="25">
        <v>0.17254025557274655</v>
      </c>
      <c r="T618" s="27">
        <f t="shared" si="18"/>
        <v>4.4549461631308684E-2</v>
      </c>
      <c r="U618" s="28">
        <f t="shared" si="19"/>
        <v>5.6902384104871841E-2</v>
      </c>
    </row>
    <row r="619" spans="1:21" ht="15" customHeight="1" x14ac:dyDescent="0.2">
      <c r="A619" s="7">
        <v>28063</v>
      </c>
      <c r="B619" s="8" t="s">
        <v>37</v>
      </c>
      <c r="C619" s="7" t="s">
        <v>1002</v>
      </c>
      <c r="D619" s="21">
        <v>0.39911588253868013</v>
      </c>
      <c r="E619" s="26">
        <v>0.29143754909662217</v>
      </c>
      <c r="F619" s="26">
        <v>0.33405935202831472</v>
      </c>
      <c r="G619" s="26">
        <v>0.35893604303646143</v>
      </c>
      <c r="H619" s="21">
        <v>0.13703820650457846</v>
      </c>
      <c r="I619" s="26">
        <v>0.23618748363445929</v>
      </c>
      <c r="J619" s="26">
        <v>0.22352300571739722</v>
      </c>
      <c r="K619" s="26">
        <v>0.22145845786013149</v>
      </c>
      <c r="L619" s="21">
        <v>0.53615408904325856</v>
      </c>
      <c r="M619" s="26">
        <v>0.52762503273108141</v>
      </c>
      <c r="N619" s="26">
        <v>0.55758235774571197</v>
      </c>
      <c r="O619" s="26">
        <v>0.58039450089659295</v>
      </c>
      <c r="P619" s="21">
        <v>0.46384591095674138</v>
      </c>
      <c r="Q619" s="26">
        <v>0.47237496726891859</v>
      </c>
      <c r="R619" s="26">
        <v>0.44241764225428803</v>
      </c>
      <c r="S619" s="25">
        <v>0.41960549910340705</v>
      </c>
      <c r="T619" s="27">
        <f t="shared" si="18"/>
        <v>4.4240411853334383E-2</v>
      </c>
      <c r="U619" s="28">
        <f t="shared" si="19"/>
        <v>8.2514360623975269E-2</v>
      </c>
    </row>
    <row r="620" spans="1:21" ht="15" customHeight="1" x14ac:dyDescent="0.2">
      <c r="A620" s="7">
        <v>16053</v>
      </c>
      <c r="B620" s="8" t="s">
        <v>501</v>
      </c>
      <c r="C620" s="7" t="s">
        <v>483</v>
      </c>
      <c r="D620" s="21">
        <v>8.8345225959904853E-3</v>
      </c>
      <c r="E620" s="26">
        <v>2.0855057351407715E-2</v>
      </c>
      <c r="F620" s="26">
        <v>2.4071102333045304E-2</v>
      </c>
      <c r="G620" s="26">
        <v>2.6607538802660754E-2</v>
      </c>
      <c r="H620" s="21">
        <v>0.10278627251104315</v>
      </c>
      <c r="I620" s="26">
        <v>0.12140622672426635</v>
      </c>
      <c r="J620" s="26">
        <v>0.12368843352672509</v>
      </c>
      <c r="K620" s="26">
        <v>0.12906990313922279</v>
      </c>
      <c r="L620" s="21">
        <v>0.11162079510703364</v>
      </c>
      <c r="M620" s="26">
        <v>0.14226128407567407</v>
      </c>
      <c r="N620" s="26">
        <v>0.14775953585977039</v>
      </c>
      <c r="O620" s="26">
        <v>0.15567744194188354</v>
      </c>
      <c r="P620" s="21">
        <v>0.8883792048929664</v>
      </c>
      <c r="Q620" s="26">
        <v>0.85773871592432593</v>
      </c>
      <c r="R620" s="26">
        <v>0.85224046414022958</v>
      </c>
      <c r="S620" s="25">
        <v>0.84432255805811651</v>
      </c>
      <c r="T620" s="27">
        <f t="shared" si="18"/>
        <v>4.4056646834849902E-2</v>
      </c>
      <c r="U620" s="28">
        <f t="shared" si="19"/>
        <v>0.39469927438344982</v>
      </c>
    </row>
    <row r="621" spans="1:21" ht="15" customHeight="1" x14ac:dyDescent="0.2">
      <c r="A621" s="7">
        <v>33015</v>
      </c>
      <c r="B621" s="8" t="s">
        <v>1128</v>
      </c>
      <c r="C621" s="7" t="s">
        <v>1217</v>
      </c>
      <c r="D621" s="21">
        <v>0.4435262790720525</v>
      </c>
      <c r="E621" s="26">
        <v>0.46819673871689832</v>
      </c>
      <c r="F621" s="26">
        <v>0.47416521320506039</v>
      </c>
      <c r="G621" s="26">
        <v>0.48022728280305604</v>
      </c>
      <c r="H621" s="21">
        <v>0.22280958603951934</v>
      </c>
      <c r="I621" s="26">
        <v>0.22224679932403138</v>
      </c>
      <c r="J621" s="26">
        <v>0.2302835631249556</v>
      </c>
      <c r="K621" s="26">
        <v>0.23015708817922534</v>
      </c>
      <c r="L621" s="21">
        <v>0.66633586511157183</v>
      </c>
      <c r="M621" s="26">
        <v>0.69044353804092973</v>
      </c>
      <c r="N621" s="26">
        <v>0.70444877633001601</v>
      </c>
      <c r="O621" s="26">
        <v>0.71038437098228135</v>
      </c>
      <c r="P621" s="21">
        <v>0.33366413488842817</v>
      </c>
      <c r="Q621" s="26">
        <v>0.30955646195907027</v>
      </c>
      <c r="R621" s="26">
        <v>0.29555122366998399</v>
      </c>
      <c r="S621" s="25">
        <v>0.28961562901771859</v>
      </c>
      <c r="T621" s="27">
        <f t="shared" si="18"/>
        <v>4.404850587070952E-2</v>
      </c>
      <c r="U621" s="28">
        <f t="shared" si="19"/>
        <v>6.6105560539404556E-2</v>
      </c>
    </row>
    <row r="622" spans="1:21" ht="15" customHeight="1" x14ac:dyDescent="0.2">
      <c r="A622" s="7">
        <v>47103</v>
      </c>
      <c r="B622" s="8" t="s">
        <v>98</v>
      </c>
      <c r="C622" s="7" t="s">
        <v>1503</v>
      </c>
      <c r="D622" s="21">
        <v>3.6380440262140816E-2</v>
      </c>
      <c r="E622" s="26">
        <v>5.8504178869919279E-2</v>
      </c>
      <c r="F622" s="26">
        <v>7.1845679417361072E-2</v>
      </c>
      <c r="G622" s="26">
        <v>8.4409073818774286E-2</v>
      </c>
      <c r="H622" s="21">
        <v>3.4447991934128716E-2</v>
      </c>
      <c r="I622" s="26">
        <v>3.4573898135581115E-2</v>
      </c>
      <c r="J622" s="26">
        <v>3.5102683550948102E-2</v>
      </c>
      <c r="K622" s="26">
        <v>3.0329615240005013E-2</v>
      </c>
      <c r="L622" s="21">
        <v>7.0828432196269539E-2</v>
      </c>
      <c r="M622" s="26">
        <v>9.3078077005500387E-2</v>
      </c>
      <c r="N622" s="26">
        <v>0.10694836296830916</v>
      </c>
      <c r="O622" s="26">
        <v>0.11473868905877929</v>
      </c>
      <c r="P622" s="21">
        <v>0.92917156780373045</v>
      </c>
      <c r="Q622" s="26">
        <v>0.90692192299449959</v>
      </c>
      <c r="R622" s="26">
        <v>0.89305163703169088</v>
      </c>
      <c r="S622" s="25">
        <v>0.88526131094122074</v>
      </c>
      <c r="T622" s="27">
        <f t="shared" si="18"/>
        <v>4.3910256862509753E-2</v>
      </c>
      <c r="U622" s="28">
        <f t="shared" si="19"/>
        <v>0.61995240471837609</v>
      </c>
    </row>
    <row r="623" spans="1:21" ht="15" customHeight="1" x14ac:dyDescent="0.2">
      <c r="A623" s="7">
        <v>49019</v>
      </c>
      <c r="B623" s="8" t="s">
        <v>225</v>
      </c>
      <c r="C623" s="7" t="s">
        <v>1693</v>
      </c>
      <c r="D623" s="21">
        <v>0.23893805309734514</v>
      </c>
      <c r="E623" s="26">
        <v>0.24887892376681614</v>
      </c>
      <c r="F623" s="26">
        <v>0.22861295681063123</v>
      </c>
      <c r="G623" s="26">
        <v>0.21764252696456085</v>
      </c>
      <c r="H623" s="21">
        <v>0.69639210347174951</v>
      </c>
      <c r="I623" s="26">
        <v>0.70029895366218231</v>
      </c>
      <c r="J623" s="26">
        <v>0.72819767441860461</v>
      </c>
      <c r="K623" s="26">
        <v>0.76155624036979974</v>
      </c>
      <c r="L623" s="21">
        <v>0.93533015656909457</v>
      </c>
      <c r="M623" s="26">
        <v>0.94917787742899851</v>
      </c>
      <c r="N623" s="26">
        <v>0.95681063122923593</v>
      </c>
      <c r="O623" s="26">
        <v>0.97919876733436051</v>
      </c>
      <c r="P623" s="21">
        <v>6.4669843430905372E-2</v>
      </c>
      <c r="Q623" s="26">
        <v>5.0822122571001493E-2</v>
      </c>
      <c r="R623" s="26">
        <v>4.3189368770764118E-2</v>
      </c>
      <c r="S623" s="25">
        <v>2.0801232665639446E-2</v>
      </c>
      <c r="T623" s="27">
        <f t="shared" si="18"/>
        <v>4.3868610765265936E-2</v>
      </c>
      <c r="U623" s="28">
        <f t="shared" si="19"/>
        <v>4.6901738874945899E-2</v>
      </c>
    </row>
    <row r="624" spans="1:21" ht="15" customHeight="1" x14ac:dyDescent="0.2">
      <c r="A624" s="7">
        <v>13303</v>
      </c>
      <c r="B624" s="8" t="s">
        <v>65</v>
      </c>
      <c r="C624" s="7" t="s">
        <v>321</v>
      </c>
      <c r="D624" s="21">
        <v>0.32268069039913699</v>
      </c>
      <c r="E624" s="26">
        <v>0.31884232016332414</v>
      </c>
      <c r="F624" s="26">
        <v>0.33591245716812201</v>
      </c>
      <c r="G624" s="26">
        <v>0.33006077606358109</v>
      </c>
      <c r="H624" s="21">
        <v>0.3977885652642934</v>
      </c>
      <c r="I624" s="26">
        <v>0.44145550618470036</v>
      </c>
      <c r="J624" s="26">
        <v>0.42621863601193766</v>
      </c>
      <c r="K624" s="26">
        <v>0.43419822346891068</v>
      </c>
      <c r="L624" s="21">
        <v>0.72046925566343045</v>
      </c>
      <c r="M624" s="26">
        <v>0.76029782634802445</v>
      </c>
      <c r="N624" s="26">
        <v>0.76213109318005967</v>
      </c>
      <c r="O624" s="26">
        <v>0.76425899953249177</v>
      </c>
      <c r="P624" s="21">
        <v>0.2795307443365696</v>
      </c>
      <c r="Q624" s="26">
        <v>0.23970217365197549</v>
      </c>
      <c r="R624" s="26">
        <v>0.2378689068199403</v>
      </c>
      <c r="S624" s="25">
        <v>0.23574100046750818</v>
      </c>
      <c r="T624" s="27">
        <f t="shared" si="18"/>
        <v>4.3789743869061315E-2</v>
      </c>
      <c r="U624" s="28">
        <f t="shared" si="19"/>
        <v>6.0779476049589873E-2</v>
      </c>
    </row>
    <row r="625" spans="1:21" ht="15" customHeight="1" x14ac:dyDescent="0.2">
      <c r="A625" s="7">
        <v>26043</v>
      </c>
      <c r="B625" s="8" t="s">
        <v>446</v>
      </c>
      <c r="C625" s="7" t="s">
        <v>836</v>
      </c>
      <c r="D625" s="21">
        <v>0.23709502402728258</v>
      </c>
      <c r="E625" s="26">
        <v>0.20490367775831875</v>
      </c>
      <c r="F625" s="26">
        <v>0.2363831308077198</v>
      </c>
      <c r="G625" s="26">
        <v>0.23561112308687218</v>
      </c>
      <c r="H625" s="21">
        <v>0.42396527670128664</v>
      </c>
      <c r="I625" s="26">
        <v>0.47643023934617629</v>
      </c>
      <c r="J625" s="26">
        <v>0.46433166547533955</v>
      </c>
      <c r="K625" s="26">
        <v>0.46921031831572896</v>
      </c>
      <c r="L625" s="21">
        <v>0.66106030072856925</v>
      </c>
      <c r="M625" s="26">
        <v>0.68133391710449509</v>
      </c>
      <c r="N625" s="26">
        <v>0.70071479628305933</v>
      </c>
      <c r="O625" s="26">
        <v>0.70482144140260117</v>
      </c>
      <c r="P625" s="21">
        <v>0.33893969927143081</v>
      </c>
      <c r="Q625" s="26">
        <v>0.31866608289550497</v>
      </c>
      <c r="R625" s="26">
        <v>0.29928520371694067</v>
      </c>
      <c r="S625" s="25">
        <v>0.29517855859739889</v>
      </c>
      <c r="T625" s="27">
        <f t="shared" si="18"/>
        <v>4.3761140674031918E-2</v>
      </c>
      <c r="U625" s="28">
        <f t="shared" si="19"/>
        <v>6.6198409775631351E-2</v>
      </c>
    </row>
    <row r="626" spans="1:21" ht="15" customHeight="1" x14ac:dyDescent="0.2">
      <c r="A626" s="7">
        <v>13055</v>
      </c>
      <c r="B626" s="8" t="s">
        <v>342</v>
      </c>
      <c r="C626" s="7" t="s">
        <v>321</v>
      </c>
      <c r="D626" s="21">
        <v>0.34394486380045947</v>
      </c>
      <c r="E626" s="26">
        <v>0.35712278729980329</v>
      </c>
      <c r="F626" s="26">
        <v>0.39172815887765328</v>
      </c>
      <c r="G626" s="26">
        <v>0.39957619310853143</v>
      </c>
      <c r="H626" s="21">
        <v>0.4985231375123072</v>
      </c>
      <c r="I626" s="26">
        <v>0.51456401610939406</v>
      </c>
      <c r="J626" s="26">
        <v>0.48610731529561813</v>
      </c>
      <c r="K626" s="26">
        <v>0.48664086972544685</v>
      </c>
      <c r="L626" s="21">
        <v>0.84246800131276667</v>
      </c>
      <c r="M626" s="26">
        <v>0.87168680340919735</v>
      </c>
      <c r="N626" s="26">
        <v>0.87783547417327135</v>
      </c>
      <c r="O626" s="26">
        <v>0.88621706283397828</v>
      </c>
      <c r="P626" s="21">
        <v>0.15753199868723333</v>
      </c>
      <c r="Q626" s="26">
        <v>0.12831319659080265</v>
      </c>
      <c r="R626" s="26">
        <v>0.12216452582672861</v>
      </c>
      <c r="S626" s="25">
        <v>0.11378293716602174</v>
      </c>
      <c r="T626" s="27">
        <f t="shared" si="18"/>
        <v>4.3749061521211607E-2</v>
      </c>
      <c r="U626" s="28">
        <f t="shared" si="19"/>
        <v>5.1929641782287407E-2</v>
      </c>
    </row>
    <row r="627" spans="1:21" ht="15" customHeight="1" x14ac:dyDescent="0.2">
      <c r="A627" s="7">
        <v>54065</v>
      </c>
      <c r="B627" s="8" t="s">
        <v>52</v>
      </c>
      <c r="C627" s="7" t="s">
        <v>1862</v>
      </c>
      <c r="D627" s="21">
        <v>0.63460115435844311</v>
      </c>
      <c r="E627" s="26">
        <v>0.69712729073798907</v>
      </c>
      <c r="F627" s="26">
        <v>0.74510407054239725</v>
      </c>
      <c r="G627" s="26">
        <v>0.7261602910373719</v>
      </c>
      <c r="H627" s="21">
        <v>0.24848305461003403</v>
      </c>
      <c r="I627" s="26">
        <v>0.21607231302625063</v>
      </c>
      <c r="J627" s="26">
        <v>0.19245360401927611</v>
      </c>
      <c r="K627" s="26">
        <v>0.20063940028662772</v>
      </c>
      <c r="L627" s="21">
        <v>0.88308420896847717</v>
      </c>
      <c r="M627" s="26">
        <v>0.9131996037642397</v>
      </c>
      <c r="N627" s="26">
        <v>0.93755767456167338</v>
      </c>
      <c r="O627" s="26">
        <v>0.92679969132399953</v>
      </c>
      <c r="P627" s="21">
        <v>0.11691579103152286</v>
      </c>
      <c r="Q627" s="26">
        <v>8.6800396235760274E-2</v>
      </c>
      <c r="R627" s="26">
        <v>6.2442325438326667E-2</v>
      </c>
      <c r="S627" s="25">
        <v>7.3200308676000442E-2</v>
      </c>
      <c r="T627" s="27">
        <f t="shared" si="18"/>
        <v>4.3715482355522362E-2</v>
      </c>
      <c r="U627" s="28">
        <f t="shared" si="19"/>
        <v>4.9503186572191146E-2</v>
      </c>
    </row>
    <row r="628" spans="1:21" ht="15" customHeight="1" x14ac:dyDescent="0.2">
      <c r="A628" s="7">
        <v>54079</v>
      </c>
      <c r="B628" s="8" t="s">
        <v>309</v>
      </c>
      <c r="C628" s="7" t="s">
        <v>1862</v>
      </c>
      <c r="D628" s="21">
        <v>0.24307036247334754</v>
      </c>
      <c r="E628" s="26">
        <v>0.2431432403681606</v>
      </c>
      <c r="F628" s="26">
        <v>0.25885314446625141</v>
      </c>
      <c r="G628" s="26">
        <v>0.24912280701754386</v>
      </c>
      <c r="H628" s="21">
        <v>0.65819710968964695</v>
      </c>
      <c r="I628" s="26">
        <v>0.68752601637297073</v>
      </c>
      <c r="J628" s="26">
        <v>0.68073214438091989</v>
      </c>
      <c r="K628" s="26">
        <v>0.6958257713248639</v>
      </c>
      <c r="L628" s="21">
        <v>0.90126747216299452</v>
      </c>
      <c r="M628" s="26">
        <v>0.93066925674113132</v>
      </c>
      <c r="N628" s="26">
        <v>0.9395852888471713</v>
      </c>
      <c r="O628" s="26">
        <v>0.94494857834240775</v>
      </c>
      <c r="P628" s="21">
        <v>9.8732527837005452E-2</v>
      </c>
      <c r="Q628" s="26">
        <v>6.9330743258868691E-2</v>
      </c>
      <c r="R628" s="26">
        <v>6.0414711152828739E-2</v>
      </c>
      <c r="S628" s="25">
        <v>5.5051421657592255E-2</v>
      </c>
      <c r="T628" s="27">
        <f t="shared" si="18"/>
        <v>4.3681106179413232E-2</v>
      </c>
      <c r="U628" s="28">
        <f t="shared" si="19"/>
        <v>4.8466307204653544E-2</v>
      </c>
    </row>
    <row r="629" spans="1:21" ht="15" customHeight="1" x14ac:dyDescent="0.2">
      <c r="A629" s="7">
        <v>48221</v>
      </c>
      <c r="B629" s="8" t="s">
        <v>1602</v>
      </c>
      <c r="C629" s="7" t="s">
        <v>1530</v>
      </c>
      <c r="D629" s="21">
        <v>0.31120470651156573</v>
      </c>
      <c r="E629" s="26">
        <v>0.28940068045014394</v>
      </c>
      <c r="F629" s="26">
        <v>0.29674161356258266</v>
      </c>
      <c r="G629" s="26">
        <v>0.29518731683203275</v>
      </c>
      <c r="H629" s="21">
        <v>0.56979542719614917</v>
      </c>
      <c r="I629" s="26">
        <v>0.60984035592776764</v>
      </c>
      <c r="J629" s="26">
        <v>0.6204961724980963</v>
      </c>
      <c r="K629" s="26">
        <v>0.62925037957699237</v>
      </c>
      <c r="L629" s="21">
        <v>0.88100013370771491</v>
      </c>
      <c r="M629" s="26">
        <v>0.89924103637791153</v>
      </c>
      <c r="N629" s="26">
        <v>0.91723778606067896</v>
      </c>
      <c r="O629" s="26">
        <v>0.92443769640902507</v>
      </c>
      <c r="P629" s="21">
        <v>0.11899986629228507</v>
      </c>
      <c r="Q629" s="26">
        <v>0.10075896362208846</v>
      </c>
      <c r="R629" s="26">
        <v>8.2762213939321067E-2</v>
      </c>
      <c r="S629" s="25">
        <v>7.5562303590974891E-2</v>
      </c>
      <c r="T629" s="27">
        <f t="shared" si="18"/>
        <v>4.3437562701310162E-2</v>
      </c>
      <c r="U629" s="28">
        <f t="shared" si="19"/>
        <v>4.9304830997586695E-2</v>
      </c>
    </row>
    <row r="630" spans="1:21" ht="15" customHeight="1" x14ac:dyDescent="0.2">
      <c r="A630" s="7">
        <v>51071</v>
      </c>
      <c r="B630" s="8" t="s">
        <v>1512</v>
      </c>
      <c r="C630" s="7" t="s">
        <v>1711</v>
      </c>
      <c r="D630" s="21">
        <v>0.27247111862496476</v>
      </c>
      <c r="E630" s="26">
        <v>0.25462304409672831</v>
      </c>
      <c r="F630" s="26">
        <v>0.27743719197018873</v>
      </c>
      <c r="G630" s="26">
        <v>0.26904043452021725</v>
      </c>
      <c r="H630" s="21">
        <v>0.53423499577345734</v>
      </c>
      <c r="I630" s="26">
        <v>0.57713694555799822</v>
      </c>
      <c r="J630" s="26">
        <v>0.56917898785911769</v>
      </c>
      <c r="K630" s="26">
        <v>0.5810500905250453</v>
      </c>
      <c r="L630" s="21">
        <v>0.8067061143984221</v>
      </c>
      <c r="M630" s="26">
        <v>0.83175998965472653</v>
      </c>
      <c r="N630" s="26">
        <v>0.84661617982930637</v>
      </c>
      <c r="O630" s="26">
        <v>0.8500905250452625</v>
      </c>
      <c r="P630" s="21">
        <v>0.1932938856015779</v>
      </c>
      <c r="Q630" s="26">
        <v>0.1682400103452735</v>
      </c>
      <c r="R630" s="26">
        <v>0.1533838201706936</v>
      </c>
      <c r="S630" s="25">
        <v>0.14990947495473747</v>
      </c>
      <c r="T630" s="27">
        <f t="shared" si="18"/>
        <v>4.3384410646840399E-2</v>
      </c>
      <c r="U630" s="28">
        <f t="shared" si="19"/>
        <v>5.3779697305496532E-2</v>
      </c>
    </row>
    <row r="631" spans="1:21" ht="15" customHeight="1" x14ac:dyDescent="0.2">
      <c r="A631" s="7">
        <v>26031</v>
      </c>
      <c r="B631" s="8" t="s">
        <v>847</v>
      </c>
      <c r="C631" s="7" t="s">
        <v>836</v>
      </c>
      <c r="D631" s="21">
        <v>0.4377572746628815</v>
      </c>
      <c r="E631" s="26">
        <v>0.50256286558523788</v>
      </c>
      <c r="F631" s="26">
        <v>0.53044048529893972</v>
      </c>
      <c r="G631" s="26">
        <v>0.52532471215472742</v>
      </c>
      <c r="H631" s="21">
        <v>0.41710432931156849</v>
      </c>
      <c r="I631" s="26">
        <v>0.37671108967014411</v>
      </c>
      <c r="J631" s="26">
        <v>0.37293693299814185</v>
      </c>
      <c r="K631" s="26">
        <v>0.37280925642334523</v>
      </c>
      <c r="L631" s="21">
        <v>0.85486160397444999</v>
      </c>
      <c r="M631" s="26">
        <v>0.87927395525538199</v>
      </c>
      <c r="N631" s="26">
        <v>0.90337741829708162</v>
      </c>
      <c r="O631" s="26">
        <v>0.89813396857807271</v>
      </c>
      <c r="P631" s="21">
        <v>0.14513839602555004</v>
      </c>
      <c r="Q631" s="26">
        <v>0.12072604474461798</v>
      </c>
      <c r="R631" s="26">
        <v>9.6622581702918348E-2</v>
      </c>
      <c r="S631" s="25">
        <v>0.10186603142192728</v>
      </c>
      <c r="T631" s="27">
        <f t="shared" si="18"/>
        <v>4.3272364603622715E-2</v>
      </c>
      <c r="U631" s="28">
        <f t="shared" si="19"/>
        <v>5.0619146306769947E-2</v>
      </c>
    </row>
    <row r="632" spans="1:21" ht="15" customHeight="1" x14ac:dyDescent="0.2">
      <c r="A632" s="7">
        <v>56009</v>
      </c>
      <c r="B632" s="8" t="s">
        <v>1881</v>
      </c>
      <c r="C632" s="7" t="s">
        <v>1880</v>
      </c>
      <c r="D632" s="21">
        <v>0.10145204432556362</v>
      </c>
      <c r="E632" s="26">
        <v>0.15964014817428118</v>
      </c>
      <c r="F632" s="26">
        <v>0.16976417304388569</v>
      </c>
      <c r="G632" s="26">
        <v>0.15486993345432548</v>
      </c>
      <c r="H632" s="21">
        <v>0.6788307222009935</v>
      </c>
      <c r="I632" s="26">
        <v>0.637678602928206</v>
      </c>
      <c r="J632" s="26">
        <v>0.64719662658129007</v>
      </c>
      <c r="K632" s="26">
        <v>0.66863278886872357</v>
      </c>
      <c r="L632" s="21">
        <v>0.78028276652655715</v>
      </c>
      <c r="M632" s="26">
        <v>0.79731875110248718</v>
      </c>
      <c r="N632" s="26">
        <v>0.81696079962517565</v>
      </c>
      <c r="O632" s="26">
        <v>0.823502722323049</v>
      </c>
      <c r="P632" s="21">
        <v>0.21971723347344288</v>
      </c>
      <c r="Q632" s="26">
        <v>0.20268124889751279</v>
      </c>
      <c r="R632" s="26">
        <v>0.1830392003748243</v>
      </c>
      <c r="S632" s="25">
        <v>0.176497277676951</v>
      </c>
      <c r="T632" s="27">
        <f t="shared" si="18"/>
        <v>4.3219955796491849E-2</v>
      </c>
      <c r="U632" s="28">
        <f t="shared" si="19"/>
        <v>5.539011964712006E-2</v>
      </c>
    </row>
    <row r="633" spans="1:21" ht="15" customHeight="1" x14ac:dyDescent="0.2">
      <c r="A633" s="7">
        <v>42027</v>
      </c>
      <c r="B633" s="8" t="s">
        <v>1408</v>
      </c>
      <c r="C633" s="7" t="s">
        <v>1399</v>
      </c>
      <c r="D633" s="21">
        <v>0.16112133347764909</v>
      </c>
      <c r="E633" s="26">
        <v>0.15675024924286601</v>
      </c>
      <c r="F633" s="26">
        <v>0.16648498349052879</v>
      </c>
      <c r="G633" s="26">
        <v>0.12943370841487281</v>
      </c>
      <c r="H633" s="21">
        <v>0.53222210195908648</v>
      </c>
      <c r="I633" s="26">
        <v>0.55552002407780143</v>
      </c>
      <c r="J633" s="26">
        <v>0.57716795424743672</v>
      </c>
      <c r="K633" s="26">
        <v>0.60709699119373772</v>
      </c>
      <c r="L633" s="21">
        <v>0.6933434354367356</v>
      </c>
      <c r="M633" s="26">
        <v>0.71227027332066739</v>
      </c>
      <c r="N633" s="26">
        <v>0.74365293773796548</v>
      </c>
      <c r="O633" s="26">
        <v>0.73653069960861062</v>
      </c>
      <c r="P633" s="21">
        <v>0.3066565645632644</v>
      </c>
      <c r="Q633" s="26">
        <v>0.28772972667933261</v>
      </c>
      <c r="R633" s="26">
        <v>0.25634706226203452</v>
      </c>
      <c r="S633" s="25">
        <v>0.26346930039138944</v>
      </c>
      <c r="T633" s="27">
        <f t="shared" si="18"/>
        <v>4.3187264171875017E-2</v>
      </c>
      <c r="U633" s="28">
        <f t="shared" si="19"/>
        <v>6.2288415761333989E-2</v>
      </c>
    </row>
    <row r="634" spans="1:21" ht="15" customHeight="1" x14ac:dyDescent="0.2">
      <c r="A634" s="7">
        <v>1053</v>
      </c>
      <c r="B634" s="8" t="s">
        <v>27</v>
      </c>
      <c r="C634" s="7" t="s">
        <v>1</v>
      </c>
      <c r="D634" s="21">
        <v>0.27493730844246306</v>
      </c>
      <c r="E634" s="26">
        <v>0.29974613152804641</v>
      </c>
      <c r="F634" s="26">
        <v>0.32469974523838407</v>
      </c>
      <c r="G634" s="26">
        <v>0.31509230400383603</v>
      </c>
      <c r="H634" s="21">
        <v>0.28030091947617719</v>
      </c>
      <c r="I634" s="26">
        <v>0.28288201160541587</v>
      </c>
      <c r="J634" s="26">
        <v>0.27538517530025475</v>
      </c>
      <c r="K634" s="26">
        <v>0.28332534164468953</v>
      </c>
      <c r="L634" s="21">
        <v>0.5552382279186403</v>
      </c>
      <c r="M634" s="26">
        <v>0.58262814313346223</v>
      </c>
      <c r="N634" s="26">
        <v>0.60008492053863882</v>
      </c>
      <c r="O634" s="26">
        <v>0.59841764564852551</v>
      </c>
      <c r="P634" s="21">
        <v>0.4447617720813597</v>
      </c>
      <c r="Q634" s="26">
        <v>0.41737185686653772</v>
      </c>
      <c r="R634" s="26">
        <v>0.39991507946136118</v>
      </c>
      <c r="S634" s="25">
        <v>0.40158235435147449</v>
      </c>
      <c r="T634" s="27">
        <f t="shared" si="18"/>
        <v>4.3179417729885206E-2</v>
      </c>
      <c r="U634" s="28">
        <f t="shared" si="19"/>
        <v>7.7767371839196089E-2</v>
      </c>
    </row>
    <row r="635" spans="1:21" ht="15" customHeight="1" x14ac:dyDescent="0.2">
      <c r="A635" s="7">
        <v>25007</v>
      </c>
      <c r="B635" s="8" t="s">
        <v>799</v>
      </c>
      <c r="C635" s="7" t="s">
        <v>796</v>
      </c>
      <c r="D635" s="21">
        <v>0.43993450534298517</v>
      </c>
      <c r="E635" s="26">
        <v>0.41722836344028041</v>
      </c>
      <c r="F635" s="26">
        <v>0.42291133348848031</v>
      </c>
      <c r="G635" s="26">
        <v>0.42481460353679407</v>
      </c>
      <c r="H635" s="21">
        <v>0.31032402619786281</v>
      </c>
      <c r="I635" s="26">
        <v>0.36768670800754921</v>
      </c>
      <c r="J635" s="26">
        <v>0.36886199674191295</v>
      </c>
      <c r="K635" s="26">
        <v>0.36851112378779238</v>
      </c>
      <c r="L635" s="21">
        <v>0.75025853154084798</v>
      </c>
      <c r="M635" s="26">
        <v>0.78491507144782957</v>
      </c>
      <c r="N635" s="26">
        <v>0.79177333023039331</v>
      </c>
      <c r="O635" s="26">
        <v>0.79332572732458639</v>
      </c>
      <c r="P635" s="21">
        <v>0.24974146845915202</v>
      </c>
      <c r="Q635" s="26">
        <v>0.2150849285521704</v>
      </c>
      <c r="R635" s="26">
        <v>0.20822666976960671</v>
      </c>
      <c r="S635" s="25">
        <v>0.20667427267541358</v>
      </c>
      <c r="T635" s="27">
        <f t="shared" si="18"/>
        <v>4.306719578373841E-2</v>
      </c>
      <c r="U635" s="28">
        <f t="shared" si="19"/>
        <v>5.7403140348552782E-2</v>
      </c>
    </row>
    <row r="636" spans="1:21" ht="15" customHeight="1" x14ac:dyDescent="0.2">
      <c r="A636" s="7">
        <v>51025</v>
      </c>
      <c r="B636" s="8" t="s">
        <v>1085</v>
      </c>
      <c r="C636" s="7" t="s">
        <v>1711</v>
      </c>
      <c r="D636" s="21">
        <v>0.41821561338289964</v>
      </c>
      <c r="E636" s="26">
        <v>0.47792070017239091</v>
      </c>
      <c r="F636" s="26">
        <v>0.51102130786186628</v>
      </c>
      <c r="G636" s="26">
        <v>0.49562903838844546</v>
      </c>
      <c r="H636" s="21">
        <v>0.17425650557620817</v>
      </c>
      <c r="I636" s="26">
        <v>0.14759315740617956</v>
      </c>
      <c r="J636" s="26">
        <v>0.14376683810923341</v>
      </c>
      <c r="K636" s="26">
        <v>0.13987077156974534</v>
      </c>
      <c r="L636" s="21">
        <v>0.59247211895910779</v>
      </c>
      <c r="M636" s="26">
        <v>0.62551385757857048</v>
      </c>
      <c r="N636" s="26">
        <v>0.65478814597109969</v>
      </c>
      <c r="O636" s="26">
        <v>0.63549980995819078</v>
      </c>
      <c r="P636" s="21">
        <v>0.40752788104089221</v>
      </c>
      <c r="Q636" s="26">
        <v>0.37448614242142952</v>
      </c>
      <c r="R636" s="26">
        <v>0.34521185402890031</v>
      </c>
      <c r="S636" s="25">
        <v>0.36450019004180922</v>
      </c>
      <c r="T636" s="27">
        <f t="shared" si="18"/>
        <v>4.302769099908299E-2</v>
      </c>
      <c r="U636" s="28">
        <f t="shared" si="19"/>
        <v>7.2623992964726741E-2</v>
      </c>
    </row>
    <row r="637" spans="1:21" ht="15" customHeight="1" x14ac:dyDescent="0.2">
      <c r="A637" s="7">
        <v>38011</v>
      </c>
      <c r="B637" s="8" t="s">
        <v>1147</v>
      </c>
      <c r="C637" s="7" t="s">
        <v>1142</v>
      </c>
      <c r="D637" s="21">
        <v>3.4890597279716141E-2</v>
      </c>
      <c r="E637" s="26">
        <v>8.771929824561403E-2</v>
      </c>
      <c r="F637" s="26">
        <v>8.9720736779560314E-2</v>
      </c>
      <c r="G637" s="26">
        <v>7.777097366809553E-2</v>
      </c>
      <c r="H637" s="21">
        <v>0</v>
      </c>
      <c r="I637" s="26">
        <v>0</v>
      </c>
      <c r="J637" s="26">
        <v>0</v>
      </c>
      <c r="K637" s="26">
        <v>0</v>
      </c>
      <c r="L637" s="21">
        <v>3.4890597279716141E-2</v>
      </c>
      <c r="M637" s="26">
        <v>8.771929824561403E-2</v>
      </c>
      <c r="N637" s="26">
        <v>8.9720736779560314E-2</v>
      </c>
      <c r="O637" s="26">
        <v>7.777097366809553E-2</v>
      </c>
      <c r="P637" s="21">
        <v>0.96510940272028389</v>
      </c>
      <c r="Q637" s="26">
        <v>0.91228070175438591</v>
      </c>
      <c r="R637" s="26">
        <v>0.91027926322043973</v>
      </c>
      <c r="S637" s="25">
        <v>0.92222902633190451</v>
      </c>
      <c r="T637" s="27">
        <f t="shared" si="18"/>
        <v>4.2880376388379389E-2</v>
      </c>
      <c r="U637" s="28">
        <f t="shared" si="19"/>
        <v>1.2289951944533823</v>
      </c>
    </row>
    <row r="638" spans="1:21" ht="15" customHeight="1" x14ac:dyDescent="0.2">
      <c r="A638" s="7">
        <v>48027</v>
      </c>
      <c r="B638" s="8" t="s">
        <v>678</v>
      </c>
      <c r="C638" s="7" t="s">
        <v>1530</v>
      </c>
      <c r="D638" s="21">
        <v>0.16160459207183012</v>
      </c>
      <c r="E638" s="26">
        <v>0.14731305641180401</v>
      </c>
      <c r="F638" s="26">
        <v>0.13109109747349965</v>
      </c>
      <c r="G638" s="26">
        <v>0.12716888325801665</v>
      </c>
      <c r="H638" s="21">
        <v>0.39573706175862661</v>
      </c>
      <c r="I638" s="26">
        <v>0.41757021836132008</v>
      </c>
      <c r="J638" s="26">
        <v>0.45179724236869373</v>
      </c>
      <c r="K638" s="26">
        <v>0.47301133476514068</v>
      </c>
      <c r="L638" s="21">
        <v>0.55734165383045675</v>
      </c>
      <c r="M638" s="26">
        <v>0.56488327477312406</v>
      </c>
      <c r="N638" s="26">
        <v>0.58288833984219335</v>
      </c>
      <c r="O638" s="26">
        <v>0.60018021802315735</v>
      </c>
      <c r="P638" s="21">
        <v>0.4426583461695433</v>
      </c>
      <c r="Q638" s="26">
        <v>0.43511672522687589</v>
      </c>
      <c r="R638" s="26">
        <v>0.41711166015780665</v>
      </c>
      <c r="S638" s="25">
        <v>0.39981978197684265</v>
      </c>
      <c r="T638" s="27">
        <f t="shared" si="18"/>
        <v>4.2838564192700601E-2</v>
      </c>
      <c r="U638" s="28">
        <f t="shared" si="19"/>
        <v>7.6862305012164206E-2</v>
      </c>
    </row>
    <row r="639" spans="1:21" ht="15" customHeight="1" x14ac:dyDescent="0.2">
      <c r="A639" s="7">
        <v>48383</v>
      </c>
      <c r="B639" s="8" t="s">
        <v>1647</v>
      </c>
      <c r="C639" s="7" t="s">
        <v>1530</v>
      </c>
      <c r="D639" s="21">
        <v>9.3768545994065283E-2</v>
      </c>
      <c r="E639" s="26">
        <v>5.3719008264462811E-2</v>
      </c>
      <c r="F639" s="26">
        <v>1.7492711370262391E-2</v>
      </c>
      <c r="G639" s="26">
        <v>7.462686567164179E-3</v>
      </c>
      <c r="H639" s="21">
        <v>0.74540059347181009</v>
      </c>
      <c r="I639" s="26">
        <v>0.76308539944903586</v>
      </c>
      <c r="J639" s="26">
        <v>0.82507288629737607</v>
      </c>
      <c r="K639" s="26">
        <v>0.87449118046132968</v>
      </c>
      <c r="L639" s="21">
        <v>0.83916913946587535</v>
      </c>
      <c r="M639" s="26">
        <v>0.8168044077134986</v>
      </c>
      <c r="N639" s="26">
        <v>0.8425655976676385</v>
      </c>
      <c r="O639" s="26">
        <v>0.88195386702849388</v>
      </c>
      <c r="P639" s="21">
        <v>0.16083086053412463</v>
      </c>
      <c r="Q639" s="26">
        <v>0.18319559228650137</v>
      </c>
      <c r="R639" s="26">
        <v>0.15743440233236153</v>
      </c>
      <c r="S639" s="25">
        <v>0.11804613297150611</v>
      </c>
      <c r="T639" s="27">
        <f t="shared" si="18"/>
        <v>4.278472756261853E-2</v>
      </c>
      <c r="U639" s="28">
        <f t="shared" si="19"/>
        <v>5.0984629379782334E-2</v>
      </c>
    </row>
    <row r="640" spans="1:21" ht="15" customHeight="1" x14ac:dyDescent="0.2">
      <c r="A640" s="7">
        <v>21001</v>
      </c>
      <c r="B640" s="8" t="s">
        <v>429</v>
      </c>
      <c r="C640" s="7" t="s">
        <v>674</v>
      </c>
      <c r="D640" s="21">
        <v>0.13009014609884986</v>
      </c>
      <c r="E640" s="26">
        <v>0.10613449691991786</v>
      </c>
      <c r="F640" s="26">
        <v>0.12640056022408963</v>
      </c>
      <c r="G640" s="26">
        <v>0.12302325581395349</v>
      </c>
      <c r="H640" s="21">
        <v>6.1392601802921977E-2</v>
      </c>
      <c r="I640" s="26">
        <v>9.163244353182752E-2</v>
      </c>
      <c r="J640" s="26">
        <v>0.10901027077497666</v>
      </c>
      <c r="K640" s="26">
        <v>0.11116279069767442</v>
      </c>
      <c r="L640" s="21">
        <v>0.19148274790177183</v>
      </c>
      <c r="M640" s="26">
        <v>0.19776694045174539</v>
      </c>
      <c r="N640" s="26">
        <v>0.23541083099906629</v>
      </c>
      <c r="O640" s="26">
        <v>0.23418604651162792</v>
      </c>
      <c r="P640" s="21">
        <v>0.80851725209822811</v>
      </c>
      <c r="Q640" s="26">
        <v>0.80223305954825463</v>
      </c>
      <c r="R640" s="26">
        <v>0.76458916900093365</v>
      </c>
      <c r="S640" s="25">
        <v>0.76581395348837211</v>
      </c>
      <c r="T640" s="27">
        <f t="shared" si="18"/>
        <v>4.2703298609856083E-2</v>
      </c>
      <c r="U640" s="28">
        <f t="shared" si="19"/>
        <v>0.22301381757777114</v>
      </c>
    </row>
    <row r="641" spans="1:21" ht="15" customHeight="1" x14ac:dyDescent="0.2">
      <c r="A641" s="7">
        <v>55037</v>
      </c>
      <c r="B641" s="8" t="s">
        <v>1450</v>
      </c>
      <c r="C641" s="7" t="s">
        <v>1826</v>
      </c>
      <c r="D641" s="21">
        <v>0.53218543046357614</v>
      </c>
      <c r="E641" s="26">
        <v>0.5534324133050248</v>
      </c>
      <c r="F641" s="26">
        <v>0.59100418410041844</v>
      </c>
      <c r="G641" s="26">
        <v>0.57335361877852642</v>
      </c>
      <c r="H641" s="21">
        <v>0.11788079470198676</v>
      </c>
      <c r="I641" s="26">
        <v>0.12974758197688133</v>
      </c>
      <c r="J641" s="26">
        <v>0.11945606694560669</v>
      </c>
      <c r="K641" s="26">
        <v>0.11932188654640295</v>
      </c>
      <c r="L641" s="21">
        <v>0.65006622516556289</v>
      </c>
      <c r="M641" s="26">
        <v>0.68317999528190609</v>
      </c>
      <c r="N641" s="26">
        <v>0.71046025104602506</v>
      </c>
      <c r="O641" s="26">
        <v>0.69267550532492939</v>
      </c>
      <c r="P641" s="21">
        <v>0.34993377483443711</v>
      </c>
      <c r="Q641" s="26">
        <v>0.31682000471809391</v>
      </c>
      <c r="R641" s="26">
        <v>0.28953974895397488</v>
      </c>
      <c r="S641" s="25">
        <v>0.30732449467507061</v>
      </c>
      <c r="T641" s="27">
        <f t="shared" si="18"/>
        <v>4.2609280159366492E-2</v>
      </c>
      <c r="U641" s="28">
        <f t="shared" si="19"/>
        <v>6.5546060554852695E-2</v>
      </c>
    </row>
    <row r="642" spans="1:21" ht="15" customHeight="1" x14ac:dyDescent="0.2">
      <c r="A642" s="7">
        <v>42085</v>
      </c>
      <c r="B642" s="8" t="s">
        <v>548</v>
      </c>
      <c r="C642" s="7" t="s">
        <v>1399</v>
      </c>
      <c r="D642" s="21">
        <v>0.1741050339912506</v>
      </c>
      <c r="E642" s="26">
        <v>0.21614954170761547</v>
      </c>
      <c r="F642" s="26">
        <v>0.23565229157404366</v>
      </c>
      <c r="G642" s="26">
        <v>0.23378846305186118</v>
      </c>
      <c r="H642" s="21">
        <v>0.16956602107252153</v>
      </c>
      <c r="I642" s="26">
        <v>0.15868749874646504</v>
      </c>
      <c r="J642" s="26">
        <v>0.15477548180078479</v>
      </c>
      <c r="K642" s="26">
        <v>0.15245533957661131</v>
      </c>
      <c r="L642" s="21">
        <v>0.3436710550637721</v>
      </c>
      <c r="M642" s="26">
        <v>0.37483704045408051</v>
      </c>
      <c r="N642" s="26">
        <v>0.39042777337482842</v>
      </c>
      <c r="O642" s="26">
        <v>0.38624380262847252</v>
      </c>
      <c r="P642" s="21">
        <v>0.65632894493622784</v>
      </c>
      <c r="Q642" s="26">
        <v>0.62516295954591949</v>
      </c>
      <c r="R642" s="26">
        <v>0.60957222662517152</v>
      </c>
      <c r="S642" s="25">
        <v>0.61375619737152753</v>
      </c>
      <c r="T642" s="27">
        <f t="shared" si="18"/>
        <v>4.2572747564700419E-2</v>
      </c>
      <c r="U642" s="28">
        <f t="shared" si="19"/>
        <v>0.12387644213098062</v>
      </c>
    </row>
    <row r="643" spans="1:21" ht="15" customHeight="1" x14ac:dyDescent="0.2">
      <c r="A643" s="7">
        <v>23017</v>
      </c>
      <c r="B643" s="8" t="s">
        <v>829</v>
      </c>
      <c r="C643" s="7" t="s">
        <v>826</v>
      </c>
      <c r="D643" s="21">
        <v>0.50550709016807571</v>
      </c>
      <c r="E643" s="26">
        <v>0.51289673324043972</v>
      </c>
      <c r="F643" s="26">
        <v>0.57093329635279433</v>
      </c>
      <c r="G643" s="26">
        <v>0.58236922225297538</v>
      </c>
      <c r="H643" s="21">
        <v>0.26629391357068277</v>
      </c>
      <c r="I643" s="26">
        <v>0.26347731847035144</v>
      </c>
      <c r="J643" s="26">
        <v>0.24271252253501593</v>
      </c>
      <c r="K643" s="26">
        <v>0.23191253805701634</v>
      </c>
      <c r="L643" s="21">
        <v>0.77180100373875848</v>
      </c>
      <c r="M643" s="26">
        <v>0.7763740517107911</v>
      </c>
      <c r="N643" s="26">
        <v>0.81364581888781029</v>
      </c>
      <c r="O643" s="26">
        <v>0.81428176030999166</v>
      </c>
      <c r="P643" s="21">
        <v>0.22819899626124154</v>
      </c>
      <c r="Q643" s="26">
        <v>0.22362594828920884</v>
      </c>
      <c r="R643" s="26">
        <v>0.18635418111218971</v>
      </c>
      <c r="S643" s="25">
        <v>0.18571823969000831</v>
      </c>
      <c r="T643" s="27">
        <f t="shared" ref="T643:T706" si="20">O643-L643</f>
        <v>4.248075657123318E-2</v>
      </c>
      <c r="U643" s="28">
        <f t="shared" ref="U643:U706" si="21">T643/L643</f>
        <v>5.5041074532746002E-2</v>
      </c>
    </row>
    <row r="644" spans="1:21" ht="15" customHeight="1" x14ac:dyDescent="0.2">
      <c r="A644" s="7">
        <v>8051</v>
      </c>
      <c r="B644" s="8" t="s">
        <v>226</v>
      </c>
      <c r="C644" s="7" t="s">
        <v>200</v>
      </c>
      <c r="D644" s="21">
        <v>0.36221551960515491</v>
      </c>
      <c r="E644" s="26">
        <v>0.27837985769020251</v>
      </c>
      <c r="F644" s="26">
        <v>0.29556607080266384</v>
      </c>
      <c r="G644" s="26">
        <v>0.30335504080455034</v>
      </c>
      <c r="H644" s="21">
        <v>0.46887853029887577</v>
      </c>
      <c r="I644" s="26">
        <v>0.59047619047619049</v>
      </c>
      <c r="J644" s="26">
        <v>0.58114265685243605</v>
      </c>
      <c r="K644" s="26">
        <v>0.57019206990355287</v>
      </c>
      <c r="L644" s="21">
        <v>0.83109404990403069</v>
      </c>
      <c r="M644" s="26">
        <v>0.86885604816639295</v>
      </c>
      <c r="N644" s="26">
        <v>0.87670872765509988</v>
      </c>
      <c r="O644" s="26">
        <v>0.8735471107081032</v>
      </c>
      <c r="P644" s="21">
        <v>0.16890595009596929</v>
      </c>
      <c r="Q644" s="26">
        <v>0.131143951833607</v>
      </c>
      <c r="R644" s="26">
        <v>0.1232912723449001</v>
      </c>
      <c r="S644" s="25">
        <v>0.1264528892918968</v>
      </c>
      <c r="T644" s="27">
        <f t="shared" si="20"/>
        <v>4.2453060804072518E-2</v>
      </c>
      <c r="U644" s="28">
        <f t="shared" si="21"/>
        <v>5.1080934593352847E-2</v>
      </c>
    </row>
    <row r="645" spans="1:21" ht="15" customHeight="1" x14ac:dyDescent="0.2">
      <c r="A645" s="7">
        <v>21081</v>
      </c>
      <c r="B645" s="8" t="s">
        <v>90</v>
      </c>
      <c r="C645" s="7" t="s">
        <v>674</v>
      </c>
      <c r="D645" s="21">
        <v>0.19440623567171023</v>
      </c>
      <c r="E645" s="26">
        <v>0.2458628841607565</v>
      </c>
      <c r="F645" s="26">
        <v>0.26966405149869244</v>
      </c>
      <c r="G645" s="26">
        <v>0.26945273631840794</v>
      </c>
      <c r="H645" s="21">
        <v>0.17331499312242091</v>
      </c>
      <c r="I645" s="26">
        <v>0.16526971846120783</v>
      </c>
      <c r="J645" s="26">
        <v>0.15087507543753773</v>
      </c>
      <c r="K645" s="26">
        <v>0.14019900497512439</v>
      </c>
      <c r="L645" s="21">
        <v>0.36772122879413111</v>
      </c>
      <c r="M645" s="26">
        <v>0.41113260262196433</v>
      </c>
      <c r="N645" s="26">
        <v>0.42053912693623013</v>
      </c>
      <c r="O645" s="26">
        <v>0.40965174129353232</v>
      </c>
      <c r="P645" s="21">
        <v>0.63227877120586884</v>
      </c>
      <c r="Q645" s="26">
        <v>0.58886739737803573</v>
      </c>
      <c r="R645" s="26">
        <v>0.57946087306376981</v>
      </c>
      <c r="S645" s="25">
        <v>0.59034825870646768</v>
      </c>
      <c r="T645" s="27">
        <f t="shared" si="20"/>
        <v>4.1930512499401218E-2</v>
      </c>
      <c r="U645" s="28">
        <f t="shared" si="21"/>
        <v>0.11402798972717464</v>
      </c>
    </row>
    <row r="646" spans="1:21" ht="15" customHeight="1" x14ac:dyDescent="0.2">
      <c r="A646" s="7">
        <v>1133</v>
      </c>
      <c r="B646" s="8" t="s">
        <v>67</v>
      </c>
      <c r="C646" s="7" t="s">
        <v>1</v>
      </c>
      <c r="D646" s="21">
        <v>0.51209284181782722</v>
      </c>
      <c r="E646" s="26">
        <v>0.50543912973924177</v>
      </c>
      <c r="F646" s="26">
        <v>0.53960947360605838</v>
      </c>
      <c r="G646" s="26">
        <v>0.54083749519784863</v>
      </c>
      <c r="H646" s="21">
        <v>0.2672127950068266</v>
      </c>
      <c r="I646" s="26">
        <v>0.3071508558630619</v>
      </c>
      <c r="J646" s="26">
        <v>0.28688098596777784</v>
      </c>
      <c r="K646" s="26">
        <v>0.28036880522474067</v>
      </c>
      <c r="L646" s="21">
        <v>0.77930563682465381</v>
      </c>
      <c r="M646" s="26">
        <v>0.81258998560230367</v>
      </c>
      <c r="N646" s="26">
        <v>0.82649045957383627</v>
      </c>
      <c r="O646" s="26">
        <v>0.82120630042258935</v>
      </c>
      <c r="P646" s="21">
        <v>0.22069436317534621</v>
      </c>
      <c r="Q646" s="26">
        <v>0.18741001439769636</v>
      </c>
      <c r="R646" s="26">
        <v>0.17350954042616379</v>
      </c>
      <c r="S646" s="25">
        <v>0.17879369957741068</v>
      </c>
      <c r="T646" s="27">
        <f t="shared" si="20"/>
        <v>4.1900663597935539E-2</v>
      </c>
      <c r="U646" s="28">
        <f t="shared" si="21"/>
        <v>5.37666630625993E-2</v>
      </c>
    </row>
    <row r="647" spans="1:21" ht="15" customHeight="1" x14ac:dyDescent="0.2">
      <c r="A647" s="7">
        <v>37149</v>
      </c>
      <c r="B647" s="8" t="s">
        <v>109</v>
      </c>
      <c r="C647" s="7" t="s">
        <v>1077</v>
      </c>
      <c r="D647" s="21">
        <v>0.64226860752540516</v>
      </c>
      <c r="E647" s="26">
        <v>0.65242908379523967</v>
      </c>
      <c r="F647" s="26">
        <v>0.68877818563188253</v>
      </c>
      <c r="G647" s="26">
        <v>0.6902088167053364</v>
      </c>
      <c r="H647" s="21">
        <v>0.24594891513320516</v>
      </c>
      <c r="I647" s="26">
        <v>0.26344962504075642</v>
      </c>
      <c r="J647" s="26">
        <v>0.24060478937248733</v>
      </c>
      <c r="K647" s="26">
        <v>0.23990719257540602</v>
      </c>
      <c r="L647" s="21">
        <v>0.88821752265861031</v>
      </c>
      <c r="M647" s="26">
        <v>0.91587870883599609</v>
      </c>
      <c r="N647" s="26">
        <v>0.92938297500436984</v>
      </c>
      <c r="O647" s="26">
        <v>0.93011600928074245</v>
      </c>
      <c r="P647" s="21">
        <v>0.11178247734138973</v>
      </c>
      <c r="Q647" s="26">
        <v>8.4121291164003908E-2</v>
      </c>
      <c r="R647" s="26">
        <v>7.0617024995630134E-2</v>
      </c>
      <c r="S647" s="25">
        <v>6.9883990719257535E-2</v>
      </c>
      <c r="T647" s="27">
        <f t="shared" si="20"/>
        <v>4.1898486622132136E-2</v>
      </c>
      <c r="U647" s="28">
        <f t="shared" si="21"/>
        <v>4.7171425414713392E-2</v>
      </c>
    </row>
    <row r="648" spans="1:21" ht="15" customHeight="1" x14ac:dyDescent="0.2">
      <c r="A648" s="7">
        <v>45067</v>
      </c>
      <c r="B648" s="8" t="s">
        <v>47</v>
      </c>
      <c r="C648" s="7" t="s">
        <v>1437</v>
      </c>
      <c r="D648" s="21">
        <v>0.23667527588635831</v>
      </c>
      <c r="E648" s="26">
        <v>0.22366770124810142</v>
      </c>
      <c r="F648" s="26">
        <v>0.22289841503377247</v>
      </c>
      <c r="G648" s="26">
        <v>0.21455132252859047</v>
      </c>
      <c r="H648" s="21">
        <v>0.22344838381466697</v>
      </c>
      <c r="I648" s="26">
        <v>0.27629928019546984</v>
      </c>
      <c r="J648" s="26">
        <v>0.28730020731625761</v>
      </c>
      <c r="K648" s="26">
        <v>0.28737809583947238</v>
      </c>
      <c r="L648" s="21">
        <v>0.46012365970102526</v>
      </c>
      <c r="M648" s="26">
        <v>0.49996698144357127</v>
      </c>
      <c r="N648" s="26">
        <v>0.51019862235003011</v>
      </c>
      <c r="O648" s="26">
        <v>0.50192941836806282</v>
      </c>
      <c r="P648" s="21">
        <v>0.53987634029897469</v>
      </c>
      <c r="Q648" s="26">
        <v>0.50003301855642868</v>
      </c>
      <c r="R648" s="26">
        <v>0.48980137764996989</v>
      </c>
      <c r="S648" s="25">
        <v>0.49807058163193713</v>
      </c>
      <c r="T648" s="27">
        <f t="shared" si="20"/>
        <v>4.1805758667037562E-2</v>
      </c>
      <c r="U648" s="28">
        <f t="shared" si="21"/>
        <v>9.0857659208834665E-2</v>
      </c>
    </row>
    <row r="649" spans="1:21" ht="15" customHeight="1" x14ac:dyDescent="0.2">
      <c r="A649" s="7">
        <v>28067</v>
      </c>
      <c r="B649" s="8" t="s">
        <v>381</v>
      </c>
      <c r="C649" s="7" t="s">
        <v>1002</v>
      </c>
      <c r="D649" s="21">
        <v>0.44325986264175055</v>
      </c>
      <c r="E649" s="26">
        <v>0.43872813045577802</v>
      </c>
      <c r="F649" s="26">
        <v>0.46552209400506617</v>
      </c>
      <c r="G649" s="26">
        <v>0.4813956753720865</v>
      </c>
      <c r="H649" s="21">
        <v>0.42285577383804507</v>
      </c>
      <c r="I649" s="26">
        <v>0.45518368559860334</v>
      </c>
      <c r="J649" s="26">
        <v>0.43783422459893045</v>
      </c>
      <c r="K649" s="26">
        <v>0.42639005897219884</v>
      </c>
      <c r="L649" s="21">
        <v>0.86611563647979561</v>
      </c>
      <c r="M649" s="26">
        <v>0.8939118160543813</v>
      </c>
      <c r="N649" s="26">
        <v>0.90335631860399668</v>
      </c>
      <c r="O649" s="26">
        <v>0.90778573434428533</v>
      </c>
      <c r="P649" s="21">
        <v>0.13388436352020444</v>
      </c>
      <c r="Q649" s="26">
        <v>0.10608818394561866</v>
      </c>
      <c r="R649" s="26">
        <v>9.6643681396003378E-2</v>
      </c>
      <c r="S649" s="25">
        <v>9.2214265655714681E-2</v>
      </c>
      <c r="T649" s="27">
        <f t="shared" si="20"/>
        <v>4.1670097864489719E-2</v>
      </c>
      <c r="U649" s="28">
        <f t="shared" si="21"/>
        <v>4.8111471620408484E-2</v>
      </c>
    </row>
    <row r="650" spans="1:21" ht="15" customHeight="1" x14ac:dyDescent="0.2">
      <c r="A650" s="7">
        <v>53041</v>
      </c>
      <c r="B650" s="8" t="s">
        <v>505</v>
      </c>
      <c r="C650" s="7" t="s">
        <v>1803</v>
      </c>
      <c r="D650" s="21">
        <v>0.23451171185310157</v>
      </c>
      <c r="E650" s="26">
        <v>0.20929525097177623</v>
      </c>
      <c r="F650" s="26">
        <v>0.24237885462555067</v>
      </c>
      <c r="G650" s="26">
        <v>0.25429233028351972</v>
      </c>
      <c r="H650" s="21">
        <v>0.57625456114882101</v>
      </c>
      <c r="I650" s="26">
        <v>0.61696805813756972</v>
      </c>
      <c r="J650" s="26">
        <v>0.59958883994126289</v>
      </c>
      <c r="K650" s="26">
        <v>0.59813057720546703</v>
      </c>
      <c r="L650" s="21">
        <v>0.8107662730019225</v>
      </c>
      <c r="M650" s="26">
        <v>0.82626330910934598</v>
      </c>
      <c r="N650" s="26">
        <v>0.84196769456681353</v>
      </c>
      <c r="O650" s="26">
        <v>0.85242290748898675</v>
      </c>
      <c r="P650" s="21">
        <v>0.18923372699807745</v>
      </c>
      <c r="Q650" s="26">
        <v>0.17373669089065405</v>
      </c>
      <c r="R650" s="26">
        <v>0.1580323054331865</v>
      </c>
      <c r="S650" s="25">
        <v>0.14757709251101322</v>
      </c>
      <c r="T650" s="27">
        <f t="shared" si="20"/>
        <v>4.1656634487064248E-2</v>
      </c>
      <c r="U650" s="28">
        <f t="shared" si="21"/>
        <v>5.1379338132588395E-2</v>
      </c>
    </row>
    <row r="651" spans="1:21" ht="15" customHeight="1" x14ac:dyDescent="0.2">
      <c r="A651" s="7">
        <v>21229</v>
      </c>
      <c r="B651" s="8" t="s">
        <v>65</v>
      </c>
      <c r="C651" s="7" t="s">
        <v>674</v>
      </c>
      <c r="D651" s="21">
        <v>5.4128211524070838E-2</v>
      </c>
      <c r="E651" s="26">
        <v>6.8912373403786878E-2</v>
      </c>
      <c r="F651" s="26">
        <v>9.8731165741475016E-2</v>
      </c>
      <c r="G651" s="26">
        <v>9.3533487297921478E-2</v>
      </c>
      <c r="H651" s="21">
        <v>9.9775505113494645E-3</v>
      </c>
      <c r="I651" s="26">
        <v>1.3210039630118891E-2</v>
      </c>
      <c r="J651" s="26">
        <v>1.1697065820777161E-2</v>
      </c>
      <c r="K651" s="26">
        <v>1.2124711316397229E-2</v>
      </c>
      <c r="L651" s="21">
        <v>6.4105762035420302E-2</v>
      </c>
      <c r="M651" s="26">
        <v>8.2122413033905772E-2</v>
      </c>
      <c r="N651" s="26">
        <v>0.11042823156225218</v>
      </c>
      <c r="O651" s="26">
        <v>0.1056581986143187</v>
      </c>
      <c r="P651" s="21">
        <v>0.93589423796457971</v>
      </c>
      <c r="Q651" s="26">
        <v>0.91787758696609423</v>
      </c>
      <c r="R651" s="26">
        <v>0.88957176843774777</v>
      </c>
      <c r="S651" s="25">
        <v>0.89434180138568131</v>
      </c>
      <c r="T651" s="27">
        <f t="shared" si="20"/>
        <v>4.15524365788984E-2</v>
      </c>
      <c r="U651" s="28">
        <f t="shared" si="21"/>
        <v>0.64818567410429451</v>
      </c>
    </row>
    <row r="652" spans="1:21" ht="15" customHeight="1" x14ac:dyDescent="0.2">
      <c r="A652" s="7">
        <v>18123</v>
      </c>
      <c r="B652" s="8" t="s">
        <v>53</v>
      </c>
      <c r="C652" s="7" t="s">
        <v>566</v>
      </c>
      <c r="D652" s="21">
        <v>0.18935710426796326</v>
      </c>
      <c r="E652" s="26">
        <v>0.21853338197738051</v>
      </c>
      <c r="F652" s="26">
        <v>0.22319011183048854</v>
      </c>
      <c r="G652" s="26">
        <v>0.21324394260174076</v>
      </c>
      <c r="H652" s="21">
        <v>0.22879524581307401</v>
      </c>
      <c r="I652" s="26">
        <v>0.22327617657789128</v>
      </c>
      <c r="J652" s="26">
        <v>0.25226603884638021</v>
      </c>
      <c r="K652" s="26">
        <v>0.24641260879792989</v>
      </c>
      <c r="L652" s="21">
        <v>0.41815235008103729</v>
      </c>
      <c r="M652" s="26">
        <v>0.44180955855527182</v>
      </c>
      <c r="N652" s="26">
        <v>0.47545615067686875</v>
      </c>
      <c r="O652" s="26">
        <v>0.45965655139967065</v>
      </c>
      <c r="P652" s="21">
        <v>0.58184764991896276</v>
      </c>
      <c r="Q652" s="26">
        <v>0.55819044144472818</v>
      </c>
      <c r="R652" s="26">
        <v>0.52454384932313125</v>
      </c>
      <c r="S652" s="25">
        <v>0.54034344860032935</v>
      </c>
      <c r="T652" s="27">
        <f t="shared" si="20"/>
        <v>4.150420131863336E-2</v>
      </c>
      <c r="U652" s="28">
        <f t="shared" si="21"/>
        <v>9.9256171370530166E-2</v>
      </c>
    </row>
    <row r="653" spans="1:21" ht="15" customHeight="1" x14ac:dyDescent="0.2">
      <c r="A653" s="7">
        <v>50025</v>
      </c>
      <c r="B653" s="8" t="s">
        <v>263</v>
      </c>
      <c r="C653" s="7" t="s">
        <v>1795</v>
      </c>
      <c r="D653" s="21">
        <v>0.51597146844472008</v>
      </c>
      <c r="E653" s="26">
        <v>0.5135175117422982</v>
      </c>
      <c r="F653" s="26">
        <v>0.55604506473852366</v>
      </c>
      <c r="G653" s="26">
        <v>0.53038507821901326</v>
      </c>
      <c r="H653" s="21">
        <v>0.34109939525507832</v>
      </c>
      <c r="I653" s="26">
        <v>0.35544953585561595</v>
      </c>
      <c r="J653" s="26">
        <v>0.34831007230536404</v>
      </c>
      <c r="K653" s="26">
        <v>0.36816419307394038</v>
      </c>
      <c r="L653" s="21">
        <v>0.85707086369979846</v>
      </c>
      <c r="M653" s="26">
        <v>0.8689670475979141</v>
      </c>
      <c r="N653" s="26">
        <v>0.9043551370438877</v>
      </c>
      <c r="O653" s="26">
        <v>0.89854927129295359</v>
      </c>
      <c r="P653" s="21">
        <v>0.14292913630020157</v>
      </c>
      <c r="Q653" s="26">
        <v>0.13103295240208587</v>
      </c>
      <c r="R653" s="26">
        <v>9.5644862956112325E-2</v>
      </c>
      <c r="S653" s="25">
        <v>0.1014507287070464</v>
      </c>
      <c r="T653" s="27">
        <f t="shared" si="20"/>
        <v>4.1478407593155131E-2</v>
      </c>
      <c r="U653" s="28">
        <f t="shared" si="21"/>
        <v>4.8395540380525112E-2</v>
      </c>
    </row>
    <row r="654" spans="1:21" ht="15" customHeight="1" x14ac:dyDescent="0.2">
      <c r="A654" s="7">
        <v>28107</v>
      </c>
      <c r="B654" s="8" t="s">
        <v>1024</v>
      </c>
      <c r="C654" s="7" t="s">
        <v>1002</v>
      </c>
      <c r="D654" s="21">
        <v>0.17653718864309353</v>
      </c>
      <c r="E654" s="26">
        <v>0.17494175888177052</v>
      </c>
      <c r="F654" s="26">
        <v>0.2056882356943594</v>
      </c>
      <c r="G654" s="26">
        <v>0.22528451940216646</v>
      </c>
      <c r="H654" s="21">
        <v>0.14805782964640307</v>
      </c>
      <c r="I654" s="26">
        <v>0.15382935352358765</v>
      </c>
      <c r="J654" s="26">
        <v>0.14560794720010886</v>
      </c>
      <c r="K654" s="26">
        <v>0.14075140545728781</v>
      </c>
      <c r="L654" s="21">
        <v>0.32459501828949661</v>
      </c>
      <c r="M654" s="26">
        <v>0.32877111240535817</v>
      </c>
      <c r="N654" s="26">
        <v>0.35129618289446823</v>
      </c>
      <c r="O654" s="26">
        <v>0.3660359248594543</v>
      </c>
      <c r="P654" s="21">
        <v>0.67540498171050345</v>
      </c>
      <c r="Q654" s="26">
        <v>0.67122888759464183</v>
      </c>
      <c r="R654" s="26">
        <v>0.64870381710553171</v>
      </c>
      <c r="S654" s="25">
        <v>0.63396407514054576</v>
      </c>
      <c r="T654" s="27">
        <f t="shared" si="20"/>
        <v>4.1440906569957692E-2</v>
      </c>
      <c r="U654" s="28">
        <f t="shared" si="21"/>
        <v>0.12766957049537275</v>
      </c>
    </row>
    <row r="655" spans="1:21" ht="15" customHeight="1" x14ac:dyDescent="0.2">
      <c r="A655" s="7">
        <v>13245</v>
      </c>
      <c r="B655" s="8" t="s">
        <v>399</v>
      </c>
      <c r="C655" s="7" t="s">
        <v>321</v>
      </c>
      <c r="D655" s="21">
        <v>0.1086067694855605</v>
      </c>
      <c r="E655" s="26">
        <v>0.11885265817863738</v>
      </c>
      <c r="F655" s="26">
        <v>0.11036591722556208</v>
      </c>
      <c r="G655" s="26">
        <v>0.10813952225251747</v>
      </c>
      <c r="H655" s="21">
        <v>0.11847893592795777</v>
      </c>
      <c r="I655" s="26">
        <v>0.14180192438526582</v>
      </c>
      <c r="J655" s="26">
        <v>0.15716254879475508</v>
      </c>
      <c r="K655" s="26">
        <v>0.16034630717924764</v>
      </c>
      <c r="L655" s="21">
        <v>0.22708570541351827</v>
      </c>
      <c r="M655" s="26">
        <v>0.26065458256390317</v>
      </c>
      <c r="N655" s="26">
        <v>0.26752846602031716</v>
      </c>
      <c r="O655" s="26">
        <v>0.26848582943176508</v>
      </c>
      <c r="P655" s="21">
        <v>0.77291429458648175</v>
      </c>
      <c r="Q655" s="26">
        <v>0.73934541743609683</v>
      </c>
      <c r="R655" s="26">
        <v>0.7324715339796829</v>
      </c>
      <c r="S655" s="25">
        <v>0.73151417056823487</v>
      </c>
      <c r="T655" s="27">
        <f t="shared" si="20"/>
        <v>4.1400124018246803E-2</v>
      </c>
      <c r="U655" s="28">
        <f t="shared" si="21"/>
        <v>0.18231056835065004</v>
      </c>
    </row>
    <row r="656" spans="1:21" ht="15" customHeight="1" x14ac:dyDescent="0.2">
      <c r="A656" s="7">
        <v>5133</v>
      </c>
      <c r="B656" s="8" t="s">
        <v>118</v>
      </c>
      <c r="C656" s="7" t="s">
        <v>69</v>
      </c>
      <c r="D656" s="21">
        <v>0.21632653061224491</v>
      </c>
      <c r="E656" s="26">
        <v>0.20174075225365248</v>
      </c>
      <c r="F656" s="26">
        <v>0.21939886743139247</v>
      </c>
      <c r="G656" s="26">
        <v>0.20990950897492955</v>
      </c>
      <c r="H656" s="21">
        <v>0.46122448979591835</v>
      </c>
      <c r="I656" s="26">
        <v>0.51694124961143928</v>
      </c>
      <c r="J656" s="26">
        <v>0.51357630317990421</v>
      </c>
      <c r="K656" s="26">
        <v>0.50897492953567725</v>
      </c>
      <c r="L656" s="21">
        <v>0.67755102040816328</v>
      </c>
      <c r="M656" s="26">
        <v>0.71868200186509168</v>
      </c>
      <c r="N656" s="26">
        <v>0.73297517061129669</v>
      </c>
      <c r="O656" s="26">
        <v>0.71888443851060668</v>
      </c>
      <c r="P656" s="21">
        <v>0.32244897959183672</v>
      </c>
      <c r="Q656" s="26">
        <v>0.28131799813490832</v>
      </c>
      <c r="R656" s="26">
        <v>0.26702482938870337</v>
      </c>
      <c r="S656" s="25">
        <v>0.28111556148939326</v>
      </c>
      <c r="T656" s="27">
        <f t="shared" si="20"/>
        <v>4.1333418102443398E-2</v>
      </c>
      <c r="U656" s="28">
        <f t="shared" si="21"/>
        <v>6.1004141175292965E-2</v>
      </c>
    </row>
    <row r="657" spans="1:21" ht="15" customHeight="1" x14ac:dyDescent="0.2">
      <c r="A657" s="7">
        <v>45049</v>
      </c>
      <c r="B657" s="8" t="s">
        <v>1453</v>
      </c>
      <c r="C657" s="7" t="s">
        <v>1437</v>
      </c>
      <c r="D657" s="21">
        <v>0.4316281706107411</v>
      </c>
      <c r="E657" s="26">
        <v>0.37345607084595667</v>
      </c>
      <c r="F657" s="26">
        <v>0.41236323851203499</v>
      </c>
      <c r="G657" s="26">
        <v>0.38315470643056848</v>
      </c>
      <c r="H657" s="21">
        <v>0.32365027632138305</v>
      </c>
      <c r="I657" s="26">
        <v>0.41936611512467958</v>
      </c>
      <c r="J657" s="26">
        <v>0.40295404814004376</v>
      </c>
      <c r="K657" s="26">
        <v>0.41344361602982294</v>
      </c>
      <c r="L657" s="21">
        <v>0.75527844693212409</v>
      </c>
      <c r="M657" s="26">
        <v>0.79282218597063625</v>
      </c>
      <c r="N657" s="26">
        <v>0.81531728665207881</v>
      </c>
      <c r="O657" s="26">
        <v>0.79659832246039142</v>
      </c>
      <c r="P657" s="21">
        <v>0.24472155306787588</v>
      </c>
      <c r="Q657" s="26">
        <v>0.20717781402936378</v>
      </c>
      <c r="R657" s="26">
        <v>0.18468271334792122</v>
      </c>
      <c r="S657" s="25">
        <v>0.20340167753960858</v>
      </c>
      <c r="T657" s="27">
        <f t="shared" si="20"/>
        <v>4.1319875528267325E-2</v>
      </c>
      <c r="U657" s="28">
        <f t="shared" si="21"/>
        <v>5.4708135385174959E-2</v>
      </c>
    </row>
    <row r="658" spans="1:21" ht="15" customHeight="1" x14ac:dyDescent="0.2">
      <c r="A658" s="7">
        <v>12073</v>
      </c>
      <c r="B658" s="8" t="s">
        <v>296</v>
      </c>
      <c r="C658" s="7" t="s">
        <v>271</v>
      </c>
      <c r="D658" s="21">
        <v>0.28260682446972024</v>
      </c>
      <c r="E658" s="26">
        <v>0.22119953065189374</v>
      </c>
      <c r="F658" s="26">
        <v>0.20376039182831732</v>
      </c>
      <c r="G658" s="26">
        <v>0.19408441840602947</v>
      </c>
      <c r="H658" s="21">
        <v>0.27305256686135876</v>
      </c>
      <c r="I658" s="26">
        <v>0.36751495566199244</v>
      </c>
      <c r="J658" s="26">
        <v>0.40582909067474382</v>
      </c>
      <c r="K658" s="26">
        <v>0.40288287208378909</v>
      </c>
      <c r="L658" s="21">
        <v>0.555659391331079</v>
      </c>
      <c r="M658" s="26">
        <v>0.58871448631388612</v>
      </c>
      <c r="N658" s="26">
        <v>0.60958948250306111</v>
      </c>
      <c r="O658" s="26">
        <v>0.59696729048981856</v>
      </c>
      <c r="P658" s="21">
        <v>0.444340608668921</v>
      </c>
      <c r="Q658" s="26">
        <v>0.41128551368611382</v>
      </c>
      <c r="R658" s="26">
        <v>0.39041051749693884</v>
      </c>
      <c r="S658" s="25">
        <v>0.40303270951018144</v>
      </c>
      <c r="T658" s="27">
        <f t="shared" si="20"/>
        <v>4.1307899158739558E-2</v>
      </c>
      <c r="U658" s="28">
        <f t="shared" si="21"/>
        <v>7.4340323952388737E-2</v>
      </c>
    </row>
    <row r="659" spans="1:21" ht="15" customHeight="1" x14ac:dyDescent="0.2">
      <c r="A659" s="7">
        <v>29151</v>
      </c>
      <c r="B659" s="8" t="s">
        <v>646</v>
      </c>
      <c r="C659" s="7" t="s">
        <v>960</v>
      </c>
      <c r="D659" s="21">
        <v>0.13667723289203804</v>
      </c>
      <c r="E659" s="26">
        <v>0.13921468638449772</v>
      </c>
      <c r="F659" s="26">
        <v>0.15812031226082962</v>
      </c>
      <c r="G659" s="26">
        <v>0.18237831176833025</v>
      </c>
      <c r="H659" s="21">
        <v>6.6194294238299464E-2</v>
      </c>
      <c r="I659" s="26">
        <v>5.7623661397246305E-2</v>
      </c>
      <c r="J659" s="26">
        <v>5.9543854278279504E-2</v>
      </c>
      <c r="K659" s="26">
        <v>6.176833025261861E-2</v>
      </c>
      <c r="L659" s="21">
        <v>0.20287152713033749</v>
      </c>
      <c r="M659" s="26">
        <v>0.196838347781744</v>
      </c>
      <c r="N659" s="26">
        <v>0.21766416653910914</v>
      </c>
      <c r="O659" s="26">
        <v>0.24414664202094885</v>
      </c>
      <c r="P659" s="21">
        <v>0.79712847286966249</v>
      </c>
      <c r="Q659" s="26">
        <v>0.80316165221825597</v>
      </c>
      <c r="R659" s="26">
        <v>0.78233583346089086</v>
      </c>
      <c r="S659" s="25">
        <v>0.75585335797905118</v>
      </c>
      <c r="T659" s="27">
        <f t="shared" si="20"/>
        <v>4.1275114890611364E-2</v>
      </c>
      <c r="U659" s="28">
        <f t="shared" si="21"/>
        <v>0.20345444959407055</v>
      </c>
    </row>
    <row r="660" spans="1:21" ht="15" customHeight="1" x14ac:dyDescent="0.2">
      <c r="A660" s="7">
        <v>23011</v>
      </c>
      <c r="B660" s="8" t="s">
        <v>828</v>
      </c>
      <c r="C660" s="7" t="s">
        <v>826</v>
      </c>
      <c r="D660" s="21">
        <v>0.52493804213135065</v>
      </c>
      <c r="E660" s="26">
        <v>0.53642395855510605</v>
      </c>
      <c r="F660" s="26">
        <v>0.57063898182772421</v>
      </c>
      <c r="G660" s="26">
        <v>0.57204465954286265</v>
      </c>
      <c r="H660" s="21">
        <v>0.34324659231722426</v>
      </c>
      <c r="I660" s="26">
        <v>0.35973316301185154</v>
      </c>
      <c r="J660" s="26">
        <v>0.33854884209145181</v>
      </c>
      <c r="K660" s="26">
        <v>0.33731052438225756</v>
      </c>
      <c r="L660" s="21">
        <v>0.86818463444857497</v>
      </c>
      <c r="M660" s="26">
        <v>0.89615712156695759</v>
      </c>
      <c r="N660" s="26">
        <v>0.90918782391917596</v>
      </c>
      <c r="O660" s="26">
        <v>0.90935518392512016</v>
      </c>
      <c r="P660" s="21">
        <v>0.13181536555142503</v>
      </c>
      <c r="Q660" s="26">
        <v>0.10384287843304237</v>
      </c>
      <c r="R660" s="26">
        <v>9.0812176080823981E-2</v>
      </c>
      <c r="S660" s="25">
        <v>9.06448160748798E-2</v>
      </c>
      <c r="T660" s="27">
        <f t="shared" si="20"/>
        <v>4.1170549476545193E-2</v>
      </c>
      <c r="U660" s="28">
        <f t="shared" si="21"/>
        <v>4.742142148449166E-2</v>
      </c>
    </row>
    <row r="661" spans="1:21" ht="15" customHeight="1" x14ac:dyDescent="0.2">
      <c r="A661" s="7">
        <v>24023</v>
      </c>
      <c r="B661" s="8" t="s">
        <v>817</v>
      </c>
      <c r="C661" s="7" t="s">
        <v>808</v>
      </c>
      <c r="D661" s="21">
        <v>0.48537431829449679</v>
      </c>
      <c r="E661" s="26">
        <v>0.51082870950420622</v>
      </c>
      <c r="F661" s="26">
        <v>0.55425904317386232</v>
      </c>
      <c r="G661" s="26">
        <v>0.54278263704025642</v>
      </c>
      <c r="H661" s="21">
        <v>0.3412422976131454</v>
      </c>
      <c r="I661" s="26">
        <v>0.32760575144681103</v>
      </c>
      <c r="J661" s="26">
        <v>0.31860613132491777</v>
      </c>
      <c r="K661" s="26">
        <v>0.32493073287336338</v>
      </c>
      <c r="L661" s="21">
        <v>0.82661661590764224</v>
      </c>
      <c r="M661" s="26">
        <v>0.83843446095101726</v>
      </c>
      <c r="N661" s="26">
        <v>0.87286517449878009</v>
      </c>
      <c r="O661" s="26">
        <v>0.8677133699136198</v>
      </c>
      <c r="P661" s="21">
        <v>0.17338338409235782</v>
      </c>
      <c r="Q661" s="26">
        <v>0.16156553904898277</v>
      </c>
      <c r="R661" s="26">
        <v>0.12713482550121991</v>
      </c>
      <c r="S661" s="25">
        <v>0.13228663008638017</v>
      </c>
      <c r="T661" s="27">
        <f t="shared" si="20"/>
        <v>4.1096754005977565E-2</v>
      </c>
      <c r="U661" s="28">
        <f t="shared" si="21"/>
        <v>4.9716825448581713E-2</v>
      </c>
    </row>
    <row r="662" spans="1:21" ht="15" customHeight="1" x14ac:dyDescent="0.2">
      <c r="A662" s="7">
        <v>12077</v>
      </c>
      <c r="B662" s="8" t="s">
        <v>298</v>
      </c>
      <c r="C662" s="7" t="s">
        <v>271</v>
      </c>
      <c r="D662" s="21">
        <v>0.43764487714418171</v>
      </c>
      <c r="E662" s="26">
        <v>0.46197718631178708</v>
      </c>
      <c r="F662" s="26">
        <v>0.51534107834375931</v>
      </c>
      <c r="G662" s="26">
        <v>0.47590738423028783</v>
      </c>
      <c r="H662" s="21">
        <v>0.23690310616597127</v>
      </c>
      <c r="I662" s="26">
        <v>0.23510773130544993</v>
      </c>
      <c r="J662" s="26">
        <v>0.24218051831992851</v>
      </c>
      <c r="K662" s="26">
        <v>0.23967459324155194</v>
      </c>
      <c r="L662" s="21">
        <v>0.67454798331015298</v>
      </c>
      <c r="M662" s="26">
        <v>0.69708491761723701</v>
      </c>
      <c r="N662" s="26">
        <v>0.75752159666368779</v>
      </c>
      <c r="O662" s="26">
        <v>0.71558197747183983</v>
      </c>
      <c r="P662" s="21">
        <v>0.32545201668984702</v>
      </c>
      <c r="Q662" s="26">
        <v>0.30291508238276299</v>
      </c>
      <c r="R662" s="26">
        <v>0.24247840333631218</v>
      </c>
      <c r="S662" s="25">
        <v>0.28441802252816017</v>
      </c>
      <c r="T662" s="27">
        <f t="shared" si="20"/>
        <v>4.1033994161686849E-2</v>
      </c>
      <c r="U662" s="28">
        <f t="shared" si="21"/>
        <v>6.0831838767531642E-2</v>
      </c>
    </row>
    <row r="663" spans="1:21" ht="15" customHeight="1" x14ac:dyDescent="0.2">
      <c r="A663" s="7">
        <v>54035</v>
      </c>
      <c r="B663" s="8" t="s">
        <v>36</v>
      </c>
      <c r="C663" s="7" t="s">
        <v>1862</v>
      </c>
      <c r="D663" s="21">
        <v>0.25456437423138778</v>
      </c>
      <c r="E663" s="26">
        <v>0.29759085340955493</v>
      </c>
      <c r="F663" s="26">
        <v>0.33491168733558813</v>
      </c>
      <c r="G663" s="26">
        <v>0.32371198013656116</v>
      </c>
      <c r="H663" s="21">
        <v>0.51726421341405737</v>
      </c>
      <c r="I663" s="26">
        <v>0.49922417313189055</v>
      </c>
      <c r="J663" s="26">
        <v>0.47703870725291242</v>
      </c>
      <c r="K663" s="26">
        <v>0.48905959031657353</v>
      </c>
      <c r="L663" s="21">
        <v>0.77182858764544504</v>
      </c>
      <c r="M663" s="26">
        <v>0.79681502654144554</v>
      </c>
      <c r="N663" s="26">
        <v>0.8119503945885006</v>
      </c>
      <c r="O663" s="26">
        <v>0.81277157045313475</v>
      </c>
      <c r="P663" s="21">
        <v>0.2281714123545549</v>
      </c>
      <c r="Q663" s="26">
        <v>0.20318497345855452</v>
      </c>
      <c r="R663" s="26">
        <v>0.18804960541149943</v>
      </c>
      <c r="S663" s="25">
        <v>0.1872284295468653</v>
      </c>
      <c r="T663" s="27">
        <f t="shared" si="20"/>
        <v>4.094298280768971E-2</v>
      </c>
      <c r="U663" s="28">
        <f t="shared" si="21"/>
        <v>5.3046730145861989E-2</v>
      </c>
    </row>
    <row r="664" spans="1:21" ht="15" customHeight="1" x14ac:dyDescent="0.2">
      <c r="A664" s="7">
        <v>8029</v>
      </c>
      <c r="B664" s="8" t="s">
        <v>215</v>
      </c>
      <c r="C664" s="7" t="s">
        <v>200</v>
      </c>
      <c r="D664" s="21">
        <v>0.11773457647292204</v>
      </c>
      <c r="E664" s="26">
        <v>0.13221270405689348</v>
      </c>
      <c r="F664" s="26">
        <v>0.1472001097996157</v>
      </c>
      <c r="G664" s="26">
        <v>0.16204330175913398</v>
      </c>
      <c r="H664" s="21">
        <v>0.41767506447133507</v>
      </c>
      <c r="I664" s="26">
        <v>0.43090350735412963</v>
      </c>
      <c r="J664" s="26">
        <v>0.42574800988196543</v>
      </c>
      <c r="K664" s="26">
        <v>0.41427604871447904</v>
      </c>
      <c r="L664" s="21">
        <v>0.53540964094425714</v>
      </c>
      <c r="M664" s="26">
        <v>0.56311621141102308</v>
      </c>
      <c r="N664" s="26">
        <v>0.5729481196815811</v>
      </c>
      <c r="O664" s="26">
        <v>0.57631935047361305</v>
      </c>
      <c r="P664" s="21">
        <v>0.46459035905574292</v>
      </c>
      <c r="Q664" s="26">
        <v>0.43688378858897686</v>
      </c>
      <c r="R664" s="26">
        <v>0.4270518803184189</v>
      </c>
      <c r="S664" s="25">
        <v>0.42368064952638701</v>
      </c>
      <c r="T664" s="27">
        <f t="shared" si="20"/>
        <v>4.0909709529355909E-2</v>
      </c>
      <c r="U664" s="28">
        <f t="shared" si="21"/>
        <v>7.6408242214702896E-2</v>
      </c>
    </row>
    <row r="665" spans="1:21" ht="15" customHeight="1" x14ac:dyDescent="0.2">
      <c r="A665" s="7">
        <v>31029</v>
      </c>
      <c r="B665" s="8" t="s">
        <v>612</v>
      </c>
      <c r="C665" s="7" t="s">
        <v>1175</v>
      </c>
      <c r="D665" s="21">
        <v>7.0114370959721534E-2</v>
      </c>
      <c r="E665" s="26">
        <v>1.5568240788790867E-2</v>
      </c>
      <c r="F665" s="26">
        <v>1.9527235354573486E-2</v>
      </c>
      <c r="G665" s="26">
        <v>2.1081081081081081E-2</v>
      </c>
      <c r="H665" s="21">
        <v>0.57334659373446051</v>
      </c>
      <c r="I665" s="26">
        <v>0.63103269330565648</v>
      </c>
      <c r="J665" s="26">
        <v>0.64028776978417268</v>
      </c>
      <c r="K665" s="26">
        <v>0.66324324324324324</v>
      </c>
      <c r="L665" s="21">
        <v>0.64346096469418201</v>
      </c>
      <c r="M665" s="26">
        <v>0.6466009340944473</v>
      </c>
      <c r="N665" s="26">
        <v>0.65981500513874614</v>
      </c>
      <c r="O665" s="26">
        <v>0.68432432432432433</v>
      </c>
      <c r="P665" s="21">
        <v>0.35653903530581799</v>
      </c>
      <c r="Q665" s="26">
        <v>0.35339906590555265</v>
      </c>
      <c r="R665" s="26">
        <v>0.34018499486125386</v>
      </c>
      <c r="S665" s="25">
        <v>0.31567567567567567</v>
      </c>
      <c r="T665" s="27">
        <f t="shared" si="20"/>
        <v>4.0863359630142315E-2</v>
      </c>
      <c r="U665" s="28">
        <f t="shared" si="21"/>
        <v>6.3505576674046521E-2</v>
      </c>
    </row>
    <row r="666" spans="1:21" ht="15" customHeight="1" x14ac:dyDescent="0.2">
      <c r="A666" s="7">
        <v>37011</v>
      </c>
      <c r="B666" s="8" t="s">
        <v>1081</v>
      </c>
      <c r="C666" s="7" t="s">
        <v>1077</v>
      </c>
      <c r="D666" s="21">
        <v>0.71209234562366919</v>
      </c>
      <c r="E666" s="26">
        <v>0.64696499034505917</v>
      </c>
      <c r="F666" s="26">
        <v>0.67559395248380127</v>
      </c>
      <c r="G666" s="26">
        <v>0.69132856006364363</v>
      </c>
      <c r="H666" s="21">
        <v>0.23086405917292391</v>
      </c>
      <c r="I666" s="26">
        <v>0.32675677944756948</v>
      </c>
      <c r="J666" s="26">
        <v>0.30835133189344854</v>
      </c>
      <c r="K666" s="26">
        <v>0.29247125189845952</v>
      </c>
      <c r="L666" s="21">
        <v>0.94295640479659304</v>
      </c>
      <c r="M666" s="26">
        <v>0.9737217697926287</v>
      </c>
      <c r="N666" s="26">
        <v>0.98394528437724982</v>
      </c>
      <c r="O666" s="26">
        <v>0.98379981196210309</v>
      </c>
      <c r="P666" s="21">
        <v>5.7043595203406926E-2</v>
      </c>
      <c r="Q666" s="26">
        <v>2.6278230207371338E-2</v>
      </c>
      <c r="R666" s="26">
        <v>1.6054715622750178E-2</v>
      </c>
      <c r="S666" s="25">
        <v>1.6200188037896867E-2</v>
      </c>
      <c r="T666" s="27">
        <f t="shared" si="20"/>
        <v>4.0843407165510048E-2</v>
      </c>
      <c r="U666" s="28">
        <f t="shared" si="21"/>
        <v>4.3314205150682933E-2</v>
      </c>
    </row>
    <row r="667" spans="1:21" ht="15" customHeight="1" x14ac:dyDescent="0.2">
      <c r="A667" s="7">
        <v>31007</v>
      </c>
      <c r="B667" s="8" t="s">
        <v>1178</v>
      </c>
      <c r="C667" s="7" t="s">
        <v>1175</v>
      </c>
      <c r="D667" s="21">
        <v>2.4590163934426229E-2</v>
      </c>
      <c r="E667" s="26">
        <v>2.9333333333333333E-2</v>
      </c>
      <c r="F667" s="26">
        <v>4.3360433604336043E-2</v>
      </c>
      <c r="G667" s="26">
        <v>5.1987767584097858E-2</v>
      </c>
      <c r="H667" s="21">
        <v>6.0109289617486336E-2</v>
      </c>
      <c r="I667" s="26">
        <v>7.4666666666666673E-2</v>
      </c>
      <c r="J667" s="26">
        <v>5.6910569105691054E-2</v>
      </c>
      <c r="K667" s="26">
        <v>7.3394495412844041E-2</v>
      </c>
      <c r="L667" s="21">
        <v>8.4699453551912565E-2</v>
      </c>
      <c r="M667" s="26">
        <v>0.104</v>
      </c>
      <c r="N667" s="26">
        <v>0.1002710027100271</v>
      </c>
      <c r="O667" s="26">
        <v>0.12538226299694188</v>
      </c>
      <c r="P667" s="21">
        <v>0.91530054644808745</v>
      </c>
      <c r="Q667" s="26">
        <v>0.89600000000000002</v>
      </c>
      <c r="R667" s="26">
        <v>0.89972899728997291</v>
      </c>
      <c r="S667" s="25">
        <v>0.87461773700305812</v>
      </c>
      <c r="T667" s="27">
        <f t="shared" si="20"/>
        <v>4.0682809445029319E-2</v>
      </c>
      <c r="U667" s="28">
        <f t="shared" si="21"/>
        <v>0.48031962118970101</v>
      </c>
    </row>
    <row r="668" spans="1:21" ht="15" customHeight="1" x14ac:dyDescent="0.2">
      <c r="A668" s="7">
        <v>1019</v>
      </c>
      <c r="B668" s="8" t="s">
        <v>10</v>
      </c>
      <c r="C668" s="7" t="s">
        <v>1</v>
      </c>
      <c r="D668" s="21">
        <v>0.33276468706685147</v>
      </c>
      <c r="E668" s="26">
        <v>0.31629233511586452</v>
      </c>
      <c r="F668" s="26">
        <v>0.32698100448761297</v>
      </c>
      <c r="G668" s="26">
        <v>0.32832632811961687</v>
      </c>
      <c r="H668" s="21">
        <v>0.14585776735259623</v>
      </c>
      <c r="I668" s="26">
        <v>0.2012121212121212</v>
      </c>
      <c r="J668" s="26">
        <v>0.21233171451404684</v>
      </c>
      <c r="K668" s="26">
        <v>0.19086336388065872</v>
      </c>
      <c r="L668" s="21">
        <v>0.47862245441944773</v>
      </c>
      <c r="M668" s="26">
        <v>0.5175044563279857</v>
      </c>
      <c r="N668" s="26">
        <v>0.53931271900165978</v>
      </c>
      <c r="O668" s="26">
        <v>0.51918969200027565</v>
      </c>
      <c r="P668" s="21">
        <v>0.52137754558055227</v>
      </c>
      <c r="Q668" s="26">
        <v>0.48249554367201425</v>
      </c>
      <c r="R668" s="26">
        <v>0.46068728099834022</v>
      </c>
      <c r="S668" s="25">
        <v>0.48081030799972441</v>
      </c>
      <c r="T668" s="27">
        <f t="shared" si="20"/>
        <v>4.056723758082792E-2</v>
      </c>
      <c r="U668" s="28">
        <f t="shared" si="21"/>
        <v>8.4758325076984858E-2</v>
      </c>
    </row>
    <row r="669" spans="1:21" ht="15" customHeight="1" x14ac:dyDescent="0.2">
      <c r="A669" s="7">
        <v>25005</v>
      </c>
      <c r="B669" s="8" t="s">
        <v>798</v>
      </c>
      <c r="C669" s="7" t="s">
        <v>796</v>
      </c>
      <c r="D669" s="21">
        <v>0.17858402945838903</v>
      </c>
      <c r="E669" s="26">
        <v>0.21197872006933496</v>
      </c>
      <c r="F669" s="26">
        <v>0.19941006788557053</v>
      </c>
      <c r="G669" s="26">
        <v>0.19908898235468078</v>
      </c>
      <c r="H669" s="21">
        <v>0.30540716482883024</v>
      </c>
      <c r="I669" s="26">
        <v>0.29979992439539366</v>
      </c>
      <c r="J669" s="26">
        <v>0.3199080399939272</v>
      </c>
      <c r="K669" s="26">
        <v>0.32546906318798674</v>
      </c>
      <c r="L669" s="21">
        <v>0.48399119428721932</v>
      </c>
      <c r="M669" s="26">
        <v>0.51177864446472865</v>
      </c>
      <c r="N669" s="26">
        <v>0.51931810787949773</v>
      </c>
      <c r="O669" s="26">
        <v>0.52455804554266749</v>
      </c>
      <c r="P669" s="21">
        <v>0.51600880571278074</v>
      </c>
      <c r="Q669" s="26">
        <v>0.48822135553527141</v>
      </c>
      <c r="R669" s="26">
        <v>0.48068189212050233</v>
      </c>
      <c r="S669" s="25">
        <v>0.47544195445733251</v>
      </c>
      <c r="T669" s="27">
        <f t="shared" si="20"/>
        <v>4.0566851255448177E-2</v>
      </c>
      <c r="U669" s="28">
        <f t="shared" si="21"/>
        <v>8.3817333319858342E-2</v>
      </c>
    </row>
    <row r="670" spans="1:21" ht="15" customHeight="1" x14ac:dyDescent="0.2">
      <c r="A670" s="7">
        <v>5059</v>
      </c>
      <c r="B670" s="8" t="s">
        <v>92</v>
      </c>
      <c r="C670" s="7" t="s">
        <v>69</v>
      </c>
      <c r="D670" s="21">
        <v>0.39854117233500308</v>
      </c>
      <c r="E670" s="26">
        <v>0.39290250280164363</v>
      </c>
      <c r="F670" s="26">
        <v>0.43668457405986183</v>
      </c>
      <c r="G670" s="26">
        <v>0.44699908315113901</v>
      </c>
      <c r="H670" s="21">
        <v>0.41682045873978379</v>
      </c>
      <c r="I670" s="26">
        <v>0.44213672020918937</v>
      </c>
      <c r="J670" s="26">
        <v>0.42028884392660293</v>
      </c>
      <c r="K670" s="26">
        <v>0.40870301149587418</v>
      </c>
      <c r="L670" s="21">
        <v>0.81536163107478687</v>
      </c>
      <c r="M670" s="26">
        <v>0.835039223010833</v>
      </c>
      <c r="N670" s="26">
        <v>0.85697341798646476</v>
      </c>
      <c r="O670" s="26">
        <v>0.85570209464701319</v>
      </c>
      <c r="P670" s="21">
        <v>0.18463836892521313</v>
      </c>
      <c r="Q670" s="26">
        <v>0.16496077698916697</v>
      </c>
      <c r="R670" s="26">
        <v>0.14302658201353519</v>
      </c>
      <c r="S670" s="25">
        <v>0.14429790535298681</v>
      </c>
      <c r="T670" s="27">
        <f t="shared" si="20"/>
        <v>4.0340463572226315E-2</v>
      </c>
      <c r="U670" s="28">
        <f t="shared" si="21"/>
        <v>4.9475548069450662E-2</v>
      </c>
    </row>
    <row r="671" spans="1:21" ht="15" customHeight="1" x14ac:dyDescent="0.2">
      <c r="A671" s="7">
        <v>6093</v>
      </c>
      <c r="B671" s="8" t="s">
        <v>187</v>
      </c>
      <c r="C671" s="7" t="s">
        <v>143</v>
      </c>
      <c r="D671" s="21">
        <v>0.25966933121493468</v>
      </c>
      <c r="E671" s="26">
        <v>0.26481979313801429</v>
      </c>
      <c r="F671" s="26">
        <v>0.30071099958176495</v>
      </c>
      <c r="G671" s="26">
        <v>0.30406908282088185</v>
      </c>
      <c r="H671" s="21">
        <v>0.51189116727074124</v>
      </c>
      <c r="I671" s="26">
        <v>0.51382876930787802</v>
      </c>
      <c r="J671" s="26">
        <v>0.50388958594730238</v>
      </c>
      <c r="K671" s="26">
        <v>0.50774128832482879</v>
      </c>
      <c r="L671" s="21">
        <v>0.77156049848567598</v>
      </c>
      <c r="M671" s="26">
        <v>0.77864856244589242</v>
      </c>
      <c r="N671" s="26">
        <v>0.80460058552906732</v>
      </c>
      <c r="O671" s="26">
        <v>0.81181037114571064</v>
      </c>
      <c r="P671" s="21">
        <v>0.22843950151432402</v>
      </c>
      <c r="Q671" s="26">
        <v>0.22135143755410763</v>
      </c>
      <c r="R671" s="26">
        <v>0.19539941447093268</v>
      </c>
      <c r="S671" s="25">
        <v>0.18818962885428933</v>
      </c>
      <c r="T671" s="27">
        <f t="shared" si="20"/>
        <v>4.0249872660034658E-2</v>
      </c>
      <c r="U671" s="28">
        <f t="shared" si="21"/>
        <v>5.216683946240399E-2</v>
      </c>
    </row>
    <row r="672" spans="1:21" ht="15" customHeight="1" x14ac:dyDescent="0.2">
      <c r="A672" s="7">
        <v>46135</v>
      </c>
      <c r="B672" s="8" t="s">
        <v>1501</v>
      </c>
      <c r="C672" s="7" t="s">
        <v>1465</v>
      </c>
      <c r="D672" s="21">
        <v>1.6774534407607979E-2</v>
      </c>
      <c r="E672" s="26">
        <v>2.7036199095022626E-2</v>
      </c>
      <c r="F672" s="26">
        <v>4.4135930377123912E-2</v>
      </c>
      <c r="G672" s="26">
        <v>4.5025067489394527E-2</v>
      </c>
      <c r="H672" s="21">
        <v>1.3076211861048738E-2</v>
      </c>
      <c r="I672" s="26">
        <v>1.5610859728506787E-2</v>
      </c>
      <c r="J672" s="26">
        <v>1.7094902610857853E-2</v>
      </c>
      <c r="K672" s="26">
        <v>2.5067489394523718E-2</v>
      </c>
      <c r="L672" s="21">
        <v>2.9850746268656716E-2</v>
      </c>
      <c r="M672" s="26">
        <v>4.2647058823529413E-2</v>
      </c>
      <c r="N672" s="26">
        <v>6.1230832987981765E-2</v>
      </c>
      <c r="O672" s="26">
        <v>7.0092556883918244E-2</v>
      </c>
      <c r="P672" s="21">
        <v>0.97014925373134331</v>
      </c>
      <c r="Q672" s="26">
        <v>0.95735294117647063</v>
      </c>
      <c r="R672" s="26">
        <v>0.93876916701201818</v>
      </c>
      <c r="S672" s="25">
        <v>0.92990744311608176</v>
      </c>
      <c r="T672" s="27">
        <f t="shared" si="20"/>
        <v>4.0241810615261525E-2</v>
      </c>
      <c r="U672" s="28">
        <f t="shared" si="21"/>
        <v>1.3481006556112611</v>
      </c>
    </row>
    <row r="673" spans="1:21" ht="15" customHeight="1" x14ac:dyDescent="0.2">
      <c r="A673" s="7">
        <v>26075</v>
      </c>
      <c r="B673" s="8" t="s">
        <v>36</v>
      </c>
      <c r="C673" s="7" t="s">
        <v>836</v>
      </c>
      <c r="D673" s="21">
        <v>0.16380068645544077</v>
      </c>
      <c r="E673" s="26">
        <v>0.19748513655295202</v>
      </c>
      <c r="F673" s="26">
        <v>0.19826369892596965</v>
      </c>
      <c r="G673" s="26">
        <v>0.20369431365447302</v>
      </c>
      <c r="H673" s="21">
        <v>3.3874333810517604E-2</v>
      </c>
      <c r="I673" s="26">
        <v>3.3828251677105521E-2</v>
      </c>
      <c r="J673" s="26">
        <v>3.3818998531486656E-2</v>
      </c>
      <c r="K673" s="26">
        <v>3.4060123143788486E-2</v>
      </c>
      <c r="L673" s="21">
        <v>0.19767502026595837</v>
      </c>
      <c r="M673" s="26">
        <v>0.23131338823005754</v>
      </c>
      <c r="N673" s="26">
        <v>0.2320826974574563</v>
      </c>
      <c r="O673" s="26">
        <v>0.2377544367982615</v>
      </c>
      <c r="P673" s="21">
        <v>0.8023249797340416</v>
      </c>
      <c r="Q673" s="26">
        <v>0.76868661176994246</v>
      </c>
      <c r="R673" s="26">
        <v>0.76791730254254364</v>
      </c>
      <c r="S673" s="25">
        <v>0.76224556320173853</v>
      </c>
      <c r="T673" s="27">
        <f t="shared" si="20"/>
        <v>4.0079416532303125E-2</v>
      </c>
      <c r="U673" s="28">
        <f t="shared" si="21"/>
        <v>0.20275407827645081</v>
      </c>
    </row>
    <row r="674" spans="1:21" ht="15" customHeight="1" x14ac:dyDescent="0.2">
      <c r="A674" s="7">
        <v>18093</v>
      </c>
      <c r="B674" s="8" t="s">
        <v>40</v>
      </c>
      <c r="C674" s="7" t="s">
        <v>566</v>
      </c>
      <c r="D674" s="21">
        <v>0.18923068175356797</v>
      </c>
      <c r="E674" s="26">
        <v>0.22558365758754864</v>
      </c>
      <c r="F674" s="26">
        <v>0.23237164278257569</v>
      </c>
      <c r="G674" s="26">
        <v>0.23169302870533098</v>
      </c>
      <c r="H674" s="21">
        <v>8.5972593392846991E-2</v>
      </c>
      <c r="I674" s="26">
        <v>8.7986381322957205E-2</v>
      </c>
      <c r="J674" s="26">
        <v>8.7738445477839988E-2</v>
      </c>
      <c r="K674" s="26">
        <v>8.3577426283928918E-2</v>
      </c>
      <c r="L674" s="21">
        <v>0.27520327514641496</v>
      </c>
      <c r="M674" s="26">
        <v>0.31357003891050583</v>
      </c>
      <c r="N674" s="26">
        <v>0.3201100882604157</v>
      </c>
      <c r="O674" s="26">
        <v>0.31527045498925993</v>
      </c>
      <c r="P674" s="21">
        <v>0.72479672485358504</v>
      </c>
      <c r="Q674" s="26">
        <v>0.68642996108949417</v>
      </c>
      <c r="R674" s="26">
        <v>0.67988991173958435</v>
      </c>
      <c r="S674" s="25">
        <v>0.68472954501074013</v>
      </c>
      <c r="T674" s="27">
        <f t="shared" si="20"/>
        <v>4.0067179842844969E-2</v>
      </c>
      <c r="U674" s="28">
        <f t="shared" si="21"/>
        <v>0.14559121733390795</v>
      </c>
    </row>
    <row r="675" spans="1:21" ht="15" customHeight="1" x14ac:dyDescent="0.2">
      <c r="A675" s="7">
        <v>20155</v>
      </c>
      <c r="B675" s="8" t="s">
        <v>653</v>
      </c>
      <c r="C675" s="7" t="s">
        <v>606</v>
      </c>
      <c r="D675" s="21">
        <v>9.6591122636900062E-2</v>
      </c>
      <c r="E675" s="26">
        <v>9.6289592760180995E-2</v>
      </c>
      <c r="F675" s="26">
        <v>9.4256207116078378E-2</v>
      </c>
      <c r="G675" s="26">
        <v>8.9822899360175332E-2</v>
      </c>
      <c r="H675" s="21">
        <v>0.16875258390649078</v>
      </c>
      <c r="I675" s="26">
        <v>0.19095022624434388</v>
      </c>
      <c r="J675" s="26">
        <v>0.2058074556129306</v>
      </c>
      <c r="K675" s="26">
        <v>0.21552546926367139</v>
      </c>
      <c r="L675" s="21">
        <v>0.26534370654339084</v>
      </c>
      <c r="M675" s="26">
        <v>0.28723981900452489</v>
      </c>
      <c r="N675" s="26">
        <v>0.30006366272900897</v>
      </c>
      <c r="O675" s="26">
        <v>0.30534836862384673</v>
      </c>
      <c r="P675" s="21">
        <v>0.73465629345660921</v>
      </c>
      <c r="Q675" s="26">
        <v>0.71276018099547511</v>
      </c>
      <c r="R675" s="26">
        <v>0.69993633727099103</v>
      </c>
      <c r="S675" s="25">
        <v>0.69465163137615327</v>
      </c>
      <c r="T675" s="27">
        <f t="shared" si="20"/>
        <v>4.0004662080455888E-2</v>
      </c>
      <c r="U675" s="28">
        <f t="shared" si="21"/>
        <v>0.15076544532219402</v>
      </c>
    </row>
    <row r="676" spans="1:21" ht="15" customHeight="1" x14ac:dyDescent="0.2">
      <c r="A676" s="7">
        <v>38079</v>
      </c>
      <c r="B676" s="8" t="s">
        <v>1166</v>
      </c>
      <c r="C676" s="7" t="s">
        <v>1142</v>
      </c>
      <c r="D676" s="21">
        <v>0.22016026992830029</v>
      </c>
      <c r="E676" s="26">
        <v>0.36841058285259598</v>
      </c>
      <c r="F676" s="26">
        <v>0.37714072970960538</v>
      </c>
      <c r="G676" s="26">
        <v>0.3014625627592229</v>
      </c>
      <c r="H676" s="21">
        <v>0.24040489245044286</v>
      </c>
      <c r="I676" s="26">
        <v>0.16391485975731052</v>
      </c>
      <c r="J676" s="26">
        <v>0.17572598659717051</v>
      </c>
      <c r="K676" s="26">
        <v>0.19908316961362149</v>
      </c>
      <c r="L676" s="21">
        <v>0.46056516237874312</v>
      </c>
      <c r="M676" s="26">
        <v>0.53232544260990655</v>
      </c>
      <c r="N676" s="26">
        <v>0.55286671630677586</v>
      </c>
      <c r="O676" s="26">
        <v>0.50054573237284439</v>
      </c>
      <c r="P676" s="21">
        <v>0.53943483762125688</v>
      </c>
      <c r="Q676" s="26">
        <v>0.4676745573900935</v>
      </c>
      <c r="R676" s="26">
        <v>0.44713328369322414</v>
      </c>
      <c r="S676" s="25">
        <v>0.49945426762715567</v>
      </c>
      <c r="T676" s="27">
        <f t="shared" si="20"/>
        <v>3.9980569994101267E-2</v>
      </c>
      <c r="U676" s="28">
        <f t="shared" si="21"/>
        <v>8.6807629538474457E-2</v>
      </c>
    </row>
    <row r="677" spans="1:21" ht="15" customHeight="1" x14ac:dyDescent="0.2">
      <c r="A677" s="7">
        <v>28141</v>
      </c>
      <c r="B677" s="8" t="s">
        <v>1034</v>
      </c>
      <c r="C677" s="7" t="s">
        <v>1002</v>
      </c>
      <c r="D677" s="21">
        <v>0.51803666469544651</v>
      </c>
      <c r="E677" s="26">
        <v>0.49303883596775883</v>
      </c>
      <c r="F677" s="26">
        <v>0.53171442447790185</v>
      </c>
      <c r="G677" s="26">
        <v>0.53453196347031962</v>
      </c>
      <c r="H677" s="21">
        <v>0.29225310467179183</v>
      </c>
      <c r="I677" s="26">
        <v>0.33392651523081757</v>
      </c>
      <c r="J677" s="26">
        <v>0.31986401165614375</v>
      </c>
      <c r="K677" s="26">
        <v>0.31573439878234399</v>
      </c>
      <c r="L677" s="21">
        <v>0.81028976936723829</v>
      </c>
      <c r="M677" s="26">
        <v>0.82696535119857639</v>
      </c>
      <c r="N677" s="26">
        <v>0.8515784361340456</v>
      </c>
      <c r="O677" s="26">
        <v>0.85026636225266361</v>
      </c>
      <c r="P677" s="21">
        <v>0.18971023063276168</v>
      </c>
      <c r="Q677" s="26">
        <v>0.17303464880142364</v>
      </c>
      <c r="R677" s="26">
        <v>0.14842156386595434</v>
      </c>
      <c r="S677" s="25">
        <v>0.14973363774733639</v>
      </c>
      <c r="T677" s="27">
        <f t="shared" si="20"/>
        <v>3.9976592885425322E-2</v>
      </c>
      <c r="U677" s="28">
        <f t="shared" si="21"/>
        <v>4.9336168858016512E-2</v>
      </c>
    </row>
    <row r="678" spans="1:21" ht="15" customHeight="1" x14ac:dyDescent="0.2">
      <c r="A678" s="7">
        <v>31031</v>
      </c>
      <c r="B678" s="8" t="s">
        <v>1182</v>
      </c>
      <c r="C678" s="7" t="s">
        <v>1175</v>
      </c>
      <c r="D678" s="21">
        <v>9.7585180284485609E-2</v>
      </c>
      <c r="E678" s="26">
        <v>8.8819875776397522E-2</v>
      </c>
      <c r="F678" s="26">
        <v>0.10579664238200824</v>
      </c>
      <c r="G678" s="26">
        <v>0.11648204095334004</v>
      </c>
      <c r="H678" s="21">
        <v>0.46907045980813761</v>
      </c>
      <c r="I678" s="26">
        <v>0.46180124223602487</v>
      </c>
      <c r="J678" s="26">
        <v>0.46911624960405446</v>
      </c>
      <c r="K678" s="26">
        <v>0.4900973481033904</v>
      </c>
      <c r="L678" s="21">
        <v>0.56665564009262326</v>
      </c>
      <c r="M678" s="26">
        <v>0.55062111801242231</v>
      </c>
      <c r="N678" s="26">
        <v>0.57491289198606277</v>
      </c>
      <c r="O678" s="26">
        <v>0.60657938905673048</v>
      </c>
      <c r="P678" s="21">
        <v>0.4333443599073768</v>
      </c>
      <c r="Q678" s="26">
        <v>0.44937888198757764</v>
      </c>
      <c r="R678" s="26">
        <v>0.42508710801393729</v>
      </c>
      <c r="S678" s="25">
        <v>0.39342061094326958</v>
      </c>
      <c r="T678" s="27">
        <f t="shared" si="20"/>
        <v>3.992374896410722E-2</v>
      </c>
      <c r="U678" s="28">
        <f t="shared" si="21"/>
        <v>7.0455045603325231E-2</v>
      </c>
    </row>
    <row r="679" spans="1:21" ht="15" customHeight="1" x14ac:dyDescent="0.2">
      <c r="A679" s="7">
        <v>51021</v>
      </c>
      <c r="B679" s="8" t="s">
        <v>1718</v>
      </c>
      <c r="C679" s="7" t="s">
        <v>1711</v>
      </c>
      <c r="D679" s="21">
        <v>0.1703621581670362</v>
      </c>
      <c r="E679" s="26">
        <v>0.20752926289149004</v>
      </c>
      <c r="F679" s="26">
        <v>0.22633996937212864</v>
      </c>
      <c r="G679" s="26">
        <v>0.22562499999999999</v>
      </c>
      <c r="H679" s="21">
        <v>0.35476718403547675</v>
      </c>
      <c r="I679" s="26">
        <v>0.37140145523568491</v>
      </c>
      <c r="J679" s="26">
        <v>0.37182235834609495</v>
      </c>
      <c r="K679" s="26">
        <v>0.33937499999999998</v>
      </c>
      <c r="L679" s="21">
        <v>0.52512934220251295</v>
      </c>
      <c r="M679" s="26">
        <v>0.57893071812717489</v>
      </c>
      <c r="N679" s="26">
        <v>0.59816232771822353</v>
      </c>
      <c r="O679" s="26">
        <v>0.56499999999999995</v>
      </c>
      <c r="P679" s="21">
        <v>0.47487065779748705</v>
      </c>
      <c r="Q679" s="26">
        <v>0.42106928187282505</v>
      </c>
      <c r="R679" s="26">
        <v>0.40183767228177641</v>
      </c>
      <c r="S679" s="25">
        <v>0.435</v>
      </c>
      <c r="T679" s="27">
        <f t="shared" si="20"/>
        <v>3.9870657797486997E-2</v>
      </c>
      <c r="U679" s="28">
        <f t="shared" si="21"/>
        <v>7.5925404644616334E-2</v>
      </c>
    </row>
    <row r="680" spans="1:21" ht="15" customHeight="1" x14ac:dyDescent="0.2">
      <c r="A680" s="7">
        <v>37101</v>
      </c>
      <c r="B680" s="8" t="s">
        <v>1112</v>
      </c>
      <c r="C680" s="7" t="s">
        <v>1077</v>
      </c>
      <c r="D680" s="21">
        <v>0.32990927714369328</v>
      </c>
      <c r="E680" s="26">
        <v>0.37060944753252445</v>
      </c>
      <c r="F680" s="26">
        <v>0.35049718532527591</v>
      </c>
      <c r="G680" s="26">
        <v>0.35824045529997628</v>
      </c>
      <c r="H680" s="21">
        <v>6.2949956101843729E-2</v>
      </c>
      <c r="I680" s="26">
        <v>6.1104138027214948E-2</v>
      </c>
      <c r="J680" s="26">
        <v>6.9532069561619947E-2</v>
      </c>
      <c r="K680" s="26">
        <v>7.4448660184965612E-2</v>
      </c>
      <c r="L680" s="21">
        <v>0.39285923324553701</v>
      </c>
      <c r="M680" s="26">
        <v>0.43171358555973943</v>
      </c>
      <c r="N680" s="26">
        <v>0.42002925488689585</v>
      </c>
      <c r="O680" s="26">
        <v>0.43268911548494188</v>
      </c>
      <c r="P680" s="21">
        <v>0.60714076675446293</v>
      </c>
      <c r="Q680" s="26">
        <v>0.56828641444026062</v>
      </c>
      <c r="R680" s="26">
        <v>0.57997074511310409</v>
      </c>
      <c r="S680" s="25">
        <v>0.56731088451505807</v>
      </c>
      <c r="T680" s="27">
        <f t="shared" si="20"/>
        <v>3.9829882239404868E-2</v>
      </c>
      <c r="U680" s="28">
        <f t="shared" si="21"/>
        <v>0.10138461532482601</v>
      </c>
    </row>
    <row r="681" spans="1:21" ht="15" customHeight="1" x14ac:dyDescent="0.2">
      <c r="A681" s="7">
        <v>37117</v>
      </c>
      <c r="B681" s="8" t="s">
        <v>300</v>
      </c>
      <c r="C681" s="7" t="s">
        <v>1077</v>
      </c>
      <c r="D681" s="21">
        <v>0.17715756136183688</v>
      </c>
      <c r="E681" s="26">
        <v>0.19917657822506862</v>
      </c>
      <c r="F681" s="26">
        <v>0.22214627477785373</v>
      </c>
      <c r="G681" s="26">
        <v>0.23501805054151625</v>
      </c>
      <c r="H681" s="21">
        <v>0.38281868566904198</v>
      </c>
      <c r="I681" s="26">
        <v>0.37529734675205856</v>
      </c>
      <c r="J681" s="26">
        <v>0.37611073137388928</v>
      </c>
      <c r="K681" s="26">
        <v>0.36471119133574009</v>
      </c>
      <c r="L681" s="21">
        <v>0.55997624703087889</v>
      </c>
      <c r="M681" s="26">
        <v>0.57447392497712713</v>
      </c>
      <c r="N681" s="26">
        <v>0.59825700615174304</v>
      </c>
      <c r="O681" s="26">
        <v>0.59972924187725629</v>
      </c>
      <c r="P681" s="21">
        <v>0.44002375296912116</v>
      </c>
      <c r="Q681" s="26">
        <v>0.42552607502287282</v>
      </c>
      <c r="R681" s="26">
        <v>0.40174299384825701</v>
      </c>
      <c r="S681" s="25">
        <v>0.40027075812274371</v>
      </c>
      <c r="T681" s="27">
        <f t="shared" si="20"/>
        <v>3.9752994846377399E-2</v>
      </c>
      <c r="U681" s="28">
        <f t="shared" si="21"/>
        <v>7.0990501931388686E-2</v>
      </c>
    </row>
    <row r="682" spans="1:21" ht="15" customHeight="1" x14ac:dyDescent="0.2">
      <c r="A682" s="7">
        <v>8093</v>
      </c>
      <c r="B682" s="8" t="s">
        <v>241</v>
      </c>
      <c r="C682" s="7" t="s">
        <v>200</v>
      </c>
      <c r="D682" s="21">
        <v>0.6682765282185732</v>
      </c>
      <c r="E682" s="26">
        <v>0.67673179396092364</v>
      </c>
      <c r="F682" s="26">
        <v>0.69222493186056522</v>
      </c>
      <c r="G682" s="26">
        <v>0.68849206349206349</v>
      </c>
      <c r="H682" s="21">
        <v>7.0235959707465156E-2</v>
      </c>
      <c r="I682" s="26">
        <v>9.5634289987847065E-2</v>
      </c>
      <c r="J682" s="26">
        <v>8.4923253478697461E-2</v>
      </c>
      <c r="K682" s="26">
        <v>8.9710884353741499E-2</v>
      </c>
      <c r="L682" s="21">
        <v>0.73851248792603841</v>
      </c>
      <c r="M682" s="26">
        <v>0.77236608394877071</v>
      </c>
      <c r="N682" s="26">
        <v>0.77714818533926266</v>
      </c>
      <c r="O682" s="26">
        <v>0.77820294784580502</v>
      </c>
      <c r="P682" s="21">
        <v>0.26148751207396165</v>
      </c>
      <c r="Q682" s="26">
        <v>0.22763391605122932</v>
      </c>
      <c r="R682" s="26">
        <v>0.22285181466073734</v>
      </c>
      <c r="S682" s="25">
        <v>0.22179705215419501</v>
      </c>
      <c r="T682" s="27">
        <f t="shared" si="20"/>
        <v>3.9690459919766607E-2</v>
      </c>
      <c r="U682" s="28">
        <f t="shared" si="21"/>
        <v>5.3743789805408927E-2</v>
      </c>
    </row>
    <row r="683" spans="1:21" ht="15" customHeight="1" x14ac:dyDescent="0.2">
      <c r="A683" s="7">
        <v>21079</v>
      </c>
      <c r="B683" s="8" t="s">
        <v>695</v>
      </c>
      <c r="C683" s="7" t="s">
        <v>674</v>
      </c>
      <c r="D683" s="21">
        <v>6.4516129032258063E-2</v>
      </c>
      <c r="E683" s="26">
        <v>8.9491736825693793E-2</v>
      </c>
      <c r="F683" s="26">
        <v>8.5890392603510654E-2</v>
      </c>
      <c r="G683" s="26">
        <v>8.8365039977943205E-2</v>
      </c>
      <c r="H683" s="21">
        <v>3.4489754514100225E-2</v>
      </c>
      <c r="I683" s="26">
        <v>4.5057686311194264E-2</v>
      </c>
      <c r="J683" s="26">
        <v>4.6094064049309928E-2</v>
      </c>
      <c r="K683" s="26">
        <v>5.0317066446098707E-2</v>
      </c>
      <c r="L683" s="21">
        <v>9.9005883546358281E-2</v>
      </c>
      <c r="M683" s="26">
        <v>0.13454942313688806</v>
      </c>
      <c r="N683" s="26">
        <v>0.13198445665282058</v>
      </c>
      <c r="O683" s="26">
        <v>0.13868210642404191</v>
      </c>
      <c r="P683" s="21">
        <v>0.90099411645364169</v>
      </c>
      <c r="Q683" s="26">
        <v>0.865450576863112</v>
      </c>
      <c r="R683" s="26">
        <v>0.86801554334717945</v>
      </c>
      <c r="S683" s="25">
        <v>0.86131789357595812</v>
      </c>
      <c r="T683" s="27">
        <f t="shared" si="20"/>
        <v>3.9676222877683631E-2</v>
      </c>
      <c r="U683" s="28">
        <f t="shared" si="21"/>
        <v>0.40074611181168573</v>
      </c>
    </row>
    <row r="684" spans="1:21" ht="15" customHeight="1" x14ac:dyDescent="0.2">
      <c r="A684" s="7">
        <v>32029</v>
      </c>
      <c r="B684" s="8" t="s">
        <v>1267</v>
      </c>
      <c r="C684" s="7" t="s">
        <v>1260</v>
      </c>
      <c r="D684" s="21">
        <v>0.31227106227106227</v>
      </c>
      <c r="E684" s="26">
        <v>0.37367436057392389</v>
      </c>
      <c r="F684" s="26">
        <v>0.38886101354741598</v>
      </c>
      <c r="G684" s="26">
        <v>0.39204831404126822</v>
      </c>
      <c r="H684" s="21">
        <v>0.58974358974358976</v>
      </c>
      <c r="I684" s="26">
        <v>0.57205240174672489</v>
      </c>
      <c r="J684" s="26">
        <v>0.55945810336176616</v>
      </c>
      <c r="K684" s="26">
        <v>0.54957221942627077</v>
      </c>
      <c r="L684" s="21">
        <v>0.90201465201465203</v>
      </c>
      <c r="M684" s="26">
        <v>0.94572676232064878</v>
      </c>
      <c r="N684" s="26">
        <v>0.94831911690918214</v>
      </c>
      <c r="O684" s="26">
        <v>0.94162053346753904</v>
      </c>
      <c r="P684" s="21">
        <v>9.7985347985347984E-2</v>
      </c>
      <c r="Q684" s="26">
        <v>5.4273237679351216E-2</v>
      </c>
      <c r="R684" s="26">
        <v>5.1680883090817864E-2</v>
      </c>
      <c r="S684" s="25">
        <v>5.8379466532460997E-2</v>
      </c>
      <c r="T684" s="27">
        <f t="shared" si="20"/>
        <v>3.9605881452887015E-2</v>
      </c>
      <c r="U684" s="28">
        <f t="shared" si="21"/>
        <v>4.3908246240154943E-2</v>
      </c>
    </row>
    <row r="685" spans="1:21" ht="15" customHeight="1" x14ac:dyDescent="0.2">
      <c r="A685" s="7">
        <v>23023</v>
      </c>
      <c r="B685" s="8" t="s">
        <v>832</v>
      </c>
      <c r="C685" s="7" t="s">
        <v>826</v>
      </c>
      <c r="D685" s="21">
        <v>0.53495523816032253</v>
      </c>
      <c r="E685" s="26">
        <v>0.57523197283037175</v>
      </c>
      <c r="F685" s="26">
        <v>0.60618985126859137</v>
      </c>
      <c r="G685" s="26">
        <v>0.60465730277748442</v>
      </c>
      <c r="H685" s="21">
        <v>0.40873368413859085</v>
      </c>
      <c r="I685" s="26">
        <v>0.39735581296621991</v>
      </c>
      <c r="J685" s="26">
        <v>0.37379702537182852</v>
      </c>
      <c r="K685" s="26">
        <v>0.3784454535853839</v>
      </c>
      <c r="L685" s="21">
        <v>0.94368892229891344</v>
      </c>
      <c r="M685" s="26">
        <v>0.97258778579659166</v>
      </c>
      <c r="N685" s="26">
        <v>0.97998687664041995</v>
      </c>
      <c r="O685" s="26">
        <v>0.98310275636286826</v>
      </c>
      <c r="P685" s="21">
        <v>5.6311077701086586E-2</v>
      </c>
      <c r="Q685" s="26">
        <v>2.7412214203408333E-2</v>
      </c>
      <c r="R685" s="26">
        <v>2.0013123359580054E-2</v>
      </c>
      <c r="S685" s="25">
        <v>1.6897243637131694E-2</v>
      </c>
      <c r="T685" s="27">
        <f t="shared" si="20"/>
        <v>3.9413834063954822E-2</v>
      </c>
      <c r="U685" s="28">
        <f t="shared" si="21"/>
        <v>4.1765705978553905E-2</v>
      </c>
    </row>
    <row r="686" spans="1:21" ht="15" customHeight="1" x14ac:dyDescent="0.2">
      <c r="A686" s="7">
        <v>23025</v>
      </c>
      <c r="B686" s="8" t="s">
        <v>822</v>
      </c>
      <c r="C686" s="7" t="s">
        <v>826</v>
      </c>
      <c r="D686" s="21">
        <v>0.45637260801540497</v>
      </c>
      <c r="E686" s="26">
        <v>0.47813762313089081</v>
      </c>
      <c r="F686" s="26">
        <v>0.51745232097876936</v>
      </c>
      <c r="G686" s="26">
        <v>0.51391640087292256</v>
      </c>
      <c r="H686" s="21">
        <v>0.26730051751113248</v>
      </c>
      <c r="I686" s="26">
        <v>0.26755722486003825</v>
      </c>
      <c r="J686" s="26">
        <v>0.24969740586869049</v>
      </c>
      <c r="K686" s="26">
        <v>0.24915225784791001</v>
      </c>
      <c r="L686" s="21">
        <v>0.72367312552653751</v>
      </c>
      <c r="M686" s="26">
        <v>0.74569484799092911</v>
      </c>
      <c r="N686" s="26">
        <v>0.76714972684745986</v>
      </c>
      <c r="O686" s="26">
        <v>0.76306865872083263</v>
      </c>
      <c r="P686" s="21">
        <v>0.27632687447346249</v>
      </c>
      <c r="Q686" s="26">
        <v>0.25430515200907094</v>
      </c>
      <c r="R686" s="26">
        <v>0.23285027315254014</v>
      </c>
      <c r="S686" s="25">
        <v>0.23693134127916737</v>
      </c>
      <c r="T686" s="27">
        <f t="shared" si="20"/>
        <v>3.9395533194295118E-2</v>
      </c>
      <c r="U686" s="28">
        <f t="shared" si="21"/>
        <v>5.4438297906435743E-2</v>
      </c>
    </row>
    <row r="687" spans="1:21" ht="15" customHeight="1" x14ac:dyDescent="0.2">
      <c r="A687" s="7">
        <v>28075</v>
      </c>
      <c r="B687" s="8" t="s">
        <v>39</v>
      </c>
      <c r="C687" s="7" t="s">
        <v>1002</v>
      </c>
      <c r="D687" s="21">
        <v>0.37138191598360654</v>
      </c>
      <c r="E687" s="26">
        <v>0.35839966485127778</v>
      </c>
      <c r="F687" s="26">
        <v>0.40010951639863968</v>
      </c>
      <c r="G687" s="26">
        <v>0.4215528061681908</v>
      </c>
      <c r="H687" s="21">
        <v>0.41383837090163933</v>
      </c>
      <c r="I687" s="26">
        <v>0.44110958166257708</v>
      </c>
      <c r="J687" s="26">
        <v>0.40982189175168598</v>
      </c>
      <c r="K687" s="26">
        <v>0.40305421074651843</v>
      </c>
      <c r="L687" s="21">
        <v>0.78522028688524592</v>
      </c>
      <c r="M687" s="26">
        <v>0.7995092465138548</v>
      </c>
      <c r="N687" s="26">
        <v>0.80993140815032572</v>
      </c>
      <c r="O687" s="26">
        <v>0.82460701691470917</v>
      </c>
      <c r="P687" s="21">
        <v>0.21477971311475411</v>
      </c>
      <c r="Q687" s="26">
        <v>0.2004907534861452</v>
      </c>
      <c r="R687" s="26">
        <v>0.19006859184967434</v>
      </c>
      <c r="S687" s="25">
        <v>0.17539298308529078</v>
      </c>
      <c r="T687" s="27">
        <f t="shared" si="20"/>
        <v>3.9386730029463246E-2</v>
      </c>
      <c r="U687" s="28">
        <f t="shared" si="21"/>
        <v>5.0160102441697767E-2</v>
      </c>
    </row>
    <row r="688" spans="1:21" ht="15" customHeight="1" x14ac:dyDescent="0.2">
      <c r="A688" s="7">
        <v>31173</v>
      </c>
      <c r="B688" s="8" t="s">
        <v>1215</v>
      </c>
      <c r="C688" s="7" t="s">
        <v>1175</v>
      </c>
      <c r="D688" s="21">
        <v>0.10047095761381476</v>
      </c>
      <c r="E688" s="26">
        <v>0.1333603567085529</v>
      </c>
      <c r="F688" s="26">
        <v>0.13579734219269102</v>
      </c>
      <c r="G688" s="26">
        <v>0.13622426631625054</v>
      </c>
      <c r="H688" s="21">
        <v>0</v>
      </c>
      <c r="I688" s="26">
        <v>2.0267531414673691E-3</v>
      </c>
      <c r="J688" s="26">
        <v>2.4916943521594683E-3</v>
      </c>
      <c r="K688" s="26">
        <v>3.504161191414805E-3</v>
      </c>
      <c r="L688" s="21">
        <v>0.10047095761381476</v>
      </c>
      <c r="M688" s="26">
        <v>0.13538710985002025</v>
      </c>
      <c r="N688" s="26">
        <v>0.1382890365448505</v>
      </c>
      <c r="O688" s="26">
        <v>0.13972842750766534</v>
      </c>
      <c r="P688" s="21">
        <v>0.89952904238618525</v>
      </c>
      <c r="Q688" s="26">
        <v>0.86461289014997977</v>
      </c>
      <c r="R688" s="26">
        <v>0.86171096345514953</v>
      </c>
      <c r="S688" s="25">
        <v>0.86027157249233466</v>
      </c>
      <c r="T688" s="27">
        <f t="shared" si="20"/>
        <v>3.925746989385058E-2</v>
      </c>
      <c r="U688" s="28">
        <f t="shared" si="21"/>
        <v>0.39073450503723151</v>
      </c>
    </row>
    <row r="689" spans="1:21" ht="15" customHeight="1" x14ac:dyDescent="0.2">
      <c r="A689" s="7">
        <v>13033</v>
      </c>
      <c r="B689" s="8" t="s">
        <v>334</v>
      </c>
      <c r="C689" s="7" t="s">
        <v>321</v>
      </c>
      <c r="D689" s="21">
        <v>0.34109737063272905</v>
      </c>
      <c r="E689" s="26">
        <v>0.31305134584935534</v>
      </c>
      <c r="F689" s="26">
        <v>0.34961986822098329</v>
      </c>
      <c r="G689" s="26">
        <v>0.37897288561680731</v>
      </c>
      <c r="H689" s="21">
        <v>0.26749909953175649</v>
      </c>
      <c r="I689" s="26">
        <v>0.29800950011309657</v>
      </c>
      <c r="J689" s="26">
        <v>0.27835783071464776</v>
      </c>
      <c r="K689" s="26">
        <v>0.26880948105584485</v>
      </c>
      <c r="L689" s="21">
        <v>0.60859647016448548</v>
      </c>
      <c r="M689" s="26">
        <v>0.61106084596245192</v>
      </c>
      <c r="N689" s="26">
        <v>0.62797769893563105</v>
      </c>
      <c r="O689" s="26">
        <v>0.64778236667265221</v>
      </c>
      <c r="P689" s="21">
        <v>0.39140352983551446</v>
      </c>
      <c r="Q689" s="26">
        <v>0.38893915403754808</v>
      </c>
      <c r="R689" s="26">
        <v>0.37202230106436895</v>
      </c>
      <c r="S689" s="25">
        <v>0.35221763332734785</v>
      </c>
      <c r="T689" s="27">
        <f t="shared" si="20"/>
        <v>3.9185896508166729E-2</v>
      </c>
      <c r="U689" s="28">
        <f t="shared" si="21"/>
        <v>6.4387321368419945E-2</v>
      </c>
    </row>
    <row r="690" spans="1:21" ht="15" customHeight="1" x14ac:dyDescent="0.2">
      <c r="A690" s="7">
        <v>44005</v>
      </c>
      <c r="B690" s="8" t="s">
        <v>1434</v>
      </c>
      <c r="C690" s="7" t="s">
        <v>1433</v>
      </c>
      <c r="D690" s="21">
        <v>0.10305537024683122</v>
      </c>
      <c r="E690" s="26">
        <v>0.12305047900710296</v>
      </c>
      <c r="F690" s="26">
        <v>0.12955785242606949</v>
      </c>
      <c r="G690" s="26">
        <v>0.12334761180968173</v>
      </c>
      <c r="H690" s="21">
        <v>0.15111407605070046</v>
      </c>
      <c r="I690" s="26">
        <v>0.14913677611789389</v>
      </c>
      <c r="J690" s="26">
        <v>0.16697770121542732</v>
      </c>
      <c r="K690" s="26">
        <v>0.16998295794758417</v>
      </c>
      <c r="L690" s="21">
        <v>0.25416944629753169</v>
      </c>
      <c r="M690" s="26">
        <v>0.27218725512499686</v>
      </c>
      <c r="N690" s="26">
        <v>0.29653555364149681</v>
      </c>
      <c r="O690" s="26">
        <v>0.2933305697572659</v>
      </c>
      <c r="P690" s="21">
        <v>0.74583055370246831</v>
      </c>
      <c r="Q690" s="26">
        <v>0.72781274487500314</v>
      </c>
      <c r="R690" s="26">
        <v>0.70346444635850325</v>
      </c>
      <c r="S690" s="25">
        <v>0.7066694302427341</v>
      </c>
      <c r="T690" s="27">
        <f t="shared" si="20"/>
        <v>3.9161123459734215E-2</v>
      </c>
      <c r="U690" s="28">
        <f t="shared" si="21"/>
        <v>0.15407486631533227</v>
      </c>
    </row>
    <row r="691" spans="1:21" ht="15" customHeight="1" x14ac:dyDescent="0.2">
      <c r="A691" s="7">
        <v>18121</v>
      </c>
      <c r="B691" s="8" t="s">
        <v>587</v>
      </c>
      <c r="C691" s="7" t="s">
        <v>566</v>
      </c>
      <c r="D691" s="21">
        <v>0.15871470301850049</v>
      </c>
      <c r="E691" s="26">
        <v>0.19299641862315958</v>
      </c>
      <c r="F691" s="26">
        <v>0.22139764996907854</v>
      </c>
      <c r="G691" s="26">
        <v>0.19838110403397027</v>
      </c>
      <c r="H691" s="21">
        <v>3.157601891779107E-2</v>
      </c>
      <c r="I691" s="26">
        <v>3.3426183844011144E-2</v>
      </c>
      <c r="J691" s="26">
        <v>2.9808286951144094E-2</v>
      </c>
      <c r="K691" s="26">
        <v>3.1050955414012739E-2</v>
      </c>
      <c r="L691" s="21">
        <v>0.19029072193629157</v>
      </c>
      <c r="M691" s="26">
        <v>0.22642260246717072</v>
      </c>
      <c r="N691" s="26">
        <v>0.25120593692022264</v>
      </c>
      <c r="O691" s="26">
        <v>0.22943205944798301</v>
      </c>
      <c r="P691" s="21">
        <v>0.8097092780637084</v>
      </c>
      <c r="Q691" s="26">
        <v>0.77357739753282928</v>
      </c>
      <c r="R691" s="26">
        <v>0.74879406307977736</v>
      </c>
      <c r="S691" s="25">
        <v>0.77056794055201694</v>
      </c>
      <c r="T691" s="27">
        <f t="shared" si="20"/>
        <v>3.9141337511691437E-2</v>
      </c>
      <c r="U691" s="28">
        <f t="shared" si="21"/>
        <v>0.20569230655815038</v>
      </c>
    </row>
    <row r="692" spans="1:21" ht="15" customHeight="1" x14ac:dyDescent="0.2">
      <c r="A692" s="7">
        <v>1123</v>
      </c>
      <c r="B692" s="8" t="s">
        <v>62</v>
      </c>
      <c r="C692" s="7" t="s">
        <v>1</v>
      </c>
      <c r="D692" s="21">
        <v>0.56683225508317925</v>
      </c>
      <c r="E692" s="26">
        <v>0.57191613846903955</v>
      </c>
      <c r="F692" s="26">
        <v>0.58400795983899412</v>
      </c>
      <c r="G692" s="26">
        <v>0.58432513444415057</v>
      </c>
      <c r="H692" s="21">
        <v>0.28506238447319776</v>
      </c>
      <c r="I692" s="26">
        <v>0.30424183325207216</v>
      </c>
      <c r="J692" s="26">
        <v>0.3012527701144227</v>
      </c>
      <c r="K692" s="26">
        <v>0.30670898351406156</v>
      </c>
      <c r="L692" s="21">
        <v>0.85189463955637712</v>
      </c>
      <c r="M692" s="26">
        <v>0.87615797172111165</v>
      </c>
      <c r="N692" s="26">
        <v>0.88526072995341687</v>
      </c>
      <c r="O692" s="26">
        <v>0.89103411795821208</v>
      </c>
      <c r="P692" s="21">
        <v>0.14810536044362291</v>
      </c>
      <c r="Q692" s="26">
        <v>0.12384202827888835</v>
      </c>
      <c r="R692" s="26">
        <v>0.11473927004658314</v>
      </c>
      <c r="S692" s="25">
        <v>0.10896588204178789</v>
      </c>
      <c r="T692" s="27">
        <f t="shared" si="20"/>
        <v>3.913947840183496E-2</v>
      </c>
      <c r="U692" s="28">
        <f t="shared" si="21"/>
        <v>4.5944036485799214E-2</v>
      </c>
    </row>
    <row r="693" spans="1:21" ht="15" customHeight="1" x14ac:dyDescent="0.2">
      <c r="A693" s="7">
        <v>48163</v>
      </c>
      <c r="B693" s="8" t="s">
        <v>1587</v>
      </c>
      <c r="C693" s="7" t="s">
        <v>1530</v>
      </c>
      <c r="D693" s="21">
        <v>5.8413609346177495E-2</v>
      </c>
      <c r="E693" s="26">
        <v>8.53356890459364E-2</v>
      </c>
      <c r="F693" s="26">
        <v>7.9883681149503935E-2</v>
      </c>
      <c r="G693" s="26">
        <v>0.11214511041009463</v>
      </c>
      <c r="H693" s="21">
        <v>0.37692150030744004</v>
      </c>
      <c r="I693" s="26">
        <v>0.36519434628975267</v>
      </c>
      <c r="J693" s="26">
        <v>0.37547040711597673</v>
      </c>
      <c r="K693" s="26">
        <v>0.36230283911671923</v>
      </c>
      <c r="L693" s="21">
        <v>0.43533510965361755</v>
      </c>
      <c r="M693" s="26">
        <v>0.45053003533568903</v>
      </c>
      <c r="N693" s="26">
        <v>0.45535408826548068</v>
      </c>
      <c r="O693" s="26">
        <v>0.47444794952681391</v>
      </c>
      <c r="P693" s="21">
        <v>0.56466489034638245</v>
      </c>
      <c r="Q693" s="26">
        <v>0.54946996466431097</v>
      </c>
      <c r="R693" s="26">
        <v>0.54464591173451937</v>
      </c>
      <c r="S693" s="25">
        <v>0.52555205047318609</v>
      </c>
      <c r="T693" s="27">
        <f t="shared" si="20"/>
        <v>3.9112839873196359E-2</v>
      </c>
      <c r="U693" s="28">
        <f t="shared" si="21"/>
        <v>8.9845360518514605E-2</v>
      </c>
    </row>
    <row r="694" spans="1:21" ht="15" customHeight="1" x14ac:dyDescent="0.2">
      <c r="A694" s="7">
        <v>13175</v>
      </c>
      <c r="B694" s="8" t="s">
        <v>383</v>
      </c>
      <c r="C694" s="7" t="s">
        <v>321</v>
      </c>
      <c r="D694" s="21">
        <v>0.26357246728065925</v>
      </c>
      <c r="E694" s="26">
        <v>0.32219230964595924</v>
      </c>
      <c r="F694" s="26">
        <v>0.31584612504679893</v>
      </c>
      <c r="G694" s="26">
        <v>0.3269476372924649</v>
      </c>
      <c r="H694" s="21">
        <v>0.42135239941832281</v>
      </c>
      <c r="I694" s="26">
        <v>0.41108345608777364</v>
      </c>
      <c r="J694" s="26">
        <v>0.41038000748783227</v>
      </c>
      <c r="K694" s="26">
        <v>0.39700784528370736</v>
      </c>
      <c r="L694" s="21">
        <v>0.68492486669898212</v>
      </c>
      <c r="M694" s="26">
        <v>0.73327576573373288</v>
      </c>
      <c r="N694" s="26">
        <v>0.7262261325346312</v>
      </c>
      <c r="O694" s="26">
        <v>0.72395548257617226</v>
      </c>
      <c r="P694" s="21">
        <v>0.31507513330101794</v>
      </c>
      <c r="Q694" s="26">
        <v>0.26672423426626707</v>
      </c>
      <c r="R694" s="26">
        <v>0.2737738674653688</v>
      </c>
      <c r="S694" s="25">
        <v>0.2760445174238278</v>
      </c>
      <c r="T694" s="27">
        <f t="shared" si="20"/>
        <v>3.9030615877190145E-2</v>
      </c>
      <c r="U694" s="28">
        <f t="shared" si="21"/>
        <v>5.6985251631028494E-2</v>
      </c>
    </row>
    <row r="695" spans="1:21" ht="15" customHeight="1" x14ac:dyDescent="0.2">
      <c r="A695" s="7">
        <v>22047</v>
      </c>
      <c r="B695" s="8" t="s">
        <v>754</v>
      </c>
      <c r="C695" s="7" t="s">
        <v>731</v>
      </c>
      <c r="D695" s="21">
        <v>0.17977230606301298</v>
      </c>
      <c r="E695" s="26">
        <v>0.14577919356190797</v>
      </c>
      <c r="F695" s="26">
        <v>0.16738805382859842</v>
      </c>
      <c r="G695" s="26">
        <v>0.16464615850886499</v>
      </c>
      <c r="H695" s="21">
        <v>0.21030800458918011</v>
      </c>
      <c r="I695" s="26">
        <v>0.24654204040573394</v>
      </c>
      <c r="J695" s="26">
        <v>0.24923270638230896</v>
      </c>
      <c r="K695" s="26">
        <v>0.26443400515229581</v>
      </c>
      <c r="L695" s="21">
        <v>0.39008031065219312</v>
      </c>
      <c r="M695" s="26">
        <v>0.3923212339676419</v>
      </c>
      <c r="N695" s="26">
        <v>0.41662076021090738</v>
      </c>
      <c r="O695" s="26">
        <v>0.42908016366116081</v>
      </c>
      <c r="P695" s="21">
        <v>0.60991968934780694</v>
      </c>
      <c r="Q695" s="26">
        <v>0.60767876603235815</v>
      </c>
      <c r="R695" s="26">
        <v>0.58337923978909267</v>
      </c>
      <c r="S695" s="25">
        <v>0.57091983633883925</v>
      </c>
      <c r="T695" s="27">
        <f t="shared" si="20"/>
        <v>3.8999853008967689E-2</v>
      </c>
      <c r="U695" s="28">
        <f t="shared" si="21"/>
        <v>9.9979034942220102E-2</v>
      </c>
    </row>
    <row r="696" spans="1:21" ht="15" customHeight="1" x14ac:dyDescent="0.2">
      <c r="A696" s="7">
        <v>22037</v>
      </c>
      <c r="B696" s="8" t="s">
        <v>749</v>
      </c>
      <c r="C696" s="7" t="s">
        <v>731</v>
      </c>
      <c r="D696" s="21">
        <v>0.37785670166769608</v>
      </c>
      <c r="E696" s="26">
        <v>0.3614655716993051</v>
      </c>
      <c r="F696" s="26">
        <v>0.45145994509608184</v>
      </c>
      <c r="G696" s="26">
        <v>0.48393898052833934</v>
      </c>
      <c r="H696" s="21">
        <v>0.27887584928968501</v>
      </c>
      <c r="I696" s="26">
        <v>0.31320277953253317</v>
      </c>
      <c r="J696" s="26">
        <v>0.22972298477664088</v>
      </c>
      <c r="K696" s="26">
        <v>0.21158377775021703</v>
      </c>
      <c r="L696" s="21">
        <v>0.65673255095738114</v>
      </c>
      <c r="M696" s="26">
        <v>0.67466835123183833</v>
      </c>
      <c r="N696" s="26">
        <v>0.68118292987272278</v>
      </c>
      <c r="O696" s="26">
        <v>0.69552275827855636</v>
      </c>
      <c r="P696" s="21">
        <v>0.34326744904261891</v>
      </c>
      <c r="Q696" s="26">
        <v>0.32533164876816173</v>
      </c>
      <c r="R696" s="26">
        <v>0.31881707012727728</v>
      </c>
      <c r="S696" s="25">
        <v>0.30447724172144364</v>
      </c>
      <c r="T696" s="27">
        <f t="shared" si="20"/>
        <v>3.8790207321175219E-2</v>
      </c>
      <c r="U696" s="28">
        <f t="shared" si="21"/>
        <v>5.9065455587098685E-2</v>
      </c>
    </row>
    <row r="697" spans="1:21" ht="15" customHeight="1" x14ac:dyDescent="0.2">
      <c r="A697" s="7">
        <v>12079</v>
      </c>
      <c r="B697" s="8" t="s">
        <v>45</v>
      </c>
      <c r="C697" s="7" t="s">
        <v>271</v>
      </c>
      <c r="D697" s="21">
        <v>0.28753586228881095</v>
      </c>
      <c r="E697" s="26">
        <v>0.35183767228177643</v>
      </c>
      <c r="F697" s="26">
        <v>0.37224383916990922</v>
      </c>
      <c r="G697" s="26">
        <v>0.38544798556825016</v>
      </c>
      <c r="H697" s="21">
        <v>0.32594835830411223</v>
      </c>
      <c r="I697" s="26">
        <v>0.28700867789688617</v>
      </c>
      <c r="J697" s="26">
        <v>0.26246904846126634</v>
      </c>
      <c r="K697" s="26">
        <v>0.26674684305472041</v>
      </c>
      <c r="L697" s="21">
        <v>0.61348422059292318</v>
      </c>
      <c r="M697" s="26">
        <v>0.63884635017866254</v>
      </c>
      <c r="N697" s="26">
        <v>0.63471288763117562</v>
      </c>
      <c r="O697" s="26">
        <v>0.65219482862297051</v>
      </c>
      <c r="P697" s="21">
        <v>0.38651577940707682</v>
      </c>
      <c r="Q697" s="26">
        <v>0.36115364982133741</v>
      </c>
      <c r="R697" s="26">
        <v>0.36528711236882444</v>
      </c>
      <c r="S697" s="25">
        <v>0.34780517137702949</v>
      </c>
      <c r="T697" s="27">
        <f t="shared" si="20"/>
        <v>3.8710608030047333E-2</v>
      </c>
      <c r="U697" s="28">
        <f t="shared" si="21"/>
        <v>6.3099598540014804E-2</v>
      </c>
    </row>
    <row r="698" spans="1:21" ht="15" customHeight="1" x14ac:dyDescent="0.2">
      <c r="A698" s="7">
        <v>26105</v>
      </c>
      <c r="B698" s="8" t="s">
        <v>545</v>
      </c>
      <c r="C698" s="7" t="s">
        <v>836</v>
      </c>
      <c r="D698" s="21">
        <v>0.33614278631631134</v>
      </c>
      <c r="E698" s="26">
        <v>0.3414679698686422</v>
      </c>
      <c r="F698" s="26">
        <v>0.35147169374891574</v>
      </c>
      <c r="G698" s="26">
        <v>0.33785648574057037</v>
      </c>
      <c r="H698" s="21">
        <v>0.25320490119696865</v>
      </c>
      <c r="I698" s="26">
        <v>0.29010770092759758</v>
      </c>
      <c r="J698" s="26">
        <v>0.28086508992077719</v>
      </c>
      <c r="K698" s="26">
        <v>0.29019089236430545</v>
      </c>
      <c r="L698" s="21">
        <v>0.58934768751327993</v>
      </c>
      <c r="M698" s="26">
        <v>0.63157567079623977</v>
      </c>
      <c r="N698" s="26">
        <v>0.63233678366969293</v>
      </c>
      <c r="O698" s="26">
        <v>0.62804737810487576</v>
      </c>
      <c r="P698" s="21">
        <v>0.41065231248672002</v>
      </c>
      <c r="Q698" s="26">
        <v>0.36842432920376017</v>
      </c>
      <c r="R698" s="26">
        <v>0.36766321633030707</v>
      </c>
      <c r="S698" s="25">
        <v>0.37195262189512418</v>
      </c>
      <c r="T698" s="27">
        <f t="shared" si="20"/>
        <v>3.8699690591595837E-2</v>
      </c>
      <c r="U698" s="28">
        <f t="shared" si="21"/>
        <v>6.5665296414222044E-2</v>
      </c>
    </row>
    <row r="699" spans="1:21" ht="15" customHeight="1" x14ac:dyDescent="0.2">
      <c r="A699" s="7">
        <v>4015</v>
      </c>
      <c r="B699" s="8" t="s">
        <v>135</v>
      </c>
      <c r="C699" s="7" t="s">
        <v>127</v>
      </c>
      <c r="D699" s="21">
        <v>0.21061744913620087</v>
      </c>
      <c r="E699" s="26">
        <v>0.18153431090904548</v>
      </c>
      <c r="F699" s="26">
        <v>0.16683647248694899</v>
      </c>
      <c r="G699" s="26">
        <v>0.16742031449213771</v>
      </c>
      <c r="H699" s="21">
        <v>0.62150249891779152</v>
      </c>
      <c r="I699" s="26">
        <v>0.67314081586770258</v>
      </c>
      <c r="J699" s="26">
        <v>0.69979533139183669</v>
      </c>
      <c r="K699" s="26">
        <v>0.70338291542711429</v>
      </c>
      <c r="L699" s="21">
        <v>0.83211994805399236</v>
      </c>
      <c r="M699" s="26">
        <v>0.85467512677674806</v>
      </c>
      <c r="N699" s="26">
        <v>0.86663180387878569</v>
      </c>
      <c r="O699" s="26">
        <v>0.87080322991925196</v>
      </c>
      <c r="P699" s="21">
        <v>0.16788005194600764</v>
      </c>
      <c r="Q699" s="26">
        <v>0.14532487322325199</v>
      </c>
      <c r="R699" s="26">
        <v>0.13336819612121431</v>
      </c>
      <c r="S699" s="25">
        <v>0.12919677008074798</v>
      </c>
      <c r="T699" s="27">
        <f t="shared" si="20"/>
        <v>3.86832818652596E-2</v>
      </c>
      <c r="U699" s="28">
        <f t="shared" si="21"/>
        <v>4.6487627121215971E-2</v>
      </c>
    </row>
    <row r="700" spans="1:21" ht="15" customHeight="1" x14ac:dyDescent="0.2">
      <c r="A700" s="7">
        <v>41031</v>
      </c>
      <c r="B700" s="8" t="s">
        <v>37</v>
      </c>
      <c r="C700" s="7" t="s">
        <v>1382</v>
      </c>
      <c r="D700" s="21">
        <v>0.3924893043891618</v>
      </c>
      <c r="E700" s="26">
        <v>0.42204591898064669</v>
      </c>
      <c r="F700" s="26">
        <v>0.43423331635252166</v>
      </c>
      <c r="G700" s="26">
        <v>0.42078048780487803</v>
      </c>
      <c r="H700" s="21">
        <v>0.37315797813341783</v>
      </c>
      <c r="I700" s="26">
        <v>0.38249789638177667</v>
      </c>
      <c r="J700" s="26">
        <v>0.37646459500764134</v>
      </c>
      <c r="K700" s="26">
        <v>0.38341463414634147</v>
      </c>
      <c r="L700" s="21">
        <v>0.76564728252257963</v>
      </c>
      <c r="M700" s="26">
        <v>0.80454381536242336</v>
      </c>
      <c r="N700" s="26">
        <v>0.810697911360163</v>
      </c>
      <c r="O700" s="26">
        <v>0.80419512195121956</v>
      </c>
      <c r="P700" s="21">
        <v>0.23435271747742037</v>
      </c>
      <c r="Q700" s="26">
        <v>0.19545618463757664</v>
      </c>
      <c r="R700" s="26">
        <v>0.189302088639837</v>
      </c>
      <c r="S700" s="25">
        <v>0.1958048780487805</v>
      </c>
      <c r="T700" s="27">
        <f t="shared" si="20"/>
        <v>3.854783942863993E-2</v>
      </c>
      <c r="U700" s="28">
        <f t="shared" si="21"/>
        <v>5.0346733161040269E-2</v>
      </c>
    </row>
    <row r="701" spans="1:21" ht="15" customHeight="1" x14ac:dyDescent="0.2">
      <c r="A701" s="7">
        <v>47059</v>
      </c>
      <c r="B701" s="8" t="s">
        <v>32</v>
      </c>
      <c r="C701" s="7" t="s">
        <v>1503</v>
      </c>
      <c r="D701" s="21">
        <v>7.8642028362698749E-2</v>
      </c>
      <c r="E701" s="26">
        <v>7.945653720301607E-2</v>
      </c>
      <c r="F701" s="26">
        <v>0.10167056986729119</v>
      </c>
      <c r="G701" s="26">
        <v>0.10120047272501088</v>
      </c>
      <c r="H701" s="21">
        <v>7.2281908036097978E-2</v>
      </c>
      <c r="I701" s="26">
        <v>8.4507042253521125E-2</v>
      </c>
      <c r="J701" s="26">
        <v>8.9555035128805624E-2</v>
      </c>
      <c r="K701" s="26">
        <v>8.8262735584997198E-2</v>
      </c>
      <c r="L701" s="21">
        <v>0.15092393639879673</v>
      </c>
      <c r="M701" s="26">
        <v>0.1639635794565372</v>
      </c>
      <c r="N701" s="26">
        <v>0.19122560499609681</v>
      </c>
      <c r="O701" s="26">
        <v>0.1894632083100081</v>
      </c>
      <c r="P701" s="21">
        <v>0.84907606360120325</v>
      </c>
      <c r="Q701" s="26">
        <v>0.83603642054346283</v>
      </c>
      <c r="R701" s="26">
        <v>0.80877439500390325</v>
      </c>
      <c r="S701" s="25">
        <v>0.81053679168999193</v>
      </c>
      <c r="T701" s="27">
        <f t="shared" si="20"/>
        <v>3.853927191121137E-2</v>
      </c>
      <c r="U701" s="28">
        <f t="shared" si="21"/>
        <v>0.2553555972021323</v>
      </c>
    </row>
    <row r="702" spans="1:21" ht="15" customHeight="1" x14ac:dyDescent="0.2">
      <c r="A702" s="7">
        <v>29083</v>
      </c>
      <c r="B702" s="8" t="s">
        <v>34</v>
      </c>
      <c r="C702" s="7" t="s">
        <v>960</v>
      </c>
      <c r="D702" s="21">
        <v>4.4864226682408498E-2</v>
      </c>
      <c r="E702" s="26">
        <v>7.1338076210895621E-2</v>
      </c>
      <c r="F702" s="26">
        <v>7.1651662686018733E-2</v>
      </c>
      <c r="G702" s="26">
        <v>6.8268961002525011E-2</v>
      </c>
      <c r="H702" s="21">
        <v>1.7387571106579371E-2</v>
      </c>
      <c r="I702" s="26">
        <v>2.621576844362148E-2</v>
      </c>
      <c r="J702" s="26">
        <v>3.2151387102700719E-2</v>
      </c>
      <c r="K702" s="26">
        <v>3.2357617132703638E-2</v>
      </c>
      <c r="L702" s="21">
        <v>6.2251797788987873E-2</v>
      </c>
      <c r="M702" s="26">
        <v>9.7553844654517108E-2</v>
      </c>
      <c r="N702" s="26">
        <v>0.10380304978871946</v>
      </c>
      <c r="O702" s="26">
        <v>0.10062657813522866</v>
      </c>
      <c r="P702" s="21">
        <v>0.93774820221101218</v>
      </c>
      <c r="Q702" s="26">
        <v>0.90244615534548289</v>
      </c>
      <c r="R702" s="26">
        <v>0.89619695021128054</v>
      </c>
      <c r="S702" s="25">
        <v>0.89937342186477132</v>
      </c>
      <c r="T702" s="27">
        <f t="shared" si="20"/>
        <v>3.8374780346240783E-2</v>
      </c>
      <c r="U702" s="28">
        <f t="shared" si="21"/>
        <v>0.6164445318722851</v>
      </c>
    </row>
    <row r="703" spans="1:21" ht="15" customHeight="1" x14ac:dyDescent="0.2">
      <c r="A703" s="7">
        <v>55081</v>
      </c>
      <c r="B703" s="8" t="s">
        <v>50</v>
      </c>
      <c r="C703" s="7" t="s">
        <v>1826</v>
      </c>
      <c r="D703" s="21">
        <v>8.1924301379554296E-2</v>
      </c>
      <c r="E703" s="26">
        <v>9.7408829174664105E-2</v>
      </c>
      <c r="F703" s="26">
        <v>0.11117475525932098</v>
      </c>
      <c r="G703" s="26">
        <v>0.10971723405331579</v>
      </c>
      <c r="H703" s="21">
        <v>6.0346657233816769E-2</v>
      </c>
      <c r="I703" s="26">
        <v>6.5738963531669872E-2</v>
      </c>
      <c r="J703" s="26">
        <v>6.8214955217662993E-2</v>
      </c>
      <c r="K703" s="26">
        <v>7.091911578734382E-2</v>
      </c>
      <c r="L703" s="21">
        <v>0.14227095861337105</v>
      </c>
      <c r="M703" s="26">
        <v>0.16314779270633398</v>
      </c>
      <c r="N703" s="26">
        <v>0.17938971047698396</v>
      </c>
      <c r="O703" s="26">
        <v>0.18063634984065963</v>
      </c>
      <c r="P703" s="21">
        <v>0.85772904138662898</v>
      </c>
      <c r="Q703" s="26">
        <v>0.83685220729366605</v>
      </c>
      <c r="R703" s="26">
        <v>0.82061028952301607</v>
      </c>
      <c r="S703" s="25">
        <v>0.81936365015934043</v>
      </c>
      <c r="T703" s="27">
        <f t="shared" si="20"/>
        <v>3.8365391227288576E-2</v>
      </c>
      <c r="U703" s="28">
        <f t="shared" si="21"/>
        <v>0.26966424912865444</v>
      </c>
    </row>
    <row r="704" spans="1:21" ht="15" customHeight="1" x14ac:dyDescent="0.2">
      <c r="A704" s="7">
        <v>13075</v>
      </c>
      <c r="B704" s="8" t="s">
        <v>347</v>
      </c>
      <c r="C704" s="7" t="s">
        <v>321</v>
      </c>
      <c r="D704" s="21">
        <v>0.18239700374531836</v>
      </c>
      <c r="E704" s="26">
        <v>0.17917047880451356</v>
      </c>
      <c r="F704" s="26">
        <v>0.18402634829147799</v>
      </c>
      <c r="G704" s="26">
        <v>0.19275282446955083</v>
      </c>
      <c r="H704" s="21">
        <v>0.13183520599250936</v>
      </c>
      <c r="I704" s="26">
        <v>0.16498932601402866</v>
      </c>
      <c r="J704" s="26">
        <v>0.16522574447646493</v>
      </c>
      <c r="K704" s="26">
        <v>0.15982364287682557</v>
      </c>
      <c r="L704" s="21">
        <v>0.31423220973782773</v>
      </c>
      <c r="M704" s="26">
        <v>0.34415980481854225</v>
      </c>
      <c r="N704" s="26">
        <v>0.34925209276794289</v>
      </c>
      <c r="O704" s="26">
        <v>0.35257646734637643</v>
      </c>
      <c r="P704" s="21">
        <v>0.68576779026217227</v>
      </c>
      <c r="Q704" s="26">
        <v>0.65584019518145775</v>
      </c>
      <c r="R704" s="26">
        <v>0.65074790723205711</v>
      </c>
      <c r="S704" s="25">
        <v>0.64742353265362362</v>
      </c>
      <c r="T704" s="27">
        <f t="shared" si="20"/>
        <v>3.8344257608548704E-2</v>
      </c>
      <c r="U704" s="28">
        <f t="shared" si="21"/>
        <v>0.12202522981504772</v>
      </c>
    </row>
    <row r="705" spans="1:21" ht="15" customHeight="1" x14ac:dyDescent="0.2">
      <c r="A705" s="7">
        <v>8049</v>
      </c>
      <c r="B705" s="8" t="s">
        <v>225</v>
      </c>
      <c r="C705" s="7" t="s">
        <v>200</v>
      </c>
      <c r="D705" s="21">
        <v>0.47411116675012521</v>
      </c>
      <c r="E705" s="26">
        <v>0.35358913163209105</v>
      </c>
      <c r="F705" s="26">
        <v>0.38640184297366292</v>
      </c>
      <c r="G705" s="26">
        <v>0.36445620152708469</v>
      </c>
      <c r="H705" s="21">
        <v>0.42443665498247374</v>
      </c>
      <c r="I705" s="26">
        <v>0.55131264916467781</v>
      </c>
      <c r="J705" s="26">
        <v>0.54019052362866571</v>
      </c>
      <c r="K705" s="26">
        <v>0.57241628088739249</v>
      </c>
      <c r="L705" s="21">
        <v>0.89854782173259895</v>
      </c>
      <c r="M705" s="26">
        <v>0.90490178079676886</v>
      </c>
      <c r="N705" s="26">
        <v>0.92659236660232858</v>
      </c>
      <c r="O705" s="26">
        <v>0.93687248241447729</v>
      </c>
      <c r="P705" s="21">
        <v>0.10145217826740111</v>
      </c>
      <c r="Q705" s="26">
        <v>9.5098219203231138E-2</v>
      </c>
      <c r="R705" s="26">
        <v>7.3407633397671382E-2</v>
      </c>
      <c r="S705" s="25">
        <v>6.3127517585522749E-2</v>
      </c>
      <c r="T705" s="27">
        <f t="shared" si="20"/>
        <v>3.8324660681878342E-2</v>
      </c>
      <c r="U705" s="28">
        <f t="shared" si="21"/>
        <v>4.2651776293864824E-2</v>
      </c>
    </row>
    <row r="706" spans="1:21" ht="15" customHeight="1" x14ac:dyDescent="0.2">
      <c r="A706" s="7">
        <v>20015</v>
      </c>
      <c r="B706" s="8" t="s">
        <v>7</v>
      </c>
      <c r="C706" s="7" t="s">
        <v>606</v>
      </c>
      <c r="D706" s="21">
        <v>0.16410920685532085</v>
      </c>
      <c r="E706" s="26">
        <v>0.17669140490162236</v>
      </c>
      <c r="F706" s="26">
        <v>0.17368946196945276</v>
      </c>
      <c r="G706" s="26">
        <v>0.16568157317571838</v>
      </c>
      <c r="H706" s="21">
        <v>0.63411717815862889</v>
      </c>
      <c r="I706" s="26">
        <v>0.63574387297204005</v>
      </c>
      <c r="J706" s="26">
        <v>0.65388748177143297</v>
      </c>
      <c r="K706" s="26">
        <v>0.67079290732686514</v>
      </c>
      <c r="L706" s="21">
        <v>0.79822638501394982</v>
      </c>
      <c r="M706" s="26">
        <v>0.81243527787366243</v>
      </c>
      <c r="N706" s="26">
        <v>0.82757694374088575</v>
      </c>
      <c r="O706" s="26">
        <v>0.83647448050258355</v>
      </c>
      <c r="P706" s="21">
        <v>0.20177361498605023</v>
      </c>
      <c r="Q706" s="26">
        <v>0.1875647221263376</v>
      </c>
      <c r="R706" s="26">
        <v>0.17242305625911428</v>
      </c>
      <c r="S706" s="25">
        <v>0.16352551949741645</v>
      </c>
      <c r="T706" s="27">
        <f t="shared" si="20"/>
        <v>3.8248095488633727E-2</v>
      </c>
      <c r="U706" s="28">
        <f t="shared" si="21"/>
        <v>4.791635080812983E-2</v>
      </c>
    </row>
    <row r="707" spans="1:21" ht="15" customHeight="1" x14ac:dyDescent="0.2">
      <c r="A707" s="7">
        <v>40071</v>
      </c>
      <c r="B707" s="8" t="s">
        <v>1356</v>
      </c>
      <c r="C707" s="7" t="s">
        <v>1339</v>
      </c>
      <c r="D707" s="21">
        <v>6.7153544709654442E-2</v>
      </c>
      <c r="E707" s="26">
        <v>7.7141808842414242E-2</v>
      </c>
      <c r="F707" s="26">
        <v>8.1122166943062471E-2</v>
      </c>
      <c r="G707" s="26">
        <v>8.25543685616177E-2</v>
      </c>
      <c r="H707" s="21">
        <v>8.2383327395796221E-2</v>
      </c>
      <c r="I707" s="26">
        <v>9.4707393138873608E-2</v>
      </c>
      <c r="J707" s="26">
        <v>9.9732817394508941E-2</v>
      </c>
      <c r="K707" s="26">
        <v>0.10516024418161007</v>
      </c>
      <c r="L707" s="21">
        <v>0.14953687210545066</v>
      </c>
      <c r="M707" s="26">
        <v>0.17184920198128784</v>
      </c>
      <c r="N707" s="26">
        <v>0.18085498433757141</v>
      </c>
      <c r="O707" s="26">
        <v>0.18771461274322779</v>
      </c>
      <c r="P707" s="21">
        <v>0.85046312789454936</v>
      </c>
      <c r="Q707" s="26">
        <v>0.82815079801871216</v>
      </c>
      <c r="R707" s="26">
        <v>0.81914501566242859</v>
      </c>
      <c r="S707" s="25">
        <v>0.81228538725677224</v>
      </c>
      <c r="T707" s="27">
        <f t="shared" ref="T707:T770" si="22">O707-L707</f>
        <v>3.8177740637777124E-2</v>
      </c>
      <c r="U707" s="28">
        <f t="shared" ref="U707:U770" si="23">T707/L707</f>
        <v>0.25530653477126952</v>
      </c>
    </row>
    <row r="708" spans="1:21" ht="15" customHeight="1" x14ac:dyDescent="0.2">
      <c r="A708" s="7">
        <v>17023</v>
      </c>
      <c r="B708" s="8" t="s">
        <v>77</v>
      </c>
      <c r="C708" s="7" t="s">
        <v>516</v>
      </c>
      <c r="D708" s="21">
        <v>4.3710470836261422E-2</v>
      </c>
      <c r="E708" s="26">
        <v>6.4355168884339814E-2</v>
      </c>
      <c r="F708" s="26">
        <v>7.385486361296964E-2</v>
      </c>
      <c r="G708" s="26">
        <v>7.3972976661662346E-2</v>
      </c>
      <c r="H708" s="21">
        <v>7.3085031623330993E-3</v>
      </c>
      <c r="I708" s="26">
        <v>1.1386898669396111E-2</v>
      </c>
      <c r="J708" s="26">
        <v>1.3767370046320124E-2</v>
      </c>
      <c r="K708" s="26">
        <v>1.5149447249897639E-2</v>
      </c>
      <c r="L708" s="21">
        <v>5.1018973998594522E-2</v>
      </c>
      <c r="M708" s="26">
        <v>7.5742067553735928E-2</v>
      </c>
      <c r="N708" s="26">
        <v>8.7622233659289755E-2</v>
      </c>
      <c r="O708" s="26">
        <v>8.9122423911559986E-2</v>
      </c>
      <c r="P708" s="21">
        <v>0.94898102600140544</v>
      </c>
      <c r="Q708" s="26">
        <v>0.92425793244626409</v>
      </c>
      <c r="R708" s="26">
        <v>0.91237776634071022</v>
      </c>
      <c r="S708" s="25">
        <v>0.91087757608844</v>
      </c>
      <c r="T708" s="27">
        <f t="shared" si="22"/>
        <v>3.8103449912965465E-2</v>
      </c>
      <c r="U708" s="28">
        <f t="shared" si="23"/>
        <v>0.74684861193043872</v>
      </c>
    </row>
    <row r="709" spans="1:21" ht="15" customHeight="1" x14ac:dyDescent="0.2">
      <c r="A709" s="7">
        <v>48347</v>
      </c>
      <c r="B709" s="8" t="s">
        <v>1635</v>
      </c>
      <c r="C709" s="7" t="s">
        <v>1530</v>
      </c>
      <c r="D709" s="21">
        <v>0.26699754040758961</v>
      </c>
      <c r="E709" s="26">
        <v>0.2252205500778412</v>
      </c>
      <c r="F709" s="26">
        <v>0.2734802597971247</v>
      </c>
      <c r="G709" s="26">
        <v>0.28482875644976974</v>
      </c>
      <c r="H709" s="21">
        <v>0.32220660576247367</v>
      </c>
      <c r="I709" s="26">
        <v>0.39128178515827711</v>
      </c>
      <c r="J709" s="26">
        <v>0.36050499890534921</v>
      </c>
      <c r="K709" s="26">
        <v>0.34234858191640405</v>
      </c>
      <c r="L709" s="21">
        <v>0.58920414617006323</v>
      </c>
      <c r="M709" s="26">
        <v>0.6165023352361183</v>
      </c>
      <c r="N709" s="26">
        <v>0.63398525870247391</v>
      </c>
      <c r="O709" s="26">
        <v>0.62717733836617373</v>
      </c>
      <c r="P709" s="21">
        <v>0.41079585382993677</v>
      </c>
      <c r="Q709" s="26">
        <v>0.3834976647638817</v>
      </c>
      <c r="R709" s="26">
        <v>0.36601474129752609</v>
      </c>
      <c r="S709" s="25">
        <v>0.37282266163382621</v>
      </c>
      <c r="T709" s="27">
        <f t="shared" si="22"/>
        <v>3.7973192196110506E-2</v>
      </c>
      <c r="U709" s="28">
        <f t="shared" si="23"/>
        <v>6.4448277295642495E-2</v>
      </c>
    </row>
    <row r="710" spans="1:21" ht="15" customHeight="1" x14ac:dyDescent="0.2">
      <c r="A710" s="7">
        <v>45001</v>
      </c>
      <c r="B710" s="8" t="s">
        <v>1436</v>
      </c>
      <c r="C710" s="7" t="s">
        <v>1437</v>
      </c>
      <c r="D710" s="21">
        <v>0.37666294302833353</v>
      </c>
      <c r="E710" s="26">
        <v>0.35910417024197699</v>
      </c>
      <c r="F710" s="26">
        <v>0.40099337748344371</v>
      </c>
      <c r="G710" s="26">
        <v>0.39081455805892545</v>
      </c>
      <c r="H710" s="21">
        <v>0.38285772316441558</v>
      </c>
      <c r="I710" s="26">
        <v>0.4292088553286425</v>
      </c>
      <c r="J710" s="26">
        <v>0.40653973509933777</v>
      </c>
      <c r="K710" s="26">
        <v>0.40667244367417676</v>
      </c>
      <c r="L710" s="21">
        <v>0.75952066619274905</v>
      </c>
      <c r="M710" s="26">
        <v>0.78831302557061955</v>
      </c>
      <c r="N710" s="26">
        <v>0.80753311258278149</v>
      </c>
      <c r="O710" s="26">
        <v>0.79748700173310227</v>
      </c>
      <c r="P710" s="21">
        <v>0.24047933380725095</v>
      </c>
      <c r="Q710" s="26">
        <v>0.21168697442938048</v>
      </c>
      <c r="R710" s="26">
        <v>0.19246688741721854</v>
      </c>
      <c r="S710" s="25">
        <v>0.20251299826689775</v>
      </c>
      <c r="T710" s="27">
        <f t="shared" si="22"/>
        <v>3.7966335540353224E-2</v>
      </c>
      <c r="U710" s="28">
        <f t="shared" si="23"/>
        <v>4.998723172427573E-2</v>
      </c>
    </row>
    <row r="711" spans="1:21" ht="15" customHeight="1" x14ac:dyDescent="0.2">
      <c r="A711" s="7">
        <v>18029</v>
      </c>
      <c r="B711" s="8" t="s">
        <v>571</v>
      </c>
      <c r="C711" s="7" t="s">
        <v>566</v>
      </c>
      <c r="D711" s="21">
        <v>0.42148362235067438</v>
      </c>
      <c r="E711" s="26">
        <v>0.43263447810690797</v>
      </c>
      <c r="F711" s="26">
        <v>0.46388379356501908</v>
      </c>
      <c r="G711" s="26">
        <v>0.47685296234108898</v>
      </c>
      <c r="H711" s="21">
        <v>0.22921827690613819</v>
      </c>
      <c r="I711" s="26">
        <v>0.21915575290877409</v>
      </c>
      <c r="J711" s="26">
        <v>0.21649893411333102</v>
      </c>
      <c r="K711" s="26">
        <v>0.21180139122091629</v>
      </c>
      <c r="L711" s="21">
        <v>0.65070189925681254</v>
      </c>
      <c r="M711" s="26">
        <v>0.65179023101568212</v>
      </c>
      <c r="N711" s="26">
        <v>0.68038272767835006</v>
      </c>
      <c r="O711" s="26">
        <v>0.68865435356200533</v>
      </c>
      <c r="P711" s="21">
        <v>0.34929810074318746</v>
      </c>
      <c r="Q711" s="26">
        <v>0.34820976898431794</v>
      </c>
      <c r="R711" s="26">
        <v>0.31961727232164988</v>
      </c>
      <c r="S711" s="25">
        <v>0.31134564643799473</v>
      </c>
      <c r="T711" s="27">
        <f t="shared" si="22"/>
        <v>3.7952454305192784E-2</v>
      </c>
      <c r="U711" s="28">
        <f t="shared" si="23"/>
        <v>5.8325408837041195E-2</v>
      </c>
    </row>
    <row r="712" spans="1:21" ht="15" customHeight="1" x14ac:dyDescent="0.2">
      <c r="A712" s="7">
        <v>17049</v>
      </c>
      <c r="B712" s="8" t="s">
        <v>358</v>
      </c>
      <c r="C712" s="7" t="s">
        <v>516</v>
      </c>
      <c r="D712" s="21">
        <v>5.1767987529739927E-2</v>
      </c>
      <c r="E712" s="26">
        <v>6.9417580055877934E-2</v>
      </c>
      <c r="F712" s="26">
        <v>8.2292381606039813E-2</v>
      </c>
      <c r="G712" s="26">
        <v>8.9068825910931168E-2</v>
      </c>
      <c r="H712" s="21">
        <v>3.2816473869882681E-4</v>
      </c>
      <c r="I712" s="26">
        <v>2.8655347804283973E-4</v>
      </c>
      <c r="J712" s="26">
        <v>1.5099519560741249E-3</v>
      </c>
      <c r="K712" s="26">
        <v>9.7949588611727823E-4</v>
      </c>
      <c r="L712" s="21">
        <v>5.2096152268438757E-2</v>
      </c>
      <c r="M712" s="26">
        <v>6.970413353392077E-2</v>
      </c>
      <c r="N712" s="26">
        <v>8.3802333562113931E-2</v>
      </c>
      <c r="O712" s="26">
        <v>9.0048321797048456E-2</v>
      </c>
      <c r="P712" s="21">
        <v>0.94790384773156122</v>
      </c>
      <c r="Q712" s="26">
        <v>0.9302958664660792</v>
      </c>
      <c r="R712" s="26">
        <v>0.91619766643788603</v>
      </c>
      <c r="S712" s="25">
        <v>0.90995167820295153</v>
      </c>
      <c r="T712" s="27">
        <f t="shared" si="22"/>
        <v>3.7952169528609699E-2</v>
      </c>
      <c r="U712" s="28">
        <f t="shared" si="23"/>
        <v>0.72850235336098201</v>
      </c>
    </row>
    <row r="713" spans="1:21" ht="15" customHeight="1" x14ac:dyDescent="0.2">
      <c r="A713" s="7">
        <v>16043</v>
      </c>
      <c r="B713" s="8" t="s">
        <v>222</v>
      </c>
      <c r="C713" s="7" t="s">
        <v>483</v>
      </c>
      <c r="D713" s="21">
        <v>0.268411340379131</v>
      </c>
      <c r="E713" s="26">
        <v>0.22278664731494921</v>
      </c>
      <c r="F713" s="26">
        <v>0.26901887234790761</v>
      </c>
      <c r="G713" s="26">
        <v>0.26585423568386179</v>
      </c>
      <c r="H713" s="21">
        <v>0.26321087065928533</v>
      </c>
      <c r="I713" s="26">
        <v>0.33309143686502179</v>
      </c>
      <c r="J713" s="26">
        <v>0.3231743054741531</v>
      </c>
      <c r="K713" s="26">
        <v>0.30371509701845717</v>
      </c>
      <c r="L713" s="21">
        <v>0.53162221103841634</v>
      </c>
      <c r="M713" s="26">
        <v>0.55587808417997098</v>
      </c>
      <c r="N713" s="26">
        <v>0.59219317782206071</v>
      </c>
      <c r="O713" s="26">
        <v>0.56956933270231902</v>
      </c>
      <c r="P713" s="21">
        <v>0.46837778896158361</v>
      </c>
      <c r="Q713" s="26">
        <v>0.44412191582002902</v>
      </c>
      <c r="R713" s="26">
        <v>0.40780682217793929</v>
      </c>
      <c r="S713" s="25">
        <v>0.43043066729768104</v>
      </c>
      <c r="T713" s="27">
        <f t="shared" si="22"/>
        <v>3.7947121663902683E-2</v>
      </c>
      <c r="U713" s="28">
        <f t="shared" si="23"/>
        <v>7.1379865016889837E-2</v>
      </c>
    </row>
    <row r="714" spans="1:21" ht="15" customHeight="1" x14ac:dyDescent="0.2">
      <c r="A714" s="7">
        <v>48339</v>
      </c>
      <c r="B714" s="8" t="s">
        <v>51</v>
      </c>
      <c r="C714" s="7" t="s">
        <v>1530</v>
      </c>
      <c r="D714" s="21">
        <v>0.32407846110110872</v>
      </c>
      <c r="E714" s="26">
        <v>0.24994236055688571</v>
      </c>
      <c r="F714" s="26">
        <v>0.20510900831424117</v>
      </c>
      <c r="G714" s="26">
        <v>0.20027758093664697</v>
      </c>
      <c r="H714" s="21">
        <v>0.18839598760000542</v>
      </c>
      <c r="I714" s="26">
        <v>0.26272944932162812</v>
      </c>
      <c r="J714" s="26">
        <v>0.31064977173833502</v>
      </c>
      <c r="K714" s="26">
        <v>0.35013774220194643</v>
      </c>
      <c r="L714" s="21">
        <v>0.51247444870111414</v>
      </c>
      <c r="M714" s="26">
        <v>0.5126718098785138</v>
      </c>
      <c r="N714" s="26">
        <v>0.51575878005257614</v>
      </c>
      <c r="O714" s="26">
        <v>0.55041532313859343</v>
      </c>
      <c r="P714" s="21">
        <v>0.48752555129888592</v>
      </c>
      <c r="Q714" s="26">
        <v>0.4873281901214862</v>
      </c>
      <c r="R714" s="26">
        <v>0.48424121994742381</v>
      </c>
      <c r="S714" s="25">
        <v>0.44958467686140663</v>
      </c>
      <c r="T714" s="27">
        <f t="shared" si="22"/>
        <v>3.7940874437479288E-2</v>
      </c>
      <c r="U714" s="28">
        <f t="shared" si="23"/>
        <v>7.4034665598727636E-2</v>
      </c>
    </row>
    <row r="715" spans="1:21" ht="15" customHeight="1" x14ac:dyDescent="0.2">
      <c r="A715" s="7">
        <v>37099</v>
      </c>
      <c r="B715" s="8" t="s">
        <v>36</v>
      </c>
      <c r="C715" s="7" t="s">
        <v>1077</v>
      </c>
      <c r="D715" s="21">
        <v>0.7503381504947676</v>
      </c>
      <c r="E715" s="26">
        <v>0.7513740537177227</v>
      </c>
      <c r="F715" s="26">
        <v>0.78157286044718577</v>
      </c>
      <c r="G715" s="26">
        <v>0.7664452699913693</v>
      </c>
      <c r="H715" s="21">
        <v>0.19000498327044921</v>
      </c>
      <c r="I715" s="26">
        <v>0.21855231774344083</v>
      </c>
      <c r="J715" s="26">
        <v>0.19911333847340015</v>
      </c>
      <c r="K715" s="26">
        <v>0.21167773650043153</v>
      </c>
      <c r="L715" s="21">
        <v>0.94034313376521672</v>
      </c>
      <c r="M715" s="26">
        <v>0.96992637146116356</v>
      </c>
      <c r="N715" s="26">
        <v>0.98068619892058595</v>
      </c>
      <c r="O715" s="26">
        <v>0.97812300649180084</v>
      </c>
      <c r="P715" s="21">
        <v>5.965686623478323E-2</v>
      </c>
      <c r="Q715" s="26">
        <v>3.0073628538836463E-2</v>
      </c>
      <c r="R715" s="26">
        <v>1.9313801079414033E-2</v>
      </c>
      <c r="S715" s="25">
        <v>2.1876993508199181E-2</v>
      </c>
      <c r="T715" s="27">
        <f t="shared" si="22"/>
        <v>3.7779872726584118E-2</v>
      </c>
      <c r="U715" s="28">
        <f t="shared" si="23"/>
        <v>4.0176688030155741E-2</v>
      </c>
    </row>
    <row r="716" spans="1:21" ht="15" customHeight="1" x14ac:dyDescent="0.2">
      <c r="A716" s="7">
        <v>16041</v>
      </c>
      <c r="B716" s="8" t="s">
        <v>30</v>
      </c>
      <c r="C716" s="7" t="s">
        <v>483</v>
      </c>
      <c r="D716" s="21">
        <v>9.2592592592592587E-3</v>
      </c>
      <c r="E716" s="26">
        <v>1.265495867768595E-2</v>
      </c>
      <c r="F716" s="26">
        <v>9.9381625441696108E-3</v>
      </c>
      <c r="G716" s="26">
        <v>1.1835506519558676E-2</v>
      </c>
      <c r="H716" s="21">
        <v>0.12067901234567902</v>
      </c>
      <c r="I716" s="26">
        <v>0.12758264462809918</v>
      </c>
      <c r="J716" s="26">
        <v>0.1433303886925795</v>
      </c>
      <c r="K716" s="26">
        <v>0.15586760280842527</v>
      </c>
      <c r="L716" s="21">
        <v>0.12993827160493826</v>
      </c>
      <c r="M716" s="26">
        <v>0.14023760330578514</v>
      </c>
      <c r="N716" s="26">
        <v>0.15326855123674912</v>
      </c>
      <c r="O716" s="26">
        <v>0.16770310932798396</v>
      </c>
      <c r="P716" s="21">
        <v>0.87006172839506168</v>
      </c>
      <c r="Q716" s="26">
        <v>0.85976239669421484</v>
      </c>
      <c r="R716" s="26">
        <v>0.8467314487632509</v>
      </c>
      <c r="S716" s="25">
        <v>0.83229689067201607</v>
      </c>
      <c r="T716" s="27">
        <f t="shared" si="22"/>
        <v>3.7764837723045702E-2</v>
      </c>
      <c r="U716" s="28">
        <f t="shared" si="23"/>
        <v>0.29063675587332088</v>
      </c>
    </row>
    <row r="717" spans="1:21" ht="15" customHeight="1" x14ac:dyDescent="0.2">
      <c r="A717" s="7">
        <v>22063</v>
      </c>
      <c r="B717" s="8" t="s">
        <v>762</v>
      </c>
      <c r="C717" s="7" t="s">
        <v>731</v>
      </c>
      <c r="D717" s="21">
        <v>0.51936829558998809</v>
      </c>
      <c r="E717" s="26">
        <v>0.51245443499392462</v>
      </c>
      <c r="F717" s="26">
        <v>0.4835758421367351</v>
      </c>
      <c r="G717" s="26">
        <v>0.48890048712595685</v>
      </c>
      <c r="H717" s="21">
        <v>0.39224523241954706</v>
      </c>
      <c r="I717" s="26">
        <v>0.41759637689163814</v>
      </c>
      <c r="J717" s="26">
        <v>0.45951764002391865</v>
      </c>
      <c r="K717" s="26">
        <v>0.46043841336116909</v>
      </c>
      <c r="L717" s="21">
        <v>0.91161352800953521</v>
      </c>
      <c r="M717" s="26">
        <v>0.93005081188556282</v>
      </c>
      <c r="N717" s="26">
        <v>0.94309348216065381</v>
      </c>
      <c r="O717" s="26">
        <v>0.94933890048712599</v>
      </c>
      <c r="P717" s="21">
        <v>8.8386471990464843E-2</v>
      </c>
      <c r="Q717" s="26">
        <v>6.9949188114437205E-2</v>
      </c>
      <c r="R717" s="26">
        <v>5.6906517839346221E-2</v>
      </c>
      <c r="S717" s="25">
        <v>5.0661099512874043E-2</v>
      </c>
      <c r="T717" s="27">
        <f t="shared" si="22"/>
        <v>3.7725372477590779E-2</v>
      </c>
      <c r="U717" s="28">
        <f t="shared" si="23"/>
        <v>4.1383076620157597E-2</v>
      </c>
    </row>
    <row r="718" spans="1:21" ht="15" customHeight="1" x14ac:dyDescent="0.2">
      <c r="A718" s="7">
        <v>28105</v>
      </c>
      <c r="B718" s="8" t="s">
        <v>1023</v>
      </c>
      <c r="C718" s="7" t="s">
        <v>1002</v>
      </c>
      <c r="D718" s="21">
        <v>0.1668710771228627</v>
      </c>
      <c r="E718" s="26">
        <v>0.17291282287822879</v>
      </c>
      <c r="F718" s="26">
        <v>0.17859359335465699</v>
      </c>
      <c r="G718" s="26">
        <v>0.18406116979347312</v>
      </c>
      <c r="H718" s="21">
        <v>5.6994444845249258E-2</v>
      </c>
      <c r="I718" s="26">
        <v>6.3653136531365312E-2</v>
      </c>
      <c r="J718" s="26">
        <v>7.270730892251874E-2</v>
      </c>
      <c r="K718" s="26">
        <v>7.7486993536181617E-2</v>
      </c>
      <c r="L718" s="21">
        <v>0.22386552196811196</v>
      </c>
      <c r="M718" s="26">
        <v>0.2365659594095941</v>
      </c>
      <c r="N718" s="26">
        <v>0.25130090227717572</v>
      </c>
      <c r="O718" s="26">
        <v>0.26154816332965475</v>
      </c>
      <c r="P718" s="21">
        <v>0.77613447803188806</v>
      </c>
      <c r="Q718" s="26">
        <v>0.76343404059040587</v>
      </c>
      <c r="R718" s="26">
        <v>0.74869909772282428</v>
      </c>
      <c r="S718" s="25">
        <v>0.73845183667034531</v>
      </c>
      <c r="T718" s="27">
        <f t="shared" si="22"/>
        <v>3.7682641361542785E-2</v>
      </c>
      <c r="U718" s="28">
        <f t="shared" si="23"/>
        <v>0.16832713242421674</v>
      </c>
    </row>
    <row r="719" spans="1:21" ht="15" customHeight="1" x14ac:dyDescent="0.2">
      <c r="A719" s="7">
        <v>1109</v>
      </c>
      <c r="B719" s="8" t="s">
        <v>55</v>
      </c>
      <c r="C719" s="7" t="s">
        <v>1</v>
      </c>
      <c r="D719" s="21">
        <v>0.3215866678239736</v>
      </c>
      <c r="E719" s="26">
        <v>0.27731032515687393</v>
      </c>
      <c r="F719" s="26">
        <v>0.3192506713827209</v>
      </c>
      <c r="G719" s="26">
        <v>0.31463979470488829</v>
      </c>
      <c r="H719" s="21">
        <v>0.42756705147122648</v>
      </c>
      <c r="I719" s="26">
        <v>0.48267256132344555</v>
      </c>
      <c r="J719" s="26">
        <v>0.46315582629200236</v>
      </c>
      <c r="K719" s="26">
        <v>0.47217875696313449</v>
      </c>
      <c r="L719" s="21">
        <v>0.74915371929520003</v>
      </c>
      <c r="M719" s="26">
        <v>0.75998288648031942</v>
      </c>
      <c r="N719" s="26">
        <v>0.78240649767472326</v>
      </c>
      <c r="O719" s="26">
        <v>0.78681855166802284</v>
      </c>
      <c r="P719" s="21">
        <v>0.25084628070479992</v>
      </c>
      <c r="Q719" s="26">
        <v>0.24001711351968055</v>
      </c>
      <c r="R719" s="26">
        <v>0.21759350232527674</v>
      </c>
      <c r="S719" s="25">
        <v>0.21318144833197722</v>
      </c>
      <c r="T719" s="27">
        <f t="shared" si="22"/>
        <v>3.766483237282281E-2</v>
      </c>
      <c r="U719" s="28">
        <f t="shared" si="23"/>
        <v>5.0276507214377431E-2</v>
      </c>
    </row>
    <row r="720" spans="1:21" ht="15" customHeight="1" x14ac:dyDescent="0.2">
      <c r="A720" s="7">
        <v>27069</v>
      </c>
      <c r="B720" s="8" t="s">
        <v>921</v>
      </c>
      <c r="C720" s="7" t="s">
        <v>899</v>
      </c>
      <c r="D720" s="21">
        <v>4.956369982547993E-2</v>
      </c>
      <c r="E720" s="26">
        <v>7.0981978668628168E-2</v>
      </c>
      <c r="F720" s="26">
        <v>7.6391554702495201E-2</v>
      </c>
      <c r="G720" s="26">
        <v>6.9982394366197187E-2</v>
      </c>
      <c r="H720" s="21">
        <v>0.12844677137870855</v>
      </c>
      <c r="I720" s="26">
        <v>0.12578153732990069</v>
      </c>
      <c r="J720" s="26">
        <v>0.12821497120921305</v>
      </c>
      <c r="K720" s="26">
        <v>0.14568661971830985</v>
      </c>
      <c r="L720" s="21">
        <v>0.17801047120418848</v>
      </c>
      <c r="M720" s="26">
        <v>0.19676351599852887</v>
      </c>
      <c r="N720" s="26">
        <v>0.20460652591170825</v>
      </c>
      <c r="O720" s="26">
        <v>0.21566901408450703</v>
      </c>
      <c r="P720" s="21">
        <v>0.82198952879581155</v>
      </c>
      <c r="Q720" s="26">
        <v>0.80323648400147107</v>
      </c>
      <c r="R720" s="26">
        <v>0.79539347408829175</v>
      </c>
      <c r="S720" s="25">
        <v>0.784330985915493</v>
      </c>
      <c r="T720" s="27">
        <f t="shared" si="22"/>
        <v>3.7658542880318557E-2</v>
      </c>
      <c r="U720" s="28">
        <f t="shared" si="23"/>
        <v>0.21155240265120132</v>
      </c>
    </row>
    <row r="721" spans="1:21" ht="15" customHeight="1" x14ac:dyDescent="0.2">
      <c r="A721" s="7">
        <v>32017</v>
      </c>
      <c r="B721" s="8" t="s">
        <v>98</v>
      </c>
      <c r="C721" s="7" t="s">
        <v>1260</v>
      </c>
      <c r="D721" s="21">
        <v>0.25111111111111112</v>
      </c>
      <c r="E721" s="26">
        <v>0.29338842975206614</v>
      </c>
      <c r="F721" s="26">
        <v>0.33516483516483514</v>
      </c>
      <c r="G721" s="26">
        <v>0.33272809804811621</v>
      </c>
      <c r="H721" s="21">
        <v>0.56055555555555558</v>
      </c>
      <c r="I721" s="26">
        <v>0.53030303030303028</v>
      </c>
      <c r="J721" s="26">
        <v>0.52380952380952384</v>
      </c>
      <c r="K721" s="26">
        <v>0.51656831593281893</v>
      </c>
      <c r="L721" s="21">
        <v>0.81166666666666665</v>
      </c>
      <c r="M721" s="26">
        <v>0.82369146005509641</v>
      </c>
      <c r="N721" s="26">
        <v>0.85897435897435892</v>
      </c>
      <c r="O721" s="26">
        <v>0.84929641398093514</v>
      </c>
      <c r="P721" s="21">
        <v>0.18833333333333332</v>
      </c>
      <c r="Q721" s="26">
        <v>0.17630853994490359</v>
      </c>
      <c r="R721" s="26">
        <v>0.14102564102564102</v>
      </c>
      <c r="S721" s="25">
        <v>0.15070358601906492</v>
      </c>
      <c r="T721" s="27">
        <f t="shared" si="22"/>
        <v>3.7629747314268491E-2</v>
      </c>
      <c r="U721" s="28">
        <f t="shared" si="23"/>
        <v>4.6361084986778427E-2</v>
      </c>
    </row>
    <row r="722" spans="1:21" ht="15" customHeight="1" x14ac:dyDescent="0.2">
      <c r="A722" s="7">
        <v>21041</v>
      </c>
      <c r="B722" s="8" t="s">
        <v>75</v>
      </c>
      <c r="C722" s="7" t="s">
        <v>674</v>
      </c>
      <c r="D722" s="21">
        <v>0.10180878552971576</v>
      </c>
      <c r="E722" s="26">
        <v>0.14417661635503493</v>
      </c>
      <c r="F722" s="26">
        <v>0.17078364565587734</v>
      </c>
      <c r="G722" s="26">
        <v>0.17647058823529413</v>
      </c>
      <c r="H722" s="21">
        <v>0.70904392764857882</v>
      </c>
      <c r="I722" s="26">
        <v>0.69700382969137198</v>
      </c>
      <c r="J722" s="26">
        <v>0.67972742759795568</v>
      </c>
      <c r="K722" s="26">
        <v>0.67196221554315161</v>
      </c>
      <c r="L722" s="21">
        <v>0.81085271317829455</v>
      </c>
      <c r="M722" s="26">
        <v>0.84118044604640685</v>
      </c>
      <c r="N722" s="26">
        <v>0.85051107325383302</v>
      </c>
      <c r="O722" s="26">
        <v>0.84843280377844565</v>
      </c>
      <c r="P722" s="21">
        <v>0.18914728682170542</v>
      </c>
      <c r="Q722" s="26">
        <v>0.15881955395359315</v>
      </c>
      <c r="R722" s="26">
        <v>0.14948892674616696</v>
      </c>
      <c r="S722" s="25">
        <v>0.15156719622155432</v>
      </c>
      <c r="T722" s="27">
        <f t="shared" si="22"/>
        <v>3.7580090600151106E-2</v>
      </c>
      <c r="U722" s="28">
        <f t="shared" si="23"/>
        <v>4.6346383244928228E-2</v>
      </c>
    </row>
    <row r="723" spans="1:21" ht="15" customHeight="1" x14ac:dyDescent="0.2">
      <c r="A723" s="7">
        <v>36033</v>
      </c>
      <c r="B723" s="8" t="s">
        <v>30</v>
      </c>
      <c r="C723" s="7" t="s">
        <v>1272</v>
      </c>
      <c r="D723" s="21">
        <v>0.41922411437938256</v>
      </c>
      <c r="E723" s="26">
        <v>0.44443516042780751</v>
      </c>
      <c r="F723" s="26">
        <v>0.46601596459337707</v>
      </c>
      <c r="G723" s="26">
        <v>0.47381309740105854</v>
      </c>
      <c r="H723" s="21">
        <v>0.23085329204990437</v>
      </c>
      <c r="I723" s="26">
        <v>0.22267713903743316</v>
      </c>
      <c r="J723" s="26">
        <v>0.21402039042124396</v>
      </c>
      <c r="K723" s="26">
        <v>0.21376096058140454</v>
      </c>
      <c r="L723" s="21">
        <v>0.65007740642928691</v>
      </c>
      <c r="M723" s="26">
        <v>0.66711229946524064</v>
      </c>
      <c r="N723" s="26">
        <v>0.68003635501462101</v>
      </c>
      <c r="O723" s="26">
        <v>0.68757405798246307</v>
      </c>
      <c r="P723" s="21">
        <v>0.34992259357071304</v>
      </c>
      <c r="Q723" s="26">
        <v>0.33288770053475936</v>
      </c>
      <c r="R723" s="26">
        <v>0.31996364498537894</v>
      </c>
      <c r="S723" s="25">
        <v>0.31242594201753693</v>
      </c>
      <c r="T723" s="27">
        <f t="shared" si="22"/>
        <v>3.7496651553176163E-2</v>
      </c>
      <c r="U723" s="28">
        <f t="shared" si="23"/>
        <v>5.7680287273996989E-2</v>
      </c>
    </row>
    <row r="724" spans="1:21" ht="15" customHeight="1" x14ac:dyDescent="0.2">
      <c r="A724" s="7">
        <v>36037</v>
      </c>
      <c r="B724" s="8" t="s">
        <v>851</v>
      </c>
      <c r="C724" s="7" t="s">
        <v>1272</v>
      </c>
      <c r="D724" s="21">
        <v>7.1384315808107626E-2</v>
      </c>
      <c r="E724" s="26">
        <v>0.10801984291029351</v>
      </c>
      <c r="F724" s="26">
        <v>0.11536206963929814</v>
      </c>
      <c r="G724" s="26">
        <v>0.11036789297658862</v>
      </c>
      <c r="H724" s="21">
        <v>7.5367321649849536E-2</v>
      </c>
      <c r="I724" s="26">
        <v>7.2840016535758584E-2</v>
      </c>
      <c r="J724" s="26">
        <v>7.3390910156707956E-2</v>
      </c>
      <c r="K724" s="26">
        <v>7.3809249221543069E-2</v>
      </c>
      <c r="L724" s="21">
        <v>0.14675163745795716</v>
      </c>
      <c r="M724" s="26">
        <v>0.1808598594460521</v>
      </c>
      <c r="N724" s="26">
        <v>0.18875297979600611</v>
      </c>
      <c r="O724" s="26">
        <v>0.18417714219813169</v>
      </c>
      <c r="P724" s="21">
        <v>0.85324836254204284</v>
      </c>
      <c r="Q724" s="26">
        <v>0.8191401405539479</v>
      </c>
      <c r="R724" s="26">
        <v>0.81124702020399386</v>
      </c>
      <c r="S724" s="25">
        <v>0.81582285780186825</v>
      </c>
      <c r="T724" s="27">
        <f t="shared" si="22"/>
        <v>3.7425504740174531E-2</v>
      </c>
      <c r="U724" s="28">
        <f t="shared" si="23"/>
        <v>0.25502614749969349</v>
      </c>
    </row>
    <row r="725" spans="1:21" ht="15" customHeight="1" x14ac:dyDescent="0.2">
      <c r="A725" s="7">
        <v>8015</v>
      </c>
      <c r="B725" s="8" t="s">
        <v>208</v>
      </c>
      <c r="C725" s="7" t="s">
        <v>200</v>
      </c>
      <c r="D725" s="21">
        <v>0.30853826179929739</v>
      </c>
      <c r="E725" s="26">
        <v>0.31470448045757865</v>
      </c>
      <c r="F725" s="26">
        <v>0.33013972055888224</v>
      </c>
      <c r="G725" s="26">
        <v>0.31407380276531455</v>
      </c>
      <c r="H725" s="21">
        <v>0.57950206201313581</v>
      </c>
      <c r="I725" s="26">
        <v>0.60271687321258338</v>
      </c>
      <c r="J725" s="26">
        <v>0.58502994011976051</v>
      </c>
      <c r="K725" s="26">
        <v>0.6113908982693893</v>
      </c>
      <c r="L725" s="21">
        <v>0.88804032381243314</v>
      </c>
      <c r="M725" s="26">
        <v>0.91742135367016209</v>
      </c>
      <c r="N725" s="26">
        <v>0.91516966067864269</v>
      </c>
      <c r="O725" s="26">
        <v>0.9254647010347038</v>
      </c>
      <c r="P725" s="21">
        <v>0.11195967618756683</v>
      </c>
      <c r="Q725" s="26">
        <v>8.257864632983794E-2</v>
      </c>
      <c r="R725" s="26">
        <v>8.4830339321357279E-2</v>
      </c>
      <c r="S725" s="25">
        <v>7.4535298965296218E-2</v>
      </c>
      <c r="T725" s="27">
        <f t="shared" si="22"/>
        <v>3.7424377222270655E-2</v>
      </c>
      <c r="U725" s="28">
        <f t="shared" si="23"/>
        <v>4.2142655258721358E-2</v>
      </c>
    </row>
    <row r="726" spans="1:21" ht="15" customHeight="1" x14ac:dyDescent="0.2">
      <c r="A726" s="7">
        <v>28023</v>
      </c>
      <c r="B726" s="8" t="s">
        <v>13</v>
      </c>
      <c r="C726" s="7" t="s">
        <v>1002</v>
      </c>
      <c r="D726" s="21">
        <v>0.45760792639773529</v>
      </c>
      <c r="E726" s="26">
        <v>0.44753086419753085</v>
      </c>
      <c r="F726" s="26">
        <v>0.46102082275266631</v>
      </c>
      <c r="G726" s="26">
        <v>0.45993399339933994</v>
      </c>
      <c r="H726" s="21">
        <v>0.18131634819532907</v>
      </c>
      <c r="I726" s="26">
        <v>0.23123456790123456</v>
      </c>
      <c r="J726" s="26">
        <v>0.21838496698831894</v>
      </c>
      <c r="K726" s="26">
        <v>0.21636963696369638</v>
      </c>
      <c r="L726" s="21">
        <v>0.63892427459306445</v>
      </c>
      <c r="M726" s="26">
        <v>0.67876543209876539</v>
      </c>
      <c r="N726" s="26">
        <v>0.67940578974098531</v>
      </c>
      <c r="O726" s="26">
        <v>0.67630363036303631</v>
      </c>
      <c r="P726" s="21">
        <v>0.36107572540693561</v>
      </c>
      <c r="Q726" s="26">
        <v>0.32123456790123456</v>
      </c>
      <c r="R726" s="26">
        <v>0.32059421025901474</v>
      </c>
      <c r="S726" s="25">
        <v>0.32369636963696369</v>
      </c>
      <c r="T726" s="27">
        <f t="shared" si="22"/>
        <v>3.7379355769971867E-2</v>
      </c>
      <c r="U726" s="28">
        <f t="shared" si="23"/>
        <v>5.8503577429076477E-2</v>
      </c>
    </row>
    <row r="727" spans="1:21" ht="15" customHeight="1" x14ac:dyDescent="0.2">
      <c r="A727" s="7">
        <v>50027</v>
      </c>
      <c r="B727" s="8" t="s">
        <v>1802</v>
      </c>
      <c r="C727" s="7" t="s">
        <v>1795</v>
      </c>
      <c r="D727" s="21">
        <v>0.45663171295520788</v>
      </c>
      <c r="E727" s="26">
        <v>0.46630403845545682</v>
      </c>
      <c r="F727" s="26">
        <v>0.48793856435208255</v>
      </c>
      <c r="G727" s="26">
        <v>0.49215884476534294</v>
      </c>
      <c r="H727" s="21">
        <v>0.4013199772186673</v>
      </c>
      <c r="I727" s="26">
        <v>0.41102431928149014</v>
      </c>
      <c r="J727" s="26">
        <v>0.40199900342937539</v>
      </c>
      <c r="K727" s="26">
        <v>0.40311913357400719</v>
      </c>
      <c r="L727" s="21">
        <v>0.85795169017387518</v>
      </c>
      <c r="M727" s="26">
        <v>0.87732835773694695</v>
      </c>
      <c r="N727" s="26">
        <v>0.88993756778145794</v>
      </c>
      <c r="O727" s="26">
        <v>0.89527797833935019</v>
      </c>
      <c r="P727" s="21">
        <v>0.14204830982612482</v>
      </c>
      <c r="Q727" s="26">
        <v>0.12267164226305304</v>
      </c>
      <c r="R727" s="26">
        <v>0.11006243221854208</v>
      </c>
      <c r="S727" s="25">
        <v>0.10472202166064982</v>
      </c>
      <c r="T727" s="27">
        <f t="shared" si="22"/>
        <v>3.7326288165475008E-2</v>
      </c>
      <c r="U727" s="28">
        <f t="shared" si="23"/>
        <v>4.350628198880329E-2</v>
      </c>
    </row>
    <row r="728" spans="1:21" ht="15" customHeight="1" x14ac:dyDescent="0.2">
      <c r="A728" s="7">
        <v>6001</v>
      </c>
      <c r="B728" s="8" t="s">
        <v>142</v>
      </c>
      <c r="C728" s="7" t="s">
        <v>143</v>
      </c>
      <c r="D728" s="21">
        <v>1.2109164995308295E-2</v>
      </c>
      <c r="E728" s="26">
        <v>1.1916332057839658E-2</v>
      </c>
      <c r="F728" s="26">
        <v>1.2961999763110056E-2</v>
      </c>
      <c r="G728" s="26">
        <v>1.4063650600201301E-2</v>
      </c>
      <c r="H728" s="21">
        <v>0.27027997484531258</v>
      </c>
      <c r="I728" s="26">
        <v>0.28942784204612143</v>
      </c>
      <c r="J728" s="26">
        <v>0.29817405917785456</v>
      </c>
      <c r="K728" s="26">
        <v>0.30560262911643554</v>
      </c>
      <c r="L728" s="21">
        <v>0.28238913984062086</v>
      </c>
      <c r="M728" s="26">
        <v>0.30134417410396108</v>
      </c>
      <c r="N728" s="26">
        <v>0.31113605894096463</v>
      </c>
      <c r="O728" s="26">
        <v>0.3196662797166368</v>
      </c>
      <c r="P728" s="21">
        <v>0.71761086015937914</v>
      </c>
      <c r="Q728" s="26">
        <v>0.69865582589603892</v>
      </c>
      <c r="R728" s="26">
        <v>0.68886394105903537</v>
      </c>
      <c r="S728" s="25">
        <v>0.68033372028336314</v>
      </c>
      <c r="T728" s="27">
        <f t="shared" si="22"/>
        <v>3.7277139876015941E-2</v>
      </c>
      <c r="U728" s="28">
        <f t="shared" si="23"/>
        <v>0.13200628004694157</v>
      </c>
    </row>
    <row r="729" spans="1:21" ht="15" customHeight="1" x14ac:dyDescent="0.2">
      <c r="A729" s="7">
        <v>21155</v>
      </c>
      <c r="B729" s="8" t="s">
        <v>47</v>
      </c>
      <c r="C729" s="7" t="s">
        <v>674</v>
      </c>
      <c r="D729" s="21">
        <v>6.2632869991823381E-2</v>
      </c>
      <c r="E729" s="26">
        <v>4.3561907379414594E-2</v>
      </c>
      <c r="F729" s="26">
        <v>5.9887558054265461E-2</v>
      </c>
      <c r="G729" s="26">
        <v>6.574850299401197E-2</v>
      </c>
      <c r="H729" s="21">
        <v>7.2935404742436635E-2</v>
      </c>
      <c r="I729" s="26">
        <v>0.10787412395217809</v>
      </c>
      <c r="J729" s="26">
        <v>0.1130530432657052</v>
      </c>
      <c r="K729" s="26">
        <v>0.10706586826347306</v>
      </c>
      <c r="L729" s="21">
        <v>0.13556827473426</v>
      </c>
      <c r="M729" s="26">
        <v>0.1514360313315927</v>
      </c>
      <c r="N729" s="26">
        <v>0.17294060131997066</v>
      </c>
      <c r="O729" s="26">
        <v>0.17281437125748503</v>
      </c>
      <c r="P729" s="21">
        <v>0.86443172526573997</v>
      </c>
      <c r="Q729" s="26">
        <v>0.84856396866840733</v>
      </c>
      <c r="R729" s="26">
        <v>0.82705939868002931</v>
      </c>
      <c r="S729" s="25">
        <v>0.827185628742515</v>
      </c>
      <c r="T729" s="27">
        <f t="shared" si="22"/>
        <v>3.7246096523225025E-2</v>
      </c>
      <c r="U729" s="28">
        <f t="shared" si="23"/>
        <v>0.27474050692342711</v>
      </c>
    </row>
    <row r="730" spans="1:21" ht="15" customHeight="1" x14ac:dyDescent="0.2">
      <c r="A730" s="7">
        <v>1043</v>
      </c>
      <c r="B730" s="8" t="s">
        <v>22</v>
      </c>
      <c r="C730" s="7" t="s">
        <v>1</v>
      </c>
      <c r="D730" s="21">
        <v>0.26550107511720539</v>
      </c>
      <c r="E730" s="26">
        <v>0.28249084664944796</v>
      </c>
      <c r="F730" s="26">
        <v>0.2836131051978194</v>
      </c>
      <c r="G730" s="26">
        <v>0.28652446033976242</v>
      </c>
      <c r="H730" s="21">
        <v>8.5092883076597695E-2</v>
      </c>
      <c r="I730" s="26">
        <v>0.10237561377118043</v>
      </c>
      <c r="J730" s="26">
        <v>0.10495493064176607</v>
      </c>
      <c r="K730" s="26">
        <v>0.10129007536083791</v>
      </c>
      <c r="L730" s="21">
        <v>0.35059395819380307</v>
      </c>
      <c r="M730" s="26">
        <v>0.38486646042062839</v>
      </c>
      <c r="N730" s="26">
        <v>0.38856803583958549</v>
      </c>
      <c r="O730" s="26">
        <v>0.38781453570060032</v>
      </c>
      <c r="P730" s="21">
        <v>0.64940604180619688</v>
      </c>
      <c r="Q730" s="26">
        <v>0.61513353957937156</v>
      </c>
      <c r="R730" s="26">
        <v>0.61143196416041456</v>
      </c>
      <c r="S730" s="25">
        <v>0.61218546429939968</v>
      </c>
      <c r="T730" s="27">
        <f t="shared" si="22"/>
        <v>3.7220577506797248E-2</v>
      </c>
      <c r="U730" s="28">
        <f t="shared" si="23"/>
        <v>0.10616434378547468</v>
      </c>
    </row>
    <row r="731" spans="1:21" ht="15" customHeight="1" x14ac:dyDescent="0.2">
      <c r="A731" s="7">
        <v>54053</v>
      </c>
      <c r="B731" s="8" t="s">
        <v>545</v>
      </c>
      <c r="C731" s="7" t="s">
        <v>1862</v>
      </c>
      <c r="D731" s="21">
        <v>0.23874862788144896</v>
      </c>
      <c r="E731" s="26">
        <v>0.28657929661579296</v>
      </c>
      <c r="F731" s="26">
        <v>0.33146240196832233</v>
      </c>
      <c r="G731" s="26">
        <v>0.32033242820702706</v>
      </c>
      <c r="H731" s="21">
        <v>0.49753018660812293</v>
      </c>
      <c r="I731" s="26">
        <v>0.47536496350364965</v>
      </c>
      <c r="J731" s="26">
        <v>0.46586190988774412</v>
      </c>
      <c r="K731" s="26">
        <v>0.45313914259853533</v>
      </c>
      <c r="L731" s="21">
        <v>0.73627881448957189</v>
      </c>
      <c r="M731" s="26">
        <v>0.76194426011944261</v>
      </c>
      <c r="N731" s="26">
        <v>0.79732431185606645</v>
      </c>
      <c r="O731" s="26">
        <v>0.77347157080556239</v>
      </c>
      <c r="P731" s="21">
        <v>0.26372118551042811</v>
      </c>
      <c r="Q731" s="26">
        <v>0.23805573988055739</v>
      </c>
      <c r="R731" s="26">
        <v>0.20267568814393358</v>
      </c>
      <c r="S731" s="25">
        <v>0.22652842919443758</v>
      </c>
      <c r="T731" s="27">
        <f t="shared" si="22"/>
        <v>3.7192756315990505E-2</v>
      </c>
      <c r="U731" s="28">
        <f t="shared" si="23"/>
        <v>5.0514500192124265E-2</v>
      </c>
    </row>
    <row r="732" spans="1:21" ht="15" customHeight="1" x14ac:dyDescent="0.2">
      <c r="A732" s="7">
        <v>8045</v>
      </c>
      <c r="B732" s="8" t="s">
        <v>223</v>
      </c>
      <c r="C732" s="7" t="s">
        <v>200</v>
      </c>
      <c r="D732" s="21">
        <v>0.28009906527123113</v>
      </c>
      <c r="E732" s="26">
        <v>0.20143054914628519</v>
      </c>
      <c r="F732" s="26">
        <v>0.19378780728473979</v>
      </c>
      <c r="G732" s="26">
        <v>0.19787472500103773</v>
      </c>
      <c r="H732" s="21">
        <v>0.62027642406327399</v>
      </c>
      <c r="I732" s="26">
        <v>0.70869866174434704</v>
      </c>
      <c r="J732" s="26">
        <v>0.74233128834355833</v>
      </c>
      <c r="K732" s="26">
        <v>0.73961230334979866</v>
      </c>
      <c r="L732" s="21">
        <v>0.90037548933450506</v>
      </c>
      <c r="M732" s="26">
        <v>0.91012921089063226</v>
      </c>
      <c r="N732" s="26">
        <v>0.93611909562829809</v>
      </c>
      <c r="O732" s="26">
        <v>0.93748702835083642</v>
      </c>
      <c r="P732" s="21">
        <v>9.9624510665494923E-2</v>
      </c>
      <c r="Q732" s="26">
        <v>8.9870789109367785E-2</v>
      </c>
      <c r="R732" s="26">
        <v>6.3880904371701921E-2</v>
      </c>
      <c r="S732" s="25">
        <v>6.2512971649163585E-2</v>
      </c>
      <c r="T732" s="27">
        <f t="shared" si="22"/>
        <v>3.7111539016331352E-2</v>
      </c>
      <c r="U732" s="28">
        <f t="shared" si="23"/>
        <v>4.121784683828035E-2</v>
      </c>
    </row>
    <row r="733" spans="1:21" ht="15" customHeight="1" x14ac:dyDescent="0.2">
      <c r="A733" s="7">
        <v>46015</v>
      </c>
      <c r="B733" s="8" t="s">
        <v>1470</v>
      </c>
      <c r="C733" s="7" t="s">
        <v>1465</v>
      </c>
      <c r="D733" s="21">
        <v>4.7032967032967034E-2</v>
      </c>
      <c r="E733" s="26">
        <v>3.9612676056338031E-2</v>
      </c>
      <c r="F733" s="26">
        <v>3.904644471845458E-2</v>
      </c>
      <c r="G733" s="26">
        <v>5.2474402730375423E-2</v>
      </c>
      <c r="H733" s="21">
        <v>0.41714285714285715</v>
      </c>
      <c r="I733" s="26">
        <v>0.41813380281690143</v>
      </c>
      <c r="J733" s="26">
        <v>0.4295108919030004</v>
      </c>
      <c r="K733" s="26">
        <v>0.44880546075085326</v>
      </c>
      <c r="L733" s="21">
        <v>0.4641758241758242</v>
      </c>
      <c r="M733" s="26">
        <v>0.45774647887323944</v>
      </c>
      <c r="N733" s="26">
        <v>0.46855733662145499</v>
      </c>
      <c r="O733" s="26">
        <v>0.50127986348122866</v>
      </c>
      <c r="P733" s="21">
        <v>0.53582417582417585</v>
      </c>
      <c r="Q733" s="26">
        <v>0.54225352112676062</v>
      </c>
      <c r="R733" s="26">
        <v>0.53144266337854495</v>
      </c>
      <c r="S733" s="25">
        <v>0.49872013651877134</v>
      </c>
      <c r="T733" s="27">
        <f t="shared" si="22"/>
        <v>3.7104039305404457E-2</v>
      </c>
      <c r="U733" s="28">
        <f t="shared" si="23"/>
        <v>7.9935311950563581E-2</v>
      </c>
    </row>
    <row r="734" spans="1:21" ht="15" customHeight="1" x14ac:dyDescent="0.2">
      <c r="A734" s="7">
        <v>8107</v>
      </c>
      <c r="B734" s="8" t="s">
        <v>247</v>
      </c>
      <c r="C734" s="7" t="s">
        <v>200</v>
      </c>
      <c r="D734" s="21">
        <v>0.37537829658452226</v>
      </c>
      <c r="E734" s="26">
        <v>0.2393688151912276</v>
      </c>
      <c r="F734" s="26">
        <v>0.22505060418327916</v>
      </c>
      <c r="G734" s="26">
        <v>0.2617648840167161</v>
      </c>
      <c r="H734" s="21">
        <v>0.44995676610462604</v>
      </c>
      <c r="I734" s="26">
        <v>0.58892752072746724</v>
      </c>
      <c r="J734" s="26">
        <v>0.62436361405876217</v>
      </c>
      <c r="K734" s="26">
        <v>0.60062988310823084</v>
      </c>
      <c r="L734" s="21">
        <v>0.82533506268914825</v>
      </c>
      <c r="M734" s="26">
        <v>0.82829633591869489</v>
      </c>
      <c r="N734" s="26">
        <v>0.84941421824204133</v>
      </c>
      <c r="O734" s="26">
        <v>0.862394767124947</v>
      </c>
      <c r="P734" s="21">
        <v>0.1746649373108517</v>
      </c>
      <c r="Q734" s="26">
        <v>0.17170366408130516</v>
      </c>
      <c r="R734" s="26">
        <v>0.15058578175795867</v>
      </c>
      <c r="S734" s="25">
        <v>0.137605232875053</v>
      </c>
      <c r="T734" s="27">
        <f t="shared" si="22"/>
        <v>3.7059704435798757E-2</v>
      </c>
      <c r="U734" s="28">
        <f t="shared" si="23"/>
        <v>4.49026172655854E-2</v>
      </c>
    </row>
    <row r="735" spans="1:21" ht="15" customHeight="1" x14ac:dyDescent="0.2">
      <c r="A735" s="7">
        <v>22017</v>
      </c>
      <c r="B735" s="8" t="s">
        <v>739</v>
      </c>
      <c r="C735" s="7" t="s">
        <v>731</v>
      </c>
      <c r="D735" s="21">
        <v>0.14721925382149328</v>
      </c>
      <c r="E735" s="26">
        <v>0.1212417817832607</v>
      </c>
      <c r="F735" s="26">
        <v>0.13953654443531974</v>
      </c>
      <c r="G735" s="26">
        <v>0.13804830711430427</v>
      </c>
      <c r="H735" s="21">
        <v>0.12270594248013753</v>
      </c>
      <c r="I735" s="26">
        <v>0.15814988549900275</v>
      </c>
      <c r="J735" s="26">
        <v>0.16729746134894849</v>
      </c>
      <c r="K735" s="26">
        <v>0.16892355083108535</v>
      </c>
      <c r="L735" s="21">
        <v>0.26992519630163081</v>
      </c>
      <c r="M735" s="26">
        <v>0.27939166728226345</v>
      </c>
      <c r="N735" s="26">
        <v>0.30683400578426823</v>
      </c>
      <c r="O735" s="26">
        <v>0.30697185794538961</v>
      </c>
      <c r="P735" s="21">
        <v>0.73007480369836919</v>
      </c>
      <c r="Q735" s="26">
        <v>0.72060833271773661</v>
      </c>
      <c r="R735" s="26">
        <v>0.69316599421573177</v>
      </c>
      <c r="S735" s="25">
        <v>0.69302814205461039</v>
      </c>
      <c r="T735" s="27">
        <f t="shared" si="22"/>
        <v>3.7046661643758805E-2</v>
      </c>
      <c r="U735" s="28">
        <f t="shared" si="23"/>
        <v>0.1372478825665486</v>
      </c>
    </row>
    <row r="736" spans="1:21" ht="15" customHeight="1" x14ac:dyDescent="0.2">
      <c r="A736" s="7">
        <v>51187</v>
      </c>
      <c r="B736" s="8" t="s">
        <v>421</v>
      </c>
      <c r="C736" s="7" t="s">
        <v>1711</v>
      </c>
      <c r="D736" s="21">
        <v>0.358777261351448</v>
      </c>
      <c r="E736" s="26">
        <v>0.38473155629389111</v>
      </c>
      <c r="F736" s="26">
        <v>0.43997245868803203</v>
      </c>
      <c r="G736" s="26">
        <v>0.4514606607324213</v>
      </c>
      <c r="H736" s="21">
        <v>0.44797997854844473</v>
      </c>
      <c r="I736" s="26">
        <v>0.4336630672808276</v>
      </c>
      <c r="J736" s="26">
        <v>0.40648472709063593</v>
      </c>
      <c r="K736" s="26">
        <v>0.39231734273254076</v>
      </c>
      <c r="L736" s="21">
        <v>0.80675723989989279</v>
      </c>
      <c r="M736" s="26">
        <v>0.8183946235747187</v>
      </c>
      <c r="N736" s="26">
        <v>0.84645718577866802</v>
      </c>
      <c r="O736" s="26">
        <v>0.84377800346496201</v>
      </c>
      <c r="P736" s="21">
        <v>0.19324276010010727</v>
      </c>
      <c r="Q736" s="26">
        <v>0.18160537642528127</v>
      </c>
      <c r="R736" s="26">
        <v>0.15354281422133201</v>
      </c>
      <c r="S736" s="25">
        <v>0.15622199653503793</v>
      </c>
      <c r="T736" s="27">
        <f t="shared" si="22"/>
        <v>3.7020763565069226E-2</v>
      </c>
      <c r="U736" s="28">
        <f t="shared" si="23"/>
        <v>4.5888356167293871E-2</v>
      </c>
    </row>
    <row r="737" spans="1:21" ht="15" customHeight="1" x14ac:dyDescent="0.2">
      <c r="A737" s="7">
        <v>44003</v>
      </c>
      <c r="B737" s="8" t="s">
        <v>266</v>
      </c>
      <c r="C737" s="7" t="s">
        <v>1433</v>
      </c>
      <c r="D737" s="21">
        <v>0.10840336134453782</v>
      </c>
      <c r="E737" s="26">
        <v>0.11663469054217296</v>
      </c>
      <c r="F737" s="26">
        <v>0.10318720234460863</v>
      </c>
      <c r="G737" s="26">
        <v>0.1026759896955996</v>
      </c>
      <c r="H737" s="21">
        <v>0.12739495798319328</v>
      </c>
      <c r="I737" s="26">
        <v>0.13738364243587012</v>
      </c>
      <c r="J737" s="26">
        <v>0.16302356820124558</v>
      </c>
      <c r="K737" s="26">
        <v>0.1701014667998528</v>
      </c>
      <c r="L737" s="21">
        <v>0.2357983193277311</v>
      </c>
      <c r="M737" s="26">
        <v>0.25401833297804305</v>
      </c>
      <c r="N737" s="26">
        <v>0.26621077054585418</v>
      </c>
      <c r="O737" s="26">
        <v>0.27277745649545238</v>
      </c>
      <c r="P737" s="21">
        <v>0.7642016806722689</v>
      </c>
      <c r="Q737" s="26">
        <v>0.7459816670219569</v>
      </c>
      <c r="R737" s="26">
        <v>0.73378922945414582</v>
      </c>
      <c r="S737" s="25">
        <v>0.72722254350454762</v>
      </c>
      <c r="T737" s="27">
        <f t="shared" si="22"/>
        <v>3.6979137167721277E-2</v>
      </c>
      <c r="U737" s="28">
        <f t="shared" si="23"/>
        <v>0.15682527879397121</v>
      </c>
    </row>
    <row r="738" spans="1:21" ht="15" customHeight="1" x14ac:dyDescent="0.2">
      <c r="A738" s="7">
        <v>31073</v>
      </c>
      <c r="B738" s="8" t="s">
        <v>1193</v>
      </c>
      <c r="C738" s="7" t="s">
        <v>1175</v>
      </c>
      <c r="D738" s="21">
        <v>4.6204620462046202E-2</v>
      </c>
      <c r="E738" s="26">
        <v>4.0593286494925843E-2</v>
      </c>
      <c r="F738" s="26">
        <v>3.9463299131807419E-2</v>
      </c>
      <c r="G738" s="26">
        <v>3.5714285714285712E-2</v>
      </c>
      <c r="H738" s="21">
        <v>0.30445544554455445</v>
      </c>
      <c r="I738" s="26">
        <v>0.32708821233411395</v>
      </c>
      <c r="J738" s="26">
        <v>0.32596685082872928</v>
      </c>
      <c r="K738" s="26">
        <v>0.3519163763066202</v>
      </c>
      <c r="L738" s="21">
        <v>0.35066006600660066</v>
      </c>
      <c r="M738" s="26">
        <v>0.36768149882903983</v>
      </c>
      <c r="N738" s="26">
        <v>0.36543014996053669</v>
      </c>
      <c r="O738" s="26">
        <v>0.3876306620209059</v>
      </c>
      <c r="P738" s="21">
        <v>0.64933993399339929</v>
      </c>
      <c r="Q738" s="26">
        <v>0.63231850117096022</v>
      </c>
      <c r="R738" s="26">
        <v>0.63456985003946331</v>
      </c>
      <c r="S738" s="25">
        <v>0.6123693379790941</v>
      </c>
      <c r="T738" s="27">
        <f t="shared" si="22"/>
        <v>3.6970596014305246E-2</v>
      </c>
      <c r="U738" s="28">
        <f t="shared" si="23"/>
        <v>0.10543144086903049</v>
      </c>
    </row>
    <row r="739" spans="1:21" ht="15" customHeight="1" x14ac:dyDescent="0.2">
      <c r="A739" s="7">
        <v>28003</v>
      </c>
      <c r="B739" s="8" t="s">
        <v>1003</v>
      </c>
      <c r="C739" s="7" t="s">
        <v>1002</v>
      </c>
      <c r="D739" s="21">
        <v>0.3066987740805604</v>
      </c>
      <c r="E739" s="26">
        <v>0.31021620938171701</v>
      </c>
      <c r="F739" s="26">
        <v>0.35480470808690051</v>
      </c>
      <c r="G739" s="26">
        <v>0.33541679559378673</v>
      </c>
      <c r="H739" s="21">
        <v>0.2053415061295972</v>
      </c>
      <c r="I739" s="26">
        <v>0.22683019345049943</v>
      </c>
      <c r="J739" s="26">
        <v>0.21777829829595363</v>
      </c>
      <c r="K739" s="26">
        <v>0.21356519586608083</v>
      </c>
      <c r="L739" s="21">
        <v>0.51204028021015757</v>
      </c>
      <c r="M739" s="26">
        <v>0.5370464028322165</v>
      </c>
      <c r="N739" s="26">
        <v>0.57258300638285409</v>
      </c>
      <c r="O739" s="26">
        <v>0.54898199145986759</v>
      </c>
      <c r="P739" s="21">
        <v>0.48795971978984237</v>
      </c>
      <c r="Q739" s="26">
        <v>0.46295359716778356</v>
      </c>
      <c r="R739" s="26">
        <v>0.42741699361714586</v>
      </c>
      <c r="S739" s="25">
        <v>0.45101800854013241</v>
      </c>
      <c r="T739" s="27">
        <f t="shared" si="22"/>
        <v>3.6941711249710019E-2</v>
      </c>
      <c r="U739" s="28">
        <f t="shared" si="23"/>
        <v>7.214610388570987E-2</v>
      </c>
    </row>
    <row r="740" spans="1:21" ht="15" customHeight="1" x14ac:dyDescent="0.2">
      <c r="A740" s="7">
        <v>30053</v>
      </c>
      <c r="B740" s="8" t="s">
        <v>98</v>
      </c>
      <c r="C740" s="7" t="s">
        <v>1040</v>
      </c>
      <c r="D740" s="21">
        <v>0.37090727318170458</v>
      </c>
      <c r="E740" s="26">
        <v>0.41227599527846337</v>
      </c>
      <c r="F740" s="26">
        <v>0.48742661876807147</v>
      </c>
      <c r="G740" s="26">
        <v>0.49164612434949329</v>
      </c>
      <c r="H740" s="21">
        <v>0.45838540364908775</v>
      </c>
      <c r="I740" s="26">
        <v>0.42000214615302073</v>
      </c>
      <c r="J740" s="26">
        <v>0.36887759572417417</v>
      </c>
      <c r="K740" s="26">
        <v>0.37450926686752489</v>
      </c>
      <c r="L740" s="21">
        <v>0.82929267683079233</v>
      </c>
      <c r="M740" s="26">
        <v>0.83227814143148404</v>
      </c>
      <c r="N740" s="26">
        <v>0.8563042144922457</v>
      </c>
      <c r="O740" s="26">
        <v>0.86615539121701812</v>
      </c>
      <c r="P740" s="21">
        <v>0.1707073231692077</v>
      </c>
      <c r="Q740" s="26">
        <v>0.16772185856851593</v>
      </c>
      <c r="R740" s="26">
        <v>0.1436957855077543</v>
      </c>
      <c r="S740" s="25">
        <v>0.13384460878298182</v>
      </c>
      <c r="T740" s="27">
        <f t="shared" si="22"/>
        <v>3.6862714386225792E-2</v>
      </c>
      <c r="U740" s="28">
        <f t="shared" si="23"/>
        <v>4.4450789710454908E-2</v>
      </c>
    </row>
    <row r="741" spans="1:21" ht="15" customHeight="1" x14ac:dyDescent="0.2">
      <c r="A741" s="7">
        <v>46031</v>
      </c>
      <c r="B741" s="8" t="s">
        <v>1473</v>
      </c>
      <c r="C741" s="7" t="s">
        <v>1465</v>
      </c>
      <c r="D741" s="21">
        <v>0.1014771997430957</v>
      </c>
      <c r="E741" s="26">
        <v>0.12369791666666667</v>
      </c>
      <c r="F741" s="26">
        <v>0.1409090909090909</v>
      </c>
      <c r="G741" s="26">
        <v>0.15418502202643172</v>
      </c>
      <c r="H741" s="21">
        <v>0.41746949261400129</v>
      </c>
      <c r="I741" s="26">
        <v>0.38802083333333331</v>
      </c>
      <c r="J741" s="26">
        <v>0.39350649350649353</v>
      </c>
      <c r="K741" s="26">
        <v>0.40161527165932454</v>
      </c>
      <c r="L741" s="21">
        <v>0.51894669235709701</v>
      </c>
      <c r="M741" s="26">
        <v>0.51171875</v>
      </c>
      <c r="N741" s="26">
        <v>0.53441558441558445</v>
      </c>
      <c r="O741" s="26">
        <v>0.55580029368575623</v>
      </c>
      <c r="P741" s="21">
        <v>0.48105330764290299</v>
      </c>
      <c r="Q741" s="26">
        <v>0.48828125</v>
      </c>
      <c r="R741" s="26">
        <v>0.4655844155844156</v>
      </c>
      <c r="S741" s="25">
        <v>0.44419970631424377</v>
      </c>
      <c r="T741" s="27">
        <f t="shared" si="22"/>
        <v>3.6853601328659225E-2</v>
      </c>
      <c r="U741" s="28">
        <f t="shared" si="23"/>
        <v>7.101615998604259E-2</v>
      </c>
    </row>
    <row r="742" spans="1:21" ht="15" customHeight="1" x14ac:dyDescent="0.2">
      <c r="A742" s="7">
        <v>26085</v>
      </c>
      <c r="B742" s="8" t="s">
        <v>159</v>
      </c>
      <c r="C742" s="7" t="s">
        <v>836</v>
      </c>
      <c r="D742" s="21">
        <v>0.71157338616476806</v>
      </c>
      <c r="E742" s="26">
        <v>0.72714476218699065</v>
      </c>
      <c r="F742" s="26">
        <v>0.74542295870640118</v>
      </c>
      <c r="G742" s="26">
        <v>0.73796470146451376</v>
      </c>
      <c r="H742" s="21">
        <v>0.16724451048373781</v>
      </c>
      <c r="I742" s="26">
        <v>0.18061935101496518</v>
      </c>
      <c r="J742" s="26">
        <v>0.17265802485634105</v>
      </c>
      <c r="K742" s="26">
        <v>0.17761922643634998</v>
      </c>
      <c r="L742" s="21">
        <v>0.87881789664850585</v>
      </c>
      <c r="M742" s="26">
        <v>0.90776411320195582</v>
      </c>
      <c r="N742" s="26">
        <v>0.91808098356274226</v>
      </c>
      <c r="O742" s="26">
        <v>0.91558392790086374</v>
      </c>
      <c r="P742" s="21">
        <v>0.12118210335149414</v>
      </c>
      <c r="Q742" s="26">
        <v>9.2235886798044162E-2</v>
      </c>
      <c r="R742" s="26">
        <v>8.1919016437257783E-2</v>
      </c>
      <c r="S742" s="25">
        <v>8.4416072099136319E-2</v>
      </c>
      <c r="T742" s="27">
        <f t="shared" si="22"/>
        <v>3.6766031252357889E-2</v>
      </c>
      <c r="U742" s="28">
        <f t="shared" si="23"/>
        <v>4.1835778939607687E-2</v>
      </c>
    </row>
    <row r="743" spans="1:21" ht="15" customHeight="1" x14ac:dyDescent="0.2">
      <c r="A743" s="7">
        <v>33009</v>
      </c>
      <c r="B743" s="8" t="s">
        <v>1220</v>
      </c>
      <c r="C743" s="7" t="s">
        <v>1217</v>
      </c>
      <c r="D743" s="21">
        <v>0.4954271904468559</v>
      </c>
      <c r="E743" s="26">
        <v>0.48450684900180657</v>
      </c>
      <c r="F743" s="26">
        <v>0.51946400625978095</v>
      </c>
      <c r="G743" s="26">
        <v>0.52114476789929187</v>
      </c>
      <c r="H743" s="21">
        <v>0.37861915367483295</v>
      </c>
      <c r="I743" s="26">
        <v>0.40044364151935785</v>
      </c>
      <c r="J743" s="26">
        <v>0.38740219092331768</v>
      </c>
      <c r="K743" s="26">
        <v>0.38963414634146343</v>
      </c>
      <c r="L743" s="21">
        <v>0.87404634412168891</v>
      </c>
      <c r="M743" s="26">
        <v>0.88495049052116448</v>
      </c>
      <c r="N743" s="26">
        <v>0.90686619718309858</v>
      </c>
      <c r="O743" s="26">
        <v>0.9107789142407553</v>
      </c>
      <c r="P743" s="21">
        <v>0.12595365587831114</v>
      </c>
      <c r="Q743" s="26">
        <v>0.11504950947883555</v>
      </c>
      <c r="R743" s="26">
        <v>9.3133802816901409E-2</v>
      </c>
      <c r="S743" s="25">
        <v>8.9221085759244687E-2</v>
      </c>
      <c r="T743" s="27">
        <f t="shared" si="22"/>
        <v>3.6732570119066388E-2</v>
      </c>
      <c r="U743" s="28">
        <f t="shared" si="23"/>
        <v>4.2025883828823961E-2</v>
      </c>
    </row>
    <row r="744" spans="1:21" ht="15" customHeight="1" x14ac:dyDescent="0.2">
      <c r="A744" s="7">
        <v>23013</v>
      </c>
      <c r="B744" s="8" t="s">
        <v>538</v>
      </c>
      <c r="C744" s="7" t="s">
        <v>826</v>
      </c>
      <c r="D744" s="21">
        <v>0.53990215161239408</v>
      </c>
      <c r="E744" s="26">
        <v>0.5586248380529335</v>
      </c>
      <c r="F744" s="26">
        <v>0.58861185983827491</v>
      </c>
      <c r="G744" s="26">
        <v>0.59311482168625029</v>
      </c>
      <c r="H744" s="21">
        <v>0.3939712767636383</v>
      </c>
      <c r="I744" s="26">
        <v>0.39339255968906162</v>
      </c>
      <c r="J744" s="26">
        <v>0.3774006064690027</v>
      </c>
      <c r="K744" s="26">
        <v>0.37748917748917749</v>
      </c>
      <c r="L744" s="21">
        <v>0.93387342837603238</v>
      </c>
      <c r="M744" s="26">
        <v>0.95201739774199523</v>
      </c>
      <c r="N744" s="26">
        <v>0.96601246630727766</v>
      </c>
      <c r="O744" s="26">
        <v>0.97060399917542772</v>
      </c>
      <c r="P744" s="21">
        <v>6.6126571623967595E-2</v>
      </c>
      <c r="Q744" s="26">
        <v>4.7982602258004811E-2</v>
      </c>
      <c r="R744" s="26">
        <v>3.3987533692722373E-2</v>
      </c>
      <c r="S744" s="25">
        <v>2.9396000824572253E-2</v>
      </c>
      <c r="T744" s="27">
        <f t="shared" si="22"/>
        <v>3.6730570799395346E-2</v>
      </c>
      <c r="U744" s="28">
        <f t="shared" si="23"/>
        <v>3.9331422956608054E-2</v>
      </c>
    </row>
    <row r="745" spans="1:21" ht="15" customHeight="1" x14ac:dyDescent="0.2">
      <c r="A745" s="7">
        <v>29169</v>
      </c>
      <c r="B745" s="8" t="s">
        <v>112</v>
      </c>
      <c r="C745" s="7" t="s">
        <v>960</v>
      </c>
      <c r="D745" s="21">
        <v>0.49262899262899262</v>
      </c>
      <c r="E745" s="26">
        <v>0.44561266874350985</v>
      </c>
      <c r="F745" s="26">
        <v>0.47397229669347629</v>
      </c>
      <c r="G745" s="26">
        <v>0.47895418068858397</v>
      </c>
      <c r="H745" s="21">
        <v>0.37252493134846076</v>
      </c>
      <c r="I745" s="26">
        <v>0.44191329179646938</v>
      </c>
      <c r="J745" s="26">
        <v>0.42079982126899018</v>
      </c>
      <c r="K745" s="26">
        <v>0.42288376909137976</v>
      </c>
      <c r="L745" s="21">
        <v>0.86515392397745339</v>
      </c>
      <c r="M745" s="26">
        <v>0.88752596053997923</v>
      </c>
      <c r="N745" s="26">
        <v>0.89477211796246647</v>
      </c>
      <c r="O745" s="26">
        <v>0.90183794977996379</v>
      </c>
      <c r="P745" s="21">
        <v>0.13484607602254661</v>
      </c>
      <c r="Q745" s="26">
        <v>0.11247403946002077</v>
      </c>
      <c r="R745" s="26">
        <v>0.10522788203753351</v>
      </c>
      <c r="S745" s="25">
        <v>9.816205022003624E-2</v>
      </c>
      <c r="T745" s="27">
        <f t="shared" si="22"/>
        <v>3.66840258025104E-2</v>
      </c>
      <c r="U745" s="28">
        <f t="shared" si="23"/>
        <v>4.240173313190268E-2</v>
      </c>
    </row>
    <row r="746" spans="1:21" ht="15" customHeight="1" x14ac:dyDescent="0.2">
      <c r="A746" s="7">
        <v>12091</v>
      </c>
      <c r="B746" s="8" t="s">
        <v>303</v>
      </c>
      <c r="C746" s="7" t="s">
        <v>271</v>
      </c>
      <c r="D746" s="21">
        <v>0.10658632869312279</v>
      </c>
      <c r="E746" s="26">
        <v>0.10226101561207741</v>
      </c>
      <c r="F746" s="26">
        <v>0.10098802038806584</v>
      </c>
      <c r="G746" s="26">
        <v>0.10505252131980197</v>
      </c>
      <c r="H746" s="21">
        <v>0.46570985631862422</v>
      </c>
      <c r="I746" s="26">
        <v>0.48154415787665567</v>
      </c>
      <c r="J746" s="26">
        <v>0.48855606177021221</v>
      </c>
      <c r="K746" s="26">
        <v>0.50388845519135939</v>
      </c>
      <c r="L746" s="21">
        <v>0.57229618501174706</v>
      </c>
      <c r="M746" s="26">
        <v>0.58380517348873306</v>
      </c>
      <c r="N746" s="26">
        <v>0.58954408215827803</v>
      </c>
      <c r="O746" s="26">
        <v>0.60894097651116141</v>
      </c>
      <c r="P746" s="21">
        <v>0.42770381498825299</v>
      </c>
      <c r="Q746" s="26">
        <v>0.41619482651126688</v>
      </c>
      <c r="R746" s="26">
        <v>0.41045591784172197</v>
      </c>
      <c r="S746" s="25">
        <v>0.39105902348883859</v>
      </c>
      <c r="T746" s="27">
        <f t="shared" si="22"/>
        <v>3.6644791499414353E-2</v>
      </c>
      <c r="U746" s="28">
        <f t="shared" si="23"/>
        <v>6.4031165083971636E-2</v>
      </c>
    </row>
    <row r="747" spans="1:21" ht="15" customHeight="1" x14ac:dyDescent="0.2">
      <c r="A747" s="7">
        <v>26033</v>
      </c>
      <c r="B747" s="8" t="s">
        <v>848</v>
      </c>
      <c r="C747" s="7" t="s">
        <v>836</v>
      </c>
      <c r="D747" s="21">
        <v>0.288742162791988</v>
      </c>
      <c r="E747" s="26">
        <v>0.31806484817292846</v>
      </c>
      <c r="F747" s="26">
        <v>0.33214134475132923</v>
      </c>
      <c r="G747" s="26">
        <v>0.34004341819617129</v>
      </c>
      <c r="H747" s="21">
        <v>0.21700049936192642</v>
      </c>
      <c r="I747" s="26">
        <v>0.21739577972207927</v>
      </c>
      <c r="J747" s="26">
        <v>0.20698254364089774</v>
      </c>
      <c r="K747" s="26">
        <v>0.20223998421156503</v>
      </c>
      <c r="L747" s="21">
        <v>0.50574266215391439</v>
      </c>
      <c r="M747" s="26">
        <v>0.5354606278950077</v>
      </c>
      <c r="N747" s="26">
        <v>0.53912388839222702</v>
      </c>
      <c r="O747" s="26">
        <v>0.54228340240773631</v>
      </c>
      <c r="P747" s="21">
        <v>0.49425733784608555</v>
      </c>
      <c r="Q747" s="26">
        <v>0.4645393721049923</v>
      </c>
      <c r="R747" s="26">
        <v>0.46087611160777303</v>
      </c>
      <c r="S747" s="25">
        <v>0.45771659759226369</v>
      </c>
      <c r="T747" s="27">
        <f t="shared" si="22"/>
        <v>3.6540740253821924E-2</v>
      </c>
      <c r="U747" s="28">
        <f t="shared" si="23"/>
        <v>7.2251646911095188E-2</v>
      </c>
    </row>
    <row r="748" spans="1:21" ht="15" customHeight="1" x14ac:dyDescent="0.2">
      <c r="A748" s="7">
        <v>5005</v>
      </c>
      <c r="B748" s="8" t="s">
        <v>71</v>
      </c>
      <c r="C748" s="7" t="s">
        <v>69</v>
      </c>
      <c r="D748" s="21">
        <v>0.38478358736896262</v>
      </c>
      <c r="E748" s="26">
        <v>0.36860891860640493</v>
      </c>
      <c r="F748" s="26">
        <v>0.3900797165633304</v>
      </c>
      <c r="G748" s="26">
        <v>0.39997356711749416</v>
      </c>
      <c r="H748" s="21">
        <v>0.40047591484982958</v>
      </c>
      <c r="I748" s="26">
        <v>0.43869086521542405</v>
      </c>
      <c r="J748" s="26">
        <v>0.42798937112488927</v>
      </c>
      <c r="K748" s="26">
        <v>0.42182474998898628</v>
      </c>
      <c r="L748" s="21">
        <v>0.78525950221879226</v>
      </c>
      <c r="M748" s="26">
        <v>0.80729978382182899</v>
      </c>
      <c r="N748" s="26">
        <v>0.81806908768821962</v>
      </c>
      <c r="O748" s="26">
        <v>0.82179831710648044</v>
      </c>
      <c r="P748" s="21">
        <v>0.2147404977812078</v>
      </c>
      <c r="Q748" s="26">
        <v>0.19270021617817104</v>
      </c>
      <c r="R748" s="26">
        <v>0.18193091231178032</v>
      </c>
      <c r="S748" s="25">
        <v>0.17820168289351954</v>
      </c>
      <c r="T748" s="27">
        <f t="shared" si="22"/>
        <v>3.6538814887688176E-2</v>
      </c>
      <c r="U748" s="28">
        <f t="shared" si="23"/>
        <v>4.653087900808054E-2</v>
      </c>
    </row>
    <row r="749" spans="1:21" ht="15" customHeight="1" x14ac:dyDescent="0.2">
      <c r="A749" s="7">
        <v>21197</v>
      </c>
      <c r="B749" s="8" t="s">
        <v>721</v>
      </c>
      <c r="C749" s="7" t="s">
        <v>674</v>
      </c>
      <c r="D749" s="21">
        <v>0.27680574248541945</v>
      </c>
      <c r="E749" s="26">
        <v>0.32464712269272528</v>
      </c>
      <c r="F749" s="26">
        <v>0.36620221507681316</v>
      </c>
      <c r="G749" s="26">
        <v>0.34956148201181314</v>
      </c>
      <c r="H749" s="21">
        <v>0.5850157021085689</v>
      </c>
      <c r="I749" s="26">
        <v>0.55591748099891425</v>
      </c>
      <c r="J749" s="26">
        <v>0.52661664880314396</v>
      </c>
      <c r="K749" s="26">
        <v>0.54877393950241637</v>
      </c>
      <c r="L749" s="21">
        <v>0.86182144459398835</v>
      </c>
      <c r="M749" s="26">
        <v>0.88056460369163947</v>
      </c>
      <c r="N749" s="26">
        <v>0.89281886387995713</v>
      </c>
      <c r="O749" s="26">
        <v>0.89833542151422952</v>
      </c>
      <c r="P749" s="21">
        <v>0.13817855540601168</v>
      </c>
      <c r="Q749" s="26">
        <v>0.11943539630836048</v>
      </c>
      <c r="R749" s="26">
        <v>0.10718113612004287</v>
      </c>
      <c r="S749" s="25">
        <v>0.10166457848577054</v>
      </c>
      <c r="T749" s="27">
        <f t="shared" si="22"/>
        <v>3.6513976920241165E-2</v>
      </c>
      <c r="U749" s="28">
        <f t="shared" si="23"/>
        <v>4.236837821718769E-2</v>
      </c>
    </row>
    <row r="750" spans="1:21" ht="15" customHeight="1" x14ac:dyDescent="0.2">
      <c r="A750" s="7">
        <v>37087</v>
      </c>
      <c r="B750" s="8" t="s">
        <v>1107</v>
      </c>
      <c r="C750" s="7" t="s">
        <v>1077</v>
      </c>
      <c r="D750" s="21">
        <v>0.33664233576642338</v>
      </c>
      <c r="E750" s="26">
        <v>0.3394203910614525</v>
      </c>
      <c r="F750" s="26">
        <v>0.38954053899410657</v>
      </c>
      <c r="G750" s="26">
        <v>0.39488090802258591</v>
      </c>
      <c r="H750" s="21">
        <v>0.5190406673618353</v>
      </c>
      <c r="I750" s="26">
        <v>0.53069134078212288</v>
      </c>
      <c r="J750" s="26">
        <v>0.50351891056817533</v>
      </c>
      <c r="K750" s="26">
        <v>0.49729140989996845</v>
      </c>
      <c r="L750" s="21">
        <v>0.85568300312825862</v>
      </c>
      <c r="M750" s="26">
        <v>0.87011173184357538</v>
      </c>
      <c r="N750" s="26">
        <v>0.89305944956228189</v>
      </c>
      <c r="O750" s="26">
        <v>0.89217231792255436</v>
      </c>
      <c r="P750" s="21">
        <v>0.1443169968717414</v>
      </c>
      <c r="Q750" s="26">
        <v>0.12988826815642457</v>
      </c>
      <c r="R750" s="26">
        <v>0.10694055043771815</v>
      </c>
      <c r="S750" s="25">
        <v>0.10782768207744561</v>
      </c>
      <c r="T750" s="27">
        <f t="shared" si="22"/>
        <v>3.6489314794295735E-2</v>
      </c>
      <c r="U750" s="28">
        <f t="shared" si="23"/>
        <v>4.2643496085461384E-2</v>
      </c>
    </row>
    <row r="751" spans="1:21" ht="15" customHeight="1" x14ac:dyDescent="0.2">
      <c r="A751" s="7">
        <v>54083</v>
      </c>
      <c r="B751" s="8" t="s">
        <v>56</v>
      </c>
      <c r="C751" s="7" t="s">
        <v>1862</v>
      </c>
      <c r="D751" s="21">
        <v>0.23015620019126554</v>
      </c>
      <c r="E751" s="26">
        <v>0.25953405549784836</v>
      </c>
      <c r="F751" s="26">
        <v>0.27443794488688422</v>
      </c>
      <c r="G751" s="26">
        <v>0.26490218642117375</v>
      </c>
      <c r="H751" s="21">
        <v>0.57172457762193174</v>
      </c>
      <c r="I751" s="26">
        <v>0.55557204332987087</v>
      </c>
      <c r="J751" s="26">
        <v>0.55084924941856372</v>
      </c>
      <c r="K751" s="26">
        <v>0.57337936325278094</v>
      </c>
      <c r="L751" s="21">
        <v>0.80188077781319733</v>
      </c>
      <c r="M751" s="26">
        <v>0.81510609882771923</v>
      </c>
      <c r="N751" s="26">
        <v>0.82528719430544784</v>
      </c>
      <c r="O751" s="26">
        <v>0.83828154967395474</v>
      </c>
      <c r="P751" s="21">
        <v>0.19811922218680267</v>
      </c>
      <c r="Q751" s="26">
        <v>0.18489390117228074</v>
      </c>
      <c r="R751" s="26">
        <v>0.17471280569455211</v>
      </c>
      <c r="S751" s="25">
        <v>0.16171845032604526</v>
      </c>
      <c r="T751" s="27">
        <f t="shared" si="22"/>
        <v>3.6400771860757408E-2</v>
      </c>
      <c r="U751" s="28">
        <f t="shared" si="23"/>
        <v>4.5394244216734637E-2</v>
      </c>
    </row>
    <row r="752" spans="1:21" ht="15" customHeight="1" x14ac:dyDescent="0.2">
      <c r="A752" s="7">
        <v>5111</v>
      </c>
      <c r="B752" s="8" t="s">
        <v>108</v>
      </c>
      <c r="C752" s="7" t="s">
        <v>69</v>
      </c>
      <c r="D752" s="21">
        <v>7.302112744620777E-2</v>
      </c>
      <c r="E752" s="26">
        <v>8.5060175549724004E-2</v>
      </c>
      <c r="F752" s="26">
        <v>8.7521743110866981E-2</v>
      </c>
      <c r="G752" s="26">
        <v>8.7828023627384524E-2</v>
      </c>
      <c r="H752" s="21">
        <v>0.11498393535196183</v>
      </c>
      <c r="I752" s="26">
        <v>0.13292914668355804</v>
      </c>
      <c r="J752" s="26">
        <v>0.13412066282156918</v>
      </c>
      <c r="K752" s="26">
        <v>0.13634162874019559</v>
      </c>
      <c r="L752" s="21">
        <v>0.18800506279816961</v>
      </c>
      <c r="M752" s="26">
        <v>0.21798932223328205</v>
      </c>
      <c r="N752" s="26">
        <v>0.22164240593243614</v>
      </c>
      <c r="O752" s="26">
        <v>0.22416965236758013</v>
      </c>
      <c r="P752" s="21">
        <v>0.81199493720183036</v>
      </c>
      <c r="Q752" s="26">
        <v>0.78201067776671795</v>
      </c>
      <c r="R752" s="26">
        <v>0.77835759406756388</v>
      </c>
      <c r="S752" s="25">
        <v>0.77583034763241987</v>
      </c>
      <c r="T752" s="27">
        <f t="shared" si="22"/>
        <v>3.6164589569410516E-2</v>
      </c>
      <c r="U752" s="28">
        <f t="shared" si="23"/>
        <v>0.19235965793237461</v>
      </c>
    </row>
    <row r="753" spans="1:21" ht="15" customHeight="1" x14ac:dyDescent="0.2">
      <c r="A753" s="7">
        <v>18047</v>
      </c>
      <c r="B753" s="8" t="s">
        <v>30</v>
      </c>
      <c r="C753" s="7" t="s">
        <v>566</v>
      </c>
      <c r="D753" s="21">
        <v>0.27745261984392416</v>
      </c>
      <c r="E753" s="26">
        <v>0.22545369939506749</v>
      </c>
      <c r="F753" s="26">
        <v>0.25026210945690919</v>
      </c>
      <c r="G753" s="26">
        <v>0.24473493100944083</v>
      </c>
      <c r="H753" s="21">
        <v>0.24456521739130435</v>
      </c>
      <c r="I753" s="26">
        <v>0.33154955793392277</v>
      </c>
      <c r="J753" s="26">
        <v>0.31736213042566574</v>
      </c>
      <c r="K753" s="26">
        <v>0.31341425459072519</v>
      </c>
      <c r="L753" s="21">
        <v>0.52201783723522854</v>
      </c>
      <c r="M753" s="26">
        <v>0.55700325732899025</v>
      </c>
      <c r="N753" s="26">
        <v>0.56762423988257493</v>
      </c>
      <c r="O753" s="26">
        <v>0.55814918560016602</v>
      </c>
      <c r="P753" s="21">
        <v>0.47798216276477146</v>
      </c>
      <c r="Q753" s="26">
        <v>0.44299674267100975</v>
      </c>
      <c r="R753" s="26">
        <v>0.43237576011742501</v>
      </c>
      <c r="S753" s="25">
        <v>0.44185081439983404</v>
      </c>
      <c r="T753" s="27">
        <f t="shared" si="22"/>
        <v>3.6131348364937477E-2</v>
      </c>
      <c r="U753" s="28">
        <f t="shared" si="23"/>
        <v>6.9214777326959784E-2</v>
      </c>
    </row>
    <row r="754" spans="1:21" ht="15" customHeight="1" x14ac:dyDescent="0.2">
      <c r="A754" s="7">
        <v>12021</v>
      </c>
      <c r="B754" s="8" t="s">
        <v>279</v>
      </c>
      <c r="C754" s="7" t="s">
        <v>271</v>
      </c>
      <c r="D754" s="21">
        <v>0.10531513832103223</v>
      </c>
      <c r="E754" s="26">
        <v>9.5291797834434561E-2</v>
      </c>
      <c r="F754" s="26">
        <v>7.7238492027288663E-2</v>
      </c>
      <c r="G754" s="26">
        <v>8.976312448005605E-2</v>
      </c>
      <c r="H754" s="21">
        <v>0.28544576010194872</v>
      </c>
      <c r="I754" s="26">
        <v>0.26839173902514962</v>
      </c>
      <c r="J754" s="26">
        <v>0.31209135419517686</v>
      </c>
      <c r="K754" s="26">
        <v>0.3369324401243487</v>
      </c>
      <c r="L754" s="21">
        <v>0.39076089842298095</v>
      </c>
      <c r="M754" s="26">
        <v>0.36368353685958421</v>
      </c>
      <c r="N754" s="26">
        <v>0.38932984622246553</v>
      </c>
      <c r="O754" s="26">
        <v>0.42669556460440472</v>
      </c>
      <c r="P754" s="21">
        <v>0.6092391015770191</v>
      </c>
      <c r="Q754" s="26">
        <v>0.63631646314041579</v>
      </c>
      <c r="R754" s="26">
        <v>0.61067015377753453</v>
      </c>
      <c r="S754" s="25">
        <v>0.57330443539559528</v>
      </c>
      <c r="T754" s="27">
        <f t="shared" si="22"/>
        <v>3.5934666181423769E-2</v>
      </c>
      <c r="U754" s="28">
        <f t="shared" si="23"/>
        <v>9.1960752282143954E-2</v>
      </c>
    </row>
    <row r="755" spans="1:21" ht="15" customHeight="1" x14ac:dyDescent="0.2">
      <c r="A755" s="7">
        <v>5087</v>
      </c>
      <c r="B755" s="8" t="s">
        <v>45</v>
      </c>
      <c r="C755" s="7" t="s">
        <v>69</v>
      </c>
      <c r="D755" s="21">
        <v>6.3296024700887688E-2</v>
      </c>
      <c r="E755" s="26">
        <v>7.6640660853602577E-2</v>
      </c>
      <c r="F755" s="26">
        <v>0.11415586151584013</v>
      </c>
      <c r="G755" s="26">
        <v>0.10668768887137038</v>
      </c>
      <c r="H755" s="21">
        <v>6.2910073330760319E-2</v>
      </c>
      <c r="I755" s="26">
        <v>7.0521646014991585E-2</v>
      </c>
      <c r="J755" s="26">
        <v>5.7077930757920066E-2</v>
      </c>
      <c r="K755" s="26">
        <v>5.5446064906057024E-2</v>
      </c>
      <c r="L755" s="21">
        <v>0.12620609803164801</v>
      </c>
      <c r="M755" s="26">
        <v>0.14716230686859416</v>
      </c>
      <c r="N755" s="26">
        <v>0.1712337922737602</v>
      </c>
      <c r="O755" s="26">
        <v>0.16213375377742742</v>
      </c>
      <c r="P755" s="21">
        <v>0.87379390196835194</v>
      </c>
      <c r="Q755" s="26">
        <v>0.85283769313140589</v>
      </c>
      <c r="R755" s="26">
        <v>0.82876620772623977</v>
      </c>
      <c r="S755" s="25">
        <v>0.83786624622257255</v>
      </c>
      <c r="T755" s="27">
        <f t="shared" si="22"/>
        <v>3.5927655745779413E-2</v>
      </c>
      <c r="U755" s="28">
        <f t="shared" si="23"/>
        <v>0.28467448329453965</v>
      </c>
    </row>
    <row r="756" spans="1:21" ht="15" customHeight="1" x14ac:dyDescent="0.2">
      <c r="A756" s="7">
        <v>50001</v>
      </c>
      <c r="B756" s="8" t="s">
        <v>1794</v>
      </c>
      <c r="C756" s="7" t="s">
        <v>1795</v>
      </c>
      <c r="D756" s="21">
        <v>0.22585936385679647</v>
      </c>
      <c r="E756" s="26">
        <v>0.22890543364681296</v>
      </c>
      <c r="F756" s="26">
        <v>0.26247016706443915</v>
      </c>
      <c r="G756" s="26">
        <v>0.25539257981018121</v>
      </c>
      <c r="H756" s="21">
        <v>0.23598630723149336</v>
      </c>
      <c r="I756" s="26">
        <v>0.25235109717868337</v>
      </c>
      <c r="J756" s="26">
        <v>0.24546539379474941</v>
      </c>
      <c r="K756" s="26">
        <v>0.24227782571182052</v>
      </c>
      <c r="L756" s="21">
        <v>0.46184567108828983</v>
      </c>
      <c r="M756" s="26">
        <v>0.48125653082549635</v>
      </c>
      <c r="N756" s="26">
        <v>0.50793556085918856</v>
      </c>
      <c r="O756" s="26">
        <v>0.4976704055220017</v>
      </c>
      <c r="P756" s="21">
        <v>0.53815432891171022</v>
      </c>
      <c r="Q756" s="26">
        <v>0.51874346917450365</v>
      </c>
      <c r="R756" s="26">
        <v>0.49206443914081144</v>
      </c>
      <c r="S756" s="25">
        <v>0.5023295944779983</v>
      </c>
      <c r="T756" s="27">
        <f t="shared" si="22"/>
        <v>3.5824734433711869E-2</v>
      </c>
      <c r="U756" s="28">
        <f t="shared" si="23"/>
        <v>7.7568626656810968E-2</v>
      </c>
    </row>
    <row r="757" spans="1:21" ht="15" customHeight="1" x14ac:dyDescent="0.2">
      <c r="A757" s="7">
        <v>51045</v>
      </c>
      <c r="B757" s="8" t="s">
        <v>1349</v>
      </c>
      <c r="C757" s="7" t="s">
        <v>1711</v>
      </c>
      <c r="D757" s="21">
        <v>0.29152032112393378</v>
      </c>
      <c r="E757" s="26">
        <v>0.34547591069330202</v>
      </c>
      <c r="F757" s="26">
        <v>0.3556425774296903</v>
      </c>
      <c r="G757" s="26">
        <v>0.34636222910216719</v>
      </c>
      <c r="H757" s="21">
        <v>0.34069242348218765</v>
      </c>
      <c r="I757" s="26">
        <v>0.34860947904426165</v>
      </c>
      <c r="J757" s="26">
        <v>0.32467070131719472</v>
      </c>
      <c r="K757" s="26">
        <v>0.32159442724458204</v>
      </c>
      <c r="L757" s="21">
        <v>0.63221274460612142</v>
      </c>
      <c r="M757" s="26">
        <v>0.69408538973756362</v>
      </c>
      <c r="N757" s="26">
        <v>0.68031327874688496</v>
      </c>
      <c r="O757" s="26">
        <v>0.66795665634674928</v>
      </c>
      <c r="P757" s="21">
        <v>0.36778725539387858</v>
      </c>
      <c r="Q757" s="26">
        <v>0.30591461026243633</v>
      </c>
      <c r="R757" s="26">
        <v>0.31968672125311498</v>
      </c>
      <c r="S757" s="25">
        <v>0.33204334365325078</v>
      </c>
      <c r="T757" s="27">
        <f t="shared" si="22"/>
        <v>3.5743911740627854E-2</v>
      </c>
      <c r="U757" s="28">
        <f t="shared" si="23"/>
        <v>5.6537790554818501E-2</v>
      </c>
    </row>
    <row r="758" spans="1:21" ht="15" customHeight="1" x14ac:dyDescent="0.2">
      <c r="A758" s="7">
        <v>39111</v>
      </c>
      <c r="B758" s="8" t="s">
        <v>50</v>
      </c>
      <c r="C758" s="7" t="s">
        <v>1303</v>
      </c>
      <c r="D758" s="21">
        <v>0.26161108573168873</v>
      </c>
      <c r="E758" s="26">
        <v>0.28105934553521905</v>
      </c>
      <c r="F758" s="26">
        <v>0.32562442183163737</v>
      </c>
      <c r="G758" s="26">
        <v>0.3012757605495584</v>
      </c>
      <c r="H758" s="21">
        <v>0.32922186691030914</v>
      </c>
      <c r="I758" s="26">
        <v>0.33763172490293952</v>
      </c>
      <c r="J758" s="26">
        <v>0.31624157526100172</v>
      </c>
      <c r="K758" s="26">
        <v>0.32524884340389737</v>
      </c>
      <c r="L758" s="21">
        <v>0.59083295264199787</v>
      </c>
      <c r="M758" s="26">
        <v>0.61869107043815863</v>
      </c>
      <c r="N758" s="26">
        <v>0.64186599709263914</v>
      </c>
      <c r="O758" s="26">
        <v>0.62652460395345577</v>
      </c>
      <c r="P758" s="21">
        <v>0.40916704735800213</v>
      </c>
      <c r="Q758" s="26">
        <v>0.38130892956184137</v>
      </c>
      <c r="R758" s="26">
        <v>0.35813400290736092</v>
      </c>
      <c r="S758" s="25">
        <v>0.37347539604654423</v>
      </c>
      <c r="T758" s="27">
        <f t="shared" si="22"/>
        <v>3.5691651311457906E-2</v>
      </c>
      <c r="U758" s="28">
        <f t="shared" si="23"/>
        <v>6.0409039732562904E-2</v>
      </c>
    </row>
    <row r="759" spans="1:21" ht="15" customHeight="1" x14ac:dyDescent="0.2">
      <c r="A759" s="7">
        <v>19105</v>
      </c>
      <c r="B759" s="8" t="s">
        <v>381</v>
      </c>
      <c r="C759" s="7" t="s">
        <v>430</v>
      </c>
      <c r="D759" s="21">
        <v>2.4979636166168884E-2</v>
      </c>
      <c r="E759" s="26">
        <v>3.8641397981786854E-2</v>
      </c>
      <c r="F759" s="26">
        <v>5.5998204466389853E-2</v>
      </c>
      <c r="G759" s="26">
        <v>5.6476158268515389E-2</v>
      </c>
      <c r="H759" s="21">
        <v>1.4661960358403475E-2</v>
      </c>
      <c r="I759" s="26">
        <v>1.5628845680531626E-2</v>
      </c>
      <c r="J759" s="26">
        <v>2.30052743799798E-2</v>
      </c>
      <c r="K759" s="26">
        <v>1.8825386089505129E-2</v>
      </c>
      <c r="L759" s="21">
        <v>3.9641596524572359E-2</v>
      </c>
      <c r="M759" s="26">
        <v>5.4270243662318481E-2</v>
      </c>
      <c r="N759" s="26">
        <v>7.9003478846369657E-2</v>
      </c>
      <c r="O759" s="26">
        <v>7.5301544358020514E-2</v>
      </c>
      <c r="P759" s="21">
        <v>0.96035840347542767</v>
      </c>
      <c r="Q759" s="26">
        <v>0.94572975633768153</v>
      </c>
      <c r="R759" s="26">
        <v>0.9209965211536304</v>
      </c>
      <c r="S759" s="25">
        <v>0.9246984556419795</v>
      </c>
      <c r="T759" s="27">
        <f t="shared" si="22"/>
        <v>3.5659947833448155E-2</v>
      </c>
      <c r="U759" s="28">
        <f t="shared" si="23"/>
        <v>0.89955882103143536</v>
      </c>
    </row>
    <row r="760" spans="1:21" ht="15" customHeight="1" x14ac:dyDescent="0.2">
      <c r="A760" s="7">
        <v>42117</v>
      </c>
      <c r="B760" s="8" t="s">
        <v>1297</v>
      </c>
      <c r="C760" s="7" t="s">
        <v>1399</v>
      </c>
      <c r="D760" s="21">
        <v>0.20799912097571696</v>
      </c>
      <c r="E760" s="26">
        <v>0.25405921680993315</v>
      </c>
      <c r="F760" s="26">
        <v>0.28463770829432689</v>
      </c>
      <c r="G760" s="26">
        <v>0.26977631028228621</v>
      </c>
      <c r="H760" s="21">
        <v>0.37748599055048898</v>
      </c>
      <c r="I760" s="26">
        <v>0.36480168903634447</v>
      </c>
      <c r="J760" s="26">
        <v>0.35171316232915184</v>
      </c>
      <c r="K760" s="26">
        <v>0.35134632376877645</v>
      </c>
      <c r="L760" s="21">
        <v>0.58548511152620586</v>
      </c>
      <c r="M760" s="26">
        <v>0.61886090584627762</v>
      </c>
      <c r="N760" s="26">
        <v>0.63635087062347873</v>
      </c>
      <c r="O760" s="26">
        <v>0.62112263405106261</v>
      </c>
      <c r="P760" s="21">
        <v>0.41451488847379409</v>
      </c>
      <c r="Q760" s="26">
        <v>0.38113909415372244</v>
      </c>
      <c r="R760" s="26">
        <v>0.36364912937652127</v>
      </c>
      <c r="S760" s="25">
        <v>0.37887736594893734</v>
      </c>
      <c r="T760" s="27">
        <f t="shared" si="22"/>
        <v>3.5637522524856746E-2</v>
      </c>
      <c r="U760" s="28">
        <f t="shared" si="23"/>
        <v>6.0868366800923578E-2</v>
      </c>
    </row>
    <row r="761" spans="1:21" ht="15" customHeight="1" x14ac:dyDescent="0.2">
      <c r="A761" s="7">
        <v>21037</v>
      </c>
      <c r="B761" s="8" t="s">
        <v>687</v>
      </c>
      <c r="C761" s="7" t="s">
        <v>674</v>
      </c>
      <c r="D761" s="21">
        <v>0.20999696140990581</v>
      </c>
      <c r="E761" s="26">
        <v>0.20721990351780584</v>
      </c>
      <c r="F761" s="26">
        <v>0.1936593882043367</v>
      </c>
      <c r="G761" s="26">
        <v>0.18391498611278831</v>
      </c>
      <c r="H761" s="21">
        <v>0.13369796414463689</v>
      </c>
      <c r="I761" s="26">
        <v>0.149872621822321</v>
      </c>
      <c r="J761" s="26">
        <v>0.1835386989854009</v>
      </c>
      <c r="K761" s="26">
        <v>0.19541118222436904</v>
      </c>
      <c r="L761" s="21">
        <v>0.34369492555454267</v>
      </c>
      <c r="M761" s="26">
        <v>0.35709252534012681</v>
      </c>
      <c r="N761" s="26">
        <v>0.37719808718973763</v>
      </c>
      <c r="O761" s="26">
        <v>0.37932616833715732</v>
      </c>
      <c r="P761" s="21">
        <v>0.65630507444545727</v>
      </c>
      <c r="Q761" s="26">
        <v>0.64290747465987319</v>
      </c>
      <c r="R761" s="26">
        <v>0.62280191281026243</v>
      </c>
      <c r="S761" s="25">
        <v>0.62067383166284262</v>
      </c>
      <c r="T761" s="27">
        <f t="shared" si="22"/>
        <v>3.5631242782614647E-2</v>
      </c>
      <c r="U761" s="28">
        <f t="shared" si="23"/>
        <v>0.10367113429191478</v>
      </c>
    </row>
    <row r="762" spans="1:21" ht="15" customHeight="1" x14ac:dyDescent="0.2">
      <c r="A762" s="7">
        <v>40081</v>
      </c>
      <c r="B762" s="8" t="s">
        <v>98</v>
      </c>
      <c r="C762" s="7" t="s">
        <v>1339</v>
      </c>
      <c r="D762" s="21">
        <v>0.27475207283368558</v>
      </c>
      <c r="E762" s="26">
        <v>0.34065052508751459</v>
      </c>
      <c r="F762" s="26">
        <v>0.39104418726985796</v>
      </c>
      <c r="G762" s="26">
        <v>0.38959601549529604</v>
      </c>
      <c r="H762" s="21">
        <v>0.38652251666395709</v>
      </c>
      <c r="I762" s="26">
        <v>0.34014002333722287</v>
      </c>
      <c r="J762" s="26">
        <v>0.31595213045765386</v>
      </c>
      <c r="K762" s="26">
        <v>0.30727725511898174</v>
      </c>
      <c r="L762" s="21">
        <v>0.66127458949764262</v>
      </c>
      <c r="M762" s="26">
        <v>0.68079054842473741</v>
      </c>
      <c r="N762" s="26">
        <v>0.70699631772751181</v>
      </c>
      <c r="O762" s="26">
        <v>0.69687327061427784</v>
      </c>
      <c r="P762" s="21">
        <v>0.33872541050235733</v>
      </c>
      <c r="Q762" s="26">
        <v>0.31920945157526254</v>
      </c>
      <c r="R762" s="26">
        <v>0.29300368227248819</v>
      </c>
      <c r="S762" s="25">
        <v>0.30312672938572222</v>
      </c>
      <c r="T762" s="27">
        <f t="shared" si="22"/>
        <v>3.5598681116635222E-2</v>
      </c>
      <c r="U762" s="28">
        <f t="shared" si="23"/>
        <v>5.3833432710122503E-2</v>
      </c>
    </row>
    <row r="763" spans="1:21" ht="15" customHeight="1" x14ac:dyDescent="0.2">
      <c r="A763" s="7">
        <v>13091</v>
      </c>
      <c r="B763" s="8" t="s">
        <v>353</v>
      </c>
      <c r="C763" s="7" t="s">
        <v>321</v>
      </c>
      <c r="D763" s="21">
        <v>0.2558500140964195</v>
      </c>
      <c r="E763" s="26">
        <v>0.31773760078182262</v>
      </c>
      <c r="F763" s="26">
        <v>0.36684589631733794</v>
      </c>
      <c r="G763" s="26">
        <v>0.30329309738661664</v>
      </c>
      <c r="H763" s="21">
        <v>0.42331547786862139</v>
      </c>
      <c r="I763" s="26">
        <v>0.40239433178597606</v>
      </c>
      <c r="J763" s="26">
        <v>0.38662879172161918</v>
      </c>
      <c r="K763" s="26">
        <v>0.4114613852103598</v>
      </c>
      <c r="L763" s="21">
        <v>0.67916549196504084</v>
      </c>
      <c r="M763" s="26">
        <v>0.72013193256779873</v>
      </c>
      <c r="N763" s="26">
        <v>0.75347468803895712</v>
      </c>
      <c r="O763" s="26">
        <v>0.71475448259697649</v>
      </c>
      <c r="P763" s="21">
        <v>0.32083450803495911</v>
      </c>
      <c r="Q763" s="26">
        <v>0.27986806743220133</v>
      </c>
      <c r="R763" s="26">
        <v>0.24652531196104291</v>
      </c>
      <c r="S763" s="25">
        <v>0.28524551740302356</v>
      </c>
      <c r="T763" s="27">
        <f t="shared" si="22"/>
        <v>3.5588990631935657E-2</v>
      </c>
      <c r="U763" s="28">
        <f t="shared" si="23"/>
        <v>5.24010584356479E-2</v>
      </c>
    </row>
    <row r="764" spans="1:21" ht="15" customHeight="1" x14ac:dyDescent="0.2">
      <c r="A764" s="7">
        <v>35029</v>
      </c>
      <c r="B764" s="8" t="s">
        <v>1248</v>
      </c>
      <c r="C764" s="7" t="s">
        <v>1236</v>
      </c>
      <c r="D764" s="21">
        <v>0.23422611382951325</v>
      </c>
      <c r="E764" s="26">
        <v>0.28606855017270394</v>
      </c>
      <c r="F764" s="26">
        <v>0.28184380398218017</v>
      </c>
      <c r="G764" s="26">
        <v>0.29023288147375736</v>
      </c>
      <c r="H764" s="21">
        <v>0.6328869430852434</v>
      </c>
      <c r="I764" s="26">
        <v>0.60127535205030558</v>
      </c>
      <c r="J764" s="26">
        <v>0.61169197199745429</v>
      </c>
      <c r="K764" s="26">
        <v>0.61244351755300663</v>
      </c>
      <c r="L764" s="21">
        <v>0.8671130569147566</v>
      </c>
      <c r="M764" s="26">
        <v>0.88734390222300952</v>
      </c>
      <c r="N764" s="26">
        <v>0.89353577597963452</v>
      </c>
      <c r="O764" s="26">
        <v>0.902676399026764</v>
      </c>
      <c r="P764" s="21">
        <v>0.13288694308524338</v>
      </c>
      <c r="Q764" s="26">
        <v>0.11265609777699052</v>
      </c>
      <c r="R764" s="26">
        <v>0.10646422402036548</v>
      </c>
      <c r="S764" s="25">
        <v>9.7323600973236016E-2</v>
      </c>
      <c r="T764" s="27">
        <f t="shared" si="22"/>
        <v>3.5563342112007401E-2</v>
      </c>
      <c r="U764" s="28">
        <f t="shared" si="23"/>
        <v>4.1013500867515519E-2</v>
      </c>
    </row>
    <row r="765" spans="1:21" ht="15" customHeight="1" x14ac:dyDescent="0.2">
      <c r="A765" s="7">
        <v>37031</v>
      </c>
      <c r="B765" s="8" t="s">
        <v>1088</v>
      </c>
      <c r="C765" s="7" t="s">
        <v>1077</v>
      </c>
      <c r="D765" s="21">
        <v>0.23575848707420044</v>
      </c>
      <c r="E765" s="26">
        <v>0.20157764915622634</v>
      </c>
      <c r="F765" s="26">
        <v>0.21272753689366736</v>
      </c>
      <c r="G765" s="26">
        <v>0.19985839594068364</v>
      </c>
      <c r="H765" s="21">
        <v>0.21138164362963391</v>
      </c>
      <c r="I765" s="26">
        <v>0.23742887146799521</v>
      </c>
      <c r="J765" s="26">
        <v>0.26106810020963489</v>
      </c>
      <c r="K765" s="26">
        <v>0.28281477402352201</v>
      </c>
      <c r="L765" s="21">
        <v>0.44714013070383435</v>
      </c>
      <c r="M765" s="26">
        <v>0.43900652062422157</v>
      </c>
      <c r="N765" s="26">
        <v>0.47379563710330225</v>
      </c>
      <c r="O765" s="26">
        <v>0.48267316996420562</v>
      </c>
      <c r="P765" s="21">
        <v>0.5528598692961656</v>
      </c>
      <c r="Q765" s="26">
        <v>0.56099347937577848</v>
      </c>
      <c r="R765" s="26">
        <v>0.5262043628966977</v>
      </c>
      <c r="S765" s="25">
        <v>0.51732683003579438</v>
      </c>
      <c r="T765" s="27">
        <f t="shared" si="22"/>
        <v>3.5533039260371269E-2</v>
      </c>
      <c r="U765" s="28">
        <f t="shared" si="23"/>
        <v>7.9467345515240206E-2</v>
      </c>
    </row>
    <row r="766" spans="1:21" ht="15" customHeight="1" x14ac:dyDescent="0.2">
      <c r="A766" s="7">
        <v>51161</v>
      </c>
      <c r="B766" s="8" t="s">
        <v>1749</v>
      </c>
      <c r="C766" s="7" t="s">
        <v>1711</v>
      </c>
      <c r="D766" s="21">
        <v>0.18818221969840368</v>
      </c>
      <c r="E766" s="26">
        <v>0.18103543743078626</v>
      </c>
      <c r="F766" s="26">
        <v>0.19044406127395858</v>
      </c>
      <c r="G766" s="26">
        <v>0.19351318006026527</v>
      </c>
      <c r="H766" s="21">
        <v>0.48343744084800305</v>
      </c>
      <c r="I766" s="26">
        <v>0.50373754152823924</v>
      </c>
      <c r="J766" s="26">
        <v>0.51090786415773293</v>
      </c>
      <c r="K766" s="26">
        <v>0.51360713692552262</v>
      </c>
      <c r="L766" s="21">
        <v>0.67161966054640676</v>
      </c>
      <c r="M766" s="26">
        <v>0.68477297895902545</v>
      </c>
      <c r="N766" s="26">
        <v>0.70135192543169156</v>
      </c>
      <c r="O766" s="26">
        <v>0.70712031698578781</v>
      </c>
      <c r="P766" s="21">
        <v>0.3283803394535933</v>
      </c>
      <c r="Q766" s="26">
        <v>0.31522702104097455</v>
      </c>
      <c r="R766" s="26">
        <v>0.29864807456830844</v>
      </c>
      <c r="S766" s="25">
        <v>0.29287968301421219</v>
      </c>
      <c r="T766" s="27">
        <f t="shared" si="22"/>
        <v>3.5500656439381051E-2</v>
      </c>
      <c r="U766" s="28">
        <f t="shared" si="23"/>
        <v>5.2858274593240662E-2</v>
      </c>
    </row>
    <row r="767" spans="1:21" ht="15" customHeight="1" x14ac:dyDescent="0.2">
      <c r="A767" s="7">
        <v>39155</v>
      </c>
      <c r="B767" s="8" t="s">
        <v>1333</v>
      </c>
      <c r="C767" s="7" t="s">
        <v>1303</v>
      </c>
      <c r="D767" s="21">
        <v>0.12889222714369347</v>
      </c>
      <c r="E767" s="26">
        <v>0.15597632389583355</v>
      </c>
      <c r="F767" s="26">
        <v>0.15842891756704761</v>
      </c>
      <c r="G767" s="26">
        <v>0.16501048795474288</v>
      </c>
      <c r="H767" s="21">
        <v>8.9956148586703186E-2</v>
      </c>
      <c r="I767" s="26">
        <v>8.7040171578161629E-2</v>
      </c>
      <c r="J767" s="26">
        <v>8.8651560371452637E-2</v>
      </c>
      <c r="K767" s="26">
        <v>8.9327711507087321E-2</v>
      </c>
      <c r="L767" s="21">
        <v>0.21884837573039664</v>
      </c>
      <c r="M767" s="26">
        <v>0.24301649547399518</v>
      </c>
      <c r="N767" s="26">
        <v>0.24708047793850024</v>
      </c>
      <c r="O767" s="26">
        <v>0.25433819946183023</v>
      </c>
      <c r="P767" s="21">
        <v>0.78115162426960338</v>
      </c>
      <c r="Q767" s="26">
        <v>0.75698350452600482</v>
      </c>
      <c r="R767" s="26">
        <v>0.7529195220614997</v>
      </c>
      <c r="S767" s="25">
        <v>0.74566180053816977</v>
      </c>
      <c r="T767" s="27">
        <f t="shared" si="22"/>
        <v>3.5489823731433584E-2</v>
      </c>
      <c r="U767" s="28">
        <f t="shared" si="23"/>
        <v>0.16216626517326385</v>
      </c>
    </row>
    <row r="768" spans="1:21" ht="15" customHeight="1" x14ac:dyDescent="0.2">
      <c r="A768" s="7">
        <v>48377</v>
      </c>
      <c r="B768" s="8" t="s">
        <v>1644</v>
      </c>
      <c r="C768" s="7" t="s">
        <v>1530</v>
      </c>
      <c r="D768" s="21">
        <v>0.1069204152249135</v>
      </c>
      <c r="E768" s="26">
        <v>6.4565019702940291E-2</v>
      </c>
      <c r="F768" s="26">
        <v>7.7647058823529416E-2</v>
      </c>
      <c r="G768" s="26">
        <v>8.0463368816530989E-2</v>
      </c>
      <c r="H768" s="21">
        <v>0.7636678200692042</v>
      </c>
      <c r="I768" s="26">
        <v>0.80448620794180059</v>
      </c>
      <c r="J768" s="26">
        <v>0.77777777777777779</v>
      </c>
      <c r="K768" s="26">
        <v>0.8256105197244834</v>
      </c>
      <c r="L768" s="21">
        <v>0.87058823529411766</v>
      </c>
      <c r="M768" s="26">
        <v>0.86905122764474085</v>
      </c>
      <c r="N768" s="26">
        <v>0.85542483660130719</v>
      </c>
      <c r="O768" s="26">
        <v>0.90607388854101445</v>
      </c>
      <c r="P768" s="21">
        <v>0.12941176470588237</v>
      </c>
      <c r="Q768" s="26">
        <v>0.13094877235525917</v>
      </c>
      <c r="R768" s="26">
        <v>0.14457516339869281</v>
      </c>
      <c r="S768" s="25">
        <v>9.3926111458985592E-2</v>
      </c>
      <c r="T768" s="27">
        <f t="shared" si="22"/>
        <v>3.5485653246896787E-2</v>
      </c>
      <c r="U768" s="28">
        <f t="shared" si="23"/>
        <v>4.0760547648462528E-2</v>
      </c>
    </row>
    <row r="769" spans="1:21" ht="15" customHeight="1" x14ac:dyDescent="0.2">
      <c r="A769" s="7">
        <v>47111</v>
      </c>
      <c r="B769" s="8" t="s">
        <v>44</v>
      </c>
      <c r="C769" s="7" t="s">
        <v>1503</v>
      </c>
      <c r="D769" s="21">
        <v>0.30716673935164995</v>
      </c>
      <c r="E769" s="26">
        <v>0.25151787722059815</v>
      </c>
      <c r="F769" s="26">
        <v>0.27116925261129704</v>
      </c>
      <c r="G769" s="26">
        <v>0.27382852850032868</v>
      </c>
      <c r="H769" s="21">
        <v>0.2288123273731647</v>
      </c>
      <c r="I769" s="26">
        <v>0.26827074432201486</v>
      </c>
      <c r="J769" s="26">
        <v>0.28080316397931243</v>
      </c>
      <c r="K769" s="26">
        <v>0.29758662785238049</v>
      </c>
      <c r="L769" s="21">
        <v>0.53597906672481466</v>
      </c>
      <c r="M769" s="26">
        <v>0.51978862154261296</v>
      </c>
      <c r="N769" s="26">
        <v>0.55197241659060947</v>
      </c>
      <c r="O769" s="26">
        <v>0.57141515635270912</v>
      </c>
      <c r="P769" s="21">
        <v>0.46402093327518534</v>
      </c>
      <c r="Q769" s="26">
        <v>0.48021137845738698</v>
      </c>
      <c r="R769" s="26">
        <v>0.44802758340939053</v>
      </c>
      <c r="S769" s="25">
        <v>0.42858484364729083</v>
      </c>
      <c r="T769" s="27">
        <f t="shared" si="22"/>
        <v>3.5436089627894463E-2</v>
      </c>
      <c r="U769" s="28">
        <f t="shared" si="23"/>
        <v>6.6114689598667217E-2</v>
      </c>
    </row>
    <row r="770" spans="1:21" ht="15" customHeight="1" x14ac:dyDescent="0.2">
      <c r="A770" s="7">
        <v>47135</v>
      </c>
      <c r="B770" s="8" t="s">
        <v>53</v>
      </c>
      <c r="C770" s="7" t="s">
        <v>1503</v>
      </c>
      <c r="D770" s="21">
        <v>0.35007751937984494</v>
      </c>
      <c r="E770" s="26">
        <v>0.31397326852976915</v>
      </c>
      <c r="F770" s="26">
        <v>0.34572733202870187</v>
      </c>
      <c r="G770" s="26">
        <v>0.32833020637898686</v>
      </c>
      <c r="H770" s="21">
        <v>0.2365891472868217</v>
      </c>
      <c r="I770" s="26">
        <v>0.32369380315917373</v>
      </c>
      <c r="J770" s="26">
        <v>0.3055011959121548</v>
      </c>
      <c r="K770" s="26">
        <v>0.29372524494475716</v>
      </c>
      <c r="L770" s="21">
        <v>0.58666666666666667</v>
      </c>
      <c r="M770" s="26">
        <v>0.63766707168894288</v>
      </c>
      <c r="N770" s="26">
        <v>0.65122852794085673</v>
      </c>
      <c r="O770" s="26">
        <v>0.62205545132374396</v>
      </c>
      <c r="P770" s="21">
        <v>0.41333333333333333</v>
      </c>
      <c r="Q770" s="26">
        <v>0.36233292831105712</v>
      </c>
      <c r="R770" s="26">
        <v>0.34877147205914327</v>
      </c>
      <c r="S770" s="25">
        <v>0.37794454867625599</v>
      </c>
      <c r="T770" s="27">
        <f t="shared" si="22"/>
        <v>3.5388784657077288E-2</v>
      </c>
      <c r="U770" s="28">
        <f t="shared" si="23"/>
        <v>6.0321792029109013E-2</v>
      </c>
    </row>
    <row r="771" spans="1:21" ht="15" customHeight="1" x14ac:dyDescent="0.2">
      <c r="A771" s="7">
        <v>46129</v>
      </c>
      <c r="B771" s="8" t="s">
        <v>1500</v>
      </c>
      <c r="C771" s="7" t="s">
        <v>1465</v>
      </c>
      <c r="D771" s="21">
        <v>5.362021857923497E-2</v>
      </c>
      <c r="E771" s="26">
        <v>6.5839694656488548E-2</v>
      </c>
      <c r="F771" s="26">
        <v>7.3593073593073599E-2</v>
      </c>
      <c r="G771" s="26">
        <v>0.10966860266484454</v>
      </c>
      <c r="H771" s="21">
        <v>0.42657103825136611</v>
      </c>
      <c r="I771" s="26">
        <v>0.42366412213740456</v>
      </c>
      <c r="J771" s="26">
        <v>0.40426240426240428</v>
      </c>
      <c r="K771" s="26">
        <v>0.40587632388110695</v>
      </c>
      <c r="L771" s="21">
        <v>0.4801912568306011</v>
      </c>
      <c r="M771" s="26">
        <v>0.48950381679389315</v>
      </c>
      <c r="N771" s="26">
        <v>0.47785547785547783</v>
      </c>
      <c r="O771" s="26">
        <v>0.51554492654595152</v>
      </c>
      <c r="P771" s="21">
        <v>0.51980874316939896</v>
      </c>
      <c r="Q771" s="26">
        <v>0.5104961832061069</v>
      </c>
      <c r="R771" s="26">
        <v>0.52214452214452212</v>
      </c>
      <c r="S771" s="25">
        <v>0.48445507345404853</v>
      </c>
      <c r="T771" s="27">
        <f t="shared" ref="T771:T834" si="24">O771-L771</f>
        <v>3.5353669715350422E-2</v>
      </c>
      <c r="U771" s="28">
        <f t="shared" ref="U771:U834" si="25">T771/L771</f>
        <v>7.3624142906505E-2</v>
      </c>
    </row>
    <row r="772" spans="1:21" ht="15" customHeight="1" x14ac:dyDescent="0.2">
      <c r="A772" s="7">
        <v>27017</v>
      </c>
      <c r="B772" s="8" t="s">
        <v>905</v>
      </c>
      <c r="C772" s="7" t="s">
        <v>899</v>
      </c>
      <c r="D772" s="21">
        <v>0.34297520661157027</v>
      </c>
      <c r="E772" s="26">
        <v>0.34450841775380803</v>
      </c>
      <c r="F772" s="26">
        <v>0.37659683188553911</v>
      </c>
      <c r="G772" s="26">
        <v>0.38016318204997451</v>
      </c>
      <c r="H772" s="21">
        <v>0.42164965159617568</v>
      </c>
      <c r="I772" s="26">
        <v>0.43021645652649226</v>
      </c>
      <c r="J772" s="26">
        <v>0.41108840061318347</v>
      </c>
      <c r="K772" s="26">
        <v>0.41974757776644567</v>
      </c>
      <c r="L772" s="21">
        <v>0.76462485820774595</v>
      </c>
      <c r="M772" s="26">
        <v>0.77472487428030024</v>
      </c>
      <c r="N772" s="26">
        <v>0.78768523249872258</v>
      </c>
      <c r="O772" s="26">
        <v>0.79991075981642024</v>
      </c>
      <c r="P772" s="21">
        <v>0.23537514179225411</v>
      </c>
      <c r="Q772" s="26">
        <v>0.22527512571969974</v>
      </c>
      <c r="R772" s="26">
        <v>0.21231476750127748</v>
      </c>
      <c r="S772" s="25">
        <v>0.20008924018357982</v>
      </c>
      <c r="T772" s="27">
        <f t="shared" si="24"/>
        <v>3.5285901608674286E-2</v>
      </c>
      <c r="U772" s="28">
        <f t="shared" si="25"/>
        <v>4.6147991698024589E-2</v>
      </c>
    </row>
    <row r="773" spans="1:21" ht="15" customHeight="1" x14ac:dyDescent="0.2">
      <c r="A773" s="7">
        <v>5029</v>
      </c>
      <c r="B773" s="8" t="s">
        <v>80</v>
      </c>
      <c r="C773" s="7" t="s">
        <v>69</v>
      </c>
      <c r="D773" s="21">
        <v>0.18654014233986765</v>
      </c>
      <c r="E773" s="26">
        <v>0.12583074878156844</v>
      </c>
      <c r="F773" s="26">
        <v>0.14022633744855967</v>
      </c>
      <c r="G773" s="26">
        <v>0.13445987974289861</v>
      </c>
      <c r="H773" s="21">
        <v>0.16968410538144588</v>
      </c>
      <c r="I773" s="26">
        <v>0.25033229951262737</v>
      </c>
      <c r="J773" s="26">
        <v>0.25565843621399176</v>
      </c>
      <c r="K773" s="26">
        <v>0.25699771926187021</v>
      </c>
      <c r="L773" s="21">
        <v>0.3562242477213135</v>
      </c>
      <c r="M773" s="26">
        <v>0.37616304829419583</v>
      </c>
      <c r="N773" s="26">
        <v>0.39588477366255143</v>
      </c>
      <c r="O773" s="26">
        <v>0.39145759900476884</v>
      </c>
      <c r="P773" s="21">
        <v>0.64377575227868644</v>
      </c>
      <c r="Q773" s="26">
        <v>0.62383695170580411</v>
      </c>
      <c r="R773" s="26">
        <v>0.60411522633744852</v>
      </c>
      <c r="S773" s="25">
        <v>0.60854240099523116</v>
      </c>
      <c r="T773" s="27">
        <f t="shared" si="24"/>
        <v>3.5233351283455339E-2</v>
      </c>
      <c r="U773" s="28">
        <f t="shared" si="25"/>
        <v>9.8907784938378485E-2</v>
      </c>
    </row>
    <row r="774" spans="1:21" ht="15" customHeight="1" x14ac:dyDescent="0.2">
      <c r="A774" s="7">
        <v>48053</v>
      </c>
      <c r="B774" s="8" t="s">
        <v>1552</v>
      </c>
      <c r="C774" s="7" t="s">
        <v>1530</v>
      </c>
      <c r="D774" s="21">
        <v>0.39864073119287557</v>
      </c>
      <c r="E774" s="26">
        <v>0.31473928593838241</v>
      </c>
      <c r="F774" s="26">
        <v>0.35448011499760423</v>
      </c>
      <c r="G774" s="26">
        <v>0.38073903396484043</v>
      </c>
      <c r="H774" s="21">
        <v>0.43395047261932662</v>
      </c>
      <c r="I774" s="26">
        <v>0.5332873188178453</v>
      </c>
      <c r="J774" s="26">
        <v>0.50373742213703876</v>
      </c>
      <c r="K774" s="26">
        <v>0.48707117255504351</v>
      </c>
      <c r="L774" s="21">
        <v>0.8325912038122022</v>
      </c>
      <c r="M774" s="26">
        <v>0.8480266047562276</v>
      </c>
      <c r="N774" s="26">
        <v>0.85821753713464299</v>
      </c>
      <c r="O774" s="26">
        <v>0.86781020651988394</v>
      </c>
      <c r="P774" s="21">
        <v>0.16740879618779783</v>
      </c>
      <c r="Q774" s="26">
        <v>0.15197339524377235</v>
      </c>
      <c r="R774" s="26">
        <v>0.14178246286535698</v>
      </c>
      <c r="S774" s="25">
        <v>0.13218979348011606</v>
      </c>
      <c r="T774" s="27">
        <f t="shared" si="24"/>
        <v>3.5219002707681746E-2</v>
      </c>
      <c r="U774" s="28">
        <f t="shared" si="25"/>
        <v>4.2300474165981802E-2</v>
      </c>
    </row>
    <row r="775" spans="1:21" ht="15" customHeight="1" x14ac:dyDescent="0.2">
      <c r="A775" s="7">
        <v>49049</v>
      </c>
      <c r="B775" s="8" t="s">
        <v>1707</v>
      </c>
      <c r="C775" s="7" t="s">
        <v>1693</v>
      </c>
      <c r="D775" s="21">
        <v>3.0966767371601207E-2</v>
      </c>
      <c r="E775" s="26">
        <v>2.4387438168641435E-2</v>
      </c>
      <c r="F775" s="26">
        <v>2.4514528750817263E-2</v>
      </c>
      <c r="G775" s="26">
        <v>2.7792491042218415E-2</v>
      </c>
      <c r="H775" s="21">
        <v>0.44152705300741557</v>
      </c>
      <c r="I775" s="26">
        <v>0.45134015874841826</v>
      </c>
      <c r="J775" s="26">
        <v>0.48650925782382165</v>
      </c>
      <c r="K775" s="26">
        <v>0.47977358882484289</v>
      </c>
      <c r="L775" s="21">
        <v>0.47249382037901677</v>
      </c>
      <c r="M775" s="26">
        <v>0.47572759691705968</v>
      </c>
      <c r="N775" s="26">
        <v>0.51102378657463887</v>
      </c>
      <c r="O775" s="26">
        <v>0.50756607986706137</v>
      </c>
      <c r="P775" s="21">
        <v>0.52750617962098323</v>
      </c>
      <c r="Q775" s="26">
        <v>0.52427240308294032</v>
      </c>
      <c r="R775" s="26">
        <v>0.48897621342536113</v>
      </c>
      <c r="S775" s="25">
        <v>0.49243392013293869</v>
      </c>
      <c r="T775" s="27">
        <f t="shared" si="24"/>
        <v>3.5072259488044599E-2</v>
      </c>
      <c r="U775" s="28">
        <f t="shared" si="25"/>
        <v>7.4227975002743848E-2</v>
      </c>
    </row>
    <row r="776" spans="1:21" ht="15" customHeight="1" x14ac:dyDescent="0.2">
      <c r="A776" s="7">
        <v>13039</v>
      </c>
      <c r="B776" s="8" t="s">
        <v>336</v>
      </c>
      <c r="C776" s="7" t="s">
        <v>321</v>
      </c>
      <c r="D776" s="21">
        <v>0.51097841065686722</v>
      </c>
      <c r="E776" s="26">
        <v>0.48342964972284469</v>
      </c>
      <c r="F776" s="26">
        <v>0.3973193141991096</v>
      </c>
      <c r="G776" s="26">
        <v>0.39110953373852092</v>
      </c>
      <c r="H776" s="21">
        <v>0.38860817638952688</v>
      </c>
      <c r="I776" s="26">
        <v>0.4478712112277391</v>
      </c>
      <c r="J776" s="26">
        <v>0.5380789997158284</v>
      </c>
      <c r="K776" s="26">
        <v>0.54354287742336183</v>
      </c>
      <c r="L776" s="21">
        <v>0.89958658704639416</v>
      </c>
      <c r="M776" s="26">
        <v>0.93130086095058384</v>
      </c>
      <c r="N776" s="26">
        <v>0.935398313914938</v>
      </c>
      <c r="O776" s="26">
        <v>0.9346524111618828</v>
      </c>
      <c r="P776" s="21">
        <v>0.10041341295360588</v>
      </c>
      <c r="Q776" s="26">
        <v>6.86991390494162E-2</v>
      </c>
      <c r="R776" s="26">
        <v>6.4601686085062046E-2</v>
      </c>
      <c r="S776" s="25">
        <v>6.5347588838117213E-2</v>
      </c>
      <c r="T776" s="27">
        <f t="shared" si="24"/>
        <v>3.5065824115488642E-2</v>
      </c>
      <c r="U776" s="28">
        <f t="shared" si="25"/>
        <v>3.8979932138183605E-2</v>
      </c>
    </row>
    <row r="777" spans="1:21" ht="15" customHeight="1" x14ac:dyDescent="0.2">
      <c r="A777" s="7">
        <v>31149</v>
      </c>
      <c r="B777" s="8" t="s">
        <v>944</v>
      </c>
      <c r="C777" s="7" t="s">
        <v>1175</v>
      </c>
      <c r="D777" s="21">
        <v>4.295704295704296E-2</v>
      </c>
      <c r="E777" s="26">
        <v>3.2085561497326207E-2</v>
      </c>
      <c r="F777" s="26">
        <v>3.2894736842105261E-2</v>
      </c>
      <c r="G777" s="26">
        <v>3.6477987421383647E-2</v>
      </c>
      <c r="H777" s="21">
        <v>0.51948051948051943</v>
      </c>
      <c r="I777" s="26">
        <v>0.53262032085561495</v>
      </c>
      <c r="J777" s="26">
        <v>0.52960526315789469</v>
      </c>
      <c r="K777" s="26">
        <v>0.56100628930817609</v>
      </c>
      <c r="L777" s="21">
        <v>0.56243756243756249</v>
      </c>
      <c r="M777" s="26">
        <v>0.56470588235294117</v>
      </c>
      <c r="N777" s="26">
        <v>0.5625</v>
      </c>
      <c r="O777" s="26">
        <v>0.59748427672955973</v>
      </c>
      <c r="P777" s="21">
        <v>0.43756243756243757</v>
      </c>
      <c r="Q777" s="26">
        <v>0.43529411764705883</v>
      </c>
      <c r="R777" s="26">
        <v>0.4375</v>
      </c>
      <c r="S777" s="25">
        <v>0.40251572327044027</v>
      </c>
      <c r="T777" s="27">
        <f t="shared" si="24"/>
        <v>3.5046714291997239E-2</v>
      </c>
      <c r="U777" s="28">
        <f t="shared" si="25"/>
        <v>6.2312186512059026E-2</v>
      </c>
    </row>
    <row r="778" spans="1:21" ht="15" customHeight="1" x14ac:dyDescent="0.2">
      <c r="A778" s="7">
        <v>45021</v>
      </c>
      <c r="B778" s="8" t="s">
        <v>10</v>
      </c>
      <c r="C778" s="7" t="s">
        <v>1437</v>
      </c>
      <c r="D778" s="21">
        <v>0.31431005110732541</v>
      </c>
      <c r="E778" s="26">
        <v>0.34834821428571427</v>
      </c>
      <c r="F778" s="26">
        <v>0.3614201775221903</v>
      </c>
      <c r="G778" s="26">
        <v>0.35657346335936552</v>
      </c>
      <c r="H778" s="21">
        <v>0.20011357183418513</v>
      </c>
      <c r="I778" s="26">
        <v>0.21281249999999999</v>
      </c>
      <c r="J778" s="26">
        <v>0.20094178438971538</v>
      </c>
      <c r="K778" s="26">
        <v>0.19289442803382834</v>
      </c>
      <c r="L778" s="21">
        <v>0.51442362294151045</v>
      </c>
      <c r="M778" s="26">
        <v>0.56116071428571423</v>
      </c>
      <c r="N778" s="26">
        <v>0.56236196191190568</v>
      </c>
      <c r="O778" s="26">
        <v>0.54946789139319385</v>
      </c>
      <c r="P778" s="21">
        <v>0.48557637705848949</v>
      </c>
      <c r="Q778" s="26">
        <v>0.43883928571428571</v>
      </c>
      <c r="R778" s="26">
        <v>0.43763803808809437</v>
      </c>
      <c r="S778" s="25">
        <v>0.45053210860680615</v>
      </c>
      <c r="T778" s="27">
        <f t="shared" si="24"/>
        <v>3.5044268451683402E-2</v>
      </c>
      <c r="U778" s="28">
        <f t="shared" si="25"/>
        <v>6.8123365430416694E-2</v>
      </c>
    </row>
    <row r="779" spans="1:21" ht="15" customHeight="1" x14ac:dyDescent="0.2">
      <c r="A779" s="7">
        <v>29183</v>
      </c>
      <c r="B779" s="8" t="s">
        <v>992</v>
      </c>
      <c r="C779" s="7" t="s">
        <v>960</v>
      </c>
      <c r="D779" s="21">
        <v>5.0421548923691425E-2</v>
      </c>
      <c r="E779" s="26">
        <v>4.1795401558087079E-2</v>
      </c>
      <c r="F779" s="26">
        <v>3.7648210132183585E-2</v>
      </c>
      <c r="G779" s="26">
        <v>3.7469592414238195E-2</v>
      </c>
      <c r="H779" s="21">
        <v>3.6163462389240709E-2</v>
      </c>
      <c r="I779" s="26">
        <v>5.1727732812707317E-2</v>
      </c>
      <c r="J779" s="26">
        <v>7.5090769841720084E-2</v>
      </c>
      <c r="K779" s="26">
        <v>8.4129722484237696E-2</v>
      </c>
      <c r="L779" s="21">
        <v>8.6585011312932142E-2</v>
      </c>
      <c r="M779" s="26">
        <v>9.3523134370794403E-2</v>
      </c>
      <c r="N779" s="26">
        <v>0.11273897997390367</v>
      </c>
      <c r="O779" s="26">
        <v>0.12159931489847589</v>
      </c>
      <c r="P779" s="21">
        <v>0.91341498868706783</v>
      </c>
      <c r="Q779" s="26">
        <v>0.9064768656292056</v>
      </c>
      <c r="R779" s="26">
        <v>0.8872610200260963</v>
      </c>
      <c r="S779" s="25">
        <v>0.87840068510152414</v>
      </c>
      <c r="T779" s="27">
        <f t="shared" si="24"/>
        <v>3.5014303585543749E-2</v>
      </c>
      <c r="U779" s="28">
        <f t="shared" si="25"/>
        <v>0.40439220431578426</v>
      </c>
    </row>
    <row r="780" spans="1:21" ht="15" customHeight="1" x14ac:dyDescent="0.2">
      <c r="A780" s="7">
        <v>5071</v>
      </c>
      <c r="B780" s="8" t="s">
        <v>96</v>
      </c>
      <c r="C780" s="7" t="s">
        <v>69</v>
      </c>
      <c r="D780" s="21">
        <v>0.18223947895791584</v>
      </c>
      <c r="E780" s="26">
        <v>0.17005843239975821</v>
      </c>
      <c r="F780" s="26">
        <v>0.19573866147997523</v>
      </c>
      <c r="G780" s="26">
        <v>0.20313725490196077</v>
      </c>
      <c r="H780" s="21">
        <v>5.9619238476953905E-2</v>
      </c>
      <c r="I780" s="26">
        <v>7.7574047954866013E-2</v>
      </c>
      <c r="J780" s="26">
        <v>7.638581911413668E-2</v>
      </c>
      <c r="K780" s="26">
        <v>7.3725490196078436E-2</v>
      </c>
      <c r="L780" s="21">
        <v>0.24185871743486975</v>
      </c>
      <c r="M780" s="26">
        <v>0.24763248035462421</v>
      </c>
      <c r="N780" s="26">
        <v>0.27212448059411193</v>
      </c>
      <c r="O780" s="26">
        <v>0.27686274509803921</v>
      </c>
      <c r="P780" s="21">
        <v>0.75814128256513025</v>
      </c>
      <c r="Q780" s="26">
        <v>0.75236751964537574</v>
      </c>
      <c r="R780" s="26">
        <v>0.72787551940588813</v>
      </c>
      <c r="S780" s="25">
        <v>0.72313725490196079</v>
      </c>
      <c r="T780" s="27">
        <f t="shared" si="24"/>
        <v>3.5004027663169457E-2</v>
      </c>
      <c r="U780" s="28">
        <f t="shared" si="25"/>
        <v>0.14472923711172705</v>
      </c>
    </row>
    <row r="781" spans="1:21" ht="15" customHeight="1" x14ac:dyDescent="0.2">
      <c r="A781" s="7">
        <v>24039</v>
      </c>
      <c r="B781" s="8" t="s">
        <v>822</v>
      </c>
      <c r="C781" s="7" t="s">
        <v>808</v>
      </c>
      <c r="D781" s="21">
        <v>0.29564569360161824</v>
      </c>
      <c r="E781" s="26">
        <v>0.40745144669044786</v>
      </c>
      <c r="F781" s="26">
        <v>0.36846361185983828</v>
      </c>
      <c r="G781" s="26">
        <v>0.34575493345571362</v>
      </c>
      <c r="H781" s="21">
        <v>0.53880549345257112</v>
      </c>
      <c r="I781" s="26">
        <v>0.45372572334522393</v>
      </c>
      <c r="J781" s="26">
        <v>0.50098831985624437</v>
      </c>
      <c r="K781" s="26">
        <v>0.52363469481413494</v>
      </c>
      <c r="L781" s="21">
        <v>0.8344511870541893</v>
      </c>
      <c r="M781" s="26">
        <v>0.86117717003567185</v>
      </c>
      <c r="N781" s="26">
        <v>0.8694519317160827</v>
      </c>
      <c r="O781" s="26">
        <v>0.86938962826984856</v>
      </c>
      <c r="P781" s="21">
        <v>0.1655488129458107</v>
      </c>
      <c r="Q781" s="26">
        <v>0.13882282996432818</v>
      </c>
      <c r="R781" s="26">
        <v>0.13054806828391735</v>
      </c>
      <c r="S781" s="25">
        <v>0.13061037173015144</v>
      </c>
      <c r="T781" s="27">
        <f t="shared" si="24"/>
        <v>3.4938441215659255E-2</v>
      </c>
      <c r="U781" s="28">
        <f t="shared" si="25"/>
        <v>4.1869964064644986E-2</v>
      </c>
    </row>
    <row r="782" spans="1:21" ht="15" customHeight="1" x14ac:dyDescent="0.2">
      <c r="A782" s="7">
        <v>30061</v>
      </c>
      <c r="B782" s="8" t="s">
        <v>235</v>
      </c>
      <c r="C782" s="7" t="s">
        <v>1040</v>
      </c>
      <c r="D782" s="21">
        <v>0.44892966360856268</v>
      </c>
      <c r="E782" s="26">
        <v>0.43345232024477309</v>
      </c>
      <c r="F782" s="26">
        <v>0.508585445625511</v>
      </c>
      <c r="G782" s="26">
        <v>0.49005072181037845</v>
      </c>
      <c r="H782" s="21">
        <v>0.29296636085626909</v>
      </c>
      <c r="I782" s="26">
        <v>0.31055583885772564</v>
      </c>
      <c r="J782" s="26">
        <v>0.26860179885527391</v>
      </c>
      <c r="K782" s="26">
        <v>0.28677331252438548</v>
      </c>
      <c r="L782" s="21">
        <v>0.74189602446483183</v>
      </c>
      <c r="M782" s="26">
        <v>0.74400815910249873</v>
      </c>
      <c r="N782" s="26">
        <v>0.77718724448078491</v>
      </c>
      <c r="O782" s="26">
        <v>0.77682403433476399</v>
      </c>
      <c r="P782" s="21">
        <v>0.25810397553516817</v>
      </c>
      <c r="Q782" s="26">
        <v>0.25599184089750127</v>
      </c>
      <c r="R782" s="26">
        <v>0.22281275551921503</v>
      </c>
      <c r="S782" s="25">
        <v>0.22317596566523606</v>
      </c>
      <c r="T782" s="27">
        <f t="shared" si="24"/>
        <v>3.4928009869932164E-2</v>
      </c>
      <c r="U782" s="28">
        <f t="shared" si="25"/>
        <v>4.7079386757905267E-2</v>
      </c>
    </row>
    <row r="783" spans="1:21" ht="15" customHeight="1" x14ac:dyDescent="0.2">
      <c r="A783" s="7">
        <v>55075</v>
      </c>
      <c r="B783" s="8" t="s">
        <v>1843</v>
      </c>
      <c r="C783" s="7" t="s">
        <v>1826</v>
      </c>
      <c r="D783" s="21">
        <v>0.45426900584795321</v>
      </c>
      <c r="E783" s="26">
        <v>0.42913175932977915</v>
      </c>
      <c r="F783" s="26">
        <v>0.48918660917080881</v>
      </c>
      <c r="G783" s="26">
        <v>0.47219843091575592</v>
      </c>
      <c r="H783" s="21">
        <v>0.17060428849902534</v>
      </c>
      <c r="I783" s="26">
        <v>0.19611576542269613</v>
      </c>
      <c r="J783" s="26">
        <v>0.18078277757661543</v>
      </c>
      <c r="K783" s="26">
        <v>0.18757066018020488</v>
      </c>
      <c r="L783" s="21">
        <v>0.62487329434697858</v>
      </c>
      <c r="M783" s="26">
        <v>0.62524752475247525</v>
      </c>
      <c r="N783" s="26">
        <v>0.66996938674742423</v>
      </c>
      <c r="O783" s="26">
        <v>0.65976909109596082</v>
      </c>
      <c r="P783" s="21">
        <v>0.37512670565302142</v>
      </c>
      <c r="Q783" s="26">
        <v>0.37475247524752475</v>
      </c>
      <c r="R783" s="26">
        <v>0.33003061325257577</v>
      </c>
      <c r="S783" s="25">
        <v>0.34023090890403918</v>
      </c>
      <c r="T783" s="27">
        <f t="shared" si="24"/>
        <v>3.4895796748982244E-2</v>
      </c>
      <c r="U783" s="28">
        <f t="shared" si="25"/>
        <v>5.5844596120002157E-2</v>
      </c>
    </row>
    <row r="784" spans="1:21" ht="15" customHeight="1" x14ac:dyDescent="0.2">
      <c r="A784" s="7">
        <v>8083</v>
      </c>
      <c r="B784" s="8" t="s">
        <v>237</v>
      </c>
      <c r="C784" s="7" t="s">
        <v>200</v>
      </c>
      <c r="D784" s="21">
        <v>0.22546583850931676</v>
      </c>
      <c r="E784" s="26">
        <v>0.25950271506144612</v>
      </c>
      <c r="F784" s="26">
        <v>0.28253679510501073</v>
      </c>
      <c r="G784" s="26">
        <v>0.27775518503456692</v>
      </c>
      <c r="H784" s="21">
        <v>0.51279503105590063</v>
      </c>
      <c r="I784" s="26">
        <v>0.50757359245498712</v>
      </c>
      <c r="J784" s="26">
        <v>0.48437241607408632</v>
      </c>
      <c r="K784" s="26">
        <v>0.4953233021553477</v>
      </c>
      <c r="L784" s="21">
        <v>0.73826086956521741</v>
      </c>
      <c r="M784" s="26">
        <v>0.7670763075164333</v>
      </c>
      <c r="N784" s="26">
        <v>0.76690921117909705</v>
      </c>
      <c r="O784" s="26">
        <v>0.77307848718991456</v>
      </c>
      <c r="P784" s="21">
        <v>0.26173913043478259</v>
      </c>
      <c r="Q784" s="26">
        <v>0.23292369248356673</v>
      </c>
      <c r="R784" s="26">
        <v>0.23309078882090292</v>
      </c>
      <c r="S784" s="25">
        <v>0.22692151281008541</v>
      </c>
      <c r="T784" s="27">
        <f t="shared" si="24"/>
        <v>3.481761762469715E-2</v>
      </c>
      <c r="U784" s="28">
        <f t="shared" si="25"/>
        <v>4.7161672872086835E-2</v>
      </c>
    </row>
    <row r="785" spans="1:21" ht="15" customHeight="1" x14ac:dyDescent="0.2">
      <c r="A785" s="7">
        <v>46093</v>
      </c>
      <c r="B785" s="8" t="s">
        <v>639</v>
      </c>
      <c r="C785" s="7" t="s">
        <v>1465</v>
      </c>
      <c r="D785" s="21">
        <v>0.20850895679662804</v>
      </c>
      <c r="E785" s="26">
        <v>0.24219134890136959</v>
      </c>
      <c r="F785" s="26">
        <v>0.27281818181818179</v>
      </c>
      <c r="G785" s="26">
        <v>0.25960993768714091</v>
      </c>
      <c r="H785" s="21">
        <v>0.6126185458377239</v>
      </c>
      <c r="I785" s="26">
        <v>0.59917233224948274</v>
      </c>
      <c r="J785" s="26">
        <v>0.57281818181818178</v>
      </c>
      <c r="K785" s="26">
        <v>0.59626122845350815</v>
      </c>
      <c r="L785" s="21">
        <v>0.82112750263435197</v>
      </c>
      <c r="M785" s="26">
        <v>0.84136368115085225</v>
      </c>
      <c r="N785" s="26">
        <v>0.84563636363636363</v>
      </c>
      <c r="O785" s="26">
        <v>0.85587116614064906</v>
      </c>
      <c r="P785" s="21">
        <v>0.17887249736564806</v>
      </c>
      <c r="Q785" s="26">
        <v>0.15863631884914769</v>
      </c>
      <c r="R785" s="26">
        <v>0.15436363636363637</v>
      </c>
      <c r="S785" s="25">
        <v>0.14412883385935096</v>
      </c>
      <c r="T785" s="27">
        <f t="shared" si="24"/>
        <v>3.4743663506297096E-2</v>
      </c>
      <c r="U785" s="28">
        <f t="shared" si="25"/>
        <v>4.2312142017935123E-2</v>
      </c>
    </row>
    <row r="786" spans="1:21" ht="15" customHeight="1" x14ac:dyDescent="0.2">
      <c r="A786" s="7">
        <v>48393</v>
      </c>
      <c r="B786" s="8" t="s">
        <v>1494</v>
      </c>
      <c r="C786" s="7" t="s">
        <v>1530</v>
      </c>
      <c r="D786" s="21">
        <v>0.3983739837398374</v>
      </c>
      <c r="E786" s="26">
        <v>0.18262806236080179</v>
      </c>
      <c r="F786" s="26">
        <v>0.18451025056947609</v>
      </c>
      <c r="G786" s="26">
        <v>0.2069767441860465</v>
      </c>
      <c r="H786" s="21">
        <v>0.22967479674796748</v>
      </c>
      <c r="I786" s="26">
        <v>0.45879732739420936</v>
      </c>
      <c r="J786" s="26">
        <v>0.43507972665148065</v>
      </c>
      <c r="K786" s="26">
        <v>0.45581395348837211</v>
      </c>
      <c r="L786" s="21">
        <v>0.62804878048780488</v>
      </c>
      <c r="M786" s="26">
        <v>0.64142538975501118</v>
      </c>
      <c r="N786" s="26">
        <v>0.61958997722095677</v>
      </c>
      <c r="O786" s="26">
        <v>0.66279069767441856</v>
      </c>
      <c r="P786" s="21">
        <v>0.37195121951219512</v>
      </c>
      <c r="Q786" s="26">
        <v>0.35857461024498888</v>
      </c>
      <c r="R786" s="26">
        <v>0.38041002277904329</v>
      </c>
      <c r="S786" s="25">
        <v>0.33720930232558138</v>
      </c>
      <c r="T786" s="27">
        <f t="shared" si="24"/>
        <v>3.474191718661368E-2</v>
      </c>
      <c r="U786" s="28">
        <f t="shared" si="25"/>
        <v>5.5317227365093626E-2</v>
      </c>
    </row>
    <row r="787" spans="1:21" ht="15" customHeight="1" x14ac:dyDescent="0.2">
      <c r="A787" s="7">
        <v>17201</v>
      </c>
      <c r="B787" s="8" t="s">
        <v>478</v>
      </c>
      <c r="C787" s="7" t="s">
        <v>516</v>
      </c>
      <c r="D787" s="21">
        <v>1.2668935534003502E-2</v>
      </c>
      <c r="E787" s="26">
        <v>1.2420894374322576E-2</v>
      </c>
      <c r="F787" s="26">
        <v>9.4629460564442502E-3</v>
      </c>
      <c r="G787" s="26">
        <v>9.4812894553659294E-3</v>
      </c>
      <c r="H787" s="21">
        <v>4.1105187575000493E-2</v>
      </c>
      <c r="I787" s="26">
        <v>6.085451557637845E-2</v>
      </c>
      <c r="J787" s="26">
        <v>7.3726828881038389E-2</v>
      </c>
      <c r="K787" s="26">
        <v>7.8914732403606885E-2</v>
      </c>
      <c r="L787" s="21">
        <v>5.3774123109003993E-2</v>
      </c>
      <c r="M787" s="26">
        <v>7.3275409950701018E-2</v>
      </c>
      <c r="N787" s="26">
        <v>8.3189774937482627E-2</v>
      </c>
      <c r="O787" s="26">
        <v>8.8396021858972815E-2</v>
      </c>
      <c r="P787" s="21">
        <v>0.94622587689099602</v>
      </c>
      <c r="Q787" s="26">
        <v>0.92672459004929897</v>
      </c>
      <c r="R787" s="26">
        <v>0.91681022506251741</v>
      </c>
      <c r="S787" s="25">
        <v>0.91160397814102723</v>
      </c>
      <c r="T787" s="27">
        <f t="shared" si="24"/>
        <v>3.4621898749968821E-2</v>
      </c>
      <c r="U787" s="28">
        <f t="shared" si="25"/>
        <v>0.64383939241162069</v>
      </c>
    </row>
    <row r="788" spans="1:21" ht="15" customHeight="1" x14ac:dyDescent="0.2">
      <c r="A788" s="7">
        <v>35031</v>
      </c>
      <c r="B788" s="8" t="s">
        <v>1249</v>
      </c>
      <c r="C788" s="7" t="s">
        <v>1236</v>
      </c>
      <c r="D788" s="21">
        <v>0.59814646730043475</v>
      </c>
      <c r="E788" s="26">
        <v>0.45171794295980239</v>
      </c>
      <c r="F788" s="26">
        <v>0.41982721884321855</v>
      </c>
      <c r="G788" s="26">
        <v>0.42139920980165224</v>
      </c>
      <c r="H788" s="21">
        <v>0.16853771556871924</v>
      </c>
      <c r="I788" s="26">
        <v>0.32798113631259823</v>
      </c>
      <c r="J788" s="26">
        <v>0.37074342385619646</v>
      </c>
      <c r="K788" s="26">
        <v>0.37989384204014848</v>
      </c>
      <c r="L788" s="21">
        <v>0.76668418286915396</v>
      </c>
      <c r="M788" s="26">
        <v>0.77969907927240067</v>
      </c>
      <c r="N788" s="26">
        <v>0.79057064269941502</v>
      </c>
      <c r="O788" s="26">
        <v>0.80129305184180066</v>
      </c>
      <c r="P788" s="21">
        <v>0.23331581713084604</v>
      </c>
      <c r="Q788" s="26">
        <v>0.22030092072759938</v>
      </c>
      <c r="R788" s="26">
        <v>0.20942935730058498</v>
      </c>
      <c r="S788" s="25">
        <v>0.19870694815819931</v>
      </c>
      <c r="T788" s="27">
        <f t="shared" si="24"/>
        <v>3.46088689726467E-2</v>
      </c>
      <c r="U788" s="28">
        <f t="shared" si="25"/>
        <v>4.5140971662060776E-2</v>
      </c>
    </row>
    <row r="789" spans="1:21" ht="15" customHeight="1" x14ac:dyDescent="0.2">
      <c r="A789" s="7">
        <v>48007</v>
      </c>
      <c r="B789" s="8" t="s">
        <v>1533</v>
      </c>
      <c r="C789" s="7" t="s">
        <v>1530</v>
      </c>
      <c r="D789" s="21">
        <v>0.25273211497841858</v>
      </c>
      <c r="E789" s="26">
        <v>0.26307596513075965</v>
      </c>
      <c r="F789" s="26">
        <v>0.26291110387495931</v>
      </c>
      <c r="G789" s="26">
        <v>0.23490322580645162</v>
      </c>
      <c r="H789" s="21">
        <v>0.29203783634860869</v>
      </c>
      <c r="I789" s="26">
        <v>0.29755603985056039</v>
      </c>
      <c r="J789" s="26">
        <v>0.31403451644415498</v>
      </c>
      <c r="K789" s="26">
        <v>0.34445161290322579</v>
      </c>
      <c r="L789" s="21">
        <v>0.54476995132702732</v>
      </c>
      <c r="M789" s="26">
        <v>0.56063200498132004</v>
      </c>
      <c r="N789" s="26">
        <v>0.57694562031911434</v>
      </c>
      <c r="O789" s="26">
        <v>0.57935483870967741</v>
      </c>
      <c r="P789" s="21">
        <v>0.45523004867297273</v>
      </c>
      <c r="Q789" s="26">
        <v>0.43936799501867996</v>
      </c>
      <c r="R789" s="26">
        <v>0.42305437968088572</v>
      </c>
      <c r="S789" s="25">
        <v>0.42064516129032259</v>
      </c>
      <c r="T789" s="27">
        <f t="shared" si="24"/>
        <v>3.4584887382650087E-2</v>
      </c>
      <c r="U789" s="28">
        <f t="shared" si="25"/>
        <v>6.3485306593000126E-2</v>
      </c>
    </row>
    <row r="790" spans="1:21" ht="15" customHeight="1" x14ac:dyDescent="0.2">
      <c r="A790" s="7">
        <v>42015</v>
      </c>
      <c r="B790" s="8" t="s">
        <v>274</v>
      </c>
      <c r="C790" s="7" t="s">
        <v>1399</v>
      </c>
      <c r="D790" s="21">
        <v>0.17325744696577722</v>
      </c>
      <c r="E790" s="26">
        <v>0.18545911247557911</v>
      </c>
      <c r="F790" s="26">
        <v>0.20117415524200274</v>
      </c>
      <c r="G790" s="26">
        <v>0.19436024929332835</v>
      </c>
      <c r="H790" s="21">
        <v>0.20777588883139922</v>
      </c>
      <c r="I790" s="26">
        <v>0.21162433714764164</v>
      </c>
      <c r="J790" s="26">
        <v>0.21394976483538478</v>
      </c>
      <c r="K790" s="26">
        <v>0.22123080066750672</v>
      </c>
      <c r="L790" s="21">
        <v>0.38103333579717641</v>
      </c>
      <c r="M790" s="26">
        <v>0.39708344962322079</v>
      </c>
      <c r="N790" s="26">
        <v>0.41512392007738752</v>
      </c>
      <c r="O790" s="26">
        <v>0.41559104996083507</v>
      </c>
      <c r="P790" s="21">
        <v>0.61896666420282354</v>
      </c>
      <c r="Q790" s="26">
        <v>0.60291655037677927</v>
      </c>
      <c r="R790" s="26">
        <v>0.58487607992261248</v>
      </c>
      <c r="S790" s="25">
        <v>0.58440895003916493</v>
      </c>
      <c r="T790" s="27">
        <f t="shared" si="24"/>
        <v>3.4557714163658659E-2</v>
      </c>
      <c r="U790" s="28">
        <f t="shared" si="25"/>
        <v>9.0694726463654327E-2</v>
      </c>
    </row>
    <row r="791" spans="1:21" ht="15" customHeight="1" x14ac:dyDescent="0.2">
      <c r="A791" s="7">
        <v>36067</v>
      </c>
      <c r="B791" s="8" t="s">
        <v>1285</v>
      </c>
      <c r="C791" s="7" t="s">
        <v>1272</v>
      </c>
      <c r="D791" s="21">
        <v>8.2791102169972444E-2</v>
      </c>
      <c r="E791" s="26">
        <v>8.9527190247822089E-2</v>
      </c>
      <c r="F791" s="26">
        <v>9.2919938524488904E-2</v>
      </c>
      <c r="G791" s="26">
        <v>9.1003723804431655E-2</v>
      </c>
      <c r="H791" s="21">
        <v>0.16318276595521747</v>
      </c>
      <c r="I791" s="26">
        <v>0.17699979148972961</v>
      </c>
      <c r="J791" s="26">
        <v>0.18967962561216067</v>
      </c>
      <c r="K791" s="26">
        <v>0.18952129949891883</v>
      </c>
      <c r="L791" s="21">
        <v>0.2459738681251899</v>
      </c>
      <c r="M791" s="26">
        <v>0.26652698173755168</v>
      </c>
      <c r="N791" s="26">
        <v>0.28259956413664961</v>
      </c>
      <c r="O791" s="26">
        <v>0.2805250233033505</v>
      </c>
      <c r="P791" s="21">
        <v>0.75402613187481005</v>
      </c>
      <c r="Q791" s="26">
        <v>0.73347301826244826</v>
      </c>
      <c r="R791" s="26">
        <v>0.71740043586335045</v>
      </c>
      <c r="S791" s="25">
        <v>0.7194749766966495</v>
      </c>
      <c r="T791" s="27">
        <f t="shared" si="24"/>
        <v>3.4551155178160597E-2</v>
      </c>
      <c r="U791" s="28">
        <f t="shared" si="25"/>
        <v>0.14046677170021807</v>
      </c>
    </row>
    <row r="792" spans="1:21" ht="15" customHeight="1" x14ac:dyDescent="0.2">
      <c r="A792" s="7">
        <v>38055</v>
      </c>
      <c r="B792" s="8" t="s">
        <v>543</v>
      </c>
      <c r="C792" s="7" t="s">
        <v>1142</v>
      </c>
      <c r="D792" s="21">
        <v>3.1368993653671802E-2</v>
      </c>
      <c r="E792" s="26">
        <v>6.4399696048632216E-2</v>
      </c>
      <c r="F792" s="26">
        <v>7.2271914132379253E-2</v>
      </c>
      <c r="G792" s="26">
        <v>5.2898044692737428E-2</v>
      </c>
      <c r="H792" s="21">
        <v>0.24170444242973707</v>
      </c>
      <c r="I792" s="26">
        <v>0.23841185410334345</v>
      </c>
      <c r="J792" s="26">
        <v>0.25348837209302327</v>
      </c>
      <c r="K792" s="26">
        <v>0.25471368715083798</v>
      </c>
      <c r="L792" s="21">
        <v>0.27307343608340889</v>
      </c>
      <c r="M792" s="26">
        <v>0.30281155015197569</v>
      </c>
      <c r="N792" s="26">
        <v>0.32576028622540248</v>
      </c>
      <c r="O792" s="26">
        <v>0.30761173184357543</v>
      </c>
      <c r="P792" s="21">
        <v>0.72692656391659116</v>
      </c>
      <c r="Q792" s="26">
        <v>0.69718844984802431</v>
      </c>
      <c r="R792" s="26">
        <v>0.67423971377459746</v>
      </c>
      <c r="S792" s="25">
        <v>0.69238826815642462</v>
      </c>
      <c r="T792" s="27">
        <f t="shared" si="24"/>
        <v>3.4538295760166537E-2</v>
      </c>
      <c r="U792" s="28">
        <f t="shared" si="25"/>
        <v>0.12647988121999898</v>
      </c>
    </row>
    <row r="793" spans="1:21" ht="15" customHeight="1" x14ac:dyDescent="0.2">
      <c r="A793" s="7">
        <v>21237</v>
      </c>
      <c r="B793" s="8" t="s">
        <v>729</v>
      </c>
      <c r="C793" s="7" t="s">
        <v>674</v>
      </c>
      <c r="D793" s="21">
        <v>0.39762504498020873</v>
      </c>
      <c r="E793" s="26">
        <v>0.47671568627450983</v>
      </c>
      <c r="F793" s="26">
        <v>0.52267759562841531</v>
      </c>
      <c r="G793" s="26">
        <v>0.44422376696458127</v>
      </c>
      <c r="H793" s="21">
        <v>0.15545160129543001</v>
      </c>
      <c r="I793" s="26">
        <v>0.16697303921568626</v>
      </c>
      <c r="J793" s="26">
        <v>0.15846994535519127</v>
      </c>
      <c r="K793" s="26">
        <v>0.14333002317113538</v>
      </c>
      <c r="L793" s="21">
        <v>0.55307664627563868</v>
      </c>
      <c r="M793" s="26">
        <v>0.64368872549019607</v>
      </c>
      <c r="N793" s="26">
        <v>0.68114754098360653</v>
      </c>
      <c r="O793" s="26">
        <v>0.58755379013571662</v>
      </c>
      <c r="P793" s="21">
        <v>0.44692335372436126</v>
      </c>
      <c r="Q793" s="26">
        <v>0.35631127450980393</v>
      </c>
      <c r="R793" s="26">
        <v>0.31885245901639342</v>
      </c>
      <c r="S793" s="25">
        <v>0.41244620986428338</v>
      </c>
      <c r="T793" s="27">
        <f t="shared" si="24"/>
        <v>3.4477143860077941E-2</v>
      </c>
      <c r="U793" s="28">
        <f t="shared" si="25"/>
        <v>6.2337008970173455E-2</v>
      </c>
    </row>
    <row r="794" spans="1:21" ht="15" customHeight="1" x14ac:dyDescent="0.2">
      <c r="A794" s="7">
        <v>35005</v>
      </c>
      <c r="B794" s="8" t="s">
        <v>1238</v>
      </c>
      <c r="C794" s="7" t="s">
        <v>1236</v>
      </c>
      <c r="D794" s="21">
        <v>0.12302232104678013</v>
      </c>
      <c r="E794" s="26">
        <v>0.11178695363980193</v>
      </c>
      <c r="F794" s="26">
        <v>0.10993744615499869</v>
      </c>
      <c r="G794" s="26">
        <v>0.11850101282916949</v>
      </c>
      <c r="H794" s="21">
        <v>0.44748995125288632</v>
      </c>
      <c r="I794" s="26">
        <v>0.46757905408039929</v>
      </c>
      <c r="J794" s="26">
        <v>0.4838371352586433</v>
      </c>
      <c r="K794" s="26">
        <v>0.4864580988821367</v>
      </c>
      <c r="L794" s="21">
        <v>0.5705122722996665</v>
      </c>
      <c r="M794" s="26">
        <v>0.57936600772020119</v>
      </c>
      <c r="N794" s="26">
        <v>0.59377458141364203</v>
      </c>
      <c r="O794" s="26">
        <v>0.60495911171130623</v>
      </c>
      <c r="P794" s="21">
        <v>0.42948772770033355</v>
      </c>
      <c r="Q794" s="26">
        <v>0.42063399227979881</v>
      </c>
      <c r="R794" s="26">
        <v>0.40622541858635802</v>
      </c>
      <c r="S794" s="25">
        <v>0.39504088828869383</v>
      </c>
      <c r="T794" s="27">
        <f t="shared" si="24"/>
        <v>3.4446839411639729E-2</v>
      </c>
      <c r="U794" s="28">
        <f t="shared" si="25"/>
        <v>6.0378787773992401E-2</v>
      </c>
    </row>
    <row r="795" spans="1:21" ht="15" customHeight="1" x14ac:dyDescent="0.2">
      <c r="A795" s="7">
        <v>31057</v>
      </c>
      <c r="B795" s="8" t="s">
        <v>1188</v>
      </c>
      <c r="C795" s="7" t="s">
        <v>1175</v>
      </c>
      <c r="D795" s="21">
        <v>7.6923076923076927E-2</v>
      </c>
      <c r="E795" s="26">
        <v>6.6053511705685616E-2</v>
      </c>
      <c r="F795" s="26">
        <v>6.222222222222222E-2</v>
      </c>
      <c r="G795" s="26">
        <v>6.4484126984126991E-2</v>
      </c>
      <c r="H795" s="21">
        <v>0.53846153846153844</v>
      </c>
      <c r="I795" s="26">
        <v>0.55936454849498329</v>
      </c>
      <c r="J795" s="26">
        <v>0.57777777777777772</v>
      </c>
      <c r="K795" s="26">
        <v>0.58531746031746035</v>
      </c>
      <c r="L795" s="21">
        <v>0.61538461538461542</v>
      </c>
      <c r="M795" s="26">
        <v>0.62541806020066892</v>
      </c>
      <c r="N795" s="26">
        <v>0.64</v>
      </c>
      <c r="O795" s="26">
        <v>0.64980158730158732</v>
      </c>
      <c r="P795" s="21">
        <v>0.38461538461538464</v>
      </c>
      <c r="Q795" s="26">
        <v>0.37458193979933108</v>
      </c>
      <c r="R795" s="26">
        <v>0.36</v>
      </c>
      <c r="S795" s="25">
        <v>0.35019841269841268</v>
      </c>
      <c r="T795" s="27">
        <f t="shared" si="24"/>
        <v>3.4416971916971906E-2</v>
      </c>
      <c r="U795" s="28">
        <f t="shared" si="25"/>
        <v>5.5927579365079347E-2</v>
      </c>
    </row>
    <row r="796" spans="1:21" ht="15" customHeight="1" x14ac:dyDescent="0.2">
      <c r="A796" s="7">
        <v>1097</v>
      </c>
      <c r="B796" s="8" t="s">
        <v>49</v>
      </c>
      <c r="C796" s="7" t="s">
        <v>1</v>
      </c>
      <c r="D796" s="21">
        <v>0.20624917338976326</v>
      </c>
      <c r="E796" s="26">
        <v>0.18108309459058394</v>
      </c>
      <c r="F796" s="26">
        <v>0.19274282251004513</v>
      </c>
      <c r="G796" s="26">
        <v>0.19836153566723233</v>
      </c>
      <c r="H796" s="21">
        <v>0.23877793942600184</v>
      </c>
      <c r="I796" s="26">
        <v>0.2668548343135414</v>
      </c>
      <c r="J796" s="26">
        <v>0.27253136995218746</v>
      </c>
      <c r="K796" s="26">
        <v>0.28103295904923525</v>
      </c>
      <c r="L796" s="21">
        <v>0.44502711281576512</v>
      </c>
      <c r="M796" s="26">
        <v>0.44793792890412537</v>
      </c>
      <c r="N796" s="26">
        <v>0.46527419246223262</v>
      </c>
      <c r="O796" s="26">
        <v>0.47939449471646761</v>
      </c>
      <c r="P796" s="21">
        <v>0.55497288718423488</v>
      </c>
      <c r="Q796" s="26">
        <v>0.55206207109587468</v>
      </c>
      <c r="R796" s="26">
        <v>0.53472580753776744</v>
      </c>
      <c r="S796" s="25">
        <v>0.52060550528353244</v>
      </c>
      <c r="T796" s="27">
        <f t="shared" si="24"/>
        <v>3.4367381900702487E-2</v>
      </c>
      <c r="U796" s="28">
        <f t="shared" si="25"/>
        <v>7.7225366524870789E-2</v>
      </c>
    </row>
    <row r="797" spans="1:21" ht="15" customHeight="1" x14ac:dyDescent="0.2">
      <c r="A797" s="7">
        <v>48211</v>
      </c>
      <c r="B797" s="8" t="s">
        <v>1600</v>
      </c>
      <c r="C797" s="7" t="s">
        <v>1530</v>
      </c>
      <c r="D797" s="21">
        <v>0.30081775700934582</v>
      </c>
      <c r="E797" s="26">
        <v>5.4263565891472867E-2</v>
      </c>
      <c r="F797" s="26">
        <v>6.0159607120933087E-2</v>
      </c>
      <c r="G797" s="26">
        <v>4.2918454935622317E-2</v>
      </c>
      <c r="H797" s="21">
        <v>0.43866822429906543</v>
      </c>
      <c r="I797" s="26">
        <v>0.68217054263565891</v>
      </c>
      <c r="J797" s="26">
        <v>0.69551872314303254</v>
      </c>
      <c r="K797" s="26">
        <v>0.73083997547516866</v>
      </c>
      <c r="L797" s="21">
        <v>0.73948598130841126</v>
      </c>
      <c r="M797" s="26">
        <v>0.73643410852713176</v>
      </c>
      <c r="N797" s="26">
        <v>0.75567833026396558</v>
      </c>
      <c r="O797" s="26">
        <v>0.77375843041079095</v>
      </c>
      <c r="P797" s="21">
        <v>0.2605140186915888</v>
      </c>
      <c r="Q797" s="26">
        <v>0.26356589147286824</v>
      </c>
      <c r="R797" s="26">
        <v>0.24432166973603436</v>
      </c>
      <c r="S797" s="25">
        <v>0.22624156958920907</v>
      </c>
      <c r="T797" s="27">
        <f t="shared" si="24"/>
        <v>3.4272449102379698E-2</v>
      </c>
      <c r="U797" s="28">
        <f t="shared" si="25"/>
        <v>4.634631347809956E-2</v>
      </c>
    </row>
    <row r="798" spans="1:21" ht="15" customHeight="1" x14ac:dyDescent="0.2">
      <c r="A798" s="7">
        <v>22031</v>
      </c>
      <c r="B798" s="8" t="s">
        <v>746</v>
      </c>
      <c r="C798" s="7" t="s">
        <v>731</v>
      </c>
      <c r="D798" s="21">
        <v>0.37851451598131697</v>
      </c>
      <c r="E798" s="26">
        <v>0.29525169582292038</v>
      </c>
      <c r="F798" s="26">
        <v>0.35435313262815299</v>
      </c>
      <c r="G798" s="26">
        <v>0.35313638203156617</v>
      </c>
      <c r="H798" s="21">
        <v>0.33052477333089109</v>
      </c>
      <c r="I798" s="26">
        <v>0.43600499821492322</v>
      </c>
      <c r="J798" s="26">
        <v>0.39267697314890154</v>
      </c>
      <c r="K798" s="26">
        <v>0.39012545528126263</v>
      </c>
      <c r="L798" s="21">
        <v>0.70903928931220805</v>
      </c>
      <c r="M798" s="26">
        <v>0.73125669403784366</v>
      </c>
      <c r="N798" s="26">
        <v>0.74703010577705453</v>
      </c>
      <c r="O798" s="26">
        <v>0.7432618373128288</v>
      </c>
      <c r="P798" s="21">
        <v>0.29096071068779195</v>
      </c>
      <c r="Q798" s="26">
        <v>0.2687433059621564</v>
      </c>
      <c r="R798" s="26">
        <v>0.25296989422294547</v>
      </c>
      <c r="S798" s="25">
        <v>0.2567381626871712</v>
      </c>
      <c r="T798" s="27">
        <f t="shared" si="24"/>
        <v>3.4222548000620745E-2</v>
      </c>
      <c r="U798" s="28">
        <f t="shared" si="25"/>
        <v>4.8266081325081103E-2</v>
      </c>
    </row>
    <row r="799" spans="1:21" ht="15" customHeight="1" x14ac:dyDescent="0.2">
      <c r="A799" s="7">
        <v>27071</v>
      </c>
      <c r="B799" s="8" t="s">
        <v>922</v>
      </c>
      <c r="C799" s="7" t="s">
        <v>899</v>
      </c>
      <c r="D799" s="21">
        <v>0.23527156549520767</v>
      </c>
      <c r="E799" s="26">
        <v>0.23591138748542556</v>
      </c>
      <c r="F799" s="26">
        <v>0.2481012658227848</v>
      </c>
      <c r="G799" s="26">
        <v>0.26141583355849768</v>
      </c>
      <c r="H799" s="21">
        <v>0.49520766773162939</v>
      </c>
      <c r="I799" s="26">
        <v>0.50900375696333722</v>
      </c>
      <c r="J799" s="26">
        <v>0.48759493670886078</v>
      </c>
      <c r="K799" s="26">
        <v>0.50324236692785729</v>
      </c>
      <c r="L799" s="21">
        <v>0.73047923322683705</v>
      </c>
      <c r="M799" s="26">
        <v>0.74491514444876283</v>
      </c>
      <c r="N799" s="26">
        <v>0.73569620253164558</v>
      </c>
      <c r="O799" s="26">
        <v>0.76465820048635502</v>
      </c>
      <c r="P799" s="21">
        <v>0.26952076677316295</v>
      </c>
      <c r="Q799" s="26">
        <v>0.25508485555123722</v>
      </c>
      <c r="R799" s="26">
        <v>0.26430379746835442</v>
      </c>
      <c r="S799" s="25">
        <v>0.23534179951364495</v>
      </c>
      <c r="T799" s="27">
        <f t="shared" si="24"/>
        <v>3.4178967259517967E-2</v>
      </c>
      <c r="U799" s="28">
        <f t="shared" si="25"/>
        <v>4.678978635509589E-2</v>
      </c>
    </row>
    <row r="800" spans="1:21" ht="15" customHeight="1" x14ac:dyDescent="0.2">
      <c r="A800" s="7">
        <v>26133</v>
      </c>
      <c r="B800" s="8" t="s">
        <v>305</v>
      </c>
      <c r="C800" s="7" t="s">
        <v>836</v>
      </c>
      <c r="D800" s="21">
        <v>0.41445298846557149</v>
      </c>
      <c r="E800" s="26">
        <v>0.42091340543063877</v>
      </c>
      <c r="F800" s="26">
        <v>0.44270833333333331</v>
      </c>
      <c r="G800" s="26">
        <v>0.413196106590075</v>
      </c>
      <c r="H800" s="21">
        <v>0.30365256903180704</v>
      </c>
      <c r="I800" s="26">
        <v>0.32646074846339374</v>
      </c>
      <c r="J800" s="26">
        <v>0.33157276995305163</v>
      </c>
      <c r="K800" s="26">
        <v>0.33907770863251957</v>
      </c>
      <c r="L800" s="21">
        <v>0.71810555749737859</v>
      </c>
      <c r="M800" s="26">
        <v>0.7473741538940325</v>
      </c>
      <c r="N800" s="26">
        <v>0.774281103286385</v>
      </c>
      <c r="O800" s="26">
        <v>0.75227381522259451</v>
      </c>
      <c r="P800" s="21">
        <v>0.28189444250262147</v>
      </c>
      <c r="Q800" s="26">
        <v>0.2526258461059675</v>
      </c>
      <c r="R800" s="26">
        <v>0.22571889671361503</v>
      </c>
      <c r="S800" s="25">
        <v>0.24772618477740546</v>
      </c>
      <c r="T800" s="27">
        <f t="shared" si="24"/>
        <v>3.4168257725215923E-2</v>
      </c>
      <c r="U800" s="28">
        <f t="shared" si="25"/>
        <v>4.7581107496637985E-2</v>
      </c>
    </row>
    <row r="801" spans="1:21" ht="15" customHeight="1" x14ac:dyDescent="0.2">
      <c r="A801" s="7">
        <v>36057</v>
      </c>
      <c r="B801" s="8" t="s">
        <v>51</v>
      </c>
      <c r="C801" s="7" t="s">
        <v>1272</v>
      </c>
      <c r="D801" s="21">
        <v>0.10260399981694202</v>
      </c>
      <c r="E801" s="26">
        <v>0.11193499689192789</v>
      </c>
      <c r="F801" s="26">
        <v>0.12131986298400034</v>
      </c>
      <c r="G801" s="26">
        <v>0.12858205363783523</v>
      </c>
      <c r="H801" s="21">
        <v>1.3408997299894742E-2</v>
      </c>
      <c r="I801" s="26">
        <v>1.7494005860935975E-2</v>
      </c>
      <c r="J801" s="26">
        <v>1.9338334128257383E-2</v>
      </c>
      <c r="K801" s="26">
        <v>2.1568884805530035E-2</v>
      </c>
      <c r="L801" s="21">
        <v>0.11601299711683676</v>
      </c>
      <c r="M801" s="26">
        <v>0.12942900275286387</v>
      </c>
      <c r="N801" s="26">
        <v>0.14065819711225772</v>
      </c>
      <c r="O801" s="26">
        <v>0.15015093844336527</v>
      </c>
      <c r="P801" s="21">
        <v>0.88398700288316323</v>
      </c>
      <c r="Q801" s="26">
        <v>0.87057099724713616</v>
      </c>
      <c r="R801" s="26">
        <v>0.85934180288774231</v>
      </c>
      <c r="S801" s="25">
        <v>0.84984906155663476</v>
      </c>
      <c r="T801" s="27">
        <f t="shared" si="24"/>
        <v>3.4137941326528518E-2</v>
      </c>
      <c r="U801" s="28">
        <f t="shared" si="25"/>
        <v>0.29425962758421093</v>
      </c>
    </row>
    <row r="802" spans="1:21" ht="15" customHeight="1" x14ac:dyDescent="0.2">
      <c r="A802" s="7">
        <v>48131</v>
      </c>
      <c r="B802" s="8" t="s">
        <v>282</v>
      </c>
      <c r="C802" s="7" t="s">
        <v>1530</v>
      </c>
      <c r="D802" s="21">
        <v>0.10825043885313049</v>
      </c>
      <c r="E802" s="26">
        <v>0.14143965361717481</v>
      </c>
      <c r="F802" s="26">
        <v>0.13742531233025529</v>
      </c>
      <c r="G802" s="26">
        <v>0.11692447679708826</v>
      </c>
      <c r="H802" s="21">
        <v>0.66471620830895262</v>
      </c>
      <c r="I802" s="26">
        <v>0.60274219736604728</v>
      </c>
      <c r="J802" s="26">
        <v>0.60094151729132717</v>
      </c>
      <c r="K802" s="26">
        <v>0.69017288444040037</v>
      </c>
      <c r="L802" s="21">
        <v>0.77296664716208308</v>
      </c>
      <c r="M802" s="26">
        <v>0.74418185098322209</v>
      </c>
      <c r="N802" s="26">
        <v>0.73836682962158251</v>
      </c>
      <c r="O802" s="26">
        <v>0.80709736123748865</v>
      </c>
      <c r="P802" s="21">
        <v>0.22703335283791692</v>
      </c>
      <c r="Q802" s="26">
        <v>0.25581814901677791</v>
      </c>
      <c r="R802" s="26">
        <v>0.26163317037841755</v>
      </c>
      <c r="S802" s="25">
        <v>0.19290263876251137</v>
      </c>
      <c r="T802" s="27">
        <f t="shared" si="24"/>
        <v>3.4130714075405577E-2</v>
      </c>
      <c r="U802" s="28">
        <f t="shared" si="25"/>
        <v>4.415548096507807E-2</v>
      </c>
    </row>
    <row r="803" spans="1:21" ht="15" customHeight="1" x14ac:dyDescent="0.2">
      <c r="A803" s="7">
        <v>13107</v>
      </c>
      <c r="B803" s="8" t="s">
        <v>359</v>
      </c>
      <c r="C803" s="7" t="s">
        <v>321</v>
      </c>
      <c r="D803" s="21">
        <v>0.23106423777564716</v>
      </c>
      <c r="E803" s="26">
        <v>0.29536044166047354</v>
      </c>
      <c r="F803" s="26">
        <v>0.2945425361155698</v>
      </c>
      <c r="G803" s="26">
        <v>0.29512146155390484</v>
      </c>
      <c r="H803" s="21">
        <v>0.40616011505273253</v>
      </c>
      <c r="I803" s="26">
        <v>0.36691793183989807</v>
      </c>
      <c r="J803" s="26">
        <v>0.36797752808988765</v>
      </c>
      <c r="K803" s="26">
        <v>0.37622967275647462</v>
      </c>
      <c r="L803" s="21">
        <v>0.63722435282837964</v>
      </c>
      <c r="M803" s="26">
        <v>0.66227837350037155</v>
      </c>
      <c r="N803" s="26">
        <v>0.6625200642054575</v>
      </c>
      <c r="O803" s="26">
        <v>0.6713511343103794</v>
      </c>
      <c r="P803" s="21">
        <v>0.36277564717162031</v>
      </c>
      <c r="Q803" s="26">
        <v>0.33772162649962839</v>
      </c>
      <c r="R803" s="26">
        <v>0.33747993579454255</v>
      </c>
      <c r="S803" s="25">
        <v>0.32864886568962054</v>
      </c>
      <c r="T803" s="27">
        <f t="shared" si="24"/>
        <v>3.4126781481999768E-2</v>
      </c>
      <c r="U803" s="28">
        <f t="shared" si="25"/>
        <v>5.3555362927554279E-2</v>
      </c>
    </row>
    <row r="804" spans="1:21" ht="15" customHeight="1" x14ac:dyDescent="0.2">
      <c r="A804" s="7">
        <v>41001</v>
      </c>
      <c r="B804" s="8" t="s">
        <v>272</v>
      </c>
      <c r="C804" s="7" t="s">
        <v>1382</v>
      </c>
      <c r="D804" s="21">
        <v>0.11787375415282392</v>
      </c>
      <c r="E804" s="26">
        <v>0.12235182099500119</v>
      </c>
      <c r="F804" s="26">
        <v>0.14491275776116022</v>
      </c>
      <c r="G804" s="26">
        <v>0.14055058659542338</v>
      </c>
      <c r="H804" s="21">
        <v>0.63787375415282388</v>
      </c>
      <c r="I804" s="26">
        <v>0.64556058081409184</v>
      </c>
      <c r="J804" s="26">
        <v>0.62848402447314755</v>
      </c>
      <c r="K804" s="26">
        <v>0.64932047856893949</v>
      </c>
      <c r="L804" s="21">
        <v>0.75574750830564785</v>
      </c>
      <c r="M804" s="26">
        <v>0.76791240180909304</v>
      </c>
      <c r="N804" s="26">
        <v>0.77339678223430774</v>
      </c>
      <c r="O804" s="26">
        <v>0.7898710651643629</v>
      </c>
      <c r="P804" s="21">
        <v>0.24425249169435215</v>
      </c>
      <c r="Q804" s="26">
        <v>0.23208759819090694</v>
      </c>
      <c r="R804" s="26">
        <v>0.22660321776569228</v>
      </c>
      <c r="S804" s="25">
        <v>0.21012893483563713</v>
      </c>
      <c r="T804" s="27">
        <f t="shared" si="24"/>
        <v>3.4123556858715043E-2</v>
      </c>
      <c r="U804" s="28">
        <f t="shared" si="25"/>
        <v>4.5152060024939454E-2</v>
      </c>
    </row>
    <row r="805" spans="1:21" ht="15" customHeight="1" x14ac:dyDescent="0.2">
      <c r="A805" s="7">
        <v>4001</v>
      </c>
      <c r="B805" s="8" t="s">
        <v>126</v>
      </c>
      <c r="C805" s="7" t="s">
        <v>127</v>
      </c>
      <c r="D805" s="21">
        <v>0.44431558864240023</v>
      </c>
      <c r="E805" s="26">
        <v>0.42228266025742384</v>
      </c>
      <c r="F805" s="26">
        <v>0.43172171987451557</v>
      </c>
      <c r="G805" s="26">
        <v>0.42774083487100928</v>
      </c>
      <c r="H805" s="21">
        <v>0.17556395196588231</v>
      </c>
      <c r="I805" s="26">
        <v>0.20679295404952405</v>
      </c>
      <c r="J805" s="26">
        <v>0.21126284062250109</v>
      </c>
      <c r="K805" s="26">
        <v>0.22605577411830241</v>
      </c>
      <c r="L805" s="21">
        <v>0.61987954060828254</v>
      </c>
      <c r="M805" s="26">
        <v>0.62907561430694792</v>
      </c>
      <c r="N805" s="26">
        <v>0.64298456049701669</v>
      </c>
      <c r="O805" s="26">
        <v>0.65379660898931169</v>
      </c>
      <c r="P805" s="21">
        <v>0.38012045939171746</v>
      </c>
      <c r="Q805" s="26">
        <v>0.37092438569305208</v>
      </c>
      <c r="R805" s="26">
        <v>0.35701543950298331</v>
      </c>
      <c r="S805" s="25">
        <v>0.34620339101068831</v>
      </c>
      <c r="T805" s="27">
        <f t="shared" si="24"/>
        <v>3.3917068381029147E-2</v>
      </c>
      <c r="U805" s="28">
        <f t="shared" si="25"/>
        <v>5.4715579655599887E-2</v>
      </c>
    </row>
    <row r="806" spans="1:21" ht="15" customHeight="1" x14ac:dyDescent="0.2">
      <c r="A806" s="7">
        <v>34001</v>
      </c>
      <c r="B806" s="8" t="s">
        <v>1223</v>
      </c>
      <c r="C806" s="7" t="s">
        <v>1224</v>
      </c>
      <c r="D806" s="21">
        <v>0.17595928029416993</v>
      </c>
      <c r="E806" s="26">
        <v>0.15263388552896837</v>
      </c>
      <c r="F806" s="26">
        <v>0.15144456639320317</v>
      </c>
      <c r="G806" s="26">
        <v>0.1490177070237356</v>
      </c>
      <c r="H806" s="21">
        <v>0.351357167585168</v>
      </c>
      <c r="I806" s="26">
        <v>0.38629152423525287</v>
      </c>
      <c r="J806" s="26">
        <v>0.40707636185618296</v>
      </c>
      <c r="K806" s="26">
        <v>0.41219194474317999</v>
      </c>
      <c r="L806" s="21">
        <v>0.52731644787933796</v>
      </c>
      <c r="M806" s="26">
        <v>0.53892540976422121</v>
      </c>
      <c r="N806" s="26">
        <v>0.55852092824938604</v>
      </c>
      <c r="O806" s="26">
        <v>0.56120965176691562</v>
      </c>
      <c r="P806" s="21">
        <v>0.47268355212066204</v>
      </c>
      <c r="Q806" s="26">
        <v>0.46107459023577879</v>
      </c>
      <c r="R806" s="26">
        <v>0.44147907175061391</v>
      </c>
      <c r="S806" s="25">
        <v>0.43879034823308444</v>
      </c>
      <c r="T806" s="27">
        <f t="shared" si="24"/>
        <v>3.3893203887577661E-2</v>
      </c>
      <c r="U806" s="28">
        <f t="shared" si="25"/>
        <v>6.4274884699468349E-2</v>
      </c>
    </row>
    <row r="807" spans="1:21" ht="15" customHeight="1" x14ac:dyDescent="0.2">
      <c r="A807" s="7">
        <v>30085</v>
      </c>
      <c r="B807" s="8" t="s">
        <v>1065</v>
      </c>
      <c r="C807" s="7" t="s">
        <v>1040</v>
      </c>
      <c r="D807" s="21">
        <v>2.8370457209847596E-2</v>
      </c>
      <c r="E807" s="26">
        <v>6.9980217606330372E-2</v>
      </c>
      <c r="F807" s="26">
        <v>6.8176224464681273E-2</v>
      </c>
      <c r="G807" s="26">
        <v>7.4292742927429281E-2</v>
      </c>
      <c r="H807" s="21">
        <v>0.31488862837045722</v>
      </c>
      <c r="I807" s="26">
        <v>0.28066271018793276</v>
      </c>
      <c r="J807" s="26">
        <v>0.28574944622200343</v>
      </c>
      <c r="K807" s="26">
        <v>0.30282902829028291</v>
      </c>
      <c r="L807" s="21">
        <v>0.34325908558030482</v>
      </c>
      <c r="M807" s="26">
        <v>0.35064292779426309</v>
      </c>
      <c r="N807" s="26">
        <v>0.35392567068668473</v>
      </c>
      <c r="O807" s="26">
        <v>0.37712177121771218</v>
      </c>
      <c r="P807" s="21">
        <v>0.65674091441969518</v>
      </c>
      <c r="Q807" s="26">
        <v>0.64935707220573691</v>
      </c>
      <c r="R807" s="26">
        <v>0.64607432931331532</v>
      </c>
      <c r="S807" s="25">
        <v>0.62287822878228782</v>
      </c>
      <c r="T807" s="27">
        <f t="shared" si="24"/>
        <v>3.3862685637407353E-2</v>
      </c>
      <c r="U807" s="28">
        <f t="shared" si="25"/>
        <v>9.8650515193676472E-2</v>
      </c>
    </row>
    <row r="808" spans="1:21" ht="15" customHeight="1" x14ac:dyDescent="0.2">
      <c r="A808" s="7">
        <v>24013</v>
      </c>
      <c r="B808" s="8" t="s">
        <v>75</v>
      </c>
      <c r="C808" s="7" t="s">
        <v>808</v>
      </c>
      <c r="D808" s="21">
        <v>2.530250499391546E-2</v>
      </c>
      <c r="E808" s="26">
        <v>7.8345005528934752E-2</v>
      </c>
      <c r="F808" s="26">
        <v>6.7525558439893593E-2</v>
      </c>
      <c r="G808" s="26">
        <v>6.7529980393050928E-2</v>
      </c>
      <c r="H808" s="21">
        <v>0.16749707253231694</v>
      </c>
      <c r="I808" s="26">
        <v>0.15527091780316993</v>
      </c>
      <c r="J808" s="26">
        <v>0.15083485562285678</v>
      </c>
      <c r="K808" s="26">
        <v>0.1591050719681425</v>
      </c>
      <c r="L808" s="21">
        <v>0.19279957752623242</v>
      </c>
      <c r="M808" s="26">
        <v>0.23361592333210468</v>
      </c>
      <c r="N808" s="26">
        <v>0.21836041406275036</v>
      </c>
      <c r="O808" s="26">
        <v>0.22663505236119344</v>
      </c>
      <c r="P808" s="21">
        <v>0.80720042247376755</v>
      </c>
      <c r="Q808" s="26">
        <v>0.76638407666789532</v>
      </c>
      <c r="R808" s="26">
        <v>0.78163958593724958</v>
      </c>
      <c r="S808" s="25">
        <v>0.77336494763880659</v>
      </c>
      <c r="T808" s="27">
        <f t="shared" si="24"/>
        <v>3.3835474834961021E-2</v>
      </c>
      <c r="U808" s="28">
        <f t="shared" si="25"/>
        <v>0.17549558598154785</v>
      </c>
    </row>
    <row r="809" spans="1:21" ht="15" customHeight="1" x14ac:dyDescent="0.2">
      <c r="A809" s="7">
        <v>28081</v>
      </c>
      <c r="B809" s="8" t="s">
        <v>41</v>
      </c>
      <c r="C809" s="7" t="s">
        <v>1002</v>
      </c>
      <c r="D809" s="21">
        <v>0.18312733433444997</v>
      </c>
      <c r="E809" s="26">
        <v>0.14068429140402045</v>
      </c>
      <c r="F809" s="26">
        <v>0.15184545049063336</v>
      </c>
      <c r="G809" s="26">
        <v>0.16234132202571053</v>
      </c>
      <c r="H809" s="21">
        <v>0.10199838281159755</v>
      </c>
      <c r="I809" s="26">
        <v>0.13980619061059366</v>
      </c>
      <c r="J809" s="26">
        <v>0.15560883140053525</v>
      </c>
      <c r="K809" s="26">
        <v>0.15659805158208315</v>
      </c>
      <c r="L809" s="21">
        <v>0.28512571714604751</v>
      </c>
      <c r="M809" s="26">
        <v>0.28049048201461413</v>
      </c>
      <c r="N809" s="26">
        <v>0.30745428189116858</v>
      </c>
      <c r="O809" s="26">
        <v>0.31893937360779367</v>
      </c>
      <c r="P809" s="21">
        <v>0.71487428285395249</v>
      </c>
      <c r="Q809" s="26">
        <v>0.71950951798538587</v>
      </c>
      <c r="R809" s="26">
        <v>0.69254571810883137</v>
      </c>
      <c r="S809" s="25">
        <v>0.68106062639220633</v>
      </c>
      <c r="T809" s="27">
        <f t="shared" si="24"/>
        <v>3.3813656461746167E-2</v>
      </c>
      <c r="U809" s="28">
        <f t="shared" si="25"/>
        <v>0.11859209614692906</v>
      </c>
    </row>
    <row r="810" spans="1:21" ht="15" customHeight="1" x14ac:dyDescent="0.2">
      <c r="A810" s="7">
        <v>48121</v>
      </c>
      <c r="B810" s="8" t="s">
        <v>1574</v>
      </c>
      <c r="C810" s="7" t="s">
        <v>1530</v>
      </c>
      <c r="D810" s="21">
        <v>9.9112439231078001E-2</v>
      </c>
      <c r="E810" s="26">
        <v>0.10594313705626106</v>
      </c>
      <c r="F810" s="26">
        <v>8.3181976196893173E-2</v>
      </c>
      <c r="G810" s="26">
        <v>6.9712152752853349E-2</v>
      </c>
      <c r="H810" s="21">
        <v>8.7400205164800862E-2</v>
      </c>
      <c r="I810" s="26">
        <v>0.10015076844231766</v>
      </c>
      <c r="J810" s="26">
        <v>0.13822128999246144</v>
      </c>
      <c r="K810" s="26">
        <v>0.15060799655444693</v>
      </c>
      <c r="L810" s="21">
        <v>0.18651264439587886</v>
      </c>
      <c r="M810" s="26">
        <v>0.20609390549857873</v>
      </c>
      <c r="N810" s="26">
        <v>0.2214032661893546</v>
      </c>
      <c r="O810" s="26">
        <v>0.22032014930730026</v>
      </c>
      <c r="P810" s="21">
        <v>0.81348735560412111</v>
      </c>
      <c r="Q810" s="26">
        <v>0.79390609450142124</v>
      </c>
      <c r="R810" s="26">
        <v>0.77859673381064542</v>
      </c>
      <c r="S810" s="25">
        <v>0.77967985069269974</v>
      </c>
      <c r="T810" s="27">
        <f t="shared" si="24"/>
        <v>3.3807504911421399E-2</v>
      </c>
      <c r="U810" s="28">
        <f t="shared" si="25"/>
        <v>0.18126119556625836</v>
      </c>
    </row>
    <row r="811" spans="1:21" ht="15" customHeight="1" x14ac:dyDescent="0.2">
      <c r="A811" s="7">
        <v>38009</v>
      </c>
      <c r="B811" s="8" t="s">
        <v>1146</v>
      </c>
      <c r="C811" s="7" t="s">
        <v>1142</v>
      </c>
      <c r="D811" s="21">
        <v>5.8785668311521135E-2</v>
      </c>
      <c r="E811" s="26">
        <v>6.327965525062372E-2</v>
      </c>
      <c r="F811" s="26">
        <v>7.9935498733010826E-2</v>
      </c>
      <c r="G811" s="26">
        <v>0.14423810735181888</v>
      </c>
      <c r="H811" s="21">
        <v>0.11757133662304227</v>
      </c>
      <c r="I811" s="26">
        <v>0.13653889770923111</v>
      </c>
      <c r="J811" s="26">
        <v>0.14812255240727942</v>
      </c>
      <c r="K811" s="26">
        <v>6.5886542864411091E-2</v>
      </c>
      <c r="L811" s="21">
        <v>0.17635700493456341</v>
      </c>
      <c r="M811" s="26">
        <v>0.19981855295985484</v>
      </c>
      <c r="N811" s="26">
        <v>0.22805805114029026</v>
      </c>
      <c r="O811" s="26">
        <v>0.21012465021622997</v>
      </c>
      <c r="P811" s="21">
        <v>0.82364299506543659</v>
      </c>
      <c r="Q811" s="26">
        <v>0.80018144704014516</v>
      </c>
      <c r="R811" s="26">
        <v>0.77194194885970979</v>
      </c>
      <c r="S811" s="25">
        <v>0.78987534978377005</v>
      </c>
      <c r="T811" s="27">
        <f t="shared" si="24"/>
        <v>3.3767645281666564E-2</v>
      </c>
      <c r="U811" s="28">
        <f t="shared" si="25"/>
        <v>0.19147322951076379</v>
      </c>
    </row>
    <row r="812" spans="1:21" ht="15" customHeight="1" x14ac:dyDescent="0.2">
      <c r="A812" s="7">
        <v>20051</v>
      </c>
      <c r="B812" s="8" t="s">
        <v>620</v>
      </c>
      <c r="C812" s="7" t="s">
        <v>606</v>
      </c>
      <c r="D812" s="21">
        <v>1.8173639226270806E-2</v>
      </c>
      <c r="E812" s="26">
        <v>1.5317105481039907E-2</v>
      </c>
      <c r="F812" s="26">
        <v>1.476072094468614E-2</v>
      </c>
      <c r="G812" s="26">
        <v>1.5798268266747684E-2</v>
      </c>
      <c r="H812" s="21">
        <v>0.1738191632928475</v>
      </c>
      <c r="I812" s="26">
        <v>0.18488160291438979</v>
      </c>
      <c r="J812" s="26">
        <v>0.2047855811062772</v>
      </c>
      <c r="K812" s="26">
        <v>0.20970682059851131</v>
      </c>
      <c r="L812" s="21">
        <v>0.19199280251911832</v>
      </c>
      <c r="M812" s="26">
        <v>0.20019870839542972</v>
      </c>
      <c r="N812" s="26">
        <v>0.21954630205096334</v>
      </c>
      <c r="O812" s="26">
        <v>0.225505088865259</v>
      </c>
      <c r="P812" s="21">
        <v>0.80800719748088168</v>
      </c>
      <c r="Q812" s="26">
        <v>0.79980129160457025</v>
      </c>
      <c r="R812" s="26">
        <v>0.78045369794903663</v>
      </c>
      <c r="S812" s="25">
        <v>0.774494911134741</v>
      </c>
      <c r="T812" s="27">
        <f t="shared" si="24"/>
        <v>3.3512286346140674E-2</v>
      </c>
      <c r="U812" s="28">
        <f t="shared" si="25"/>
        <v>0.17454970137645434</v>
      </c>
    </row>
    <row r="813" spans="1:21" ht="15" customHeight="1" x14ac:dyDescent="0.2">
      <c r="A813" s="7">
        <v>5149</v>
      </c>
      <c r="B813" s="8" t="s">
        <v>125</v>
      </c>
      <c r="C813" s="7" t="s">
        <v>69</v>
      </c>
      <c r="D813" s="21">
        <v>0.22305541433655313</v>
      </c>
      <c r="E813" s="26">
        <v>0.18488587965490882</v>
      </c>
      <c r="F813" s="26">
        <v>0.22015996718621822</v>
      </c>
      <c r="G813" s="26">
        <v>0.21533636166991132</v>
      </c>
      <c r="H813" s="21">
        <v>0.24771225216065074</v>
      </c>
      <c r="I813" s="26">
        <v>0.30151796439882056</v>
      </c>
      <c r="J813" s="26">
        <v>0.29327317473338804</v>
      </c>
      <c r="K813" s="26">
        <v>0.28888167856370323</v>
      </c>
      <c r="L813" s="21">
        <v>0.47076766649720386</v>
      </c>
      <c r="M813" s="26">
        <v>0.48640384405372938</v>
      </c>
      <c r="N813" s="26">
        <v>0.51343314191960621</v>
      </c>
      <c r="O813" s="26">
        <v>0.5042180402336145</v>
      </c>
      <c r="P813" s="21">
        <v>0.52923233350279608</v>
      </c>
      <c r="Q813" s="26">
        <v>0.51359615594627062</v>
      </c>
      <c r="R813" s="26">
        <v>0.48656685808039374</v>
      </c>
      <c r="S813" s="25">
        <v>0.49578195976638545</v>
      </c>
      <c r="T813" s="27">
        <f t="shared" si="24"/>
        <v>3.3450373736410632E-2</v>
      </c>
      <c r="U813" s="28">
        <f t="shared" si="25"/>
        <v>7.1054951554556933E-2</v>
      </c>
    </row>
    <row r="814" spans="1:21" ht="15" customHeight="1" x14ac:dyDescent="0.2">
      <c r="A814" s="7">
        <v>42007</v>
      </c>
      <c r="B814" s="8" t="s">
        <v>1342</v>
      </c>
      <c r="C814" s="7" t="s">
        <v>1399</v>
      </c>
      <c r="D814" s="21">
        <v>0.26996436805701113</v>
      </c>
      <c r="E814" s="26">
        <v>0.28624702629717741</v>
      </c>
      <c r="F814" s="26">
        <v>0.29673575328278629</v>
      </c>
      <c r="G814" s="26">
        <v>0.30172020672882044</v>
      </c>
      <c r="H814" s="21">
        <v>0.17087612659819745</v>
      </c>
      <c r="I814" s="26">
        <v>0.17477014080884717</v>
      </c>
      <c r="J814" s="26">
        <v>0.17324928718466712</v>
      </c>
      <c r="K814" s="26">
        <v>0.1724893595460073</v>
      </c>
      <c r="L814" s="21">
        <v>0.44084049465520853</v>
      </c>
      <c r="M814" s="26">
        <v>0.46101716710602458</v>
      </c>
      <c r="N814" s="26">
        <v>0.46998504046745343</v>
      </c>
      <c r="O814" s="26">
        <v>0.47420956627482774</v>
      </c>
      <c r="P814" s="21">
        <v>0.55915950534479142</v>
      </c>
      <c r="Q814" s="26">
        <v>0.53898283289397542</v>
      </c>
      <c r="R814" s="26">
        <v>0.53001495953254663</v>
      </c>
      <c r="S814" s="25">
        <v>0.52579043372517231</v>
      </c>
      <c r="T814" s="27">
        <f t="shared" si="24"/>
        <v>3.3369071619619217E-2</v>
      </c>
      <c r="U814" s="28">
        <f t="shared" si="25"/>
        <v>7.56942069165355E-2</v>
      </c>
    </row>
    <row r="815" spans="1:21" ht="15" customHeight="1" x14ac:dyDescent="0.2">
      <c r="A815" s="7">
        <v>42061</v>
      </c>
      <c r="B815" s="8" t="s">
        <v>1414</v>
      </c>
      <c r="C815" s="7" t="s">
        <v>1399</v>
      </c>
      <c r="D815" s="21">
        <v>0.32251374053717724</v>
      </c>
      <c r="E815" s="26">
        <v>0.37543926298793806</v>
      </c>
      <c r="F815" s="26">
        <v>0.4024144869215292</v>
      </c>
      <c r="G815" s="26">
        <v>0.37660402749074828</v>
      </c>
      <c r="H815" s="21">
        <v>0.47910401327387742</v>
      </c>
      <c r="I815" s="26">
        <v>0.45973026878146073</v>
      </c>
      <c r="J815" s="26">
        <v>0.44618824055443773</v>
      </c>
      <c r="K815" s="26">
        <v>0.45835536117652714</v>
      </c>
      <c r="L815" s="21">
        <v>0.8016177538110546</v>
      </c>
      <c r="M815" s="26">
        <v>0.83516953176939879</v>
      </c>
      <c r="N815" s="26">
        <v>0.84860272747596688</v>
      </c>
      <c r="O815" s="26">
        <v>0.83495938866727548</v>
      </c>
      <c r="P815" s="21">
        <v>0.19838224618894534</v>
      </c>
      <c r="Q815" s="26">
        <v>0.16483046823060118</v>
      </c>
      <c r="R815" s="26">
        <v>0.15139727252403309</v>
      </c>
      <c r="S815" s="25">
        <v>0.16504061133272457</v>
      </c>
      <c r="T815" s="27">
        <f t="shared" si="24"/>
        <v>3.3341634856220881E-2</v>
      </c>
      <c r="U815" s="28">
        <f t="shared" si="25"/>
        <v>4.1592934659578001E-2</v>
      </c>
    </row>
    <row r="816" spans="1:21" ht="15" customHeight="1" x14ac:dyDescent="0.2">
      <c r="A816" s="7">
        <v>54067</v>
      </c>
      <c r="B816" s="8" t="s">
        <v>717</v>
      </c>
      <c r="C816" s="7" t="s">
        <v>1862</v>
      </c>
      <c r="D816" s="21">
        <v>0.46862483311081443</v>
      </c>
      <c r="E816" s="26">
        <v>0.49790423988392712</v>
      </c>
      <c r="F816" s="26">
        <v>0.52173913043478259</v>
      </c>
      <c r="G816" s="26">
        <v>0.50400128040973113</v>
      </c>
      <c r="H816" s="21">
        <v>0.33947485536270583</v>
      </c>
      <c r="I816" s="26">
        <v>0.33346767693051749</v>
      </c>
      <c r="J816" s="26">
        <v>0.31988671157379056</v>
      </c>
      <c r="K816" s="26">
        <v>0.33738796414852751</v>
      </c>
      <c r="L816" s="21">
        <v>0.80809968847352021</v>
      </c>
      <c r="M816" s="26">
        <v>0.83137191681444467</v>
      </c>
      <c r="N816" s="26">
        <v>0.84162584200857316</v>
      </c>
      <c r="O816" s="26">
        <v>0.8413892445582587</v>
      </c>
      <c r="P816" s="21">
        <v>0.19190031152647974</v>
      </c>
      <c r="Q816" s="26">
        <v>0.16862808318555539</v>
      </c>
      <c r="R816" s="26">
        <v>0.15837415799142682</v>
      </c>
      <c r="S816" s="25">
        <v>0.15861075544174136</v>
      </c>
      <c r="T816" s="27">
        <f t="shared" si="24"/>
        <v>3.3289556084738492E-2</v>
      </c>
      <c r="U816" s="28">
        <f t="shared" si="25"/>
        <v>4.1194863158061125E-2</v>
      </c>
    </row>
    <row r="817" spans="1:21" ht="15" customHeight="1" x14ac:dyDescent="0.2">
      <c r="A817" s="7">
        <v>51115</v>
      </c>
      <c r="B817" s="8" t="s">
        <v>1739</v>
      </c>
      <c r="C817" s="7" t="s">
        <v>1711</v>
      </c>
      <c r="D817" s="21">
        <v>0.56994708994708998</v>
      </c>
      <c r="E817" s="26">
        <v>0.64016501031314454</v>
      </c>
      <c r="F817" s="26">
        <v>0.67754454048333035</v>
      </c>
      <c r="G817" s="26">
        <v>0.69019248395967003</v>
      </c>
      <c r="H817" s="21">
        <v>0.24571428571428572</v>
      </c>
      <c r="I817" s="26">
        <v>0.19107444215263453</v>
      </c>
      <c r="J817" s="26">
        <v>0.17851472922914094</v>
      </c>
      <c r="K817" s="26">
        <v>0.15875343721356552</v>
      </c>
      <c r="L817" s="21">
        <v>0.81566137566137564</v>
      </c>
      <c r="M817" s="26">
        <v>0.83123945246577913</v>
      </c>
      <c r="N817" s="26">
        <v>0.85605926971247137</v>
      </c>
      <c r="O817" s="26">
        <v>0.84894592117323553</v>
      </c>
      <c r="P817" s="21">
        <v>0.18433862433862433</v>
      </c>
      <c r="Q817" s="26">
        <v>0.1687605475342209</v>
      </c>
      <c r="R817" s="26">
        <v>0.14394073028752866</v>
      </c>
      <c r="S817" s="25">
        <v>0.15105407882676444</v>
      </c>
      <c r="T817" s="27">
        <f t="shared" si="24"/>
        <v>3.3284545511859887E-2</v>
      </c>
      <c r="U817" s="28">
        <f t="shared" si="25"/>
        <v>4.0806818252085618E-2</v>
      </c>
    </row>
    <row r="818" spans="1:21" ht="15" customHeight="1" x14ac:dyDescent="0.2">
      <c r="A818" s="7">
        <v>47031</v>
      </c>
      <c r="B818" s="8" t="s">
        <v>16</v>
      </c>
      <c r="C818" s="7" t="s">
        <v>1503</v>
      </c>
      <c r="D818" s="21">
        <v>0.11655455681885826</v>
      </c>
      <c r="E818" s="26">
        <v>0.11052733056974838</v>
      </c>
      <c r="F818" s="26">
        <v>0.1162413587095673</v>
      </c>
      <c r="G818" s="26">
        <v>0.12511023811432695</v>
      </c>
      <c r="H818" s="21">
        <v>0.56348592178105839</v>
      </c>
      <c r="I818" s="26">
        <v>0.57505061216620068</v>
      </c>
      <c r="J818" s="26">
        <v>0.58969872834343262</v>
      </c>
      <c r="K818" s="26">
        <v>0.588190491461557</v>
      </c>
      <c r="L818" s="21">
        <v>0.68004047859991668</v>
      </c>
      <c r="M818" s="26">
        <v>0.68557794273594908</v>
      </c>
      <c r="N818" s="26">
        <v>0.70594008705299993</v>
      </c>
      <c r="O818" s="26">
        <v>0.71330072957588386</v>
      </c>
      <c r="P818" s="21">
        <v>0.31995952140008332</v>
      </c>
      <c r="Q818" s="26">
        <v>0.31442205726405092</v>
      </c>
      <c r="R818" s="26">
        <v>0.29405991294700007</v>
      </c>
      <c r="S818" s="25">
        <v>0.28669927042411608</v>
      </c>
      <c r="T818" s="27">
        <f t="shared" si="24"/>
        <v>3.3260250975967187E-2</v>
      </c>
      <c r="U818" s="28">
        <f t="shared" si="25"/>
        <v>4.8909222351652029E-2</v>
      </c>
    </row>
    <row r="819" spans="1:21" ht="15" customHeight="1" x14ac:dyDescent="0.2">
      <c r="A819" s="7">
        <v>29175</v>
      </c>
      <c r="B819" s="8" t="s">
        <v>56</v>
      </c>
      <c r="C819" s="7" t="s">
        <v>960</v>
      </c>
      <c r="D819" s="21">
        <v>6.0408646727864966E-2</v>
      </c>
      <c r="E819" s="26">
        <v>8.2681564245810052E-2</v>
      </c>
      <c r="F819" s="26">
        <v>8.8949038641030431E-2</v>
      </c>
      <c r="G819" s="26">
        <v>9.1617933723196876E-2</v>
      </c>
      <c r="H819" s="21">
        <v>2.0728457210541901E-3</v>
      </c>
      <c r="I819" s="26">
        <v>2.6070763500931097E-3</v>
      </c>
      <c r="J819" s="26">
        <v>5.600149337315662E-3</v>
      </c>
      <c r="K819" s="26">
        <v>4.0842847860391718E-3</v>
      </c>
      <c r="L819" s="21">
        <v>6.2481492448919158E-2</v>
      </c>
      <c r="M819" s="26">
        <v>8.5288640595903159E-2</v>
      </c>
      <c r="N819" s="26">
        <v>9.4549187978346091E-2</v>
      </c>
      <c r="O819" s="26">
        <v>9.5702218509236048E-2</v>
      </c>
      <c r="P819" s="21">
        <v>0.93751850755108079</v>
      </c>
      <c r="Q819" s="26">
        <v>0.91471135940409687</v>
      </c>
      <c r="R819" s="26">
        <v>0.90545081202165389</v>
      </c>
      <c r="S819" s="25">
        <v>0.9042977814907639</v>
      </c>
      <c r="T819" s="27">
        <f t="shared" si="24"/>
        <v>3.3220726060316889E-2</v>
      </c>
      <c r="U819" s="28">
        <f t="shared" si="25"/>
        <v>0.53168906116440828</v>
      </c>
    </row>
    <row r="820" spans="1:21" ht="15" customHeight="1" x14ac:dyDescent="0.2">
      <c r="A820" s="7">
        <v>48071</v>
      </c>
      <c r="B820" s="8" t="s">
        <v>9</v>
      </c>
      <c r="C820" s="7" t="s">
        <v>1530</v>
      </c>
      <c r="D820" s="21">
        <v>0.1751643716660464</v>
      </c>
      <c r="E820" s="26">
        <v>0.16002321981424147</v>
      </c>
      <c r="F820" s="26">
        <v>0.10586110902114212</v>
      </c>
      <c r="G820" s="26">
        <v>8.0434654225476881E-2</v>
      </c>
      <c r="H820" s="21">
        <v>0.2620022329735765</v>
      </c>
      <c r="I820" s="26">
        <v>0.31559597523219812</v>
      </c>
      <c r="J820" s="26">
        <v>0.33075013166804607</v>
      </c>
      <c r="K820" s="26">
        <v>0.38994862103584715</v>
      </c>
      <c r="L820" s="21">
        <v>0.43716660463962287</v>
      </c>
      <c r="M820" s="26">
        <v>0.47561919504643962</v>
      </c>
      <c r="N820" s="26">
        <v>0.43661124068918816</v>
      </c>
      <c r="O820" s="26">
        <v>0.47038327526132406</v>
      </c>
      <c r="P820" s="21">
        <v>0.56283339536037713</v>
      </c>
      <c r="Q820" s="26">
        <v>0.52438080495356032</v>
      </c>
      <c r="R820" s="26">
        <v>0.56338875931081178</v>
      </c>
      <c r="S820" s="25">
        <v>0.52961672473867594</v>
      </c>
      <c r="T820" s="27">
        <f t="shared" si="24"/>
        <v>3.3216670621701194E-2</v>
      </c>
      <c r="U820" s="28">
        <f t="shared" si="25"/>
        <v>7.5981720170696182E-2</v>
      </c>
    </row>
    <row r="821" spans="1:21" ht="15" customHeight="1" x14ac:dyDescent="0.2">
      <c r="A821" s="7">
        <v>48137</v>
      </c>
      <c r="B821" s="8" t="s">
        <v>528</v>
      </c>
      <c r="C821" s="7" t="s">
        <v>1530</v>
      </c>
      <c r="D821" s="21">
        <v>0.41677419354838707</v>
      </c>
      <c r="E821" s="26">
        <v>0.114215283483977</v>
      </c>
      <c r="F821" s="26">
        <v>0.11706102117061021</v>
      </c>
      <c r="G821" s="26">
        <v>8.6188992731048811E-2</v>
      </c>
      <c r="H821" s="21">
        <v>5.67741935483871E-2</v>
      </c>
      <c r="I821" s="26">
        <v>0.42810188989317993</v>
      </c>
      <c r="J821" s="26">
        <v>0.32938978829389787</v>
      </c>
      <c r="K821" s="26">
        <v>0.42056074766355139</v>
      </c>
      <c r="L821" s="21">
        <v>0.47354838709677421</v>
      </c>
      <c r="M821" s="26">
        <v>0.5423171733771569</v>
      </c>
      <c r="N821" s="26">
        <v>0.4464508094645081</v>
      </c>
      <c r="O821" s="26">
        <v>0.50674974039460019</v>
      </c>
      <c r="P821" s="21">
        <v>0.52645161290322584</v>
      </c>
      <c r="Q821" s="26">
        <v>0.45768282662284304</v>
      </c>
      <c r="R821" s="26">
        <v>0.5535491905354919</v>
      </c>
      <c r="S821" s="25">
        <v>0.49325025960539981</v>
      </c>
      <c r="T821" s="27">
        <f t="shared" si="24"/>
        <v>3.3201353297825975E-2</v>
      </c>
      <c r="U821" s="28">
        <f t="shared" si="25"/>
        <v>7.0111849607125687E-2</v>
      </c>
    </row>
    <row r="822" spans="1:21" ht="15" customHeight="1" x14ac:dyDescent="0.2">
      <c r="A822" s="7">
        <v>4009</v>
      </c>
      <c r="B822" s="8" t="s">
        <v>131</v>
      </c>
      <c r="C822" s="7" t="s">
        <v>127</v>
      </c>
      <c r="D822" s="21">
        <v>0.22212467076382791</v>
      </c>
      <c r="E822" s="26">
        <v>0.22090988626421698</v>
      </c>
      <c r="F822" s="26">
        <v>0.24576271186440679</v>
      </c>
      <c r="G822" s="26">
        <v>0.23372737886748396</v>
      </c>
      <c r="H822" s="21">
        <v>0.66615452151009658</v>
      </c>
      <c r="I822" s="26">
        <v>0.68993875765529311</v>
      </c>
      <c r="J822" s="26">
        <v>0.67788906009244987</v>
      </c>
      <c r="K822" s="26">
        <v>0.68760945709281962</v>
      </c>
      <c r="L822" s="21">
        <v>0.88827919227392449</v>
      </c>
      <c r="M822" s="26">
        <v>0.91084864391951004</v>
      </c>
      <c r="N822" s="26">
        <v>0.92365177195685666</v>
      </c>
      <c r="O822" s="26">
        <v>0.92133683596030358</v>
      </c>
      <c r="P822" s="21">
        <v>0.11172080772607551</v>
      </c>
      <c r="Q822" s="26">
        <v>8.9151356080489935E-2</v>
      </c>
      <c r="R822" s="26">
        <v>7.6348228043143299E-2</v>
      </c>
      <c r="S822" s="25">
        <v>7.8663164039696434E-2</v>
      </c>
      <c r="T822" s="27">
        <f t="shared" si="24"/>
        <v>3.305764368637909E-2</v>
      </c>
      <c r="U822" s="28">
        <f t="shared" si="25"/>
        <v>3.7215375496699565E-2</v>
      </c>
    </row>
    <row r="823" spans="1:21" ht="15" customHeight="1" x14ac:dyDescent="0.2">
      <c r="A823" s="7">
        <v>27021</v>
      </c>
      <c r="B823" s="8" t="s">
        <v>438</v>
      </c>
      <c r="C823" s="7" t="s">
        <v>899</v>
      </c>
      <c r="D823" s="21">
        <v>0.68308328473731639</v>
      </c>
      <c r="E823" s="26">
        <v>0.68429953960349521</v>
      </c>
      <c r="F823" s="26">
        <v>0.70955306589567524</v>
      </c>
      <c r="G823" s="26">
        <v>0.68959450402144773</v>
      </c>
      <c r="H823" s="21">
        <v>0.12484758521974235</v>
      </c>
      <c r="I823" s="26">
        <v>0.15606501926148642</v>
      </c>
      <c r="J823" s="26">
        <v>0.14741195839858651</v>
      </c>
      <c r="K823" s="26">
        <v>0.1513907506702413</v>
      </c>
      <c r="L823" s="21">
        <v>0.80793086995705876</v>
      </c>
      <c r="M823" s="26">
        <v>0.84036455886498163</v>
      </c>
      <c r="N823" s="26">
        <v>0.85696502429426169</v>
      </c>
      <c r="O823" s="26">
        <v>0.84098525469168905</v>
      </c>
      <c r="P823" s="21">
        <v>0.19206913004294121</v>
      </c>
      <c r="Q823" s="26">
        <v>0.15963544113501832</v>
      </c>
      <c r="R823" s="26">
        <v>0.14303497570573825</v>
      </c>
      <c r="S823" s="25">
        <v>0.159014745308311</v>
      </c>
      <c r="T823" s="27">
        <f t="shared" si="24"/>
        <v>3.3054384734630293E-2</v>
      </c>
      <c r="U823" s="28">
        <f t="shared" si="25"/>
        <v>4.0912392339194963E-2</v>
      </c>
    </row>
    <row r="824" spans="1:21" ht="15" customHeight="1" x14ac:dyDescent="0.2">
      <c r="A824" s="7">
        <v>32033</v>
      </c>
      <c r="B824" s="8" t="s">
        <v>1269</v>
      </c>
      <c r="C824" s="7" t="s">
        <v>1260</v>
      </c>
      <c r="D824" s="21">
        <v>0.18407835258663988</v>
      </c>
      <c r="E824" s="26">
        <v>0.16692948862356385</v>
      </c>
      <c r="F824" s="26">
        <v>0.16162738995108938</v>
      </c>
      <c r="G824" s="26">
        <v>0.15881073241479332</v>
      </c>
      <c r="H824" s="21">
        <v>0.70215971873430438</v>
      </c>
      <c r="I824" s="26">
        <v>0.74183374633926558</v>
      </c>
      <c r="J824" s="26">
        <v>0.74655402401067139</v>
      </c>
      <c r="K824" s="26">
        <v>0.76045443558133918</v>
      </c>
      <c r="L824" s="21">
        <v>0.88623807132094423</v>
      </c>
      <c r="M824" s="26">
        <v>0.90876323496282951</v>
      </c>
      <c r="N824" s="26">
        <v>0.90818141396176078</v>
      </c>
      <c r="O824" s="26">
        <v>0.91926516799613245</v>
      </c>
      <c r="P824" s="21">
        <v>0.11376192867905575</v>
      </c>
      <c r="Q824" s="26">
        <v>9.1236765037170528E-2</v>
      </c>
      <c r="R824" s="26">
        <v>9.1818586038239211E-2</v>
      </c>
      <c r="S824" s="25">
        <v>8.0734832003867538E-2</v>
      </c>
      <c r="T824" s="27">
        <f t="shared" si="24"/>
        <v>3.3027096675188217E-2</v>
      </c>
      <c r="U824" s="28">
        <f t="shared" si="25"/>
        <v>3.7266619144403365E-2</v>
      </c>
    </row>
    <row r="825" spans="1:21" ht="15" customHeight="1" x14ac:dyDescent="0.2">
      <c r="A825" s="7">
        <v>53031</v>
      </c>
      <c r="B825" s="8" t="s">
        <v>37</v>
      </c>
      <c r="C825" s="7" t="s">
        <v>1803</v>
      </c>
      <c r="D825" s="21">
        <v>0.41628836026874888</v>
      </c>
      <c r="E825" s="26">
        <v>0.36090491339696007</v>
      </c>
      <c r="F825" s="26">
        <v>0.38363257724995781</v>
      </c>
      <c r="G825" s="26">
        <v>0.39613349400115261</v>
      </c>
      <c r="H825" s="21">
        <v>0.22907209006718721</v>
      </c>
      <c r="I825" s="26">
        <v>0.30215623895369387</v>
      </c>
      <c r="J825" s="26">
        <v>0.2912140485169134</v>
      </c>
      <c r="K825" s="26">
        <v>0.28223398124377846</v>
      </c>
      <c r="L825" s="21">
        <v>0.64536045033593603</v>
      </c>
      <c r="M825" s="26">
        <v>0.66306115235065399</v>
      </c>
      <c r="N825" s="26">
        <v>0.67484662576687116</v>
      </c>
      <c r="O825" s="26">
        <v>0.67836747524493113</v>
      </c>
      <c r="P825" s="21">
        <v>0.35463954966406391</v>
      </c>
      <c r="Q825" s="26">
        <v>0.33693884764934606</v>
      </c>
      <c r="R825" s="26">
        <v>0.32515337423312884</v>
      </c>
      <c r="S825" s="25">
        <v>0.32163252475506887</v>
      </c>
      <c r="T825" s="27">
        <f t="shared" si="24"/>
        <v>3.3007024908995097E-2</v>
      </c>
      <c r="U825" s="28">
        <f t="shared" si="25"/>
        <v>5.114510021773664E-2</v>
      </c>
    </row>
    <row r="826" spans="1:21" ht="15" customHeight="1" x14ac:dyDescent="0.2">
      <c r="A826" s="7">
        <v>36077</v>
      </c>
      <c r="B826" s="8" t="s">
        <v>888</v>
      </c>
      <c r="C826" s="7" t="s">
        <v>1272</v>
      </c>
      <c r="D826" s="21">
        <v>0.21178700018950161</v>
      </c>
      <c r="E826" s="26">
        <v>0.25181700080755592</v>
      </c>
      <c r="F826" s="26">
        <v>0.29336842447282063</v>
      </c>
      <c r="G826" s="26">
        <v>0.27776660634090755</v>
      </c>
      <c r="H826" s="21">
        <v>0.52772408565472806</v>
      </c>
      <c r="I826" s="26">
        <v>0.50538955795091467</v>
      </c>
      <c r="J826" s="26">
        <v>0.48571985573642656</v>
      </c>
      <c r="K826" s="26">
        <v>0.49470473892352035</v>
      </c>
      <c r="L826" s="21">
        <v>0.73951108584422964</v>
      </c>
      <c r="M826" s="26">
        <v>0.75720655875847054</v>
      </c>
      <c r="N826" s="26">
        <v>0.77908828020924714</v>
      </c>
      <c r="O826" s="26">
        <v>0.77247134526442796</v>
      </c>
      <c r="P826" s="21">
        <v>0.2604889141557703</v>
      </c>
      <c r="Q826" s="26">
        <v>0.24279344124152943</v>
      </c>
      <c r="R826" s="26">
        <v>0.22091171979075283</v>
      </c>
      <c r="S826" s="25">
        <v>0.2275286547355721</v>
      </c>
      <c r="T826" s="27">
        <f t="shared" si="24"/>
        <v>3.2960259420198312E-2</v>
      </c>
      <c r="U826" s="28">
        <f t="shared" si="25"/>
        <v>4.4570338499484038E-2</v>
      </c>
    </row>
    <row r="827" spans="1:21" ht="15" customHeight="1" x14ac:dyDescent="0.2">
      <c r="A827" s="7">
        <v>37137</v>
      </c>
      <c r="B827" s="8" t="s">
        <v>1121</v>
      </c>
      <c r="C827" s="7" t="s">
        <v>1077</v>
      </c>
      <c r="D827" s="21">
        <v>0.60231404958677681</v>
      </c>
      <c r="E827" s="26">
        <v>0.5754313523079192</v>
      </c>
      <c r="F827" s="26">
        <v>0.60100876028670025</v>
      </c>
      <c r="G827" s="26">
        <v>0.59286316381005899</v>
      </c>
      <c r="H827" s="21">
        <v>0.23537190082644627</v>
      </c>
      <c r="I827" s="26">
        <v>0.29169738976552129</v>
      </c>
      <c r="J827" s="26">
        <v>0.28165649057605524</v>
      </c>
      <c r="K827" s="26">
        <v>0.27774655802191628</v>
      </c>
      <c r="L827" s="21">
        <v>0.83768595041322313</v>
      </c>
      <c r="M827" s="26">
        <v>0.86712874207344048</v>
      </c>
      <c r="N827" s="26">
        <v>0.88266525086275549</v>
      </c>
      <c r="O827" s="26">
        <v>0.87060972183197527</v>
      </c>
      <c r="P827" s="21">
        <v>0.16231404958677687</v>
      </c>
      <c r="Q827" s="26">
        <v>0.13287125792655952</v>
      </c>
      <c r="R827" s="26">
        <v>0.1173347491372445</v>
      </c>
      <c r="S827" s="25">
        <v>0.12939027816802473</v>
      </c>
      <c r="T827" s="27">
        <f t="shared" si="24"/>
        <v>3.2923771418752135E-2</v>
      </c>
      <c r="U827" s="28">
        <f t="shared" si="25"/>
        <v>3.9303239361375378E-2</v>
      </c>
    </row>
    <row r="828" spans="1:21" ht="15" customHeight="1" x14ac:dyDescent="0.2">
      <c r="A828" s="7">
        <v>45023</v>
      </c>
      <c r="B828" s="8" t="s">
        <v>1409</v>
      </c>
      <c r="C828" s="7" t="s">
        <v>1437</v>
      </c>
      <c r="D828" s="21">
        <v>0.33563816806312535</v>
      </c>
      <c r="E828" s="26">
        <v>0.37887853068039518</v>
      </c>
      <c r="F828" s="26">
        <v>0.42384871777430105</v>
      </c>
      <c r="G828" s="26">
        <v>0.42839531538935688</v>
      </c>
      <c r="H828" s="21">
        <v>0.41381273895713006</v>
      </c>
      <c r="I828" s="26">
        <v>0.39147071100598302</v>
      </c>
      <c r="J828" s="26">
        <v>0.35888715053397729</v>
      </c>
      <c r="K828" s="26">
        <v>0.35394835970139032</v>
      </c>
      <c r="L828" s="21">
        <v>0.74945090702025541</v>
      </c>
      <c r="M828" s="26">
        <v>0.77034924168637819</v>
      </c>
      <c r="N828" s="26">
        <v>0.78273586830827835</v>
      </c>
      <c r="O828" s="26">
        <v>0.7823436750907472</v>
      </c>
      <c r="P828" s="21">
        <v>0.25054909297974459</v>
      </c>
      <c r="Q828" s="26">
        <v>0.22965075831362181</v>
      </c>
      <c r="R828" s="26">
        <v>0.21726413169172165</v>
      </c>
      <c r="S828" s="25">
        <v>0.2176563249092528</v>
      </c>
      <c r="T828" s="27">
        <f t="shared" si="24"/>
        <v>3.2892768070491796E-2</v>
      </c>
      <c r="U828" s="28">
        <f t="shared" si="25"/>
        <v>4.388915639754213E-2</v>
      </c>
    </row>
    <row r="829" spans="1:21" ht="15" customHeight="1" x14ac:dyDescent="0.2">
      <c r="A829" s="7">
        <v>12057</v>
      </c>
      <c r="B829" s="8" t="s">
        <v>293</v>
      </c>
      <c r="C829" s="7" t="s">
        <v>271</v>
      </c>
      <c r="D829" s="21">
        <v>7.0022298362973842E-2</v>
      </c>
      <c r="E829" s="26">
        <v>4.6525276902634506E-2</v>
      </c>
      <c r="F829" s="26">
        <v>3.7458122859509189E-2</v>
      </c>
      <c r="G829" s="26">
        <v>3.4567065747089828E-2</v>
      </c>
      <c r="H829" s="21">
        <v>0.10695056289769946</v>
      </c>
      <c r="I829" s="26">
        <v>0.14213239678656781</v>
      </c>
      <c r="J829" s="26">
        <v>0.16959775560911186</v>
      </c>
      <c r="K829" s="26">
        <v>0.17523379212653803</v>
      </c>
      <c r="L829" s="21">
        <v>0.1769728612606733</v>
      </c>
      <c r="M829" s="26">
        <v>0.18865767368920233</v>
      </c>
      <c r="N829" s="26">
        <v>0.20705587846862106</v>
      </c>
      <c r="O829" s="26">
        <v>0.20980085787362784</v>
      </c>
      <c r="P829" s="21">
        <v>0.82302713873932665</v>
      </c>
      <c r="Q829" s="26">
        <v>0.81134232631079772</v>
      </c>
      <c r="R829" s="26">
        <v>0.79294412153137894</v>
      </c>
      <c r="S829" s="25">
        <v>0.7901991421263721</v>
      </c>
      <c r="T829" s="27">
        <f t="shared" si="24"/>
        <v>3.2827996612954546E-2</v>
      </c>
      <c r="U829" s="28">
        <f t="shared" si="25"/>
        <v>0.18549734902347734</v>
      </c>
    </row>
    <row r="830" spans="1:21" ht="15" customHeight="1" x14ac:dyDescent="0.2">
      <c r="A830" s="7">
        <v>39023</v>
      </c>
      <c r="B830" s="8" t="s">
        <v>77</v>
      </c>
      <c r="C830" s="7" t="s">
        <v>1303</v>
      </c>
      <c r="D830" s="21">
        <v>5.3618843683083508E-3</v>
      </c>
      <c r="E830" s="26">
        <v>1.4462133123689727E-2</v>
      </c>
      <c r="F830" s="26">
        <v>1.2048388935020108E-2</v>
      </c>
      <c r="G830" s="26">
        <v>1.2412481348484104E-2</v>
      </c>
      <c r="H830" s="21">
        <v>8.6766595289079235E-2</v>
      </c>
      <c r="I830" s="26">
        <v>9.915487421383648E-2</v>
      </c>
      <c r="J830" s="26">
        <v>0.10820755792181573</v>
      </c>
      <c r="K830" s="26">
        <v>0.11253217898896486</v>
      </c>
      <c r="L830" s="21">
        <v>9.2128479657387574E-2</v>
      </c>
      <c r="M830" s="26">
        <v>0.11361700733752621</v>
      </c>
      <c r="N830" s="26">
        <v>0.12025594685683583</v>
      </c>
      <c r="O830" s="26">
        <v>0.12494466033744897</v>
      </c>
      <c r="P830" s="21">
        <v>0.90787152034261243</v>
      </c>
      <c r="Q830" s="26">
        <v>0.88638299266247378</v>
      </c>
      <c r="R830" s="26">
        <v>0.87974405314316417</v>
      </c>
      <c r="S830" s="25">
        <v>0.875055339662551</v>
      </c>
      <c r="T830" s="27">
        <f t="shared" si="24"/>
        <v>3.2816180680061396E-2</v>
      </c>
      <c r="U830" s="28">
        <f t="shared" si="25"/>
        <v>0.35620017612469024</v>
      </c>
    </row>
    <row r="831" spans="1:21" ht="15" customHeight="1" x14ac:dyDescent="0.2">
      <c r="A831" s="7">
        <v>48217</v>
      </c>
      <c r="B831" s="8" t="s">
        <v>1054</v>
      </c>
      <c r="C831" s="7" t="s">
        <v>1530</v>
      </c>
      <c r="D831" s="21">
        <v>0.16846267152492442</v>
      </c>
      <c r="E831" s="26">
        <v>0.1926285557986871</v>
      </c>
      <c r="F831" s="26">
        <v>0.23501675145799727</v>
      </c>
      <c r="G831" s="26">
        <v>0.22808752627024353</v>
      </c>
      <c r="H831" s="21">
        <v>0.43770834948445614</v>
      </c>
      <c r="I831" s="26">
        <v>0.42799507658643327</v>
      </c>
      <c r="J831" s="26">
        <v>0.41214790916987221</v>
      </c>
      <c r="K831" s="26">
        <v>0.41080479663740882</v>
      </c>
      <c r="L831" s="21">
        <v>0.60617102100938058</v>
      </c>
      <c r="M831" s="26">
        <v>0.62062363238512031</v>
      </c>
      <c r="N831" s="26">
        <v>0.64716466062786948</v>
      </c>
      <c r="O831" s="26">
        <v>0.63889232290765241</v>
      </c>
      <c r="P831" s="21">
        <v>0.39382897899061942</v>
      </c>
      <c r="Q831" s="26">
        <v>0.37937636761487964</v>
      </c>
      <c r="R831" s="26">
        <v>0.35283533937213052</v>
      </c>
      <c r="S831" s="25">
        <v>0.36110767709234765</v>
      </c>
      <c r="T831" s="27">
        <f t="shared" si="24"/>
        <v>3.2721301898271826E-2</v>
      </c>
      <c r="U831" s="28">
        <f t="shared" si="25"/>
        <v>5.3980313746746167E-2</v>
      </c>
    </row>
    <row r="832" spans="1:21" ht="15" customHeight="1" x14ac:dyDescent="0.2">
      <c r="A832" s="7">
        <v>41033</v>
      </c>
      <c r="B832" s="8" t="s">
        <v>1390</v>
      </c>
      <c r="C832" s="7" t="s">
        <v>1382</v>
      </c>
      <c r="D832" s="21">
        <v>0.36426129607609986</v>
      </c>
      <c r="E832" s="26">
        <v>0.34808508077860345</v>
      </c>
      <c r="F832" s="26">
        <v>0.33438593721217863</v>
      </c>
      <c r="G832" s="26">
        <v>0.33382368122225664</v>
      </c>
      <c r="H832" s="21">
        <v>0.54745095124851373</v>
      </c>
      <c r="I832" s="26">
        <v>0.59147387105508586</v>
      </c>
      <c r="J832" s="26">
        <v>0.60985237230599199</v>
      </c>
      <c r="K832" s="26">
        <v>0.61050892949313518</v>
      </c>
      <c r="L832" s="21">
        <v>0.91171224732461353</v>
      </c>
      <c r="M832" s="26">
        <v>0.93955895183368932</v>
      </c>
      <c r="N832" s="26">
        <v>0.94423830951817056</v>
      </c>
      <c r="O832" s="26">
        <v>0.94433261071539176</v>
      </c>
      <c r="P832" s="21">
        <v>8.8287752675386438E-2</v>
      </c>
      <c r="Q832" s="26">
        <v>6.0441048166310657E-2</v>
      </c>
      <c r="R832" s="26">
        <v>5.5761690481829426E-2</v>
      </c>
      <c r="S832" s="25">
        <v>5.5667389284608237E-2</v>
      </c>
      <c r="T832" s="27">
        <f t="shared" si="24"/>
        <v>3.2620363390778229E-2</v>
      </c>
      <c r="U832" s="28">
        <f t="shared" si="25"/>
        <v>3.5779231316132365E-2</v>
      </c>
    </row>
    <row r="833" spans="1:21" ht="15" customHeight="1" x14ac:dyDescent="0.2">
      <c r="A833" s="7">
        <v>41065</v>
      </c>
      <c r="B833" s="8" t="s">
        <v>1397</v>
      </c>
      <c r="C833" s="7" t="s">
        <v>1382</v>
      </c>
      <c r="D833" s="21">
        <v>0.1265750286368843</v>
      </c>
      <c r="E833" s="26">
        <v>0.14618345695239884</v>
      </c>
      <c r="F833" s="26">
        <v>0.13912589239073656</v>
      </c>
      <c r="G833" s="26">
        <v>0.15646882294098033</v>
      </c>
      <c r="H833" s="21">
        <v>0.68528064146620848</v>
      </c>
      <c r="I833" s="26">
        <v>0.68500610271336027</v>
      </c>
      <c r="J833" s="26">
        <v>0.69737071217133906</v>
      </c>
      <c r="K833" s="26">
        <v>0.68797932644214743</v>
      </c>
      <c r="L833" s="21">
        <v>0.81185567010309279</v>
      </c>
      <c r="M833" s="26">
        <v>0.83118955966575914</v>
      </c>
      <c r="N833" s="26">
        <v>0.83649660456207553</v>
      </c>
      <c r="O833" s="26">
        <v>0.84444814938312773</v>
      </c>
      <c r="P833" s="21">
        <v>0.18814432989690721</v>
      </c>
      <c r="Q833" s="26">
        <v>0.16881044033424092</v>
      </c>
      <c r="R833" s="26">
        <v>0.16350339543792444</v>
      </c>
      <c r="S833" s="25">
        <v>0.15555185061687229</v>
      </c>
      <c r="T833" s="27">
        <f t="shared" si="24"/>
        <v>3.2592479280034947E-2</v>
      </c>
      <c r="U833" s="28">
        <f t="shared" si="25"/>
        <v>4.0145657017947811E-2</v>
      </c>
    </row>
    <row r="834" spans="1:21" ht="15" customHeight="1" x14ac:dyDescent="0.2">
      <c r="A834" s="7">
        <v>36073</v>
      </c>
      <c r="B834" s="8" t="s">
        <v>1287</v>
      </c>
      <c r="C834" s="7" t="s">
        <v>1272</v>
      </c>
      <c r="D834" s="21">
        <v>9.177118384827164E-2</v>
      </c>
      <c r="E834" s="26">
        <v>0.1223842739378567</v>
      </c>
      <c r="F834" s="26">
        <v>0.13336227008843796</v>
      </c>
      <c r="G834" s="26">
        <v>0.13339557361744192</v>
      </c>
      <c r="H834" s="21">
        <v>5.6653410828999697E-2</v>
      </c>
      <c r="I834" s="26">
        <v>4.8884533348705829E-2</v>
      </c>
      <c r="J834" s="26">
        <v>4.904779990233845E-2</v>
      </c>
      <c r="K834" s="26">
        <v>4.7503981547586359E-2</v>
      </c>
      <c r="L834" s="21">
        <v>0.14842459467727134</v>
      </c>
      <c r="M834" s="26">
        <v>0.17126880728656252</v>
      </c>
      <c r="N834" s="26">
        <v>0.18241006999077641</v>
      </c>
      <c r="O834" s="26">
        <v>0.18089955516502829</v>
      </c>
      <c r="P834" s="21">
        <v>0.85157540532272868</v>
      </c>
      <c r="Q834" s="26">
        <v>0.82873119271343754</v>
      </c>
      <c r="R834" s="26">
        <v>0.81758993000922364</v>
      </c>
      <c r="S834" s="25">
        <v>0.81910044483497169</v>
      </c>
      <c r="T834" s="27">
        <f t="shared" si="24"/>
        <v>3.2474960487756943E-2</v>
      </c>
      <c r="U834" s="28">
        <f t="shared" si="25"/>
        <v>0.21879770369842835</v>
      </c>
    </row>
    <row r="835" spans="1:21" ht="15" customHeight="1" x14ac:dyDescent="0.2">
      <c r="A835" s="7">
        <v>21031</v>
      </c>
      <c r="B835" s="8" t="s">
        <v>7</v>
      </c>
      <c r="C835" s="7" t="s">
        <v>674</v>
      </c>
      <c r="D835" s="21">
        <v>0.3009791400595998</v>
      </c>
      <c r="E835" s="26">
        <v>0.31177987962166809</v>
      </c>
      <c r="F835" s="26">
        <v>0.33452441721966991</v>
      </c>
      <c r="G835" s="26">
        <v>0.31333087149187594</v>
      </c>
      <c r="H835" s="21">
        <v>0.21179225202213708</v>
      </c>
      <c r="I835" s="26">
        <v>0.2414445399828031</v>
      </c>
      <c r="J835" s="26">
        <v>0.23226135783563043</v>
      </c>
      <c r="K835" s="26">
        <v>0.23190546528803546</v>
      </c>
      <c r="L835" s="21">
        <v>0.51277139208173694</v>
      </c>
      <c r="M835" s="26">
        <v>0.55322441960447122</v>
      </c>
      <c r="N835" s="26">
        <v>0.56678577505530037</v>
      </c>
      <c r="O835" s="26">
        <v>0.54523633677991135</v>
      </c>
      <c r="P835" s="21">
        <v>0.48722860791826311</v>
      </c>
      <c r="Q835" s="26">
        <v>0.44677558039552878</v>
      </c>
      <c r="R835" s="26">
        <v>0.43321422494469969</v>
      </c>
      <c r="S835" s="25">
        <v>0.4547636632200886</v>
      </c>
      <c r="T835" s="27">
        <f t="shared" ref="T835:T898" si="26">O835-L835</f>
        <v>3.2464944698174403E-2</v>
      </c>
      <c r="U835" s="28">
        <f t="shared" ref="U835:U898" si="27">T835/L835</f>
        <v>6.3312706596937871E-2</v>
      </c>
    </row>
    <row r="836" spans="1:21" ht="15" customHeight="1" x14ac:dyDescent="0.2">
      <c r="A836" s="7">
        <v>29137</v>
      </c>
      <c r="B836" s="8" t="s">
        <v>50</v>
      </c>
      <c r="C836" s="7" t="s">
        <v>960</v>
      </c>
      <c r="D836" s="21">
        <v>1.4098201263976665E-2</v>
      </c>
      <c r="E836" s="26">
        <v>3.767798466593647E-2</v>
      </c>
      <c r="F836" s="26">
        <v>3.8557732388495206E-2</v>
      </c>
      <c r="G836" s="26">
        <v>3.6945812807881777E-2</v>
      </c>
      <c r="H836" s="21">
        <v>2.0661157024793389E-2</v>
      </c>
      <c r="I836" s="26">
        <v>2.891566265060241E-2</v>
      </c>
      <c r="J836" s="26">
        <v>4.0225093789078785E-2</v>
      </c>
      <c r="K836" s="26">
        <v>3.0228392297357815E-2</v>
      </c>
      <c r="L836" s="21">
        <v>3.4759358288770054E-2</v>
      </c>
      <c r="M836" s="26">
        <v>6.6593647316538884E-2</v>
      </c>
      <c r="N836" s="26">
        <v>7.8782826177573984E-2</v>
      </c>
      <c r="O836" s="26">
        <v>6.7174205105239582E-2</v>
      </c>
      <c r="P836" s="21">
        <v>0.96524064171122992</v>
      </c>
      <c r="Q836" s="26">
        <v>0.93340635268346117</v>
      </c>
      <c r="R836" s="26">
        <v>0.92121717382242596</v>
      </c>
      <c r="S836" s="25">
        <v>0.93282579489476036</v>
      </c>
      <c r="T836" s="27">
        <f t="shared" si="26"/>
        <v>3.2414846816469528E-2</v>
      </c>
      <c r="U836" s="28">
        <f t="shared" si="27"/>
        <v>0.9325502084122772</v>
      </c>
    </row>
    <row r="837" spans="1:21" ht="15" customHeight="1" x14ac:dyDescent="0.2">
      <c r="A837" s="7">
        <v>48357</v>
      </c>
      <c r="B837" s="8" t="s">
        <v>1639</v>
      </c>
      <c r="C837" s="7" t="s">
        <v>1530</v>
      </c>
      <c r="D837" s="21">
        <v>8.2582582582582578E-3</v>
      </c>
      <c r="E837" s="26">
        <v>2.0960466967365348E-2</v>
      </c>
      <c r="F837" s="26">
        <v>2.4618414574101428E-2</v>
      </c>
      <c r="G837" s="26">
        <v>4.0627885503231764E-2</v>
      </c>
      <c r="H837" s="21">
        <v>0</v>
      </c>
      <c r="I837" s="26">
        <v>0</v>
      </c>
      <c r="J837" s="26">
        <v>0</v>
      </c>
      <c r="K837" s="26">
        <v>0</v>
      </c>
      <c r="L837" s="21">
        <v>8.2582582582582578E-3</v>
      </c>
      <c r="M837" s="26">
        <v>2.0960466967365348E-2</v>
      </c>
      <c r="N837" s="26">
        <v>2.4618414574101428E-2</v>
      </c>
      <c r="O837" s="26">
        <v>4.0627885503231764E-2</v>
      </c>
      <c r="P837" s="21">
        <v>0.99174174174174179</v>
      </c>
      <c r="Q837" s="26">
        <v>0.97903953303263469</v>
      </c>
      <c r="R837" s="26">
        <v>0.97538158542589859</v>
      </c>
      <c r="S837" s="25">
        <v>0.95937211449676829</v>
      </c>
      <c r="T837" s="27">
        <f t="shared" si="26"/>
        <v>3.2369627244973505E-2</v>
      </c>
      <c r="U837" s="28">
        <f t="shared" si="27"/>
        <v>3.9196675900277009</v>
      </c>
    </row>
    <row r="838" spans="1:21" ht="15" customHeight="1" x14ac:dyDescent="0.2">
      <c r="A838" s="7">
        <v>6105</v>
      </c>
      <c r="B838" s="8" t="s">
        <v>193</v>
      </c>
      <c r="C838" s="7" t="s">
        <v>143</v>
      </c>
      <c r="D838" s="21">
        <v>0.56856763925729448</v>
      </c>
      <c r="E838" s="26">
        <v>0.55902255639097742</v>
      </c>
      <c r="F838" s="26">
        <v>0.58806589102637941</v>
      </c>
      <c r="G838" s="26">
        <v>0.58511548331907615</v>
      </c>
      <c r="H838" s="21">
        <v>0.23527851458885943</v>
      </c>
      <c r="I838" s="26">
        <v>0.26265664160401003</v>
      </c>
      <c r="J838" s="26">
        <v>0.24928003686211267</v>
      </c>
      <c r="K838" s="26">
        <v>0.25100818770622019</v>
      </c>
      <c r="L838" s="21">
        <v>0.80384615384615388</v>
      </c>
      <c r="M838" s="26">
        <v>0.82167919799498745</v>
      </c>
      <c r="N838" s="26">
        <v>0.83734592788849216</v>
      </c>
      <c r="O838" s="26">
        <v>0.83612367102529639</v>
      </c>
      <c r="P838" s="21">
        <v>0.19615384615384615</v>
      </c>
      <c r="Q838" s="26">
        <v>0.17832080200501252</v>
      </c>
      <c r="R838" s="26">
        <v>0.1626540721115079</v>
      </c>
      <c r="S838" s="25">
        <v>0.16387632897470367</v>
      </c>
      <c r="T838" s="27">
        <f t="shared" si="26"/>
        <v>3.2277517179142512E-2</v>
      </c>
      <c r="U838" s="28">
        <f t="shared" si="27"/>
        <v>4.0153849122378245E-2</v>
      </c>
    </row>
    <row r="839" spans="1:21" ht="15" customHeight="1" x14ac:dyDescent="0.2">
      <c r="A839" s="7">
        <v>48003</v>
      </c>
      <c r="B839" s="8" t="s">
        <v>1531</v>
      </c>
      <c r="C839" s="7" t="s">
        <v>1530</v>
      </c>
      <c r="D839" s="21">
        <v>0.22738923471255951</v>
      </c>
      <c r="E839" s="26">
        <v>0.14796296296296296</v>
      </c>
      <c r="F839" s="26">
        <v>0.14017887856897146</v>
      </c>
      <c r="G839" s="26">
        <v>0.18290598290598289</v>
      </c>
      <c r="H839" s="21">
        <v>0.70816550714024162</v>
      </c>
      <c r="I839" s="26">
        <v>0.79592592592592593</v>
      </c>
      <c r="J839" s="26">
        <v>0.80392156862745101</v>
      </c>
      <c r="K839" s="26">
        <v>0.78490028490028485</v>
      </c>
      <c r="L839" s="21">
        <v>0.93555474185280119</v>
      </c>
      <c r="M839" s="26">
        <v>0.94388888888888889</v>
      </c>
      <c r="N839" s="26">
        <v>0.94410044719642239</v>
      </c>
      <c r="O839" s="26">
        <v>0.96780626780626777</v>
      </c>
      <c r="P839" s="21">
        <v>6.4445258147198828E-2</v>
      </c>
      <c r="Q839" s="26">
        <v>5.6111111111111112E-2</v>
      </c>
      <c r="R839" s="26">
        <v>5.5899552803577571E-2</v>
      </c>
      <c r="S839" s="25">
        <v>3.2193732193732193E-2</v>
      </c>
      <c r="T839" s="27">
        <f t="shared" si="26"/>
        <v>3.2251525953466587E-2</v>
      </c>
      <c r="U839" s="28">
        <f t="shared" si="27"/>
        <v>3.4473157486856067E-2</v>
      </c>
    </row>
    <row r="840" spans="1:21" ht="15" customHeight="1" x14ac:dyDescent="0.2">
      <c r="A840" s="7">
        <v>51093</v>
      </c>
      <c r="B840" s="8" t="s">
        <v>1732</v>
      </c>
      <c r="C840" s="7" t="s">
        <v>1711</v>
      </c>
      <c r="D840" s="21">
        <v>0.4141289859530401</v>
      </c>
      <c r="E840" s="26">
        <v>0.46046742913973149</v>
      </c>
      <c r="F840" s="26">
        <v>0.36199002255176654</v>
      </c>
      <c r="G840" s="26">
        <v>0.37151024876832311</v>
      </c>
      <c r="H840" s="21">
        <v>0.1577976007382344</v>
      </c>
      <c r="I840" s="26">
        <v>0.15249461296204211</v>
      </c>
      <c r="J840" s="26">
        <v>0.21595024943620583</v>
      </c>
      <c r="K840" s="26">
        <v>0.23258925856091478</v>
      </c>
      <c r="L840" s="21">
        <v>0.5719265866912745</v>
      </c>
      <c r="M840" s="26">
        <v>0.61296204210177363</v>
      </c>
      <c r="N840" s="26">
        <v>0.57794027198797238</v>
      </c>
      <c r="O840" s="26">
        <v>0.60409950732923789</v>
      </c>
      <c r="P840" s="21">
        <v>0.4280734133087255</v>
      </c>
      <c r="Q840" s="26">
        <v>0.38703795789822643</v>
      </c>
      <c r="R840" s="26">
        <v>0.42205972801202762</v>
      </c>
      <c r="S840" s="25">
        <v>0.39590049267076211</v>
      </c>
      <c r="T840" s="27">
        <f t="shared" si="26"/>
        <v>3.2172920637963398E-2</v>
      </c>
      <c r="U840" s="28">
        <f t="shared" si="27"/>
        <v>5.625358461492596E-2</v>
      </c>
    </row>
    <row r="841" spans="1:21" ht="15" customHeight="1" x14ac:dyDescent="0.2">
      <c r="A841" s="7">
        <v>1011</v>
      </c>
      <c r="B841" s="8" t="s">
        <v>6</v>
      </c>
      <c r="C841" s="7" t="s">
        <v>1</v>
      </c>
      <c r="D841" s="21">
        <v>0.24870582939455324</v>
      </c>
      <c r="E841" s="26">
        <v>0.30913748932536295</v>
      </c>
      <c r="F841" s="26">
        <v>0.25840195860227022</v>
      </c>
      <c r="G841" s="26">
        <v>0.283436669619132</v>
      </c>
      <c r="H841" s="21">
        <v>0.35358991672293494</v>
      </c>
      <c r="I841" s="26">
        <v>0.32536293766011953</v>
      </c>
      <c r="J841" s="26">
        <v>0.35010015579790787</v>
      </c>
      <c r="K841" s="26">
        <v>0.35097431355181574</v>
      </c>
      <c r="L841" s="21">
        <v>0.60229574611748815</v>
      </c>
      <c r="M841" s="26">
        <v>0.63450042698548248</v>
      </c>
      <c r="N841" s="26">
        <v>0.6085021144001781</v>
      </c>
      <c r="O841" s="26">
        <v>0.6344109831709478</v>
      </c>
      <c r="P841" s="21">
        <v>0.39770425388251179</v>
      </c>
      <c r="Q841" s="26">
        <v>0.36549957301451752</v>
      </c>
      <c r="R841" s="26">
        <v>0.39149788559982196</v>
      </c>
      <c r="S841" s="25">
        <v>0.36558901682905226</v>
      </c>
      <c r="T841" s="27">
        <f t="shared" si="26"/>
        <v>3.2115237053459644E-2</v>
      </c>
      <c r="U841" s="28">
        <f t="shared" si="27"/>
        <v>5.3321374524858446E-2</v>
      </c>
    </row>
    <row r="842" spans="1:21" ht="15" customHeight="1" x14ac:dyDescent="0.2">
      <c r="A842" s="7">
        <v>6023</v>
      </c>
      <c r="B842" s="8" t="s">
        <v>154</v>
      </c>
      <c r="C842" s="7" t="s">
        <v>143</v>
      </c>
      <c r="D842" s="21">
        <v>0.21846520905855205</v>
      </c>
      <c r="E842" s="26">
        <v>0.18550579482043211</v>
      </c>
      <c r="F842" s="26">
        <v>0.19225458503224549</v>
      </c>
      <c r="G842" s="26">
        <v>0.17936252414681261</v>
      </c>
      <c r="H842" s="21">
        <v>0.567411115891579</v>
      </c>
      <c r="I842" s="26">
        <v>0.61983116325654597</v>
      </c>
      <c r="J842" s="26">
        <v>0.62228106369499181</v>
      </c>
      <c r="K842" s="26">
        <v>0.63861880231809398</v>
      </c>
      <c r="L842" s="21">
        <v>0.78587632495013104</v>
      </c>
      <c r="M842" s="26">
        <v>0.80533695807697814</v>
      </c>
      <c r="N842" s="26">
        <v>0.81453564872723727</v>
      </c>
      <c r="O842" s="26">
        <v>0.81798132646490662</v>
      </c>
      <c r="P842" s="21">
        <v>0.21412367504986898</v>
      </c>
      <c r="Q842" s="26">
        <v>0.19466304192302189</v>
      </c>
      <c r="R842" s="26">
        <v>0.18546435127276273</v>
      </c>
      <c r="S842" s="25">
        <v>0.18201867353509338</v>
      </c>
      <c r="T842" s="27">
        <f t="shared" si="26"/>
        <v>3.2105001514775577E-2</v>
      </c>
      <c r="U842" s="28">
        <f t="shared" si="27"/>
        <v>4.0852485938945735E-2</v>
      </c>
    </row>
    <row r="843" spans="1:21" ht="15" customHeight="1" x14ac:dyDescent="0.2">
      <c r="A843" s="7">
        <v>48241</v>
      </c>
      <c r="B843" s="8" t="s">
        <v>378</v>
      </c>
      <c r="C843" s="7" t="s">
        <v>1530</v>
      </c>
      <c r="D843" s="21">
        <v>0.45703125</v>
      </c>
      <c r="E843" s="26">
        <v>0.43599179536679539</v>
      </c>
      <c r="F843" s="26">
        <v>0.46380521490653648</v>
      </c>
      <c r="G843" s="26">
        <v>0.44836754884986396</v>
      </c>
      <c r="H843" s="21">
        <v>0.31322337962962965</v>
      </c>
      <c r="I843" s="26">
        <v>0.36124517374517373</v>
      </c>
      <c r="J843" s="26">
        <v>0.34891058459340396</v>
      </c>
      <c r="K843" s="26">
        <v>0.35388325500865692</v>
      </c>
      <c r="L843" s="21">
        <v>0.77025462962962965</v>
      </c>
      <c r="M843" s="26">
        <v>0.79723696911196906</v>
      </c>
      <c r="N843" s="26">
        <v>0.81271579949994044</v>
      </c>
      <c r="O843" s="26">
        <v>0.80225080385852088</v>
      </c>
      <c r="P843" s="21">
        <v>0.22974537037037038</v>
      </c>
      <c r="Q843" s="26">
        <v>0.20276303088803088</v>
      </c>
      <c r="R843" s="26">
        <v>0.18728420050005953</v>
      </c>
      <c r="S843" s="25">
        <v>0.19774919614147909</v>
      </c>
      <c r="T843" s="27">
        <f t="shared" si="26"/>
        <v>3.1996174228891228E-2</v>
      </c>
      <c r="U843" s="28">
        <f t="shared" si="27"/>
        <v>4.1539736339236695E-2</v>
      </c>
    </row>
    <row r="844" spans="1:21" ht="15" customHeight="1" x14ac:dyDescent="0.2">
      <c r="A844" s="7">
        <v>47145</v>
      </c>
      <c r="B844" s="8" t="s">
        <v>1525</v>
      </c>
      <c r="C844" s="7" t="s">
        <v>1503</v>
      </c>
      <c r="D844" s="21">
        <v>0.33235048405327045</v>
      </c>
      <c r="E844" s="26">
        <v>0.36732249786142002</v>
      </c>
      <c r="F844" s="26">
        <v>0.39695131435682068</v>
      </c>
      <c r="G844" s="26">
        <v>0.40139512887207379</v>
      </c>
      <c r="H844" s="21">
        <v>0.51570101724900486</v>
      </c>
      <c r="I844" s="26">
        <v>0.50346449957228401</v>
      </c>
      <c r="J844" s="26">
        <v>0.48106237361953647</v>
      </c>
      <c r="K844" s="26">
        <v>0.4786395522976275</v>
      </c>
      <c r="L844" s="21">
        <v>0.84805150130227525</v>
      </c>
      <c r="M844" s="26">
        <v>0.87078699743370402</v>
      </c>
      <c r="N844" s="26">
        <v>0.87801368797635715</v>
      </c>
      <c r="O844" s="26">
        <v>0.88003468116970129</v>
      </c>
      <c r="P844" s="21">
        <v>0.1519484986977247</v>
      </c>
      <c r="Q844" s="26">
        <v>0.12921300256629598</v>
      </c>
      <c r="R844" s="26">
        <v>0.12198631202364286</v>
      </c>
      <c r="S844" s="25">
        <v>0.11996531883029873</v>
      </c>
      <c r="T844" s="27">
        <f t="shared" si="26"/>
        <v>3.1983179867426048E-2</v>
      </c>
      <c r="U844" s="28">
        <f t="shared" si="27"/>
        <v>3.7713723539563808E-2</v>
      </c>
    </row>
    <row r="845" spans="1:21" ht="15" customHeight="1" x14ac:dyDescent="0.2">
      <c r="A845" s="7">
        <v>25019</v>
      </c>
      <c r="B845" s="8" t="s">
        <v>803</v>
      </c>
      <c r="C845" s="7" t="s">
        <v>796</v>
      </c>
      <c r="D845" s="21">
        <v>0.22489673835635948</v>
      </c>
      <c r="E845" s="26">
        <v>0.21910966340933768</v>
      </c>
      <c r="F845" s="26">
        <v>0.23093475641246342</v>
      </c>
      <c r="G845" s="26">
        <v>0.24299449420659053</v>
      </c>
      <c r="H845" s="21">
        <v>0.68337843612021076</v>
      </c>
      <c r="I845" s="26">
        <v>0.69815418023887077</v>
      </c>
      <c r="J845" s="26">
        <v>0.70046479600619727</v>
      </c>
      <c r="K845" s="26">
        <v>0.69726353849946587</v>
      </c>
      <c r="L845" s="21">
        <v>0.90827517447657025</v>
      </c>
      <c r="M845" s="26">
        <v>0.91726384364820845</v>
      </c>
      <c r="N845" s="26">
        <v>0.93139955241866068</v>
      </c>
      <c r="O845" s="26">
        <v>0.94025803270605635</v>
      </c>
      <c r="P845" s="21">
        <v>9.1724825523429712E-2</v>
      </c>
      <c r="Q845" s="26">
        <v>8.2736156351791532E-2</v>
      </c>
      <c r="R845" s="26">
        <v>6.8600447581339305E-2</v>
      </c>
      <c r="S845" s="25">
        <v>5.9741967293943626E-2</v>
      </c>
      <c r="T845" s="27">
        <f t="shared" si="26"/>
        <v>3.19828582294861E-2</v>
      </c>
      <c r="U845" s="28">
        <f t="shared" si="27"/>
        <v>3.5212740729060985E-2</v>
      </c>
    </row>
    <row r="846" spans="1:21" ht="15" customHeight="1" x14ac:dyDescent="0.2">
      <c r="A846" s="7">
        <v>21015</v>
      </c>
      <c r="B846" s="8" t="s">
        <v>73</v>
      </c>
      <c r="C846" s="7" t="s">
        <v>674</v>
      </c>
      <c r="D846" s="21">
        <v>0.12432482771465822</v>
      </c>
      <c r="E846" s="26">
        <v>9.0791880303439182E-2</v>
      </c>
      <c r="F846" s="26">
        <v>9.5788014039953198E-2</v>
      </c>
      <c r="G846" s="26">
        <v>7.6902152793969072E-2</v>
      </c>
      <c r="H846" s="21">
        <v>8.0880983423356298E-2</v>
      </c>
      <c r="I846" s="26">
        <v>0.11942670384696111</v>
      </c>
      <c r="J846" s="26">
        <v>0.14451618494605017</v>
      </c>
      <c r="K846" s="26">
        <v>0.16027434522421699</v>
      </c>
      <c r="L846" s="21">
        <v>0.20520581113801453</v>
      </c>
      <c r="M846" s="26">
        <v>0.21021858415040029</v>
      </c>
      <c r="N846" s="26">
        <v>0.24030419898600339</v>
      </c>
      <c r="O846" s="26">
        <v>0.23717649801818605</v>
      </c>
      <c r="P846" s="21">
        <v>0.7947941888619855</v>
      </c>
      <c r="Q846" s="26">
        <v>0.78978141584959971</v>
      </c>
      <c r="R846" s="26">
        <v>0.75969580101399659</v>
      </c>
      <c r="S846" s="25">
        <v>0.76282350198181392</v>
      </c>
      <c r="T846" s="27">
        <f t="shared" si="26"/>
        <v>3.1970686880171517E-2</v>
      </c>
      <c r="U846" s="28">
        <f t="shared" si="27"/>
        <v>0.15579815553405116</v>
      </c>
    </row>
    <row r="847" spans="1:21" ht="15" customHeight="1" x14ac:dyDescent="0.2">
      <c r="A847" s="7">
        <v>30047</v>
      </c>
      <c r="B847" s="8" t="s">
        <v>159</v>
      </c>
      <c r="C847" s="7" t="s">
        <v>1040</v>
      </c>
      <c r="D847" s="21">
        <v>0.31251709362749569</v>
      </c>
      <c r="E847" s="26">
        <v>0.35342546309908851</v>
      </c>
      <c r="F847" s="26">
        <v>0.37225705329153608</v>
      </c>
      <c r="G847" s="26">
        <v>0.35106772422208665</v>
      </c>
      <c r="H847" s="21">
        <v>0.2200747561309144</v>
      </c>
      <c r="I847" s="26">
        <v>0.20707144957365481</v>
      </c>
      <c r="J847" s="26">
        <v>0.21087533156498675</v>
      </c>
      <c r="K847" s="26">
        <v>0.21348383160463696</v>
      </c>
      <c r="L847" s="21">
        <v>0.53259184975841012</v>
      </c>
      <c r="M847" s="26">
        <v>0.56049691267274326</v>
      </c>
      <c r="N847" s="26">
        <v>0.58313238485652275</v>
      </c>
      <c r="O847" s="26">
        <v>0.56455155582672356</v>
      </c>
      <c r="P847" s="21">
        <v>0.46740815024158994</v>
      </c>
      <c r="Q847" s="26">
        <v>0.43950308732725668</v>
      </c>
      <c r="R847" s="26">
        <v>0.4168676151434772</v>
      </c>
      <c r="S847" s="25">
        <v>0.43544844417327638</v>
      </c>
      <c r="T847" s="27">
        <f t="shared" si="26"/>
        <v>3.1959706068313443E-2</v>
      </c>
      <c r="U847" s="28">
        <f t="shared" si="27"/>
        <v>6.0007876731141753E-2</v>
      </c>
    </row>
    <row r="848" spans="1:21" ht="15" customHeight="1" x14ac:dyDescent="0.2">
      <c r="A848" s="7">
        <v>13027</v>
      </c>
      <c r="B848" s="8" t="s">
        <v>331</v>
      </c>
      <c r="C848" s="7" t="s">
        <v>321</v>
      </c>
      <c r="D848" s="21">
        <v>0.24246483590087073</v>
      </c>
      <c r="E848" s="26">
        <v>0.23475695420061815</v>
      </c>
      <c r="F848" s="26">
        <v>0.24889696340513887</v>
      </c>
      <c r="G848" s="26">
        <v>0.22239010989010988</v>
      </c>
      <c r="H848" s="21">
        <v>0.30643000669792364</v>
      </c>
      <c r="I848" s="26">
        <v>0.34504074178139926</v>
      </c>
      <c r="J848" s="26">
        <v>0.33856735011679212</v>
      </c>
      <c r="K848" s="26">
        <v>0.35837912087912088</v>
      </c>
      <c r="L848" s="21">
        <v>0.5488948425987944</v>
      </c>
      <c r="M848" s="26">
        <v>0.57979769598201747</v>
      </c>
      <c r="N848" s="26">
        <v>0.58746431352193096</v>
      </c>
      <c r="O848" s="26">
        <v>0.58076923076923082</v>
      </c>
      <c r="P848" s="21">
        <v>0.4511051574012056</v>
      </c>
      <c r="Q848" s="26">
        <v>0.42020230401798259</v>
      </c>
      <c r="R848" s="26">
        <v>0.41253568647806904</v>
      </c>
      <c r="S848" s="25">
        <v>0.41923076923076924</v>
      </c>
      <c r="T848" s="27">
        <f t="shared" si="26"/>
        <v>3.1874388170436418E-2</v>
      </c>
      <c r="U848" s="28">
        <f t="shared" si="27"/>
        <v>5.8070117801661464E-2</v>
      </c>
    </row>
    <row r="849" spans="1:21" ht="15" customHeight="1" x14ac:dyDescent="0.2">
      <c r="A849" s="7">
        <v>48389</v>
      </c>
      <c r="B849" s="8" t="s">
        <v>1650</v>
      </c>
      <c r="C849" s="7" t="s">
        <v>1530</v>
      </c>
      <c r="D849" s="21">
        <v>0.12590999338186631</v>
      </c>
      <c r="E849" s="26">
        <v>9.0025778306563553E-2</v>
      </c>
      <c r="F849" s="26">
        <v>0.10603448275862069</v>
      </c>
      <c r="G849" s="26">
        <v>5.2486187845303865E-2</v>
      </c>
      <c r="H849" s="21">
        <v>0.75165453342157507</v>
      </c>
      <c r="I849" s="26">
        <v>0.79535990481856034</v>
      </c>
      <c r="J849" s="26">
        <v>0.79504310344827589</v>
      </c>
      <c r="K849" s="26">
        <v>0.85694554064719808</v>
      </c>
      <c r="L849" s="21">
        <v>0.87756452680344144</v>
      </c>
      <c r="M849" s="26">
        <v>0.88538568312512389</v>
      </c>
      <c r="N849" s="26">
        <v>0.9010775862068966</v>
      </c>
      <c r="O849" s="26">
        <v>0.90943172849250198</v>
      </c>
      <c r="P849" s="21">
        <v>0.12243547319655856</v>
      </c>
      <c r="Q849" s="26">
        <v>0.11461431687487607</v>
      </c>
      <c r="R849" s="26">
        <v>9.8922413793103445E-2</v>
      </c>
      <c r="S849" s="25">
        <v>9.0568271507498022E-2</v>
      </c>
      <c r="T849" s="27">
        <f t="shared" si="26"/>
        <v>3.1867201689060543E-2</v>
      </c>
      <c r="U849" s="28">
        <f t="shared" si="27"/>
        <v>3.6313229074035051E-2</v>
      </c>
    </row>
    <row r="850" spans="1:21" ht="15" customHeight="1" x14ac:dyDescent="0.2">
      <c r="A850" s="7">
        <v>21173</v>
      </c>
      <c r="B850" s="8" t="s">
        <v>51</v>
      </c>
      <c r="C850" s="7" t="s">
        <v>674</v>
      </c>
      <c r="D850" s="21">
        <v>4.5495553550715301E-2</v>
      </c>
      <c r="E850" s="26">
        <v>5.5153893823590171E-2</v>
      </c>
      <c r="F850" s="26">
        <v>6.4620907769894861E-2</v>
      </c>
      <c r="G850" s="26">
        <v>6.1855670103092786E-2</v>
      </c>
      <c r="H850" s="21">
        <v>7.7200670189457407E-2</v>
      </c>
      <c r="I850" s="26">
        <v>9.3059285271638092E-2</v>
      </c>
      <c r="J850" s="26">
        <v>9.4708949482861779E-2</v>
      </c>
      <c r="K850" s="26">
        <v>9.2536082474226802E-2</v>
      </c>
      <c r="L850" s="21">
        <v>0.12269622374017271</v>
      </c>
      <c r="M850" s="26">
        <v>0.14821317909522827</v>
      </c>
      <c r="N850" s="26">
        <v>0.15932985725275664</v>
      </c>
      <c r="O850" s="26">
        <v>0.15439175257731957</v>
      </c>
      <c r="P850" s="21">
        <v>0.87730377625982725</v>
      </c>
      <c r="Q850" s="26">
        <v>0.85178682090477176</v>
      </c>
      <c r="R850" s="26">
        <v>0.84067014274724339</v>
      </c>
      <c r="S850" s="25">
        <v>0.84560824742268037</v>
      </c>
      <c r="T850" s="27">
        <f t="shared" si="26"/>
        <v>3.1695528837146866E-2</v>
      </c>
      <c r="U850" s="28">
        <f t="shared" si="27"/>
        <v>0.25832521874729258</v>
      </c>
    </row>
    <row r="851" spans="1:21" ht="15" customHeight="1" x14ac:dyDescent="0.2">
      <c r="A851" s="7">
        <v>51009</v>
      </c>
      <c r="B851" s="8" t="s">
        <v>1714</v>
      </c>
      <c r="C851" s="7" t="s">
        <v>1711</v>
      </c>
      <c r="D851" s="21">
        <v>0.50802038120400073</v>
      </c>
      <c r="E851" s="26">
        <v>0.55510109584812473</v>
      </c>
      <c r="F851" s="26">
        <v>0.55688322839152837</v>
      </c>
      <c r="G851" s="26">
        <v>0.55073074761101748</v>
      </c>
      <c r="H851" s="21">
        <v>0.30986978675221738</v>
      </c>
      <c r="I851" s="26">
        <v>0.2914801666923908</v>
      </c>
      <c r="J851" s="26">
        <v>0.29536348025186032</v>
      </c>
      <c r="K851" s="26">
        <v>0.29876335019673972</v>
      </c>
      <c r="L851" s="21">
        <v>0.81789016795621816</v>
      </c>
      <c r="M851" s="26">
        <v>0.84658126254051547</v>
      </c>
      <c r="N851" s="26">
        <v>0.8522467086433887</v>
      </c>
      <c r="O851" s="26">
        <v>0.8494940978077572</v>
      </c>
      <c r="P851" s="21">
        <v>0.18210983204378184</v>
      </c>
      <c r="Q851" s="26">
        <v>0.15341873745948448</v>
      </c>
      <c r="R851" s="26">
        <v>0.14775329135661133</v>
      </c>
      <c r="S851" s="25">
        <v>0.15050590219224283</v>
      </c>
      <c r="T851" s="27">
        <f t="shared" si="26"/>
        <v>3.1603929851539037E-2</v>
      </c>
      <c r="U851" s="28">
        <f t="shared" si="27"/>
        <v>3.8640799327020157E-2</v>
      </c>
    </row>
    <row r="852" spans="1:21" ht="15" customHeight="1" x14ac:dyDescent="0.2">
      <c r="A852" s="7">
        <v>36113</v>
      </c>
      <c r="B852" s="8" t="s">
        <v>421</v>
      </c>
      <c r="C852" s="7" t="s">
        <v>1272</v>
      </c>
      <c r="D852" s="21">
        <v>0.37514572895988907</v>
      </c>
      <c r="E852" s="26">
        <v>0.36436933318030529</v>
      </c>
      <c r="F852" s="26">
        <v>0.37997727624851518</v>
      </c>
      <c r="G852" s="26">
        <v>0.38083550390703264</v>
      </c>
      <c r="H852" s="21">
        <v>0.26747959794561554</v>
      </c>
      <c r="I852" s="26">
        <v>0.30133134396878231</v>
      </c>
      <c r="J852" s="26">
        <v>0.2956153488612302</v>
      </c>
      <c r="K852" s="26">
        <v>0.29337808054498099</v>
      </c>
      <c r="L852" s="21">
        <v>0.64262532690550467</v>
      </c>
      <c r="M852" s="26">
        <v>0.66570067714908754</v>
      </c>
      <c r="N852" s="26">
        <v>0.67559262510974538</v>
      </c>
      <c r="O852" s="26">
        <v>0.67421358445201363</v>
      </c>
      <c r="P852" s="21">
        <v>0.35737467309449539</v>
      </c>
      <c r="Q852" s="26">
        <v>0.33429932285091241</v>
      </c>
      <c r="R852" s="26">
        <v>0.32440737489025462</v>
      </c>
      <c r="S852" s="25">
        <v>0.32578641554798637</v>
      </c>
      <c r="T852" s="27">
        <f t="shared" si="26"/>
        <v>3.1588257546508958E-2</v>
      </c>
      <c r="U852" s="28">
        <f t="shared" si="27"/>
        <v>4.9155014942562136E-2</v>
      </c>
    </row>
    <row r="853" spans="1:21" ht="15" customHeight="1" x14ac:dyDescent="0.2">
      <c r="A853" s="7">
        <v>48299</v>
      </c>
      <c r="B853" s="8" t="s">
        <v>1623</v>
      </c>
      <c r="C853" s="7" t="s">
        <v>1530</v>
      </c>
      <c r="D853" s="21">
        <v>0.43650874859306255</v>
      </c>
      <c r="E853" s="26">
        <v>0.23695560253699788</v>
      </c>
      <c r="F853" s="26">
        <v>0.23305322128851541</v>
      </c>
      <c r="G853" s="26">
        <v>0.25482220181078596</v>
      </c>
      <c r="H853" s="21">
        <v>0.42197892151846927</v>
      </c>
      <c r="I853" s="26">
        <v>0.63577167019027481</v>
      </c>
      <c r="J853" s="26">
        <v>0.63851540616246494</v>
      </c>
      <c r="K853" s="26">
        <v>0.63521847526571318</v>
      </c>
      <c r="L853" s="21">
        <v>0.85848767011153182</v>
      </c>
      <c r="M853" s="26">
        <v>0.87272727272727268</v>
      </c>
      <c r="N853" s="26">
        <v>0.8715686274509804</v>
      </c>
      <c r="O853" s="26">
        <v>0.89004067707649914</v>
      </c>
      <c r="P853" s="21">
        <v>0.14151232988846824</v>
      </c>
      <c r="Q853" s="26">
        <v>0.12727272727272726</v>
      </c>
      <c r="R853" s="26">
        <v>0.1284313725490196</v>
      </c>
      <c r="S853" s="25">
        <v>0.10995932292350086</v>
      </c>
      <c r="T853" s="27">
        <f t="shared" si="26"/>
        <v>3.1553006964967323E-2</v>
      </c>
      <c r="U853" s="28">
        <f t="shared" si="27"/>
        <v>3.6754176051087682E-2</v>
      </c>
    </row>
    <row r="854" spans="1:21" ht="15" customHeight="1" x14ac:dyDescent="0.2">
      <c r="A854" s="7">
        <v>49045</v>
      </c>
      <c r="B854" s="8" t="s">
        <v>1705</v>
      </c>
      <c r="C854" s="7" t="s">
        <v>1693</v>
      </c>
      <c r="D854" s="21">
        <v>0.12250262881177708</v>
      </c>
      <c r="E854" s="26">
        <v>0.1343759050101361</v>
      </c>
      <c r="F854" s="26">
        <v>0.10547417116422514</v>
      </c>
      <c r="G854" s="26">
        <v>0.10633857925397791</v>
      </c>
      <c r="H854" s="21">
        <v>0.81566771819137751</v>
      </c>
      <c r="I854" s="26">
        <v>0.81429192006950479</v>
      </c>
      <c r="J854" s="26">
        <v>0.85520431765612948</v>
      </c>
      <c r="K854" s="26">
        <v>0.86335970785149119</v>
      </c>
      <c r="L854" s="21">
        <v>0.9381703470031546</v>
      </c>
      <c r="M854" s="26">
        <v>0.94866782507964087</v>
      </c>
      <c r="N854" s="26">
        <v>0.96067848882035467</v>
      </c>
      <c r="O854" s="26">
        <v>0.96969828710546913</v>
      </c>
      <c r="P854" s="21">
        <v>6.1829652996845424E-2</v>
      </c>
      <c r="Q854" s="26">
        <v>5.133217492035911E-2</v>
      </c>
      <c r="R854" s="26">
        <v>3.9321511179645337E-2</v>
      </c>
      <c r="S854" s="25">
        <v>3.0301712894530909E-2</v>
      </c>
      <c r="T854" s="27">
        <f t="shared" si="26"/>
        <v>3.1527940102314522E-2</v>
      </c>
      <c r="U854" s="28">
        <f t="shared" si="27"/>
        <v>3.3605773411007747E-2</v>
      </c>
    </row>
    <row r="855" spans="1:21" ht="15" customHeight="1" x14ac:dyDescent="0.2">
      <c r="A855" s="7">
        <v>12011</v>
      </c>
      <c r="B855" s="8" t="s">
        <v>276</v>
      </c>
      <c r="C855" s="7" t="s">
        <v>271</v>
      </c>
      <c r="D855" s="21">
        <v>1.0363295957598769E-2</v>
      </c>
      <c r="E855" s="26">
        <v>3.2400279066127067E-3</v>
      </c>
      <c r="F855" s="26">
        <v>8.8969728080869905E-4</v>
      </c>
      <c r="G855" s="26">
        <v>7.9271999432775132E-4</v>
      </c>
      <c r="H855" s="21">
        <v>3.5737861900133776E-2</v>
      </c>
      <c r="I855" s="26">
        <v>6.4584646235103765E-2</v>
      </c>
      <c r="J855" s="26">
        <v>7.4337231054754024E-2</v>
      </c>
      <c r="K855" s="26">
        <v>7.6815962265598392E-2</v>
      </c>
      <c r="L855" s="21">
        <v>4.6101157857732548E-2</v>
      </c>
      <c r="M855" s="26">
        <v>6.7824674141716473E-2</v>
      </c>
      <c r="N855" s="26">
        <v>7.5226928335562715E-2</v>
      </c>
      <c r="O855" s="26">
        <v>7.7608682259926148E-2</v>
      </c>
      <c r="P855" s="21">
        <v>0.9538988421422675</v>
      </c>
      <c r="Q855" s="26">
        <v>0.93217532585828355</v>
      </c>
      <c r="R855" s="26">
        <v>0.92477307166443723</v>
      </c>
      <c r="S855" s="25">
        <v>0.92239131774007388</v>
      </c>
      <c r="T855" s="27">
        <f t="shared" si="26"/>
        <v>3.15075244021936E-2</v>
      </c>
      <c r="U855" s="28">
        <f t="shared" si="27"/>
        <v>0.68344323366943027</v>
      </c>
    </row>
    <row r="856" spans="1:21" ht="15" customHeight="1" x14ac:dyDescent="0.2">
      <c r="A856" s="7">
        <v>48405</v>
      </c>
      <c r="B856" s="8" t="s">
        <v>1656</v>
      </c>
      <c r="C856" s="7" t="s">
        <v>1530</v>
      </c>
      <c r="D856" s="21">
        <v>0.33853166986564298</v>
      </c>
      <c r="E856" s="26">
        <v>0.37602688573562359</v>
      </c>
      <c r="F856" s="26">
        <v>0.39629352302508425</v>
      </c>
      <c r="G856" s="26">
        <v>0.36657511092330447</v>
      </c>
      <c r="H856" s="21">
        <v>0.25095969289827258</v>
      </c>
      <c r="I856" s="26">
        <v>0.2836071695294996</v>
      </c>
      <c r="J856" s="26">
        <v>0.25739423436915015</v>
      </c>
      <c r="K856" s="26">
        <v>0.2543841115571519</v>
      </c>
      <c r="L856" s="21">
        <v>0.58949136276391556</v>
      </c>
      <c r="M856" s="26">
        <v>0.6596340552651232</v>
      </c>
      <c r="N856" s="26">
        <v>0.65368775739423435</v>
      </c>
      <c r="O856" s="26">
        <v>0.62095922248045632</v>
      </c>
      <c r="P856" s="21">
        <v>0.41050863723608444</v>
      </c>
      <c r="Q856" s="26">
        <v>0.34036594473487675</v>
      </c>
      <c r="R856" s="26">
        <v>0.34631224260576565</v>
      </c>
      <c r="S856" s="25">
        <v>0.37904077751954363</v>
      </c>
      <c r="T856" s="27">
        <f t="shared" si="26"/>
        <v>3.1467859716540758E-2</v>
      </c>
      <c r="U856" s="28">
        <f t="shared" si="27"/>
        <v>5.3381375375881918E-2</v>
      </c>
    </row>
    <row r="857" spans="1:21" ht="15" customHeight="1" x14ac:dyDescent="0.2">
      <c r="A857" s="7">
        <v>13163</v>
      </c>
      <c r="B857" s="8" t="s">
        <v>37</v>
      </c>
      <c r="C857" s="7" t="s">
        <v>321</v>
      </c>
      <c r="D857" s="21">
        <v>0.23609341825902336</v>
      </c>
      <c r="E857" s="26">
        <v>0.26422933111757374</v>
      </c>
      <c r="F857" s="26">
        <v>0.27089613592765144</v>
      </c>
      <c r="G857" s="26">
        <v>0.26888640179071066</v>
      </c>
      <c r="H857" s="21">
        <v>0.36433121019108278</v>
      </c>
      <c r="I857" s="26">
        <v>0.3733554909292342</v>
      </c>
      <c r="J857" s="26">
        <v>0.38544806796382569</v>
      </c>
      <c r="K857" s="26">
        <v>0.36289871292669279</v>
      </c>
      <c r="L857" s="21">
        <v>0.60042462845010613</v>
      </c>
      <c r="M857" s="26">
        <v>0.63758482204680789</v>
      </c>
      <c r="N857" s="26">
        <v>0.65634420389147707</v>
      </c>
      <c r="O857" s="26">
        <v>0.63178511471740351</v>
      </c>
      <c r="P857" s="21">
        <v>0.39957537154989387</v>
      </c>
      <c r="Q857" s="26">
        <v>0.36241517795319206</v>
      </c>
      <c r="R857" s="26">
        <v>0.34365579610852287</v>
      </c>
      <c r="S857" s="25">
        <v>0.36821488528259655</v>
      </c>
      <c r="T857" s="27">
        <f t="shared" si="26"/>
        <v>3.1360486267297372E-2</v>
      </c>
      <c r="U857" s="28">
        <f t="shared" si="27"/>
        <v>5.2230512842634594E-2</v>
      </c>
    </row>
    <row r="858" spans="1:21" ht="15" customHeight="1" x14ac:dyDescent="0.2">
      <c r="A858" s="7">
        <v>33017</v>
      </c>
      <c r="B858" s="8" t="s">
        <v>1222</v>
      </c>
      <c r="C858" s="7" t="s">
        <v>1217</v>
      </c>
      <c r="D858" s="21">
        <v>0.37174133578691582</v>
      </c>
      <c r="E858" s="26">
        <v>0.40051384527547818</v>
      </c>
      <c r="F858" s="26">
        <v>0.39367855001257324</v>
      </c>
      <c r="G858" s="26">
        <v>0.39807202096722077</v>
      </c>
      <c r="H858" s="21">
        <v>0.34423290159718783</v>
      </c>
      <c r="I858" s="26">
        <v>0.33665649223742289</v>
      </c>
      <c r="J858" s="26">
        <v>0.34976884538754666</v>
      </c>
      <c r="K858" s="26">
        <v>0.34922629519261839</v>
      </c>
      <c r="L858" s="21">
        <v>0.7159742373841036</v>
      </c>
      <c r="M858" s="26">
        <v>0.73717033751290106</v>
      </c>
      <c r="N858" s="26">
        <v>0.74344739540011995</v>
      </c>
      <c r="O858" s="26">
        <v>0.7472983161598391</v>
      </c>
      <c r="P858" s="21">
        <v>0.2840257626158964</v>
      </c>
      <c r="Q858" s="26">
        <v>0.26282966248709899</v>
      </c>
      <c r="R858" s="26">
        <v>0.25655260459988005</v>
      </c>
      <c r="S858" s="25">
        <v>0.25270168384016084</v>
      </c>
      <c r="T858" s="27">
        <f t="shared" si="26"/>
        <v>3.1324078775735509E-2</v>
      </c>
      <c r="U858" s="28">
        <f t="shared" si="27"/>
        <v>4.37502875664657E-2</v>
      </c>
    </row>
    <row r="859" spans="1:21" ht="15" customHeight="1" x14ac:dyDescent="0.2">
      <c r="A859" s="7">
        <v>48505</v>
      </c>
      <c r="B859" s="8" t="s">
        <v>1691</v>
      </c>
      <c r="C859" s="7" t="s">
        <v>1530</v>
      </c>
      <c r="D859" s="21">
        <v>0.14816568047337278</v>
      </c>
      <c r="E859" s="26">
        <v>0.18339549213556025</v>
      </c>
      <c r="F859" s="26">
        <v>0.17765597291633081</v>
      </c>
      <c r="G859" s="26">
        <v>0.16853385289819775</v>
      </c>
      <c r="H859" s="21">
        <v>0.78224852071005913</v>
      </c>
      <c r="I859" s="26">
        <v>0.72839305983460356</v>
      </c>
      <c r="J859" s="26">
        <v>0.73915847170723847</v>
      </c>
      <c r="K859" s="26">
        <v>0.79314823835038151</v>
      </c>
      <c r="L859" s="21">
        <v>0.93041420118343199</v>
      </c>
      <c r="M859" s="26">
        <v>0.91178855197016373</v>
      </c>
      <c r="N859" s="26">
        <v>0.9168144446235692</v>
      </c>
      <c r="O859" s="26">
        <v>0.96168209124857928</v>
      </c>
      <c r="P859" s="21">
        <v>6.9585798816568054E-2</v>
      </c>
      <c r="Q859" s="26">
        <v>8.8211448029836229E-2</v>
      </c>
      <c r="R859" s="26">
        <v>8.3185555376430756E-2</v>
      </c>
      <c r="S859" s="25">
        <v>3.8317908751420687E-2</v>
      </c>
      <c r="T859" s="27">
        <f t="shared" si="26"/>
        <v>3.1267890065147297E-2</v>
      </c>
      <c r="U859" s="28">
        <f t="shared" si="27"/>
        <v>3.360641961975256E-2</v>
      </c>
    </row>
    <row r="860" spans="1:21" ht="15" customHeight="1" x14ac:dyDescent="0.2">
      <c r="A860" s="7">
        <v>45011</v>
      </c>
      <c r="B860" s="8" t="s">
        <v>1441</v>
      </c>
      <c r="C860" s="7" t="s">
        <v>1437</v>
      </c>
      <c r="D860" s="21">
        <v>0.41787624140565316</v>
      </c>
      <c r="E860" s="26">
        <v>0.29771366892355999</v>
      </c>
      <c r="F860" s="26">
        <v>0.35606638687523845</v>
      </c>
      <c r="G860" s="26">
        <v>0.34483458494012581</v>
      </c>
      <c r="H860" s="21">
        <v>0.38413547237076651</v>
      </c>
      <c r="I860" s="26">
        <v>0.52428613482484543</v>
      </c>
      <c r="J860" s="26">
        <v>0.49513544448683711</v>
      </c>
      <c r="K860" s="26">
        <v>0.48843109397199108</v>
      </c>
      <c r="L860" s="21">
        <v>0.80201171377641967</v>
      </c>
      <c r="M860" s="26">
        <v>0.82199980374840542</v>
      </c>
      <c r="N860" s="26">
        <v>0.8512018313620755</v>
      </c>
      <c r="O860" s="26">
        <v>0.83326567891211689</v>
      </c>
      <c r="P860" s="21">
        <v>0.19798828622358033</v>
      </c>
      <c r="Q860" s="26">
        <v>0.17800019625159455</v>
      </c>
      <c r="R860" s="26">
        <v>0.14879816863792444</v>
      </c>
      <c r="S860" s="25">
        <v>0.16673432108788308</v>
      </c>
      <c r="T860" s="27">
        <f t="shared" si="26"/>
        <v>3.1253965135697226E-2</v>
      </c>
      <c r="U860" s="28">
        <f t="shared" si="27"/>
        <v>3.8969462164750918E-2</v>
      </c>
    </row>
    <row r="861" spans="1:21" ht="15" customHeight="1" x14ac:dyDescent="0.2">
      <c r="A861" s="7">
        <v>29057</v>
      </c>
      <c r="B861" s="8" t="s">
        <v>350</v>
      </c>
      <c r="C861" s="7" t="s">
        <v>960</v>
      </c>
      <c r="D861" s="21">
        <v>7.3666384419983064E-2</v>
      </c>
      <c r="E861" s="26">
        <v>6.625864821713677E-2</v>
      </c>
      <c r="F861" s="26">
        <v>7.8940731399747791E-2</v>
      </c>
      <c r="G861" s="26">
        <v>8.5298013245033111E-2</v>
      </c>
      <c r="H861" s="21">
        <v>2.9918148461755573E-2</v>
      </c>
      <c r="I861" s="26">
        <v>3.3262373602980309E-2</v>
      </c>
      <c r="J861" s="26">
        <v>4.3883984867591423E-2</v>
      </c>
      <c r="K861" s="26">
        <v>4.95364238410596E-2</v>
      </c>
      <c r="L861" s="21">
        <v>0.10358453288173863</v>
      </c>
      <c r="M861" s="26">
        <v>9.9521021820117087E-2</v>
      </c>
      <c r="N861" s="26">
        <v>0.12282471626733922</v>
      </c>
      <c r="O861" s="26">
        <v>0.13483443708609272</v>
      </c>
      <c r="P861" s="21">
        <v>0.89641546711826137</v>
      </c>
      <c r="Q861" s="26">
        <v>0.90047897817988287</v>
      </c>
      <c r="R861" s="26">
        <v>0.87717528373266074</v>
      </c>
      <c r="S861" s="25">
        <v>0.86516556291390734</v>
      </c>
      <c r="T861" s="27">
        <f t="shared" si="26"/>
        <v>3.1249904204354084E-2</v>
      </c>
      <c r="U861" s="28">
        <f t="shared" si="27"/>
        <v>0.3016850424959851</v>
      </c>
    </row>
    <row r="862" spans="1:21" ht="15" customHeight="1" x14ac:dyDescent="0.2">
      <c r="A862" s="7">
        <v>47085</v>
      </c>
      <c r="B862" s="8" t="s">
        <v>1014</v>
      </c>
      <c r="C862" s="7" t="s">
        <v>1503</v>
      </c>
      <c r="D862" s="21">
        <v>0.36841367713004486</v>
      </c>
      <c r="E862" s="26">
        <v>0.35993869370431503</v>
      </c>
      <c r="F862" s="26">
        <v>0.39435984207557812</v>
      </c>
      <c r="G862" s="26">
        <v>0.39190869024748559</v>
      </c>
      <c r="H862" s="21">
        <v>0.359585201793722</v>
      </c>
      <c r="I862" s="26">
        <v>0.3804527234142891</v>
      </c>
      <c r="J862" s="26">
        <v>0.36593344613649181</v>
      </c>
      <c r="K862" s="26">
        <v>0.36727313820770707</v>
      </c>
      <c r="L862" s="21">
        <v>0.7279988789237668</v>
      </c>
      <c r="M862" s="26">
        <v>0.74039141711860412</v>
      </c>
      <c r="N862" s="26">
        <v>0.76029328821206998</v>
      </c>
      <c r="O862" s="26">
        <v>0.75918182845519266</v>
      </c>
      <c r="P862" s="21">
        <v>0.2720011210762332</v>
      </c>
      <c r="Q862" s="26">
        <v>0.25960858288139588</v>
      </c>
      <c r="R862" s="26">
        <v>0.23970671178793007</v>
      </c>
      <c r="S862" s="25">
        <v>0.24081817154480734</v>
      </c>
      <c r="T862" s="27">
        <f t="shared" si="26"/>
        <v>3.1182949531425863E-2</v>
      </c>
      <c r="U862" s="28">
        <f t="shared" si="27"/>
        <v>4.2833787845284882E-2</v>
      </c>
    </row>
    <row r="863" spans="1:21" ht="15" customHeight="1" x14ac:dyDescent="0.2">
      <c r="A863" s="7">
        <v>1099</v>
      </c>
      <c r="B863" s="8" t="s">
        <v>50</v>
      </c>
      <c r="C863" s="7" t="s">
        <v>1</v>
      </c>
      <c r="D863" s="21">
        <v>0.23876258694072458</v>
      </c>
      <c r="E863" s="26">
        <v>0.2705633430309442</v>
      </c>
      <c r="F863" s="26">
        <v>0.28068472602135358</v>
      </c>
      <c r="G863" s="26">
        <v>0.26957637997432604</v>
      </c>
      <c r="H863" s="21">
        <v>0.34838575729263987</v>
      </c>
      <c r="I863" s="26">
        <v>0.34179670281230717</v>
      </c>
      <c r="J863" s="26">
        <v>0.3350392658607606</v>
      </c>
      <c r="K863" s="26">
        <v>0.3486718672854745</v>
      </c>
      <c r="L863" s="21">
        <v>0.58714834423336448</v>
      </c>
      <c r="M863" s="26">
        <v>0.61236004584325132</v>
      </c>
      <c r="N863" s="26">
        <v>0.61572399188211413</v>
      </c>
      <c r="O863" s="26">
        <v>0.61824824725980054</v>
      </c>
      <c r="P863" s="21">
        <v>0.41285165576663552</v>
      </c>
      <c r="Q863" s="26">
        <v>0.38763995415674868</v>
      </c>
      <c r="R863" s="26">
        <v>0.38427600811788581</v>
      </c>
      <c r="S863" s="25">
        <v>0.38175175274019946</v>
      </c>
      <c r="T863" s="27">
        <f t="shared" si="26"/>
        <v>3.109990302643606E-2</v>
      </c>
      <c r="U863" s="28">
        <f t="shared" si="27"/>
        <v>5.2967709662952361E-2</v>
      </c>
    </row>
    <row r="864" spans="1:21" ht="15" customHeight="1" x14ac:dyDescent="0.2">
      <c r="A864" s="7">
        <v>29045</v>
      </c>
      <c r="B864" s="8" t="s">
        <v>77</v>
      </c>
      <c r="C864" s="7" t="s">
        <v>960</v>
      </c>
      <c r="D864" s="21">
        <v>3.325485579752796E-2</v>
      </c>
      <c r="E864" s="26">
        <v>4.0482342807924204E-2</v>
      </c>
      <c r="F864" s="26">
        <v>6.9680391592283328E-2</v>
      </c>
      <c r="G864" s="26">
        <v>8.1778606965174125E-2</v>
      </c>
      <c r="H864" s="21">
        <v>4.3260741612713358E-2</v>
      </c>
      <c r="I864" s="26">
        <v>3.273040482342808E-2</v>
      </c>
      <c r="J864" s="26">
        <v>2.9081485747192628E-2</v>
      </c>
      <c r="K864" s="26">
        <v>2.5808457711442787E-2</v>
      </c>
      <c r="L864" s="21">
        <v>7.6515597410241318E-2</v>
      </c>
      <c r="M864" s="26">
        <v>7.3212747631352285E-2</v>
      </c>
      <c r="N864" s="26">
        <v>9.8761877339475959E-2</v>
      </c>
      <c r="O864" s="26">
        <v>0.10758706467661691</v>
      </c>
      <c r="P864" s="21">
        <v>0.92348440258975872</v>
      </c>
      <c r="Q864" s="26">
        <v>0.92678725236864767</v>
      </c>
      <c r="R864" s="26">
        <v>0.90123812266052405</v>
      </c>
      <c r="S864" s="25">
        <v>0.89241293532338306</v>
      </c>
      <c r="T864" s="27">
        <f t="shared" si="26"/>
        <v>3.1071467266375594E-2</v>
      </c>
      <c r="U864" s="28">
        <f t="shared" si="27"/>
        <v>0.40608017604286256</v>
      </c>
    </row>
    <row r="865" spans="1:21" ht="15" customHeight="1" x14ac:dyDescent="0.2">
      <c r="A865" s="7">
        <v>51810</v>
      </c>
      <c r="B865" s="8" t="s">
        <v>1790</v>
      </c>
      <c r="C865" s="7" t="s">
        <v>1711</v>
      </c>
      <c r="D865" s="21">
        <v>1.6417636377238382E-2</v>
      </c>
      <c r="E865" s="26">
        <v>2.2338347393654062E-2</v>
      </c>
      <c r="F865" s="26">
        <v>2.0103553539203615E-2</v>
      </c>
      <c r="G865" s="26">
        <v>1.7936535496872023E-2</v>
      </c>
      <c r="H865" s="21">
        <v>9.6329495297102094E-2</v>
      </c>
      <c r="I865" s="26">
        <v>0.11382389371260253</v>
      </c>
      <c r="J865" s="26">
        <v>0.12266203430421804</v>
      </c>
      <c r="K865" s="26">
        <v>0.12586091687318149</v>
      </c>
      <c r="L865" s="21">
        <v>0.11274713167434047</v>
      </c>
      <c r="M865" s="26">
        <v>0.13616224110625658</v>
      </c>
      <c r="N865" s="26">
        <v>0.14276558784342167</v>
      </c>
      <c r="O865" s="26">
        <v>0.14379745237005351</v>
      </c>
      <c r="P865" s="21">
        <v>0.88725286832565953</v>
      </c>
      <c r="Q865" s="26">
        <v>0.86383775889374337</v>
      </c>
      <c r="R865" s="26">
        <v>0.85723441215657836</v>
      </c>
      <c r="S865" s="25">
        <v>0.85620254762994652</v>
      </c>
      <c r="T865" s="27">
        <f t="shared" si="26"/>
        <v>3.1050320695713035E-2</v>
      </c>
      <c r="U865" s="28">
        <f t="shared" si="27"/>
        <v>0.27539787695352619</v>
      </c>
    </row>
    <row r="866" spans="1:21" ht="15" customHeight="1" x14ac:dyDescent="0.2">
      <c r="A866" s="7">
        <v>50005</v>
      </c>
      <c r="B866" s="8" t="s">
        <v>1797</v>
      </c>
      <c r="C866" s="7" t="s">
        <v>1795</v>
      </c>
      <c r="D866" s="21">
        <v>0.34448657892780132</v>
      </c>
      <c r="E866" s="26">
        <v>0.38223938223938225</v>
      </c>
      <c r="F866" s="26">
        <v>0.44109898381633422</v>
      </c>
      <c r="G866" s="26">
        <v>0.43045571044570857</v>
      </c>
      <c r="H866" s="21">
        <v>0.43371254368354523</v>
      </c>
      <c r="I866" s="26">
        <v>0.40554329840044123</v>
      </c>
      <c r="J866" s="26">
        <v>0.3773052314640572</v>
      </c>
      <c r="K866" s="26">
        <v>0.37875851722197912</v>
      </c>
      <c r="L866" s="21">
        <v>0.77819912261134661</v>
      </c>
      <c r="M866" s="26">
        <v>0.78778268063982348</v>
      </c>
      <c r="N866" s="26">
        <v>0.81840421528039142</v>
      </c>
      <c r="O866" s="26">
        <v>0.80921422766768769</v>
      </c>
      <c r="P866" s="21">
        <v>0.22180087738865342</v>
      </c>
      <c r="Q866" s="26">
        <v>0.21221731936017652</v>
      </c>
      <c r="R866" s="26">
        <v>0.18159578471960858</v>
      </c>
      <c r="S866" s="25">
        <v>0.19078577233231231</v>
      </c>
      <c r="T866" s="27">
        <f t="shared" si="26"/>
        <v>3.1015105056341086E-2</v>
      </c>
      <c r="U866" s="28">
        <f t="shared" si="27"/>
        <v>3.985497304631485E-2</v>
      </c>
    </row>
    <row r="867" spans="1:21" ht="15" customHeight="1" x14ac:dyDescent="0.2">
      <c r="A867" s="7">
        <v>48247</v>
      </c>
      <c r="B867" s="8" t="s">
        <v>1607</v>
      </c>
      <c r="C867" s="7" t="s">
        <v>1530</v>
      </c>
      <c r="D867" s="21">
        <v>5.0879695672848314E-2</v>
      </c>
      <c r="E867" s="26">
        <v>6.5424610051993071E-2</v>
      </c>
      <c r="F867" s="26">
        <v>6.8004916018025399E-2</v>
      </c>
      <c r="G867" s="26">
        <v>6.2444246208742192E-2</v>
      </c>
      <c r="H867" s="21">
        <v>0.80218735140275799</v>
      </c>
      <c r="I867" s="26">
        <v>0.78509532062391685</v>
      </c>
      <c r="J867" s="26">
        <v>0.77755018435067591</v>
      </c>
      <c r="K867" s="26">
        <v>0.82158786797502226</v>
      </c>
      <c r="L867" s="21">
        <v>0.85306704707560632</v>
      </c>
      <c r="M867" s="26">
        <v>0.85051993067590992</v>
      </c>
      <c r="N867" s="26">
        <v>0.84555510036870141</v>
      </c>
      <c r="O867" s="26">
        <v>0.88403211418376448</v>
      </c>
      <c r="P867" s="21">
        <v>0.14693295292439373</v>
      </c>
      <c r="Q867" s="26">
        <v>0.14948006932409011</v>
      </c>
      <c r="R867" s="26">
        <v>0.15444489963129865</v>
      </c>
      <c r="S867" s="25">
        <v>0.1159678858162355</v>
      </c>
      <c r="T867" s="27">
        <f t="shared" si="26"/>
        <v>3.0965067108158162E-2</v>
      </c>
      <c r="U867" s="28">
        <f t="shared" si="27"/>
        <v>3.6298515121770687E-2</v>
      </c>
    </row>
    <row r="868" spans="1:21" ht="15" customHeight="1" x14ac:dyDescent="0.2">
      <c r="A868" s="7">
        <v>48373</v>
      </c>
      <c r="B868" s="8" t="s">
        <v>109</v>
      </c>
      <c r="C868" s="7" t="s">
        <v>1530</v>
      </c>
      <c r="D868" s="21">
        <v>0.40381523952416676</v>
      </c>
      <c r="E868" s="26">
        <v>0.36539642064503941</v>
      </c>
      <c r="F868" s="26">
        <v>0.38037296653881764</v>
      </c>
      <c r="G868" s="26">
        <v>0.37669563804727479</v>
      </c>
      <c r="H868" s="21">
        <v>0.40049298038795411</v>
      </c>
      <c r="I868" s="26">
        <v>0.44505831798649476</v>
      </c>
      <c r="J868" s="26">
        <v>0.43711149318873166</v>
      </c>
      <c r="K868" s="26">
        <v>0.45853301925107626</v>
      </c>
      <c r="L868" s="21">
        <v>0.80430821991212087</v>
      </c>
      <c r="M868" s="26">
        <v>0.81045473863153417</v>
      </c>
      <c r="N868" s="26">
        <v>0.81748445972754924</v>
      </c>
      <c r="O868" s="26">
        <v>0.83522865729835105</v>
      </c>
      <c r="P868" s="21">
        <v>0.1956917800878791</v>
      </c>
      <c r="Q868" s="26">
        <v>0.18954526136846578</v>
      </c>
      <c r="R868" s="26">
        <v>0.18251554027245073</v>
      </c>
      <c r="S868" s="25">
        <v>0.16477134270164892</v>
      </c>
      <c r="T868" s="27">
        <f t="shared" si="26"/>
        <v>3.0920437386230182E-2</v>
      </c>
      <c r="U868" s="28">
        <f t="shared" si="27"/>
        <v>3.8443517821574132E-2</v>
      </c>
    </row>
    <row r="869" spans="1:21" ht="15" customHeight="1" x14ac:dyDescent="0.2">
      <c r="A869" s="7">
        <v>48199</v>
      </c>
      <c r="B869" s="8" t="s">
        <v>451</v>
      </c>
      <c r="C869" s="7" t="s">
        <v>1530</v>
      </c>
      <c r="D869" s="21">
        <v>0.4013102025961422</v>
      </c>
      <c r="E869" s="26">
        <v>0.34633998790078646</v>
      </c>
      <c r="F869" s="26">
        <v>0.34478028056821702</v>
      </c>
      <c r="G869" s="26">
        <v>0.34366537516143814</v>
      </c>
      <c r="H869" s="21">
        <v>0.48083222127866065</v>
      </c>
      <c r="I869" s="26">
        <v>0.54542246420649321</v>
      </c>
      <c r="J869" s="26">
        <v>0.56321635615347165</v>
      </c>
      <c r="K869" s="26">
        <v>0.56938715993834099</v>
      </c>
      <c r="L869" s="21">
        <v>0.88214242387480291</v>
      </c>
      <c r="M869" s="26">
        <v>0.89176245210727967</v>
      </c>
      <c r="N869" s="26">
        <v>0.90799663672168873</v>
      </c>
      <c r="O869" s="26">
        <v>0.91305253509977924</v>
      </c>
      <c r="P869" s="21">
        <v>0.11785757612519714</v>
      </c>
      <c r="Q869" s="26">
        <v>0.1082375478927203</v>
      </c>
      <c r="R869" s="26">
        <v>9.2003363278311281E-2</v>
      </c>
      <c r="S869" s="25">
        <v>8.6947464900220803E-2</v>
      </c>
      <c r="T869" s="27">
        <f t="shared" si="26"/>
        <v>3.0910111224976333E-2</v>
      </c>
      <c r="U869" s="28">
        <f t="shared" si="27"/>
        <v>3.5039819408303641E-2</v>
      </c>
    </row>
    <row r="870" spans="1:21" ht="15" customHeight="1" x14ac:dyDescent="0.2">
      <c r="A870" s="7">
        <v>13137</v>
      </c>
      <c r="B870" s="8" t="s">
        <v>370</v>
      </c>
      <c r="C870" s="7" t="s">
        <v>321</v>
      </c>
      <c r="D870" s="21">
        <v>0.54640664499819425</v>
      </c>
      <c r="E870" s="26">
        <v>0.55835725023916905</v>
      </c>
      <c r="F870" s="26">
        <v>0.54149674859473163</v>
      </c>
      <c r="G870" s="26">
        <v>0.54302071973827704</v>
      </c>
      <c r="H870" s="21">
        <v>0.28638497652582162</v>
      </c>
      <c r="I870" s="26">
        <v>0.29684296842968427</v>
      </c>
      <c r="J870" s="26">
        <v>0.3170946765127301</v>
      </c>
      <c r="K870" s="26">
        <v>0.32066521264994546</v>
      </c>
      <c r="L870" s="21">
        <v>0.83279162152401587</v>
      </c>
      <c r="M870" s="26">
        <v>0.85520021866885332</v>
      </c>
      <c r="N870" s="26">
        <v>0.85859142510746167</v>
      </c>
      <c r="O870" s="26">
        <v>0.86368593238822244</v>
      </c>
      <c r="P870" s="21">
        <v>0.1672083784759841</v>
      </c>
      <c r="Q870" s="26">
        <v>0.14479978133114665</v>
      </c>
      <c r="R870" s="26">
        <v>0.1414085748925383</v>
      </c>
      <c r="S870" s="25">
        <v>0.13631406761177753</v>
      </c>
      <c r="T870" s="27">
        <f t="shared" si="26"/>
        <v>3.0894310864206576E-2</v>
      </c>
      <c r="U870" s="28">
        <f t="shared" si="27"/>
        <v>3.7097288284036432E-2</v>
      </c>
    </row>
    <row r="871" spans="1:21" ht="15" customHeight="1" x14ac:dyDescent="0.2">
      <c r="A871" s="7">
        <v>28021</v>
      </c>
      <c r="B871" s="8" t="s">
        <v>1007</v>
      </c>
      <c r="C871" s="7" t="s">
        <v>1002</v>
      </c>
      <c r="D871" s="21">
        <v>0.38789948767992194</v>
      </c>
      <c r="E871" s="26">
        <v>0.37911571025399809</v>
      </c>
      <c r="F871" s="26">
        <v>0.39213829031494196</v>
      </c>
      <c r="G871" s="26">
        <v>0.40117767537122379</v>
      </c>
      <c r="H871" s="21">
        <v>0.23688704562088314</v>
      </c>
      <c r="I871" s="26">
        <v>0.26693320790216368</v>
      </c>
      <c r="J871" s="26">
        <v>0.25574236324887523</v>
      </c>
      <c r="K871" s="26">
        <v>0.25448028673835127</v>
      </c>
      <c r="L871" s="21">
        <v>0.62478653330080502</v>
      </c>
      <c r="M871" s="26">
        <v>0.64604891815616183</v>
      </c>
      <c r="N871" s="26">
        <v>0.64788065356381719</v>
      </c>
      <c r="O871" s="26">
        <v>0.65565796210957505</v>
      </c>
      <c r="P871" s="21">
        <v>0.37521346669919492</v>
      </c>
      <c r="Q871" s="26">
        <v>0.35395108184383817</v>
      </c>
      <c r="R871" s="26">
        <v>0.35211934643618281</v>
      </c>
      <c r="S871" s="25">
        <v>0.344342037890425</v>
      </c>
      <c r="T871" s="27">
        <f t="shared" si="26"/>
        <v>3.0871428808770029E-2</v>
      </c>
      <c r="U871" s="28">
        <f t="shared" si="27"/>
        <v>4.9411162314388274E-2</v>
      </c>
    </row>
    <row r="872" spans="1:21" ht="15" customHeight="1" x14ac:dyDescent="0.2">
      <c r="A872" s="7">
        <v>46081</v>
      </c>
      <c r="B872" s="8" t="s">
        <v>40</v>
      </c>
      <c r="C872" s="7" t="s">
        <v>1465</v>
      </c>
      <c r="D872" s="21">
        <v>0.24285085789705235</v>
      </c>
      <c r="E872" s="26">
        <v>0.26814999520475691</v>
      </c>
      <c r="F872" s="26">
        <v>0.29978049545312008</v>
      </c>
      <c r="G872" s="26">
        <v>0.32429570006354586</v>
      </c>
      <c r="H872" s="21">
        <v>0.63605367355917286</v>
      </c>
      <c r="I872" s="26">
        <v>0.62597103673156229</v>
      </c>
      <c r="J872" s="26">
        <v>0.59720915647538408</v>
      </c>
      <c r="K872" s="26">
        <v>0.58539857374849957</v>
      </c>
      <c r="L872" s="21">
        <v>0.87890453145622527</v>
      </c>
      <c r="M872" s="26">
        <v>0.8941210319363192</v>
      </c>
      <c r="N872" s="26">
        <v>0.89698965192850422</v>
      </c>
      <c r="O872" s="26">
        <v>0.90969427381204548</v>
      </c>
      <c r="P872" s="21">
        <v>0.12109546854377475</v>
      </c>
      <c r="Q872" s="26">
        <v>0.10587896806368083</v>
      </c>
      <c r="R872" s="26">
        <v>0.10301034807149577</v>
      </c>
      <c r="S872" s="25">
        <v>9.030572618795453E-2</v>
      </c>
      <c r="T872" s="27">
        <f t="shared" si="26"/>
        <v>3.0789742355820215E-2</v>
      </c>
      <c r="U872" s="28">
        <f t="shared" si="27"/>
        <v>3.5031953134666172E-2</v>
      </c>
    </row>
    <row r="873" spans="1:21" ht="15" customHeight="1" x14ac:dyDescent="0.2">
      <c r="A873" s="7">
        <v>27143</v>
      </c>
      <c r="B873" s="8" t="s">
        <v>948</v>
      </c>
      <c r="C873" s="7" t="s">
        <v>899</v>
      </c>
      <c r="D873" s="21">
        <v>2.0622222222222222E-2</v>
      </c>
      <c r="E873" s="26">
        <v>2.7888446215139442E-2</v>
      </c>
      <c r="F873" s="26">
        <v>2.9322394408994226E-2</v>
      </c>
      <c r="G873" s="26">
        <v>3.1608304927176943E-2</v>
      </c>
      <c r="H873" s="21">
        <v>4.5333333333333337E-2</v>
      </c>
      <c r="I873" s="26">
        <v>5.8266932270916331E-2</v>
      </c>
      <c r="J873" s="26">
        <v>6.1075660893345485E-2</v>
      </c>
      <c r="K873" s="26">
        <v>6.5075921908893705E-2</v>
      </c>
      <c r="L873" s="21">
        <v>6.5955555555555559E-2</v>
      </c>
      <c r="M873" s="26">
        <v>8.6155378486055784E-2</v>
      </c>
      <c r="N873" s="26">
        <v>9.0398055302339714E-2</v>
      </c>
      <c r="O873" s="26">
        <v>9.6684226836070655E-2</v>
      </c>
      <c r="P873" s="21">
        <v>0.93404444444444445</v>
      </c>
      <c r="Q873" s="26">
        <v>0.91384462151394419</v>
      </c>
      <c r="R873" s="26">
        <v>0.90960194469766031</v>
      </c>
      <c r="S873" s="25">
        <v>0.9033157731639293</v>
      </c>
      <c r="T873" s="27">
        <f t="shared" si="26"/>
        <v>3.0728671280515096E-2</v>
      </c>
      <c r="U873" s="28">
        <f t="shared" si="27"/>
        <v>0.46589966564123292</v>
      </c>
    </row>
    <row r="874" spans="1:21" ht="15" customHeight="1" x14ac:dyDescent="0.2">
      <c r="A874" s="7">
        <v>26127</v>
      </c>
      <c r="B874" s="8" t="s">
        <v>884</v>
      </c>
      <c r="C874" s="7" t="s">
        <v>836</v>
      </c>
      <c r="D874" s="21">
        <v>0.3276036400404449</v>
      </c>
      <c r="E874" s="26">
        <v>0.31720967419548274</v>
      </c>
      <c r="F874" s="26">
        <v>0.33962619167084795</v>
      </c>
      <c r="G874" s="26">
        <v>0.33421289741279442</v>
      </c>
      <c r="H874" s="21">
        <v>0.33989266547406083</v>
      </c>
      <c r="I874" s="26">
        <v>0.37024451995469387</v>
      </c>
      <c r="J874" s="26">
        <v>0.37763421976919215</v>
      </c>
      <c r="K874" s="26">
        <v>0.36388209550778738</v>
      </c>
      <c r="L874" s="21">
        <v>0.66749630551450567</v>
      </c>
      <c r="M874" s="26">
        <v>0.68745419415017661</v>
      </c>
      <c r="N874" s="26">
        <v>0.71726041144004016</v>
      </c>
      <c r="O874" s="26">
        <v>0.69809499292058175</v>
      </c>
      <c r="P874" s="21">
        <v>0.33250369448549427</v>
      </c>
      <c r="Q874" s="26">
        <v>0.31254580584982344</v>
      </c>
      <c r="R874" s="26">
        <v>0.28273958855995984</v>
      </c>
      <c r="S874" s="25">
        <v>0.3019050070794182</v>
      </c>
      <c r="T874" s="27">
        <f t="shared" si="26"/>
        <v>3.0598687406076075E-2</v>
      </c>
      <c r="U874" s="28">
        <f t="shared" si="27"/>
        <v>4.5840983917492438E-2</v>
      </c>
    </row>
    <row r="875" spans="1:21" ht="15" customHeight="1" x14ac:dyDescent="0.2">
      <c r="A875" s="7">
        <v>31077</v>
      </c>
      <c r="B875" s="8" t="s">
        <v>626</v>
      </c>
      <c r="C875" s="7" t="s">
        <v>1175</v>
      </c>
      <c r="D875" s="21">
        <v>7.9439252336448593E-2</v>
      </c>
      <c r="E875" s="26">
        <v>3.9199332777314431E-2</v>
      </c>
      <c r="F875" s="26">
        <v>4.0769230769230766E-2</v>
      </c>
      <c r="G875" s="26">
        <v>3.4482758620689655E-2</v>
      </c>
      <c r="H875" s="21">
        <v>0.53426791277258567</v>
      </c>
      <c r="I875" s="26">
        <v>0.62552126772310257</v>
      </c>
      <c r="J875" s="26">
        <v>0.59692307692307689</v>
      </c>
      <c r="K875" s="26">
        <v>0.6097560975609756</v>
      </c>
      <c r="L875" s="21">
        <v>0.61370716510903423</v>
      </c>
      <c r="M875" s="26">
        <v>0.66472060050041704</v>
      </c>
      <c r="N875" s="26">
        <v>0.63769230769230767</v>
      </c>
      <c r="O875" s="26">
        <v>0.64423885618166532</v>
      </c>
      <c r="P875" s="21">
        <v>0.38629283489096572</v>
      </c>
      <c r="Q875" s="26">
        <v>0.33527939949958296</v>
      </c>
      <c r="R875" s="26">
        <v>0.36230769230769233</v>
      </c>
      <c r="S875" s="25">
        <v>0.35576114381833474</v>
      </c>
      <c r="T875" s="27">
        <f t="shared" si="26"/>
        <v>3.0531691072631095E-2</v>
      </c>
      <c r="U875" s="28">
        <f t="shared" si="27"/>
        <v>4.9749608296013111E-2</v>
      </c>
    </row>
    <row r="876" spans="1:21" ht="15" customHeight="1" x14ac:dyDescent="0.2">
      <c r="A876" s="7">
        <v>26165</v>
      </c>
      <c r="B876" s="8" t="s">
        <v>897</v>
      </c>
      <c r="C876" s="7" t="s">
        <v>836</v>
      </c>
      <c r="D876" s="21">
        <v>0.3921629606593065</v>
      </c>
      <c r="E876" s="26">
        <v>0.43504572350726195</v>
      </c>
      <c r="F876" s="26">
        <v>0.45656070745697896</v>
      </c>
      <c r="G876" s="26">
        <v>0.44536484346449018</v>
      </c>
      <c r="H876" s="21">
        <v>0.4546726792100762</v>
      </c>
      <c r="I876" s="26">
        <v>0.44580419580419578</v>
      </c>
      <c r="J876" s="26">
        <v>0.43098709369024857</v>
      </c>
      <c r="K876" s="26">
        <v>0.43196491655500063</v>
      </c>
      <c r="L876" s="21">
        <v>0.84683563986938271</v>
      </c>
      <c r="M876" s="26">
        <v>0.88084991931145773</v>
      </c>
      <c r="N876" s="26">
        <v>0.88754780114722753</v>
      </c>
      <c r="O876" s="26">
        <v>0.87732976001949081</v>
      </c>
      <c r="P876" s="21">
        <v>0.15316436013061732</v>
      </c>
      <c r="Q876" s="26">
        <v>0.11915008068854223</v>
      </c>
      <c r="R876" s="26">
        <v>0.11245219885277247</v>
      </c>
      <c r="S876" s="25">
        <v>0.1226702399805092</v>
      </c>
      <c r="T876" s="27">
        <f t="shared" si="26"/>
        <v>3.0494120150108106E-2</v>
      </c>
      <c r="U876" s="28">
        <f t="shared" si="27"/>
        <v>3.6009490761172464E-2</v>
      </c>
    </row>
    <row r="877" spans="1:21" ht="15" customHeight="1" x14ac:dyDescent="0.2">
      <c r="A877" s="7">
        <v>33005</v>
      </c>
      <c r="B877" s="8" t="s">
        <v>1218</v>
      </c>
      <c r="C877" s="7" t="s">
        <v>1217</v>
      </c>
      <c r="D877" s="21">
        <v>0.48484349258649095</v>
      </c>
      <c r="E877" s="26">
        <v>0.4938825448613377</v>
      </c>
      <c r="F877" s="26">
        <v>0.51505478388404802</v>
      </c>
      <c r="G877" s="26">
        <v>0.51920700887341342</v>
      </c>
      <c r="H877" s="21">
        <v>0.41696869851729818</v>
      </c>
      <c r="I877" s="26">
        <v>0.41551637595683272</v>
      </c>
      <c r="J877" s="26">
        <v>0.41175624766341701</v>
      </c>
      <c r="K877" s="26">
        <v>0.41309109289003709</v>
      </c>
      <c r="L877" s="21">
        <v>0.90181219110378907</v>
      </c>
      <c r="M877" s="26">
        <v>0.90939892081817042</v>
      </c>
      <c r="N877" s="26">
        <v>0.92681103154746503</v>
      </c>
      <c r="O877" s="26">
        <v>0.93229810176345052</v>
      </c>
      <c r="P877" s="21">
        <v>9.8187808896210871E-2</v>
      </c>
      <c r="Q877" s="26">
        <v>9.0601079181829594E-2</v>
      </c>
      <c r="R877" s="26">
        <v>7.3188968452535016E-2</v>
      </c>
      <c r="S877" s="25">
        <v>6.7701898236549471E-2</v>
      </c>
      <c r="T877" s="27">
        <f t="shared" si="26"/>
        <v>3.0485910659661442E-2</v>
      </c>
      <c r="U877" s="28">
        <f t="shared" si="27"/>
        <v>3.3805165820998351E-2</v>
      </c>
    </row>
    <row r="878" spans="1:21" ht="15" customHeight="1" x14ac:dyDescent="0.2">
      <c r="A878" s="7">
        <v>26147</v>
      </c>
      <c r="B878" s="8" t="s">
        <v>58</v>
      </c>
      <c r="C878" s="7" t="s">
        <v>836</v>
      </c>
      <c r="D878" s="21">
        <v>0.16114725014784151</v>
      </c>
      <c r="E878" s="26">
        <v>0.18440699181903528</v>
      </c>
      <c r="F878" s="26">
        <v>0.1936454011305728</v>
      </c>
      <c r="G878" s="26">
        <v>0.19061754424901514</v>
      </c>
      <c r="H878" s="21">
        <v>0.13832747764984171</v>
      </c>
      <c r="I878" s="26">
        <v>0.13484435304811718</v>
      </c>
      <c r="J878" s="26">
        <v>0.13745092033081785</v>
      </c>
      <c r="K878" s="26">
        <v>0.13933584863785164</v>
      </c>
      <c r="L878" s="21">
        <v>0.29947472779768325</v>
      </c>
      <c r="M878" s="26">
        <v>0.31925134486715245</v>
      </c>
      <c r="N878" s="26">
        <v>0.33109632146139067</v>
      </c>
      <c r="O878" s="26">
        <v>0.32995339288686676</v>
      </c>
      <c r="P878" s="21">
        <v>0.70052527220231675</v>
      </c>
      <c r="Q878" s="26">
        <v>0.68074865513284755</v>
      </c>
      <c r="R878" s="26">
        <v>0.66890367853860933</v>
      </c>
      <c r="S878" s="25">
        <v>0.67004660711313324</v>
      </c>
      <c r="T878" s="27">
        <f t="shared" si="26"/>
        <v>3.047866508918351E-2</v>
      </c>
      <c r="U878" s="28">
        <f t="shared" si="27"/>
        <v>0.10177374669749777</v>
      </c>
    </row>
    <row r="879" spans="1:21" ht="15" customHeight="1" x14ac:dyDescent="0.2">
      <c r="A879" s="7">
        <v>31167</v>
      </c>
      <c r="B879" s="8" t="s">
        <v>664</v>
      </c>
      <c r="C879" s="7" t="s">
        <v>1175</v>
      </c>
      <c r="D879" s="21">
        <v>7.9405520169851376E-2</v>
      </c>
      <c r="E879" s="26">
        <v>7.6264274061990212E-2</v>
      </c>
      <c r="F879" s="26">
        <v>9.1150778579567035E-2</v>
      </c>
      <c r="G879" s="26">
        <v>0.10365853658536585</v>
      </c>
      <c r="H879" s="21">
        <v>0.11380042462845011</v>
      </c>
      <c r="I879" s="26">
        <v>0.12112561174551387</v>
      </c>
      <c r="J879" s="26">
        <v>0.11279908849221421</v>
      </c>
      <c r="K879" s="26">
        <v>0.11991869918699187</v>
      </c>
      <c r="L879" s="21">
        <v>0.1932059447983015</v>
      </c>
      <c r="M879" s="26">
        <v>0.19738988580750408</v>
      </c>
      <c r="N879" s="26">
        <v>0.20394986707178123</v>
      </c>
      <c r="O879" s="26">
        <v>0.22357723577235772</v>
      </c>
      <c r="P879" s="21">
        <v>0.80679405520169856</v>
      </c>
      <c r="Q879" s="26">
        <v>0.80261011419249595</v>
      </c>
      <c r="R879" s="26">
        <v>0.7960501329282188</v>
      </c>
      <c r="S879" s="25">
        <v>0.77642276422764223</v>
      </c>
      <c r="T879" s="27">
        <f t="shared" si="26"/>
        <v>3.037129097405622E-2</v>
      </c>
      <c r="U879" s="28">
        <f t="shared" si="27"/>
        <v>0.15719646207451074</v>
      </c>
    </row>
    <row r="880" spans="1:21" ht="15" customHeight="1" x14ac:dyDescent="0.2">
      <c r="A880" s="7">
        <v>38013</v>
      </c>
      <c r="B880" s="8" t="s">
        <v>334</v>
      </c>
      <c r="C880" s="7" t="s">
        <v>1142</v>
      </c>
      <c r="D880" s="21">
        <v>3.075103489059728E-2</v>
      </c>
      <c r="E880" s="26">
        <v>4.9575070821529746E-2</v>
      </c>
      <c r="F880" s="26">
        <v>4.9253731343283584E-2</v>
      </c>
      <c r="G880" s="26">
        <v>6.1683599419448475E-2</v>
      </c>
      <c r="H880" s="21">
        <v>7.0963926670609108E-3</v>
      </c>
      <c r="I880" s="26">
        <v>8.4985835694051E-3</v>
      </c>
      <c r="J880" s="26">
        <v>8.2089552238805968E-3</v>
      </c>
      <c r="K880" s="26">
        <v>6.5312046444121917E-3</v>
      </c>
      <c r="L880" s="21">
        <v>3.7847427557658193E-2</v>
      </c>
      <c r="M880" s="26">
        <v>5.8073654390934842E-2</v>
      </c>
      <c r="N880" s="26">
        <v>5.7462686567164176E-2</v>
      </c>
      <c r="O880" s="26">
        <v>6.8214804063860671E-2</v>
      </c>
      <c r="P880" s="21">
        <v>0.96215257244234176</v>
      </c>
      <c r="Q880" s="26">
        <v>0.94192634560906519</v>
      </c>
      <c r="R880" s="26">
        <v>0.94253731343283587</v>
      </c>
      <c r="S880" s="25">
        <v>0.93178519593613929</v>
      </c>
      <c r="T880" s="27">
        <f t="shared" si="26"/>
        <v>3.0367376506202477E-2</v>
      </c>
      <c r="U880" s="28">
        <f t="shared" si="27"/>
        <v>0.80236302612481847</v>
      </c>
    </row>
    <row r="881" spans="1:21" ht="15" customHeight="1" x14ac:dyDescent="0.2">
      <c r="A881" s="7">
        <v>12099</v>
      </c>
      <c r="B881" s="8" t="s">
        <v>306</v>
      </c>
      <c r="C881" s="7" t="s">
        <v>271</v>
      </c>
      <c r="D881" s="21">
        <v>8.7206279891869406E-3</v>
      </c>
      <c r="E881" s="26">
        <v>5.0572580819081715E-3</v>
      </c>
      <c r="F881" s="26">
        <v>2.244979641706064E-3</v>
      </c>
      <c r="G881" s="26">
        <v>1.883884711921449E-3</v>
      </c>
      <c r="H881" s="21">
        <v>7.049499202883483E-2</v>
      </c>
      <c r="I881" s="26">
        <v>9.2094574679922644E-2</v>
      </c>
      <c r="J881" s="26">
        <v>0.10719476853537649</v>
      </c>
      <c r="K881" s="26">
        <v>0.10764488914825748</v>
      </c>
      <c r="L881" s="21">
        <v>7.9215620018021765E-2</v>
      </c>
      <c r="M881" s="26">
        <v>9.7151832761830814E-2</v>
      </c>
      <c r="N881" s="26">
        <v>0.10943974817708255</v>
      </c>
      <c r="O881" s="26">
        <v>0.10952877386017892</v>
      </c>
      <c r="P881" s="21">
        <v>0.92078437998197826</v>
      </c>
      <c r="Q881" s="26">
        <v>0.90284816723816919</v>
      </c>
      <c r="R881" s="26">
        <v>0.89056025182291743</v>
      </c>
      <c r="S881" s="25">
        <v>0.8904712261398211</v>
      </c>
      <c r="T881" s="27">
        <f t="shared" si="26"/>
        <v>3.0313153842157159E-2</v>
      </c>
      <c r="U881" s="28">
        <f t="shared" si="27"/>
        <v>0.38266637104223683</v>
      </c>
    </row>
    <row r="882" spans="1:21" ht="15" customHeight="1" x14ac:dyDescent="0.2">
      <c r="A882" s="7">
        <v>1085</v>
      </c>
      <c r="B882" s="8" t="s">
        <v>43</v>
      </c>
      <c r="C882" s="7" t="s">
        <v>1</v>
      </c>
      <c r="D882" s="21">
        <v>0.32408180300500833</v>
      </c>
      <c r="E882" s="26">
        <v>0.24754352697810722</v>
      </c>
      <c r="F882" s="26">
        <v>0.28891050583657585</v>
      </c>
      <c r="G882" s="26">
        <v>0.29713329148357398</v>
      </c>
      <c r="H882" s="21">
        <v>0.19887312186978298</v>
      </c>
      <c r="I882" s="26">
        <v>0.29029477676262716</v>
      </c>
      <c r="J882" s="26">
        <v>0.27120622568093383</v>
      </c>
      <c r="K882" s="26">
        <v>0.25612052730696799</v>
      </c>
      <c r="L882" s="21">
        <v>0.52295492487479134</v>
      </c>
      <c r="M882" s="26">
        <v>0.53783830374073438</v>
      </c>
      <c r="N882" s="26">
        <v>0.56011673151750974</v>
      </c>
      <c r="O882" s="26">
        <v>0.55325381879054192</v>
      </c>
      <c r="P882" s="21">
        <v>0.47704507512520866</v>
      </c>
      <c r="Q882" s="26">
        <v>0.46216169625926562</v>
      </c>
      <c r="R882" s="26">
        <v>0.43988326848249026</v>
      </c>
      <c r="S882" s="25">
        <v>0.44674618120945803</v>
      </c>
      <c r="T882" s="27">
        <f t="shared" si="26"/>
        <v>3.029889391575058E-2</v>
      </c>
      <c r="U882" s="28">
        <f t="shared" si="27"/>
        <v>5.7937868972177481E-2</v>
      </c>
    </row>
    <row r="883" spans="1:21" ht="15" customHeight="1" x14ac:dyDescent="0.2">
      <c r="A883" s="7">
        <v>54107</v>
      </c>
      <c r="B883" s="8" t="s">
        <v>1337</v>
      </c>
      <c r="C883" s="7" t="s">
        <v>1862</v>
      </c>
      <c r="D883" s="21">
        <v>0.15661881977671452</v>
      </c>
      <c r="E883" s="26">
        <v>0.17481462862888023</v>
      </c>
      <c r="F883" s="26">
        <v>0.18152430685067761</v>
      </c>
      <c r="G883" s="26">
        <v>0.18171893608574832</v>
      </c>
      <c r="H883" s="21">
        <v>0.46026049973418393</v>
      </c>
      <c r="I883" s="26">
        <v>0.46090235013195929</v>
      </c>
      <c r="J883" s="26">
        <v>0.46236478925773966</v>
      </c>
      <c r="K883" s="26">
        <v>0.46543767368003175</v>
      </c>
      <c r="L883" s="21">
        <v>0.61687931951089847</v>
      </c>
      <c r="M883" s="26">
        <v>0.63571697876083955</v>
      </c>
      <c r="N883" s="26">
        <v>0.64388909610841727</v>
      </c>
      <c r="O883" s="26">
        <v>0.64715660976578004</v>
      </c>
      <c r="P883" s="21">
        <v>0.38312068048910153</v>
      </c>
      <c r="Q883" s="26">
        <v>0.36428302123916051</v>
      </c>
      <c r="R883" s="26">
        <v>0.35611090389158273</v>
      </c>
      <c r="S883" s="25">
        <v>0.35284339023421996</v>
      </c>
      <c r="T883" s="27">
        <f t="shared" si="26"/>
        <v>3.0277290254881573E-2</v>
      </c>
      <c r="U883" s="28">
        <f t="shared" si="27"/>
        <v>4.9081383177000247E-2</v>
      </c>
    </row>
    <row r="884" spans="1:21" ht="15" customHeight="1" x14ac:dyDescent="0.2">
      <c r="A884" s="7">
        <v>13105</v>
      </c>
      <c r="B884" s="8" t="s">
        <v>220</v>
      </c>
      <c r="C884" s="7" t="s">
        <v>321</v>
      </c>
      <c r="D884" s="21">
        <v>0.31783043974147762</v>
      </c>
      <c r="E884" s="26">
        <v>0.35048161120840632</v>
      </c>
      <c r="F884" s="26">
        <v>0.37076072211207345</v>
      </c>
      <c r="G884" s="26">
        <v>0.38137975778546712</v>
      </c>
      <c r="H884" s="21">
        <v>0.43619313141553667</v>
      </c>
      <c r="I884" s="26">
        <v>0.42589754816112085</v>
      </c>
      <c r="J884" s="26">
        <v>0.41124908692476259</v>
      </c>
      <c r="K884" s="26">
        <v>0.40289792387543255</v>
      </c>
      <c r="L884" s="21">
        <v>0.75402357115701435</v>
      </c>
      <c r="M884" s="26">
        <v>0.77637915936952717</v>
      </c>
      <c r="N884" s="26">
        <v>0.78200980903683603</v>
      </c>
      <c r="O884" s="26">
        <v>0.78427768166089962</v>
      </c>
      <c r="P884" s="21">
        <v>0.24597642884298568</v>
      </c>
      <c r="Q884" s="26">
        <v>0.22362084063047286</v>
      </c>
      <c r="R884" s="26">
        <v>0.21799019096316394</v>
      </c>
      <c r="S884" s="25">
        <v>0.21572231833910036</v>
      </c>
      <c r="T884" s="27">
        <f t="shared" si="26"/>
        <v>3.0254110503885268E-2</v>
      </c>
      <c r="U884" s="28">
        <f t="shared" si="27"/>
        <v>4.0123560669942625E-2</v>
      </c>
    </row>
    <row r="885" spans="1:21" ht="15" customHeight="1" x14ac:dyDescent="0.2">
      <c r="A885" s="7">
        <v>5113</v>
      </c>
      <c r="B885" s="8" t="s">
        <v>109</v>
      </c>
      <c r="C885" s="7" t="s">
        <v>69</v>
      </c>
      <c r="D885" s="21">
        <v>0.2421107087428867</v>
      </c>
      <c r="E885" s="26">
        <v>0.35350801212646166</v>
      </c>
      <c r="F885" s="26">
        <v>0.37322535492901421</v>
      </c>
      <c r="G885" s="26">
        <v>0.36808156471077819</v>
      </c>
      <c r="H885" s="21">
        <v>0.46210553543714433</v>
      </c>
      <c r="I885" s="26">
        <v>0.37949328713728886</v>
      </c>
      <c r="J885" s="26">
        <v>0.36992601479704057</v>
      </c>
      <c r="K885" s="26">
        <v>0.36631294215563881</v>
      </c>
      <c r="L885" s="21">
        <v>0.70421624418003104</v>
      </c>
      <c r="M885" s="26">
        <v>0.73300129926375057</v>
      </c>
      <c r="N885" s="26">
        <v>0.74315136972605478</v>
      </c>
      <c r="O885" s="26">
        <v>0.73439450686641694</v>
      </c>
      <c r="P885" s="21">
        <v>0.29578375581996896</v>
      </c>
      <c r="Q885" s="26">
        <v>0.26699870073624948</v>
      </c>
      <c r="R885" s="26">
        <v>0.25684863027394522</v>
      </c>
      <c r="S885" s="25">
        <v>0.265605493133583</v>
      </c>
      <c r="T885" s="27">
        <f t="shared" si="26"/>
        <v>3.0178262686385904E-2</v>
      </c>
      <c r="U885" s="28">
        <f t="shared" si="27"/>
        <v>4.2853687252733849E-2</v>
      </c>
    </row>
    <row r="886" spans="1:21" ht="15" customHeight="1" x14ac:dyDescent="0.2">
      <c r="A886" s="7">
        <v>30021</v>
      </c>
      <c r="B886" s="8" t="s">
        <v>351</v>
      </c>
      <c r="C886" s="7" t="s">
        <v>1040</v>
      </c>
      <c r="D886" s="21">
        <v>3.7441497659906398E-2</v>
      </c>
      <c r="E886" s="26">
        <v>3.358925143953935E-2</v>
      </c>
      <c r="F886" s="26">
        <v>3.4963382943538859E-2</v>
      </c>
      <c r="G886" s="26">
        <v>3.2177088087631221E-2</v>
      </c>
      <c r="H886" s="21">
        <v>0.72587474927568529</v>
      </c>
      <c r="I886" s="26">
        <v>0.73704414587332057</v>
      </c>
      <c r="J886" s="26">
        <v>0.74344436569808647</v>
      </c>
      <c r="K886" s="26">
        <v>0.76129621177544504</v>
      </c>
      <c r="L886" s="21">
        <v>0.76331624693559175</v>
      </c>
      <c r="M886" s="26">
        <v>0.77063339731285985</v>
      </c>
      <c r="N886" s="26">
        <v>0.77840774864162532</v>
      </c>
      <c r="O886" s="26">
        <v>0.79347329986307624</v>
      </c>
      <c r="P886" s="21">
        <v>0.23668375306440828</v>
      </c>
      <c r="Q886" s="26">
        <v>0.22936660268714013</v>
      </c>
      <c r="R886" s="26">
        <v>0.22159225135837468</v>
      </c>
      <c r="S886" s="25">
        <v>0.20652670013692379</v>
      </c>
      <c r="T886" s="27">
        <f t="shared" si="26"/>
        <v>3.0157052927484496E-2</v>
      </c>
      <c r="U886" s="28">
        <f t="shared" si="27"/>
        <v>3.9507940579743918E-2</v>
      </c>
    </row>
    <row r="887" spans="1:21" ht="15" customHeight="1" x14ac:dyDescent="0.2">
      <c r="A887" s="7">
        <v>20179</v>
      </c>
      <c r="B887" s="8" t="s">
        <v>660</v>
      </c>
      <c r="C887" s="7" t="s">
        <v>606</v>
      </c>
      <c r="D887" s="21">
        <v>8.7613293051359523E-2</v>
      </c>
      <c r="E887" s="26">
        <v>4.2755344418052253E-2</v>
      </c>
      <c r="F887" s="26">
        <v>4.1897233201581029E-2</v>
      </c>
      <c r="G887" s="26">
        <v>6.7708333333333329E-2</v>
      </c>
      <c r="H887" s="21">
        <v>0.41087613293051362</v>
      </c>
      <c r="I887" s="26">
        <v>0.44576405384006335</v>
      </c>
      <c r="J887" s="26">
        <v>0.44584980237154148</v>
      </c>
      <c r="K887" s="26">
        <v>0.4609375</v>
      </c>
      <c r="L887" s="21">
        <v>0.49848942598187312</v>
      </c>
      <c r="M887" s="26">
        <v>0.48851939825811558</v>
      </c>
      <c r="N887" s="26">
        <v>0.48774703557312254</v>
      </c>
      <c r="O887" s="26">
        <v>0.52864583333333337</v>
      </c>
      <c r="P887" s="21">
        <v>0.50151057401812693</v>
      </c>
      <c r="Q887" s="26">
        <v>0.51148060174188437</v>
      </c>
      <c r="R887" s="26">
        <v>0.51225296442687751</v>
      </c>
      <c r="S887" s="25">
        <v>0.47135416666666669</v>
      </c>
      <c r="T887" s="27">
        <f t="shared" si="26"/>
        <v>3.0156407351460246E-2</v>
      </c>
      <c r="U887" s="28">
        <f t="shared" si="27"/>
        <v>6.0495580808080852E-2</v>
      </c>
    </row>
    <row r="888" spans="1:21" ht="15" customHeight="1" x14ac:dyDescent="0.2">
      <c r="A888" s="7">
        <v>27077</v>
      </c>
      <c r="B888" s="8" t="s">
        <v>924</v>
      </c>
      <c r="C888" s="7" t="s">
        <v>899</v>
      </c>
      <c r="D888" s="21">
        <v>0.33737704918032785</v>
      </c>
      <c r="E888" s="26">
        <v>0.32581840642371834</v>
      </c>
      <c r="F888" s="26">
        <v>0.38507625272331153</v>
      </c>
      <c r="G888" s="26">
        <v>0.4057800058979652</v>
      </c>
      <c r="H888" s="21">
        <v>7.8360655737704912E-2</v>
      </c>
      <c r="I888" s="26">
        <v>8.0605311920938852E-2</v>
      </c>
      <c r="J888" s="26">
        <v>9.0958605664488018E-2</v>
      </c>
      <c r="K888" s="26">
        <v>4.0106163373636095E-2</v>
      </c>
      <c r="L888" s="21">
        <v>0.4157377049180328</v>
      </c>
      <c r="M888" s="26">
        <v>0.40642371834465718</v>
      </c>
      <c r="N888" s="26">
        <v>0.47603485838779958</v>
      </c>
      <c r="O888" s="26">
        <v>0.4458861692716013</v>
      </c>
      <c r="P888" s="21">
        <v>0.58426229508196725</v>
      </c>
      <c r="Q888" s="26">
        <v>0.59357628165534282</v>
      </c>
      <c r="R888" s="26">
        <v>0.52396514161220042</v>
      </c>
      <c r="S888" s="25">
        <v>0.5541138307283987</v>
      </c>
      <c r="T888" s="27">
        <f t="shared" si="26"/>
        <v>3.0148464353568494E-2</v>
      </c>
      <c r="U888" s="28">
        <f t="shared" si="27"/>
        <v>7.2517993910397399E-2</v>
      </c>
    </row>
    <row r="889" spans="1:21" ht="15" customHeight="1" x14ac:dyDescent="0.2">
      <c r="A889" s="7">
        <v>8035</v>
      </c>
      <c r="B889" s="8" t="s">
        <v>218</v>
      </c>
      <c r="C889" s="7" t="s">
        <v>200</v>
      </c>
      <c r="D889" s="21">
        <v>0.37876272935265354</v>
      </c>
      <c r="E889" s="26">
        <v>0.18134305970031422</v>
      </c>
      <c r="F889" s="26">
        <v>0.12766355664941653</v>
      </c>
      <c r="G889" s="26">
        <v>0.11397565668703877</v>
      </c>
      <c r="H889" s="21">
        <v>0.41640123816787045</v>
      </c>
      <c r="I889" s="26">
        <v>0.63486649929736472</v>
      </c>
      <c r="J889" s="26">
        <v>0.6960667795880553</v>
      </c>
      <c r="K889" s="26">
        <v>0.71133047779833825</v>
      </c>
      <c r="L889" s="21">
        <v>0.79516396752052398</v>
      </c>
      <c r="M889" s="26">
        <v>0.81620955899767889</v>
      </c>
      <c r="N889" s="26">
        <v>0.82373033623747183</v>
      </c>
      <c r="O889" s="26">
        <v>0.82530613448537704</v>
      </c>
      <c r="P889" s="21">
        <v>0.20483603247947602</v>
      </c>
      <c r="Q889" s="26">
        <v>0.18379044100232106</v>
      </c>
      <c r="R889" s="26">
        <v>0.1762696637625282</v>
      </c>
      <c r="S889" s="25">
        <v>0.17469386551462293</v>
      </c>
      <c r="T889" s="27">
        <f t="shared" si="26"/>
        <v>3.0142166964853057E-2</v>
      </c>
      <c r="U889" s="28">
        <f t="shared" si="27"/>
        <v>3.7906857196814636E-2</v>
      </c>
    </row>
    <row r="890" spans="1:21" ht="15" customHeight="1" x14ac:dyDescent="0.2">
      <c r="A890" s="7">
        <v>37017</v>
      </c>
      <c r="B890" s="8" t="s">
        <v>1084</v>
      </c>
      <c r="C890" s="7" t="s">
        <v>1077</v>
      </c>
      <c r="D890" s="21">
        <v>0.39744600346839037</v>
      </c>
      <c r="E890" s="26">
        <v>0.35985368084133518</v>
      </c>
      <c r="F890" s="26">
        <v>0.38917423943105489</v>
      </c>
      <c r="G890" s="26">
        <v>0.34095565395545568</v>
      </c>
      <c r="H890" s="21">
        <v>0.29828157023490459</v>
      </c>
      <c r="I890" s="26">
        <v>0.37938467568097195</v>
      </c>
      <c r="J890" s="26">
        <v>0.38358638595699046</v>
      </c>
      <c r="K890" s="26">
        <v>0.38490516158879123</v>
      </c>
      <c r="L890" s="21">
        <v>0.69572757370329497</v>
      </c>
      <c r="M890" s="26">
        <v>0.73923835652230718</v>
      </c>
      <c r="N890" s="26">
        <v>0.77276062538804535</v>
      </c>
      <c r="O890" s="26">
        <v>0.72586081554424686</v>
      </c>
      <c r="P890" s="21">
        <v>0.30427242629670503</v>
      </c>
      <c r="Q890" s="26">
        <v>0.26076164347769287</v>
      </c>
      <c r="R890" s="26">
        <v>0.22723937461195462</v>
      </c>
      <c r="S890" s="25">
        <v>0.27413918445575308</v>
      </c>
      <c r="T890" s="27">
        <f t="shared" si="26"/>
        <v>3.0133241840951897E-2</v>
      </c>
      <c r="U890" s="28">
        <f t="shared" si="27"/>
        <v>4.331184069729388E-2</v>
      </c>
    </row>
    <row r="891" spans="1:21" ht="15" customHeight="1" x14ac:dyDescent="0.2">
      <c r="A891" s="7">
        <v>26025</v>
      </c>
      <c r="B891" s="8" t="s">
        <v>8</v>
      </c>
      <c r="C891" s="7" t="s">
        <v>836</v>
      </c>
      <c r="D891" s="21">
        <v>9.4895629191463354E-2</v>
      </c>
      <c r="E891" s="26">
        <v>0.11536692167453272</v>
      </c>
      <c r="F891" s="26">
        <v>0.13136856590544216</v>
      </c>
      <c r="G891" s="26">
        <v>0.13384186296582545</v>
      </c>
      <c r="H891" s="21">
        <v>0.20654812204462503</v>
      </c>
      <c r="I891" s="26">
        <v>0.19778160194919153</v>
      </c>
      <c r="J891" s="26">
        <v>0.19627469611087447</v>
      </c>
      <c r="K891" s="26">
        <v>0.19763768943848919</v>
      </c>
      <c r="L891" s="21">
        <v>0.30144375123608841</v>
      </c>
      <c r="M891" s="26">
        <v>0.31314852362372425</v>
      </c>
      <c r="N891" s="26">
        <v>0.32764326201631666</v>
      </c>
      <c r="O891" s="26">
        <v>0.33147955240431465</v>
      </c>
      <c r="P891" s="21">
        <v>0.69855624876391165</v>
      </c>
      <c r="Q891" s="26">
        <v>0.68685147637627575</v>
      </c>
      <c r="R891" s="26">
        <v>0.67235673798368334</v>
      </c>
      <c r="S891" s="25">
        <v>0.6685204475956853</v>
      </c>
      <c r="T891" s="27">
        <f t="shared" si="26"/>
        <v>3.0035801168226239E-2</v>
      </c>
      <c r="U891" s="28">
        <f t="shared" si="27"/>
        <v>9.9639820182248304E-2</v>
      </c>
    </row>
    <row r="892" spans="1:21" ht="15" customHeight="1" x14ac:dyDescent="0.2">
      <c r="A892" s="7">
        <v>53077</v>
      </c>
      <c r="B892" s="8" t="s">
        <v>1825</v>
      </c>
      <c r="C892" s="7" t="s">
        <v>1803</v>
      </c>
      <c r="D892" s="21">
        <v>2.4882854400722632E-2</v>
      </c>
      <c r="E892" s="26">
        <v>3.2624346376335663E-2</v>
      </c>
      <c r="F892" s="26">
        <v>2.9844634751275211E-2</v>
      </c>
      <c r="G892" s="26">
        <v>2.7689383894634493E-2</v>
      </c>
      <c r="H892" s="21">
        <v>0.25568791283238301</v>
      </c>
      <c r="I892" s="26">
        <v>0.26859827721221613</v>
      </c>
      <c r="J892" s="26">
        <v>0.2742407225420001</v>
      </c>
      <c r="K892" s="26">
        <v>0.28291567223548131</v>
      </c>
      <c r="L892" s="21">
        <v>0.28057076723310564</v>
      </c>
      <c r="M892" s="26">
        <v>0.30122262358855179</v>
      </c>
      <c r="N892" s="26">
        <v>0.30408535729327529</v>
      </c>
      <c r="O892" s="26">
        <v>0.3106050561301158</v>
      </c>
      <c r="P892" s="21">
        <v>0.71942923276689441</v>
      </c>
      <c r="Q892" s="26">
        <v>0.69877737641144821</v>
      </c>
      <c r="R892" s="26">
        <v>0.69591464270672465</v>
      </c>
      <c r="S892" s="25">
        <v>0.6893949438698842</v>
      </c>
      <c r="T892" s="27">
        <f t="shared" si="26"/>
        <v>3.0034288897010153E-2</v>
      </c>
      <c r="U892" s="28">
        <f t="shared" si="27"/>
        <v>0.10704710684294799</v>
      </c>
    </row>
    <row r="893" spans="1:21" ht="15" customHeight="1" x14ac:dyDescent="0.2">
      <c r="A893" s="7">
        <v>47175</v>
      </c>
      <c r="B893" s="8" t="s">
        <v>122</v>
      </c>
      <c r="C893" s="7" t="s">
        <v>1503</v>
      </c>
      <c r="D893" s="21">
        <v>0.36431784107946025</v>
      </c>
      <c r="E893" s="26">
        <v>0.32450061149612719</v>
      </c>
      <c r="F893" s="26">
        <v>0.36763049192639879</v>
      </c>
      <c r="G893" s="26">
        <v>0.35746294381247845</v>
      </c>
      <c r="H893" s="21">
        <v>0.25787106446776614</v>
      </c>
      <c r="I893" s="26">
        <v>0.32694659600489195</v>
      </c>
      <c r="J893" s="26">
        <v>0.31806233571160347</v>
      </c>
      <c r="K893" s="26">
        <v>0.29472595656670114</v>
      </c>
      <c r="L893" s="21">
        <v>0.62218890554722639</v>
      </c>
      <c r="M893" s="26">
        <v>0.65144720750101914</v>
      </c>
      <c r="N893" s="26">
        <v>0.68569282763800221</v>
      </c>
      <c r="O893" s="26">
        <v>0.65218890037917965</v>
      </c>
      <c r="P893" s="21">
        <v>0.37781109445277361</v>
      </c>
      <c r="Q893" s="26">
        <v>0.34855279249898086</v>
      </c>
      <c r="R893" s="26">
        <v>0.31430717236199773</v>
      </c>
      <c r="S893" s="25">
        <v>0.34781109962082041</v>
      </c>
      <c r="T893" s="27">
        <f t="shared" si="26"/>
        <v>2.9999994831953258E-2</v>
      </c>
      <c r="U893" s="28">
        <f t="shared" si="27"/>
        <v>4.8216859163645355E-2</v>
      </c>
    </row>
    <row r="894" spans="1:21" ht="15" customHeight="1" x14ac:dyDescent="0.2">
      <c r="A894" s="7">
        <v>36019</v>
      </c>
      <c r="B894" s="8" t="s">
        <v>442</v>
      </c>
      <c r="C894" s="7" t="s">
        <v>1272</v>
      </c>
      <c r="D894" s="21">
        <v>0.30969245107176141</v>
      </c>
      <c r="E894" s="26">
        <v>0.29183161584720924</v>
      </c>
      <c r="F894" s="26">
        <v>0.31277864467231387</v>
      </c>
      <c r="G894" s="26">
        <v>0.30687391129572555</v>
      </c>
      <c r="H894" s="21">
        <v>0.15952159055607332</v>
      </c>
      <c r="I894" s="26">
        <v>0.20567525913390347</v>
      </c>
      <c r="J894" s="26">
        <v>0.19552496656263932</v>
      </c>
      <c r="K894" s="26">
        <v>0.19233552190807987</v>
      </c>
      <c r="L894" s="21">
        <v>0.46921404162783475</v>
      </c>
      <c r="M894" s="26">
        <v>0.49750687498111268</v>
      </c>
      <c r="N894" s="26">
        <v>0.50830361123495316</v>
      </c>
      <c r="O894" s="26">
        <v>0.49920943320380545</v>
      </c>
      <c r="P894" s="21">
        <v>0.53078595837216525</v>
      </c>
      <c r="Q894" s="26">
        <v>0.50249312501888732</v>
      </c>
      <c r="R894" s="26">
        <v>0.49169638876504679</v>
      </c>
      <c r="S894" s="25">
        <v>0.5007905667961946</v>
      </c>
      <c r="T894" s="27">
        <f t="shared" si="26"/>
        <v>2.9995391575970698E-2</v>
      </c>
      <c r="U894" s="28">
        <f t="shared" si="27"/>
        <v>6.3926883926807246E-2</v>
      </c>
    </row>
    <row r="895" spans="1:21" ht="15" customHeight="1" x14ac:dyDescent="0.2">
      <c r="A895" s="7">
        <v>21061</v>
      </c>
      <c r="B895" s="8" t="s">
        <v>691</v>
      </c>
      <c r="C895" s="7" t="s">
        <v>674</v>
      </c>
      <c r="D895" s="21">
        <v>0.50149730485126776</v>
      </c>
      <c r="E895" s="26">
        <v>0.4673984272608126</v>
      </c>
      <c r="F895" s="26">
        <v>0.46080098963970928</v>
      </c>
      <c r="G895" s="26">
        <v>0.45879207297892421</v>
      </c>
      <c r="H895" s="21">
        <v>0.13335995208624477</v>
      </c>
      <c r="I895" s="26">
        <v>0.20789646133682832</v>
      </c>
      <c r="J895" s="26">
        <v>0.23689500541209216</v>
      </c>
      <c r="K895" s="26">
        <v>0.20603963510537904</v>
      </c>
      <c r="L895" s="21">
        <v>0.63485725693751249</v>
      </c>
      <c r="M895" s="26">
        <v>0.67529488859764086</v>
      </c>
      <c r="N895" s="26">
        <v>0.69769599505180147</v>
      </c>
      <c r="O895" s="26">
        <v>0.66483170808430325</v>
      </c>
      <c r="P895" s="21">
        <v>0.36514274306248751</v>
      </c>
      <c r="Q895" s="26">
        <v>0.32470511140235908</v>
      </c>
      <c r="R895" s="26">
        <v>0.30230400494819853</v>
      </c>
      <c r="S895" s="25">
        <v>0.33516829191569675</v>
      </c>
      <c r="T895" s="27">
        <f t="shared" si="26"/>
        <v>2.9974451146790759E-2</v>
      </c>
      <c r="U895" s="28">
        <f t="shared" si="27"/>
        <v>4.7214473520212234E-2</v>
      </c>
    </row>
    <row r="896" spans="1:21" ht="15" customHeight="1" x14ac:dyDescent="0.2">
      <c r="A896" s="7">
        <v>29089</v>
      </c>
      <c r="B896" s="8" t="s">
        <v>93</v>
      </c>
      <c r="C896" s="7" t="s">
        <v>960</v>
      </c>
      <c r="D896" s="21">
        <v>3.5776397515527948E-2</v>
      </c>
      <c r="E896" s="26">
        <v>6.1435803037275659E-2</v>
      </c>
      <c r="F896" s="26">
        <v>6.8747271933653431E-2</v>
      </c>
      <c r="G896" s="26">
        <v>6.5018315018315023E-2</v>
      </c>
      <c r="H896" s="21">
        <v>1.1677018633540372E-2</v>
      </c>
      <c r="I896" s="26">
        <v>9.433962264150943E-3</v>
      </c>
      <c r="J896" s="26">
        <v>9.1663029244871234E-3</v>
      </c>
      <c r="K896" s="26">
        <v>1.2362637362637362E-2</v>
      </c>
      <c r="L896" s="21">
        <v>4.7453416149068325E-2</v>
      </c>
      <c r="M896" s="26">
        <v>7.0869765301426593E-2</v>
      </c>
      <c r="N896" s="26">
        <v>7.7913574858140544E-2</v>
      </c>
      <c r="O896" s="26">
        <v>7.7380952380952384E-2</v>
      </c>
      <c r="P896" s="21">
        <v>0.95254658385093172</v>
      </c>
      <c r="Q896" s="26">
        <v>0.92913023469857337</v>
      </c>
      <c r="R896" s="26">
        <v>0.92208642514185946</v>
      </c>
      <c r="S896" s="25">
        <v>0.92261904761904767</v>
      </c>
      <c r="T896" s="27">
        <f t="shared" si="26"/>
        <v>2.9927536231884058E-2</v>
      </c>
      <c r="U896" s="28">
        <f t="shared" si="27"/>
        <v>0.63067190226876091</v>
      </c>
    </row>
    <row r="897" spans="1:21" ht="15" customHeight="1" x14ac:dyDescent="0.2">
      <c r="A897" s="7">
        <v>13017</v>
      </c>
      <c r="B897" s="8" t="s">
        <v>327</v>
      </c>
      <c r="C897" s="7" t="s">
        <v>321</v>
      </c>
      <c r="D897" s="21">
        <v>0.17614545454545455</v>
      </c>
      <c r="E897" s="26">
        <v>0.16869998688180507</v>
      </c>
      <c r="F897" s="26">
        <v>0.16897506925207756</v>
      </c>
      <c r="G897" s="26">
        <v>0.16469719350073855</v>
      </c>
      <c r="H897" s="21">
        <v>0.12</v>
      </c>
      <c r="I897" s="26">
        <v>0.15938606847697756</v>
      </c>
      <c r="J897" s="26">
        <v>0.16280533870561573</v>
      </c>
      <c r="K897" s="26">
        <v>0.16137370753323485</v>
      </c>
      <c r="L897" s="21">
        <v>0.29614545454545455</v>
      </c>
      <c r="M897" s="26">
        <v>0.32808605535878266</v>
      </c>
      <c r="N897" s="26">
        <v>0.33178040795769326</v>
      </c>
      <c r="O897" s="26">
        <v>0.3260709010339734</v>
      </c>
      <c r="P897" s="21">
        <v>0.7038545454545454</v>
      </c>
      <c r="Q897" s="26">
        <v>0.67191394464121734</v>
      </c>
      <c r="R897" s="26">
        <v>0.66821959204230674</v>
      </c>
      <c r="S897" s="25">
        <v>0.6739290989660266</v>
      </c>
      <c r="T897" s="27">
        <f t="shared" si="26"/>
        <v>2.9925446488518859E-2</v>
      </c>
      <c r="U897" s="28">
        <f t="shared" si="27"/>
        <v>0.10104982544625106</v>
      </c>
    </row>
    <row r="898" spans="1:21" ht="15" customHeight="1" x14ac:dyDescent="0.2">
      <c r="A898" s="7">
        <v>48017</v>
      </c>
      <c r="B898" s="8" t="s">
        <v>1537</v>
      </c>
      <c r="C898" s="7" t="s">
        <v>1530</v>
      </c>
      <c r="D898" s="21">
        <v>4.052750080411708E-2</v>
      </c>
      <c r="E898" s="26">
        <v>4.7114682249817387E-2</v>
      </c>
      <c r="F898" s="26">
        <v>6.6451149425287362E-2</v>
      </c>
      <c r="G898" s="26">
        <v>6.3364894391842674E-2</v>
      </c>
      <c r="H898" s="21">
        <v>0.24895464779671919</v>
      </c>
      <c r="I898" s="26">
        <v>0.25529583637691744</v>
      </c>
      <c r="J898" s="26">
        <v>0.24640804597701149</v>
      </c>
      <c r="K898" s="26">
        <v>0.25600873998543333</v>
      </c>
      <c r="L898" s="21">
        <v>0.28948214860083626</v>
      </c>
      <c r="M898" s="26">
        <v>0.30241051862673485</v>
      </c>
      <c r="N898" s="26">
        <v>0.31285919540229884</v>
      </c>
      <c r="O898" s="26">
        <v>0.31937363437727606</v>
      </c>
      <c r="P898" s="21">
        <v>0.71051785139916368</v>
      </c>
      <c r="Q898" s="26">
        <v>0.69758948137326515</v>
      </c>
      <c r="R898" s="26">
        <v>0.6871408045977011</v>
      </c>
      <c r="S898" s="25">
        <v>0.68062636562272394</v>
      </c>
      <c r="T898" s="27">
        <f t="shared" si="26"/>
        <v>2.9891485776439797E-2</v>
      </c>
      <c r="U898" s="28">
        <f t="shared" si="27"/>
        <v>0.1032584769766126</v>
      </c>
    </row>
    <row r="899" spans="1:21" ht="15" customHeight="1" x14ac:dyDescent="0.2">
      <c r="A899" s="7">
        <v>48143</v>
      </c>
      <c r="B899" s="8" t="s">
        <v>1581</v>
      </c>
      <c r="C899" s="7" t="s">
        <v>1530</v>
      </c>
      <c r="D899" s="21">
        <v>0.2020692898573444</v>
      </c>
      <c r="E899" s="26">
        <v>0.20614339203993898</v>
      </c>
      <c r="F899" s="26">
        <v>0.26267145464178487</v>
      </c>
      <c r="G899" s="26">
        <v>0.27421555252387447</v>
      </c>
      <c r="H899" s="21">
        <v>0.50619219313371999</v>
      </c>
      <c r="I899" s="26">
        <v>0.49937595340452084</v>
      </c>
      <c r="J899" s="26">
        <v>0.44969682698534175</v>
      </c>
      <c r="K899" s="26">
        <v>0.46390177353342427</v>
      </c>
      <c r="L899" s="21">
        <v>0.70826148299106439</v>
      </c>
      <c r="M899" s="26">
        <v>0.70551934544445982</v>
      </c>
      <c r="N899" s="26">
        <v>0.71236828162712662</v>
      </c>
      <c r="O899" s="26">
        <v>0.73811732605729874</v>
      </c>
      <c r="P899" s="21">
        <v>0.29173851700893555</v>
      </c>
      <c r="Q899" s="26">
        <v>0.29448065455554012</v>
      </c>
      <c r="R899" s="26">
        <v>0.28763171837287338</v>
      </c>
      <c r="S899" s="25">
        <v>0.26188267394270121</v>
      </c>
      <c r="T899" s="27">
        <f t="shared" ref="T899:T962" si="28">O899-L899</f>
        <v>2.9855843066234344E-2</v>
      </c>
      <c r="U899" s="28">
        <f t="shared" ref="U899:U962" si="29">T899/L899</f>
        <v>4.2153701398740348E-2</v>
      </c>
    </row>
    <row r="900" spans="1:21" ht="15" customHeight="1" x14ac:dyDescent="0.2">
      <c r="A900" s="7">
        <v>8115</v>
      </c>
      <c r="B900" s="8" t="s">
        <v>251</v>
      </c>
      <c r="C900" s="7" t="s">
        <v>200</v>
      </c>
      <c r="D900" s="21">
        <v>2.3338048090523339E-2</v>
      </c>
      <c r="E900" s="26">
        <v>3.8932948810382118E-2</v>
      </c>
      <c r="F900" s="26">
        <v>3.3215547703180213E-2</v>
      </c>
      <c r="G900" s="26">
        <v>3.4251675353685777E-2</v>
      </c>
      <c r="H900" s="21">
        <v>0.69589816124469595</v>
      </c>
      <c r="I900" s="26">
        <v>0.70439798125450614</v>
      </c>
      <c r="J900" s="26">
        <v>0.70742049469964663</v>
      </c>
      <c r="K900" s="26">
        <v>0.71481757259865975</v>
      </c>
      <c r="L900" s="21">
        <v>0.71923620933521926</v>
      </c>
      <c r="M900" s="26">
        <v>0.74333093006488826</v>
      </c>
      <c r="N900" s="26">
        <v>0.74063604240282688</v>
      </c>
      <c r="O900" s="26">
        <v>0.74906924795234553</v>
      </c>
      <c r="P900" s="21">
        <v>0.28076379066478074</v>
      </c>
      <c r="Q900" s="26">
        <v>0.25666906993511174</v>
      </c>
      <c r="R900" s="26">
        <v>0.25936395759717312</v>
      </c>
      <c r="S900" s="25">
        <v>0.25093075204765453</v>
      </c>
      <c r="T900" s="27">
        <f t="shared" si="28"/>
        <v>2.9833038617126273E-2</v>
      </c>
      <c r="U900" s="28">
        <f t="shared" si="29"/>
        <v>4.1478777389003491E-2</v>
      </c>
    </row>
    <row r="901" spans="1:21" ht="15" customHeight="1" x14ac:dyDescent="0.2">
      <c r="A901" s="7">
        <v>42099</v>
      </c>
      <c r="B901" s="8" t="s">
        <v>53</v>
      </c>
      <c r="C901" s="7" t="s">
        <v>1399</v>
      </c>
      <c r="D901" s="21">
        <v>0.34442946726835844</v>
      </c>
      <c r="E901" s="26">
        <v>0.36080460376960033</v>
      </c>
      <c r="F901" s="26">
        <v>0.37886799843321584</v>
      </c>
      <c r="G901" s="26">
        <v>0.37531498840842659</v>
      </c>
      <c r="H901" s="21">
        <v>0.52030709722792001</v>
      </c>
      <c r="I901" s="26">
        <v>0.52579061295602136</v>
      </c>
      <c r="J901" s="26">
        <v>0.51351351351351349</v>
      </c>
      <c r="K901" s="26">
        <v>0.51925209152303198</v>
      </c>
      <c r="L901" s="21">
        <v>0.86473656449627845</v>
      </c>
      <c r="M901" s="26">
        <v>0.88659521672562169</v>
      </c>
      <c r="N901" s="26">
        <v>0.89238151194672932</v>
      </c>
      <c r="O901" s="26">
        <v>0.89456707993145856</v>
      </c>
      <c r="P901" s="21">
        <v>0.1352634355037215</v>
      </c>
      <c r="Q901" s="26">
        <v>0.11340478327437833</v>
      </c>
      <c r="R901" s="26">
        <v>0.10761848805327066</v>
      </c>
      <c r="S901" s="25">
        <v>0.10543292006854148</v>
      </c>
      <c r="T901" s="27">
        <f t="shared" si="28"/>
        <v>2.9830515435180116E-2</v>
      </c>
      <c r="U901" s="28">
        <f t="shared" si="29"/>
        <v>3.449665095699616E-2</v>
      </c>
    </row>
    <row r="902" spans="1:21" ht="15" customHeight="1" x14ac:dyDescent="0.2">
      <c r="A902" s="7">
        <v>55131</v>
      </c>
      <c r="B902" s="8" t="s">
        <v>65</v>
      </c>
      <c r="C902" s="7" t="s">
        <v>1826</v>
      </c>
      <c r="D902" s="21">
        <v>8.3590250712582165E-2</v>
      </c>
      <c r="E902" s="26">
        <v>9.4372162067761084E-2</v>
      </c>
      <c r="F902" s="26">
        <v>8.5876222689459727E-2</v>
      </c>
      <c r="G902" s="26">
        <v>8.0842379653924643E-2</v>
      </c>
      <c r="H902" s="21">
        <v>7.6755278925018905E-2</v>
      </c>
      <c r="I902" s="26">
        <v>9.2887705204331122E-2</v>
      </c>
      <c r="J902" s="26">
        <v>0.1073955571807295</v>
      </c>
      <c r="K902" s="26">
        <v>0.10932757112723157</v>
      </c>
      <c r="L902" s="21">
        <v>0.16034552963760107</v>
      </c>
      <c r="M902" s="26">
        <v>0.18725986727209221</v>
      </c>
      <c r="N902" s="26">
        <v>0.19327177987018923</v>
      </c>
      <c r="O902" s="26">
        <v>0.19016995078115623</v>
      </c>
      <c r="P902" s="21">
        <v>0.83965447036239893</v>
      </c>
      <c r="Q902" s="26">
        <v>0.81274013272790779</v>
      </c>
      <c r="R902" s="26">
        <v>0.80672822012981071</v>
      </c>
      <c r="S902" s="25">
        <v>0.80983004921884383</v>
      </c>
      <c r="T902" s="27">
        <f t="shared" si="28"/>
        <v>2.9824421143555158E-2</v>
      </c>
      <c r="U902" s="28">
        <f t="shared" si="29"/>
        <v>0.18600095188784935</v>
      </c>
    </row>
    <row r="903" spans="1:21" ht="15" customHeight="1" x14ac:dyDescent="0.2">
      <c r="A903" s="7">
        <v>20039</v>
      </c>
      <c r="B903" s="8" t="s">
        <v>352</v>
      </c>
      <c r="C903" s="7" t="s">
        <v>606</v>
      </c>
      <c r="D903" s="21">
        <v>7.9495879786718376E-2</v>
      </c>
      <c r="E903" s="26">
        <v>2.416254805052169E-2</v>
      </c>
      <c r="F903" s="26">
        <v>2.4202420242024202E-2</v>
      </c>
      <c r="G903" s="26">
        <v>2.4390243902439025E-2</v>
      </c>
      <c r="H903" s="21">
        <v>0.49927290353853609</v>
      </c>
      <c r="I903" s="26">
        <v>0.56781987918725974</v>
      </c>
      <c r="J903" s="26">
        <v>0.56765676567656764</v>
      </c>
      <c r="K903" s="26">
        <v>0.5841463414634146</v>
      </c>
      <c r="L903" s="21">
        <v>0.5787687833252545</v>
      </c>
      <c r="M903" s="26">
        <v>0.59198242723778138</v>
      </c>
      <c r="N903" s="26">
        <v>0.59185918591859188</v>
      </c>
      <c r="O903" s="26">
        <v>0.60853658536585364</v>
      </c>
      <c r="P903" s="21">
        <v>0.4212312166747455</v>
      </c>
      <c r="Q903" s="26">
        <v>0.40801757276221856</v>
      </c>
      <c r="R903" s="26">
        <v>0.40814081408140812</v>
      </c>
      <c r="S903" s="25">
        <v>0.39146341463414636</v>
      </c>
      <c r="T903" s="27">
        <f t="shared" si="28"/>
        <v>2.9767802040599145E-2</v>
      </c>
      <c r="U903" s="28">
        <f t="shared" si="29"/>
        <v>5.1432977897618117E-2</v>
      </c>
    </row>
    <row r="904" spans="1:21" ht="15" customHeight="1" x14ac:dyDescent="0.2">
      <c r="A904" s="7">
        <v>20067</v>
      </c>
      <c r="B904" s="8" t="s">
        <v>90</v>
      </c>
      <c r="C904" s="7" t="s">
        <v>606</v>
      </c>
      <c r="D904" s="21">
        <v>2.0777222008464793E-2</v>
      </c>
      <c r="E904" s="26">
        <v>2.4116286752560289E-2</v>
      </c>
      <c r="F904" s="26">
        <v>1.8675721561969439E-2</v>
      </c>
      <c r="G904" s="26">
        <v>2.0819112627986348E-2</v>
      </c>
      <c r="H904" s="21">
        <v>0.76721816083108885</v>
      </c>
      <c r="I904" s="26">
        <v>0.78163197885695412</v>
      </c>
      <c r="J904" s="26">
        <v>0.79185059422750426</v>
      </c>
      <c r="K904" s="26">
        <v>0.79692832764505117</v>
      </c>
      <c r="L904" s="21">
        <v>0.78799538283955373</v>
      </c>
      <c r="M904" s="26">
        <v>0.8057482656095144</v>
      </c>
      <c r="N904" s="26">
        <v>0.81052631578947365</v>
      </c>
      <c r="O904" s="26">
        <v>0.81774744027303758</v>
      </c>
      <c r="P904" s="21">
        <v>0.21200461716044633</v>
      </c>
      <c r="Q904" s="26">
        <v>0.19425173439048563</v>
      </c>
      <c r="R904" s="26">
        <v>0.18947368421052632</v>
      </c>
      <c r="S904" s="25">
        <v>0.18225255972696247</v>
      </c>
      <c r="T904" s="27">
        <f t="shared" si="28"/>
        <v>2.9752057433483858E-2</v>
      </c>
      <c r="U904" s="28">
        <f t="shared" si="29"/>
        <v>3.7756639291808856E-2</v>
      </c>
    </row>
    <row r="905" spans="1:21" ht="15" customHeight="1" x14ac:dyDescent="0.2">
      <c r="A905" s="7">
        <v>51169</v>
      </c>
      <c r="B905" s="8" t="s">
        <v>115</v>
      </c>
      <c r="C905" s="7" t="s">
        <v>1711</v>
      </c>
      <c r="D905" s="21">
        <v>0.35679296211136657</v>
      </c>
      <c r="E905" s="26">
        <v>0.34856891237340376</v>
      </c>
      <c r="F905" s="26">
        <v>0.37344746559248071</v>
      </c>
      <c r="G905" s="26">
        <v>0.37220569485762856</v>
      </c>
      <c r="H905" s="21">
        <v>0.33409977006897928</v>
      </c>
      <c r="I905" s="26">
        <v>0.36961690885072657</v>
      </c>
      <c r="J905" s="26">
        <v>0.35834172541121184</v>
      </c>
      <c r="K905" s="26">
        <v>0.34840628984275396</v>
      </c>
      <c r="L905" s="21">
        <v>0.69089273218034586</v>
      </c>
      <c r="M905" s="26">
        <v>0.71818582122413033</v>
      </c>
      <c r="N905" s="26">
        <v>0.73178919100369255</v>
      </c>
      <c r="O905" s="26">
        <v>0.72061198470038246</v>
      </c>
      <c r="P905" s="21">
        <v>0.30910726781965409</v>
      </c>
      <c r="Q905" s="26">
        <v>0.28181417877586967</v>
      </c>
      <c r="R905" s="26">
        <v>0.2682108089963075</v>
      </c>
      <c r="S905" s="25">
        <v>0.27938801529961749</v>
      </c>
      <c r="T905" s="27">
        <f t="shared" si="28"/>
        <v>2.9719252520036599E-2</v>
      </c>
      <c r="U905" s="28">
        <f t="shared" si="29"/>
        <v>4.301572608275591E-2</v>
      </c>
    </row>
    <row r="906" spans="1:21" ht="15" customHeight="1" x14ac:dyDescent="0.2">
      <c r="A906" s="7">
        <v>41063</v>
      </c>
      <c r="B906" s="8" t="s">
        <v>1396</v>
      </c>
      <c r="C906" s="7" t="s">
        <v>1382</v>
      </c>
      <c r="D906" s="21">
        <v>0.17203728362183754</v>
      </c>
      <c r="E906" s="26">
        <v>0.18435897435897436</v>
      </c>
      <c r="F906" s="26">
        <v>0.18111002921129504</v>
      </c>
      <c r="G906" s="26">
        <v>0.19463707813222375</v>
      </c>
      <c r="H906" s="21">
        <v>0.54513981358189079</v>
      </c>
      <c r="I906" s="26">
        <v>0.56179487179487175</v>
      </c>
      <c r="J906" s="26">
        <v>0.56329113924050633</v>
      </c>
      <c r="K906" s="26">
        <v>0.55224225612575129</v>
      </c>
      <c r="L906" s="21">
        <v>0.71717709720372835</v>
      </c>
      <c r="M906" s="26">
        <v>0.74615384615384617</v>
      </c>
      <c r="N906" s="26">
        <v>0.74440116845180138</v>
      </c>
      <c r="O906" s="26">
        <v>0.74687933425797504</v>
      </c>
      <c r="P906" s="21">
        <v>0.28282290279627165</v>
      </c>
      <c r="Q906" s="26">
        <v>0.25384615384615383</v>
      </c>
      <c r="R906" s="26">
        <v>0.25559883154819862</v>
      </c>
      <c r="S906" s="25">
        <v>0.25312066574202496</v>
      </c>
      <c r="T906" s="27">
        <f t="shared" si="28"/>
        <v>2.9702237054246683E-2</v>
      </c>
      <c r="U906" s="28">
        <f t="shared" si="29"/>
        <v>4.1415484641179466E-2</v>
      </c>
    </row>
    <row r="907" spans="1:21" ht="15" customHeight="1" x14ac:dyDescent="0.2">
      <c r="A907" s="7">
        <v>48147</v>
      </c>
      <c r="B907" s="8" t="s">
        <v>361</v>
      </c>
      <c r="C907" s="7" t="s">
        <v>1530</v>
      </c>
      <c r="D907" s="21">
        <v>0.165942280945758</v>
      </c>
      <c r="E907" s="26">
        <v>0.22068751454954605</v>
      </c>
      <c r="F907" s="26">
        <v>0.24719892889859771</v>
      </c>
      <c r="G907" s="26">
        <v>0.26133879781420766</v>
      </c>
      <c r="H907" s="21">
        <v>0.44184631432545202</v>
      </c>
      <c r="I907" s="26">
        <v>0.40071389772639093</v>
      </c>
      <c r="J907" s="26">
        <v>0.37241913889084632</v>
      </c>
      <c r="K907" s="26">
        <v>0.37575136612021859</v>
      </c>
      <c r="L907" s="21">
        <v>0.60778859527120999</v>
      </c>
      <c r="M907" s="26">
        <v>0.62140141227593704</v>
      </c>
      <c r="N907" s="26">
        <v>0.61961806778944406</v>
      </c>
      <c r="O907" s="26">
        <v>0.63709016393442619</v>
      </c>
      <c r="P907" s="21">
        <v>0.39221140472878996</v>
      </c>
      <c r="Q907" s="26">
        <v>0.37859858772406302</v>
      </c>
      <c r="R907" s="26">
        <v>0.380381932210556</v>
      </c>
      <c r="S907" s="25">
        <v>0.36290983606557375</v>
      </c>
      <c r="T907" s="27">
        <f t="shared" si="28"/>
        <v>2.9301568663216204E-2</v>
      </c>
      <c r="U907" s="28">
        <f t="shared" si="29"/>
        <v>4.8210132423003323E-2</v>
      </c>
    </row>
    <row r="908" spans="1:21" ht="15" customHeight="1" x14ac:dyDescent="0.2">
      <c r="A908" s="7">
        <v>22035</v>
      </c>
      <c r="B908" s="8" t="s">
        <v>748</v>
      </c>
      <c r="C908" s="7" t="s">
        <v>731</v>
      </c>
      <c r="D908" s="21">
        <v>3.4521470670783046E-2</v>
      </c>
      <c r="E908" s="26">
        <v>1.8770814411141385E-2</v>
      </c>
      <c r="F908" s="26">
        <v>1.9972451790633609E-2</v>
      </c>
      <c r="G908" s="26">
        <v>1.9347903977069151E-2</v>
      </c>
      <c r="H908" s="21">
        <v>0.61801852371596966</v>
      </c>
      <c r="I908" s="26">
        <v>0.62549197699061454</v>
      </c>
      <c r="J908" s="26">
        <v>0.61432506887052341</v>
      </c>
      <c r="K908" s="26">
        <v>0.66248656395557148</v>
      </c>
      <c r="L908" s="21">
        <v>0.6525399943867527</v>
      </c>
      <c r="M908" s="26">
        <v>0.64426279140175602</v>
      </c>
      <c r="N908" s="26">
        <v>0.63429752066115708</v>
      </c>
      <c r="O908" s="26">
        <v>0.68183446793264058</v>
      </c>
      <c r="P908" s="21">
        <v>0.34746000561324725</v>
      </c>
      <c r="Q908" s="26">
        <v>0.35573720859824404</v>
      </c>
      <c r="R908" s="26">
        <v>0.36570247933884298</v>
      </c>
      <c r="S908" s="25">
        <v>0.31816553206735937</v>
      </c>
      <c r="T908" s="27">
        <f t="shared" si="28"/>
        <v>2.9294473545887878E-2</v>
      </c>
      <c r="U908" s="28">
        <f t="shared" si="29"/>
        <v>4.4892993223225167E-2</v>
      </c>
    </row>
    <row r="909" spans="1:21" ht="15" customHeight="1" x14ac:dyDescent="0.2">
      <c r="A909" s="7">
        <v>37163</v>
      </c>
      <c r="B909" s="8" t="s">
        <v>1130</v>
      </c>
      <c r="C909" s="7" t="s">
        <v>1077</v>
      </c>
      <c r="D909" s="21">
        <v>0.21959864477456345</v>
      </c>
      <c r="E909" s="26">
        <v>0.22646462236010023</v>
      </c>
      <c r="F909" s="26">
        <v>0.23535027169922162</v>
      </c>
      <c r="G909" s="26">
        <v>0.22977905105765078</v>
      </c>
      <c r="H909" s="21">
        <v>0.11780036486838676</v>
      </c>
      <c r="I909" s="26">
        <v>0.13359583184186455</v>
      </c>
      <c r="J909" s="26">
        <v>0.13518872081069172</v>
      </c>
      <c r="K909" s="26">
        <v>0.13665083787920412</v>
      </c>
      <c r="L909" s="21">
        <v>0.33739900964295022</v>
      </c>
      <c r="M909" s="26">
        <v>0.36006045420196475</v>
      </c>
      <c r="N909" s="26">
        <v>0.37053899250991335</v>
      </c>
      <c r="O909" s="26">
        <v>0.36642988893685491</v>
      </c>
      <c r="P909" s="21">
        <v>0.66260099035704978</v>
      </c>
      <c r="Q909" s="26">
        <v>0.63993954579803525</v>
      </c>
      <c r="R909" s="26">
        <v>0.6294610074900866</v>
      </c>
      <c r="S909" s="25">
        <v>0.63357011106314509</v>
      </c>
      <c r="T909" s="27">
        <f t="shared" si="28"/>
        <v>2.9030879293904688E-2</v>
      </c>
      <c r="U909" s="28">
        <f t="shared" si="29"/>
        <v>8.604316688607469E-2</v>
      </c>
    </row>
    <row r="910" spans="1:21" ht="15" customHeight="1" x14ac:dyDescent="0.2">
      <c r="A910" s="7">
        <v>26055</v>
      </c>
      <c r="B910" s="8" t="s">
        <v>854</v>
      </c>
      <c r="C910" s="7" t="s">
        <v>836</v>
      </c>
      <c r="D910" s="21">
        <v>0.38649965205288794</v>
      </c>
      <c r="E910" s="26">
        <v>0.36519143562367257</v>
      </c>
      <c r="F910" s="26">
        <v>0.35517680713478689</v>
      </c>
      <c r="G910" s="26">
        <v>0.32781370150297101</v>
      </c>
      <c r="H910" s="21">
        <v>0.20173973556019484</v>
      </c>
      <c r="I910" s="26">
        <v>0.24427415188565524</v>
      </c>
      <c r="J910" s="26">
        <v>0.27022284189523788</v>
      </c>
      <c r="K910" s="26">
        <v>0.28945298846557149</v>
      </c>
      <c r="L910" s="21">
        <v>0.58823938761308281</v>
      </c>
      <c r="M910" s="26">
        <v>0.60946558750932778</v>
      </c>
      <c r="N910" s="26">
        <v>0.62539964903002476</v>
      </c>
      <c r="O910" s="26">
        <v>0.6172666899685425</v>
      </c>
      <c r="P910" s="21">
        <v>0.41176061238691719</v>
      </c>
      <c r="Q910" s="26">
        <v>0.39053441249067217</v>
      </c>
      <c r="R910" s="26">
        <v>0.37460035096997524</v>
      </c>
      <c r="S910" s="25">
        <v>0.38273331003145755</v>
      </c>
      <c r="T910" s="27">
        <f t="shared" si="28"/>
        <v>2.9027302355459694E-2</v>
      </c>
      <c r="U910" s="28">
        <f t="shared" si="29"/>
        <v>4.9346070607826309E-2</v>
      </c>
    </row>
    <row r="911" spans="1:21" ht="15" customHeight="1" x14ac:dyDescent="0.2">
      <c r="A911" s="7">
        <v>27159</v>
      </c>
      <c r="B911" s="8" t="s">
        <v>954</v>
      </c>
      <c r="C911" s="7" t="s">
        <v>899</v>
      </c>
      <c r="D911" s="21">
        <v>0.14083778658851923</v>
      </c>
      <c r="E911" s="26">
        <v>0.17761288285443638</v>
      </c>
      <c r="F911" s="26">
        <v>0.17886650239165097</v>
      </c>
      <c r="G911" s="26">
        <v>0.17884421386366911</v>
      </c>
      <c r="H911" s="21">
        <v>0.16117910705050853</v>
      </c>
      <c r="I911" s="26">
        <v>0.14430059993684874</v>
      </c>
      <c r="J911" s="26">
        <v>0.13929555007972169</v>
      </c>
      <c r="K911" s="26">
        <v>0.15218331171638563</v>
      </c>
      <c r="L911" s="21">
        <v>0.30201689363902773</v>
      </c>
      <c r="M911" s="26">
        <v>0.32191348279128512</v>
      </c>
      <c r="N911" s="26">
        <v>0.31816205247137264</v>
      </c>
      <c r="O911" s="26">
        <v>0.33102752558005477</v>
      </c>
      <c r="P911" s="21">
        <v>0.69798310636097227</v>
      </c>
      <c r="Q911" s="26">
        <v>0.67808651720871482</v>
      </c>
      <c r="R911" s="26">
        <v>0.68183794752862736</v>
      </c>
      <c r="S911" s="25">
        <v>0.66897247441994523</v>
      </c>
      <c r="T911" s="27">
        <f t="shared" si="28"/>
        <v>2.9010631941027043E-2</v>
      </c>
      <c r="U911" s="28">
        <f t="shared" si="29"/>
        <v>9.6056321854964544E-2</v>
      </c>
    </row>
    <row r="912" spans="1:21" ht="15" customHeight="1" x14ac:dyDescent="0.2">
      <c r="A912" s="7">
        <v>40079</v>
      </c>
      <c r="B912" s="8" t="s">
        <v>1359</v>
      </c>
      <c r="C912" s="7" t="s">
        <v>1339</v>
      </c>
      <c r="D912" s="21">
        <v>0.11725553275278718</v>
      </c>
      <c r="E912" s="26">
        <v>0.10003971800218449</v>
      </c>
      <c r="F912" s="26">
        <v>0.11763334576650504</v>
      </c>
      <c r="G912" s="26">
        <v>0.12214720426017497</v>
      </c>
      <c r="H912" s="21">
        <v>0.29618947251650118</v>
      </c>
      <c r="I912" s="26">
        <v>0.3064740343560719</v>
      </c>
      <c r="J912" s="26">
        <v>0.31037859007832896</v>
      </c>
      <c r="K912" s="26">
        <v>0.32027386839102318</v>
      </c>
      <c r="L912" s="21">
        <v>0.41344500526928835</v>
      </c>
      <c r="M912" s="26">
        <v>0.40651375235825637</v>
      </c>
      <c r="N912" s="26">
        <v>0.42801193584483399</v>
      </c>
      <c r="O912" s="26">
        <v>0.44242107265119818</v>
      </c>
      <c r="P912" s="21">
        <v>0.5865549947307116</v>
      </c>
      <c r="Q912" s="26">
        <v>0.59348624764174363</v>
      </c>
      <c r="R912" s="26">
        <v>0.57198806415516601</v>
      </c>
      <c r="S912" s="25">
        <v>0.55757892734880188</v>
      </c>
      <c r="T912" s="27">
        <f t="shared" si="28"/>
        <v>2.8976067381909831E-2</v>
      </c>
      <c r="U912" s="28">
        <f t="shared" si="29"/>
        <v>7.0084453827267565E-2</v>
      </c>
    </row>
    <row r="913" spans="1:21" ht="15" customHeight="1" x14ac:dyDescent="0.2">
      <c r="A913" s="7">
        <v>22011</v>
      </c>
      <c r="B913" s="8" t="s">
        <v>736</v>
      </c>
      <c r="C913" s="7" t="s">
        <v>731</v>
      </c>
      <c r="D913" s="21">
        <v>0.31604294962892782</v>
      </c>
      <c r="E913" s="26">
        <v>0.3541135094131439</v>
      </c>
      <c r="F913" s="26">
        <v>0.37014627659574467</v>
      </c>
      <c r="G913" s="26">
        <v>0.3971847061061442</v>
      </c>
      <c r="H913" s="21">
        <v>0.41710090004737094</v>
      </c>
      <c r="I913" s="26">
        <v>0.3963174953451486</v>
      </c>
      <c r="J913" s="26">
        <v>0.38550531914893615</v>
      </c>
      <c r="K913" s="26">
        <v>0.36491027835901335</v>
      </c>
      <c r="L913" s="21">
        <v>0.73314384967629875</v>
      </c>
      <c r="M913" s="26">
        <v>0.7504310047582925</v>
      </c>
      <c r="N913" s="26">
        <v>0.75565159574468088</v>
      </c>
      <c r="O913" s="26">
        <v>0.76209498446515755</v>
      </c>
      <c r="P913" s="21">
        <v>0.26685615032370125</v>
      </c>
      <c r="Q913" s="26">
        <v>0.24956899524170748</v>
      </c>
      <c r="R913" s="26">
        <v>0.24434840425531915</v>
      </c>
      <c r="S913" s="25">
        <v>0.23790501553484245</v>
      </c>
      <c r="T913" s="27">
        <f t="shared" si="28"/>
        <v>2.8951134788858801E-2</v>
      </c>
      <c r="U913" s="28">
        <f t="shared" si="29"/>
        <v>3.9489023609270466E-2</v>
      </c>
    </row>
    <row r="914" spans="1:21" ht="15" customHeight="1" x14ac:dyDescent="0.2">
      <c r="A914" s="7">
        <v>21115</v>
      </c>
      <c r="B914" s="8" t="s">
        <v>96</v>
      </c>
      <c r="C914" s="7" t="s">
        <v>674</v>
      </c>
      <c r="D914" s="21">
        <v>0.53832214049674876</v>
      </c>
      <c r="E914" s="26">
        <v>0.56838608831574833</v>
      </c>
      <c r="F914" s="26">
        <v>0.56513554216867468</v>
      </c>
      <c r="G914" s="26">
        <v>0.5647574573525207</v>
      </c>
      <c r="H914" s="21">
        <v>0.3573179831574459</v>
      </c>
      <c r="I914" s="26">
        <v>0.35003907776475185</v>
      </c>
      <c r="J914" s="26">
        <v>0.36088102409638556</v>
      </c>
      <c r="K914" s="26">
        <v>0.3597636519584485</v>
      </c>
      <c r="L914" s="21">
        <v>0.89564012365419465</v>
      </c>
      <c r="M914" s="26">
        <v>0.91842516608050018</v>
      </c>
      <c r="N914" s="26">
        <v>0.92601656626506024</v>
      </c>
      <c r="O914" s="26">
        <v>0.9245211093109692</v>
      </c>
      <c r="P914" s="21">
        <v>0.10435987634580535</v>
      </c>
      <c r="Q914" s="26">
        <v>8.1574833919499809E-2</v>
      </c>
      <c r="R914" s="26">
        <v>7.3983433734939763E-2</v>
      </c>
      <c r="S914" s="25">
        <v>7.5478890689030784E-2</v>
      </c>
      <c r="T914" s="27">
        <f t="shared" si="28"/>
        <v>2.8880985656774549E-2</v>
      </c>
      <c r="U914" s="28">
        <f t="shared" si="29"/>
        <v>3.2246194530612005E-2</v>
      </c>
    </row>
    <row r="915" spans="1:21" ht="15" customHeight="1" x14ac:dyDescent="0.2">
      <c r="A915" s="7">
        <v>46109</v>
      </c>
      <c r="B915" s="8" t="s">
        <v>1494</v>
      </c>
      <c r="C915" s="7" t="s">
        <v>1465</v>
      </c>
      <c r="D915" s="21">
        <v>1.0786802030456852E-2</v>
      </c>
      <c r="E915" s="26">
        <v>2.6404731727925644E-2</v>
      </c>
      <c r="F915" s="26">
        <v>3.017329255861366E-2</v>
      </c>
      <c r="G915" s="26">
        <v>3.5505430242272346E-2</v>
      </c>
      <c r="H915" s="21">
        <v>5.2030456852791881E-2</v>
      </c>
      <c r="I915" s="26">
        <v>5.7456696239966201E-2</v>
      </c>
      <c r="J915" s="26">
        <v>5.2803261977573901E-2</v>
      </c>
      <c r="K915" s="26">
        <v>5.6182121971595653E-2</v>
      </c>
      <c r="L915" s="21">
        <v>6.2817258883248725E-2</v>
      </c>
      <c r="M915" s="26">
        <v>8.3861427967891852E-2</v>
      </c>
      <c r="N915" s="26">
        <v>8.2976554536187561E-2</v>
      </c>
      <c r="O915" s="26">
        <v>9.1687552213867998E-2</v>
      </c>
      <c r="P915" s="21">
        <v>0.93718274111675126</v>
      </c>
      <c r="Q915" s="26">
        <v>0.91613857203210813</v>
      </c>
      <c r="R915" s="26">
        <v>0.91702344546381243</v>
      </c>
      <c r="S915" s="25">
        <v>0.90831244778613196</v>
      </c>
      <c r="T915" s="27">
        <f t="shared" si="28"/>
        <v>2.8870293330619273E-2</v>
      </c>
      <c r="U915" s="28">
        <f t="shared" si="29"/>
        <v>0.45959174029349475</v>
      </c>
    </row>
    <row r="916" spans="1:21" ht="15" customHeight="1" x14ac:dyDescent="0.2">
      <c r="A916" s="7">
        <v>22039</v>
      </c>
      <c r="B916" s="8" t="s">
        <v>750</v>
      </c>
      <c r="C916" s="7" t="s">
        <v>731</v>
      </c>
      <c r="D916" s="21">
        <v>6.8364510555179933E-2</v>
      </c>
      <c r="E916" s="26">
        <v>8.0165521110955248E-2</v>
      </c>
      <c r="F916" s="26">
        <v>9.2142954576456146E-2</v>
      </c>
      <c r="G916" s="26">
        <v>9.62819089900111E-2</v>
      </c>
      <c r="H916" s="21">
        <v>0.11712117797310495</v>
      </c>
      <c r="I916" s="26">
        <v>0.12862954131014168</v>
      </c>
      <c r="J916" s="26">
        <v>0.12644932478515891</v>
      </c>
      <c r="K916" s="26">
        <v>0.11799389567147614</v>
      </c>
      <c r="L916" s="21">
        <v>0.18548568852828487</v>
      </c>
      <c r="M916" s="26">
        <v>0.20879506242109694</v>
      </c>
      <c r="N916" s="26">
        <v>0.21859227936161507</v>
      </c>
      <c r="O916" s="26">
        <v>0.21427580466148724</v>
      </c>
      <c r="P916" s="21">
        <v>0.81451431147171516</v>
      </c>
      <c r="Q916" s="26">
        <v>0.79120493757890309</v>
      </c>
      <c r="R916" s="26">
        <v>0.78140772063838493</v>
      </c>
      <c r="S916" s="25">
        <v>0.78572419533851279</v>
      </c>
      <c r="T916" s="27">
        <f t="shared" si="28"/>
        <v>2.879011613320237E-2</v>
      </c>
      <c r="U916" s="28">
        <f t="shared" si="29"/>
        <v>0.15521475733052117</v>
      </c>
    </row>
    <row r="917" spans="1:21" ht="15" customHeight="1" x14ac:dyDescent="0.2">
      <c r="A917" s="7">
        <v>48109</v>
      </c>
      <c r="B917" s="8" t="s">
        <v>1571</v>
      </c>
      <c r="C917" s="7" t="s">
        <v>1530</v>
      </c>
      <c r="D917" s="21">
        <v>0.1104199066874028</v>
      </c>
      <c r="E917" s="26">
        <v>0.10370931112793338</v>
      </c>
      <c r="F917" s="26">
        <v>8.5312225153913804E-2</v>
      </c>
      <c r="G917" s="26">
        <v>8.9719626168224292E-2</v>
      </c>
      <c r="H917" s="21">
        <v>0.73561430793157079</v>
      </c>
      <c r="I917" s="26">
        <v>0.68205904617713853</v>
      </c>
      <c r="J917" s="26">
        <v>0.75197889182058042</v>
      </c>
      <c r="K917" s="26">
        <v>0.78504672897196259</v>
      </c>
      <c r="L917" s="21">
        <v>0.84603421461897355</v>
      </c>
      <c r="M917" s="26">
        <v>0.78576835730507189</v>
      </c>
      <c r="N917" s="26">
        <v>0.83729111697449432</v>
      </c>
      <c r="O917" s="26">
        <v>0.87476635514018697</v>
      </c>
      <c r="P917" s="21">
        <v>0.15396578538102643</v>
      </c>
      <c r="Q917" s="26">
        <v>0.21423164269492809</v>
      </c>
      <c r="R917" s="26">
        <v>0.16270888302550571</v>
      </c>
      <c r="S917" s="25">
        <v>0.12523364485981309</v>
      </c>
      <c r="T917" s="27">
        <f t="shared" si="28"/>
        <v>2.8732140521213423E-2</v>
      </c>
      <c r="U917" s="28">
        <f t="shared" si="29"/>
        <v>3.396096756459601E-2</v>
      </c>
    </row>
    <row r="918" spans="1:21" ht="15" customHeight="1" x14ac:dyDescent="0.2">
      <c r="A918" s="7">
        <v>47005</v>
      </c>
      <c r="B918" s="8" t="s">
        <v>72</v>
      </c>
      <c r="C918" s="7" t="s">
        <v>1503</v>
      </c>
      <c r="D918" s="21">
        <v>0.49275362318840582</v>
      </c>
      <c r="E918" s="26">
        <v>0.47062245491564864</v>
      </c>
      <c r="F918" s="26">
        <v>0.51264623955431754</v>
      </c>
      <c r="G918" s="26">
        <v>0.48862698880377137</v>
      </c>
      <c r="H918" s="21">
        <v>0.29168425495989869</v>
      </c>
      <c r="I918" s="26">
        <v>0.35357766143106456</v>
      </c>
      <c r="J918" s="26">
        <v>0.32869080779944287</v>
      </c>
      <c r="K918" s="26">
        <v>0.32445492044784913</v>
      </c>
      <c r="L918" s="21">
        <v>0.78443787814830446</v>
      </c>
      <c r="M918" s="26">
        <v>0.8242001163467132</v>
      </c>
      <c r="N918" s="26">
        <v>0.84133704735376047</v>
      </c>
      <c r="O918" s="26">
        <v>0.81308190925162049</v>
      </c>
      <c r="P918" s="21">
        <v>0.21556212185169552</v>
      </c>
      <c r="Q918" s="26">
        <v>0.1757998836532868</v>
      </c>
      <c r="R918" s="26">
        <v>0.15866295264623956</v>
      </c>
      <c r="S918" s="25">
        <v>0.18691809074837951</v>
      </c>
      <c r="T918" s="27">
        <f t="shared" si="28"/>
        <v>2.8644031103316037E-2</v>
      </c>
      <c r="U918" s="28">
        <f t="shared" si="29"/>
        <v>3.6515359471079298E-2</v>
      </c>
    </row>
    <row r="919" spans="1:21" ht="15" customHeight="1" x14ac:dyDescent="0.2">
      <c r="A919" s="7">
        <v>54093</v>
      </c>
      <c r="B919" s="8" t="s">
        <v>1877</v>
      </c>
      <c r="C919" s="7" t="s">
        <v>1862</v>
      </c>
      <c r="D919" s="21">
        <v>0.26923076923076922</v>
      </c>
      <c r="E919" s="26">
        <v>0.3726801899007337</v>
      </c>
      <c r="F919" s="26">
        <v>0.41507669285447063</v>
      </c>
      <c r="G919" s="26">
        <v>0.39569892473118279</v>
      </c>
      <c r="H919" s="21">
        <v>0.5</v>
      </c>
      <c r="I919" s="26">
        <v>0.43245576176089773</v>
      </c>
      <c r="J919" s="26">
        <v>0.41470258136924804</v>
      </c>
      <c r="K919" s="26">
        <v>0.40215053763440861</v>
      </c>
      <c r="L919" s="21">
        <v>0.76923076923076927</v>
      </c>
      <c r="M919" s="26">
        <v>0.80513595166163143</v>
      </c>
      <c r="N919" s="26">
        <v>0.82977927422371867</v>
      </c>
      <c r="O919" s="26">
        <v>0.7978494623655914</v>
      </c>
      <c r="P919" s="21">
        <v>0.23076923076923078</v>
      </c>
      <c r="Q919" s="26">
        <v>0.19486404833836857</v>
      </c>
      <c r="R919" s="26">
        <v>0.17022072577628133</v>
      </c>
      <c r="S919" s="25">
        <v>0.2021505376344086</v>
      </c>
      <c r="T919" s="27">
        <f t="shared" si="28"/>
        <v>2.8618693134822126E-2</v>
      </c>
      <c r="U919" s="28">
        <f t="shared" si="29"/>
        <v>3.7204301075268766E-2</v>
      </c>
    </row>
    <row r="920" spans="1:21" ht="15" customHeight="1" x14ac:dyDescent="0.2">
      <c r="A920" s="7">
        <v>1091</v>
      </c>
      <c r="B920" s="8" t="s">
        <v>46</v>
      </c>
      <c r="C920" s="7" t="s">
        <v>1</v>
      </c>
      <c r="D920" s="21">
        <v>0.20363079615048119</v>
      </c>
      <c r="E920" s="26">
        <v>0.20904512688851584</v>
      </c>
      <c r="F920" s="26">
        <v>0.23288072677542249</v>
      </c>
      <c r="G920" s="26">
        <v>0.21611946404827656</v>
      </c>
      <c r="H920" s="21">
        <v>0.40824584426946631</v>
      </c>
      <c r="I920" s="26">
        <v>0.41907771304433694</v>
      </c>
      <c r="J920" s="26">
        <v>0.40773664159421708</v>
      </c>
      <c r="K920" s="26">
        <v>0.42436330162626573</v>
      </c>
      <c r="L920" s="21">
        <v>0.61187664041994749</v>
      </c>
      <c r="M920" s="26">
        <v>0.62812283993285278</v>
      </c>
      <c r="N920" s="26">
        <v>0.64061736836963956</v>
      </c>
      <c r="O920" s="26">
        <v>0.64048276567454232</v>
      </c>
      <c r="P920" s="21">
        <v>0.38812335958005251</v>
      </c>
      <c r="Q920" s="26">
        <v>0.37187716006714722</v>
      </c>
      <c r="R920" s="26">
        <v>0.35938263163036044</v>
      </c>
      <c r="S920" s="25">
        <v>0.35951723432545768</v>
      </c>
      <c r="T920" s="27">
        <f t="shared" si="28"/>
        <v>2.8606125254594827E-2</v>
      </c>
      <c r="U920" s="28">
        <f t="shared" si="29"/>
        <v>4.6751458324935678E-2</v>
      </c>
    </row>
    <row r="921" spans="1:21" ht="15" customHeight="1" x14ac:dyDescent="0.2">
      <c r="A921" s="7">
        <v>26087</v>
      </c>
      <c r="B921" s="8" t="s">
        <v>867</v>
      </c>
      <c r="C921" s="7" t="s">
        <v>836</v>
      </c>
      <c r="D921" s="21">
        <v>0.1728871242200794</v>
      </c>
      <c r="E921" s="26">
        <v>0.23680190639129903</v>
      </c>
      <c r="F921" s="26">
        <v>0.23750412859187492</v>
      </c>
      <c r="G921" s="26">
        <v>0.23692307692307693</v>
      </c>
      <c r="H921" s="21">
        <v>0.20465116279069767</v>
      </c>
      <c r="I921" s="26">
        <v>0.1718807283392399</v>
      </c>
      <c r="J921" s="26">
        <v>0.17265771220962237</v>
      </c>
      <c r="K921" s="26">
        <v>0.16920353982300884</v>
      </c>
      <c r="L921" s="21">
        <v>0.37753828701077707</v>
      </c>
      <c r="M921" s="26">
        <v>0.4086826347305389</v>
      </c>
      <c r="N921" s="26">
        <v>0.41016184080149731</v>
      </c>
      <c r="O921" s="26">
        <v>0.4061266167460858</v>
      </c>
      <c r="P921" s="21">
        <v>0.62246171298922293</v>
      </c>
      <c r="Q921" s="26">
        <v>0.5913173652694611</v>
      </c>
      <c r="R921" s="26">
        <v>0.58983815919850269</v>
      </c>
      <c r="S921" s="25">
        <v>0.59387338325391426</v>
      </c>
      <c r="T921" s="27">
        <f t="shared" si="28"/>
        <v>2.8588329735308726E-2</v>
      </c>
      <c r="U921" s="28">
        <f t="shared" si="29"/>
        <v>7.5722994776666594E-2</v>
      </c>
    </row>
    <row r="922" spans="1:21" ht="15" customHeight="1" x14ac:dyDescent="0.2">
      <c r="A922" s="7">
        <v>16049</v>
      </c>
      <c r="B922" s="8" t="s">
        <v>500</v>
      </c>
      <c r="C922" s="7" t="s">
        <v>483</v>
      </c>
      <c r="D922" s="21">
        <v>0.18090135518436812</v>
      </c>
      <c r="E922" s="26">
        <v>0.18880191057449913</v>
      </c>
      <c r="F922" s="26">
        <v>0.23501829826166515</v>
      </c>
      <c r="G922" s="26">
        <v>0.22328674481514879</v>
      </c>
      <c r="H922" s="21">
        <v>0.24960605105578318</v>
      </c>
      <c r="I922" s="26">
        <v>0.2421387820087568</v>
      </c>
      <c r="J922" s="26">
        <v>0.24313815187557183</v>
      </c>
      <c r="K922" s="26">
        <v>0.2357980162308386</v>
      </c>
      <c r="L922" s="21">
        <v>0.43050740624015127</v>
      </c>
      <c r="M922" s="26">
        <v>0.43094069258325596</v>
      </c>
      <c r="N922" s="26">
        <v>0.47815645013723695</v>
      </c>
      <c r="O922" s="26">
        <v>0.45908476104598739</v>
      </c>
      <c r="P922" s="21">
        <v>0.56949259375984873</v>
      </c>
      <c r="Q922" s="26">
        <v>0.56905930741674404</v>
      </c>
      <c r="R922" s="26">
        <v>0.52184354986276305</v>
      </c>
      <c r="S922" s="25">
        <v>0.54091523895401261</v>
      </c>
      <c r="T922" s="27">
        <f t="shared" si="28"/>
        <v>2.8577354805836119E-2</v>
      </c>
      <c r="U922" s="28">
        <f t="shared" si="29"/>
        <v>6.6380634552648615E-2</v>
      </c>
    </row>
    <row r="923" spans="1:21" ht="15" customHeight="1" x14ac:dyDescent="0.2">
      <c r="A923" s="7">
        <v>49043</v>
      </c>
      <c r="B923" s="8" t="s">
        <v>252</v>
      </c>
      <c r="C923" s="7" t="s">
        <v>1693</v>
      </c>
      <c r="D923" s="21">
        <v>0.39445628997867804</v>
      </c>
      <c r="E923" s="26">
        <v>0.34330150380239005</v>
      </c>
      <c r="F923" s="26">
        <v>0.32763232247127522</v>
      </c>
      <c r="G923" s="26">
        <v>0.34723845135156189</v>
      </c>
      <c r="H923" s="21">
        <v>0.54157782515991471</v>
      </c>
      <c r="I923" s="26">
        <v>0.60054891646177599</v>
      </c>
      <c r="J923" s="26">
        <v>0.63217178376342065</v>
      </c>
      <c r="K923" s="26">
        <v>0.61735608008101583</v>
      </c>
      <c r="L923" s="21">
        <v>0.9360341151385928</v>
      </c>
      <c r="M923" s="26">
        <v>0.9438504202641661</v>
      </c>
      <c r="N923" s="26">
        <v>0.95980410623469581</v>
      </c>
      <c r="O923" s="26">
        <v>0.96459453143257767</v>
      </c>
      <c r="P923" s="21">
        <v>6.3965884861407252E-2</v>
      </c>
      <c r="Q923" s="26">
        <v>5.6149579735833954E-2</v>
      </c>
      <c r="R923" s="26">
        <v>4.0195893765304198E-2</v>
      </c>
      <c r="S923" s="25">
        <v>3.5405468567422292E-2</v>
      </c>
      <c r="T923" s="27">
        <f t="shared" si="28"/>
        <v>2.8560416293984869E-2</v>
      </c>
      <c r="U923" s="28">
        <f t="shared" si="29"/>
        <v>3.0512153170566977E-2</v>
      </c>
    </row>
    <row r="924" spans="1:21" ht="15" customHeight="1" x14ac:dyDescent="0.2">
      <c r="A924" s="7">
        <v>1107</v>
      </c>
      <c r="B924" s="8" t="s">
        <v>54</v>
      </c>
      <c r="C924" s="7" t="s">
        <v>1</v>
      </c>
      <c r="D924" s="21">
        <v>0.33977801646974581</v>
      </c>
      <c r="E924" s="26">
        <v>0.36197478991596638</v>
      </c>
      <c r="F924" s="26">
        <v>0.38236844880312137</v>
      </c>
      <c r="G924" s="26">
        <v>0.38121674762896135</v>
      </c>
      <c r="H924" s="21">
        <v>0.29788757608306482</v>
      </c>
      <c r="I924" s="26">
        <v>0.28308823529411764</v>
      </c>
      <c r="J924" s="26">
        <v>0.28060740272065804</v>
      </c>
      <c r="K924" s="26">
        <v>0.28498727735368956</v>
      </c>
      <c r="L924" s="21">
        <v>0.63766559255281063</v>
      </c>
      <c r="M924" s="26">
        <v>0.64506302521008407</v>
      </c>
      <c r="N924" s="26">
        <v>0.66297585152377936</v>
      </c>
      <c r="O924" s="26">
        <v>0.66620402498265097</v>
      </c>
      <c r="P924" s="21">
        <v>0.36233440744718942</v>
      </c>
      <c r="Q924" s="26">
        <v>0.35493697478991598</v>
      </c>
      <c r="R924" s="26">
        <v>0.33702414847622059</v>
      </c>
      <c r="S924" s="25">
        <v>0.33379597501734909</v>
      </c>
      <c r="T924" s="27">
        <f t="shared" si="28"/>
        <v>2.8538432429840332E-2</v>
      </c>
      <c r="U924" s="28">
        <f t="shared" si="29"/>
        <v>4.4754543389412711E-2</v>
      </c>
    </row>
    <row r="925" spans="1:21" ht="15" customHeight="1" x14ac:dyDescent="0.2">
      <c r="A925" s="7">
        <v>48117</v>
      </c>
      <c r="B925" s="8" t="s">
        <v>1573</v>
      </c>
      <c r="C925" s="7" t="s">
        <v>1530</v>
      </c>
      <c r="D925" s="21">
        <v>1.45413870246085E-2</v>
      </c>
      <c r="E925" s="26">
        <v>4.3824124963841478E-2</v>
      </c>
      <c r="F925" s="26">
        <v>5.4966793839197399E-2</v>
      </c>
      <c r="G925" s="26">
        <v>4.5167765987955265E-2</v>
      </c>
      <c r="H925" s="21">
        <v>1.9155480984340046E-2</v>
      </c>
      <c r="I925" s="26">
        <v>1.6922186867225918E-2</v>
      </c>
      <c r="J925" s="26">
        <v>1.6956337431114878E-2</v>
      </c>
      <c r="K925" s="26">
        <v>1.7063378262116433E-2</v>
      </c>
      <c r="L925" s="21">
        <v>3.3696868008948548E-2</v>
      </c>
      <c r="M925" s="26">
        <v>6.07463118310674E-2</v>
      </c>
      <c r="N925" s="26">
        <v>7.1923131270312274E-2</v>
      </c>
      <c r="O925" s="26">
        <v>6.2231144250071695E-2</v>
      </c>
      <c r="P925" s="21">
        <v>0.96630313199105144</v>
      </c>
      <c r="Q925" s="26">
        <v>0.93925368816893262</v>
      </c>
      <c r="R925" s="26">
        <v>0.92807686872968775</v>
      </c>
      <c r="S925" s="25">
        <v>0.9377688557499283</v>
      </c>
      <c r="T925" s="27">
        <f t="shared" si="28"/>
        <v>2.8534276241123147E-2</v>
      </c>
      <c r="U925" s="28">
        <f t="shared" si="29"/>
        <v>0.84679312728843459</v>
      </c>
    </row>
    <row r="926" spans="1:21" ht="15" customHeight="1" x14ac:dyDescent="0.2">
      <c r="A926" s="7">
        <v>28149</v>
      </c>
      <c r="B926" s="8" t="s">
        <v>421</v>
      </c>
      <c r="C926" s="7" t="s">
        <v>1002</v>
      </c>
      <c r="D926" s="21">
        <v>0.40154776547765475</v>
      </c>
      <c r="E926" s="26">
        <v>0.4071383904949733</v>
      </c>
      <c r="F926" s="26">
        <v>0.45629338691998539</v>
      </c>
      <c r="G926" s="26">
        <v>0.44326869289576731</v>
      </c>
      <c r="H926" s="21">
        <v>0.45305453054530548</v>
      </c>
      <c r="I926" s="26">
        <v>0.46125354754918468</v>
      </c>
      <c r="J926" s="26">
        <v>0.42423273657289001</v>
      </c>
      <c r="K926" s="26">
        <v>0.4398657467835167</v>
      </c>
      <c r="L926" s="21">
        <v>0.85460229602296023</v>
      </c>
      <c r="M926" s="26">
        <v>0.86839193804415793</v>
      </c>
      <c r="N926" s="26">
        <v>0.8805261234928754</v>
      </c>
      <c r="O926" s="26">
        <v>0.88313443967928396</v>
      </c>
      <c r="P926" s="21">
        <v>0.14539770397703977</v>
      </c>
      <c r="Q926" s="26">
        <v>0.13160806195584204</v>
      </c>
      <c r="R926" s="26">
        <v>0.11947387650712459</v>
      </c>
      <c r="S926" s="25">
        <v>0.11686556032071602</v>
      </c>
      <c r="T926" s="27">
        <f t="shared" si="28"/>
        <v>2.8532143656323727E-2</v>
      </c>
      <c r="U926" s="28">
        <f t="shared" si="29"/>
        <v>3.3386457992335146E-2</v>
      </c>
    </row>
    <row r="927" spans="1:21" ht="15" customHeight="1" x14ac:dyDescent="0.2">
      <c r="A927" s="7">
        <v>6063</v>
      </c>
      <c r="B927" s="8" t="s">
        <v>173</v>
      </c>
      <c r="C927" s="7" t="s">
        <v>143</v>
      </c>
      <c r="D927" s="21">
        <v>0.52662870540947915</v>
      </c>
      <c r="E927" s="26">
        <v>0.49462124607799191</v>
      </c>
      <c r="F927" s="26">
        <v>0.49710908390080943</v>
      </c>
      <c r="G927" s="26">
        <v>0.50064951935567681</v>
      </c>
      <c r="H927" s="21">
        <v>0.37765868363758165</v>
      </c>
      <c r="I927" s="26">
        <v>0.43015090392947858</v>
      </c>
      <c r="J927" s="26">
        <v>0.42579982012077605</v>
      </c>
      <c r="K927" s="26">
        <v>0.4321252273317745</v>
      </c>
      <c r="L927" s="21">
        <v>0.90428738904706074</v>
      </c>
      <c r="M927" s="26">
        <v>0.92477215000747048</v>
      </c>
      <c r="N927" s="26">
        <v>0.92290890402158554</v>
      </c>
      <c r="O927" s="26">
        <v>0.93277474668745131</v>
      </c>
      <c r="P927" s="21">
        <v>9.5712610952939203E-2</v>
      </c>
      <c r="Q927" s="26">
        <v>7.5227849992529502E-2</v>
      </c>
      <c r="R927" s="26">
        <v>7.7091095978414487E-2</v>
      </c>
      <c r="S927" s="25">
        <v>6.7225253312548708E-2</v>
      </c>
      <c r="T927" s="27">
        <f t="shared" si="28"/>
        <v>2.8487357640390565E-2</v>
      </c>
      <c r="U927" s="28">
        <f t="shared" si="29"/>
        <v>3.1502548841702394E-2</v>
      </c>
    </row>
    <row r="928" spans="1:21" ht="15" customHeight="1" x14ac:dyDescent="0.2">
      <c r="A928" s="7">
        <v>55119</v>
      </c>
      <c r="B928" s="8" t="s">
        <v>316</v>
      </c>
      <c r="C928" s="7" t="s">
        <v>1826</v>
      </c>
      <c r="D928" s="21">
        <v>0.11621271076523995</v>
      </c>
      <c r="E928" s="26">
        <v>0.11878999418266434</v>
      </c>
      <c r="F928" s="26">
        <v>0.18040068040068041</v>
      </c>
      <c r="G928" s="26">
        <v>0.14095319330419021</v>
      </c>
      <c r="H928" s="21">
        <v>7.5486381322957194E-2</v>
      </c>
      <c r="I928" s="26">
        <v>7.7137870855148338E-2</v>
      </c>
      <c r="J928" s="26">
        <v>7.8529578529578536E-2</v>
      </c>
      <c r="K928" s="26">
        <v>7.9219532999253647E-2</v>
      </c>
      <c r="L928" s="21">
        <v>0.19169909208819716</v>
      </c>
      <c r="M928" s="26">
        <v>0.19592786503781268</v>
      </c>
      <c r="N928" s="26">
        <v>0.25893025893025895</v>
      </c>
      <c r="O928" s="26">
        <v>0.22017272630344387</v>
      </c>
      <c r="P928" s="21">
        <v>0.80830090791180287</v>
      </c>
      <c r="Q928" s="26">
        <v>0.80407213496218732</v>
      </c>
      <c r="R928" s="26">
        <v>0.74106974106974111</v>
      </c>
      <c r="S928" s="25">
        <v>0.77982727369655613</v>
      </c>
      <c r="T928" s="27">
        <f t="shared" si="28"/>
        <v>2.8473634215246707E-2</v>
      </c>
      <c r="U928" s="28">
        <f t="shared" si="29"/>
        <v>0.14853296332851967</v>
      </c>
    </row>
    <row r="929" spans="1:21" ht="15" customHeight="1" x14ac:dyDescent="0.2">
      <c r="A929" s="7">
        <v>8105</v>
      </c>
      <c r="B929" s="8" t="s">
        <v>246</v>
      </c>
      <c r="C929" s="7" t="s">
        <v>200</v>
      </c>
      <c r="D929" s="21">
        <v>0.16751942391510327</v>
      </c>
      <c r="E929" s="26">
        <v>0.1969015492253873</v>
      </c>
      <c r="F929" s="26">
        <v>0.20165912518853696</v>
      </c>
      <c r="G929" s="26">
        <v>0.18829477554772484</v>
      </c>
      <c r="H929" s="21">
        <v>0.2383930263407239</v>
      </c>
      <c r="I929" s="26">
        <v>0.24304514409461936</v>
      </c>
      <c r="J929" s="26">
        <v>0.23378582202111614</v>
      </c>
      <c r="K929" s="26">
        <v>0.24605484908840203</v>
      </c>
      <c r="L929" s="21">
        <v>0.40591245025582717</v>
      </c>
      <c r="M929" s="26">
        <v>0.43994669332000669</v>
      </c>
      <c r="N929" s="26">
        <v>0.4354449472096531</v>
      </c>
      <c r="O929" s="26">
        <v>0.43434962463612686</v>
      </c>
      <c r="P929" s="21">
        <v>0.59408754974417277</v>
      </c>
      <c r="Q929" s="26">
        <v>0.56005330667999331</v>
      </c>
      <c r="R929" s="26">
        <v>0.5645550527903469</v>
      </c>
      <c r="S929" s="25">
        <v>0.56565037536387319</v>
      </c>
      <c r="T929" s="27">
        <f t="shared" si="28"/>
        <v>2.843717438029969E-2</v>
      </c>
      <c r="U929" s="28">
        <f t="shared" si="29"/>
        <v>7.0057408592362966E-2</v>
      </c>
    </row>
    <row r="930" spans="1:21" ht="15" customHeight="1" x14ac:dyDescent="0.2">
      <c r="A930" s="7">
        <v>48305</v>
      </c>
      <c r="B930" s="8" t="s">
        <v>1626</v>
      </c>
      <c r="C930" s="7" t="s">
        <v>1530</v>
      </c>
      <c r="D930" s="21">
        <v>1.0073875083948958E-2</v>
      </c>
      <c r="E930" s="26">
        <v>4.4926993635342567E-3</v>
      </c>
      <c r="F930" s="26">
        <v>5.2316890881913304E-3</v>
      </c>
      <c r="G930" s="26">
        <v>4.3529877324891171E-3</v>
      </c>
      <c r="H930" s="21">
        <v>0.29516453995970449</v>
      </c>
      <c r="I930" s="26">
        <v>0.33171096967427932</v>
      </c>
      <c r="J930" s="26">
        <v>0.32997010463378179</v>
      </c>
      <c r="K930" s="26">
        <v>0.32924416303917686</v>
      </c>
      <c r="L930" s="21">
        <v>0.30523841504365345</v>
      </c>
      <c r="M930" s="26">
        <v>0.33620366903781357</v>
      </c>
      <c r="N930" s="26">
        <v>0.33520179372197312</v>
      </c>
      <c r="O930" s="26">
        <v>0.33359715077166602</v>
      </c>
      <c r="P930" s="21">
        <v>0.69476158495634655</v>
      </c>
      <c r="Q930" s="26">
        <v>0.66379633096218649</v>
      </c>
      <c r="R930" s="26">
        <v>0.66479820627802688</v>
      </c>
      <c r="S930" s="25">
        <v>0.66640284922833404</v>
      </c>
      <c r="T930" s="27">
        <f t="shared" si="28"/>
        <v>2.8358735728012563E-2</v>
      </c>
      <c r="U930" s="28">
        <f t="shared" si="29"/>
        <v>9.2906837181541704E-2</v>
      </c>
    </row>
    <row r="931" spans="1:21" ht="15" customHeight="1" x14ac:dyDescent="0.2">
      <c r="A931" s="7">
        <v>26097</v>
      </c>
      <c r="B931" s="8" t="s">
        <v>871</v>
      </c>
      <c r="C931" s="7" t="s">
        <v>836</v>
      </c>
      <c r="D931" s="21">
        <v>0.52431381024421875</v>
      </c>
      <c r="E931" s="26">
        <v>0.51790077552321256</v>
      </c>
      <c r="F931" s="26">
        <v>0.56693914623069941</v>
      </c>
      <c r="G931" s="26">
        <v>0.55984409164369242</v>
      </c>
      <c r="H931" s="21">
        <v>0.22249837907931705</v>
      </c>
      <c r="I931" s="26">
        <v>0.23775629448634866</v>
      </c>
      <c r="J931" s="26">
        <v>0.21144414168937331</v>
      </c>
      <c r="K931" s="26">
        <v>0.21532465063218936</v>
      </c>
      <c r="L931" s="21">
        <v>0.74681218932353577</v>
      </c>
      <c r="M931" s="26">
        <v>0.75565707000956128</v>
      </c>
      <c r="N931" s="26">
        <v>0.77838328792007261</v>
      </c>
      <c r="O931" s="26">
        <v>0.77516874227588173</v>
      </c>
      <c r="P931" s="21">
        <v>0.25318781067646423</v>
      </c>
      <c r="Q931" s="26">
        <v>0.24434292999043875</v>
      </c>
      <c r="R931" s="26">
        <v>0.22161671207992734</v>
      </c>
      <c r="S931" s="25">
        <v>0.22483125772411827</v>
      </c>
      <c r="T931" s="27">
        <f t="shared" si="28"/>
        <v>2.8356552952345959E-2</v>
      </c>
      <c r="U931" s="28">
        <f t="shared" si="29"/>
        <v>3.7970126034005139E-2</v>
      </c>
    </row>
    <row r="932" spans="1:21" ht="15" customHeight="1" x14ac:dyDescent="0.2">
      <c r="A932" s="7">
        <v>47151</v>
      </c>
      <c r="B932" s="8" t="s">
        <v>115</v>
      </c>
      <c r="C932" s="7" t="s">
        <v>1503</v>
      </c>
      <c r="D932" s="21">
        <v>0.59856781802864367</v>
      </c>
      <c r="E932" s="26">
        <v>0.56190369289482545</v>
      </c>
      <c r="F932" s="26">
        <v>0.59384460141271445</v>
      </c>
      <c r="G932" s="26">
        <v>0.5850846765966129</v>
      </c>
      <c r="H932" s="21">
        <v>0.2489469250210615</v>
      </c>
      <c r="I932" s="26">
        <v>0.31552362779212034</v>
      </c>
      <c r="J932" s="26">
        <v>0.28668012108980828</v>
      </c>
      <c r="K932" s="26">
        <v>0.29075698836972047</v>
      </c>
      <c r="L932" s="21">
        <v>0.84751474304970509</v>
      </c>
      <c r="M932" s="26">
        <v>0.87742732068694573</v>
      </c>
      <c r="N932" s="26">
        <v>0.88052472250252267</v>
      </c>
      <c r="O932" s="26">
        <v>0.87584166496633342</v>
      </c>
      <c r="P932" s="21">
        <v>0.15248525695029486</v>
      </c>
      <c r="Q932" s="26">
        <v>0.12257267931305421</v>
      </c>
      <c r="R932" s="26">
        <v>0.1194752774974773</v>
      </c>
      <c r="S932" s="25">
        <v>0.12415833503366659</v>
      </c>
      <c r="T932" s="27">
        <f t="shared" si="28"/>
        <v>2.8326921916628334E-2</v>
      </c>
      <c r="U932" s="28">
        <f t="shared" si="29"/>
        <v>3.342351522369566E-2</v>
      </c>
    </row>
    <row r="933" spans="1:21" ht="15" customHeight="1" x14ac:dyDescent="0.2">
      <c r="A933" s="7">
        <v>55078</v>
      </c>
      <c r="B933" s="8" t="s">
        <v>876</v>
      </c>
      <c r="C933" s="7" t="s">
        <v>1826</v>
      </c>
      <c r="D933" s="21">
        <v>0.65727429557216788</v>
      </c>
      <c r="E933" s="26">
        <v>0.58913250714966636</v>
      </c>
      <c r="F933" s="26">
        <v>0.58677319130048822</v>
      </c>
      <c r="G933" s="26">
        <v>0.60372960372960371</v>
      </c>
      <c r="H933" s="21">
        <v>0.23001725129384704</v>
      </c>
      <c r="I933" s="26">
        <v>0.33031458531935176</v>
      </c>
      <c r="J933" s="26">
        <v>0.32978251220594762</v>
      </c>
      <c r="K933" s="26">
        <v>0.31188811188811189</v>
      </c>
      <c r="L933" s="21">
        <v>0.88729154686601497</v>
      </c>
      <c r="M933" s="26">
        <v>0.91944709246901812</v>
      </c>
      <c r="N933" s="26">
        <v>0.91655570350643589</v>
      </c>
      <c r="O933" s="26">
        <v>0.91561771561771566</v>
      </c>
      <c r="P933" s="21">
        <v>0.11270845313398505</v>
      </c>
      <c r="Q933" s="26">
        <v>8.055290753098189E-2</v>
      </c>
      <c r="R933" s="26">
        <v>8.3444296493564135E-2</v>
      </c>
      <c r="S933" s="25">
        <v>8.4382284382284387E-2</v>
      </c>
      <c r="T933" s="27">
        <f t="shared" si="28"/>
        <v>2.8326168751700687E-2</v>
      </c>
      <c r="U933" s="28">
        <f t="shared" si="29"/>
        <v>3.1924308139473424E-2</v>
      </c>
    </row>
    <row r="934" spans="1:21" ht="15" customHeight="1" x14ac:dyDescent="0.2">
      <c r="A934" s="7">
        <v>22095</v>
      </c>
      <c r="B934" s="8" t="s">
        <v>778</v>
      </c>
      <c r="C934" s="7" t="s">
        <v>731</v>
      </c>
      <c r="D934" s="21">
        <v>7.5271834444054719E-2</v>
      </c>
      <c r="E934" s="26">
        <v>6.2001030131341749E-2</v>
      </c>
      <c r="F934" s="26">
        <v>6.4934323243860656E-2</v>
      </c>
      <c r="G934" s="26">
        <v>6.4776186717781029E-2</v>
      </c>
      <c r="H934" s="21">
        <v>0.73518063837250092</v>
      </c>
      <c r="I934" s="26">
        <v>0.77266288951841355</v>
      </c>
      <c r="J934" s="26">
        <v>0.77201599086236439</v>
      </c>
      <c r="K934" s="26">
        <v>0.77398804825797718</v>
      </c>
      <c r="L934" s="21">
        <v>0.81045247281655564</v>
      </c>
      <c r="M934" s="26">
        <v>0.83466391964975539</v>
      </c>
      <c r="N934" s="26">
        <v>0.836950314106225</v>
      </c>
      <c r="O934" s="26">
        <v>0.83876423497575825</v>
      </c>
      <c r="P934" s="21">
        <v>0.18954752718344439</v>
      </c>
      <c r="Q934" s="26">
        <v>0.16533608035024466</v>
      </c>
      <c r="R934" s="26">
        <v>0.163049685893775</v>
      </c>
      <c r="S934" s="25">
        <v>0.16123576502424175</v>
      </c>
      <c r="T934" s="27">
        <f t="shared" si="28"/>
        <v>2.8311762159202614E-2</v>
      </c>
      <c r="U934" s="28">
        <f t="shared" si="29"/>
        <v>3.4933278765639508E-2</v>
      </c>
    </row>
    <row r="935" spans="1:21" ht="15" customHeight="1" x14ac:dyDescent="0.2">
      <c r="A935" s="7">
        <v>48371</v>
      </c>
      <c r="B935" s="8" t="s">
        <v>1643</v>
      </c>
      <c r="C935" s="7" t="s">
        <v>1530</v>
      </c>
      <c r="D935" s="21">
        <v>0.18798151001540833</v>
      </c>
      <c r="E935" s="26">
        <v>0.15951404228463237</v>
      </c>
      <c r="F935" s="26">
        <v>0.14252461951656223</v>
      </c>
      <c r="G935" s="26">
        <v>0.13908541846419328</v>
      </c>
      <c r="H935" s="21">
        <v>0.68241739428180104</v>
      </c>
      <c r="I935" s="26">
        <v>0.71284316819185867</v>
      </c>
      <c r="J935" s="26">
        <v>0.74503133393017007</v>
      </c>
      <c r="K935" s="26">
        <v>0.75944779982743749</v>
      </c>
      <c r="L935" s="21">
        <v>0.87039890429720934</v>
      </c>
      <c r="M935" s="26">
        <v>0.87235721047649095</v>
      </c>
      <c r="N935" s="26">
        <v>0.88755595344673233</v>
      </c>
      <c r="O935" s="26">
        <v>0.89853321829163069</v>
      </c>
      <c r="P935" s="21">
        <v>0.12960109570279063</v>
      </c>
      <c r="Q935" s="26">
        <v>0.12764278952350899</v>
      </c>
      <c r="R935" s="26">
        <v>0.11244404655326769</v>
      </c>
      <c r="S935" s="25">
        <v>0.10146678170836929</v>
      </c>
      <c r="T935" s="27">
        <f t="shared" si="28"/>
        <v>2.8134313994421345E-2</v>
      </c>
      <c r="U935" s="28">
        <f t="shared" si="29"/>
        <v>3.2323471290600918E-2</v>
      </c>
    </row>
    <row r="936" spans="1:21" ht="15" customHeight="1" x14ac:dyDescent="0.2">
      <c r="A936" s="7">
        <v>47019</v>
      </c>
      <c r="B936" s="8" t="s">
        <v>689</v>
      </c>
      <c r="C936" s="7" t="s">
        <v>1503</v>
      </c>
      <c r="D936" s="21">
        <v>0.37733596583865192</v>
      </c>
      <c r="E936" s="26">
        <v>0.37947530864197532</v>
      </c>
      <c r="F936" s="26">
        <v>0.39346212066604197</v>
      </c>
      <c r="G936" s="26">
        <v>0.38323913747795096</v>
      </c>
      <c r="H936" s="21">
        <v>0.26677074245833143</v>
      </c>
      <c r="I936" s="26">
        <v>0.28622685185185187</v>
      </c>
      <c r="J936" s="26">
        <v>0.2850861385424926</v>
      </c>
      <c r="K936" s="26">
        <v>0.2889232873753555</v>
      </c>
      <c r="L936" s="21">
        <v>0.64410670829698335</v>
      </c>
      <c r="M936" s="26">
        <v>0.66570216049382713</v>
      </c>
      <c r="N936" s="26">
        <v>0.67854825920853457</v>
      </c>
      <c r="O936" s="26">
        <v>0.67216242485330646</v>
      </c>
      <c r="P936" s="21">
        <v>0.35589329170301665</v>
      </c>
      <c r="Q936" s="26">
        <v>0.33429783950617287</v>
      </c>
      <c r="R936" s="26">
        <v>0.32145174079146543</v>
      </c>
      <c r="S936" s="25">
        <v>0.32783757514669354</v>
      </c>
      <c r="T936" s="27">
        <f t="shared" si="28"/>
        <v>2.8055716556323107E-2</v>
      </c>
      <c r="U936" s="28">
        <f t="shared" si="29"/>
        <v>4.3557559942982674E-2</v>
      </c>
    </row>
    <row r="937" spans="1:21" ht="15" customHeight="1" x14ac:dyDescent="0.2">
      <c r="A937" s="7">
        <v>17147</v>
      </c>
      <c r="B937" s="8" t="s">
        <v>552</v>
      </c>
      <c r="C937" s="7" t="s">
        <v>516</v>
      </c>
      <c r="D937" s="21">
        <v>1.3329050907339008E-2</v>
      </c>
      <c r="E937" s="26">
        <v>2.5448661370991468E-2</v>
      </c>
      <c r="F937" s="26">
        <v>2.9027376530471868E-2</v>
      </c>
      <c r="G937" s="26">
        <v>3.192934782608696E-2</v>
      </c>
      <c r="H937" s="21">
        <v>1.2847277982977357E-3</v>
      </c>
      <c r="I937" s="26">
        <v>2.0594292438952631E-3</v>
      </c>
      <c r="J937" s="26">
        <v>7.7039482734901641E-3</v>
      </c>
      <c r="K937" s="26">
        <v>1.0733695652173914E-2</v>
      </c>
      <c r="L937" s="21">
        <v>1.4613778705636743E-2</v>
      </c>
      <c r="M937" s="26">
        <v>2.7508090614886731E-2</v>
      </c>
      <c r="N937" s="26">
        <v>3.6731324803962032E-2</v>
      </c>
      <c r="O937" s="26">
        <v>4.2663043478260866E-2</v>
      </c>
      <c r="P937" s="21">
        <v>0.98538622129436326</v>
      </c>
      <c r="Q937" s="26">
        <v>0.97249190938511332</v>
      </c>
      <c r="R937" s="26">
        <v>0.96326867519603798</v>
      </c>
      <c r="S937" s="25">
        <v>0.95733695652173911</v>
      </c>
      <c r="T937" s="27">
        <f t="shared" si="28"/>
        <v>2.8049264772624122E-2</v>
      </c>
      <c r="U937" s="28">
        <f t="shared" si="29"/>
        <v>1.9193711180124222</v>
      </c>
    </row>
    <row r="938" spans="1:21" ht="15" customHeight="1" x14ac:dyDescent="0.2">
      <c r="A938" s="7">
        <v>26077</v>
      </c>
      <c r="B938" s="8" t="s">
        <v>864</v>
      </c>
      <c r="C938" s="7" t="s">
        <v>836</v>
      </c>
      <c r="D938" s="21">
        <v>8.7920858861221959E-2</v>
      </c>
      <c r="E938" s="26">
        <v>9.7299748110831238E-2</v>
      </c>
      <c r="F938" s="26">
        <v>9.8675538829347223E-2</v>
      </c>
      <c r="G938" s="26">
        <v>0.10529639276975294</v>
      </c>
      <c r="H938" s="21">
        <v>4.6259344612444492E-2</v>
      </c>
      <c r="I938" s="26">
        <v>5.094206549118388E-2</v>
      </c>
      <c r="J938" s="26">
        <v>5.5796449316861653E-2</v>
      </c>
      <c r="K938" s="26">
        <v>5.6857947220248901E-2</v>
      </c>
      <c r="L938" s="21">
        <v>0.13418020347366647</v>
      </c>
      <c r="M938" s="26">
        <v>0.1482418136020151</v>
      </c>
      <c r="N938" s="26">
        <v>0.15447198814620888</v>
      </c>
      <c r="O938" s="26">
        <v>0.16215433999000184</v>
      </c>
      <c r="P938" s="21">
        <v>0.86581979652633356</v>
      </c>
      <c r="Q938" s="26">
        <v>0.85175818639798484</v>
      </c>
      <c r="R938" s="26">
        <v>0.84552801185379112</v>
      </c>
      <c r="S938" s="25">
        <v>0.83784566000999816</v>
      </c>
      <c r="T938" s="27">
        <f t="shared" si="28"/>
        <v>2.7974136516335374E-2</v>
      </c>
      <c r="U938" s="28">
        <f t="shared" si="29"/>
        <v>0.20848184599619748</v>
      </c>
    </row>
    <row r="939" spans="1:21" ht="15" customHeight="1" x14ac:dyDescent="0.2">
      <c r="A939" s="7">
        <v>28119</v>
      </c>
      <c r="B939" s="8" t="s">
        <v>397</v>
      </c>
      <c r="C939" s="7" t="s">
        <v>1002</v>
      </c>
      <c r="D939" s="21">
        <v>2.4226804123711341E-2</v>
      </c>
      <c r="E939" s="26">
        <v>2.3451440224318124E-2</v>
      </c>
      <c r="F939" s="26">
        <v>2.1454444134856508E-2</v>
      </c>
      <c r="G939" s="26">
        <v>2.4092409240924092E-2</v>
      </c>
      <c r="H939" s="21">
        <v>2.3711340206185566E-2</v>
      </c>
      <c r="I939" s="26">
        <v>5.4804996176395615E-2</v>
      </c>
      <c r="J939" s="26">
        <v>5.8233491223181943E-2</v>
      </c>
      <c r="K939" s="26">
        <v>5.1815181518151815E-2</v>
      </c>
      <c r="L939" s="21">
        <v>4.793814432989691E-2</v>
      </c>
      <c r="M939" s="26">
        <v>7.8256436400713739E-2</v>
      </c>
      <c r="N939" s="26">
        <v>7.9687935358038448E-2</v>
      </c>
      <c r="O939" s="26">
        <v>7.590759075907591E-2</v>
      </c>
      <c r="P939" s="21">
        <v>0.95206185567010304</v>
      </c>
      <c r="Q939" s="26">
        <v>0.92174356359928622</v>
      </c>
      <c r="R939" s="26">
        <v>0.92031206464196158</v>
      </c>
      <c r="S939" s="25">
        <v>0.92409240924092406</v>
      </c>
      <c r="T939" s="27">
        <f t="shared" si="28"/>
        <v>2.7969446429179E-2</v>
      </c>
      <c r="U939" s="28">
        <f t="shared" si="29"/>
        <v>0.58344866744738988</v>
      </c>
    </row>
    <row r="940" spans="1:21" ht="15" customHeight="1" x14ac:dyDescent="0.2">
      <c r="A940" s="7">
        <v>31015</v>
      </c>
      <c r="B940" s="8" t="s">
        <v>679</v>
      </c>
      <c r="C940" s="7" t="s">
        <v>1175</v>
      </c>
      <c r="D940" s="21">
        <v>8.4525357607282178E-2</v>
      </c>
      <c r="E940" s="26">
        <v>4.2674253200568987E-2</v>
      </c>
      <c r="F940" s="26">
        <v>5.0359712230215826E-2</v>
      </c>
      <c r="G940" s="26">
        <v>4.4861337683523655E-2</v>
      </c>
      <c r="H940" s="21">
        <v>0.31014304291287387</v>
      </c>
      <c r="I940" s="26">
        <v>0.37197724039829305</v>
      </c>
      <c r="J940" s="26">
        <v>0.37769784172661869</v>
      </c>
      <c r="K940" s="26">
        <v>0.37765089722675366</v>
      </c>
      <c r="L940" s="21">
        <v>0.39466840052015606</v>
      </c>
      <c r="M940" s="26">
        <v>0.414651493598862</v>
      </c>
      <c r="N940" s="26">
        <v>0.42805755395683454</v>
      </c>
      <c r="O940" s="26">
        <v>0.42251223491027734</v>
      </c>
      <c r="P940" s="21">
        <v>0.60533159947984394</v>
      </c>
      <c r="Q940" s="26">
        <v>0.585348506401138</v>
      </c>
      <c r="R940" s="26">
        <v>0.57194244604316546</v>
      </c>
      <c r="S940" s="25">
        <v>0.57748776508972266</v>
      </c>
      <c r="T940" s="27">
        <f t="shared" si="28"/>
        <v>2.784383439012128E-2</v>
      </c>
      <c r="U940" s="28">
        <f t="shared" si="29"/>
        <v>7.054994611533201E-2</v>
      </c>
    </row>
    <row r="941" spans="1:21" ht="15" customHeight="1" x14ac:dyDescent="0.2">
      <c r="A941" s="7">
        <v>47173</v>
      </c>
      <c r="B941" s="8" t="s">
        <v>121</v>
      </c>
      <c r="C941" s="7" t="s">
        <v>1503</v>
      </c>
      <c r="D941" s="21">
        <v>0.6430828651685393</v>
      </c>
      <c r="E941" s="26">
        <v>0.55836280949974737</v>
      </c>
      <c r="F941" s="26">
        <v>0.5567090868497433</v>
      </c>
      <c r="G941" s="26">
        <v>0.58031142230118093</v>
      </c>
      <c r="H941" s="21">
        <v>0.20733848314606743</v>
      </c>
      <c r="I941" s="26">
        <v>0.29813036887316829</v>
      </c>
      <c r="J941" s="26">
        <v>0.30776959142665772</v>
      </c>
      <c r="K941" s="26">
        <v>0.29794126868011289</v>
      </c>
      <c r="L941" s="21">
        <v>0.8504213483146067</v>
      </c>
      <c r="M941" s="26">
        <v>0.85649317837291561</v>
      </c>
      <c r="N941" s="26">
        <v>0.86447867827640101</v>
      </c>
      <c r="O941" s="26">
        <v>0.87825269098129377</v>
      </c>
      <c r="P941" s="21">
        <v>0.14957865168539325</v>
      </c>
      <c r="Q941" s="26">
        <v>0.14350682162708439</v>
      </c>
      <c r="R941" s="26">
        <v>0.13552132172359901</v>
      </c>
      <c r="S941" s="25">
        <v>0.12174730901870624</v>
      </c>
      <c r="T941" s="27">
        <f t="shared" si="28"/>
        <v>2.7831342666687076E-2</v>
      </c>
      <c r="U941" s="28">
        <f t="shared" si="29"/>
        <v>3.2726533408226587E-2</v>
      </c>
    </row>
    <row r="942" spans="1:21" ht="15" customHeight="1" x14ac:dyDescent="0.2">
      <c r="A942" s="7">
        <v>19085</v>
      </c>
      <c r="B942" s="8" t="s">
        <v>452</v>
      </c>
      <c r="C942" s="7" t="s">
        <v>430</v>
      </c>
      <c r="D942" s="21">
        <v>3.5627530364372467E-2</v>
      </c>
      <c r="E942" s="26">
        <v>5.6043623144501668E-2</v>
      </c>
      <c r="F942" s="26">
        <v>6.6112019016490858E-2</v>
      </c>
      <c r="G942" s="26">
        <v>6.7816954238559643E-2</v>
      </c>
      <c r="H942" s="21">
        <v>2.3157894736842106E-2</v>
      </c>
      <c r="I942" s="26">
        <v>2.1508633747349289E-2</v>
      </c>
      <c r="J942" s="26">
        <v>2.0799286881592632E-2</v>
      </c>
      <c r="K942" s="26">
        <v>1.8754688672168042E-2</v>
      </c>
      <c r="L942" s="21">
        <v>5.8785425101214574E-2</v>
      </c>
      <c r="M942" s="26">
        <v>7.7552256891850954E-2</v>
      </c>
      <c r="N942" s="26">
        <v>8.6911305898083491E-2</v>
      </c>
      <c r="O942" s="26">
        <v>8.6571642910727678E-2</v>
      </c>
      <c r="P942" s="21">
        <v>0.94121457489878546</v>
      </c>
      <c r="Q942" s="26">
        <v>0.92244774310814903</v>
      </c>
      <c r="R942" s="26">
        <v>0.91308869410191651</v>
      </c>
      <c r="S942" s="25">
        <v>0.91342835708927228</v>
      </c>
      <c r="T942" s="27">
        <f t="shared" si="28"/>
        <v>2.7786217809513104E-2</v>
      </c>
      <c r="U942" s="28">
        <f t="shared" si="29"/>
        <v>0.47267188698000945</v>
      </c>
    </row>
    <row r="943" spans="1:21" ht="15" customHeight="1" x14ac:dyDescent="0.2">
      <c r="A943" s="7">
        <v>1051</v>
      </c>
      <c r="B943" s="8" t="s">
        <v>26</v>
      </c>
      <c r="C943" s="7" t="s">
        <v>1</v>
      </c>
      <c r="D943" s="21">
        <v>0.52223418987536541</v>
      </c>
      <c r="E943" s="26">
        <v>0.47343877511366728</v>
      </c>
      <c r="F943" s="26">
        <v>0.48954282389686743</v>
      </c>
      <c r="G943" s="26">
        <v>0.49913085990548101</v>
      </c>
      <c r="H943" s="21">
        <v>0.27501666923116375</v>
      </c>
      <c r="I943" s="26">
        <v>0.33758209303229314</v>
      </c>
      <c r="J943" s="26">
        <v>0.34057016872339774</v>
      </c>
      <c r="K943" s="26">
        <v>0.32587321418871207</v>
      </c>
      <c r="L943" s="21">
        <v>0.79725085910652926</v>
      </c>
      <c r="M943" s="26">
        <v>0.81102086814596042</v>
      </c>
      <c r="N943" s="26">
        <v>0.83011299262026517</v>
      </c>
      <c r="O943" s="26">
        <v>0.82500407409419307</v>
      </c>
      <c r="P943" s="21">
        <v>0.20274914089347079</v>
      </c>
      <c r="Q943" s="26">
        <v>0.18897913185403956</v>
      </c>
      <c r="R943" s="26">
        <v>0.16988700737973481</v>
      </c>
      <c r="S943" s="25">
        <v>0.17499592590580695</v>
      </c>
      <c r="T943" s="27">
        <f t="shared" si="28"/>
        <v>2.775321498766381E-2</v>
      </c>
      <c r="U943" s="28">
        <f t="shared" si="29"/>
        <v>3.4811144661250723E-2</v>
      </c>
    </row>
    <row r="944" spans="1:21" ht="15" customHeight="1" x14ac:dyDescent="0.2">
      <c r="A944" s="7">
        <v>39099</v>
      </c>
      <c r="B944" s="8" t="s">
        <v>1322</v>
      </c>
      <c r="C944" s="7" t="s">
        <v>1303</v>
      </c>
      <c r="D944" s="21">
        <v>5.32178103136728E-2</v>
      </c>
      <c r="E944" s="26">
        <v>5.7157173278932015E-2</v>
      </c>
      <c r="F944" s="26">
        <v>6.1421941645131581E-2</v>
      </c>
      <c r="G944" s="26">
        <v>6.3784274324236723E-2</v>
      </c>
      <c r="H944" s="21">
        <v>1.3733030625955614E-2</v>
      </c>
      <c r="I944" s="26">
        <v>2.4194269966536033E-2</v>
      </c>
      <c r="J944" s="26">
        <v>2.8292185669703932E-2</v>
      </c>
      <c r="K944" s="26">
        <v>3.0892035299891655E-2</v>
      </c>
      <c r="L944" s="21">
        <v>6.6950840939628414E-2</v>
      </c>
      <c r="M944" s="26">
        <v>8.1351443245468044E-2</v>
      </c>
      <c r="N944" s="26">
        <v>8.971412731483551E-2</v>
      </c>
      <c r="O944" s="26">
        <v>9.4676309624128388E-2</v>
      </c>
      <c r="P944" s="21">
        <v>0.93304915906037156</v>
      </c>
      <c r="Q944" s="26">
        <v>0.91864855675453194</v>
      </c>
      <c r="R944" s="26">
        <v>0.91028587268516448</v>
      </c>
      <c r="S944" s="25">
        <v>0.90532369037587157</v>
      </c>
      <c r="T944" s="27">
        <f t="shared" si="28"/>
        <v>2.7725468684499974E-2</v>
      </c>
      <c r="U944" s="28">
        <f t="shared" si="29"/>
        <v>0.41411681011596047</v>
      </c>
    </row>
    <row r="945" spans="1:21" ht="15" customHeight="1" x14ac:dyDescent="0.2">
      <c r="A945" s="7">
        <v>13045</v>
      </c>
      <c r="B945" s="8" t="s">
        <v>75</v>
      </c>
      <c r="C945" s="7" t="s">
        <v>321</v>
      </c>
      <c r="D945" s="21">
        <v>0.47411306605134124</v>
      </c>
      <c r="E945" s="26">
        <v>0.43793113570317316</v>
      </c>
      <c r="F945" s="26">
        <v>0.41957540296366042</v>
      </c>
      <c r="G945" s="26">
        <v>0.42111637362399706</v>
      </c>
      <c r="H945" s="21">
        <v>0.14504614940871069</v>
      </c>
      <c r="I945" s="26">
        <v>0.19229753133530983</v>
      </c>
      <c r="J945" s="26">
        <v>0.22736341829757661</v>
      </c>
      <c r="K945" s="26">
        <v>0.22576180280715413</v>
      </c>
      <c r="L945" s="21">
        <v>0.61915921546005193</v>
      </c>
      <c r="M945" s="26">
        <v>0.63022866703848301</v>
      </c>
      <c r="N945" s="26">
        <v>0.64693882126123703</v>
      </c>
      <c r="O945" s="26">
        <v>0.6468781764311512</v>
      </c>
      <c r="P945" s="21">
        <v>0.38084078453994807</v>
      </c>
      <c r="Q945" s="26">
        <v>0.36977133296151699</v>
      </c>
      <c r="R945" s="26">
        <v>0.35306117873876297</v>
      </c>
      <c r="S945" s="25">
        <v>0.3531218235688488</v>
      </c>
      <c r="T945" s="27">
        <f t="shared" si="28"/>
        <v>2.7718960971099271E-2</v>
      </c>
      <c r="U945" s="28">
        <f t="shared" si="29"/>
        <v>4.4768712600850719E-2</v>
      </c>
    </row>
    <row r="946" spans="1:21" ht="15" customHeight="1" x14ac:dyDescent="0.2">
      <c r="A946" s="7">
        <v>4025</v>
      </c>
      <c r="B946" s="8" t="s">
        <v>140</v>
      </c>
      <c r="C946" s="7" t="s">
        <v>127</v>
      </c>
      <c r="D946" s="21">
        <v>0.37877930845725755</v>
      </c>
      <c r="E946" s="26">
        <v>0.30468616175211061</v>
      </c>
      <c r="F946" s="26">
        <v>0.29475152129817445</v>
      </c>
      <c r="G946" s="26">
        <v>0.29741486042557408</v>
      </c>
      <c r="H946" s="21">
        <v>0.53772466015874465</v>
      </c>
      <c r="I946" s="26">
        <v>0.62466658509727147</v>
      </c>
      <c r="J946" s="26">
        <v>0.64274847870182561</v>
      </c>
      <c r="K946" s="26">
        <v>0.6467966389883949</v>
      </c>
      <c r="L946" s="21">
        <v>0.91650396861600214</v>
      </c>
      <c r="M946" s="26">
        <v>0.92935274684938207</v>
      </c>
      <c r="N946" s="26">
        <v>0.9375</v>
      </c>
      <c r="O946" s="26">
        <v>0.94421149941396898</v>
      </c>
      <c r="P946" s="21">
        <v>8.3496031383997804E-2</v>
      </c>
      <c r="Q946" s="26">
        <v>7.0647253150617886E-2</v>
      </c>
      <c r="R946" s="26">
        <v>6.25E-2</v>
      </c>
      <c r="S946" s="25">
        <v>5.5788500586030999E-2</v>
      </c>
      <c r="T946" s="27">
        <f t="shared" si="28"/>
        <v>2.7707530797966839E-2</v>
      </c>
      <c r="U946" s="28">
        <f t="shared" si="29"/>
        <v>3.0231763032960494E-2</v>
      </c>
    </row>
    <row r="947" spans="1:21" ht="15" customHeight="1" x14ac:dyDescent="0.2">
      <c r="A947" s="7">
        <v>5003</v>
      </c>
      <c r="B947" s="8" t="s">
        <v>70</v>
      </c>
      <c r="C947" s="7" t="s">
        <v>69</v>
      </c>
      <c r="D947" s="21">
        <v>0.18523421588594705</v>
      </c>
      <c r="E947" s="26">
        <v>0.18473857748469147</v>
      </c>
      <c r="F947" s="26">
        <v>0.19956594653250467</v>
      </c>
      <c r="G947" s="26">
        <v>0.2106498772809732</v>
      </c>
      <c r="H947" s="21">
        <v>0.52647657841140527</v>
      </c>
      <c r="I947" s="26">
        <v>0.53245407442298631</v>
      </c>
      <c r="J947" s="26">
        <v>0.52451415606195129</v>
      </c>
      <c r="K947" s="26">
        <v>0.52875893714651589</v>
      </c>
      <c r="L947" s="21">
        <v>0.71171079429735229</v>
      </c>
      <c r="M947" s="26">
        <v>0.71719265190767778</v>
      </c>
      <c r="N947" s="26">
        <v>0.72408010259445599</v>
      </c>
      <c r="O947" s="26">
        <v>0.73940881442748907</v>
      </c>
      <c r="P947" s="21">
        <v>0.28828920570264766</v>
      </c>
      <c r="Q947" s="26">
        <v>0.28280734809232216</v>
      </c>
      <c r="R947" s="26">
        <v>0.27591989740554407</v>
      </c>
      <c r="S947" s="25">
        <v>0.26059118557251093</v>
      </c>
      <c r="T947" s="27">
        <f t="shared" si="28"/>
        <v>2.769802013013678E-2</v>
      </c>
      <c r="U947" s="28">
        <f t="shared" si="29"/>
        <v>3.8917521487758365E-2</v>
      </c>
    </row>
    <row r="948" spans="1:21" ht="15" customHeight="1" x14ac:dyDescent="0.2">
      <c r="A948" s="7">
        <v>29211</v>
      </c>
      <c r="B948" s="8" t="s">
        <v>596</v>
      </c>
      <c r="C948" s="7" t="s">
        <v>960</v>
      </c>
      <c r="D948" s="21">
        <v>1.4548981571290009E-2</v>
      </c>
      <c r="E948" s="26">
        <v>2.3781212841854936E-2</v>
      </c>
      <c r="F948" s="26">
        <v>3.0077427039904705E-2</v>
      </c>
      <c r="G948" s="26">
        <v>3.3399470899470901E-2</v>
      </c>
      <c r="H948" s="21">
        <v>8.0827675396055607E-2</v>
      </c>
      <c r="I948" s="26">
        <v>8.4126040428061835E-2</v>
      </c>
      <c r="J948" s="26">
        <v>8.2489577129243596E-2</v>
      </c>
      <c r="K948" s="26">
        <v>8.9616402116402122E-2</v>
      </c>
      <c r="L948" s="21">
        <v>9.5376656967345624E-2</v>
      </c>
      <c r="M948" s="26">
        <v>0.10790725326991676</v>
      </c>
      <c r="N948" s="26">
        <v>0.1125670041691483</v>
      </c>
      <c r="O948" s="26">
        <v>0.12301587301587301</v>
      </c>
      <c r="P948" s="21">
        <v>0.90462334303265435</v>
      </c>
      <c r="Q948" s="26">
        <v>0.89209274673008321</v>
      </c>
      <c r="R948" s="26">
        <v>0.88743299583085167</v>
      </c>
      <c r="S948" s="25">
        <v>0.87698412698412698</v>
      </c>
      <c r="T948" s="27">
        <f t="shared" si="28"/>
        <v>2.7639216048527385E-2</v>
      </c>
      <c r="U948" s="28">
        <f t="shared" si="29"/>
        <v>0.28979015334947522</v>
      </c>
    </row>
    <row r="949" spans="1:21" ht="15" customHeight="1" x14ac:dyDescent="0.2">
      <c r="A949" s="7">
        <v>29091</v>
      </c>
      <c r="B949" s="8" t="s">
        <v>976</v>
      </c>
      <c r="C949" s="7" t="s">
        <v>960</v>
      </c>
      <c r="D949" s="21">
        <v>0.1175146330481765</v>
      </c>
      <c r="E949" s="26">
        <v>0.1175030599755202</v>
      </c>
      <c r="F949" s="26">
        <v>0.13761722434937018</v>
      </c>
      <c r="G949" s="26">
        <v>0.13231382978723405</v>
      </c>
      <c r="H949" s="21">
        <v>7.8868377607684226E-2</v>
      </c>
      <c r="I949" s="26">
        <v>8.8922888616891071E-2</v>
      </c>
      <c r="J949" s="26">
        <v>9.4167915210032746E-2</v>
      </c>
      <c r="K949" s="26">
        <v>9.1699911347517732E-2</v>
      </c>
      <c r="L949" s="21">
        <v>0.19638301065586072</v>
      </c>
      <c r="M949" s="26">
        <v>0.20642594859241126</v>
      </c>
      <c r="N949" s="26">
        <v>0.23178513955940291</v>
      </c>
      <c r="O949" s="26">
        <v>0.22401374113475178</v>
      </c>
      <c r="P949" s="21">
        <v>0.80361698934413928</v>
      </c>
      <c r="Q949" s="26">
        <v>0.79357405140758874</v>
      </c>
      <c r="R949" s="26">
        <v>0.76821486044059706</v>
      </c>
      <c r="S949" s="25">
        <v>0.77598625886524819</v>
      </c>
      <c r="T949" s="27">
        <f t="shared" si="28"/>
        <v>2.7630730478891058E-2</v>
      </c>
      <c r="U949" s="28">
        <f t="shared" si="29"/>
        <v>0.14069817132659621</v>
      </c>
    </row>
    <row r="950" spans="1:21" ht="15" customHeight="1" x14ac:dyDescent="0.2">
      <c r="A950" s="7">
        <v>20065</v>
      </c>
      <c r="B950" s="8" t="s">
        <v>131</v>
      </c>
      <c r="C950" s="7" t="s">
        <v>606</v>
      </c>
      <c r="D950" s="21">
        <v>8.3285795778665142E-2</v>
      </c>
      <c r="E950" s="26">
        <v>3.6059240180296201E-2</v>
      </c>
      <c r="F950" s="26">
        <v>3.840970350404313E-2</v>
      </c>
      <c r="G950" s="26">
        <v>6.2587904360056262E-2</v>
      </c>
      <c r="H950" s="21">
        <v>0.53679406731317736</v>
      </c>
      <c r="I950" s="26">
        <v>0.58209916291049579</v>
      </c>
      <c r="J950" s="26">
        <v>0.58692722371967654</v>
      </c>
      <c r="K950" s="26">
        <v>0.58509142053445851</v>
      </c>
      <c r="L950" s="21">
        <v>0.6200798630918426</v>
      </c>
      <c r="M950" s="26">
        <v>0.61815840309079206</v>
      </c>
      <c r="N950" s="26">
        <v>0.6253369272237197</v>
      </c>
      <c r="O950" s="26">
        <v>0.64767932489451474</v>
      </c>
      <c r="P950" s="21">
        <v>0.37992013690815746</v>
      </c>
      <c r="Q950" s="26">
        <v>0.38184159690920799</v>
      </c>
      <c r="R950" s="26">
        <v>0.3746630727762803</v>
      </c>
      <c r="S950" s="25">
        <v>0.35232067510548526</v>
      </c>
      <c r="T950" s="27">
        <f t="shared" si="28"/>
        <v>2.7599461802672143E-2</v>
      </c>
      <c r="U950" s="28">
        <f t="shared" si="29"/>
        <v>4.4509527635772088E-2</v>
      </c>
    </row>
    <row r="951" spans="1:21" ht="15" customHeight="1" x14ac:dyDescent="0.2">
      <c r="A951" s="7">
        <v>13125</v>
      </c>
      <c r="B951" s="8" t="s">
        <v>365</v>
      </c>
      <c r="C951" s="7" t="s">
        <v>321</v>
      </c>
      <c r="D951" s="21">
        <v>0.2606177606177606</v>
      </c>
      <c r="E951" s="26">
        <v>0.29110738255033558</v>
      </c>
      <c r="F951" s="26">
        <v>0.37722185648452927</v>
      </c>
      <c r="G951" s="26">
        <v>0.33071988595866003</v>
      </c>
      <c r="H951" s="21">
        <v>0.27702702702702703</v>
      </c>
      <c r="I951" s="26">
        <v>0.28775167785234901</v>
      </c>
      <c r="J951" s="26">
        <v>0.20408163265306123</v>
      </c>
      <c r="K951" s="26">
        <v>0.23449750534568781</v>
      </c>
      <c r="L951" s="21">
        <v>0.53764478764478763</v>
      </c>
      <c r="M951" s="26">
        <v>0.57885906040268453</v>
      </c>
      <c r="N951" s="26">
        <v>0.58130348913759056</v>
      </c>
      <c r="O951" s="26">
        <v>0.56521739130434778</v>
      </c>
      <c r="P951" s="21">
        <v>0.46235521235521237</v>
      </c>
      <c r="Q951" s="26">
        <v>0.42114093959731541</v>
      </c>
      <c r="R951" s="26">
        <v>0.4186965108624095</v>
      </c>
      <c r="S951" s="25">
        <v>0.43478260869565216</v>
      </c>
      <c r="T951" s="27">
        <f t="shared" si="28"/>
        <v>2.7572603659560158E-2</v>
      </c>
      <c r="U951" s="28">
        <f t="shared" si="29"/>
        <v>5.1284052767153185E-2</v>
      </c>
    </row>
    <row r="952" spans="1:21" ht="15" customHeight="1" x14ac:dyDescent="0.2">
      <c r="A952" s="7">
        <v>6047</v>
      </c>
      <c r="B952" s="8" t="s">
        <v>166</v>
      </c>
      <c r="C952" s="7" t="s">
        <v>143</v>
      </c>
      <c r="D952" s="21">
        <v>1.4256932113099304E-2</v>
      </c>
      <c r="E952" s="26">
        <v>1.4806926432187194E-2</v>
      </c>
      <c r="F952" s="26">
        <v>6.0574924131998375E-3</v>
      </c>
      <c r="G952" s="26">
        <v>5.6047298451864253E-3</v>
      </c>
      <c r="H952" s="21">
        <v>3.5838683239994534E-2</v>
      </c>
      <c r="I952" s="26">
        <v>4.8213686559978992E-2</v>
      </c>
      <c r="J952" s="26">
        <v>6.3968075700733595E-2</v>
      </c>
      <c r="K952" s="26">
        <v>7.1995716710524821E-2</v>
      </c>
      <c r="L952" s="21">
        <v>5.0095615353093842E-2</v>
      </c>
      <c r="M952" s="26">
        <v>6.3020612992166186E-2</v>
      </c>
      <c r="N952" s="26">
        <v>7.0025568113933429E-2</v>
      </c>
      <c r="O952" s="26">
        <v>7.7600446555711244E-2</v>
      </c>
      <c r="P952" s="21">
        <v>0.94990438464690619</v>
      </c>
      <c r="Q952" s="26">
        <v>0.93697938700783379</v>
      </c>
      <c r="R952" s="26">
        <v>0.92997443188606654</v>
      </c>
      <c r="S952" s="25">
        <v>0.92239955344428881</v>
      </c>
      <c r="T952" s="27">
        <f t="shared" si="28"/>
        <v>2.7504831202617402E-2</v>
      </c>
      <c r="U952" s="28">
        <f t="shared" si="29"/>
        <v>0.54904667821230269</v>
      </c>
    </row>
    <row r="953" spans="1:21" ht="15" customHeight="1" x14ac:dyDescent="0.2">
      <c r="A953" s="7">
        <v>45075</v>
      </c>
      <c r="B953" s="8" t="s">
        <v>1460</v>
      </c>
      <c r="C953" s="7" t="s">
        <v>1437</v>
      </c>
      <c r="D953" s="21">
        <v>0.33382807668521952</v>
      </c>
      <c r="E953" s="26">
        <v>0.30058009362914717</v>
      </c>
      <c r="F953" s="26">
        <v>0.31455862977602106</v>
      </c>
      <c r="G953" s="26">
        <v>0.31698910114814183</v>
      </c>
      <c r="H953" s="21">
        <v>0.38051948051948054</v>
      </c>
      <c r="I953" s="26">
        <v>0.43326378994504378</v>
      </c>
      <c r="J953" s="26">
        <v>0.42908902691511386</v>
      </c>
      <c r="K953" s="26">
        <v>0.42483675995824938</v>
      </c>
      <c r="L953" s="21">
        <v>0.71434755720470011</v>
      </c>
      <c r="M953" s="26">
        <v>0.73384388357419095</v>
      </c>
      <c r="N953" s="26">
        <v>0.74364765669113497</v>
      </c>
      <c r="O953" s="26">
        <v>0.74182586110639126</v>
      </c>
      <c r="P953" s="21">
        <v>0.28565244279529994</v>
      </c>
      <c r="Q953" s="26">
        <v>0.26615611642580905</v>
      </c>
      <c r="R953" s="26">
        <v>0.25635234330886503</v>
      </c>
      <c r="S953" s="25">
        <v>0.25817413889360874</v>
      </c>
      <c r="T953" s="27">
        <f t="shared" si="28"/>
        <v>2.7478303901691148E-2</v>
      </c>
      <c r="U953" s="28">
        <f t="shared" si="29"/>
        <v>3.8466295047212003E-2</v>
      </c>
    </row>
    <row r="954" spans="1:21" ht="15" customHeight="1" x14ac:dyDescent="0.2">
      <c r="A954" s="7">
        <v>30013</v>
      </c>
      <c r="B954" s="8" t="s">
        <v>1044</v>
      </c>
      <c r="C954" s="7" t="s">
        <v>1040</v>
      </c>
      <c r="D954" s="21">
        <v>6.5360070169071166E-2</v>
      </c>
      <c r="E954" s="26">
        <v>7.5344215755855218E-2</v>
      </c>
      <c r="F954" s="26">
        <v>8.2841506599420536E-2</v>
      </c>
      <c r="G954" s="26">
        <v>7.8819631712766777E-2</v>
      </c>
      <c r="H954" s="21">
        <v>0.36445573601911502</v>
      </c>
      <c r="I954" s="26">
        <v>0.36843151171043292</v>
      </c>
      <c r="J954" s="26">
        <v>0.36717995493078659</v>
      </c>
      <c r="K954" s="26">
        <v>0.37845750828261038</v>
      </c>
      <c r="L954" s="21">
        <v>0.42981580618818621</v>
      </c>
      <c r="M954" s="26">
        <v>0.44377572746628813</v>
      </c>
      <c r="N954" s="26">
        <v>0.45002146153020711</v>
      </c>
      <c r="O954" s="26">
        <v>0.45727713999537717</v>
      </c>
      <c r="P954" s="21">
        <v>0.57018419381181384</v>
      </c>
      <c r="Q954" s="26">
        <v>0.55622427253371187</v>
      </c>
      <c r="R954" s="26">
        <v>0.54997853846979294</v>
      </c>
      <c r="S954" s="25">
        <v>0.54272286000462289</v>
      </c>
      <c r="T954" s="27">
        <f t="shared" si="28"/>
        <v>2.7461333807190957E-2</v>
      </c>
      <c r="U954" s="28">
        <f t="shared" si="29"/>
        <v>6.3890935167627519E-2</v>
      </c>
    </row>
    <row r="955" spans="1:21" ht="15" customHeight="1" x14ac:dyDescent="0.2">
      <c r="A955" s="7">
        <v>48397</v>
      </c>
      <c r="B955" s="8" t="s">
        <v>1652</v>
      </c>
      <c r="C955" s="7" t="s">
        <v>1530</v>
      </c>
      <c r="D955" s="21">
        <v>0.125</v>
      </c>
      <c r="E955" s="26">
        <v>0.15888215751416845</v>
      </c>
      <c r="F955" s="26">
        <v>9.4575252272239313E-2</v>
      </c>
      <c r="G955" s="26">
        <v>8.3466338732044273E-2</v>
      </c>
      <c r="H955" s="21">
        <v>4.513039934800326E-2</v>
      </c>
      <c r="I955" s="26">
        <v>3.5502573122272167E-2</v>
      </c>
      <c r="J955" s="26">
        <v>7.7363486724397051E-2</v>
      </c>
      <c r="K955" s="26">
        <v>0.11410554959575081</v>
      </c>
      <c r="L955" s="21">
        <v>0.17013039934800325</v>
      </c>
      <c r="M955" s="26">
        <v>0.19438473063644063</v>
      </c>
      <c r="N955" s="26">
        <v>0.17193873899663636</v>
      </c>
      <c r="O955" s="26">
        <v>0.19757188832779507</v>
      </c>
      <c r="P955" s="21">
        <v>0.82986960065199677</v>
      </c>
      <c r="Q955" s="26">
        <v>0.80561526936355943</v>
      </c>
      <c r="R955" s="26">
        <v>0.82806126100336364</v>
      </c>
      <c r="S955" s="25">
        <v>0.80242811167220496</v>
      </c>
      <c r="T955" s="27">
        <f t="shared" si="28"/>
        <v>2.7441488979791817E-2</v>
      </c>
      <c r="U955" s="28">
        <f t="shared" si="29"/>
        <v>0.1612967998955907</v>
      </c>
    </row>
    <row r="956" spans="1:21" ht="15" customHeight="1" x14ac:dyDescent="0.2">
      <c r="A956" s="7">
        <v>50003</v>
      </c>
      <c r="B956" s="8" t="s">
        <v>1796</v>
      </c>
      <c r="C956" s="7" t="s">
        <v>1795</v>
      </c>
      <c r="D956" s="21">
        <v>0.40359980541592344</v>
      </c>
      <c r="E956" s="26">
        <v>0.43616966448487349</v>
      </c>
      <c r="F956" s="26">
        <v>0.44321766561514198</v>
      </c>
      <c r="G956" s="26">
        <v>0.44621667067018977</v>
      </c>
      <c r="H956" s="21">
        <v>0.46159667045024594</v>
      </c>
      <c r="I956" s="26">
        <v>0.4400350461268876</v>
      </c>
      <c r="J956" s="26">
        <v>0.44498613899244815</v>
      </c>
      <c r="K956" s="26">
        <v>0.44640883977900553</v>
      </c>
      <c r="L956" s="21">
        <v>0.86519647586616943</v>
      </c>
      <c r="M956" s="26">
        <v>0.87620471061176108</v>
      </c>
      <c r="N956" s="26">
        <v>0.88820380460759008</v>
      </c>
      <c r="O956" s="26">
        <v>0.89262551044919525</v>
      </c>
      <c r="P956" s="21">
        <v>0.13480352413383059</v>
      </c>
      <c r="Q956" s="26">
        <v>0.12379528938823893</v>
      </c>
      <c r="R956" s="26">
        <v>0.1117961953924099</v>
      </c>
      <c r="S956" s="25">
        <v>0.10737448955080471</v>
      </c>
      <c r="T956" s="27">
        <f t="shared" si="28"/>
        <v>2.7429034583025813E-2</v>
      </c>
      <c r="U956" s="28">
        <f t="shared" si="29"/>
        <v>3.1702665635069689E-2</v>
      </c>
    </row>
    <row r="957" spans="1:21" ht="15" customHeight="1" x14ac:dyDescent="0.2">
      <c r="A957" s="7">
        <v>23029</v>
      </c>
      <c r="B957" s="8" t="s">
        <v>65</v>
      </c>
      <c r="C957" s="7" t="s">
        <v>826</v>
      </c>
      <c r="D957" s="21">
        <v>0.47944990587743153</v>
      </c>
      <c r="E957" s="26">
        <v>0.52155664035768057</v>
      </c>
      <c r="F957" s="26">
        <v>0.54701969479587842</v>
      </c>
      <c r="G957" s="26">
        <v>0.55195887746596273</v>
      </c>
      <c r="H957" s="21">
        <v>0.22176322944990587</v>
      </c>
      <c r="I957" s="26">
        <v>0.1952187599799261</v>
      </c>
      <c r="J957" s="26">
        <v>0.18033998521803399</v>
      </c>
      <c r="K957" s="26">
        <v>0.17662313605631194</v>
      </c>
      <c r="L957" s="21">
        <v>0.70121313532733742</v>
      </c>
      <c r="M957" s="26">
        <v>0.71677540033760667</v>
      </c>
      <c r="N957" s="26">
        <v>0.72735968001391249</v>
      </c>
      <c r="O957" s="26">
        <v>0.7285820135222747</v>
      </c>
      <c r="P957" s="21">
        <v>0.29878686467266263</v>
      </c>
      <c r="Q957" s="26">
        <v>0.28322459966239338</v>
      </c>
      <c r="R957" s="26">
        <v>0.27264031998608756</v>
      </c>
      <c r="S957" s="25">
        <v>0.2714179864777253</v>
      </c>
      <c r="T957" s="27">
        <f t="shared" si="28"/>
        <v>2.7368878194937274E-2</v>
      </c>
      <c r="U957" s="28">
        <f t="shared" si="29"/>
        <v>3.903075515286953E-2</v>
      </c>
    </row>
    <row r="958" spans="1:21" ht="15" customHeight="1" x14ac:dyDescent="0.2">
      <c r="A958" s="7">
        <v>6077</v>
      </c>
      <c r="B958" s="8" t="s">
        <v>180</v>
      </c>
      <c r="C958" s="7" t="s">
        <v>143</v>
      </c>
      <c r="D958" s="21">
        <v>3.2235947893236466E-3</v>
      </c>
      <c r="E958" s="26">
        <v>5.1226474941848173E-3</v>
      </c>
      <c r="F958" s="26">
        <v>4.5688862270325771E-3</v>
      </c>
      <c r="G958" s="26">
        <v>4.8319168989831105E-3</v>
      </c>
      <c r="H958" s="21">
        <v>4.179847721231221E-3</v>
      </c>
      <c r="I958" s="26">
        <v>5.2019454430112071E-3</v>
      </c>
      <c r="J958" s="26">
        <v>1.9062693846120939E-2</v>
      </c>
      <c r="K958" s="26">
        <v>2.9938000342012223E-2</v>
      </c>
      <c r="L958" s="21">
        <v>7.4034425105548671E-3</v>
      </c>
      <c r="M958" s="26">
        <v>1.0324592937196024E-2</v>
      </c>
      <c r="N958" s="26">
        <v>2.3631580073153514E-2</v>
      </c>
      <c r="O958" s="26">
        <v>3.4769917240995332E-2</v>
      </c>
      <c r="P958" s="21">
        <v>0.99259655748944509</v>
      </c>
      <c r="Q958" s="26">
        <v>0.98967540706280399</v>
      </c>
      <c r="R958" s="26">
        <v>0.97636841992684653</v>
      </c>
      <c r="S958" s="25">
        <v>0.96523008275900468</v>
      </c>
      <c r="T958" s="27">
        <f t="shared" si="28"/>
        <v>2.7366474730440467E-2</v>
      </c>
      <c r="U958" s="28">
        <f t="shared" si="29"/>
        <v>3.6964526558320538</v>
      </c>
    </row>
    <row r="959" spans="1:21" ht="15" customHeight="1" x14ac:dyDescent="0.2">
      <c r="A959" s="7">
        <v>55113</v>
      </c>
      <c r="B959" s="8" t="s">
        <v>1853</v>
      </c>
      <c r="C959" s="7" t="s">
        <v>1826</v>
      </c>
      <c r="D959" s="21">
        <v>0.65896353166986565</v>
      </c>
      <c r="E959" s="26">
        <v>0.60851187873487833</v>
      </c>
      <c r="F959" s="26">
        <v>0.62791862284820033</v>
      </c>
      <c r="G959" s="26">
        <v>0.63522485281222596</v>
      </c>
      <c r="H959" s="21">
        <v>0.14072936660268714</v>
      </c>
      <c r="I959" s="26">
        <v>0.19421367147646115</v>
      </c>
      <c r="J959" s="26">
        <v>0.18885758998435054</v>
      </c>
      <c r="K959" s="26">
        <v>0.19178253789302269</v>
      </c>
      <c r="L959" s="21">
        <v>0.79969289827255274</v>
      </c>
      <c r="M959" s="26">
        <v>0.8027255502113394</v>
      </c>
      <c r="N959" s="26">
        <v>0.81677621283255086</v>
      </c>
      <c r="O959" s="26">
        <v>0.82700739070524865</v>
      </c>
      <c r="P959" s="21">
        <v>0.20030710172744723</v>
      </c>
      <c r="Q959" s="26">
        <v>0.19727444978866054</v>
      </c>
      <c r="R959" s="26">
        <v>0.18322378716744914</v>
      </c>
      <c r="S959" s="25">
        <v>0.17299260929475135</v>
      </c>
      <c r="T959" s="27">
        <f t="shared" si="28"/>
        <v>2.7314492432695903E-2</v>
      </c>
      <c r="U959" s="28">
        <f t="shared" si="29"/>
        <v>3.4156227336392488E-2</v>
      </c>
    </row>
    <row r="960" spans="1:21" ht="15" customHeight="1" x14ac:dyDescent="0.2">
      <c r="A960" s="7">
        <v>13297</v>
      </c>
      <c r="B960" s="8" t="s">
        <v>319</v>
      </c>
      <c r="C960" s="7" t="s">
        <v>321</v>
      </c>
      <c r="D960" s="21">
        <v>0.38797023563455973</v>
      </c>
      <c r="E960" s="26">
        <v>0.34728888888888887</v>
      </c>
      <c r="F960" s="26">
        <v>0.3662401726529983</v>
      </c>
      <c r="G960" s="26">
        <v>0.36551743579623941</v>
      </c>
      <c r="H960" s="21">
        <v>0.16039685820587019</v>
      </c>
      <c r="I960" s="26">
        <v>0.19155555555555556</v>
      </c>
      <c r="J960" s="26">
        <v>0.19808848466163095</v>
      </c>
      <c r="K960" s="26">
        <v>0.21015983987821724</v>
      </c>
      <c r="L960" s="21">
        <v>0.54836709384042992</v>
      </c>
      <c r="M960" s="26">
        <v>0.53884444444444446</v>
      </c>
      <c r="N960" s="26">
        <v>0.56432865731462922</v>
      </c>
      <c r="O960" s="26">
        <v>0.57567727567445659</v>
      </c>
      <c r="P960" s="21">
        <v>0.45163290615957008</v>
      </c>
      <c r="Q960" s="26">
        <v>0.46115555555555554</v>
      </c>
      <c r="R960" s="26">
        <v>0.43567134268537072</v>
      </c>
      <c r="S960" s="25">
        <v>0.42432272432554335</v>
      </c>
      <c r="T960" s="27">
        <f t="shared" si="28"/>
        <v>2.731018183402667E-2</v>
      </c>
      <c r="U960" s="28">
        <f t="shared" si="29"/>
        <v>4.9802736416517536E-2</v>
      </c>
    </row>
    <row r="961" spans="1:21" ht="15" customHeight="1" x14ac:dyDescent="0.2">
      <c r="A961" s="7">
        <v>49003</v>
      </c>
      <c r="B961" s="8" t="s">
        <v>1694</v>
      </c>
      <c r="C961" s="7" t="s">
        <v>1693</v>
      </c>
      <c r="D961" s="21">
        <v>4.7518923465096723E-2</v>
      </c>
      <c r="E961" s="26">
        <v>5.0179463720177356E-2</v>
      </c>
      <c r="F961" s="26">
        <v>4.6519681403670785E-2</v>
      </c>
      <c r="G961" s="26">
        <v>4.5550033304298819E-2</v>
      </c>
      <c r="H961" s="21">
        <v>0.6453322119428091</v>
      </c>
      <c r="I961" s="26">
        <v>0.6500105566894222</v>
      </c>
      <c r="J961" s="26">
        <v>0.66662818884912844</v>
      </c>
      <c r="K961" s="26">
        <v>0.67459138187221401</v>
      </c>
      <c r="L961" s="21">
        <v>0.69285113540790577</v>
      </c>
      <c r="M961" s="26">
        <v>0.70019002040959955</v>
      </c>
      <c r="N961" s="26">
        <v>0.71314787025279924</v>
      </c>
      <c r="O961" s="26">
        <v>0.72014141517651276</v>
      </c>
      <c r="P961" s="21">
        <v>0.30714886459209417</v>
      </c>
      <c r="Q961" s="26">
        <v>0.29980997959040045</v>
      </c>
      <c r="R961" s="26">
        <v>0.28685212974720076</v>
      </c>
      <c r="S961" s="25">
        <v>0.27985858482348719</v>
      </c>
      <c r="T961" s="27">
        <f t="shared" si="28"/>
        <v>2.7290279768606984E-2</v>
      </c>
      <c r="U961" s="28">
        <f t="shared" si="29"/>
        <v>3.9388374174403627E-2</v>
      </c>
    </row>
    <row r="962" spans="1:21" ht="15" customHeight="1" x14ac:dyDescent="0.2">
      <c r="A962" s="7">
        <v>13009</v>
      </c>
      <c r="B962" s="8" t="s">
        <v>2</v>
      </c>
      <c r="C962" s="7" t="s">
        <v>321</v>
      </c>
      <c r="D962" s="21">
        <v>0.40046475600309839</v>
      </c>
      <c r="E962" s="26">
        <v>0.44547307132459973</v>
      </c>
      <c r="F962" s="26">
        <v>0.47716113673560484</v>
      </c>
      <c r="G962" s="26">
        <v>0.46412847708625177</v>
      </c>
      <c r="H962" s="21">
        <v>0.47236110133089221</v>
      </c>
      <c r="I962" s="26">
        <v>0.45199417758369725</v>
      </c>
      <c r="J962" s="26">
        <v>0.43634379804592571</v>
      </c>
      <c r="K962" s="26">
        <v>0.43596157694616772</v>
      </c>
      <c r="L962" s="21">
        <v>0.87282585733399054</v>
      </c>
      <c r="M962" s="26">
        <v>0.89746724890829699</v>
      </c>
      <c r="N962" s="26">
        <v>0.9135049347815305</v>
      </c>
      <c r="O962" s="26">
        <v>0.90009005403241948</v>
      </c>
      <c r="P962" s="21">
        <v>0.12717414266600943</v>
      </c>
      <c r="Q962" s="26">
        <v>0.10253275109170305</v>
      </c>
      <c r="R962" s="26">
        <v>8.6495065218469475E-2</v>
      </c>
      <c r="S962" s="25">
        <v>9.9909945967580543E-2</v>
      </c>
      <c r="T962" s="27">
        <f t="shared" si="28"/>
        <v>2.7264196698428944E-2</v>
      </c>
      <c r="U962" s="28">
        <f t="shared" si="29"/>
        <v>3.1236696838595358E-2</v>
      </c>
    </row>
    <row r="963" spans="1:21" ht="15" customHeight="1" x14ac:dyDescent="0.2">
      <c r="A963" s="7">
        <v>1093</v>
      </c>
      <c r="B963" s="8" t="s">
        <v>47</v>
      </c>
      <c r="C963" s="7" t="s">
        <v>1</v>
      </c>
      <c r="D963" s="21">
        <v>0.41763912042549811</v>
      </c>
      <c r="E963" s="26">
        <v>0.3892896781354051</v>
      </c>
      <c r="F963" s="26">
        <v>0.41514555201194275</v>
      </c>
      <c r="G963" s="26">
        <v>0.40552831663469052</v>
      </c>
      <c r="H963" s="21">
        <v>0.33063427800269907</v>
      </c>
      <c r="I963" s="26">
        <v>0.38235294117647056</v>
      </c>
      <c r="J963" s="26">
        <v>0.36852819434077494</v>
      </c>
      <c r="K963" s="26">
        <v>0.3699992894194557</v>
      </c>
      <c r="L963" s="21">
        <v>0.74827339842819718</v>
      </c>
      <c r="M963" s="26">
        <v>0.77164261931187572</v>
      </c>
      <c r="N963" s="26">
        <v>0.78367374635271769</v>
      </c>
      <c r="O963" s="26">
        <v>0.77552760605414628</v>
      </c>
      <c r="P963" s="21">
        <v>0.25172660157180282</v>
      </c>
      <c r="Q963" s="26">
        <v>0.22835738068812431</v>
      </c>
      <c r="R963" s="26">
        <v>0.21632625364728236</v>
      </c>
      <c r="S963" s="25">
        <v>0.22447239394585375</v>
      </c>
      <c r="T963" s="27">
        <f t="shared" ref="T963:T1026" si="30">O963-L963</f>
        <v>2.7254207625949101E-2</v>
      </c>
      <c r="U963" s="28">
        <f t="shared" ref="U963:U1026" si="31">T963/L963</f>
        <v>3.6422793705079656E-2</v>
      </c>
    </row>
    <row r="964" spans="1:21" ht="15" customHeight="1" x14ac:dyDescent="0.2">
      <c r="A964" s="7">
        <v>33013</v>
      </c>
      <c r="B964" s="8" t="s">
        <v>1221</v>
      </c>
      <c r="C964" s="7" t="s">
        <v>1217</v>
      </c>
      <c r="D964" s="21">
        <v>0.47161391782976214</v>
      </c>
      <c r="E964" s="26">
        <v>0.46968565535879381</v>
      </c>
      <c r="F964" s="26">
        <v>0.497977683700288</v>
      </c>
      <c r="G964" s="26">
        <v>0.50479676656752837</v>
      </c>
      <c r="H964" s="21">
        <v>0.45879693335954391</v>
      </c>
      <c r="I964" s="26">
        <v>0.47039684232984852</v>
      </c>
      <c r="J964" s="26">
        <v>0.45373853102721079</v>
      </c>
      <c r="K964" s="26">
        <v>0.45286357050255471</v>
      </c>
      <c r="L964" s="21">
        <v>0.93041085118930611</v>
      </c>
      <c r="M964" s="26">
        <v>0.94008249768864238</v>
      </c>
      <c r="N964" s="26">
        <v>0.95171621472749879</v>
      </c>
      <c r="O964" s="26">
        <v>0.95766033707008313</v>
      </c>
      <c r="P964" s="21">
        <v>6.9589148810693932E-2</v>
      </c>
      <c r="Q964" s="26">
        <v>5.9917502311357659E-2</v>
      </c>
      <c r="R964" s="26">
        <v>4.8283785272501219E-2</v>
      </c>
      <c r="S964" s="25">
        <v>4.233966292991688E-2</v>
      </c>
      <c r="T964" s="27">
        <f t="shared" si="30"/>
        <v>2.7249485880777025E-2</v>
      </c>
      <c r="U964" s="28">
        <f t="shared" si="31"/>
        <v>2.9287583916229182E-2</v>
      </c>
    </row>
    <row r="965" spans="1:21" ht="15" customHeight="1" x14ac:dyDescent="0.2">
      <c r="A965" s="7">
        <v>42127</v>
      </c>
      <c r="B965" s="8" t="s">
        <v>422</v>
      </c>
      <c r="C965" s="7" t="s">
        <v>1399</v>
      </c>
      <c r="D965" s="21">
        <v>0.50793539325842696</v>
      </c>
      <c r="E965" s="26">
        <v>0.49344621318602294</v>
      </c>
      <c r="F965" s="26">
        <v>0.50883012668625405</v>
      </c>
      <c r="G965" s="26">
        <v>0.52347226574741457</v>
      </c>
      <c r="H965" s="21">
        <v>0.38398876404494381</v>
      </c>
      <c r="I965" s="26">
        <v>0.4197365410387997</v>
      </c>
      <c r="J965" s="26">
        <v>0.40489053170315609</v>
      </c>
      <c r="K965" s="26">
        <v>0.39551864619241617</v>
      </c>
      <c r="L965" s="21">
        <v>0.89192415730337082</v>
      </c>
      <c r="M965" s="26">
        <v>0.91318275422482265</v>
      </c>
      <c r="N965" s="26">
        <v>0.91372065838941019</v>
      </c>
      <c r="O965" s="26">
        <v>0.91899091193983073</v>
      </c>
      <c r="P965" s="21">
        <v>0.10807584269662922</v>
      </c>
      <c r="Q965" s="26">
        <v>8.6817245775177326E-2</v>
      </c>
      <c r="R965" s="26">
        <v>8.6279341610589838E-2</v>
      </c>
      <c r="S965" s="25">
        <v>8.1009088060169224E-2</v>
      </c>
      <c r="T965" s="27">
        <f t="shared" si="30"/>
        <v>2.7066754636459911E-2</v>
      </c>
      <c r="U965" s="28">
        <f t="shared" si="31"/>
        <v>3.0346475554931824E-2</v>
      </c>
    </row>
    <row r="966" spans="1:21" ht="15" customHeight="1" x14ac:dyDescent="0.2">
      <c r="A966" s="7">
        <v>26149</v>
      </c>
      <c r="B966" s="8" t="s">
        <v>592</v>
      </c>
      <c r="C966" s="7" t="s">
        <v>836</v>
      </c>
      <c r="D966" s="21">
        <v>8.7781536176883099E-2</v>
      </c>
      <c r="E966" s="26">
        <v>0.1013470173187941</v>
      </c>
      <c r="F966" s="26">
        <v>0.10871913024695802</v>
      </c>
      <c r="G966" s="26">
        <v>0.10893246187363835</v>
      </c>
      <c r="H966" s="21">
        <v>2.2069136209883673E-2</v>
      </c>
      <c r="I966" s="26">
        <v>2.4525525412217485E-2</v>
      </c>
      <c r="J966" s="26">
        <v>2.6927784577723379E-2</v>
      </c>
      <c r="K966" s="26">
        <v>2.7842398729736716E-2</v>
      </c>
      <c r="L966" s="21">
        <v>0.10985067238676677</v>
      </c>
      <c r="M966" s="26">
        <v>0.12587254273101159</v>
      </c>
      <c r="N966" s="26">
        <v>0.13564691482468141</v>
      </c>
      <c r="O966" s="26">
        <v>0.13677486060337507</v>
      </c>
      <c r="P966" s="21">
        <v>0.89014932761323318</v>
      </c>
      <c r="Q966" s="26">
        <v>0.87412745726898844</v>
      </c>
      <c r="R966" s="26">
        <v>0.86435308517531861</v>
      </c>
      <c r="S966" s="25">
        <v>0.86322513939662493</v>
      </c>
      <c r="T966" s="27">
        <f t="shared" si="30"/>
        <v>2.6924188216608302E-2</v>
      </c>
      <c r="U966" s="28">
        <f t="shared" si="31"/>
        <v>0.24509807388171928</v>
      </c>
    </row>
    <row r="967" spans="1:21" ht="15" customHeight="1" x14ac:dyDescent="0.2">
      <c r="A967" s="7">
        <v>55135</v>
      </c>
      <c r="B967" s="8" t="s">
        <v>1860</v>
      </c>
      <c r="C967" s="7" t="s">
        <v>1826</v>
      </c>
      <c r="D967" s="21">
        <v>0.16538404250037236</v>
      </c>
      <c r="E967" s="26">
        <v>0.17269415318997688</v>
      </c>
      <c r="F967" s="26">
        <v>0.18936052921719956</v>
      </c>
      <c r="G967" s="26">
        <v>0.19063518874965629</v>
      </c>
      <c r="H967" s="21">
        <v>7.7851149396752889E-2</v>
      </c>
      <c r="I967" s="26">
        <v>8.0149280255909006E-2</v>
      </c>
      <c r="J967" s="26">
        <v>8.1666404158135142E-2</v>
      </c>
      <c r="K967" s="26">
        <v>7.9467337078210312E-2</v>
      </c>
      <c r="L967" s="21">
        <v>0.24323519189712528</v>
      </c>
      <c r="M967" s="26">
        <v>0.25284343344588589</v>
      </c>
      <c r="N967" s="26">
        <v>0.27102693337533468</v>
      </c>
      <c r="O967" s="26">
        <v>0.27010252582786659</v>
      </c>
      <c r="P967" s="21">
        <v>0.75676480810287472</v>
      </c>
      <c r="Q967" s="26">
        <v>0.74715656655411411</v>
      </c>
      <c r="R967" s="26">
        <v>0.72897306662466532</v>
      </c>
      <c r="S967" s="25">
        <v>0.72989747417213335</v>
      </c>
      <c r="T967" s="27">
        <f t="shared" si="30"/>
        <v>2.6867333930741311E-2</v>
      </c>
      <c r="U967" s="28">
        <f t="shared" si="31"/>
        <v>0.11045825121434184</v>
      </c>
    </row>
    <row r="968" spans="1:21" ht="15" customHeight="1" x14ac:dyDescent="0.2">
      <c r="A968" s="7">
        <v>37197</v>
      </c>
      <c r="B968" s="8" t="s">
        <v>1140</v>
      </c>
      <c r="C968" s="7" t="s">
        <v>1077</v>
      </c>
      <c r="D968" s="21">
        <v>0.345871062611253</v>
      </c>
      <c r="E968" s="26">
        <v>0.32842424625497757</v>
      </c>
      <c r="F968" s="26">
        <v>0.34496280491321146</v>
      </c>
      <c r="G968" s="26">
        <v>0.34568629765136316</v>
      </c>
      <c r="H968" s="21">
        <v>7.8012537729277923E-2</v>
      </c>
      <c r="I968" s="26">
        <v>0.1018898931799507</v>
      </c>
      <c r="J968" s="26">
        <v>0.10483824462257078</v>
      </c>
      <c r="K968" s="26">
        <v>0.10503953735394783</v>
      </c>
      <c r="L968" s="21">
        <v>0.42388360034053091</v>
      </c>
      <c r="M968" s="26">
        <v>0.43031413943492824</v>
      </c>
      <c r="N968" s="26">
        <v>0.44980104953578226</v>
      </c>
      <c r="O968" s="26">
        <v>0.45072583500531099</v>
      </c>
      <c r="P968" s="21">
        <v>0.57611639965946904</v>
      </c>
      <c r="Q968" s="26">
        <v>0.56968586056507176</v>
      </c>
      <c r="R968" s="26">
        <v>0.55019895046421774</v>
      </c>
      <c r="S968" s="25">
        <v>0.54927416499468906</v>
      </c>
      <c r="T968" s="27">
        <f t="shared" si="30"/>
        <v>2.6842234664780085E-2</v>
      </c>
      <c r="U968" s="28">
        <f t="shared" si="31"/>
        <v>6.3324541556257705E-2</v>
      </c>
    </row>
    <row r="969" spans="1:21" ht="15" customHeight="1" x14ac:dyDescent="0.2">
      <c r="A969" s="7">
        <v>23031</v>
      </c>
      <c r="B969" s="8" t="s">
        <v>834</v>
      </c>
      <c r="C969" s="7" t="s">
        <v>826</v>
      </c>
      <c r="D969" s="21">
        <v>0.48284359715290026</v>
      </c>
      <c r="E969" s="26">
        <v>0.49658297429802406</v>
      </c>
      <c r="F969" s="26">
        <v>0.51358097056904883</v>
      </c>
      <c r="G969" s="26">
        <v>0.52350309274675133</v>
      </c>
      <c r="H969" s="21">
        <v>0.393777911209517</v>
      </c>
      <c r="I969" s="26">
        <v>0.39545174777681091</v>
      </c>
      <c r="J969" s="26">
        <v>0.38709311449991962</v>
      </c>
      <c r="K969" s="26">
        <v>0.37995329685021123</v>
      </c>
      <c r="L969" s="21">
        <v>0.87662150836241726</v>
      </c>
      <c r="M969" s="26">
        <v>0.89203472207483503</v>
      </c>
      <c r="N969" s="26">
        <v>0.9006740850689684</v>
      </c>
      <c r="O969" s="26">
        <v>0.90345638959696251</v>
      </c>
      <c r="P969" s="21">
        <v>0.12337849163758272</v>
      </c>
      <c r="Q969" s="26">
        <v>0.10796527792516501</v>
      </c>
      <c r="R969" s="26">
        <v>9.9325914931031545E-2</v>
      </c>
      <c r="S969" s="25">
        <v>9.6543610403037494E-2</v>
      </c>
      <c r="T969" s="27">
        <f t="shared" si="30"/>
        <v>2.6834881234545249E-2</v>
      </c>
      <c r="U969" s="28">
        <f t="shared" si="31"/>
        <v>3.0611707536898625E-2</v>
      </c>
    </row>
    <row r="970" spans="1:21" ht="15" customHeight="1" x14ac:dyDescent="0.2">
      <c r="A970" s="7">
        <v>48473</v>
      </c>
      <c r="B970" s="8" t="s">
        <v>1682</v>
      </c>
      <c r="C970" s="7" t="s">
        <v>1530</v>
      </c>
      <c r="D970" s="21">
        <v>0.13633272892112422</v>
      </c>
      <c r="E970" s="26">
        <v>0.11819322459222083</v>
      </c>
      <c r="F970" s="26">
        <v>0.14540059347181009</v>
      </c>
      <c r="G970" s="26">
        <v>0.14143018133387972</v>
      </c>
      <c r="H970" s="21">
        <v>4.1931097008159569E-3</v>
      </c>
      <c r="I970" s="26">
        <v>2.6265161020493519E-2</v>
      </c>
      <c r="J970" s="26">
        <v>2.487530778458236E-2</v>
      </c>
      <c r="K970" s="26">
        <v>2.5919475463579551E-2</v>
      </c>
      <c r="L970" s="21">
        <v>0.14052583862194015</v>
      </c>
      <c r="M970" s="26">
        <v>0.14445838561271435</v>
      </c>
      <c r="N970" s="26">
        <v>0.17027590125639244</v>
      </c>
      <c r="O970" s="26">
        <v>0.16734965679745928</v>
      </c>
      <c r="P970" s="21">
        <v>0.85947416137805988</v>
      </c>
      <c r="Q970" s="26">
        <v>0.85554161438728571</v>
      </c>
      <c r="R970" s="26">
        <v>0.82972409874360753</v>
      </c>
      <c r="S970" s="25">
        <v>0.83265034320254072</v>
      </c>
      <c r="T970" s="27">
        <f t="shared" si="30"/>
        <v>2.6823818175519126E-2</v>
      </c>
      <c r="U970" s="28">
        <f t="shared" si="31"/>
        <v>0.19088175127482321</v>
      </c>
    </row>
    <row r="971" spans="1:21" ht="15" customHeight="1" x14ac:dyDescent="0.2">
      <c r="A971" s="7">
        <v>37083</v>
      </c>
      <c r="B971" s="8" t="s">
        <v>1105</v>
      </c>
      <c r="C971" s="7" t="s">
        <v>1077</v>
      </c>
      <c r="D971" s="21">
        <v>0.26356761565836301</v>
      </c>
      <c r="E971" s="26">
        <v>0.27777777777777779</v>
      </c>
      <c r="F971" s="26">
        <v>0.28545384018619085</v>
      </c>
      <c r="G971" s="26">
        <v>0.28510208206994136</v>
      </c>
      <c r="H971" s="21">
        <v>0.13830071174377223</v>
      </c>
      <c r="I971" s="26">
        <v>0.14181286549707603</v>
      </c>
      <c r="J971" s="26">
        <v>0.14615981380915438</v>
      </c>
      <c r="K971" s="26">
        <v>0.14352132605619566</v>
      </c>
      <c r="L971" s="21">
        <v>0.40186832740213524</v>
      </c>
      <c r="M971" s="26">
        <v>0.41959064327485379</v>
      </c>
      <c r="N971" s="26">
        <v>0.43161365399534524</v>
      </c>
      <c r="O971" s="26">
        <v>0.42862340812613703</v>
      </c>
      <c r="P971" s="21">
        <v>0.59813167259786482</v>
      </c>
      <c r="Q971" s="26">
        <v>0.58040935672514615</v>
      </c>
      <c r="R971" s="26">
        <v>0.56838634600465476</v>
      </c>
      <c r="S971" s="25">
        <v>0.57137659187386292</v>
      </c>
      <c r="T971" s="27">
        <f t="shared" si="30"/>
        <v>2.675508072400179E-2</v>
      </c>
      <c r="U971" s="28">
        <f t="shared" si="31"/>
        <v>6.6576733968957302E-2</v>
      </c>
    </row>
    <row r="972" spans="1:21" ht="15" customHeight="1" x14ac:dyDescent="0.2">
      <c r="A972" s="7">
        <v>44009</v>
      </c>
      <c r="B972" s="8" t="s">
        <v>65</v>
      </c>
      <c r="C972" s="7" t="s">
        <v>1433</v>
      </c>
      <c r="D972" s="21">
        <v>0.2740492618741977</v>
      </c>
      <c r="E972" s="26">
        <v>0.2989826809349479</v>
      </c>
      <c r="F972" s="26">
        <v>0.29863678744815614</v>
      </c>
      <c r="G972" s="26">
        <v>0.29932718360885319</v>
      </c>
      <c r="H972" s="21">
        <v>0.48439505776636715</v>
      </c>
      <c r="I972" s="26">
        <v>0.47689031258800341</v>
      </c>
      <c r="J972" s="26">
        <v>0.48554801787608914</v>
      </c>
      <c r="K972" s="26">
        <v>0.48585867811367855</v>
      </c>
      <c r="L972" s="21">
        <v>0.7584443196405648</v>
      </c>
      <c r="M972" s="26">
        <v>0.77587299352295125</v>
      </c>
      <c r="N972" s="26">
        <v>0.78418480532424528</v>
      </c>
      <c r="O972" s="26">
        <v>0.78518586172253169</v>
      </c>
      <c r="P972" s="21">
        <v>0.24155568035943517</v>
      </c>
      <c r="Q972" s="26">
        <v>0.22412700647704872</v>
      </c>
      <c r="R972" s="26">
        <v>0.21581519467575475</v>
      </c>
      <c r="S972" s="25">
        <v>0.21481413827746826</v>
      </c>
      <c r="T972" s="27">
        <f t="shared" si="30"/>
        <v>2.6741542081966885E-2</v>
      </c>
      <c r="U972" s="28">
        <f t="shared" si="31"/>
        <v>3.525841171127763E-2</v>
      </c>
    </row>
    <row r="973" spans="1:21" ht="15" customHeight="1" x14ac:dyDescent="0.2">
      <c r="A973" s="7">
        <v>26125</v>
      </c>
      <c r="B973" s="8" t="s">
        <v>883</v>
      </c>
      <c r="C973" s="7" t="s">
        <v>836</v>
      </c>
      <c r="D973" s="21">
        <v>4.3061449002043062E-2</v>
      </c>
      <c r="E973" s="26">
        <v>5.0474994207387713E-2</v>
      </c>
      <c r="F973" s="26">
        <v>5.1620379590063971E-2</v>
      </c>
      <c r="G973" s="26">
        <v>5.2081247756595832E-2</v>
      </c>
      <c r="H973" s="21">
        <v>7.3753593846779639E-2</v>
      </c>
      <c r="I973" s="26">
        <v>8.5175790539139762E-2</v>
      </c>
      <c r="J973" s="26">
        <v>8.9182991846419077E-2</v>
      </c>
      <c r="K973" s="26">
        <v>9.1424469203810227E-2</v>
      </c>
      <c r="L973" s="21">
        <v>0.1168150428488227</v>
      </c>
      <c r="M973" s="26">
        <v>0.13565078474652748</v>
      </c>
      <c r="N973" s="26">
        <v>0.14080337143648305</v>
      </c>
      <c r="O973" s="26">
        <v>0.14350571696040607</v>
      </c>
      <c r="P973" s="21">
        <v>0.88318495715117729</v>
      </c>
      <c r="Q973" s="26">
        <v>0.86434921525347252</v>
      </c>
      <c r="R973" s="26">
        <v>0.85919662856351697</v>
      </c>
      <c r="S973" s="25">
        <v>0.85649428303959396</v>
      </c>
      <c r="T973" s="27">
        <f t="shared" si="30"/>
        <v>2.6690674111583365E-2</v>
      </c>
      <c r="U973" s="28">
        <f t="shared" si="31"/>
        <v>0.22848661833840489</v>
      </c>
    </row>
    <row r="974" spans="1:21" ht="15" customHeight="1" x14ac:dyDescent="0.2">
      <c r="A974" s="7">
        <v>18043</v>
      </c>
      <c r="B974" s="8" t="s">
        <v>362</v>
      </c>
      <c r="C974" s="7" t="s">
        <v>566</v>
      </c>
      <c r="D974" s="21">
        <v>0.19938188445994137</v>
      </c>
      <c r="E974" s="26">
        <v>0.17482036648674665</v>
      </c>
      <c r="F974" s="26">
        <v>0.17411161161161162</v>
      </c>
      <c r="G974" s="26">
        <v>0.1761006289308176</v>
      </c>
      <c r="H974" s="21">
        <v>0.27819161581741819</v>
      </c>
      <c r="I974" s="26">
        <v>0.31522673359232645</v>
      </c>
      <c r="J974" s="26">
        <v>0.32160285285285284</v>
      </c>
      <c r="K974" s="26">
        <v>0.32815047752154669</v>
      </c>
      <c r="L974" s="21">
        <v>0.47757350027735956</v>
      </c>
      <c r="M974" s="26">
        <v>0.49004710007907315</v>
      </c>
      <c r="N974" s="26">
        <v>0.49571446446446449</v>
      </c>
      <c r="O974" s="26">
        <v>0.50425110645236426</v>
      </c>
      <c r="P974" s="21">
        <v>0.52242649972264044</v>
      </c>
      <c r="Q974" s="26">
        <v>0.50995289992092685</v>
      </c>
      <c r="R974" s="26">
        <v>0.50428553553553557</v>
      </c>
      <c r="S974" s="25">
        <v>0.49574889354763568</v>
      </c>
      <c r="T974" s="27">
        <f t="shared" si="30"/>
        <v>2.6677606175004698E-2</v>
      </c>
      <c r="U974" s="28">
        <f t="shared" si="31"/>
        <v>5.5860733812724508E-2</v>
      </c>
    </row>
    <row r="975" spans="1:21" ht="15" customHeight="1" x14ac:dyDescent="0.2">
      <c r="A975" s="7">
        <v>42001</v>
      </c>
      <c r="B975" s="8" t="s">
        <v>199</v>
      </c>
      <c r="C975" s="7" t="s">
        <v>1399</v>
      </c>
      <c r="D975" s="21">
        <v>8.7190206031651243E-2</v>
      </c>
      <c r="E975" s="26">
        <v>0.10831402975077446</v>
      </c>
      <c r="F975" s="26">
        <v>0.10600195982361588</v>
      </c>
      <c r="G975" s="26">
        <v>0.10368079614946404</v>
      </c>
      <c r="H975" s="21">
        <v>8.4171062672107763E-2</v>
      </c>
      <c r="I975" s="26">
        <v>9.2238564371633497E-2</v>
      </c>
      <c r="J975" s="26">
        <v>9.7305242528172464E-2</v>
      </c>
      <c r="K975" s="26">
        <v>9.435673262492153E-2</v>
      </c>
      <c r="L975" s="21">
        <v>0.17136126870375901</v>
      </c>
      <c r="M975" s="26">
        <v>0.20055259412240797</v>
      </c>
      <c r="N975" s="26">
        <v>0.20330720235178834</v>
      </c>
      <c r="O975" s="26">
        <v>0.19803752877438557</v>
      </c>
      <c r="P975" s="21">
        <v>0.82863873129624099</v>
      </c>
      <c r="Q975" s="26">
        <v>0.799447405877592</v>
      </c>
      <c r="R975" s="26">
        <v>0.79669279764821166</v>
      </c>
      <c r="S975" s="25">
        <v>0.80196247122561448</v>
      </c>
      <c r="T975" s="27">
        <f t="shared" si="30"/>
        <v>2.6676260070626567E-2</v>
      </c>
      <c r="U975" s="28">
        <f t="shared" si="31"/>
        <v>0.15567263403460896</v>
      </c>
    </row>
    <row r="976" spans="1:21" ht="15" customHeight="1" x14ac:dyDescent="0.2">
      <c r="A976" s="7">
        <v>56033</v>
      </c>
      <c r="B976" s="8" t="s">
        <v>660</v>
      </c>
      <c r="C976" s="7" t="s">
        <v>1880</v>
      </c>
      <c r="D976" s="21">
        <v>0.13869463869463869</v>
      </c>
      <c r="E976" s="26">
        <v>0.14772998330285442</v>
      </c>
      <c r="F976" s="26">
        <v>0.14699763254178921</v>
      </c>
      <c r="G976" s="26">
        <v>0.14236764310669175</v>
      </c>
      <c r="H976" s="21">
        <v>0.72162452931683696</v>
      </c>
      <c r="I976" s="26">
        <v>0.71431979009302693</v>
      </c>
      <c r="J976" s="26">
        <v>0.72802927039242415</v>
      </c>
      <c r="K976" s="26">
        <v>0.74449072829884444</v>
      </c>
      <c r="L976" s="21">
        <v>0.86031916801147568</v>
      </c>
      <c r="M976" s="26">
        <v>0.8620497733958814</v>
      </c>
      <c r="N976" s="26">
        <v>0.87502690293421337</v>
      </c>
      <c r="O976" s="26">
        <v>0.88685837140553614</v>
      </c>
      <c r="P976" s="21">
        <v>0.1396808319885243</v>
      </c>
      <c r="Q976" s="26">
        <v>0.13795022660411863</v>
      </c>
      <c r="R976" s="26">
        <v>0.12497309706578665</v>
      </c>
      <c r="S976" s="25">
        <v>0.11314162859446385</v>
      </c>
      <c r="T976" s="27">
        <f t="shared" si="30"/>
        <v>2.6539203394060462E-2</v>
      </c>
      <c r="U976" s="28">
        <f t="shared" si="31"/>
        <v>3.0848090314438349E-2</v>
      </c>
    </row>
    <row r="977" spans="1:21" ht="15" customHeight="1" x14ac:dyDescent="0.2">
      <c r="A977" s="7">
        <v>47003</v>
      </c>
      <c r="B977" s="8" t="s">
        <v>1402</v>
      </c>
      <c r="C977" s="7" t="s">
        <v>1503</v>
      </c>
      <c r="D977" s="21">
        <v>3.9404969140686814E-2</v>
      </c>
      <c r="E977" s="26">
        <v>4.6364242828552366E-2</v>
      </c>
      <c r="F977" s="26">
        <v>5.528322440087146E-2</v>
      </c>
      <c r="G977" s="26">
        <v>5.5473710947421893E-2</v>
      </c>
      <c r="H977" s="21">
        <v>1.4321886374426333E-2</v>
      </c>
      <c r="I977" s="26">
        <v>1.961307538358906E-2</v>
      </c>
      <c r="J977" s="26">
        <v>2.3039215686274511E-2</v>
      </c>
      <c r="K977" s="26">
        <v>2.4790449580899161E-2</v>
      </c>
      <c r="L977" s="21">
        <v>5.372685551511315E-2</v>
      </c>
      <c r="M977" s="26">
        <v>6.5977318212141423E-2</v>
      </c>
      <c r="N977" s="26">
        <v>7.8322440087145964E-2</v>
      </c>
      <c r="O977" s="26">
        <v>8.0264160528321055E-2</v>
      </c>
      <c r="P977" s="21">
        <v>0.94627314448488686</v>
      </c>
      <c r="Q977" s="26">
        <v>0.93402268178785852</v>
      </c>
      <c r="R977" s="26">
        <v>0.92167755991285405</v>
      </c>
      <c r="S977" s="25">
        <v>0.91973583947167892</v>
      </c>
      <c r="T977" s="27">
        <f t="shared" si="30"/>
        <v>2.6537305013207904E-2</v>
      </c>
      <c r="U977" s="28">
        <f t="shared" si="31"/>
        <v>0.49392998638721869</v>
      </c>
    </row>
    <row r="978" spans="1:21" ht="15" customHeight="1" x14ac:dyDescent="0.2">
      <c r="A978" s="7">
        <v>12123</v>
      </c>
      <c r="B978" s="8" t="s">
        <v>316</v>
      </c>
      <c r="C978" s="7" t="s">
        <v>271</v>
      </c>
      <c r="D978" s="21">
        <v>0.40713111644961436</v>
      </c>
      <c r="E978" s="26">
        <v>0.44588430437487042</v>
      </c>
      <c r="F978" s="26">
        <v>0.46919302071973829</v>
      </c>
      <c r="G978" s="26">
        <v>0.48881673881673882</v>
      </c>
      <c r="H978" s="21">
        <v>0.45757997218358831</v>
      </c>
      <c r="I978" s="26">
        <v>0.41716773792245493</v>
      </c>
      <c r="J978" s="26">
        <v>0.41039621955652489</v>
      </c>
      <c r="K978" s="26">
        <v>0.4024170274170274</v>
      </c>
      <c r="L978" s="21">
        <v>0.86471108863320267</v>
      </c>
      <c r="M978" s="26">
        <v>0.86305204229732535</v>
      </c>
      <c r="N978" s="26">
        <v>0.87958924027626317</v>
      </c>
      <c r="O978" s="26">
        <v>0.89123376623376627</v>
      </c>
      <c r="P978" s="21">
        <v>0.13528891136679733</v>
      </c>
      <c r="Q978" s="26">
        <v>0.13694795770267468</v>
      </c>
      <c r="R978" s="26">
        <v>0.12041075972373683</v>
      </c>
      <c r="S978" s="25">
        <v>0.10876623376623376</v>
      </c>
      <c r="T978" s="27">
        <f t="shared" si="30"/>
        <v>2.6522677600563593E-2</v>
      </c>
      <c r="U978" s="28">
        <f t="shared" si="31"/>
        <v>3.0672299626094086E-2</v>
      </c>
    </row>
    <row r="979" spans="1:21" ht="15" customHeight="1" x14ac:dyDescent="0.2">
      <c r="A979" s="7">
        <v>9003</v>
      </c>
      <c r="B979" s="8" t="s">
        <v>257</v>
      </c>
      <c r="C979" s="7" t="s">
        <v>256</v>
      </c>
      <c r="D979" s="21">
        <v>0.11895427896036417</v>
      </c>
      <c r="E979" s="26">
        <v>0.13084170391646979</v>
      </c>
      <c r="F979" s="26">
        <v>0.1242327968812208</v>
      </c>
      <c r="G979" s="26">
        <v>0.12433721681672018</v>
      </c>
      <c r="H979" s="21">
        <v>0.20873755163657215</v>
      </c>
      <c r="I979" s="26">
        <v>0.21770314597957069</v>
      </c>
      <c r="J979" s="26">
        <v>0.22889573519234521</v>
      </c>
      <c r="K979" s="26">
        <v>0.22985826886093427</v>
      </c>
      <c r="L979" s="21">
        <v>0.32769183059693635</v>
      </c>
      <c r="M979" s="26">
        <v>0.34854484989604045</v>
      </c>
      <c r="N979" s="26">
        <v>0.35312853207356598</v>
      </c>
      <c r="O979" s="26">
        <v>0.35419548567765446</v>
      </c>
      <c r="P979" s="21">
        <v>0.6723081694030637</v>
      </c>
      <c r="Q979" s="26">
        <v>0.65145515010395949</v>
      </c>
      <c r="R979" s="26">
        <v>0.64687146792643402</v>
      </c>
      <c r="S979" s="25">
        <v>0.64580451432234554</v>
      </c>
      <c r="T979" s="27">
        <f t="shared" si="30"/>
        <v>2.6503655080718114E-2</v>
      </c>
      <c r="U979" s="28">
        <f t="shared" si="31"/>
        <v>8.0879816358064252E-2</v>
      </c>
    </row>
    <row r="980" spans="1:21" ht="15" customHeight="1" x14ac:dyDescent="0.2">
      <c r="A980" s="7">
        <v>36049</v>
      </c>
      <c r="B980" s="8" t="s">
        <v>505</v>
      </c>
      <c r="C980" s="7" t="s">
        <v>1272</v>
      </c>
      <c r="D980" s="21">
        <v>0.37573964497041418</v>
      </c>
      <c r="E980" s="26">
        <v>0.38093035549094756</v>
      </c>
      <c r="F980" s="26">
        <v>0.36467707781895181</v>
      </c>
      <c r="G980" s="26">
        <v>0.37280134505949303</v>
      </c>
      <c r="H980" s="21">
        <v>0.13101198604157185</v>
      </c>
      <c r="I980" s="26">
        <v>0.15409012818818554</v>
      </c>
      <c r="J980" s="26">
        <v>0.15153520381154051</v>
      </c>
      <c r="K980" s="26">
        <v>0.16043714433523021</v>
      </c>
      <c r="L980" s="21">
        <v>0.50675163101198606</v>
      </c>
      <c r="M980" s="26">
        <v>0.53502048367913313</v>
      </c>
      <c r="N980" s="26">
        <v>0.51621228163049238</v>
      </c>
      <c r="O980" s="26">
        <v>0.53323848939472318</v>
      </c>
      <c r="P980" s="21">
        <v>0.49324836898801394</v>
      </c>
      <c r="Q980" s="26">
        <v>0.46497951632086693</v>
      </c>
      <c r="R980" s="26">
        <v>0.48378771836950768</v>
      </c>
      <c r="S980" s="25">
        <v>0.46676151060527676</v>
      </c>
      <c r="T980" s="27">
        <f t="shared" si="30"/>
        <v>2.6486858382737122E-2</v>
      </c>
      <c r="U980" s="28">
        <f t="shared" si="31"/>
        <v>5.2267929221742622E-2</v>
      </c>
    </row>
    <row r="981" spans="1:21" ht="15" customHeight="1" x14ac:dyDescent="0.2">
      <c r="A981" s="7">
        <v>42115</v>
      </c>
      <c r="B981" s="8" t="s">
        <v>1430</v>
      </c>
      <c r="C981" s="7" t="s">
        <v>1399</v>
      </c>
      <c r="D981" s="21">
        <v>0.39880835138861531</v>
      </c>
      <c r="E981" s="26">
        <v>0.41142516835402448</v>
      </c>
      <c r="F981" s="26">
        <v>0.44318181818181818</v>
      </c>
      <c r="G981" s="26">
        <v>0.4235853050472741</v>
      </c>
      <c r="H981" s="21">
        <v>0.28510931652550719</v>
      </c>
      <c r="I981" s="26">
        <v>0.2979064547162032</v>
      </c>
      <c r="J981" s="26">
        <v>0.28739986067572276</v>
      </c>
      <c r="K981" s="26">
        <v>0.2867961804412249</v>
      </c>
      <c r="L981" s="21">
        <v>0.68391766791412256</v>
      </c>
      <c r="M981" s="26">
        <v>0.70933162307022768</v>
      </c>
      <c r="N981" s="26">
        <v>0.73058167885754088</v>
      </c>
      <c r="O981" s="26">
        <v>0.710381485488499</v>
      </c>
      <c r="P981" s="21">
        <v>0.31608233208587749</v>
      </c>
      <c r="Q981" s="26">
        <v>0.29066837692977232</v>
      </c>
      <c r="R981" s="26">
        <v>0.26941832114245906</v>
      </c>
      <c r="S981" s="25">
        <v>0.289618514511501</v>
      </c>
      <c r="T981" s="27">
        <f t="shared" si="30"/>
        <v>2.6463817574376436E-2</v>
      </c>
      <c r="U981" s="28">
        <f t="shared" si="31"/>
        <v>3.8694449370036479E-2</v>
      </c>
    </row>
    <row r="982" spans="1:21" ht="15" customHeight="1" x14ac:dyDescent="0.2">
      <c r="A982" s="7">
        <v>41015</v>
      </c>
      <c r="B982" s="8" t="s">
        <v>1240</v>
      </c>
      <c r="C982" s="7" t="s">
        <v>1382</v>
      </c>
      <c r="D982" s="21">
        <v>0.30955993930197268</v>
      </c>
      <c r="E982" s="26">
        <v>0.27503068560406801</v>
      </c>
      <c r="F982" s="26">
        <v>0.28660905415047966</v>
      </c>
      <c r="G982" s="26">
        <v>0.2821477953602704</v>
      </c>
      <c r="H982" s="21">
        <v>0.59615579160343957</v>
      </c>
      <c r="I982" s="26">
        <v>0.64334560757496051</v>
      </c>
      <c r="J982" s="26">
        <v>0.64267026084198842</v>
      </c>
      <c r="K982" s="26">
        <v>0.64994622829927795</v>
      </c>
      <c r="L982" s="21">
        <v>0.90571573090541224</v>
      </c>
      <c r="M982" s="26">
        <v>0.91837629317902858</v>
      </c>
      <c r="N982" s="26">
        <v>0.92927931499246808</v>
      </c>
      <c r="O982" s="26">
        <v>0.9320940236595483</v>
      </c>
      <c r="P982" s="21">
        <v>9.4284269094587758E-2</v>
      </c>
      <c r="Q982" s="26">
        <v>8.162370682097142E-2</v>
      </c>
      <c r="R982" s="26">
        <v>7.0720685007531911E-2</v>
      </c>
      <c r="S982" s="25">
        <v>6.7905976340451688E-2</v>
      </c>
      <c r="T982" s="27">
        <f t="shared" si="30"/>
        <v>2.6378292754136057E-2</v>
      </c>
      <c r="U982" s="28">
        <f t="shared" si="31"/>
        <v>2.9124251521795479E-2</v>
      </c>
    </row>
    <row r="983" spans="1:21" ht="15" customHeight="1" x14ac:dyDescent="0.2">
      <c r="A983" s="7">
        <v>37133</v>
      </c>
      <c r="B983" s="8" t="s">
        <v>1120</v>
      </c>
      <c r="C983" s="7" t="s">
        <v>1077</v>
      </c>
      <c r="D983" s="21">
        <v>0.37966586710432182</v>
      </c>
      <c r="E983" s="26">
        <v>0.37397265190395867</v>
      </c>
      <c r="F983" s="26">
        <v>0.34885527511505876</v>
      </c>
      <c r="G983" s="26">
        <v>0.37158469945355194</v>
      </c>
      <c r="H983" s="21">
        <v>0.36096031645835963</v>
      </c>
      <c r="I983" s="26">
        <v>0.37682589814449269</v>
      </c>
      <c r="J983" s="26">
        <v>0.38778471550435317</v>
      </c>
      <c r="K983" s="26">
        <v>0.39540270848182468</v>
      </c>
      <c r="L983" s="21">
        <v>0.74062618356268151</v>
      </c>
      <c r="M983" s="26">
        <v>0.75079855004845131</v>
      </c>
      <c r="N983" s="26">
        <v>0.73663999061941199</v>
      </c>
      <c r="O983" s="26">
        <v>0.76698740793537656</v>
      </c>
      <c r="P983" s="21">
        <v>0.25937381643731849</v>
      </c>
      <c r="Q983" s="26">
        <v>0.24920144995154864</v>
      </c>
      <c r="R983" s="26">
        <v>0.26336000938058807</v>
      </c>
      <c r="S983" s="25">
        <v>0.23301259206462344</v>
      </c>
      <c r="T983" s="27">
        <f t="shared" si="30"/>
        <v>2.6361224372695058E-2</v>
      </c>
      <c r="U983" s="28">
        <f t="shared" si="31"/>
        <v>3.5593157462902508E-2</v>
      </c>
    </row>
    <row r="984" spans="1:21" ht="15" customHeight="1" x14ac:dyDescent="0.2">
      <c r="A984" s="7">
        <v>55033</v>
      </c>
      <c r="B984" s="8" t="s">
        <v>1152</v>
      </c>
      <c r="C984" s="7" t="s">
        <v>1826</v>
      </c>
      <c r="D984" s="21">
        <v>0.11756715967401148</v>
      </c>
      <c r="E984" s="26">
        <v>0.11370033383517707</v>
      </c>
      <c r="F984" s="26">
        <v>0.13120685816076597</v>
      </c>
      <c r="G984" s="26">
        <v>0.13470282993633981</v>
      </c>
      <c r="H984" s="21">
        <v>2.565650467853909E-2</v>
      </c>
      <c r="I984" s="26">
        <v>3.0568828958565164E-2</v>
      </c>
      <c r="J984" s="26">
        <v>3.7185482075261636E-2</v>
      </c>
      <c r="K984" s="26">
        <v>3.4879366607821108E-2</v>
      </c>
      <c r="L984" s="21">
        <v>0.14322366435255054</v>
      </c>
      <c r="M984" s="26">
        <v>0.14426916279374222</v>
      </c>
      <c r="N984" s="26">
        <v>0.16839234023602762</v>
      </c>
      <c r="O984" s="26">
        <v>0.16958219654416093</v>
      </c>
      <c r="P984" s="21">
        <v>0.85677633564744948</v>
      </c>
      <c r="Q984" s="26">
        <v>0.85573083720625776</v>
      </c>
      <c r="R984" s="26">
        <v>0.83160765976397244</v>
      </c>
      <c r="S984" s="25">
        <v>0.83041780345583904</v>
      </c>
      <c r="T984" s="27">
        <f t="shared" si="30"/>
        <v>2.6358532191610384E-2</v>
      </c>
      <c r="U984" s="28">
        <f t="shared" si="31"/>
        <v>0.18403754931676547</v>
      </c>
    </row>
    <row r="985" spans="1:21" ht="15" customHeight="1" x14ac:dyDescent="0.2">
      <c r="A985" s="7">
        <v>45069</v>
      </c>
      <c r="B985" s="8" t="s">
        <v>1458</v>
      </c>
      <c r="C985" s="7" t="s">
        <v>1437</v>
      </c>
      <c r="D985" s="21">
        <v>0.20648105887722501</v>
      </c>
      <c r="E985" s="26">
        <v>0.17941819404741888</v>
      </c>
      <c r="F985" s="26">
        <v>0.19052352551358515</v>
      </c>
      <c r="G985" s="26">
        <v>0.19818771302685179</v>
      </c>
      <c r="H985" s="21">
        <v>5.7142857142857141E-2</v>
      </c>
      <c r="I985" s="26">
        <v>8.4916764755338825E-2</v>
      </c>
      <c r="J985" s="26">
        <v>8.499005964214712E-2</v>
      </c>
      <c r="K985" s="26">
        <v>9.1778202676864248E-2</v>
      </c>
      <c r="L985" s="21">
        <v>0.26362391602008217</v>
      </c>
      <c r="M985" s="26">
        <v>0.2643349588027577</v>
      </c>
      <c r="N985" s="26">
        <v>0.27551358515573227</v>
      </c>
      <c r="O985" s="26">
        <v>0.28996591570371599</v>
      </c>
      <c r="P985" s="21">
        <v>0.73637608397991783</v>
      </c>
      <c r="Q985" s="26">
        <v>0.7356650411972423</v>
      </c>
      <c r="R985" s="26">
        <v>0.72448641484426768</v>
      </c>
      <c r="S985" s="25">
        <v>0.71003408429628401</v>
      </c>
      <c r="T985" s="27">
        <f t="shared" si="30"/>
        <v>2.6341999683633821E-2</v>
      </c>
      <c r="U985" s="28">
        <f t="shared" si="31"/>
        <v>9.9922647691900443E-2</v>
      </c>
    </row>
    <row r="986" spans="1:21" ht="15" customHeight="1" x14ac:dyDescent="0.2">
      <c r="A986" s="7">
        <v>22109</v>
      </c>
      <c r="B986" s="8" t="s">
        <v>785</v>
      </c>
      <c r="C986" s="7" t="s">
        <v>731</v>
      </c>
      <c r="D986" s="21">
        <v>0.20502032979444318</v>
      </c>
      <c r="E986" s="26">
        <v>0.17029484706530726</v>
      </c>
      <c r="F986" s="26">
        <v>0.15507850778241153</v>
      </c>
      <c r="G986" s="26">
        <v>0.15473045793622281</v>
      </c>
      <c r="H986" s="21">
        <v>0.5386548452676756</v>
      </c>
      <c r="I986" s="26">
        <v>0.58117688318845662</v>
      </c>
      <c r="J986" s="26">
        <v>0.61144914655545679</v>
      </c>
      <c r="K986" s="26">
        <v>0.61518142051097824</v>
      </c>
      <c r="L986" s="21">
        <v>0.74367517506211878</v>
      </c>
      <c r="M986" s="26">
        <v>0.7514717302537639</v>
      </c>
      <c r="N986" s="26">
        <v>0.76652765433786829</v>
      </c>
      <c r="O986" s="26">
        <v>0.76991187844720099</v>
      </c>
      <c r="P986" s="21">
        <v>0.25632482493788117</v>
      </c>
      <c r="Q986" s="26">
        <v>0.24852826974623612</v>
      </c>
      <c r="R986" s="26">
        <v>0.23347234566213168</v>
      </c>
      <c r="S986" s="25">
        <v>0.23008812155279898</v>
      </c>
      <c r="T986" s="27">
        <f t="shared" si="30"/>
        <v>2.6236703385082216E-2</v>
      </c>
      <c r="U986" s="28">
        <f t="shared" si="31"/>
        <v>3.5279789167213603E-2</v>
      </c>
    </row>
    <row r="987" spans="1:21" ht="15" customHeight="1" x14ac:dyDescent="0.2">
      <c r="A987" s="7">
        <v>13195</v>
      </c>
      <c r="B987" s="8" t="s">
        <v>45</v>
      </c>
      <c r="C987" s="7" t="s">
        <v>321</v>
      </c>
      <c r="D987" s="21">
        <v>0.46784527764594208</v>
      </c>
      <c r="E987" s="26">
        <v>0.42538022813688214</v>
      </c>
      <c r="F987" s="26">
        <v>0.46724372029871014</v>
      </c>
      <c r="G987" s="26">
        <v>0.46409113422486381</v>
      </c>
      <c r="H987" s="21">
        <v>0.16006169909824394</v>
      </c>
      <c r="I987" s="26">
        <v>0.19505703422053233</v>
      </c>
      <c r="J987" s="26">
        <v>0.19662253903598098</v>
      </c>
      <c r="K987" s="26">
        <v>0.1900280666996863</v>
      </c>
      <c r="L987" s="21">
        <v>0.62790697674418605</v>
      </c>
      <c r="M987" s="26">
        <v>0.62043726235741448</v>
      </c>
      <c r="N987" s="26">
        <v>0.66386625933469112</v>
      </c>
      <c r="O987" s="26">
        <v>0.65411920092455011</v>
      </c>
      <c r="P987" s="21">
        <v>0.37209302325581395</v>
      </c>
      <c r="Q987" s="26">
        <v>0.37956273764258552</v>
      </c>
      <c r="R987" s="26">
        <v>0.33613374066530888</v>
      </c>
      <c r="S987" s="25">
        <v>0.34588079907544989</v>
      </c>
      <c r="T987" s="27">
        <f t="shared" si="30"/>
        <v>2.6212224180364063E-2</v>
      </c>
      <c r="U987" s="28">
        <f t="shared" si="31"/>
        <v>4.1745394065024248E-2</v>
      </c>
    </row>
    <row r="988" spans="1:21" ht="15" customHeight="1" x14ac:dyDescent="0.2">
      <c r="A988" s="7">
        <v>13083</v>
      </c>
      <c r="B988" s="8" t="s">
        <v>350</v>
      </c>
      <c r="C988" s="7" t="s">
        <v>321</v>
      </c>
      <c r="D988" s="21">
        <v>0.50380152060824335</v>
      </c>
      <c r="E988" s="26">
        <v>0.48762853470437018</v>
      </c>
      <c r="F988" s="26">
        <v>0.51211498973305958</v>
      </c>
      <c r="G988" s="26">
        <v>0.50819006362528762</v>
      </c>
      <c r="H988" s="21">
        <v>0.40316126450580231</v>
      </c>
      <c r="I988" s="26">
        <v>0.4508354755784062</v>
      </c>
      <c r="J988" s="26">
        <v>0.43244353182751538</v>
      </c>
      <c r="K988" s="26">
        <v>0.42493569784757007</v>
      </c>
      <c r="L988" s="21">
        <v>0.9069627851140456</v>
      </c>
      <c r="M988" s="26">
        <v>0.93846401028277637</v>
      </c>
      <c r="N988" s="26">
        <v>0.94455852156057496</v>
      </c>
      <c r="O988" s="26">
        <v>0.93312576147285775</v>
      </c>
      <c r="P988" s="21">
        <v>9.3037214885954386E-2</v>
      </c>
      <c r="Q988" s="26">
        <v>6.1535989717223648E-2</v>
      </c>
      <c r="R988" s="26">
        <v>5.5441478439425054E-2</v>
      </c>
      <c r="S988" s="25">
        <v>6.6874238527142277E-2</v>
      </c>
      <c r="T988" s="27">
        <f t="shared" si="30"/>
        <v>2.6162976358812151E-2</v>
      </c>
      <c r="U988" s="28">
        <f t="shared" si="31"/>
        <v>2.884680252401128E-2</v>
      </c>
    </row>
    <row r="989" spans="1:21" ht="15" customHeight="1" x14ac:dyDescent="0.2">
      <c r="A989" s="7">
        <v>1129</v>
      </c>
      <c r="B989" s="8" t="s">
        <v>65</v>
      </c>
      <c r="C989" s="7" t="s">
        <v>1</v>
      </c>
      <c r="D989" s="21">
        <v>0.4398490566037736</v>
      </c>
      <c r="E989" s="26">
        <v>0.44650991013172475</v>
      </c>
      <c r="F989" s="26">
        <v>0.49066254311882956</v>
      </c>
      <c r="G989" s="26">
        <v>0.45474585062240663</v>
      </c>
      <c r="H989" s="21">
        <v>6.0830188679245285E-2</v>
      </c>
      <c r="I989" s="26">
        <v>7.7926874307521848E-2</v>
      </c>
      <c r="J989" s="26">
        <v>7.2201736648031409E-2</v>
      </c>
      <c r="K989" s="26">
        <v>7.2095435684647297E-2</v>
      </c>
      <c r="L989" s="21">
        <v>0.50067924528301888</v>
      </c>
      <c r="M989" s="26">
        <v>0.52443678443924657</v>
      </c>
      <c r="N989" s="26">
        <v>0.56286427976686093</v>
      </c>
      <c r="O989" s="26">
        <v>0.52684128630705396</v>
      </c>
      <c r="P989" s="21">
        <v>0.49932075471698112</v>
      </c>
      <c r="Q989" s="26">
        <v>0.47556321556075343</v>
      </c>
      <c r="R989" s="26">
        <v>0.43713572023313907</v>
      </c>
      <c r="S989" s="25">
        <v>0.47315871369294604</v>
      </c>
      <c r="T989" s="27">
        <f t="shared" si="30"/>
        <v>2.6162041024035076E-2</v>
      </c>
      <c r="U989" s="28">
        <f t="shared" si="31"/>
        <v>5.225309670914452E-2</v>
      </c>
    </row>
    <row r="990" spans="1:21" ht="15" customHeight="1" x14ac:dyDescent="0.2">
      <c r="A990" s="7">
        <v>49025</v>
      </c>
      <c r="B990" s="8" t="s">
        <v>535</v>
      </c>
      <c r="C990" s="7" t="s">
        <v>1693</v>
      </c>
      <c r="D990" s="21">
        <v>0.43527957985789312</v>
      </c>
      <c r="E990" s="26">
        <v>0.37801964427926732</v>
      </c>
      <c r="F990" s="26">
        <v>0.43009458297506448</v>
      </c>
      <c r="G990" s="26">
        <v>0.43687541638907396</v>
      </c>
      <c r="H990" s="21">
        <v>0.43929564411492122</v>
      </c>
      <c r="I990" s="26">
        <v>0.50013273161667104</v>
      </c>
      <c r="J990" s="26">
        <v>0.46173688736027513</v>
      </c>
      <c r="K990" s="26">
        <v>0.4638574283810793</v>
      </c>
      <c r="L990" s="21">
        <v>0.87457522397281429</v>
      </c>
      <c r="M990" s="26">
        <v>0.87815237589593842</v>
      </c>
      <c r="N990" s="26">
        <v>0.8918314703353396</v>
      </c>
      <c r="O990" s="26">
        <v>0.90073284477015325</v>
      </c>
      <c r="P990" s="21">
        <v>0.12542477602718566</v>
      </c>
      <c r="Q990" s="26">
        <v>0.12184762410406159</v>
      </c>
      <c r="R990" s="26">
        <v>0.10816852966466037</v>
      </c>
      <c r="S990" s="25">
        <v>9.9267155229846762E-2</v>
      </c>
      <c r="T990" s="27">
        <f t="shared" si="30"/>
        <v>2.6157620797338965E-2</v>
      </c>
      <c r="U990" s="28">
        <f t="shared" si="31"/>
        <v>2.9908943313665219E-2</v>
      </c>
    </row>
    <row r="991" spans="1:21" ht="15" customHeight="1" x14ac:dyDescent="0.2">
      <c r="A991" s="7">
        <v>40001</v>
      </c>
      <c r="B991" s="8" t="s">
        <v>429</v>
      </c>
      <c r="C991" s="7" t="s">
        <v>1339</v>
      </c>
      <c r="D991" s="21">
        <v>0.13882650196518809</v>
      </c>
      <c r="E991" s="26">
        <v>0.15596550071873502</v>
      </c>
      <c r="F991" s="26">
        <v>0.19612776197768542</v>
      </c>
      <c r="G991" s="26">
        <v>0.16056582702568556</v>
      </c>
      <c r="H991" s="21">
        <v>0.11622683885457608</v>
      </c>
      <c r="I991" s="26">
        <v>0.13092956396741734</v>
      </c>
      <c r="J991" s="26">
        <v>0.13629402756508421</v>
      </c>
      <c r="K991" s="26">
        <v>0.12061049758034495</v>
      </c>
      <c r="L991" s="21">
        <v>0.25505334081976416</v>
      </c>
      <c r="M991" s="26">
        <v>0.28689506468615239</v>
      </c>
      <c r="N991" s="26">
        <v>0.33242178954276963</v>
      </c>
      <c r="O991" s="26">
        <v>0.28117632460603054</v>
      </c>
      <c r="P991" s="21">
        <v>0.74494665918023584</v>
      </c>
      <c r="Q991" s="26">
        <v>0.71310493531384767</v>
      </c>
      <c r="R991" s="26">
        <v>0.66757821045723031</v>
      </c>
      <c r="S991" s="25">
        <v>0.71882367539396952</v>
      </c>
      <c r="T991" s="27">
        <f t="shared" si="30"/>
        <v>2.6122983786266374E-2</v>
      </c>
      <c r="U991" s="28">
        <f t="shared" si="31"/>
        <v>0.10242164914329205</v>
      </c>
    </row>
    <row r="992" spans="1:21" ht="15" customHeight="1" x14ac:dyDescent="0.2">
      <c r="A992" s="7">
        <v>37015</v>
      </c>
      <c r="B992" s="8" t="s">
        <v>1083</v>
      </c>
      <c r="C992" s="7" t="s">
        <v>1077</v>
      </c>
      <c r="D992" s="21">
        <v>0.26347377265634375</v>
      </c>
      <c r="E992" s="26">
        <v>0.29071823204419889</v>
      </c>
      <c r="F992" s="26">
        <v>0.30869476684992875</v>
      </c>
      <c r="G992" s="26">
        <v>0.28290062667860338</v>
      </c>
      <c r="H992" s="21">
        <v>0.29960388908894492</v>
      </c>
      <c r="I992" s="26">
        <v>0.3098342541436464</v>
      </c>
      <c r="J992" s="26">
        <v>0.31164732233760944</v>
      </c>
      <c r="K992" s="26">
        <v>0.30628916741271262</v>
      </c>
      <c r="L992" s="21">
        <v>0.56307766174528873</v>
      </c>
      <c r="M992" s="26">
        <v>0.60055248618784529</v>
      </c>
      <c r="N992" s="26">
        <v>0.62034208918753819</v>
      </c>
      <c r="O992" s="26">
        <v>0.589189794091316</v>
      </c>
      <c r="P992" s="21">
        <v>0.43692233825471133</v>
      </c>
      <c r="Q992" s="26">
        <v>0.39944751381215471</v>
      </c>
      <c r="R992" s="26">
        <v>0.37965791081246181</v>
      </c>
      <c r="S992" s="25">
        <v>0.410810205908684</v>
      </c>
      <c r="T992" s="27">
        <f t="shared" si="30"/>
        <v>2.6112132346027273E-2</v>
      </c>
      <c r="U992" s="28">
        <f t="shared" si="31"/>
        <v>4.6373944697240072E-2</v>
      </c>
    </row>
    <row r="993" spans="1:21" ht="15" customHeight="1" x14ac:dyDescent="0.2">
      <c r="A993" s="7">
        <v>25003</v>
      </c>
      <c r="B993" s="8" t="s">
        <v>797</v>
      </c>
      <c r="C993" s="7" t="s">
        <v>796</v>
      </c>
      <c r="D993" s="21">
        <v>0.31557428020645484</v>
      </c>
      <c r="E993" s="26">
        <v>0.34169922022292271</v>
      </c>
      <c r="F993" s="26">
        <v>0.37369358323115548</v>
      </c>
      <c r="G993" s="26">
        <v>0.37203801660000863</v>
      </c>
      <c r="H993" s="21">
        <v>0.49429450904794475</v>
      </c>
      <c r="I993" s="26">
        <v>0.48309980241625317</v>
      </c>
      <c r="J993" s="26">
        <v>0.46007765516436039</v>
      </c>
      <c r="K993" s="26">
        <v>0.46394013675654755</v>
      </c>
      <c r="L993" s="21">
        <v>0.80986878925439965</v>
      </c>
      <c r="M993" s="26">
        <v>0.82479902263917593</v>
      </c>
      <c r="N993" s="26">
        <v>0.83377123839551581</v>
      </c>
      <c r="O993" s="26">
        <v>0.83597815335655612</v>
      </c>
      <c r="P993" s="21">
        <v>0.19013121074560041</v>
      </c>
      <c r="Q993" s="26">
        <v>0.17520097736082413</v>
      </c>
      <c r="R993" s="26">
        <v>0.16622876160448416</v>
      </c>
      <c r="S993" s="25">
        <v>0.16402184664344385</v>
      </c>
      <c r="T993" s="27">
        <f t="shared" si="30"/>
        <v>2.6109364102156474E-2</v>
      </c>
      <c r="U993" s="28">
        <f t="shared" si="31"/>
        <v>3.2239005192673108E-2</v>
      </c>
    </row>
    <row r="994" spans="1:21" ht="15" customHeight="1" x14ac:dyDescent="0.2">
      <c r="A994" s="7">
        <v>54063</v>
      </c>
      <c r="B994" s="8" t="s">
        <v>50</v>
      </c>
      <c r="C994" s="7" t="s">
        <v>1862</v>
      </c>
      <c r="D994" s="21">
        <v>0.18952285618952286</v>
      </c>
      <c r="E994" s="26">
        <v>0.19100041282509977</v>
      </c>
      <c r="F994" s="26">
        <v>0.2206288646230759</v>
      </c>
      <c r="G994" s="26">
        <v>0.2014793375140698</v>
      </c>
      <c r="H994" s="21">
        <v>0.27594260927594261</v>
      </c>
      <c r="I994" s="26">
        <v>0.32324205311682952</v>
      </c>
      <c r="J994" s="26">
        <v>0.31456387317458229</v>
      </c>
      <c r="K994" s="26">
        <v>0.2900787908023798</v>
      </c>
      <c r="L994" s="21">
        <v>0.46546546546546547</v>
      </c>
      <c r="M994" s="26">
        <v>0.51424246594192924</v>
      </c>
      <c r="N994" s="26">
        <v>0.53519273779765819</v>
      </c>
      <c r="O994" s="26">
        <v>0.49155812831644957</v>
      </c>
      <c r="P994" s="21">
        <v>0.53453453453453459</v>
      </c>
      <c r="Q994" s="26">
        <v>0.48575753405807071</v>
      </c>
      <c r="R994" s="26">
        <v>0.46480726220234181</v>
      </c>
      <c r="S994" s="25">
        <v>0.50844187168355037</v>
      </c>
      <c r="T994" s="27">
        <f t="shared" si="30"/>
        <v>2.6092662850984105E-2</v>
      </c>
      <c r="U994" s="28">
        <f t="shared" si="31"/>
        <v>5.6057140189533596E-2</v>
      </c>
    </row>
    <row r="995" spans="1:21" ht="15" customHeight="1" x14ac:dyDescent="0.2">
      <c r="A995" s="7">
        <v>21097</v>
      </c>
      <c r="B995" s="8" t="s">
        <v>452</v>
      </c>
      <c r="C995" s="7" t="s">
        <v>674</v>
      </c>
      <c r="D995" s="21">
        <v>2.3427866831072751E-2</v>
      </c>
      <c r="E995" s="26">
        <v>4.1650345998172085E-2</v>
      </c>
      <c r="F995" s="26">
        <v>4.8367446393762184E-2</v>
      </c>
      <c r="G995" s="26">
        <v>4.0679647773781469E-2</v>
      </c>
      <c r="H995" s="21">
        <v>9.4019728729963E-3</v>
      </c>
      <c r="I995" s="26">
        <v>1.4101057579318449E-2</v>
      </c>
      <c r="J995" s="26">
        <v>2.5341130604288498E-2</v>
      </c>
      <c r="K995" s="26">
        <v>1.8231427508371575E-2</v>
      </c>
      <c r="L995" s="21">
        <v>3.2829839704069053E-2</v>
      </c>
      <c r="M995" s="26">
        <v>5.5751403577490533E-2</v>
      </c>
      <c r="N995" s="26">
        <v>7.3708576998050682E-2</v>
      </c>
      <c r="O995" s="26">
        <v>5.8911075282153044E-2</v>
      </c>
      <c r="P995" s="21">
        <v>0.96717016029593095</v>
      </c>
      <c r="Q995" s="26">
        <v>0.94424859642250947</v>
      </c>
      <c r="R995" s="26">
        <v>0.92629142300194933</v>
      </c>
      <c r="S995" s="25">
        <v>0.941088924717847</v>
      </c>
      <c r="T995" s="27">
        <f t="shared" si="30"/>
        <v>2.6081235578083992E-2</v>
      </c>
      <c r="U995" s="28">
        <f t="shared" si="31"/>
        <v>0.79443688465074613</v>
      </c>
    </row>
    <row r="996" spans="1:21" ht="15" customHeight="1" x14ac:dyDescent="0.2">
      <c r="A996" s="7">
        <v>47181</v>
      </c>
      <c r="B996" s="8" t="s">
        <v>422</v>
      </c>
      <c r="C996" s="7" t="s">
        <v>1503</v>
      </c>
      <c r="D996" s="21">
        <v>0.24925971085176798</v>
      </c>
      <c r="E996" s="26">
        <v>0.2186240859573198</v>
      </c>
      <c r="F996" s="26">
        <v>0.2276657060518732</v>
      </c>
      <c r="G996" s="26">
        <v>0.23140150459738087</v>
      </c>
      <c r="H996" s="21">
        <v>0.35969343319979097</v>
      </c>
      <c r="I996" s="26">
        <v>0.43903894941053573</v>
      </c>
      <c r="J996" s="26">
        <v>0.41827912721284477</v>
      </c>
      <c r="K996" s="26">
        <v>0.40359431596544998</v>
      </c>
      <c r="L996" s="21">
        <v>0.60895314405155898</v>
      </c>
      <c r="M996" s="26">
        <v>0.65766303536785553</v>
      </c>
      <c r="N996" s="26">
        <v>0.64594483326471797</v>
      </c>
      <c r="O996" s="26">
        <v>0.63499582056283088</v>
      </c>
      <c r="P996" s="21">
        <v>0.39104685594844102</v>
      </c>
      <c r="Q996" s="26">
        <v>0.34233696463214447</v>
      </c>
      <c r="R996" s="26">
        <v>0.35405516673528203</v>
      </c>
      <c r="S996" s="25">
        <v>0.36500417943716912</v>
      </c>
      <c r="T996" s="27">
        <f t="shared" si="30"/>
        <v>2.6042676511271901E-2</v>
      </c>
      <c r="U996" s="28">
        <f t="shared" si="31"/>
        <v>4.2766306021513725E-2</v>
      </c>
    </row>
    <row r="997" spans="1:21" ht="15" customHeight="1" x14ac:dyDescent="0.2">
      <c r="A997" s="7">
        <v>37169</v>
      </c>
      <c r="B997" s="8" t="s">
        <v>1132</v>
      </c>
      <c r="C997" s="7" t="s">
        <v>1077</v>
      </c>
      <c r="D997" s="21">
        <v>0.65079155672823219</v>
      </c>
      <c r="E997" s="26">
        <v>0.64333558336362218</v>
      </c>
      <c r="F997" s="26">
        <v>0.65102171136653897</v>
      </c>
      <c r="G997" s="26">
        <v>0.64215500945179582</v>
      </c>
      <c r="H997" s="21">
        <v>0.17150395778364116</v>
      </c>
      <c r="I997" s="26">
        <v>0.20644893296640532</v>
      </c>
      <c r="J997" s="26">
        <v>0.20689655172413793</v>
      </c>
      <c r="K997" s="26">
        <v>0.20609640831758033</v>
      </c>
      <c r="L997" s="21">
        <v>0.82229551451187333</v>
      </c>
      <c r="M997" s="26">
        <v>0.8497845163300275</v>
      </c>
      <c r="N997" s="26">
        <v>0.85791826309067687</v>
      </c>
      <c r="O997" s="26">
        <v>0.84825141776937618</v>
      </c>
      <c r="P997" s="21">
        <v>0.17770448548812665</v>
      </c>
      <c r="Q997" s="26">
        <v>0.15021548366997248</v>
      </c>
      <c r="R997" s="26">
        <v>0.1420817369093231</v>
      </c>
      <c r="S997" s="25">
        <v>0.15174858223062382</v>
      </c>
      <c r="T997" s="27">
        <f t="shared" si="30"/>
        <v>2.5955903257502855E-2</v>
      </c>
      <c r="U997" s="28">
        <f t="shared" si="31"/>
        <v>3.156517675146344E-2</v>
      </c>
    </row>
    <row r="998" spans="1:21" ht="15" customHeight="1" x14ac:dyDescent="0.2">
      <c r="A998" s="7">
        <v>13081</v>
      </c>
      <c r="B998" s="8" t="s">
        <v>349</v>
      </c>
      <c r="C998" s="7" t="s">
        <v>321</v>
      </c>
      <c r="D998" s="21">
        <v>0.16326039913440732</v>
      </c>
      <c r="E998" s="26">
        <v>0.15357254942985668</v>
      </c>
      <c r="F998" s="26">
        <v>0.18511272591764485</v>
      </c>
      <c r="G998" s="26">
        <v>0.16176172112847576</v>
      </c>
      <c r="H998" s="21">
        <v>1.3344553979321952E-2</v>
      </c>
      <c r="I998" s="26">
        <v>3.5568574118631659E-2</v>
      </c>
      <c r="J998" s="26">
        <v>3.9500652133407865E-2</v>
      </c>
      <c r="K998" s="26">
        <v>4.0795615993505174E-2</v>
      </c>
      <c r="L998" s="21">
        <v>0.17660495311372926</v>
      </c>
      <c r="M998" s="26">
        <v>0.18914112354848833</v>
      </c>
      <c r="N998" s="26">
        <v>0.22461337805105272</v>
      </c>
      <c r="O998" s="26">
        <v>0.20255733712198093</v>
      </c>
      <c r="P998" s="21">
        <v>0.82339504688627074</v>
      </c>
      <c r="Q998" s="26">
        <v>0.81085887645151167</v>
      </c>
      <c r="R998" s="26">
        <v>0.77538662194894725</v>
      </c>
      <c r="S998" s="25">
        <v>0.79744266287801913</v>
      </c>
      <c r="T998" s="27">
        <f t="shared" si="30"/>
        <v>2.5952384008251672E-2</v>
      </c>
      <c r="U998" s="28">
        <f t="shared" si="31"/>
        <v>0.14695162027272798</v>
      </c>
    </row>
    <row r="999" spans="1:21" ht="15" customHeight="1" x14ac:dyDescent="0.2">
      <c r="A999" s="7">
        <v>37125</v>
      </c>
      <c r="B999" s="8" t="s">
        <v>1116</v>
      </c>
      <c r="C999" s="7" t="s">
        <v>1077</v>
      </c>
      <c r="D999" s="21">
        <v>0.50010966515572453</v>
      </c>
      <c r="E999" s="26">
        <v>0.43313134761457711</v>
      </c>
      <c r="F999" s="26">
        <v>0.40587164314974966</v>
      </c>
      <c r="G999" s="26">
        <v>0.38157431017683519</v>
      </c>
      <c r="H999" s="21">
        <v>0.35893405468635764</v>
      </c>
      <c r="I999" s="26">
        <v>0.4546954567437626</v>
      </c>
      <c r="J999" s="26">
        <v>0.49076012744651798</v>
      </c>
      <c r="K999" s="26">
        <v>0.50338951427327572</v>
      </c>
      <c r="L999" s="21">
        <v>0.85904371984208217</v>
      </c>
      <c r="M999" s="26">
        <v>0.88782680435833972</v>
      </c>
      <c r="N999" s="26">
        <v>0.89663177059626764</v>
      </c>
      <c r="O999" s="26">
        <v>0.8849638244501109</v>
      </c>
      <c r="P999" s="21">
        <v>0.14095628015791783</v>
      </c>
      <c r="Q999" s="26">
        <v>0.11217319564166027</v>
      </c>
      <c r="R999" s="26">
        <v>0.10336822940373236</v>
      </c>
      <c r="S999" s="25">
        <v>0.11503617554988908</v>
      </c>
      <c r="T999" s="27">
        <f t="shared" si="30"/>
        <v>2.5920104608028738E-2</v>
      </c>
      <c r="U999" s="28">
        <f t="shared" si="31"/>
        <v>3.0173207730095072E-2</v>
      </c>
    </row>
    <row r="1000" spans="1:21" ht="15" customHeight="1" x14ac:dyDescent="0.2">
      <c r="A1000" s="7">
        <v>39141</v>
      </c>
      <c r="B1000" s="8" t="s">
        <v>1330</v>
      </c>
      <c r="C1000" s="7" t="s">
        <v>1303</v>
      </c>
      <c r="D1000" s="21">
        <v>0.20884117220035914</v>
      </c>
      <c r="E1000" s="26">
        <v>0.24177726485862666</v>
      </c>
      <c r="F1000" s="26">
        <v>0.25133756376757499</v>
      </c>
      <c r="G1000" s="26">
        <v>0.24053514626083702</v>
      </c>
      <c r="H1000" s="21">
        <v>0.48236732510602531</v>
      </c>
      <c r="I1000" s="26">
        <v>0.47741081429686705</v>
      </c>
      <c r="J1000" s="26">
        <v>0.47807017543859648</v>
      </c>
      <c r="K1000" s="26">
        <v>0.47657955466849622</v>
      </c>
      <c r="L1000" s="21">
        <v>0.69120849730638445</v>
      </c>
      <c r="M1000" s="26">
        <v>0.71918807915549365</v>
      </c>
      <c r="N1000" s="26">
        <v>0.72940773920617141</v>
      </c>
      <c r="O1000" s="26">
        <v>0.71711470092933327</v>
      </c>
      <c r="P1000" s="21">
        <v>0.30879150269361555</v>
      </c>
      <c r="Q1000" s="26">
        <v>0.28081192084450629</v>
      </c>
      <c r="R1000" s="26">
        <v>0.27059226079382853</v>
      </c>
      <c r="S1000" s="25">
        <v>0.28288529907066673</v>
      </c>
      <c r="T1000" s="27">
        <f t="shared" si="30"/>
        <v>2.590620362294882E-2</v>
      </c>
      <c r="U1000" s="28">
        <f t="shared" si="31"/>
        <v>3.7479579206425265E-2</v>
      </c>
    </row>
    <row r="1001" spans="1:21" ht="15" customHeight="1" x14ac:dyDescent="0.2">
      <c r="A1001" s="7">
        <v>37189</v>
      </c>
      <c r="B1001" s="8" t="s">
        <v>1139</v>
      </c>
      <c r="C1001" s="7" t="s">
        <v>1077</v>
      </c>
      <c r="D1001" s="21">
        <v>0.51238611935715017</v>
      </c>
      <c r="E1001" s="26">
        <v>0.49691211401425178</v>
      </c>
      <c r="F1001" s="26">
        <v>0.52154837103649998</v>
      </c>
      <c r="G1001" s="26">
        <v>0.50543861261758127</v>
      </c>
      <c r="H1001" s="21">
        <v>0.44349472822192648</v>
      </c>
      <c r="I1001" s="26">
        <v>0.47186352839559492</v>
      </c>
      <c r="J1001" s="26">
        <v>0.46161745029094192</v>
      </c>
      <c r="K1001" s="26">
        <v>0.47633054508686462</v>
      </c>
      <c r="L1001" s="21">
        <v>0.95588084757907665</v>
      </c>
      <c r="M1001" s="26">
        <v>0.9687756424098467</v>
      </c>
      <c r="N1001" s="26">
        <v>0.9831658213274419</v>
      </c>
      <c r="O1001" s="26">
        <v>0.98176915770444584</v>
      </c>
      <c r="P1001" s="21">
        <v>4.4119152420923326E-2</v>
      </c>
      <c r="Q1001" s="26">
        <v>3.1224357590153316E-2</v>
      </c>
      <c r="R1001" s="26">
        <v>1.6834178672558112E-2</v>
      </c>
      <c r="S1001" s="25">
        <v>1.8230842295554127E-2</v>
      </c>
      <c r="T1001" s="27">
        <f t="shared" si="30"/>
        <v>2.5888310125369185E-2</v>
      </c>
      <c r="U1001" s="28">
        <f t="shared" si="31"/>
        <v>2.7083197859791346E-2</v>
      </c>
    </row>
    <row r="1002" spans="1:21" ht="15" customHeight="1" x14ac:dyDescent="0.2">
      <c r="A1002" s="7">
        <v>36031</v>
      </c>
      <c r="B1002" s="8" t="s">
        <v>800</v>
      </c>
      <c r="C1002" s="7" t="s">
        <v>1272</v>
      </c>
      <c r="D1002" s="21">
        <v>0.52016935746522119</v>
      </c>
      <c r="E1002" s="26">
        <v>0.48180834955656499</v>
      </c>
      <c r="F1002" s="26">
        <v>0.4969339530523767</v>
      </c>
      <c r="G1002" s="26">
        <v>0.50169167694940886</v>
      </c>
      <c r="H1002" s="21">
        <v>0.31158981994137624</v>
      </c>
      <c r="I1002" s="26">
        <v>0.35734371620160071</v>
      </c>
      <c r="J1002" s="26">
        <v>0.35054485802445023</v>
      </c>
      <c r="K1002" s="26">
        <v>0.35592883015563426</v>
      </c>
      <c r="L1002" s="21">
        <v>0.83175917740659755</v>
      </c>
      <c r="M1002" s="26">
        <v>0.8391520657581657</v>
      </c>
      <c r="N1002" s="26">
        <v>0.84747881107682699</v>
      </c>
      <c r="O1002" s="26">
        <v>0.85762050710504323</v>
      </c>
      <c r="P1002" s="21">
        <v>0.16824082259340251</v>
      </c>
      <c r="Q1002" s="26">
        <v>0.1608479342418343</v>
      </c>
      <c r="R1002" s="26">
        <v>0.15252118892317307</v>
      </c>
      <c r="S1002" s="25">
        <v>0.1423794928949568</v>
      </c>
      <c r="T1002" s="27">
        <f t="shared" si="30"/>
        <v>2.5861329698445679E-2</v>
      </c>
      <c r="U1002" s="28">
        <f t="shared" si="31"/>
        <v>3.1092328646232195E-2</v>
      </c>
    </row>
    <row r="1003" spans="1:21" ht="15" customHeight="1" x14ac:dyDescent="0.2">
      <c r="A1003" s="7">
        <v>20173</v>
      </c>
      <c r="B1003" s="8" t="s">
        <v>251</v>
      </c>
      <c r="C1003" s="7" t="s">
        <v>606</v>
      </c>
      <c r="D1003" s="21">
        <v>3.4303210526625098E-2</v>
      </c>
      <c r="E1003" s="26">
        <v>4.5104717657338082E-2</v>
      </c>
      <c r="F1003" s="26">
        <v>3.7798982007911416E-2</v>
      </c>
      <c r="G1003" s="26">
        <v>3.5051869075299585E-2</v>
      </c>
      <c r="H1003" s="21">
        <v>1.1518638449920368E-2</v>
      </c>
      <c r="I1003" s="26">
        <v>1.5381959159328844E-2</v>
      </c>
      <c r="J1003" s="26">
        <v>2.6409191230333705E-2</v>
      </c>
      <c r="K1003" s="26">
        <v>3.6518511894115542E-2</v>
      </c>
      <c r="L1003" s="21">
        <v>4.5821848976545468E-2</v>
      </c>
      <c r="M1003" s="26">
        <v>6.0486676816666932E-2</v>
      </c>
      <c r="N1003" s="26">
        <v>6.4208173238245125E-2</v>
      </c>
      <c r="O1003" s="26">
        <v>7.1570380969415134E-2</v>
      </c>
      <c r="P1003" s="21">
        <v>0.95417815102345449</v>
      </c>
      <c r="Q1003" s="26">
        <v>0.93951332318333303</v>
      </c>
      <c r="R1003" s="26">
        <v>0.93579182676175487</v>
      </c>
      <c r="S1003" s="25">
        <v>0.92842961903058485</v>
      </c>
      <c r="T1003" s="27">
        <f t="shared" si="30"/>
        <v>2.5748531992869667E-2</v>
      </c>
      <c r="U1003" s="28">
        <f t="shared" si="31"/>
        <v>0.5619269533634359</v>
      </c>
    </row>
    <row r="1004" spans="1:21" ht="15" customHeight="1" x14ac:dyDescent="0.2">
      <c r="A1004" s="7">
        <v>40059</v>
      </c>
      <c r="B1004" s="8" t="s">
        <v>628</v>
      </c>
      <c r="C1004" s="7" t="s">
        <v>1339</v>
      </c>
      <c r="D1004" s="21">
        <v>4.3331728454501686E-2</v>
      </c>
      <c r="E1004" s="26">
        <v>3.8688876947877482E-2</v>
      </c>
      <c r="F1004" s="26">
        <v>3.0430220356768102E-2</v>
      </c>
      <c r="G1004" s="26">
        <v>3.5005834305717617E-2</v>
      </c>
      <c r="H1004" s="21">
        <v>0.68704862782859899</v>
      </c>
      <c r="I1004" s="26">
        <v>0.69854916711445458</v>
      </c>
      <c r="J1004" s="26">
        <v>0.73504721930745021</v>
      </c>
      <c r="K1004" s="26">
        <v>0.72112018669778299</v>
      </c>
      <c r="L1004" s="21">
        <v>0.73038035628310061</v>
      </c>
      <c r="M1004" s="26">
        <v>0.73723804406233207</v>
      </c>
      <c r="N1004" s="26">
        <v>0.76547743966421822</v>
      </c>
      <c r="O1004" s="26">
        <v>0.75612602100350057</v>
      </c>
      <c r="P1004" s="21">
        <v>0.26961964371689939</v>
      </c>
      <c r="Q1004" s="26">
        <v>0.26276195593766793</v>
      </c>
      <c r="R1004" s="26">
        <v>0.23452256033578175</v>
      </c>
      <c r="S1004" s="25">
        <v>0.24387397899649943</v>
      </c>
      <c r="T1004" s="27">
        <f t="shared" si="30"/>
        <v>2.5745664720399963E-2</v>
      </c>
      <c r="U1004" s="28">
        <f t="shared" si="31"/>
        <v>3.5249667517647146E-2</v>
      </c>
    </row>
    <row r="1005" spans="1:21" ht="15" customHeight="1" x14ac:dyDescent="0.2">
      <c r="A1005" s="7">
        <v>13087</v>
      </c>
      <c r="B1005" s="8" t="s">
        <v>352</v>
      </c>
      <c r="C1005" s="7" t="s">
        <v>321</v>
      </c>
      <c r="D1005" s="21">
        <v>0.2574110671936759</v>
      </c>
      <c r="E1005" s="26">
        <v>0.28108288770053474</v>
      </c>
      <c r="F1005" s="26">
        <v>0.25583505154639175</v>
      </c>
      <c r="G1005" s="26">
        <v>0.26020251610923595</v>
      </c>
      <c r="H1005" s="21">
        <v>0.48903162055335969</v>
      </c>
      <c r="I1005" s="26">
        <v>0.45705213903743314</v>
      </c>
      <c r="J1005" s="26">
        <v>0.49402061855670104</v>
      </c>
      <c r="K1005" s="26">
        <v>0.511890150352869</v>
      </c>
      <c r="L1005" s="21">
        <v>0.74644268774703559</v>
      </c>
      <c r="M1005" s="26">
        <v>0.73813502673796794</v>
      </c>
      <c r="N1005" s="26">
        <v>0.74985567010309273</v>
      </c>
      <c r="O1005" s="26">
        <v>0.77209266646210495</v>
      </c>
      <c r="P1005" s="21">
        <v>0.25355731225296441</v>
      </c>
      <c r="Q1005" s="26">
        <v>0.26186497326203206</v>
      </c>
      <c r="R1005" s="26">
        <v>0.25014432989690721</v>
      </c>
      <c r="S1005" s="25">
        <v>0.22790733353789505</v>
      </c>
      <c r="T1005" s="27">
        <f t="shared" si="30"/>
        <v>2.5649978715069355E-2</v>
      </c>
      <c r="U1005" s="28">
        <f t="shared" si="31"/>
        <v>3.4362957982062729E-2</v>
      </c>
    </row>
    <row r="1006" spans="1:21" ht="15" customHeight="1" x14ac:dyDescent="0.2">
      <c r="A1006" s="7">
        <v>42035</v>
      </c>
      <c r="B1006" s="8" t="s">
        <v>442</v>
      </c>
      <c r="C1006" s="7" t="s">
        <v>1399</v>
      </c>
      <c r="D1006" s="21">
        <v>0.2358902779463527</v>
      </c>
      <c r="E1006" s="26">
        <v>0.23213695915446439</v>
      </c>
      <c r="F1006" s="26">
        <v>0.24722222222222223</v>
      </c>
      <c r="G1006" s="26">
        <v>0.23291942159866688</v>
      </c>
      <c r="H1006" s="21">
        <v>0.66039567908726782</v>
      </c>
      <c r="I1006" s="26">
        <v>0.67202466145546624</v>
      </c>
      <c r="J1006" s="26">
        <v>0.66488469601677147</v>
      </c>
      <c r="K1006" s="26">
        <v>0.68897489652206634</v>
      </c>
      <c r="L1006" s="21">
        <v>0.89628595703362057</v>
      </c>
      <c r="M1006" s="26">
        <v>0.90416162060993066</v>
      </c>
      <c r="N1006" s="26">
        <v>0.9121069182389937</v>
      </c>
      <c r="O1006" s="26">
        <v>0.92189431812073319</v>
      </c>
      <c r="P1006" s="21">
        <v>0.10371404296637941</v>
      </c>
      <c r="Q1006" s="26">
        <v>9.5838379390069367E-2</v>
      </c>
      <c r="R1006" s="26">
        <v>8.7893081761006284E-2</v>
      </c>
      <c r="S1006" s="25">
        <v>7.8105681879266781E-2</v>
      </c>
      <c r="T1006" s="27">
        <f t="shared" si="30"/>
        <v>2.5608361087112619E-2</v>
      </c>
      <c r="U1006" s="28">
        <f t="shared" si="31"/>
        <v>2.8571641546038442E-2</v>
      </c>
    </row>
    <row r="1007" spans="1:21" ht="15" customHeight="1" x14ac:dyDescent="0.2">
      <c r="A1007" s="7">
        <v>1049</v>
      </c>
      <c r="B1007" s="8" t="s">
        <v>25</v>
      </c>
      <c r="C1007" s="7" t="s">
        <v>1</v>
      </c>
      <c r="D1007" s="21">
        <v>0.25829373555952745</v>
      </c>
      <c r="E1007" s="26">
        <v>0.24113222345014437</v>
      </c>
      <c r="F1007" s="26">
        <v>0.26153203253077889</v>
      </c>
      <c r="G1007" s="26">
        <v>0.25837038974627258</v>
      </c>
      <c r="H1007" s="21">
        <v>0.14651902872836653</v>
      </c>
      <c r="I1007" s="26">
        <v>0.17336280346511712</v>
      </c>
      <c r="J1007" s="26">
        <v>0.17017583336012088</v>
      </c>
      <c r="K1007" s="26">
        <v>0.17198535181794403</v>
      </c>
      <c r="L1007" s="21">
        <v>0.40481276428789398</v>
      </c>
      <c r="M1007" s="26">
        <v>0.41449502691526147</v>
      </c>
      <c r="N1007" s="26">
        <v>0.43170786589089977</v>
      </c>
      <c r="O1007" s="26">
        <v>0.43035574156421658</v>
      </c>
      <c r="P1007" s="21">
        <v>0.59518723571210597</v>
      </c>
      <c r="Q1007" s="26">
        <v>0.58550497308473848</v>
      </c>
      <c r="R1007" s="26">
        <v>0.56829213410910029</v>
      </c>
      <c r="S1007" s="25">
        <v>0.56964425843578337</v>
      </c>
      <c r="T1007" s="27">
        <f t="shared" si="30"/>
        <v>2.5542977276322598E-2</v>
      </c>
      <c r="U1007" s="28">
        <f t="shared" si="31"/>
        <v>6.3098250672147763E-2</v>
      </c>
    </row>
    <row r="1008" spans="1:21" ht="15" customHeight="1" x14ac:dyDescent="0.2">
      <c r="A1008" s="7">
        <v>16007</v>
      </c>
      <c r="B1008" s="8" t="s">
        <v>485</v>
      </c>
      <c r="C1008" s="7" t="s">
        <v>483</v>
      </c>
      <c r="D1008" s="21">
        <v>7.5664621676891614E-2</v>
      </c>
      <c r="E1008" s="26">
        <v>8.414932680538556E-2</v>
      </c>
      <c r="F1008" s="26">
        <v>0.14409810935104753</v>
      </c>
      <c r="G1008" s="26">
        <v>0.15692387633151467</v>
      </c>
      <c r="H1008" s="21">
        <v>0.72290388548057261</v>
      </c>
      <c r="I1008" s="26">
        <v>0.71725826193390452</v>
      </c>
      <c r="J1008" s="26">
        <v>0.68523249872253444</v>
      </c>
      <c r="K1008" s="26">
        <v>0.66718628215120812</v>
      </c>
      <c r="L1008" s="21">
        <v>0.79856850715746419</v>
      </c>
      <c r="M1008" s="26">
        <v>0.80140758873929008</v>
      </c>
      <c r="N1008" s="26">
        <v>0.82933060807358205</v>
      </c>
      <c r="O1008" s="26">
        <v>0.82411015848272273</v>
      </c>
      <c r="P1008" s="21">
        <v>0.20143149284253578</v>
      </c>
      <c r="Q1008" s="26">
        <v>0.19859241126070992</v>
      </c>
      <c r="R1008" s="26">
        <v>0.17066939192641797</v>
      </c>
      <c r="S1008" s="25">
        <v>0.17588984151727721</v>
      </c>
      <c r="T1008" s="27">
        <f t="shared" si="30"/>
        <v>2.5541651325258541E-2</v>
      </c>
      <c r="U1008" s="28">
        <f t="shared" si="31"/>
        <v>3.1984295769657944E-2</v>
      </c>
    </row>
    <row r="1009" spans="1:21" ht="15" customHeight="1" x14ac:dyDescent="0.2">
      <c r="A1009" s="7">
        <v>25013</v>
      </c>
      <c r="B1009" s="8" t="s">
        <v>801</v>
      </c>
      <c r="C1009" s="7" t="s">
        <v>796</v>
      </c>
      <c r="D1009" s="21">
        <v>0.11458964032773226</v>
      </c>
      <c r="E1009" s="26">
        <v>0.12829520755772666</v>
      </c>
      <c r="F1009" s="26">
        <v>0.12893456484974633</v>
      </c>
      <c r="G1009" s="26">
        <v>0.13010510929641228</v>
      </c>
      <c r="H1009" s="21">
        <v>0.18548534925704763</v>
      </c>
      <c r="I1009" s="26">
        <v>0.19059480513890981</v>
      </c>
      <c r="J1009" s="26">
        <v>0.19319890724599975</v>
      </c>
      <c r="K1009" s="26">
        <v>0.19549517085970369</v>
      </c>
      <c r="L1009" s="21">
        <v>0.30007498958477991</v>
      </c>
      <c r="M1009" s="26">
        <v>0.31889001269663647</v>
      </c>
      <c r="N1009" s="26">
        <v>0.32213347209574605</v>
      </c>
      <c r="O1009" s="26">
        <v>0.32560028015611597</v>
      </c>
      <c r="P1009" s="21">
        <v>0.69992501041522015</v>
      </c>
      <c r="Q1009" s="26">
        <v>0.68110998730336358</v>
      </c>
      <c r="R1009" s="26">
        <v>0.67786652790425395</v>
      </c>
      <c r="S1009" s="25">
        <v>0.67439971984388403</v>
      </c>
      <c r="T1009" s="27">
        <f t="shared" si="30"/>
        <v>2.5525290571336068E-2</v>
      </c>
      <c r="U1009" s="28">
        <f t="shared" si="31"/>
        <v>8.5063039097846682E-2</v>
      </c>
    </row>
    <row r="1010" spans="1:21" ht="15" customHeight="1" x14ac:dyDescent="0.2">
      <c r="A1010" s="7">
        <v>45033</v>
      </c>
      <c r="B1010" s="8" t="s">
        <v>1448</v>
      </c>
      <c r="C1010" s="7" t="s">
        <v>1437</v>
      </c>
      <c r="D1010" s="21">
        <v>0.23531633616619452</v>
      </c>
      <c r="E1010" s="26">
        <v>0.21287167757709599</v>
      </c>
      <c r="F1010" s="26">
        <v>0.24275942366467762</v>
      </c>
      <c r="G1010" s="26">
        <v>0.22716957508412239</v>
      </c>
      <c r="H1010" s="21">
        <v>0.47365439093484418</v>
      </c>
      <c r="I1010" s="26">
        <v>0.52370060730341506</v>
      </c>
      <c r="J1010" s="26">
        <v>0.50181924028525693</v>
      </c>
      <c r="K1010" s="26">
        <v>0.50731669144690505</v>
      </c>
      <c r="L1010" s="21">
        <v>0.7089707271010387</v>
      </c>
      <c r="M1010" s="26">
        <v>0.73657228488051107</v>
      </c>
      <c r="N1010" s="26">
        <v>0.74457866394993455</v>
      </c>
      <c r="O1010" s="26">
        <v>0.73448626653102744</v>
      </c>
      <c r="P1010" s="21">
        <v>0.2910292728989613</v>
      </c>
      <c r="Q1010" s="26">
        <v>0.26342771511948893</v>
      </c>
      <c r="R1010" s="26">
        <v>0.25542133605006551</v>
      </c>
      <c r="S1010" s="25">
        <v>0.26551373346897256</v>
      </c>
      <c r="T1010" s="27">
        <f t="shared" si="30"/>
        <v>2.5515539429988743E-2</v>
      </c>
      <c r="U1010" s="28">
        <f t="shared" si="31"/>
        <v>3.5989552818804046E-2</v>
      </c>
    </row>
    <row r="1011" spans="1:21" ht="15" customHeight="1" x14ac:dyDescent="0.2">
      <c r="A1011" s="7">
        <v>55041</v>
      </c>
      <c r="B1011" s="8" t="s">
        <v>1413</v>
      </c>
      <c r="C1011" s="7" t="s">
        <v>1826</v>
      </c>
      <c r="D1011" s="21">
        <v>0.62557267805081218</v>
      </c>
      <c r="E1011" s="26">
        <v>0.62977649603460706</v>
      </c>
      <c r="F1011" s="26">
        <v>0.64581939799331101</v>
      </c>
      <c r="G1011" s="26">
        <v>0.63714551371455141</v>
      </c>
      <c r="H1011" s="21">
        <v>0.153685964181591</v>
      </c>
      <c r="I1011" s="26">
        <v>0.17363614515741407</v>
      </c>
      <c r="J1011" s="26">
        <v>0.1616499442586399</v>
      </c>
      <c r="K1011" s="26">
        <v>0.16759646675964668</v>
      </c>
      <c r="L1011" s="21">
        <v>0.77925864223240315</v>
      </c>
      <c r="M1011" s="26">
        <v>0.80341264119202116</v>
      </c>
      <c r="N1011" s="26">
        <v>0.80746934225195099</v>
      </c>
      <c r="O1011" s="26">
        <v>0.80474198047419809</v>
      </c>
      <c r="P1011" s="21">
        <v>0.22074135776759685</v>
      </c>
      <c r="Q1011" s="26">
        <v>0.19658735880797884</v>
      </c>
      <c r="R1011" s="26">
        <v>0.19253065774804906</v>
      </c>
      <c r="S1011" s="25">
        <v>0.19525801952580196</v>
      </c>
      <c r="T1011" s="27">
        <f t="shared" si="30"/>
        <v>2.5483338241794939E-2</v>
      </c>
      <c r="U1011" s="28">
        <f t="shared" si="31"/>
        <v>3.2702028390459457E-2</v>
      </c>
    </row>
    <row r="1012" spans="1:21" ht="15" customHeight="1" x14ac:dyDescent="0.2">
      <c r="A1012" s="7">
        <v>5141</v>
      </c>
      <c r="B1012" s="8" t="s">
        <v>122</v>
      </c>
      <c r="C1012" s="7" t="s">
        <v>69</v>
      </c>
      <c r="D1012" s="21">
        <v>0.4308707124010554</v>
      </c>
      <c r="E1012" s="26">
        <v>0.39327804452204279</v>
      </c>
      <c r="F1012" s="26">
        <v>0.43122281295311743</v>
      </c>
      <c r="G1012" s="26">
        <v>0.43183698800165493</v>
      </c>
      <c r="H1012" s="21">
        <v>0.19155672823218997</v>
      </c>
      <c r="I1012" s="26">
        <v>0.23843299869052814</v>
      </c>
      <c r="J1012" s="26">
        <v>0.2265828902851619</v>
      </c>
      <c r="K1012" s="26">
        <v>0.21607364501448076</v>
      </c>
      <c r="L1012" s="21">
        <v>0.6224274406332454</v>
      </c>
      <c r="M1012" s="26">
        <v>0.63171104321257088</v>
      </c>
      <c r="N1012" s="26">
        <v>0.65780570323827936</v>
      </c>
      <c r="O1012" s="26">
        <v>0.64791063301613572</v>
      </c>
      <c r="P1012" s="21">
        <v>0.3775725593667546</v>
      </c>
      <c r="Q1012" s="26">
        <v>0.36828895678742907</v>
      </c>
      <c r="R1012" s="26">
        <v>0.34219429676172064</v>
      </c>
      <c r="S1012" s="25">
        <v>0.35208936698386428</v>
      </c>
      <c r="T1012" s="27">
        <f t="shared" si="30"/>
        <v>2.5483192382890318E-2</v>
      </c>
      <c r="U1012" s="28">
        <f t="shared" si="31"/>
        <v>4.0941627440082368E-2</v>
      </c>
    </row>
    <row r="1013" spans="1:21" ht="15" customHeight="1" x14ac:dyDescent="0.2">
      <c r="A1013" s="7">
        <v>39009</v>
      </c>
      <c r="B1013" s="8" t="s">
        <v>1306</v>
      </c>
      <c r="C1013" s="7" t="s">
        <v>1303</v>
      </c>
      <c r="D1013" s="21">
        <v>0.30201959792059624</v>
      </c>
      <c r="E1013" s="26">
        <v>0.32649291193124774</v>
      </c>
      <c r="F1013" s="26">
        <v>0.32294864506348303</v>
      </c>
      <c r="G1013" s="26">
        <v>0.30535132267111348</v>
      </c>
      <c r="H1013" s="21">
        <v>0.57836868013065279</v>
      </c>
      <c r="I1013" s="26">
        <v>0.56841090719248222</v>
      </c>
      <c r="J1013" s="26">
        <v>0.58222474891036569</v>
      </c>
      <c r="K1013" s="26">
        <v>0.60043204729780941</v>
      </c>
      <c r="L1013" s="21">
        <v>0.88038827805124897</v>
      </c>
      <c r="M1013" s="26">
        <v>0.89490381912372996</v>
      </c>
      <c r="N1013" s="26">
        <v>0.90517339397384877</v>
      </c>
      <c r="O1013" s="26">
        <v>0.90578336996892295</v>
      </c>
      <c r="P1013" s="21">
        <v>0.11961172194875097</v>
      </c>
      <c r="Q1013" s="26">
        <v>0.10509618087627003</v>
      </c>
      <c r="R1013" s="26">
        <v>9.4826606026151228E-2</v>
      </c>
      <c r="S1013" s="25">
        <v>9.4216630031077081E-2</v>
      </c>
      <c r="T1013" s="27">
        <f t="shared" si="30"/>
        <v>2.5395091917673973E-2</v>
      </c>
      <c r="U1013" s="28">
        <f t="shared" si="31"/>
        <v>2.8845331714191316E-2</v>
      </c>
    </row>
    <row r="1014" spans="1:21" ht="15" customHeight="1" x14ac:dyDescent="0.2">
      <c r="A1014" s="7">
        <v>36117</v>
      </c>
      <c r="B1014" s="8" t="s">
        <v>422</v>
      </c>
      <c r="C1014" s="7" t="s">
        <v>1272</v>
      </c>
      <c r="D1014" s="21">
        <v>0.22786177105831534</v>
      </c>
      <c r="E1014" s="26">
        <v>0.26029870766373464</v>
      </c>
      <c r="F1014" s="26">
        <v>0.25961468202742527</v>
      </c>
      <c r="G1014" s="26">
        <v>0.2581347469058381</v>
      </c>
      <c r="H1014" s="21">
        <v>4.3594407184267367E-2</v>
      </c>
      <c r="I1014" s="26">
        <v>4.4599788479892689E-2</v>
      </c>
      <c r="J1014" s="26">
        <v>4.1649414228998712E-2</v>
      </c>
      <c r="K1014" s="26">
        <v>3.8668149655678351E-2</v>
      </c>
      <c r="L1014" s="21">
        <v>0.27145617824258272</v>
      </c>
      <c r="M1014" s="26">
        <v>0.3048984961436273</v>
      </c>
      <c r="N1014" s="26">
        <v>0.30126409625642397</v>
      </c>
      <c r="O1014" s="26">
        <v>0.29680289656151643</v>
      </c>
      <c r="P1014" s="21">
        <v>0.72854382175741728</v>
      </c>
      <c r="Q1014" s="26">
        <v>0.6951015038563727</v>
      </c>
      <c r="R1014" s="26">
        <v>0.69873590374357597</v>
      </c>
      <c r="S1014" s="25">
        <v>0.70319710343848352</v>
      </c>
      <c r="T1014" s="27">
        <f t="shared" si="30"/>
        <v>2.5346718318933703E-2</v>
      </c>
      <c r="U1014" s="28">
        <f t="shared" si="31"/>
        <v>9.3373149519120499E-2</v>
      </c>
    </row>
    <row r="1015" spans="1:21" ht="15" customHeight="1" x14ac:dyDescent="0.2">
      <c r="A1015" s="7">
        <v>39153</v>
      </c>
      <c r="B1015" s="8" t="s">
        <v>252</v>
      </c>
      <c r="C1015" s="7" t="s">
        <v>1303</v>
      </c>
      <c r="D1015" s="21">
        <v>5.7093679218070993E-2</v>
      </c>
      <c r="E1015" s="26">
        <v>4.5984927234927232E-2</v>
      </c>
      <c r="F1015" s="26">
        <v>4.4041630458285908E-2</v>
      </c>
      <c r="G1015" s="26">
        <v>4.3473321621435211E-2</v>
      </c>
      <c r="H1015" s="21">
        <v>4.8293667869319122E-2</v>
      </c>
      <c r="I1015" s="26">
        <v>7.1556652806652812E-2</v>
      </c>
      <c r="J1015" s="26">
        <v>8.048664063743069E-2</v>
      </c>
      <c r="K1015" s="26">
        <v>8.7254993447558146E-2</v>
      </c>
      <c r="L1015" s="21">
        <v>0.10538734708739012</v>
      </c>
      <c r="M1015" s="26">
        <v>0.11754158004158004</v>
      </c>
      <c r="N1015" s="26">
        <v>0.1245282710957166</v>
      </c>
      <c r="O1015" s="26">
        <v>0.13072831506899335</v>
      </c>
      <c r="P1015" s="21">
        <v>0.89461265291260983</v>
      </c>
      <c r="Q1015" s="26">
        <v>0.88245841995842</v>
      </c>
      <c r="R1015" s="26">
        <v>0.87547172890428337</v>
      </c>
      <c r="S1015" s="25">
        <v>0.86927168493100659</v>
      </c>
      <c r="T1015" s="27">
        <f t="shared" si="30"/>
        <v>2.5340967981603235E-2</v>
      </c>
      <c r="U1015" s="28">
        <f t="shared" si="31"/>
        <v>0.24045550705996804</v>
      </c>
    </row>
    <row r="1016" spans="1:21" ht="15" customHeight="1" x14ac:dyDescent="0.2">
      <c r="A1016" s="7">
        <v>29015</v>
      </c>
      <c r="B1016" s="8" t="s">
        <v>72</v>
      </c>
      <c r="C1016" s="7" t="s">
        <v>960</v>
      </c>
      <c r="D1016" s="21">
        <v>0.42169260700389105</v>
      </c>
      <c r="E1016" s="26">
        <v>0.3680561027499803</v>
      </c>
      <c r="F1016" s="26">
        <v>0.37604240282685514</v>
      </c>
      <c r="G1016" s="26">
        <v>0.37628219319607409</v>
      </c>
      <c r="H1016" s="21">
        <v>0.24202334630350195</v>
      </c>
      <c r="I1016" s="26">
        <v>0.3330706800094555</v>
      </c>
      <c r="J1016" s="26">
        <v>0.32791519434628974</v>
      </c>
      <c r="K1016" s="26">
        <v>0.31274444690428749</v>
      </c>
      <c r="L1016" s="21">
        <v>0.66371595330739297</v>
      </c>
      <c r="M1016" s="26">
        <v>0.70112678275943585</v>
      </c>
      <c r="N1016" s="26">
        <v>0.70395759717314488</v>
      </c>
      <c r="O1016" s="26">
        <v>0.68902664010036163</v>
      </c>
      <c r="P1016" s="21">
        <v>0.33628404669260703</v>
      </c>
      <c r="Q1016" s="26">
        <v>0.2988732172405642</v>
      </c>
      <c r="R1016" s="26">
        <v>0.29604240282685512</v>
      </c>
      <c r="S1016" s="25">
        <v>0.31097335989963842</v>
      </c>
      <c r="T1016" s="27">
        <f t="shared" si="30"/>
        <v>2.5310686792968662E-2</v>
      </c>
      <c r="U1016" s="28">
        <f t="shared" si="31"/>
        <v>3.81348175629075E-2</v>
      </c>
    </row>
    <row r="1017" spans="1:21" ht="15" customHeight="1" x14ac:dyDescent="0.2">
      <c r="A1017" s="7">
        <v>6005</v>
      </c>
      <c r="B1017" s="8" t="s">
        <v>145</v>
      </c>
      <c r="C1017" s="7" t="s">
        <v>143</v>
      </c>
      <c r="D1017" s="21">
        <v>0.59520836584985171</v>
      </c>
      <c r="E1017" s="26">
        <v>0.57920989624900243</v>
      </c>
      <c r="F1017" s="26">
        <v>0.5562333629103815</v>
      </c>
      <c r="G1017" s="26">
        <v>0.55081095453336881</v>
      </c>
      <c r="H1017" s="21">
        <v>0.29249258623380675</v>
      </c>
      <c r="I1017" s="26">
        <v>0.32854482575152966</v>
      </c>
      <c r="J1017" s="26">
        <v>0.35364906832298137</v>
      </c>
      <c r="K1017" s="26">
        <v>0.36219090667375697</v>
      </c>
      <c r="L1017" s="21">
        <v>0.88770095208365851</v>
      </c>
      <c r="M1017" s="26">
        <v>0.90775472200053209</v>
      </c>
      <c r="N1017" s="26">
        <v>0.90988243123336288</v>
      </c>
      <c r="O1017" s="26">
        <v>0.91300186120712579</v>
      </c>
      <c r="P1017" s="21">
        <v>0.1122990479163415</v>
      </c>
      <c r="Q1017" s="26">
        <v>9.2245277999467939E-2</v>
      </c>
      <c r="R1017" s="26">
        <v>9.0117568766637096E-2</v>
      </c>
      <c r="S1017" s="25">
        <v>8.6998138792874241E-2</v>
      </c>
      <c r="T1017" s="27">
        <f t="shared" si="30"/>
        <v>2.5300909123467274E-2</v>
      </c>
      <c r="U1017" s="28">
        <f t="shared" si="31"/>
        <v>2.8501613143570078E-2</v>
      </c>
    </row>
    <row r="1018" spans="1:21" ht="15" customHeight="1" x14ac:dyDescent="0.2">
      <c r="A1018" s="7">
        <v>13301</v>
      </c>
      <c r="B1018" s="8" t="s">
        <v>421</v>
      </c>
      <c r="C1018" s="7" t="s">
        <v>321</v>
      </c>
      <c r="D1018" s="21">
        <v>0.22881702824396233</v>
      </c>
      <c r="E1018" s="26">
        <v>0.24575352367184677</v>
      </c>
      <c r="F1018" s="26">
        <v>0.26465661641541038</v>
      </c>
      <c r="G1018" s="26">
        <v>0.25527678215850258</v>
      </c>
      <c r="H1018" s="21">
        <v>0.41056078591895212</v>
      </c>
      <c r="I1018" s="26">
        <v>0.43657390675822189</v>
      </c>
      <c r="J1018" s="26">
        <v>0.3963149078726968</v>
      </c>
      <c r="K1018" s="26">
        <v>0.40939864595778575</v>
      </c>
      <c r="L1018" s="21">
        <v>0.6393778141629145</v>
      </c>
      <c r="M1018" s="26">
        <v>0.68232743043006872</v>
      </c>
      <c r="N1018" s="26">
        <v>0.66097152428810724</v>
      </c>
      <c r="O1018" s="26">
        <v>0.66467542811628832</v>
      </c>
      <c r="P1018" s="21">
        <v>0.36062218583708555</v>
      </c>
      <c r="Q1018" s="26">
        <v>0.31767256956993134</v>
      </c>
      <c r="R1018" s="26">
        <v>0.33902847571189282</v>
      </c>
      <c r="S1018" s="25">
        <v>0.33532457188371168</v>
      </c>
      <c r="T1018" s="27">
        <f t="shared" si="30"/>
        <v>2.5297613953373821E-2</v>
      </c>
      <c r="U1018" s="28">
        <f t="shared" si="31"/>
        <v>3.9565986484053933E-2</v>
      </c>
    </row>
    <row r="1019" spans="1:21" ht="15" customHeight="1" x14ac:dyDescent="0.2">
      <c r="A1019" s="7">
        <v>45087</v>
      </c>
      <c r="B1019" s="8" t="s">
        <v>121</v>
      </c>
      <c r="C1019" s="7" t="s">
        <v>1437</v>
      </c>
      <c r="D1019" s="21">
        <v>0.38560915780866722</v>
      </c>
      <c r="E1019" s="26">
        <v>0.42423788480263652</v>
      </c>
      <c r="F1019" s="26">
        <v>0.451070444428743</v>
      </c>
      <c r="G1019" s="26">
        <v>0.45847892350011149</v>
      </c>
      <c r="H1019" s="21">
        <v>0.48479149632052332</v>
      </c>
      <c r="I1019" s="26">
        <v>0.46498389633735299</v>
      </c>
      <c r="J1019" s="26">
        <v>0.44280364587013354</v>
      </c>
      <c r="K1019" s="26">
        <v>0.43714221990930041</v>
      </c>
      <c r="L1019" s="21">
        <v>0.87040065412919054</v>
      </c>
      <c r="M1019" s="26">
        <v>0.88922178113998951</v>
      </c>
      <c r="N1019" s="26">
        <v>0.89387409029887654</v>
      </c>
      <c r="O1019" s="26">
        <v>0.8956211434094119</v>
      </c>
      <c r="P1019" s="21">
        <v>0.12959934587080948</v>
      </c>
      <c r="Q1019" s="26">
        <v>0.11077821886001049</v>
      </c>
      <c r="R1019" s="26">
        <v>0.10612590970112344</v>
      </c>
      <c r="S1019" s="25">
        <v>0.10437885659058806</v>
      </c>
      <c r="T1019" s="27">
        <f t="shared" si="30"/>
        <v>2.5220489280221359E-2</v>
      </c>
      <c r="U1019" s="28">
        <f t="shared" si="31"/>
        <v>2.8975724180094618E-2</v>
      </c>
    </row>
    <row r="1020" spans="1:21" ht="15" customHeight="1" x14ac:dyDescent="0.2">
      <c r="A1020" s="7">
        <v>45059</v>
      </c>
      <c r="B1020" s="8" t="s">
        <v>383</v>
      </c>
      <c r="C1020" s="7" t="s">
        <v>1437</v>
      </c>
      <c r="D1020" s="21">
        <v>0.36697405843316383</v>
      </c>
      <c r="E1020" s="26">
        <v>0.45422977710166018</v>
      </c>
      <c r="F1020" s="26">
        <v>0.46138813796697392</v>
      </c>
      <c r="G1020" s="26">
        <v>0.45856247601995143</v>
      </c>
      <c r="H1020" s="21">
        <v>0.4555287425665776</v>
      </c>
      <c r="I1020" s="26">
        <v>0.40545009590581388</v>
      </c>
      <c r="J1020" s="26">
        <v>0.39543367097677751</v>
      </c>
      <c r="K1020" s="26">
        <v>0.38908428187747796</v>
      </c>
      <c r="L1020" s="21">
        <v>0.82250280099974149</v>
      </c>
      <c r="M1020" s="26">
        <v>0.85967987300747406</v>
      </c>
      <c r="N1020" s="26">
        <v>0.85682180894375137</v>
      </c>
      <c r="O1020" s="26">
        <v>0.84764675789742938</v>
      </c>
      <c r="P1020" s="21">
        <v>0.17749719900025857</v>
      </c>
      <c r="Q1020" s="26">
        <v>0.14032012699252597</v>
      </c>
      <c r="R1020" s="26">
        <v>0.14317819105624857</v>
      </c>
      <c r="S1020" s="25">
        <v>0.15235324210257067</v>
      </c>
      <c r="T1020" s="27">
        <f t="shared" si="30"/>
        <v>2.5143956897687891E-2</v>
      </c>
      <c r="U1020" s="28">
        <f t="shared" si="31"/>
        <v>3.0570056256496315E-2</v>
      </c>
    </row>
    <row r="1021" spans="1:21" ht="15" customHeight="1" x14ac:dyDescent="0.2">
      <c r="A1021" s="7">
        <v>37175</v>
      </c>
      <c r="B1021" s="8" t="s">
        <v>1135</v>
      </c>
      <c r="C1021" s="7" t="s">
        <v>1077</v>
      </c>
      <c r="D1021" s="21">
        <v>0.50624369813076864</v>
      </c>
      <c r="E1021" s="26">
        <v>0.5076191088535974</v>
      </c>
      <c r="F1021" s="26">
        <v>0.51265459479204722</v>
      </c>
      <c r="G1021" s="26">
        <v>0.51411300919842318</v>
      </c>
      <c r="H1021" s="21">
        <v>0.44621112231443422</v>
      </c>
      <c r="I1021" s="26">
        <v>0.4629974924451874</v>
      </c>
      <c r="J1021" s="26">
        <v>0.4622449512080572</v>
      </c>
      <c r="K1021" s="26">
        <v>0.46344283837056505</v>
      </c>
      <c r="L1021" s="21">
        <v>0.9524548204452028</v>
      </c>
      <c r="M1021" s="26">
        <v>0.9706166012987848</v>
      </c>
      <c r="N1021" s="26">
        <v>0.97489954600010442</v>
      </c>
      <c r="O1021" s="26">
        <v>0.97755584756898817</v>
      </c>
      <c r="P1021" s="21">
        <v>4.7545179554797173E-2</v>
      </c>
      <c r="Q1021" s="26">
        <v>2.9383398701215199E-2</v>
      </c>
      <c r="R1021" s="26">
        <v>2.5100453999895633E-2</v>
      </c>
      <c r="S1021" s="25">
        <v>2.2444152431011825E-2</v>
      </c>
      <c r="T1021" s="27">
        <f t="shared" si="30"/>
        <v>2.5101027123785369E-2</v>
      </c>
      <c r="U1021" s="28">
        <f t="shared" si="31"/>
        <v>2.6354034422391266E-2</v>
      </c>
    </row>
    <row r="1022" spans="1:21" ht="15" customHeight="1" x14ac:dyDescent="0.2">
      <c r="A1022" s="7">
        <v>40007</v>
      </c>
      <c r="B1022" s="8" t="s">
        <v>1342</v>
      </c>
      <c r="C1022" s="7" t="s">
        <v>1339</v>
      </c>
      <c r="D1022" s="21">
        <v>0.26821758467328088</v>
      </c>
      <c r="E1022" s="26">
        <v>7.0614196395733728E-2</v>
      </c>
      <c r="F1022" s="26">
        <v>6.2546816479400746E-2</v>
      </c>
      <c r="G1022" s="26">
        <v>7.5203252032520332E-2</v>
      </c>
      <c r="H1022" s="21">
        <v>0.26890181320561068</v>
      </c>
      <c r="I1022" s="26">
        <v>0.45457888929753587</v>
      </c>
      <c r="J1022" s="26">
        <v>0.45880149812734083</v>
      </c>
      <c r="K1022" s="26">
        <v>0.48699186991869919</v>
      </c>
      <c r="L1022" s="21">
        <v>0.53711939787889151</v>
      </c>
      <c r="M1022" s="26">
        <v>0.52519308569326961</v>
      </c>
      <c r="N1022" s="26">
        <v>0.52134831460674158</v>
      </c>
      <c r="O1022" s="26">
        <v>0.56219512195121957</v>
      </c>
      <c r="P1022" s="21">
        <v>0.46288060212110843</v>
      </c>
      <c r="Q1022" s="26">
        <v>0.47480691430673044</v>
      </c>
      <c r="R1022" s="26">
        <v>0.47865168539325842</v>
      </c>
      <c r="S1022" s="25">
        <v>0.43780487804878049</v>
      </c>
      <c r="T1022" s="27">
        <f t="shared" si="30"/>
        <v>2.5075724072328054E-2</v>
      </c>
      <c r="U1022" s="28">
        <f t="shared" si="31"/>
        <v>4.6685567811092295E-2</v>
      </c>
    </row>
    <row r="1023" spans="1:21" ht="15" customHeight="1" x14ac:dyDescent="0.2">
      <c r="A1023" s="7">
        <v>4012</v>
      </c>
      <c r="B1023" s="8" t="s">
        <v>133</v>
      </c>
      <c r="C1023" s="7" t="s">
        <v>127</v>
      </c>
      <c r="D1023" s="21">
        <v>0.24975446867020232</v>
      </c>
      <c r="E1023" s="26">
        <v>0.11068525738452389</v>
      </c>
      <c r="F1023" s="26">
        <v>0.14449498411115957</v>
      </c>
      <c r="G1023" s="26">
        <v>0.10997993609273984</v>
      </c>
      <c r="H1023" s="21">
        <v>0.56825770968375566</v>
      </c>
      <c r="I1023" s="26">
        <v>0.75688891825811144</v>
      </c>
      <c r="J1023" s="26">
        <v>0.69848588697115088</v>
      </c>
      <c r="K1023" s="26">
        <v>0.73307572267221521</v>
      </c>
      <c r="L1023" s="21">
        <v>0.81801217835395801</v>
      </c>
      <c r="M1023" s="26">
        <v>0.86757417564263528</v>
      </c>
      <c r="N1023" s="26">
        <v>0.84298087108231046</v>
      </c>
      <c r="O1023" s="26">
        <v>0.84305565876495503</v>
      </c>
      <c r="P1023" s="21">
        <v>0.18198782164604205</v>
      </c>
      <c r="Q1023" s="26">
        <v>0.13242582435736469</v>
      </c>
      <c r="R1023" s="26">
        <v>0.15701912891768957</v>
      </c>
      <c r="S1023" s="25">
        <v>0.15694434123504497</v>
      </c>
      <c r="T1023" s="27">
        <f t="shared" si="30"/>
        <v>2.5043480410997021E-2</v>
      </c>
      <c r="U1023" s="28">
        <f t="shared" si="31"/>
        <v>3.0615045929255812E-2</v>
      </c>
    </row>
    <row r="1024" spans="1:21" ht="15" customHeight="1" x14ac:dyDescent="0.2">
      <c r="A1024" s="7">
        <v>26035</v>
      </c>
      <c r="B1024" s="8" t="s">
        <v>849</v>
      </c>
      <c r="C1024" s="7" t="s">
        <v>836</v>
      </c>
      <c r="D1024" s="21">
        <v>0.48042853409981706</v>
      </c>
      <c r="E1024" s="26">
        <v>0.48877592334338027</v>
      </c>
      <c r="F1024" s="26">
        <v>0.4988593810528128</v>
      </c>
      <c r="G1024" s="26">
        <v>0.48712072600605005</v>
      </c>
      <c r="H1024" s="21">
        <v>0.37277240658479227</v>
      </c>
      <c r="I1024" s="26">
        <v>0.38710693238562238</v>
      </c>
      <c r="J1024" s="26">
        <v>0.39034993328455214</v>
      </c>
      <c r="K1024" s="26">
        <v>0.39109909249243746</v>
      </c>
      <c r="L1024" s="21">
        <v>0.85320094068460939</v>
      </c>
      <c r="M1024" s="26">
        <v>0.87588285572900271</v>
      </c>
      <c r="N1024" s="26">
        <v>0.88920931433736494</v>
      </c>
      <c r="O1024" s="26">
        <v>0.87821981849848751</v>
      </c>
      <c r="P1024" s="21">
        <v>0.14679905931539064</v>
      </c>
      <c r="Q1024" s="26">
        <v>0.12411714427099735</v>
      </c>
      <c r="R1024" s="26">
        <v>0.11079068566263504</v>
      </c>
      <c r="S1024" s="25">
        <v>0.12178018150151251</v>
      </c>
      <c r="T1024" s="27">
        <f t="shared" si="30"/>
        <v>2.5018877813878126E-2</v>
      </c>
      <c r="U1024" s="28">
        <f t="shared" si="31"/>
        <v>2.9323546917098979E-2</v>
      </c>
    </row>
    <row r="1025" spans="1:21" ht="15" customHeight="1" x14ac:dyDescent="0.2">
      <c r="A1025" s="7">
        <v>6095</v>
      </c>
      <c r="B1025" s="8" t="s">
        <v>188</v>
      </c>
      <c r="C1025" s="7" t="s">
        <v>143</v>
      </c>
      <c r="D1025" s="21">
        <v>3.4040808814302326E-2</v>
      </c>
      <c r="E1025" s="26">
        <v>3.4331254228215861E-2</v>
      </c>
      <c r="F1025" s="26">
        <v>3.2554453889376417E-2</v>
      </c>
      <c r="G1025" s="26">
        <v>3.2076530014731534E-2</v>
      </c>
      <c r="H1025" s="21">
        <v>0.5989224732918943</v>
      </c>
      <c r="I1025" s="26">
        <v>0.61150966821050756</v>
      </c>
      <c r="J1025" s="26">
        <v>0.62434347535658619</v>
      </c>
      <c r="K1025" s="26">
        <v>0.62589298372134594</v>
      </c>
      <c r="L1025" s="21">
        <v>0.63296328210619657</v>
      </c>
      <c r="M1025" s="26">
        <v>0.64584092243872337</v>
      </c>
      <c r="N1025" s="26">
        <v>0.65689792924596258</v>
      </c>
      <c r="O1025" s="26">
        <v>0.65796951373607748</v>
      </c>
      <c r="P1025" s="21">
        <v>0.36703671789380338</v>
      </c>
      <c r="Q1025" s="26">
        <v>0.35415907756127663</v>
      </c>
      <c r="R1025" s="26">
        <v>0.34310207075403737</v>
      </c>
      <c r="S1025" s="25">
        <v>0.34203048626392252</v>
      </c>
      <c r="T1025" s="27">
        <f t="shared" si="30"/>
        <v>2.5006231629880915E-2</v>
      </c>
      <c r="U1025" s="28">
        <f t="shared" si="31"/>
        <v>3.9506606997284636E-2</v>
      </c>
    </row>
    <row r="1026" spans="1:21" ht="15" customHeight="1" x14ac:dyDescent="0.2">
      <c r="A1026" s="7">
        <v>33019</v>
      </c>
      <c r="B1026" s="8" t="s">
        <v>596</v>
      </c>
      <c r="C1026" s="7" t="s">
        <v>1217</v>
      </c>
      <c r="D1026" s="21">
        <v>0.48858283841900468</v>
      </c>
      <c r="E1026" s="26">
        <v>0.50540728246849886</v>
      </c>
      <c r="F1026" s="26">
        <v>0.53654715545409781</v>
      </c>
      <c r="G1026" s="26">
        <v>0.54374455200256921</v>
      </c>
      <c r="H1026" s="21">
        <v>0.39146016792955152</v>
      </c>
      <c r="I1026" s="26">
        <v>0.38327215001488241</v>
      </c>
      <c r="J1026" s="26">
        <v>0.36650105187771365</v>
      </c>
      <c r="K1026" s="26">
        <v>0.36115061705739321</v>
      </c>
      <c r="L1026" s="21">
        <v>0.88004300634855626</v>
      </c>
      <c r="M1026" s="26">
        <v>0.88867943248338133</v>
      </c>
      <c r="N1026" s="26">
        <v>0.90304820733181146</v>
      </c>
      <c r="O1026" s="26">
        <v>0.90489516905996237</v>
      </c>
      <c r="P1026" s="21">
        <v>0.11995699365144379</v>
      </c>
      <c r="Q1026" s="26">
        <v>0.11132056751661872</v>
      </c>
      <c r="R1026" s="26">
        <v>9.6951792668188527E-2</v>
      </c>
      <c r="S1026" s="25">
        <v>9.5104830940037619E-2</v>
      </c>
      <c r="T1026" s="27">
        <f t="shared" si="30"/>
        <v>2.4852162711406112E-2</v>
      </c>
      <c r="U1026" s="28">
        <f t="shared" si="31"/>
        <v>2.8239713891394739E-2</v>
      </c>
    </row>
    <row r="1027" spans="1:21" ht="15" customHeight="1" x14ac:dyDescent="0.2">
      <c r="A1027" s="7">
        <v>47043</v>
      </c>
      <c r="B1027" s="8" t="s">
        <v>1509</v>
      </c>
      <c r="C1027" s="7" t="s">
        <v>1503</v>
      </c>
      <c r="D1027" s="21">
        <v>0.41373948688953283</v>
      </c>
      <c r="E1027" s="26">
        <v>0.34336323379130235</v>
      </c>
      <c r="F1027" s="26">
        <v>0.39908741594620556</v>
      </c>
      <c r="G1027" s="26">
        <v>0.41226553146201944</v>
      </c>
      <c r="H1027" s="21">
        <v>0.12142200862251749</v>
      </c>
      <c r="I1027" s="26">
        <v>0.15118655614851823</v>
      </c>
      <c r="J1027" s="26">
        <v>0.14538904899135446</v>
      </c>
      <c r="K1027" s="26">
        <v>0.14770963593632211</v>
      </c>
      <c r="L1027" s="21">
        <v>0.53516149551205028</v>
      </c>
      <c r="M1027" s="26">
        <v>0.49454978993982057</v>
      </c>
      <c r="N1027" s="26">
        <v>0.54447646493756008</v>
      </c>
      <c r="O1027" s="26">
        <v>0.55997516739834152</v>
      </c>
      <c r="P1027" s="21">
        <v>0.46483850448794967</v>
      </c>
      <c r="Q1027" s="26">
        <v>0.50545021006017943</v>
      </c>
      <c r="R1027" s="26">
        <v>0.45552353506243998</v>
      </c>
      <c r="S1027" s="25">
        <v>0.44002483260165848</v>
      </c>
      <c r="T1027" s="27">
        <f t="shared" ref="T1027:T1090" si="32">O1027-L1027</f>
        <v>2.4813671886291244E-2</v>
      </c>
      <c r="U1027" s="28">
        <f t="shared" ref="U1027:U1090" si="33">T1027/L1027</f>
        <v>4.6366698827144059E-2</v>
      </c>
    </row>
    <row r="1028" spans="1:21" ht="15" customHeight="1" x14ac:dyDescent="0.2">
      <c r="A1028" s="7">
        <v>28095</v>
      </c>
      <c r="B1028" s="8" t="s">
        <v>50</v>
      </c>
      <c r="C1028" s="7" t="s">
        <v>1002</v>
      </c>
      <c r="D1028" s="21">
        <v>0.19824991249562479</v>
      </c>
      <c r="E1028" s="26">
        <v>0.20183542744518354</v>
      </c>
      <c r="F1028" s="26">
        <v>0.23348526283804316</v>
      </c>
      <c r="G1028" s="26">
        <v>0.24799569223405529</v>
      </c>
      <c r="H1028" s="21">
        <v>0.42723136156807839</v>
      </c>
      <c r="I1028" s="26">
        <v>0.43933234786893322</v>
      </c>
      <c r="J1028" s="26">
        <v>0.41300516560316014</v>
      </c>
      <c r="K1028" s="26">
        <v>0.40229747517051573</v>
      </c>
      <c r="L1028" s="21">
        <v>0.62548127406370313</v>
      </c>
      <c r="M1028" s="26">
        <v>0.64116777531411673</v>
      </c>
      <c r="N1028" s="26">
        <v>0.6464904284412033</v>
      </c>
      <c r="O1028" s="26">
        <v>0.65029316740457099</v>
      </c>
      <c r="P1028" s="21">
        <v>0.37451872593629681</v>
      </c>
      <c r="Q1028" s="26">
        <v>0.35883222468588322</v>
      </c>
      <c r="R1028" s="26">
        <v>0.3535095715587967</v>
      </c>
      <c r="S1028" s="25">
        <v>0.34970683259542901</v>
      </c>
      <c r="T1028" s="27">
        <f t="shared" si="32"/>
        <v>2.4811893340867863E-2</v>
      </c>
      <c r="U1028" s="28">
        <f t="shared" si="33"/>
        <v>3.9668483086099326E-2</v>
      </c>
    </row>
    <row r="1029" spans="1:21" ht="15" customHeight="1" x14ac:dyDescent="0.2">
      <c r="A1029" s="7">
        <v>29219</v>
      </c>
      <c r="B1029" s="8" t="s">
        <v>421</v>
      </c>
      <c r="C1029" s="7" t="s">
        <v>960</v>
      </c>
      <c r="D1029" s="21">
        <v>0.4259699129057799</v>
      </c>
      <c r="E1029" s="26">
        <v>0.40213652000724243</v>
      </c>
      <c r="F1029" s="26">
        <v>0.38215866530473275</v>
      </c>
      <c r="G1029" s="26">
        <v>0.36131553239986974</v>
      </c>
      <c r="H1029" s="21">
        <v>0.32089130188892662</v>
      </c>
      <c r="I1029" s="26">
        <v>0.3616693825819301</v>
      </c>
      <c r="J1029" s="26">
        <v>0.3920326864147089</v>
      </c>
      <c r="K1029" s="26">
        <v>0.41035493324649952</v>
      </c>
      <c r="L1029" s="21">
        <v>0.74686121479470646</v>
      </c>
      <c r="M1029" s="26">
        <v>0.76380590258917258</v>
      </c>
      <c r="N1029" s="26">
        <v>0.77419135171944164</v>
      </c>
      <c r="O1029" s="26">
        <v>0.77167046564636921</v>
      </c>
      <c r="P1029" s="21">
        <v>0.25313878520529354</v>
      </c>
      <c r="Q1029" s="26">
        <v>0.23619409741082745</v>
      </c>
      <c r="R1029" s="26">
        <v>0.22580864828055838</v>
      </c>
      <c r="S1029" s="25">
        <v>0.22832953435363074</v>
      </c>
      <c r="T1029" s="27">
        <f t="shared" si="32"/>
        <v>2.4809250851662745E-2</v>
      </c>
      <c r="U1029" s="28">
        <f t="shared" si="33"/>
        <v>3.3218020108973248E-2</v>
      </c>
    </row>
    <row r="1030" spans="1:21" ht="15" customHeight="1" x14ac:dyDescent="0.2">
      <c r="A1030" s="7">
        <v>22051</v>
      </c>
      <c r="B1030" s="8" t="s">
        <v>756</v>
      </c>
      <c r="C1030" s="7" t="s">
        <v>731</v>
      </c>
      <c r="D1030" s="21">
        <v>3.0317930319010981E-2</v>
      </c>
      <c r="E1030" s="26">
        <v>2.0228091555929265E-2</v>
      </c>
      <c r="F1030" s="26">
        <v>1.526951648293547E-2</v>
      </c>
      <c r="G1030" s="26">
        <v>1.4560703122582242E-2</v>
      </c>
      <c r="H1030" s="21">
        <v>0.23473567044177401</v>
      </c>
      <c r="I1030" s="26">
        <v>0.25306667660065885</v>
      </c>
      <c r="J1030" s="26">
        <v>0.27073783276495622</v>
      </c>
      <c r="K1030" s="26">
        <v>0.27524525732677252</v>
      </c>
      <c r="L1030" s="21">
        <v>0.26505360076078499</v>
      </c>
      <c r="M1030" s="26">
        <v>0.2732947681565881</v>
      </c>
      <c r="N1030" s="26">
        <v>0.28600734924789173</v>
      </c>
      <c r="O1030" s="26">
        <v>0.28980596044935475</v>
      </c>
      <c r="P1030" s="21">
        <v>0.73494639923921501</v>
      </c>
      <c r="Q1030" s="26">
        <v>0.72670523184341185</v>
      </c>
      <c r="R1030" s="26">
        <v>0.71399265075210827</v>
      </c>
      <c r="S1030" s="25">
        <v>0.71019403955064531</v>
      </c>
      <c r="T1030" s="27">
        <f t="shared" si="32"/>
        <v>2.4752359688569758E-2</v>
      </c>
      <c r="U1030" s="28">
        <f t="shared" si="33"/>
        <v>9.3386241943225479E-2</v>
      </c>
    </row>
    <row r="1031" spans="1:21" ht="15" customHeight="1" x14ac:dyDescent="0.2">
      <c r="A1031" s="7">
        <v>42009</v>
      </c>
      <c r="B1031" s="8" t="s">
        <v>1402</v>
      </c>
      <c r="C1031" s="7" t="s">
        <v>1399</v>
      </c>
      <c r="D1031" s="21">
        <v>0.28699572197433182</v>
      </c>
      <c r="E1031" s="26">
        <v>0.31986059756045732</v>
      </c>
      <c r="F1031" s="26">
        <v>0.32583284628872006</v>
      </c>
      <c r="G1031" s="26">
        <v>0.31912810251607138</v>
      </c>
      <c r="H1031" s="21">
        <v>0.45600073600441604</v>
      </c>
      <c r="I1031" s="26">
        <v>0.4499128734752858</v>
      </c>
      <c r="J1031" s="26">
        <v>0.44501962094013525</v>
      </c>
      <c r="K1031" s="26">
        <v>0.44859295840606239</v>
      </c>
      <c r="L1031" s="21">
        <v>0.74299645797874792</v>
      </c>
      <c r="M1031" s="26">
        <v>0.76977347103574312</v>
      </c>
      <c r="N1031" s="26">
        <v>0.77085246722885525</v>
      </c>
      <c r="O1031" s="26">
        <v>0.76772106092213377</v>
      </c>
      <c r="P1031" s="21">
        <v>0.25700354202125214</v>
      </c>
      <c r="Q1031" s="26">
        <v>0.23022652896425688</v>
      </c>
      <c r="R1031" s="26">
        <v>0.22914753277114469</v>
      </c>
      <c r="S1031" s="25">
        <v>0.23227893907786623</v>
      </c>
      <c r="T1031" s="27">
        <f t="shared" si="32"/>
        <v>2.4724602943385854E-2</v>
      </c>
      <c r="U1031" s="28">
        <f t="shared" si="33"/>
        <v>3.3276878614800956E-2</v>
      </c>
    </row>
    <row r="1032" spans="1:21" ht="15" customHeight="1" x14ac:dyDescent="0.2">
      <c r="A1032" s="7">
        <v>6019</v>
      </c>
      <c r="B1032" s="8" t="s">
        <v>152</v>
      </c>
      <c r="C1032" s="7" t="s">
        <v>143</v>
      </c>
      <c r="D1032" s="21">
        <v>3.2013457886754942E-2</v>
      </c>
      <c r="E1032" s="26">
        <v>3.5333769415834229E-2</v>
      </c>
      <c r="F1032" s="26">
        <v>3.4697066215363941E-2</v>
      </c>
      <c r="G1032" s="26">
        <v>3.1426452468820268E-2</v>
      </c>
      <c r="H1032" s="21">
        <v>3.1554666292836479E-2</v>
      </c>
      <c r="I1032" s="26">
        <v>3.9328728597773026E-2</v>
      </c>
      <c r="J1032" s="26">
        <v>4.9589422275465804E-2</v>
      </c>
      <c r="K1032" s="26">
        <v>5.6854813689830724E-2</v>
      </c>
      <c r="L1032" s="21">
        <v>6.3568124179591415E-2</v>
      </c>
      <c r="M1032" s="26">
        <v>7.4662498013607248E-2</v>
      </c>
      <c r="N1032" s="26">
        <v>8.4286488490829745E-2</v>
      </c>
      <c r="O1032" s="26">
        <v>8.8281266158650992E-2</v>
      </c>
      <c r="P1032" s="21">
        <v>0.93643187582040854</v>
      </c>
      <c r="Q1032" s="26">
        <v>0.92533750198639275</v>
      </c>
      <c r="R1032" s="26">
        <v>0.91571351150917024</v>
      </c>
      <c r="S1032" s="25">
        <v>0.91171873384134905</v>
      </c>
      <c r="T1032" s="27">
        <f t="shared" si="32"/>
        <v>2.4713141979059577E-2</v>
      </c>
      <c r="U1032" s="28">
        <f t="shared" si="33"/>
        <v>0.38876626136144105</v>
      </c>
    </row>
    <row r="1033" spans="1:21" ht="15" customHeight="1" x14ac:dyDescent="0.2">
      <c r="A1033" s="7">
        <v>37111</v>
      </c>
      <c r="B1033" s="8" t="s">
        <v>1114</v>
      </c>
      <c r="C1033" s="7" t="s">
        <v>1077</v>
      </c>
      <c r="D1033" s="21">
        <v>0.54403286727188394</v>
      </c>
      <c r="E1033" s="26">
        <v>0.55117810306361215</v>
      </c>
      <c r="F1033" s="26">
        <v>0.60020184544405997</v>
      </c>
      <c r="G1033" s="26">
        <v>0.62451746539873831</v>
      </c>
      <c r="H1033" s="21">
        <v>0.39480485057318931</v>
      </c>
      <c r="I1033" s="26">
        <v>0.38814822876421612</v>
      </c>
      <c r="J1033" s="26">
        <v>0.3558727412533641</v>
      </c>
      <c r="K1033" s="26">
        <v>0.33895113454476977</v>
      </c>
      <c r="L1033" s="21">
        <v>0.93883771784507319</v>
      </c>
      <c r="M1033" s="26">
        <v>0.93932633182782821</v>
      </c>
      <c r="N1033" s="26">
        <v>0.95607458669742407</v>
      </c>
      <c r="O1033" s="26">
        <v>0.9634685999435082</v>
      </c>
      <c r="P1033" s="21">
        <v>6.1162282154926778E-2</v>
      </c>
      <c r="Q1033" s="26">
        <v>6.0673668172171735E-2</v>
      </c>
      <c r="R1033" s="26">
        <v>4.3925413302575933E-2</v>
      </c>
      <c r="S1033" s="25">
        <v>3.6531400056491858E-2</v>
      </c>
      <c r="T1033" s="27">
        <f t="shared" si="32"/>
        <v>2.4630882098435003E-2</v>
      </c>
      <c r="U1033" s="28">
        <f t="shared" si="33"/>
        <v>2.6235505487541125E-2</v>
      </c>
    </row>
    <row r="1034" spans="1:21" ht="15" customHeight="1" x14ac:dyDescent="0.2">
      <c r="A1034" s="7">
        <v>5099</v>
      </c>
      <c r="B1034" s="8" t="s">
        <v>104</v>
      </c>
      <c r="C1034" s="7" t="s">
        <v>69</v>
      </c>
      <c r="D1034" s="21">
        <v>0.13692558898996968</v>
      </c>
      <c r="E1034" s="26">
        <v>0.14312776257629972</v>
      </c>
      <c r="F1034" s="26">
        <v>0.16107823800131493</v>
      </c>
      <c r="G1034" s="26">
        <v>0.15728245695672405</v>
      </c>
      <c r="H1034" s="21">
        <v>7.9776067179846047E-2</v>
      </c>
      <c r="I1034" s="26">
        <v>7.9772679435908225E-2</v>
      </c>
      <c r="J1034" s="26">
        <v>8.941485864562787E-2</v>
      </c>
      <c r="K1034" s="26">
        <v>8.3992554676593764E-2</v>
      </c>
      <c r="L1034" s="21">
        <v>0.21670165616981571</v>
      </c>
      <c r="M1034" s="26">
        <v>0.22290044201220796</v>
      </c>
      <c r="N1034" s="26">
        <v>0.2504930966469428</v>
      </c>
      <c r="O1034" s="26">
        <v>0.24127501163331783</v>
      </c>
      <c r="P1034" s="21">
        <v>0.78329834383018426</v>
      </c>
      <c r="Q1034" s="26">
        <v>0.77709955798779207</v>
      </c>
      <c r="R1034" s="26">
        <v>0.74950690335305725</v>
      </c>
      <c r="S1034" s="25">
        <v>0.75872498836668223</v>
      </c>
      <c r="T1034" s="27">
        <f t="shared" si="32"/>
        <v>2.4573355463502117E-2</v>
      </c>
      <c r="U1034" s="28">
        <f t="shared" si="33"/>
        <v>0.11339717424330849</v>
      </c>
    </row>
    <row r="1035" spans="1:21" ht="15" customHeight="1" x14ac:dyDescent="0.2">
      <c r="A1035" s="7">
        <v>36029</v>
      </c>
      <c r="B1035" s="8" t="s">
        <v>1281</v>
      </c>
      <c r="C1035" s="7" t="s">
        <v>1272</v>
      </c>
      <c r="D1035" s="21">
        <v>7.4746786494948161E-2</v>
      </c>
      <c r="E1035" s="26">
        <v>7.9219848605807608E-2</v>
      </c>
      <c r="F1035" s="26">
        <v>8.2502726359250808E-2</v>
      </c>
      <c r="G1035" s="26">
        <v>8.3581198275999607E-2</v>
      </c>
      <c r="H1035" s="21">
        <v>5.8918611099368114E-2</v>
      </c>
      <c r="I1035" s="26">
        <v>6.4982157800071175E-2</v>
      </c>
      <c r="J1035" s="26">
        <v>7.1956835423145238E-2</v>
      </c>
      <c r="K1035" s="26">
        <v>7.4580566932651388E-2</v>
      </c>
      <c r="L1035" s="21">
        <v>0.13366539759431628</v>
      </c>
      <c r="M1035" s="26">
        <v>0.1442020064058788</v>
      </c>
      <c r="N1035" s="26">
        <v>0.15445956178239606</v>
      </c>
      <c r="O1035" s="26">
        <v>0.158161765208651</v>
      </c>
      <c r="P1035" s="21">
        <v>0.86633460240568372</v>
      </c>
      <c r="Q1035" s="26">
        <v>0.85579799359412123</v>
      </c>
      <c r="R1035" s="26">
        <v>0.84554043821760394</v>
      </c>
      <c r="S1035" s="25">
        <v>0.841838234791349</v>
      </c>
      <c r="T1035" s="27">
        <f t="shared" si="32"/>
        <v>2.4496367614334713E-2</v>
      </c>
      <c r="U1035" s="28">
        <f t="shared" si="33"/>
        <v>0.18326633560529168</v>
      </c>
    </row>
    <row r="1036" spans="1:21" ht="15" customHeight="1" x14ac:dyDescent="0.2">
      <c r="A1036" s="7">
        <v>39127</v>
      </c>
      <c r="B1036" s="8" t="s">
        <v>53</v>
      </c>
      <c r="C1036" s="7" t="s">
        <v>1303</v>
      </c>
      <c r="D1036" s="21">
        <v>0.20309951060358891</v>
      </c>
      <c r="E1036" s="26">
        <v>0.25851336506774075</v>
      </c>
      <c r="F1036" s="26">
        <v>0.29597002169482611</v>
      </c>
      <c r="G1036" s="26">
        <v>0.29935837454885711</v>
      </c>
      <c r="H1036" s="21">
        <v>0.39053833605220228</v>
      </c>
      <c r="I1036" s="26">
        <v>0.35642621750274622</v>
      </c>
      <c r="J1036" s="26">
        <v>0.326605745841825</v>
      </c>
      <c r="K1036" s="26">
        <v>0.31860713808314395</v>
      </c>
      <c r="L1036" s="21">
        <v>0.59363784665579122</v>
      </c>
      <c r="M1036" s="26">
        <v>0.61493958257048698</v>
      </c>
      <c r="N1036" s="26">
        <v>0.62257576753665111</v>
      </c>
      <c r="O1036" s="26">
        <v>0.61796551263200106</v>
      </c>
      <c r="P1036" s="21">
        <v>0.40636215334420883</v>
      </c>
      <c r="Q1036" s="26">
        <v>0.38506041742951302</v>
      </c>
      <c r="R1036" s="26">
        <v>0.37742423246334889</v>
      </c>
      <c r="S1036" s="25">
        <v>0.38203448736799894</v>
      </c>
      <c r="T1036" s="27">
        <f t="shared" si="32"/>
        <v>2.4327665976209834E-2</v>
      </c>
      <c r="U1036" s="28">
        <f t="shared" si="33"/>
        <v>4.0980651946734344E-2</v>
      </c>
    </row>
    <row r="1037" spans="1:21" ht="15" customHeight="1" x14ac:dyDescent="0.2">
      <c r="A1037" s="7">
        <v>51133</v>
      </c>
      <c r="B1037" s="8" t="s">
        <v>1425</v>
      </c>
      <c r="C1037" s="7" t="s">
        <v>1711</v>
      </c>
      <c r="D1037" s="21">
        <v>0.46295484436650591</v>
      </c>
      <c r="E1037" s="26">
        <v>0.47573538537917337</v>
      </c>
      <c r="F1037" s="26">
        <v>0.4683262947321627</v>
      </c>
      <c r="G1037" s="26">
        <v>0.48228456465854475</v>
      </c>
      <c r="H1037" s="21">
        <v>6.5760631302060502E-2</v>
      </c>
      <c r="I1037" s="26">
        <v>7.0497703859997513E-2</v>
      </c>
      <c r="J1037" s="26">
        <v>6.9237608357412758E-2</v>
      </c>
      <c r="K1037" s="26">
        <v>7.0749972057672958E-2</v>
      </c>
      <c r="L1037" s="21">
        <v>0.52871547566856647</v>
      </c>
      <c r="M1037" s="26">
        <v>0.54623308923917091</v>
      </c>
      <c r="N1037" s="26">
        <v>0.53756390308957547</v>
      </c>
      <c r="O1037" s="26">
        <v>0.55303453671621772</v>
      </c>
      <c r="P1037" s="21">
        <v>0.47128452433143359</v>
      </c>
      <c r="Q1037" s="26">
        <v>0.45376691076082909</v>
      </c>
      <c r="R1037" s="26">
        <v>0.46243609691042453</v>
      </c>
      <c r="S1037" s="25">
        <v>0.44696546328378228</v>
      </c>
      <c r="T1037" s="27">
        <f t="shared" si="32"/>
        <v>2.4319061047651247E-2</v>
      </c>
      <c r="U1037" s="28">
        <f t="shared" si="33"/>
        <v>4.5996499377854466E-2</v>
      </c>
    </row>
    <row r="1038" spans="1:21" ht="15" customHeight="1" x14ac:dyDescent="0.2">
      <c r="A1038" s="7">
        <v>26129</v>
      </c>
      <c r="B1038" s="8" t="s">
        <v>885</v>
      </c>
      <c r="C1038" s="7" t="s">
        <v>836</v>
      </c>
      <c r="D1038" s="21">
        <v>0.57129570007870067</v>
      </c>
      <c r="E1038" s="26">
        <v>0.52973253700337575</v>
      </c>
      <c r="F1038" s="26">
        <v>0.52769988159780645</v>
      </c>
      <c r="G1038" s="26">
        <v>0.51331496786042241</v>
      </c>
      <c r="H1038" s="21">
        <v>0.26286041353652428</v>
      </c>
      <c r="I1038" s="26">
        <v>0.32679823422487664</v>
      </c>
      <c r="J1038" s="26">
        <v>0.33433040443696643</v>
      </c>
      <c r="K1038" s="26">
        <v>0.34513970877607242</v>
      </c>
      <c r="L1038" s="21">
        <v>0.83415611361522501</v>
      </c>
      <c r="M1038" s="26">
        <v>0.85653077122825239</v>
      </c>
      <c r="N1038" s="26">
        <v>0.86203028603477283</v>
      </c>
      <c r="O1038" s="26">
        <v>0.85845467663649477</v>
      </c>
      <c r="P1038" s="21">
        <v>0.16584388638477499</v>
      </c>
      <c r="Q1038" s="26">
        <v>0.14346922877174759</v>
      </c>
      <c r="R1038" s="26">
        <v>0.13796971396522714</v>
      </c>
      <c r="S1038" s="25">
        <v>0.14154532336350517</v>
      </c>
      <c r="T1038" s="27">
        <f t="shared" si="32"/>
        <v>2.4298563021269759E-2</v>
      </c>
      <c r="U1038" s="28">
        <f t="shared" si="33"/>
        <v>2.9129514996851139E-2</v>
      </c>
    </row>
    <row r="1039" spans="1:21" ht="15" customHeight="1" x14ac:dyDescent="0.2">
      <c r="A1039" s="7">
        <v>30007</v>
      </c>
      <c r="B1039" s="8" t="s">
        <v>1042</v>
      </c>
      <c r="C1039" s="7" t="s">
        <v>1040</v>
      </c>
      <c r="D1039" s="21">
        <v>8.7256748273697421E-2</v>
      </c>
      <c r="E1039" s="26">
        <v>0.12987012987012986</v>
      </c>
      <c r="F1039" s="26">
        <v>0.24601113172541744</v>
      </c>
      <c r="G1039" s="26">
        <v>0.29665825977301385</v>
      </c>
      <c r="H1039" s="21">
        <v>0.55555555555555558</v>
      </c>
      <c r="I1039" s="26">
        <v>0.49250749250749248</v>
      </c>
      <c r="J1039" s="26">
        <v>0.39369202226345085</v>
      </c>
      <c r="K1039" s="26">
        <v>0.37042875157629257</v>
      </c>
      <c r="L1039" s="21">
        <v>0.64281230382925303</v>
      </c>
      <c r="M1039" s="26">
        <v>0.6223776223776224</v>
      </c>
      <c r="N1039" s="26">
        <v>0.63970315398886823</v>
      </c>
      <c r="O1039" s="26">
        <v>0.66708701134930648</v>
      </c>
      <c r="P1039" s="21">
        <v>0.35718769617074703</v>
      </c>
      <c r="Q1039" s="26">
        <v>0.3776223776223776</v>
      </c>
      <c r="R1039" s="26">
        <v>0.36029684601113171</v>
      </c>
      <c r="S1039" s="25">
        <v>0.33291298865069358</v>
      </c>
      <c r="T1039" s="27">
        <f t="shared" si="32"/>
        <v>2.4274707520053451E-2</v>
      </c>
      <c r="U1039" s="28">
        <f t="shared" si="33"/>
        <v>3.7763290116645649E-2</v>
      </c>
    </row>
    <row r="1040" spans="1:21" ht="15" customHeight="1" x14ac:dyDescent="0.2">
      <c r="A1040" s="7">
        <v>53059</v>
      </c>
      <c r="B1040" s="8" t="s">
        <v>1818</v>
      </c>
      <c r="C1040" s="7" t="s">
        <v>1803</v>
      </c>
      <c r="D1040" s="21">
        <v>0.58898521162672102</v>
      </c>
      <c r="E1040" s="26">
        <v>0.53409090909090906</v>
      </c>
      <c r="F1040" s="26">
        <v>0.55348258706467657</v>
      </c>
      <c r="G1040" s="26">
        <v>0.56832298136645965</v>
      </c>
      <c r="H1040" s="21">
        <v>0.32636409994900561</v>
      </c>
      <c r="I1040" s="26">
        <v>0.38986013986013984</v>
      </c>
      <c r="J1040" s="26">
        <v>0.39161336176261552</v>
      </c>
      <c r="K1040" s="26">
        <v>0.37129054520358867</v>
      </c>
      <c r="L1040" s="21">
        <v>0.91534931157572663</v>
      </c>
      <c r="M1040" s="26">
        <v>0.92395104895104896</v>
      </c>
      <c r="N1040" s="26">
        <v>0.94509594882729209</v>
      </c>
      <c r="O1040" s="26">
        <v>0.93961352657004826</v>
      </c>
      <c r="P1040" s="21">
        <v>8.4650688424273327E-2</v>
      </c>
      <c r="Q1040" s="26">
        <v>7.6048951048951055E-2</v>
      </c>
      <c r="R1040" s="26">
        <v>5.4904051172707892E-2</v>
      </c>
      <c r="S1040" s="25">
        <v>6.0386473429951688E-2</v>
      </c>
      <c r="T1040" s="27">
        <f t="shared" si="32"/>
        <v>2.4264214994321631E-2</v>
      </c>
      <c r="U1040" s="28">
        <f t="shared" si="33"/>
        <v>2.6508147968726865E-2</v>
      </c>
    </row>
    <row r="1041" spans="1:21" ht="15" customHeight="1" x14ac:dyDescent="0.2">
      <c r="A1041" s="7">
        <v>51540</v>
      </c>
      <c r="B1041" s="8" t="s">
        <v>1759</v>
      </c>
      <c r="C1041" s="7" t="s">
        <v>1711</v>
      </c>
      <c r="D1041" s="21">
        <v>2.724779394228476E-2</v>
      </c>
      <c r="E1041" s="26">
        <v>1.8020578705019611E-2</v>
      </c>
      <c r="F1041" s="26">
        <v>1.1360675386940435E-2</v>
      </c>
      <c r="G1041" s="26">
        <v>1.3916779526455892E-2</v>
      </c>
      <c r="H1041" s="21">
        <v>0.45778678750298119</v>
      </c>
      <c r="I1041" s="26">
        <v>0.47382184071400146</v>
      </c>
      <c r="J1041" s="26">
        <v>0.49564854864766272</v>
      </c>
      <c r="K1041" s="26">
        <v>0.49535329005744172</v>
      </c>
      <c r="L1041" s="21">
        <v>0.4850345814452659</v>
      </c>
      <c r="M1041" s="26">
        <v>0.49184241941902107</v>
      </c>
      <c r="N1041" s="26">
        <v>0.50700922403460313</v>
      </c>
      <c r="O1041" s="26">
        <v>0.50927006958389764</v>
      </c>
      <c r="P1041" s="21">
        <v>0.5149654185547341</v>
      </c>
      <c r="Q1041" s="26">
        <v>0.50815758058097893</v>
      </c>
      <c r="R1041" s="26">
        <v>0.49299077596539687</v>
      </c>
      <c r="S1041" s="25">
        <v>0.49072993041610236</v>
      </c>
      <c r="T1041" s="27">
        <f t="shared" si="32"/>
        <v>2.4235488138631744E-2</v>
      </c>
      <c r="U1041" s="28">
        <f t="shared" si="33"/>
        <v>4.996651592638373E-2</v>
      </c>
    </row>
    <row r="1042" spans="1:21" ht="15" customHeight="1" x14ac:dyDescent="0.2">
      <c r="A1042" s="7">
        <v>40039</v>
      </c>
      <c r="B1042" s="8" t="s">
        <v>214</v>
      </c>
      <c r="C1042" s="7" t="s">
        <v>1339</v>
      </c>
      <c r="D1042" s="21">
        <v>4.5376418013062907E-2</v>
      </c>
      <c r="E1042" s="26">
        <v>7.2548179871520346E-2</v>
      </c>
      <c r="F1042" s="26">
        <v>7.3008849557522126E-2</v>
      </c>
      <c r="G1042" s="26">
        <v>8.1116609959789671E-2</v>
      </c>
      <c r="H1042" s="21">
        <v>0.50567205225163281</v>
      </c>
      <c r="I1042" s="26">
        <v>0.5038972162740899</v>
      </c>
      <c r="J1042" s="26">
        <v>0.49434611602753198</v>
      </c>
      <c r="K1042" s="26">
        <v>0.49412310547479121</v>
      </c>
      <c r="L1042" s="21">
        <v>0.55104847026469572</v>
      </c>
      <c r="M1042" s="26">
        <v>0.5764453961456103</v>
      </c>
      <c r="N1042" s="26">
        <v>0.56735496558505405</v>
      </c>
      <c r="O1042" s="26">
        <v>0.57523971543458086</v>
      </c>
      <c r="P1042" s="21">
        <v>0.44895152973530422</v>
      </c>
      <c r="Q1042" s="26">
        <v>0.4235546038543897</v>
      </c>
      <c r="R1042" s="26">
        <v>0.43264503441494589</v>
      </c>
      <c r="S1042" s="25">
        <v>0.42476028456541909</v>
      </c>
      <c r="T1042" s="27">
        <f t="shared" si="32"/>
        <v>2.4191245169885134E-2</v>
      </c>
      <c r="U1042" s="28">
        <f t="shared" si="33"/>
        <v>4.3900394385025493E-2</v>
      </c>
    </row>
    <row r="1043" spans="1:21" ht="15" customHeight="1" x14ac:dyDescent="0.2">
      <c r="A1043" s="7">
        <v>17095</v>
      </c>
      <c r="B1043" s="8" t="s">
        <v>538</v>
      </c>
      <c r="C1043" s="7" t="s">
        <v>516</v>
      </c>
      <c r="D1043" s="21">
        <v>2.0445156394907682E-2</v>
      </c>
      <c r="E1043" s="26">
        <v>2.2641986760551503E-2</v>
      </c>
      <c r="F1043" s="26">
        <v>3.5137267932051339E-2</v>
      </c>
      <c r="G1043" s="26">
        <v>4.2952512910945963E-2</v>
      </c>
      <c r="H1043" s="21">
        <v>1.3489587724475171E-3</v>
      </c>
      <c r="I1043" s="26">
        <v>2.1925201332377619E-3</v>
      </c>
      <c r="J1043" s="26">
        <v>2.6996718860323129E-3</v>
      </c>
      <c r="K1043" s="26">
        <v>2.9810639459209808E-3</v>
      </c>
      <c r="L1043" s="21">
        <v>2.1794115167355198E-2</v>
      </c>
      <c r="M1043" s="26">
        <v>2.4834506893789264E-2</v>
      </c>
      <c r="N1043" s="26">
        <v>3.7836939818083649E-2</v>
      </c>
      <c r="O1043" s="26">
        <v>4.5933576856866942E-2</v>
      </c>
      <c r="P1043" s="21">
        <v>0.97820588483264481</v>
      </c>
      <c r="Q1043" s="26">
        <v>0.9751654931062107</v>
      </c>
      <c r="R1043" s="26">
        <v>0.96216306018191633</v>
      </c>
      <c r="S1043" s="25">
        <v>0.95406642314313306</v>
      </c>
      <c r="T1043" s="27">
        <f t="shared" si="32"/>
        <v>2.4139461689511744E-2</v>
      </c>
      <c r="U1043" s="28">
        <f t="shared" si="33"/>
        <v>1.1076137528019294</v>
      </c>
    </row>
    <row r="1044" spans="1:21" ht="15" customHeight="1" x14ac:dyDescent="0.2">
      <c r="A1044" s="7">
        <v>42087</v>
      </c>
      <c r="B1044" s="8" t="s">
        <v>1423</v>
      </c>
      <c r="C1044" s="7" t="s">
        <v>1399</v>
      </c>
      <c r="D1044" s="21">
        <v>0.21368565755307775</v>
      </c>
      <c r="E1044" s="26">
        <v>0.22506628103157386</v>
      </c>
      <c r="F1044" s="26">
        <v>0.23986627664020058</v>
      </c>
      <c r="G1044" s="26">
        <v>0.21442312203819267</v>
      </c>
      <c r="H1044" s="21">
        <v>0.64976325034366889</v>
      </c>
      <c r="I1044" s="26">
        <v>0.65427813931067724</v>
      </c>
      <c r="J1044" s="26">
        <v>0.64762966058411109</v>
      </c>
      <c r="K1044" s="26">
        <v>0.67315722798292121</v>
      </c>
      <c r="L1044" s="21">
        <v>0.86344890789674655</v>
      </c>
      <c r="M1044" s="26">
        <v>0.87934442034225113</v>
      </c>
      <c r="N1044" s="26">
        <v>0.88749593722431164</v>
      </c>
      <c r="O1044" s="26">
        <v>0.88758035002111391</v>
      </c>
      <c r="P1044" s="21">
        <v>0.13655109210325339</v>
      </c>
      <c r="Q1044" s="26">
        <v>0.12065557965774885</v>
      </c>
      <c r="R1044" s="26">
        <v>0.11250406277568835</v>
      </c>
      <c r="S1044" s="25">
        <v>0.11241964997888612</v>
      </c>
      <c r="T1044" s="27">
        <f t="shared" si="32"/>
        <v>2.4131442124367353E-2</v>
      </c>
      <c r="U1044" s="28">
        <f t="shared" si="33"/>
        <v>2.7947735996503284E-2</v>
      </c>
    </row>
    <row r="1045" spans="1:21" ht="15" customHeight="1" x14ac:dyDescent="0.2">
      <c r="A1045" s="7">
        <v>26007</v>
      </c>
      <c r="B1045" s="8" t="s">
        <v>839</v>
      </c>
      <c r="C1045" s="7" t="s">
        <v>836</v>
      </c>
      <c r="D1045" s="21">
        <v>0.28168526089668078</v>
      </c>
      <c r="E1045" s="26">
        <v>0.29400222382104779</v>
      </c>
      <c r="F1045" s="26">
        <v>0.29296704665794554</v>
      </c>
      <c r="G1045" s="26">
        <v>0.29453499520613613</v>
      </c>
      <c r="H1045" s="21">
        <v>0.42464139699258541</v>
      </c>
      <c r="I1045" s="26">
        <v>0.42533847864477731</v>
      </c>
      <c r="J1045" s="26">
        <v>0.43898336759484208</v>
      </c>
      <c r="K1045" s="26">
        <v>0.43592201981463724</v>
      </c>
      <c r="L1045" s="21">
        <v>0.70632665788926619</v>
      </c>
      <c r="M1045" s="26">
        <v>0.71934070246582515</v>
      </c>
      <c r="N1045" s="26">
        <v>0.73195041425278762</v>
      </c>
      <c r="O1045" s="26">
        <v>0.73045701502077343</v>
      </c>
      <c r="P1045" s="21">
        <v>0.29367334211073381</v>
      </c>
      <c r="Q1045" s="26">
        <v>0.2806592975341749</v>
      </c>
      <c r="R1045" s="26">
        <v>0.26804958574721238</v>
      </c>
      <c r="S1045" s="25">
        <v>0.26954298497922657</v>
      </c>
      <c r="T1045" s="27">
        <f t="shared" si="32"/>
        <v>2.4130357131507241E-2</v>
      </c>
      <c r="U1045" s="28">
        <f t="shared" si="33"/>
        <v>3.4163169210711365E-2</v>
      </c>
    </row>
    <row r="1046" spans="1:21" ht="15" customHeight="1" x14ac:dyDescent="0.2">
      <c r="A1046" s="7">
        <v>1039</v>
      </c>
      <c r="B1046" s="8" t="s">
        <v>20</v>
      </c>
      <c r="C1046" s="7" t="s">
        <v>1</v>
      </c>
      <c r="D1046" s="21">
        <v>0.29472122635678083</v>
      </c>
      <c r="E1046" s="26">
        <v>0.27128862094951017</v>
      </c>
      <c r="F1046" s="26">
        <v>0.30798236762440917</v>
      </c>
      <c r="G1046" s="26">
        <v>0.32550010755001074</v>
      </c>
      <c r="H1046" s="21">
        <v>0.40857955247867472</v>
      </c>
      <c r="I1046" s="26">
        <v>0.44881042092797935</v>
      </c>
      <c r="J1046" s="26">
        <v>0.40968718466195764</v>
      </c>
      <c r="K1046" s="26">
        <v>0.40186061518606153</v>
      </c>
      <c r="L1046" s="21">
        <v>0.70330077883545561</v>
      </c>
      <c r="M1046" s="26">
        <v>0.72009904187748952</v>
      </c>
      <c r="N1046" s="26">
        <v>0.71766955228636675</v>
      </c>
      <c r="O1046" s="26">
        <v>0.72736072273607222</v>
      </c>
      <c r="P1046" s="21">
        <v>0.29669922116454445</v>
      </c>
      <c r="Q1046" s="26">
        <v>0.27990095812251048</v>
      </c>
      <c r="R1046" s="26">
        <v>0.28233044771363325</v>
      </c>
      <c r="S1046" s="25">
        <v>0.27263927726392773</v>
      </c>
      <c r="T1046" s="27">
        <f t="shared" si="32"/>
        <v>2.4059943900616609E-2</v>
      </c>
      <c r="U1046" s="28">
        <f t="shared" si="33"/>
        <v>3.4210034489732422E-2</v>
      </c>
    </row>
    <row r="1047" spans="1:21" ht="15" customHeight="1" x14ac:dyDescent="0.2">
      <c r="A1047" s="7">
        <v>27059</v>
      </c>
      <c r="B1047" s="8" t="s">
        <v>917</v>
      </c>
      <c r="C1047" s="7" t="s">
        <v>899</v>
      </c>
      <c r="D1047" s="21">
        <v>0.13411740431239039</v>
      </c>
      <c r="E1047" s="26">
        <v>0.17045266125020725</v>
      </c>
      <c r="F1047" s="26">
        <v>0.15358005352131063</v>
      </c>
      <c r="G1047" s="26">
        <v>0.16108761329305135</v>
      </c>
      <c r="H1047" s="21">
        <v>4.6528422572990821E-2</v>
      </c>
      <c r="I1047" s="26">
        <v>5.2313049245564583E-2</v>
      </c>
      <c r="J1047" s="26">
        <v>4.2686508713530448E-2</v>
      </c>
      <c r="K1047" s="26">
        <v>4.3564954682779454E-2</v>
      </c>
      <c r="L1047" s="21">
        <v>0.18064582688538119</v>
      </c>
      <c r="M1047" s="26">
        <v>0.22276571049577185</v>
      </c>
      <c r="N1047" s="26">
        <v>0.19626656223484107</v>
      </c>
      <c r="O1047" s="26">
        <v>0.20465256797583081</v>
      </c>
      <c r="P1047" s="21">
        <v>0.81935417311461878</v>
      </c>
      <c r="Q1047" s="26">
        <v>0.77723428950422813</v>
      </c>
      <c r="R1047" s="26">
        <v>0.80373343776515893</v>
      </c>
      <c r="S1047" s="25">
        <v>0.79534743202416913</v>
      </c>
      <c r="T1047" s="27">
        <f t="shared" si="32"/>
        <v>2.4006741090449618E-2</v>
      </c>
      <c r="U1047" s="28">
        <f t="shared" si="33"/>
        <v>0.13289396995415656</v>
      </c>
    </row>
    <row r="1048" spans="1:21" ht="15" customHeight="1" x14ac:dyDescent="0.2">
      <c r="A1048" s="7">
        <v>29125</v>
      </c>
      <c r="B1048" s="8" t="s">
        <v>979</v>
      </c>
      <c r="C1048" s="7" t="s">
        <v>960</v>
      </c>
      <c r="D1048" s="21">
        <v>9.8250336473755043E-2</v>
      </c>
      <c r="E1048" s="26">
        <v>9.7372860930344668E-2</v>
      </c>
      <c r="F1048" s="26">
        <v>0.13836477987421383</v>
      </c>
      <c r="G1048" s="26">
        <v>0.10039878020173587</v>
      </c>
      <c r="H1048" s="21">
        <v>0.16769851951547779</v>
      </c>
      <c r="I1048" s="26">
        <v>0.1822125813449024</v>
      </c>
      <c r="J1048" s="26">
        <v>0.18694426371719799</v>
      </c>
      <c r="K1048" s="26">
        <v>0.18953788411916492</v>
      </c>
      <c r="L1048" s="21">
        <v>0.26594885598923285</v>
      </c>
      <c r="M1048" s="26">
        <v>0.27958544227524706</v>
      </c>
      <c r="N1048" s="26">
        <v>0.32530904359141183</v>
      </c>
      <c r="O1048" s="26">
        <v>0.28993666432090076</v>
      </c>
      <c r="P1048" s="21">
        <v>0.73405114401076721</v>
      </c>
      <c r="Q1048" s="26">
        <v>0.72041455772475294</v>
      </c>
      <c r="R1048" s="26">
        <v>0.67469095640858812</v>
      </c>
      <c r="S1048" s="25">
        <v>0.71006333567909918</v>
      </c>
      <c r="T1048" s="27">
        <f t="shared" si="32"/>
        <v>2.3987808331667915E-2</v>
      </c>
      <c r="U1048" s="28">
        <f t="shared" si="33"/>
        <v>9.0197072826059016E-2</v>
      </c>
    </row>
    <row r="1049" spans="1:21" ht="15" customHeight="1" x14ac:dyDescent="0.2">
      <c r="A1049" s="7">
        <v>31165</v>
      </c>
      <c r="B1049" s="8" t="s">
        <v>474</v>
      </c>
      <c r="C1049" s="7" t="s">
        <v>1175</v>
      </c>
      <c r="D1049" s="21">
        <v>7.2497123130034521E-2</v>
      </c>
      <c r="E1049" s="26">
        <v>7.6923076923076927E-3</v>
      </c>
      <c r="F1049" s="26">
        <v>6.1349693251533744E-3</v>
      </c>
      <c r="G1049" s="26">
        <v>4.2553191489361703E-3</v>
      </c>
      <c r="H1049" s="21">
        <v>0.15189873417721519</v>
      </c>
      <c r="I1049" s="26">
        <v>0.22692307692307692</v>
      </c>
      <c r="J1049" s="26">
        <v>0.22576687116564417</v>
      </c>
      <c r="K1049" s="26">
        <v>0.24397163120567375</v>
      </c>
      <c r="L1049" s="21">
        <v>0.2243958573072497</v>
      </c>
      <c r="M1049" s="26">
        <v>0.23461538461538461</v>
      </c>
      <c r="N1049" s="26">
        <v>0.23190184049079754</v>
      </c>
      <c r="O1049" s="26">
        <v>0.24822695035460993</v>
      </c>
      <c r="P1049" s="21">
        <v>0.77560414269275024</v>
      </c>
      <c r="Q1049" s="26">
        <v>0.76538461538461533</v>
      </c>
      <c r="R1049" s="26">
        <v>0.76809815950920246</v>
      </c>
      <c r="S1049" s="25">
        <v>0.75177304964539005</v>
      </c>
      <c r="T1049" s="27">
        <f t="shared" si="32"/>
        <v>2.3831093047360224E-2</v>
      </c>
      <c r="U1049" s="28">
        <f t="shared" si="33"/>
        <v>0.10620112747772326</v>
      </c>
    </row>
    <row r="1050" spans="1:21" ht="15" customHeight="1" x14ac:dyDescent="0.2">
      <c r="A1050" s="7">
        <v>47119</v>
      </c>
      <c r="B1050" s="8" t="s">
        <v>1520</v>
      </c>
      <c r="C1050" s="7" t="s">
        <v>1503</v>
      </c>
      <c r="D1050" s="21">
        <v>9.0998833348290412E-2</v>
      </c>
      <c r="E1050" s="26">
        <v>0.1007532956685499</v>
      </c>
      <c r="F1050" s="26">
        <v>0.11454019402053668</v>
      </c>
      <c r="G1050" s="26">
        <v>0.10752613401942378</v>
      </c>
      <c r="H1050" s="21">
        <v>2.8582966885039935E-2</v>
      </c>
      <c r="I1050" s="26">
        <v>3.9199274604171025E-2</v>
      </c>
      <c r="J1050" s="26">
        <v>4.0307482838826798E-2</v>
      </c>
      <c r="K1050" s="26">
        <v>3.5857497160605427E-2</v>
      </c>
      <c r="L1050" s="21">
        <v>0.11958180023333034</v>
      </c>
      <c r="M1050" s="26">
        <v>0.13995257027272093</v>
      </c>
      <c r="N1050" s="26">
        <v>0.15484767685936349</v>
      </c>
      <c r="O1050" s="26">
        <v>0.1433836311800292</v>
      </c>
      <c r="P1050" s="21">
        <v>0.88041819976666968</v>
      </c>
      <c r="Q1050" s="26">
        <v>0.8600474297272791</v>
      </c>
      <c r="R1050" s="26">
        <v>0.84515232314063649</v>
      </c>
      <c r="S1050" s="25">
        <v>0.85661636881997083</v>
      </c>
      <c r="T1050" s="27">
        <f t="shared" si="32"/>
        <v>2.3801830946698854E-2</v>
      </c>
      <c r="U1050" s="28">
        <f t="shared" si="33"/>
        <v>0.19904225308747867</v>
      </c>
    </row>
    <row r="1051" spans="1:21" ht="15" customHeight="1" x14ac:dyDescent="0.2">
      <c r="A1051" s="7">
        <v>31175</v>
      </c>
      <c r="B1051" s="8" t="s">
        <v>515</v>
      </c>
      <c r="C1051" s="7" t="s">
        <v>1175</v>
      </c>
      <c r="D1051" s="21">
        <v>5.0222762251923854E-2</v>
      </c>
      <c r="E1051" s="26">
        <v>4.6634403871535418E-2</v>
      </c>
      <c r="F1051" s="26">
        <v>4.4874615046194458E-2</v>
      </c>
      <c r="G1051" s="26">
        <v>2.8517110266159697E-2</v>
      </c>
      <c r="H1051" s="21">
        <v>0.60429323612798702</v>
      </c>
      <c r="I1051" s="26">
        <v>0.62076550813902331</v>
      </c>
      <c r="J1051" s="26">
        <v>0.61240651121865375</v>
      </c>
      <c r="K1051" s="26">
        <v>0.64971482889733845</v>
      </c>
      <c r="L1051" s="21">
        <v>0.65451599837991092</v>
      </c>
      <c r="M1051" s="26">
        <v>0.6673999120105587</v>
      </c>
      <c r="N1051" s="26">
        <v>0.65728112626484825</v>
      </c>
      <c r="O1051" s="26">
        <v>0.67823193916349811</v>
      </c>
      <c r="P1051" s="21">
        <v>0.34548400162008913</v>
      </c>
      <c r="Q1051" s="26">
        <v>0.33260008798944124</v>
      </c>
      <c r="R1051" s="26">
        <v>0.34271887373515181</v>
      </c>
      <c r="S1051" s="25">
        <v>0.32176806083650189</v>
      </c>
      <c r="T1051" s="27">
        <f t="shared" si="32"/>
        <v>2.3715940783587186E-2</v>
      </c>
      <c r="U1051" s="28">
        <f t="shared" si="33"/>
        <v>3.6234317942250467E-2</v>
      </c>
    </row>
    <row r="1052" spans="1:21" ht="15" customHeight="1" x14ac:dyDescent="0.2">
      <c r="A1052" s="7">
        <v>1005</v>
      </c>
      <c r="B1052" s="8" t="s">
        <v>3</v>
      </c>
      <c r="C1052" s="7" t="s">
        <v>1</v>
      </c>
      <c r="D1052" s="21">
        <v>0.27762727697337691</v>
      </c>
      <c r="E1052" s="26">
        <v>0.28785811732605732</v>
      </c>
      <c r="F1052" s="26">
        <v>0.31769380336461239</v>
      </c>
      <c r="G1052" s="26">
        <v>0.29703907729385437</v>
      </c>
      <c r="H1052" s="21">
        <v>0.45072396076599719</v>
      </c>
      <c r="I1052" s="26">
        <v>0.46689671775940933</v>
      </c>
      <c r="J1052" s="26">
        <v>0.45016484909967031</v>
      </c>
      <c r="K1052" s="26">
        <v>0.45498364606644859</v>
      </c>
      <c r="L1052" s="21">
        <v>0.72835123773937416</v>
      </c>
      <c r="M1052" s="26">
        <v>0.7547548350854667</v>
      </c>
      <c r="N1052" s="26">
        <v>0.76785865246428264</v>
      </c>
      <c r="O1052" s="26">
        <v>0.75202272336030296</v>
      </c>
      <c r="P1052" s="21">
        <v>0.2716487622606259</v>
      </c>
      <c r="Q1052" s="26">
        <v>0.24524516491453335</v>
      </c>
      <c r="R1052" s="26">
        <v>0.2321413475357173</v>
      </c>
      <c r="S1052" s="25">
        <v>0.24797727663969701</v>
      </c>
      <c r="T1052" s="27">
        <f t="shared" si="32"/>
        <v>2.36714856209288E-2</v>
      </c>
      <c r="U1052" s="28">
        <f t="shared" si="33"/>
        <v>3.2500096648973041E-2</v>
      </c>
    </row>
    <row r="1053" spans="1:21" ht="15" customHeight="1" x14ac:dyDescent="0.2">
      <c r="A1053" s="7">
        <v>13157</v>
      </c>
      <c r="B1053" s="8" t="s">
        <v>36</v>
      </c>
      <c r="C1053" s="7" t="s">
        <v>321</v>
      </c>
      <c r="D1053" s="21">
        <v>0.50174156826098038</v>
      </c>
      <c r="E1053" s="26">
        <v>0.46745562130177515</v>
      </c>
      <c r="F1053" s="26">
        <v>0.42480633209834961</v>
      </c>
      <c r="G1053" s="26">
        <v>0.40997869959204303</v>
      </c>
      <c r="H1053" s="21">
        <v>0.21315096423413474</v>
      </c>
      <c r="I1053" s="26">
        <v>0.27052514792899407</v>
      </c>
      <c r="J1053" s="26">
        <v>0.30447962276860896</v>
      </c>
      <c r="K1053" s="26">
        <v>0.32838730640095309</v>
      </c>
      <c r="L1053" s="21">
        <v>0.71489253249511509</v>
      </c>
      <c r="M1053" s="26">
        <v>0.73798076923076927</v>
      </c>
      <c r="N1053" s="26">
        <v>0.72928595486695857</v>
      </c>
      <c r="O1053" s="26">
        <v>0.73836600599299618</v>
      </c>
      <c r="P1053" s="21">
        <v>0.28510746750488486</v>
      </c>
      <c r="Q1053" s="26">
        <v>0.26201923076923078</v>
      </c>
      <c r="R1053" s="26">
        <v>0.27071404513304143</v>
      </c>
      <c r="S1053" s="25">
        <v>0.26163399400700388</v>
      </c>
      <c r="T1053" s="27">
        <f t="shared" si="32"/>
        <v>2.3473473497881092E-2</v>
      </c>
      <c r="U1053" s="28">
        <f t="shared" si="33"/>
        <v>3.2834968097867893E-2</v>
      </c>
    </row>
    <row r="1054" spans="1:21" ht="15" customHeight="1" x14ac:dyDescent="0.2">
      <c r="A1054" s="7">
        <v>22125</v>
      </c>
      <c r="B1054" s="8" t="s">
        <v>793</v>
      </c>
      <c r="C1054" s="7" t="s">
        <v>731</v>
      </c>
      <c r="D1054" s="21">
        <v>0.51238207547169812</v>
      </c>
      <c r="E1054" s="26">
        <v>0.46733556298773687</v>
      </c>
      <c r="F1054" s="26">
        <v>0.51402785952521091</v>
      </c>
      <c r="G1054" s="26">
        <v>0.51270849880857827</v>
      </c>
      <c r="H1054" s="21">
        <v>0.16332547169811321</v>
      </c>
      <c r="I1054" s="26">
        <v>0.21248606465997771</v>
      </c>
      <c r="J1054" s="26">
        <v>0.17049244653717874</v>
      </c>
      <c r="K1054" s="26">
        <v>0.1864575059571088</v>
      </c>
      <c r="L1054" s="21">
        <v>0.6757075471698113</v>
      </c>
      <c r="M1054" s="26">
        <v>0.67982162764771459</v>
      </c>
      <c r="N1054" s="26">
        <v>0.68452030606238967</v>
      </c>
      <c r="O1054" s="26">
        <v>0.69916600476568702</v>
      </c>
      <c r="P1054" s="21">
        <v>0.3242924528301887</v>
      </c>
      <c r="Q1054" s="26">
        <v>0.32017837235228541</v>
      </c>
      <c r="R1054" s="26">
        <v>0.31547969393761038</v>
      </c>
      <c r="S1054" s="25">
        <v>0.30083399523431292</v>
      </c>
      <c r="T1054" s="27">
        <f t="shared" si="32"/>
        <v>2.3458457595875726E-2</v>
      </c>
      <c r="U1054" s="28">
        <f t="shared" si="33"/>
        <v>3.4716879653233189E-2</v>
      </c>
    </row>
    <row r="1055" spans="1:21" ht="15" customHeight="1" x14ac:dyDescent="0.2">
      <c r="A1055" s="7">
        <v>20057</v>
      </c>
      <c r="B1055" s="8" t="s">
        <v>529</v>
      </c>
      <c r="C1055" s="7" t="s">
        <v>606</v>
      </c>
      <c r="D1055" s="21">
        <v>5.5063641394576646E-2</v>
      </c>
      <c r="E1055" s="26">
        <v>7.6051502145922753E-2</v>
      </c>
      <c r="F1055" s="26">
        <v>7.8883798417326109E-2</v>
      </c>
      <c r="G1055" s="26">
        <v>8.0876494023904386E-2</v>
      </c>
      <c r="H1055" s="21">
        <v>1.0514665190924184E-2</v>
      </c>
      <c r="I1055" s="26">
        <v>9.4420600858369091E-3</v>
      </c>
      <c r="J1055" s="26">
        <v>8.9129529362765511E-3</v>
      </c>
      <c r="K1055" s="26">
        <v>8.1274900398406371E-3</v>
      </c>
      <c r="L1055" s="21">
        <v>6.5578306585500831E-2</v>
      </c>
      <c r="M1055" s="26">
        <v>8.5493562231759662E-2</v>
      </c>
      <c r="N1055" s="26">
        <v>8.7796751353602667E-2</v>
      </c>
      <c r="O1055" s="26">
        <v>8.9003984063745017E-2</v>
      </c>
      <c r="P1055" s="21">
        <v>0.93442169341449921</v>
      </c>
      <c r="Q1055" s="26">
        <v>0.91450643776824037</v>
      </c>
      <c r="R1055" s="26">
        <v>0.91220324864639735</v>
      </c>
      <c r="S1055" s="25">
        <v>0.91099601593625501</v>
      </c>
      <c r="T1055" s="27">
        <f t="shared" si="32"/>
        <v>2.3425677478244186E-2</v>
      </c>
      <c r="U1055" s="28">
        <f t="shared" si="33"/>
        <v>0.3572168709129725</v>
      </c>
    </row>
    <row r="1056" spans="1:21" ht="15" customHeight="1" x14ac:dyDescent="0.2">
      <c r="A1056" s="7">
        <v>46023</v>
      </c>
      <c r="B1056" s="8" t="s">
        <v>1471</v>
      </c>
      <c r="C1056" s="7" t="s">
        <v>1465</v>
      </c>
      <c r="D1056" s="21">
        <v>1.7328712343375099E-2</v>
      </c>
      <c r="E1056" s="26">
        <v>4.4121463794445882E-3</v>
      </c>
      <c r="F1056" s="26">
        <v>1.1171732917640946E-2</v>
      </c>
      <c r="G1056" s="26">
        <v>9.655172413793104E-3</v>
      </c>
      <c r="H1056" s="21">
        <v>2.159424153559051E-2</v>
      </c>
      <c r="I1056" s="26">
        <v>3.3999480923955362E-2</v>
      </c>
      <c r="J1056" s="26">
        <v>4.1829046505585867E-2</v>
      </c>
      <c r="K1056" s="26">
        <v>5.2689655172413793E-2</v>
      </c>
      <c r="L1056" s="21">
        <v>3.8922953878965612E-2</v>
      </c>
      <c r="M1056" s="26">
        <v>3.8411627303399948E-2</v>
      </c>
      <c r="N1056" s="26">
        <v>5.3000779423226813E-2</v>
      </c>
      <c r="O1056" s="26">
        <v>6.2344827586206894E-2</v>
      </c>
      <c r="P1056" s="21">
        <v>0.9610770461210344</v>
      </c>
      <c r="Q1056" s="26">
        <v>0.96158837269660002</v>
      </c>
      <c r="R1056" s="26">
        <v>0.94699922057677322</v>
      </c>
      <c r="S1056" s="25">
        <v>0.93765517241379315</v>
      </c>
      <c r="T1056" s="27">
        <f t="shared" si="32"/>
        <v>2.3421873707241282E-2</v>
      </c>
      <c r="U1056" s="28">
        <f t="shared" si="33"/>
        <v>0.60174964572508249</v>
      </c>
    </row>
    <row r="1057" spans="1:21" ht="15" customHeight="1" x14ac:dyDescent="0.2">
      <c r="A1057" s="7">
        <v>55085</v>
      </c>
      <c r="B1057" s="8" t="s">
        <v>508</v>
      </c>
      <c r="C1057" s="7" t="s">
        <v>1826</v>
      </c>
      <c r="D1057" s="21">
        <v>0.7375948512176711</v>
      </c>
      <c r="E1057" s="26">
        <v>0.70526157659518529</v>
      </c>
      <c r="F1057" s="26">
        <v>0.71751037344398338</v>
      </c>
      <c r="G1057" s="26">
        <v>0.72437223042836041</v>
      </c>
      <c r="H1057" s="21">
        <v>0.17067259941996743</v>
      </c>
      <c r="I1057" s="26">
        <v>0.20952416719870809</v>
      </c>
      <c r="J1057" s="26">
        <v>0.20594190871369294</v>
      </c>
      <c r="K1057" s="26">
        <v>0.20728705071393402</v>
      </c>
      <c r="L1057" s="21">
        <v>0.90826745063763858</v>
      </c>
      <c r="M1057" s="26">
        <v>0.91478574379389344</v>
      </c>
      <c r="N1057" s="26">
        <v>0.92345228215767639</v>
      </c>
      <c r="O1057" s="26">
        <v>0.93165928114229446</v>
      </c>
      <c r="P1057" s="21">
        <v>9.1732549362361443E-2</v>
      </c>
      <c r="Q1057" s="26">
        <v>8.5214256206106578E-2</v>
      </c>
      <c r="R1057" s="26">
        <v>7.6547717842323657E-2</v>
      </c>
      <c r="S1057" s="25">
        <v>6.8340718857705568E-2</v>
      </c>
      <c r="T1057" s="27">
        <f t="shared" si="32"/>
        <v>2.3391830504655875E-2</v>
      </c>
      <c r="U1057" s="28">
        <f t="shared" si="33"/>
        <v>2.5754341948766208E-2</v>
      </c>
    </row>
    <row r="1058" spans="1:21" ht="15" customHeight="1" x14ac:dyDescent="0.2">
      <c r="A1058" s="7">
        <v>25023</v>
      </c>
      <c r="B1058" s="8" t="s">
        <v>468</v>
      </c>
      <c r="C1058" s="7" t="s">
        <v>796</v>
      </c>
      <c r="D1058" s="21">
        <v>0.28350983358547655</v>
      </c>
      <c r="E1058" s="26">
        <v>0.2916253498160023</v>
      </c>
      <c r="F1058" s="26">
        <v>0.25892656411588671</v>
      </c>
      <c r="G1058" s="26">
        <v>0.26010616007822324</v>
      </c>
      <c r="H1058" s="21">
        <v>0.313565305093293</v>
      </c>
      <c r="I1058" s="26">
        <v>0.32677221744783058</v>
      </c>
      <c r="J1058" s="26">
        <v>0.35762711017630805</v>
      </c>
      <c r="K1058" s="26">
        <v>0.36033896726730924</v>
      </c>
      <c r="L1058" s="21">
        <v>0.59707513867876949</v>
      </c>
      <c r="M1058" s="26">
        <v>0.61839756726383288</v>
      </c>
      <c r="N1058" s="26">
        <v>0.61655367429219476</v>
      </c>
      <c r="O1058" s="26">
        <v>0.62044512734553248</v>
      </c>
      <c r="P1058" s="21">
        <v>0.40292486132123045</v>
      </c>
      <c r="Q1058" s="26">
        <v>0.38160243273616712</v>
      </c>
      <c r="R1058" s="26">
        <v>0.38344632570780524</v>
      </c>
      <c r="S1058" s="25">
        <v>0.37955487265446758</v>
      </c>
      <c r="T1058" s="27">
        <f t="shared" si="32"/>
        <v>2.3369988666762986E-2</v>
      </c>
      <c r="U1058" s="28">
        <f t="shared" si="33"/>
        <v>3.9140783383607269E-2</v>
      </c>
    </row>
    <row r="1059" spans="1:21" ht="15" customHeight="1" x14ac:dyDescent="0.2">
      <c r="A1059" s="7">
        <v>55053</v>
      </c>
      <c r="B1059" s="8" t="s">
        <v>36</v>
      </c>
      <c r="C1059" s="7" t="s">
        <v>1826</v>
      </c>
      <c r="D1059" s="21">
        <v>0.24226533822758259</v>
      </c>
      <c r="E1059" s="26">
        <v>0.19140722291407222</v>
      </c>
      <c r="F1059" s="26">
        <v>0.24622185668757068</v>
      </c>
      <c r="G1059" s="26">
        <v>0.24498075522729637</v>
      </c>
      <c r="H1059" s="21">
        <v>0.32420031463030941</v>
      </c>
      <c r="I1059" s="26">
        <v>0.37696139476961393</v>
      </c>
      <c r="J1059" s="26">
        <v>0.33926184846304103</v>
      </c>
      <c r="K1059" s="26">
        <v>0.34484552168937899</v>
      </c>
      <c r="L1059" s="21">
        <v>0.56646565285789197</v>
      </c>
      <c r="M1059" s="26">
        <v>0.56836861768368618</v>
      </c>
      <c r="N1059" s="26">
        <v>0.58548370515061166</v>
      </c>
      <c r="O1059" s="26">
        <v>0.58982627691667533</v>
      </c>
      <c r="P1059" s="21">
        <v>0.43353434714210803</v>
      </c>
      <c r="Q1059" s="26">
        <v>0.43163138231631382</v>
      </c>
      <c r="R1059" s="26">
        <v>0.41451629484938829</v>
      </c>
      <c r="S1059" s="25">
        <v>0.41017372308332467</v>
      </c>
      <c r="T1059" s="27">
        <f t="shared" si="32"/>
        <v>2.3360624058783364E-2</v>
      </c>
      <c r="U1059" s="28">
        <f t="shared" si="33"/>
        <v>4.1239259504836728E-2</v>
      </c>
    </row>
    <row r="1060" spans="1:21" ht="15" customHeight="1" x14ac:dyDescent="0.2">
      <c r="A1060" s="7">
        <v>12033</v>
      </c>
      <c r="B1060" s="8" t="s">
        <v>27</v>
      </c>
      <c r="C1060" s="7" t="s">
        <v>271</v>
      </c>
      <c r="D1060" s="21">
        <v>0.13914866172202514</v>
      </c>
      <c r="E1060" s="26">
        <v>9.7964652177749967E-2</v>
      </c>
      <c r="F1060" s="26">
        <v>9.3304462959847262E-2</v>
      </c>
      <c r="G1060" s="26">
        <v>9.602448586560286E-2</v>
      </c>
      <c r="H1060" s="21">
        <v>0.10716077251065964</v>
      </c>
      <c r="I1060" s="26">
        <v>0.14653381148362976</v>
      </c>
      <c r="J1060" s="26">
        <v>0.15896505563155161</v>
      </c>
      <c r="K1060" s="26">
        <v>0.17354013343421143</v>
      </c>
      <c r="L1060" s="21">
        <v>0.24630943423268481</v>
      </c>
      <c r="M1060" s="26">
        <v>0.24449846366137973</v>
      </c>
      <c r="N1060" s="26">
        <v>0.25226951859139884</v>
      </c>
      <c r="O1060" s="26">
        <v>0.26956461929981429</v>
      </c>
      <c r="P1060" s="21">
        <v>0.75369056576731519</v>
      </c>
      <c r="Q1060" s="26">
        <v>0.75550153633862027</v>
      </c>
      <c r="R1060" s="26">
        <v>0.7477304814086011</v>
      </c>
      <c r="S1060" s="25">
        <v>0.73043538070018565</v>
      </c>
      <c r="T1060" s="27">
        <f t="shared" si="32"/>
        <v>2.325518506712948E-2</v>
      </c>
      <c r="U1060" s="28">
        <f t="shared" si="33"/>
        <v>9.441451213419888E-2</v>
      </c>
    </row>
    <row r="1061" spans="1:21" ht="15" customHeight="1" x14ac:dyDescent="0.2">
      <c r="A1061" s="7">
        <v>26049</v>
      </c>
      <c r="B1061" s="8" t="s">
        <v>851</v>
      </c>
      <c r="C1061" s="7" t="s">
        <v>836</v>
      </c>
      <c r="D1061" s="21">
        <v>4.9025806753782021E-2</v>
      </c>
      <c r="E1061" s="26">
        <v>5.2894407231933782E-2</v>
      </c>
      <c r="F1061" s="26">
        <v>5.2809865750858567E-2</v>
      </c>
      <c r="G1061" s="26">
        <v>5.5399891854692032E-2</v>
      </c>
      <c r="H1061" s="21">
        <v>4.4722729614537958E-2</v>
      </c>
      <c r="I1061" s="26">
        <v>5.3656809889451616E-2</v>
      </c>
      <c r="J1061" s="26">
        <v>5.8554480174836089E-2</v>
      </c>
      <c r="K1061" s="26">
        <v>6.1593668583788036E-2</v>
      </c>
      <c r="L1061" s="21">
        <v>9.3748536368319979E-2</v>
      </c>
      <c r="M1061" s="26">
        <v>0.10655121712138539</v>
      </c>
      <c r="N1061" s="26">
        <v>0.11136434592569466</v>
      </c>
      <c r="O1061" s="26">
        <v>0.11699356043848007</v>
      </c>
      <c r="P1061" s="21">
        <v>0.90625146363167997</v>
      </c>
      <c r="Q1061" s="26">
        <v>0.89344878287861462</v>
      </c>
      <c r="R1061" s="26">
        <v>0.88863565407430534</v>
      </c>
      <c r="S1061" s="25">
        <v>0.88300643956151992</v>
      </c>
      <c r="T1061" s="27">
        <f t="shared" si="32"/>
        <v>2.3245024070160089E-2</v>
      </c>
      <c r="U1061" s="28">
        <f t="shared" si="33"/>
        <v>0.24795079444051113</v>
      </c>
    </row>
    <row r="1062" spans="1:21" ht="15" customHeight="1" x14ac:dyDescent="0.2">
      <c r="A1062" s="7">
        <v>13021</v>
      </c>
      <c r="B1062" s="8" t="s">
        <v>4</v>
      </c>
      <c r="C1062" s="7" t="s">
        <v>321</v>
      </c>
      <c r="D1062" s="21">
        <v>0.21694705671797207</v>
      </c>
      <c r="E1062" s="26">
        <v>0.20169955650802154</v>
      </c>
      <c r="F1062" s="26">
        <v>0.20480025264487606</v>
      </c>
      <c r="G1062" s="26">
        <v>0.20745191304710645</v>
      </c>
      <c r="H1062" s="21">
        <v>0.39287689954768801</v>
      </c>
      <c r="I1062" s="26">
        <v>0.41682293061880527</v>
      </c>
      <c r="J1062" s="26">
        <v>0.42062500897176408</v>
      </c>
      <c r="K1062" s="26">
        <v>0.4255990876343862</v>
      </c>
      <c r="L1062" s="21">
        <v>0.60982395626566011</v>
      </c>
      <c r="M1062" s="26">
        <v>0.61852248712682678</v>
      </c>
      <c r="N1062" s="26">
        <v>0.62542526161664014</v>
      </c>
      <c r="O1062" s="26">
        <v>0.63305100068149256</v>
      </c>
      <c r="P1062" s="21">
        <v>0.39017604373433989</v>
      </c>
      <c r="Q1062" s="26">
        <v>0.38147751287317322</v>
      </c>
      <c r="R1062" s="26">
        <v>0.37457473838335986</v>
      </c>
      <c r="S1062" s="25">
        <v>0.36694899931850739</v>
      </c>
      <c r="T1062" s="27">
        <f t="shared" si="32"/>
        <v>2.3227044415832454E-2</v>
      </c>
      <c r="U1062" s="28">
        <f t="shared" si="33"/>
        <v>3.8088114081425102E-2</v>
      </c>
    </row>
    <row r="1063" spans="1:21" ht="15" customHeight="1" x14ac:dyDescent="0.2">
      <c r="A1063" s="7">
        <v>51181</v>
      </c>
      <c r="B1063" s="8" t="s">
        <v>1133</v>
      </c>
      <c r="C1063" s="7" t="s">
        <v>1711</v>
      </c>
      <c r="D1063" s="21">
        <v>0.44869215291750503</v>
      </c>
      <c r="E1063" s="26">
        <v>0.48026715239829992</v>
      </c>
      <c r="F1063" s="26">
        <v>0.48519163763066203</v>
      </c>
      <c r="G1063" s="26">
        <v>0.50088183421516752</v>
      </c>
      <c r="H1063" s="21">
        <v>0.16566063044936286</v>
      </c>
      <c r="I1063" s="26">
        <v>0.15148755312689738</v>
      </c>
      <c r="J1063" s="26">
        <v>0.14140534262485482</v>
      </c>
      <c r="K1063" s="26">
        <v>0.13668430335097001</v>
      </c>
      <c r="L1063" s="21">
        <v>0.61435278336686783</v>
      </c>
      <c r="M1063" s="26">
        <v>0.6317547055251973</v>
      </c>
      <c r="N1063" s="26">
        <v>0.6265969802555168</v>
      </c>
      <c r="O1063" s="26">
        <v>0.63756613756613756</v>
      </c>
      <c r="P1063" s="21">
        <v>0.38564721663313212</v>
      </c>
      <c r="Q1063" s="26">
        <v>0.3682452944748027</v>
      </c>
      <c r="R1063" s="26">
        <v>0.37340301974448314</v>
      </c>
      <c r="S1063" s="25">
        <v>0.36243386243386244</v>
      </c>
      <c r="T1063" s="27">
        <f t="shared" si="32"/>
        <v>2.3213354199269731E-2</v>
      </c>
      <c r="U1063" s="28">
        <f t="shared" si="33"/>
        <v>3.7785055798156303E-2</v>
      </c>
    </row>
    <row r="1064" spans="1:21" ht="15" customHeight="1" x14ac:dyDescent="0.2">
      <c r="A1064" s="7">
        <v>26141</v>
      </c>
      <c r="B1064" s="8" t="s">
        <v>889</v>
      </c>
      <c r="C1064" s="7" t="s">
        <v>836</v>
      </c>
      <c r="D1064" s="21">
        <v>0.25468206796007625</v>
      </c>
      <c r="E1064" s="26">
        <v>0.31816347124117056</v>
      </c>
      <c r="F1064" s="26">
        <v>0.32911392405063289</v>
      </c>
      <c r="G1064" s="26">
        <v>0.31803345573235414</v>
      </c>
      <c r="H1064" s="21">
        <v>0.44611416395648762</v>
      </c>
      <c r="I1064" s="26">
        <v>0.39576185671039354</v>
      </c>
      <c r="J1064" s="26">
        <v>0.39115841963943232</v>
      </c>
      <c r="K1064" s="26">
        <v>0.40595675234598122</v>
      </c>
      <c r="L1064" s="21">
        <v>0.70079623191656382</v>
      </c>
      <c r="M1064" s="26">
        <v>0.71392532795156405</v>
      </c>
      <c r="N1064" s="26">
        <v>0.72027234369006521</v>
      </c>
      <c r="O1064" s="26">
        <v>0.72399020807833536</v>
      </c>
      <c r="P1064" s="21">
        <v>0.29920376808343613</v>
      </c>
      <c r="Q1064" s="26">
        <v>0.2860746720484359</v>
      </c>
      <c r="R1064" s="26">
        <v>0.27972765630993479</v>
      </c>
      <c r="S1064" s="25">
        <v>0.27600979192166464</v>
      </c>
      <c r="T1064" s="27">
        <f t="shared" si="32"/>
        <v>2.3193976161771546E-2</v>
      </c>
      <c r="U1064" s="28">
        <f t="shared" si="33"/>
        <v>3.3096605126342916E-2</v>
      </c>
    </row>
    <row r="1065" spans="1:21" ht="15" customHeight="1" x14ac:dyDescent="0.2">
      <c r="A1065" s="7">
        <v>48025</v>
      </c>
      <c r="B1065" s="8" t="s">
        <v>1541</v>
      </c>
      <c r="C1065" s="7" t="s">
        <v>1530</v>
      </c>
      <c r="D1065" s="21">
        <v>7.8369905956112859E-2</v>
      </c>
      <c r="E1065" s="26">
        <v>8.9496297650607917E-2</v>
      </c>
      <c r="F1065" s="26">
        <v>9.2027420415062441E-2</v>
      </c>
      <c r="G1065" s="26">
        <v>0.11247869721643627</v>
      </c>
      <c r="H1065" s="21">
        <v>5.7307993730407521E-2</v>
      </c>
      <c r="I1065" s="26">
        <v>5.9877502513940944E-2</v>
      </c>
      <c r="J1065" s="26">
        <v>4.9112592731711896E-2</v>
      </c>
      <c r="K1065" s="26">
        <v>4.6392728649876917E-2</v>
      </c>
      <c r="L1065" s="21">
        <v>0.13567789968652039</v>
      </c>
      <c r="M1065" s="26">
        <v>0.14937380016454888</v>
      </c>
      <c r="N1065" s="26">
        <v>0.14114001314677435</v>
      </c>
      <c r="O1065" s="26">
        <v>0.1588714258663132</v>
      </c>
      <c r="P1065" s="21">
        <v>0.86432210031347967</v>
      </c>
      <c r="Q1065" s="26">
        <v>0.85062619983545118</v>
      </c>
      <c r="R1065" s="26">
        <v>0.85885998685322562</v>
      </c>
      <c r="S1065" s="25">
        <v>0.8411285741336868</v>
      </c>
      <c r="T1065" s="27">
        <f t="shared" si="32"/>
        <v>2.3193526179792812E-2</v>
      </c>
      <c r="U1065" s="28">
        <f t="shared" si="33"/>
        <v>0.17094549837063178</v>
      </c>
    </row>
    <row r="1066" spans="1:21" ht="15" customHeight="1" x14ac:dyDescent="0.2">
      <c r="A1066" s="7">
        <v>8061</v>
      </c>
      <c r="B1066" s="8" t="s">
        <v>229</v>
      </c>
      <c r="C1066" s="7" t="s">
        <v>200</v>
      </c>
      <c r="D1066" s="21">
        <v>7.175398633257403E-2</v>
      </c>
      <c r="E1066" s="26">
        <v>7.3439412484700123E-2</v>
      </c>
      <c r="F1066" s="26">
        <v>7.0807453416149066E-2</v>
      </c>
      <c r="G1066" s="26">
        <v>6.9293478260869568E-2</v>
      </c>
      <c r="H1066" s="21">
        <v>0.49202733485193623</v>
      </c>
      <c r="I1066" s="26">
        <v>0.50917992656058753</v>
      </c>
      <c r="J1066" s="26">
        <v>0.47577639751552797</v>
      </c>
      <c r="K1066" s="26">
        <v>0.51766304347826086</v>
      </c>
      <c r="L1066" s="21">
        <v>0.5637813211845103</v>
      </c>
      <c r="M1066" s="26">
        <v>0.58261933904528762</v>
      </c>
      <c r="N1066" s="26">
        <v>0.54658385093167705</v>
      </c>
      <c r="O1066" s="26">
        <v>0.58695652173913049</v>
      </c>
      <c r="P1066" s="21">
        <v>0.43621867881548976</v>
      </c>
      <c r="Q1066" s="26">
        <v>0.41738066095471238</v>
      </c>
      <c r="R1066" s="26">
        <v>0.453416149068323</v>
      </c>
      <c r="S1066" s="25">
        <v>0.41304347826086957</v>
      </c>
      <c r="T1066" s="27">
        <f t="shared" si="32"/>
        <v>2.317520055462019E-2</v>
      </c>
      <c r="U1066" s="28">
        <f t="shared" si="33"/>
        <v>4.1106719367588938E-2</v>
      </c>
    </row>
    <row r="1067" spans="1:21" ht="15" customHeight="1" x14ac:dyDescent="0.2">
      <c r="A1067" s="7">
        <v>21231</v>
      </c>
      <c r="B1067" s="8" t="s">
        <v>422</v>
      </c>
      <c r="C1067" s="7" t="s">
        <v>674</v>
      </c>
      <c r="D1067" s="21">
        <v>0.22089590553202412</v>
      </c>
      <c r="E1067" s="26">
        <v>0.24261926652364899</v>
      </c>
      <c r="F1067" s="26">
        <v>0.27801133248035093</v>
      </c>
      <c r="G1067" s="26">
        <v>0.27164769915883225</v>
      </c>
      <c r="H1067" s="21">
        <v>0.44833782569631625</v>
      </c>
      <c r="I1067" s="26">
        <v>0.43967718868117273</v>
      </c>
      <c r="J1067" s="26">
        <v>0.43191372692377994</v>
      </c>
      <c r="K1067" s="26">
        <v>0.42068283028203862</v>
      </c>
      <c r="L1067" s="21">
        <v>0.6692337312283404</v>
      </c>
      <c r="M1067" s="26">
        <v>0.68229645520482174</v>
      </c>
      <c r="N1067" s="26">
        <v>0.70992505940413086</v>
      </c>
      <c r="O1067" s="26">
        <v>0.69233052944087081</v>
      </c>
      <c r="P1067" s="21">
        <v>0.3307662687716596</v>
      </c>
      <c r="Q1067" s="26">
        <v>0.31770354479517826</v>
      </c>
      <c r="R1067" s="26">
        <v>0.29007494059586914</v>
      </c>
      <c r="S1067" s="25">
        <v>0.30766947055912913</v>
      </c>
      <c r="T1067" s="27">
        <f t="shared" si="32"/>
        <v>2.3096798212530412E-2</v>
      </c>
      <c r="U1067" s="28">
        <f t="shared" si="33"/>
        <v>3.4512304348642969E-2</v>
      </c>
    </row>
    <row r="1068" spans="1:21" ht="15" customHeight="1" x14ac:dyDescent="0.2">
      <c r="A1068" s="7">
        <v>6089</v>
      </c>
      <c r="B1068" s="8" t="s">
        <v>185</v>
      </c>
      <c r="C1068" s="7" t="s">
        <v>143</v>
      </c>
      <c r="D1068" s="21">
        <v>0.29016382613291053</v>
      </c>
      <c r="E1068" s="26">
        <v>0.28559802354308966</v>
      </c>
      <c r="F1068" s="26">
        <v>0.2833288062809618</v>
      </c>
      <c r="G1068" s="26">
        <v>0.28030990173847314</v>
      </c>
      <c r="H1068" s="21">
        <v>0.47210661910424101</v>
      </c>
      <c r="I1068" s="26">
        <v>0.49264641767185002</v>
      </c>
      <c r="J1068" s="26">
        <v>0.50185609147232679</v>
      </c>
      <c r="K1068" s="26">
        <v>0.50490047871000254</v>
      </c>
      <c r="L1068" s="21">
        <v>0.76227044523715148</v>
      </c>
      <c r="M1068" s="26">
        <v>0.77824444121493974</v>
      </c>
      <c r="N1068" s="26">
        <v>0.78518489775328859</v>
      </c>
      <c r="O1068" s="26">
        <v>0.78521038044847569</v>
      </c>
      <c r="P1068" s="21">
        <v>0.23772955476284846</v>
      </c>
      <c r="Q1068" s="26">
        <v>0.22175555878506031</v>
      </c>
      <c r="R1068" s="26">
        <v>0.21481510224671141</v>
      </c>
      <c r="S1068" s="25">
        <v>0.21478961955152431</v>
      </c>
      <c r="T1068" s="27">
        <f t="shared" si="32"/>
        <v>2.2939935211324203E-2</v>
      </c>
      <c r="U1068" s="28">
        <f t="shared" si="33"/>
        <v>3.0094220961416542E-2</v>
      </c>
    </row>
    <row r="1069" spans="1:21" ht="15" customHeight="1" x14ac:dyDescent="0.2">
      <c r="A1069" s="7">
        <v>54099</v>
      </c>
      <c r="B1069" s="8" t="s">
        <v>422</v>
      </c>
      <c r="C1069" s="7" t="s">
        <v>1862</v>
      </c>
      <c r="D1069" s="21">
        <v>0.36042610793949736</v>
      </c>
      <c r="E1069" s="26">
        <v>0.41105354058721932</v>
      </c>
      <c r="F1069" s="26">
        <v>0.44156654704322046</v>
      </c>
      <c r="G1069" s="26">
        <v>0.42148760330578511</v>
      </c>
      <c r="H1069" s="21">
        <v>0.49396739450297217</v>
      </c>
      <c r="I1069" s="26">
        <v>0.46223897001099074</v>
      </c>
      <c r="J1069" s="26">
        <v>0.45009621885889634</v>
      </c>
      <c r="K1069" s="26">
        <v>0.45575757575757575</v>
      </c>
      <c r="L1069" s="21">
        <v>0.85439350244246959</v>
      </c>
      <c r="M1069" s="26">
        <v>0.87329251059821011</v>
      </c>
      <c r="N1069" s="26">
        <v>0.89166276590211679</v>
      </c>
      <c r="O1069" s="26">
        <v>0.87724517906336086</v>
      </c>
      <c r="P1069" s="21">
        <v>0.14560649755753047</v>
      </c>
      <c r="Q1069" s="26">
        <v>0.12670748940178991</v>
      </c>
      <c r="R1069" s="26">
        <v>0.10833723409788318</v>
      </c>
      <c r="S1069" s="25">
        <v>0.12275482093663911</v>
      </c>
      <c r="T1069" s="27">
        <f t="shared" si="32"/>
        <v>2.285167662089127E-2</v>
      </c>
      <c r="U1069" s="28">
        <f t="shared" si="33"/>
        <v>2.6746079593963183E-2</v>
      </c>
    </row>
    <row r="1070" spans="1:21" ht="15" customHeight="1" x14ac:dyDescent="0.2">
      <c r="A1070" s="7">
        <v>48461</v>
      </c>
      <c r="B1070" s="8" t="s">
        <v>1677</v>
      </c>
      <c r="C1070" s="7" t="s">
        <v>1530</v>
      </c>
      <c r="D1070" s="21">
        <v>0.19807280513918629</v>
      </c>
      <c r="E1070" s="26">
        <v>0.10441267868241144</v>
      </c>
      <c r="F1070" s="26">
        <v>9.8191214470284241E-2</v>
      </c>
      <c r="G1070" s="26">
        <v>0.10965200262639527</v>
      </c>
      <c r="H1070" s="21">
        <v>0.64186295503211988</v>
      </c>
      <c r="I1070" s="26">
        <v>0.73088875077688009</v>
      </c>
      <c r="J1070" s="26">
        <v>0.7441860465116279</v>
      </c>
      <c r="K1070" s="26">
        <v>0.75311884438608012</v>
      </c>
      <c r="L1070" s="21">
        <v>0.83993576017130622</v>
      </c>
      <c r="M1070" s="26">
        <v>0.83530142945929153</v>
      </c>
      <c r="N1070" s="26">
        <v>0.84237726098191212</v>
      </c>
      <c r="O1070" s="26">
        <v>0.86277084701247542</v>
      </c>
      <c r="P1070" s="21">
        <v>0.16006423982869378</v>
      </c>
      <c r="Q1070" s="26">
        <v>0.16469857054070852</v>
      </c>
      <c r="R1070" s="26">
        <v>0.15762273901808785</v>
      </c>
      <c r="S1070" s="25">
        <v>0.13722915298752461</v>
      </c>
      <c r="T1070" s="27">
        <f t="shared" si="32"/>
        <v>2.2835086841169194E-2</v>
      </c>
      <c r="U1070" s="28">
        <f t="shared" si="33"/>
        <v>2.7186706322054846E-2</v>
      </c>
    </row>
    <row r="1071" spans="1:21" ht="15" customHeight="1" x14ac:dyDescent="0.2">
      <c r="A1071" s="7">
        <v>55023</v>
      </c>
      <c r="B1071" s="8" t="s">
        <v>82</v>
      </c>
      <c r="C1071" s="7" t="s">
        <v>1826</v>
      </c>
      <c r="D1071" s="21">
        <v>0.14149008885850992</v>
      </c>
      <c r="E1071" s="26">
        <v>0.17169811320754716</v>
      </c>
      <c r="F1071" s="26">
        <v>0.16575778232219951</v>
      </c>
      <c r="G1071" s="26">
        <v>0.17221067221067221</v>
      </c>
      <c r="H1071" s="21">
        <v>0.10457963089542037</v>
      </c>
      <c r="I1071" s="26">
        <v>0.10365566037735849</v>
      </c>
      <c r="J1071" s="26">
        <v>0.10009088843444672</v>
      </c>
      <c r="K1071" s="26">
        <v>9.6673596673596679E-2</v>
      </c>
      <c r="L1071" s="21">
        <v>0.24606971975393027</v>
      </c>
      <c r="M1071" s="26">
        <v>0.27535377358490565</v>
      </c>
      <c r="N1071" s="26">
        <v>0.2658486707566462</v>
      </c>
      <c r="O1071" s="26">
        <v>0.26888426888426886</v>
      </c>
      <c r="P1071" s="21">
        <v>0.75393028024606967</v>
      </c>
      <c r="Q1071" s="26">
        <v>0.72464622641509435</v>
      </c>
      <c r="R1071" s="26">
        <v>0.7341513292433538</v>
      </c>
      <c r="S1071" s="25">
        <v>0.73111573111573114</v>
      </c>
      <c r="T1071" s="27">
        <f t="shared" si="32"/>
        <v>2.2814549130338591E-2</v>
      </c>
      <c r="U1071" s="28">
        <f t="shared" si="33"/>
        <v>9.2715792715792666E-2</v>
      </c>
    </row>
    <row r="1072" spans="1:21" ht="15" customHeight="1" x14ac:dyDescent="0.2">
      <c r="A1072" s="7">
        <v>29139</v>
      </c>
      <c r="B1072" s="8" t="s">
        <v>51</v>
      </c>
      <c r="C1072" s="7" t="s">
        <v>960</v>
      </c>
      <c r="D1072" s="21">
        <v>4.751001717229536E-2</v>
      </c>
      <c r="E1072" s="26">
        <v>6.0775410408662245E-2</v>
      </c>
      <c r="F1072" s="26">
        <v>7.4551386623164767E-2</v>
      </c>
      <c r="G1072" s="26">
        <v>7.7457450503647093E-2</v>
      </c>
      <c r="H1072" s="21">
        <v>0.15493226483495517</v>
      </c>
      <c r="I1072" s="26">
        <v>0.15298637792525324</v>
      </c>
      <c r="J1072" s="26">
        <v>0.15154975530179446</v>
      </c>
      <c r="K1072" s="26">
        <v>0.14779437304619661</v>
      </c>
      <c r="L1072" s="21">
        <v>0.20244228200725053</v>
      </c>
      <c r="M1072" s="26">
        <v>0.21376178833391549</v>
      </c>
      <c r="N1072" s="26">
        <v>0.22610114192495923</v>
      </c>
      <c r="O1072" s="26">
        <v>0.22525182354984369</v>
      </c>
      <c r="P1072" s="21">
        <v>0.79755771799274944</v>
      </c>
      <c r="Q1072" s="26">
        <v>0.78623821166608454</v>
      </c>
      <c r="R1072" s="26">
        <v>0.77389885807504077</v>
      </c>
      <c r="S1072" s="25">
        <v>0.77474817645015626</v>
      </c>
      <c r="T1072" s="27">
        <f t="shared" si="32"/>
        <v>2.2809541542593154E-2</v>
      </c>
      <c r="U1072" s="28">
        <f t="shared" si="33"/>
        <v>0.11267182584800256</v>
      </c>
    </row>
    <row r="1073" spans="1:21" ht="15" customHeight="1" x14ac:dyDescent="0.2">
      <c r="A1073" s="7">
        <v>48499</v>
      </c>
      <c r="B1073" s="8" t="s">
        <v>1337</v>
      </c>
      <c r="C1073" s="7" t="s">
        <v>1530</v>
      </c>
      <c r="D1073" s="21">
        <v>0.21821057698920293</v>
      </c>
      <c r="E1073" s="26">
        <v>0.22169574669714032</v>
      </c>
      <c r="F1073" s="26">
        <v>0.24390010066631512</v>
      </c>
      <c r="G1073" s="26">
        <v>0.24678024311988794</v>
      </c>
      <c r="H1073" s="21">
        <v>0.20535038855649543</v>
      </c>
      <c r="I1073" s="26">
        <v>0.21450471040749206</v>
      </c>
      <c r="J1073" s="26">
        <v>0.21187862518575332</v>
      </c>
      <c r="K1073" s="26">
        <v>0.19951195264133037</v>
      </c>
      <c r="L1073" s="21">
        <v>0.42356096554569839</v>
      </c>
      <c r="M1073" s="26">
        <v>0.43620045710463234</v>
      </c>
      <c r="N1073" s="26">
        <v>0.45577872585206847</v>
      </c>
      <c r="O1073" s="26">
        <v>0.44629219576121831</v>
      </c>
      <c r="P1073" s="21">
        <v>0.57643903445430167</v>
      </c>
      <c r="Q1073" s="26">
        <v>0.5637995428953676</v>
      </c>
      <c r="R1073" s="26">
        <v>0.54422127414793153</v>
      </c>
      <c r="S1073" s="25">
        <v>0.55370780423878174</v>
      </c>
      <c r="T1073" s="27">
        <f t="shared" si="32"/>
        <v>2.2731230215519926E-2</v>
      </c>
      <c r="U1073" s="28">
        <f t="shared" si="33"/>
        <v>5.3666961936008319E-2</v>
      </c>
    </row>
    <row r="1074" spans="1:21" ht="15" customHeight="1" x14ac:dyDescent="0.2">
      <c r="A1074" s="7">
        <v>46061</v>
      </c>
      <c r="B1074" s="8" t="s">
        <v>1483</v>
      </c>
      <c r="C1074" s="7" t="s">
        <v>1465</v>
      </c>
      <c r="D1074" s="21">
        <v>0</v>
      </c>
      <c r="E1074" s="26">
        <v>2.2167487684729065E-2</v>
      </c>
      <c r="F1074" s="26">
        <v>1.784197111299915E-2</v>
      </c>
      <c r="G1074" s="26">
        <v>2.2673964034401875E-2</v>
      </c>
      <c r="H1074" s="21">
        <v>0</v>
      </c>
      <c r="I1074" s="26">
        <v>0</v>
      </c>
      <c r="J1074" s="26">
        <v>0</v>
      </c>
      <c r="K1074" s="26">
        <v>0</v>
      </c>
      <c r="L1074" s="21">
        <v>0</v>
      </c>
      <c r="M1074" s="26">
        <v>2.2167487684729065E-2</v>
      </c>
      <c r="N1074" s="26">
        <v>1.784197111299915E-2</v>
      </c>
      <c r="O1074" s="26">
        <v>2.2673964034401875E-2</v>
      </c>
      <c r="P1074" s="21">
        <v>1</v>
      </c>
      <c r="Q1074" s="26">
        <v>0.97783251231527091</v>
      </c>
      <c r="R1074" s="26">
        <v>0.98215802888700088</v>
      </c>
      <c r="S1074" s="25">
        <v>0.97732603596559808</v>
      </c>
      <c r="T1074" s="27">
        <f t="shared" si="32"/>
        <v>2.2673964034401875E-2</v>
      </c>
      <c r="U1074" s="28" t="e">
        <f t="shared" si="33"/>
        <v>#DIV/0!</v>
      </c>
    </row>
    <row r="1075" spans="1:21" ht="15" customHeight="1" x14ac:dyDescent="0.2">
      <c r="A1075" s="7">
        <v>56015</v>
      </c>
      <c r="B1075" s="8" t="s">
        <v>1882</v>
      </c>
      <c r="C1075" s="7" t="s">
        <v>1880</v>
      </c>
      <c r="D1075" s="21">
        <v>2.0356692487840028E-2</v>
      </c>
      <c r="E1075" s="26">
        <v>3.7918721305900356E-2</v>
      </c>
      <c r="F1075" s="26">
        <v>3.9350301406563967E-2</v>
      </c>
      <c r="G1075" s="26">
        <v>3.092431231846916E-2</v>
      </c>
      <c r="H1075" s="21">
        <v>0.21671770852098721</v>
      </c>
      <c r="I1075" s="26">
        <v>0.22853256248937256</v>
      </c>
      <c r="J1075" s="26">
        <v>0.23409243134628266</v>
      </c>
      <c r="K1075" s="26">
        <v>0.22877157013497351</v>
      </c>
      <c r="L1075" s="21">
        <v>0.23707440100882723</v>
      </c>
      <c r="M1075" s="26">
        <v>0.26645128379527289</v>
      </c>
      <c r="N1075" s="26">
        <v>0.27344273275284664</v>
      </c>
      <c r="O1075" s="26">
        <v>0.25969588245344266</v>
      </c>
      <c r="P1075" s="21">
        <v>0.76292559899117274</v>
      </c>
      <c r="Q1075" s="26">
        <v>0.73354871620472706</v>
      </c>
      <c r="R1075" s="26">
        <v>0.72655726724715342</v>
      </c>
      <c r="S1075" s="25">
        <v>0.74030411754655734</v>
      </c>
      <c r="T1075" s="27">
        <f t="shared" si="32"/>
        <v>2.2621481444615427E-2</v>
      </c>
      <c r="U1075" s="28">
        <f t="shared" si="33"/>
        <v>9.5419333965851241E-2</v>
      </c>
    </row>
    <row r="1076" spans="1:21" ht="15" customHeight="1" x14ac:dyDescent="0.2">
      <c r="A1076" s="7">
        <v>13299</v>
      </c>
      <c r="B1076" s="8" t="s">
        <v>420</v>
      </c>
      <c r="C1076" s="7" t="s">
        <v>321</v>
      </c>
      <c r="D1076" s="21">
        <v>0.16981132075471697</v>
      </c>
      <c r="E1076" s="26">
        <v>0.17421514749542039</v>
      </c>
      <c r="F1076" s="26">
        <v>0.18834987137081954</v>
      </c>
      <c r="G1076" s="26">
        <v>0.19453903392609409</v>
      </c>
      <c r="H1076" s="21">
        <v>0.5006152584085316</v>
      </c>
      <c r="I1076" s="26">
        <v>0.51317036194807653</v>
      </c>
      <c r="J1076" s="26">
        <v>0.51225039813793949</v>
      </c>
      <c r="K1076" s="26">
        <v>0.49848656829360577</v>
      </c>
      <c r="L1076" s="21">
        <v>0.67042657916324855</v>
      </c>
      <c r="M1076" s="26">
        <v>0.68738550944349697</v>
      </c>
      <c r="N1076" s="26">
        <v>0.70060026950875909</v>
      </c>
      <c r="O1076" s="26">
        <v>0.69302560221969989</v>
      </c>
      <c r="P1076" s="21">
        <v>0.32957342083675145</v>
      </c>
      <c r="Q1076" s="26">
        <v>0.31261449055650309</v>
      </c>
      <c r="R1076" s="26">
        <v>0.29939973049124097</v>
      </c>
      <c r="S1076" s="25">
        <v>0.30697439778030017</v>
      </c>
      <c r="T1076" s="27">
        <f t="shared" si="32"/>
        <v>2.2599023056451339E-2</v>
      </c>
      <c r="U1076" s="28">
        <f t="shared" si="33"/>
        <v>3.3708423500537391E-2</v>
      </c>
    </row>
    <row r="1077" spans="1:21" ht="15" customHeight="1" x14ac:dyDescent="0.2">
      <c r="A1077" s="7">
        <v>19007</v>
      </c>
      <c r="B1077" s="8" t="s">
        <v>432</v>
      </c>
      <c r="C1077" s="7" t="s">
        <v>430</v>
      </c>
      <c r="D1077" s="21">
        <v>1.8587941268353638E-2</v>
      </c>
      <c r="E1077" s="26">
        <v>1.3886814991787368E-2</v>
      </c>
      <c r="F1077" s="26">
        <v>1.5377657168701944E-2</v>
      </c>
      <c r="G1077" s="26">
        <v>2.6324135743736123E-2</v>
      </c>
      <c r="H1077" s="21">
        <v>3.3270852858481727E-2</v>
      </c>
      <c r="I1077" s="26">
        <v>3.8674033149171269E-2</v>
      </c>
      <c r="J1077" s="26">
        <v>4.5831448816523443E-2</v>
      </c>
      <c r="K1077" s="26">
        <v>4.8049476688867748E-2</v>
      </c>
      <c r="L1077" s="21">
        <v>5.1858794126835361E-2</v>
      </c>
      <c r="M1077" s="26">
        <v>5.2560848140958641E-2</v>
      </c>
      <c r="N1077" s="26">
        <v>6.1209105985225387E-2</v>
      </c>
      <c r="O1077" s="26">
        <v>7.4373612432603875E-2</v>
      </c>
      <c r="P1077" s="21">
        <v>0.94814120587316464</v>
      </c>
      <c r="Q1077" s="26">
        <v>0.94743915185904137</v>
      </c>
      <c r="R1077" s="26">
        <v>0.93879089401477456</v>
      </c>
      <c r="S1077" s="25">
        <v>0.92562638756739613</v>
      </c>
      <c r="T1077" s="27">
        <f t="shared" si="32"/>
        <v>2.2514818305768514E-2</v>
      </c>
      <c r="U1077" s="28">
        <f t="shared" si="33"/>
        <v>0.43415622528171693</v>
      </c>
    </row>
    <row r="1078" spans="1:21" ht="15" customHeight="1" x14ac:dyDescent="0.2">
      <c r="A1078" s="7">
        <v>48265</v>
      </c>
      <c r="B1078" s="8" t="s">
        <v>1612</v>
      </c>
      <c r="C1078" s="7" t="s">
        <v>1530</v>
      </c>
      <c r="D1078" s="21">
        <v>0.27090495891847793</v>
      </c>
      <c r="E1078" s="26">
        <v>0.26715443939094324</v>
      </c>
      <c r="F1078" s="26">
        <v>0.30195963241156476</v>
      </c>
      <c r="G1078" s="26">
        <v>0.30686507936507934</v>
      </c>
      <c r="H1078" s="21">
        <v>0.60649146320144509</v>
      </c>
      <c r="I1078" s="26">
        <v>0.62962230571485067</v>
      </c>
      <c r="J1078" s="26">
        <v>0.58885485292266371</v>
      </c>
      <c r="K1078" s="26">
        <v>0.593015873015873</v>
      </c>
      <c r="L1078" s="21">
        <v>0.87739642211992308</v>
      </c>
      <c r="M1078" s="26">
        <v>0.89677674510579397</v>
      </c>
      <c r="N1078" s="26">
        <v>0.89081448533422858</v>
      </c>
      <c r="O1078" s="26">
        <v>0.89988095238095234</v>
      </c>
      <c r="P1078" s="21">
        <v>0.12260357788007692</v>
      </c>
      <c r="Q1078" s="26">
        <v>0.10322325489420606</v>
      </c>
      <c r="R1078" s="26">
        <v>0.10918551466577148</v>
      </c>
      <c r="S1078" s="25">
        <v>0.10011904761904762</v>
      </c>
      <c r="T1078" s="27">
        <f t="shared" si="32"/>
        <v>2.2484530261029256E-2</v>
      </c>
      <c r="U1078" s="28">
        <f t="shared" si="33"/>
        <v>2.5626421186791728E-2</v>
      </c>
    </row>
    <row r="1079" spans="1:21" ht="15" customHeight="1" x14ac:dyDescent="0.2">
      <c r="A1079" s="7">
        <v>26001</v>
      </c>
      <c r="B1079" s="8" t="s">
        <v>835</v>
      </c>
      <c r="C1079" s="7" t="s">
        <v>836</v>
      </c>
      <c r="D1079" s="21">
        <v>0.50773072121386731</v>
      </c>
      <c r="E1079" s="26">
        <v>0.46400226757369617</v>
      </c>
      <c r="F1079" s="26">
        <v>0.47909328998464734</v>
      </c>
      <c r="G1079" s="26">
        <v>0.46867387703400565</v>
      </c>
      <c r="H1079" s="21">
        <v>0.24325362527609717</v>
      </c>
      <c r="I1079" s="26">
        <v>0.30914588057445203</v>
      </c>
      <c r="J1079" s="26">
        <v>0.30181522622595502</v>
      </c>
      <c r="K1079" s="26">
        <v>0.3047841761668128</v>
      </c>
      <c r="L1079" s="21">
        <v>0.75098434648996448</v>
      </c>
      <c r="M1079" s="26">
        <v>0.77314814814814814</v>
      </c>
      <c r="N1079" s="26">
        <v>0.78090851621060242</v>
      </c>
      <c r="O1079" s="26">
        <v>0.77345805320081851</v>
      </c>
      <c r="P1079" s="21">
        <v>0.24901565351003555</v>
      </c>
      <c r="Q1079" s="26">
        <v>0.22685185185185186</v>
      </c>
      <c r="R1079" s="26">
        <v>0.21909148378939763</v>
      </c>
      <c r="S1079" s="25">
        <v>0.22654194679918152</v>
      </c>
      <c r="T1079" s="27">
        <f t="shared" si="32"/>
        <v>2.2473706710854024E-2</v>
      </c>
      <c r="U1079" s="28">
        <f t="shared" si="33"/>
        <v>2.9925665982112909E-2</v>
      </c>
    </row>
    <row r="1080" spans="1:21" ht="15" customHeight="1" x14ac:dyDescent="0.2">
      <c r="A1080" s="7">
        <v>19189</v>
      </c>
      <c r="B1080" s="8" t="s">
        <v>478</v>
      </c>
      <c r="C1080" s="7" t="s">
        <v>430</v>
      </c>
      <c r="D1080" s="21">
        <v>3.5785288270377734E-3</v>
      </c>
      <c r="E1080" s="26">
        <v>2.6456071076011847E-2</v>
      </c>
      <c r="F1080" s="26">
        <v>2.1178282633808242E-2</v>
      </c>
      <c r="G1080" s="26">
        <v>2.5999606066574747E-2</v>
      </c>
      <c r="H1080" s="21">
        <v>0</v>
      </c>
      <c r="I1080" s="26">
        <v>0</v>
      </c>
      <c r="J1080" s="26">
        <v>0</v>
      </c>
      <c r="K1080" s="26">
        <v>0</v>
      </c>
      <c r="L1080" s="21">
        <v>3.5785288270377734E-3</v>
      </c>
      <c r="M1080" s="26">
        <v>2.6456071076011847E-2</v>
      </c>
      <c r="N1080" s="26">
        <v>2.1178282633808242E-2</v>
      </c>
      <c r="O1080" s="26">
        <v>2.5999606066574747E-2</v>
      </c>
      <c r="P1080" s="21">
        <v>0.9964214711729622</v>
      </c>
      <c r="Q1080" s="26">
        <v>0.97354392892398811</v>
      </c>
      <c r="R1080" s="26">
        <v>0.97882171736619172</v>
      </c>
      <c r="S1080" s="25">
        <v>0.9740003939334253</v>
      </c>
      <c r="T1080" s="27">
        <f t="shared" si="32"/>
        <v>2.2421077239536975E-2</v>
      </c>
      <c r="U1080" s="28">
        <f t="shared" si="33"/>
        <v>6.2654454730483877</v>
      </c>
    </row>
    <row r="1081" spans="1:21" ht="15" customHeight="1" x14ac:dyDescent="0.2">
      <c r="A1081" s="7">
        <v>55093</v>
      </c>
      <c r="B1081" s="8" t="s">
        <v>396</v>
      </c>
      <c r="C1081" s="7" t="s">
        <v>1826</v>
      </c>
      <c r="D1081" s="21">
        <v>5.2531206657420247E-2</v>
      </c>
      <c r="E1081" s="26">
        <v>6.759060253464759E-2</v>
      </c>
      <c r="F1081" s="26">
        <v>7.2650632283659811E-2</v>
      </c>
      <c r="G1081" s="26">
        <v>7.4553039332538734E-2</v>
      </c>
      <c r="H1081" s="21">
        <v>0.11641816920943135</v>
      </c>
      <c r="I1081" s="26">
        <v>0.12132216704958126</v>
      </c>
      <c r="J1081" s="26">
        <v>0.11610463674683859</v>
      </c>
      <c r="K1081" s="26">
        <v>0.11668653158522051</v>
      </c>
      <c r="L1081" s="21">
        <v>0.1689493758668516</v>
      </c>
      <c r="M1081" s="26">
        <v>0.18891276958422887</v>
      </c>
      <c r="N1081" s="26">
        <v>0.18875526903049838</v>
      </c>
      <c r="O1081" s="26">
        <v>0.19123957091775923</v>
      </c>
      <c r="P1081" s="21">
        <v>0.83105062413314845</v>
      </c>
      <c r="Q1081" s="26">
        <v>0.81108723041577113</v>
      </c>
      <c r="R1081" s="26">
        <v>0.81124473096950156</v>
      </c>
      <c r="S1081" s="25">
        <v>0.80876042908224077</v>
      </c>
      <c r="T1081" s="27">
        <f t="shared" si="32"/>
        <v>2.2290195050907624E-2</v>
      </c>
      <c r="U1081" s="28">
        <f t="shared" si="33"/>
        <v>0.13193416629413562</v>
      </c>
    </row>
    <row r="1082" spans="1:21" ht="15" customHeight="1" x14ac:dyDescent="0.2">
      <c r="A1082" s="7">
        <v>16039</v>
      </c>
      <c r="B1082" s="8" t="s">
        <v>26</v>
      </c>
      <c r="C1082" s="7" t="s">
        <v>483</v>
      </c>
      <c r="D1082" s="21">
        <v>0.17698695136417555</v>
      </c>
      <c r="E1082" s="26">
        <v>0.12444191127576708</v>
      </c>
      <c r="F1082" s="26">
        <v>0.12481499753330044</v>
      </c>
      <c r="G1082" s="26">
        <v>0.13577890281351149</v>
      </c>
      <c r="H1082" s="21">
        <v>0.71470937129300116</v>
      </c>
      <c r="I1082" s="26">
        <v>0.78369905956112851</v>
      </c>
      <c r="J1082" s="26">
        <v>0.7851504686729156</v>
      </c>
      <c r="K1082" s="26">
        <v>0.77807286911776907</v>
      </c>
      <c r="L1082" s="21">
        <v>0.8916963226571768</v>
      </c>
      <c r="M1082" s="26">
        <v>0.9081409708368956</v>
      </c>
      <c r="N1082" s="26">
        <v>0.9099654662062161</v>
      </c>
      <c r="O1082" s="26">
        <v>0.91385177193128064</v>
      </c>
      <c r="P1082" s="21">
        <v>0.10830367734282326</v>
      </c>
      <c r="Q1082" s="26">
        <v>9.18590291631044E-2</v>
      </c>
      <c r="R1082" s="26">
        <v>9.0034533793783914E-2</v>
      </c>
      <c r="S1082" s="25">
        <v>8.6148228068719399E-2</v>
      </c>
      <c r="T1082" s="27">
        <f t="shared" si="32"/>
        <v>2.2155449274103844E-2</v>
      </c>
      <c r="U1082" s="28">
        <f t="shared" si="33"/>
        <v>2.4846406462777092E-2</v>
      </c>
    </row>
    <row r="1083" spans="1:21" ht="15" customHeight="1" x14ac:dyDescent="0.2">
      <c r="A1083" s="7">
        <v>30059</v>
      </c>
      <c r="B1083" s="8" t="s">
        <v>1058</v>
      </c>
      <c r="C1083" s="7" t="s">
        <v>1040</v>
      </c>
      <c r="D1083" s="21">
        <v>0.10405083399523431</v>
      </c>
      <c r="E1083" s="26">
        <v>9.9779897285399849E-2</v>
      </c>
      <c r="F1083" s="26">
        <v>0.10754189944134078</v>
      </c>
      <c r="G1083" s="26">
        <v>0.10650887573964497</v>
      </c>
      <c r="H1083" s="21">
        <v>0.48848292295472595</v>
      </c>
      <c r="I1083" s="26">
        <v>0.47909024211298606</v>
      </c>
      <c r="J1083" s="26">
        <v>0.45949720670391059</v>
      </c>
      <c r="K1083" s="26">
        <v>0.50813609467455623</v>
      </c>
      <c r="L1083" s="21">
        <v>0.59253375694996024</v>
      </c>
      <c r="M1083" s="26">
        <v>0.57887013939838594</v>
      </c>
      <c r="N1083" s="26">
        <v>0.56703910614525144</v>
      </c>
      <c r="O1083" s="26">
        <v>0.61464497041420119</v>
      </c>
      <c r="P1083" s="21">
        <v>0.4074662430500397</v>
      </c>
      <c r="Q1083" s="26">
        <v>0.42112986060161406</v>
      </c>
      <c r="R1083" s="26">
        <v>0.43296089385474862</v>
      </c>
      <c r="S1083" s="25">
        <v>0.38535502958579881</v>
      </c>
      <c r="T1083" s="27">
        <f t="shared" si="32"/>
        <v>2.2111213464240942E-2</v>
      </c>
      <c r="U1083" s="28">
        <f t="shared" si="33"/>
        <v>3.7316377682948189E-2</v>
      </c>
    </row>
    <row r="1084" spans="1:21" ht="15" customHeight="1" x14ac:dyDescent="0.2">
      <c r="A1084" s="7">
        <v>38001</v>
      </c>
      <c r="B1084" s="8" t="s">
        <v>199</v>
      </c>
      <c r="C1084" s="7" t="s">
        <v>1142</v>
      </c>
      <c r="D1084" s="21">
        <v>5.3191489361702126E-3</v>
      </c>
      <c r="E1084" s="26">
        <v>7.0621468926553672E-4</v>
      </c>
      <c r="F1084" s="26">
        <v>0</v>
      </c>
      <c r="G1084" s="26">
        <v>0</v>
      </c>
      <c r="H1084" s="21">
        <v>0.12433510638297872</v>
      </c>
      <c r="I1084" s="26">
        <v>0.14265536723163841</v>
      </c>
      <c r="J1084" s="26">
        <v>0.14887436456063907</v>
      </c>
      <c r="K1084" s="26">
        <v>0.15175953079178886</v>
      </c>
      <c r="L1084" s="21">
        <v>0.12965425531914893</v>
      </c>
      <c r="M1084" s="26">
        <v>0.14336158192090395</v>
      </c>
      <c r="N1084" s="26">
        <v>0.14887436456063907</v>
      </c>
      <c r="O1084" s="26">
        <v>0.15175953079178886</v>
      </c>
      <c r="P1084" s="21">
        <v>0.87034574468085102</v>
      </c>
      <c r="Q1084" s="26">
        <v>0.85663841807909602</v>
      </c>
      <c r="R1084" s="26">
        <v>0.85112563543936093</v>
      </c>
      <c r="S1084" s="25">
        <v>0.84824046920821117</v>
      </c>
      <c r="T1084" s="27">
        <f t="shared" si="32"/>
        <v>2.2105275472639935E-2</v>
      </c>
      <c r="U1084" s="28">
        <f t="shared" si="33"/>
        <v>0.17049402210692546</v>
      </c>
    </row>
    <row r="1085" spans="1:21" ht="15" customHeight="1" x14ac:dyDescent="0.2">
      <c r="A1085" s="7">
        <v>29113</v>
      </c>
      <c r="B1085" s="8" t="s">
        <v>98</v>
      </c>
      <c r="C1085" s="7" t="s">
        <v>960</v>
      </c>
      <c r="D1085" s="21">
        <v>0.17494301530446107</v>
      </c>
      <c r="E1085" s="26">
        <v>0.20849719553864998</v>
      </c>
      <c r="F1085" s="26">
        <v>0.20122792822807101</v>
      </c>
      <c r="G1085" s="26">
        <v>0.18625353077120602</v>
      </c>
      <c r="H1085" s="21">
        <v>5.5926408336046889E-2</v>
      </c>
      <c r="I1085" s="26">
        <v>5.8668042034685064E-2</v>
      </c>
      <c r="J1085" s="26">
        <v>6.8821093712817097E-2</v>
      </c>
      <c r="K1085" s="26">
        <v>6.6720876487203623E-2</v>
      </c>
      <c r="L1085" s="21">
        <v>0.23086942364050797</v>
      </c>
      <c r="M1085" s="26">
        <v>0.26716523757333505</v>
      </c>
      <c r="N1085" s="26">
        <v>0.27004902194088809</v>
      </c>
      <c r="O1085" s="26">
        <v>0.25297440725840964</v>
      </c>
      <c r="P1085" s="21">
        <v>0.769130576359492</v>
      </c>
      <c r="Q1085" s="26">
        <v>0.7328347624266649</v>
      </c>
      <c r="R1085" s="26">
        <v>0.72995097805911191</v>
      </c>
      <c r="S1085" s="25">
        <v>0.74702559274159031</v>
      </c>
      <c r="T1085" s="27">
        <f t="shared" si="32"/>
        <v>2.2104983617901669E-2</v>
      </c>
      <c r="U1085" s="28">
        <f t="shared" si="33"/>
        <v>9.5746692088259561E-2</v>
      </c>
    </row>
    <row r="1086" spans="1:21" ht="15" customHeight="1" x14ac:dyDescent="0.2">
      <c r="A1086" s="7">
        <v>48235</v>
      </c>
      <c r="B1086" s="8" t="s">
        <v>1605</v>
      </c>
      <c r="C1086" s="7" t="s">
        <v>1530</v>
      </c>
      <c r="D1086" s="21">
        <v>0.37648456057007124</v>
      </c>
      <c r="E1086" s="26">
        <v>0.22210065645514224</v>
      </c>
      <c r="F1086" s="26">
        <v>0.24182242990654207</v>
      </c>
      <c r="G1086" s="26">
        <v>0.24585987261146497</v>
      </c>
      <c r="H1086" s="21">
        <v>0.33135391923990498</v>
      </c>
      <c r="I1086" s="26">
        <v>0.46170678336980309</v>
      </c>
      <c r="J1086" s="26">
        <v>0.44976635514018692</v>
      </c>
      <c r="K1086" s="26">
        <v>0.48407643312101911</v>
      </c>
      <c r="L1086" s="21">
        <v>0.70783847980997627</v>
      </c>
      <c r="M1086" s="26">
        <v>0.6838074398249453</v>
      </c>
      <c r="N1086" s="26">
        <v>0.69158878504672894</v>
      </c>
      <c r="O1086" s="26">
        <v>0.72993630573248403</v>
      </c>
      <c r="P1086" s="21">
        <v>0.29216152019002373</v>
      </c>
      <c r="Q1086" s="26">
        <v>0.3161925601750547</v>
      </c>
      <c r="R1086" s="26">
        <v>0.30841121495327101</v>
      </c>
      <c r="S1086" s="25">
        <v>0.27006369426751592</v>
      </c>
      <c r="T1086" s="27">
        <f t="shared" si="32"/>
        <v>2.2097825922507752E-2</v>
      </c>
      <c r="U1086" s="28">
        <f t="shared" si="33"/>
        <v>3.1218740648911957E-2</v>
      </c>
    </row>
    <row r="1087" spans="1:21" ht="15" customHeight="1" x14ac:dyDescent="0.2">
      <c r="A1087" s="7">
        <v>50007</v>
      </c>
      <c r="B1087" s="8" t="s">
        <v>1798</v>
      </c>
      <c r="C1087" s="7" t="s">
        <v>1795</v>
      </c>
      <c r="D1087" s="21">
        <v>0.18203282464727902</v>
      </c>
      <c r="E1087" s="26">
        <v>0.18863821690676813</v>
      </c>
      <c r="F1087" s="26">
        <v>0.19211223030339916</v>
      </c>
      <c r="G1087" s="26">
        <v>0.19382910309913115</v>
      </c>
      <c r="H1087" s="21">
        <v>0.20950187158076591</v>
      </c>
      <c r="I1087" s="26">
        <v>0.21779016036966567</v>
      </c>
      <c r="J1087" s="26">
        <v>0.21811569946136758</v>
      </c>
      <c r="K1087" s="26">
        <v>0.21979886433604706</v>
      </c>
      <c r="L1087" s="21">
        <v>0.39153469622804493</v>
      </c>
      <c r="M1087" s="26">
        <v>0.40642837727643383</v>
      </c>
      <c r="N1087" s="26">
        <v>0.41022792976476674</v>
      </c>
      <c r="O1087" s="26">
        <v>0.41362796743517821</v>
      </c>
      <c r="P1087" s="21">
        <v>0.60846530377195507</v>
      </c>
      <c r="Q1087" s="26">
        <v>0.59357162272356623</v>
      </c>
      <c r="R1087" s="26">
        <v>0.58977207023523326</v>
      </c>
      <c r="S1087" s="25">
        <v>0.58637203256482173</v>
      </c>
      <c r="T1087" s="27">
        <f t="shared" si="32"/>
        <v>2.209327120713328E-2</v>
      </c>
      <c r="U1087" s="28">
        <f t="shared" si="33"/>
        <v>5.6427364981889896E-2</v>
      </c>
    </row>
    <row r="1088" spans="1:21" ht="15" customHeight="1" x14ac:dyDescent="0.2">
      <c r="A1088" s="7">
        <v>1105</v>
      </c>
      <c r="B1088" s="8" t="s">
        <v>53</v>
      </c>
      <c r="C1088" s="7" t="s">
        <v>1</v>
      </c>
      <c r="D1088" s="21">
        <v>0.28000832119825253</v>
      </c>
      <c r="E1088" s="26">
        <v>0.28061413244543099</v>
      </c>
      <c r="F1088" s="26">
        <v>0.27675744141861935</v>
      </c>
      <c r="G1088" s="26">
        <v>0.26493770658530386</v>
      </c>
      <c r="H1088" s="21">
        <v>0.28728936966923235</v>
      </c>
      <c r="I1088" s="26">
        <v>0.29911209766925639</v>
      </c>
      <c r="J1088" s="26">
        <v>0.30652311589613679</v>
      </c>
      <c r="K1088" s="26">
        <v>0.32443427409102465</v>
      </c>
      <c r="L1088" s="21">
        <v>0.56729769086748494</v>
      </c>
      <c r="M1088" s="26">
        <v>0.57972623011468738</v>
      </c>
      <c r="N1088" s="26">
        <v>0.58328055731475614</v>
      </c>
      <c r="O1088" s="26">
        <v>0.58937198067632846</v>
      </c>
      <c r="P1088" s="21">
        <v>0.43270230913251506</v>
      </c>
      <c r="Q1088" s="26">
        <v>0.42027376988531262</v>
      </c>
      <c r="R1088" s="26">
        <v>0.4167194426852438</v>
      </c>
      <c r="S1088" s="25">
        <v>0.41062801932367149</v>
      </c>
      <c r="T1088" s="27">
        <f t="shared" si="32"/>
        <v>2.2074289808843517E-2</v>
      </c>
      <c r="U1088" s="28">
        <f t="shared" si="33"/>
        <v>3.891129853726101E-2</v>
      </c>
    </row>
    <row r="1089" spans="1:21" ht="15" customHeight="1" x14ac:dyDescent="0.2">
      <c r="A1089" s="7">
        <v>13253</v>
      </c>
      <c r="B1089" s="8" t="s">
        <v>314</v>
      </c>
      <c r="C1089" s="7" t="s">
        <v>321</v>
      </c>
      <c r="D1089" s="21">
        <v>0.25668854114083794</v>
      </c>
      <c r="E1089" s="26">
        <v>0.18346689160691693</v>
      </c>
      <c r="F1089" s="26">
        <v>0.17907025224098394</v>
      </c>
      <c r="G1089" s="26">
        <v>0.15352614896988906</v>
      </c>
      <c r="H1089" s="21">
        <v>6.1585058051489144E-2</v>
      </c>
      <c r="I1089" s="26">
        <v>0.17545339519190215</v>
      </c>
      <c r="J1089" s="26">
        <v>0.19553887846570772</v>
      </c>
      <c r="K1089" s="26">
        <v>0.1868066561014263</v>
      </c>
      <c r="L1089" s="21">
        <v>0.31827359919232712</v>
      </c>
      <c r="M1089" s="26">
        <v>0.35892028679881904</v>
      </c>
      <c r="N1089" s="26">
        <v>0.37460913070669166</v>
      </c>
      <c r="O1089" s="26">
        <v>0.34033280507131536</v>
      </c>
      <c r="P1089" s="21">
        <v>0.68172640080767288</v>
      </c>
      <c r="Q1089" s="26">
        <v>0.64107971320118096</v>
      </c>
      <c r="R1089" s="26">
        <v>0.62539086929330834</v>
      </c>
      <c r="S1089" s="25">
        <v>0.65966719492868464</v>
      </c>
      <c r="T1089" s="27">
        <f t="shared" si="32"/>
        <v>2.2059205878988242E-2</v>
      </c>
      <c r="U1089" s="28">
        <f t="shared" si="33"/>
        <v>6.9308940279580816E-2</v>
      </c>
    </row>
    <row r="1090" spans="1:21" ht="15" customHeight="1" x14ac:dyDescent="0.2">
      <c r="A1090" s="7">
        <v>16019</v>
      </c>
      <c r="B1090" s="8" t="s">
        <v>491</v>
      </c>
      <c r="C1090" s="7" t="s">
        <v>483</v>
      </c>
      <c r="D1090" s="21">
        <v>1.9271373181312144E-2</v>
      </c>
      <c r="E1090" s="26">
        <v>1.2563967983204303E-2</v>
      </c>
      <c r="F1090" s="26">
        <v>1.6410772715831867E-2</v>
      </c>
      <c r="G1090" s="26">
        <v>1.7162825673463972E-2</v>
      </c>
      <c r="H1090" s="21">
        <v>4.0039924757188379E-2</v>
      </c>
      <c r="I1090" s="26">
        <v>4.2350085290644275E-2</v>
      </c>
      <c r="J1090" s="26">
        <v>5.6078530078026677E-2</v>
      </c>
      <c r="K1090" s="26">
        <v>6.4205776971734421E-2</v>
      </c>
      <c r="L1090" s="21">
        <v>5.9311297938500519E-2</v>
      </c>
      <c r="M1090" s="26">
        <v>5.4914053273848573E-2</v>
      </c>
      <c r="N1090" s="26">
        <v>7.248930279385854E-2</v>
      </c>
      <c r="O1090" s="26">
        <v>8.1368602645198393E-2</v>
      </c>
      <c r="P1090" s="21">
        <v>0.94068870206149946</v>
      </c>
      <c r="Q1090" s="26">
        <v>0.94508594672615143</v>
      </c>
      <c r="R1090" s="26">
        <v>0.92751069720614143</v>
      </c>
      <c r="S1090" s="25">
        <v>0.91863139735480159</v>
      </c>
      <c r="T1090" s="27">
        <f t="shared" si="32"/>
        <v>2.2057304706697874E-2</v>
      </c>
      <c r="U1090" s="28">
        <f t="shared" si="33"/>
        <v>0.37189044032671387</v>
      </c>
    </row>
    <row r="1091" spans="1:21" ht="15" customHeight="1" x14ac:dyDescent="0.2">
      <c r="A1091" s="7">
        <v>26155</v>
      </c>
      <c r="B1091" s="8" t="s">
        <v>894</v>
      </c>
      <c r="C1091" s="7" t="s">
        <v>836</v>
      </c>
      <c r="D1091" s="21">
        <v>5.2568420237680484E-2</v>
      </c>
      <c r="E1091" s="26">
        <v>7.102829442706364E-2</v>
      </c>
      <c r="F1091" s="26">
        <v>7.3683168969952834E-2</v>
      </c>
      <c r="G1091" s="26">
        <v>7.4790777678541892E-2</v>
      </c>
      <c r="H1091" s="21">
        <v>2.9574575155808462E-2</v>
      </c>
      <c r="I1091" s="26">
        <v>2.6231649877952349E-2</v>
      </c>
      <c r="J1091" s="26">
        <v>2.8562947326758799E-2</v>
      </c>
      <c r="K1091" s="26">
        <v>2.9406900201779631E-2</v>
      </c>
      <c r="L1091" s="21">
        <v>8.2142995393488946E-2</v>
      </c>
      <c r="M1091" s="26">
        <v>9.7259944305015986E-2</v>
      </c>
      <c r="N1091" s="26">
        <v>0.10224611629671164</v>
      </c>
      <c r="O1091" s="26">
        <v>0.10419767788032153</v>
      </c>
      <c r="P1091" s="21">
        <v>0.9178570046065111</v>
      </c>
      <c r="Q1091" s="26">
        <v>0.90274005569498406</v>
      </c>
      <c r="R1091" s="26">
        <v>0.89775388370328835</v>
      </c>
      <c r="S1091" s="25">
        <v>0.89580232211967847</v>
      </c>
      <c r="T1091" s="27">
        <f t="shared" ref="T1091:T1154" si="34">O1091-L1091</f>
        <v>2.205468248683258E-2</v>
      </c>
      <c r="U1091" s="28">
        <f t="shared" ref="U1091:U1154" si="35">T1091/L1091</f>
        <v>0.2684913349115674</v>
      </c>
    </row>
    <row r="1092" spans="1:21" ht="15" customHeight="1" x14ac:dyDescent="0.2">
      <c r="A1092" s="7">
        <v>17101</v>
      </c>
      <c r="B1092" s="8" t="s">
        <v>40</v>
      </c>
      <c r="C1092" s="7" t="s">
        <v>516</v>
      </c>
      <c r="D1092" s="21">
        <v>1.3753581661891117E-2</v>
      </c>
      <c r="E1092" s="26">
        <v>2.5805531793555745E-2</v>
      </c>
      <c r="F1092" s="26">
        <v>2.7537485582468282E-2</v>
      </c>
      <c r="G1092" s="26">
        <v>2.9941073419334288E-2</v>
      </c>
      <c r="H1092" s="21">
        <v>0.40458452722063037</v>
      </c>
      <c r="I1092" s="26">
        <v>0.39121756487025949</v>
      </c>
      <c r="J1092" s="26">
        <v>0.40282583621683965</v>
      </c>
      <c r="K1092" s="26">
        <v>0.41041567128523648</v>
      </c>
      <c r="L1092" s="21">
        <v>0.41833810888252149</v>
      </c>
      <c r="M1092" s="26">
        <v>0.41702309666381521</v>
      </c>
      <c r="N1092" s="26">
        <v>0.43036332179930797</v>
      </c>
      <c r="O1092" s="26">
        <v>0.44035674470457081</v>
      </c>
      <c r="P1092" s="21">
        <v>0.58166189111747846</v>
      </c>
      <c r="Q1092" s="26">
        <v>0.58297690333618479</v>
      </c>
      <c r="R1092" s="26">
        <v>0.56963667820069208</v>
      </c>
      <c r="S1092" s="25">
        <v>0.55964325529542924</v>
      </c>
      <c r="T1092" s="27">
        <f t="shared" si="34"/>
        <v>2.2018635822049326E-2</v>
      </c>
      <c r="U1092" s="28">
        <f t="shared" si="35"/>
        <v>5.2633588369145307E-2</v>
      </c>
    </row>
    <row r="1093" spans="1:21" ht="15" customHeight="1" x14ac:dyDescent="0.2">
      <c r="A1093" s="7">
        <v>55125</v>
      </c>
      <c r="B1093" s="8" t="s">
        <v>1857</v>
      </c>
      <c r="C1093" s="7" t="s">
        <v>1826</v>
      </c>
      <c r="D1093" s="21">
        <v>0.8594808405438813</v>
      </c>
      <c r="E1093" s="26">
        <v>0.84734562664642588</v>
      </c>
      <c r="F1093" s="26">
        <v>0.85371874502309286</v>
      </c>
      <c r="G1093" s="26">
        <v>0.858531405701217</v>
      </c>
      <c r="H1093" s="21">
        <v>7.1841779975278117E-2</v>
      </c>
      <c r="I1093" s="26">
        <v>9.5593159798187263E-2</v>
      </c>
      <c r="J1093" s="26">
        <v>9.5238095238095233E-2</v>
      </c>
      <c r="K1093" s="26">
        <v>9.470717961283999E-2</v>
      </c>
      <c r="L1093" s="21">
        <v>0.93132262051915948</v>
      </c>
      <c r="M1093" s="26">
        <v>0.94293878644461315</v>
      </c>
      <c r="N1093" s="26">
        <v>0.94895684026118809</v>
      </c>
      <c r="O1093" s="26">
        <v>0.95323858531405703</v>
      </c>
      <c r="P1093" s="21">
        <v>6.8677379480840545E-2</v>
      </c>
      <c r="Q1093" s="26">
        <v>5.7061213555386882E-2</v>
      </c>
      <c r="R1093" s="26">
        <v>5.1043159738811912E-2</v>
      </c>
      <c r="S1093" s="25">
        <v>4.6761414685942991E-2</v>
      </c>
      <c r="T1093" s="27">
        <f t="shared" si="34"/>
        <v>2.1915964794897547E-2</v>
      </c>
      <c r="U1093" s="28">
        <f t="shared" si="35"/>
        <v>2.3532086853727058E-2</v>
      </c>
    </row>
    <row r="1094" spans="1:21" ht="15" customHeight="1" x14ac:dyDescent="0.2">
      <c r="A1094" s="7">
        <v>51107</v>
      </c>
      <c r="B1094" s="8" t="s">
        <v>1737</v>
      </c>
      <c r="C1094" s="7" t="s">
        <v>1711</v>
      </c>
      <c r="D1094" s="21">
        <v>7.7035192663893359E-2</v>
      </c>
      <c r="E1094" s="26">
        <v>6.5362526342883795E-2</v>
      </c>
      <c r="F1094" s="26">
        <v>4.7357552721026278E-2</v>
      </c>
      <c r="G1094" s="26">
        <v>4.2520095161676312E-2</v>
      </c>
      <c r="H1094" s="21">
        <v>4.2085446208969729E-2</v>
      </c>
      <c r="I1094" s="26">
        <v>9.1616930229565158E-2</v>
      </c>
      <c r="J1094" s="26">
        <v>0.10472022221410036</v>
      </c>
      <c r="K1094" s="26">
        <v>9.8448695750102053E-2</v>
      </c>
      <c r="L1094" s="21">
        <v>0.11912063887286309</v>
      </c>
      <c r="M1094" s="26">
        <v>0.15697945657244897</v>
      </c>
      <c r="N1094" s="26">
        <v>0.15207777493512664</v>
      </c>
      <c r="O1094" s="26">
        <v>0.14096879091177836</v>
      </c>
      <c r="P1094" s="21">
        <v>0.88087936112713694</v>
      </c>
      <c r="Q1094" s="26">
        <v>0.84302054342755106</v>
      </c>
      <c r="R1094" s="26">
        <v>0.84792222506487336</v>
      </c>
      <c r="S1094" s="25">
        <v>0.85903120908822161</v>
      </c>
      <c r="T1094" s="27">
        <f t="shared" si="34"/>
        <v>2.1848152038915269E-2</v>
      </c>
      <c r="U1094" s="28">
        <f t="shared" si="35"/>
        <v>0.18341197835778653</v>
      </c>
    </row>
    <row r="1095" spans="1:21" ht="15" customHeight="1" x14ac:dyDescent="0.2">
      <c r="A1095" s="7">
        <v>41029</v>
      </c>
      <c r="B1095" s="8" t="s">
        <v>36</v>
      </c>
      <c r="C1095" s="7" t="s">
        <v>1382</v>
      </c>
      <c r="D1095" s="21">
        <v>0.12119053928713396</v>
      </c>
      <c r="E1095" s="26">
        <v>0.10737156211627077</v>
      </c>
      <c r="F1095" s="26">
        <v>0.10629336793604363</v>
      </c>
      <c r="G1095" s="26">
        <v>0.10404305946653644</v>
      </c>
      <c r="H1095" s="21">
        <v>0.37730223930038426</v>
      </c>
      <c r="I1095" s="26">
        <v>0.40906030077769123</v>
      </c>
      <c r="J1095" s="26">
        <v>0.4066001737466598</v>
      </c>
      <c r="K1095" s="26">
        <v>0.41627614584523948</v>
      </c>
      <c r="L1095" s="21">
        <v>0.49849277858751823</v>
      </c>
      <c r="M1095" s="26">
        <v>0.51643186289396203</v>
      </c>
      <c r="N1095" s="26">
        <v>0.5128935416827034</v>
      </c>
      <c r="O1095" s="26">
        <v>0.52031920531177589</v>
      </c>
      <c r="P1095" s="21">
        <v>0.50150722141248183</v>
      </c>
      <c r="Q1095" s="26">
        <v>0.48356813710603802</v>
      </c>
      <c r="R1095" s="26">
        <v>0.4871064583172966</v>
      </c>
      <c r="S1095" s="25">
        <v>0.47968079468822411</v>
      </c>
      <c r="T1095" s="27">
        <f t="shared" si="34"/>
        <v>2.1826426724257664E-2</v>
      </c>
      <c r="U1095" s="28">
        <f t="shared" si="35"/>
        <v>4.3784840346339525E-2</v>
      </c>
    </row>
    <row r="1096" spans="1:21" ht="15" customHeight="1" x14ac:dyDescent="0.2">
      <c r="A1096" s="7">
        <v>17005</v>
      </c>
      <c r="B1096" s="8" t="s">
        <v>518</v>
      </c>
      <c r="C1096" s="7" t="s">
        <v>516</v>
      </c>
      <c r="D1096" s="21">
        <v>2.8520208604954366E-2</v>
      </c>
      <c r="E1096" s="26">
        <v>4.3198804185351269E-2</v>
      </c>
      <c r="F1096" s="26">
        <v>4.8243757934828609E-2</v>
      </c>
      <c r="G1096" s="26">
        <v>5.0306211723534555E-2</v>
      </c>
      <c r="H1096" s="21">
        <v>0</v>
      </c>
      <c r="I1096" s="26">
        <v>0</v>
      </c>
      <c r="J1096" s="26">
        <v>0</v>
      </c>
      <c r="K1096" s="26">
        <v>0</v>
      </c>
      <c r="L1096" s="21">
        <v>2.8520208604954366E-2</v>
      </c>
      <c r="M1096" s="26">
        <v>4.3198804185351269E-2</v>
      </c>
      <c r="N1096" s="26">
        <v>4.8243757934828609E-2</v>
      </c>
      <c r="O1096" s="26">
        <v>5.0306211723534555E-2</v>
      </c>
      <c r="P1096" s="21">
        <v>0.97147979139504559</v>
      </c>
      <c r="Q1096" s="26">
        <v>0.95680119581464873</v>
      </c>
      <c r="R1096" s="26">
        <v>0.9517562420651714</v>
      </c>
      <c r="S1096" s="25">
        <v>0.94969378827646544</v>
      </c>
      <c r="T1096" s="27">
        <f t="shared" si="34"/>
        <v>2.1786003118580189E-2</v>
      </c>
      <c r="U1096" s="28">
        <f t="shared" si="35"/>
        <v>0.76387951506061746</v>
      </c>
    </row>
    <row r="1097" spans="1:21" ht="15" customHeight="1" x14ac:dyDescent="0.2">
      <c r="A1097" s="7">
        <v>51179</v>
      </c>
      <c r="B1097" s="8" t="s">
        <v>663</v>
      </c>
      <c r="C1097" s="7" t="s">
        <v>1711</v>
      </c>
      <c r="D1097" s="21">
        <v>0.41151541721467194</v>
      </c>
      <c r="E1097" s="26">
        <v>0.3755452953351377</v>
      </c>
      <c r="F1097" s="26">
        <v>0.29867206330437945</v>
      </c>
      <c r="G1097" s="26">
        <v>0.29524747599113521</v>
      </c>
      <c r="H1097" s="21">
        <v>0.38813385941838374</v>
      </c>
      <c r="I1097" s="26">
        <v>0.40748288489094092</v>
      </c>
      <c r="J1097" s="26">
        <v>0.51939606166719721</v>
      </c>
      <c r="K1097" s="26">
        <v>0.52614930009660377</v>
      </c>
      <c r="L1097" s="21">
        <v>0.79964927663305563</v>
      </c>
      <c r="M1097" s="26">
        <v>0.78302818022607867</v>
      </c>
      <c r="N1097" s="26">
        <v>0.81806812497157666</v>
      </c>
      <c r="O1097" s="26">
        <v>0.82139677608773887</v>
      </c>
      <c r="P1097" s="21">
        <v>0.20035072336694432</v>
      </c>
      <c r="Q1097" s="26">
        <v>0.21697181977392135</v>
      </c>
      <c r="R1097" s="26">
        <v>0.18193187502842331</v>
      </c>
      <c r="S1097" s="25">
        <v>0.17860322391226111</v>
      </c>
      <c r="T1097" s="27">
        <f t="shared" si="34"/>
        <v>2.1747499454683239E-2</v>
      </c>
      <c r="U1097" s="28">
        <f t="shared" si="35"/>
        <v>2.7196297289546312E-2</v>
      </c>
    </row>
    <row r="1098" spans="1:21" ht="15" customHeight="1" x14ac:dyDescent="0.2">
      <c r="A1098" s="7">
        <v>28087</v>
      </c>
      <c r="B1098" s="8" t="s">
        <v>43</v>
      </c>
      <c r="C1098" s="7" t="s">
        <v>1002</v>
      </c>
      <c r="D1098" s="21">
        <v>0.22710559328632607</v>
      </c>
      <c r="E1098" s="26">
        <v>0.20251752708731677</v>
      </c>
      <c r="F1098" s="26">
        <v>0.2347115529447206</v>
      </c>
      <c r="G1098" s="26">
        <v>0.24358306673610594</v>
      </c>
      <c r="H1098" s="21">
        <v>0.531297313665268</v>
      </c>
      <c r="I1098" s="26">
        <v>0.55811822817080947</v>
      </c>
      <c r="J1098" s="26">
        <v>0.54029221268263294</v>
      </c>
      <c r="K1098" s="26">
        <v>0.53653002008779105</v>
      </c>
      <c r="L1098" s="21">
        <v>0.75840290695159407</v>
      </c>
      <c r="M1098" s="26">
        <v>0.76063575525812621</v>
      </c>
      <c r="N1098" s="26">
        <v>0.77500376562735351</v>
      </c>
      <c r="O1098" s="26">
        <v>0.78011308682389702</v>
      </c>
      <c r="P1098" s="21">
        <v>0.24159709304840593</v>
      </c>
      <c r="Q1098" s="26">
        <v>0.23936424474187382</v>
      </c>
      <c r="R1098" s="26">
        <v>0.22499623437264649</v>
      </c>
      <c r="S1098" s="25">
        <v>0.21988691317610295</v>
      </c>
      <c r="T1098" s="27">
        <f t="shared" si="34"/>
        <v>2.1710179872302948E-2</v>
      </c>
      <c r="U1098" s="28">
        <f t="shared" si="35"/>
        <v>2.8626182301393296E-2</v>
      </c>
    </row>
    <row r="1099" spans="1:21" ht="15" customHeight="1" x14ac:dyDescent="0.2">
      <c r="A1099" s="7">
        <v>53045</v>
      </c>
      <c r="B1099" s="8" t="s">
        <v>545</v>
      </c>
      <c r="C1099" s="7" t="s">
        <v>1803</v>
      </c>
      <c r="D1099" s="21">
        <v>0.55199174591781808</v>
      </c>
      <c r="E1099" s="26">
        <v>0.46108324188744315</v>
      </c>
      <c r="F1099" s="26">
        <v>0.49274248108739777</v>
      </c>
      <c r="G1099" s="26">
        <v>0.50350175839369982</v>
      </c>
      <c r="H1099" s="21">
        <v>0.38152700520366051</v>
      </c>
      <c r="I1099" s="26">
        <v>0.48514657469822858</v>
      </c>
      <c r="J1099" s="26">
        <v>0.46463497140045512</v>
      </c>
      <c r="K1099" s="26">
        <v>0.45162162974540865</v>
      </c>
      <c r="L1099" s="21">
        <v>0.93351875112147853</v>
      </c>
      <c r="M1099" s="26">
        <v>0.94622981658567173</v>
      </c>
      <c r="N1099" s="26">
        <v>0.95737745248785289</v>
      </c>
      <c r="O1099" s="26">
        <v>0.95512338813910846</v>
      </c>
      <c r="P1099" s="21">
        <v>6.6481248878521443E-2</v>
      </c>
      <c r="Q1099" s="26">
        <v>5.3770183414328265E-2</v>
      </c>
      <c r="R1099" s="26">
        <v>4.262254751214712E-2</v>
      </c>
      <c r="S1099" s="25">
        <v>4.4876611860891522E-2</v>
      </c>
      <c r="T1099" s="27">
        <f t="shared" si="34"/>
        <v>2.1604637017629935E-2</v>
      </c>
      <c r="U1099" s="28">
        <f t="shared" si="35"/>
        <v>2.314322769807816E-2</v>
      </c>
    </row>
    <row r="1100" spans="1:21" ht="15" customHeight="1" x14ac:dyDescent="0.2">
      <c r="A1100" s="7">
        <v>37157</v>
      </c>
      <c r="B1100" s="8" t="s">
        <v>1128</v>
      </c>
      <c r="C1100" s="7" t="s">
        <v>1077</v>
      </c>
      <c r="D1100" s="21">
        <v>0.44204504024455227</v>
      </c>
      <c r="E1100" s="26">
        <v>0.46784381994528723</v>
      </c>
      <c r="F1100" s="26">
        <v>0.48004393994873673</v>
      </c>
      <c r="G1100" s="26">
        <v>0.4819829154290714</v>
      </c>
      <c r="H1100" s="21">
        <v>0.29489300838545024</v>
      </c>
      <c r="I1100" s="26">
        <v>0.29612036806764486</v>
      </c>
      <c r="J1100" s="26">
        <v>0.28229128524350056</v>
      </c>
      <c r="K1100" s="26">
        <v>0.27646151366535426</v>
      </c>
      <c r="L1100" s="21">
        <v>0.73693804863000256</v>
      </c>
      <c r="M1100" s="26">
        <v>0.76396418801293209</v>
      </c>
      <c r="N1100" s="26">
        <v>0.76233522519223729</v>
      </c>
      <c r="O1100" s="26">
        <v>0.75844442909442567</v>
      </c>
      <c r="P1100" s="21">
        <v>0.26306195136999749</v>
      </c>
      <c r="Q1100" s="26">
        <v>0.23603581198706788</v>
      </c>
      <c r="R1100" s="26">
        <v>0.23766477480776271</v>
      </c>
      <c r="S1100" s="25">
        <v>0.24155557090557436</v>
      </c>
      <c r="T1100" s="27">
        <f t="shared" si="34"/>
        <v>2.1506380464423103E-2</v>
      </c>
      <c r="U1100" s="28">
        <f t="shared" si="35"/>
        <v>2.9183430689193383E-2</v>
      </c>
    </row>
    <row r="1101" spans="1:21" ht="15" customHeight="1" x14ac:dyDescent="0.2">
      <c r="A1101" s="7">
        <v>8123</v>
      </c>
      <c r="B1101" s="8" t="s">
        <v>254</v>
      </c>
      <c r="C1101" s="7" t="s">
        <v>200</v>
      </c>
      <c r="D1101" s="21">
        <v>1.4200488997555012E-2</v>
      </c>
      <c r="E1101" s="26">
        <v>2.2378023904141672E-2</v>
      </c>
      <c r="F1101" s="26">
        <v>1.2037681370156105E-2</v>
      </c>
      <c r="G1101" s="26">
        <v>1.1353595305179974E-2</v>
      </c>
      <c r="H1101" s="21">
        <v>3.8141809290953545E-2</v>
      </c>
      <c r="I1101" s="26">
        <v>3.7442770583702274E-2</v>
      </c>
      <c r="J1101" s="26">
        <v>4.8431154641102606E-2</v>
      </c>
      <c r="K1101" s="26">
        <v>6.2444774178489856E-2</v>
      </c>
      <c r="L1101" s="21">
        <v>5.234229828850856E-2</v>
      </c>
      <c r="M1101" s="26">
        <v>5.9820794487843942E-2</v>
      </c>
      <c r="N1101" s="26">
        <v>6.0468836011258714E-2</v>
      </c>
      <c r="O1101" s="26">
        <v>7.3798369483669829E-2</v>
      </c>
      <c r="P1101" s="21">
        <v>0.94765770171149144</v>
      </c>
      <c r="Q1101" s="26">
        <v>0.94017920551215606</v>
      </c>
      <c r="R1101" s="26">
        <v>0.93953116398874126</v>
      </c>
      <c r="S1101" s="25">
        <v>0.9262016305163302</v>
      </c>
      <c r="T1101" s="27">
        <f t="shared" si="34"/>
        <v>2.1456071195161269E-2</v>
      </c>
      <c r="U1101" s="28">
        <f t="shared" si="35"/>
        <v>0.40991840054283252</v>
      </c>
    </row>
    <row r="1102" spans="1:21" ht="15" customHeight="1" x14ac:dyDescent="0.2">
      <c r="A1102" s="7">
        <v>26041</v>
      </c>
      <c r="B1102" s="8" t="s">
        <v>215</v>
      </c>
      <c r="C1102" s="7" t="s">
        <v>836</v>
      </c>
      <c r="D1102" s="21">
        <v>0.31347612672913877</v>
      </c>
      <c r="E1102" s="26">
        <v>0.28642771679758622</v>
      </c>
      <c r="F1102" s="26">
        <v>0.31903631146729988</v>
      </c>
      <c r="G1102" s="26">
        <v>0.30516526837157587</v>
      </c>
      <c r="H1102" s="21">
        <v>0.45498661311914324</v>
      </c>
      <c r="I1102" s="26">
        <v>0.47885345679654578</v>
      </c>
      <c r="J1102" s="26">
        <v>0.46289700207776791</v>
      </c>
      <c r="K1102" s="26">
        <v>0.48473668250277974</v>
      </c>
      <c r="L1102" s="21">
        <v>0.76846273984828206</v>
      </c>
      <c r="M1102" s="26">
        <v>0.76528117359413206</v>
      </c>
      <c r="N1102" s="26">
        <v>0.78193331354506779</v>
      </c>
      <c r="O1102" s="26">
        <v>0.78990195087435555</v>
      </c>
      <c r="P1102" s="21">
        <v>0.23153726015171799</v>
      </c>
      <c r="Q1102" s="26">
        <v>0.23471882640586797</v>
      </c>
      <c r="R1102" s="26">
        <v>0.21806668645493221</v>
      </c>
      <c r="S1102" s="25">
        <v>0.21009804912564439</v>
      </c>
      <c r="T1102" s="27">
        <f t="shared" si="34"/>
        <v>2.143921102607349E-2</v>
      </c>
      <c r="U1102" s="28">
        <f t="shared" si="35"/>
        <v>2.7898829591017311E-2</v>
      </c>
    </row>
    <row r="1103" spans="1:21" ht="15" customHeight="1" x14ac:dyDescent="0.2">
      <c r="A1103" s="7">
        <v>9009</v>
      </c>
      <c r="B1103" s="8" t="s">
        <v>260</v>
      </c>
      <c r="C1103" s="7" t="s">
        <v>256</v>
      </c>
      <c r="D1103" s="21">
        <v>0.14876222563967725</v>
      </c>
      <c r="E1103" s="26">
        <v>0.16159081504177783</v>
      </c>
      <c r="F1103" s="26">
        <v>0.16050375133976419</v>
      </c>
      <c r="G1103" s="26">
        <v>0.16112552752330853</v>
      </c>
      <c r="H1103" s="21">
        <v>0.32216375860266172</v>
      </c>
      <c r="I1103" s="26">
        <v>0.32640998324191223</v>
      </c>
      <c r="J1103" s="26">
        <v>0.33385818941227169</v>
      </c>
      <c r="K1103" s="26">
        <v>0.33118170638553762</v>
      </c>
      <c r="L1103" s="21">
        <v>0.470925984242339</v>
      </c>
      <c r="M1103" s="26">
        <v>0.48800079828369008</v>
      </c>
      <c r="N1103" s="26">
        <v>0.49436194075203588</v>
      </c>
      <c r="O1103" s="26">
        <v>0.49230723390884612</v>
      </c>
      <c r="P1103" s="21">
        <v>0.529074015757661</v>
      </c>
      <c r="Q1103" s="26">
        <v>0.51199920171630997</v>
      </c>
      <c r="R1103" s="26">
        <v>0.50563805924796412</v>
      </c>
      <c r="S1103" s="25">
        <v>0.50769276609115388</v>
      </c>
      <c r="T1103" s="27">
        <f t="shared" si="34"/>
        <v>2.1381249666507118E-2</v>
      </c>
      <c r="U1103" s="28">
        <f t="shared" si="35"/>
        <v>4.5402569367470502E-2</v>
      </c>
    </row>
    <row r="1104" spans="1:21" ht="15" customHeight="1" x14ac:dyDescent="0.2">
      <c r="A1104" s="7">
        <v>38051</v>
      </c>
      <c r="B1104" s="8" t="s">
        <v>387</v>
      </c>
      <c r="C1104" s="7" t="s">
        <v>1142</v>
      </c>
      <c r="D1104" s="21">
        <v>2.7572624322993598E-2</v>
      </c>
      <c r="E1104" s="26">
        <v>1.6729627630868861E-2</v>
      </c>
      <c r="F1104" s="26">
        <v>1.022604951560818E-2</v>
      </c>
      <c r="G1104" s="26">
        <v>7.6291079812206572E-3</v>
      </c>
      <c r="H1104" s="21">
        <v>0.47808961102904973</v>
      </c>
      <c r="I1104" s="26">
        <v>0.49109552077711821</v>
      </c>
      <c r="J1104" s="26">
        <v>0.49300322927879442</v>
      </c>
      <c r="K1104" s="26">
        <v>0.51936619718309862</v>
      </c>
      <c r="L1104" s="21">
        <v>0.50566223535204335</v>
      </c>
      <c r="M1104" s="26">
        <v>0.50782514840798709</v>
      </c>
      <c r="N1104" s="26">
        <v>0.5032292787944026</v>
      </c>
      <c r="O1104" s="26">
        <v>0.52699530516431925</v>
      </c>
      <c r="P1104" s="21">
        <v>0.49433776464795665</v>
      </c>
      <c r="Q1104" s="26">
        <v>0.49217485159201296</v>
      </c>
      <c r="R1104" s="26">
        <v>0.4967707212055974</v>
      </c>
      <c r="S1104" s="25">
        <v>0.47300469483568075</v>
      </c>
      <c r="T1104" s="27">
        <f t="shared" si="34"/>
        <v>2.1333069812275895E-2</v>
      </c>
      <c r="U1104" s="28">
        <f t="shared" si="35"/>
        <v>4.2188378567412213E-2</v>
      </c>
    </row>
    <row r="1105" spans="1:21" ht="15" customHeight="1" x14ac:dyDescent="0.2">
      <c r="A1105" s="7">
        <v>16013</v>
      </c>
      <c r="B1105" s="8" t="s">
        <v>488</v>
      </c>
      <c r="C1105" s="7" t="s">
        <v>483</v>
      </c>
      <c r="D1105" s="21">
        <v>0.25136842105263157</v>
      </c>
      <c r="E1105" s="26">
        <v>0.23543410471032333</v>
      </c>
      <c r="F1105" s="26">
        <v>0.22697674418604652</v>
      </c>
      <c r="G1105" s="26">
        <v>0.2294635916040425</v>
      </c>
      <c r="H1105" s="21">
        <v>0.65073684210526317</v>
      </c>
      <c r="I1105" s="26">
        <v>0.67101591990809129</v>
      </c>
      <c r="J1105" s="26">
        <v>0.68504983388704321</v>
      </c>
      <c r="K1105" s="26">
        <v>0.69396216636434305</v>
      </c>
      <c r="L1105" s="21">
        <v>0.90210526315789474</v>
      </c>
      <c r="M1105" s="26">
        <v>0.90645002461841462</v>
      </c>
      <c r="N1105" s="26">
        <v>0.91202657807308973</v>
      </c>
      <c r="O1105" s="26">
        <v>0.92342575796838555</v>
      </c>
      <c r="P1105" s="21">
        <v>9.7894736842105257E-2</v>
      </c>
      <c r="Q1105" s="26">
        <v>9.3549975381585423E-2</v>
      </c>
      <c r="R1105" s="26">
        <v>8.7973421926910295E-2</v>
      </c>
      <c r="S1105" s="25">
        <v>7.6574242031614406E-2</v>
      </c>
      <c r="T1105" s="27">
        <f t="shared" si="34"/>
        <v>2.1320494810490809E-2</v>
      </c>
      <c r="U1105" s="28">
        <f t="shared" si="35"/>
        <v>2.3634154107311865E-2</v>
      </c>
    </row>
    <row r="1106" spans="1:21" ht="15" customHeight="1" x14ac:dyDescent="0.2">
      <c r="A1106" s="7">
        <v>36009</v>
      </c>
      <c r="B1106" s="8" t="s">
        <v>1275</v>
      </c>
      <c r="C1106" s="7" t="s">
        <v>1272</v>
      </c>
      <c r="D1106" s="21">
        <v>0.30348272211514971</v>
      </c>
      <c r="E1106" s="26">
        <v>0.29280353422525668</v>
      </c>
      <c r="F1106" s="26">
        <v>0.31179003186495097</v>
      </c>
      <c r="G1106" s="26">
        <v>0.29856545128511658</v>
      </c>
      <c r="H1106" s="21">
        <v>0.45370395504763972</v>
      </c>
      <c r="I1106" s="26">
        <v>0.48196490875774994</v>
      </c>
      <c r="J1106" s="26">
        <v>0.46736883072656954</v>
      </c>
      <c r="K1106" s="26">
        <v>0.47992628013548516</v>
      </c>
      <c r="L1106" s="21">
        <v>0.75718667716278942</v>
      </c>
      <c r="M1106" s="26">
        <v>0.77476844298300662</v>
      </c>
      <c r="N1106" s="26">
        <v>0.77915886259152056</v>
      </c>
      <c r="O1106" s="26">
        <v>0.77849173142060168</v>
      </c>
      <c r="P1106" s="21">
        <v>0.24281332283721058</v>
      </c>
      <c r="Q1106" s="26">
        <v>0.22523155701699341</v>
      </c>
      <c r="R1106" s="26">
        <v>0.22084113740847949</v>
      </c>
      <c r="S1106" s="25">
        <v>0.22150826857939829</v>
      </c>
      <c r="T1106" s="27">
        <f t="shared" si="34"/>
        <v>2.1305054257812261E-2</v>
      </c>
      <c r="U1106" s="28">
        <f t="shared" si="35"/>
        <v>2.8137122456569366E-2</v>
      </c>
    </row>
    <row r="1107" spans="1:21" ht="15" customHeight="1" x14ac:dyDescent="0.2">
      <c r="A1107" s="7">
        <v>51570</v>
      </c>
      <c r="B1107" s="8" t="s">
        <v>1761</v>
      </c>
      <c r="C1107" s="7" t="s">
        <v>1711</v>
      </c>
      <c r="D1107" s="21">
        <v>8.2524271844660199E-2</v>
      </c>
      <c r="E1107" s="26">
        <v>9.4141689373297005E-2</v>
      </c>
      <c r="F1107" s="26">
        <v>0.11812029115055549</v>
      </c>
      <c r="G1107" s="26">
        <v>0.11722106296796367</v>
      </c>
      <c r="H1107" s="21">
        <v>0.23452669902912621</v>
      </c>
      <c r="I1107" s="26">
        <v>0.23147138964577657</v>
      </c>
      <c r="J1107" s="26">
        <v>0.21108415272634401</v>
      </c>
      <c r="K1107" s="26">
        <v>0.22106296796366762</v>
      </c>
      <c r="L1107" s="21">
        <v>0.31705097087378642</v>
      </c>
      <c r="M1107" s="26">
        <v>0.32561307901907355</v>
      </c>
      <c r="N1107" s="26">
        <v>0.32920444387689951</v>
      </c>
      <c r="O1107" s="26">
        <v>0.33828403093163129</v>
      </c>
      <c r="P1107" s="21">
        <v>0.68294902912621358</v>
      </c>
      <c r="Q1107" s="26">
        <v>0.67438692098092645</v>
      </c>
      <c r="R1107" s="26">
        <v>0.67079555612310049</v>
      </c>
      <c r="S1107" s="25">
        <v>0.66171596906836871</v>
      </c>
      <c r="T1107" s="27">
        <f t="shared" si="34"/>
        <v>2.1233060057844866E-2</v>
      </c>
      <c r="U1107" s="28">
        <f t="shared" si="35"/>
        <v>6.6970493732685807E-2</v>
      </c>
    </row>
    <row r="1108" spans="1:21" ht="15" customHeight="1" x14ac:dyDescent="0.2">
      <c r="A1108" s="7">
        <v>18133</v>
      </c>
      <c r="B1108" s="8" t="s">
        <v>309</v>
      </c>
      <c r="C1108" s="7" t="s">
        <v>566</v>
      </c>
      <c r="D1108" s="21">
        <v>0.1352335852836718</v>
      </c>
      <c r="E1108" s="26">
        <v>0.1480932987782303</v>
      </c>
      <c r="F1108" s="26">
        <v>0.15592275261797905</v>
      </c>
      <c r="G1108" s="26">
        <v>0.15663053659842099</v>
      </c>
      <c r="H1108" s="21">
        <v>5.8100355158910849E-2</v>
      </c>
      <c r="I1108" s="26">
        <v>5.7978526471677158E-2</v>
      </c>
      <c r="J1108" s="26">
        <v>6.0519515843873252E-2</v>
      </c>
      <c r="K1108" s="26">
        <v>5.7875016726883444E-2</v>
      </c>
      <c r="L1108" s="21">
        <v>0.19333394044258265</v>
      </c>
      <c r="M1108" s="26">
        <v>0.20607182524990744</v>
      </c>
      <c r="N1108" s="26">
        <v>0.2164422684618523</v>
      </c>
      <c r="O1108" s="26">
        <v>0.21450555332530444</v>
      </c>
      <c r="P1108" s="21">
        <v>0.80666605955741733</v>
      </c>
      <c r="Q1108" s="26">
        <v>0.79392817475009259</v>
      </c>
      <c r="R1108" s="26">
        <v>0.78355773153814767</v>
      </c>
      <c r="S1108" s="25">
        <v>0.78549444667469559</v>
      </c>
      <c r="T1108" s="27">
        <f t="shared" si="34"/>
        <v>2.1171612882721791E-2</v>
      </c>
      <c r="U1108" s="28">
        <f t="shared" si="35"/>
        <v>0.10950799861760149</v>
      </c>
    </row>
    <row r="1109" spans="1:21" ht="15" customHeight="1" x14ac:dyDescent="0.2">
      <c r="A1109" s="7">
        <v>51051</v>
      </c>
      <c r="B1109" s="8" t="s">
        <v>1723</v>
      </c>
      <c r="C1109" s="7" t="s">
        <v>1711</v>
      </c>
      <c r="D1109" s="21">
        <v>0.69064343916830573</v>
      </c>
      <c r="E1109" s="26">
        <v>0.71173867777199373</v>
      </c>
      <c r="F1109" s="26">
        <v>0.70946035096978488</v>
      </c>
      <c r="G1109" s="26">
        <v>0.69158496732026142</v>
      </c>
      <c r="H1109" s="21">
        <v>0.12601854453498174</v>
      </c>
      <c r="I1109" s="26">
        <v>0.12857886517438835</v>
      </c>
      <c r="J1109" s="26">
        <v>0.14117957514183929</v>
      </c>
      <c r="K1109" s="26">
        <v>0.14624183006535948</v>
      </c>
      <c r="L1109" s="21">
        <v>0.81666198370328746</v>
      </c>
      <c r="M1109" s="26">
        <v>0.84031754294638206</v>
      </c>
      <c r="N1109" s="26">
        <v>0.8506399261116242</v>
      </c>
      <c r="O1109" s="26">
        <v>0.83782679738562094</v>
      </c>
      <c r="P1109" s="21">
        <v>0.18333801629671256</v>
      </c>
      <c r="Q1109" s="26">
        <v>0.15968245705361792</v>
      </c>
      <c r="R1109" s="26">
        <v>0.14936007388837577</v>
      </c>
      <c r="S1109" s="25">
        <v>0.16217320261437909</v>
      </c>
      <c r="T1109" s="27">
        <f t="shared" si="34"/>
        <v>2.1164813682333472E-2</v>
      </c>
      <c r="U1109" s="28">
        <f t="shared" si="35"/>
        <v>2.5916246996533571E-2</v>
      </c>
    </row>
    <row r="1110" spans="1:21" ht="15" customHeight="1" x14ac:dyDescent="0.2">
      <c r="A1110" s="7">
        <v>37113</v>
      </c>
      <c r="B1110" s="8" t="s">
        <v>44</v>
      </c>
      <c r="C1110" s="7" t="s">
        <v>1077</v>
      </c>
      <c r="D1110" s="21">
        <v>0.66464869899295653</v>
      </c>
      <c r="E1110" s="26">
        <v>0.62040383595971282</v>
      </c>
      <c r="F1110" s="26">
        <v>0.6401615649625787</v>
      </c>
      <c r="G1110" s="26">
        <v>0.6406783434763248</v>
      </c>
      <c r="H1110" s="21">
        <v>0.29879504045637117</v>
      </c>
      <c r="I1110" s="26">
        <v>0.36162112669268953</v>
      </c>
      <c r="J1110" s="26">
        <v>0.3460974933671247</v>
      </c>
      <c r="K1110" s="26">
        <v>0.343921626836871</v>
      </c>
      <c r="L1110" s="21">
        <v>0.96344373944932771</v>
      </c>
      <c r="M1110" s="26">
        <v>0.98202496265240224</v>
      </c>
      <c r="N1110" s="26">
        <v>0.9862590583297034</v>
      </c>
      <c r="O1110" s="26">
        <v>0.98459997031319579</v>
      </c>
      <c r="P1110" s="21">
        <v>3.6556260550672334E-2</v>
      </c>
      <c r="Q1110" s="26">
        <v>1.7975037347597707E-2</v>
      </c>
      <c r="R1110" s="26">
        <v>1.3740941670296599E-2</v>
      </c>
      <c r="S1110" s="25">
        <v>1.5400029686804215E-2</v>
      </c>
      <c r="T1110" s="27">
        <f t="shared" si="34"/>
        <v>2.1156230863868086E-2</v>
      </c>
      <c r="U1110" s="28">
        <f t="shared" si="35"/>
        <v>2.1958968643005852E-2</v>
      </c>
    </row>
    <row r="1111" spans="1:21" ht="15" customHeight="1" x14ac:dyDescent="0.2">
      <c r="A1111" s="7">
        <v>36017</v>
      </c>
      <c r="B1111" s="8" t="s">
        <v>1278</v>
      </c>
      <c r="C1111" s="7" t="s">
        <v>1272</v>
      </c>
      <c r="D1111" s="21">
        <v>0.33834145461108101</v>
      </c>
      <c r="E1111" s="26">
        <v>0.29966513185433236</v>
      </c>
      <c r="F1111" s="26">
        <v>0.34152165115337918</v>
      </c>
      <c r="G1111" s="26">
        <v>0.32755059892606359</v>
      </c>
      <c r="H1111" s="21">
        <v>0.42379534380075801</v>
      </c>
      <c r="I1111" s="26">
        <v>0.47739640016743407</v>
      </c>
      <c r="J1111" s="26">
        <v>0.45426952650748686</v>
      </c>
      <c r="K1111" s="26">
        <v>0.45572077653862042</v>
      </c>
      <c r="L1111" s="21">
        <v>0.76213679841183901</v>
      </c>
      <c r="M1111" s="26">
        <v>0.77706153202176642</v>
      </c>
      <c r="N1111" s="26">
        <v>0.79579117766086604</v>
      </c>
      <c r="O1111" s="26">
        <v>0.78327137546468406</v>
      </c>
      <c r="P1111" s="21">
        <v>0.23786320158816099</v>
      </c>
      <c r="Q1111" s="26">
        <v>0.22293846797823358</v>
      </c>
      <c r="R1111" s="26">
        <v>0.20420882233913396</v>
      </c>
      <c r="S1111" s="25">
        <v>0.21672862453531599</v>
      </c>
      <c r="T1111" s="27">
        <f t="shared" si="34"/>
        <v>2.1134577052845049E-2</v>
      </c>
      <c r="U1111" s="28">
        <f t="shared" si="35"/>
        <v>2.7730687058918877E-2</v>
      </c>
    </row>
    <row r="1112" spans="1:21" ht="15" customHeight="1" x14ac:dyDescent="0.2">
      <c r="A1112" s="7">
        <v>29135</v>
      </c>
      <c r="B1112" s="8" t="s">
        <v>980</v>
      </c>
      <c r="C1112" s="7" t="s">
        <v>960</v>
      </c>
      <c r="D1112" s="21">
        <v>2.4588538568312512E-2</v>
      </c>
      <c r="E1112" s="26">
        <v>3.7269244165795891E-2</v>
      </c>
      <c r="F1112" s="26">
        <v>4.193652849740933E-2</v>
      </c>
      <c r="G1112" s="26">
        <v>4.6601941747572817E-2</v>
      </c>
      <c r="H1112" s="21">
        <v>2.3795359904818562E-3</v>
      </c>
      <c r="I1112" s="26">
        <v>1.9157088122605363E-3</v>
      </c>
      <c r="J1112" s="26">
        <v>2.4287564766839378E-3</v>
      </c>
      <c r="K1112" s="26">
        <v>1.4563106796116505E-3</v>
      </c>
      <c r="L1112" s="21">
        <v>2.696807455879437E-2</v>
      </c>
      <c r="M1112" s="26">
        <v>3.918495297805643E-2</v>
      </c>
      <c r="N1112" s="26">
        <v>4.4365284974093262E-2</v>
      </c>
      <c r="O1112" s="26">
        <v>4.8058252427184464E-2</v>
      </c>
      <c r="P1112" s="21">
        <v>0.97303192544120565</v>
      </c>
      <c r="Q1112" s="26">
        <v>0.96081504702194354</v>
      </c>
      <c r="R1112" s="26">
        <v>0.95563471502590669</v>
      </c>
      <c r="S1112" s="25">
        <v>0.95194174757281558</v>
      </c>
      <c r="T1112" s="27">
        <f t="shared" si="34"/>
        <v>2.1090177868390094E-2</v>
      </c>
      <c r="U1112" s="28">
        <f t="shared" si="35"/>
        <v>0.78204240434037675</v>
      </c>
    </row>
    <row r="1113" spans="1:21" ht="15" customHeight="1" x14ac:dyDescent="0.2">
      <c r="A1113" s="7">
        <v>51163</v>
      </c>
      <c r="B1113" s="8" t="s">
        <v>1750</v>
      </c>
      <c r="C1113" s="7" t="s">
        <v>1711</v>
      </c>
      <c r="D1113" s="21">
        <v>0.23347962382445142</v>
      </c>
      <c r="E1113" s="26">
        <v>0.24450261780104712</v>
      </c>
      <c r="F1113" s="26">
        <v>0.27223816355810615</v>
      </c>
      <c r="G1113" s="26">
        <v>0.2625876920344552</v>
      </c>
      <c r="H1113" s="21">
        <v>0.25504702194357365</v>
      </c>
      <c r="I1113" s="26">
        <v>0.27329842931937171</v>
      </c>
      <c r="J1113" s="26">
        <v>0.25349713055954087</v>
      </c>
      <c r="K1113" s="26">
        <v>0.24695852943788296</v>
      </c>
      <c r="L1113" s="21">
        <v>0.48852664576802507</v>
      </c>
      <c r="M1113" s="26">
        <v>0.51780104712041886</v>
      </c>
      <c r="N1113" s="26">
        <v>0.52573529411764708</v>
      </c>
      <c r="O1113" s="26">
        <v>0.50954622147233819</v>
      </c>
      <c r="P1113" s="21">
        <v>0.51147335423197493</v>
      </c>
      <c r="Q1113" s="26">
        <v>0.48219895287958114</v>
      </c>
      <c r="R1113" s="26">
        <v>0.47426470588235292</v>
      </c>
      <c r="S1113" s="25">
        <v>0.49045377852766187</v>
      </c>
      <c r="T1113" s="27">
        <f t="shared" si="34"/>
        <v>2.101957570431312E-2</v>
      </c>
      <c r="U1113" s="28">
        <f t="shared" si="35"/>
        <v>4.3026467207879143E-2</v>
      </c>
    </row>
    <row r="1114" spans="1:21" ht="15" customHeight="1" x14ac:dyDescent="0.2">
      <c r="A1114" s="7">
        <v>27141</v>
      </c>
      <c r="B1114" s="8" t="s">
        <v>947</v>
      </c>
      <c r="C1114" s="7" t="s">
        <v>899</v>
      </c>
      <c r="D1114" s="21">
        <v>0.21398021919272922</v>
      </c>
      <c r="E1114" s="26">
        <v>0.16042405922810707</v>
      </c>
      <c r="F1114" s="26">
        <v>0.16584823496710832</v>
      </c>
      <c r="G1114" s="26">
        <v>0.16511181040964662</v>
      </c>
      <c r="H1114" s="21">
        <v>8.7610264635124294E-2</v>
      </c>
      <c r="I1114" s="26">
        <v>0.13002146580803434</v>
      </c>
      <c r="J1114" s="26">
        <v>0.14602056888724174</v>
      </c>
      <c r="K1114" s="26">
        <v>0.15748141134534518</v>
      </c>
      <c r="L1114" s="21">
        <v>0.30159048382785353</v>
      </c>
      <c r="M1114" s="26">
        <v>0.29044552503614141</v>
      </c>
      <c r="N1114" s="26">
        <v>0.31186880385435006</v>
      </c>
      <c r="O1114" s="26">
        <v>0.32259322175499178</v>
      </c>
      <c r="P1114" s="21">
        <v>0.69840951617214653</v>
      </c>
      <c r="Q1114" s="26">
        <v>0.70955447496385859</v>
      </c>
      <c r="R1114" s="26">
        <v>0.68813119614564999</v>
      </c>
      <c r="S1114" s="25">
        <v>0.67740677824500817</v>
      </c>
      <c r="T1114" s="27">
        <f t="shared" si="34"/>
        <v>2.1002737927138249E-2</v>
      </c>
      <c r="U1114" s="28">
        <f t="shared" si="35"/>
        <v>6.9639922521980216E-2</v>
      </c>
    </row>
    <row r="1115" spans="1:21" ht="15" customHeight="1" x14ac:dyDescent="0.2">
      <c r="A1115" s="7">
        <v>48099</v>
      </c>
      <c r="B1115" s="8" t="s">
        <v>1567</v>
      </c>
      <c r="C1115" s="7" t="s">
        <v>1530</v>
      </c>
      <c r="D1115" s="21">
        <v>0.18397469688982604</v>
      </c>
      <c r="E1115" s="26">
        <v>0.18203526818515797</v>
      </c>
      <c r="F1115" s="26">
        <v>0.16288029231869092</v>
      </c>
      <c r="G1115" s="26">
        <v>0.17829160427621268</v>
      </c>
      <c r="H1115" s="21">
        <v>0.69051133368476547</v>
      </c>
      <c r="I1115" s="26">
        <v>0.70283798677443055</v>
      </c>
      <c r="J1115" s="26">
        <v>0.72309158789419337</v>
      </c>
      <c r="K1115" s="26">
        <v>0.71717101368527358</v>
      </c>
      <c r="L1115" s="21">
        <v>0.87448603057459151</v>
      </c>
      <c r="M1115" s="26">
        <v>0.88487325495958857</v>
      </c>
      <c r="N1115" s="26">
        <v>0.88597188021288431</v>
      </c>
      <c r="O1115" s="26">
        <v>0.89546261796148618</v>
      </c>
      <c r="P1115" s="21">
        <v>0.12551396942540854</v>
      </c>
      <c r="Q1115" s="26">
        <v>0.11512674504041147</v>
      </c>
      <c r="R1115" s="26">
        <v>0.11402811978711573</v>
      </c>
      <c r="S1115" s="25">
        <v>0.10453738203851377</v>
      </c>
      <c r="T1115" s="27">
        <f t="shared" si="34"/>
        <v>2.0976587386894674E-2</v>
      </c>
      <c r="U1115" s="28">
        <f t="shared" si="35"/>
        <v>2.398733273430538E-2</v>
      </c>
    </row>
    <row r="1116" spans="1:21" ht="15" customHeight="1" x14ac:dyDescent="0.2">
      <c r="A1116" s="7">
        <v>31081</v>
      </c>
      <c r="B1116" s="8" t="s">
        <v>288</v>
      </c>
      <c r="C1116" s="7" t="s">
        <v>1175</v>
      </c>
      <c r="D1116" s="21">
        <v>2.9813318473112287E-2</v>
      </c>
      <c r="E1116" s="26">
        <v>5.9740259740259745E-3</v>
      </c>
      <c r="F1116" s="26">
        <v>8.3186286866649868E-3</v>
      </c>
      <c r="G1116" s="26">
        <v>1.834637964774951E-2</v>
      </c>
      <c r="H1116" s="21">
        <v>2.2847589857899135E-2</v>
      </c>
      <c r="I1116" s="26">
        <v>4.1038961038961042E-2</v>
      </c>
      <c r="J1116" s="26">
        <v>4.5122258633728256E-2</v>
      </c>
      <c r="K1116" s="26">
        <v>5.5283757338551856E-2</v>
      </c>
      <c r="L1116" s="21">
        <v>5.2660908331011426E-2</v>
      </c>
      <c r="M1116" s="26">
        <v>4.7012987012987013E-2</v>
      </c>
      <c r="N1116" s="26">
        <v>5.3440887320393246E-2</v>
      </c>
      <c r="O1116" s="26">
        <v>7.3630136986301373E-2</v>
      </c>
      <c r="P1116" s="21">
        <v>0.94733909166898855</v>
      </c>
      <c r="Q1116" s="26">
        <v>0.95298701298701294</v>
      </c>
      <c r="R1116" s="26">
        <v>0.9465591126796068</v>
      </c>
      <c r="S1116" s="25">
        <v>0.92636986301369861</v>
      </c>
      <c r="T1116" s="27">
        <f t="shared" si="34"/>
        <v>2.0969228655289947E-2</v>
      </c>
      <c r="U1116" s="28">
        <f t="shared" si="35"/>
        <v>0.3981934478509821</v>
      </c>
    </row>
    <row r="1117" spans="1:21" ht="15" customHeight="1" x14ac:dyDescent="0.2">
      <c r="A1117" s="7">
        <v>18071</v>
      </c>
      <c r="B1117" s="8" t="s">
        <v>36</v>
      </c>
      <c r="C1117" s="7" t="s">
        <v>566</v>
      </c>
      <c r="D1117" s="21">
        <v>5.600539811066127E-2</v>
      </c>
      <c r="E1117" s="26">
        <v>6.022057536324911E-2</v>
      </c>
      <c r="F1117" s="26">
        <v>6.4278650697725523E-2</v>
      </c>
      <c r="G1117" s="26">
        <v>6.324400860034611E-2</v>
      </c>
      <c r="H1117" s="21">
        <v>0.19480431848852903</v>
      </c>
      <c r="I1117" s="26">
        <v>0.1911069615451946</v>
      </c>
      <c r="J1117" s="26">
        <v>0.21755851005384025</v>
      </c>
      <c r="K1117" s="26">
        <v>0.2084535109339766</v>
      </c>
      <c r="L1117" s="21">
        <v>0.25080971659919027</v>
      </c>
      <c r="M1117" s="26">
        <v>0.25132753690844373</v>
      </c>
      <c r="N1117" s="26">
        <v>0.28183716075156579</v>
      </c>
      <c r="O1117" s="26">
        <v>0.2716975195343227</v>
      </c>
      <c r="P1117" s="21">
        <v>0.74919028340080973</v>
      </c>
      <c r="Q1117" s="26">
        <v>0.74867246309155633</v>
      </c>
      <c r="R1117" s="26">
        <v>0.71816283924843427</v>
      </c>
      <c r="S1117" s="25">
        <v>0.72830248046567725</v>
      </c>
      <c r="T1117" s="27">
        <f t="shared" si="34"/>
        <v>2.0887802935132427E-2</v>
      </c>
      <c r="U1117" s="28">
        <f t="shared" si="35"/>
        <v>8.328147417236012E-2</v>
      </c>
    </row>
    <row r="1118" spans="1:21" ht="15" customHeight="1" x14ac:dyDescent="0.2">
      <c r="A1118" s="7">
        <v>49013</v>
      </c>
      <c r="B1118" s="8" t="s">
        <v>1697</v>
      </c>
      <c r="C1118" s="7" t="s">
        <v>1693</v>
      </c>
      <c r="D1118" s="21">
        <v>0.18225255972696247</v>
      </c>
      <c r="E1118" s="26">
        <v>0.18508445462353279</v>
      </c>
      <c r="F1118" s="26">
        <v>0.25344991046033921</v>
      </c>
      <c r="G1118" s="26">
        <v>0.17661891117478509</v>
      </c>
      <c r="H1118" s="21">
        <v>0.3513651877133106</v>
      </c>
      <c r="I1118" s="26">
        <v>0.3693100486687661</v>
      </c>
      <c r="J1118" s="26">
        <v>0.33235015274412727</v>
      </c>
      <c r="K1118" s="26">
        <v>0.37787965616045843</v>
      </c>
      <c r="L1118" s="21">
        <v>0.53361774744027302</v>
      </c>
      <c r="M1118" s="26">
        <v>0.55439450329229889</v>
      </c>
      <c r="N1118" s="26">
        <v>0.58580006320446643</v>
      </c>
      <c r="O1118" s="26">
        <v>0.55449856733524361</v>
      </c>
      <c r="P1118" s="21">
        <v>0.46638225255972698</v>
      </c>
      <c r="Q1118" s="26">
        <v>0.44560549670770111</v>
      </c>
      <c r="R1118" s="26">
        <v>0.41419993679553357</v>
      </c>
      <c r="S1118" s="25">
        <v>0.44550143266475645</v>
      </c>
      <c r="T1118" s="27">
        <f t="shared" si="34"/>
        <v>2.0880819894970593E-2</v>
      </c>
      <c r="U1118" s="28">
        <f t="shared" si="35"/>
        <v>3.9130669838352311E-2</v>
      </c>
    </row>
    <row r="1119" spans="1:21" ht="15" customHeight="1" x14ac:dyDescent="0.2">
      <c r="A1119" s="7">
        <v>17035</v>
      </c>
      <c r="B1119" s="8" t="s">
        <v>524</v>
      </c>
      <c r="C1119" s="7" t="s">
        <v>516</v>
      </c>
      <c r="D1119" s="21">
        <v>3.3498201438848921E-2</v>
      </c>
      <c r="E1119" s="26">
        <v>3.9171452009844135E-2</v>
      </c>
      <c r="F1119" s="26">
        <v>5.6011489536315143E-2</v>
      </c>
      <c r="G1119" s="26">
        <v>5.4357021996615906E-2</v>
      </c>
      <c r="H1119" s="21">
        <v>6.7446043165467629E-4</v>
      </c>
      <c r="I1119" s="26">
        <v>8.2034454470877774E-4</v>
      </c>
      <c r="J1119" s="26">
        <v>1.0258514567090685E-3</v>
      </c>
      <c r="K1119" s="26">
        <v>6.3451776649746188E-4</v>
      </c>
      <c r="L1119" s="21">
        <v>3.41726618705036E-2</v>
      </c>
      <c r="M1119" s="26">
        <v>3.9991796554552914E-2</v>
      </c>
      <c r="N1119" s="26">
        <v>5.703734099302421E-2</v>
      </c>
      <c r="O1119" s="26">
        <v>5.499153976311337E-2</v>
      </c>
      <c r="P1119" s="21">
        <v>0.96582733812949639</v>
      </c>
      <c r="Q1119" s="26">
        <v>0.96000820344544713</v>
      </c>
      <c r="R1119" s="26">
        <v>0.94296265900697585</v>
      </c>
      <c r="S1119" s="25">
        <v>0.94500846023688667</v>
      </c>
      <c r="T1119" s="27">
        <f t="shared" si="34"/>
        <v>2.081887789260977E-2</v>
      </c>
      <c r="U1119" s="28">
        <f t="shared" si="35"/>
        <v>0.60922611096268586</v>
      </c>
    </row>
    <row r="1120" spans="1:21" ht="15" customHeight="1" x14ac:dyDescent="0.2">
      <c r="A1120" s="7">
        <v>1041</v>
      </c>
      <c r="B1120" s="8" t="s">
        <v>21</v>
      </c>
      <c r="C1120" s="7" t="s">
        <v>1</v>
      </c>
      <c r="D1120" s="21">
        <v>0.24823172785449646</v>
      </c>
      <c r="E1120" s="26">
        <v>0.27618904274533412</v>
      </c>
      <c r="F1120" s="26">
        <v>0.31106161841128432</v>
      </c>
      <c r="G1120" s="26">
        <v>0.28422344996930632</v>
      </c>
      <c r="H1120" s="21">
        <v>0.28915459750757833</v>
      </c>
      <c r="I1120" s="26">
        <v>0.28175797712221551</v>
      </c>
      <c r="J1120" s="26">
        <v>0.25864884929472903</v>
      </c>
      <c r="K1120" s="26">
        <v>0.27394106813996316</v>
      </c>
      <c r="L1120" s="21">
        <v>0.53738632536207476</v>
      </c>
      <c r="M1120" s="26">
        <v>0.55794701986754969</v>
      </c>
      <c r="N1120" s="26">
        <v>0.56971046770601341</v>
      </c>
      <c r="O1120" s="26">
        <v>0.55816451810926948</v>
      </c>
      <c r="P1120" s="21">
        <v>0.46261367463792524</v>
      </c>
      <c r="Q1120" s="26">
        <v>0.44205298013245031</v>
      </c>
      <c r="R1120" s="26">
        <v>0.43028953229398664</v>
      </c>
      <c r="S1120" s="25">
        <v>0.44183548189073052</v>
      </c>
      <c r="T1120" s="27">
        <f t="shared" si="34"/>
        <v>2.0778192747194724E-2</v>
      </c>
      <c r="U1120" s="28">
        <f t="shared" si="35"/>
        <v>3.8665280016559785E-2</v>
      </c>
    </row>
    <row r="1121" spans="1:21" ht="15" customHeight="1" x14ac:dyDescent="0.2">
      <c r="A1121" s="7">
        <v>54045</v>
      </c>
      <c r="B1121" s="8" t="s">
        <v>100</v>
      </c>
      <c r="C1121" s="7" t="s">
        <v>1862</v>
      </c>
      <c r="D1121" s="21">
        <v>0.45067663817663817</v>
      </c>
      <c r="E1121" s="26">
        <v>0.46950929013816101</v>
      </c>
      <c r="F1121" s="26">
        <v>0.48958707360861758</v>
      </c>
      <c r="G1121" s="26">
        <v>0.49850726014384583</v>
      </c>
      <c r="H1121" s="21">
        <v>0.46314102564102566</v>
      </c>
      <c r="I1121" s="26">
        <v>0.45789661743687471</v>
      </c>
      <c r="J1121" s="26">
        <v>0.4462597247157391</v>
      </c>
      <c r="K1121" s="26">
        <v>0.43608359343194464</v>
      </c>
      <c r="L1121" s="21">
        <v>0.91381766381766383</v>
      </c>
      <c r="M1121" s="26">
        <v>0.92740590757503572</v>
      </c>
      <c r="N1121" s="26">
        <v>0.93584679832435669</v>
      </c>
      <c r="O1121" s="26">
        <v>0.93459085357579053</v>
      </c>
      <c r="P1121" s="21">
        <v>8.6182336182336186E-2</v>
      </c>
      <c r="Q1121" s="26">
        <v>7.2594092424964271E-2</v>
      </c>
      <c r="R1121" s="26">
        <v>6.4153201675643326E-2</v>
      </c>
      <c r="S1121" s="25">
        <v>6.540914642420953E-2</v>
      </c>
      <c r="T1121" s="27">
        <f t="shared" si="34"/>
        <v>2.0773189758126698E-2</v>
      </c>
      <c r="U1121" s="28">
        <f t="shared" si="35"/>
        <v>2.2732313655814407E-2</v>
      </c>
    </row>
    <row r="1122" spans="1:21" ht="15" customHeight="1" x14ac:dyDescent="0.2">
      <c r="A1122" s="7">
        <v>51111</v>
      </c>
      <c r="B1122" s="8" t="s">
        <v>1738</v>
      </c>
      <c r="C1122" s="7" t="s">
        <v>1711</v>
      </c>
      <c r="D1122" s="21">
        <v>0.28923988153998026</v>
      </c>
      <c r="E1122" s="26">
        <v>0.3261854951185495</v>
      </c>
      <c r="F1122" s="26">
        <v>0.35046335299073295</v>
      </c>
      <c r="G1122" s="26">
        <v>0.34611451942740284</v>
      </c>
      <c r="H1122" s="21">
        <v>0.24896347482724582</v>
      </c>
      <c r="I1122" s="26">
        <v>0.22594142259414227</v>
      </c>
      <c r="J1122" s="26">
        <v>0.21027801179443975</v>
      </c>
      <c r="K1122" s="26">
        <v>0.21284935241990457</v>
      </c>
      <c r="L1122" s="21">
        <v>0.53820335636722605</v>
      </c>
      <c r="M1122" s="26">
        <v>0.55212691771269173</v>
      </c>
      <c r="N1122" s="26">
        <v>0.56074136478517267</v>
      </c>
      <c r="O1122" s="26">
        <v>0.55896387184730745</v>
      </c>
      <c r="P1122" s="21">
        <v>0.46179664363277395</v>
      </c>
      <c r="Q1122" s="26">
        <v>0.44787308228730821</v>
      </c>
      <c r="R1122" s="26">
        <v>0.43925863521482728</v>
      </c>
      <c r="S1122" s="25">
        <v>0.44103612815269255</v>
      </c>
      <c r="T1122" s="27">
        <f t="shared" si="34"/>
        <v>2.0760515480081398E-2</v>
      </c>
      <c r="U1122" s="28">
        <f t="shared" si="35"/>
        <v>3.8573738410349334E-2</v>
      </c>
    </row>
    <row r="1123" spans="1:21" ht="15" customHeight="1" x14ac:dyDescent="0.2">
      <c r="A1123" s="7">
        <v>51197</v>
      </c>
      <c r="B1123" s="8" t="s">
        <v>1755</v>
      </c>
      <c r="C1123" s="7" t="s">
        <v>1711</v>
      </c>
      <c r="D1123" s="21">
        <v>0.12843606342058356</v>
      </c>
      <c r="E1123" s="26">
        <v>0.13881042059008161</v>
      </c>
      <c r="F1123" s="26">
        <v>0.13090418353576247</v>
      </c>
      <c r="G1123" s="26">
        <v>0.12351679771265189</v>
      </c>
      <c r="H1123" s="21">
        <v>0.29984051036682613</v>
      </c>
      <c r="I1123" s="26">
        <v>0.31214689265536721</v>
      </c>
      <c r="J1123" s="26">
        <v>0.32239505646707861</v>
      </c>
      <c r="K1123" s="26">
        <v>0.32551822730521801</v>
      </c>
      <c r="L1123" s="21">
        <v>0.42827657378740969</v>
      </c>
      <c r="M1123" s="26">
        <v>0.45095731324544885</v>
      </c>
      <c r="N1123" s="26">
        <v>0.45329924000284111</v>
      </c>
      <c r="O1123" s="26">
        <v>0.4490350250178699</v>
      </c>
      <c r="P1123" s="21">
        <v>0.57172342621259031</v>
      </c>
      <c r="Q1123" s="26">
        <v>0.54904268675455115</v>
      </c>
      <c r="R1123" s="26">
        <v>0.54670075999715884</v>
      </c>
      <c r="S1123" s="25">
        <v>0.55096497498213004</v>
      </c>
      <c r="T1123" s="27">
        <f t="shared" si="34"/>
        <v>2.0758451230460218E-2</v>
      </c>
      <c r="U1123" s="28">
        <f t="shared" si="35"/>
        <v>4.8469733114014341E-2</v>
      </c>
    </row>
    <row r="1124" spans="1:21" ht="15" customHeight="1" x14ac:dyDescent="0.2">
      <c r="A1124" s="7">
        <v>36027</v>
      </c>
      <c r="B1124" s="8" t="s">
        <v>1280</v>
      </c>
      <c r="C1124" s="7" t="s">
        <v>1272</v>
      </c>
      <c r="D1124" s="21">
        <v>0.30710217961324154</v>
      </c>
      <c r="E1124" s="26">
        <v>0.3572943272103522</v>
      </c>
      <c r="F1124" s="26">
        <v>0.33737925453901785</v>
      </c>
      <c r="G1124" s="26">
        <v>0.32482030014179281</v>
      </c>
      <c r="H1124" s="21">
        <v>0.26173795476892819</v>
      </c>
      <c r="I1124" s="26">
        <v>0.25144435124360293</v>
      </c>
      <c r="J1124" s="26">
        <v>0.2592676882617711</v>
      </c>
      <c r="K1124" s="26">
        <v>0.2647345687613209</v>
      </c>
      <c r="L1124" s="21">
        <v>0.56884013438216974</v>
      </c>
      <c r="M1124" s="26">
        <v>0.60873867845395513</v>
      </c>
      <c r="N1124" s="26">
        <v>0.596646942800789</v>
      </c>
      <c r="O1124" s="26">
        <v>0.5895548689031137</v>
      </c>
      <c r="P1124" s="21">
        <v>0.43115986561783021</v>
      </c>
      <c r="Q1124" s="26">
        <v>0.39126132154604487</v>
      </c>
      <c r="R1124" s="26">
        <v>0.40335305719921105</v>
      </c>
      <c r="S1124" s="25">
        <v>0.4104451310968863</v>
      </c>
      <c r="T1124" s="27">
        <f t="shared" si="34"/>
        <v>2.0714734520943967E-2</v>
      </c>
      <c r="U1124" s="28">
        <f t="shared" si="35"/>
        <v>3.6415740150688755E-2</v>
      </c>
    </row>
    <row r="1125" spans="1:21" ht="15" customHeight="1" x14ac:dyDescent="0.2">
      <c r="A1125" s="7">
        <v>27035</v>
      </c>
      <c r="B1125" s="8" t="s">
        <v>909</v>
      </c>
      <c r="C1125" s="7" t="s">
        <v>899</v>
      </c>
      <c r="D1125" s="21">
        <v>0.62207514373579353</v>
      </c>
      <c r="E1125" s="26">
        <v>0.5517426753875101</v>
      </c>
      <c r="F1125" s="26">
        <v>0.56421105027376806</v>
      </c>
      <c r="G1125" s="26">
        <v>0.57010200153964585</v>
      </c>
      <c r="H1125" s="21">
        <v>0.27239604225163794</v>
      </c>
      <c r="I1125" s="26">
        <v>0.34734044141803305</v>
      </c>
      <c r="J1125" s="26">
        <v>0.34992533598805375</v>
      </c>
      <c r="K1125" s="26">
        <v>0.34504907621247111</v>
      </c>
      <c r="L1125" s="21">
        <v>0.89447118598743147</v>
      </c>
      <c r="M1125" s="26">
        <v>0.89908311680554309</v>
      </c>
      <c r="N1125" s="26">
        <v>0.91413638626182181</v>
      </c>
      <c r="O1125" s="26">
        <v>0.91515107775211701</v>
      </c>
      <c r="P1125" s="21">
        <v>0.10552881401256853</v>
      </c>
      <c r="Q1125" s="26">
        <v>0.10091688319445689</v>
      </c>
      <c r="R1125" s="26">
        <v>8.5863613738178204E-2</v>
      </c>
      <c r="S1125" s="25">
        <v>8.4848922247882985E-2</v>
      </c>
      <c r="T1125" s="27">
        <f t="shared" si="34"/>
        <v>2.0679891764685543E-2</v>
      </c>
      <c r="U1125" s="28">
        <f t="shared" si="35"/>
        <v>2.3119684668049357E-2</v>
      </c>
    </row>
    <row r="1126" spans="1:21" ht="15" customHeight="1" x14ac:dyDescent="0.2">
      <c r="A1126" s="7">
        <v>51043</v>
      </c>
      <c r="B1126" s="8" t="s">
        <v>13</v>
      </c>
      <c r="C1126" s="7" t="s">
        <v>1711</v>
      </c>
      <c r="D1126" s="21">
        <v>0.15386313465783663</v>
      </c>
      <c r="E1126" s="26">
        <v>0.16595507703731205</v>
      </c>
      <c r="F1126" s="26">
        <v>0.18466228140542276</v>
      </c>
      <c r="G1126" s="26">
        <v>0.18505729084916026</v>
      </c>
      <c r="H1126" s="21">
        <v>9.2935982339955855E-2</v>
      </c>
      <c r="I1126" s="26">
        <v>9.3372934843140895E-2</v>
      </c>
      <c r="J1126" s="26">
        <v>8.7277394513075562E-2</v>
      </c>
      <c r="K1126" s="26">
        <v>8.2404646052425048E-2</v>
      </c>
      <c r="L1126" s="21">
        <v>0.2467991169977925</v>
      </c>
      <c r="M1126" s="26">
        <v>0.25932801188045296</v>
      </c>
      <c r="N1126" s="26">
        <v>0.27193967591849832</v>
      </c>
      <c r="O1126" s="26">
        <v>0.26746193690158532</v>
      </c>
      <c r="P1126" s="21">
        <v>0.75320088300220756</v>
      </c>
      <c r="Q1126" s="26">
        <v>0.74067198811954704</v>
      </c>
      <c r="R1126" s="26">
        <v>0.72806032408150168</v>
      </c>
      <c r="S1126" s="25">
        <v>0.73253806309841474</v>
      </c>
      <c r="T1126" s="27">
        <f t="shared" si="34"/>
        <v>2.0662819903792817E-2</v>
      </c>
      <c r="U1126" s="28">
        <f t="shared" si="35"/>
        <v>8.3723232704992365E-2</v>
      </c>
    </row>
    <row r="1127" spans="1:21" ht="15" customHeight="1" x14ac:dyDescent="0.2">
      <c r="A1127" s="7">
        <v>36025</v>
      </c>
      <c r="B1127" s="8" t="s">
        <v>444</v>
      </c>
      <c r="C1127" s="7" t="s">
        <v>1272</v>
      </c>
      <c r="D1127" s="21">
        <v>0.31691093161799644</v>
      </c>
      <c r="E1127" s="26">
        <v>0.33724785852445427</v>
      </c>
      <c r="F1127" s="26">
        <v>0.36426237909166614</v>
      </c>
      <c r="G1127" s="26">
        <v>0.35619136647414285</v>
      </c>
      <c r="H1127" s="21">
        <v>0.41347172983443586</v>
      </c>
      <c r="I1127" s="26">
        <v>0.39883255042829513</v>
      </c>
      <c r="J1127" s="26">
        <v>0.38498494651207482</v>
      </c>
      <c r="K1127" s="26">
        <v>0.39485193469769303</v>
      </c>
      <c r="L1127" s="21">
        <v>0.73038266145243225</v>
      </c>
      <c r="M1127" s="26">
        <v>0.7360804089527494</v>
      </c>
      <c r="N1127" s="26">
        <v>0.74924732560374097</v>
      </c>
      <c r="O1127" s="26">
        <v>0.75104330117183593</v>
      </c>
      <c r="P1127" s="21">
        <v>0.2696173385475677</v>
      </c>
      <c r="Q1127" s="26">
        <v>0.2639195910472506</v>
      </c>
      <c r="R1127" s="26">
        <v>0.25075267439625903</v>
      </c>
      <c r="S1127" s="25">
        <v>0.24895669882816412</v>
      </c>
      <c r="T1127" s="27">
        <f t="shared" si="34"/>
        <v>2.0660639719403684E-2</v>
      </c>
      <c r="U1127" s="28">
        <f t="shared" si="35"/>
        <v>2.8287418102612302E-2</v>
      </c>
    </row>
    <row r="1128" spans="1:21" ht="15" customHeight="1" x14ac:dyDescent="0.2">
      <c r="A1128" s="7">
        <v>48155</v>
      </c>
      <c r="B1128" s="8" t="s">
        <v>1584</v>
      </c>
      <c r="C1128" s="7" t="s">
        <v>1530</v>
      </c>
      <c r="D1128" s="21">
        <v>0.12247191011235956</v>
      </c>
      <c r="E1128" s="26">
        <v>0.06</v>
      </c>
      <c r="F1128" s="26">
        <v>4.6894803548795945E-2</v>
      </c>
      <c r="G1128" s="26">
        <v>3.6777583187390543E-2</v>
      </c>
      <c r="H1128" s="21">
        <v>0.56966292134831464</v>
      </c>
      <c r="I1128" s="26">
        <v>0.64117647058823535</v>
      </c>
      <c r="J1128" s="26">
        <v>0.62864385297845371</v>
      </c>
      <c r="K1128" s="26">
        <v>0.67600700525394042</v>
      </c>
      <c r="L1128" s="21">
        <v>0.69213483146067412</v>
      </c>
      <c r="M1128" s="26">
        <v>0.70117647058823529</v>
      </c>
      <c r="N1128" s="26">
        <v>0.67553865652724965</v>
      </c>
      <c r="O1128" s="26">
        <v>0.71278458844133097</v>
      </c>
      <c r="P1128" s="21">
        <v>0.30786516853932583</v>
      </c>
      <c r="Q1128" s="26">
        <v>0.29882352941176471</v>
      </c>
      <c r="R1128" s="26">
        <v>0.3244613434727503</v>
      </c>
      <c r="S1128" s="25">
        <v>0.28721541155866898</v>
      </c>
      <c r="T1128" s="27">
        <f t="shared" si="34"/>
        <v>2.0649756980656853E-2</v>
      </c>
      <c r="U1128" s="28">
        <f t="shared" si="35"/>
        <v>2.9834876157117857E-2</v>
      </c>
    </row>
    <row r="1129" spans="1:21" ht="15" customHeight="1" x14ac:dyDescent="0.2">
      <c r="A1129" s="7">
        <v>18171</v>
      </c>
      <c r="B1129" s="8" t="s">
        <v>421</v>
      </c>
      <c r="C1129" s="7" t="s">
        <v>566</v>
      </c>
      <c r="D1129" s="21">
        <v>9.5877862595419847E-2</v>
      </c>
      <c r="E1129" s="26">
        <v>8.513085993672706E-2</v>
      </c>
      <c r="F1129" s="26">
        <v>8.8315217391304351E-2</v>
      </c>
      <c r="G1129" s="26">
        <v>9.9480732440557523E-2</v>
      </c>
      <c r="H1129" s="21">
        <v>7.0229007633587784E-3</v>
      </c>
      <c r="I1129" s="26">
        <v>1.6681046879493816E-2</v>
      </c>
      <c r="J1129" s="26">
        <v>2.2010869565217393E-2</v>
      </c>
      <c r="K1129" s="26">
        <v>2.405028696365127E-2</v>
      </c>
      <c r="L1129" s="21">
        <v>0.10290076335877862</v>
      </c>
      <c r="M1129" s="26">
        <v>0.10181190681622088</v>
      </c>
      <c r="N1129" s="26">
        <v>0.11032608695652174</v>
      </c>
      <c r="O1129" s="26">
        <v>0.1235310194042088</v>
      </c>
      <c r="P1129" s="21">
        <v>0.89709923664122138</v>
      </c>
      <c r="Q1129" s="26">
        <v>0.89818809318377912</v>
      </c>
      <c r="R1129" s="26">
        <v>0.88967391304347831</v>
      </c>
      <c r="S1129" s="25">
        <v>0.87646898059579115</v>
      </c>
      <c r="T1129" s="27">
        <f t="shared" si="34"/>
        <v>2.0630256045430173E-2</v>
      </c>
      <c r="U1129" s="28">
        <f t="shared" si="35"/>
        <v>0.20048690964030808</v>
      </c>
    </row>
    <row r="1130" spans="1:21" ht="15" customHeight="1" x14ac:dyDescent="0.2">
      <c r="A1130" s="7">
        <v>51031</v>
      </c>
      <c r="B1130" s="8" t="s">
        <v>687</v>
      </c>
      <c r="C1130" s="7" t="s">
        <v>1711</v>
      </c>
      <c r="D1130" s="21">
        <v>0.39293981481481483</v>
      </c>
      <c r="E1130" s="26">
        <v>0.40954364360738865</v>
      </c>
      <c r="F1130" s="26">
        <v>0.42753915711286938</v>
      </c>
      <c r="G1130" s="26">
        <v>0.41911412609736631</v>
      </c>
      <c r="H1130" s="21">
        <v>0.20754419191919191</v>
      </c>
      <c r="I1130" s="26">
        <v>0.20812205722564289</v>
      </c>
      <c r="J1130" s="26">
        <v>0.21314387211367672</v>
      </c>
      <c r="K1130" s="26">
        <v>0.2019952114924182</v>
      </c>
      <c r="L1130" s="21">
        <v>0.6004840067340067</v>
      </c>
      <c r="M1130" s="26">
        <v>0.61766570083303152</v>
      </c>
      <c r="N1130" s="26">
        <v>0.64068302922654607</v>
      </c>
      <c r="O1130" s="26">
        <v>0.62110933758978448</v>
      </c>
      <c r="P1130" s="21">
        <v>0.39951599326599324</v>
      </c>
      <c r="Q1130" s="26">
        <v>0.38233429916696848</v>
      </c>
      <c r="R1130" s="26">
        <v>0.35931697077345393</v>
      </c>
      <c r="S1130" s="25">
        <v>0.37889066241021546</v>
      </c>
      <c r="T1130" s="27">
        <f t="shared" si="34"/>
        <v>2.0625330855777779E-2</v>
      </c>
      <c r="U1130" s="28">
        <f t="shared" si="35"/>
        <v>3.4347843780149295E-2</v>
      </c>
    </row>
    <row r="1131" spans="1:21" ht="15" customHeight="1" x14ac:dyDescent="0.2">
      <c r="A1131" s="7">
        <v>26013</v>
      </c>
      <c r="B1131" s="8" t="s">
        <v>842</v>
      </c>
      <c r="C1131" s="7" t="s">
        <v>836</v>
      </c>
      <c r="D1131" s="21">
        <v>0.37062339880444067</v>
      </c>
      <c r="E1131" s="26">
        <v>0.3483049017490823</v>
      </c>
      <c r="F1131" s="26">
        <v>0.37628083491461101</v>
      </c>
      <c r="G1131" s="26">
        <v>0.37806809184481394</v>
      </c>
      <c r="H1131" s="21">
        <v>0.33561058923996584</v>
      </c>
      <c r="I1131" s="26">
        <v>0.38609371625998706</v>
      </c>
      <c r="J1131" s="26">
        <v>0.3409867172675522</v>
      </c>
      <c r="K1131" s="26">
        <v>0.3487727632620744</v>
      </c>
      <c r="L1131" s="21">
        <v>0.70623398804440651</v>
      </c>
      <c r="M1131" s="26">
        <v>0.73439861800906936</v>
      </c>
      <c r="N1131" s="26">
        <v>0.7172675521821632</v>
      </c>
      <c r="O1131" s="26">
        <v>0.72684085510688834</v>
      </c>
      <c r="P1131" s="21">
        <v>0.29376601195559349</v>
      </c>
      <c r="Q1131" s="26">
        <v>0.2656013819909307</v>
      </c>
      <c r="R1131" s="26">
        <v>0.2827324478178368</v>
      </c>
      <c r="S1131" s="25">
        <v>0.27315914489311166</v>
      </c>
      <c r="T1131" s="27">
        <f t="shared" si="34"/>
        <v>2.0606867062481826E-2</v>
      </c>
      <c r="U1131" s="28">
        <f t="shared" si="35"/>
        <v>2.9178526396815258E-2</v>
      </c>
    </row>
    <row r="1132" spans="1:21" ht="15" customHeight="1" x14ac:dyDescent="0.2">
      <c r="A1132" s="7">
        <v>39157</v>
      </c>
      <c r="B1132" s="8" t="s">
        <v>1334</v>
      </c>
      <c r="C1132" s="7" t="s">
        <v>1303</v>
      </c>
      <c r="D1132" s="21">
        <v>0.13669001235948444</v>
      </c>
      <c r="E1132" s="26">
        <v>0.1464067378584735</v>
      </c>
      <c r="F1132" s="26">
        <v>0.16271203302989604</v>
      </c>
      <c r="G1132" s="26">
        <v>0.16583776367689934</v>
      </c>
      <c r="H1132" s="21">
        <v>0.58377964804896709</v>
      </c>
      <c r="I1132" s="26">
        <v>0.5835016923359484</v>
      </c>
      <c r="J1132" s="26">
        <v>0.57593394020792921</v>
      </c>
      <c r="K1132" s="26">
        <v>0.57522600877085528</v>
      </c>
      <c r="L1132" s="21">
        <v>0.72046966040845151</v>
      </c>
      <c r="M1132" s="26">
        <v>0.72990843019442186</v>
      </c>
      <c r="N1132" s="26">
        <v>0.73864597323782522</v>
      </c>
      <c r="O1132" s="26">
        <v>0.74106377244775457</v>
      </c>
      <c r="P1132" s="21">
        <v>0.27953033959154849</v>
      </c>
      <c r="Q1132" s="26">
        <v>0.27009156980557814</v>
      </c>
      <c r="R1132" s="26">
        <v>0.26135402676217478</v>
      </c>
      <c r="S1132" s="25">
        <v>0.25893622755224538</v>
      </c>
      <c r="T1132" s="27">
        <f t="shared" si="34"/>
        <v>2.0594112039303059E-2</v>
      </c>
      <c r="U1132" s="28">
        <f t="shared" si="35"/>
        <v>2.8584287682048629E-2</v>
      </c>
    </row>
    <row r="1133" spans="1:21" ht="15" customHeight="1" x14ac:dyDescent="0.2">
      <c r="A1133" s="7">
        <v>40073</v>
      </c>
      <c r="B1133" s="8" t="s">
        <v>1357</v>
      </c>
      <c r="C1133" s="7" t="s">
        <v>1339</v>
      </c>
      <c r="D1133" s="21">
        <v>5.9229839405974788E-2</v>
      </c>
      <c r="E1133" s="26">
        <v>6.9909848613709816E-2</v>
      </c>
      <c r="F1133" s="26">
        <v>8.191605554688719E-2</v>
      </c>
      <c r="G1133" s="26">
        <v>7.9605880512980925E-2</v>
      </c>
      <c r="H1133" s="21">
        <v>1.2087722327749958E-3</v>
      </c>
      <c r="I1133" s="26">
        <v>1.5308725973805068E-3</v>
      </c>
      <c r="J1133" s="26">
        <v>1.7163364019347792E-3</v>
      </c>
      <c r="K1133" s="26">
        <v>1.4075695964967157E-3</v>
      </c>
      <c r="L1133" s="21">
        <v>6.0438611638749785E-2</v>
      </c>
      <c r="M1133" s="26">
        <v>7.1440721211090324E-2</v>
      </c>
      <c r="N1133" s="26">
        <v>8.3632391948821966E-2</v>
      </c>
      <c r="O1133" s="26">
        <v>8.1013450109477636E-2</v>
      </c>
      <c r="P1133" s="21">
        <v>0.93956138836125025</v>
      </c>
      <c r="Q1133" s="26">
        <v>0.92855927878890965</v>
      </c>
      <c r="R1133" s="26">
        <v>0.91636760805117801</v>
      </c>
      <c r="S1133" s="25">
        <v>0.91898654989052242</v>
      </c>
      <c r="T1133" s="27">
        <f t="shared" si="34"/>
        <v>2.0574838470727851E-2</v>
      </c>
      <c r="U1133" s="28">
        <f t="shared" si="35"/>
        <v>0.34042539881138567</v>
      </c>
    </row>
    <row r="1134" spans="1:21" ht="15" customHeight="1" x14ac:dyDescent="0.2">
      <c r="A1134" s="7">
        <v>20069</v>
      </c>
      <c r="B1134" s="8" t="s">
        <v>625</v>
      </c>
      <c r="C1134" s="7" t="s">
        <v>606</v>
      </c>
      <c r="D1134" s="21">
        <v>2.7909176915799434E-2</v>
      </c>
      <c r="E1134" s="26">
        <v>3.897294818890417E-2</v>
      </c>
      <c r="F1134" s="26">
        <v>2.6923076923076925E-2</v>
      </c>
      <c r="G1134" s="26">
        <v>3.5238504512247526E-2</v>
      </c>
      <c r="H1134" s="21">
        <v>0.38599810785241251</v>
      </c>
      <c r="I1134" s="26">
        <v>0.37643282897753322</v>
      </c>
      <c r="J1134" s="26">
        <v>0.40384615384615385</v>
      </c>
      <c r="K1134" s="26">
        <v>0.39922647185217019</v>
      </c>
      <c r="L1134" s="21">
        <v>0.41390728476821192</v>
      </c>
      <c r="M1134" s="26">
        <v>0.4154057771664374</v>
      </c>
      <c r="N1134" s="26">
        <v>0.43076923076923079</v>
      </c>
      <c r="O1134" s="26">
        <v>0.43446497636441772</v>
      </c>
      <c r="P1134" s="21">
        <v>0.58609271523178808</v>
      </c>
      <c r="Q1134" s="26">
        <v>0.58459422283356255</v>
      </c>
      <c r="R1134" s="26">
        <v>0.56923076923076921</v>
      </c>
      <c r="S1134" s="25">
        <v>0.56553502363558228</v>
      </c>
      <c r="T1134" s="27">
        <f t="shared" si="34"/>
        <v>2.0557691596205796E-2</v>
      </c>
      <c r="U1134" s="28">
        <f t="shared" si="35"/>
        <v>4.9667382896433201E-2</v>
      </c>
    </row>
    <row r="1135" spans="1:21" ht="15" customHeight="1" x14ac:dyDescent="0.2">
      <c r="A1135" s="7">
        <v>29161</v>
      </c>
      <c r="B1135" s="8" t="s">
        <v>987</v>
      </c>
      <c r="C1135" s="7" t="s">
        <v>960</v>
      </c>
      <c r="D1135" s="21">
        <v>0.27339449541284405</v>
      </c>
      <c r="E1135" s="26">
        <v>0.25209988000685674</v>
      </c>
      <c r="F1135" s="26">
        <v>0.25935596170583114</v>
      </c>
      <c r="G1135" s="26">
        <v>0.25220580945771787</v>
      </c>
      <c r="H1135" s="21">
        <v>0.15100237852531431</v>
      </c>
      <c r="I1135" s="26">
        <v>0.17901834180903947</v>
      </c>
      <c r="J1135" s="26">
        <v>0.1886550965033533</v>
      </c>
      <c r="K1135" s="26">
        <v>0.19272330722712402</v>
      </c>
      <c r="L1135" s="21">
        <v>0.42439687393815834</v>
      </c>
      <c r="M1135" s="26">
        <v>0.43111822181589621</v>
      </c>
      <c r="N1135" s="26">
        <v>0.44801105820918447</v>
      </c>
      <c r="O1135" s="26">
        <v>0.44492911668484186</v>
      </c>
      <c r="P1135" s="21">
        <v>0.57560312606184161</v>
      </c>
      <c r="Q1135" s="26">
        <v>0.56888177818410379</v>
      </c>
      <c r="R1135" s="26">
        <v>0.55198894179081559</v>
      </c>
      <c r="S1135" s="25">
        <v>0.55507088331515808</v>
      </c>
      <c r="T1135" s="27">
        <f t="shared" si="34"/>
        <v>2.0532242746683527E-2</v>
      </c>
      <c r="U1135" s="28">
        <f t="shared" si="35"/>
        <v>4.8379816175732282E-2</v>
      </c>
    </row>
    <row r="1136" spans="1:21" ht="15" customHeight="1" x14ac:dyDescent="0.2">
      <c r="A1136" s="7">
        <v>55141</v>
      </c>
      <c r="B1136" s="8" t="s">
        <v>1337</v>
      </c>
      <c r="C1136" s="7" t="s">
        <v>1826</v>
      </c>
      <c r="D1136" s="21">
        <v>0.14847948958008253</v>
      </c>
      <c r="E1136" s="26">
        <v>0.17090025559307059</v>
      </c>
      <c r="F1136" s="26">
        <v>0.15377845576155832</v>
      </c>
      <c r="G1136" s="26">
        <v>0.15447625112159541</v>
      </c>
      <c r="H1136" s="21">
        <v>0.38590103679045734</v>
      </c>
      <c r="I1136" s="26">
        <v>0.380644346975482</v>
      </c>
      <c r="J1136" s="26">
        <v>0.3938922788077916</v>
      </c>
      <c r="K1136" s="26">
        <v>0.40041679932848995</v>
      </c>
      <c r="L1136" s="21">
        <v>0.5343805263705399</v>
      </c>
      <c r="M1136" s="26">
        <v>0.55154460256855253</v>
      </c>
      <c r="N1136" s="26">
        <v>0.54767073456934989</v>
      </c>
      <c r="O1136" s="26">
        <v>0.55489305045008541</v>
      </c>
      <c r="P1136" s="21">
        <v>0.4656194736294601</v>
      </c>
      <c r="Q1136" s="26">
        <v>0.44845539743144741</v>
      </c>
      <c r="R1136" s="26">
        <v>0.45232926543065011</v>
      </c>
      <c r="S1136" s="25">
        <v>0.44510694954991459</v>
      </c>
      <c r="T1136" s="27">
        <f t="shared" si="34"/>
        <v>2.0512524079545513E-2</v>
      </c>
      <c r="U1136" s="28">
        <f t="shared" si="35"/>
        <v>3.8385612999157291E-2</v>
      </c>
    </row>
    <row r="1137" spans="1:21" ht="15" customHeight="1" x14ac:dyDescent="0.2">
      <c r="A1137" s="7">
        <v>23021</v>
      </c>
      <c r="B1137" s="8" t="s">
        <v>831</v>
      </c>
      <c r="C1137" s="7" t="s">
        <v>826</v>
      </c>
      <c r="D1137" s="21">
        <v>0.52440503259057147</v>
      </c>
      <c r="E1137" s="26">
        <v>0.49227309003845315</v>
      </c>
      <c r="F1137" s="26">
        <v>0.50358539765319421</v>
      </c>
      <c r="G1137" s="26">
        <v>0.50456198120326545</v>
      </c>
      <c r="H1137" s="21">
        <v>0.1755343337880855</v>
      </c>
      <c r="I1137" s="26">
        <v>0.22346368715083798</v>
      </c>
      <c r="J1137" s="26">
        <v>0.2153846153846154</v>
      </c>
      <c r="K1137" s="26">
        <v>0.21588804280716198</v>
      </c>
      <c r="L1137" s="21">
        <v>0.69993936637865695</v>
      </c>
      <c r="M1137" s="26">
        <v>0.71573677718929118</v>
      </c>
      <c r="N1137" s="26">
        <v>0.71897001303780961</v>
      </c>
      <c r="O1137" s="26">
        <v>0.72045002401042735</v>
      </c>
      <c r="P1137" s="21">
        <v>0.30006063362134305</v>
      </c>
      <c r="Q1137" s="26">
        <v>0.28426322281070887</v>
      </c>
      <c r="R1137" s="26">
        <v>0.28102998696219034</v>
      </c>
      <c r="S1137" s="25">
        <v>0.2795499759895726</v>
      </c>
      <c r="T1137" s="27">
        <f t="shared" si="34"/>
        <v>2.0510657631770401E-2</v>
      </c>
      <c r="U1137" s="28">
        <f t="shared" si="35"/>
        <v>2.9303477725346905E-2</v>
      </c>
    </row>
    <row r="1138" spans="1:21" ht="15" customHeight="1" x14ac:dyDescent="0.2">
      <c r="A1138" s="7">
        <v>12055</v>
      </c>
      <c r="B1138" s="8" t="s">
        <v>292</v>
      </c>
      <c r="C1138" s="7" t="s">
        <v>271</v>
      </c>
      <c r="D1138" s="21">
        <v>5.461933489554769E-2</v>
      </c>
      <c r="E1138" s="26">
        <v>3.8652090242803916E-2</v>
      </c>
      <c r="F1138" s="26">
        <v>3.997400064998375E-2</v>
      </c>
      <c r="G1138" s="26">
        <v>4.1036078349511187E-2</v>
      </c>
      <c r="H1138" s="21">
        <v>0.25504811287829687</v>
      </c>
      <c r="I1138" s="26">
        <v>0.27076935675387953</v>
      </c>
      <c r="J1138" s="26">
        <v>0.2853789766366952</v>
      </c>
      <c r="K1138" s="26">
        <v>0.28911387120342347</v>
      </c>
      <c r="L1138" s="21">
        <v>0.30966744777384453</v>
      </c>
      <c r="M1138" s="26">
        <v>0.30942144699668345</v>
      </c>
      <c r="N1138" s="26">
        <v>0.32535297728667895</v>
      </c>
      <c r="O1138" s="26">
        <v>0.33014994955293464</v>
      </c>
      <c r="P1138" s="21">
        <v>0.69033255222615542</v>
      </c>
      <c r="Q1138" s="26">
        <v>0.6905785530033165</v>
      </c>
      <c r="R1138" s="26">
        <v>0.67464702271332111</v>
      </c>
      <c r="S1138" s="25">
        <v>0.66985005044706536</v>
      </c>
      <c r="T1138" s="27">
        <f t="shared" si="34"/>
        <v>2.0482501779090112E-2</v>
      </c>
      <c r="U1138" s="28">
        <f t="shared" si="35"/>
        <v>6.6143541810209372E-2</v>
      </c>
    </row>
    <row r="1139" spans="1:21" ht="15" customHeight="1" x14ac:dyDescent="0.2">
      <c r="A1139" s="7">
        <v>21063</v>
      </c>
      <c r="B1139" s="8" t="s">
        <v>692</v>
      </c>
      <c r="C1139" s="7" t="s">
        <v>674</v>
      </c>
      <c r="D1139" s="21">
        <v>0.28078817733990147</v>
      </c>
      <c r="E1139" s="26">
        <v>0.29192146765368521</v>
      </c>
      <c r="F1139" s="26">
        <v>0.35271432809255415</v>
      </c>
      <c r="G1139" s="26">
        <v>0.27200529450694905</v>
      </c>
      <c r="H1139" s="21">
        <v>0.17658203865100416</v>
      </c>
      <c r="I1139" s="26">
        <v>0.22401029932410685</v>
      </c>
      <c r="J1139" s="26">
        <v>0.21091664194601009</v>
      </c>
      <c r="K1139" s="26">
        <v>0.2058239576439444</v>
      </c>
      <c r="L1139" s="21">
        <v>0.45737021599090566</v>
      </c>
      <c r="M1139" s="26">
        <v>0.51593176697779208</v>
      </c>
      <c r="N1139" s="26">
        <v>0.56363097003856422</v>
      </c>
      <c r="O1139" s="26">
        <v>0.47782925215089345</v>
      </c>
      <c r="P1139" s="21">
        <v>0.54262978400909434</v>
      </c>
      <c r="Q1139" s="26">
        <v>0.48406823302220792</v>
      </c>
      <c r="R1139" s="26">
        <v>0.43636902996143578</v>
      </c>
      <c r="S1139" s="25">
        <v>0.52217074784910655</v>
      </c>
      <c r="T1139" s="27">
        <f t="shared" si="34"/>
        <v>2.0459036159987787E-2</v>
      </c>
      <c r="U1139" s="28">
        <f t="shared" si="35"/>
        <v>4.4731894305060291E-2</v>
      </c>
    </row>
    <row r="1140" spans="1:21" ht="15" customHeight="1" x14ac:dyDescent="0.2">
      <c r="A1140" s="7">
        <v>6009</v>
      </c>
      <c r="B1140" s="8" t="s">
        <v>147</v>
      </c>
      <c r="C1140" s="7" t="s">
        <v>143</v>
      </c>
      <c r="D1140" s="21">
        <v>0.69560904296976978</v>
      </c>
      <c r="E1140" s="26">
        <v>0.5727359888433714</v>
      </c>
      <c r="F1140" s="26">
        <v>0.5824888093106535</v>
      </c>
      <c r="G1140" s="26">
        <v>0.56662533732039966</v>
      </c>
      <c r="H1140" s="21">
        <v>0.19652273795227901</v>
      </c>
      <c r="I1140" s="26">
        <v>0.33474243876928439</v>
      </c>
      <c r="J1140" s="26">
        <v>0.33579230080572964</v>
      </c>
      <c r="K1140" s="26">
        <v>0.34596309532492159</v>
      </c>
      <c r="L1140" s="21">
        <v>0.89213178092204881</v>
      </c>
      <c r="M1140" s="26">
        <v>0.90747842761265585</v>
      </c>
      <c r="N1140" s="26">
        <v>0.91828111011638314</v>
      </c>
      <c r="O1140" s="26">
        <v>0.9125884326453213</v>
      </c>
      <c r="P1140" s="21">
        <v>0.10786821907795123</v>
      </c>
      <c r="Q1140" s="26">
        <v>9.2521572387344195E-2</v>
      </c>
      <c r="R1140" s="26">
        <v>8.1718889883616835E-2</v>
      </c>
      <c r="S1140" s="25">
        <v>8.7411567354678726E-2</v>
      </c>
      <c r="T1140" s="27">
        <f t="shared" si="34"/>
        <v>2.045665172327249E-2</v>
      </c>
      <c r="U1140" s="28">
        <f t="shared" si="35"/>
        <v>2.2930078448869781E-2</v>
      </c>
    </row>
    <row r="1141" spans="1:21" ht="15" customHeight="1" x14ac:dyDescent="0.2">
      <c r="A1141" s="7">
        <v>9007</v>
      </c>
      <c r="B1141" s="8" t="s">
        <v>259</v>
      </c>
      <c r="C1141" s="7" t="s">
        <v>256</v>
      </c>
      <c r="D1141" s="21">
        <v>0.38926501388144757</v>
      </c>
      <c r="E1141" s="26">
        <v>0.41807237868767183</v>
      </c>
      <c r="F1141" s="26">
        <v>0.41466119700148324</v>
      </c>
      <c r="G1141" s="26">
        <v>0.41209086500019659</v>
      </c>
      <c r="H1141" s="21">
        <v>0.28482132709885866</v>
      </c>
      <c r="I1141" s="26">
        <v>0.27328527903693245</v>
      </c>
      <c r="J1141" s="26">
        <v>0.28058313401125112</v>
      </c>
      <c r="K1141" s="26">
        <v>0.2824391458794846</v>
      </c>
      <c r="L1141" s="21">
        <v>0.67408634098030618</v>
      </c>
      <c r="M1141" s="26">
        <v>0.69135765772460434</v>
      </c>
      <c r="N1141" s="26">
        <v>0.69524433101273431</v>
      </c>
      <c r="O1141" s="26">
        <v>0.69453001087968125</v>
      </c>
      <c r="P1141" s="21">
        <v>0.32591365901969377</v>
      </c>
      <c r="Q1141" s="26">
        <v>0.30864234227539572</v>
      </c>
      <c r="R1141" s="26">
        <v>0.30475566898726564</v>
      </c>
      <c r="S1141" s="25">
        <v>0.30546998912031881</v>
      </c>
      <c r="T1141" s="27">
        <f t="shared" si="34"/>
        <v>2.0443669899375072E-2</v>
      </c>
      <c r="U1141" s="28">
        <f t="shared" si="35"/>
        <v>3.0327969366126566E-2</v>
      </c>
    </row>
    <row r="1142" spans="1:21" ht="15" customHeight="1" x14ac:dyDescent="0.2">
      <c r="A1142" s="7">
        <v>54021</v>
      </c>
      <c r="B1142" s="8" t="s">
        <v>364</v>
      </c>
      <c r="C1142" s="7" t="s">
        <v>1862</v>
      </c>
      <c r="D1142" s="21">
        <v>0.17113783533765031</v>
      </c>
      <c r="E1142" s="26">
        <v>0.20684893675780172</v>
      </c>
      <c r="F1142" s="26">
        <v>0.18822505800464037</v>
      </c>
      <c r="G1142" s="26">
        <v>0.18187702265372169</v>
      </c>
      <c r="H1142" s="21">
        <v>0.35923527597903177</v>
      </c>
      <c r="I1142" s="26">
        <v>0.34438000552333609</v>
      </c>
      <c r="J1142" s="26">
        <v>0.35237819025522044</v>
      </c>
      <c r="K1142" s="26">
        <v>0.36893203883495146</v>
      </c>
      <c r="L1142" s="21">
        <v>0.53037311131668208</v>
      </c>
      <c r="M1142" s="26">
        <v>0.55122894228113783</v>
      </c>
      <c r="N1142" s="26">
        <v>0.54060324825986084</v>
      </c>
      <c r="O1142" s="26">
        <v>0.55080906148867315</v>
      </c>
      <c r="P1142" s="21">
        <v>0.46962688868331792</v>
      </c>
      <c r="Q1142" s="26">
        <v>0.44877105771886217</v>
      </c>
      <c r="R1142" s="26">
        <v>0.45939675174013922</v>
      </c>
      <c r="S1142" s="25">
        <v>0.44919093851132685</v>
      </c>
      <c r="T1142" s="27">
        <f t="shared" si="34"/>
        <v>2.0435950171991069E-2</v>
      </c>
      <c r="U1142" s="28">
        <f t="shared" si="35"/>
        <v>3.8531271167306418E-2</v>
      </c>
    </row>
    <row r="1143" spans="1:21" ht="15" customHeight="1" x14ac:dyDescent="0.2">
      <c r="A1143" s="7">
        <v>48507</v>
      </c>
      <c r="B1143" s="8" t="s">
        <v>1692</v>
      </c>
      <c r="C1143" s="7" t="s">
        <v>1530</v>
      </c>
      <c r="D1143" s="21">
        <v>8.3732057416267949E-2</v>
      </c>
      <c r="E1143" s="26">
        <v>8.9325153374233135E-2</v>
      </c>
      <c r="F1143" s="26">
        <v>7.191221106700911E-2</v>
      </c>
      <c r="G1143" s="26">
        <v>7.7040816326530606E-2</v>
      </c>
      <c r="H1143" s="21">
        <v>0.69234449760765548</v>
      </c>
      <c r="I1143" s="26">
        <v>0.68760736196319017</v>
      </c>
      <c r="J1143" s="26">
        <v>0.69063740368900306</v>
      </c>
      <c r="K1143" s="26">
        <v>0.71938775510204078</v>
      </c>
      <c r="L1143" s="21">
        <v>0.77607655502392348</v>
      </c>
      <c r="M1143" s="26">
        <v>0.77693251533742336</v>
      </c>
      <c r="N1143" s="26">
        <v>0.76254961475601213</v>
      </c>
      <c r="O1143" s="26">
        <v>0.79642857142857137</v>
      </c>
      <c r="P1143" s="21">
        <v>0.22392344497607655</v>
      </c>
      <c r="Q1143" s="26">
        <v>0.2230674846625767</v>
      </c>
      <c r="R1143" s="26">
        <v>0.23745038524398787</v>
      </c>
      <c r="S1143" s="25">
        <v>0.20357142857142857</v>
      </c>
      <c r="T1143" s="27">
        <f t="shared" si="34"/>
        <v>2.0352016404647899E-2</v>
      </c>
      <c r="U1143" s="28">
        <f t="shared" si="35"/>
        <v>2.6224238153954443E-2</v>
      </c>
    </row>
    <row r="1144" spans="1:21" ht="15" customHeight="1" x14ac:dyDescent="0.2">
      <c r="A1144" s="7">
        <v>36063</v>
      </c>
      <c r="B1144" s="8" t="s">
        <v>1284</v>
      </c>
      <c r="C1144" s="7" t="s">
        <v>1272</v>
      </c>
      <c r="D1144" s="21">
        <v>7.3629473917132274E-2</v>
      </c>
      <c r="E1144" s="26">
        <v>8.0394922425952045E-2</v>
      </c>
      <c r="F1144" s="26">
        <v>8.1517352703793386E-2</v>
      </c>
      <c r="G1144" s="26">
        <v>8.1093494149127365E-2</v>
      </c>
      <c r="H1144" s="21">
        <v>2.7593074072025225E-2</v>
      </c>
      <c r="I1144" s="26">
        <v>3.0946037716136448E-2</v>
      </c>
      <c r="J1144" s="26">
        <v>3.7348668280871668E-2</v>
      </c>
      <c r="K1144" s="26">
        <v>4.0297136467111305E-2</v>
      </c>
      <c r="L1144" s="21">
        <v>0.10122254798915749</v>
      </c>
      <c r="M1144" s="26">
        <v>0.1113409601420885</v>
      </c>
      <c r="N1144" s="26">
        <v>0.11886602098466505</v>
      </c>
      <c r="O1144" s="26">
        <v>0.12139063061623867</v>
      </c>
      <c r="P1144" s="21">
        <v>0.89877745201084247</v>
      </c>
      <c r="Q1144" s="26">
        <v>0.8886590398579115</v>
      </c>
      <c r="R1144" s="26">
        <v>0.88113397901533497</v>
      </c>
      <c r="S1144" s="25">
        <v>0.87860936938376133</v>
      </c>
      <c r="T1144" s="27">
        <f t="shared" si="34"/>
        <v>2.0168082627081182E-2</v>
      </c>
      <c r="U1144" s="28">
        <f t="shared" si="35"/>
        <v>0.19924496100652889</v>
      </c>
    </row>
    <row r="1145" spans="1:21" ht="15" customHeight="1" x14ac:dyDescent="0.2">
      <c r="A1145" s="7">
        <v>17199</v>
      </c>
      <c r="B1145" s="8" t="s">
        <v>564</v>
      </c>
      <c r="C1145" s="7" t="s">
        <v>516</v>
      </c>
      <c r="D1145" s="21">
        <v>6.353492435373069E-2</v>
      </c>
      <c r="E1145" s="26">
        <v>7.3674331299859216E-2</v>
      </c>
      <c r="F1145" s="26">
        <v>8.0668006192562342E-2</v>
      </c>
      <c r="G1145" s="26">
        <v>8.2720472688415356E-2</v>
      </c>
      <c r="H1145" s="21">
        <v>4.3005201921931462E-2</v>
      </c>
      <c r="I1145" s="26">
        <v>4.7215103057430603E-2</v>
      </c>
      <c r="J1145" s="26">
        <v>4.3347936361540232E-2</v>
      </c>
      <c r="K1145" s="26">
        <v>4.3905965176943867E-2</v>
      </c>
      <c r="L1145" s="21">
        <v>0.10654012627566216</v>
      </c>
      <c r="M1145" s="26">
        <v>0.12088943435728983</v>
      </c>
      <c r="N1145" s="26">
        <v>0.12401594255410257</v>
      </c>
      <c r="O1145" s="26">
        <v>0.12662643786535924</v>
      </c>
      <c r="P1145" s="21">
        <v>0.89345987372433788</v>
      </c>
      <c r="Q1145" s="26">
        <v>0.87911056564271017</v>
      </c>
      <c r="R1145" s="26">
        <v>0.87598405744589747</v>
      </c>
      <c r="S1145" s="25">
        <v>0.87337356213464079</v>
      </c>
      <c r="T1145" s="27">
        <f t="shared" si="34"/>
        <v>2.0086311589697078E-2</v>
      </c>
      <c r="U1145" s="28">
        <f t="shared" si="35"/>
        <v>0.18853283069822643</v>
      </c>
    </row>
    <row r="1146" spans="1:21" ht="15" customHeight="1" x14ac:dyDescent="0.2">
      <c r="A1146" s="7">
        <v>26045</v>
      </c>
      <c r="B1146" s="8" t="s">
        <v>850</v>
      </c>
      <c r="C1146" s="7" t="s">
        <v>836</v>
      </c>
      <c r="D1146" s="21">
        <v>3.2266238702593125E-2</v>
      </c>
      <c r="E1146" s="26">
        <v>5.5771879006600501E-2</v>
      </c>
      <c r="F1146" s="26">
        <v>5.526036131774708E-2</v>
      </c>
      <c r="G1146" s="26">
        <v>5.5350864265111481E-2</v>
      </c>
      <c r="H1146" s="21">
        <v>1.6583607849762087E-2</v>
      </c>
      <c r="I1146" s="26">
        <v>1.4863003941307754E-2</v>
      </c>
      <c r="J1146" s="26">
        <v>1.3496280552603613E-2</v>
      </c>
      <c r="K1146" s="26">
        <v>1.3579805040318336E-2</v>
      </c>
      <c r="L1146" s="21">
        <v>4.8849846552355213E-2</v>
      </c>
      <c r="M1146" s="26">
        <v>7.0634882947908262E-2</v>
      </c>
      <c r="N1146" s="26">
        <v>6.8756641870350688E-2</v>
      </c>
      <c r="O1146" s="26">
        <v>6.893066930542982E-2</v>
      </c>
      <c r="P1146" s="21">
        <v>0.95115015344764475</v>
      </c>
      <c r="Q1146" s="26">
        <v>0.92936511705209179</v>
      </c>
      <c r="R1146" s="26">
        <v>0.93124335812964931</v>
      </c>
      <c r="S1146" s="25">
        <v>0.93106933069457021</v>
      </c>
      <c r="T1146" s="27">
        <f t="shared" si="34"/>
        <v>2.0080822753074608E-2</v>
      </c>
      <c r="U1146" s="28">
        <f t="shared" si="35"/>
        <v>0.41107238139536068</v>
      </c>
    </row>
    <row r="1147" spans="1:21" ht="15" customHeight="1" x14ac:dyDescent="0.2">
      <c r="A1147" s="7">
        <v>16023</v>
      </c>
      <c r="B1147" s="8" t="s">
        <v>146</v>
      </c>
      <c r="C1147" s="7" t="s">
        <v>483</v>
      </c>
      <c r="D1147" s="21">
        <v>4.9802371541501973E-2</v>
      </c>
      <c r="E1147" s="26">
        <v>7.8294573643410859E-2</v>
      </c>
      <c r="F1147" s="26">
        <v>8.4194977843426888E-2</v>
      </c>
      <c r="G1147" s="26">
        <v>8.7664856477889838E-2</v>
      </c>
      <c r="H1147" s="21">
        <v>0.58023715415019761</v>
      </c>
      <c r="I1147" s="26">
        <v>0.56744186046511624</v>
      </c>
      <c r="J1147" s="26">
        <v>0.54652880354505173</v>
      </c>
      <c r="K1147" s="26">
        <v>0.56245151280062067</v>
      </c>
      <c r="L1147" s="21">
        <v>0.63003952569169963</v>
      </c>
      <c r="M1147" s="26">
        <v>0.6457364341085271</v>
      </c>
      <c r="N1147" s="26">
        <v>0.63072378138847862</v>
      </c>
      <c r="O1147" s="26">
        <v>0.65011636927851046</v>
      </c>
      <c r="P1147" s="21">
        <v>0.36996047430830037</v>
      </c>
      <c r="Q1147" s="26">
        <v>0.35426356589147284</v>
      </c>
      <c r="R1147" s="26">
        <v>0.36927621861152143</v>
      </c>
      <c r="S1147" s="25">
        <v>0.34988363072148954</v>
      </c>
      <c r="T1147" s="27">
        <f t="shared" si="34"/>
        <v>2.0076843586810833E-2</v>
      </c>
      <c r="U1147" s="28">
        <f t="shared" si="35"/>
        <v>3.1866006445816442E-2</v>
      </c>
    </row>
    <row r="1148" spans="1:21" ht="15" customHeight="1" x14ac:dyDescent="0.2">
      <c r="A1148" s="7">
        <v>6071</v>
      </c>
      <c r="B1148" s="8" t="s">
        <v>177</v>
      </c>
      <c r="C1148" s="7" t="s">
        <v>143</v>
      </c>
      <c r="D1148" s="21">
        <v>0.12661593522798723</v>
      </c>
      <c r="E1148" s="26">
        <v>8.7254103131183799E-2</v>
      </c>
      <c r="F1148" s="26">
        <v>8.7276687768085448E-2</v>
      </c>
      <c r="G1148" s="26">
        <v>8.1723024624982404E-2</v>
      </c>
      <c r="H1148" s="21">
        <v>0.40362839805064415</v>
      </c>
      <c r="I1148" s="26">
        <v>0.4569981874719391</v>
      </c>
      <c r="J1148" s="26">
        <v>0.47082415595515958</v>
      </c>
      <c r="K1148" s="26">
        <v>0.46857558214999612</v>
      </c>
      <c r="L1148" s="21">
        <v>0.53024433327863141</v>
      </c>
      <c r="M1148" s="26">
        <v>0.54425229060312286</v>
      </c>
      <c r="N1148" s="26">
        <v>0.55810084372324509</v>
      </c>
      <c r="O1148" s="26">
        <v>0.55029860677497855</v>
      </c>
      <c r="P1148" s="21">
        <v>0.46975566672136859</v>
      </c>
      <c r="Q1148" s="26">
        <v>0.45574770939687714</v>
      </c>
      <c r="R1148" s="26">
        <v>0.44189915627675497</v>
      </c>
      <c r="S1148" s="25">
        <v>0.44970139322502151</v>
      </c>
      <c r="T1148" s="27">
        <f t="shared" si="34"/>
        <v>2.0054273496347141E-2</v>
      </c>
      <c r="U1148" s="28">
        <f t="shared" si="35"/>
        <v>3.7820816249645943E-2</v>
      </c>
    </row>
    <row r="1149" spans="1:21" ht="15" customHeight="1" x14ac:dyDescent="0.2">
      <c r="A1149" s="7">
        <v>12086</v>
      </c>
      <c r="B1149" s="8" t="s">
        <v>301</v>
      </c>
      <c r="C1149" s="7" t="s">
        <v>271</v>
      </c>
      <c r="D1149" s="21">
        <v>8.0994388607109145E-3</v>
      </c>
      <c r="E1149" s="26">
        <v>4.7285040796547608E-3</v>
      </c>
      <c r="F1149" s="26">
        <v>2.747022290499123E-3</v>
      </c>
      <c r="G1149" s="26">
        <v>2.7505734238404741E-3</v>
      </c>
      <c r="H1149" s="21">
        <v>2.9684112808704401E-2</v>
      </c>
      <c r="I1149" s="26">
        <v>3.8834746409035552E-2</v>
      </c>
      <c r="J1149" s="26">
        <v>5.4536174685552864E-2</v>
      </c>
      <c r="K1149" s="26">
        <v>5.5011468476809482E-2</v>
      </c>
      <c r="L1149" s="21">
        <v>3.7783551669415313E-2</v>
      </c>
      <c r="M1149" s="26">
        <v>4.3563250488690308E-2</v>
      </c>
      <c r="N1149" s="26">
        <v>5.7283196976051991E-2</v>
      </c>
      <c r="O1149" s="26">
        <v>5.7762041900649957E-2</v>
      </c>
      <c r="P1149" s="21">
        <v>0.96221644833058473</v>
      </c>
      <c r="Q1149" s="26">
        <v>0.95643674951130964</v>
      </c>
      <c r="R1149" s="26">
        <v>0.942716803023948</v>
      </c>
      <c r="S1149" s="25">
        <v>0.94223795809935007</v>
      </c>
      <c r="T1149" s="27">
        <f t="shared" si="34"/>
        <v>1.9978490231234644E-2</v>
      </c>
      <c r="U1149" s="28">
        <f t="shared" si="35"/>
        <v>0.52876157344960906</v>
      </c>
    </row>
    <row r="1150" spans="1:21" ht="15" customHeight="1" x14ac:dyDescent="0.2">
      <c r="A1150" s="7">
        <v>18069</v>
      </c>
      <c r="B1150" s="8" t="s">
        <v>577</v>
      </c>
      <c r="C1150" s="7" t="s">
        <v>566</v>
      </c>
      <c r="D1150" s="21">
        <v>1.3647369579572969E-2</v>
      </c>
      <c r="E1150" s="26">
        <v>3.222214945314035E-2</v>
      </c>
      <c r="F1150" s="26">
        <v>3.2458082885162921E-2</v>
      </c>
      <c r="G1150" s="26">
        <v>3.2126780538940615E-2</v>
      </c>
      <c r="H1150" s="21">
        <v>3.6686477364443465E-4</v>
      </c>
      <c r="I1150" s="26">
        <v>6.5492173685244618E-4</v>
      </c>
      <c r="J1150" s="26">
        <v>1.8981335020563112E-3</v>
      </c>
      <c r="K1150" s="26">
        <v>1.8499105876549301E-3</v>
      </c>
      <c r="L1150" s="21">
        <v>1.4014234353217404E-2</v>
      </c>
      <c r="M1150" s="26">
        <v>3.2877071189992793E-2</v>
      </c>
      <c r="N1150" s="26">
        <v>3.4356216387219238E-2</v>
      </c>
      <c r="O1150" s="26">
        <v>3.397669112659555E-2</v>
      </c>
      <c r="P1150" s="21">
        <v>0.98598576564678264</v>
      </c>
      <c r="Q1150" s="26">
        <v>0.96712292881000717</v>
      </c>
      <c r="R1150" s="26">
        <v>0.9656437836127808</v>
      </c>
      <c r="S1150" s="25">
        <v>0.96602330887340448</v>
      </c>
      <c r="T1150" s="27">
        <f t="shared" si="34"/>
        <v>1.9962456773378146E-2</v>
      </c>
      <c r="U1150" s="28">
        <f t="shared" si="35"/>
        <v>1.424441483583093</v>
      </c>
    </row>
    <row r="1151" spans="1:21" ht="15" customHeight="1" x14ac:dyDescent="0.2">
      <c r="A1151" s="7">
        <v>12071</v>
      </c>
      <c r="B1151" s="8" t="s">
        <v>41</v>
      </c>
      <c r="C1151" s="7" t="s">
        <v>271</v>
      </c>
      <c r="D1151" s="21">
        <v>7.0166251434798016E-2</v>
      </c>
      <c r="E1151" s="26">
        <v>5.3250748762250159E-2</v>
      </c>
      <c r="F1151" s="26">
        <v>4.2476535910902481E-2</v>
      </c>
      <c r="G1151" s="26">
        <v>3.9410854798574216E-2</v>
      </c>
      <c r="H1151" s="21">
        <v>0.22777451587137862</v>
      </c>
      <c r="I1151" s="26">
        <v>0.25602575334650884</v>
      </c>
      <c r="J1151" s="26">
        <v>0.27149089596037718</v>
      </c>
      <c r="K1151" s="26">
        <v>0.27847246908717083</v>
      </c>
      <c r="L1151" s="21">
        <v>0.29794076730617663</v>
      </c>
      <c r="M1151" s="26">
        <v>0.30927650210875901</v>
      </c>
      <c r="N1151" s="26">
        <v>0.31396743187127962</v>
      </c>
      <c r="O1151" s="26">
        <v>0.31788332388574503</v>
      </c>
      <c r="P1151" s="21">
        <v>0.70205923269382331</v>
      </c>
      <c r="Q1151" s="26">
        <v>0.69072349789124099</v>
      </c>
      <c r="R1151" s="26">
        <v>0.68603256812872038</v>
      </c>
      <c r="S1151" s="25">
        <v>0.68211667611425497</v>
      </c>
      <c r="T1151" s="27">
        <f t="shared" si="34"/>
        <v>1.9942556579568393E-2</v>
      </c>
      <c r="U1151" s="28">
        <f t="shared" si="35"/>
        <v>6.6934635229272177E-2</v>
      </c>
    </row>
    <row r="1152" spans="1:21" ht="15" customHeight="1" x14ac:dyDescent="0.2">
      <c r="A1152" s="7">
        <v>20023</v>
      </c>
      <c r="B1152" s="8" t="s">
        <v>209</v>
      </c>
      <c r="C1152" s="7" t="s">
        <v>606</v>
      </c>
      <c r="D1152" s="21">
        <v>2.6674570243034972E-2</v>
      </c>
      <c r="E1152" s="26">
        <v>1.5892420537897311E-2</v>
      </c>
      <c r="F1152" s="26">
        <v>1.5151515151515152E-2</v>
      </c>
      <c r="G1152" s="26">
        <v>1.6393442622950821E-2</v>
      </c>
      <c r="H1152" s="21">
        <v>0.47184350918790752</v>
      </c>
      <c r="I1152" s="26">
        <v>0.47677261613691929</v>
      </c>
      <c r="J1152" s="26">
        <v>0.51581027667984192</v>
      </c>
      <c r="K1152" s="26">
        <v>0.50204918032786883</v>
      </c>
      <c r="L1152" s="21">
        <v>0.49851807943094251</v>
      </c>
      <c r="M1152" s="26">
        <v>0.49266503667481665</v>
      </c>
      <c r="N1152" s="26">
        <v>0.53096179183135706</v>
      </c>
      <c r="O1152" s="26">
        <v>0.51844262295081966</v>
      </c>
      <c r="P1152" s="21">
        <v>0.50148192056905749</v>
      </c>
      <c r="Q1152" s="26">
        <v>0.50733496332518335</v>
      </c>
      <c r="R1152" s="26">
        <v>0.46903820816864294</v>
      </c>
      <c r="S1152" s="25">
        <v>0.48155737704918034</v>
      </c>
      <c r="T1152" s="27">
        <f t="shared" si="34"/>
        <v>1.9924543519877158E-2</v>
      </c>
      <c r="U1152" s="28">
        <f t="shared" si="35"/>
        <v>3.9967544492310068E-2</v>
      </c>
    </row>
    <row r="1153" spans="1:21" ht="15" customHeight="1" x14ac:dyDescent="0.2">
      <c r="A1153" s="7">
        <v>26081</v>
      </c>
      <c r="B1153" s="8" t="s">
        <v>266</v>
      </c>
      <c r="C1153" s="7" t="s">
        <v>836</v>
      </c>
      <c r="D1153" s="21">
        <v>6.5236795400056044E-2</v>
      </c>
      <c r="E1153" s="26">
        <v>7.8558035714285712E-2</v>
      </c>
      <c r="F1153" s="26">
        <v>8.1806068019165581E-2</v>
      </c>
      <c r="G1153" s="26">
        <v>8.4206911645949845E-2</v>
      </c>
      <c r="H1153" s="21">
        <v>3.6694724387383366E-2</v>
      </c>
      <c r="I1153" s="26">
        <v>3.6084821428571431E-2</v>
      </c>
      <c r="J1153" s="26">
        <v>3.8363554623108045E-2</v>
      </c>
      <c r="K1153" s="26">
        <v>3.7641225349242649E-2</v>
      </c>
      <c r="L1153" s="21">
        <v>0.10193151978743942</v>
      </c>
      <c r="M1153" s="26">
        <v>0.11464285714285714</v>
      </c>
      <c r="N1153" s="26">
        <v>0.12016962264227363</v>
      </c>
      <c r="O1153" s="26">
        <v>0.12184813699519249</v>
      </c>
      <c r="P1153" s="21">
        <v>0.89806848021256058</v>
      </c>
      <c r="Q1153" s="26">
        <v>0.88535714285714284</v>
      </c>
      <c r="R1153" s="26">
        <v>0.8798303773577264</v>
      </c>
      <c r="S1153" s="25">
        <v>0.87815186300480752</v>
      </c>
      <c r="T1153" s="27">
        <f t="shared" si="34"/>
        <v>1.9916617207753076E-2</v>
      </c>
      <c r="U1153" s="28">
        <f t="shared" si="35"/>
        <v>0.19539213433966002</v>
      </c>
    </row>
    <row r="1154" spans="1:21" ht="15" customHeight="1" x14ac:dyDescent="0.2">
      <c r="A1154" s="7">
        <v>26109</v>
      </c>
      <c r="B1154" s="8" t="s">
        <v>876</v>
      </c>
      <c r="C1154" s="7" t="s">
        <v>836</v>
      </c>
      <c r="D1154" s="21">
        <v>0.21992165640738667</v>
      </c>
      <c r="E1154" s="26">
        <v>0.22340347532810323</v>
      </c>
      <c r="F1154" s="26">
        <v>0.2307584170942574</v>
      </c>
      <c r="G1154" s="26">
        <v>0.21412352406902815</v>
      </c>
      <c r="H1154" s="21">
        <v>0.19857702454232953</v>
      </c>
      <c r="I1154" s="26">
        <v>0.2140186230662072</v>
      </c>
      <c r="J1154" s="26">
        <v>0.21466226189639417</v>
      </c>
      <c r="K1154" s="26">
        <v>0.22426581895246744</v>
      </c>
      <c r="L1154" s="21">
        <v>0.41849868094971621</v>
      </c>
      <c r="M1154" s="26">
        <v>0.43742209839431045</v>
      </c>
      <c r="N1154" s="26">
        <v>0.44542067899065158</v>
      </c>
      <c r="O1154" s="26">
        <v>0.43838934302149563</v>
      </c>
      <c r="P1154" s="21">
        <v>0.58150131905028379</v>
      </c>
      <c r="Q1154" s="26">
        <v>0.56257790160568955</v>
      </c>
      <c r="R1154" s="26">
        <v>0.55457932100934837</v>
      </c>
      <c r="S1154" s="25">
        <v>0.56161065697850443</v>
      </c>
      <c r="T1154" s="27">
        <f t="shared" si="34"/>
        <v>1.9890662071779419E-2</v>
      </c>
      <c r="U1154" s="28">
        <f t="shared" si="35"/>
        <v>4.7528613535031281E-2</v>
      </c>
    </row>
    <row r="1155" spans="1:21" ht="15" customHeight="1" x14ac:dyDescent="0.2">
      <c r="A1155" s="7">
        <v>39115</v>
      </c>
      <c r="B1155" s="8" t="s">
        <v>52</v>
      </c>
      <c r="C1155" s="7" t="s">
        <v>1303</v>
      </c>
      <c r="D1155" s="21">
        <v>0.28393953001047745</v>
      </c>
      <c r="E1155" s="26">
        <v>0.3199073478316819</v>
      </c>
      <c r="F1155" s="26">
        <v>0.39077546882919412</v>
      </c>
      <c r="G1155" s="26">
        <v>0.37735066371681414</v>
      </c>
      <c r="H1155" s="21">
        <v>0.40233497979344407</v>
      </c>
      <c r="I1155" s="26">
        <v>0.37627075022519624</v>
      </c>
      <c r="J1155" s="26">
        <v>0.33122149011657376</v>
      </c>
      <c r="K1155" s="26">
        <v>0.32867809734513276</v>
      </c>
      <c r="L1155" s="21">
        <v>0.68627450980392157</v>
      </c>
      <c r="M1155" s="26">
        <v>0.69617809805687814</v>
      </c>
      <c r="N1155" s="26">
        <v>0.72199695894576787</v>
      </c>
      <c r="O1155" s="26">
        <v>0.7060287610619469</v>
      </c>
      <c r="P1155" s="21">
        <v>0.31372549019607843</v>
      </c>
      <c r="Q1155" s="26">
        <v>0.30382190194312186</v>
      </c>
      <c r="R1155" s="26">
        <v>0.27800304105423213</v>
      </c>
      <c r="S1155" s="25">
        <v>0.2939712389380531</v>
      </c>
      <c r="T1155" s="27">
        <f t="shared" ref="T1155:T1218" si="36">O1155-L1155</f>
        <v>1.9754251258025324E-2</v>
      </c>
      <c r="U1155" s="28">
        <f t="shared" ref="U1155:U1218" si="37">T1155/L1155</f>
        <v>2.8784766118836898E-2</v>
      </c>
    </row>
    <row r="1156" spans="1:21" ht="15" customHeight="1" x14ac:dyDescent="0.2">
      <c r="A1156" s="7">
        <v>21193</v>
      </c>
      <c r="B1156" s="8" t="s">
        <v>53</v>
      </c>
      <c r="C1156" s="7" t="s">
        <v>674</v>
      </c>
      <c r="D1156" s="21">
        <v>0.57976653696498059</v>
      </c>
      <c r="E1156" s="26">
        <v>0.54838709677419351</v>
      </c>
      <c r="F1156" s="26">
        <v>0.53436009694316311</v>
      </c>
      <c r="G1156" s="26">
        <v>0.55468099598879894</v>
      </c>
      <c r="H1156" s="21">
        <v>0.31413748378728923</v>
      </c>
      <c r="I1156" s="26">
        <v>0.36417863589985089</v>
      </c>
      <c r="J1156" s="26">
        <v>0.36721132045969823</v>
      </c>
      <c r="K1156" s="26">
        <v>0.3589646560205858</v>
      </c>
      <c r="L1156" s="21">
        <v>0.89390402075226982</v>
      </c>
      <c r="M1156" s="26">
        <v>0.91256573267404439</v>
      </c>
      <c r="N1156" s="26">
        <v>0.9015714174028614</v>
      </c>
      <c r="O1156" s="26">
        <v>0.91364565200938475</v>
      </c>
      <c r="P1156" s="21">
        <v>0.10609597924773022</v>
      </c>
      <c r="Q1156" s="26">
        <v>8.7434267325955578E-2</v>
      </c>
      <c r="R1156" s="26">
        <v>9.8428582597138617E-2</v>
      </c>
      <c r="S1156" s="25">
        <v>8.635434799061531E-2</v>
      </c>
      <c r="T1156" s="27">
        <f t="shared" si="36"/>
        <v>1.9741631257114922E-2</v>
      </c>
      <c r="U1156" s="28">
        <f t="shared" si="37"/>
        <v>2.2084732587399309E-2</v>
      </c>
    </row>
    <row r="1157" spans="1:21" ht="15" customHeight="1" x14ac:dyDescent="0.2">
      <c r="A1157" s="7">
        <v>8031</v>
      </c>
      <c r="B1157" s="8" t="s">
        <v>216</v>
      </c>
      <c r="C1157" s="7" t="s">
        <v>200</v>
      </c>
      <c r="D1157" s="21">
        <v>2.8079105473965285E-3</v>
      </c>
      <c r="E1157" s="26">
        <v>6.2765412285336328E-4</v>
      </c>
      <c r="F1157" s="26">
        <v>2.9388509092944661E-4</v>
      </c>
      <c r="G1157" s="26">
        <v>2.5247840454519104E-3</v>
      </c>
      <c r="H1157" s="21">
        <v>7.1023865153538049E-2</v>
      </c>
      <c r="I1157" s="26">
        <v>7.7682128939224812E-2</v>
      </c>
      <c r="J1157" s="26">
        <v>8.1315205754549966E-2</v>
      </c>
      <c r="K1157" s="26">
        <v>9.09675923241927E-2</v>
      </c>
      <c r="L1157" s="21">
        <v>7.3831775700934577E-2</v>
      </c>
      <c r="M1157" s="26">
        <v>7.830978306207817E-2</v>
      </c>
      <c r="N1157" s="26">
        <v>8.1609090845479418E-2</v>
      </c>
      <c r="O1157" s="26">
        <v>9.3492376369644623E-2</v>
      </c>
      <c r="P1157" s="21">
        <v>0.92616822429906542</v>
      </c>
      <c r="Q1157" s="26">
        <v>0.92169021693792186</v>
      </c>
      <c r="R1157" s="26">
        <v>0.9183909091545206</v>
      </c>
      <c r="S1157" s="25">
        <v>0.90650762363035542</v>
      </c>
      <c r="T1157" s="27">
        <f t="shared" si="36"/>
        <v>1.9660600668710046E-2</v>
      </c>
      <c r="U1157" s="28">
        <f t="shared" si="37"/>
        <v>0.26628914829771838</v>
      </c>
    </row>
    <row r="1158" spans="1:21" ht="15" customHeight="1" x14ac:dyDescent="0.2">
      <c r="A1158" s="7">
        <v>38065</v>
      </c>
      <c r="B1158" s="8" t="s">
        <v>1163</v>
      </c>
      <c r="C1158" s="7" t="s">
        <v>1142</v>
      </c>
      <c r="D1158" s="21">
        <v>3.4090909090909088E-2</v>
      </c>
      <c r="E1158" s="26">
        <v>4.6511627906976744E-2</v>
      </c>
      <c r="F1158" s="26">
        <v>3.535911602209945E-2</v>
      </c>
      <c r="G1158" s="26">
        <v>3.9473684210526314E-2</v>
      </c>
      <c r="H1158" s="21">
        <v>0</v>
      </c>
      <c r="I1158" s="26">
        <v>0</v>
      </c>
      <c r="J1158" s="26">
        <v>1.4364640883977901E-2</v>
      </c>
      <c r="K1158" s="26">
        <v>1.425438596491228E-2</v>
      </c>
      <c r="L1158" s="21">
        <v>3.4090909090909088E-2</v>
      </c>
      <c r="M1158" s="26">
        <v>4.6511627906976744E-2</v>
      </c>
      <c r="N1158" s="26">
        <v>4.9723756906077346E-2</v>
      </c>
      <c r="O1158" s="26">
        <v>5.3728070175438597E-2</v>
      </c>
      <c r="P1158" s="21">
        <v>0.96590909090909094</v>
      </c>
      <c r="Q1158" s="26">
        <v>0.95348837209302328</v>
      </c>
      <c r="R1158" s="26">
        <v>0.95027624309392267</v>
      </c>
      <c r="S1158" s="25">
        <v>0.94627192982456143</v>
      </c>
      <c r="T1158" s="27">
        <f t="shared" si="36"/>
        <v>1.9637161084529509E-2</v>
      </c>
      <c r="U1158" s="28">
        <f t="shared" si="37"/>
        <v>0.57602339181286566</v>
      </c>
    </row>
    <row r="1159" spans="1:21" ht="15" customHeight="1" x14ac:dyDescent="0.2">
      <c r="A1159" s="7">
        <v>46075</v>
      </c>
      <c r="B1159" s="8" t="s">
        <v>381</v>
      </c>
      <c r="C1159" s="7" t="s">
        <v>1465</v>
      </c>
      <c r="D1159" s="21">
        <v>6.5808297567954227E-2</v>
      </c>
      <c r="E1159" s="26">
        <v>7.0032573289902283E-2</v>
      </c>
      <c r="F1159" s="26">
        <v>8.1494057724957561E-2</v>
      </c>
      <c r="G1159" s="26">
        <v>8.3333333333333329E-2</v>
      </c>
      <c r="H1159" s="21">
        <v>0.53361945636623753</v>
      </c>
      <c r="I1159" s="26">
        <v>0.55374592833876224</v>
      </c>
      <c r="J1159" s="26">
        <v>0.51952461799660443</v>
      </c>
      <c r="K1159" s="26">
        <v>0.5357142857142857</v>
      </c>
      <c r="L1159" s="21">
        <v>0.59942775393419168</v>
      </c>
      <c r="M1159" s="26">
        <v>0.62377850162866455</v>
      </c>
      <c r="N1159" s="26">
        <v>0.60101867572156198</v>
      </c>
      <c r="O1159" s="26">
        <v>0.61904761904761907</v>
      </c>
      <c r="P1159" s="21">
        <v>0.40057224606580832</v>
      </c>
      <c r="Q1159" s="26">
        <v>0.37622149837133551</v>
      </c>
      <c r="R1159" s="26">
        <v>0.39898132427843802</v>
      </c>
      <c r="S1159" s="25">
        <v>0.38095238095238093</v>
      </c>
      <c r="T1159" s="27">
        <f t="shared" si="36"/>
        <v>1.9619865113427393E-2</v>
      </c>
      <c r="U1159" s="28">
        <f t="shared" si="37"/>
        <v>3.2730992158199877E-2</v>
      </c>
    </row>
    <row r="1160" spans="1:21" ht="15" customHeight="1" x14ac:dyDescent="0.2">
      <c r="A1160" s="7">
        <v>35007</v>
      </c>
      <c r="B1160" s="8" t="s">
        <v>1183</v>
      </c>
      <c r="C1160" s="7" t="s">
        <v>1236</v>
      </c>
      <c r="D1160" s="21">
        <v>0.35523290986085904</v>
      </c>
      <c r="E1160" s="26">
        <v>0.34066302042638685</v>
      </c>
      <c r="F1160" s="26">
        <v>0.39928165219994016</v>
      </c>
      <c r="G1160" s="26">
        <v>0.40755550878669894</v>
      </c>
      <c r="H1160" s="21">
        <v>0.51361161524500909</v>
      </c>
      <c r="I1160" s="26">
        <v>0.53655541913159954</v>
      </c>
      <c r="J1160" s="26">
        <v>0.48538361767933752</v>
      </c>
      <c r="K1160" s="26">
        <v>0.48090076817846994</v>
      </c>
      <c r="L1160" s="21">
        <v>0.86884452510586807</v>
      </c>
      <c r="M1160" s="26">
        <v>0.8772184395579864</v>
      </c>
      <c r="N1160" s="26">
        <v>0.88466526987927763</v>
      </c>
      <c r="O1160" s="26">
        <v>0.88845627696516893</v>
      </c>
      <c r="P1160" s="21">
        <v>0.13115547489413187</v>
      </c>
      <c r="Q1160" s="26">
        <v>0.12278156044201362</v>
      </c>
      <c r="R1160" s="26">
        <v>0.11533473012072235</v>
      </c>
      <c r="S1160" s="25">
        <v>0.11154372303483111</v>
      </c>
      <c r="T1160" s="27">
        <f t="shared" si="36"/>
        <v>1.9611751859300863E-2</v>
      </c>
      <c r="U1160" s="28">
        <f t="shared" si="37"/>
        <v>2.257222240873439E-2</v>
      </c>
    </row>
    <row r="1161" spans="1:21" ht="15" customHeight="1" x14ac:dyDescent="0.2">
      <c r="A1161" s="7">
        <v>42131</v>
      </c>
      <c r="B1161" s="8" t="s">
        <v>1301</v>
      </c>
      <c r="C1161" s="7" t="s">
        <v>1399</v>
      </c>
      <c r="D1161" s="21">
        <v>0.40693261364594752</v>
      </c>
      <c r="E1161" s="26">
        <v>0.45803508219932354</v>
      </c>
      <c r="F1161" s="26">
        <v>0.46446355817111817</v>
      </c>
      <c r="G1161" s="26">
        <v>0.46501287151883924</v>
      </c>
      <c r="H1161" s="21">
        <v>0.42531837732984734</v>
      </c>
      <c r="I1161" s="26">
        <v>0.40006292771179108</v>
      </c>
      <c r="J1161" s="26">
        <v>0.39014637090689602</v>
      </c>
      <c r="K1161" s="26">
        <v>0.38684764802246663</v>
      </c>
      <c r="L1161" s="21">
        <v>0.83225099097579491</v>
      </c>
      <c r="M1161" s="26">
        <v>0.85809800991111462</v>
      </c>
      <c r="N1161" s="26">
        <v>0.85460992907801414</v>
      </c>
      <c r="O1161" s="26">
        <v>0.85186051954130593</v>
      </c>
      <c r="P1161" s="21">
        <v>0.16774900902420511</v>
      </c>
      <c r="Q1161" s="26">
        <v>0.1419019900888854</v>
      </c>
      <c r="R1161" s="26">
        <v>0.1453900709219858</v>
      </c>
      <c r="S1161" s="25">
        <v>0.14813948045869413</v>
      </c>
      <c r="T1161" s="27">
        <f t="shared" si="36"/>
        <v>1.9609528565511014E-2</v>
      </c>
      <c r="U1161" s="28">
        <f t="shared" si="37"/>
        <v>2.3562036907302807E-2</v>
      </c>
    </row>
    <row r="1162" spans="1:21" ht="15" customHeight="1" x14ac:dyDescent="0.2">
      <c r="A1162" s="7">
        <v>51073</v>
      </c>
      <c r="B1162" s="8" t="s">
        <v>1228</v>
      </c>
      <c r="C1162" s="7" t="s">
        <v>1711</v>
      </c>
      <c r="D1162" s="21">
        <v>0.60918801702674485</v>
      </c>
      <c r="E1162" s="26">
        <v>0.60390506416448186</v>
      </c>
      <c r="F1162" s="26">
        <v>0.61563209689629073</v>
      </c>
      <c r="G1162" s="26">
        <v>0.60414100533755644</v>
      </c>
      <c r="H1162" s="21">
        <v>0.31925146574572322</v>
      </c>
      <c r="I1162" s="26">
        <v>0.3248240651303988</v>
      </c>
      <c r="J1162" s="26">
        <v>0.3243754731264194</v>
      </c>
      <c r="K1162" s="26">
        <v>0.34389113731010618</v>
      </c>
      <c r="L1162" s="21">
        <v>0.92843948277246813</v>
      </c>
      <c r="M1162" s="26">
        <v>0.92872912929488061</v>
      </c>
      <c r="N1162" s="26">
        <v>0.94000757002271007</v>
      </c>
      <c r="O1162" s="26">
        <v>0.94803214264766267</v>
      </c>
      <c r="P1162" s="21">
        <v>7.1560517227531928E-2</v>
      </c>
      <c r="Q1162" s="26">
        <v>7.1270870705119366E-2</v>
      </c>
      <c r="R1162" s="26">
        <v>5.9992429977289929E-2</v>
      </c>
      <c r="S1162" s="25">
        <v>5.1967857352337381E-2</v>
      </c>
      <c r="T1162" s="27">
        <f t="shared" si="36"/>
        <v>1.959265987519454E-2</v>
      </c>
      <c r="U1162" s="28">
        <f t="shared" si="37"/>
        <v>2.1102786168343185E-2</v>
      </c>
    </row>
    <row r="1163" spans="1:21" ht="15" customHeight="1" x14ac:dyDescent="0.2">
      <c r="A1163" s="7">
        <v>54023</v>
      </c>
      <c r="B1163" s="8" t="s">
        <v>90</v>
      </c>
      <c r="C1163" s="7" t="s">
        <v>1862</v>
      </c>
      <c r="D1163" s="21">
        <v>0.18331226295828065</v>
      </c>
      <c r="E1163" s="26">
        <v>0.26093366093366094</v>
      </c>
      <c r="F1163" s="26">
        <v>0.26154571159283696</v>
      </c>
      <c r="G1163" s="26">
        <v>0.22686673812075742</v>
      </c>
      <c r="H1163" s="21">
        <v>0.46038769490096926</v>
      </c>
      <c r="I1163" s="26">
        <v>0.38591318591318591</v>
      </c>
      <c r="J1163" s="26">
        <v>0.42255733584668553</v>
      </c>
      <c r="K1163" s="26">
        <v>0.43640585923544123</v>
      </c>
      <c r="L1163" s="21">
        <v>0.64369995785924994</v>
      </c>
      <c r="M1163" s="26">
        <v>0.6468468468468469</v>
      </c>
      <c r="N1163" s="26">
        <v>0.68410304743952244</v>
      </c>
      <c r="O1163" s="26">
        <v>0.66327259735619859</v>
      </c>
      <c r="P1163" s="21">
        <v>0.35630004214075012</v>
      </c>
      <c r="Q1163" s="26">
        <v>0.35315315315315315</v>
      </c>
      <c r="R1163" s="26">
        <v>0.31589695256047756</v>
      </c>
      <c r="S1163" s="25">
        <v>0.33672740264380135</v>
      </c>
      <c r="T1163" s="27">
        <f t="shared" si="36"/>
        <v>1.9572639496948652E-2</v>
      </c>
      <c r="U1163" s="28">
        <f t="shared" si="37"/>
        <v>3.0406463846978166E-2</v>
      </c>
    </row>
    <row r="1164" spans="1:21" ht="15" customHeight="1" x14ac:dyDescent="0.2">
      <c r="A1164" s="7">
        <v>12063</v>
      </c>
      <c r="B1164" s="8" t="s">
        <v>36</v>
      </c>
      <c r="C1164" s="7" t="s">
        <v>271</v>
      </c>
      <c r="D1164" s="21">
        <v>0.41158088235294116</v>
      </c>
      <c r="E1164" s="26">
        <v>0.39184197024114931</v>
      </c>
      <c r="F1164" s="26">
        <v>0.41370280436128171</v>
      </c>
      <c r="G1164" s="26">
        <v>0.40639774670556283</v>
      </c>
      <c r="H1164" s="21">
        <v>0.23700980392156862</v>
      </c>
      <c r="I1164" s="26">
        <v>0.26310928681375062</v>
      </c>
      <c r="J1164" s="26">
        <v>0.26101033185735373</v>
      </c>
      <c r="K1164" s="26">
        <v>0.2617442913187808</v>
      </c>
      <c r="L1164" s="21">
        <v>0.64859068627450978</v>
      </c>
      <c r="M1164" s="26">
        <v>0.65495125705489998</v>
      </c>
      <c r="N1164" s="26">
        <v>0.67471313621863538</v>
      </c>
      <c r="O1164" s="26">
        <v>0.66814203802434358</v>
      </c>
      <c r="P1164" s="21">
        <v>0.35140931372549017</v>
      </c>
      <c r="Q1164" s="26">
        <v>0.34504874294510007</v>
      </c>
      <c r="R1164" s="26">
        <v>0.32528686378136457</v>
      </c>
      <c r="S1164" s="25">
        <v>0.33185796197565637</v>
      </c>
      <c r="T1164" s="27">
        <f t="shared" si="36"/>
        <v>1.9551351749833801E-2</v>
      </c>
      <c r="U1164" s="28">
        <f t="shared" si="37"/>
        <v>3.0144360940697935E-2</v>
      </c>
    </row>
    <row r="1165" spans="1:21" ht="15" customHeight="1" x14ac:dyDescent="0.2">
      <c r="A1165" s="7">
        <v>19171</v>
      </c>
      <c r="B1165" s="8" t="s">
        <v>476</v>
      </c>
      <c r="C1165" s="7" t="s">
        <v>430</v>
      </c>
      <c r="D1165" s="21">
        <v>2.7369556424430362E-2</v>
      </c>
      <c r="E1165" s="26">
        <v>3.2572860345509692E-2</v>
      </c>
      <c r="F1165" s="26">
        <v>3.1547772340973473E-2</v>
      </c>
      <c r="G1165" s="26">
        <v>3.6303630363036306E-2</v>
      </c>
      <c r="H1165" s="21">
        <v>0.18565457732236754</v>
      </c>
      <c r="I1165" s="26">
        <v>0.1844916260055387</v>
      </c>
      <c r="J1165" s="26">
        <v>0.19211949523564253</v>
      </c>
      <c r="K1165" s="26">
        <v>0.19617161716171616</v>
      </c>
      <c r="L1165" s="21">
        <v>0.21302413374679791</v>
      </c>
      <c r="M1165" s="26">
        <v>0.21706448635104839</v>
      </c>
      <c r="N1165" s="26">
        <v>0.22366726757661601</v>
      </c>
      <c r="O1165" s="26">
        <v>0.23247524752475249</v>
      </c>
      <c r="P1165" s="21">
        <v>0.78697586625320215</v>
      </c>
      <c r="Q1165" s="26">
        <v>0.78293551364895164</v>
      </c>
      <c r="R1165" s="26">
        <v>0.77633273242338396</v>
      </c>
      <c r="S1165" s="25">
        <v>0.76752475247524754</v>
      </c>
      <c r="T1165" s="27">
        <f t="shared" si="36"/>
        <v>1.9451113777954582E-2</v>
      </c>
      <c r="U1165" s="28">
        <f t="shared" si="37"/>
        <v>9.1309437272841215E-2</v>
      </c>
    </row>
    <row r="1166" spans="1:21" ht="15" customHeight="1" x14ac:dyDescent="0.2">
      <c r="A1166" s="7">
        <v>6055</v>
      </c>
      <c r="B1166" s="8" t="s">
        <v>170</v>
      </c>
      <c r="C1166" s="7" t="s">
        <v>143</v>
      </c>
      <c r="D1166" s="21">
        <v>0.10905224100092763</v>
      </c>
      <c r="E1166" s="26">
        <v>0.10246323680850188</v>
      </c>
      <c r="F1166" s="26">
        <v>9.8979163242571999E-2</v>
      </c>
      <c r="G1166" s="26">
        <v>8.6729909104025393E-2</v>
      </c>
      <c r="H1166" s="21">
        <v>0.71137356048779388</v>
      </c>
      <c r="I1166" s="26">
        <v>0.72716974914528154</v>
      </c>
      <c r="J1166" s="26">
        <v>0.74347595828996149</v>
      </c>
      <c r="K1166" s="26">
        <v>0.7531380753138075</v>
      </c>
      <c r="L1166" s="21">
        <v>0.82042580148872146</v>
      </c>
      <c r="M1166" s="26">
        <v>0.82963298595378343</v>
      </c>
      <c r="N1166" s="26">
        <v>0.84245512153253344</v>
      </c>
      <c r="O1166" s="26">
        <v>0.83986798441783295</v>
      </c>
      <c r="P1166" s="21">
        <v>0.17957419851127854</v>
      </c>
      <c r="Q1166" s="26">
        <v>0.1703670140462166</v>
      </c>
      <c r="R1166" s="26">
        <v>0.15754487846746654</v>
      </c>
      <c r="S1166" s="25">
        <v>0.16013201558216708</v>
      </c>
      <c r="T1166" s="27">
        <f t="shared" si="36"/>
        <v>1.9442182929111484E-2</v>
      </c>
      <c r="U1166" s="28">
        <f t="shared" si="37"/>
        <v>2.3697673688263154E-2</v>
      </c>
    </row>
    <row r="1167" spans="1:21" ht="15" customHeight="1" x14ac:dyDescent="0.2">
      <c r="A1167" s="7">
        <v>46127</v>
      </c>
      <c r="B1167" s="8" t="s">
        <v>121</v>
      </c>
      <c r="C1167" s="7" t="s">
        <v>1465</v>
      </c>
      <c r="D1167" s="21">
        <v>1.4232384507699487E-2</v>
      </c>
      <c r="E1167" s="26">
        <v>2.3012160898035549E-2</v>
      </c>
      <c r="F1167" s="26">
        <v>8.4394904458598725E-3</v>
      </c>
      <c r="G1167" s="26">
        <v>9.5634095634095639E-3</v>
      </c>
      <c r="H1167" s="21">
        <v>0.13252449836677554</v>
      </c>
      <c r="I1167" s="26">
        <v>0.12647333956969131</v>
      </c>
      <c r="J1167" s="26">
        <v>0.14235668789808917</v>
      </c>
      <c r="K1167" s="26">
        <v>0.15661815661815662</v>
      </c>
      <c r="L1167" s="21">
        <v>0.14675688287447503</v>
      </c>
      <c r="M1167" s="26">
        <v>0.14948550046772685</v>
      </c>
      <c r="N1167" s="26">
        <v>0.15079617834394904</v>
      </c>
      <c r="O1167" s="26">
        <v>0.16618156618156618</v>
      </c>
      <c r="P1167" s="21">
        <v>0.85324311712552492</v>
      </c>
      <c r="Q1167" s="26">
        <v>0.8505144995322732</v>
      </c>
      <c r="R1167" s="26">
        <v>0.84920382165605091</v>
      </c>
      <c r="S1167" s="25">
        <v>0.83381843381843379</v>
      </c>
      <c r="T1167" s="27">
        <f t="shared" si="36"/>
        <v>1.9424683307091156E-2</v>
      </c>
      <c r="U1167" s="28">
        <f t="shared" si="37"/>
        <v>0.13235960676342243</v>
      </c>
    </row>
    <row r="1168" spans="1:21" ht="15" customHeight="1" x14ac:dyDescent="0.2">
      <c r="A1168" s="7">
        <v>17179</v>
      </c>
      <c r="B1168" s="8" t="s">
        <v>559</v>
      </c>
      <c r="C1168" s="7" t="s">
        <v>516</v>
      </c>
      <c r="D1168" s="21">
        <v>5.9616749467707592E-2</v>
      </c>
      <c r="E1168" s="26">
        <v>5.3461197213674892E-2</v>
      </c>
      <c r="F1168" s="26">
        <v>5.5827943528757216E-2</v>
      </c>
      <c r="G1168" s="26">
        <v>5.7062339880444062E-2</v>
      </c>
      <c r="H1168" s="21">
        <v>3.0619486971509683E-2</v>
      </c>
      <c r="I1168" s="26">
        <v>3.6981103581069603E-2</v>
      </c>
      <c r="J1168" s="26">
        <v>4.6960845677724461E-2</v>
      </c>
      <c r="K1168" s="26">
        <v>5.2570452604611441E-2</v>
      </c>
      <c r="L1168" s="21">
        <v>9.0236236439217271E-2</v>
      </c>
      <c r="M1168" s="26">
        <v>9.0442300794744496E-2</v>
      </c>
      <c r="N1168" s="26">
        <v>0.10278878920648167</v>
      </c>
      <c r="O1168" s="26">
        <v>0.1096327924850555</v>
      </c>
      <c r="P1168" s="21">
        <v>0.9097637635607827</v>
      </c>
      <c r="Q1168" s="26">
        <v>0.90955769920525553</v>
      </c>
      <c r="R1168" s="26">
        <v>0.89721121079351829</v>
      </c>
      <c r="S1168" s="25">
        <v>0.89036720751494447</v>
      </c>
      <c r="T1168" s="27">
        <f t="shared" si="36"/>
        <v>1.9396556045838231E-2</v>
      </c>
      <c r="U1168" s="28">
        <f t="shared" si="37"/>
        <v>0.21495306997764324</v>
      </c>
    </row>
    <row r="1169" spans="1:21" ht="15" customHeight="1" x14ac:dyDescent="0.2">
      <c r="A1169" s="7">
        <v>36083</v>
      </c>
      <c r="B1169" s="8" t="s">
        <v>1290</v>
      </c>
      <c r="C1169" s="7" t="s">
        <v>1272</v>
      </c>
      <c r="D1169" s="21">
        <v>0.22613474780719273</v>
      </c>
      <c r="E1169" s="26">
        <v>0.26454930429522083</v>
      </c>
      <c r="F1169" s="26">
        <v>0.25690101434067858</v>
      </c>
      <c r="G1169" s="26">
        <v>0.25464641427550977</v>
      </c>
      <c r="H1169" s="21">
        <v>9.0140755060631725E-2</v>
      </c>
      <c r="I1169" s="26">
        <v>8.1699939503932242E-2</v>
      </c>
      <c r="J1169" s="26">
        <v>8.1594963273871987E-2</v>
      </c>
      <c r="K1169" s="26">
        <v>8.0946669002789864E-2</v>
      </c>
      <c r="L1169" s="21">
        <v>0.31627550286782447</v>
      </c>
      <c r="M1169" s="26">
        <v>0.34624924379915306</v>
      </c>
      <c r="N1169" s="26">
        <v>0.33849597761455053</v>
      </c>
      <c r="O1169" s="26">
        <v>0.33559308327829968</v>
      </c>
      <c r="P1169" s="21">
        <v>0.68372449713217553</v>
      </c>
      <c r="Q1169" s="26">
        <v>0.65375075620084699</v>
      </c>
      <c r="R1169" s="26">
        <v>0.66150402238544947</v>
      </c>
      <c r="S1169" s="25">
        <v>0.66440691672170038</v>
      </c>
      <c r="T1169" s="27">
        <f t="shared" si="36"/>
        <v>1.931758041047521E-2</v>
      </c>
      <c r="U1169" s="28">
        <f t="shared" si="37"/>
        <v>6.1078332767834601E-2</v>
      </c>
    </row>
    <row r="1170" spans="1:21" ht="15" customHeight="1" x14ac:dyDescent="0.2">
      <c r="A1170" s="7">
        <v>24033</v>
      </c>
      <c r="B1170" s="8" t="s">
        <v>819</v>
      </c>
      <c r="C1170" s="7" t="s">
        <v>808</v>
      </c>
      <c r="D1170" s="21">
        <v>7.5629092644799445E-2</v>
      </c>
      <c r="E1170" s="26">
        <v>7.042840418284399E-2</v>
      </c>
      <c r="F1170" s="26">
        <v>7.1902176231481318E-2</v>
      </c>
      <c r="G1170" s="26">
        <v>6.9077695391393967E-2</v>
      </c>
      <c r="H1170" s="21">
        <v>8.1319640220163775E-2</v>
      </c>
      <c r="I1170" s="26">
        <v>9.5797313296602266E-2</v>
      </c>
      <c r="J1170" s="26">
        <v>0.10435672888823884</v>
      </c>
      <c r="K1170" s="26">
        <v>0.10717946865875647</v>
      </c>
      <c r="L1170" s="21">
        <v>0.15694873286496322</v>
      </c>
      <c r="M1170" s="26">
        <v>0.16622571747944626</v>
      </c>
      <c r="N1170" s="26">
        <v>0.17625890511972014</v>
      </c>
      <c r="O1170" s="26">
        <v>0.17625716405015043</v>
      </c>
      <c r="P1170" s="21">
        <v>0.84305126713503675</v>
      </c>
      <c r="Q1170" s="26">
        <v>0.83377428252055374</v>
      </c>
      <c r="R1170" s="26">
        <v>0.8237410948802798</v>
      </c>
      <c r="S1170" s="25">
        <v>0.82374283594984954</v>
      </c>
      <c r="T1170" s="27">
        <f t="shared" si="36"/>
        <v>1.9308431185187214E-2</v>
      </c>
      <c r="U1170" s="28">
        <f t="shared" si="37"/>
        <v>0.1230238105955271</v>
      </c>
    </row>
    <row r="1171" spans="1:21" ht="15" customHeight="1" x14ac:dyDescent="0.2">
      <c r="A1171" s="7">
        <v>21133</v>
      </c>
      <c r="B1171" s="8" t="s">
        <v>709</v>
      </c>
      <c r="C1171" s="7" t="s">
        <v>674</v>
      </c>
      <c r="D1171" s="21">
        <v>0.65692079940784609</v>
      </c>
      <c r="E1171" s="26">
        <v>0.64480491012713725</v>
      </c>
      <c r="F1171" s="26">
        <v>0.63882423928971643</v>
      </c>
      <c r="G1171" s="26">
        <v>0.64153992395437265</v>
      </c>
      <c r="H1171" s="21">
        <v>0.20790155440414507</v>
      </c>
      <c r="I1171" s="26">
        <v>0.24182376150811047</v>
      </c>
      <c r="J1171" s="26">
        <v>0.24816826135677958</v>
      </c>
      <c r="K1171" s="26">
        <v>0.24258555133079848</v>
      </c>
      <c r="L1171" s="21">
        <v>0.86482235381199113</v>
      </c>
      <c r="M1171" s="26">
        <v>0.88662867163524772</v>
      </c>
      <c r="N1171" s="26">
        <v>0.88699250064649604</v>
      </c>
      <c r="O1171" s="26">
        <v>0.88412547528517105</v>
      </c>
      <c r="P1171" s="21">
        <v>0.13517764618800887</v>
      </c>
      <c r="Q1171" s="26">
        <v>0.11337132836475231</v>
      </c>
      <c r="R1171" s="26">
        <v>0.11300749935350402</v>
      </c>
      <c r="S1171" s="25">
        <v>0.1158745247148289</v>
      </c>
      <c r="T1171" s="27">
        <f t="shared" si="36"/>
        <v>1.9303121473179918E-2</v>
      </c>
      <c r="U1171" s="28">
        <f t="shared" si="37"/>
        <v>2.2320331323647004E-2</v>
      </c>
    </row>
    <row r="1172" spans="1:21" ht="15" customHeight="1" x14ac:dyDescent="0.2">
      <c r="A1172" s="7">
        <v>48069</v>
      </c>
      <c r="B1172" s="8" t="s">
        <v>1556</v>
      </c>
      <c r="C1172" s="7" t="s">
        <v>1530</v>
      </c>
      <c r="D1172" s="21">
        <v>2.0851951146857312E-2</v>
      </c>
      <c r="E1172" s="26">
        <v>2.2201375859912446E-2</v>
      </c>
      <c r="F1172" s="26">
        <v>2.9058749210360075E-2</v>
      </c>
      <c r="G1172" s="26">
        <v>2.6193633952254641E-2</v>
      </c>
      <c r="H1172" s="21">
        <v>2.9490616621983913E-2</v>
      </c>
      <c r="I1172" s="26">
        <v>4.2213883677298308E-2</v>
      </c>
      <c r="J1172" s="26">
        <v>4.1377132027795326E-2</v>
      </c>
      <c r="K1172" s="26">
        <v>4.3435013262599471E-2</v>
      </c>
      <c r="L1172" s="21">
        <v>5.0342567768841225E-2</v>
      </c>
      <c r="M1172" s="26">
        <v>6.4415259537210751E-2</v>
      </c>
      <c r="N1172" s="26">
        <v>7.0435881238155404E-2</v>
      </c>
      <c r="O1172" s="26">
        <v>6.9628647214854109E-2</v>
      </c>
      <c r="P1172" s="21">
        <v>0.94965743223115873</v>
      </c>
      <c r="Q1172" s="26">
        <v>0.93558474046278928</v>
      </c>
      <c r="R1172" s="26">
        <v>0.92956411876184464</v>
      </c>
      <c r="S1172" s="25">
        <v>0.93037135278514593</v>
      </c>
      <c r="T1172" s="27">
        <f t="shared" si="36"/>
        <v>1.9286079446012884E-2</v>
      </c>
      <c r="U1172" s="28">
        <f t="shared" si="37"/>
        <v>0.38309685621458733</v>
      </c>
    </row>
    <row r="1173" spans="1:21" ht="15" customHeight="1" x14ac:dyDescent="0.2">
      <c r="A1173" s="7">
        <v>30041</v>
      </c>
      <c r="B1173" s="8" t="s">
        <v>1054</v>
      </c>
      <c r="C1173" s="7" t="s">
        <v>1040</v>
      </c>
      <c r="D1173" s="21">
        <v>0.13070115724982981</v>
      </c>
      <c r="E1173" s="26">
        <v>0.11391386019052731</v>
      </c>
      <c r="F1173" s="26">
        <v>0.12179310344827586</v>
      </c>
      <c r="G1173" s="26">
        <v>0.1223868198809359</v>
      </c>
      <c r="H1173" s="21">
        <v>0.61756296800544586</v>
      </c>
      <c r="I1173" s="26">
        <v>0.63840064403595864</v>
      </c>
      <c r="J1173" s="26">
        <v>0.6361379310344828</v>
      </c>
      <c r="K1173" s="26">
        <v>0.64516129032258063</v>
      </c>
      <c r="L1173" s="21">
        <v>0.74826412525527575</v>
      </c>
      <c r="M1173" s="26">
        <v>0.75231450422648594</v>
      </c>
      <c r="N1173" s="26">
        <v>0.75793103448275867</v>
      </c>
      <c r="O1173" s="26">
        <v>0.76754811020351654</v>
      </c>
      <c r="P1173" s="21">
        <v>0.25173587474472431</v>
      </c>
      <c r="Q1173" s="26">
        <v>0.24768549577351401</v>
      </c>
      <c r="R1173" s="26">
        <v>0.24206896551724139</v>
      </c>
      <c r="S1173" s="25">
        <v>0.23245188979648346</v>
      </c>
      <c r="T1173" s="27">
        <f t="shared" si="36"/>
        <v>1.9283984948240795E-2</v>
      </c>
      <c r="U1173" s="28">
        <f t="shared" si="37"/>
        <v>2.5771628356045968E-2</v>
      </c>
    </row>
    <row r="1174" spans="1:21" ht="15" customHeight="1" x14ac:dyDescent="0.2">
      <c r="A1174" s="7">
        <v>51191</v>
      </c>
      <c r="B1174" s="8" t="s">
        <v>65</v>
      </c>
      <c r="C1174" s="7" t="s">
        <v>1711</v>
      </c>
      <c r="D1174" s="21">
        <v>0.17053334028465669</v>
      </c>
      <c r="E1174" s="26">
        <v>0.17795577224447154</v>
      </c>
      <c r="F1174" s="26">
        <v>0.1854077253218884</v>
      </c>
      <c r="G1174" s="26">
        <v>0.17967275015733167</v>
      </c>
      <c r="H1174" s="21">
        <v>0.3862676607059069</v>
      </c>
      <c r="I1174" s="26">
        <v>0.39421904927738116</v>
      </c>
      <c r="J1174" s="26">
        <v>0.39777604369879049</v>
      </c>
      <c r="K1174" s="26">
        <v>0.39639710509754561</v>
      </c>
      <c r="L1174" s="21">
        <v>0.55680100099056362</v>
      </c>
      <c r="M1174" s="26">
        <v>0.57217482152185273</v>
      </c>
      <c r="N1174" s="26">
        <v>0.58318376902067892</v>
      </c>
      <c r="O1174" s="26">
        <v>0.57606985525487731</v>
      </c>
      <c r="P1174" s="21">
        <v>0.44319899900943643</v>
      </c>
      <c r="Q1174" s="26">
        <v>0.42782517847814733</v>
      </c>
      <c r="R1174" s="26">
        <v>0.41681623097932113</v>
      </c>
      <c r="S1174" s="25">
        <v>0.42393014474512269</v>
      </c>
      <c r="T1174" s="27">
        <f t="shared" si="36"/>
        <v>1.9268854264313684E-2</v>
      </c>
      <c r="U1174" s="28">
        <f t="shared" si="37"/>
        <v>3.4606357082752878E-2</v>
      </c>
    </row>
    <row r="1175" spans="1:21" ht="15" customHeight="1" x14ac:dyDescent="0.2">
      <c r="A1175" s="7">
        <v>48281</v>
      </c>
      <c r="B1175" s="8" t="s">
        <v>1618</v>
      </c>
      <c r="C1175" s="7" t="s">
        <v>1530</v>
      </c>
      <c r="D1175" s="21">
        <v>0.29614080413369936</v>
      </c>
      <c r="E1175" s="26">
        <v>0.33311406393895537</v>
      </c>
      <c r="F1175" s="26">
        <v>0.37462720807524663</v>
      </c>
      <c r="G1175" s="26">
        <v>0.40900659521846661</v>
      </c>
      <c r="H1175" s="21">
        <v>0.48635556273211689</v>
      </c>
      <c r="I1175" s="26">
        <v>0.43888961978687013</v>
      </c>
      <c r="J1175" s="26">
        <v>0.40846524432209225</v>
      </c>
      <c r="K1175" s="26">
        <v>0.39272464962901898</v>
      </c>
      <c r="L1175" s="21">
        <v>0.78249636686581625</v>
      </c>
      <c r="M1175" s="26">
        <v>0.77200368372582551</v>
      </c>
      <c r="N1175" s="26">
        <v>0.78309245239733882</v>
      </c>
      <c r="O1175" s="26">
        <v>0.80173124484748559</v>
      </c>
      <c r="P1175" s="21">
        <v>0.21750363313418375</v>
      </c>
      <c r="Q1175" s="26">
        <v>0.22799631627417444</v>
      </c>
      <c r="R1175" s="26">
        <v>0.21690754760266115</v>
      </c>
      <c r="S1175" s="25">
        <v>0.19826875515251444</v>
      </c>
      <c r="T1175" s="27">
        <f t="shared" si="36"/>
        <v>1.923487798166934E-2</v>
      </c>
      <c r="U1175" s="28">
        <f t="shared" si="37"/>
        <v>2.4581427845744578E-2</v>
      </c>
    </row>
    <row r="1176" spans="1:21" ht="15" customHeight="1" x14ac:dyDescent="0.2">
      <c r="A1176" s="7">
        <v>27055</v>
      </c>
      <c r="B1176" s="8" t="s">
        <v>35</v>
      </c>
      <c r="C1176" s="7" t="s">
        <v>899</v>
      </c>
      <c r="D1176" s="21">
        <v>9.6871985669009231E-2</v>
      </c>
      <c r="E1176" s="26">
        <v>0.1114103819784525</v>
      </c>
      <c r="F1176" s="26">
        <v>0.12149750029066388</v>
      </c>
      <c r="G1176" s="26">
        <v>0.1114419883174894</v>
      </c>
      <c r="H1176" s="21">
        <v>0.34297919250378944</v>
      </c>
      <c r="I1176" s="26">
        <v>0.35014691478942211</v>
      </c>
      <c r="J1176" s="26">
        <v>0.33449598883850717</v>
      </c>
      <c r="K1176" s="26">
        <v>0.34761195739319667</v>
      </c>
      <c r="L1176" s="21">
        <v>0.43985117817279867</v>
      </c>
      <c r="M1176" s="26">
        <v>0.46155729676787466</v>
      </c>
      <c r="N1176" s="26">
        <v>0.45599348912917104</v>
      </c>
      <c r="O1176" s="26">
        <v>0.45905394571068608</v>
      </c>
      <c r="P1176" s="21">
        <v>0.56014882182720127</v>
      </c>
      <c r="Q1176" s="26">
        <v>0.5384427032321254</v>
      </c>
      <c r="R1176" s="26">
        <v>0.54400651087082896</v>
      </c>
      <c r="S1176" s="25">
        <v>0.54094605428931397</v>
      </c>
      <c r="T1176" s="27">
        <f t="shared" si="36"/>
        <v>1.9202767537887411E-2</v>
      </c>
      <c r="U1176" s="28">
        <f t="shared" si="37"/>
        <v>4.3657419806531622E-2</v>
      </c>
    </row>
    <row r="1177" spans="1:21" ht="15" customHeight="1" x14ac:dyDescent="0.2">
      <c r="A1177" s="7">
        <v>47115</v>
      </c>
      <c r="B1177" s="8" t="s">
        <v>47</v>
      </c>
      <c r="C1177" s="7" t="s">
        <v>1503</v>
      </c>
      <c r="D1177" s="21">
        <v>0.35401058835281191</v>
      </c>
      <c r="E1177" s="26">
        <v>0.37504118616144977</v>
      </c>
      <c r="F1177" s="26">
        <v>0.38505480932530495</v>
      </c>
      <c r="G1177" s="26">
        <v>0.395271763146266</v>
      </c>
      <c r="H1177" s="21">
        <v>0.4997502746978324</v>
      </c>
      <c r="I1177" s="26">
        <v>0.49991762767710052</v>
      </c>
      <c r="J1177" s="26">
        <v>0.48880654624054348</v>
      </c>
      <c r="K1177" s="26">
        <v>0.4776844896155546</v>
      </c>
      <c r="L1177" s="21">
        <v>0.85376086305064425</v>
      </c>
      <c r="M1177" s="26">
        <v>0.87495881383855023</v>
      </c>
      <c r="N1177" s="26">
        <v>0.87386135556584843</v>
      </c>
      <c r="O1177" s="26">
        <v>0.87295625276182054</v>
      </c>
      <c r="P1177" s="21">
        <v>0.1462391369493557</v>
      </c>
      <c r="Q1177" s="26">
        <v>0.12504118616144974</v>
      </c>
      <c r="R1177" s="26">
        <v>0.12613864443415163</v>
      </c>
      <c r="S1177" s="25">
        <v>0.12704374723817941</v>
      </c>
      <c r="T1177" s="27">
        <f t="shared" si="36"/>
        <v>1.9195389711176292E-2</v>
      </c>
      <c r="U1177" s="28">
        <f t="shared" si="37"/>
        <v>2.2483332911967458E-2</v>
      </c>
    </row>
    <row r="1178" spans="1:21" ht="15" customHeight="1" x14ac:dyDescent="0.2">
      <c r="A1178" s="7">
        <v>48187</v>
      </c>
      <c r="B1178" s="8" t="s">
        <v>1243</v>
      </c>
      <c r="C1178" s="7" t="s">
        <v>1530</v>
      </c>
      <c r="D1178" s="21">
        <v>0.2696936542669584</v>
      </c>
      <c r="E1178" s="26">
        <v>0.18228375762989429</v>
      </c>
      <c r="F1178" s="26">
        <v>0.14493651904428673</v>
      </c>
      <c r="G1178" s="26">
        <v>0.12636084488694518</v>
      </c>
      <c r="H1178" s="21">
        <v>3.2783682400750233E-2</v>
      </c>
      <c r="I1178" s="26">
        <v>5.7525681107637339E-2</v>
      </c>
      <c r="J1178" s="26">
        <v>0.12262321303608917</v>
      </c>
      <c r="K1178" s="26">
        <v>0.19524828634347569</v>
      </c>
      <c r="L1178" s="21">
        <v>0.30247733666770865</v>
      </c>
      <c r="M1178" s="26">
        <v>0.23980943873753163</v>
      </c>
      <c r="N1178" s="26">
        <v>0.26755973208037587</v>
      </c>
      <c r="O1178" s="26">
        <v>0.3216091312304209</v>
      </c>
      <c r="P1178" s="21">
        <v>0.69752266333229129</v>
      </c>
      <c r="Q1178" s="26">
        <v>0.76019056126246831</v>
      </c>
      <c r="R1178" s="26">
        <v>0.73244026791962413</v>
      </c>
      <c r="S1178" s="25">
        <v>0.6783908687695791</v>
      </c>
      <c r="T1178" s="27">
        <f t="shared" si="36"/>
        <v>1.9131794562712245E-2</v>
      </c>
      <c r="U1178" s="28">
        <f t="shared" si="37"/>
        <v>6.3250340582474071E-2</v>
      </c>
    </row>
    <row r="1179" spans="1:21" ht="15" customHeight="1" x14ac:dyDescent="0.2">
      <c r="A1179" s="7">
        <v>33001</v>
      </c>
      <c r="B1179" s="8" t="s">
        <v>1216</v>
      </c>
      <c r="C1179" s="7" t="s">
        <v>1217</v>
      </c>
      <c r="D1179" s="21">
        <v>0.58379805312654676</v>
      </c>
      <c r="E1179" s="26">
        <v>0.52334993773349936</v>
      </c>
      <c r="F1179" s="26">
        <v>0.52555837902902236</v>
      </c>
      <c r="G1179" s="26">
        <v>0.53178918749346438</v>
      </c>
      <c r="H1179" s="21">
        <v>0.37073090249133805</v>
      </c>
      <c r="I1179" s="26">
        <v>0.43950809464508095</v>
      </c>
      <c r="J1179" s="26">
        <v>0.44734519192189381</v>
      </c>
      <c r="K1179" s="26">
        <v>0.44178082191780821</v>
      </c>
      <c r="L1179" s="21">
        <v>0.95452895561788487</v>
      </c>
      <c r="M1179" s="26">
        <v>0.96285803237858036</v>
      </c>
      <c r="N1179" s="26">
        <v>0.97290357095091617</v>
      </c>
      <c r="O1179" s="26">
        <v>0.97357000941127259</v>
      </c>
      <c r="P1179" s="21">
        <v>4.5471044382115161E-2</v>
      </c>
      <c r="Q1179" s="26">
        <v>3.7141967621419678E-2</v>
      </c>
      <c r="R1179" s="26">
        <v>2.7096429049083857E-2</v>
      </c>
      <c r="S1179" s="25">
        <v>2.6429990588727387E-2</v>
      </c>
      <c r="T1179" s="27">
        <f t="shared" si="36"/>
        <v>1.9041053793387719E-2</v>
      </c>
      <c r="U1179" s="28">
        <f t="shared" si="37"/>
        <v>1.994811543570418E-2</v>
      </c>
    </row>
    <row r="1180" spans="1:21" ht="15" customHeight="1" x14ac:dyDescent="0.2">
      <c r="A1180" s="7">
        <v>26161</v>
      </c>
      <c r="B1180" s="8" t="s">
        <v>896</v>
      </c>
      <c r="C1180" s="7" t="s">
        <v>836</v>
      </c>
      <c r="D1180" s="21">
        <v>4.8572661249730351E-2</v>
      </c>
      <c r="E1180" s="26">
        <v>6.69113215176739E-2</v>
      </c>
      <c r="F1180" s="26">
        <v>6.9111558347394172E-2</v>
      </c>
      <c r="G1180" s="26">
        <v>6.6317359544115953E-2</v>
      </c>
      <c r="H1180" s="21">
        <v>1.845293736966995E-2</v>
      </c>
      <c r="I1180" s="26">
        <v>1.9768213688972983E-2</v>
      </c>
      <c r="J1180" s="26">
        <v>1.9807146293698712E-2</v>
      </c>
      <c r="K1180" s="26">
        <v>1.9670835404954044E-2</v>
      </c>
      <c r="L1180" s="21">
        <v>6.7025598619400301E-2</v>
      </c>
      <c r="M1180" s="26">
        <v>8.6679535206646882E-2</v>
      </c>
      <c r="N1180" s="26">
        <v>8.8918704641092888E-2</v>
      </c>
      <c r="O1180" s="26">
        <v>8.5988194949070007E-2</v>
      </c>
      <c r="P1180" s="21">
        <v>0.93297440138059973</v>
      </c>
      <c r="Q1180" s="26">
        <v>0.91332046479335316</v>
      </c>
      <c r="R1180" s="26">
        <v>0.91108129535890714</v>
      </c>
      <c r="S1180" s="25">
        <v>0.91401180505093005</v>
      </c>
      <c r="T1180" s="27">
        <f t="shared" si="36"/>
        <v>1.8962596329669706E-2</v>
      </c>
      <c r="U1180" s="28">
        <f t="shared" si="37"/>
        <v>0.28291573250016533</v>
      </c>
    </row>
    <row r="1181" spans="1:21" ht="15" customHeight="1" x14ac:dyDescent="0.2">
      <c r="A1181" s="7">
        <v>34023</v>
      </c>
      <c r="B1181" s="8" t="s">
        <v>259</v>
      </c>
      <c r="C1181" s="7" t="s">
        <v>1224</v>
      </c>
      <c r="D1181" s="21">
        <v>4.5444189067652643E-2</v>
      </c>
      <c r="E1181" s="26">
        <v>4.2121342795956702E-2</v>
      </c>
      <c r="F1181" s="26">
        <v>4.1685747334642691E-2</v>
      </c>
      <c r="G1181" s="26">
        <v>4.2076438652260864E-2</v>
      </c>
      <c r="H1181" s="21">
        <v>0.12374937543719397</v>
      </c>
      <c r="I1181" s="26">
        <v>0.13167030894831858</v>
      </c>
      <c r="J1181" s="26">
        <v>0.14383940352983876</v>
      </c>
      <c r="K1181" s="26">
        <v>0.14600296018331585</v>
      </c>
      <c r="L1181" s="21">
        <v>0.1691935645048466</v>
      </c>
      <c r="M1181" s="26">
        <v>0.17379165174427527</v>
      </c>
      <c r="N1181" s="26">
        <v>0.18552515086448146</v>
      </c>
      <c r="O1181" s="26">
        <v>0.1880793988355767</v>
      </c>
      <c r="P1181" s="21">
        <v>0.83080643549515343</v>
      </c>
      <c r="Q1181" s="26">
        <v>0.82620834825572476</v>
      </c>
      <c r="R1181" s="26">
        <v>0.81447484913551849</v>
      </c>
      <c r="S1181" s="25">
        <v>0.81192060116442333</v>
      </c>
      <c r="T1181" s="27">
        <f t="shared" si="36"/>
        <v>1.88858343307301E-2</v>
      </c>
      <c r="U1181" s="28">
        <f t="shared" si="37"/>
        <v>0.11162265175983753</v>
      </c>
    </row>
    <row r="1182" spans="1:21" ht="15" customHeight="1" x14ac:dyDescent="0.2">
      <c r="A1182" s="7">
        <v>13321</v>
      </c>
      <c r="B1182" s="8" t="s">
        <v>428</v>
      </c>
      <c r="C1182" s="7" t="s">
        <v>321</v>
      </c>
      <c r="D1182" s="21">
        <v>0.21442674740028958</v>
      </c>
      <c r="E1182" s="26">
        <v>0.16035659255998239</v>
      </c>
      <c r="F1182" s="26">
        <v>0.18279104961625769</v>
      </c>
      <c r="G1182" s="26">
        <v>0.18141497187364777</v>
      </c>
      <c r="H1182" s="21">
        <v>0.10583124917730684</v>
      </c>
      <c r="I1182" s="26">
        <v>0.16288795949812898</v>
      </c>
      <c r="J1182" s="26">
        <v>0.14668684466544157</v>
      </c>
      <c r="K1182" s="26">
        <v>0.15772392903504975</v>
      </c>
      <c r="L1182" s="21">
        <v>0.3202579965775964</v>
      </c>
      <c r="M1182" s="26">
        <v>0.32324455205811137</v>
      </c>
      <c r="N1182" s="26">
        <v>0.32947789428169927</v>
      </c>
      <c r="O1182" s="26">
        <v>0.33913890090869753</v>
      </c>
      <c r="P1182" s="21">
        <v>0.67974200342240354</v>
      </c>
      <c r="Q1182" s="26">
        <v>0.67675544794188858</v>
      </c>
      <c r="R1182" s="26">
        <v>0.67052210571830073</v>
      </c>
      <c r="S1182" s="25">
        <v>0.66086109909130242</v>
      </c>
      <c r="T1182" s="27">
        <f t="shared" si="36"/>
        <v>1.8880904331101123E-2</v>
      </c>
      <c r="U1182" s="28">
        <f t="shared" si="37"/>
        <v>5.8955293959463723E-2</v>
      </c>
    </row>
    <row r="1183" spans="1:21" ht="15" customHeight="1" x14ac:dyDescent="0.2">
      <c r="A1183" s="7">
        <v>19087</v>
      </c>
      <c r="B1183" s="8" t="s">
        <v>34</v>
      </c>
      <c r="C1183" s="7" t="s">
        <v>430</v>
      </c>
      <c r="D1183" s="21">
        <v>1.1988810443585986E-2</v>
      </c>
      <c r="E1183" s="26">
        <v>2.3162745573611448E-2</v>
      </c>
      <c r="F1183" s="26">
        <v>2.2946859903381644E-2</v>
      </c>
      <c r="G1183" s="26">
        <v>3.2507739938080496E-2</v>
      </c>
      <c r="H1183" s="21">
        <v>4.2626881577194622E-3</v>
      </c>
      <c r="I1183" s="26">
        <v>2.7892311423720591E-3</v>
      </c>
      <c r="J1183" s="26">
        <v>2.7777777777777779E-3</v>
      </c>
      <c r="K1183" s="26">
        <v>2.6196713503215049E-3</v>
      </c>
      <c r="L1183" s="21">
        <v>1.625149860130545E-2</v>
      </c>
      <c r="M1183" s="26">
        <v>2.5951976715983507E-2</v>
      </c>
      <c r="N1183" s="26">
        <v>2.5724637681159419E-2</v>
      </c>
      <c r="O1183" s="26">
        <v>3.5127411288402001E-2</v>
      </c>
      <c r="P1183" s="21">
        <v>0.98374850139869452</v>
      </c>
      <c r="Q1183" s="26">
        <v>0.97404802328401652</v>
      </c>
      <c r="R1183" s="26">
        <v>0.9742753623188406</v>
      </c>
      <c r="S1183" s="25">
        <v>0.96487258871159798</v>
      </c>
      <c r="T1183" s="27">
        <f t="shared" si="36"/>
        <v>1.8875912687096551E-2</v>
      </c>
      <c r="U1183" s="28">
        <f t="shared" si="37"/>
        <v>1.1614875126396214</v>
      </c>
    </row>
    <row r="1184" spans="1:21" ht="15" customHeight="1" x14ac:dyDescent="0.2">
      <c r="A1184" s="7">
        <v>53003</v>
      </c>
      <c r="B1184" s="8" t="s">
        <v>1804</v>
      </c>
      <c r="C1184" s="7" t="s">
        <v>1803</v>
      </c>
      <c r="D1184" s="21">
        <v>7.0488096821385821E-2</v>
      </c>
      <c r="E1184" s="26">
        <v>7.9464383711996489E-2</v>
      </c>
      <c r="F1184" s="26">
        <v>8.2354132901134525E-2</v>
      </c>
      <c r="G1184" s="26">
        <v>9.1688259916284626E-2</v>
      </c>
      <c r="H1184" s="21">
        <v>0.55924990025269317</v>
      </c>
      <c r="I1184" s="26">
        <v>0.56843376138733404</v>
      </c>
      <c r="J1184" s="26">
        <v>0.56331037277147489</v>
      </c>
      <c r="K1184" s="26">
        <v>0.55690651783934619</v>
      </c>
      <c r="L1184" s="21">
        <v>0.62973799707407896</v>
      </c>
      <c r="M1184" s="26">
        <v>0.64789814509933052</v>
      </c>
      <c r="N1184" s="26">
        <v>0.64566450567260936</v>
      </c>
      <c r="O1184" s="26">
        <v>0.6485947777556309</v>
      </c>
      <c r="P1184" s="21">
        <v>0.37026200292592099</v>
      </c>
      <c r="Q1184" s="26">
        <v>0.35210185490066953</v>
      </c>
      <c r="R1184" s="26">
        <v>0.35433549432739059</v>
      </c>
      <c r="S1184" s="25">
        <v>0.35140522224436915</v>
      </c>
      <c r="T1184" s="27">
        <f t="shared" si="36"/>
        <v>1.8856780681551943E-2</v>
      </c>
      <c r="U1184" s="28">
        <f t="shared" si="37"/>
        <v>2.9943850885868865E-2</v>
      </c>
    </row>
    <row r="1185" spans="1:21" ht="15" customHeight="1" x14ac:dyDescent="0.2">
      <c r="A1185" s="7">
        <v>6017</v>
      </c>
      <c r="B1185" s="8" t="s">
        <v>151</v>
      </c>
      <c r="C1185" s="7" t="s">
        <v>143</v>
      </c>
      <c r="D1185" s="21">
        <v>0.49673723779922213</v>
      </c>
      <c r="E1185" s="26">
        <v>0.42350267267140873</v>
      </c>
      <c r="F1185" s="26">
        <v>0.41506822899533796</v>
      </c>
      <c r="G1185" s="26">
        <v>0.4030406453614645</v>
      </c>
      <c r="H1185" s="21">
        <v>0.46347496379228981</v>
      </c>
      <c r="I1185" s="26">
        <v>0.54582824754128256</v>
      </c>
      <c r="J1185" s="26">
        <v>0.56099774271486746</v>
      </c>
      <c r="K1185" s="26">
        <v>0.57601078455497667</v>
      </c>
      <c r="L1185" s="21">
        <v>0.96021220159151188</v>
      </c>
      <c r="M1185" s="26">
        <v>0.96933092021269129</v>
      </c>
      <c r="N1185" s="26">
        <v>0.97606597171020537</v>
      </c>
      <c r="O1185" s="26">
        <v>0.97905142991644112</v>
      </c>
      <c r="P1185" s="21">
        <v>3.9787798408488062E-2</v>
      </c>
      <c r="Q1185" s="26">
        <v>3.0669079787308668E-2</v>
      </c>
      <c r="R1185" s="26">
        <v>2.3934028289794577E-2</v>
      </c>
      <c r="S1185" s="25">
        <v>2.0948570083558903E-2</v>
      </c>
      <c r="T1185" s="27">
        <f t="shared" si="36"/>
        <v>1.8839228324929236E-2</v>
      </c>
      <c r="U1185" s="28">
        <f t="shared" si="37"/>
        <v>1.9619859332868295E-2</v>
      </c>
    </row>
    <row r="1186" spans="1:21" ht="15" customHeight="1" x14ac:dyDescent="0.2">
      <c r="A1186" s="7">
        <v>42033</v>
      </c>
      <c r="B1186" s="8" t="s">
        <v>1411</v>
      </c>
      <c r="C1186" s="7" t="s">
        <v>1399</v>
      </c>
      <c r="D1186" s="21">
        <v>0.30405247813411079</v>
      </c>
      <c r="E1186" s="26">
        <v>0.30202086910579845</v>
      </c>
      <c r="F1186" s="26">
        <v>0.32028257944312183</v>
      </c>
      <c r="G1186" s="26">
        <v>0.30432270602447609</v>
      </c>
      <c r="H1186" s="21">
        <v>0.48836734693877554</v>
      </c>
      <c r="I1186" s="26">
        <v>0.49990754193633602</v>
      </c>
      <c r="J1186" s="26">
        <v>0.48905392816478627</v>
      </c>
      <c r="K1186" s="26">
        <v>0.50688061347759861</v>
      </c>
      <c r="L1186" s="21">
        <v>0.79241982507288633</v>
      </c>
      <c r="M1186" s="26">
        <v>0.80192841104213441</v>
      </c>
      <c r="N1186" s="26">
        <v>0.8093365076079081</v>
      </c>
      <c r="O1186" s="26">
        <v>0.81120331950207469</v>
      </c>
      <c r="P1186" s="21">
        <v>0.2075801749271137</v>
      </c>
      <c r="Q1186" s="26">
        <v>0.19807158895786553</v>
      </c>
      <c r="R1186" s="26">
        <v>0.1906634923920919</v>
      </c>
      <c r="S1186" s="25">
        <v>0.18879668049792531</v>
      </c>
      <c r="T1186" s="27">
        <f t="shared" si="36"/>
        <v>1.8783494429188363E-2</v>
      </c>
      <c r="U1186" s="28">
        <f t="shared" si="37"/>
        <v>2.3703968319395172E-2</v>
      </c>
    </row>
    <row r="1187" spans="1:21" ht="15" customHeight="1" x14ac:dyDescent="0.2">
      <c r="A1187" s="7">
        <v>55031</v>
      </c>
      <c r="B1187" s="8" t="s">
        <v>218</v>
      </c>
      <c r="C1187" s="7" t="s">
        <v>1826</v>
      </c>
      <c r="D1187" s="21">
        <v>0.25196506550218339</v>
      </c>
      <c r="E1187" s="26">
        <v>0.20789939084299469</v>
      </c>
      <c r="F1187" s="26">
        <v>0.2618619934282585</v>
      </c>
      <c r="G1187" s="26">
        <v>0.25102593207019996</v>
      </c>
      <c r="H1187" s="21">
        <v>0.36438622028141676</v>
      </c>
      <c r="I1187" s="26">
        <v>0.40734918451562191</v>
      </c>
      <c r="J1187" s="26">
        <v>0.37813800657174151</v>
      </c>
      <c r="K1187" s="26">
        <v>0.38409150440932505</v>
      </c>
      <c r="L1187" s="21">
        <v>0.61635128578360021</v>
      </c>
      <c r="M1187" s="26">
        <v>0.61524857535861666</v>
      </c>
      <c r="N1187" s="26">
        <v>0.64</v>
      </c>
      <c r="O1187" s="26">
        <v>0.63511743647952501</v>
      </c>
      <c r="P1187" s="21">
        <v>0.38364871421639979</v>
      </c>
      <c r="Q1187" s="26">
        <v>0.3847514246413834</v>
      </c>
      <c r="R1187" s="26">
        <v>0.36</v>
      </c>
      <c r="S1187" s="25">
        <v>0.36488256352047499</v>
      </c>
      <c r="T1187" s="27">
        <f t="shared" si="36"/>
        <v>1.8766150695924799E-2</v>
      </c>
      <c r="U1187" s="28">
        <f t="shared" si="37"/>
        <v>3.0447167270960411E-2</v>
      </c>
    </row>
    <row r="1188" spans="1:21" ht="15" customHeight="1" x14ac:dyDescent="0.2">
      <c r="A1188" s="7">
        <v>17033</v>
      </c>
      <c r="B1188" s="8" t="s">
        <v>82</v>
      </c>
      <c r="C1188" s="7" t="s">
        <v>516</v>
      </c>
      <c r="D1188" s="21">
        <v>3.284499054820416E-2</v>
      </c>
      <c r="E1188" s="26">
        <v>3.8702333523050657E-2</v>
      </c>
      <c r="F1188" s="26">
        <v>4.964784666897587E-2</v>
      </c>
      <c r="G1188" s="26">
        <v>5.0289222051705822E-2</v>
      </c>
      <c r="H1188" s="21">
        <v>9.4517958412098301E-4</v>
      </c>
      <c r="I1188" s="26">
        <v>2.6180990324416618E-3</v>
      </c>
      <c r="J1188" s="26">
        <v>2.7710426047800486E-3</v>
      </c>
      <c r="K1188" s="26">
        <v>2.2429465234328886E-3</v>
      </c>
      <c r="L1188" s="21">
        <v>3.3790170132325145E-2</v>
      </c>
      <c r="M1188" s="26">
        <v>4.1320432555492316E-2</v>
      </c>
      <c r="N1188" s="26">
        <v>5.2418889273755917E-2</v>
      </c>
      <c r="O1188" s="26">
        <v>5.2532168575138712E-2</v>
      </c>
      <c r="P1188" s="21">
        <v>0.9662098298676749</v>
      </c>
      <c r="Q1188" s="26">
        <v>0.95867956744450766</v>
      </c>
      <c r="R1188" s="26">
        <v>0.94758111072624407</v>
      </c>
      <c r="S1188" s="25">
        <v>0.94746783142486124</v>
      </c>
      <c r="T1188" s="27">
        <f t="shared" si="36"/>
        <v>1.8741998442813566E-2</v>
      </c>
      <c r="U1188" s="28">
        <f t="shared" si="37"/>
        <v>0.55465830356634271</v>
      </c>
    </row>
    <row r="1189" spans="1:21" ht="15" customHeight="1" x14ac:dyDescent="0.2">
      <c r="A1189" s="7">
        <v>41027</v>
      </c>
      <c r="B1189" s="8" t="s">
        <v>1389</v>
      </c>
      <c r="C1189" s="7" t="s">
        <v>1382</v>
      </c>
      <c r="D1189" s="21">
        <v>0.10120227242700489</v>
      </c>
      <c r="E1189" s="26">
        <v>9.4909183934510102E-2</v>
      </c>
      <c r="F1189" s="26">
        <v>9.6537590335454643E-2</v>
      </c>
      <c r="G1189" s="26">
        <v>0.10665613272763184</v>
      </c>
      <c r="H1189" s="21">
        <v>0.7541286827850443</v>
      </c>
      <c r="I1189" s="26">
        <v>0.76554105909439751</v>
      </c>
      <c r="J1189" s="26">
        <v>0.76431884370618053</v>
      </c>
      <c r="K1189" s="26">
        <v>0.7673316215682402</v>
      </c>
      <c r="L1189" s="21">
        <v>0.85533095521204916</v>
      </c>
      <c r="M1189" s="26">
        <v>0.8604502430289076</v>
      </c>
      <c r="N1189" s="26">
        <v>0.86085643404163525</v>
      </c>
      <c r="O1189" s="26">
        <v>0.87398775429587205</v>
      </c>
      <c r="P1189" s="21">
        <v>0.14466904478795084</v>
      </c>
      <c r="Q1189" s="26">
        <v>0.13954975697109234</v>
      </c>
      <c r="R1189" s="26">
        <v>0.1391435659583648</v>
      </c>
      <c r="S1189" s="25">
        <v>0.126012245704128</v>
      </c>
      <c r="T1189" s="27">
        <f t="shared" si="36"/>
        <v>1.8656799083822895E-2</v>
      </c>
      <c r="U1189" s="28">
        <f t="shared" si="37"/>
        <v>2.1812374461763283E-2</v>
      </c>
    </row>
    <row r="1190" spans="1:21" ht="15" customHeight="1" x14ac:dyDescent="0.2">
      <c r="A1190" s="7">
        <v>21123</v>
      </c>
      <c r="B1190" s="8" t="s">
        <v>706</v>
      </c>
      <c r="C1190" s="7" t="s">
        <v>674</v>
      </c>
      <c r="D1190" s="21">
        <v>5.2238805970149252E-2</v>
      </c>
      <c r="E1190" s="26">
        <v>3.2423208191126277E-2</v>
      </c>
      <c r="F1190" s="26">
        <v>6.3512637718729753E-2</v>
      </c>
      <c r="G1190" s="26">
        <v>4.6030274945937595E-2</v>
      </c>
      <c r="H1190" s="21">
        <v>0.13702321724709784</v>
      </c>
      <c r="I1190" s="26">
        <v>0.15426621160409557</v>
      </c>
      <c r="J1190" s="26">
        <v>0.16169799092676604</v>
      </c>
      <c r="K1190" s="26">
        <v>0.16187828236021007</v>
      </c>
      <c r="L1190" s="21">
        <v>0.18926202321724711</v>
      </c>
      <c r="M1190" s="26">
        <v>0.18668941979522186</v>
      </c>
      <c r="N1190" s="26">
        <v>0.22521062864549579</v>
      </c>
      <c r="O1190" s="26">
        <v>0.20790855730614766</v>
      </c>
      <c r="P1190" s="21">
        <v>0.81073797678275294</v>
      </c>
      <c r="Q1190" s="26">
        <v>0.8133105802047782</v>
      </c>
      <c r="R1190" s="26">
        <v>0.77478937135450421</v>
      </c>
      <c r="S1190" s="25">
        <v>0.79209144269385234</v>
      </c>
      <c r="T1190" s="27">
        <f t="shared" si="36"/>
        <v>1.8646534088900546E-2</v>
      </c>
      <c r="U1190" s="28">
        <f t="shared" si="37"/>
        <v>9.852232250258075E-2</v>
      </c>
    </row>
    <row r="1191" spans="1:21" ht="15" customHeight="1" x14ac:dyDescent="0.2">
      <c r="A1191" s="7">
        <v>27061</v>
      </c>
      <c r="B1191" s="8" t="s">
        <v>918</v>
      </c>
      <c r="C1191" s="7" t="s">
        <v>899</v>
      </c>
      <c r="D1191" s="21">
        <v>0.50680241863773789</v>
      </c>
      <c r="E1191" s="26">
        <v>0.49877690802348335</v>
      </c>
      <c r="F1191" s="26">
        <v>0.51509329392203951</v>
      </c>
      <c r="G1191" s="26">
        <v>0.48673891625615762</v>
      </c>
      <c r="H1191" s="21">
        <v>0.26827316379157035</v>
      </c>
      <c r="I1191" s="26">
        <v>0.28954664057403784</v>
      </c>
      <c r="J1191" s="26">
        <v>0.28549787548494365</v>
      </c>
      <c r="K1191" s="26">
        <v>0.30695566502463056</v>
      </c>
      <c r="L1191" s="21">
        <v>0.77507558242930819</v>
      </c>
      <c r="M1191" s="26">
        <v>0.78832354859752118</v>
      </c>
      <c r="N1191" s="26">
        <v>0.80059116940698316</v>
      </c>
      <c r="O1191" s="26">
        <v>0.79369458128078818</v>
      </c>
      <c r="P1191" s="21">
        <v>0.22492441757069181</v>
      </c>
      <c r="Q1191" s="26">
        <v>0.21167645140247879</v>
      </c>
      <c r="R1191" s="26">
        <v>0.19940883059301681</v>
      </c>
      <c r="S1191" s="25">
        <v>0.20630541871921182</v>
      </c>
      <c r="T1191" s="27">
        <f t="shared" si="36"/>
        <v>1.8618998851479995E-2</v>
      </c>
      <c r="U1191" s="28">
        <f t="shared" si="37"/>
        <v>2.4022171867578046E-2</v>
      </c>
    </row>
    <row r="1192" spans="1:21" ht="15" customHeight="1" x14ac:dyDescent="0.2">
      <c r="A1192" s="7">
        <v>48465</v>
      </c>
      <c r="B1192" s="8" t="s">
        <v>1679</v>
      </c>
      <c r="C1192" s="7" t="s">
        <v>1530</v>
      </c>
      <c r="D1192" s="21">
        <v>0.26745774901114705</v>
      </c>
      <c r="E1192" s="26">
        <v>0.15465373280943026</v>
      </c>
      <c r="F1192" s="26">
        <v>0.15661358640287384</v>
      </c>
      <c r="G1192" s="26">
        <v>0.15377946356001085</v>
      </c>
      <c r="H1192" s="21">
        <v>0.67695073714491194</v>
      </c>
      <c r="I1192" s="26">
        <v>0.79402013752455791</v>
      </c>
      <c r="J1192" s="26">
        <v>0.78649938341107717</v>
      </c>
      <c r="K1192" s="26">
        <v>0.8092115957735031</v>
      </c>
      <c r="L1192" s="21">
        <v>0.94440848615605899</v>
      </c>
      <c r="M1192" s="26">
        <v>0.9486738703339882</v>
      </c>
      <c r="N1192" s="26">
        <v>0.94311296981395099</v>
      </c>
      <c r="O1192" s="26">
        <v>0.96299105933351392</v>
      </c>
      <c r="P1192" s="21">
        <v>5.559151384394103E-2</v>
      </c>
      <c r="Q1192" s="26">
        <v>5.1326129666011786E-2</v>
      </c>
      <c r="R1192" s="26">
        <v>5.6887030186049008E-2</v>
      </c>
      <c r="S1192" s="25">
        <v>3.7008940666486044E-2</v>
      </c>
      <c r="T1192" s="27">
        <f t="shared" si="36"/>
        <v>1.8582573177454931E-2</v>
      </c>
      <c r="U1192" s="28">
        <f t="shared" si="37"/>
        <v>1.9676414866928938E-2</v>
      </c>
    </row>
    <row r="1193" spans="1:21" ht="15" customHeight="1" x14ac:dyDescent="0.2">
      <c r="A1193" s="7">
        <v>21221</v>
      </c>
      <c r="B1193" s="8" t="s">
        <v>727</v>
      </c>
      <c r="C1193" s="7" t="s">
        <v>674</v>
      </c>
      <c r="D1193" s="21">
        <v>0.41900075700227102</v>
      </c>
      <c r="E1193" s="26">
        <v>0.3450283666766199</v>
      </c>
      <c r="F1193" s="26">
        <v>0.36939820742637647</v>
      </c>
      <c r="G1193" s="26">
        <v>0.36845601913366993</v>
      </c>
      <c r="H1193" s="21">
        <v>7.8160484481453449E-2</v>
      </c>
      <c r="I1193" s="26">
        <v>0.15571812481337713</v>
      </c>
      <c r="J1193" s="26">
        <v>0.15185659411011523</v>
      </c>
      <c r="K1193" s="26">
        <v>0.14722296040393304</v>
      </c>
      <c r="L1193" s="21">
        <v>0.49716124148372443</v>
      </c>
      <c r="M1193" s="26">
        <v>0.50074649148999706</v>
      </c>
      <c r="N1193" s="26">
        <v>0.52125480153649173</v>
      </c>
      <c r="O1193" s="26">
        <v>0.515678979537603</v>
      </c>
      <c r="P1193" s="21">
        <v>0.50283875851627557</v>
      </c>
      <c r="Q1193" s="26">
        <v>0.499253508510003</v>
      </c>
      <c r="R1193" s="26">
        <v>0.47874519846350833</v>
      </c>
      <c r="S1193" s="25">
        <v>0.484321020462397</v>
      </c>
      <c r="T1193" s="27">
        <f t="shared" si="36"/>
        <v>1.8517738053878574E-2</v>
      </c>
      <c r="U1193" s="28">
        <f t="shared" si="37"/>
        <v>3.7246946279670498E-2</v>
      </c>
    </row>
    <row r="1194" spans="1:21" ht="15" customHeight="1" x14ac:dyDescent="0.2">
      <c r="A1194" s="7">
        <v>9011</v>
      </c>
      <c r="B1194" s="8" t="s">
        <v>261</v>
      </c>
      <c r="C1194" s="7" t="s">
        <v>256</v>
      </c>
      <c r="D1194" s="21">
        <v>0.37588190808052768</v>
      </c>
      <c r="E1194" s="26">
        <v>0.40203661203173285</v>
      </c>
      <c r="F1194" s="26">
        <v>0.40598862772323052</v>
      </c>
      <c r="G1194" s="26">
        <v>0.41034322782285959</v>
      </c>
      <c r="H1194" s="21">
        <v>0.40516556418184779</v>
      </c>
      <c r="I1194" s="26">
        <v>0.38917903030522072</v>
      </c>
      <c r="J1194" s="26">
        <v>0.39477338093821285</v>
      </c>
      <c r="K1194" s="26">
        <v>0.38918958514768481</v>
      </c>
      <c r="L1194" s="21">
        <v>0.78104747226237548</v>
      </c>
      <c r="M1194" s="26">
        <v>0.79121564233695363</v>
      </c>
      <c r="N1194" s="26">
        <v>0.80076200866144331</v>
      </c>
      <c r="O1194" s="26">
        <v>0.79953281297054446</v>
      </c>
      <c r="P1194" s="21">
        <v>0.21895252773762458</v>
      </c>
      <c r="Q1194" s="26">
        <v>0.20878435766304643</v>
      </c>
      <c r="R1194" s="26">
        <v>0.19923799133855666</v>
      </c>
      <c r="S1194" s="25">
        <v>0.20046718702945557</v>
      </c>
      <c r="T1194" s="27">
        <f t="shared" si="36"/>
        <v>1.8485340708168985E-2</v>
      </c>
      <c r="U1194" s="28">
        <f t="shared" si="37"/>
        <v>2.3667371529446864E-2</v>
      </c>
    </row>
    <row r="1195" spans="1:21" ht="15" customHeight="1" x14ac:dyDescent="0.2">
      <c r="A1195" s="7">
        <v>27097</v>
      </c>
      <c r="B1195" s="8" t="s">
        <v>930</v>
      </c>
      <c r="C1195" s="7" t="s">
        <v>899</v>
      </c>
      <c r="D1195" s="21">
        <v>0.16334244812610585</v>
      </c>
      <c r="E1195" s="26">
        <v>0.16784426820475848</v>
      </c>
      <c r="F1195" s="26">
        <v>0.18072595512046277</v>
      </c>
      <c r="G1195" s="26">
        <v>0.17618514371033969</v>
      </c>
      <c r="H1195" s="21">
        <v>4.8174360624095219E-2</v>
      </c>
      <c r="I1195" s="26">
        <v>5.2271088680605621E-2</v>
      </c>
      <c r="J1195" s="26">
        <v>5.6830462144809614E-2</v>
      </c>
      <c r="K1195" s="26">
        <v>5.3813612044295134E-2</v>
      </c>
      <c r="L1195" s="21">
        <v>0.21151680875020107</v>
      </c>
      <c r="M1195" s="26">
        <v>0.2201153568853641</v>
      </c>
      <c r="N1195" s="26">
        <v>0.23755641726527238</v>
      </c>
      <c r="O1195" s="26">
        <v>0.22999875575463483</v>
      </c>
      <c r="P1195" s="21">
        <v>0.78848319124979893</v>
      </c>
      <c r="Q1195" s="26">
        <v>0.7798846431146359</v>
      </c>
      <c r="R1195" s="26">
        <v>0.76244358273472757</v>
      </c>
      <c r="S1195" s="25">
        <v>0.7700012442453652</v>
      </c>
      <c r="T1195" s="27">
        <f t="shared" si="36"/>
        <v>1.8481947004433757E-2</v>
      </c>
      <c r="U1195" s="28">
        <f t="shared" si="37"/>
        <v>8.737814792894652E-2</v>
      </c>
    </row>
    <row r="1196" spans="1:21" ht="15" customHeight="1" x14ac:dyDescent="0.2">
      <c r="A1196" s="7">
        <v>29153</v>
      </c>
      <c r="B1196" s="8" t="s">
        <v>984</v>
      </c>
      <c r="C1196" s="7" t="s">
        <v>960</v>
      </c>
      <c r="D1196" s="21">
        <v>0.23859806784992135</v>
      </c>
      <c r="E1196" s="26">
        <v>0.25733281188893237</v>
      </c>
      <c r="F1196" s="26">
        <v>0.25318471337579618</v>
      </c>
      <c r="G1196" s="26">
        <v>0.26427860696517413</v>
      </c>
      <c r="H1196" s="21">
        <v>0.11884969669737137</v>
      </c>
      <c r="I1196" s="26">
        <v>0.12221353148220571</v>
      </c>
      <c r="J1196" s="26">
        <v>0.12208067940552017</v>
      </c>
      <c r="K1196" s="26">
        <v>0.11164179104477612</v>
      </c>
      <c r="L1196" s="21">
        <v>0.35744776454729277</v>
      </c>
      <c r="M1196" s="26">
        <v>0.37954634337113807</v>
      </c>
      <c r="N1196" s="26">
        <v>0.37526539278131638</v>
      </c>
      <c r="O1196" s="26">
        <v>0.37592039800995025</v>
      </c>
      <c r="P1196" s="21">
        <v>0.64255223545270723</v>
      </c>
      <c r="Q1196" s="26">
        <v>0.62045365662886198</v>
      </c>
      <c r="R1196" s="26">
        <v>0.62473460721868368</v>
      </c>
      <c r="S1196" s="25">
        <v>0.62407960199004975</v>
      </c>
      <c r="T1196" s="27">
        <f t="shared" si="36"/>
        <v>1.8472633462657484E-2</v>
      </c>
      <c r="U1196" s="28">
        <f t="shared" si="37"/>
        <v>5.1679253012123477E-2</v>
      </c>
    </row>
    <row r="1197" spans="1:21" ht="15" customHeight="1" x14ac:dyDescent="0.2">
      <c r="A1197" s="7">
        <v>44007</v>
      </c>
      <c r="B1197" s="8" t="s">
        <v>1435</v>
      </c>
      <c r="C1197" s="7" t="s">
        <v>1433</v>
      </c>
      <c r="D1197" s="21">
        <v>7.2772423773969669E-2</v>
      </c>
      <c r="E1197" s="26">
        <v>7.8475123808320238E-2</v>
      </c>
      <c r="F1197" s="26">
        <v>7.6579757207317758E-2</v>
      </c>
      <c r="G1197" s="26">
        <v>7.5297178162373093E-2</v>
      </c>
      <c r="H1197" s="21">
        <v>0.12532480347334143</v>
      </c>
      <c r="I1197" s="26">
        <v>0.13161989463457788</v>
      </c>
      <c r="J1197" s="26">
        <v>0.14151830384956671</v>
      </c>
      <c r="K1197" s="26">
        <v>0.14126892365502042</v>
      </c>
      <c r="L1197" s="21">
        <v>0.19809722724731113</v>
      </c>
      <c r="M1197" s="26">
        <v>0.2100950184428981</v>
      </c>
      <c r="N1197" s="26">
        <v>0.21809806105688448</v>
      </c>
      <c r="O1197" s="26">
        <v>0.2165661018173935</v>
      </c>
      <c r="P1197" s="21">
        <v>0.80190277275268884</v>
      </c>
      <c r="Q1197" s="26">
        <v>0.78990498155710187</v>
      </c>
      <c r="R1197" s="26">
        <v>0.78190193894311555</v>
      </c>
      <c r="S1197" s="25">
        <v>0.78343389818260645</v>
      </c>
      <c r="T1197" s="27">
        <f t="shared" si="36"/>
        <v>1.8468874570082366E-2</v>
      </c>
      <c r="U1197" s="28">
        <f t="shared" si="37"/>
        <v>9.3231363339705969E-2</v>
      </c>
    </row>
    <row r="1198" spans="1:21" ht="15" customHeight="1" x14ac:dyDescent="0.2">
      <c r="A1198" s="7">
        <v>47171</v>
      </c>
      <c r="B1198" s="8" t="s">
        <v>1528</v>
      </c>
      <c r="C1198" s="7" t="s">
        <v>1503</v>
      </c>
      <c r="D1198" s="21">
        <v>0.3140192198982476</v>
      </c>
      <c r="E1198" s="26">
        <v>0.32481129778427076</v>
      </c>
      <c r="F1198" s="26">
        <v>0.35220838052095133</v>
      </c>
      <c r="G1198" s="26">
        <v>0.33704895426338771</v>
      </c>
      <c r="H1198" s="21">
        <v>0.6506500847936687</v>
      </c>
      <c r="I1198" s="26">
        <v>0.64536157779401027</v>
      </c>
      <c r="J1198" s="26">
        <v>0.63884484711211775</v>
      </c>
      <c r="K1198" s="26">
        <v>0.64594346127327051</v>
      </c>
      <c r="L1198" s="21">
        <v>0.96466930469191636</v>
      </c>
      <c r="M1198" s="26">
        <v>0.97017287557828102</v>
      </c>
      <c r="N1198" s="26">
        <v>0.99105322763306913</v>
      </c>
      <c r="O1198" s="26">
        <v>0.98299241553665828</v>
      </c>
      <c r="P1198" s="21">
        <v>3.5330695308083665E-2</v>
      </c>
      <c r="Q1198" s="26">
        <v>2.9827124421719017E-2</v>
      </c>
      <c r="R1198" s="26">
        <v>8.9467723669309166E-3</v>
      </c>
      <c r="S1198" s="25">
        <v>1.700758446334176E-2</v>
      </c>
      <c r="T1198" s="27">
        <f t="shared" si="36"/>
        <v>1.8323110844741919E-2</v>
      </c>
      <c r="U1198" s="28">
        <f t="shared" si="37"/>
        <v>1.8994188739729537E-2</v>
      </c>
    </row>
    <row r="1199" spans="1:21" ht="15" customHeight="1" x14ac:dyDescent="0.2">
      <c r="A1199" s="7">
        <v>1121</v>
      </c>
      <c r="B1199" s="8" t="s">
        <v>61</v>
      </c>
      <c r="C1199" s="7" t="s">
        <v>1</v>
      </c>
      <c r="D1199" s="21">
        <v>0.34968688255584207</v>
      </c>
      <c r="E1199" s="26">
        <v>0.35318692158171111</v>
      </c>
      <c r="F1199" s="26">
        <v>0.36761216566005178</v>
      </c>
      <c r="G1199" s="26">
        <v>0.37227258353536419</v>
      </c>
      <c r="H1199" s="21">
        <v>0.52232008305147182</v>
      </c>
      <c r="I1199" s="26">
        <v>0.52780759523049692</v>
      </c>
      <c r="J1199" s="26">
        <v>0.51585418464193267</v>
      </c>
      <c r="K1199" s="26">
        <v>0.51799831348160641</v>
      </c>
      <c r="L1199" s="21">
        <v>0.87200696560731383</v>
      </c>
      <c r="M1199" s="26">
        <v>0.88099451681220808</v>
      </c>
      <c r="N1199" s="26">
        <v>0.8834663503019845</v>
      </c>
      <c r="O1199" s="26">
        <v>0.8902708970169706</v>
      </c>
      <c r="P1199" s="21">
        <v>0.12799303439268611</v>
      </c>
      <c r="Q1199" s="26">
        <v>0.11900548318779193</v>
      </c>
      <c r="R1199" s="26">
        <v>0.11653364969801554</v>
      </c>
      <c r="S1199" s="25">
        <v>0.1097291029830294</v>
      </c>
      <c r="T1199" s="27">
        <f t="shared" si="36"/>
        <v>1.8263931409656764E-2</v>
      </c>
      <c r="U1199" s="28">
        <f t="shared" si="37"/>
        <v>2.0944708161748173E-2</v>
      </c>
    </row>
    <row r="1200" spans="1:21" ht="15" customHeight="1" x14ac:dyDescent="0.2">
      <c r="A1200" s="7">
        <v>29207</v>
      </c>
      <c r="B1200" s="8" t="s">
        <v>997</v>
      </c>
      <c r="C1200" s="7" t="s">
        <v>960</v>
      </c>
      <c r="D1200" s="21">
        <v>6.1279296875E-2</v>
      </c>
      <c r="E1200" s="26">
        <v>6.8905529082520234E-2</v>
      </c>
      <c r="F1200" s="26">
        <v>7.1129399661988391E-2</v>
      </c>
      <c r="G1200" s="26">
        <v>7.282495149977615E-2</v>
      </c>
      <c r="H1200" s="21">
        <v>5.9244791666666664E-2</v>
      </c>
      <c r="I1200" s="26">
        <v>6.5123666893578402E-2</v>
      </c>
      <c r="J1200" s="26">
        <v>7.1276361231537952E-2</v>
      </c>
      <c r="K1200" s="26">
        <v>6.5960304432174308E-2</v>
      </c>
      <c r="L1200" s="21">
        <v>0.12052408854166667</v>
      </c>
      <c r="M1200" s="26">
        <v>0.13402919597609864</v>
      </c>
      <c r="N1200" s="26">
        <v>0.14240576089352636</v>
      </c>
      <c r="O1200" s="26">
        <v>0.13878525593195046</v>
      </c>
      <c r="P1200" s="21">
        <v>0.87947591145833337</v>
      </c>
      <c r="Q1200" s="26">
        <v>0.86597080402390136</v>
      </c>
      <c r="R1200" s="26">
        <v>0.8575942391064737</v>
      </c>
      <c r="S1200" s="25">
        <v>0.86121474406804954</v>
      </c>
      <c r="T1200" s="27">
        <f t="shared" si="36"/>
        <v>1.8261167390283786E-2</v>
      </c>
      <c r="U1200" s="28">
        <f t="shared" si="37"/>
        <v>0.15151466906941738</v>
      </c>
    </row>
    <row r="1201" spans="1:21" ht="15" customHeight="1" x14ac:dyDescent="0.2">
      <c r="A1201" s="7">
        <v>33003</v>
      </c>
      <c r="B1201" s="8" t="s">
        <v>75</v>
      </c>
      <c r="C1201" s="7" t="s">
        <v>1217</v>
      </c>
      <c r="D1201" s="21">
        <v>0.75468939558901293</v>
      </c>
      <c r="E1201" s="26">
        <v>0.66257086127017928</v>
      </c>
      <c r="F1201" s="26">
        <v>0.67868086602702571</v>
      </c>
      <c r="G1201" s="26">
        <v>0.67481724224855055</v>
      </c>
      <c r="H1201" s="21">
        <v>0.17090241702180609</v>
      </c>
      <c r="I1201" s="26">
        <v>0.26428016459957987</v>
      </c>
      <c r="J1201" s="26">
        <v>0.26390214497412973</v>
      </c>
      <c r="K1201" s="26">
        <v>0.26899420216788505</v>
      </c>
      <c r="L1201" s="21">
        <v>0.92559181261081902</v>
      </c>
      <c r="M1201" s="26">
        <v>0.92685102586975909</v>
      </c>
      <c r="N1201" s="26">
        <v>0.94258301100115538</v>
      </c>
      <c r="O1201" s="26">
        <v>0.94381144441643561</v>
      </c>
      <c r="P1201" s="21">
        <v>7.4408187389180952E-2</v>
      </c>
      <c r="Q1201" s="26">
        <v>7.3148974130240851E-2</v>
      </c>
      <c r="R1201" s="26">
        <v>5.7416988998844627E-2</v>
      </c>
      <c r="S1201" s="25">
        <v>5.6188555583564406E-2</v>
      </c>
      <c r="T1201" s="27">
        <f t="shared" si="36"/>
        <v>1.8219631805616587E-2</v>
      </c>
      <c r="U1201" s="28">
        <f t="shared" si="37"/>
        <v>1.9684305281638597E-2</v>
      </c>
    </row>
    <row r="1202" spans="1:21" ht="15" customHeight="1" x14ac:dyDescent="0.2">
      <c r="A1202" s="7">
        <v>51089</v>
      </c>
      <c r="B1202" s="8" t="s">
        <v>34</v>
      </c>
      <c r="C1202" s="7" t="s">
        <v>1711</v>
      </c>
      <c r="D1202" s="21">
        <v>0.63826664940221844</v>
      </c>
      <c r="E1202" s="26">
        <v>0.67636279464526827</v>
      </c>
      <c r="F1202" s="26">
        <v>0.67675498705649462</v>
      </c>
      <c r="G1202" s="26">
        <v>0.67724805286759504</v>
      </c>
      <c r="H1202" s="21">
        <v>0.30407009365963139</v>
      </c>
      <c r="I1202" s="26">
        <v>0.28432545040700591</v>
      </c>
      <c r="J1202" s="26">
        <v>0.28677478300593878</v>
      </c>
      <c r="K1202" s="26">
        <v>0.28325859491778776</v>
      </c>
      <c r="L1202" s="21">
        <v>0.94233674306184989</v>
      </c>
      <c r="M1202" s="26">
        <v>0.96068824505227424</v>
      </c>
      <c r="N1202" s="26">
        <v>0.96352977006243334</v>
      </c>
      <c r="O1202" s="26">
        <v>0.96050664778538275</v>
      </c>
      <c r="P1202" s="21">
        <v>5.7663256938150116E-2</v>
      </c>
      <c r="Q1202" s="26">
        <v>3.9311754947725784E-2</v>
      </c>
      <c r="R1202" s="26">
        <v>3.6470229937566621E-2</v>
      </c>
      <c r="S1202" s="25">
        <v>3.9493352214617264E-2</v>
      </c>
      <c r="T1202" s="27">
        <f t="shared" si="36"/>
        <v>1.8169904723532859E-2</v>
      </c>
      <c r="U1202" s="28">
        <f t="shared" si="37"/>
        <v>1.9281753425527084E-2</v>
      </c>
    </row>
    <row r="1203" spans="1:21" ht="15" customHeight="1" x14ac:dyDescent="0.2">
      <c r="A1203" s="7">
        <v>48065</v>
      </c>
      <c r="B1203" s="8" t="s">
        <v>1555</v>
      </c>
      <c r="C1203" s="7" t="s">
        <v>1530</v>
      </c>
      <c r="D1203" s="21">
        <v>0.21743697478991597</v>
      </c>
      <c r="E1203" s="26">
        <v>9.0941385435168734E-2</v>
      </c>
      <c r="F1203" s="26">
        <v>0.12966954022988506</v>
      </c>
      <c r="G1203" s="26">
        <v>0.14769452449567724</v>
      </c>
      <c r="H1203" s="21">
        <v>0.11274509803921569</v>
      </c>
      <c r="I1203" s="26">
        <v>0.21314387211367672</v>
      </c>
      <c r="J1203" s="26">
        <v>0.20545977011494254</v>
      </c>
      <c r="K1203" s="26">
        <v>0.20064841498559077</v>
      </c>
      <c r="L1203" s="21">
        <v>0.33018207282913165</v>
      </c>
      <c r="M1203" s="26">
        <v>0.30408525754884547</v>
      </c>
      <c r="N1203" s="26">
        <v>0.33512931034482757</v>
      </c>
      <c r="O1203" s="26">
        <v>0.34834293948126799</v>
      </c>
      <c r="P1203" s="21">
        <v>0.6698179271708683</v>
      </c>
      <c r="Q1203" s="26">
        <v>0.69591474245115448</v>
      </c>
      <c r="R1203" s="26">
        <v>0.66487068965517238</v>
      </c>
      <c r="S1203" s="25">
        <v>0.65165706051873196</v>
      </c>
      <c r="T1203" s="27">
        <f t="shared" si="36"/>
        <v>1.8160866652136343E-2</v>
      </c>
      <c r="U1203" s="28">
        <f t="shared" si="37"/>
        <v>5.5002582352599569E-2</v>
      </c>
    </row>
    <row r="1204" spans="1:21" ht="15" customHeight="1" x14ac:dyDescent="0.2">
      <c r="A1204" s="7">
        <v>26059</v>
      </c>
      <c r="B1204" s="8" t="s">
        <v>856</v>
      </c>
      <c r="C1204" s="7" t="s">
        <v>836</v>
      </c>
      <c r="D1204" s="21">
        <v>0.10470696069445193</v>
      </c>
      <c r="E1204" s="26">
        <v>0.12566248947446629</v>
      </c>
      <c r="F1204" s="26">
        <v>0.12772900675644619</v>
      </c>
      <c r="G1204" s="26">
        <v>0.1261450738455786</v>
      </c>
      <c r="H1204" s="21">
        <v>4.119264571089664E-2</v>
      </c>
      <c r="I1204" s="26">
        <v>4.061617712615781E-2</v>
      </c>
      <c r="J1204" s="26">
        <v>3.8424415130762515E-2</v>
      </c>
      <c r="K1204" s="26">
        <v>3.7857543466068427E-2</v>
      </c>
      <c r="L1204" s="21">
        <v>0.14589960640534858</v>
      </c>
      <c r="M1204" s="26">
        <v>0.1662786666006241</v>
      </c>
      <c r="N1204" s="26">
        <v>0.16615342188720872</v>
      </c>
      <c r="O1204" s="26">
        <v>0.16400261731164703</v>
      </c>
      <c r="P1204" s="21">
        <v>0.8541003935946514</v>
      </c>
      <c r="Q1204" s="26">
        <v>0.83372133339937593</v>
      </c>
      <c r="R1204" s="26">
        <v>0.83384657811279128</v>
      </c>
      <c r="S1204" s="25">
        <v>0.835997382688353</v>
      </c>
      <c r="T1204" s="27">
        <f t="shared" si="36"/>
        <v>1.8103010906298456E-2</v>
      </c>
      <c r="U1204" s="28">
        <f t="shared" si="37"/>
        <v>0.12407854518814392</v>
      </c>
    </row>
    <row r="1205" spans="1:21" ht="15" customHeight="1" x14ac:dyDescent="0.2">
      <c r="A1205" s="7">
        <v>38037</v>
      </c>
      <c r="B1205" s="8" t="s">
        <v>90</v>
      </c>
      <c r="C1205" s="7" t="s">
        <v>1142</v>
      </c>
      <c r="D1205" s="21">
        <v>0.10989557434112382</v>
      </c>
      <c r="E1205" s="26">
        <v>0.12543554006968641</v>
      </c>
      <c r="F1205" s="26">
        <v>0.1136094674556213</v>
      </c>
      <c r="G1205" s="26">
        <v>0.12734990903577925</v>
      </c>
      <c r="H1205" s="21">
        <v>9.099950273495773E-2</v>
      </c>
      <c r="I1205" s="26">
        <v>9.6399535423925667E-2</v>
      </c>
      <c r="J1205" s="26">
        <v>9.2307692307692313E-2</v>
      </c>
      <c r="K1205" s="26">
        <v>9.1570648878107938E-2</v>
      </c>
      <c r="L1205" s="21">
        <v>0.20089507707608156</v>
      </c>
      <c r="M1205" s="26">
        <v>0.22183507549361209</v>
      </c>
      <c r="N1205" s="26">
        <v>0.20591715976331362</v>
      </c>
      <c r="O1205" s="26">
        <v>0.2189205579138872</v>
      </c>
      <c r="P1205" s="21">
        <v>0.79910492292391844</v>
      </c>
      <c r="Q1205" s="26">
        <v>0.77816492450638797</v>
      </c>
      <c r="R1205" s="26">
        <v>0.7940828402366864</v>
      </c>
      <c r="S1205" s="25">
        <v>0.7810794420861128</v>
      </c>
      <c r="T1205" s="27">
        <f t="shared" si="36"/>
        <v>1.8025480837805641E-2</v>
      </c>
      <c r="U1205" s="28">
        <f t="shared" si="37"/>
        <v>8.9725846447591934E-2</v>
      </c>
    </row>
    <row r="1206" spans="1:21" ht="15" customHeight="1" x14ac:dyDescent="0.2">
      <c r="A1206" s="7">
        <v>12093</v>
      </c>
      <c r="B1206" s="8" t="s">
        <v>304</v>
      </c>
      <c r="C1206" s="7" t="s">
        <v>271</v>
      </c>
      <c r="D1206" s="21">
        <v>0.11284604359960776</v>
      </c>
      <c r="E1206" s="26">
        <v>5.9081527347781215E-2</v>
      </c>
      <c r="F1206" s="26">
        <v>5.1920687233237887E-2</v>
      </c>
      <c r="G1206" s="26">
        <v>6.0971651157758058E-2</v>
      </c>
      <c r="H1206" s="21">
        <v>6.7134344120087494E-2</v>
      </c>
      <c r="I1206" s="26">
        <v>0.10307017543859649</v>
      </c>
      <c r="J1206" s="26">
        <v>0.14052623048246798</v>
      </c>
      <c r="K1206" s="26">
        <v>0.13698333694005627</v>
      </c>
      <c r="L1206" s="21">
        <v>0.17998038771969527</v>
      </c>
      <c r="M1206" s="26">
        <v>0.16215170278637772</v>
      </c>
      <c r="N1206" s="26">
        <v>0.19244691771570588</v>
      </c>
      <c r="O1206" s="26">
        <v>0.19795498809781434</v>
      </c>
      <c r="P1206" s="21">
        <v>0.82001961228030473</v>
      </c>
      <c r="Q1206" s="26">
        <v>0.83784829721362231</v>
      </c>
      <c r="R1206" s="26">
        <v>0.80755308228429412</v>
      </c>
      <c r="S1206" s="25">
        <v>0.80204501190218569</v>
      </c>
      <c r="T1206" s="27">
        <f t="shared" si="36"/>
        <v>1.7974600378119071E-2</v>
      </c>
      <c r="U1206" s="28">
        <f t="shared" si="37"/>
        <v>9.9869772511619659E-2</v>
      </c>
    </row>
    <row r="1207" spans="1:21" ht="15" customHeight="1" x14ac:dyDescent="0.2">
      <c r="A1207" s="7">
        <v>46117</v>
      </c>
      <c r="B1207" s="8" t="s">
        <v>1497</v>
      </c>
      <c r="C1207" s="7" t="s">
        <v>1465</v>
      </c>
      <c r="D1207" s="21">
        <v>0.12784090909090909</v>
      </c>
      <c r="E1207" s="26">
        <v>0.15426781519185592</v>
      </c>
      <c r="F1207" s="26">
        <v>0.11247296322999278</v>
      </c>
      <c r="G1207" s="26">
        <v>0.11142256482130343</v>
      </c>
      <c r="H1207" s="21">
        <v>0.6117424242424242</v>
      </c>
      <c r="I1207" s="26">
        <v>0.59671104150352383</v>
      </c>
      <c r="J1207" s="26">
        <v>0.64239365537130499</v>
      </c>
      <c r="K1207" s="26">
        <v>0.64611072179397333</v>
      </c>
      <c r="L1207" s="21">
        <v>0.73958333333333337</v>
      </c>
      <c r="M1207" s="26">
        <v>0.75097885669537978</v>
      </c>
      <c r="N1207" s="26">
        <v>0.75486661860129778</v>
      </c>
      <c r="O1207" s="26">
        <v>0.75753328661527686</v>
      </c>
      <c r="P1207" s="21">
        <v>0.26041666666666669</v>
      </c>
      <c r="Q1207" s="26">
        <v>0.24902114330462019</v>
      </c>
      <c r="R1207" s="26">
        <v>0.24513338139870222</v>
      </c>
      <c r="S1207" s="25">
        <v>0.2424667133847232</v>
      </c>
      <c r="T1207" s="27">
        <f t="shared" si="36"/>
        <v>1.7949953281943487E-2</v>
      </c>
      <c r="U1207" s="28">
        <f t="shared" si="37"/>
        <v>2.4270359367134856E-2</v>
      </c>
    </row>
    <row r="1208" spans="1:21" ht="15" customHeight="1" x14ac:dyDescent="0.2">
      <c r="A1208" s="7">
        <v>28051</v>
      </c>
      <c r="B1208" s="8" t="s">
        <v>294</v>
      </c>
      <c r="C1208" s="7" t="s">
        <v>1002</v>
      </c>
      <c r="D1208" s="21">
        <v>0.18339187155042649</v>
      </c>
      <c r="E1208" s="26">
        <v>0.18781846190306908</v>
      </c>
      <c r="F1208" s="26">
        <v>0.22388591800356505</v>
      </c>
      <c r="G1208" s="26">
        <v>0.21870407481629928</v>
      </c>
      <c r="H1208" s="21">
        <v>0.43928750627195184</v>
      </c>
      <c r="I1208" s="26">
        <v>0.44211399454911721</v>
      </c>
      <c r="J1208" s="26">
        <v>0.42364824717765892</v>
      </c>
      <c r="K1208" s="26">
        <v>0.42191048764195055</v>
      </c>
      <c r="L1208" s="21">
        <v>0.62267937782237837</v>
      </c>
      <c r="M1208" s="26">
        <v>0.62993245645218632</v>
      </c>
      <c r="N1208" s="26">
        <v>0.64753416518122398</v>
      </c>
      <c r="O1208" s="26">
        <v>0.64061456245824988</v>
      </c>
      <c r="P1208" s="21">
        <v>0.37732062217762169</v>
      </c>
      <c r="Q1208" s="26">
        <v>0.37006754354781374</v>
      </c>
      <c r="R1208" s="26">
        <v>0.35246583481877597</v>
      </c>
      <c r="S1208" s="25">
        <v>0.35938543754175017</v>
      </c>
      <c r="T1208" s="27">
        <f t="shared" si="36"/>
        <v>1.7935184635871515E-2</v>
      </c>
      <c r="U1208" s="28">
        <f t="shared" si="37"/>
        <v>2.8803241723845227E-2</v>
      </c>
    </row>
    <row r="1209" spans="1:21" ht="15" customHeight="1" x14ac:dyDescent="0.2">
      <c r="A1209" s="7">
        <v>55103</v>
      </c>
      <c r="B1209" s="8" t="s">
        <v>553</v>
      </c>
      <c r="C1209" s="7" t="s">
        <v>1826</v>
      </c>
      <c r="D1209" s="21">
        <v>0.10825938566552901</v>
      </c>
      <c r="E1209" s="26">
        <v>0.13792258696717297</v>
      </c>
      <c r="F1209" s="26">
        <v>0.14050518718989627</v>
      </c>
      <c r="G1209" s="26">
        <v>0.13156342182890857</v>
      </c>
      <c r="H1209" s="21">
        <v>9.1877133105802047E-2</v>
      </c>
      <c r="I1209" s="26">
        <v>9.0519353258206758E-2</v>
      </c>
      <c r="J1209" s="26">
        <v>8.8746053225078933E-2</v>
      </c>
      <c r="K1209" s="26">
        <v>8.648967551622419E-2</v>
      </c>
      <c r="L1209" s="21">
        <v>0.20013651877133107</v>
      </c>
      <c r="M1209" s="26">
        <v>0.22844194022537972</v>
      </c>
      <c r="N1209" s="26">
        <v>0.22925124041497519</v>
      </c>
      <c r="O1209" s="26">
        <v>0.21805309734513276</v>
      </c>
      <c r="P1209" s="21">
        <v>0.7998634812286689</v>
      </c>
      <c r="Q1209" s="26">
        <v>0.77155805977462033</v>
      </c>
      <c r="R1209" s="26">
        <v>0.77074875958502476</v>
      </c>
      <c r="S1209" s="25">
        <v>0.78194690265486722</v>
      </c>
      <c r="T1209" s="27">
        <f t="shared" si="36"/>
        <v>1.7916578573801689E-2</v>
      </c>
      <c r="U1209" s="28">
        <f t="shared" si="37"/>
        <v>8.9521785847951812E-2</v>
      </c>
    </row>
    <row r="1210" spans="1:21" ht="15" customHeight="1" x14ac:dyDescent="0.2">
      <c r="A1210" s="7">
        <v>6021</v>
      </c>
      <c r="B1210" s="8" t="s">
        <v>153</v>
      </c>
      <c r="C1210" s="7" t="s">
        <v>143</v>
      </c>
      <c r="D1210" s="21">
        <v>2.1974488155214921E-2</v>
      </c>
      <c r="E1210" s="26">
        <v>2.8751753155680224E-2</v>
      </c>
      <c r="F1210" s="26">
        <v>4.0081647801076266E-2</v>
      </c>
      <c r="G1210" s="26">
        <v>4.1395135383203302E-2</v>
      </c>
      <c r="H1210" s="21">
        <v>1.3077500267981563E-2</v>
      </c>
      <c r="I1210" s="26">
        <v>1.5427769985974754E-2</v>
      </c>
      <c r="J1210" s="26">
        <v>1.4566709964742994E-2</v>
      </c>
      <c r="K1210" s="26">
        <v>1.1564938044974759E-2</v>
      </c>
      <c r="L1210" s="21">
        <v>3.5051988423196484E-2</v>
      </c>
      <c r="M1210" s="26">
        <v>4.4179523141654978E-2</v>
      </c>
      <c r="N1210" s="26">
        <v>5.4648357765819264E-2</v>
      </c>
      <c r="O1210" s="26">
        <v>5.2960073428178066E-2</v>
      </c>
      <c r="P1210" s="21">
        <v>0.96494801157680354</v>
      </c>
      <c r="Q1210" s="26">
        <v>0.95582047685834504</v>
      </c>
      <c r="R1210" s="26">
        <v>0.94535164223418078</v>
      </c>
      <c r="S1210" s="25">
        <v>0.9470399265718219</v>
      </c>
      <c r="T1210" s="27">
        <f t="shared" si="36"/>
        <v>1.7908085004981582E-2</v>
      </c>
      <c r="U1210" s="28">
        <f t="shared" si="37"/>
        <v>0.51090068810848066</v>
      </c>
    </row>
    <row r="1211" spans="1:21" ht="15" customHeight="1" x14ac:dyDescent="0.2">
      <c r="A1211" s="7">
        <v>19015</v>
      </c>
      <c r="B1211" s="8" t="s">
        <v>73</v>
      </c>
      <c r="C1211" s="7" t="s">
        <v>430</v>
      </c>
      <c r="D1211" s="21">
        <v>3.7894127856522998E-2</v>
      </c>
      <c r="E1211" s="26">
        <v>3.8475565280816922E-2</v>
      </c>
      <c r="F1211" s="26">
        <v>3.8788703640694117E-2</v>
      </c>
      <c r="G1211" s="26">
        <v>3.992953611274222E-2</v>
      </c>
      <c r="H1211" s="21">
        <v>1.0510076173946581E-2</v>
      </c>
      <c r="I1211" s="26">
        <v>1.8417213712618525E-2</v>
      </c>
      <c r="J1211" s="26">
        <v>2.0585233072473629E-2</v>
      </c>
      <c r="K1211" s="26">
        <v>2.634007214159886E-2</v>
      </c>
      <c r="L1211" s="21">
        <v>4.8404204030469578E-2</v>
      </c>
      <c r="M1211" s="26">
        <v>5.689277899343545E-2</v>
      </c>
      <c r="N1211" s="26">
        <v>5.9373936713167742E-2</v>
      </c>
      <c r="O1211" s="26">
        <v>6.6269608254341084E-2</v>
      </c>
      <c r="P1211" s="21">
        <v>0.95159579596953037</v>
      </c>
      <c r="Q1211" s="26">
        <v>0.94310722100656452</v>
      </c>
      <c r="R1211" s="26">
        <v>0.94062606328683229</v>
      </c>
      <c r="S1211" s="25">
        <v>0.93373039174565897</v>
      </c>
      <c r="T1211" s="27">
        <f t="shared" si="36"/>
        <v>1.7865404223871506E-2</v>
      </c>
      <c r="U1211" s="28">
        <f t="shared" si="37"/>
        <v>0.36908786295970397</v>
      </c>
    </row>
    <row r="1212" spans="1:21" ht="15" customHeight="1" x14ac:dyDescent="0.2">
      <c r="A1212" s="7">
        <v>42011</v>
      </c>
      <c r="B1212" s="8" t="s">
        <v>1403</v>
      </c>
      <c r="C1212" s="7" t="s">
        <v>1399</v>
      </c>
      <c r="D1212" s="21">
        <v>9.9701075236834663E-2</v>
      </c>
      <c r="E1212" s="26">
        <v>0.12429604185805009</v>
      </c>
      <c r="F1212" s="26">
        <v>0.1252586044762084</v>
      </c>
      <c r="G1212" s="26">
        <v>0.12426350868561924</v>
      </c>
      <c r="H1212" s="21">
        <v>0.25894171710712216</v>
      </c>
      <c r="I1212" s="26">
        <v>0.24649518712305787</v>
      </c>
      <c r="J1212" s="26">
        <v>0.25471555024358872</v>
      </c>
      <c r="K1212" s="26">
        <v>0.25222850850991557</v>
      </c>
      <c r="L1212" s="21">
        <v>0.3586427923439568</v>
      </c>
      <c r="M1212" s="26">
        <v>0.37079122898110795</v>
      </c>
      <c r="N1212" s="26">
        <v>0.37997415471979712</v>
      </c>
      <c r="O1212" s="26">
        <v>0.37649201719553477</v>
      </c>
      <c r="P1212" s="21">
        <v>0.6413572076560432</v>
      </c>
      <c r="Q1212" s="26">
        <v>0.62920877101889205</v>
      </c>
      <c r="R1212" s="26">
        <v>0.62002584528020288</v>
      </c>
      <c r="S1212" s="25">
        <v>0.62350798280446518</v>
      </c>
      <c r="T1212" s="27">
        <f t="shared" si="36"/>
        <v>1.7849224851577972E-2</v>
      </c>
      <c r="U1212" s="28">
        <f t="shared" si="37"/>
        <v>4.9768809613939355E-2</v>
      </c>
    </row>
    <row r="1213" spans="1:21" ht="15" customHeight="1" x14ac:dyDescent="0.2">
      <c r="A1213" s="7">
        <v>13115</v>
      </c>
      <c r="B1213" s="8" t="s">
        <v>362</v>
      </c>
      <c r="C1213" s="7" t="s">
        <v>321</v>
      </c>
      <c r="D1213" s="21">
        <v>0.27043661070655983</v>
      </c>
      <c r="E1213" s="26">
        <v>0.26235149528881607</v>
      </c>
      <c r="F1213" s="26">
        <v>0.26532021405144141</v>
      </c>
      <c r="G1213" s="26">
        <v>0.26898085237801111</v>
      </c>
      <c r="H1213" s="21">
        <v>0.6041254075134822</v>
      </c>
      <c r="I1213" s="26">
        <v>0.62378806500068273</v>
      </c>
      <c r="J1213" s="26">
        <v>0.62097112278365518</v>
      </c>
      <c r="K1213" s="26">
        <v>0.62342186534898081</v>
      </c>
      <c r="L1213" s="21">
        <v>0.87456201822004209</v>
      </c>
      <c r="M1213" s="26">
        <v>0.88613956028949881</v>
      </c>
      <c r="N1213" s="26">
        <v>0.88629133683509653</v>
      </c>
      <c r="O1213" s="26">
        <v>0.89240271772699198</v>
      </c>
      <c r="P1213" s="21">
        <v>0.12543798177995796</v>
      </c>
      <c r="Q1213" s="26">
        <v>0.11386043971050117</v>
      </c>
      <c r="R1213" s="26">
        <v>0.11370866316490345</v>
      </c>
      <c r="S1213" s="25">
        <v>0.10759728227300804</v>
      </c>
      <c r="T1213" s="27">
        <f t="shared" si="36"/>
        <v>1.7840699506949886E-2</v>
      </c>
      <c r="U1213" s="28">
        <f t="shared" si="37"/>
        <v>2.0399581888155036E-2</v>
      </c>
    </row>
    <row r="1214" spans="1:21" ht="15" customHeight="1" x14ac:dyDescent="0.2">
      <c r="A1214" s="7">
        <v>6057</v>
      </c>
      <c r="B1214" s="8" t="s">
        <v>104</v>
      </c>
      <c r="C1214" s="7" t="s">
        <v>143</v>
      </c>
      <c r="D1214" s="21">
        <v>0.58829513814521306</v>
      </c>
      <c r="E1214" s="26">
        <v>0.49948060159884378</v>
      </c>
      <c r="F1214" s="26">
        <v>0.51167522342650695</v>
      </c>
      <c r="G1214" s="26">
        <v>0.51651220467301917</v>
      </c>
      <c r="H1214" s="21">
        <v>0.38011351467123583</v>
      </c>
      <c r="I1214" s="26">
        <v>0.47710130527076466</v>
      </c>
      <c r="J1214" s="26">
        <v>0.47254230842365469</v>
      </c>
      <c r="K1214" s="26">
        <v>0.46972607082253343</v>
      </c>
      <c r="L1214" s="21">
        <v>0.96840865281644894</v>
      </c>
      <c r="M1214" s="26">
        <v>0.97658190686960844</v>
      </c>
      <c r="N1214" s="26">
        <v>0.98421753185016159</v>
      </c>
      <c r="O1214" s="26">
        <v>0.98623827549555265</v>
      </c>
      <c r="P1214" s="21">
        <v>3.1591347183551083E-2</v>
      </c>
      <c r="Q1214" s="26">
        <v>2.341809313039158E-2</v>
      </c>
      <c r="R1214" s="26">
        <v>1.5782468149838372E-2</v>
      </c>
      <c r="S1214" s="25">
        <v>1.3761724504447386E-2</v>
      </c>
      <c r="T1214" s="27">
        <f t="shared" si="36"/>
        <v>1.7829622679103707E-2</v>
      </c>
      <c r="U1214" s="28">
        <f t="shared" si="37"/>
        <v>1.8411259159291211E-2</v>
      </c>
    </row>
    <row r="1215" spans="1:21" ht="15" customHeight="1" x14ac:dyDescent="0.2">
      <c r="A1215" s="7">
        <v>34041</v>
      </c>
      <c r="B1215" s="8" t="s">
        <v>421</v>
      </c>
      <c r="C1215" s="7" t="s">
        <v>1224</v>
      </c>
      <c r="D1215" s="21">
        <v>0.21115635846839215</v>
      </c>
      <c r="E1215" s="26">
        <v>0.22662001603615423</v>
      </c>
      <c r="F1215" s="26">
        <v>0.21834168057874234</v>
      </c>
      <c r="G1215" s="26">
        <v>0.2115289407409002</v>
      </c>
      <c r="H1215" s="21">
        <v>0.38134411981743149</v>
      </c>
      <c r="I1215" s="26">
        <v>0.37825886240493717</v>
      </c>
      <c r="J1215" s="26">
        <v>0.3937673900946021</v>
      </c>
      <c r="K1215" s="26">
        <v>0.39879888929547752</v>
      </c>
      <c r="L1215" s="21">
        <v>0.59250047828582364</v>
      </c>
      <c r="M1215" s="26">
        <v>0.60487887844109145</v>
      </c>
      <c r="N1215" s="26">
        <v>0.61210907067334441</v>
      </c>
      <c r="O1215" s="26">
        <v>0.61032783003637769</v>
      </c>
      <c r="P1215" s="21">
        <v>0.40749952171417642</v>
      </c>
      <c r="Q1215" s="26">
        <v>0.39512112155890855</v>
      </c>
      <c r="R1215" s="26">
        <v>0.38789092932665553</v>
      </c>
      <c r="S1215" s="25">
        <v>0.38967216996362225</v>
      </c>
      <c r="T1215" s="27">
        <f t="shared" si="36"/>
        <v>1.7827351750554055E-2</v>
      </c>
      <c r="U1215" s="28">
        <f t="shared" si="37"/>
        <v>3.0088333096592198E-2</v>
      </c>
    </row>
    <row r="1216" spans="1:21" ht="15" customHeight="1" x14ac:dyDescent="0.2">
      <c r="A1216" s="7">
        <v>55051</v>
      </c>
      <c r="B1216" s="8" t="s">
        <v>862</v>
      </c>
      <c r="C1216" s="7" t="s">
        <v>1826</v>
      </c>
      <c r="D1216" s="21">
        <v>0.54854091169177954</v>
      </c>
      <c r="E1216" s="26">
        <v>0.53750438135296175</v>
      </c>
      <c r="F1216" s="26">
        <v>0.53458909818303046</v>
      </c>
      <c r="G1216" s="26">
        <v>0.54408835777657072</v>
      </c>
      <c r="H1216" s="21">
        <v>0.26091932099942783</v>
      </c>
      <c r="I1216" s="26">
        <v>0.29109709078163337</v>
      </c>
      <c r="J1216" s="26">
        <v>0.27904650775129186</v>
      </c>
      <c r="K1216" s="26">
        <v>0.28317943146840485</v>
      </c>
      <c r="L1216" s="21">
        <v>0.80946023269120737</v>
      </c>
      <c r="M1216" s="26">
        <v>0.82860147213459512</v>
      </c>
      <c r="N1216" s="26">
        <v>0.81363560593432238</v>
      </c>
      <c r="O1216" s="26">
        <v>0.82726778924497557</v>
      </c>
      <c r="P1216" s="21">
        <v>0.19053976730879268</v>
      </c>
      <c r="Q1216" s="26">
        <v>0.17139852786540483</v>
      </c>
      <c r="R1216" s="26">
        <v>0.18636439406567762</v>
      </c>
      <c r="S1216" s="25">
        <v>0.17273221075502446</v>
      </c>
      <c r="T1216" s="27">
        <f t="shared" si="36"/>
        <v>1.78075565537682E-2</v>
      </c>
      <c r="U1216" s="28">
        <f t="shared" si="37"/>
        <v>2.1999297599294691E-2</v>
      </c>
    </row>
    <row r="1217" spans="1:21" ht="15" customHeight="1" x14ac:dyDescent="0.2">
      <c r="A1217" s="7">
        <v>48227</v>
      </c>
      <c r="B1217" s="8" t="s">
        <v>93</v>
      </c>
      <c r="C1217" s="7" t="s">
        <v>1530</v>
      </c>
      <c r="D1217" s="21">
        <v>0.20547945205479451</v>
      </c>
      <c r="E1217" s="26">
        <v>0.13878872617558319</v>
      </c>
      <c r="F1217" s="26">
        <v>0.12671441633648278</v>
      </c>
      <c r="G1217" s="26">
        <v>0.12578571428571428</v>
      </c>
      <c r="H1217" s="21">
        <v>0.69401509046956267</v>
      </c>
      <c r="I1217" s="26">
        <v>0.76944587534034881</v>
      </c>
      <c r="J1217" s="26">
        <v>0.78695519658640656</v>
      </c>
      <c r="K1217" s="26">
        <v>0.79149999999999998</v>
      </c>
      <c r="L1217" s="21">
        <v>0.89949454252435723</v>
      </c>
      <c r="M1217" s="26">
        <v>0.90823460151593205</v>
      </c>
      <c r="N1217" s="26">
        <v>0.9136696129228894</v>
      </c>
      <c r="O1217" s="26">
        <v>0.91728571428571426</v>
      </c>
      <c r="P1217" s="21">
        <v>0.10050545747564281</v>
      </c>
      <c r="Q1217" s="26">
        <v>9.1765398484067992E-2</v>
      </c>
      <c r="R1217" s="26">
        <v>8.6330387077110632E-2</v>
      </c>
      <c r="S1217" s="25">
        <v>8.2714285714285712E-2</v>
      </c>
      <c r="T1217" s="27">
        <f t="shared" si="36"/>
        <v>1.7791171761357027E-2</v>
      </c>
      <c r="U1217" s="28">
        <f t="shared" si="37"/>
        <v>1.9779076937395942E-2</v>
      </c>
    </row>
    <row r="1218" spans="1:21" ht="15" customHeight="1" x14ac:dyDescent="0.2">
      <c r="A1218" s="7">
        <v>26151</v>
      </c>
      <c r="B1218" s="8" t="s">
        <v>892</v>
      </c>
      <c r="C1218" s="7" t="s">
        <v>836</v>
      </c>
      <c r="D1218" s="21">
        <v>6.5810428975083476E-2</v>
      </c>
      <c r="E1218" s="26">
        <v>7.9009101998686312E-2</v>
      </c>
      <c r="F1218" s="26">
        <v>8.7216721672167222E-2</v>
      </c>
      <c r="G1218" s="26">
        <v>8.4748108507104639E-2</v>
      </c>
      <c r="H1218" s="21">
        <v>7.7061392242486516E-3</v>
      </c>
      <c r="I1218" s="26">
        <v>7.6475555972600169E-3</v>
      </c>
      <c r="J1218" s="26">
        <v>8.9768976897689774E-3</v>
      </c>
      <c r="K1218" s="26">
        <v>6.551024174201882E-3</v>
      </c>
      <c r="L1218" s="21">
        <v>7.3516568199332138E-2</v>
      </c>
      <c r="M1218" s="26">
        <v>8.6656657595946332E-2</v>
      </c>
      <c r="N1218" s="26">
        <v>9.6193619361936197E-2</v>
      </c>
      <c r="O1218" s="26">
        <v>9.1299132681306516E-2</v>
      </c>
      <c r="P1218" s="21">
        <v>0.92648343180066783</v>
      </c>
      <c r="Q1218" s="26">
        <v>0.91334334240405368</v>
      </c>
      <c r="R1218" s="26">
        <v>0.90380638063806384</v>
      </c>
      <c r="S1218" s="25">
        <v>0.90870086731869348</v>
      </c>
      <c r="T1218" s="27">
        <f t="shared" si="36"/>
        <v>1.7782564481974378E-2</v>
      </c>
      <c r="U1218" s="28">
        <f t="shared" si="37"/>
        <v>0.24188512763216719</v>
      </c>
    </row>
    <row r="1219" spans="1:21" ht="15" customHeight="1" x14ac:dyDescent="0.2">
      <c r="A1219" s="7">
        <v>31163</v>
      </c>
      <c r="B1219" s="8" t="s">
        <v>661</v>
      </c>
      <c r="C1219" s="7" t="s">
        <v>1175</v>
      </c>
      <c r="D1219" s="21">
        <v>0.14567769477054429</v>
      </c>
      <c r="E1219" s="26">
        <v>0.16041326808047851</v>
      </c>
      <c r="F1219" s="26">
        <v>0.1901081916537867</v>
      </c>
      <c r="G1219" s="26">
        <v>0.18557853549468978</v>
      </c>
      <c r="H1219" s="21">
        <v>0.51067235859124871</v>
      </c>
      <c r="I1219" s="26">
        <v>0.5073409461663948</v>
      </c>
      <c r="J1219" s="26">
        <v>0.47552807831014943</v>
      </c>
      <c r="K1219" s="26">
        <v>0.48854108440469535</v>
      </c>
      <c r="L1219" s="21">
        <v>0.65635005336179297</v>
      </c>
      <c r="M1219" s="26">
        <v>0.66775421424687331</v>
      </c>
      <c r="N1219" s="26">
        <v>0.6656362699639361</v>
      </c>
      <c r="O1219" s="26">
        <v>0.67411961989938518</v>
      </c>
      <c r="P1219" s="21">
        <v>0.34364994663820703</v>
      </c>
      <c r="Q1219" s="26">
        <v>0.33224578575312669</v>
      </c>
      <c r="R1219" s="26">
        <v>0.3343637300360639</v>
      </c>
      <c r="S1219" s="25">
        <v>0.32588038010061487</v>
      </c>
      <c r="T1219" s="27">
        <f t="shared" ref="T1219:T1282" si="38">O1219-L1219</f>
        <v>1.7769566537592207E-2</v>
      </c>
      <c r="U1219" s="28">
        <f t="shared" ref="U1219:U1282" si="39">T1219/L1219</f>
        <v>2.707330706621772E-2</v>
      </c>
    </row>
    <row r="1220" spans="1:21" ht="15" customHeight="1" x14ac:dyDescent="0.2">
      <c r="A1220" s="7">
        <v>22087</v>
      </c>
      <c r="B1220" s="8" t="s">
        <v>774</v>
      </c>
      <c r="C1220" s="7" t="s">
        <v>731</v>
      </c>
      <c r="D1220" s="21">
        <v>9.9017775480176567E-2</v>
      </c>
      <c r="E1220" s="26">
        <v>7.7192982456140355E-2</v>
      </c>
      <c r="F1220" s="26">
        <v>6.9608193402405621E-2</v>
      </c>
      <c r="G1220" s="26">
        <v>5.6116086611495294E-2</v>
      </c>
      <c r="H1220" s="21">
        <v>0.6133534815286118</v>
      </c>
      <c r="I1220" s="26">
        <v>0.65610302351623739</v>
      </c>
      <c r="J1220" s="26">
        <v>0.66339168750744315</v>
      </c>
      <c r="K1220" s="26">
        <v>0.6740165514114046</v>
      </c>
      <c r="L1220" s="21">
        <v>0.71237125700878834</v>
      </c>
      <c r="M1220" s="26">
        <v>0.73329600597237776</v>
      </c>
      <c r="N1220" s="26">
        <v>0.7329998809098488</v>
      </c>
      <c r="O1220" s="26">
        <v>0.73013263802289985</v>
      </c>
      <c r="P1220" s="21">
        <v>0.28762874299121166</v>
      </c>
      <c r="Q1220" s="26">
        <v>0.26670399402762224</v>
      </c>
      <c r="R1220" s="26">
        <v>0.26700011909015126</v>
      </c>
      <c r="S1220" s="25">
        <v>0.2698673619771001</v>
      </c>
      <c r="T1220" s="27">
        <f t="shared" si="38"/>
        <v>1.776138101411151E-2</v>
      </c>
      <c r="U1220" s="28">
        <f t="shared" si="39"/>
        <v>2.4932759202962049E-2</v>
      </c>
    </row>
    <row r="1221" spans="1:21" ht="15" customHeight="1" x14ac:dyDescent="0.2">
      <c r="A1221" s="7">
        <v>37021</v>
      </c>
      <c r="B1221" s="8" t="s">
        <v>1086</v>
      </c>
      <c r="C1221" s="7" t="s">
        <v>1077</v>
      </c>
      <c r="D1221" s="21">
        <v>0.23010609228874548</v>
      </c>
      <c r="E1221" s="26">
        <v>0.23552949439696916</v>
      </c>
      <c r="F1221" s="26">
        <v>0.24937149913994619</v>
      </c>
      <c r="G1221" s="26">
        <v>0.24080656027133135</v>
      </c>
      <c r="H1221" s="21">
        <v>0.48271349950609999</v>
      </c>
      <c r="I1221" s="26">
        <v>0.49330083965647514</v>
      </c>
      <c r="J1221" s="26">
        <v>0.48731971949014247</v>
      </c>
      <c r="K1221" s="26">
        <v>0.48976699886170927</v>
      </c>
      <c r="L1221" s="21">
        <v>0.71281959179484544</v>
      </c>
      <c r="M1221" s="26">
        <v>0.72883033405344433</v>
      </c>
      <c r="N1221" s="26">
        <v>0.73669121863008868</v>
      </c>
      <c r="O1221" s="26">
        <v>0.73057355913304067</v>
      </c>
      <c r="P1221" s="21">
        <v>0.2871804082051545</v>
      </c>
      <c r="Q1221" s="26">
        <v>0.27116966594655573</v>
      </c>
      <c r="R1221" s="26">
        <v>0.26330878136991137</v>
      </c>
      <c r="S1221" s="25">
        <v>0.26942644086695938</v>
      </c>
      <c r="T1221" s="27">
        <f t="shared" si="38"/>
        <v>1.7753967338195231E-2</v>
      </c>
      <c r="U1221" s="28">
        <f t="shared" si="39"/>
        <v>2.4906677008542367E-2</v>
      </c>
    </row>
    <row r="1222" spans="1:21" ht="15" customHeight="1" x14ac:dyDescent="0.2">
      <c r="A1222" s="7">
        <v>8047</v>
      </c>
      <c r="B1222" s="8" t="s">
        <v>224</v>
      </c>
      <c r="C1222" s="7" t="s">
        <v>200</v>
      </c>
      <c r="D1222" s="21">
        <v>0.80680885972108285</v>
      </c>
      <c r="E1222" s="26">
        <v>0.68146124957323317</v>
      </c>
      <c r="F1222" s="26">
        <v>0.70308988764044944</v>
      </c>
      <c r="G1222" s="26">
        <v>0.69880546075085326</v>
      </c>
      <c r="H1222" s="21">
        <v>0.12428219852337982</v>
      </c>
      <c r="I1222" s="26">
        <v>0.25708432912256746</v>
      </c>
      <c r="J1222" s="26">
        <v>0.24915730337078651</v>
      </c>
      <c r="K1222" s="26">
        <v>0.25</v>
      </c>
      <c r="L1222" s="21">
        <v>0.9310910582444627</v>
      </c>
      <c r="M1222" s="26">
        <v>0.93854557869580058</v>
      </c>
      <c r="N1222" s="26">
        <v>0.952247191011236</v>
      </c>
      <c r="O1222" s="26">
        <v>0.94880546075085326</v>
      </c>
      <c r="P1222" s="21">
        <v>6.8908941755537328E-2</v>
      </c>
      <c r="Q1222" s="26">
        <v>6.1454421304199383E-2</v>
      </c>
      <c r="R1222" s="26">
        <v>4.7752808988764044E-2</v>
      </c>
      <c r="S1222" s="25">
        <v>5.1194539249146756E-2</v>
      </c>
      <c r="T1222" s="27">
        <f t="shared" si="38"/>
        <v>1.7714402506390559E-2</v>
      </c>
      <c r="U1222" s="28">
        <f t="shared" si="39"/>
        <v>1.9025424365894352E-2</v>
      </c>
    </row>
    <row r="1223" spans="1:21" ht="15" customHeight="1" x14ac:dyDescent="0.2">
      <c r="A1223" s="7">
        <v>13287</v>
      </c>
      <c r="B1223" s="8" t="s">
        <v>417</v>
      </c>
      <c r="C1223" s="7" t="s">
        <v>321</v>
      </c>
      <c r="D1223" s="21">
        <v>6.4798598949211902E-2</v>
      </c>
      <c r="E1223" s="26">
        <v>6.2563840653728289E-2</v>
      </c>
      <c r="F1223" s="26">
        <v>5.8057797448581097E-2</v>
      </c>
      <c r="G1223" s="26">
        <v>7.3033707865168537E-2</v>
      </c>
      <c r="H1223" s="21">
        <v>3.2691185055458261E-2</v>
      </c>
      <c r="I1223" s="26">
        <v>4.2390194075587334E-2</v>
      </c>
      <c r="J1223" s="26">
        <v>4.0354074459776103E-2</v>
      </c>
      <c r="K1223" s="26">
        <v>4.2134831460674156E-2</v>
      </c>
      <c r="L1223" s="21">
        <v>9.7489784004670163E-2</v>
      </c>
      <c r="M1223" s="26">
        <v>0.10495403472931562</v>
      </c>
      <c r="N1223" s="26">
        <v>9.8411871908357193E-2</v>
      </c>
      <c r="O1223" s="26">
        <v>0.1151685393258427</v>
      </c>
      <c r="P1223" s="21">
        <v>0.90251021599532988</v>
      </c>
      <c r="Q1223" s="26">
        <v>0.89504596527068436</v>
      </c>
      <c r="R1223" s="26">
        <v>0.90158812809164279</v>
      </c>
      <c r="S1223" s="25">
        <v>0.8848314606741573</v>
      </c>
      <c r="T1223" s="27">
        <f t="shared" si="38"/>
        <v>1.7678755321172537E-2</v>
      </c>
      <c r="U1223" s="28">
        <f t="shared" si="39"/>
        <v>0.18133956805490153</v>
      </c>
    </row>
    <row r="1224" spans="1:21" ht="15" customHeight="1" x14ac:dyDescent="0.2">
      <c r="A1224" s="7">
        <v>36093</v>
      </c>
      <c r="B1224" s="8" t="s">
        <v>1294</v>
      </c>
      <c r="C1224" s="7" t="s">
        <v>1272</v>
      </c>
      <c r="D1224" s="21">
        <v>9.8105752839777599E-2</v>
      </c>
      <c r="E1224" s="26">
        <v>0.10490220199286505</v>
      </c>
      <c r="F1224" s="26">
        <v>0.10991847029151269</v>
      </c>
      <c r="G1224" s="26">
        <v>0.10838489137497528</v>
      </c>
      <c r="H1224" s="21">
        <v>0.12397839697940066</v>
      </c>
      <c r="I1224" s="26">
        <v>0.12373908229794563</v>
      </c>
      <c r="J1224" s="26">
        <v>0.13104874186169277</v>
      </c>
      <c r="K1224" s="26">
        <v>0.13132468853292653</v>
      </c>
      <c r="L1224" s="21">
        <v>0.22208414981917826</v>
      </c>
      <c r="M1224" s="26">
        <v>0.22864128429081068</v>
      </c>
      <c r="N1224" s="26">
        <v>0.24096721215320546</v>
      </c>
      <c r="O1224" s="26">
        <v>0.23970957990790179</v>
      </c>
      <c r="P1224" s="21">
        <v>0.77791585018082177</v>
      </c>
      <c r="Q1224" s="26">
        <v>0.77135871570918935</v>
      </c>
      <c r="R1224" s="26">
        <v>0.75903278784679451</v>
      </c>
      <c r="S1224" s="25">
        <v>0.76029042009209824</v>
      </c>
      <c r="T1224" s="27">
        <f t="shared" si="38"/>
        <v>1.7625430088723526E-2</v>
      </c>
      <c r="U1224" s="28">
        <f t="shared" si="39"/>
        <v>7.9363746143406522E-2</v>
      </c>
    </row>
    <row r="1225" spans="1:21" ht="15" customHeight="1" x14ac:dyDescent="0.2">
      <c r="A1225" s="7">
        <v>37023</v>
      </c>
      <c r="B1225" s="8" t="s">
        <v>334</v>
      </c>
      <c r="C1225" s="7" t="s">
        <v>1077</v>
      </c>
      <c r="D1225" s="21">
        <v>0.39292500633392452</v>
      </c>
      <c r="E1225" s="26">
        <v>0.39929998931281396</v>
      </c>
      <c r="F1225" s="26">
        <v>0.41591448350089283</v>
      </c>
      <c r="G1225" s="26">
        <v>0.42464263124604679</v>
      </c>
      <c r="H1225" s="21">
        <v>0.4121484671902711</v>
      </c>
      <c r="I1225" s="26">
        <v>0.41231163834562362</v>
      </c>
      <c r="J1225" s="26">
        <v>0.40454000635992271</v>
      </c>
      <c r="K1225" s="26">
        <v>0.3980518659076534</v>
      </c>
      <c r="L1225" s="21">
        <v>0.80507347352419556</v>
      </c>
      <c r="M1225" s="26">
        <v>0.81161162765843753</v>
      </c>
      <c r="N1225" s="26">
        <v>0.82045448986081548</v>
      </c>
      <c r="O1225" s="26">
        <v>0.82269449715370024</v>
      </c>
      <c r="P1225" s="21">
        <v>0.19492652647580441</v>
      </c>
      <c r="Q1225" s="26">
        <v>0.18838837234156247</v>
      </c>
      <c r="R1225" s="26">
        <v>0.17954551013918446</v>
      </c>
      <c r="S1225" s="25">
        <v>0.17730550284629981</v>
      </c>
      <c r="T1225" s="27">
        <f t="shared" si="38"/>
        <v>1.7621023629504684E-2</v>
      </c>
      <c r="U1225" s="28">
        <f t="shared" si="39"/>
        <v>2.1887472645656738E-2</v>
      </c>
    </row>
    <row r="1226" spans="1:21" ht="15" customHeight="1" x14ac:dyDescent="0.2">
      <c r="A1226" s="7">
        <v>35049</v>
      </c>
      <c r="B1226" s="8" t="s">
        <v>1254</v>
      </c>
      <c r="C1226" s="7" t="s">
        <v>1236</v>
      </c>
      <c r="D1226" s="21">
        <v>0.46683870345359829</v>
      </c>
      <c r="E1226" s="26">
        <v>0.43708081315748426</v>
      </c>
      <c r="F1226" s="26">
        <v>0.39833302931230441</v>
      </c>
      <c r="G1226" s="26">
        <v>0.39649049780818713</v>
      </c>
      <c r="H1226" s="21">
        <v>0.47214451090102255</v>
      </c>
      <c r="I1226" s="26">
        <v>0.51517304726087931</v>
      </c>
      <c r="J1226" s="26">
        <v>0.55647073680665671</v>
      </c>
      <c r="K1226" s="26">
        <v>0.56008949360667037</v>
      </c>
      <c r="L1226" s="21">
        <v>0.93898321435462084</v>
      </c>
      <c r="M1226" s="26">
        <v>0.95225386041836368</v>
      </c>
      <c r="N1226" s="26">
        <v>0.95480376611896112</v>
      </c>
      <c r="O1226" s="26">
        <v>0.9565799914148575</v>
      </c>
      <c r="P1226" s="21">
        <v>6.1016785645379122E-2</v>
      </c>
      <c r="Q1226" s="26">
        <v>4.7746139581636364E-2</v>
      </c>
      <c r="R1226" s="26">
        <v>4.5196233881038911E-2</v>
      </c>
      <c r="S1226" s="25">
        <v>4.34200085851425E-2</v>
      </c>
      <c r="T1226" s="27">
        <f t="shared" si="38"/>
        <v>1.7596777060236657E-2</v>
      </c>
      <c r="U1226" s="28">
        <f t="shared" si="39"/>
        <v>1.8740246674517201E-2</v>
      </c>
    </row>
    <row r="1227" spans="1:21" ht="15" customHeight="1" x14ac:dyDescent="0.2">
      <c r="A1227" s="7">
        <v>5049</v>
      </c>
      <c r="B1227" s="8" t="s">
        <v>88</v>
      </c>
      <c r="C1227" s="7" t="s">
        <v>69</v>
      </c>
      <c r="D1227" s="21">
        <v>0.19838809671419716</v>
      </c>
      <c r="E1227" s="26">
        <v>0.15168257157207435</v>
      </c>
      <c r="F1227" s="26">
        <v>0.19799350840956034</v>
      </c>
      <c r="G1227" s="26">
        <v>0.1776879547291835</v>
      </c>
      <c r="H1227" s="21">
        <v>0.16160363711510642</v>
      </c>
      <c r="I1227" s="26">
        <v>0.24024778168424576</v>
      </c>
      <c r="J1227" s="26">
        <v>0.21171437002065507</v>
      </c>
      <c r="K1227" s="26">
        <v>0.19983831851253031</v>
      </c>
      <c r="L1227" s="21">
        <v>0.35999173382930355</v>
      </c>
      <c r="M1227" s="26">
        <v>0.39193035325632009</v>
      </c>
      <c r="N1227" s="26">
        <v>0.40970787843021539</v>
      </c>
      <c r="O1227" s="26">
        <v>0.37752627324171384</v>
      </c>
      <c r="P1227" s="21">
        <v>0.64000826617069639</v>
      </c>
      <c r="Q1227" s="26">
        <v>0.60806964674367991</v>
      </c>
      <c r="R1227" s="26">
        <v>0.59029212156978461</v>
      </c>
      <c r="S1227" s="25">
        <v>0.62247372675828616</v>
      </c>
      <c r="T1227" s="27">
        <f t="shared" si="38"/>
        <v>1.7534539412410288E-2</v>
      </c>
      <c r="U1227" s="28">
        <f t="shared" si="39"/>
        <v>4.8708172340214344E-2</v>
      </c>
    </row>
    <row r="1228" spans="1:21" ht="15" customHeight="1" x14ac:dyDescent="0.2">
      <c r="A1228" s="7">
        <v>28157</v>
      </c>
      <c r="B1228" s="8" t="s">
        <v>427</v>
      </c>
      <c r="C1228" s="7" t="s">
        <v>1002</v>
      </c>
      <c r="D1228" s="21">
        <v>0.32508250825082508</v>
      </c>
      <c r="E1228" s="26">
        <v>0.28730904817861341</v>
      </c>
      <c r="F1228" s="26">
        <v>0.29442128250943023</v>
      </c>
      <c r="G1228" s="26">
        <v>0.28919631093544135</v>
      </c>
      <c r="H1228" s="21">
        <v>0.25553983969825556</v>
      </c>
      <c r="I1228" s="26">
        <v>0.31198589894242068</v>
      </c>
      <c r="J1228" s="26">
        <v>0.31764939448084178</v>
      </c>
      <c r="K1228" s="26">
        <v>0.30895915678524372</v>
      </c>
      <c r="L1228" s="21">
        <v>0.58062234794908063</v>
      </c>
      <c r="M1228" s="26">
        <v>0.59929494712103404</v>
      </c>
      <c r="N1228" s="26">
        <v>0.61207067699027196</v>
      </c>
      <c r="O1228" s="26">
        <v>0.59815546772068506</v>
      </c>
      <c r="P1228" s="21">
        <v>0.41937765205091937</v>
      </c>
      <c r="Q1228" s="26">
        <v>0.40070505287896591</v>
      </c>
      <c r="R1228" s="26">
        <v>0.38792932300972799</v>
      </c>
      <c r="S1228" s="25">
        <v>0.40184453227931488</v>
      </c>
      <c r="T1228" s="27">
        <f t="shared" si="38"/>
        <v>1.7533119771604433E-2</v>
      </c>
      <c r="U1228" s="28">
        <f t="shared" si="39"/>
        <v>3.0197114929413724E-2</v>
      </c>
    </row>
    <row r="1229" spans="1:21" ht="15" customHeight="1" x14ac:dyDescent="0.2">
      <c r="A1229" s="7">
        <v>26039</v>
      </c>
      <c r="B1229" s="8" t="s">
        <v>82</v>
      </c>
      <c r="C1229" s="7" t="s">
        <v>836</v>
      </c>
      <c r="D1229" s="21">
        <v>0.75822161109201325</v>
      </c>
      <c r="E1229" s="26">
        <v>0.71898028281218884</v>
      </c>
      <c r="F1229" s="26">
        <v>0.75216372160115397</v>
      </c>
      <c r="G1229" s="26">
        <v>0.74149793591507762</v>
      </c>
      <c r="H1229" s="21">
        <v>0.18861006073106451</v>
      </c>
      <c r="I1229" s="26">
        <v>0.23839872535351522</v>
      </c>
      <c r="J1229" s="26">
        <v>0.21691309051568697</v>
      </c>
      <c r="K1229" s="26">
        <v>0.22282288185571064</v>
      </c>
      <c r="L1229" s="21">
        <v>0.94683167182307781</v>
      </c>
      <c r="M1229" s="26">
        <v>0.95737900816570409</v>
      </c>
      <c r="N1229" s="26">
        <v>0.96907681211684094</v>
      </c>
      <c r="O1229" s="26">
        <v>0.96432081777078826</v>
      </c>
      <c r="P1229" s="21">
        <v>5.3168328176922193E-2</v>
      </c>
      <c r="Q1229" s="26">
        <v>4.2620991834295956E-2</v>
      </c>
      <c r="R1229" s="26">
        <v>3.0923187883159033E-2</v>
      </c>
      <c r="S1229" s="25">
        <v>3.5679182229211716E-2</v>
      </c>
      <c r="T1229" s="27">
        <f t="shared" si="38"/>
        <v>1.7489145947710449E-2</v>
      </c>
      <c r="U1229" s="28">
        <f t="shared" si="39"/>
        <v>1.8471230386744412E-2</v>
      </c>
    </row>
    <row r="1230" spans="1:21" ht="15" customHeight="1" x14ac:dyDescent="0.2">
      <c r="A1230" s="7">
        <v>38085</v>
      </c>
      <c r="B1230" s="8" t="s">
        <v>474</v>
      </c>
      <c r="C1230" s="7" t="s">
        <v>1142</v>
      </c>
      <c r="D1230" s="21">
        <v>0.20510638297872341</v>
      </c>
      <c r="E1230" s="26">
        <v>0.13651315789473684</v>
      </c>
      <c r="F1230" s="26">
        <v>0.14797864225781845</v>
      </c>
      <c r="G1230" s="26">
        <v>0.15661707126076743</v>
      </c>
      <c r="H1230" s="21">
        <v>0.4093617021276596</v>
      </c>
      <c r="I1230" s="26">
        <v>0.47944078947368424</v>
      </c>
      <c r="J1230" s="26">
        <v>0.47215865751334857</v>
      </c>
      <c r="K1230" s="26">
        <v>0.47533281127642912</v>
      </c>
      <c r="L1230" s="21">
        <v>0.61446808510638296</v>
      </c>
      <c r="M1230" s="26">
        <v>0.61595394736842102</v>
      </c>
      <c r="N1230" s="26">
        <v>0.62013729977116705</v>
      </c>
      <c r="O1230" s="26">
        <v>0.63194988253719653</v>
      </c>
      <c r="P1230" s="21">
        <v>0.38553191489361704</v>
      </c>
      <c r="Q1230" s="26">
        <v>0.38404605263157893</v>
      </c>
      <c r="R1230" s="26">
        <v>0.37986270022883295</v>
      </c>
      <c r="S1230" s="25">
        <v>0.36805011746280347</v>
      </c>
      <c r="T1230" s="27">
        <f t="shared" si="38"/>
        <v>1.7481797430813573E-2</v>
      </c>
      <c r="U1230" s="28">
        <f t="shared" si="39"/>
        <v>2.8450293602778322E-2</v>
      </c>
    </row>
    <row r="1231" spans="1:21" ht="15" customHeight="1" x14ac:dyDescent="0.2">
      <c r="A1231" s="7">
        <v>17077</v>
      </c>
      <c r="B1231" s="8" t="s">
        <v>36</v>
      </c>
      <c r="C1231" s="7" t="s">
        <v>516</v>
      </c>
      <c r="D1231" s="21">
        <v>0.1185246094208857</v>
      </c>
      <c r="E1231" s="26">
        <v>0.13764714647593504</v>
      </c>
      <c r="F1231" s="26">
        <v>0.14570648750787318</v>
      </c>
      <c r="G1231" s="26">
        <v>0.14756875608261544</v>
      </c>
      <c r="H1231" s="21">
        <v>0.12999725909393475</v>
      </c>
      <c r="I1231" s="26">
        <v>0.12241096706899121</v>
      </c>
      <c r="J1231" s="26">
        <v>0.1337392399748058</v>
      </c>
      <c r="K1231" s="26">
        <v>0.118408247125401</v>
      </c>
      <c r="L1231" s="21">
        <v>0.24852186851482047</v>
      </c>
      <c r="M1231" s="26">
        <v>0.26005811354492625</v>
      </c>
      <c r="N1231" s="26">
        <v>0.27944572748267898</v>
      </c>
      <c r="O1231" s="26">
        <v>0.26597700320801643</v>
      </c>
      <c r="P1231" s="21">
        <v>0.7514781314851795</v>
      </c>
      <c r="Q1231" s="26">
        <v>0.73994188645507375</v>
      </c>
      <c r="R1231" s="26">
        <v>0.72055427251732107</v>
      </c>
      <c r="S1231" s="25">
        <v>0.73402299679198357</v>
      </c>
      <c r="T1231" s="27">
        <f t="shared" si="38"/>
        <v>1.7455134693195956E-2</v>
      </c>
      <c r="U1231" s="28">
        <f t="shared" si="39"/>
        <v>7.0235809820313772E-2</v>
      </c>
    </row>
    <row r="1232" spans="1:21" ht="15" customHeight="1" x14ac:dyDescent="0.2">
      <c r="A1232" s="7">
        <v>39121</v>
      </c>
      <c r="B1232" s="8" t="s">
        <v>584</v>
      </c>
      <c r="C1232" s="7" t="s">
        <v>1303</v>
      </c>
      <c r="D1232" s="21">
        <v>0.18187274909963985</v>
      </c>
      <c r="E1232" s="26">
        <v>0.22116788321167882</v>
      </c>
      <c r="F1232" s="26">
        <v>0.25045432017181563</v>
      </c>
      <c r="G1232" s="26">
        <v>0.24221874456616241</v>
      </c>
      <c r="H1232" s="21">
        <v>0.46438575430172069</v>
      </c>
      <c r="I1232" s="26">
        <v>0.44233576642335765</v>
      </c>
      <c r="J1232" s="26">
        <v>0.41004460598050552</v>
      </c>
      <c r="K1232" s="26">
        <v>0.42149191444966094</v>
      </c>
      <c r="L1232" s="21">
        <v>0.6462585034013606</v>
      </c>
      <c r="M1232" s="26">
        <v>0.6635036496350365</v>
      </c>
      <c r="N1232" s="26">
        <v>0.6604989261523212</v>
      </c>
      <c r="O1232" s="26">
        <v>0.66371065901582338</v>
      </c>
      <c r="P1232" s="21">
        <v>0.35374149659863946</v>
      </c>
      <c r="Q1232" s="26">
        <v>0.3364963503649635</v>
      </c>
      <c r="R1232" s="26">
        <v>0.33950107384767886</v>
      </c>
      <c r="S1232" s="25">
        <v>0.33628934098417668</v>
      </c>
      <c r="T1232" s="27">
        <f t="shared" si="38"/>
        <v>1.7452155614462783E-2</v>
      </c>
      <c r="U1232" s="28">
        <f t="shared" si="39"/>
        <v>2.7004914477116095E-2</v>
      </c>
    </row>
    <row r="1233" spans="1:21" ht="15" customHeight="1" x14ac:dyDescent="0.2">
      <c r="A1233" s="7">
        <v>12107</v>
      </c>
      <c r="B1233" s="8" t="s">
        <v>309</v>
      </c>
      <c r="C1233" s="7" t="s">
        <v>271</v>
      </c>
      <c r="D1233" s="21">
        <v>0.44726758793969851</v>
      </c>
      <c r="E1233" s="26">
        <v>0.39459698848538527</v>
      </c>
      <c r="F1233" s="26">
        <v>0.41213809358009479</v>
      </c>
      <c r="G1233" s="26">
        <v>0.40450935747209421</v>
      </c>
      <c r="H1233" s="21">
        <v>0.41925251256281409</v>
      </c>
      <c r="I1233" s="26">
        <v>0.47147918511957482</v>
      </c>
      <c r="J1233" s="26">
        <v>0.47580148378284276</v>
      </c>
      <c r="K1233" s="26">
        <v>0.47945243516410285</v>
      </c>
      <c r="L1233" s="21">
        <v>0.8665201005025126</v>
      </c>
      <c r="M1233" s="26">
        <v>0.86607617360496014</v>
      </c>
      <c r="N1233" s="26">
        <v>0.8879395773629376</v>
      </c>
      <c r="O1233" s="26">
        <v>0.88396179263619701</v>
      </c>
      <c r="P1233" s="21">
        <v>0.13347989949748743</v>
      </c>
      <c r="Q1233" s="26">
        <v>0.13392382639503986</v>
      </c>
      <c r="R1233" s="26">
        <v>0.11206042263706244</v>
      </c>
      <c r="S1233" s="25">
        <v>0.11603820736380296</v>
      </c>
      <c r="T1233" s="27">
        <f t="shared" si="38"/>
        <v>1.7441692133684406E-2</v>
      </c>
      <c r="U1233" s="28">
        <f t="shared" si="39"/>
        <v>2.0128433401105889E-2</v>
      </c>
    </row>
    <row r="1234" spans="1:21" ht="15" customHeight="1" x14ac:dyDescent="0.2">
      <c r="A1234" s="7">
        <v>47061</v>
      </c>
      <c r="B1234" s="8" t="s">
        <v>449</v>
      </c>
      <c r="C1234" s="7" t="s">
        <v>1503</v>
      </c>
      <c r="D1234" s="21">
        <v>0.47895247332686713</v>
      </c>
      <c r="E1234" s="26">
        <v>0.48997134670487108</v>
      </c>
      <c r="F1234" s="26">
        <v>0.49648272627794277</v>
      </c>
      <c r="G1234" s="26">
        <v>0.52001291155584251</v>
      </c>
      <c r="H1234" s="21">
        <v>0.32318137730358876</v>
      </c>
      <c r="I1234" s="26">
        <v>0.34097421203438394</v>
      </c>
      <c r="J1234" s="26">
        <v>0.32155697983429732</v>
      </c>
      <c r="K1234" s="26">
        <v>0.29954809554551326</v>
      </c>
      <c r="L1234" s="21">
        <v>0.80213385063045584</v>
      </c>
      <c r="M1234" s="26">
        <v>0.83094555873925502</v>
      </c>
      <c r="N1234" s="26">
        <v>0.81803970611224008</v>
      </c>
      <c r="O1234" s="26">
        <v>0.81956100710135571</v>
      </c>
      <c r="P1234" s="21">
        <v>0.19786614936954414</v>
      </c>
      <c r="Q1234" s="26">
        <v>0.16905444126074498</v>
      </c>
      <c r="R1234" s="26">
        <v>0.18196029388775989</v>
      </c>
      <c r="S1234" s="25">
        <v>0.18043899289864429</v>
      </c>
      <c r="T1234" s="27">
        <f t="shared" si="38"/>
        <v>1.7427156470899874E-2</v>
      </c>
      <c r="U1234" s="28">
        <f t="shared" si="39"/>
        <v>2.1725995551992467E-2</v>
      </c>
    </row>
    <row r="1235" spans="1:21" ht="15" customHeight="1" x14ac:dyDescent="0.2">
      <c r="A1235" s="7">
        <v>37119</v>
      </c>
      <c r="B1235" s="8" t="s">
        <v>1115</v>
      </c>
      <c r="C1235" s="7" t="s">
        <v>1077</v>
      </c>
      <c r="D1235" s="21">
        <v>7.4412514516524544E-2</v>
      </c>
      <c r="E1235" s="26">
        <v>4.9301883956992774E-2</v>
      </c>
      <c r="F1235" s="26">
        <v>3.5259016130165514E-2</v>
      </c>
      <c r="G1235" s="26">
        <v>3.2868721370619206E-2</v>
      </c>
      <c r="H1235" s="21">
        <v>1.7327293842217522E-2</v>
      </c>
      <c r="I1235" s="26">
        <v>3.9656679918575896E-2</v>
      </c>
      <c r="J1235" s="26">
        <v>6.5035080851576374E-2</v>
      </c>
      <c r="K1235" s="26">
        <v>7.6270549475328103E-2</v>
      </c>
      <c r="L1235" s="21">
        <v>9.173980835874207E-2</v>
      </c>
      <c r="M1235" s="26">
        <v>8.8958563875568678E-2</v>
      </c>
      <c r="N1235" s="26">
        <v>0.1002940969817419</v>
      </c>
      <c r="O1235" s="26">
        <v>0.10913927084594731</v>
      </c>
      <c r="P1235" s="21">
        <v>0.90826019164125793</v>
      </c>
      <c r="Q1235" s="26">
        <v>0.91104143612443134</v>
      </c>
      <c r="R1235" s="26">
        <v>0.89970590301825815</v>
      </c>
      <c r="S1235" s="25">
        <v>0.89086072915405268</v>
      </c>
      <c r="T1235" s="27">
        <f t="shared" si="38"/>
        <v>1.7399462487205239E-2</v>
      </c>
      <c r="U1235" s="28">
        <f t="shared" si="39"/>
        <v>0.18966098576493493</v>
      </c>
    </row>
    <row r="1236" spans="1:21" ht="15" customHeight="1" x14ac:dyDescent="0.2">
      <c r="A1236" s="7">
        <v>48181</v>
      </c>
      <c r="B1236" s="8" t="s">
        <v>697</v>
      </c>
      <c r="C1236" s="7" t="s">
        <v>1530</v>
      </c>
      <c r="D1236" s="21">
        <v>0.26314361305203177</v>
      </c>
      <c r="E1236" s="26">
        <v>0.30044499637793648</v>
      </c>
      <c r="F1236" s="26">
        <v>0.31996947531036535</v>
      </c>
      <c r="G1236" s="26">
        <v>0.33113091579594345</v>
      </c>
      <c r="H1236" s="21">
        <v>0.44727856545236644</v>
      </c>
      <c r="I1236" s="26">
        <v>0.41258408361792404</v>
      </c>
      <c r="J1236" s="26">
        <v>0.39739795633480374</v>
      </c>
      <c r="K1236" s="26">
        <v>0.39665710578433383</v>
      </c>
      <c r="L1236" s="21">
        <v>0.71042217850439815</v>
      </c>
      <c r="M1236" s="26">
        <v>0.71302907999586052</v>
      </c>
      <c r="N1236" s="26">
        <v>0.71736743164516914</v>
      </c>
      <c r="O1236" s="26">
        <v>0.72778802158027722</v>
      </c>
      <c r="P1236" s="21">
        <v>0.28957782149560185</v>
      </c>
      <c r="Q1236" s="26">
        <v>0.28697092000413948</v>
      </c>
      <c r="R1236" s="26">
        <v>0.28263256835483092</v>
      </c>
      <c r="S1236" s="25">
        <v>0.27221197841972272</v>
      </c>
      <c r="T1236" s="27">
        <f t="shared" si="38"/>
        <v>1.7365843075879073E-2</v>
      </c>
      <c r="U1236" s="28">
        <f t="shared" si="39"/>
        <v>2.4444398839628234E-2</v>
      </c>
    </row>
    <row r="1237" spans="1:21" ht="15" customHeight="1" x14ac:dyDescent="0.2">
      <c r="A1237" s="7">
        <v>26101</v>
      </c>
      <c r="B1237" s="8" t="s">
        <v>873</v>
      </c>
      <c r="C1237" s="7" t="s">
        <v>836</v>
      </c>
      <c r="D1237" s="21">
        <v>0.43128282070517632</v>
      </c>
      <c r="E1237" s="26">
        <v>0.44955156950672648</v>
      </c>
      <c r="F1237" s="26">
        <v>0.47540461322798522</v>
      </c>
      <c r="G1237" s="26">
        <v>0.46270682523267836</v>
      </c>
      <c r="H1237" s="21">
        <v>0.42183045761440358</v>
      </c>
      <c r="I1237" s="26">
        <v>0.40947309417040356</v>
      </c>
      <c r="J1237" s="26">
        <v>0.39862367783866448</v>
      </c>
      <c r="K1237" s="26">
        <v>0.40776887280248192</v>
      </c>
      <c r="L1237" s="21">
        <v>0.85311327831957995</v>
      </c>
      <c r="M1237" s="26">
        <v>0.85902466367713004</v>
      </c>
      <c r="N1237" s="26">
        <v>0.8740282910666497</v>
      </c>
      <c r="O1237" s="26">
        <v>0.87047569803516034</v>
      </c>
      <c r="P1237" s="21">
        <v>0.14688672168042011</v>
      </c>
      <c r="Q1237" s="26">
        <v>0.14097533632286996</v>
      </c>
      <c r="R1237" s="26">
        <v>0.12597170893335033</v>
      </c>
      <c r="S1237" s="25">
        <v>0.12952430196483972</v>
      </c>
      <c r="T1237" s="27">
        <f t="shared" si="38"/>
        <v>1.7362419715580391E-2</v>
      </c>
      <c r="U1237" s="28">
        <f t="shared" si="39"/>
        <v>2.0351833873433572E-2</v>
      </c>
    </row>
    <row r="1238" spans="1:21" ht="15" customHeight="1" x14ac:dyDescent="0.2">
      <c r="A1238" s="7">
        <v>39007</v>
      </c>
      <c r="B1238" s="8" t="s">
        <v>1305</v>
      </c>
      <c r="C1238" s="7" t="s">
        <v>1303</v>
      </c>
      <c r="D1238" s="21">
        <v>0.20298927548891155</v>
      </c>
      <c r="E1238" s="26">
        <v>0.22316861527219584</v>
      </c>
      <c r="F1238" s="26">
        <v>0.24859541421722814</v>
      </c>
      <c r="G1238" s="26">
        <v>0.24659904405562644</v>
      </c>
      <c r="H1238" s="21">
        <v>0.40335808220507596</v>
      </c>
      <c r="I1238" s="26">
        <v>0.39274296675191817</v>
      </c>
      <c r="J1238" s="26">
        <v>0.38753552137790409</v>
      </c>
      <c r="K1238" s="26">
        <v>0.37710059043623073</v>
      </c>
      <c r="L1238" s="21">
        <v>0.60634735769398751</v>
      </c>
      <c r="M1238" s="26">
        <v>0.615911582024114</v>
      </c>
      <c r="N1238" s="26">
        <v>0.63613093559513223</v>
      </c>
      <c r="O1238" s="26">
        <v>0.62369963449185717</v>
      </c>
      <c r="P1238" s="21">
        <v>0.39365264230601255</v>
      </c>
      <c r="Q1238" s="26">
        <v>0.384088417975886</v>
      </c>
      <c r="R1238" s="26">
        <v>0.36386906440486777</v>
      </c>
      <c r="S1238" s="25">
        <v>0.37630036550814283</v>
      </c>
      <c r="T1238" s="27">
        <f t="shared" si="38"/>
        <v>1.7352276797869659E-2</v>
      </c>
      <c r="U1238" s="28">
        <f t="shared" si="39"/>
        <v>2.8617716524505805E-2</v>
      </c>
    </row>
    <row r="1239" spans="1:21" ht="15" customHeight="1" x14ac:dyDescent="0.2">
      <c r="A1239" s="7">
        <v>37001</v>
      </c>
      <c r="B1239" s="8" t="s">
        <v>1076</v>
      </c>
      <c r="C1239" s="7" t="s">
        <v>1077</v>
      </c>
      <c r="D1239" s="21">
        <v>0.19330846814239369</v>
      </c>
      <c r="E1239" s="26">
        <v>0.19852874889566016</v>
      </c>
      <c r="F1239" s="26">
        <v>0.20327450244085618</v>
      </c>
      <c r="G1239" s="26">
        <v>0.20257545819990461</v>
      </c>
      <c r="H1239" s="21">
        <v>3.6856392487475451E-2</v>
      </c>
      <c r="I1239" s="26">
        <v>4.3254061266069274E-2</v>
      </c>
      <c r="J1239" s="26">
        <v>4.2808862185505073E-2</v>
      </c>
      <c r="K1239" s="26">
        <v>4.4859303672412622E-2</v>
      </c>
      <c r="L1239" s="21">
        <v>0.23016486062986913</v>
      </c>
      <c r="M1239" s="26">
        <v>0.24178281016172945</v>
      </c>
      <c r="N1239" s="26">
        <v>0.24608336462636124</v>
      </c>
      <c r="O1239" s="26">
        <v>0.24743476187231722</v>
      </c>
      <c r="P1239" s="21">
        <v>0.76983513937013093</v>
      </c>
      <c r="Q1239" s="26">
        <v>0.75821718983827058</v>
      </c>
      <c r="R1239" s="26">
        <v>0.75391663537363873</v>
      </c>
      <c r="S1239" s="25">
        <v>0.75256523812768272</v>
      </c>
      <c r="T1239" s="27">
        <f t="shared" si="38"/>
        <v>1.7269901242448094E-2</v>
      </c>
      <c r="U1239" s="28">
        <f t="shared" si="39"/>
        <v>7.5032744769063728E-2</v>
      </c>
    </row>
    <row r="1240" spans="1:21" ht="15" customHeight="1" x14ac:dyDescent="0.2">
      <c r="A1240" s="7">
        <v>21181</v>
      </c>
      <c r="B1240" s="8" t="s">
        <v>717</v>
      </c>
      <c r="C1240" s="7" t="s">
        <v>674</v>
      </c>
      <c r="D1240" s="21">
        <v>6.4505119453924911E-2</v>
      </c>
      <c r="E1240" s="26">
        <v>6.0963618485742381E-2</v>
      </c>
      <c r="F1240" s="26">
        <v>9.0463048144740876E-2</v>
      </c>
      <c r="G1240" s="26">
        <v>8.4740651387213511E-2</v>
      </c>
      <c r="H1240" s="21">
        <v>4.8805460750853243E-2</v>
      </c>
      <c r="I1240" s="26">
        <v>5.965257292690921E-2</v>
      </c>
      <c r="J1240" s="26">
        <v>6.8077276908923637E-2</v>
      </c>
      <c r="K1240" s="26">
        <v>4.5838359469240045E-2</v>
      </c>
      <c r="L1240" s="21">
        <v>0.11331058020477816</v>
      </c>
      <c r="M1240" s="26">
        <v>0.12061619141265159</v>
      </c>
      <c r="N1240" s="26">
        <v>0.15854032505366453</v>
      </c>
      <c r="O1240" s="26">
        <v>0.13057901085645357</v>
      </c>
      <c r="P1240" s="21">
        <v>0.88668941979522187</v>
      </c>
      <c r="Q1240" s="26">
        <v>0.87938380858734844</v>
      </c>
      <c r="R1240" s="26">
        <v>0.84145967494633545</v>
      </c>
      <c r="S1240" s="25">
        <v>0.86942098914354649</v>
      </c>
      <c r="T1240" s="27">
        <f t="shared" si="38"/>
        <v>1.7268430651675409E-2</v>
      </c>
      <c r="U1240" s="28">
        <f t="shared" si="39"/>
        <v>0.15239910183556912</v>
      </c>
    </row>
    <row r="1241" spans="1:21" ht="15" customHeight="1" x14ac:dyDescent="0.2">
      <c r="A1241" s="7">
        <v>41035</v>
      </c>
      <c r="B1241" s="8" t="s">
        <v>1391</v>
      </c>
      <c r="C1241" s="7" t="s">
        <v>1382</v>
      </c>
      <c r="D1241" s="21">
        <v>0.17322955999075287</v>
      </c>
      <c r="E1241" s="26">
        <v>0.17937887338572864</v>
      </c>
      <c r="F1241" s="26">
        <v>0.21779459327515713</v>
      </c>
      <c r="G1241" s="26">
        <v>0.20730216926367248</v>
      </c>
      <c r="H1241" s="21">
        <v>0.52847345303228788</v>
      </c>
      <c r="I1241" s="26">
        <v>0.52646885711318081</v>
      </c>
      <c r="J1241" s="26">
        <v>0.506193934216147</v>
      </c>
      <c r="K1241" s="26">
        <v>0.51161014359914447</v>
      </c>
      <c r="L1241" s="21">
        <v>0.70170301302304072</v>
      </c>
      <c r="M1241" s="26">
        <v>0.70584773049890936</v>
      </c>
      <c r="N1241" s="26">
        <v>0.72398852749130405</v>
      </c>
      <c r="O1241" s="26">
        <v>0.71891231286281698</v>
      </c>
      <c r="P1241" s="21">
        <v>0.29829698697695922</v>
      </c>
      <c r="Q1241" s="26">
        <v>0.29415226950109058</v>
      </c>
      <c r="R1241" s="26">
        <v>0.2760114725086959</v>
      </c>
      <c r="S1241" s="25">
        <v>0.28108768713718302</v>
      </c>
      <c r="T1241" s="27">
        <f t="shared" si="38"/>
        <v>1.720929983977626E-2</v>
      </c>
      <c r="U1241" s="28">
        <f t="shared" si="39"/>
        <v>2.4525047663164566E-2</v>
      </c>
    </row>
    <row r="1242" spans="1:21" ht="15" customHeight="1" x14ac:dyDescent="0.2">
      <c r="A1242" s="7">
        <v>4003</v>
      </c>
      <c r="B1242" s="8" t="s">
        <v>128</v>
      </c>
      <c r="C1242" s="7" t="s">
        <v>127</v>
      </c>
      <c r="D1242" s="21">
        <v>0.30165515184651326</v>
      </c>
      <c r="E1242" s="26">
        <v>0.30012126902163283</v>
      </c>
      <c r="F1242" s="26">
        <v>0.29606544604596807</v>
      </c>
      <c r="G1242" s="26">
        <v>0.29276360660210066</v>
      </c>
      <c r="H1242" s="21">
        <v>0.5990605894925195</v>
      </c>
      <c r="I1242" s="26">
        <v>0.60485858467316045</v>
      </c>
      <c r="J1242" s="26">
        <v>0.61269287444318354</v>
      </c>
      <c r="K1242" s="26">
        <v>0.62515345791842858</v>
      </c>
      <c r="L1242" s="21">
        <v>0.90071574133903276</v>
      </c>
      <c r="M1242" s="26">
        <v>0.90497985369479328</v>
      </c>
      <c r="N1242" s="26">
        <v>0.90875832048915162</v>
      </c>
      <c r="O1242" s="26">
        <v>0.91791706452052924</v>
      </c>
      <c r="P1242" s="21">
        <v>9.928425866096724E-2</v>
      </c>
      <c r="Q1242" s="26">
        <v>9.5020146305206749E-2</v>
      </c>
      <c r="R1242" s="26">
        <v>9.1241679510848397E-2</v>
      </c>
      <c r="S1242" s="25">
        <v>8.2082935479470737E-2</v>
      </c>
      <c r="T1242" s="27">
        <f t="shared" si="38"/>
        <v>1.7201323181496475E-2</v>
      </c>
      <c r="U1242" s="28">
        <f t="shared" si="39"/>
        <v>1.9097393763680026E-2</v>
      </c>
    </row>
    <row r="1243" spans="1:21" ht="15" customHeight="1" x14ac:dyDescent="0.2">
      <c r="A1243" s="7">
        <v>55009</v>
      </c>
      <c r="B1243" s="8" t="s">
        <v>519</v>
      </c>
      <c r="C1243" s="7" t="s">
        <v>1826</v>
      </c>
      <c r="D1243" s="21">
        <v>2.9729729729729731E-2</v>
      </c>
      <c r="E1243" s="26">
        <v>3.7772037384006474E-2</v>
      </c>
      <c r="F1243" s="26">
        <v>3.8152360329976716E-2</v>
      </c>
      <c r="G1243" s="26">
        <v>3.9944025224076238E-2</v>
      </c>
      <c r="H1243" s="21">
        <v>1.8477388279368477E-2</v>
      </c>
      <c r="I1243" s="26">
        <v>2.3924877215933657E-2</v>
      </c>
      <c r="J1243" s="26">
        <v>2.5869254869647699E-2</v>
      </c>
      <c r="K1243" s="26">
        <v>2.5454352215963438E-2</v>
      </c>
      <c r="L1243" s="21">
        <v>4.8207118009098208E-2</v>
      </c>
      <c r="M1243" s="26">
        <v>6.1696914599940131E-2</v>
      </c>
      <c r="N1243" s="26">
        <v>6.4021615199624418E-2</v>
      </c>
      <c r="O1243" s="26">
        <v>6.5398377440039679E-2</v>
      </c>
      <c r="P1243" s="21">
        <v>0.95179288199090184</v>
      </c>
      <c r="Q1243" s="26">
        <v>0.93830308540005991</v>
      </c>
      <c r="R1243" s="26">
        <v>0.93597838480037554</v>
      </c>
      <c r="S1243" s="25">
        <v>0.93460162255996038</v>
      </c>
      <c r="T1243" s="27">
        <f t="shared" si="38"/>
        <v>1.719125943094147E-2</v>
      </c>
      <c r="U1243" s="28">
        <f t="shared" si="39"/>
        <v>0.35661247012727321</v>
      </c>
    </row>
    <row r="1244" spans="1:21" ht="15" customHeight="1" x14ac:dyDescent="0.2">
      <c r="A1244" s="7">
        <v>36075</v>
      </c>
      <c r="B1244" s="8" t="s">
        <v>1288</v>
      </c>
      <c r="C1244" s="7" t="s">
        <v>1272</v>
      </c>
      <c r="D1244" s="21">
        <v>0.45767075883661529</v>
      </c>
      <c r="E1244" s="26">
        <v>0.45424088130075146</v>
      </c>
      <c r="F1244" s="26">
        <v>0.46367401768722716</v>
      </c>
      <c r="G1244" s="26">
        <v>0.4727923627684964</v>
      </c>
      <c r="H1244" s="21">
        <v>0.35424734283595616</v>
      </c>
      <c r="I1244" s="26">
        <v>0.36306335295565106</v>
      </c>
      <c r="J1244" s="26">
        <v>0.35648718235755067</v>
      </c>
      <c r="K1244" s="26">
        <v>0.35621442996144664</v>
      </c>
      <c r="L1244" s="21">
        <v>0.8119181016725715</v>
      </c>
      <c r="M1244" s="26">
        <v>0.81730423425640253</v>
      </c>
      <c r="N1244" s="26">
        <v>0.82016120004477777</v>
      </c>
      <c r="O1244" s="26">
        <v>0.82900679272994304</v>
      </c>
      <c r="P1244" s="21">
        <v>0.18808189832742853</v>
      </c>
      <c r="Q1244" s="26">
        <v>0.1826957657435975</v>
      </c>
      <c r="R1244" s="26">
        <v>0.1798387999552222</v>
      </c>
      <c r="S1244" s="25">
        <v>0.1709932072700569</v>
      </c>
      <c r="T1244" s="27">
        <f t="shared" si="38"/>
        <v>1.7088691057371541E-2</v>
      </c>
      <c r="U1244" s="28">
        <f t="shared" si="39"/>
        <v>2.1047308863010213E-2</v>
      </c>
    </row>
    <row r="1245" spans="1:21" ht="15" customHeight="1" x14ac:dyDescent="0.2">
      <c r="A1245" s="7">
        <v>37193</v>
      </c>
      <c r="B1245" s="8" t="s">
        <v>426</v>
      </c>
      <c r="C1245" s="7" t="s">
        <v>1077</v>
      </c>
      <c r="D1245" s="21">
        <v>0.54106047853793438</v>
      </c>
      <c r="E1245" s="26">
        <v>0.52345619913834374</v>
      </c>
      <c r="F1245" s="26">
        <v>0.53315376933087189</v>
      </c>
      <c r="G1245" s="26">
        <v>0.53425265493739105</v>
      </c>
      <c r="H1245" s="21">
        <v>0.22840767905093984</v>
      </c>
      <c r="I1245" s="26">
        <v>0.24977774738425768</v>
      </c>
      <c r="J1245" s="26">
        <v>0.25049178343370759</v>
      </c>
      <c r="K1245" s="26">
        <v>0.25227452845141862</v>
      </c>
      <c r="L1245" s="21">
        <v>0.76946815758887421</v>
      </c>
      <c r="M1245" s="26">
        <v>0.77323394652260136</v>
      </c>
      <c r="N1245" s="26">
        <v>0.78364555276457948</v>
      </c>
      <c r="O1245" s="26">
        <v>0.78652718338880967</v>
      </c>
      <c r="P1245" s="21">
        <v>0.23053184241112581</v>
      </c>
      <c r="Q1245" s="26">
        <v>0.22676605347739862</v>
      </c>
      <c r="R1245" s="26">
        <v>0.21635444723542052</v>
      </c>
      <c r="S1245" s="25">
        <v>0.21347281661119036</v>
      </c>
      <c r="T1245" s="27">
        <f t="shared" si="38"/>
        <v>1.7059025799935457E-2</v>
      </c>
      <c r="U1245" s="28">
        <f t="shared" si="39"/>
        <v>2.2169891803437137E-2</v>
      </c>
    </row>
    <row r="1246" spans="1:21" ht="15" customHeight="1" x14ac:dyDescent="0.2">
      <c r="A1246" s="7">
        <v>35055</v>
      </c>
      <c r="B1246" s="8" t="s">
        <v>1256</v>
      </c>
      <c r="C1246" s="7" t="s">
        <v>1236</v>
      </c>
      <c r="D1246" s="21">
        <v>0.58943427620632283</v>
      </c>
      <c r="E1246" s="26">
        <v>0.59313950815904393</v>
      </c>
      <c r="F1246" s="26">
        <v>0.62260054280779664</v>
      </c>
      <c r="G1246" s="26">
        <v>0.59036548029085345</v>
      </c>
      <c r="H1246" s="21">
        <v>0.33069883527454241</v>
      </c>
      <c r="I1246" s="26">
        <v>0.33607216731785794</v>
      </c>
      <c r="J1246" s="26">
        <v>0.31063409819886506</v>
      </c>
      <c r="K1246" s="26">
        <v>0.34677573670110984</v>
      </c>
      <c r="L1246" s="21">
        <v>0.92013311148086518</v>
      </c>
      <c r="M1246" s="26">
        <v>0.92921167547690187</v>
      </c>
      <c r="N1246" s="26">
        <v>0.93323464100666176</v>
      </c>
      <c r="O1246" s="26">
        <v>0.93714121699196329</v>
      </c>
      <c r="P1246" s="21">
        <v>7.9866888519134774E-2</v>
      </c>
      <c r="Q1246" s="26">
        <v>7.0788324523098134E-2</v>
      </c>
      <c r="R1246" s="26">
        <v>6.676535899333827E-2</v>
      </c>
      <c r="S1246" s="25">
        <v>6.2858783008036739E-2</v>
      </c>
      <c r="T1246" s="27">
        <f t="shared" si="38"/>
        <v>1.7008105511098104E-2</v>
      </c>
      <c r="U1246" s="28">
        <f t="shared" si="39"/>
        <v>1.8484396767034287E-2</v>
      </c>
    </row>
    <row r="1247" spans="1:21" ht="15" customHeight="1" x14ac:dyDescent="0.2">
      <c r="A1247" s="7">
        <v>13179</v>
      </c>
      <c r="B1247" s="8" t="s">
        <v>298</v>
      </c>
      <c r="C1247" s="7" t="s">
        <v>321</v>
      </c>
      <c r="D1247" s="21">
        <v>0.38257033857892225</v>
      </c>
      <c r="E1247" s="26">
        <v>0.36365290986030852</v>
      </c>
      <c r="F1247" s="26">
        <v>0.35101567468482286</v>
      </c>
      <c r="G1247" s="26">
        <v>0.35371179039301309</v>
      </c>
      <c r="H1247" s="21">
        <v>0.57701478302336673</v>
      </c>
      <c r="I1247" s="26">
        <v>0.60354006461300447</v>
      </c>
      <c r="J1247" s="26">
        <v>0.62975571433915678</v>
      </c>
      <c r="K1247" s="26">
        <v>0.62279777141996684</v>
      </c>
      <c r="L1247" s="21">
        <v>0.95958512160228904</v>
      </c>
      <c r="M1247" s="26">
        <v>0.96719297447331298</v>
      </c>
      <c r="N1247" s="26">
        <v>0.98077138902397965</v>
      </c>
      <c r="O1247" s="26">
        <v>0.97650956181297999</v>
      </c>
      <c r="P1247" s="21">
        <v>4.0414878397711018E-2</v>
      </c>
      <c r="Q1247" s="26">
        <v>3.2807025526686989E-2</v>
      </c>
      <c r="R1247" s="26">
        <v>1.9228610976020351E-2</v>
      </c>
      <c r="S1247" s="25">
        <v>2.3490438187020027E-2</v>
      </c>
      <c r="T1247" s="27">
        <f t="shared" si="38"/>
        <v>1.692444021069095E-2</v>
      </c>
      <c r="U1247" s="28">
        <f t="shared" si="39"/>
        <v>1.7637247420459148E-2</v>
      </c>
    </row>
    <row r="1248" spans="1:21" ht="15" customHeight="1" x14ac:dyDescent="0.2">
      <c r="A1248" s="7">
        <v>42073</v>
      </c>
      <c r="B1248" s="8" t="s">
        <v>40</v>
      </c>
      <c r="C1248" s="7" t="s">
        <v>1399</v>
      </c>
      <c r="D1248" s="21">
        <v>0.16769642673257132</v>
      </c>
      <c r="E1248" s="26">
        <v>0.17903368235145706</v>
      </c>
      <c r="F1248" s="26">
        <v>0.1844783404514948</v>
      </c>
      <c r="G1248" s="26">
        <v>0.19135521118201154</v>
      </c>
      <c r="H1248" s="21">
        <v>0.10995263103696838</v>
      </c>
      <c r="I1248" s="26">
        <v>0.10861612211429292</v>
      </c>
      <c r="J1248" s="26">
        <v>0.10604026845637583</v>
      </c>
      <c r="K1248" s="26">
        <v>0.10321077686620075</v>
      </c>
      <c r="L1248" s="21">
        <v>0.27764905776953969</v>
      </c>
      <c r="M1248" s="26">
        <v>0.28764980446574995</v>
      </c>
      <c r="N1248" s="26">
        <v>0.29051860890787068</v>
      </c>
      <c r="O1248" s="26">
        <v>0.29456598804821232</v>
      </c>
      <c r="P1248" s="21">
        <v>0.72235094223046026</v>
      </c>
      <c r="Q1248" s="26">
        <v>0.71235019553425005</v>
      </c>
      <c r="R1248" s="26">
        <v>0.70948139109212938</v>
      </c>
      <c r="S1248" s="25">
        <v>0.70543401195178768</v>
      </c>
      <c r="T1248" s="27">
        <f t="shared" si="38"/>
        <v>1.6916930278672637E-2</v>
      </c>
      <c r="U1248" s="28">
        <f t="shared" si="39"/>
        <v>6.0929183101044039E-2</v>
      </c>
    </row>
    <row r="1249" spans="1:21" ht="15" customHeight="1" x14ac:dyDescent="0.2">
      <c r="A1249" s="7">
        <v>42069</v>
      </c>
      <c r="B1249" s="8" t="s">
        <v>1417</v>
      </c>
      <c r="C1249" s="7" t="s">
        <v>1399</v>
      </c>
      <c r="D1249" s="21">
        <v>0.15035929645501434</v>
      </c>
      <c r="E1249" s="26">
        <v>0.14647343805708773</v>
      </c>
      <c r="F1249" s="26">
        <v>0.15847034038334434</v>
      </c>
      <c r="G1249" s="26">
        <v>0.15563793017081601</v>
      </c>
      <c r="H1249" s="21">
        <v>0.61245052177042103</v>
      </c>
      <c r="I1249" s="26">
        <v>0.61989052243031817</v>
      </c>
      <c r="J1249" s="26">
        <v>0.62168498017184404</v>
      </c>
      <c r="K1249" s="26">
        <v>0.62408455642939442</v>
      </c>
      <c r="L1249" s="21">
        <v>0.76280981822543537</v>
      </c>
      <c r="M1249" s="26">
        <v>0.76636396048740585</v>
      </c>
      <c r="N1249" s="26">
        <v>0.78015532055518833</v>
      </c>
      <c r="O1249" s="26">
        <v>0.77972248660021037</v>
      </c>
      <c r="P1249" s="21">
        <v>0.23719018177456463</v>
      </c>
      <c r="Q1249" s="26">
        <v>0.23363603951259412</v>
      </c>
      <c r="R1249" s="26">
        <v>0.21984467944481162</v>
      </c>
      <c r="S1249" s="25">
        <v>0.2202775133997896</v>
      </c>
      <c r="T1249" s="27">
        <f t="shared" si="38"/>
        <v>1.6912668374775008E-2</v>
      </c>
      <c r="U1249" s="28">
        <f t="shared" si="39"/>
        <v>2.2171539970631E-2</v>
      </c>
    </row>
    <row r="1250" spans="1:21" ht="15" customHeight="1" x14ac:dyDescent="0.2">
      <c r="A1250" s="7">
        <v>39167</v>
      </c>
      <c r="B1250" s="8" t="s">
        <v>65</v>
      </c>
      <c r="C1250" s="7" t="s">
        <v>1303</v>
      </c>
      <c r="D1250" s="21">
        <v>0.20934296365330848</v>
      </c>
      <c r="E1250" s="26">
        <v>0.25677233429394813</v>
      </c>
      <c r="F1250" s="26">
        <v>0.27285225790531253</v>
      </c>
      <c r="G1250" s="26">
        <v>0.26133562010933648</v>
      </c>
      <c r="H1250" s="21">
        <v>0.53991922957440197</v>
      </c>
      <c r="I1250" s="26">
        <v>0.5088616714697406</v>
      </c>
      <c r="J1250" s="26">
        <v>0.49920682483167061</v>
      </c>
      <c r="K1250" s="26">
        <v>0.50480580269410802</v>
      </c>
      <c r="L1250" s="21">
        <v>0.74926219322771048</v>
      </c>
      <c r="M1250" s="26">
        <v>0.76563400576368879</v>
      </c>
      <c r="N1250" s="26">
        <v>0.77205908273698309</v>
      </c>
      <c r="O1250" s="26">
        <v>0.76614142280344444</v>
      </c>
      <c r="P1250" s="21">
        <v>0.25073780677228952</v>
      </c>
      <c r="Q1250" s="26">
        <v>0.23436599423631124</v>
      </c>
      <c r="R1250" s="26">
        <v>0.22794091726301688</v>
      </c>
      <c r="S1250" s="25">
        <v>0.23385857719655553</v>
      </c>
      <c r="T1250" s="27">
        <f t="shared" si="38"/>
        <v>1.6879229575733956E-2</v>
      </c>
      <c r="U1250" s="28">
        <f t="shared" si="39"/>
        <v>2.252780098648877E-2</v>
      </c>
    </row>
    <row r="1251" spans="1:21" ht="15" customHeight="1" x14ac:dyDescent="0.2">
      <c r="A1251" s="7">
        <v>30019</v>
      </c>
      <c r="B1251" s="8" t="s">
        <v>1046</v>
      </c>
      <c r="C1251" s="7" t="s">
        <v>1040</v>
      </c>
      <c r="D1251" s="21">
        <v>1.7213114754098362E-2</v>
      </c>
      <c r="E1251" s="26">
        <v>1.3864818024263431E-2</v>
      </c>
      <c r="F1251" s="26">
        <v>1.4401440144014401E-2</v>
      </c>
      <c r="G1251" s="26">
        <v>8.6289549376797701E-3</v>
      </c>
      <c r="H1251" s="21">
        <v>0.55081967213114758</v>
      </c>
      <c r="I1251" s="26">
        <v>0.56152512998266901</v>
      </c>
      <c r="J1251" s="26">
        <v>0.56795679567956792</v>
      </c>
      <c r="K1251" s="26">
        <v>0.57622243528283801</v>
      </c>
      <c r="L1251" s="21">
        <v>0.56803278688524594</v>
      </c>
      <c r="M1251" s="26">
        <v>0.57538994800693244</v>
      </c>
      <c r="N1251" s="26">
        <v>0.58235823582358237</v>
      </c>
      <c r="O1251" s="26">
        <v>0.58485139022051769</v>
      </c>
      <c r="P1251" s="21">
        <v>0.43196721311475411</v>
      </c>
      <c r="Q1251" s="26">
        <v>0.42461005199306762</v>
      </c>
      <c r="R1251" s="26">
        <v>0.41764176417641763</v>
      </c>
      <c r="S1251" s="25">
        <v>0.41514860977948226</v>
      </c>
      <c r="T1251" s="27">
        <f t="shared" si="38"/>
        <v>1.6818603335271742E-2</v>
      </c>
      <c r="U1251" s="28">
        <f t="shared" si="39"/>
        <v>2.9608508036120525E-2</v>
      </c>
    </row>
    <row r="1252" spans="1:21" ht="15" customHeight="1" x14ac:dyDescent="0.2">
      <c r="A1252" s="7">
        <v>5101</v>
      </c>
      <c r="B1252" s="8" t="s">
        <v>105</v>
      </c>
      <c r="C1252" s="7" t="s">
        <v>69</v>
      </c>
      <c r="D1252" s="21">
        <v>0.22622855481244547</v>
      </c>
      <c r="E1252" s="26">
        <v>0.21848934198331788</v>
      </c>
      <c r="F1252" s="26">
        <v>0.24217074217074216</v>
      </c>
      <c r="G1252" s="26">
        <v>0.22907488986784141</v>
      </c>
      <c r="H1252" s="21">
        <v>0.13027042744984008</v>
      </c>
      <c r="I1252" s="26">
        <v>0.14735866543095458</v>
      </c>
      <c r="J1252" s="26">
        <v>0.13620763620763621</v>
      </c>
      <c r="K1252" s="26">
        <v>0.14415075868820362</v>
      </c>
      <c r="L1252" s="21">
        <v>0.35649898226228555</v>
      </c>
      <c r="M1252" s="26">
        <v>0.36584800741427248</v>
      </c>
      <c r="N1252" s="26">
        <v>0.3783783783783784</v>
      </c>
      <c r="O1252" s="26">
        <v>0.37322564855604501</v>
      </c>
      <c r="P1252" s="21">
        <v>0.6435010177377144</v>
      </c>
      <c r="Q1252" s="26">
        <v>0.63415199258572752</v>
      </c>
      <c r="R1252" s="26">
        <v>0.6216216216216216</v>
      </c>
      <c r="S1252" s="25">
        <v>0.62677435144395499</v>
      </c>
      <c r="T1252" s="27">
        <f t="shared" si="38"/>
        <v>1.6726666293759462E-2</v>
      </c>
      <c r="U1252" s="28">
        <f t="shared" si="39"/>
        <v>4.6919253983881561E-2</v>
      </c>
    </row>
    <row r="1253" spans="1:21" ht="15" customHeight="1" x14ac:dyDescent="0.2">
      <c r="A1253" s="7">
        <v>48317</v>
      </c>
      <c r="B1253" s="8" t="s">
        <v>300</v>
      </c>
      <c r="C1253" s="7" t="s">
        <v>1530</v>
      </c>
      <c r="D1253" s="21">
        <v>5.9833251593918585E-2</v>
      </c>
      <c r="E1253" s="26">
        <v>2.2128556375131718E-2</v>
      </c>
      <c r="F1253" s="26">
        <v>1.9978401727861771E-2</v>
      </c>
      <c r="G1253" s="26">
        <v>4.1627246925260174E-2</v>
      </c>
      <c r="H1253" s="21">
        <v>2.9426189308484553E-3</v>
      </c>
      <c r="I1253" s="26">
        <v>3.1612223393045311E-3</v>
      </c>
      <c r="J1253" s="26">
        <v>6.4794816414686825E-3</v>
      </c>
      <c r="K1253" s="26">
        <v>3.7842951750236518E-2</v>
      </c>
      <c r="L1253" s="21">
        <v>6.2775870524767047E-2</v>
      </c>
      <c r="M1253" s="26">
        <v>2.5289778714436249E-2</v>
      </c>
      <c r="N1253" s="26">
        <v>2.6457883369330453E-2</v>
      </c>
      <c r="O1253" s="26">
        <v>7.9470198675496692E-2</v>
      </c>
      <c r="P1253" s="21">
        <v>0.93722412947523293</v>
      </c>
      <c r="Q1253" s="26">
        <v>0.97471022128556373</v>
      </c>
      <c r="R1253" s="26">
        <v>0.97354211663066959</v>
      </c>
      <c r="S1253" s="25">
        <v>0.92052980132450335</v>
      </c>
      <c r="T1253" s="27">
        <f t="shared" si="38"/>
        <v>1.6694328150729645E-2</v>
      </c>
      <c r="U1253" s="28">
        <f t="shared" si="39"/>
        <v>0.26593543046357615</v>
      </c>
    </row>
    <row r="1254" spans="1:21" ht="15" customHeight="1" x14ac:dyDescent="0.2">
      <c r="A1254" s="7">
        <v>40047</v>
      </c>
      <c r="B1254" s="8" t="s">
        <v>223</v>
      </c>
      <c r="C1254" s="7" t="s">
        <v>1339</v>
      </c>
      <c r="D1254" s="21">
        <v>1.9658893668402386E-2</v>
      </c>
      <c r="E1254" s="26">
        <v>3.1903866088225132E-2</v>
      </c>
      <c r="F1254" s="26">
        <v>3.1418881144944281E-2</v>
      </c>
      <c r="G1254" s="26">
        <v>3.4044386985563453E-2</v>
      </c>
      <c r="H1254" s="21">
        <v>1.0452041355369406E-2</v>
      </c>
      <c r="I1254" s="26">
        <v>1.01355242446347E-2</v>
      </c>
      <c r="J1254" s="26">
        <v>1.2336476463791882E-2</v>
      </c>
      <c r="K1254" s="26">
        <v>1.2748689219277454E-2</v>
      </c>
      <c r="L1254" s="21">
        <v>3.0110935023771792E-2</v>
      </c>
      <c r="M1254" s="26">
        <v>4.2039390332859833E-2</v>
      </c>
      <c r="N1254" s="26">
        <v>4.375535760873616E-2</v>
      </c>
      <c r="O1254" s="26">
        <v>4.6793076204840911E-2</v>
      </c>
      <c r="P1254" s="21">
        <v>0.96988906497622818</v>
      </c>
      <c r="Q1254" s="26">
        <v>0.95796060966714014</v>
      </c>
      <c r="R1254" s="26">
        <v>0.95624464239126383</v>
      </c>
      <c r="S1254" s="25">
        <v>0.95320692379515914</v>
      </c>
      <c r="T1254" s="27">
        <f t="shared" si="38"/>
        <v>1.6682141181069119E-2</v>
      </c>
      <c r="U1254" s="28">
        <f t="shared" si="39"/>
        <v>0.55402268869761129</v>
      </c>
    </row>
    <row r="1255" spans="1:21" ht="15" customHeight="1" x14ac:dyDescent="0.2">
      <c r="A1255" s="7">
        <v>48209</v>
      </c>
      <c r="B1255" s="8" t="s">
        <v>1599</v>
      </c>
      <c r="C1255" s="7" t="s">
        <v>1530</v>
      </c>
      <c r="D1255" s="21">
        <v>0.40757317701113005</v>
      </c>
      <c r="E1255" s="26">
        <v>0.39046630379888897</v>
      </c>
      <c r="F1255" s="26">
        <v>0.37892150262555541</v>
      </c>
      <c r="G1255" s="26">
        <v>0.31790578826950627</v>
      </c>
      <c r="H1255" s="21">
        <v>0.43680437279676793</v>
      </c>
      <c r="I1255" s="26">
        <v>0.47062454407721227</v>
      </c>
      <c r="J1255" s="26">
        <v>0.48155379022485528</v>
      </c>
      <c r="K1255" s="26">
        <v>0.5431393931618449</v>
      </c>
      <c r="L1255" s="21">
        <v>0.84437754980789792</v>
      </c>
      <c r="M1255" s="26">
        <v>0.86109084787610124</v>
      </c>
      <c r="N1255" s="26">
        <v>0.86047529285041069</v>
      </c>
      <c r="O1255" s="26">
        <v>0.86104518143135111</v>
      </c>
      <c r="P1255" s="21">
        <v>0.15562245019210202</v>
      </c>
      <c r="Q1255" s="26">
        <v>0.13890915212389876</v>
      </c>
      <c r="R1255" s="26">
        <v>0.13952470714958934</v>
      </c>
      <c r="S1255" s="25">
        <v>0.13895481856864883</v>
      </c>
      <c r="T1255" s="27">
        <f t="shared" si="38"/>
        <v>1.6667631623453194E-2</v>
      </c>
      <c r="U1255" s="28">
        <f t="shared" si="39"/>
        <v>1.9739548531631616E-2</v>
      </c>
    </row>
    <row r="1256" spans="1:21" ht="15" customHeight="1" x14ac:dyDescent="0.2">
      <c r="A1256" s="7">
        <v>48089</v>
      </c>
      <c r="B1256" s="8" t="s">
        <v>1563</v>
      </c>
      <c r="C1256" s="7" t="s">
        <v>1530</v>
      </c>
      <c r="D1256" s="21">
        <v>4.5800632540705169E-2</v>
      </c>
      <c r="E1256" s="26">
        <v>3.3082387869791112E-2</v>
      </c>
      <c r="F1256" s="26">
        <v>5.6996295240809347E-2</v>
      </c>
      <c r="G1256" s="26">
        <v>5.1741393114491593E-2</v>
      </c>
      <c r="H1256" s="21">
        <v>2.0499004334075203E-2</v>
      </c>
      <c r="I1256" s="26">
        <v>2.8841056091612766E-2</v>
      </c>
      <c r="J1256" s="26">
        <v>3.4292770969886956E-2</v>
      </c>
      <c r="K1256" s="26">
        <v>3.122497998398719E-2</v>
      </c>
      <c r="L1256" s="21">
        <v>6.6299636874780368E-2</v>
      </c>
      <c r="M1256" s="26">
        <v>6.1923443961403882E-2</v>
      </c>
      <c r="N1256" s="26">
        <v>9.128906621069631E-2</v>
      </c>
      <c r="O1256" s="26">
        <v>8.2966373098478777E-2</v>
      </c>
      <c r="P1256" s="21">
        <v>0.93370036312521965</v>
      </c>
      <c r="Q1256" s="26">
        <v>0.93807655603859608</v>
      </c>
      <c r="R1256" s="26">
        <v>0.90871093378930368</v>
      </c>
      <c r="S1256" s="25">
        <v>0.91703362690152124</v>
      </c>
      <c r="T1256" s="27">
        <f t="shared" si="38"/>
        <v>1.6666736223698408E-2</v>
      </c>
      <c r="U1256" s="28">
        <f t="shared" si="39"/>
        <v>0.25138503028571257</v>
      </c>
    </row>
    <row r="1257" spans="1:21" ht="15" customHeight="1" x14ac:dyDescent="0.2">
      <c r="A1257" s="7">
        <v>31089</v>
      </c>
      <c r="B1257" s="8" t="s">
        <v>975</v>
      </c>
      <c r="C1257" s="7" t="s">
        <v>1175</v>
      </c>
      <c r="D1257" s="21">
        <v>7.328216374269006E-2</v>
      </c>
      <c r="E1257" s="26">
        <v>6.2677523196364326E-2</v>
      </c>
      <c r="F1257" s="26">
        <v>5.4650047938638542E-2</v>
      </c>
      <c r="G1257" s="26">
        <v>5.3137134682199057E-2</v>
      </c>
      <c r="H1257" s="21">
        <v>0.45266812865497075</v>
      </c>
      <c r="I1257" s="26">
        <v>0.4635485703465253</v>
      </c>
      <c r="J1257" s="26">
        <v>0.47344199424736338</v>
      </c>
      <c r="K1257" s="26">
        <v>0.48947475986102595</v>
      </c>
      <c r="L1257" s="21">
        <v>0.52595029239766078</v>
      </c>
      <c r="M1257" s="26">
        <v>0.52622609354288963</v>
      </c>
      <c r="N1257" s="26">
        <v>0.52809204218600192</v>
      </c>
      <c r="O1257" s="26">
        <v>0.542611894543225</v>
      </c>
      <c r="P1257" s="21">
        <v>0.47404970760233917</v>
      </c>
      <c r="Q1257" s="26">
        <v>0.47377390645711037</v>
      </c>
      <c r="R1257" s="26">
        <v>0.47190795781399808</v>
      </c>
      <c r="S1257" s="25">
        <v>0.457388105456775</v>
      </c>
      <c r="T1257" s="27">
        <f t="shared" si="38"/>
        <v>1.6661602145564225E-2</v>
      </c>
      <c r="U1257" s="28">
        <f t="shared" si="39"/>
        <v>3.1679043412274996E-2</v>
      </c>
    </row>
    <row r="1258" spans="1:21" ht="15" customHeight="1" x14ac:dyDescent="0.2">
      <c r="A1258" s="7">
        <v>48475</v>
      </c>
      <c r="B1258" s="8" t="s">
        <v>1173</v>
      </c>
      <c r="C1258" s="7" t="s">
        <v>1530</v>
      </c>
      <c r="D1258" s="21">
        <v>0.24808946877912394</v>
      </c>
      <c r="E1258" s="26">
        <v>0.13017384105960264</v>
      </c>
      <c r="F1258" s="26">
        <v>0.12505325948018747</v>
      </c>
      <c r="G1258" s="26">
        <v>0.1111111111111111</v>
      </c>
      <c r="H1258" s="21">
        <v>0.69804287045666358</v>
      </c>
      <c r="I1258" s="26">
        <v>0.8114652317880795</v>
      </c>
      <c r="J1258" s="26">
        <v>0.81700042607584145</v>
      </c>
      <c r="K1258" s="26">
        <v>0.85152753453979368</v>
      </c>
      <c r="L1258" s="21">
        <v>0.94613233923578755</v>
      </c>
      <c r="M1258" s="26">
        <v>0.94163907284768211</v>
      </c>
      <c r="N1258" s="26">
        <v>0.94205368555602897</v>
      </c>
      <c r="O1258" s="26">
        <v>0.96263864565090485</v>
      </c>
      <c r="P1258" s="21">
        <v>5.386766076421249E-2</v>
      </c>
      <c r="Q1258" s="26">
        <v>5.836092715231788E-2</v>
      </c>
      <c r="R1258" s="26">
        <v>5.7946314443971025E-2</v>
      </c>
      <c r="S1258" s="25">
        <v>3.7361354349095155E-2</v>
      </c>
      <c r="T1258" s="27">
        <f t="shared" si="38"/>
        <v>1.65063064151173E-2</v>
      </c>
      <c r="U1258" s="28">
        <f t="shared" si="39"/>
        <v>1.7446086272085166E-2</v>
      </c>
    </row>
    <row r="1259" spans="1:21" ht="15" customHeight="1" x14ac:dyDescent="0.2">
      <c r="A1259" s="7">
        <v>39053</v>
      </c>
      <c r="B1259" s="8" t="s">
        <v>1315</v>
      </c>
      <c r="C1259" s="7" t="s">
        <v>1303</v>
      </c>
      <c r="D1259" s="21">
        <v>0.22620184654568609</v>
      </c>
      <c r="E1259" s="26">
        <v>0.29841457993776854</v>
      </c>
      <c r="F1259" s="26">
        <v>0.33924596050269301</v>
      </c>
      <c r="G1259" s="26">
        <v>0.32903946388682054</v>
      </c>
      <c r="H1259" s="21">
        <v>0.50931232091690548</v>
      </c>
      <c r="I1259" s="26">
        <v>0.45028893169358425</v>
      </c>
      <c r="J1259" s="26">
        <v>0.4272890484739677</v>
      </c>
      <c r="K1259" s="26">
        <v>0.42293373045420701</v>
      </c>
      <c r="L1259" s="21">
        <v>0.73551416746259157</v>
      </c>
      <c r="M1259" s="26">
        <v>0.74870351163135285</v>
      </c>
      <c r="N1259" s="26">
        <v>0.76653500897666071</v>
      </c>
      <c r="O1259" s="26">
        <v>0.7519731943410275</v>
      </c>
      <c r="P1259" s="21">
        <v>0.26448583253740848</v>
      </c>
      <c r="Q1259" s="26">
        <v>0.25129648836864721</v>
      </c>
      <c r="R1259" s="26">
        <v>0.23346499102333931</v>
      </c>
      <c r="S1259" s="25">
        <v>0.24802680565897245</v>
      </c>
      <c r="T1259" s="27">
        <f t="shared" si="38"/>
        <v>1.6459026878435923E-2</v>
      </c>
      <c r="U1259" s="28">
        <f t="shared" si="39"/>
        <v>2.2377579666775123E-2</v>
      </c>
    </row>
    <row r="1260" spans="1:21" ht="15" customHeight="1" x14ac:dyDescent="0.2">
      <c r="A1260" s="7">
        <v>31069</v>
      </c>
      <c r="B1260" s="8" t="s">
        <v>1192</v>
      </c>
      <c r="C1260" s="7" t="s">
        <v>1175</v>
      </c>
      <c r="D1260" s="21">
        <v>1.4147431124348473E-2</v>
      </c>
      <c r="E1260" s="26">
        <v>1.9260400616332819E-2</v>
      </c>
      <c r="F1260" s="26">
        <v>3.5768645357686452E-2</v>
      </c>
      <c r="G1260" s="26">
        <v>2.2861981371718881E-2</v>
      </c>
      <c r="H1260" s="21">
        <v>0.55621742367833205</v>
      </c>
      <c r="I1260" s="26">
        <v>0.53389830508474578</v>
      </c>
      <c r="J1260" s="26">
        <v>0.55022831050228316</v>
      </c>
      <c r="K1260" s="26">
        <v>0.56392887383573242</v>
      </c>
      <c r="L1260" s="21">
        <v>0.57036485480268062</v>
      </c>
      <c r="M1260" s="26">
        <v>0.55315870570107861</v>
      </c>
      <c r="N1260" s="26">
        <v>0.58599695585996958</v>
      </c>
      <c r="O1260" s="26">
        <v>0.58679085520745133</v>
      </c>
      <c r="P1260" s="21">
        <v>0.42963514519731943</v>
      </c>
      <c r="Q1260" s="26">
        <v>0.44684129429892144</v>
      </c>
      <c r="R1260" s="26">
        <v>0.41400304414003042</v>
      </c>
      <c r="S1260" s="25">
        <v>0.41320914479254867</v>
      </c>
      <c r="T1260" s="27">
        <f t="shared" si="38"/>
        <v>1.6426000404770713E-2</v>
      </c>
      <c r="U1260" s="28">
        <f t="shared" si="39"/>
        <v>2.879911037024421E-2</v>
      </c>
    </row>
    <row r="1261" spans="1:21" ht="15" customHeight="1" x14ac:dyDescent="0.2">
      <c r="A1261" s="7">
        <v>5115</v>
      </c>
      <c r="B1261" s="8" t="s">
        <v>110</v>
      </c>
      <c r="C1261" s="7" t="s">
        <v>69</v>
      </c>
      <c r="D1261" s="21">
        <v>0.2400976668475312</v>
      </c>
      <c r="E1261" s="26">
        <v>0.22117193995886394</v>
      </c>
      <c r="F1261" s="26">
        <v>0.25251457868576571</v>
      </c>
      <c r="G1261" s="26">
        <v>0.24295591405843431</v>
      </c>
      <c r="H1261" s="21">
        <v>7.1676614215952256E-2</v>
      </c>
      <c r="I1261" s="26">
        <v>8.9011421819614023E-2</v>
      </c>
      <c r="J1261" s="26">
        <v>8.8098313177566431E-2</v>
      </c>
      <c r="K1261" s="26">
        <v>8.5235298490818526E-2</v>
      </c>
      <c r="L1261" s="21">
        <v>0.31177428106348343</v>
      </c>
      <c r="M1261" s="26">
        <v>0.31018336177847794</v>
      </c>
      <c r="N1261" s="26">
        <v>0.34061289186333216</v>
      </c>
      <c r="O1261" s="26">
        <v>0.32819121254925282</v>
      </c>
      <c r="P1261" s="21">
        <v>0.68822571893651652</v>
      </c>
      <c r="Q1261" s="26">
        <v>0.68981663822152206</v>
      </c>
      <c r="R1261" s="26">
        <v>0.65938710813666779</v>
      </c>
      <c r="S1261" s="25">
        <v>0.67180878745074712</v>
      </c>
      <c r="T1261" s="27">
        <f t="shared" si="38"/>
        <v>1.6416931485769393E-2</v>
      </c>
      <c r="U1261" s="28">
        <f t="shared" si="39"/>
        <v>5.2656464894314296E-2</v>
      </c>
    </row>
    <row r="1262" spans="1:21" ht="15" customHeight="1" x14ac:dyDescent="0.2">
      <c r="A1262" s="7">
        <v>5019</v>
      </c>
      <c r="B1262" s="8" t="s">
        <v>77</v>
      </c>
      <c r="C1262" s="7" t="s">
        <v>69</v>
      </c>
      <c r="D1262" s="21">
        <v>0.27307823322357216</v>
      </c>
      <c r="E1262" s="26">
        <v>0.26903403501868978</v>
      </c>
      <c r="F1262" s="26">
        <v>0.26364949446316804</v>
      </c>
      <c r="G1262" s="26">
        <v>0.28575724165580835</v>
      </c>
      <c r="H1262" s="21">
        <v>0.48870216872941979</v>
      </c>
      <c r="I1262" s="26">
        <v>0.51426323037576238</v>
      </c>
      <c r="J1262" s="26">
        <v>0.49532980259990372</v>
      </c>
      <c r="K1262" s="26">
        <v>0.4924325949684274</v>
      </c>
      <c r="L1262" s="21">
        <v>0.7617804019529919</v>
      </c>
      <c r="M1262" s="26">
        <v>0.7832972653944521</v>
      </c>
      <c r="N1262" s="26">
        <v>0.75897929706307177</v>
      </c>
      <c r="O1262" s="26">
        <v>0.77818983662423569</v>
      </c>
      <c r="P1262" s="21">
        <v>0.23821959804700807</v>
      </c>
      <c r="Q1262" s="26">
        <v>0.2167027346055479</v>
      </c>
      <c r="R1262" s="26">
        <v>0.24102070293692826</v>
      </c>
      <c r="S1262" s="25">
        <v>0.22181016337576426</v>
      </c>
      <c r="T1262" s="27">
        <f t="shared" si="38"/>
        <v>1.6409434671243783E-2</v>
      </c>
      <c r="U1262" s="28">
        <f t="shared" si="39"/>
        <v>2.1540898964025043E-2</v>
      </c>
    </row>
    <row r="1263" spans="1:21" ht="15" customHeight="1" x14ac:dyDescent="0.2">
      <c r="A1263" s="7">
        <v>21147</v>
      </c>
      <c r="B1263" s="8" t="s">
        <v>711</v>
      </c>
      <c r="C1263" s="7" t="s">
        <v>674</v>
      </c>
      <c r="D1263" s="21">
        <v>0.73704255671468788</v>
      </c>
      <c r="E1263" s="26">
        <v>0.65860904794058073</v>
      </c>
      <c r="F1263" s="26">
        <v>0.67203942986545895</v>
      </c>
      <c r="G1263" s="26">
        <v>0.66990713871154961</v>
      </c>
      <c r="H1263" s="21">
        <v>0.10399072694154661</v>
      </c>
      <c r="I1263" s="26">
        <v>0.20675219446320053</v>
      </c>
      <c r="J1263" s="26">
        <v>0.18569335287065405</v>
      </c>
      <c r="K1263" s="26">
        <v>0.18746372605919906</v>
      </c>
      <c r="L1263" s="21">
        <v>0.84103328365623442</v>
      </c>
      <c r="M1263" s="26">
        <v>0.86536124240378121</v>
      </c>
      <c r="N1263" s="26">
        <v>0.85773278273611298</v>
      </c>
      <c r="O1263" s="26">
        <v>0.85737086477074864</v>
      </c>
      <c r="P1263" s="21">
        <v>0.15896671634376552</v>
      </c>
      <c r="Q1263" s="26">
        <v>0.13463875759621877</v>
      </c>
      <c r="R1263" s="26">
        <v>0.14226721726388705</v>
      </c>
      <c r="S1263" s="25">
        <v>0.1426291352292513</v>
      </c>
      <c r="T1263" s="27">
        <f t="shared" si="38"/>
        <v>1.6337581114514221E-2</v>
      </c>
      <c r="U1263" s="28">
        <f t="shared" si="39"/>
        <v>1.9425605896938647E-2</v>
      </c>
    </row>
    <row r="1264" spans="1:21" ht="15" customHeight="1" x14ac:dyDescent="0.2">
      <c r="A1264" s="7">
        <v>48435</v>
      </c>
      <c r="B1264" s="8" t="s">
        <v>1667</v>
      </c>
      <c r="C1264" s="7" t="s">
        <v>1530</v>
      </c>
      <c r="D1264" s="21">
        <v>0.15332640332640332</v>
      </c>
      <c r="E1264" s="26">
        <v>5.4054054054054057E-2</v>
      </c>
      <c r="F1264" s="26">
        <v>5.2683407188577058E-2</v>
      </c>
      <c r="G1264" s="26">
        <v>4.472843450479233E-2</v>
      </c>
      <c r="H1264" s="21">
        <v>0.5997920997920998</v>
      </c>
      <c r="I1264" s="26">
        <v>0.69119119119119121</v>
      </c>
      <c r="J1264" s="26">
        <v>0.70654849827671096</v>
      </c>
      <c r="K1264" s="26">
        <v>0.7247071352502662</v>
      </c>
      <c r="L1264" s="21">
        <v>0.75311850311850315</v>
      </c>
      <c r="M1264" s="26">
        <v>0.74524524524524527</v>
      </c>
      <c r="N1264" s="26">
        <v>0.75923190546528807</v>
      </c>
      <c r="O1264" s="26">
        <v>0.76943556975505856</v>
      </c>
      <c r="P1264" s="21">
        <v>0.24688149688149688</v>
      </c>
      <c r="Q1264" s="26">
        <v>0.25475475475475473</v>
      </c>
      <c r="R1264" s="26">
        <v>0.24076809453471196</v>
      </c>
      <c r="S1264" s="25">
        <v>0.23056443024494142</v>
      </c>
      <c r="T1264" s="27">
        <f t="shared" si="38"/>
        <v>1.6317066636555411E-2</v>
      </c>
      <c r="U1264" s="28">
        <f t="shared" si="39"/>
        <v>2.166600152431512E-2</v>
      </c>
    </row>
    <row r="1265" spans="1:21" ht="15" customHeight="1" x14ac:dyDescent="0.2">
      <c r="A1265" s="7">
        <v>13063</v>
      </c>
      <c r="B1265" s="8" t="s">
        <v>343</v>
      </c>
      <c r="C1265" s="7" t="s">
        <v>321</v>
      </c>
      <c r="D1265" s="21">
        <v>0.15349108806273115</v>
      </c>
      <c r="E1265" s="26">
        <v>0.10094724789211321</v>
      </c>
      <c r="F1265" s="26">
        <v>6.0159495726087579E-2</v>
      </c>
      <c r="G1265" s="26">
        <v>6.1365509742366577E-2</v>
      </c>
      <c r="H1265" s="21">
        <v>3.2839307065595194E-2</v>
      </c>
      <c r="I1265" s="26">
        <v>8.9693619088375101E-2</v>
      </c>
      <c r="J1265" s="26">
        <v>0.12290721551024307</v>
      </c>
      <c r="K1265" s="26">
        <v>0.14126869990704852</v>
      </c>
      <c r="L1265" s="21">
        <v>0.18633039512832633</v>
      </c>
      <c r="M1265" s="26">
        <v>0.19064086698048832</v>
      </c>
      <c r="N1265" s="26">
        <v>0.18306671123633064</v>
      </c>
      <c r="O1265" s="26">
        <v>0.20263420964941511</v>
      </c>
      <c r="P1265" s="21">
        <v>0.81366960487167361</v>
      </c>
      <c r="Q1265" s="26">
        <v>0.80935913301951168</v>
      </c>
      <c r="R1265" s="26">
        <v>0.81693328876366933</v>
      </c>
      <c r="S1265" s="25">
        <v>0.79736579035058486</v>
      </c>
      <c r="T1265" s="27">
        <f t="shared" si="38"/>
        <v>1.6303814521088783E-2</v>
      </c>
      <c r="U1265" s="28">
        <f t="shared" si="39"/>
        <v>8.7499489870454542E-2</v>
      </c>
    </row>
    <row r="1266" spans="1:21" ht="15" customHeight="1" x14ac:dyDescent="0.2">
      <c r="A1266" s="7">
        <v>25011</v>
      </c>
      <c r="B1266" s="8" t="s">
        <v>30</v>
      </c>
      <c r="C1266" s="7" t="s">
        <v>796</v>
      </c>
      <c r="D1266" s="21">
        <v>0.36250575771533855</v>
      </c>
      <c r="E1266" s="26">
        <v>0.3587150505651398</v>
      </c>
      <c r="F1266" s="26">
        <v>0.38382013152437938</v>
      </c>
      <c r="G1266" s="26">
        <v>0.38008443732712183</v>
      </c>
      <c r="H1266" s="21">
        <v>0.54477857471869451</v>
      </c>
      <c r="I1266" s="26">
        <v>0.5565296346159867</v>
      </c>
      <c r="J1266" s="26">
        <v>0.54067184074885954</v>
      </c>
      <c r="K1266" s="26">
        <v>0.54348522346775363</v>
      </c>
      <c r="L1266" s="21">
        <v>0.90728433243403306</v>
      </c>
      <c r="M1266" s="26">
        <v>0.91524468518112656</v>
      </c>
      <c r="N1266" s="26">
        <v>0.92449197227323898</v>
      </c>
      <c r="O1266" s="26">
        <v>0.92356966079487557</v>
      </c>
      <c r="P1266" s="21">
        <v>9.2715667565966969E-2</v>
      </c>
      <c r="Q1266" s="26">
        <v>8.4755314818873481E-2</v>
      </c>
      <c r="R1266" s="26">
        <v>7.5508027726761059E-2</v>
      </c>
      <c r="S1266" s="25">
        <v>7.6430339205124473E-2</v>
      </c>
      <c r="T1266" s="27">
        <f t="shared" si="38"/>
        <v>1.628532836084251E-2</v>
      </c>
      <c r="U1266" s="28">
        <f t="shared" si="39"/>
        <v>1.7949531121244824E-2</v>
      </c>
    </row>
    <row r="1267" spans="1:21" ht="15" customHeight="1" x14ac:dyDescent="0.2">
      <c r="A1267" s="7">
        <v>54055</v>
      </c>
      <c r="B1267" s="8" t="s">
        <v>548</v>
      </c>
      <c r="C1267" s="7" t="s">
        <v>1862</v>
      </c>
      <c r="D1267" s="21">
        <v>0.34046295644832197</v>
      </c>
      <c r="E1267" s="26">
        <v>0.32850081279235643</v>
      </c>
      <c r="F1267" s="26">
        <v>0.33544745143616139</v>
      </c>
      <c r="G1267" s="26">
        <v>0.33675522662937823</v>
      </c>
      <c r="H1267" s="21">
        <v>0.49159220431998873</v>
      </c>
      <c r="I1267" s="26">
        <v>0.52194539362372694</v>
      </c>
      <c r="J1267" s="26">
        <v>0.51512535281421223</v>
      </c>
      <c r="K1267" s="26">
        <v>0.5115446267180519</v>
      </c>
      <c r="L1267" s="21">
        <v>0.83205516076831065</v>
      </c>
      <c r="M1267" s="26">
        <v>0.85044620641608337</v>
      </c>
      <c r="N1267" s="26">
        <v>0.85057280425037352</v>
      </c>
      <c r="O1267" s="26">
        <v>0.84829985334743019</v>
      </c>
      <c r="P1267" s="21">
        <v>0.16794483923168929</v>
      </c>
      <c r="Q1267" s="26">
        <v>0.14955379358391666</v>
      </c>
      <c r="R1267" s="26">
        <v>0.14942719574962643</v>
      </c>
      <c r="S1267" s="25">
        <v>0.15170014665256984</v>
      </c>
      <c r="T1267" s="27">
        <f t="shared" si="38"/>
        <v>1.6244692579119535E-2</v>
      </c>
      <c r="U1267" s="28">
        <f t="shared" si="39"/>
        <v>1.9523576494759508E-2</v>
      </c>
    </row>
    <row r="1268" spans="1:21" ht="15" customHeight="1" x14ac:dyDescent="0.2">
      <c r="A1268" s="7">
        <v>39135</v>
      </c>
      <c r="B1268" s="8" t="s">
        <v>1329</v>
      </c>
      <c r="C1268" s="7" t="s">
        <v>1303</v>
      </c>
      <c r="D1268" s="21">
        <v>2.9985501515750627E-2</v>
      </c>
      <c r="E1268" s="26">
        <v>4.4803910159432095E-2</v>
      </c>
      <c r="F1268" s="26">
        <v>3.4212880143112703E-2</v>
      </c>
      <c r="G1268" s="26">
        <v>5.0074614491792409E-2</v>
      </c>
      <c r="H1268" s="21">
        <v>1.4762093053908E-2</v>
      </c>
      <c r="I1268" s="26">
        <v>1.2626556499476319E-2</v>
      </c>
      <c r="J1268" s="26">
        <v>1.1068872987477638E-2</v>
      </c>
      <c r="K1268" s="26">
        <v>1.0888188802299232E-2</v>
      </c>
      <c r="L1268" s="21">
        <v>4.4747594569658627E-2</v>
      </c>
      <c r="M1268" s="26">
        <v>5.7430466658908413E-2</v>
      </c>
      <c r="N1268" s="26">
        <v>4.5281753130590338E-2</v>
      </c>
      <c r="O1268" s="26">
        <v>6.0962803294091636E-2</v>
      </c>
      <c r="P1268" s="21">
        <v>0.9552524054303414</v>
      </c>
      <c r="Q1268" s="26">
        <v>0.94256953334109161</v>
      </c>
      <c r="R1268" s="26">
        <v>0.95471824686940965</v>
      </c>
      <c r="S1268" s="25">
        <v>0.93903719670590835</v>
      </c>
      <c r="T1268" s="27">
        <f t="shared" si="38"/>
        <v>1.6215208724433008E-2</v>
      </c>
      <c r="U1268" s="28">
        <f t="shared" si="39"/>
        <v>0.36237051131744691</v>
      </c>
    </row>
    <row r="1269" spans="1:21" ht="15" customHeight="1" x14ac:dyDescent="0.2">
      <c r="A1269" s="7">
        <v>6037</v>
      </c>
      <c r="B1269" s="8" t="s">
        <v>161</v>
      </c>
      <c r="C1269" s="7" t="s">
        <v>143</v>
      </c>
      <c r="D1269" s="21">
        <v>1.1620628829022489E-2</v>
      </c>
      <c r="E1269" s="26">
        <v>1.196977594885819E-2</v>
      </c>
      <c r="F1269" s="26">
        <v>1.2727440555738103E-2</v>
      </c>
      <c r="G1269" s="26">
        <v>1.238146861021815E-2</v>
      </c>
      <c r="H1269" s="21">
        <v>0.17395316342852807</v>
      </c>
      <c r="I1269" s="26">
        <v>0.1811764633946874</v>
      </c>
      <c r="J1269" s="26">
        <v>0.18895693447691719</v>
      </c>
      <c r="K1269" s="26">
        <v>0.18932950925965367</v>
      </c>
      <c r="L1269" s="21">
        <v>0.18557379225755055</v>
      </c>
      <c r="M1269" s="26">
        <v>0.19314623934354561</v>
      </c>
      <c r="N1269" s="26">
        <v>0.20168437503265529</v>
      </c>
      <c r="O1269" s="26">
        <v>0.2017109778698718</v>
      </c>
      <c r="P1269" s="21">
        <v>0.81442620774244945</v>
      </c>
      <c r="Q1269" s="26">
        <v>0.80685376065645442</v>
      </c>
      <c r="R1269" s="26">
        <v>0.79831562496734465</v>
      </c>
      <c r="S1269" s="25">
        <v>0.7982890221301282</v>
      </c>
      <c r="T1269" s="27">
        <f t="shared" si="38"/>
        <v>1.6137185612321248E-2</v>
      </c>
      <c r="U1269" s="28">
        <f t="shared" si="39"/>
        <v>8.6958322163967441E-2</v>
      </c>
    </row>
    <row r="1270" spans="1:21" ht="15" customHeight="1" x14ac:dyDescent="0.2">
      <c r="A1270" s="7">
        <v>40037</v>
      </c>
      <c r="B1270" s="8" t="s">
        <v>1350</v>
      </c>
      <c r="C1270" s="7" t="s">
        <v>1339</v>
      </c>
      <c r="D1270" s="21">
        <v>0.26556099113073223</v>
      </c>
      <c r="E1270" s="26">
        <v>0.30025727149288928</v>
      </c>
      <c r="F1270" s="26">
        <v>0.31154867107960083</v>
      </c>
      <c r="G1270" s="26">
        <v>0.32280294979551089</v>
      </c>
      <c r="H1270" s="21">
        <v>0.49516764109294836</v>
      </c>
      <c r="I1270" s="26">
        <v>0.47473736868434219</v>
      </c>
      <c r="J1270" s="26">
        <v>0.46315647995699072</v>
      </c>
      <c r="K1270" s="26">
        <v>0.45406240942904069</v>
      </c>
      <c r="L1270" s="21">
        <v>0.76072863222368059</v>
      </c>
      <c r="M1270" s="26">
        <v>0.77499464017723152</v>
      </c>
      <c r="N1270" s="26">
        <v>0.77470515103659154</v>
      </c>
      <c r="O1270" s="26">
        <v>0.77686535922455158</v>
      </c>
      <c r="P1270" s="21">
        <v>0.23927136777631947</v>
      </c>
      <c r="Q1270" s="26">
        <v>0.22500535982276854</v>
      </c>
      <c r="R1270" s="26">
        <v>0.22529484896340848</v>
      </c>
      <c r="S1270" s="25">
        <v>0.22313464077544842</v>
      </c>
      <c r="T1270" s="27">
        <f t="shared" si="38"/>
        <v>1.6136727000870987E-2</v>
      </c>
      <c r="U1270" s="28">
        <f t="shared" si="39"/>
        <v>2.1212198827986573E-2</v>
      </c>
    </row>
    <row r="1271" spans="1:21" ht="15" customHeight="1" x14ac:dyDescent="0.2">
      <c r="A1271" s="7">
        <v>21051</v>
      </c>
      <c r="B1271" s="8" t="s">
        <v>14</v>
      </c>
      <c r="C1271" s="7" t="s">
        <v>674</v>
      </c>
      <c r="D1271" s="21">
        <v>0.50365699873896597</v>
      </c>
      <c r="E1271" s="26">
        <v>0.55122364657273015</v>
      </c>
      <c r="F1271" s="26">
        <v>0.56326760563380285</v>
      </c>
      <c r="G1271" s="26">
        <v>0.53746649574641647</v>
      </c>
      <c r="H1271" s="21">
        <v>0.25952080706179065</v>
      </c>
      <c r="I1271" s="26">
        <v>0.26432884839495707</v>
      </c>
      <c r="J1271" s="26">
        <v>0.24067605633802816</v>
      </c>
      <c r="K1271" s="26">
        <v>0.24181330847220603</v>
      </c>
      <c r="L1271" s="21">
        <v>0.76317780580075667</v>
      </c>
      <c r="M1271" s="26">
        <v>0.81555249496768722</v>
      </c>
      <c r="N1271" s="26">
        <v>0.80394366197183098</v>
      </c>
      <c r="O1271" s="26">
        <v>0.77927980421862253</v>
      </c>
      <c r="P1271" s="21">
        <v>0.23682219419924339</v>
      </c>
      <c r="Q1271" s="26">
        <v>0.18444750503231275</v>
      </c>
      <c r="R1271" s="26">
        <v>0.19605633802816902</v>
      </c>
      <c r="S1271" s="25">
        <v>0.22072019578137747</v>
      </c>
      <c r="T1271" s="27">
        <f t="shared" si="38"/>
        <v>1.6101998417865859E-2</v>
      </c>
      <c r="U1271" s="28">
        <f t="shared" si="39"/>
        <v>2.1098619870072083E-2</v>
      </c>
    </row>
    <row r="1272" spans="1:21" ht="15" customHeight="1" x14ac:dyDescent="0.2">
      <c r="A1272" s="7">
        <v>8037</v>
      </c>
      <c r="B1272" s="8" t="s">
        <v>219</v>
      </c>
      <c r="C1272" s="7" t="s">
        <v>200</v>
      </c>
      <c r="D1272" s="21">
        <v>0.29127807697359781</v>
      </c>
      <c r="E1272" s="26">
        <v>0.23703134186603952</v>
      </c>
      <c r="F1272" s="26">
        <v>0.21975600408788962</v>
      </c>
      <c r="G1272" s="26">
        <v>0.2253162253162253</v>
      </c>
      <c r="H1272" s="21">
        <v>0.67108892683567578</v>
      </c>
      <c r="I1272" s="26">
        <v>0.73737053955044995</v>
      </c>
      <c r="J1272" s="26">
        <v>0.75724961676034752</v>
      </c>
      <c r="K1272" s="26">
        <v>0.75311675311675308</v>
      </c>
      <c r="L1272" s="21">
        <v>0.96236700380927365</v>
      </c>
      <c r="M1272" s="26">
        <v>0.97440188141648953</v>
      </c>
      <c r="N1272" s="26">
        <v>0.97700562084823706</v>
      </c>
      <c r="O1272" s="26">
        <v>0.97843297843297838</v>
      </c>
      <c r="P1272" s="21">
        <v>3.7632996190726388E-2</v>
      </c>
      <c r="Q1272" s="26">
        <v>2.5598118583510469E-2</v>
      </c>
      <c r="R1272" s="26">
        <v>2.2994379151762903E-2</v>
      </c>
      <c r="S1272" s="25">
        <v>2.1567021567021567E-2</v>
      </c>
      <c r="T1272" s="27">
        <f t="shared" si="38"/>
        <v>1.6065974623704737E-2</v>
      </c>
      <c r="U1272" s="28">
        <f t="shared" si="39"/>
        <v>1.6694228459737139E-2</v>
      </c>
    </row>
    <row r="1273" spans="1:21" ht="15" customHeight="1" x14ac:dyDescent="0.2">
      <c r="A1273" s="7">
        <v>13189</v>
      </c>
      <c r="B1273" s="8" t="s">
        <v>386</v>
      </c>
      <c r="C1273" s="7" t="s">
        <v>321</v>
      </c>
      <c r="D1273" s="21">
        <v>0.43080939947780678</v>
      </c>
      <c r="E1273" s="26">
        <v>0.38906968914824375</v>
      </c>
      <c r="F1273" s="26">
        <v>0.41414466623738999</v>
      </c>
      <c r="G1273" s="26">
        <v>0.4117145899893504</v>
      </c>
      <c r="H1273" s="21">
        <v>0.36006465249285091</v>
      </c>
      <c r="I1273" s="26">
        <v>0.4068005835484233</v>
      </c>
      <c r="J1273" s="26">
        <v>0.39278815196394073</v>
      </c>
      <c r="K1273" s="26">
        <v>0.39520766773162941</v>
      </c>
      <c r="L1273" s="21">
        <v>0.79087405197065774</v>
      </c>
      <c r="M1273" s="26">
        <v>0.79587027269666699</v>
      </c>
      <c r="N1273" s="26">
        <v>0.80693281820133078</v>
      </c>
      <c r="O1273" s="26">
        <v>0.80692225772097981</v>
      </c>
      <c r="P1273" s="21">
        <v>0.20912594802934228</v>
      </c>
      <c r="Q1273" s="26">
        <v>0.20412972730333295</v>
      </c>
      <c r="R1273" s="26">
        <v>0.19306718179866925</v>
      </c>
      <c r="S1273" s="25">
        <v>0.19307774227902025</v>
      </c>
      <c r="T1273" s="27">
        <f t="shared" si="38"/>
        <v>1.6048205750322064E-2</v>
      </c>
      <c r="U1273" s="28">
        <f t="shared" si="39"/>
        <v>2.0291733823273126E-2</v>
      </c>
    </row>
    <row r="1274" spans="1:21" ht="15" customHeight="1" x14ac:dyDescent="0.2">
      <c r="A1274" s="7">
        <v>55083</v>
      </c>
      <c r="B1274" s="8" t="s">
        <v>1845</v>
      </c>
      <c r="C1274" s="7" t="s">
        <v>1826</v>
      </c>
      <c r="D1274" s="21">
        <v>0.46065208156329651</v>
      </c>
      <c r="E1274" s="26">
        <v>0.43559458913789623</v>
      </c>
      <c r="F1274" s="26">
        <v>0.46955856736202572</v>
      </c>
      <c r="G1274" s="26">
        <v>0.47099435884482616</v>
      </c>
      <c r="H1274" s="21">
        <v>0.24559260832625318</v>
      </c>
      <c r="I1274" s="26">
        <v>0.27024025842923483</v>
      </c>
      <c r="J1274" s="26">
        <v>0.24947954284743171</v>
      </c>
      <c r="K1274" s="26">
        <v>0.25128399427464848</v>
      </c>
      <c r="L1274" s="21">
        <v>0.70624468988954969</v>
      </c>
      <c r="M1274" s="26">
        <v>0.705834847567131</v>
      </c>
      <c r="N1274" s="26">
        <v>0.7190381102094574</v>
      </c>
      <c r="O1274" s="26">
        <v>0.72227835311947464</v>
      </c>
      <c r="P1274" s="21">
        <v>0.29375531011045031</v>
      </c>
      <c r="Q1274" s="26">
        <v>0.29416515243286895</v>
      </c>
      <c r="R1274" s="26">
        <v>0.28096188979054254</v>
      </c>
      <c r="S1274" s="25">
        <v>0.27772164688052536</v>
      </c>
      <c r="T1274" s="27">
        <f t="shared" si="38"/>
        <v>1.6033663229924944E-2</v>
      </c>
      <c r="U1274" s="28">
        <f t="shared" si="39"/>
        <v>2.2702702702702748E-2</v>
      </c>
    </row>
    <row r="1275" spans="1:21" ht="15" customHeight="1" x14ac:dyDescent="0.2">
      <c r="A1275" s="7">
        <v>17135</v>
      </c>
      <c r="B1275" s="8" t="s">
        <v>51</v>
      </c>
      <c r="C1275" s="7" t="s">
        <v>516</v>
      </c>
      <c r="D1275" s="21">
        <v>2.9303147077713552E-2</v>
      </c>
      <c r="E1275" s="26">
        <v>3.1457085828343313E-2</v>
      </c>
      <c r="F1275" s="26">
        <v>4.3807339449541287E-2</v>
      </c>
      <c r="G1275" s="26">
        <v>4.532011829589961E-2</v>
      </c>
      <c r="H1275" s="21">
        <v>0</v>
      </c>
      <c r="I1275" s="26">
        <v>0</v>
      </c>
      <c r="J1275" s="26">
        <v>0</v>
      </c>
      <c r="K1275" s="26">
        <v>0</v>
      </c>
      <c r="L1275" s="21">
        <v>2.9303147077713552E-2</v>
      </c>
      <c r="M1275" s="26">
        <v>3.1457085828343313E-2</v>
      </c>
      <c r="N1275" s="26">
        <v>4.3807339449541287E-2</v>
      </c>
      <c r="O1275" s="26">
        <v>4.532011829589961E-2</v>
      </c>
      <c r="P1275" s="21">
        <v>0.97069685292228647</v>
      </c>
      <c r="Q1275" s="26">
        <v>0.96854291417165672</v>
      </c>
      <c r="R1275" s="26">
        <v>0.95619266055045871</v>
      </c>
      <c r="S1275" s="25">
        <v>0.95467988170410034</v>
      </c>
      <c r="T1275" s="27">
        <f t="shared" si="38"/>
        <v>1.6016971218186057E-2</v>
      </c>
      <c r="U1275" s="28">
        <f t="shared" si="39"/>
        <v>0.5465955986129466</v>
      </c>
    </row>
    <row r="1276" spans="1:21" ht="15" customHeight="1" x14ac:dyDescent="0.2">
      <c r="A1276" s="7">
        <v>39027</v>
      </c>
      <c r="B1276" s="8" t="s">
        <v>442</v>
      </c>
      <c r="C1276" s="7" t="s">
        <v>1303</v>
      </c>
      <c r="D1276" s="21">
        <v>5.7710501419110688E-2</v>
      </c>
      <c r="E1276" s="26">
        <v>5.2539510194233321E-2</v>
      </c>
      <c r="F1276" s="26">
        <v>5.8502426113806794E-2</v>
      </c>
      <c r="G1276" s="26">
        <v>5.7299229308611636E-2</v>
      </c>
      <c r="H1276" s="21">
        <v>5.6036678553234845E-3</v>
      </c>
      <c r="I1276" s="26">
        <v>1.8759802147424297E-2</v>
      </c>
      <c r="J1276" s="26">
        <v>2.0897662108513453E-2</v>
      </c>
      <c r="K1276" s="26">
        <v>2.2003797609739754E-2</v>
      </c>
      <c r="L1276" s="21">
        <v>6.3314169274434173E-2</v>
      </c>
      <c r="M1276" s="26">
        <v>7.1299312341657622E-2</v>
      </c>
      <c r="N1276" s="26">
        <v>7.9400088222320253E-2</v>
      </c>
      <c r="O1276" s="26">
        <v>7.9303026918351394E-2</v>
      </c>
      <c r="P1276" s="21">
        <v>0.93668583072556577</v>
      </c>
      <c r="Q1276" s="26">
        <v>0.92870068765834235</v>
      </c>
      <c r="R1276" s="26">
        <v>0.92059991177767975</v>
      </c>
      <c r="S1276" s="25">
        <v>0.92069697308164866</v>
      </c>
      <c r="T1276" s="27">
        <f t="shared" si="38"/>
        <v>1.598885764391722E-2</v>
      </c>
      <c r="U1276" s="28">
        <f t="shared" si="39"/>
        <v>0.25253206078743279</v>
      </c>
    </row>
    <row r="1277" spans="1:21" ht="15" customHeight="1" x14ac:dyDescent="0.2">
      <c r="A1277" s="7">
        <v>13241</v>
      </c>
      <c r="B1277" s="8" t="s">
        <v>398</v>
      </c>
      <c r="C1277" s="7" t="s">
        <v>321</v>
      </c>
      <c r="D1277" s="21">
        <v>0.6668780920969174</v>
      </c>
      <c r="E1277" s="26">
        <v>0.62957884427032318</v>
      </c>
      <c r="F1277" s="26">
        <v>0.63826849671079344</v>
      </c>
      <c r="G1277" s="26">
        <v>0.64277360066833755</v>
      </c>
      <c r="H1277" s="21">
        <v>0.30280350120512495</v>
      </c>
      <c r="I1277" s="26">
        <v>0.34877571008814889</v>
      </c>
      <c r="J1277" s="26">
        <v>0.34670673272151387</v>
      </c>
      <c r="K1277" s="26">
        <v>0.34285714285714286</v>
      </c>
      <c r="L1277" s="21">
        <v>0.9696815933020424</v>
      </c>
      <c r="M1277" s="26">
        <v>0.97835455435847207</v>
      </c>
      <c r="N1277" s="26">
        <v>0.98497522943230731</v>
      </c>
      <c r="O1277" s="26">
        <v>0.98563074352548041</v>
      </c>
      <c r="P1277" s="21">
        <v>3.0318406697957632E-2</v>
      </c>
      <c r="Q1277" s="26">
        <v>2.1645445641527913E-2</v>
      </c>
      <c r="R1277" s="26">
        <v>1.5024770567692683E-2</v>
      </c>
      <c r="S1277" s="25">
        <v>1.4369256474519632E-2</v>
      </c>
      <c r="T1277" s="27">
        <f t="shared" si="38"/>
        <v>1.5949150223438013E-2</v>
      </c>
      <c r="U1277" s="28">
        <f t="shared" si="39"/>
        <v>1.6447821979508354E-2</v>
      </c>
    </row>
    <row r="1278" spans="1:21" ht="15" customHeight="1" x14ac:dyDescent="0.2">
      <c r="A1278" s="7">
        <v>27149</v>
      </c>
      <c r="B1278" s="8" t="s">
        <v>665</v>
      </c>
      <c r="C1278" s="7" t="s">
        <v>899</v>
      </c>
      <c r="D1278" s="21">
        <v>8.0331061343719579E-3</v>
      </c>
      <c r="E1278" s="26">
        <v>1.5709376534118802E-2</v>
      </c>
      <c r="F1278" s="26">
        <v>2.403846153846154E-2</v>
      </c>
      <c r="G1278" s="26">
        <v>2.3973415618324233E-2</v>
      </c>
      <c r="H1278" s="21">
        <v>0</v>
      </c>
      <c r="I1278" s="26">
        <v>0</v>
      </c>
      <c r="J1278" s="26">
        <v>0</v>
      </c>
      <c r="K1278" s="26">
        <v>0</v>
      </c>
      <c r="L1278" s="21">
        <v>8.0331061343719579E-3</v>
      </c>
      <c r="M1278" s="26">
        <v>1.5709376534118802E-2</v>
      </c>
      <c r="N1278" s="26">
        <v>2.403846153846154E-2</v>
      </c>
      <c r="O1278" s="26">
        <v>2.3973415618324233E-2</v>
      </c>
      <c r="P1278" s="21">
        <v>0.99196689386562809</v>
      </c>
      <c r="Q1278" s="26">
        <v>0.98429062346588114</v>
      </c>
      <c r="R1278" s="26">
        <v>0.97596153846153844</v>
      </c>
      <c r="S1278" s="25">
        <v>0.97602658438167578</v>
      </c>
      <c r="T1278" s="27">
        <f t="shared" si="38"/>
        <v>1.5940309483952274E-2</v>
      </c>
      <c r="U1278" s="28">
        <f t="shared" si="39"/>
        <v>1.984327010911392</v>
      </c>
    </row>
    <row r="1279" spans="1:21" ht="15" customHeight="1" x14ac:dyDescent="0.2">
      <c r="A1279" s="7">
        <v>22049</v>
      </c>
      <c r="B1279" s="8" t="s">
        <v>755</v>
      </c>
      <c r="C1279" s="7" t="s">
        <v>731</v>
      </c>
      <c r="D1279" s="21">
        <v>0.28774321829285615</v>
      </c>
      <c r="E1279" s="26">
        <v>0.35241210139002455</v>
      </c>
      <c r="F1279" s="26">
        <v>0.37760416666666669</v>
      </c>
      <c r="G1279" s="26">
        <v>0.38596491228070173</v>
      </c>
      <c r="H1279" s="21">
        <v>0.43260900440278371</v>
      </c>
      <c r="I1279" s="26">
        <v>0.38879803761242848</v>
      </c>
      <c r="J1279" s="26">
        <v>0.361328125</v>
      </c>
      <c r="K1279" s="26">
        <v>0.35032024505708714</v>
      </c>
      <c r="L1279" s="21">
        <v>0.72035222269563981</v>
      </c>
      <c r="M1279" s="26">
        <v>0.74121013900245303</v>
      </c>
      <c r="N1279" s="26">
        <v>0.73893229166666663</v>
      </c>
      <c r="O1279" s="26">
        <v>0.73628515733778888</v>
      </c>
      <c r="P1279" s="21">
        <v>0.27964777730436019</v>
      </c>
      <c r="Q1279" s="26">
        <v>0.25878986099754703</v>
      </c>
      <c r="R1279" s="26">
        <v>0.26106770833333331</v>
      </c>
      <c r="S1279" s="25">
        <v>0.26371484266221107</v>
      </c>
      <c r="T1279" s="27">
        <f t="shared" si="38"/>
        <v>1.5932934642149066E-2</v>
      </c>
      <c r="U1279" s="28">
        <f t="shared" si="39"/>
        <v>2.2118255681264111E-2</v>
      </c>
    </row>
    <row r="1280" spans="1:21" ht="15" customHeight="1" x14ac:dyDescent="0.2">
      <c r="A1280" s="7">
        <v>22009</v>
      </c>
      <c r="B1280" s="8" t="s">
        <v>735</v>
      </c>
      <c r="C1280" s="7" t="s">
        <v>731</v>
      </c>
      <c r="D1280" s="21">
        <v>6.2483795696136893E-2</v>
      </c>
      <c r="E1280" s="26">
        <v>3.7463803088803087E-2</v>
      </c>
      <c r="F1280" s="26">
        <v>5.0437867198758451E-2</v>
      </c>
      <c r="G1280" s="26">
        <v>5.3790135716650117E-2</v>
      </c>
      <c r="H1280" s="21">
        <v>0.24824993518278454</v>
      </c>
      <c r="I1280" s="26">
        <v>0.2689430501930502</v>
      </c>
      <c r="J1280" s="26">
        <v>0.27330672874404166</v>
      </c>
      <c r="K1280" s="26">
        <v>0.27286770385082204</v>
      </c>
      <c r="L1280" s="21">
        <v>0.31073373087892142</v>
      </c>
      <c r="M1280" s="26">
        <v>0.3064068532818533</v>
      </c>
      <c r="N1280" s="26">
        <v>0.32374459594280014</v>
      </c>
      <c r="O1280" s="26">
        <v>0.32665783956747213</v>
      </c>
      <c r="P1280" s="21">
        <v>0.68926626912107858</v>
      </c>
      <c r="Q1280" s="26">
        <v>0.69359314671814676</v>
      </c>
      <c r="R1280" s="26">
        <v>0.67625540405719986</v>
      </c>
      <c r="S1280" s="25">
        <v>0.67334216043252781</v>
      </c>
      <c r="T1280" s="27">
        <f t="shared" si="38"/>
        <v>1.5924108688550709E-2</v>
      </c>
      <c r="U1280" s="28">
        <f t="shared" si="39"/>
        <v>5.124679784041726E-2</v>
      </c>
    </row>
    <row r="1281" spans="1:21" ht="15" customHeight="1" x14ac:dyDescent="0.2">
      <c r="A1281" s="7">
        <v>46021</v>
      </c>
      <c r="B1281" s="8" t="s">
        <v>687</v>
      </c>
      <c r="C1281" s="7" t="s">
        <v>1465</v>
      </c>
      <c r="D1281" s="21">
        <v>7.4152542372881353E-2</v>
      </c>
      <c r="E1281" s="26">
        <v>9.355509355509356E-2</v>
      </c>
      <c r="F1281" s="26">
        <v>9.5918367346938774E-2</v>
      </c>
      <c r="G1281" s="26">
        <v>8.8888888888888892E-2</v>
      </c>
      <c r="H1281" s="21">
        <v>0</v>
      </c>
      <c r="I1281" s="26">
        <v>0</v>
      </c>
      <c r="J1281" s="26">
        <v>1.0204081632653062E-3</v>
      </c>
      <c r="K1281" s="26">
        <v>1.1111111111111111E-3</v>
      </c>
      <c r="L1281" s="21">
        <v>7.4152542372881353E-2</v>
      </c>
      <c r="M1281" s="26">
        <v>9.355509355509356E-2</v>
      </c>
      <c r="N1281" s="26">
        <v>9.6938775510204078E-2</v>
      </c>
      <c r="O1281" s="26">
        <v>0.09</v>
      </c>
      <c r="P1281" s="21">
        <v>0.92584745762711862</v>
      </c>
      <c r="Q1281" s="26">
        <v>0.9064449064449065</v>
      </c>
      <c r="R1281" s="26">
        <v>0.90306122448979587</v>
      </c>
      <c r="S1281" s="25">
        <v>0.91</v>
      </c>
      <c r="T1281" s="27">
        <f t="shared" si="38"/>
        <v>1.5847457627118644E-2</v>
      </c>
      <c r="U1281" s="28">
        <f t="shared" si="39"/>
        <v>0.21371428571428572</v>
      </c>
    </row>
    <row r="1282" spans="1:21" ht="15" customHeight="1" x14ac:dyDescent="0.2">
      <c r="A1282" s="7">
        <v>19129</v>
      </c>
      <c r="B1282" s="8" t="s">
        <v>462</v>
      </c>
      <c r="C1282" s="7" t="s">
        <v>430</v>
      </c>
      <c r="D1282" s="21">
        <v>5.3157474020783371E-2</v>
      </c>
      <c r="E1282" s="26">
        <v>5.4664080409098925E-2</v>
      </c>
      <c r="F1282" s="26">
        <v>5.8929448354886234E-2</v>
      </c>
      <c r="G1282" s="26">
        <v>5.5482815057283141E-2</v>
      </c>
      <c r="H1282" s="21">
        <v>2.2981614708233414E-2</v>
      </c>
      <c r="I1282" s="26">
        <v>3.1387762299418094E-2</v>
      </c>
      <c r="J1282" s="26">
        <v>2.8318873792764772E-2</v>
      </c>
      <c r="K1282" s="26">
        <v>3.6497545008183307E-2</v>
      </c>
      <c r="L1282" s="21">
        <v>7.6139088729016785E-2</v>
      </c>
      <c r="M1282" s="26">
        <v>8.6051842708517012E-2</v>
      </c>
      <c r="N1282" s="26">
        <v>8.7248322147651006E-2</v>
      </c>
      <c r="O1282" s="26">
        <v>9.1980360065466449E-2</v>
      </c>
      <c r="P1282" s="21">
        <v>0.92386091127098324</v>
      </c>
      <c r="Q1282" s="26">
        <v>0.91394815729148293</v>
      </c>
      <c r="R1282" s="26">
        <v>0.91275167785234901</v>
      </c>
      <c r="S1282" s="25">
        <v>0.90801963993453361</v>
      </c>
      <c r="T1282" s="27">
        <f t="shared" si="38"/>
        <v>1.5841271336449664E-2</v>
      </c>
      <c r="U1282" s="28">
        <f t="shared" si="39"/>
        <v>0.20805701251337039</v>
      </c>
    </row>
    <row r="1283" spans="1:21" ht="15" customHeight="1" x14ac:dyDescent="0.2">
      <c r="A1283" s="7">
        <v>1101</v>
      </c>
      <c r="B1283" s="8" t="s">
        <v>51</v>
      </c>
      <c r="C1283" s="7" t="s">
        <v>1</v>
      </c>
      <c r="D1283" s="21">
        <v>5.3735581188997336E-2</v>
      </c>
      <c r="E1283" s="26">
        <v>5.5806448232865659E-2</v>
      </c>
      <c r="F1283" s="26">
        <v>5.3659448450920397E-2</v>
      </c>
      <c r="G1283" s="26">
        <v>5.399219321322405E-2</v>
      </c>
      <c r="H1283" s="21">
        <v>0.15400177462289263</v>
      </c>
      <c r="I1283" s="26">
        <v>0.16543898068883137</v>
      </c>
      <c r="J1283" s="26">
        <v>0.17209590617959289</v>
      </c>
      <c r="K1283" s="26">
        <v>0.16953643642027486</v>
      </c>
      <c r="L1283" s="21">
        <v>0.20773735581188998</v>
      </c>
      <c r="M1283" s="26">
        <v>0.22124542892169705</v>
      </c>
      <c r="N1283" s="26">
        <v>0.22575535463051327</v>
      </c>
      <c r="O1283" s="26">
        <v>0.2235286296334989</v>
      </c>
      <c r="P1283" s="21">
        <v>0.79226264418810999</v>
      </c>
      <c r="Q1283" s="26">
        <v>0.77875457107830293</v>
      </c>
      <c r="R1283" s="26">
        <v>0.77424464536948667</v>
      </c>
      <c r="S1283" s="25">
        <v>0.77647137036650105</v>
      </c>
      <c r="T1283" s="27">
        <f t="shared" ref="T1283:T1346" si="40">O1283-L1283</f>
        <v>1.5791273821608914E-2</v>
      </c>
      <c r="U1283" s="28">
        <f t="shared" ref="U1283:U1346" si="41">T1283/L1283</f>
        <v>7.6015571488780312E-2</v>
      </c>
    </row>
    <row r="1284" spans="1:21" ht="15" customHeight="1" x14ac:dyDescent="0.2">
      <c r="A1284" s="7">
        <v>1117</v>
      </c>
      <c r="B1284" s="8" t="s">
        <v>59</v>
      </c>
      <c r="C1284" s="7" t="s">
        <v>1</v>
      </c>
      <c r="D1284" s="21">
        <v>0.36050100762735643</v>
      </c>
      <c r="E1284" s="26">
        <v>0.28742706822704123</v>
      </c>
      <c r="F1284" s="26">
        <v>0.24936396196122021</v>
      </c>
      <c r="G1284" s="26">
        <v>0.24943858073209071</v>
      </c>
      <c r="H1284" s="21">
        <v>0.43651947654396572</v>
      </c>
      <c r="I1284" s="26">
        <v>0.51526086809888372</v>
      </c>
      <c r="J1284" s="26">
        <v>0.56168951463505001</v>
      </c>
      <c r="K1284" s="26">
        <v>0.56327195149337528</v>
      </c>
      <c r="L1284" s="21">
        <v>0.79702048417132221</v>
      </c>
      <c r="M1284" s="26">
        <v>0.80268793632592494</v>
      </c>
      <c r="N1284" s="26">
        <v>0.81105347659627025</v>
      </c>
      <c r="O1284" s="26">
        <v>0.81271053222546596</v>
      </c>
      <c r="P1284" s="21">
        <v>0.20297951582867785</v>
      </c>
      <c r="Q1284" s="26">
        <v>0.19731206367407508</v>
      </c>
      <c r="R1284" s="26">
        <v>0.18894652340372978</v>
      </c>
      <c r="S1284" s="25">
        <v>0.18728946777453404</v>
      </c>
      <c r="T1284" s="27">
        <f t="shared" si="40"/>
        <v>1.5690048054143757E-2</v>
      </c>
      <c r="U1284" s="28">
        <f t="shared" si="41"/>
        <v>1.9685878049241115E-2</v>
      </c>
    </row>
    <row r="1285" spans="1:21" ht="15" customHeight="1" x14ac:dyDescent="0.2">
      <c r="A1285" s="7">
        <v>1013</v>
      </c>
      <c r="B1285" s="8" t="s">
        <v>7</v>
      </c>
      <c r="C1285" s="7" t="s">
        <v>1</v>
      </c>
      <c r="D1285" s="21">
        <v>0.32452830188679244</v>
      </c>
      <c r="E1285" s="26">
        <v>0.33956010846640555</v>
      </c>
      <c r="F1285" s="26">
        <v>0.35768767563227621</v>
      </c>
      <c r="G1285" s="26">
        <v>0.35315113196002446</v>
      </c>
      <c r="H1285" s="21">
        <v>0.37221269296740994</v>
      </c>
      <c r="I1285" s="26">
        <v>0.3591443205784875</v>
      </c>
      <c r="J1285" s="26">
        <v>0.34745082296266561</v>
      </c>
      <c r="K1285" s="26">
        <v>0.35926983479502345</v>
      </c>
      <c r="L1285" s="21">
        <v>0.69674099485420238</v>
      </c>
      <c r="M1285" s="26">
        <v>0.69870442904489305</v>
      </c>
      <c r="N1285" s="26">
        <v>0.70513849859494182</v>
      </c>
      <c r="O1285" s="26">
        <v>0.71242096675504796</v>
      </c>
      <c r="P1285" s="21">
        <v>0.30325900514579762</v>
      </c>
      <c r="Q1285" s="26">
        <v>0.30129557095510695</v>
      </c>
      <c r="R1285" s="26">
        <v>0.29486150140505824</v>
      </c>
      <c r="S1285" s="25">
        <v>0.28757903324495204</v>
      </c>
      <c r="T1285" s="27">
        <f t="shared" si="40"/>
        <v>1.567997190084558E-2</v>
      </c>
      <c r="U1285" s="28">
        <f t="shared" si="41"/>
        <v>2.2504735643015691E-2</v>
      </c>
    </row>
    <row r="1286" spans="1:21" ht="15" customHeight="1" x14ac:dyDescent="0.2">
      <c r="A1286" s="7">
        <v>37153</v>
      </c>
      <c r="B1286" s="8" t="s">
        <v>399</v>
      </c>
      <c r="C1286" s="7" t="s">
        <v>1077</v>
      </c>
      <c r="D1286" s="21">
        <v>0.40167984189723321</v>
      </c>
      <c r="E1286" s="26">
        <v>0.41742104204385433</v>
      </c>
      <c r="F1286" s="26">
        <v>0.43658983508535054</v>
      </c>
      <c r="G1286" s="26">
        <v>0.4152002040295843</v>
      </c>
      <c r="H1286" s="21">
        <v>0.43620992534036013</v>
      </c>
      <c r="I1286" s="26">
        <v>0.44201367934017299</v>
      </c>
      <c r="J1286" s="26">
        <v>0.43061047352685888</v>
      </c>
      <c r="K1286" s="26">
        <v>0.43835756184646774</v>
      </c>
      <c r="L1286" s="21">
        <v>0.83788976723759334</v>
      </c>
      <c r="M1286" s="26">
        <v>0.85943472138402732</v>
      </c>
      <c r="N1286" s="26">
        <v>0.86720030861220943</v>
      </c>
      <c r="O1286" s="26">
        <v>0.85355776587605203</v>
      </c>
      <c r="P1286" s="21">
        <v>0.16211023276240669</v>
      </c>
      <c r="Q1286" s="26">
        <v>0.14056527861597265</v>
      </c>
      <c r="R1286" s="26">
        <v>0.13279969138779052</v>
      </c>
      <c r="S1286" s="25">
        <v>0.14644223412394797</v>
      </c>
      <c r="T1286" s="27">
        <f t="shared" si="40"/>
        <v>1.5667998638458691E-2</v>
      </c>
      <c r="U1286" s="28">
        <f t="shared" si="41"/>
        <v>1.8699355513212574E-2</v>
      </c>
    </row>
    <row r="1287" spans="1:21" ht="15" customHeight="1" x14ac:dyDescent="0.2">
      <c r="A1287" s="7">
        <v>31025</v>
      </c>
      <c r="B1287" s="8" t="s">
        <v>438</v>
      </c>
      <c r="C1287" s="7" t="s">
        <v>1175</v>
      </c>
      <c r="D1287" s="21">
        <v>7.8203552675678689E-2</v>
      </c>
      <c r="E1287" s="26">
        <v>6.5035858139306416E-2</v>
      </c>
      <c r="F1287" s="26">
        <v>7.1781955563551311E-2</v>
      </c>
      <c r="G1287" s="26">
        <v>9.3865611287963516E-2</v>
      </c>
      <c r="H1287" s="21">
        <v>0</v>
      </c>
      <c r="I1287" s="26">
        <v>0</v>
      </c>
      <c r="J1287" s="26">
        <v>0</v>
      </c>
      <c r="K1287" s="26">
        <v>0</v>
      </c>
      <c r="L1287" s="21">
        <v>7.8203552675678689E-2</v>
      </c>
      <c r="M1287" s="26">
        <v>6.5035858139306416E-2</v>
      </c>
      <c r="N1287" s="26">
        <v>7.1781955563551311E-2</v>
      </c>
      <c r="O1287" s="26">
        <v>9.3865611287963516E-2</v>
      </c>
      <c r="P1287" s="21">
        <v>0.92179644732432131</v>
      </c>
      <c r="Q1287" s="26">
        <v>0.93496414186069354</v>
      </c>
      <c r="R1287" s="26">
        <v>0.92821804443644873</v>
      </c>
      <c r="S1287" s="25">
        <v>0.90613438871203644</v>
      </c>
      <c r="T1287" s="27">
        <f t="shared" si="40"/>
        <v>1.5662058612284827E-2</v>
      </c>
      <c r="U1287" s="28">
        <f t="shared" si="41"/>
        <v>0.2002729809122307</v>
      </c>
    </row>
    <row r="1288" spans="1:21" ht="15" customHeight="1" x14ac:dyDescent="0.2">
      <c r="A1288" s="7">
        <v>27019</v>
      </c>
      <c r="B1288" s="8" t="s">
        <v>906</v>
      </c>
      <c r="C1288" s="7" t="s">
        <v>899</v>
      </c>
      <c r="D1288" s="21">
        <v>3.2380079087626801E-2</v>
      </c>
      <c r="E1288" s="26">
        <v>4.0790901418639232E-2</v>
      </c>
      <c r="F1288" s="26">
        <v>3.5210655856377587E-2</v>
      </c>
      <c r="G1288" s="26">
        <v>2.8628033680039622E-2</v>
      </c>
      <c r="H1288" s="21">
        <v>2.9399965614075305E-2</v>
      </c>
      <c r="I1288" s="26">
        <v>3.0141060161556082E-2</v>
      </c>
      <c r="J1288" s="26">
        <v>4.4129144346315333E-2</v>
      </c>
      <c r="K1288" s="26">
        <v>4.8811292719167905E-2</v>
      </c>
      <c r="L1288" s="21">
        <v>6.1780044701702105E-2</v>
      </c>
      <c r="M1288" s="26">
        <v>7.093196158019531E-2</v>
      </c>
      <c r="N1288" s="26">
        <v>7.933980020269292E-2</v>
      </c>
      <c r="O1288" s="26">
        <v>7.7439326399207531E-2</v>
      </c>
      <c r="P1288" s="21">
        <v>0.93821995529829794</v>
      </c>
      <c r="Q1288" s="26">
        <v>0.92906803841980468</v>
      </c>
      <c r="R1288" s="26">
        <v>0.92066019979730707</v>
      </c>
      <c r="S1288" s="25">
        <v>0.92256067360079252</v>
      </c>
      <c r="T1288" s="27">
        <f t="shared" si="40"/>
        <v>1.5659281697505426E-2</v>
      </c>
      <c r="U1288" s="28">
        <f t="shared" si="41"/>
        <v>0.25346828046361053</v>
      </c>
    </row>
    <row r="1289" spans="1:21" ht="15" customHeight="1" x14ac:dyDescent="0.2">
      <c r="A1289" s="7">
        <v>38029</v>
      </c>
      <c r="B1289" s="8" t="s">
        <v>1154</v>
      </c>
      <c r="C1289" s="7" t="s">
        <v>1142</v>
      </c>
      <c r="D1289" s="21">
        <v>4.8636363636363637E-2</v>
      </c>
      <c r="E1289" s="26">
        <v>5.9040590405904057E-2</v>
      </c>
      <c r="F1289" s="26">
        <v>5.8992805755395686E-2</v>
      </c>
      <c r="G1289" s="26">
        <v>5.5202735710796286E-2</v>
      </c>
      <c r="H1289" s="21">
        <v>0.29772727272727273</v>
      </c>
      <c r="I1289" s="26">
        <v>0.31042435424354242</v>
      </c>
      <c r="J1289" s="26">
        <v>0.3035971223021583</v>
      </c>
      <c r="K1289" s="26">
        <v>0.30679042501221299</v>
      </c>
      <c r="L1289" s="21">
        <v>0.34636363636363637</v>
      </c>
      <c r="M1289" s="26">
        <v>0.36946494464944651</v>
      </c>
      <c r="N1289" s="26">
        <v>0.36258992805755397</v>
      </c>
      <c r="O1289" s="26">
        <v>0.3619931607230093</v>
      </c>
      <c r="P1289" s="21">
        <v>0.65363636363636368</v>
      </c>
      <c r="Q1289" s="26">
        <v>0.63053505535055354</v>
      </c>
      <c r="R1289" s="26">
        <v>0.63741007194244603</v>
      </c>
      <c r="S1289" s="25">
        <v>0.63800683927699076</v>
      </c>
      <c r="T1289" s="27">
        <f t="shared" si="40"/>
        <v>1.5629524359372926E-2</v>
      </c>
      <c r="U1289" s="28">
        <f t="shared" si="41"/>
        <v>4.5124611011312911E-2</v>
      </c>
    </row>
    <row r="1290" spans="1:21" ht="15" customHeight="1" x14ac:dyDescent="0.2">
      <c r="A1290" s="7">
        <v>19077</v>
      </c>
      <c r="B1290" s="8" t="s">
        <v>450</v>
      </c>
      <c r="C1290" s="7" t="s">
        <v>430</v>
      </c>
      <c r="D1290" s="21">
        <v>3.1666344854218959E-2</v>
      </c>
      <c r="E1290" s="26">
        <v>3.9875617340406073E-2</v>
      </c>
      <c r="F1290" s="26">
        <v>4.7428769979152192E-2</v>
      </c>
      <c r="G1290" s="26">
        <v>4.7289104451758185E-2</v>
      </c>
      <c r="H1290" s="21">
        <v>0</v>
      </c>
      <c r="I1290" s="26">
        <v>0</v>
      </c>
      <c r="J1290" s="26">
        <v>0</v>
      </c>
      <c r="K1290" s="26">
        <v>0</v>
      </c>
      <c r="L1290" s="21">
        <v>3.1666344854218959E-2</v>
      </c>
      <c r="M1290" s="26">
        <v>3.9875617340406073E-2</v>
      </c>
      <c r="N1290" s="26">
        <v>4.7428769979152192E-2</v>
      </c>
      <c r="O1290" s="26">
        <v>4.7289104451758185E-2</v>
      </c>
      <c r="P1290" s="21">
        <v>0.96833365514578107</v>
      </c>
      <c r="Q1290" s="26">
        <v>0.96012438265959388</v>
      </c>
      <c r="R1290" s="26">
        <v>0.95257123002084776</v>
      </c>
      <c r="S1290" s="25">
        <v>0.95271089554824184</v>
      </c>
      <c r="T1290" s="27">
        <f t="shared" si="40"/>
        <v>1.5622759597539226E-2</v>
      </c>
      <c r="U1290" s="28">
        <f t="shared" si="41"/>
        <v>0.49335531680277844</v>
      </c>
    </row>
    <row r="1291" spans="1:21" ht="15" customHeight="1" x14ac:dyDescent="0.2">
      <c r="A1291" s="7">
        <v>31117</v>
      </c>
      <c r="B1291" s="8" t="s">
        <v>638</v>
      </c>
      <c r="C1291" s="7" t="s">
        <v>1175</v>
      </c>
      <c r="D1291" s="21">
        <v>0.26459143968871596</v>
      </c>
      <c r="E1291" s="26">
        <v>0.13780918727915195</v>
      </c>
      <c r="F1291" s="26">
        <v>0.16961130742049471</v>
      </c>
      <c r="G1291" s="26">
        <v>0.19827586206896552</v>
      </c>
      <c r="H1291" s="21">
        <v>0</v>
      </c>
      <c r="I1291" s="26">
        <v>9.187279151943463E-2</v>
      </c>
      <c r="J1291" s="26">
        <v>9.5406360424028266E-2</v>
      </c>
      <c r="K1291" s="26">
        <v>8.1896551724137928E-2</v>
      </c>
      <c r="L1291" s="21">
        <v>0.26459143968871596</v>
      </c>
      <c r="M1291" s="26">
        <v>0.22968197879858657</v>
      </c>
      <c r="N1291" s="26">
        <v>0.26501766784452296</v>
      </c>
      <c r="O1291" s="26">
        <v>0.28017241379310343</v>
      </c>
      <c r="P1291" s="21">
        <v>0.7354085603112841</v>
      </c>
      <c r="Q1291" s="26">
        <v>0.77031802120141346</v>
      </c>
      <c r="R1291" s="26">
        <v>0.73498233215547704</v>
      </c>
      <c r="S1291" s="25">
        <v>0.71982758620689657</v>
      </c>
      <c r="T1291" s="27">
        <f t="shared" si="40"/>
        <v>1.5580974104387468E-2</v>
      </c>
      <c r="U1291" s="28">
        <f t="shared" si="41"/>
        <v>5.8886916835699694E-2</v>
      </c>
    </row>
    <row r="1292" spans="1:21" ht="15" customHeight="1" x14ac:dyDescent="0.2">
      <c r="A1292" s="7">
        <v>28043</v>
      </c>
      <c r="B1292" s="8" t="s">
        <v>1012</v>
      </c>
      <c r="C1292" s="7" t="s">
        <v>1002</v>
      </c>
      <c r="D1292" s="21">
        <v>0.17998163452708907</v>
      </c>
      <c r="E1292" s="26">
        <v>0.22751428857916375</v>
      </c>
      <c r="F1292" s="26">
        <v>0.24145741014278679</v>
      </c>
      <c r="G1292" s="26">
        <v>0.24430562229697261</v>
      </c>
      <c r="H1292" s="21">
        <v>0.65702479338842978</v>
      </c>
      <c r="I1292" s="26">
        <v>0.62047528326481505</v>
      </c>
      <c r="J1292" s="26">
        <v>0.60177252584933527</v>
      </c>
      <c r="K1292" s="26">
        <v>0.60826525708793844</v>
      </c>
      <c r="L1292" s="21">
        <v>0.83700642791551882</v>
      </c>
      <c r="M1292" s="26">
        <v>0.84798957184397872</v>
      </c>
      <c r="N1292" s="26">
        <v>0.84322993599212215</v>
      </c>
      <c r="O1292" s="26">
        <v>0.85257087938491105</v>
      </c>
      <c r="P1292" s="21">
        <v>0.16299357208448118</v>
      </c>
      <c r="Q1292" s="26">
        <v>0.15201042815602125</v>
      </c>
      <c r="R1292" s="26">
        <v>0.15677006400787788</v>
      </c>
      <c r="S1292" s="25">
        <v>0.14742912061508889</v>
      </c>
      <c r="T1292" s="27">
        <f t="shared" si="40"/>
        <v>1.5564451469392226E-2</v>
      </c>
      <c r="U1292" s="28">
        <f t="shared" si="41"/>
        <v>1.859537866173136E-2</v>
      </c>
    </row>
    <row r="1293" spans="1:21" ht="15" customHeight="1" x14ac:dyDescent="0.2">
      <c r="A1293" s="7">
        <v>39079</v>
      </c>
      <c r="B1293" s="8" t="s">
        <v>36</v>
      </c>
      <c r="C1293" s="7" t="s">
        <v>1303</v>
      </c>
      <c r="D1293" s="21">
        <v>0.27345004818503049</v>
      </c>
      <c r="E1293" s="26">
        <v>0.29621108634696958</v>
      </c>
      <c r="F1293" s="26">
        <v>0.32631795434290806</v>
      </c>
      <c r="G1293" s="26">
        <v>0.32912007778317937</v>
      </c>
      <c r="H1293" s="21">
        <v>0.52328943141663986</v>
      </c>
      <c r="I1293" s="26">
        <v>0.51700337910705296</v>
      </c>
      <c r="J1293" s="26">
        <v>0.48954548570645096</v>
      </c>
      <c r="K1293" s="26">
        <v>0.48315855267726926</v>
      </c>
      <c r="L1293" s="21">
        <v>0.79673947960167046</v>
      </c>
      <c r="M1293" s="26">
        <v>0.81321446545402254</v>
      </c>
      <c r="N1293" s="26">
        <v>0.81586344004935907</v>
      </c>
      <c r="O1293" s="26">
        <v>0.81227863046044868</v>
      </c>
      <c r="P1293" s="21">
        <v>0.20326052039832959</v>
      </c>
      <c r="Q1293" s="26">
        <v>0.18678553454597743</v>
      </c>
      <c r="R1293" s="26">
        <v>0.18413655995064099</v>
      </c>
      <c r="S1293" s="25">
        <v>0.18772136953955135</v>
      </c>
      <c r="T1293" s="27">
        <f t="shared" si="40"/>
        <v>1.5539150858778217E-2</v>
      </c>
      <c r="U1293" s="28">
        <f t="shared" si="41"/>
        <v>1.9503427728405034E-2</v>
      </c>
    </row>
    <row r="1294" spans="1:21" ht="15" customHeight="1" x14ac:dyDescent="0.2">
      <c r="A1294" s="7">
        <v>46121</v>
      </c>
      <c r="B1294" s="8" t="s">
        <v>726</v>
      </c>
      <c r="C1294" s="7" t="s">
        <v>1465</v>
      </c>
      <c r="D1294" s="21">
        <v>0.15357698289269051</v>
      </c>
      <c r="E1294" s="26">
        <v>0.18112798264642083</v>
      </c>
      <c r="F1294" s="26">
        <v>0.14990451941438573</v>
      </c>
      <c r="G1294" s="26">
        <v>0.14886956521739131</v>
      </c>
      <c r="H1294" s="21">
        <v>0.42185069984447898</v>
      </c>
      <c r="I1294" s="26">
        <v>0.40130151843817785</v>
      </c>
      <c r="J1294" s="26">
        <v>0.43984723106301721</v>
      </c>
      <c r="K1294" s="26">
        <v>0.44208695652173913</v>
      </c>
      <c r="L1294" s="21">
        <v>0.57542768273716949</v>
      </c>
      <c r="M1294" s="26">
        <v>0.58242950108459868</v>
      </c>
      <c r="N1294" s="26">
        <v>0.58975175047740291</v>
      </c>
      <c r="O1294" s="26">
        <v>0.59095652173913038</v>
      </c>
      <c r="P1294" s="21">
        <v>0.42457231726283046</v>
      </c>
      <c r="Q1294" s="26">
        <v>0.41757049891540132</v>
      </c>
      <c r="R1294" s="26">
        <v>0.41024824952259709</v>
      </c>
      <c r="S1294" s="25">
        <v>0.40904347826086956</v>
      </c>
      <c r="T1294" s="27">
        <f t="shared" si="40"/>
        <v>1.5528839001960892E-2</v>
      </c>
      <c r="U1294" s="28">
        <f t="shared" si="41"/>
        <v>2.6986603995299608E-2</v>
      </c>
    </row>
    <row r="1295" spans="1:21" ht="15" customHeight="1" x14ac:dyDescent="0.2">
      <c r="A1295" s="7">
        <v>36043</v>
      </c>
      <c r="B1295" s="8" t="s">
        <v>1282</v>
      </c>
      <c r="C1295" s="7" t="s">
        <v>1272</v>
      </c>
      <c r="D1295" s="21">
        <v>0.29302899444787167</v>
      </c>
      <c r="E1295" s="26">
        <v>0.2710610129269968</v>
      </c>
      <c r="F1295" s="26">
        <v>0.29085407866750546</v>
      </c>
      <c r="G1295" s="26">
        <v>0.28643884335858977</v>
      </c>
      <c r="H1295" s="21">
        <v>0.24422870872430924</v>
      </c>
      <c r="I1295" s="26">
        <v>0.27359020795603572</v>
      </c>
      <c r="J1295" s="26">
        <v>0.26709804978880203</v>
      </c>
      <c r="K1295" s="26">
        <v>0.26633678676356887</v>
      </c>
      <c r="L1295" s="21">
        <v>0.53725770317218091</v>
      </c>
      <c r="M1295" s="26">
        <v>0.54465122088303253</v>
      </c>
      <c r="N1295" s="26">
        <v>0.55795212845630748</v>
      </c>
      <c r="O1295" s="26">
        <v>0.55277563012215869</v>
      </c>
      <c r="P1295" s="21">
        <v>0.46274229682781909</v>
      </c>
      <c r="Q1295" s="26">
        <v>0.45534877911696747</v>
      </c>
      <c r="R1295" s="26">
        <v>0.44204787154369252</v>
      </c>
      <c r="S1295" s="25">
        <v>0.44722436987784137</v>
      </c>
      <c r="T1295" s="27">
        <f t="shared" si="40"/>
        <v>1.5517926949977778E-2</v>
      </c>
      <c r="U1295" s="28">
        <f t="shared" si="41"/>
        <v>2.8883582047039679E-2</v>
      </c>
    </row>
    <row r="1296" spans="1:21" ht="15" customHeight="1" x14ac:dyDescent="0.2">
      <c r="A1296" s="7">
        <v>6033</v>
      </c>
      <c r="B1296" s="8" t="s">
        <v>159</v>
      </c>
      <c r="C1296" s="7" t="s">
        <v>143</v>
      </c>
      <c r="D1296" s="21">
        <v>0.27940462146971062</v>
      </c>
      <c r="E1296" s="26">
        <v>0.2874754058042302</v>
      </c>
      <c r="F1296" s="26">
        <v>0.30604079792629324</v>
      </c>
      <c r="G1296" s="26">
        <v>0.30087668030391584</v>
      </c>
      <c r="H1296" s="21">
        <v>0.65928804385538819</v>
      </c>
      <c r="I1296" s="26">
        <v>0.65663428430890314</v>
      </c>
      <c r="J1296" s="26">
        <v>0.64482136819564972</v>
      </c>
      <c r="K1296" s="26">
        <v>0.65327293980128576</v>
      </c>
      <c r="L1296" s="21">
        <v>0.93869266532509887</v>
      </c>
      <c r="M1296" s="26">
        <v>0.94410969011313328</v>
      </c>
      <c r="N1296" s="26">
        <v>0.95086216612194296</v>
      </c>
      <c r="O1296" s="26">
        <v>0.95414962010520166</v>
      </c>
      <c r="P1296" s="21">
        <v>6.1307334674901119E-2</v>
      </c>
      <c r="Q1296" s="26">
        <v>5.5890309886866697E-2</v>
      </c>
      <c r="R1296" s="26">
        <v>4.9137833878057029E-2</v>
      </c>
      <c r="S1296" s="25">
        <v>4.5850379894798364E-2</v>
      </c>
      <c r="T1296" s="27">
        <f t="shared" si="40"/>
        <v>1.5456954780102783E-2</v>
      </c>
      <c r="U1296" s="28">
        <f t="shared" si="41"/>
        <v>1.6466470178234056E-2</v>
      </c>
    </row>
    <row r="1297" spans="1:21" ht="15" customHeight="1" x14ac:dyDescent="0.2">
      <c r="A1297" s="7">
        <v>17181</v>
      </c>
      <c r="B1297" s="8" t="s">
        <v>121</v>
      </c>
      <c r="C1297" s="7" t="s">
        <v>516</v>
      </c>
      <c r="D1297" s="21">
        <v>0.15834233261339092</v>
      </c>
      <c r="E1297" s="26">
        <v>0.16873574866987587</v>
      </c>
      <c r="F1297" s="26">
        <v>0.17983341746592629</v>
      </c>
      <c r="G1297" s="26">
        <v>0.17995153679377632</v>
      </c>
      <c r="H1297" s="21">
        <v>0.23758099352051837</v>
      </c>
      <c r="I1297" s="26">
        <v>0.23549531289587028</v>
      </c>
      <c r="J1297" s="26">
        <v>0.24129227662796568</v>
      </c>
      <c r="K1297" s="26">
        <v>0.23134804234153808</v>
      </c>
      <c r="L1297" s="21">
        <v>0.39592332613390929</v>
      </c>
      <c r="M1297" s="26">
        <v>0.40423106156574612</v>
      </c>
      <c r="N1297" s="26">
        <v>0.421125694093892</v>
      </c>
      <c r="O1297" s="26">
        <v>0.4112995791353144</v>
      </c>
      <c r="P1297" s="21">
        <v>0.60407667386609076</v>
      </c>
      <c r="Q1297" s="26">
        <v>0.59576893843425383</v>
      </c>
      <c r="R1297" s="26">
        <v>0.578874305906108</v>
      </c>
      <c r="S1297" s="25">
        <v>0.58870042086468566</v>
      </c>
      <c r="T1297" s="27">
        <f t="shared" si="40"/>
        <v>1.5376253001405105E-2</v>
      </c>
      <c r="U1297" s="28">
        <f t="shared" si="41"/>
        <v>3.8836441266419712E-2</v>
      </c>
    </row>
    <row r="1298" spans="1:21" ht="15" customHeight="1" x14ac:dyDescent="0.2">
      <c r="A1298" s="7">
        <v>26145</v>
      </c>
      <c r="B1298" s="8" t="s">
        <v>891</v>
      </c>
      <c r="C1298" s="7" t="s">
        <v>836</v>
      </c>
      <c r="D1298" s="21">
        <v>5.8195310688262072E-2</v>
      </c>
      <c r="E1298" s="26">
        <v>7.0954914917256307E-2</v>
      </c>
      <c r="F1298" s="26">
        <v>7.4443830316429455E-2</v>
      </c>
      <c r="G1298" s="26">
        <v>7.4459297523064932E-2</v>
      </c>
      <c r="H1298" s="21">
        <v>3.7006749581965315E-2</v>
      </c>
      <c r="I1298" s="26">
        <v>3.6255189754985089E-2</v>
      </c>
      <c r="J1298" s="26">
        <v>3.7112523605545573E-2</v>
      </c>
      <c r="K1298" s="26">
        <v>3.6112759298686493E-2</v>
      </c>
      <c r="L1298" s="21">
        <v>9.5202060270227387E-2</v>
      </c>
      <c r="M1298" s="26">
        <v>0.10721010467224139</v>
      </c>
      <c r="N1298" s="26">
        <v>0.11155635392197503</v>
      </c>
      <c r="O1298" s="26">
        <v>0.11057205682175142</v>
      </c>
      <c r="P1298" s="21">
        <v>0.90479793972977263</v>
      </c>
      <c r="Q1298" s="26">
        <v>0.89278989532775865</v>
      </c>
      <c r="R1298" s="26">
        <v>0.88844364607802495</v>
      </c>
      <c r="S1298" s="25">
        <v>0.88942794317824858</v>
      </c>
      <c r="T1298" s="27">
        <f t="shared" si="40"/>
        <v>1.5369996551524032E-2</v>
      </c>
      <c r="U1298" s="28">
        <f t="shared" si="41"/>
        <v>0.16144604967473275</v>
      </c>
    </row>
    <row r="1299" spans="1:21" ht="15" customHeight="1" x14ac:dyDescent="0.2">
      <c r="A1299" s="7">
        <v>5109</v>
      </c>
      <c r="B1299" s="8" t="s">
        <v>55</v>
      </c>
      <c r="C1299" s="7" t="s">
        <v>69</v>
      </c>
      <c r="D1299" s="21">
        <v>0.24945054945054945</v>
      </c>
      <c r="E1299" s="26">
        <v>0.28269508670520233</v>
      </c>
      <c r="F1299" s="26">
        <v>0.30591397849462365</v>
      </c>
      <c r="G1299" s="26">
        <v>0.27453204764605788</v>
      </c>
      <c r="H1299" s="21">
        <v>0.42</v>
      </c>
      <c r="I1299" s="26">
        <v>0.42919075144508673</v>
      </c>
      <c r="J1299" s="26">
        <v>0.41630824372759856</v>
      </c>
      <c r="K1299" s="26">
        <v>0.41028549820381927</v>
      </c>
      <c r="L1299" s="21">
        <v>0.66945054945054949</v>
      </c>
      <c r="M1299" s="26">
        <v>0.71188583815028905</v>
      </c>
      <c r="N1299" s="26">
        <v>0.72222222222222221</v>
      </c>
      <c r="O1299" s="26">
        <v>0.68481754584987709</v>
      </c>
      <c r="P1299" s="21">
        <v>0.33054945054945056</v>
      </c>
      <c r="Q1299" s="26">
        <v>0.288114161849711</v>
      </c>
      <c r="R1299" s="26">
        <v>0.27777777777777779</v>
      </c>
      <c r="S1299" s="25">
        <v>0.31518245415012291</v>
      </c>
      <c r="T1299" s="27">
        <f t="shared" si="40"/>
        <v>1.5366996399327593E-2</v>
      </c>
      <c r="U1299" s="28">
        <f t="shared" si="41"/>
        <v>2.2954640058089476E-2</v>
      </c>
    </row>
    <row r="1300" spans="1:21" ht="15" customHeight="1" x14ac:dyDescent="0.2">
      <c r="A1300" s="7">
        <v>53067</v>
      </c>
      <c r="B1300" s="8" t="s">
        <v>1215</v>
      </c>
      <c r="C1300" s="7" t="s">
        <v>1803</v>
      </c>
      <c r="D1300" s="21">
        <v>0.21875</v>
      </c>
      <c r="E1300" s="26">
        <v>0.17958039052762775</v>
      </c>
      <c r="F1300" s="26">
        <v>0.17188626573736851</v>
      </c>
      <c r="G1300" s="26">
        <v>0.16620827088720169</v>
      </c>
      <c r="H1300" s="21">
        <v>0.2127768415984593</v>
      </c>
      <c r="I1300" s="26">
        <v>0.25163873886349997</v>
      </c>
      <c r="J1300" s="26">
        <v>0.26592224214749222</v>
      </c>
      <c r="K1300" s="26">
        <v>0.28066173685337376</v>
      </c>
      <c r="L1300" s="21">
        <v>0.43152684159845933</v>
      </c>
      <c r="M1300" s="26">
        <v>0.43121912939112772</v>
      </c>
      <c r="N1300" s="26">
        <v>0.4378085078848607</v>
      </c>
      <c r="O1300" s="26">
        <v>0.44687000774057545</v>
      </c>
      <c r="P1300" s="21">
        <v>0.56847315840154067</v>
      </c>
      <c r="Q1300" s="26">
        <v>0.56878087060887228</v>
      </c>
      <c r="R1300" s="26">
        <v>0.5621914921151393</v>
      </c>
      <c r="S1300" s="25">
        <v>0.55312999225942461</v>
      </c>
      <c r="T1300" s="27">
        <f t="shared" si="40"/>
        <v>1.5343166142116116E-2</v>
      </c>
      <c r="U1300" s="28">
        <f t="shared" si="41"/>
        <v>3.5555531343732974E-2</v>
      </c>
    </row>
    <row r="1301" spans="1:21" ht="15" customHeight="1" x14ac:dyDescent="0.2">
      <c r="A1301" s="7">
        <v>48441</v>
      </c>
      <c r="B1301" s="8" t="s">
        <v>316</v>
      </c>
      <c r="C1301" s="7" t="s">
        <v>1530</v>
      </c>
      <c r="D1301" s="21">
        <v>7.8318796511162678E-2</v>
      </c>
      <c r="E1301" s="26">
        <v>7.3478561549100971E-2</v>
      </c>
      <c r="F1301" s="26">
        <v>8.3228699551569502E-2</v>
      </c>
      <c r="G1301" s="26">
        <v>8.8297679925020967E-2</v>
      </c>
      <c r="H1301" s="21">
        <v>0.11834840361686805</v>
      </c>
      <c r="I1301" s="26">
        <v>0.12430843706777317</v>
      </c>
      <c r="J1301" s="26">
        <v>0.12321076233183856</v>
      </c>
      <c r="K1301" s="26">
        <v>0.12356742358222207</v>
      </c>
      <c r="L1301" s="21">
        <v>0.19666720012803074</v>
      </c>
      <c r="M1301" s="26">
        <v>0.19778699861687413</v>
      </c>
      <c r="N1301" s="26">
        <v>0.20643946188340806</v>
      </c>
      <c r="O1301" s="26">
        <v>0.21186510350724305</v>
      </c>
      <c r="P1301" s="21">
        <v>0.80333279987196926</v>
      </c>
      <c r="Q1301" s="26">
        <v>0.8022130013831259</v>
      </c>
      <c r="R1301" s="26">
        <v>0.79356053811659188</v>
      </c>
      <c r="S1301" s="25">
        <v>0.78813489649275692</v>
      </c>
      <c r="T1301" s="27">
        <f t="shared" si="40"/>
        <v>1.5197903379212313E-2</v>
      </c>
      <c r="U1301" s="28">
        <f t="shared" si="41"/>
        <v>7.7277265193781405E-2</v>
      </c>
    </row>
    <row r="1302" spans="1:21" ht="15" customHeight="1" x14ac:dyDescent="0.2">
      <c r="A1302" s="7">
        <v>56029</v>
      </c>
      <c r="B1302" s="8" t="s">
        <v>241</v>
      </c>
      <c r="C1302" s="7" t="s">
        <v>1880</v>
      </c>
      <c r="D1302" s="21">
        <v>0.11915389093731807</v>
      </c>
      <c r="E1302" s="26">
        <v>0.12149296486645884</v>
      </c>
      <c r="F1302" s="26">
        <v>0.1308066656835275</v>
      </c>
      <c r="G1302" s="26">
        <v>0.12862356262480204</v>
      </c>
      <c r="H1302" s="21">
        <v>0.4064622549970891</v>
      </c>
      <c r="I1302" s="26">
        <v>0.41486224618754741</v>
      </c>
      <c r="J1302" s="26">
        <v>0.40783070343607136</v>
      </c>
      <c r="K1302" s="26">
        <v>0.41217379329339671</v>
      </c>
      <c r="L1302" s="21">
        <v>0.52561614593440709</v>
      </c>
      <c r="M1302" s="26">
        <v>0.53635521105400619</v>
      </c>
      <c r="N1302" s="26">
        <v>0.53863736911959892</v>
      </c>
      <c r="O1302" s="26">
        <v>0.54079735591819877</v>
      </c>
      <c r="P1302" s="21">
        <v>0.47438385406559286</v>
      </c>
      <c r="Q1302" s="26">
        <v>0.46364478894599376</v>
      </c>
      <c r="R1302" s="26">
        <v>0.46136263088040114</v>
      </c>
      <c r="S1302" s="25">
        <v>0.45920264408180128</v>
      </c>
      <c r="T1302" s="27">
        <f t="shared" si="40"/>
        <v>1.5181209983791688E-2</v>
      </c>
      <c r="U1302" s="28">
        <f t="shared" si="41"/>
        <v>2.8882693389875789E-2</v>
      </c>
    </row>
    <row r="1303" spans="1:21" ht="15" customHeight="1" x14ac:dyDescent="0.2">
      <c r="A1303" s="7">
        <v>17133</v>
      </c>
      <c r="B1303" s="8" t="s">
        <v>50</v>
      </c>
      <c r="C1303" s="7" t="s">
        <v>516</v>
      </c>
      <c r="D1303" s="21">
        <v>5.0039895132793798E-2</v>
      </c>
      <c r="E1303" s="26">
        <v>5.0893189430591741E-2</v>
      </c>
      <c r="F1303" s="26">
        <v>5.3547423450336071E-2</v>
      </c>
      <c r="G1303" s="26">
        <v>5.1788170563961483E-2</v>
      </c>
      <c r="H1303" s="21">
        <v>0.16755955773395645</v>
      </c>
      <c r="I1303" s="26">
        <v>0.16114625976925939</v>
      </c>
      <c r="J1303" s="26">
        <v>0.18909634055265123</v>
      </c>
      <c r="K1303" s="26">
        <v>0.18094910591471802</v>
      </c>
      <c r="L1303" s="21">
        <v>0.21759945286675025</v>
      </c>
      <c r="M1303" s="26">
        <v>0.21203944919985113</v>
      </c>
      <c r="N1303" s="26">
        <v>0.24264376400298732</v>
      </c>
      <c r="O1303" s="26">
        <v>0.23273727647867951</v>
      </c>
      <c r="P1303" s="21">
        <v>0.78240054713324969</v>
      </c>
      <c r="Q1303" s="26">
        <v>0.78796055080014882</v>
      </c>
      <c r="R1303" s="26">
        <v>0.75735623599701274</v>
      </c>
      <c r="S1303" s="25">
        <v>0.76726272352132052</v>
      </c>
      <c r="T1303" s="27">
        <f t="shared" si="40"/>
        <v>1.5137823611929252E-2</v>
      </c>
      <c r="U1303" s="28">
        <f t="shared" si="41"/>
        <v>6.9567379019096556E-2</v>
      </c>
    </row>
    <row r="1304" spans="1:21" ht="15" customHeight="1" x14ac:dyDescent="0.2">
      <c r="A1304" s="7">
        <v>42039</v>
      </c>
      <c r="B1304" s="8" t="s">
        <v>82</v>
      </c>
      <c r="C1304" s="7" t="s">
        <v>1399</v>
      </c>
      <c r="D1304" s="21">
        <v>0.27457183105553223</v>
      </c>
      <c r="E1304" s="26">
        <v>0.32864956620143343</v>
      </c>
      <c r="F1304" s="26">
        <v>0.34545495233406437</v>
      </c>
      <c r="G1304" s="26">
        <v>0.33116991179896821</v>
      </c>
      <c r="H1304" s="21">
        <v>0.43256802510935916</v>
      </c>
      <c r="I1304" s="26">
        <v>0.39586476801207093</v>
      </c>
      <c r="J1304" s="26">
        <v>0.3836995927136016</v>
      </c>
      <c r="K1304" s="26">
        <v>0.39110382045978653</v>
      </c>
      <c r="L1304" s="21">
        <v>0.70713985616489139</v>
      </c>
      <c r="M1304" s="26">
        <v>0.72451433421350431</v>
      </c>
      <c r="N1304" s="26">
        <v>0.72915454504766597</v>
      </c>
      <c r="O1304" s="26">
        <v>0.72227373225875469</v>
      </c>
      <c r="P1304" s="21">
        <v>0.29286014383510861</v>
      </c>
      <c r="Q1304" s="26">
        <v>0.27548566578649564</v>
      </c>
      <c r="R1304" s="26">
        <v>0.27084545495233409</v>
      </c>
      <c r="S1304" s="25">
        <v>0.27772626774124526</v>
      </c>
      <c r="T1304" s="27">
        <f t="shared" si="40"/>
        <v>1.5133876093863297E-2</v>
      </c>
      <c r="U1304" s="28">
        <f t="shared" si="41"/>
        <v>2.1401531764791898E-2</v>
      </c>
    </row>
    <row r="1305" spans="1:21" ht="15" customHeight="1" x14ac:dyDescent="0.2">
      <c r="A1305" s="7">
        <v>18177</v>
      </c>
      <c r="B1305" s="8" t="s">
        <v>422</v>
      </c>
      <c r="C1305" s="7" t="s">
        <v>566</v>
      </c>
      <c r="D1305" s="21">
        <v>1.6190089907388631E-2</v>
      </c>
      <c r="E1305" s="26">
        <v>3.2394643560456876E-2</v>
      </c>
      <c r="F1305" s="26">
        <v>3.2232251456372832E-2</v>
      </c>
      <c r="G1305" s="26">
        <v>3.1282518210197709E-2</v>
      </c>
      <c r="H1305" s="21">
        <v>0</v>
      </c>
      <c r="I1305" s="26">
        <v>0</v>
      </c>
      <c r="J1305" s="26">
        <v>0</v>
      </c>
      <c r="K1305" s="26">
        <v>0</v>
      </c>
      <c r="L1305" s="21">
        <v>1.6190089907388631E-2</v>
      </c>
      <c r="M1305" s="26">
        <v>3.2394643560456876E-2</v>
      </c>
      <c r="N1305" s="26">
        <v>3.2232251456372832E-2</v>
      </c>
      <c r="O1305" s="26">
        <v>3.1282518210197709E-2</v>
      </c>
      <c r="P1305" s="21">
        <v>0.98380991009261132</v>
      </c>
      <c r="Q1305" s="26">
        <v>0.96760535643954315</v>
      </c>
      <c r="R1305" s="26">
        <v>0.96776774854362713</v>
      </c>
      <c r="S1305" s="25">
        <v>0.96871748178980233</v>
      </c>
      <c r="T1305" s="27">
        <f t="shared" si="40"/>
        <v>1.5092428302809078E-2</v>
      </c>
      <c r="U1305" s="28">
        <f t="shared" si="41"/>
        <v>0.93220163625659569</v>
      </c>
    </row>
    <row r="1306" spans="1:21" ht="15" customHeight="1" x14ac:dyDescent="0.2">
      <c r="A1306" s="7">
        <v>18169</v>
      </c>
      <c r="B1306" s="8" t="s">
        <v>561</v>
      </c>
      <c r="C1306" s="7" t="s">
        <v>566</v>
      </c>
      <c r="D1306" s="21">
        <v>9.2578766611915789E-3</v>
      </c>
      <c r="E1306" s="26">
        <v>2.2730511614650135E-2</v>
      </c>
      <c r="F1306" s="26">
        <v>2.5051160821395808E-2</v>
      </c>
      <c r="G1306" s="26">
        <v>2.4649141554463204E-2</v>
      </c>
      <c r="H1306" s="21">
        <v>4.2033746453635959E-2</v>
      </c>
      <c r="I1306" s="26">
        <v>5.0092632178993873E-2</v>
      </c>
      <c r="J1306" s="26">
        <v>4.2904523322277892E-2</v>
      </c>
      <c r="K1306" s="26">
        <v>4.1675571703355417E-2</v>
      </c>
      <c r="L1306" s="21">
        <v>5.1291623114827538E-2</v>
      </c>
      <c r="M1306" s="26">
        <v>7.2823143793644005E-2</v>
      </c>
      <c r="N1306" s="26">
        <v>6.79556841436737E-2</v>
      </c>
      <c r="O1306" s="26">
        <v>6.6324713257818621E-2</v>
      </c>
      <c r="P1306" s="21">
        <v>0.94870837688517251</v>
      </c>
      <c r="Q1306" s="26">
        <v>0.92717685620635604</v>
      </c>
      <c r="R1306" s="26">
        <v>0.9320443158563263</v>
      </c>
      <c r="S1306" s="25">
        <v>0.93367528674218137</v>
      </c>
      <c r="T1306" s="27">
        <f t="shared" si="40"/>
        <v>1.5033090142991083E-2</v>
      </c>
      <c r="U1306" s="28">
        <f t="shared" si="41"/>
        <v>0.29309055222012015</v>
      </c>
    </row>
    <row r="1307" spans="1:21" ht="15" customHeight="1" x14ac:dyDescent="0.2">
      <c r="A1307" s="7">
        <v>16037</v>
      </c>
      <c r="B1307" s="8" t="s">
        <v>214</v>
      </c>
      <c r="C1307" s="7" t="s">
        <v>483</v>
      </c>
      <c r="D1307" s="21">
        <v>0.26508001641362333</v>
      </c>
      <c r="E1307" s="26">
        <v>0.26550452564532351</v>
      </c>
      <c r="F1307" s="26">
        <v>0.24653561069932323</v>
      </c>
      <c r="G1307" s="26">
        <v>0.24826216484607747</v>
      </c>
      <c r="H1307" s="21">
        <v>0.37464095199015185</v>
      </c>
      <c r="I1307" s="26">
        <v>0.41837076768354003</v>
      </c>
      <c r="J1307" s="26">
        <v>0.39993554624556882</v>
      </c>
      <c r="K1307" s="26">
        <v>0.4064879179079775</v>
      </c>
      <c r="L1307" s="21">
        <v>0.63972096840377513</v>
      </c>
      <c r="M1307" s="26">
        <v>0.68387529332886354</v>
      </c>
      <c r="N1307" s="26">
        <v>0.64647115694489199</v>
      </c>
      <c r="O1307" s="26">
        <v>0.654750082754055</v>
      </c>
      <c r="P1307" s="21">
        <v>0.36027903159622487</v>
      </c>
      <c r="Q1307" s="26">
        <v>0.31612470667113646</v>
      </c>
      <c r="R1307" s="26">
        <v>0.35352884305510796</v>
      </c>
      <c r="S1307" s="25">
        <v>0.34524991724594506</v>
      </c>
      <c r="T1307" s="27">
        <f t="shared" si="40"/>
        <v>1.5029114350279871E-2</v>
      </c>
      <c r="U1307" s="28">
        <f t="shared" si="41"/>
        <v>2.3493233913811445E-2</v>
      </c>
    </row>
    <row r="1308" spans="1:21" ht="15" customHeight="1" x14ac:dyDescent="0.2">
      <c r="A1308" s="7">
        <v>48409</v>
      </c>
      <c r="B1308" s="8" t="s">
        <v>1658</v>
      </c>
      <c r="C1308" s="7" t="s">
        <v>1530</v>
      </c>
      <c r="D1308" s="21">
        <v>0.11924657843624373</v>
      </c>
      <c r="E1308" s="26">
        <v>9.0008423248164937E-2</v>
      </c>
      <c r="F1308" s="26">
        <v>0.11104407827759134</v>
      </c>
      <c r="G1308" s="26">
        <v>7.2763730288200115E-2</v>
      </c>
      <c r="H1308" s="21">
        <v>0.17001671258864448</v>
      </c>
      <c r="I1308" s="26">
        <v>0.20825478320163651</v>
      </c>
      <c r="J1308" s="26">
        <v>0.21202066287093246</v>
      </c>
      <c r="K1308" s="26">
        <v>0.23151169113648723</v>
      </c>
      <c r="L1308" s="21">
        <v>0.28926329102488818</v>
      </c>
      <c r="M1308" s="26">
        <v>0.29826320644980148</v>
      </c>
      <c r="N1308" s="26">
        <v>0.32306474114852379</v>
      </c>
      <c r="O1308" s="26">
        <v>0.30427542142468733</v>
      </c>
      <c r="P1308" s="21">
        <v>0.71073670897511176</v>
      </c>
      <c r="Q1308" s="26">
        <v>0.70173679355019858</v>
      </c>
      <c r="R1308" s="26">
        <v>0.67693525885147621</v>
      </c>
      <c r="S1308" s="25">
        <v>0.69572457857531267</v>
      </c>
      <c r="T1308" s="27">
        <f t="shared" si="40"/>
        <v>1.5012130399799151E-2</v>
      </c>
      <c r="U1308" s="28">
        <f t="shared" si="41"/>
        <v>5.1897806827163245E-2</v>
      </c>
    </row>
    <row r="1309" spans="1:21" ht="15" customHeight="1" x14ac:dyDescent="0.2">
      <c r="A1309" s="7">
        <v>28093</v>
      </c>
      <c r="B1309" s="8" t="s">
        <v>48</v>
      </c>
      <c r="C1309" s="7" t="s">
        <v>1002</v>
      </c>
      <c r="D1309" s="21">
        <v>0.3428623452294246</v>
      </c>
      <c r="E1309" s="26">
        <v>0.2610172049501962</v>
      </c>
      <c r="F1309" s="26">
        <v>0.36052684631409182</v>
      </c>
      <c r="G1309" s="26">
        <v>0.37304869913275518</v>
      </c>
      <c r="H1309" s="21">
        <v>0.22896941005098326</v>
      </c>
      <c r="I1309" s="26">
        <v>0.26886507696951406</v>
      </c>
      <c r="J1309" s="26">
        <v>0.21618170821853369</v>
      </c>
      <c r="K1309" s="26">
        <v>0.21374249499666445</v>
      </c>
      <c r="L1309" s="21">
        <v>0.57183175528040786</v>
      </c>
      <c r="M1309" s="26">
        <v>0.52988228191971021</v>
      </c>
      <c r="N1309" s="26">
        <v>0.57670855453262548</v>
      </c>
      <c r="O1309" s="26">
        <v>0.5867911941294196</v>
      </c>
      <c r="P1309" s="21">
        <v>0.42816824471959214</v>
      </c>
      <c r="Q1309" s="26">
        <v>0.47011771808028979</v>
      </c>
      <c r="R1309" s="26">
        <v>0.42329144546737452</v>
      </c>
      <c r="S1309" s="25">
        <v>0.4132088058705804</v>
      </c>
      <c r="T1309" s="27">
        <f t="shared" si="40"/>
        <v>1.4959438849011741E-2</v>
      </c>
      <c r="U1309" s="28">
        <f t="shared" si="41"/>
        <v>2.6160559834030404E-2</v>
      </c>
    </row>
    <row r="1310" spans="1:21" ht="15" customHeight="1" x14ac:dyDescent="0.2">
      <c r="A1310" s="7">
        <v>42049</v>
      </c>
      <c r="B1310" s="8" t="s">
        <v>1281</v>
      </c>
      <c r="C1310" s="7" t="s">
        <v>1399</v>
      </c>
      <c r="D1310" s="21">
        <v>0.10471980476124695</v>
      </c>
      <c r="E1310" s="26">
        <v>0.12751701334826193</v>
      </c>
      <c r="F1310" s="26">
        <v>0.12303379274454834</v>
      </c>
      <c r="G1310" s="26">
        <v>0.1274052307769365</v>
      </c>
      <c r="H1310" s="21">
        <v>7.6778560574665006E-2</v>
      </c>
      <c r="I1310" s="26">
        <v>7.0948723780199785E-2</v>
      </c>
      <c r="J1310" s="26">
        <v>7.0481290604173311E-2</v>
      </c>
      <c r="K1310" s="26">
        <v>6.898681870925194E-2</v>
      </c>
      <c r="L1310" s="21">
        <v>0.18149836533591196</v>
      </c>
      <c r="M1310" s="26">
        <v>0.19846573712846172</v>
      </c>
      <c r="N1310" s="26">
        <v>0.19351508334872164</v>
      </c>
      <c r="O1310" s="26">
        <v>0.19639204948618844</v>
      </c>
      <c r="P1310" s="21">
        <v>0.8185016346640881</v>
      </c>
      <c r="Q1310" s="26">
        <v>0.80153426287153828</v>
      </c>
      <c r="R1310" s="26">
        <v>0.80648491665127831</v>
      </c>
      <c r="S1310" s="25">
        <v>0.80360795051381151</v>
      </c>
      <c r="T1310" s="27">
        <f t="shared" si="40"/>
        <v>1.4893684150276476E-2</v>
      </c>
      <c r="U1310" s="28">
        <f t="shared" si="41"/>
        <v>8.2059604904494168E-2</v>
      </c>
    </row>
    <row r="1311" spans="1:21" ht="15" customHeight="1" x14ac:dyDescent="0.2">
      <c r="A1311" s="7">
        <v>49039</v>
      </c>
      <c r="B1311" s="8" t="s">
        <v>1704</v>
      </c>
      <c r="C1311" s="7" t="s">
        <v>1693</v>
      </c>
      <c r="D1311" s="21">
        <v>0.18873668188736681</v>
      </c>
      <c r="E1311" s="26">
        <v>0.10991242543469984</v>
      </c>
      <c r="F1311" s="26">
        <v>0.16090182098468062</v>
      </c>
      <c r="G1311" s="26">
        <v>0.13578196737325388</v>
      </c>
      <c r="H1311" s="21">
        <v>0.65327245053272454</v>
      </c>
      <c r="I1311" s="26">
        <v>0.74057621525574313</v>
      </c>
      <c r="J1311" s="26">
        <v>0.68445900375758739</v>
      </c>
      <c r="K1311" s="26">
        <v>0.72110970010745334</v>
      </c>
      <c r="L1311" s="21">
        <v>0.84200913242009134</v>
      </c>
      <c r="M1311" s="26">
        <v>0.85048864069044294</v>
      </c>
      <c r="N1311" s="26">
        <v>0.84536082474226804</v>
      </c>
      <c r="O1311" s="26">
        <v>0.85689166748070722</v>
      </c>
      <c r="P1311" s="21">
        <v>0.15799086757990868</v>
      </c>
      <c r="Q1311" s="26">
        <v>0.14951135930955706</v>
      </c>
      <c r="R1311" s="26">
        <v>0.15463917525773196</v>
      </c>
      <c r="S1311" s="25">
        <v>0.14310833251929275</v>
      </c>
      <c r="T1311" s="27">
        <f t="shared" si="40"/>
        <v>1.4882535060615876E-2</v>
      </c>
      <c r="U1311" s="28">
        <f t="shared" si="41"/>
        <v>1.7675028081750959E-2</v>
      </c>
    </row>
    <row r="1312" spans="1:21" ht="15" customHeight="1" x14ac:dyDescent="0.2">
      <c r="A1312" s="7">
        <v>48307</v>
      </c>
      <c r="B1312" s="8" t="s">
        <v>1627</v>
      </c>
      <c r="C1312" s="7" t="s">
        <v>1530</v>
      </c>
      <c r="D1312" s="21">
        <v>0.18015370705244124</v>
      </c>
      <c r="E1312" s="26">
        <v>0.12786806883365201</v>
      </c>
      <c r="F1312" s="26">
        <v>0.1285448628544863</v>
      </c>
      <c r="G1312" s="26">
        <v>0.14241706161137441</v>
      </c>
      <c r="H1312" s="21">
        <v>0.56871609403254975</v>
      </c>
      <c r="I1312" s="26">
        <v>0.63312619502868073</v>
      </c>
      <c r="J1312" s="26">
        <v>0.62784751278475126</v>
      </c>
      <c r="K1312" s="26">
        <v>0.62132701421800951</v>
      </c>
      <c r="L1312" s="21">
        <v>0.7488698010849909</v>
      </c>
      <c r="M1312" s="26">
        <v>0.76099426386233271</v>
      </c>
      <c r="N1312" s="26">
        <v>0.75639237563923756</v>
      </c>
      <c r="O1312" s="26">
        <v>0.76374407582938386</v>
      </c>
      <c r="P1312" s="21">
        <v>0.25113019891500904</v>
      </c>
      <c r="Q1312" s="26">
        <v>0.23900573613766729</v>
      </c>
      <c r="R1312" s="26">
        <v>0.24360762436076244</v>
      </c>
      <c r="S1312" s="25">
        <v>0.23625592417061611</v>
      </c>
      <c r="T1312" s="27">
        <f t="shared" si="40"/>
        <v>1.4874274744392957E-2</v>
      </c>
      <c r="U1312" s="28">
        <f t="shared" si="41"/>
        <v>1.9862297455235267E-2</v>
      </c>
    </row>
    <row r="1313" spans="1:21" ht="15" customHeight="1" x14ac:dyDescent="0.2">
      <c r="A1313" s="7">
        <v>48345</v>
      </c>
      <c r="B1313" s="8" t="s">
        <v>1634</v>
      </c>
      <c r="C1313" s="7" t="s">
        <v>1530</v>
      </c>
      <c r="D1313" s="21">
        <v>0.58089668615984402</v>
      </c>
      <c r="E1313" s="26">
        <v>0.23718712753277713</v>
      </c>
      <c r="F1313" s="26">
        <v>0.16816431322207959</v>
      </c>
      <c r="G1313" s="26">
        <v>0.15362731152204837</v>
      </c>
      <c r="H1313" s="21">
        <v>8.2846003898635473E-2</v>
      </c>
      <c r="I1313" s="26">
        <v>0.47437425506555425</v>
      </c>
      <c r="J1313" s="26">
        <v>0.50192554557124514</v>
      </c>
      <c r="K1313" s="26">
        <v>0.5248933143669986</v>
      </c>
      <c r="L1313" s="21">
        <v>0.66374269005847952</v>
      </c>
      <c r="M1313" s="26">
        <v>0.71156138259833135</v>
      </c>
      <c r="N1313" s="26">
        <v>0.67008985879332472</v>
      </c>
      <c r="O1313" s="26">
        <v>0.67852062588904694</v>
      </c>
      <c r="P1313" s="21">
        <v>0.33625730994152048</v>
      </c>
      <c r="Q1313" s="26">
        <v>0.28843861740166865</v>
      </c>
      <c r="R1313" s="26">
        <v>0.32991014120667522</v>
      </c>
      <c r="S1313" s="25">
        <v>0.32147937411095306</v>
      </c>
      <c r="T1313" s="27">
        <f t="shared" si="40"/>
        <v>1.4777935830567412E-2</v>
      </c>
      <c r="U1313" s="28">
        <f t="shared" si="41"/>
        <v>2.2264555304202887E-2</v>
      </c>
    </row>
    <row r="1314" spans="1:21" ht="15" customHeight="1" x14ac:dyDescent="0.2">
      <c r="A1314" s="7">
        <v>39059</v>
      </c>
      <c r="B1314" s="8" t="s">
        <v>1317</v>
      </c>
      <c r="C1314" s="7" t="s">
        <v>1303</v>
      </c>
      <c r="D1314" s="21">
        <v>0.26595991194531343</v>
      </c>
      <c r="E1314" s="26">
        <v>0.30914708859410794</v>
      </c>
      <c r="F1314" s="26">
        <v>0.3424686083467931</v>
      </c>
      <c r="G1314" s="26">
        <v>0.34352148982061131</v>
      </c>
      <c r="H1314" s="21">
        <v>0.55607693198934072</v>
      </c>
      <c r="I1314" s="26">
        <v>0.51776676788663367</v>
      </c>
      <c r="J1314" s="26">
        <v>0.49523263689886937</v>
      </c>
      <c r="K1314" s="26">
        <v>0.49329265084959756</v>
      </c>
      <c r="L1314" s="21">
        <v>0.82203684393465415</v>
      </c>
      <c r="M1314" s="26">
        <v>0.82691385648074156</v>
      </c>
      <c r="N1314" s="26">
        <v>0.83770124524566247</v>
      </c>
      <c r="O1314" s="26">
        <v>0.83681414067020887</v>
      </c>
      <c r="P1314" s="21">
        <v>0.17796315606534585</v>
      </c>
      <c r="Q1314" s="26">
        <v>0.17308614351925844</v>
      </c>
      <c r="R1314" s="26">
        <v>0.16229875475433753</v>
      </c>
      <c r="S1314" s="25">
        <v>0.16318585932979116</v>
      </c>
      <c r="T1314" s="27">
        <f t="shared" si="40"/>
        <v>1.4777296735554724E-2</v>
      </c>
      <c r="U1314" s="28">
        <f t="shared" si="41"/>
        <v>1.7976440891412659E-2</v>
      </c>
    </row>
    <row r="1315" spans="1:21" ht="15" customHeight="1" x14ac:dyDescent="0.2">
      <c r="A1315" s="7">
        <v>1015</v>
      </c>
      <c r="B1315" s="8" t="s">
        <v>8</v>
      </c>
      <c r="C1315" s="7" t="s">
        <v>1</v>
      </c>
      <c r="D1315" s="21">
        <v>0.2569460783265245</v>
      </c>
      <c r="E1315" s="26">
        <v>0.26212930127430734</v>
      </c>
      <c r="F1315" s="26">
        <v>0.27660492784627222</v>
      </c>
      <c r="G1315" s="26">
        <v>0.27316595038829827</v>
      </c>
      <c r="H1315" s="21">
        <v>0.60445319016961474</v>
      </c>
      <c r="I1315" s="26">
        <v>0.61234947975527065</v>
      </c>
      <c r="J1315" s="26">
        <v>0.60327647356865399</v>
      </c>
      <c r="K1315" s="26">
        <v>0.60299328960265397</v>
      </c>
      <c r="L1315" s="21">
        <v>0.86139926849613924</v>
      </c>
      <c r="M1315" s="26">
        <v>0.87447878102957799</v>
      </c>
      <c r="N1315" s="26">
        <v>0.87988140141492621</v>
      </c>
      <c r="O1315" s="26">
        <v>0.87615923999095224</v>
      </c>
      <c r="P1315" s="21">
        <v>0.13860073150386071</v>
      </c>
      <c r="Q1315" s="26">
        <v>0.12552121897042204</v>
      </c>
      <c r="R1315" s="26">
        <v>0.12011859858507384</v>
      </c>
      <c r="S1315" s="25">
        <v>0.12384076000904773</v>
      </c>
      <c r="T1315" s="27">
        <f t="shared" si="40"/>
        <v>1.4759971494813007E-2</v>
      </c>
      <c r="U1315" s="28">
        <f t="shared" si="41"/>
        <v>1.7134878139125283E-2</v>
      </c>
    </row>
    <row r="1316" spans="1:21" ht="15" customHeight="1" x14ac:dyDescent="0.2">
      <c r="A1316" s="7">
        <v>18129</v>
      </c>
      <c r="B1316" s="8" t="s">
        <v>589</v>
      </c>
      <c r="C1316" s="7" t="s">
        <v>566</v>
      </c>
      <c r="D1316" s="21">
        <v>9.0087491587347371E-2</v>
      </c>
      <c r="E1316" s="26">
        <v>9.2452148790176963E-2</v>
      </c>
      <c r="F1316" s="26">
        <v>9.7439100562148662E-2</v>
      </c>
      <c r="G1316" s="26">
        <v>9.9900190545322565E-2</v>
      </c>
      <c r="H1316" s="21">
        <v>2.7208922219017401E-2</v>
      </c>
      <c r="I1316" s="26">
        <v>2.9974720115565186E-2</v>
      </c>
      <c r="J1316" s="26">
        <v>3.0784331221557954E-2</v>
      </c>
      <c r="K1316" s="26">
        <v>3.2120497232556028E-2</v>
      </c>
      <c r="L1316" s="21">
        <v>0.11729641380636477</v>
      </c>
      <c r="M1316" s="26">
        <v>0.12242686890574214</v>
      </c>
      <c r="N1316" s="26">
        <v>0.1282234317837066</v>
      </c>
      <c r="O1316" s="26">
        <v>0.13202068777787859</v>
      </c>
      <c r="P1316" s="21">
        <v>0.8827035861936352</v>
      </c>
      <c r="Q1316" s="26">
        <v>0.87757313109425783</v>
      </c>
      <c r="R1316" s="26">
        <v>0.87177656821629335</v>
      </c>
      <c r="S1316" s="25">
        <v>0.86797931222212144</v>
      </c>
      <c r="T1316" s="27">
        <f t="shared" si="40"/>
        <v>1.4724273971513824E-2</v>
      </c>
      <c r="U1316" s="28">
        <f t="shared" si="41"/>
        <v>0.12553047014566826</v>
      </c>
    </row>
    <row r="1317" spans="1:21" ht="15" customHeight="1" x14ac:dyDescent="0.2">
      <c r="A1317" s="7">
        <v>21211</v>
      </c>
      <c r="B1317" s="8" t="s">
        <v>59</v>
      </c>
      <c r="C1317" s="7" t="s">
        <v>674</v>
      </c>
      <c r="D1317" s="21">
        <v>4.336071539981283E-2</v>
      </c>
      <c r="E1317" s="26">
        <v>4.5422726919187993E-2</v>
      </c>
      <c r="F1317" s="26">
        <v>5.3956401300734674E-2</v>
      </c>
      <c r="G1317" s="26">
        <v>5.4890697303334929E-2</v>
      </c>
      <c r="H1317" s="21">
        <v>4.1593012373921179E-3</v>
      </c>
      <c r="I1317" s="26">
        <v>4.9778330870343E-3</v>
      </c>
      <c r="J1317" s="26">
        <v>1.0056606046007468E-2</v>
      </c>
      <c r="K1317" s="26">
        <v>7.3400351045157172E-3</v>
      </c>
      <c r="L1317" s="21">
        <v>4.7520016637204947E-2</v>
      </c>
      <c r="M1317" s="26">
        <v>5.0400560006222291E-2</v>
      </c>
      <c r="N1317" s="26">
        <v>6.4013007346742146E-2</v>
      </c>
      <c r="O1317" s="26">
        <v>6.2230732407850646E-2</v>
      </c>
      <c r="P1317" s="21">
        <v>0.95247998336279505</v>
      </c>
      <c r="Q1317" s="26">
        <v>0.94959943999377772</v>
      </c>
      <c r="R1317" s="26">
        <v>0.93598699265325791</v>
      </c>
      <c r="S1317" s="25">
        <v>0.9377692675921494</v>
      </c>
      <c r="T1317" s="27">
        <f t="shared" si="40"/>
        <v>1.4710715770645699E-2</v>
      </c>
      <c r="U1317" s="28">
        <f t="shared" si="41"/>
        <v>0.30956882618446324</v>
      </c>
    </row>
    <row r="1318" spans="1:21" ht="15" customHeight="1" x14ac:dyDescent="0.2">
      <c r="A1318" s="7">
        <v>21159</v>
      </c>
      <c r="B1318" s="8" t="s">
        <v>300</v>
      </c>
      <c r="C1318" s="7" t="s">
        <v>674</v>
      </c>
      <c r="D1318" s="21">
        <v>0.54949968064722166</v>
      </c>
      <c r="E1318" s="26">
        <v>0.58475950279228972</v>
      </c>
      <c r="F1318" s="26">
        <v>0.58384972889233155</v>
      </c>
      <c r="G1318" s="26">
        <v>0.56677796327212016</v>
      </c>
      <c r="H1318" s="21">
        <v>0.28933361720246964</v>
      </c>
      <c r="I1318" s="26">
        <v>0.30174743289497385</v>
      </c>
      <c r="J1318" s="26">
        <v>0.29802478698683194</v>
      </c>
      <c r="K1318" s="26">
        <v>0.28672787979966613</v>
      </c>
      <c r="L1318" s="21">
        <v>0.8388332978496913</v>
      </c>
      <c r="M1318" s="26">
        <v>0.88650693568726358</v>
      </c>
      <c r="N1318" s="26">
        <v>0.88187451587916343</v>
      </c>
      <c r="O1318" s="26">
        <v>0.85350584307178634</v>
      </c>
      <c r="P1318" s="21">
        <v>0.1611667021503087</v>
      </c>
      <c r="Q1318" s="26">
        <v>0.11349306431273644</v>
      </c>
      <c r="R1318" s="26">
        <v>0.11812548412083657</v>
      </c>
      <c r="S1318" s="25">
        <v>0.14649415692821369</v>
      </c>
      <c r="T1318" s="27">
        <f t="shared" si="40"/>
        <v>1.4672545222095046E-2</v>
      </c>
      <c r="U1318" s="28">
        <f t="shared" si="41"/>
        <v>1.7491610382786911E-2</v>
      </c>
    </row>
    <row r="1319" spans="1:21" ht="15" customHeight="1" x14ac:dyDescent="0.2">
      <c r="A1319" s="7">
        <v>13295</v>
      </c>
      <c r="B1319" s="8" t="s">
        <v>64</v>
      </c>
      <c r="C1319" s="7" t="s">
        <v>321</v>
      </c>
      <c r="D1319" s="21">
        <v>0.3761350008566044</v>
      </c>
      <c r="E1319" s="26">
        <v>0.31759002228564726</v>
      </c>
      <c r="F1319" s="26">
        <v>0.35362126245847175</v>
      </c>
      <c r="G1319" s="26">
        <v>0.34924666231938772</v>
      </c>
      <c r="H1319" s="21">
        <v>0.30032550967962995</v>
      </c>
      <c r="I1319" s="26">
        <v>0.34315987019587912</v>
      </c>
      <c r="J1319" s="26">
        <v>0.33651162790697675</v>
      </c>
      <c r="K1319" s="26">
        <v>0.34186772831794626</v>
      </c>
      <c r="L1319" s="21">
        <v>0.67646051053623435</v>
      </c>
      <c r="M1319" s="26">
        <v>0.66074989248152638</v>
      </c>
      <c r="N1319" s="26">
        <v>0.69013289036544856</v>
      </c>
      <c r="O1319" s="26">
        <v>0.69111439063733393</v>
      </c>
      <c r="P1319" s="21">
        <v>0.32353948946376565</v>
      </c>
      <c r="Q1319" s="26">
        <v>0.33925010751847362</v>
      </c>
      <c r="R1319" s="26">
        <v>0.3098671096345515</v>
      </c>
      <c r="S1319" s="25">
        <v>0.30888560936266601</v>
      </c>
      <c r="T1319" s="27">
        <f t="shared" si="40"/>
        <v>1.4653880101099581E-2</v>
      </c>
      <c r="U1319" s="28">
        <f t="shared" si="41"/>
        <v>2.1662580258355896E-2</v>
      </c>
    </row>
    <row r="1320" spans="1:21" ht="15" customHeight="1" x14ac:dyDescent="0.2">
      <c r="A1320" s="7">
        <v>36107</v>
      </c>
      <c r="B1320" s="8" t="s">
        <v>1297</v>
      </c>
      <c r="C1320" s="7" t="s">
        <v>1272</v>
      </c>
      <c r="D1320" s="21">
        <v>0.36259504295447814</v>
      </c>
      <c r="E1320" s="26">
        <v>0.32984586641756186</v>
      </c>
      <c r="F1320" s="26">
        <v>0.36161779939647798</v>
      </c>
      <c r="G1320" s="26">
        <v>0.35888373800890438</v>
      </c>
      <c r="H1320" s="21">
        <v>0.44055495210822554</v>
      </c>
      <c r="I1320" s="26">
        <v>0.47557216254086876</v>
      </c>
      <c r="J1320" s="26">
        <v>0.45845156059991893</v>
      </c>
      <c r="K1320" s="26">
        <v>0.45885160875751596</v>
      </c>
      <c r="L1320" s="21">
        <v>0.80314999506270368</v>
      </c>
      <c r="M1320" s="26">
        <v>0.80541802895843062</v>
      </c>
      <c r="N1320" s="26">
        <v>0.82006935999639685</v>
      </c>
      <c r="O1320" s="26">
        <v>0.81773534676642035</v>
      </c>
      <c r="P1320" s="21">
        <v>0.19685000493729635</v>
      </c>
      <c r="Q1320" s="26">
        <v>0.19458197104156935</v>
      </c>
      <c r="R1320" s="26">
        <v>0.17993064000360312</v>
      </c>
      <c r="S1320" s="25">
        <v>0.18226465323357965</v>
      </c>
      <c r="T1320" s="27">
        <f t="shared" si="40"/>
        <v>1.4585351703716665E-2</v>
      </c>
      <c r="U1320" s="28">
        <f t="shared" si="41"/>
        <v>1.816018401715604E-2</v>
      </c>
    </row>
    <row r="1321" spans="1:21" ht="15" customHeight="1" x14ac:dyDescent="0.2">
      <c r="A1321" s="7">
        <v>27121</v>
      </c>
      <c r="B1321" s="8" t="s">
        <v>110</v>
      </c>
      <c r="C1321" s="7" t="s">
        <v>899</v>
      </c>
      <c r="D1321" s="21">
        <v>3.2899246058944481E-2</v>
      </c>
      <c r="E1321" s="26">
        <v>3.8098506950403295E-2</v>
      </c>
      <c r="F1321" s="26">
        <v>5.4700854700854701E-2</v>
      </c>
      <c r="G1321" s="26">
        <v>4.7432071619286947E-2</v>
      </c>
      <c r="H1321" s="21">
        <v>0</v>
      </c>
      <c r="I1321" s="26">
        <v>0</v>
      </c>
      <c r="J1321" s="26">
        <v>0</v>
      </c>
      <c r="K1321" s="26">
        <v>0</v>
      </c>
      <c r="L1321" s="21">
        <v>3.2899246058944481E-2</v>
      </c>
      <c r="M1321" s="26">
        <v>3.8098506950403295E-2</v>
      </c>
      <c r="N1321" s="26">
        <v>5.4700854700854701E-2</v>
      </c>
      <c r="O1321" s="26">
        <v>4.7432071619286947E-2</v>
      </c>
      <c r="P1321" s="21">
        <v>0.96710075394105555</v>
      </c>
      <c r="Q1321" s="26">
        <v>0.96190149304959671</v>
      </c>
      <c r="R1321" s="26">
        <v>0.94529914529914527</v>
      </c>
      <c r="S1321" s="25">
        <v>0.95256792838071302</v>
      </c>
      <c r="T1321" s="27">
        <f t="shared" si="40"/>
        <v>1.4532825560342466E-2</v>
      </c>
      <c r="U1321" s="28">
        <f t="shared" si="41"/>
        <v>0.44173734359457623</v>
      </c>
    </row>
    <row r="1322" spans="1:21" ht="15" customHeight="1" x14ac:dyDescent="0.2">
      <c r="A1322" s="7">
        <v>48485</v>
      </c>
      <c r="B1322" s="8" t="s">
        <v>670</v>
      </c>
      <c r="C1322" s="7" t="s">
        <v>1530</v>
      </c>
      <c r="D1322" s="21">
        <v>0.12251765117771769</v>
      </c>
      <c r="E1322" s="26">
        <v>0.10588323577967883</v>
      </c>
      <c r="F1322" s="26">
        <v>9.7181729834791064E-2</v>
      </c>
      <c r="G1322" s="26">
        <v>9.0779733064356341E-2</v>
      </c>
      <c r="H1322" s="21">
        <v>0.32225312664112188</v>
      </c>
      <c r="I1322" s="26">
        <v>0.35295662614437939</v>
      </c>
      <c r="J1322" s="26">
        <v>0.36067019400352734</v>
      </c>
      <c r="K1322" s="26">
        <v>0.36852248779697039</v>
      </c>
      <c r="L1322" s="21">
        <v>0.44477077781883961</v>
      </c>
      <c r="M1322" s="26">
        <v>0.45883986192405823</v>
      </c>
      <c r="N1322" s="26">
        <v>0.45785192383831841</v>
      </c>
      <c r="O1322" s="26">
        <v>0.45930222086132677</v>
      </c>
      <c r="P1322" s="21">
        <v>0.55522922218116044</v>
      </c>
      <c r="Q1322" s="26">
        <v>0.54116013807594177</v>
      </c>
      <c r="R1322" s="26">
        <v>0.54214807616168159</v>
      </c>
      <c r="S1322" s="25">
        <v>0.54069777913867323</v>
      </c>
      <c r="T1322" s="27">
        <f t="shared" si="40"/>
        <v>1.4531443042487158E-2</v>
      </c>
      <c r="U1322" s="28">
        <f t="shared" si="41"/>
        <v>3.2671757604556442E-2</v>
      </c>
    </row>
    <row r="1323" spans="1:21" ht="15" customHeight="1" x14ac:dyDescent="0.2">
      <c r="A1323" s="7">
        <v>17025</v>
      </c>
      <c r="B1323" s="8" t="s">
        <v>14</v>
      </c>
      <c r="C1323" s="7" t="s">
        <v>516</v>
      </c>
      <c r="D1323" s="21">
        <v>1.7065390749601277E-2</v>
      </c>
      <c r="E1323" s="26">
        <v>2.0644354081951831E-2</v>
      </c>
      <c r="F1323" s="26">
        <v>2.6389756402248596E-2</v>
      </c>
      <c r="G1323" s="26">
        <v>3.140764849471115E-2</v>
      </c>
      <c r="H1323" s="21">
        <v>0</v>
      </c>
      <c r="I1323" s="26">
        <v>0</v>
      </c>
      <c r="J1323" s="26">
        <v>0</v>
      </c>
      <c r="K1323" s="26">
        <v>1.6273393002441008E-4</v>
      </c>
      <c r="L1323" s="21">
        <v>1.7065390749601277E-2</v>
      </c>
      <c r="M1323" s="26">
        <v>2.0644354081951831E-2</v>
      </c>
      <c r="N1323" s="26">
        <v>2.6389756402248596E-2</v>
      </c>
      <c r="O1323" s="26">
        <v>3.157038242473556E-2</v>
      </c>
      <c r="P1323" s="21">
        <v>0.98293460925039877</v>
      </c>
      <c r="Q1323" s="26">
        <v>0.97935564591804813</v>
      </c>
      <c r="R1323" s="26">
        <v>0.97361024359775139</v>
      </c>
      <c r="S1323" s="25">
        <v>0.96842961757526447</v>
      </c>
      <c r="T1323" s="27">
        <f t="shared" si="40"/>
        <v>1.4504991675134284E-2</v>
      </c>
      <c r="U1323" s="28">
        <f t="shared" si="41"/>
        <v>0.84996540002889676</v>
      </c>
    </row>
    <row r="1324" spans="1:21" ht="15" customHeight="1" x14ac:dyDescent="0.2">
      <c r="A1324" s="7">
        <v>28101</v>
      </c>
      <c r="B1324" s="8" t="s">
        <v>105</v>
      </c>
      <c r="C1324" s="7" t="s">
        <v>1002</v>
      </c>
      <c r="D1324" s="21">
        <v>0.38468190240889438</v>
      </c>
      <c r="E1324" s="26">
        <v>0.37315044821254995</v>
      </c>
      <c r="F1324" s="26">
        <v>0.39613784273978447</v>
      </c>
      <c r="G1324" s="26">
        <v>0.40416620742863441</v>
      </c>
      <c r="H1324" s="21">
        <v>0.28956145768993208</v>
      </c>
      <c r="I1324" s="26">
        <v>0.32886920833783345</v>
      </c>
      <c r="J1324" s="26">
        <v>0.29702336498453003</v>
      </c>
      <c r="K1324" s="26">
        <v>0.284580623828943</v>
      </c>
      <c r="L1324" s="21">
        <v>0.67424336009882646</v>
      </c>
      <c r="M1324" s="26">
        <v>0.70201965655038345</v>
      </c>
      <c r="N1324" s="26">
        <v>0.69316120772431455</v>
      </c>
      <c r="O1324" s="26">
        <v>0.68874683125757741</v>
      </c>
      <c r="P1324" s="21">
        <v>0.32575663990117354</v>
      </c>
      <c r="Q1324" s="26">
        <v>0.2979803434496166</v>
      </c>
      <c r="R1324" s="26">
        <v>0.3068387922756855</v>
      </c>
      <c r="S1324" s="25">
        <v>0.31125316874242259</v>
      </c>
      <c r="T1324" s="27">
        <f t="shared" si="40"/>
        <v>1.4503471158750947E-2</v>
      </c>
      <c r="U1324" s="28">
        <f t="shared" si="41"/>
        <v>2.1510736355824279E-2</v>
      </c>
    </row>
    <row r="1325" spans="1:21" ht="15" customHeight="1" x14ac:dyDescent="0.2">
      <c r="A1325" s="7">
        <v>42079</v>
      </c>
      <c r="B1325" s="8" t="s">
        <v>1420</v>
      </c>
      <c r="C1325" s="7" t="s">
        <v>1399</v>
      </c>
      <c r="D1325" s="21">
        <v>0.16728179694933826</v>
      </c>
      <c r="E1325" s="26">
        <v>0.18193881923613894</v>
      </c>
      <c r="F1325" s="26">
        <v>0.19351520692715196</v>
      </c>
      <c r="G1325" s="26">
        <v>0.19339982613658233</v>
      </c>
      <c r="H1325" s="21">
        <v>0.60861855194486891</v>
      </c>
      <c r="I1325" s="26">
        <v>0.60457127849273595</v>
      </c>
      <c r="J1325" s="26">
        <v>0.59725845053378868</v>
      </c>
      <c r="K1325" s="26">
        <v>0.59698194342139321</v>
      </c>
      <c r="L1325" s="21">
        <v>0.77590034889420723</v>
      </c>
      <c r="M1325" s="26">
        <v>0.78651009772887492</v>
      </c>
      <c r="N1325" s="26">
        <v>0.79077365746094064</v>
      </c>
      <c r="O1325" s="26">
        <v>0.79038176955797546</v>
      </c>
      <c r="P1325" s="21">
        <v>0.2240996511057928</v>
      </c>
      <c r="Q1325" s="26">
        <v>0.21348990227112505</v>
      </c>
      <c r="R1325" s="26">
        <v>0.20922634253905936</v>
      </c>
      <c r="S1325" s="25">
        <v>0.20961823044202452</v>
      </c>
      <c r="T1325" s="27">
        <f t="shared" si="40"/>
        <v>1.448142066376823E-2</v>
      </c>
      <c r="U1325" s="28">
        <f t="shared" si="41"/>
        <v>1.866402133264506E-2</v>
      </c>
    </row>
    <row r="1326" spans="1:21" ht="15" customHeight="1" x14ac:dyDescent="0.2">
      <c r="A1326" s="7">
        <v>55067</v>
      </c>
      <c r="B1326" s="8" t="s">
        <v>1840</v>
      </c>
      <c r="C1326" s="7" t="s">
        <v>1826</v>
      </c>
      <c r="D1326" s="21">
        <v>0.30032332563510394</v>
      </c>
      <c r="E1326" s="26">
        <v>0.26432466255475107</v>
      </c>
      <c r="F1326" s="26">
        <v>0.30331715210355986</v>
      </c>
      <c r="G1326" s="26">
        <v>0.29403526116328882</v>
      </c>
      <c r="H1326" s="21">
        <v>6.18013856812933E-2</v>
      </c>
      <c r="I1326" s="26">
        <v>8.8406185751318492E-2</v>
      </c>
      <c r="J1326" s="26">
        <v>8.8834951456310679E-2</v>
      </c>
      <c r="K1326" s="26">
        <v>8.2550667325753835E-2</v>
      </c>
      <c r="L1326" s="21">
        <v>0.36212471131639723</v>
      </c>
      <c r="M1326" s="26">
        <v>0.35273084830606954</v>
      </c>
      <c r="N1326" s="26">
        <v>0.39215210355987057</v>
      </c>
      <c r="O1326" s="26">
        <v>0.37658592848904265</v>
      </c>
      <c r="P1326" s="21">
        <v>0.63787528868360277</v>
      </c>
      <c r="Q1326" s="26">
        <v>0.6472691516939304</v>
      </c>
      <c r="R1326" s="26">
        <v>0.60784789644012949</v>
      </c>
      <c r="S1326" s="25">
        <v>0.62341407151095729</v>
      </c>
      <c r="T1326" s="27">
        <f t="shared" si="40"/>
        <v>1.4461217172645424E-2</v>
      </c>
      <c r="U1326" s="28">
        <f t="shared" si="41"/>
        <v>3.9934356095379264E-2</v>
      </c>
    </row>
    <row r="1327" spans="1:21" ht="15" customHeight="1" x14ac:dyDescent="0.2">
      <c r="A1327" s="7">
        <v>50021</v>
      </c>
      <c r="B1327" s="8" t="s">
        <v>1801</v>
      </c>
      <c r="C1327" s="7" t="s">
        <v>1795</v>
      </c>
      <c r="D1327" s="21">
        <v>0.38231615406818253</v>
      </c>
      <c r="E1327" s="26">
        <v>0.37990158150475073</v>
      </c>
      <c r="F1327" s="26">
        <v>0.39800995024875624</v>
      </c>
      <c r="G1327" s="26">
        <v>0.39283710767958901</v>
      </c>
      <c r="H1327" s="21">
        <v>0.5038645328886181</v>
      </c>
      <c r="I1327" s="26">
        <v>0.51155953080994088</v>
      </c>
      <c r="J1327" s="26">
        <v>0.503909026297086</v>
      </c>
      <c r="K1327" s="26">
        <v>0.50775045026425347</v>
      </c>
      <c r="L1327" s="21">
        <v>0.88618068695680063</v>
      </c>
      <c r="M1327" s="26">
        <v>0.89146111231469161</v>
      </c>
      <c r="N1327" s="26">
        <v>0.90191897654584219</v>
      </c>
      <c r="O1327" s="26">
        <v>0.90058755794384249</v>
      </c>
      <c r="P1327" s="21">
        <v>0.11381931304319938</v>
      </c>
      <c r="Q1327" s="26">
        <v>0.10853888768530841</v>
      </c>
      <c r="R1327" s="26">
        <v>9.8081023454157784E-2</v>
      </c>
      <c r="S1327" s="25">
        <v>9.9412442056157554E-2</v>
      </c>
      <c r="T1327" s="27">
        <f t="shared" si="40"/>
        <v>1.4406870987041853E-2</v>
      </c>
      <c r="U1327" s="28">
        <f t="shared" si="41"/>
        <v>1.6257261300193688E-2</v>
      </c>
    </row>
    <row r="1328" spans="1:21" ht="15" customHeight="1" x14ac:dyDescent="0.2">
      <c r="A1328" s="7">
        <v>6035</v>
      </c>
      <c r="B1328" s="8" t="s">
        <v>160</v>
      </c>
      <c r="C1328" s="7" t="s">
        <v>143</v>
      </c>
      <c r="D1328" s="21">
        <v>0.28335586020467274</v>
      </c>
      <c r="E1328" s="26">
        <v>0.26474999999999999</v>
      </c>
      <c r="F1328" s="26">
        <v>0.26309992132179388</v>
      </c>
      <c r="G1328" s="26">
        <v>0.25925016371971188</v>
      </c>
      <c r="H1328" s="21">
        <v>0.55589882216644138</v>
      </c>
      <c r="I1328" s="26">
        <v>0.5688333333333333</v>
      </c>
      <c r="J1328" s="26">
        <v>0.58158929976396534</v>
      </c>
      <c r="K1328" s="26">
        <v>0.59438441388343155</v>
      </c>
      <c r="L1328" s="21">
        <v>0.83925468237111411</v>
      </c>
      <c r="M1328" s="26">
        <v>0.83358333333333334</v>
      </c>
      <c r="N1328" s="26">
        <v>0.84468922108575928</v>
      </c>
      <c r="O1328" s="26">
        <v>0.85363457760314343</v>
      </c>
      <c r="P1328" s="21">
        <v>0.16074531762888589</v>
      </c>
      <c r="Q1328" s="26">
        <v>0.16641666666666666</v>
      </c>
      <c r="R1328" s="26">
        <v>0.15531077891424075</v>
      </c>
      <c r="S1328" s="25">
        <v>0.14636542239685657</v>
      </c>
      <c r="T1328" s="27">
        <f t="shared" si="40"/>
        <v>1.4379895232029316E-2</v>
      </c>
      <c r="U1328" s="28">
        <f t="shared" si="41"/>
        <v>1.7134125711878483E-2</v>
      </c>
    </row>
    <row r="1329" spans="1:21" ht="15" customHeight="1" x14ac:dyDescent="0.2">
      <c r="A1329" s="7">
        <v>1071</v>
      </c>
      <c r="B1329" s="8" t="s">
        <v>36</v>
      </c>
      <c r="C1329" s="7" t="s">
        <v>1</v>
      </c>
      <c r="D1329" s="21">
        <v>0.24129906920275193</v>
      </c>
      <c r="E1329" s="26">
        <v>0.22893909301555776</v>
      </c>
      <c r="F1329" s="26">
        <v>0.24328249818445896</v>
      </c>
      <c r="G1329" s="26">
        <v>0.22633694725301498</v>
      </c>
      <c r="H1329" s="21">
        <v>0.33893160663698907</v>
      </c>
      <c r="I1329" s="26">
        <v>0.36018702416418402</v>
      </c>
      <c r="J1329" s="26">
        <v>0.36064713951424193</v>
      </c>
      <c r="K1329" s="26">
        <v>0.3682137491371259</v>
      </c>
      <c r="L1329" s="21">
        <v>0.58023067583974097</v>
      </c>
      <c r="M1329" s="26">
        <v>0.58912611717974184</v>
      </c>
      <c r="N1329" s="26">
        <v>0.60392963769870089</v>
      </c>
      <c r="O1329" s="26">
        <v>0.59455069639014091</v>
      </c>
      <c r="P1329" s="21">
        <v>0.41976932416025903</v>
      </c>
      <c r="Q1329" s="26">
        <v>0.41087388282025822</v>
      </c>
      <c r="R1329" s="26">
        <v>0.39607036230129911</v>
      </c>
      <c r="S1329" s="25">
        <v>0.40544930360985909</v>
      </c>
      <c r="T1329" s="27">
        <f t="shared" si="40"/>
        <v>1.4320020550399937E-2</v>
      </c>
      <c r="U1329" s="28">
        <f t="shared" si="41"/>
        <v>2.4679874999154836E-2</v>
      </c>
    </row>
    <row r="1330" spans="1:21" ht="15" customHeight="1" x14ac:dyDescent="0.2">
      <c r="A1330" s="7">
        <v>55123</v>
      </c>
      <c r="B1330" s="8" t="s">
        <v>1000</v>
      </c>
      <c r="C1330" s="7" t="s">
        <v>1826</v>
      </c>
      <c r="D1330" s="21">
        <v>7.9224376731301935E-2</v>
      </c>
      <c r="E1330" s="26">
        <v>9.1414304123711335E-2</v>
      </c>
      <c r="F1330" s="26">
        <v>0.10830903790087464</v>
      </c>
      <c r="G1330" s="26">
        <v>0.10642148700499529</v>
      </c>
      <c r="H1330" s="21">
        <v>8.3194829178208682E-2</v>
      </c>
      <c r="I1330" s="26">
        <v>8.4729381443298973E-2</v>
      </c>
      <c r="J1330" s="26">
        <v>7.5072886297376087E-2</v>
      </c>
      <c r="K1330" s="26">
        <v>7.0296097878809818E-2</v>
      </c>
      <c r="L1330" s="21">
        <v>0.16241920590951062</v>
      </c>
      <c r="M1330" s="26">
        <v>0.17614368556701032</v>
      </c>
      <c r="N1330" s="26">
        <v>0.18338192419825072</v>
      </c>
      <c r="O1330" s="26">
        <v>0.17671758488380512</v>
      </c>
      <c r="P1330" s="21">
        <v>0.83758079409048936</v>
      </c>
      <c r="Q1330" s="26">
        <v>0.82385631443298968</v>
      </c>
      <c r="R1330" s="26">
        <v>0.81661807580174928</v>
      </c>
      <c r="S1330" s="25">
        <v>0.82328241511619493</v>
      </c>
      <c r="T1330" s="27">
        <f t="shared" si="40"/>
        <v>1.4298378974294507E-2</v>
      </c>
      <c r="U1330" s="28">
        <f t="shared" si="41"/>
        <v>8.8033794367032125E-2</v>
      </c>
    </row>
    <row r="1331" spans="1:21" ht="15" customHeight="1" x14ac:dyDescent="0.2">
      <c r="A1331" s="7">
        <v>27137</v>
      </c>
      <c r="B1331" s="8" t="s">
        <v>946</v>
      </c>
      <c r="C1331" s="7" t="s">
        <v>899</v>
      </c>
      <c r="D1331" s="21">
        <v>0.30318117499082858</v>
      </c>
      <c r="E1331" s="26">
        <v>0.28335073068893529</v>
      </c>
      <c r="F1331" s="26">
        <v>0.31315375807797552</v>
      </c>
      <c r="G1331" s="26">
        <v>0.31449349446861047</v>
      </c>
      <c r="H1331" s="21">
        <v>0.46888527854934225</v>
      </c>
      <c r="I1331" s="26">
        <v>0.48784968684759916</v>
      </c>
      <c r="J1331" s="26">
        <v>0.46945409381125192</v>
      </c>
      <c r="K1331" s="26">
        <v>0.47181257896818124</v>
      </c>
      <c r="L1331" s="21">
        <v>0.77206645354017089</v>
      </c>
      <c r="M1331" s="26">
        <v>0.77120041753653445</v>
      </c>
      <c r="N1331" s="26">
        <v>0.78260785188922743</v>
      </c>
      <c r="O1331" s="26">
        <v>0.78630607343679171</v>
      </c>
      <c r="P1331" s="21">
        <v>0.22793354645982916</v>
      </c>
      <c r="Q1331" s="26">
        <v>0.22879958246346555</v>
      </c>
      <c r="R1331" s="26">
        <v>0.21739214811077257</v>
      </c>
      <c r="S1331" s="25">
        <v>0.21369392656320829</v>
      </c>
      <c r="T1331" s="27">
        <f t="shared" si="40"/>
        <v>1.4239619896620814E-2</v>
      </c>
      <c r="U1331" s="28">
        <f t="shared" si="41"/>
        <v>1.8443515880436995E-2</v>
      </c>
    </row>
    <row r="1332" spans="1:21" ht="15" customHeight="1" x14ac:dyDescent="0.2">
      <c r="A1332" s="7">
        <v>20089</v>
      </c>
      <c r="B1332" s="8" t="s">
        <v>632</v>
      </c>
      <c r="C1332" s="7" t="s">
        <v>606</v>
      </c>
      <c r="D1332" s="21">
        <v>7.347447073474471E-2</v>
      </c>
      <c r="E1332" s="26">
        <v>6.1816452686638136E-2</v>
      </c>
      <c r="F1332" s="26">
        <v>8.8582677165354326E-2</v>
      </c>
      <c r="G1332" s="26">
        <v>7.2603516732841752E-2</v>
      </c>
      <c r="H1332" s="21">
        <v>0.24865089248650893</v>
      </c>
      <c r="I1332" s="26">
        <v>0.24203518782691394</v>
      </c>
      <c r="J1332" s="26">
        <v>0.26574803149606302</v>
      </c>
      <c r="K1332" s="26">
        <v>0.26375496313102664</v>
      </c>
      <c r="L1332" s="21">
        <v>0.32212536322125362</v>
      </c>
      <c r="M1332" s="26">
        <v>0.30385164051355207</v>
      </c>
      <c r="N1332" s="26">
        <v>0.3543307086614173</v>
      </c>
      <c r="O1332" s="26">
        <v>0.33635847986386841</v>
      </c>
      <c r="P1332" s="21">
        <v>0.67787463677874638</v>
      </c>
      <c r="Q1332" s="26">
        <v>0.69614835948644793</v>
      </c>
      <c r="R1332" s="26">
        <v>0.64566929133858264</v>
      </c>
      <c r="S1332" s="25">
        <v>0.66364152013613165</v>
      </c>
      <c r="T1332" s="27">
        <f t="shared" si="40"/>
        <v>1.4233116642614785E-2</v>
      </c>
      <c r="U1332" s="28">
        <f t="shared" si="41"/>
        <v>4.418502318564306E-2</v>
      </c>
    </row>
    <row r="1333" spans="1:21" ht="15" customHeight="1" x14ac:dyDescent="0.2">
      <c r="A1333" s="7">
        <v>16075</v>
      </c>
      <c r="B1333" s="8" t="s">
        <v>510</v>
      </c>
      <c r="C1333" s="7" t="s">
        <v>483</v>
      </c>
      <c r="D1333" s="21">
        <v>1.1503067484662576E-2</v>
      </c>
      <c r="E1333" s="26">
        <v>1.9625110076739213E-2</v>
      </c>
      <c r="F1333" s="26">
        <v>1.9675796534376747E-2</v>
      </c>
      <c r="G1333" s="26">
        <v>2.5299463031805039E-2</v>
      </c>
      <c r="H1333" s="21">
        <v>0.37699386503067484</v>
      </c>
      <c r="I1333" s="26">
        <v>0.38583469618819977</v>
      </c>
      <c r="J1333" s="26">
        <v>0.38658468418110675</v>
      </c>
      <c r="K1333" s="26">
        <v>0.37742668318876499</v>
      </c>
      <c r="L1333" s="21">
        <v>0.3884969325153374</v>
      </c>
      <c r="M1333" s="26">
        <v>0.40545980626493899</v>
      </c>
      <c r="N1333" s="26">
        <v>0.40626048071548349</v>
      </c>
      <c r="O1333" s="26">
        <v>0.40272614622057001</v>
      </c>
      <c r="P1333" s="21">
        <v>0.61150306748466254</v>
      </c>
      <c r="Q1333" s="26">
        <v>0.59454019373506106</v>
      </c>
      <c r="R1333" s="26">
        <v>0.59373951928451651</v>
      </c>
      <c r="S1333" s="25">
        <v>0.59727385377942999</v>
      </c>
      <c r="T1333" s="27">
        <f t="shared" si="40"/>
        <v>1.4229213705232613E-2</v>
      </c>
      <c r="U1333" s="28">
        <f t="shared" si="41"/>
        <v>3.6626321894242655E-2</v>
      </c>
    </row>
    <row r="1334" spans="1:21" ht="15" customHeight="1" x14ac:dyDescent="0.2">
      <c r="A1334" s="7">
        <v>35027</v>
      </c>
      <c r="B1334" s="8" t="s">
        <v>98</v>
      </c>
      <c r="C1334" s="7" t="s">
        <v>1236</v>
      </c>
      <c r="D1334" s="21">
        <v>0.66859451750911103</v>
      </c>
      <c r="E1334" s="26">
        <v>0.41567525166688457</v>
      </c>
      <c r="F1334" s="26">
        <v>0.42799246532336321</v>
      </c>
      <c r="G1334" s="26">
        <v>0.40603722197004083</v>
      </c>
      <c r="H1334" s="21">
        <v>0.24916811915702741</v>
      </c>
      <c r="I1334" s="26">
        <v>0.5128775003268401</v>
      </c>
      <c r="J1334" s="26">
        <v>0.49940065072207318</v>
      </c>
      <c r="K1334" s="26">
        <v>0.52593054925102134</v>
      </c>
      <c r="L1334" s="21">
        <v>0.91776263666613844</v>
      </c>
      <c r="M1334" s="26">
        <v>0.92855275199372467</v>
      </c>
      <c r="N1334" s="26">
        <v>0.92739311604543639</v>
      </c>
      <c r="O1334" s="26">
        <v>0.93196777122106222</v>
      </c>
      <c r="P1334" s="21">
        <v>8.2237363333861516E-2</v>
      </c>
      <c r="Q1334" s="26">
        <v>7.1447248006275332E-2</v>
      </c>
      <c r="R1334" s="26">
        <v>7.260688395456362E-2</v>
      </c>
      <c r="S1334" s="25">
        <v>6.8032228778937817E-2</v>
      </c>
      <c r="T1334" s="27">
        <f t="shared" si="40"/>
        <v>1.4205134554923782E-2</v>
      </c>
      <c r="U1334" s="28">
        <f t="shared" si="41"/>
        <v>1.5478004864662291E-2</v>
      </c>
    </row>
    <row r="1335" spans="1:21" ht="15" customHeight="1" x14ac:dyDescent="0.2">
      <c r="A1335" s="7">
        <v>42055</v>
      </c>
      <c r="B1335" s="8" t="s">
        <v>30</v>
      </c>
      <c r="C1335" s="7" t="s">
        <v>1399</v>
      </c>
      <c r="D1335" s="21">
        <v>8.866042973167472E-2</v>
      </c>
      <c r="E1335" s="26">
        <v>7.5569185019979557E-2</v>
      </c>
      <c r="F1335" s="26">
        <v>8.3366283391589038E-2</v>
      </c>
      <c r="G1335" s="26">
        <v>8.0897420443587276E-2</v>
      </c>
      <c r="H1335" s="21">
        <v>0.15511462938213222</v>
      </c>
      <c r="I1335" s="26">
        <v>0.16145339652448656</v>
      </c>
      <c r="J1335" s="26">
        <v>0.17617473547693233</v>
      </c>
      <c r="K1335" s="26">
        <v>0.17707328833172614</v>
      </c>
      <c r="L1335" s="21">
        <v>0.24377505911380692</v>
      </c>
      <c r="M1335" s="26">
        <v>0.23702258154446612</v>
      </c>
      <c r="N1335" s="26">
        <v>0.25954101886852138</v>
      </c>
      <c r="O1335" s="26">
        <v>0.25797070877531342</v>
      </c>
      <c r="P1335" s="21">
        <v>0.75622494088619308</v>
      </c>
      <c r="Q1335" s="26">
        <v>0.76297741845553391</v>
      </c>
      <c r="R1335" s="26">
        <v>0.74045898113147868</v>
      </c>
      <c r="S1335" s="25">
        <v>0.74202929122468664</v>
      </c>
      <c r="T1335" s="27">
        <f t="shared" si="40"/>
        <v>1.4195649661506493E-2</v>
      </c>
      <c r="U1335" s="28">
        <f t="shared" si="41"/>
        <v>5.823257601951487E-2</v>
      </c>
    </row>
    <row r="1336" spans="1:21" ht="15" customHeight="1" x14ac:dyDescent="0.2">
      <c r="A1336" s="7">
        <v>8033</v>
      </c>
      <c r="B1336" s="8" t="s">
        <v>217</v>
      </c>
      <c r="C1336" s="7" t="s">
        <v>200</v>
      </c>
      <c r="D1336" s="21">
        <v>0.21964097148891235</v>
      </c>
      <c r="E1336" s="26">
        <v>0.1366303436714166</v>
      </c>
      <c r="F1336" s="26">
        <v>0.18869209809264306</v>
      </c>
      <c r="G1336" s="26">
        <v>0.13798332069749811</v>
      </c>
      <c r="H1336" s="21">
        <v>2.8511087645195353E-2</v>
      </c>
      <c r="I1336" s="26">
        <v>0.11316010058675607</v>
      </c>
      <c r="J1336" s="26">
        <v>0.10013623978201634</v>
      </c>
      <c r="K1336" s="26">
        <v>0.12433661865049279</v>
      </c>
      <c r="L1336" s="21">
        <v>0.24815205913410771</v>
      </c>
      <c r="M1336" s="26">
        <v>0.24979044425817268</v>
      </c>
      <c r="N1336" s="26">
        <v>0.28882833787465939</v>
      </c>
      <c r="O1336" s="26">
        <v>0.26231993934799092</v>
      </c>
      <c r="P1336" s="21">
        <v>0.75184794086589224</v>
      </c>
      <c r="Q1336" s="26">
        <v>0.75020955574182735</v>
      </c>
      <c r="R1336" s="26">
        <v>0.71117166212534055</v>
      </c>
      <c r="S1336" s="25">
        <v>0.73768006065200908</v>
      </c>
      <c r="T1336" s="27">
        <f t="shared" si="40"/>
        <v>1.4167880213883211E-2</v>
      </c>
      <c r="U1336" s="28">
        <f t="shared" si="41"/>
        <v>5.709354281935064E-2</v>
      </c>
    </row>
    <row r="1337" spans="1:21" ht="15" customHeight="1" x14ac:dyDescent="0.2">
      <c r="A1337" s="7">
        <v>37183</v>
      </c>
      <c r="B1337" s="8" t="s">
        <v>1138</v>
      </c>
      <c r="C1337" s="7" t="s">
        <v>1077</v>
      </c>
      <c r="D1337" s="21">
        <v>0.18684054534676942</v>
      </c>
      <c r="E1337" s="26">
        <v>0.15664232505512585</v>
      </c>
      <c r="F1337" s="26">
        <v>0.12019406613739539</v>
      </c>
      <c r="G1337" s="26">
        <v>9.9621256339416583E-2</v>
      </c>
      <c r="H1337" s="21">
        <v>9.6158297343833798E-2</v>
      </c>
      <c r="I1337" s="26">
        <v>0.12421172954165428</v>
      </c>
      <c r="J1337" s="26">
        <v>0.17762053830762281</v>
      </c>
      <c r="K1337" s="26">
        <v>0.19754335447553081</v>
      </c>
      <c r="L1337" s="21">
        <v>0.28299884269060321</v>
      </c>
      <c r="M1337" s="26">
        <v>0.28085405459678009</v>
      </c>
      <c r="N1337" s="26">
        <v>0.29781460444501817</v>
      </c>
      <c r="O1337" s="26">
        <v>0.29716461081494738</v>
      </c>
      <c r="P1337" s="21">
        <v>0.71700115730939684</v>
      </c>
      <c r="Q1337" s="26">
        <v>0.71914594540321986</v>
      </c>
      <c r="R1337" s="26">
        <v>0.70218539555498183</v>
      </c>
      <c r="S1337" s="25">
        <v>0.70283538918505262</v>
      </c>
      <c r="T1337" s="27">
        <f t="shared" si="40"/>
        <v>1.4165768124344169E-2</v>
      </c>
      <c r="U1337" s="28">
        <f t="shared" si="41"/>
        <v>5.0055922454182299E-2</v>
      </c>
    </row>
    <row r="1338" spans="1:21" ht="15" customHeight="1" x14ac:dyDescent="0.2">
      <c r="A1338" s="7">
        <v>17121</v>
      </c>
      <c r="B1338" s="8" t="s">
        <v>47</v>
      </c>
      <c r="C1338" s="7" t="s">
        <v>516</v>
      </c>
      <c r="D1338" s="21">
        <v>6.7270018210915508E-2</v>
      </c>
      <c r="E1338" s="26">
        <v>6.3866385528798142E-2</v>
      </c>
      <c r="F1338" s="26">
        <v>7.8541757761259295E-2</v>
      </c>
      <c r="G1338" s="26">
        <v>8.1172946191957598E-2</v>
      </c>
      <c r="H1338" s="21">
        <v>8.2776888692677008E-4</v>
      </c>
      <c r="I1338" s="26">
        <v>1.2762179558317612E-3</v>
      </c>
      <c r="J1338" s="26">
        <v>1.4757324005247048E-3</v>
      </c>
      <c r="K1338" s="26">
        <v>1.0369858278603526E-3</v>
      </c>
      <c r="L1338" s="21">
        <v>6.8097787097842283E-2</v>
      </c>
      <c r="M1338" s="26">
        <v>6.5142603484629899E-2</v>
      </c>
      <c r="N1338" s="26">
        <v>8.0017490161784E-2</v>
      </c>
      <c r="O1338" s="26">
        <v>8.2209932019817952E-2</v>
      </c>
      <c r="P1338" s="21">
        <v>0.93190221290215769</v>
      </c>
      <c r="Q1338" s="26">
        <v>0.93485739651537014</v>
      </c>
      <c r="R1338" s="26">
        <v>0.91998250983821606</v>
      </c>
      <c r="S1338" s="25">
        <v>0.91779006798018203</v>
      </c>
      <c r="T1338" s="27">
        <f t="shared" si="40"/>
        <v>1.4112144921975669E-2</v>
      </c>
      <c r="U1338" s="28">
        <f t="shared" si="41"/>
        <v>0.20723353171079506</v>
      </c>
    </row>
    <row r="1339" spans="1:21" ht="15" customHeight="1" x14ac:dyDescent="0.2">
      <c r="A1339" s="7">
        <v>42075</v>
      </c>
      <c r="B1339" s="8" t="s">
        <v>1418</v>
      </c>
      <c r="C1339" s="7" t="s">
        <v>1399</v>
      </c>
      <c r="D1339" s="21">
        <v>6.4614419500828968E-2</v>
      </c>
      <c r="E1339" s="26">
        <v>6.1374695863746956E-2</v>
      </c>
      <c r="F1339" s="26">
        <v>6.3066628291840551E-2</v>
      </c>
      <c r="G1339" s="26">
        <v>6.2504231263963164E-2</v>
      </c>
      <c r="H1339" s="21">
        <v>9.322489581933055E-2</v>
      </c>
      <c r="I1339" s="26">
        <v>9.7708840227088409E-2</v>
      </c>
      <c r="J1339" s="26">
        <v>0.10688588286084329</v>
      </c>
      <c r="K1339" s="26">
        <v>0.10942048608760409</v>
      </c>
      <c r="L1339" s="21">
        <v>0.15783931532015952</v>
      </c>
      <c r="M1339" s="26">
        <v>0.15908353609083536</v>
      </c>
      <c r="N1339" s="26">
        <v>0.16995251115268384</v>
      </c>
      <c r="O1339" s="26">
        <v>0.17192471735156725</v>
      </c>
      <c r="P1339" s="21">
        <v>0.84216068467984051</v>
      </c>
      <c r="Q1339" s="26">
        <v>0.84091646390916464</v>
      </c>
      <c r="R1339" s="26">
        <v>0.83004748884731616</v>
      </c>
      <c r="S1339" s="25">
        <v>0.82807528264843278</v>
      </c>
      <c r="T1339" s="27">
        <f t="shared" si="40"/>
        <v>1.4085402031407734E-2</v>
      </c>
      <c r="U1339" s="28">
        <f t="shared" si="41"/>
        <v>8.9238869307289262E-2</v>
      </c>
    </row>
    <row r="1340" spans="1:21" ht="15" customHeight="1" x14ac:dyDescent="0.2">
      <c r="A1340" s="7">
        <v>31145</v>
      </c>
      <c r="B1340" s="8" t="s">
        <v>1209</v>
      </c>
      <c r="C1340" s="7" t="s">
        <v>1175</v>
      </c>
      <c r="D1340" s="21">
        <v>6.1185830649744269E-2</v>
      </c>
      <c r="E1340" s="26">
        <v>6.0629026146267528E-2</v>
      </c>
      <c r="F1340" s="26">
        <v>7.0818302639073474E-2</v>
      </c>
      <c r="G1340" s="26">
        <v>7.5043630017452012E-2</v>
      </c>
      <c r="H1340" s="21">
        <v>9.471490812653912E-3</v>
      </c>
      <c r="I1340" s="26">
        <v>9.6627510420613863E-3</v>
      </c>
      <c r="J1340" s="26">
        <v>1.0252515663565597E-2</v>
      </c>
      <c r="K1340" s="26">
        <v>9.6955594337793296E-3</v>
      </c>
      <c r="L1340" s="21">
        <v>7.0657321462398184E-2</v>
      </c>
      <c r="M1340" s="26">
        <v>7.0291777188328908E-2</v>
      </c>
      <c r="N1340" s="26">
        <v>8.1070818302639069E-2</v>
      </c>
      <c r="O1340" s="26">
        <v>8.4739189451231337E-2</v>
      </c>
      <c r="P1340" s="21">
        <v>0.92934267853760177</v>
      </c>
      <c r="Q1340" s="26">
        <v>0.92970822281167109</v>
      </c>
      <c r="R1340" s="26">
        <v>0.91892918169736093</v>
      </c>
      <c r="S1340" s="25">
        <v>0.91526081054876862</v>
      </c>
      <c r="T1340" s="27">
        <f t="shared" si="40"/>
        <v>1.4081867988833152E-2</v>
      </c>
      <c r="U1340" s="28">
        <f t="shared" si="41"/>
        <v>0.19929807268914265</v>
      </c>
    </row>
    <row r="1341" spans="1:21" ht="15" customHeight="1" x14ac:dyDescent="0.2">
      <c r="A1341" s="7">
        <v>29019</v>
      </c>
      <c r="B1341" s="8" t="s">
        <v>73</v>
      </c>
      <c r="C1341" s="7" t="s">
        <v>960</v>
      </c>
      <c r="D1341" s="21">
        <v>0.14240966551068351</v>
      </c>
      <c r="E1341" s="26">
        <v>0.13790183139842618</v>
      </c>
      <c r="F1341" s="26">
        <v>0.12649710284539403</v>
      </c>
      <c r="G1341" s="26">
        <v>0.11725286838017937</v>
      </c>
      <c r="H1341" s="21">
        <v>8.6027519856807247E-2</v>
      </c>
      <c r="I1341" s="26">
        <v>9.9191926320618226E-2</v>
      </c>
      <c r="J1341" s="26">
        <v>0.10973242656467916</v>
      </c>
      <c r="K1341" s="26">
        <v>0.12525677639160279</v>
      </c>
      <c r="L1341" s="21">
        <v>0.22843718536749077</v>
      </c>
      <c r="M1341" s="26">
        <v>0.23709375771904442</v>
      </c>
      <c r="N1341" s="26">
        <v>0.23622952941007319</v>
      </c>
      <c r="O1341" s="26">
        <v>0.24250964477178216</v>
      </c>
      <c r="P1341" s="21">
        <v>0.7715628146325092</v>
      </c>
      <c r="Q1341" s="26">
        <v>0.7629062422809556</v>
      </c>
      <c r="R1341" s="26">
        <v>0.76377047058992686</v>
      </c>
      <c r="S1341" s="25">
        <v>0.75749035522821784</v>
      </c>
      <c r="T1341" s="27">
        <f t="shared" si="40"/>
        <v>1.4072459404291388E-2</v>
      </c>
      <c r="U1341" s="28">
        <f t="shared" si="41"/>
        <v>6.1603190310950399E-2</v>
      </c>
    </row>
    <row r="1342" spans="1:21" ht="15" customHeight="1" x14ac:dyDescent="0.2">
      <c r="A1342" s="7">
        <v>48203</v>
      </c>
      <c r="B1342" s="8" t="s">
        <v>452</v>
      </c>
      <c r="C1342" s="7" t="s">
        <v>1530</v>
      </c>
      <c r="D1342" s="21">
        <v>0.32400664366934967</v>
      </c>
      <c r="E1342" s="26">
        <v>0.2756651821400023</v>
      </c>
      <c r="F1342" s="26">
        <v>0.29901819231879873</v>
      </c>
      <c r="G1342" s="26">
        <v>0.29877151558703763</v>
      </c>
      <c r="H1342" s="21">
        <v>0.22128529449342021</v>
      </c>
      <c r="I1342" s="26">
        <v>0.26298960831334933</v>
      </c>
      <c r="J1342" s="26">
        <v>0.25952930984695349</v>
      </c>
      <c r="K1342" s="26">
        <v>0.26058241795845738</v>
      </c>
      <c r="L1342" s="21">
        <v>0.54529193816276988</v>
      </c>
      <c r="M1342" s="26">
        <v>0.53865479045335163</v>
      </c>
      <c r="N1342" s="26">
        <v>0.55854750216575222</v>
      </c>
      <c r="O1342" s="26">
        <v>0.55935393354549501</v>
      </c>
      <c r="P1342" s="21">
        <v>0.45470806183723012</v>
      </c>
      <c r="Q1342" s="26">
        <v>0.46134520954664837</v>
      </c>
      <c r="R1342" s="26">
        <v>0.44145249783424778</v>
      </c>
      <c r="S1342" s="25">
        <v>0.44064606645450499</v>
      </c>
      <c r="T1342" s="27">
        <f t="shared" si="40"/>
        <v>1.4061995382725123E-2</v>
      </c>
      <c r="U1342" s="28">
        <f t="shared" si="41"/>
        <v>2.5788012619632039E-2</v>
      </c>
    </row>
    <row r="1343" spans="1:21" ht="15" customHeight="1" x14ac:dyDescent="0.2">
      <c r="A1343" s="7">
        <v>48177</v>
      </c>
      <c r="B1343" s="8" t="s">
        <v>1594</v>
      </c>
      <c r="C1343" s="7" t="s">
        <v>1530</v>
      </c>
      <c r="D1343" s="21">
        <v>3.7387964148527526E-2</v>
      </c>
      <c r="E1343" s="26">
        <v>4.9182328533072979E-2</v>
      </c>
      <c r="F1343" s="26">
        <v>3.8549010689106211E-2</v>
      </c>
      <c r="G1343" s="26">
        <v>4.6529880031393654E-2</v>
      </c>
      <c r="H1343" s="21">
        <v>0.12202304737516005</v>
      </c>
      <c r="I1343" s="26">
        <v>0.12362704417866732</v>
      </c>
      <c r="J1343" s="26">
        <v>0.12804184671366842</v>
      </c>
      <c r="K1343" s="26">
        <v>0.12692005830250028</v>
      </c>
      <c r="L1343" s="21">
        <v>0.15941101152368758</v>
      </c>
      <c r="M1343" s="26">
        <v>0.17280937271174029</v>
      </c>
      <c r="N1343" s="26">
        <v>0.16659085740277463</v>
      </c>
      <c r="O1343" s="26">
        <v>0.17344993833389394</v>
      </c>
      <c r="P1343" s="21">
        <v>0.84058898847631247</v>
      </c>
      <c r="Q1343" s="26">
        <v>0.82719062728825965</v>
      </c>
      <c r="R1343" s="26">
        <v>0.83340914259722543</v>
      </c>
      <c r="S1343" s="25">
        <v>0.82655006166610612</v>
      </c>
      <c r="T1343" s="27">
        <f t="shared" si="40"/>
        <v>1.4038926810206354E-2</v>
      </c>
      <c r="U1343" s="28">
        <f t="shared" si="41"/>
        <v>8.8067484648764349E-2</v>
      </c>
    </row>
    <row r="1344" spans="1:21" ht="15" customHeight="1" x14ac:dyDescent="0.2">
      <c r="A1344" s="7">
        <v>56019</v>
      </c>
      <c r="B1344" s="8" t="s">
        <v>96</v>
      </c>
      <c r="C1344" s="7" t="s">
        <v>1880</v>
      </c>
      <c r="D1344" s="21">
        <v>0.15424164524421594</v>
      </c>
      <c r="E1344" s="26">
        <v>0.19554667427918926</v>
      </c>
      <c r="F1344" s="26">
        <v>0.21194816604436637</v>
      </c>
      <c r="G1344" s="26">
        <v>0.18812527185732927</v>
      </c>
      <c r="H1344" s="21">
        <v>0.55880462724935731</v>
      </c>
      <c r="I1344" s="26">
        <v>0.5418212960319726</v>
      </c>
      <c r="J1344" s="26">
        <v>0.52514825389852848</v>
      </c>
      <c r="K1344" s="26">
        <v>0.53892996955197914</v>
      </c>
      <c r="L1344" s="21">
        <v>0.71304627249357322</v>
      </c>
      <c r="M1344" s="26">
        <v>0.73736797031116186</v>
      </c>
      <c r="N1344" s="26">
        <v>0.73709641994289476</v>
      </c>
      <c r="O1344" s="26">
        <v>0.72705524140930844</v>
      </c>
      <c r="P1344" s="21">
        <v>0.28695372750642673</v>
      </c>
      <c r="Q1344" s="26">
        <v>0.26263202968883814</v>
      </c>
      <c r="R1344" s="26">
        <v>0.26290358005710518</v>
      </c>
      <c r="S1344" s="25">
        <v>0.27294475859069162</v>
      </c>
      <c r="T1344" s="27">
        <f t="shared" si="40"/>
        <v>1.400896891573522E-2</v>
      </c>
      <c r="U1344" s="28">
        <f t="shared" si="41"/>
        <v>1.9646647708773324E-2</v>
      </c>
    </row>
    <row r="1345" spans="1:21" ht="15" customHeight="1" x14ac:dyDescent="0.2">
      <c r="A1345" s="7">
        <v>48169</v>
      </c>
      <c r="B1345" s="8" t="s">
        <v>1590</v>
      </c>
      <c r="C1345" s="7" t="s">
        <v>1530</v>
      </c>
      <c r="D1345" s="21">
        <v>0.11355311355311355</v>
      </c>
      <c r="E1345" s="26">
        <v>0.10062240663900415</v>
      </c>
      <c r="F1345" s="26">
        <v>0.11443898077782745</v>
      </c>
      <c r="G1345" s="26">
        <v>0.10253998118532455</v>
      </c>
      <c r="H1345" s="21">
        <v>0.64102564102564108</v>
      </c>
      <c r="I1345" s="26">
        <v>0.68049792531120334</v>
      </c>
      <c r="J1345" s="26">
        <v>0.64684845775592315</v>
      </c>
      <c r="K1345" s="26">
        <v>0.66603951081843837</v>
      </c>
      <c r="L1345" s="21">
        <v>0.75457875457875456</v>
      </c>
      <c r="M1345" s="26">
        <v>0.78112033195020747</v>
      </c>
      <c r="N1345" s="26">
        <v>0.76128743853375058</v>
      </c>
      <c r="O1345" s="26">
        <v>0.76857949200376297</v>
      </c>
      <c r="P1345" s="21">
        <v>0.24542124542124541</v>
      </c>
      <c r="Q1345" s="26">
        <v>0.21887966804979253</v>
      </c>
      <c r="R1345" s="26">
        <v>0.23871256146624945</v>
      </c>
      <c r="S1345" s="25">
        <v>0.23142050799623706</v>
      </c>
      <c r="T1345" s="27">
        <f t="shared" si="40"/>
        <v>1.4000737425008403E-2</v>
      </c>
      <c r="U1345" s="28">
        <f t="shared" si="41"/>
        <v>1.8554375325375214E-2</v>
      </c>
    </row>
    <row r="1346" spans="1:21" ht="15" customHeight="1" x14ac:dyDescent="0.2">
      <c r="A1346" s="7">
        <v>13263</v>
      </c>
      <c r="B1346" s="8" t="s">
        <v>406</v>
      </c>
      <c r="C1346" s="7" t="s">
        <v>321</v>
      </c>
      <c r="D1346" s="21">
        <v>0.47939508506616257</v>
      </c>
      <c r="E1346" s="26">
        <v>0.50748867990247304</v>
      </c>
      <c r="F1346" s="26">
        <v>0.54721977052074144</v>
      </c>
      <c r="G1346" s="26">
        <v>0.51808021038790275</v>
      </c>
      <c r="H1346" s="21">
        <v>0.15689981096408318</v>
      </c>
      <c r="I1346" s="26">
        <v>0.16962730755834204</v>
      </c>
      <c r="J1346" s="26">
        <v>0.13945278022947927</v>
      </c>
      <c r="K1346" s="26">
        <v>0.13214990138067062</v>
      </c>
      <c r="L1346" s="21">
        <v>0.63629489603024569</v>
      </c>
      <c r="M1346" s="26">
        <v>0.67711598746081503</v>
      </c>
      <c r="N1346" s="26">
        <v>0.6866725507502206</v>
      </c>
      <c r="O1346" s="26">
        <v>0.65023011176857326</v>
      </c>
      <c r="P1346" s="21">
        <v>0.36370510396975425</v>
      </c>
      <c r="Q1346" s="26">
        <v>0.32288401253918497</v>
      </c>
      <c r="R1346" s="26">
        <v>0.31332744924977934</v>
      </c>
      <c r="S1346" s="25">
        <v>0.34976988823142668</v>
      </c>
      <c r="T1346" s="27">
        <f t="shared" si="40"/>
        <v>1.3935215738327567E-2</v>
      </c>
      <c r="U1346" s="28">
        <f t="shared" si="41"/>
        <v>2.190056187039597E-2</v>
      </c>
    </row>
    <row r="1347" spans="1:21" ht="15" customHeight="1" x14ac:dyDescent="0.2">
      <c r="A1347" s="7">
        <v>55095</v>
      </c>
      <c r="B1347" s="8" t="s">
        <v>109</v>
      </c>
      <c r="C1347" s="7" t="s">
        <v>1826</v>
      </c>
      <c r="D1347" s="21">
        <v>0.32313328305139533</v>
      </c>
      <c r="E1347" s="26">
        <v>0.27308438638837618</v>
      </c>
      <c r="F1347" s="26">
        <v>0.29519960409105905</v>
      </c>
      <c r="G1347" s="26">
        <v>0.29727713539723982</v>
      </c>
      <c r="H1347" s="21">
        <v>0.16889343820708974</v>
      </c>
      <c r="I1347" s="26">
        <v>0.20829192105636801</v>
      </c>
      <c r="J1347" s="26">
        <v>0.21329594193335533</v>
      </c>
      <c r="K1347" s="26">
        <v>0.20867006506693192</v>
      </c>
      <c r="L1347" s="21">
        <v>0.49202672125848507</v>
      </c>
      <c r="M1347" s="26">
        <v>0.48137630744474419</v>
      </c>
      <c r="N1347" s="26">
        <v>0.50849554602441438</v>
      </c>
      <c r="O1347" s="26">
        <v>0.50594720046417174</v>
      </c>
      <c r="P1347" s="21">
        <v>0.50797327874151488</v>
      </c>
      <c r="Q1347" s="26">
        <v>0.51862369255525576</v>
      </c>
      <c r="R1347" s="26">
        <v>0.49150445397558562</v>
      </c>
      <c r="S1347" s="25">
        <v>0.49405279953582826</v>
      </c>
      <c r="T1347" s="27">
        <f t="shared" ref="T1347:T1410" si="42">O1347-L1347</f>
        <v>1.3920479205686676E-2</v>
      </c>
      <c r="U1347" s="28">
        <f t="shared" ref="U1347:U1410" si="43">T1347/L1347</f>
        <v>2.8292120334605944E-2</v>
      </c>
    </row>
    <row r="1348" spans="1:21" ht="15" customHeight="1" x14ac:dyDescent="0.2">
      <c r="A1348" s="7">
        <v>56037</v>
      </c>
      <c r="B1348" s="8" t="s">
        <v>1888</v>
      </c>
      <c r="C1348" s="7" t="s">
        <v>1880</v>
      </c>
      <c r="D1348" s="21">
        <v>0.17495467495467495</v>
      </c>
      <c r="E1348" s="26">
        <v>0.10815903523648011</v>
      </c>
      <c r="F1348" s="26">
        <v>0.1200960768614892</v>
      </c>
      <c r="G1348" s="26">
        <v>0.1170018281535649</v>
      </c>
      <c r="H1348" s="21">
        <v>0.78470603470603473</v>
      </c>
      <c r="I1348" s="26">
        <v>0.84818792789397646</v>
      </c>
      <c r="J1348" s="26">
        <v>0.84723779023218571</v>
      </c>
      <c r="K1348" s="26">
        <v>0.85656829459388872</v>
      </c>
      <c r="L1348" s="21">
        <v>0.95966070966070971</v>
      </c>
      <c r="M1348" s="26">
        <v>0.95634696313045664</v>
      </c>
      <c r="N1348" s="26">
        <v>0.96733386709367497</v>
      </c>
      <c r="O1348" s="26">
        <v>0.97357012274745369</v>
      </c>
      <c r="P1348" s="21">
        <v>4.0339290339290339E-2</v>
      </c>
      <c r="Q1348" s="26">
        <v>4.3653036869543367E-2</v>
      </c>
      <c r="R1348" s="26">
        <v>3.2666132906325057E-2</v>
      </c>
      <c r="S1348" s="25">
        <v>2.6429877252546356E-2</v>
      </c>
      <c r="T1348" s="27">
        <f t="shared" si="42"/>
        <v>1.3909413086743982E-2</v>
      </c>
      <c r="U1348" s="28">
        <f t="shared" si="43"/>
        <v>1.4494094576052496E-2</v>
      </c>
    </row>
    <row r="1349" spans="1:21" ht="15" customHeight="1" x14ac:dyDescent="0.2">
      <c r="A1349" s="7">
        <v>42021</v>
      </c>
      <c r="B1349" s="8" t="s">
        <v>1406</v>
      </c>
      <c r="C1349" s="7" t="s">
        <v>1399</v>
      </c>
      <c r="D1349" s="21">
        <v>0.25366642916518228</v>
      </c>
      <c r="E1349" s="26">
        <v>0.25663434355716325</v>
      </c>
      <c r="F1349" s="26">
        <v>0.26942997288486731</v>
      </c>
      <c r="G1349" s="26">
        <v>0.27724202189610997</v>
      </c>
      <c r="H1349" s="21">
        <v>0.67303467521672011</v>
      </c>
      <c r="I1349" s="26">
        <v>0.67437760282092596</v>
      </c>
      <c r="J1349" s="26">
        <v>0.66764159278554669</v>
      </c>
      <c r="K1349" s="26">
        <v>0.66331236897274637</v>
      </c>
      <c r="L1349" s="21">
        <v>0.92670110438190234</v>
      </c>
      <c r="M1349" s="26">
        <v>0.93101194637808915</v>
      </c>
      <c r="N1349" s="26">
        <v>0.93707156567041405</v>
      </c>
      <c r="O1349" s="26">
        <v>0.94055439086885628</v>
      </c>
      <c r="P1349" s="21">
        <v>7.3298895618097618E-2</v>
      </c>
      <c r="Q1349" s="26">
        <v>6.8988053621910808E-2</v>
      </c>
      <c r="R1349" s="26">
        <v>6.2928434329585961E-2</v>
      </c>
      <c r="S1349" s="25">
        <v>5.9445609131143724E-2</v>
      </c>
      <c r="T1349" s="27">
        <f t="shared" si="42"/>
        <v>1.3853286486953942E-2</v>
      </c>
      <c r="U1349" s="28">
        <f t="shared" si="43"/>
        <v>1.4949034183134922E-2</v>
      </c>
    </row>
    <row r="1350" spans="1:21" ht="15" customHeight="1" x14ac:dyDescent="0.2">
      <c r="A1350" s="7">
        <v>49021</v>
      </c>
      <c r="B1350" s="8" t="s">
        <v>862</v>
      </c>
      <c r="C1350" s="7" t="s">
        <v>1693</v>
      </c>
      <c r="D1350" s="21">
        <v>0.24814684080480057</v>
      </c>
      <c r="E1350" s="26">
        <v>0.17895432515787929</v>
      </c>
      <c r="F1350" s="26">
        <v>0.17613260792189964</v>
      </c>
      <c r="G1350" s="26">
        <v>0.16099668995954394</v>
      </c>
      <c r="H1350" s="21">
        <v>0.66301917872690908</v>
      </c>
      <c r="I1350" s="26">
        <v>0.7352768394771626</v>
      </c>
      <c r="J1350" s="26">
        <v>0.74475008898154271</v>
      </c>
      <c r="K1350" s="26">
        <v>0.76397572636998901</v>
      </c>
      <c r="L1350" s="21">
        <v>0.91116601953170961</v>
      </c>
      <c r="M1350" s="26">
        <v>0.91423116463504184</v>
      </c>
      <c r="N1350" s="26">
        <v>0.92088269690344227</v>
      </c>
      <c r="O1350" s="26">
        <v>0.92497241632953286</v>
      </c>
      <c r="P1350" s="21">
        <v>8.8833980468290386E-2</v>
      </c>
      <c r="Q1350" s="26">
        <v>8.5768835364958149E-2</v>
      </c>
      <c r="R1350" s="26">
        <v>7.9117303096557692E-2</v>
      </c>
      <c r="S1350" s="25">
        <v>7.502758367046708E-2</v>
      </c>
      <c r="T1350" s="27">
        <f t="shared" si="42"/>
        <v>1.380639679782325E-2</v>
      </c>
      <c r="U1350" s="28">
        <f t="shared" si="43"/>
        <v>1.5152449171577971E-2</v>
      </c>
    </row>
    <row r="1351" spans="1:21" ht="15" customHeight="1" x14ac:dyDescent="0.2">
      <c r="A1351" s="7">
        <v>51640</v>
      </c>
      <c r="B1351" s="8" t="s">
        <v>1769</v>
      </c>
      <c r="C1351" s="7" t="s">
        <v>1711</v>
      </c>
      <c r="D1351" s="21">
        <v>0.10199932226363945</v>
      </c>
      <c r="E1351" s="26">
        <v>9.5813953488372086E-2</v>
      </c>
      <c r="F1351" s="26">
        <v>9.7478474784747846E-2</v>
      </c>
      <c r="G1351" s="26">
        <v>0.10076045627376426</v>
      </c>
      <c r="H1351" s="21">
        <v>0.30701457133175197</v>
      </c>
      <c r="I1351" s="26">
        <v>0.31441860465116278</v>
      </c>
      <c r="J1351" s="26">
        <v>0.3210332103321033</v>
      </c>
      <c r="K1351" s="26">
        <v>0.32192648922686945</v>
      </c>
      <c r="L1351" s="21">
        <v>0.40901389359539142</v>
      </c>
      <c r="M1351" s="26">
        <v>0.41023255813953491</v>
      </c>
      <c r="N1351" s="26">
        <v>0.41851168511685116</v>
      </c>
      <c r="O1351" s="26">
        <v>0.42268694550063374</v>
      </c>
      <c r="P1351" s="21">
        <v>0.59098610640460858</v>
      </c>
      <c r="Q1351" s="26">
        <v>0.58976744186046515</v>
      </c>
      <c r="R1351" s="26">
        <v>0.58148831488314878</v>
      </c>
      <c r="S1351" s="25">
        <v>0.57731305449936632</v>
      </c>
      <c r="T1351" s="27">
        <f t="shared" si="42"/>
        <v>1.3673051905242317E-2</v>
      </c>
      <c r="U1351" s="28">
        <f t="shared" si="43"/>
        <v>3.3429309173463193E-2</v>
      </c>
    </row>
    <row r="1352" spans="1:21" ht="15" customHeight="1" x14ac:dyDescent="0.2">
      <c r="A1352" s="7">
        <v>24027</v>
      </c>
      <c r="B1352" s="8" t="s">
        <v>93</v>
      </c>
      <c r="C1352" s="7" t="s">
        <v>808</v>
      </c>
      <c r="D1352" s="21">
        <v>8.8381576953281069E-2</v>
      </c>
      <c r="E1352" s="26">
        <v>9.2632894481673819E-2</v>
      </c>
      <c r="F1352" s="26">
        <v>7.2024670119507334E-2</v>
      </c>
      <c r="G1352" s="26">
        <v>7.0015097157513681E-2</v>
      </c>
      <c r="H1352" s="21">
        <v>0.13244148078751222</v>
      </c>
      <c r="I1352" s="26">
        <v>0.13935874507099916</v>
      </c>
      <c r="J1352" s="26">
        <v>0.16915869036071815</v>
      </c>
      <c r="K1352" s="26">
        <v>0.16447784938556193</v>
      </c>
      <c r="L1352" s="21">
        <v>0.2208230577407933</v>
      </c>
      <c r="M1352" s="26">
        <v>0.23199163955267296</v>
      </c>
      <c r="N1352" s="26">
        <v>0.24118336048022548</v>
      </c>
      <c r="O1352" s="26">
        <v>0.23449294654307559</v>
      </c>
      <c r="P1352" s="21">
        <v>0.77917694225920675</v>
      </c>
      <c r="Q1352" s="26">
        <v>0.76800836044732701</v>
      </c>
      <c r="R1352" s="26">
        <v>0.75881663951977452</v>
      </c>
      <c r="S1352" s="25">
        <v>0.76550705345692438</v>
      </c>
      <c r="T1352" s="27">
        <f t="shared" si="42"/>
        <v>1.3669888802282287E-2</v>
      </c>
      <c r="U1352" s="28">
        <f t="shared" si="43"/>
        <v>6.1904263721989969E-2</v>
      </c>
    </row>
    <row r="1353" spans="1:21" ht="15" customHeight="1" x14ac:dyDescent="0.2">
      <c r="A1353" s="7">
        <v>37053</v>
      </c>
      <c r="B1353" s="8" t="s">
        <v>1094</v>
      </c>
      <c r="C1353" s="7" t="s">
        <v>1077</v>
      </c>
      <c r="D1353" s="21">
        <v>0.15202931994027419</v>
      </c>
      <c r="E1353" s="26">
        <v>0.18658182838963228</v>
      </c>
      <c r="F1353" s="26">
        <v>0.18286860859337162</v>
      </c>
      <c r="G1353" s="26">
        <v>0.20820564137844769</v>
      </c>
      <c r="H1353" s="21">
        <v>0.26618705035971224</v>
      </c>
      <c r="I1353" s="26">
        <v>0.21521474688874334</v>
      </c>
      <c r="J1353" s="26">
        <v>0.21995433474019235</v>
      </c>
      <c r="K1353" s="26">
        <v>0.22365376196134842</v>
      </c>
      <c r="L1353" s="21">
        <v>0.41821637029998643</v>
      </c>
      <c r="M1353" s="26">
        <v>0.40179657527837559</v>
      </c>
      <c r="N1353" s="26">
        <v>0.40282294333356394</v>
      </c>
      <c r="O1353" s="26">
        <v>0.43185940333979611</v>
      </c>
      <c r="P1353" s="21">
        <v>0.58178362970001363</v>
      </c>
      <c r="Q1353" s="26">
        <v>0.59820342472162435</v>
      </c>
      <c r="R1353" s="26">
        <v>0.59717705666643606</v>
      </c>
      <c r="S1353" s="25">
        <v>0.56814059666020389</v>
      </c>
      <c r="T1353" s="27">
        <f t="shared" si="42"/>
        <v>1.3643033039809682E-2</v>
      </c>
      <c r="U1353" s="28">
        <f t="shared" si="43"/>
        <v>3.262194884916518E-2</v>
      </c>
    </row>
    <row r="1354" spans="1:21" ht="15" customHeight="1" x14ac:dyDescent="0.2">
      <c r="A1354" s="7">
        <v>32009</v>
      </c>
      <c r="B1354" s="8" t="s">
        <v>1262</v>
      </c>
      <c r="C1354" s="7" t="s">
        <v>1260</v>
      </c>
      <c r="D1354" s="21">
        <v>0.27536231884057971</v>
      </c>
      <c r="E1354" s="26">
        <v>0.27611044417767105</v>
      </c>
      <c r="F1354" s="26">
        <v>0.2847058823529412</v>
      </c>
      <c r="G1354" s="26">
        <v>0.27932960893854747</v>
      </c>
      <c r="H1354" s="21">
        <v>0.49689440993788819</v>
      </c>
      <c r="I1354" s="26">
        <v>0.52701080432172864</v>
      </c>
      <c r="J1354" s="26">
        <v>0.49882352941176472</v>
      </c>
      <c r="K1354" s="26">
        <v>0.5065176908752328</v>
      </c>
      <c r="L1354" s="21">
        <v>0.77225672877846796</v>
      </c>
      <c r="M1354" s="26">
        <v>0.80312124849939981</v>
      </c>
      <c r="N1354" s="26">
        <v>0.78352941176470592</v>
      </c>
      <c r="O1354" s="26">
        <v>0.78584729981378021</v>
      </c>
      <c r="P1354" s="21">
        <v>0.2277432712215321</v>
      </c>
      <c r="Q1354" s="26">
        <v>0.19687875150060025</v>
      </c>
      <c r="R1354" s="26">
        <v>0.21647058823529411</v>
      </c>
      <c r="S1354" s="25">
        <v>0.21415270018621974</v>
      </c>
      <c r="T1354" s="27">
        <f t="shared" si="42"/>
        <v>1.3590571035312249E-2</v>
      </c>
      <c r="U1354" s="28">
        <f t="shared" si="43"/>
        <v>1.7598514236074572E-2</v>
      </c>
    </row>
    <row r="1355" spans="1:21" ht="15" customHeight="1" x14ac:dyDescent="0.2">
      <c r="A1355" s="7">
        <v>48157</v>
      </c>
      <c r="B1355" s="8" t="s">
        <v>1585</v>
      </c>
      <c r="C1355" s="7" t="s">
        <v>1530</v>
      </c>
      <c r="D1355" s="21">
        <v>2.2951968238316422E-2</v>
      </c>
      <c r="E1355" s="26">
        <v>1.7751989447093209E-2</v>
      </c>
      <c r="F1355" s="26">
        <v>1.3373733682522281E-2</v>
      </c>
      <c r="G1355" s="26">
        <v>4.9836277931704512E-3</v>
      </c>
      <c r="H1355" s="21">
        <v>2.4119677193346654E-2</v>
      </c>
      <c r="I1355" s="26">
        <v>3.5926440032072557E-2</v>
      </c>
      <c r="J1355" s="26">
        <v>6.3798038857421274E-2</v>
      </c>
      <c r="K1355" s="26">
        <v>5.5607930625022492E-2</v>
      </c>
      <c r="L1355" s="21">
        <v>4.7071645431663076E-2</v>
      </c>
      <c r="M1355" s="26">
        <v>5.3678429479165769E-2</v>
      </c>
      <c r="N1355" s="26">
        <v>7.7171772539943562E-2</v>
      </c>
      <c r="O1355" s="26">
        <v>6.0591558418192942E-2</v>
      </c>
      <c r="P1355" s="21">
        <v>0.95292835456833691</v>
      </c>
      <c r="Q1355" s="26">
        <v>0.94632157052083421</v>
      </c>
      <c r="R1355" s="26">
        <v>0.92282822746005644</v>
      </c>
      <c r="S1355" s="25">
        <v>0.93940844158180703</v>
      </c>
      <c r="T1355" s="27">
        <f t="shared" si="42"/>
        <v>1.3519912986529867E-2</v>
      </c>
      <c r="U1355" s="28">
        <f t="shared" si="43"/>
        <v>0.28721989347403609</v>
      </c>
    </row>
    <row r="1356" spans="1:21" ht="15" customHeight="1" x14ac:dyDescent="0.2">
      <c r="A1356" s="7">
        <v>26067</v>
      </c>
      <c r="B1356" s="8" t="s">
        <v>860</v>
      </c>
      <c r="C1356" s="7" t="s">
        <v>836</v>
      </c>
      <c r="D1356" s="21">
        <v>8.6560943377045854E-2</v>
      </c>
      <c r="E1356" s="26">
        <v>0.10792511133327275</v>
      </c>
      <c r="F1356" s="26">
        <v>0.10925014125433853</v>
      </c>
      <c r="G1356" s="26">
        <v>0.11421381605649809</v>
      </c>
      <c r="H1356" s="21">
        <v>0.16941140591643794</v>
      </c>
      <c r="I1356" s="26">
        <v>0.16250113605380351</v>
      </c>
      <c r="J1356" s="26">
        <v>0.1574380498829607</v>
      </c>
      <c r="K1356" s="26">
        <v>0.15524799090835295</v>
      </c>
      <c r="L1356" s="21">
        <v>0.25597234929348378</v>
      </c>
      <c r="M1356" s="26">
        <v>0.27042624738707627</v>
      </c>
      <c r="N1356" s="26">
        <v>0.26668819113729919</v>
      </c>
      <c r="O1356" s="26">
        <v>0.26946180696485106</v>
      </c>
      <c r="P1356" s="21">
        <v>0.74402765070651622</v>
      </c>
      <c r="Q1356" s="26">
        <v>0.72957375261292379</v>
      </c>
      <c r="R1356" s="26">
        <v>0.73331180886270075</v>
      </c>
      <c r="S1356" s="25">
        <v>0.730538193035149</v>
      </c>
      <c r="T1356" s="27">
        <f t="shared" si="42"/>
        <v>1.3489457671367278E-2</v>
      </c>
      <c r="U1356" s="28">
        <f t="shared" si="43"/>
        <v>5.2698886065623479E-2</v>
      </c>
    </row>
    <row r="1357" spans="1:21" ht="15" customHeight="1" x14ac:dyDescent="0.2">
      <c r="A1357" s="7">
        <v>17065</v>
      </c>
      <c r="B1357" s="8" t="s">
        <v>288</v>
      </c>
      <c r="C1357" s="7" t="s">
        <v>516</v>
      </c>
      <c r="D1357" s="21">
        <v>1.046598554697234E-2</v>
      </c>
      <c r="E1357" s="26">
        <v>1.3557619884509164E-2</v>
      </c>
      <c r="F1357" s="26">
        <v>1.8031189083820662E-2</v>
      </c>
      <c r="G1357" s="26">
        <v>2.207041513399895E-2</v>
      </c>
      <c r="H1357" s="21">
        <v>4.9838026414154E-4</v>
      </c>
      <c r="I1357" s="26">
        <v>7.5320110469495355E-4</v>
      </c>
      <c r="J1357" s="26">
        <v>9.7465886939571145E-4</v>
      </c>
      <c r="K1357" s="26">
        <v>2.3646873357856019E-3</v>
      </c>
      <c r="L1357" s="21">
        <v>1.0964365811113879E-2</v>
      </c>
      <c r="M1357" s="26">
        <v>1.4310820989204118E-2</v>
      </c>
      <c r="N1357" s="26">
        <v>1.9005847953216373E-2</v>
      </c>
      <c r="O1357" s="26">
        <v>2.4435102469784552E-2</v>
      </c>
      <c r="P1357" s="21">
        <v>0.98903563418888607</v>
      </c>
      <c r="Q1357" s="26">
        <v>0.98568917901079589</v>
      </c>
      <c r="R1357" s="26">
        <v>0.98099415204678364</v>
      </c>
      <c r="S1357" s="25">
        <v>0.97556489753021547</v>
      </c>
      <c r="T1357" s="27">
        <f t="shared" si="42"/>
        <v>1.3470736658670672E-2</v>
      </c>
      <c r="U1357" s="28">
        <f t="shared" si="43"/>
        <v>1.2285924138919411</v>
      </c>
    </row>
    <row r="1358" spans="1:21" ht="15" customHeight="1" x14ac:dyDescent="0.2">
      <c r="A1358" s="7">
        <v>48191</v>
      </c>
      <c r="B1358" s="8" t="s">
        <v>371</v>
      </c>
      <c r="C1358" s="7" t="s">
        <v>1530</v>
      </c>
      <c r="D1358" s="21">
        <v>0.18044769301050709</v>
      </c>
      <c r="E1358" s="26">
        <v>0.11066398390342053</v>
      </c>
      <c r="F1358" s="26">
        <v>9.1610910962429237E-2</v>
      </c>
      <c r="G1358" s="26">
        <v>9.1169724770642196E-2</v>
      </c>
      <c r="H1358" s="21">
        <v>0.63636363636363635</v>
      </c>
      <c r="I1358" s="26">
        <v>0.721830985915493</v>
      </c>
      <c r="J1358" s="26">
        <v>0.70252187339166239</v>
      </c>
      <c r="K1358" s="26">
        <v>0.73910550458715596</v>
      </c>
      <c r="L1358" s="21">
        <v>0.81681132937414347</v>
      </c>
      <c r="M1358" s="26">
        <v>0.83249496981891347</v>
      </c>
      <c r="N1358" s="26">
        <v>0.79413278435409163</v>
      </c>
      <c r="O1358" s="26">
        <v>0.83027522935779818</v>
      </c>
      <c r="P1358" s="21">
        <v>0.18318867062585656</v>
      </c>
      <c r="Q1358" s="26">
        <v>0.16750503018108651</v>
      </c>
      <c r="R1358" s="26">
        <v>0.2058672156459084</v>
      </c>
      <c r="S1358" s="25">
        <v>0.16972477064220184</v>
      </c>
      <c r="T1358" s="27">
        <f t="shared" si="42"/>
        <v>1.3463899983654715E-2</v>
      </c>
      <c r="U1358" s="28">
        <f t="shared" si="43"/>
        <v>1.6483488290950879E-2</v>
      </c>
    </row>
    <row r="1359" spans="1:21" ht="15" customHeight="1" x14ac:dyDescent="0.2">
      <c r="A1359" s="7">
        <v>20083</v>
      </c>
      <c r="B1359" s="8" t="s">
        <v>631</v>
      </c>
      <c r="C1359" s="7" t="s">
        <v>606</v>
      </c>
      <c r="D1359" s="21">
        <v>0.1086105675146771</v>
      </c>
      <c r="E1359" s="26">
        <v>7.9365079365079361E-2</v>
      </c>
      <c r="F1359" s="26">
        <v>9.3525179856115109E-2</v>
      </c>
      <c r="G1359" s="26">
        <v>9.3824228028503556E-2</v>
      </c>
      <c r="H1359" s="21">
        <v>0.3542074363992172</v>
      </c>
      <c r="I1359" s="26">
        <v>0.40529100529100531</v>
      </c>
      <c r="J1359" s="26">
        <v>0.38437821171634123</v>
      </c>
      <c r="K1359" s="26">
        <v>0.38242280285035629</v>
      </c>
      <c r="L1359" s="21">
        <v>0.46281800391389433</v>
      </c>
      <c r="M1359" s="26">
        <v>0.48465608465608467</v>
      </c>
      <c r="N1359" s="26">
        <v>0.47790339157245632</v>
      </c>
      <c r="O1359" s="26">
        <v>0.47624703087885983</v>
      </c>
      <c r="P1359" s="21">
        <v>0.53718199608610573</v>
      </c>
      <c r="Q1359" s="26">
        <v>0.51534391534391533</v>
      </c>
      <c r="R1359" s="26">
        <v>0.52209660842754368</v>
      </c>
      <c r="S1359" s="25">
        <v>0.52375296912114011</v>
      </c>
      <c r="T1359" s="27">
        <f t="shared" si="42"/>
        <v>1.3429026964965507E-2</v>
      </c>
      <c r="U1359" s="28">
        <f t="shared" si="43"/>
        <v>2.9015783421130547E-2</v>
      </c>
    </row>
    <row r="1360" spans="1:21" ht="15" customHeight="1" x14ac:dyDescent="0.2">
      <c r="A1360" s="7">
        <v>27127</v>
      </c>
      <c r="B1360" s="8" t="s">
        <v>942</v>
      </c>
      <c r="C1360" s="7" t="s">
        <v>899</v>
      </c>
      <c r="D1360" s="21">
        <v>4.1293393057110862E-2</v>
      </c>
      <c r="E1360" s="26">
        <v>3.1396957123098201E-2</v>
      </c>
      <c r="F1360" s="26">
        <v>3.3003300330033E-2</v>
      </c>
      <c r="G1360" s="26">
        <v>3.4010725373976855E-2</v>
      </c>
      <c r="H1360" s="21">
        <v>5.8930571108622619E-2</v>
      </c>
      <c r="I1360" s="26">
        <v>6.8879668049792536E-2</v>
      </c>
      <c r="J1360" s="26">
        <v>7.109460946094609E-2</v>
      </c>
      <c r="K1360" s="26">
        <v>7.9593564775613884E-2</v>
      </c>
      <c r="L1360" s="21">
        <v>0.10022396416573348</v>
      </c>
      <c r="M1360" s="26">
        <v>0.10027662517289074</v>
      </c>
      <c r="N1360" s="26">
        <v>0.1040979097909791</v>
      </c>
      <c r="O1360" s="26">
        <v>0.11360429014959074</v>
      </c>
      <c r="P1360" s="21">
        <v>0.89977603583426646</v>
      </c>
      <c r="Q1360" s="26">
        <v>0.89972337482710929</v>
      </c>
      <c r="R1360" s="26">
        <v>0.8959020902090209</v>
      </c>
      <c r="S1360" s="25">
        <v>0.88639570985040927</v>
      </c>
      <c r="T1360" s="27">
        <f t="shared" si="42"/>
        <v>1.3380325983857258E-2</v>
      </c>
      <c r="U1360" s="28">
        <f t="shared" si="43"/>
        <v>0.13350425814060929</v>
      </c>
    </row>
    <row r="1361" spans="1:21" ht="15" customHeight="1" x14ac:dyDescent="0.2">
      <c r="A1361" s="7">
        <v>9015</v>
      </c>
      <c r="B1361" s="8" t="s">
        <v>263</v>
      </c>
      <c r="C1361" s="7" t="s">
        <v>256</v>
      </c>
      <c r="D1361" s="21">
        <v>0.48235178206359763</v>
      </c>
      <c r="E1361" s="26">
        <v>0.52828772265065171</v>
      </c>
      <c r="F1361" s="26">
        <v>0.54510627025044323</v>
      </c>
      <c r="G1361" s="26">
        <v>0.54137931034482756</v>
      </c>
      <c r="H1361" s="21">
        <v>0.49242592182073452</v>
      </c>
      <c r="I1361" s="26">
        <v>0.45437794308332763</v>
      </c>
      <c r="J1361" s="26">
        <v>0.44238175778941574</v>
      </c>
      <c r="K1361" s="26">
        <v>0.44672312966323857</v>
      </c>
      <c r="L1361" s="21">
        <v>0.97477770388433216</v>
      </c>
      <c r="M1361" s="26">
        <v>0.9826656657339794</v>
      </c>
      <c r="N1361" s="26">
        <v>0.98748802803985902</v>
      </c>
      <c r="O1361" s="26">
        <v>0.98810244000806613</v>
      </c>
      <c r="P1361" s="21">
        <v>2.5222296115667873E-2</v>
      </c>
      <c r="Q1361" s="26">
        <v>1.7334334266020612E-2</v>
      </c>
      <c r="R1361" s="26">
        <v>1.2511971960141014E-2</v>
      </c>
      <c r="S1361" s="25">
        <v>1.1897559991933858E-2</v>
      </c>
      <c r="T1361" s="27">
        <f t="shared" si="42"/>
        <v>1.3324736123733971E-2</v>
      </c>
      <c r="U1361" s="28">
        <f t="shared" si="43"/>
        <v>1.3669512618761225E-2</v>
      </c>
    </row>
    <row r="1362" spans="1:21" ht="15" customHeight="1" x14ac:dyDescent="0.2">
      <c r="A1362" s="7">
        <v>25015</v>
      </c>
      <c r="B1362" s="8" t="s">
        <v>802</v>
      </c>
      <c r="C1362" s="7" t="s">
        <v>796</v>
      </c>
      <c r="D1362" s="21">
        <v>0.31616039797995027</v>
      </c>
      <c r="E1362" s="26">
        <v>0.34644635427324194</v>
      </c>
      <c r="F1362" s="26">
        <v>0.3546475408526748</v>
      </c>
      <c r="G1362" s="26">
        <v>0.35465318137217905</v>
      </c>
      <c r="H1362" s="21">
        <v>0.46662772292153465</v>
      </c>
      <c r="I1362" s="26">
        <v>0.45186208307755271</v>
      </c>
      <c r="J1362" s="26">
        <v>0.44291807101896075</v>
      </c>
      <c r="K1362" s="26">
        <v>0.44145218507057138</v>
      </c>
      <c r="L1362" s="21">
        <v>0.78278812090148486</v>
      </c>
      <c r="M1362" s="26">
        <v>0.7983084373507946</v>
      </c>
      <c r="N1362" s="26">
        <v>0.79756561187163555</v>
      </c>
      <c r="O1362" s="26">
        <v>0.79610536644275043</v>
      </c>
      <c r="P1362" s="21">
        <v>0.21721187909851511</v>
      </c>
      <c r="Q1362" s="26">
        <v>0.20169156264920537</v>
      </c>
      <c r="R1362" s="26">
        <v>0.20243438812836445</v>
      </c>
      <c r="S1362" s="25">
        <v>0.2038946335572496</v>
      </c>
      <c r="T1362" s="27">
        <f t="shared" si="42"/>
        <v>1.3317245541265565E-2</v>
      </c>
      <c r="U1362" s="28">
        <f t="shared" si="43"/>
        <v>1.7012580014536989E-2</v>
      </c>
    </row>
    <row r="1363" spans="1:21" ht="15" customHeight="1" x14ac:dyDescent="0.2">
      <c r="A1363" s="7">
        <v>22123</v>
      </c>
      <c r="B1363" s="8" t="s">
        <v>792</v>
      </c>
      <c r="C1363" s="7" t="s">
        <v>731</v>
      </c>
      <c r="D1363" s="21">
        <v>1.5110743117367004E-2</v>
      </c>
      <c r="E1363" s="26">
        <v>2.6907630522088354E-2</v>
      </c>
      <c r="F1363" s="26">
        <v>2.7348394768133173E-2</v>
      </c>
      <c r="G1363" s="26">
        <v>2.8350515463917526E-2</v>
      </c>
      <c r="H1363" s="21">
        <v>1.448975367418754E-3</v>
      </c>
      <c r="I1363" s="26">
        <v>1.4056224899598394E-3</v>
      </c>
      <c r="J1363" s="26">
        <v>1.3872374157748713E-3</v>
      </c>
      <c r="K1363" s="26">
        <v>1.5034364261168386E-3</v>
      </c>
      <c r="L1363" s="21">
        <v>1.6559718484785758E-2</v>
      </c>
      <c r="M1363" s="26">
        <v>2.8313253012048192E-2</v>
      </c>
      <c r="N1363" s="26">
        <v>2.8735632183908046E-2</v>
      </c>
      <c r="O1363" s="26">
        <v>2.9853951890034366E-2</v>
      </c>
      <c r="P1363" s="21">
        <v>0.98344028151521423</v>
      </c>
      <c r="Q1363" s="26">
        <v>0.97168674698795177</v>
      </c>
      <c r="R1363" s="26">
        <v>0.97126436781609193</v>
      </c>
      <c r="S1363" s="25">
        <v>0.97014604810996563</v>
      </c>
      <c r="T1363" s="27">
        <f t="shared" si="42"/>
        <v>1.3294233405248608E-2</v>
      </c>
      <c r="U1363" s="28">
        <f t="shared" si="43"/>
        <v>0.80280551975945036</v>
      </c>
    </row>
    <row r="1364" spans="1:21" ht="15" customHeight="1" x14ac:dyDescent="0.2">
      <c r="A1364" s="7">
        <v>41007</v>
      </c>
      <c r="B1364" s="8" t="s">
        <v>1384</v>
      </c>
      <c r="C1364" s="7" t="s">
        <v>1382</v>
      </c>
      <c r="D1364" s="21">
        <v>0.29561812633154833</v>
      </c>
      <c r="E1364" s="26">
        <v>0.2589789179578359</v>
      </c>
      <c r="F1364" s="26">
        <v>0.26222964819456046</v>
      </c>
      <c r="G1364" s="26">
        <v>0.27345005865230049</v>
      </c>
      <c r="H1364" s="21">
        <v>0.65399896355156328</v>
      </c>
      <c r="I1364" s="26">
        <v>0.70160020320040639</v>
      </c>
      <c r="J1364" s="26">
        <v>0.69683467929081966</v>
      </c>
      <c r="K1364" s="26">
        <v>0.68936003823261072</v>
      </c>
      <c r="L1364" s="21">
        <v>0.94961708988311166</v>
      </c>
      <c r="M1364" s="26">
        <v>0.96057912115824229</v>
      </c>
      <c r="N1364" s="26">
        <v>0.95906432748538006</v>
      </c>
      <c r="O1364" s="26">
        <v>0.96281009688491115</v>
      </c>
      <c r="P1364" s="21">
        <v>5.0382910116888349E-2</v>
      </c>
      <c r="Q1364" s="26">
        <v>3.9420878841757684E-2</v>
      </c>
      <c r="R1364" s="26">
        <v>4.0935672514619881E-2</v>
      </c>
      <c r="S1364" s="25">
        <v>3.7189903115088845E-2</v>
      </c>
      <c r="T1364" s="27">
        <f t="shared" si="42"/>
        <v>1.3193007001799484E-2</v>
      </c>
      <c r="U1364" s="28">
        <f t="shared" si="43"/>
        <v>1.3892975539670848E-2</v>
      </c>
    </row>
    <row r="1365" spans="1:21" ht="15" customHeight="1" x14ac:dyDescent="0.2">
      <c r="A1365" s="7">
        <v>31113</v>
      </c>
      <c r="B1365" s="8" t="s">
        <v>100</v>
      </c>
      <c r="C1365" s="7" t="s">
        <v>1175</v>
      </c>
      <c r="D1365" s="21">
        <v>5.4263565891472867E-2</v>
      </c>
      <c r="E1365" s="26">
        <v>2.5906735751295335E-2</v>
      </c>
      <c r="F1365" s="26">
        <v>4.3037974683544304E-2</v>
      </c>
      <c r="G1365" s="26">
        <v>4.3596730245231606E-2</v>
      </c>
      <c r="H1365" s="21">
        <v>0.38759689922480622</v>
      </c>
      <c r="I1365" s="26">
        <v>0.39119170984455959</v>
      </c>
      <c r="J1365" s="26">
        <v>0.39240506329113922</v>
      </c>
      <c r="K1365" s="26">
        <v>0.41144414168937332</v>
      </c>
      <c r="L1365" s="21">
        <v>0.44186046511627908</v>
      </c>
      <c r="M1365" s="26">
        <v>0.41709844559585491</v>
      </c>
      <c r="N1365" s="26">
        <v>0.43544303797468353</v>
      </c>
      <c r="O1365" s="26">
        <v>0.45504087193460491</v>
      </c>
      <c r="P1365" s="21">
        <v>0.55813953488372092</v>
      </c>
      <c r="Q1365" s="26">
        <v>0.58290155440414504</v>
      </c>
      <c r="R1365" s="26">
        <v>0.56455696202531647</v>
      </c>
      <c r="S1365" s="25">
        <v>0.54495912806539515</v>
      </c>
      <c r="T1365" s="27">
        <f t="shared" si="42"/>
        <v>1.3180406818325829E-2</v>
      </c>
      <c r="U1365" s="28">
        <f t="shared" si="43"/>
        <v>2.9829341746737403E-2</v>
      </c>
    </row>
    <row r="1366" spans="1:21" ht="15" customHeight="1" x14ac:dyDescent="0.2">
      <c r="A1366" s="7">
        <v>40019</v>
      </c>
      <c r="B1366" s="8" t="s">
        <v>689</v>
      </c>
      <c r="C1366" s="7" t="s">
        <v>1339</v>
      </c>
      <c r="D1366" s="21">
        <v>0.22701942607155878</v>
      </c>
      <c r="E1366" s="26">
        <v>0.26312208398133746</v>
      </c>
      <c r="F1366" s="26">
        <v>0.26475316814828825</v>
      </c>
      <c r="G1366" s="26">
        <v>0.28338203237326653</v>
      </c>
      <c r="H1366" s="21">
        <v>0.5039841674912765</v>
      </c>
      <c r="I1366" s="26">
        <v>0.46957620528771382</v>
      </c>
      <c r="J1366" s="26">
        <v>0.47134480801967088</v>
      </c>
      <c r="K1366" s="26">
        <v>0.46078567784425584</v>
      </c>
      <c r="L1366" s="21">
        <v>0.73100359356283529</v>
      </c>
      <c r="M1366" s="26">
        <v>0.73269828926905134</v>
      </c>
      <c r="N1366" s="26">
        <v>0.73609797616795913</v>
      </c>
      <c r="O1366" s="26">
        <v>0.74416771021752237</v>
      </c>
      <c r="P1366" s="21">
        <v>0.26899640643716471</v>
      </c>
      <c r="Q1366" s="26">
        <v>0.26730171073094866</v>
      </c>
      <c r="R1366" s="26">
        <v>0.26390202383204087</v>
      </c>
      <c r="S1366" s="25">
        <v>0.25583228978247763</v>
      </c>
      <c r="T1366" s="27">
        <f t="shared" si="42"/>
        <v>1.3164116654687086E-2</v>
      </c>
      <c r="U1366" s="28">
        <f t="shared" si="43"/>
        <v>1.8008278988789306E-2</v>
      </c>
    </row>
    <row r="1367" spans="1:21" ht="15" customHeight="1" x14ac:dyDescent="0.2">
      <c r="A1367" s="7">
        <v>18161</v>
      </c>
      <c r="B1367" s="8" t="s">
        <v>121</v>
      </c>
      <c r="C1367" s="7" t="s">
        <v>566</v>
      </c>
      <c r="D1367" s="21">
        <v>5.3323853537148955E-2</v>
      </c>
      <c r="E1367" s="26">
        <v>6.5973350666233346E-2</v>
      </c>
      <c r="F1367" s="26">
        <v>5.310280950910775E-2</v>
      </c>
      <c r="G1367" s="26">
        <v>5.3428042001235333E-2</v>
      </c>
      <c r="H1367" s="21">
        <v>0.28190543903306081</v>
      </c>
      <c r="I1367" s="26">
        <v>0.27819304517387067</v>
      </c>
      <c r="J1367" s="26">
        <v>0.28712565606668727</v>
      </c>
      <c r="K1367" s="26">
        <v>0.29493514515132796</v>
      </c>
      <c r="L1367" s="21">
        <v>0.33522929257020972</v>
      </c>
      <c r="M1367" s="26">
        <v>0.344166395840104</v>
      </c>
      <c r="N1367" s="26">
        <v>0.340228465575795</v>
      </c>
      <c r="O1367" s="26">
        <v>0.34836318715256331</v>
      </c>
      <c r="P1367" s="21">
        <v>0.66477070742979028</v>
      </c>
      <c r="Q1367" s="26">
        <v>0.655833604159896</v>
      </c>
      <c r="R1367" s="26">
        <v>0.659771534424205</v>
      </c>
      <c r="S1367" s="25">
        <v>0.65163681284743669</v>
      </c>
      <c r="T1367" s="27">
        <f t="shared" si="42"/>
        <v>1.3133894582353589E-2</v>
      </c>
      <c r="U1367" s="28">
        <f t="shared" si="43"/>
        <v>3.9178839300276401E-2</v>
      </c>
    </row>
    <row r="1368" spans="1:21" ht="15" customHeight="1" x14ac:dyDescent="0.2">
      <c r="A1368" s="7">
        <v>28007</v>
      </c>
      <c r="B1368" s="8" t="s">
        <v>1005</v>
      </c>
      <c r="C1368" s="7" t="s">
        <v>1002</v>
      </c>
      <c r="D1368" s="21">
        <v>0.2127964555642429</v>
      </c>
      <c r="E1368" s="26">
        <v>0.2429679361037157</v>
      </c>
      <c r="F1368" s="26">
        <v>0.25290379136532981</v>
      </c>
      <c r="G1368" s="26">
        <v>0.23994200797390358</v>
      </c>
      <c r="H1368" s="21">
        <v>0.41959864477456343</v>
      </c>
      <c r="I1368" s="26">
        <v>0.40849635374464638</v>
      </c>
      <c r="J1368" s="26">
        <v>0.38406749945211482</v>
      </c>
      <c r="K1368" s="26">
        <v>0.40558173251177965</v>
      </c>
      <c r="L1368" s="21">
        <v>0.6323951003388063</v>
      </c>
      <c r="M1368" s="26">
        <v>0.65146428984836213</v>
      </c>
      <c r="N1368" s="26">
        <v>0.63697129081744464</v>
      </c>
      <c r="O1368" s="26">
        <v>0.64552374048568317</v>
      </c>
      <c r="P1368" s="21">
        <v>0.36760489966119364</v>
      </c>
      <c r="Q1368" s="26">
        <v>0.34853571015163792</v>
      </c>
      <c r="R1368" s="26">
        <v>0.36302870918255531</v>
      </c>
      <c r="S1368" s="25">
        <v>0.35447625951431677</v>
      </c>
      <c r="T1368" s="27">
        <f t="shared" si="42"/>
        <v>1.3128640146876869E-2</v>
      </c>
      <c r="U1368" s="28">
        <f t="shared" si="43"/>
        <v>2.0760186376907706E-2</v>
      </c>
    </row>
    <row r="1369" spans="1:21" ht="15" customHeight="1" x14ac:dyDescent="0.2">
      <c r="A1369" s="7">
        <v>6099</v>
      </c>
      <c r="B1369" s="8" t="s">
        <v>190</v>
      </c>
      <c r="C1369" s="7" t="s">
        <v>143</v>
      </c>
      <c r="D1369" s="21">
        <v>6.4229286433835501E-3</v>
      </c>
      <c r="E1369" s="26">
        <v>4.1311079724415979E-3</v>
      </c>
      <c r="F1369" s="26">
        <v>3.8662306479557446E-3</v>
      </c>
      <c r="G1369" s="26">
        <v>5.1436059844927381E-3</v>
      </c>
      <c r="H1369" s="21">
        <v>2.8706249479273178E-3</v>
      </c>
      <c r="I1369" s="26">
        <v>4.3366687222741651E-3</v>
      </c>
      <c r="J1369" s="26">
        <v>1.4974680088912163E-2</v>
      </c>
      <c r="K1369" s="26">
        <v>1.7243638746314294E-2</v>
      </c>
      <c r="L1369" s="21">
        <v>9.2935535913108679E-3</v>
      </c>
      <c r="M1369" s="26">
        <v>8.4677766947157621E-3</v>
      </c>
      <c r="N1369" s="26">
        <v>1.8840910736867906E-2</v>
      </c>
      <c r="O1369" s="26">
        <v>2.2387244730807034E-2</v>
      </c>
      <c r="P1369" s="21">
        <v>0.9907064464086891</v>
      </c>
      <c r="Q1369" s="26">
        <v>0.99153222330528423</v>
      </c>
      <c r="R1369" s="26">
        <v>0.98115908926313211</v>
      </c>
      <c r="S1369" s="25">
        <v>0.977612755269193</v>
      </c>
      <c r="T1369" s="27">
        <f t="shared" si="42"/>
        <v>1.3093691139496166E-2</v>
      </c>
      <c r="U1369" s="28">
        <f t="shared" si="43"/>
        <v>1.4089003749586473</v>
      </c>
    </row>
    <row r="1370" spans="1:21" ht="15" customHeight="1" x14ac:dyDescent="0.2">
      <c r="A1370" s="7">
        <v>48249</v>
      </c>
      <c r="B1370" s="8" t="s">
        <v>1608</v>
      </c>
      <c r="C1370" s="7" t="s">
        <v>1530</v>
      </c>
      <c r="D1370" s="21">
        <v>5.0831660453111556E-2</v>
      </c>
      <c r="E1370" s="26">
        <v>5.4727039611309806E-2</v>
      </c>
      <c r="F1370" s="26">
        <v>6.5956524431782987E-2</v>
      </c>
      <c r="G1370" s="26">
        <v>7.4028224808120824E-2</v>
      </c>
      <c r="H1370" s="21">
        <v>0.12137940923429882</v>
      </c>
      <c r="I1370" s="26">
        <v>0.11829408192185707</v>
      </c>
      <c r="J1370" s="26">
        <v>0.11841208893292872</v>
      </c>
      <c r="K1370" s="26">
        <v>0.1112280267392919</v>
      </c>
      <c r="L1370" s="21">
        <v>0.17221106968741037</v>
      </c>
      <c r="M1370" s="26">
        <v>0.17302112153316687</v>
      </c>
      <c r="N1370" s="26">
        <v>0.18436861336471172</v>
      </c>
      <c r="O1370" s="26">
        <v>0.18525625154741274</v>
      </c>
      <c r="P1370" s="21">
        <v>0.8277889303125896</v>
      </c>
      <c r="Q1370" s="26">
        <v>0.82697887846683316</v>
      </c>
      <c r="R1370" s="26">
        <v>0.81563138663528834</v>
      </c>
      <c r="S1370" s="25">
        <v>0.81474374845258724</v>
      </c>
      <c r="T1370" s="27">
        <f t="shared" si="42"/>
        <v>1.3045181860002364E-2</v>
      </c>
      <c r="U1370" s="28">
        <f t="shared" si="43"/>
        <v>7.5751122640846366E-2</v>
      </c>
    </row>
    <row r="1371" spans="1:21" ht="15" customHeight="1" x14ac:dyDescent="0.2">
      <c r="A1371" s="7">
        <v>13273</v>
      </c>
      <c r="B1371" s="8" t="s">
        <v>410</v>
      </c>
      <c r="C1371" s="7" t="s">
        <v>321</v>
      </c>
      <c r="D1371" s="21">
        <v>0.12951585156057999</v>
      </c>
      <c r="E1371" s="26">
        <v>8.7892376681614356E-2</v>
      </c>
      <c r="F1371" s="26">
        <v>9.901960784313725E-2</v>
      </c>
      <c r="G1371" s="26">
        <v>0.11642705632806977</v>
      </c>
      <c r="H1371" s="21">
        <v>0.13983779798476284</v>
      </c>
      <c r="I1371" s="26">
        <v>0.17690582959641254</v>
      </c>
      <c r="J1371" s="26">
        <v>0.16740196078431371</v>
      </c>
      <c r="K1371" s="26">
        <v>0.16592033938251238</v>
      </c>
      <c r="L1371" s="21">
        <v>0.26935364954534285</v>
      </c>
      <c r="M1371" s="26">
        <v>0.26479820627802692</v>
      </c>
      <c r="N1371" s="26">
        <v>0.26642156862745098</v>
      </c>
      <c r="O1371" s="26">
        <v>0.28234739571058215</v>
      </c>
      <c r="P1371" s="21">
        <v>0.7306463504546572</v>
      </c>
      <c r="Q1371" s="26">
        <v>0.73520179372197314</v>
      </c>
      <c r="R1371" s="26">
        <v>0.73357843137254897</v>
      </c>
      <c r="S1371" s="25">
        <v>0.71765260428941791</v>
      </c>
      <c r="T1371" s="27">
        <f t="shared" si="42"/>
        <v>1.2993746165239295E-2</v>
      </c>
      <c r="U1371" s="28">
        <f t="shared" si="43"/>
        <v>4.8240468199232382E-2</v>
      </c>
    </row>
    <row r="1372" spans="1:21" ht="15" customHeight="1" x14ac:dyDescent="0.2">
      <c r="A1372" s="7">
        <v>53025</v>
      </c>
      <c r="B1372" s="8" t="s">
        <v>90</v>
      </c>
      <c r="C1372" s="7" t="s">
        <v>1803</v>
      </c>
      <c r="D1372" s="21">
        <v>7.4181244245692488E-2</v>
      </c>
      <c r="E1372" s="26">
        <v>7.7335717478766206E-2</v>
      </c>
      <c r="F1372" s="26">
        <v>8.4513867115126984E-2</v>
      </c>
      <c r="G1372" s="26">
        <v>9.3878607480264012E-2</v>
      </c>
      <c r="H1372" s="21">
        <v>0.34293480643605595</v>
      </c>
      <c r="I1372" s="26">
        <v>0.36350194284928306</v>
      </c>
      <c r="J1372" s="26">
        <v>0.35683949491206568</v>
      </c>
      <c r="K1372" s="26">
        <v>0.33622363142228551</v>
      </c>
      <c r="L1372" s="21">
        <v>0.41711605068174845</v>
      </c>
      <c r="M1372" s="26">
        <v>0.44083766032804922</v>
      </c>
      <c r="N1372" s="26">
        <v>0.44135336202719266</v>
      </c>
      <c r="O1372" s="26">
        <v>0.43010223890254951</v>
      </c>
      <c r="P1372" s="21">
        <v>0.5828839493182516</v>
      </c>
      <c r="Q1372" s="26">
        <v>0.55916233967195073</v>
      </c>
      <c r="R1372" s="26">
        <v>0.55864663797280734</v>
      </c>
      <c r="S1372" s="25">
        <v>0.56989776109745049</v>
      </c>
      <c r="T1372" s="27">
        <f t="shared" si="42"/>
        <v>1.2986188220801054E-2</v>
      </c>
      <c r="U1372" s="28">
        <f t="shared" si="43"/>
        <v>3.1133273820501496E-2</v>
      </c>
    </row>
    <row r="1373" spans="1:21" ht="15" customHeight="1" x14ac:dyDescent="0.2">
      <c r="A1373" s="7">
        <v>1095</v>
      </c>
      <c r="B1373" s="8" t="s">
        <v>48</v>
      </c>
      <c r="C1373" s="7" t="s">
        <v>1</v>
      </c>
      <c r="D1373" s="21">
        <v>0.18676592224979321</v>
      </c>
      <c r="E1373" s="26">
        <v>0.15873496463075609</v>
      </c>
      <c r="F1373" s="26">
        <v>0.16146943631946856</v>
      </c>
      <c r="G1373" s="26">
        <v>0.16823857437265122</v>
      </c>
      <c r="H1373" s="21">
        <v>0.11308519437551695</v>
      </c>
      <c r="I1373" s="26">
        <v>0.14222014257796373</v>
      </c>
      <c r="J1373" s="26">
        <v>0.13992861038124038</v>
      </c>
      <c r="K1373" s="26">
        <v>0.14457510001212268</v>
      </c>
      <c r="L1373" s="21">
        <v>0.29985111662531017</v>
      </c>
      <c r="M1373" s="26">
        <v>0.30095510720871982</v>
      </c>
      <c r="N1373" s="26">
        <v>0.30139804670070897</v>
      </c>
      <c r="O1373" s="26">
        <v>0.31281367438477392</v>
      </c>
      <c r="P1373" s="21">
        <v>0.70014888337468983</v>
      </c>
      <c r="Q1373" s="26">
        <v>0.69904489279128013</v>
      </c>
      <c r="R1373" s="26">
        <v>0.69860195329929109</v>
      </c>
      <c r="S1373" s="25">
        <v>0.68718632561522608</v>
      </c>
      <c r="T1373" s="27">
        <f t="shared" si="42"/>
        <v>1.2962557759463755E-2</v>
      </c>
      <c r="U1373" s="28">
        <f t="shared" si="43"/>
        <v>4.3229979949221231E-2</v>
      </c>
    </row>
    <row r="1374" spans="1:21" ht="15" customHeight="1" x14ac:dyDescent="0.2">
      <c r="A1374" s="7">
        <v>51183</v>
      </c>
      <c r="B1374" s="8" t="s">
        <v>269</v>
      </c>
      <c r="C1374" s="7" t="s">
        <v>1711</v>
      </c>
      <c r="D1374" s="21">
        <v>0.26857949200376291</v>
      </c>
      <c r="E1374" s="26">
        <v>0.30281538792177087</v>
      </c>
      <c r="F1374" s="26">
        <v>0.32453151618398635</v>
      </c>
      <c r="G1374" s="26">
        <v>0.3328300258843831</v>
      </c>
      <c r="H1374" s="21">
        <v>0.35888993414863596</v>
      </c>
      <c r="I1374" s="26">
        <v>0.33870621104663656</v>
      </c>
      <c r="J1374" s="26">
        <v>0.32005962521294717</v>
      </c>
      <c r="K1374" s="26">
        <v>0.30759275237273509</v>
      </c>
      <c r="L1374" s="21">
        <v>0.62746942615239887</v>
      </c>
      <c r="M1374" s="26">
        <v>0.64152159896840744</v>
      </c>
      <c r="N1374" s="26">
        <v>0.64459114139693352</v>
      </c>
      <c r="O1374" s="26">
        <v>0.64042277825711824</v>
      </c>
      <c r="P1374" s="21">
        <v>0.37253057384760113</v>
      </c>
      <c r="Q1374" s="26">
        <v>0.35847840103159251</v>
      </c>
      <c r="R1374" s="26">
        <v>0.35540885860306642</v>
      </c>
      <c r="S1374" s="25">
        <v>0.35957722174288181</v>
      </c>
      <c r="T1374" s="27">
        <f t="shared" si="42"/>
        <v>1.2953352104719373E-2</v>
      </c>
      <c r="U1374" s="28">
        <f t="shared" si="43"/>
        <v>2.0643798031959062E-2</v>
      </c>
    </row>
    <row r="1375" spans="1:21" ht="15" customHeight="1" x14ac:dyDescent="0.2">
      <c r="A1375" s="7">
        <v>45047</v>
      </c>
      <c r="B1375" s="8" t="s">
        <v>627</v>
      </c>
      <c r="C1375" s="7" t="s">
        <v>1437</v>
      </c>
      <c r="D1375" s="21">
        <v>0.2907216494845361</v>
      </c>
      <c r="E1375" s="26">
        <v>0.28683213539638142</v>
      </c>
      <c r="F1375" s="26">
        <v>0.29899529851226897</v>
      </c>
      <c r="G1375" s="26">
        <v>0.29850269769817706</v>
      </c>
      <c r="H1375" s="21">
        <v>0.22866383666868809</v>
      </c>
      <c r="I1375" s="26">
        <v>0.23368622313493609</v>
      </c>
      <c r="J1375" s="26">
        <v>0.22960005152315321</v>
      </c>
      <c r="K1375" s="26">
        <v>0.23382179229320307</v>
      </c>
      <c r="L1375" s="21">
        <v>0.51938548615322422</v>
      </c>
      <c r="M1375" s="26">
        <v>0.52051835853131745</v>
      </c>
      <c r="N1375" s="26">
        <v>0.52859535003542213</v>
      </c>
      <c r="O1375" s="26">
        <v>0.53232448999138016</v>
      </c>
      <c r="P1375" s="21">
        <v>0.48061451384677584</v>
      </c>
      <c r="Q1375" s="26">
        <v>0.4794816414686825</v>
      </c>
      <c r="R1375" s="26">
        <v>0.47140464996457782</v>
      </c>
      <c r="S1375" s="25">
        <v>0.46767551000861984</v>
      </c>
      <c r="T1375" s="27">
        <f t="shared" si="42"/>
        <v>1.2939003838155938E-2</v>
      </c>
      <c r="U1375" s="28">
        <f t="shared" si="43"/>
        <v>2.4912139794254464E-2</v>
      </c>
    </row>
    <row r="1376" spans="1:21" ht="15" customHeight="1" x14ac:dyDescent="0.2">
      <c r="A1376" s="7">
        <v>18041</v>
      </c>
      <c r="B1376" s="8" t="s">
        <v>29</v>
      </c>
      <c r="C1376" s="7" t="s">
        <v>566</v>
      </c>
      <c r="D1376" s="21">
        <v>5.4251781472684085E-2</v>
      </c>
      <c r="E1376" s="26">
        <v>5.7645023221928784E-2</v>
      </c>
      <c r="F1376" s="26">
        <v>5.9185171591117636E-2</v>
      </c>
      <c r="G1376" s="26">
        <v>6.2832996509277969E-2</v>
      </c>
      <c r="H1376" s="21">
        <v>6.8408551068883609E-3</v>
      </c>
      <c r="I1376" s="26">
        <v>1.2293962298515617E-2</v>
      </c>
      <c r="J1376" s="26">
        <v>1.3763993393283172E-2</v>
      </c>
      <c r="K1376" s="26">
        <v>1.1115193826933677E-2</v>
      </c>
      <c r="L1376" s="21">
        <v>6.1092636579572444E-2</v>
      </c>
      <c r="M1376" s="26">
        <v>6.9938985520444405E-2</v>
      </c>
      <c r="N1376" s="26">
        <v>7.2949164984400808E-2</v>
      </c>
      <c r="O1376" s="26">
        <v>7.3948190336211653E-2</v>
      </c>
      <c r="P1376" s="21">
        <v>0.93890736342042758</v>
      </c>
      <c r="Q1376" s="26">
        <v>0.93006101447955558</v>
      </c>
      <c r="R1376" s="26">
        <v>0.92705083501559915</v>
      </c>
      <c r="S1376" s="25">
        <v>0.92605180966378831</v>
      </c>
      <c r="T1376" s="27">
        <f t="shared" si="42"/>
        <v>1.2855553756639208E-2</v>
      </c>
      <c r="U1376" s="28">
        <f t="shared" si="43"/>
        <v>0.21042722128869001</v>
      </c>
    </row>
    <row r="1377" spans="1:21" ht="15" customHeight="1" x14ac:dyDescent="0.2">
      <c r="A1377" s="7">
        <v>34009</v>
      </c>
      <c r="B1377" s="8" t="s">
        <v>1227</v>
      </c>
      <c r="C1377" s="7" t="s">
        <v>1224</v>
      </c>
      <c r="D1377" s="21">
        <v>0.10030746928229889</v>
      </c>
      <c r="E1377" s="26">
        <v>8.7108855865651813E-2</v>
      </c>
      <c r="F1377" s="26">
        <v>8.8903355745659093E-2</v>
      </c>
      <c r="G1377" s="26">
        <v>8.9392205288838025E-2</v>
      </c>
      <c r="H1377" s="21">
        <v>0.31905491190946605</v>
      </c>
      <c r="I1377" s="26">
        <v>0.3363208013443606</v>
      </c>
      <c r="J1377" s="26">
        <v>0.34396647305943506</v>
      </c>
      <c r="K1377" s="26">
        <v>0.34275043672067945</v>
      </c>
      <c r="L1377" s="21">
        <v>0.41936238119176494</v>
      </c>
      <c r="M1377" s="26">
        <v>0.42342965721001241</v>
      </c>
      <c r="N1377" s="26">
        <v>0.43286982880509411</v>
      </c>
      <c r="O1377" s="26">
        <v>0.43214264200951752</v>
      </c>
      <c r="P1377" s="21">
        <v>0.58063761880823506</v>
      </c>
      <c r="Q1377" s="26">
        <v>0.57657034278998753</v>
      </c>
      <c r="R1377" s="26">
        <v>0.56713017119490583</v>
      </c>
      <c r="S1377" s="25">
        <v>0.56785735799048254</v>
      </c>
      <c r="T1377" s="27">
        <f t="shared" si="42"/>
        <v>1.2780260817752576E-2</v>
      </c>
      <c r="U1377" s="28">
        <f t="shared" si="43"/>
        <v>3.0475458436288426E-2</v>
      </c>
    </row>
    <row r="1378" spans="1:21" ht="15" customHeight="1" x14ac:dyDescent="0.2">
      <c r="A1378" s="7">
        <v>48009</v>
      </c>
      <c r="B1378" s="8" t="s">
        <v>1534</v>
      </c>
      <c r="C1378" s="7" t="s">
        <v>1530</v>
      </c>
      <c r="D1378" s="21">
        <v>0.26032608695652176</v>
      </c>
      <c r="E1378" s="26">
        <v>0.23895634203048308</v>
      </c>
      <c r="F1378" s="26">
        <v>0.24202580959337716</v>
      </c>
      <c r="G1378" s="26">
        <v>0.23078913324708927</v>
      </c>
      <c r="H1378" s="21">
        <v>0.44565217391304346</v>
      </c>
      <c r="I1378" s="26">
        <v>0.46499612503229137</v>
      </c>
      <c r="J1378" s="26">
        <v>0.47163379595812027</v>
      </c>
      <c r="K1378" s="26">
        <v>0.48796895213454072</v>
      </c>
      <c r="L1378" s="21">
        <v>0.70597826086956517</v>
      </c>
      <c r="M1378" s="26">
        <v>0.70395246706277448</v>
      </c>
      <c r="N1378" s="26">
        <v>0.71365960555149743</v>
      </c>
      <c r="O1378" s="26">
        <v>0.71875808538163</v>
      </c>
      <c r="P1378" s="21">
        <v>0.29402173913043478</v>
      </c>
      <c r="Q1378" s="26">
        <v>0.29604753293722552</v>
      </c>
      <c r="R1378" s="26">
        <v>0.28634039444850257</v>
      </c>
      <c r="S1378" s="25">
        <v>0.28124191461837</v>
      </c>
      <c r="T1378" s="27">
        <f t="shared" si="42"/>
        <v>1.277982451206483E-2</v>
      </c>
      <c r="U1378" s="28">
        <f t="shared" si="43"/>
        <v>1.8102291841569893E-2</v>
      </c>
    </row>
    <row r="1379" spans="1:21" ht="15" customHeight="1" x14ac:dyDescent="0.2">
      <c r="A1379" s="7">
        <v>12061</v>
      </c>
      <c r="B1379" s="8" t="s">
        <v>295</v>
      </c>
      <c r="C1379" s="7" t="s">
        <v>271</v>
      </c>
      <c r="D1379" s="21">
        <v>6.2659141062637924E-2</v>
      </c>
      <c r="E1379" s="26">
        <v>5.8944423335981488E-2</v>
      </c>
      <c r="F1379" s="26">
        <v>3.5758258454928873E-2</v>
      </c>
      <c r="G1379" s="26">
        <v>3.6047360796848997E-2</v>
      </c>
      <c r="H1379" s="21">
        <v>7.5623832965540649E-2</v>
      </c>
      <c r="I1379" s="26">
        <v>9.2017546889572033E-2</v>
      </c>
      <c r="J1379" s="26">
        <v>0.11459670447698635</v>
      </c>
      <c r="K1379" s="26">
        <v>0.11501394725185266</v>
      </c>
      <c r="L1379" s="21">
        <v>0.13828297402817857</v>
      </c>
      <c r="M1379" s="26">
        <v>0.15096197022555352</v>
      </c>
      <c r="N1379" s="26">
        <v>0.15035496293191522</v>
      </c>
      <c r="O1379" s="26">
        <v>0.15106130804870166</v>
      </c>
      <c r="P1379" s="21">
        <v>0.86171702597182143</v>
      </c>
      <c r="Q1379" s="26">
        <v>0.84903802977444642</v>
      </c>
      <c r="R1379" s="26">
        <v>0.84964503706808481</v>
      </c>
      <c r="S1379" s="25">
        <v>0.84893869195129834</v>
      </c>
      <c r="T1379" s="27">
        <f t="shared" si="42"/>
        <v>1.2778334020523086E-2</v>
      </c>
      <c r="U1379" s="28">
        <f t="shared" si="43"/>
        <v>9.2407139131381308E-2</v>
      </c>
    </row>
    <row r="1380" spans="1:21" ht="15" customHeight="1" x14ac:dyDescent="0.2">
      <c r="A1380" s="7">
        <v>46053</v>
      </c>
      <c r="B1380" s="8" t="s">
        <v>1479</v>
      </c>
      <c r="C1380" s="7" t="s">
        <v>1465</v>
      </c>
      <c r="D1380" s="21">
        <v>2.042389210019268E-2</v>
      </c>
      <c r="E1380" s="26">
        <v>3.2016632016632018E-2</v>
      </c>
      <c r="F1380" s="26">
        <v>2.9564522572912505E-2</v>
      </c>
      <c r="G1380" s="26">
        <v>3.4766697163769442E-2</v>
      </c>
      <c r="H1380" s="21">
        <v>0.5784200385356455</v>
      </c>
      <c r="I1380" s="26">
        <v>0.57879417879417883</v>
      </c>
      <c r="J1380" s="26">
        <v>0.56572113463843388</v>
      </c>
      <c r="K1380" s="26">
        <v>0.57685269899359559</v>
      </c>
      <c r="L1380" s="21">
        <v>0.59884393063583818</v>
      </c>
      <c r="M1380" s="26">
        <v>0.61081081081081079</v>
      </c>
      <c r="N1380" s="26">
        <v>0.59528565721134641</v>
      </c>
      <c r="O1380" s="26">
        <v>0.61161939615736505</v>
      </c>
      <c r="P1380" s="21">
        <v>0.40115606936416187</v>
      </c>
      <c r="Q1380" s="26">
        <v>0.38918918918918921</v>
      </c>
      <c r="R1380" s="26">
        <v>0.40471434278865359</v>
      </c>
      <c r="S1380" s="25">
        <v>0.38838060384263495</v>
      </c>
      <c r="T1380" s="27">
        <f t="shared" si="42"/>
        <v>1.2775465521526863E-2</v>
      </c>
      <c r="U1380" s="28">
        <f t="shared" si="43"/>
        <v>2.1333547637298719E-2</v>
      </c>
    </row>
    <row r="1381" spans="1:21" ht="15" customHeight="1" x14ac:dyDescent="0.2">
      <c r="A1381" s="7">
        <v>40013</v>
      </c>
      <c r="B1381" s="8" t="s">
        <v>332</v>
      </c>
      <c r="C1381" s="7" t="s">
        <v>1339</v>
      </c>
      <c r="D1381" s="21">
        <v>0.26050420168067229</v>
      </c>
      <c r="E1381" s="26">
        <v>0.28620999102602451</v>
      </c>
      <c r="F1381" s="26">
        <v>0.2868375370162361</v>
      </c>
      <c r="G1381" s="26">
        <v>0.29176077776686632</v>
      </c>
      <c r="H1381" s="21">
        <v>0.37068907563025211</v>
      </c>
      <c r="I1381" s="26">
        <v>0.35794196829195335</v>
      </c>
      <c r="J1381" s="26">
        <v>0.36960073521903403</v>
      </c>
      <c r="K1381" s="26">
        <v>0.35220465481685159</v>
      </c>
      <c r="L1381" s="21">
        <v>0.63119327731092434</v>
      </c>
      <c r="M1381" s="26">
        <v>0.64415195931797786</v>
      </c>
      <c r="N1381" s="26">
        <v>0.65643827223527007</v>
      </c>
      <c r="O1381" s="26">
        <v>0.64396543258371797</v>
      </c>
      <c r="P1381" s="21">
        <v>0.36880672268907561</v>
      </c>
      <c r="Q1381" s="26">
        <v>0.35584804068202214</v>
      </c>
      <c r="R1381" s="26">
        <v>0.34356172776472993</v>
      </c>
      <c r="S1381" s="25">
        <v>0.35603456741628203</v>
      </c>
      <c r="T1381" s="27">
        <f t="shared" si="42"/>
        <v>1.2772155272793628E-2</v>
      </c>
      <c r="U1381" s="28">
        <f t="shared" si="43"/>
        <v>2.0234935529109089E-2</v>
      </c>
    </row>
    <row r="1382" spans="1:21" ht="15" customHeight="1" x14ac:dyDescent="0.2">
      <c r="A1382" s="7">
        <v>51520</v>
      </c>
      <c r="B1382" s="8" t="s">
        <v>1757</v>
      </c>
      <c r="C1382" s="7" t="s">
        <v>1711</v>
      </c>
      <c r="D1382" s="21">
        <v>7.7054794520547941E-3</v>
      </c>
      <c r="E1382" s="26">
        <v>3.4425842961565666E-2</v>
      </c>
      <c r="F1382" s="26">
        <v>3.3060668029993183E-2</v>
      </c>
      <c r="G1382" s="26">
        <v>2.041522491349481E-2</v>
      </c>
      <c r="H1382" s="21">
        <v>0</v>
      </c>
      <c r="I1382" s="26">
        <v>0</v>
      </c>
      <c r="J1382" s="26">
        <v>0</v>
      </c>
      <c r="K1382" s="26">
        <v>0</v>
      </c>
      <c r="L1382" s="21">
        <v>7.7054794520547941E-3</v>
      </c>
      <c r="M1382" s="26">
        <v>3.4425842961565666E-2</v>
      </c>
      <c r="N1382" s="26">
        <v>3.3060668029993183E-2</v>
      </c>
      <c r="O1382" s="26">
        <v>2.041522491349481E-2</v>
      </c>
      <c r="P1382" s="21">
        <v>0.9922945205479452</v>
      </c>
      <c r="Q1382" s="26">
        <v>0.9655741570384343</v>
      </c>
      <c r="R1382" s="26">
        <v>0.96693933197000681</v>
      </c>
      <c r="S1382" s="25">
        <v>0.97958477508650521</v>
      </c>
      <c r="T1382" s="27">
        <f t="shared" si="42"/>
        <v>1.2709745461440016E-2</v>
      </c>
      <c r="U1382" s="28">
        <f t="shared" si="43"/>
        <v>1.6494425221068822</v>
      </c>
    </row>
    <row r="1383" spans="1:21" ht="15" customHeight="1" x14ac:dyDescent="0.2">
      <c r="A1383" s="7">
        <v>39021</v>
      </c>
      <c r="B1383" s="8" t="s">
        <v>521</v>
      </c>
      <c r="C1383" s="7" t="s">
        <v>1303</v>
      </c>
      <c r="D1383" s="21">
        <v>3.6350677120456166E-3</v>
      </c>
      <c r="E1383" s="26">
        <v>1.6614222781623663E-2</v>
      </c>
      <c r="F1383" s="26">
        <v>1.5040286481647269E-2</v>
      </c>
      <c r="G1383" s="26">
        <v>1.6012335428774761E-2</v>
      </c>
      <c r="H1383" s="21">
        <v>8.5531004989308627E-4</v>
      </c>
      <c r="I1383" s="26">
        <v>8.81057268722467E-4</v>
      </c>
      <c r="J1383" s="26">
        <v>1.1339898537749925E-3</v>
      </c>
      <c r="K1383" s="26">
        <v>1.1860989206499823E-3</v>
      </c>
      <c r="L1383" s="21">
        <v>4.4903777619387025E-3</v>
      </c>
      <c r="M1383" s="26">
        <v>1.7495280050346129E-2</v>
      </c>
      <c r="N1383" s="26">
        <v>1.6174276335422261E-2</v>
      </c>
      <c r="O1383" s="26">
        <v>1.7198434349424741E-2</v>
      </c>
      <c r="P1383" s="21">
        <v>0.99550962223806128</v>
      </c>
      <c r="Q1383" s="26">
        <v>0.98250471994965383</v>
      </c>
      <c r="R1383" s="26">
        <v>0.98382572366457777</v>
      </c>
      <c r="S1383" s="25">
        <v>0.9828015656505753</v>
      </c>
      <c r="T1383" s="27">
        <f t="shared" si="42"/>
        <v>1.2708056587486038E-2</v>
      </c>
      <c r="U1383" s="28">
        <f t="shared" si="43"/>
        <v>2.8300640305147478</v>
      </c>
    </row>
    <row r="1384" spans="1:21" ht="15" customHeight="1" x14ac:dyDescent="0.2">
      <c r="A1384" s="7">
        <v>29073</v>
      </c>
      <c r="B1384" s="8" t="s">
        <v>972</v>
      </c>
      <c r="C1384" s="7" t="s">
        <v>960</v>
      </c>
      <c r="D1384" s="21">
        <v>0.1155350656607991</v>
      </c>
      <c r="E1384" s="26">
        <v>0.13746320235504927</v>
      </c>
      <c r="F1384" s="26">
        <v>0.16294942108470445</v>
      </c>
      <c r="G1384" s="26">
        <v>0.16748053319255643</v>
      </c>
      <c r="H1384" s="21">
        <v>0.23707739592064822</v>
      </c>
      <c r="I1384" s="26">
        <v>0.23614488672724945</v>
      </c>
      <c r="J1384" s="26">
        <v>0.22169408897014015</v>
      </c>
      <c r="K1384" s="26">
        <v>0.19783555496898508</v>
      </c>
      <c r="L1384" s="21">
        <v>0.35261246158144732</v>
      </c>
      <c r="M1384" s="26">
        <v>0.37360808908229876</v>
      </c>
      <c r="N1384" s="26">
        <v>0.3846435100548446</v>
      </c>
      <c r="O1384" s="26">
        <v>0.36531608816154149</v>
      </c>
      <c r="P1384" s="21">
        <v>0.64738753841855268</v>
      </c>
      <c r="Q1384" s="26">
        <v>0.6263919109177013</v>
      </c>
      <c r="R1384" s="26">
        <v>0.61535648994515535</v>
      </c>
      <c r="S1384" s="25">
        <v>0.63468391183845851</v>
      </c>
      <c r="T1384" s="27">
        <f t="shared" si="42"/>
        <v>1.2703626580094163E-2</v>
      </c>
      <c r="U1384" s="28">
        <f t="shared" si="43"/>
        <v>3.6027162860663244E-2</v>
      </c>
    </row>
    <row r="1385" spans="1:21" ht="15" customHeight="1" x14ac:dyDescent="0.2">
      <c r="A1385" s="7">
        <v>16011</v>
      </c>
      <c r="B1385" s="8" t="s">
        <v>487</v>
      </c>
      <c r="C1385" s="7" t="s">
        <v>483</v>
      </c>
      <c r="D1385" s="21">
        <v>5.9222994314592544E-3</v>
      </c>
      <c r="E1385" s="26">
        <v>6.1525554079563732E-3</v>
      </c>
      <c r="F1385" s="26">
        <v>1.0408277058422651E-2</v>
      </c>
      <c r="G1385" s="26">
        <v>9.9378881987577643E-3</v>
      </c>
      <c r="H1385" s="21">
        <v>6.4039797852179406E-2</v>
      </c>
      <c r="I1385" s="26">
        <v>6.7258617073341256E-2</v>
      </c>
      <c r="J1385" s="26">
        <v>6.8273341180843813E-2</v>
      </c>
      <c r="K1385" s="26">
        <v>7.2700384501626733E-2</v>
      </c>
      <c r="L1385" s="21">
        <v>6.9962097283638655E-2</v>
      </c>
      <c r="M1385" s="26">
        <v>7.3411172481297624E-2</v>
      </c>
      <c r="N1385" s="26">
        <v>7.8681618239266463E-2</v>
      </c>
      <c r="O1385" s="26">
        <v>8.2638272700384499E-2</v>
      </c>
      <c r="P1385" s="21">
        <v>0.93003790271636133</v>
      </c>
      <c r="Q1385" s="26">
        <v>0.92658882751870242</v>
      </c>
      <c r="R1385" s="26">
        <v>0.92131838176073355</v>
      </c>
      <c r="S1385" s="25">
        <v>0.91736172729961551</v>
      </c>
      <c r="T1385" s="27">
        <f t="shared" si="42"/>
        <v>1.2676175416745844E-2</v>
      </c>
      <c r="U1385" s="28">
        <f t="shared" si="43"/>
        <v>0.18118632672423179</v>
      </c>
    </row>
    <row r="1386" spans="1:21" ht="15" customHeight="1" x14ac:dyDescent="0.2">
      <c r="A1386" s="7">
        <v>21169</v>
      </c>
      <c r="B1386" s="8" t="s">
        <v>714</v>
      </c>
      <c r="C1386" s="7" t="s">
        <v>674</v>
      </c>
      <c r="D1386" s="21">
        <v>0.21302399156340626</v>
      </c>
      <c r="E1386" s="26">
        <v>0.16289198606271776</v>
      </c>
      <c r="F1386" s="26">
        <v>0.18350779747917112</v>
      </c>
      <c r="G1386" s="26">
        <v>0.20059688765721595</v>
      </c>
      <c r="H1386" s="21">
        <v>3.9282889533350906E-2</v>
      </c>
      <c r="I1386" s="26">
        <v>5.7491289198606271E-2</v>
      </c>
      <c r="J1386" s="26">
        <v>6.7079683828241823E-2</v>
      </c>
      <c r="K1386" s="26">
        <v>6.437859731400554E-2</v>
      </c>
      <c r="L1386" s="21">
        <v>0.2523068810967572</v>
      </c>
      <c r="M1386" s="26">
        <v>0.22038327526132404</v>
      </c>
      <c r="N1386" s="26">
        <v>0.25058748130741293</v>
      </c>
      <c r="O1386" s="26">
        <v>0.26497548497122148</v>
      </c>
      <c r="P1386" s="21">
        <v>0.74769311890324286</v>
      </c>
      <c r="Q1386" s="26">
        <v>0.77961672473867594</v>
      </c>
      <c r="R1386" s="26">
        <v>0.74941251869258707</v>
      </c>
      <c r="S1386" s="25">
        <v>0.73502451502877852</v>
      </c>
      <c r="T1386" s="27">
        <f t="shared" si="42"/>
        <v>1.2668603874464279E-2</v>
      </c>
      <c r="U1386" s="28">
        <f t="shared" si="43"/>
        <v>5.0211091427213174E-2</v>
      </c>
    </row>
    <row r="1387" spans="1:21" ht="15" customHeight="1" x14ac:dyDescent="0.2">
      <c r="A1387" s="7">
        <v>37007</v>
      </c>
      <c r="B1387" s="8" t="s">
        <v>1079</v>
      </c>
      <c r="C1387" s="7" t="s">
        <v>1077</v>
      </c>
      <c r="D1387" s="21">
        <v>0.42052944354403027</v>
      </c>
      <c r="E1387" s="26">
        <v>0.47040407005185403</v>
      </c>
      <c r="F1387" s="26">
        <v>0.49835867311679338</v>
      </c>
      <c r="G1387" s="26">
        <v>0.470917225950783</v>
      </c>
      <c r="H1387" s="21">
        <v>0.34370610480821179</v>
      </c>
      <c r="I1387" s="26">
        <v>0.31298307406320319</v>
      </c>
      <c r="J1387" s="26">
        <v>0.29993089149965446</v>
      </c>
      <c r="K1387" s="26">
        <v>0.30597925564368517</v>
      </c>
      <c r="L1387" s="21">
        <v>0.76423554835224206</v>
      </c>
      <c r="M1387" s="26">
        <v>0.78338714411505728</v>
      </c>
      <c r="N1387" s="26">
        <v>0.79828956461644784</v>
      </c>
      <c r="O1387" s="26">
        <v>0.77689648159446822</v>
      </c>
      <c r="P1387" s="21">
        <v>0.23576445164775797</v>
      </c>
      <c r="Q1387" s="26">
        <v>0.21661285588494278</v>
      </c>
      <c r="R1387" s="26">
        <v>0.20171043538355218</v>
      </c>
      <c r="S1387" s="25">
        <v>0.22310351840553183</v>
      </c>
      <c r="T1387" s="27">
        <f t="shared" si="42"/>
        <v>1.2660933242226169E-2</v>
      </c>
      <c r="U1387" s="28">
        <f t="shared" si="43"/>
        <v>1.6566794451689973E-2</v>
      </c>
    </row>
    <row r="1388" spans="1:21" ht="15" customHeight="1" x14ac:dyDescent="0.2">
      <c r="A1388" s="7">
        <v>45015</v>
      </c>
      <c r="B1388" s="8" t="s">
        <v>1442</v>
      </c>
      <c r="C1388" s="7" t="s">
        <v>1437</v>
      </c>
      <c r="D1388" s="21">
        <v>0.33353002884867561</v>
      </c>
      <c r="E1388" s="26">
        <v>0.33200628218707767</v>
      </c>
      <c r="F1388" s="26">
        <v>0.30097550341971169</v>
      </c>
      <c r="G1388" s="26">
        <v>0.2798350832594555</v>
      </c>
      <c r="H1388" s="21">
        <v>0.49075531077891427</v>
      </c>
      <c r="I1388" s="26">
        <v>0.49857555060447789</v>
      </c>
      <c r="J1388" s="26">
        <v>0.52613150222076899</v>
      </c>
      <c r="K1388" s="26">
        <v>0.55708533159586848</v>
      </c>
      <c r="L1388" s="21">
        <v>0.82428533962758987</v>
      </c>
      <c r="M1388" s="26">
        <v>0.83058183279155562</v>
      </c>
      <c r="N1388" s="26">
        <v>0.82710700564048067</v>
      </c>
      <c r="O1388" s="26">
        <v>0.83692041485532398</v>
      </c>
      <c r="P1388" s="21">
        <v>0.17571466037241018</v>
      </c>
      <c r="Q1388" s="26">
        <v>0.16941816720844444</v>
      </c>
      <c r="R1388" s="26">
        <v>0.17289299435951933</v>
      </c>
      <c r="S1388" s="25">
        <v>0.16307958514467599</v>
      </c>
      <c r="T1388" s="27">
        <f t="shared" si="42"/>
        <v>1.2635075227734105E-2</v>
      </c>
      <c r="U1388" s="28">
        <f t="shared" si="43"/>
        <v>1.5328521108288303E-2</v>
      </c>
    </row>
    <row r="1389" spans="1:21" ht="15" customHeight="1" x14ac:dyDescent="0.2">
      <c r="A1389" s="7">
        <v>16003</v>
      </c>
      <c r="B1389" s="8" t="s">
        <v>199</v>
      </c>
      <c r="C1389" s="7" t="s">
        <v>483</v>
      </c>
      <c r="D1389" s="21">
        <v>0.30483689538807651</v>
      </c>
      <c r="E1389" s="26">
        <v>0.29919273461150353</v>
      </c>
      <c r="F1389" s="26">
        <v>0.39681335356600911</v>
      </c>
      <c r="G1389" s="26">
        <v>0.37850113550340653</v>
      </c>
      <c r="H1389" s="21">
        <v>0.38357705286839144</v>
      </c>
      <c r="I1389" s="26">
        <v>0.38395560040363269</v>
      </c>
      <c r="J1389" s="26">
        <v>0.3281487101669196</v>
      </c>
      <c r="K1389" s="26">
        <v>0.32248296744890237</v>
      </c>
      <c r="L1389" s="21">
        <v>0.68841394825646796</v>
      </c>
      <c r="M1389" s="26">
        <v>0.68314833501513628</v>
      </c>
      <c r="N1389" s="26">
        <v>0.72496206373292871</v>
      </c>
      <c r="O1389" s="26">
        <v>0.70098410295230884</v>
      </c>
      <c r="P1389" s="21">
        <v>0.31158605174353204</v>
      </c>
      <c r="Q1389" s="26">
        <v>0.31685166498486378</v>
      </c>
      <c r="R1389" s="26">
        <v>0.27503793626707135</v>
      </c>
      <c r="S1389" s="25">
        <v>0.29901589704769116</v>
      </c>
      <c r="T1389" s="27">
        <f t="shared" si="42"/>
        <v>1.2570154695840885E-2</v>
      </c>
      <c r="U1389" s="28">
        <f t="shared" si="43"/>
        <v>1.8259587458500894E-2</v>
      </c>
    </row>
    <row r="1390" spans="1:21" ht="15" customHeight="1" x14ac:dyDescent="0.2">
      <c r="A1390" s="7">
        <v>8117</v>
      </c>
      <c r="B1390" s="8" t="s">
        <v>252</v>
      </c>
      <c r="C1390" s="7" t="s">
        <v>200</v>
      </c>
      <c r="D1390" s="21">
        <v>0.31905681352758763</v>
      </c>
      <c r="E1390" s="26">
        <v>0.18776083632907731</v>
      </c>
      <c r="F1390" s="26">
        <v>0.19995308625427249</v>
      </c>
      <c r="G1390" s="26">
        <v>0.21600408397677237</v>
      </c>
      <c r="H1390" s="21">
        <v>0.65127845064653911</v>
      </c>
      <c r="I1390" s="26">
        <v>0.79257055493574646</v>
      </c>
      <c r="J1390" s="26">
        <v>0.7772267274311373</v>
      </c>
      <c r="K1390" s="26">
        <v>0.76686235722034335</v>
      </c>
      <c r="L1390" s="21">
        <v>0.97033526417412674</v>
      </c>
      <c r="M1390" s="26">
        <v>0.98033139126482371</v>
      </c>
      <c r="N1390" s="26">
        <v>0.97717981368540985</v>
      </c>
      <c r="O1390" s="26">
        <v>0.98286644119711564</v>
      </c>
      <c r="P1390" s="21">
        <v>2.9664735825873267E-2</v>
      </c>
      <c r="Q1390" s="26">
        <v>1.9668608735176233E-2</v>
      </c>
      <c r="R1390" s="26">
        <v>2.2820186314590176E-2</v>
      </c>
      <c r="S1390" s="25">
        <v>1.7133558802884308E-2</v>
      </c>
      <c r="T1390" s="27">
        <f t="shared" si="42"/>
        <v>1.2531177022988893E-2</v>
      </c>
      <c r="U1390" s="28">
        <f t="shared" si="43"/>
        <v>1.2914275596955087E-2</v>
      </c>
    </row>
    <row r="1391" spans="1:21" ht="15" customHeight="1" x14ac:dyDescent="0.2">
      <c r="A1391" s="7">
        <v>13037</v>
      </c>
      <c r="B1391" s="8" t="s">
        <v>8</v>
      </c>
      <c r="C1391" s="7" t="s">
        <v>321</v>
      </c>
      <c r="D1391" s="21">
        <v>0.1358563803978651</v>
      </c>
      <c r="E1391" s="26">
        <v>8.8069414316702815E-2</v>
      </c>
      <c r="F1391" s="26">
        <v>0.13491075134910752</v>
      </c>
      <c r="G1391" s="26">
        <v>0.12673267326732673</v>
      </c>
      <c r="H1391" s="21">
        <v>9.0247452692867547E-2</v>
      </c>
      <c r="I1391" s="26">
        <v>0.10281995661605206</v>
      </c>
      <c r="J1391" s="26">
        <v>0.10170195101701951</v>
      </c>
      <c r="K1391" s="26">
        <v>0.11188118811881188</v>
      </c>
      <c r="L1391" s="21">
        <v>0.22610383309073265</v>
      </c>
      <c r="M1391" s="26">
        <v>0.19088937093275488</v>
      </c>
      <c r="N1391" s="26">
        <v>0.23661270236612703</v>
      </c>
      <c r="O1391" s="26">
        <v>0.2386138613861386</v>
      </c>
      <c r="P1391" s="21">
        <v>0.77389616690926732</v>
      </c>
      <c r="Q1391" s="26">
        <v>0.80911062906724507</v>
      </c>
      <c r="R1391" s="26">
        <v>0.76338729763387303</v>
      </c>
      <c r="S1391" s="25">
        <v>0.7613861386138614</v>
      </c>
      <c r="T1391" s="27">
        <f t="shared" si="42"/>
        <v>1.2510028295405956E-2</v>
      </c>
      <c r="U1391" s="28">
        <f t="shared" si="43"/>
        <v>5.5328687375175274E-2</v>
      </c>
    </row>
    <row r="1392" spans="1:21" ht="15" customHeight="1" x14ac:dyDescent="0.2">
      <c r="A1392" s="7">
        <v>20105</v>
      </c>
      <c r="B1392" s="8" t="s">
        <v>98</v>
      </c>
      <c r="C1392" s="7" t="s">
        <v>606</v>
      </c>
      <c r="D1392" s="21">
        <v>6.2768240343347645E-2</v>
      </c>
      <c r="E1392" s="26">
        <v>5.2887209929843498E-2</v>
      </c>
      <c r="F1392" s="26">
        <v>5.9012875536480686E-2</v>
      </c>
      <c r="G1392" s="26">
        <v>6.3995215311004786E-2</v>
      </c>
      <c r="H1392" s="21">
        <v>0.41577253218884119</v>
      </c>
      <c r="I1392" s="26">
        <v>0.42579600647598487</v>
      </c>
      <c r="J1392" s="26">
        <v>0.4238197424892704</v>
      </c>
      <c r="K1392" s="26">
        <v>0.42703349282296649</v>
      </c>
      <c r="L1392" s="21">
        <v>0.47854077253218885</v>
      </c>
      <c r="M1392" s="26">
        <v>0.47868321640582839</v>
      </c>
      <c r="N1392" s="26">
        <v>0.48283261802575106</v>
      </c>
      <c r="O1392" s="26">
        <v>0.49102870813397131</v>
      </c>
      <c r="P1392" s="21">
        <v>0.52145922746781115</v>
      </c>
      <c r="Q1392" s="26">
        <v>0.52131678359417166</v>
      </c>
      <c r="R1392" s="26">
        <v>0.51716738197424894</v>
      </c>
      <c r="S1392" s="25">
        <v>0.50897129186602874</v>
      </c>
      <c r="T1392" s="27">
        <f t="shared" si="42"/>
        <v>1.2487935601782463E-2</v>
      </c>
      <c r="U1392" s="28">
        <f t="shared" si="43"/>
        <v>2.6095865427940033E-2</v>
      </c>
    </row>
    <row r="1393" spans="1:21" ht="15" customHeight="1" x14ac:dyDescent="0.2">
      <c r="A1393" s="7">
        <v>39043</v>
      </c>
      <c r="B1393" s="8" t="s">
        <v>1281</v>
      </c>
      <c r="C1393" s="7" t="s">
        <v>1303</v>
      </c>
      <c r="D1393" s="21">
        <v>4.9776098942943311E-2</v>
      </c>
      <c r="E1393" s="26">
        <v>4.8734300593166059E-2</v>
      </c>
      <c r="F1393" s="26">
        <v>4.8064473510371249E-2</v>
      </c>
      <c r="G1393" s="26">
        <v>4.8821284825675604E-2</v>
      </c>
      <c r="H1393" s="21">
        <v>5.3766716422457124E-2</v>
      </c>
      <c r="I1393" s="26">
        <v>6.0319140048455816E-2</v>
      </c>
      <c r="J1393" s="26">
        <v>6.6798784515788079E-2</v>
      </c>
      <c r="K1393" s="26">
        <v>6.7168470022476612E-2</v>
      </c>
      <c r="L1393" s="21">
        <v>0.10354281536540043</v>
      </c>
      <c r="M1393" s="26">
        <v>0.10905344064162188</v>
      </c>
      <c r="N1393" s="26">
        <v>0.11486325802615933</v>
      </c>
      <c r="O1393" s="26">
        <v>0.11598975484815222</v>
      </c>
      <c r="P1393" s="21">
        <v>0.89645718463459956</v>
      </c>
      <c r="Q1393" s="26">
        <v>0.89094655935837808</v>
      </c>
      <c r="R1393" s="26">
        <v>0.88513674197384062</v>
      </c>
      <c r="S1393" s="25">
        <v>0.88401024515184778</v>
      </c>
      <c r="T1393" s="27">
        <f t="shared" si="42"/>
        <v>1.2446939482751787E-2</v>
      </c>
      <c r="U1393" s="28">
        <f t="shared" si="43"/>
        <v>0.12021055675207205</v>
      </c>
    </row>
    <row r="1394" spans="1:21" ht="15" customHeight="1" x14ac:dyDescent="0.2">
      <c r="A1394" s="7">
        <v>48127</v>
      </c>
      <c r="B1394" s="8" t="s">
        <v>1577</v>
      </c>
      <c r="C1394" s="7" t="s">
        <v>1530</v>
      </c>
      <c r="D1394" s="21">
        <v>0.12878977699824606</v>
      </c>
      <c r="E1394" s="26">
        <v>0.122568093385214</v>
      </c>
      <c r="F1394" s="26">
        <v>0.16183908045977011</v>
      </c>
      <c r="G1394" s="26">
        <v>0.14899497487437185</v>
      </c>
      <c r="H1394" s="21">
        <v>0.73565522425457275</v>
      </c>
      <c r="I1394" s="26">
        <v>0.74537937743190663</v>
      </c>
      <c r="J1394" s="26">
        <v>0.69977011494252872</v>
      </c>
      <c r="K1394" s="26">
        <v>0.72788944723618088</v>
      </c>
      <c r="L1394" s="21">
        <v>0.86444500125281887</v>
      </c>
      <c r="M1394" s="26">
        <v>0.86794747081712065</v>
      </c>
      <c r="N1394" s="26">
        <v>0.86160919540229886</v>
      </c>
      <c r="O1394" s="26">
        <v>0.87688442211055273</v>
      </c>
      <c r="P1394" s="21">
        <v>0.13555499874718116</v>
      </c>
      <c r="Q1394" s="26">
        <v>0.13205252918287938</v>
      </c>
      <c r="R1394" s="26">
        <v>0.13839080459770114</v>
      </c>
      <c r="S1394" s="25">
        <v>0.12311557788944724</v>
      </c>
      <c r="T1394" s="27">
        <f t="shared" si="42"/>
        <v>1.2439420857733863E-2</v>
      </c>
      <c r="U1394" s="28">
        <f t="shared" si="43"/>
        <v>1.4390066273395896E-2</v>
      </c>
    </row>
    <row r="1395" spans="1:21" ht="15" customHeight="1" x14ac:dyDescent="0.2">
      <c r="A1395" s="7">
        <v>28163</v>
      </c>
      <c r="B1395" s="8" t="s">
        <v>1038</v>
      </c>
      <c r="C1395" s="7" t="s">
        <v>1002</v>
      </c>
      <c r="D1395" s="21">
        <v>0.12263064195203686</v>
      </c>
      <c r="E1395" s="26">
        <v>0.1564653020469296</v>
      </c>
      <c r="F1395" s="26">
        <v>0.17301965455628351</v>
      </c>
      <c r="G1395" s="26">
        <v>0.16784892638036811</v>
      </c>
      <c r="H1395" s="21">
        <v>0.45931511153000315</v>
      </c>
      <c r="I1395" s="26">
        <v>0.44063904143784322</v>
      </c>
      <c r="J1395" s="26">
        <v>0.42475679968235058</v>
      </c>
      <c r="K1395" s="26">
        <v>0.426476226993865</v>
      </c>
      <c r="L1395" s="21">
        <v>0.58194575348204003</v>
      </c>
      <c r="M1395" s="26">
        <v>0.59710434348477281</v>
      </c>
      <c r="N1395" s="26">
        <v>0.59777645423863413</v>
      </c>
      <c r="O1395" s="26">
        <v>0.59432515337423308</v>
      </c>
      <c r="P1395" s="21">
        <v>0.41805424651795997</v>
      </c>
      <c r="Q1395" s="26">
        <v>0.40289565651522719</v>
      </c>
      <c r="R1395" s="26">
        <v>0.40222354576136587</v>
      </c>
      <c r="S1395" s="25">
        <v>0.40567484662576686</v>
      </c>
      <c r="T1395" s="27">
        <f t="shared" si="42"/>
        <v>1.2379399892193055E-2</v>
      </c>
      <c r="U1395" s="28">
        <f t="shared" si="43"/>
        <v>2.1272429291083583E-2</v>
      </c>
    </row>
    <row r="1396" spans="1:21" ht="15" customHeight="1" x14ac:dyDescent="0.2">
      <c r="A1396" s="7">
        <v>21195</v>
      </c>
      <c r="B1396" s="8" t="s">
        <v>55</v>
      </c>
      <c r="C1396" s="7" t="s">
        <v>674</v>
      </c>
      <c r="D1396" s="21">
        <v>0.68445757997218359</v>
      </c>
      <c r="E1396" s="26">
        <v>0.71687740516767451</v>
      </c>
      <c r="F1396" s="26">
        <v>0.71521911298838436</v>
      </c>
      <c r="G1396" s="26">
        <v>0.69278221168926224</v>
      </c>
      <c r="H1396" s="21">
        <v>0.23807371349095965</v>
      </c>
      <c r="I1396" s="26">
        <v>0.23490605698024125</v>
      </c>
      <c r="J1396" s="26">
        <v>0.23475448785638858</v>
      </c>
      <c r="K1396" s="26">
        <v>0.24211480151953438</v>
      </c>
      <c r="L1396" s="21">
        <v>0.92253129346314322</v>
      </c>
      <c r="M1396" s="26">
        <v>0.95178346214791576</v>
      </c>
      <c r="N1396" s="26">
        <v>0.949973600844773</v>
      </c>
      <c r="O1396" s="26">
        <v>0.93489701320879659</v>
      </c>
      <c r="P1396" s="21">
        <v>7.7468706536856752E-2</v>
      </c>
      <c r="Q1396" s="26">
        <v>4.8216537852084213E-2</v>
      </c>
      <c r="R1396" s="26">
        <v>5.0026399155227032E-2</v>
      </c>
      <c r="S1396" s="25">
        <v>6.5102986791203424E-2</v>
      </c>
      <c r="T1396" s="27">
        <f t="shared" si="42"/>
        <v>1.236571974565337E-2</v>
      </c>
      <c r="U1396" s="28">
        <f t="shared" si="43"/>
        <v>1.3404119549411689E-2</v>
      </c>
    </row>
    <row r="1397" spans="1:21" ht="15" customHeight="1" x14ac:dyDescent="0.2">
      <c r="A1397" s="7">
        <v>8081</v>
      </c>
      <c r="B1397" s="8" t="s">
        <v>236</v>
      </c>
      <c r="C1397" s="7" t="s">
        <v>200</v>
      </c>
      <c r="D1397" s="21">
        <v>0.24164278892072588</v>
      </c>
      <c r="E1397" s="26">
        <v>0.16308784383318545</v>
      </c>
      <c r="F1397" s="26">
        <v>0.17285345384118786</v>
      </c>
      <c r="G1397" s="26">
        <v>0.15481858479724184</v>
      </c>
      <c r="H1397" s="21">
        <v>0.54536771728748801</v>
      </c>
      <c r="I1397" s="26">
        <v>0.65039929015084297</v>
      </c>
      <c r="J1397" s="26">
        <v>0.62621045836023237</v>
      </c>
      <c r="K1397" s="26">
        <v>0.64455754391725495</v>
      </c>
      <c r="L1397" s="21">
        <v>0.78701050620821389</v>
      </c>
      <c r="M1397" s="26">
        <v>0.81348713398402839</v>
      </c>
      <c r="N1397" s="26">
        <v>0.79906391220142026</v>
      </c>
      <c r="O1397" s="26">
        <v>0.79937612871449681</v>
      </c>
      <c r="P1397" s="21">
        <v>0.21298949379178606</v>
      </c>
      <c r="Q1397" s="26">
        <v>0.18651286601597161</v>
      </c>
      <c r="R1397" s="26">
        <v>0.20093608779857972</v>
      </c>
      <c r="S1397" s="25">
        <v>0.20062387128550321</v>
      </c>
      <c r="T1397" s="27">
        <f t="shared" si="42"/>
        <v>1.2365622506282925E-2</v>
      </c>
      <c r="U1397" s="28">
        <f t="shared" si="43"/>
        <v>1.5712144131162894E-2</v>
      </c>
    </row>
    <row r="1398" spans="1:21" ht="15" customHeight="1" x14ac:dyDescent="0.2">
      <c r="A1398" s="7">
        <v>40123</v>
      </c>
      <c r="B1398" s="8" t="s">
        <v>1026</v>
      </c>
      <c r="C1398" s="7" t="s">
        <v>1339</v>
      </c>
      <c r="D1398" s="21">
        <v>0.27606996157413544</v>
      </c>
      <c r="E1398" s="26">
        <v>0.32070626003210273</v>
      </c>
      <c r="F1398" s="26">
        <v>0.33437782464597771</v>
      </c>
      <c r="G1398" s="26">
        <v>0.34022750775594623</v>
      </c>
      <c r="H1398" s="21">
        <v>0.55565125215317346</v>
      </c>
      <c r="I1398" s="26">
        <v>0.51929373996789729</v>
      </c>
      <c r="J1398" s="26">
        <v>0.50943055137089488</v>
      </c>
      <c r="K1398" s="26">
        <v>0.50384924738595882</v>
      </c>
      <c r="L1398" s="21">
        <v>0.83172121372730889</v>
      </c>
      <c r="M1398" s="26">
        <v>0.84</v>
      </c>
      <c r="N1398" s="26">
        <v>0.84380837601687253</v>
      </c>
      <c r="O1398" s="26">
        <v>0.84407675514190506</v>
      </c>
      <c r="P1398" s="21">
        <v>0.16827878627269113</v>
      </c>
      <c r="Q1398" s="26">
        <v>0.16</v>
      </c>
      <c r="R1398" s="26">
        <v>0.15619162398312744</v>
      </c>
      <c r="S1398" s="25">
        <v>0.15592324485809492</v>
      </c>
      <c r="T1398" s="27">
        <f t="shared" si="42"/>
        <v>1.2355541414596161E-2</v>
      </c>
      <c r="U1398" s="28">
        <f t="shared" si="43"/>
        <v>1.4855388092394013E-2</v>
      </c>
    </row>
    <row r="1399" spans="1:21" ht="15" customHeight="1" x14ac:dyDescent="0.2">
      <c r="A1399" s="7">
        <v>36105</v>
      </c>
      <c r="B1399" s="8" t="s">
        <v>596</v>
      </c>
      <c r="C1399" s="7" t="s">
        <v>1272</v>
      </c>
      <c r="D1399" s="21">
        <v>0.63488305352274355</v>
      </c>
      <c r="E1399" s="26">
        <v>0.61549295774647883</v>
      </c>
      <c r="F1399" s="26">
        <v>0.62157931118610987</v>
      </c>
      <c r="G1399" s="26">
        <v>0.60610687022900767</v>
      </c>
      <c r="H1399" s="21">
        <v>0.28990290333381163</v>
      </c>
      <c r="I1399" s="26">
        <v>0.31647663760339817</v>
      </c>
      <c r="J1399" s="26">
        <v>0.31946082218517463</v>
      </c>
      <c r="K1399" s="26">
        <v>0.33097201017811706</v>
      </c>
      <c r="L1399" s="21">
        <v>0.92478595685655518</v>
      </c>
      <c r="M1399" s="26">
        <v>0.931969595349877</v>
      </c>
      <c r="N1399" s="26">
        <v>0.94104013337128456</v>
      </c>
      <c r="O1399" s="26">
        <v>0.93707888040712473</v>
      </c>
      <c r="P1399" s="21">
        <v>7.5214043143444778E-2</v>
      </c>
      <c r="Q1399" s="26">
        <v>6.8030404650122958E-2</v>
      </c>
      <c r="R1399" s="26">
        <v>5.8959866628715489E-2</v>
      </c>
      <c r="S1399" s="25">
        <v>6.2921119592875316E-2</v>
      </c>
      <c r="T1399" s="27">
        <f t="shared" si="42"/>
        <v>1.2292923550569546E-2</v>
      </c>
      <c r="U1399" s="28">
        <f t="shared" si="43"/>
        <v>1.3292722991117303E-2</v>
      </c>
    </row>
    <row r="1400" spans="1:21" ht="15" customHeight="1" x14ac:dyDescent="0.2">
      <c r="A1400" s="7">
        <v>30005</v>
      </c>
      <c r="B1400" s="8" t="s">
        <v>488</v>
      </c>
      <c r="C1400" s="7" t="s">
        <v>1040</v>
      </c>
      <c r="D1400" s="21">
        <v>0.12866894197952219</v>
      </c>
      <c r="E1400" s="26">
        <v>0.12623006447234475</v>
      </c>
      <c r="F1400" s="26">
        <v>0.11888849806542384</v>
      </c>
      <c r="G1400" s="26">
        <v>9.8441926345609068E-2</v>
      </c>
      <c r="H1400" s="21">
        <v>0.21399317406143345</v>
      </c>
      <c r="I1400" s="26">
        <v>0.22293858160841534</v>
      </c>
      <c r="J1400" s="26">
        <v>0.23390784382694338</v>
      </c>
      <c r="K1400" s="26">
        <v>0.2563739376770538</v>
      </c>
      <c r="L1400" s="21">
        <v>0.34266211604095564</v>
      </c>
      <c r="M1400" s="26">
        <v>0.34916864608076009</v>
      </c>
      <c r="N1400" s="26">
        <v>0.35279634189236719</v>
      </c>
      <c r="O1400" s="26">
        <v>0.35481586402266291</v>
      </c>
      <c r="P1400" s="21">
        <v>0.65733788395904436</v>
      </c>
      <c r="Q1400" s="26">
        <v>0.65083135391923985</v>
      </c>
      <c r="R1400" s="26">
        <v>0.64720365810763281</v>
      </c>
      <c r="S1400" s="25">
        <v>0.64518413597733715</v>
      </c>
      <c r="T1400" s="27">
        <f t="shared" si="42"/>
        <v>1.2153747981707264E-2</v>
      </c>
      <c r="U1400" s="28">
        <f t="shared" si="43"/>
        <v>3.5468607157771198E-2</v>
      </c>
    </row>
    <row r="1401" spans="1:21" ht="15" customHeight="1" x14ac:dyDescent="0.2">
      <c r="A1401" s="7">
        <v>8001</v>
      </c>
      <c r="B1401" s="8" t="s">
        <v>199</v>
      </c>
      <c r="C1401" s="7" t="s">
        <v>200</v>
      </c>
      <c r="D1401" s="21">
        <v>1.0458429417562124E-2</v>
      </c>
      <c r="E1401" s="26">
        <v>1.80321936021903E-2</v>
      </c>
      <c r="F1401" s="26">
        <v>8.4653295409964687E-3</v>
      </c>
      <c r="G1401" s="26">
        <v>7.3977185007290504E-3</v>
      </c>
      <c r="H1401" s="21">
        <v>7.5687261384187007E-2</v>
      </c>
      <c r="I1401" s="26">
        <v>6.4379336931380107E-2</v>
      </c>
      <c r="J1401" s="26">
        <v>8.4837191055315814E-2</v>
      </c>
      <c r="K1401" s="26">
        <v>9.0890084912942787E-2</v>
      </c>
      <c r="L1401" s="21">
        <v>8.6145690801749136E-2</v>
      </c>
      <c r="M1401" s="26">
        <v>8.2411530533570407E-2</v>
      </c>
      <c r="N1401" s="26">
        <v>9.3302520596312277E-2</v>
      </c>
      <c r="O1401" s="26">
        <v>9.828780341367184E-2</v>
      </c>
      <c r="P1401" s="21">
        <v>0.91385430919825084</v>
      </c>
      <c r="Q1401" s="26">
        <v>0.91758846946642958</v>
      </c>
      <c r="R1401" s="26">
        <v>0.90669747940368772</v>
      </c>
      <c r="S1401" s="25">
        <v>0.90171219658632817</v>
      </c>
      <c r="T1401" s="27">
        <f t="shared" si="42"/>
        <v>1.2142112611922704E-2</v>
      </c>
      <c r="U1401" s="28">
        <f t="shared" si="43"/>
        <v>0.14094857791396531</v>
      </c>
    </row>
    <row r="1402" spans="1:21" ht="15" customHeight="1" x14ac:dyDescent="0.2">
      <c r="A1402" s="7">
        <v>29121</v>
      </c>
      <c r="B1402" s="8" t="s">
        <v>44</v>
      </c>
      <c r="C1402" s="7" t="s">
        <v>960</v>
      </c>
      <c r="D1402" s="21">
        <v>2.415528396836808E-2</v>
      </c>
      <c r="E1402" s="26">
        <v>3.7589976006398296E-2</v>
      </c>
      <c r="F1402" s="26">
        <v>4.1095890410958902E-2</v>
      </c>
      <c r="G1402" s="26">
        <v>4.1768045417680456E-2</v>
      </c>
      <c r="H1402" s="21">
        <v>3.7670740474478791E-2</v>
      </c>
      <c r="I1402" s="26">
        <v>3.6923487070114634E-2</v>
      </c>
      <c r="J1402" s="26">
        <v>3.3789954337899546E-2</v>
      </c>
      <c r="K1402" s="26">
        <v>3.2170856988375233E-2</v>
      </c>
      <c r="L1402" s="21">
        <v>6.1826024442846871E-2</v>
      </c>
      <c r="M1402" s="26">
        <v>7.4513463076512923E-2</v>
      </c>
      <c r="N1402" s="26">
        <v>7.4885844748858441E-2</v>
      </c>
      <c r="O1402" s="26">
        <v>7.393890240605569E-2</v>
      </c>
      <c r="P1402" s="21">
        <v>0.93817397555715309</v>
      </c>
      <c r="Q1402" s="26">
        <v>0.92548653692348704</v>
      </c>
      <c r="R1402" s="26">
        <v>0.9251141552511416</v>
      </c>
      <c r="S1402" s="25">
        <v>0.92606109759394428</v>
      </c>
      <c r="T1402" s="27">
        <f t="shared" si="42"/>
        <v>1.2112877963208819E-2</v>
      </c>
      <c r="U1402" s="28">
        <f t="shared" si="43"/>
        <v>0.1959187586839938</v>
      </c>
    </row>
    <row r="1403" spans="1:21" ht="15" customHeight="1" x14ac:dyDescent="0.2">
      <c r="A1403" s="7">
        <v>12103</v>
      </c>
      <c r="B1403" s="8" t="s">
        <v>308</v>
      </c>
      <c r="C1403" s="7" t="s">
        <v>271</v>
      </c>
      <c r="D1403" s="21">
        <v>9.6129301109872337E-3</v>
      </c>
      <c r="E1403" s="26">
        <v>6.9272986649999068E-3</v>
      </c>
      <c r="F1403" s="26">
        <v>9.0720642371245781E-3</v>
      </c>
      <c r="G1403" s="26">
        <v>8.7696872506410704E-3</v>
      </c>
      <c r="H1403" s="21">
        <v>1.6269546036684478E-2</v>
      </c>
      <c r="I1403" s="26">
        <v>2.7767337454549984E-2</v>
      </c>
      <c r="J1403" s="26">
        <v>3.003768609744378E-2</v>
      </c>
      <c r="K1403" s="26">
        <v>2.9212277562150897E-2</v>
      </c>
      <c r="L1403" s="21">
        <v>2.5882476147671713E-2</v>
      </c>
      <c r="M1403" s="26">
        <v>3.4694636119549892E-2</v>
      </c>
      <c r="N1403" s="26">
        <v>3.9109750334568358E-2</v>
      </c>
      <c r="O1403" s="26">
        <v>3.7981964812791966E-2</v>
      </c>
      <c r="P1403" s="21">
        <v>0.9741175238523283</v>
      </c>
      <c r="Q1403" s="26">
        <v>0.96530536388045007</v>
      </c>
      <c r="R1403" s="26">
        <v>0.96089024966543168</v>
      </c>
      <c r="S1403" s="25">
        <v>0.96201803518720808</v>
      </c>
      <c r="T1403" s="27">
        <f t="shared" si="42"/>
        <v>1.2099488665120253E-2</v>
      </c>
      <c r="U1403" s="28">
        <f t="shared" si="43"/>
        <v>0.46747801856696292</v>
      </c>
    </row>
    <row r="1404" spans="1:21" ht="15" customHeight="1" x14ac:dyDescent="0.2">
      <c r="A1404" s="7">
        <v>25021</v>
      </c>
      <c r="B1404" s="8" t="s">
        <v>804</v>
      </c>
      <c r="C1404" s="7" t="s">
        <v>796</v>
      </c>
      <c r="D1404" s="21">
        <v>0.10954826068964352</v>
      </c>
      <c r="E1404" s="26">
        <v>0.12060951425413671</v>
      </c>
      <c r="F1404" s="26">
        <v>0.10287432635865645</v>
      </c>
      <c r="G1404" s="26">
        <v>0.10504684567856763</v>
      </c>
      <c r="H1404" s="21">
        <v>0.23770997137041947</v>
      </c>
      <c r="I1404" s="26">
        <v>0.24098387640405403</v>
      </c>
      <c r="J1404" s="26">
        <v>0.25288597753357572</v>
      </c>
      <c r="K1404" s="26">
        <v>0.25429433014624908</v>
      </c>
      <c r="L1404" s="21">
        <v>0.34725823206006301</v>
      </c>
      <c r="M1404" s="26">
        <v>0.36159339065819074</v>
      </c>
      <c r="N1404" s="26">
        <v>0.35576030389223218</v>
      </c>
      <c r="O1404" s="26">
        <v>0.35934117582481673</v>
      </c>
      <c r="P1404" s="21">
        <v>0.65274176793993699</v>
      </c>
      <c r="Q1404" s="26">
        <v>0.63840660934180926</v>
      </c>
      <c r="R1404" s="26">
        <v>0.64423969610776777</v>
      </c>
      <c r="S1404" s="25">
        <v>0.64065882417518327</v>
      </c>
      <c r="T1404" s="27">
        <f t="shared" si="42"/>
        <v>1.2082943764753717E-2</v>
      </c>
      <c r="U1404" s="28">
        <f t="shared" si="43"/>
        <v>3.4795269483096976E-2</v>
      </c>
    </row>
    <row r="1405" spans="1:21" ht="15" customHeight="1" x14ac:dyDescent="0.2">
      <c r="A1405" s="7">
        <v>51105</v>
      </c>
      <c r="B1405" s="8" t="s">
        <v>41</v>
      </c>
      <c r="C1405" s="7" t="s">
        <v>1711</v>
      </c>
      <c r="D1405" s="21">
        <v>0.51778232485627984</v>
      </c>
      <c r="E1405" s="26">
        <v>0.46924048349269348</v>
      </c>
      <c r="F1405" s="26">
        <v>0.48429118773946361</v>
      </c>
      <c r="G1405" s="26">
        <v>0.47586525149976927</v>
      </c>
      <c r="H1405" s="21">
        <v>0.29270193900418978</v>
      </c>
      <c r="I1405" s="26">
        <v>0.36523543207649289</v>
      </c>
      <c r="J1405" s="26">
        <v>0.36117496807151978</v>
      </c>
      <c r="K1405" s="26">
        <v>0.34665436086755885</v>
      </c>
      <c r="L1405" s="21">
        <v>0.81048426386046968</v>
      </c>
      <c r="M1405" s="26">
        <v>0.83447591556918632</v>
      </c>
      <c r="N1405" s="26">
        <v>0.84546615581098339</v>
      </c>
      <c r="O1405" s="26">
        <v>0.82251961236732807</v>
      </c>
      <c r="P1405" s="21">
        <v>0.18951573613953035</v>
      </c>
      <c r="Q1405" s="26">
        <v>0.16552408443081365</v>
      </c>
      <c r="R1405" s="26">
        <v>0.15453384418901661</v>
      </c>
      <c r="S1405" s="25">
        <v>0.1774803876326719</v>
      </c>
      <c r="T1405" s="27">
        <f t="shared" si="42"/>
        <v>1.203534850685839E-2</v>
      </c>
      <c r="U1405" s="28">
        <f t="shared" si="43"/>
        <v>1.4849577028839583E-2</v>
      </c>
    </row>
    <row r="1406" spans="1:21" ht="15" customHeight="1" x14ac:dyDescent="0.2">
      <c r="A1406" s="7">
        <v>48201</v>
      </c>
      <c r="B1406" s="8" t="s">
        <v>374</v>
      </c>
      <c r="C1406" s="7" t="s">
        <v>1530</v>
      </c>
      <c r="D1406" s="21">
        <v>2.6989910624300888E-2</v>
      </c>
      <c r="E1406" s="26">
        <v>2.0390036775864432E-2</v>
      </c>
      <c r="F1406" s="26">
        <v>1.3834990930130731E-2</v>
      </c>
      <c r="G1406" s="26">
        <v>9.9365978847148432E-3</v>
      </c>
      <c r="H1406" s="21">
        <v>4.6606389966340353E-2</v>
      </c>
      <c r="I1406" s="26">
        <v>5.6447947592467344E-2</v>
      </c>
      <c r="J1406" s="26">
        <v>6.851254143991993E-2</v>
      </c>
      <c r="K1406" s="26">
        <v>7.565110222431097E-2</v>
      </c>
      <c r="L1406" s="21">
        <v>7.3596300590641234E-2</v>
      </c>
      <c r="M1406" s="26">
        <v>7.683798436833178E-2</v>
      </c>
      <c r="N1406" s="26">
        <v>8.2347532370050672E-2</v>
      </c>
      <c r="O1406" s="26">
        <v>8.5587700109025805E-2</v>
      </c>
      <c r="P1406" s="21">
        <v>0.92640369940935874</v>
      </c>
      <c r="Q1406" s="26">
        <v>0.92316201563166822</v>
      </c>
      <c r="R1406" s="26">
        <v>0.91765246762994934</v>
      </c>
      <c r="S1406" s="25">
        <v>0.91441229989097417</v>
      </c>
      <c r="T1406" s="27">
        <f t="shared" si="42"/>
        <v>1.1991399518384571E-2</v>
      </c>
      <c r="U1406" s="28">
        <f t="shared" si="43"/>
        <v>0.16293481359998468</v>
      </c>
    </row>
    <row r="1407" spans="1:21" ht="15" customHeight="1" x14ac:dyDescent="0.2">
      <c r="A1407" s="7">
        <v>27031</v>
      </c>
      <c r="B1407" s="8" t="s">
        <v>347</v>
      </c>
      <c r="C1407" s="7" t="s">
        <v>899</v>
      </c>
      <c r="D1407" s="21">
        <v>0.71150278293135438</v>
      </c>
      <c r="E1407" s="26">
        <v>0.68351741716227699</v>
      </c>
      <c r="F1407" s="26">
        <v>0.67682822401096077</v>
      </c>
      <c r="G1407" s="26">
        <v>0.714622641509434</v>
      </c>
      <c r="H1407" s="21">
        <v>0.12778293135435992</v>
      </c>
      <c r="I1407" s="26">
        <v>0.16673746813933729</v>
      </c>
      <c r="J1407" s="26">
        <v>0.17982531255351944</v>
      </c>
      <c r="K1407" s="26">
        <v>0.13662398921832883</v>
      </c>
      <c r="L1407" s="21">
        <v>0.8392857142857143</v>
      </c>
      <c r="M1407" s="26">
        <v>0.8502548853016143</v>
      </c>
      <c r="N1407" s="26">
        <v>0.85665353656448018</v>
      </c>
      <c r="O1407" s="26">
        <v>0.85124663072776285</v>
      </c>
      <c r="P1407" s="21">
        <v>0.16071428571428573</v>
      </c>
      <c r="Q1407" s="26">
        <v>0.14974511469838572</v>
      </c>
      <c r="R1407" s="26">
        <v>0.14334646343551979</v>
      </c>
      <c r="S1407" s="25">
        <v>0.1487533692722372</v>
      </c>
      <c r="T1407" s="27">
        <f t="shared" si="42"/>
        <v>1.1960916442048553E-2</v>
      </c>
      <c r="U1407" s="28">
        <f t="shared" si="43"/>
        <v>1.4251304696908914E-2</v>
      </c>
    </row>
    <row r="1408" spans="1:21" ht="15" customHeight="1" x14ac:dyDescent="0.2">
      <c r="A1408" s="7">
        <v>26095</v>
      </c>
      <c r="B1408" s="8" t="s">
        <v>870</v>
      </c>
      <c r="C1408" s="7" t="s">
        <v>836</v>
      </c>
      <c r="D1408" s="21">
        <v>0.35308848080133554</v>
      </c>
      <c r="E1408" s="26">
        <v>0.41591816367265472</v>
      </c>
      <c r="F1408" s="26">
        <v>0.43126870826617547</v>
      </c>
      <c r="G1408" s="26">
        <v>0.39778597785977859</v>
      </c>
      <c r="H1408" s="21">
        <v>0.33361157484696718</v>
      </c>
      <c r="I1408" s="26">
        <v>0.31462075848303395</v>
      </c>
      <c r="J1408" s="26">
        <v>0.28851024637347455</v>
      </c>
      <c r="K1408" s="26">
        <v>0.30086100861008608</v>
      </c>
      <c r="L1408" s="21">
        <v>0.68670005564830272</v>
      </c>
      <c r="M1408" s="26">
        <v>0.73053892215568861</v>
      </c>
      <c r="N1408" s="26">
        <v>0.71977895463965003</v>
      </c>
      <c r="O1408" s="26">
        <v>0.69864698646986467</v>
      </c>
      <c r="P1408" s="21">
        <v>0.31329994435169728</v>
      </c>
      <c r="Q1408" s="26">
        <v>0.26946107784431139</v>
      </c>
      <c r="R1408" s="26">
        <v>0.28022104536034997</v>
      </c>
      <c r="S1408" s="25">
        <v>0.30135301353013533</v>
      </c>
      <c r="T1408" s="27">
        <f t="shared" si="42"/>
        <v>1.1946930821561952E-2</v>
      </c>
      <c r="U1408" s="28">
        <f t="shared" si="43"/>
        <v>1.7397596990556586E-2</v>
      </c>
    </row>
    <row r="1409" spans="1:21" ht="15" customHeight="1" x14ac:dyDescent="0.2">
      <c r="A1409" s="7">
        <v>19179</v>
      </c>
      <c r="B1409" s="8" t="s">
        <v>477</v>
      </c>
      <c r="C1409" s="7" t="s">
        <v>430</v>
      </c>
      <c r="D1409" s="21">
        <v>6.342710997442455E-2</v>
      </c>
      <c r="E1409" s="26">
        <v>7.4592074592074592E-2</v>
      </c>
      <c r="F1409" s="26">
        <v>7.535097527643185E-2</v>
      </c>
      <c r="G1409" s="26">
        <v>7.5568831829159785E-2</v>
      </c>
      <c r="H1409" s="21">
        <v>1.4705882352941176E-3</v>
      </c>
      <c r="I1409" s="26">
        <v>1.323001323001323E-3</v>
      </c>
      <c r="J1409" s="26">
        <v>1.2423903590508137E-3</v>
      </c>
      <c r="K1409" s="26">
        <v>1.2711325791280031E-3</v>
      </c>
      <c r="L1409" s="21">
        <v>6.4897698209718677E-2</v>
      </c>
      <c r="M1409" s="26">
        <v>7.5915075915075916E-2</v>
      </c>
      <c r="N1409" s="26">
        <v>7.6593365635482663E-2</v>
      </c>
      <c r="O1409" s="26">
        <v>7.6839964408287789E-2</v>
      </c>
      <c r="P1409" s="21">
        <v>0.93510230179028131</v>
      </c>
      <c r="Q1409" s="26">
        <v>0.92408492408492404</v>
      </c>
      <c r="R1409" s="26">
        <v>0.92340663436451731</v>
      </c>
      <c r="S1409" s="25">
        <v>0.92316003559171222</v>
      </c>
      <c r="T1409" s="27">
        <f t="shared" si="42"/>
        <v>1.1942266198569113E-2</v>
      </c>
      <c r="U1409" s="28">
        <f t="shared" si="43"/>
        <v>0.18401679147351813</v>
      </c>
    </row>
    <row r="1410" spans="1:21" ht="15" customHeight="1" x14ac:dyDescent="0.2">
      <c r="A1410" s="7">
        <v>17139</v>
      </c>
      <c r="B1410" s="8" t="s">
        <v>549</v>
      </c>
      <c r="C1410" s="7" t="s">
        <v>516</v>
      </c>
      <c r="D1410" s="21">
        <v>1.0958395245170876E-2</v>
      </c>
      <c r="E1410" s="26">
        <v>2.0895002611875328E-2</v>
      </c>
      <c r="F1410" s="26">
        <v>2.412140575079872E-2</v>
      </c>
      <c r="G1410" s="26">
        <v>2.2893326838772529E-2</v>
      </c>
      <c r="H1410" s="21">
        <v>0</v>
      </c>
      <c r="I1410" s="26">
        <v>0</v>
      </c>
      <c r="J1410" s="26">
        <v>0</v>
      </c>
      <c r="K1410" s="26">
        <v>0</v>
      </c>
      <c r="L1410" s="21">
        <v>1.0958395245170876E-2</v>
      </c>
      <c r="M1410" s="26">
        <v>2.0895002611875328E-2</v>
      </c>
      <c r="N1410" s="26">
        <v>2.412140575079872E-2</v>
      </c>
      <c r="O1410" s="26">
        <v>2.2893326838772529E-2</v>
      </c>
      <c r="P1410" s="21">
        <v>0.98904160475482916</v>
      </c>
      <c r="Q1410" s="26">
        <v>0.97910499738812462</v>
      </c>
      <c r="R1410" s="26">
        <v>0.97587859424920131</v>
      </c>
      <c r="S1410" s="25">
        <v>0.97710667316122746</v>
      </c>
      <c r="T1410" s="27">
        <f t="shared" si="42"/>
        <v>1.1934931593601653E-2</v>
      </c>
      <c r="U1410" s="28">
        <f t="shared" si="43"/>
        <v>1.0891130796601916</v>
      </c>
    </row>
    <row r="1411" spans="1:21" ht="15" customHeight="1" x14ac:dyDescent="0.2">
      <c r="A1411" s="7">
        <v>46059</v>
      </c>
      <c r="B1411" s="8" t="s">
        <v>1482</v>
      </c>
      <c r="C1411" s="7" t="s">
        <v>1465</v>
      </c>
      <c r="D1411" s="21">
        <v>6.3321967851924016E-3</v>
      </c>
      <c r="E1411" s="26">
        <v>9.7826086956521747E-3</v>
      </c>
      <c r="F1411" s="26">
        <v>8.2644628099173556E-3</v>
      </c>
      <c r="G1411" s="26">
        <v>9.3841642228739003E-3</v>
      </c>
      <c r="H1411" s="21">
        <v>4.0428641013151488E-2</v>
      </c>
      <c r="I1411" s="26">
        <v>4.2391304347826085E-2</v>
      </c>
      <c r="J1411" s="26">
        <v>4.6831955922865015E-2</v>
      </c>
      <c r="K1411" s="26">
        <v>4.926686217008798E-2</v>
      </c>
      <c r="L1411" s="21">
        <v>4.6760837798343884E-2</v>
      </c>
      <c r="M1411" s="26">
        <v>5.2173913043478258E-2</v>
      </c>
      <c r="N1411" s="26">
        <v>5.5096418732782371E-2</v>
      </c>
      <c r="O1411" s="26">
        <v>5.865102639296188E-2</v>
      </c>
      <c r="P1411" s="21">
        <v>0.95323916220165616</v>
      </c>
      <c r="Q1411" s="26">
        <v>0.94782608695652171</v>
      </c>
      <c r="R1411" s="26">
        <v>0.94490358126721763</v>
      </c>
      <c r="S1411" s="25">
        <v>0.94134897360703818</v>
      </c>
      <c r="T1411" s="27">
        <f t="shared" ref="T1411:T1474" si="44">O1411-L1411</f>
        <v>1.1890188594617997E-2</v>
      </c>
      <c r="U1411" s="28">
        <f t="shared" ref="U1411:U1474" si="45">T1411/L1411</f>
        <v>0.25427663734115363</v>
      </c>
    </row>
    <row r="1412" spans="1:21" ht="15" customHeight="1" x14ac:dyDescent="0.2">
      <c r="A1412" s="7">
        <v>4011</v>
      </c>
      <c r="B1412" s="8" t="s">
        <v>132</v>
      </c>
      <c r="C1412" s="7" t="s">
        <v>127</v>
      </c>
      <c r="D1412" s="21">
        <v>0.33305415968732549</v>
      </c>
      <c r="E1412" s="26">
        <v>0.27110042735042733</v>
      </c>
      <c r="F1412" s="26">
        <v>0.29048490393412624</v>
      </c>
      <c r="G1412" s="26">
        <v>0.26817042606516289</v>
      </c>
      <c r="H1412" s="21">
        <v>0.570072585147962</v>
      </c>
      <c r="I1412" s="26">
        <v>0.67013888888888884</v>
      </c>
      <c r="J1412" s="26">
        <v>0.61710887465690756</v>
      </c>
      <c r="K1412" s="26">
        <v>0.646844383686489</v>
      </c>
      <c r="L1412" s="21">
        <v>0.90312674483528754</v>
      </c>
      <c r="M1412" s="26">
        <v>0.94123931623931623</v>
      </c>
      <c r="N1412" s="26">
        <v>0.90759377859103385</v>
      </c>
      <c r="O1412" s="26">
        <v>0.91501480975165184</v>
      </c>
      <c r="P1412" s="21">
        <v>9.6873255164712457E-2</v>
      </c>
      <c r="Q1412" s="26">
        <v>5.876068376068376E-2</v>
      </c>
      <c r="R1412" s="26">
        <v>9.2406221408966149E-2</v>
      </c>
      <c r="S1412" s="25">
        <v>8.498519024834815E-2</v>
      </c>
      <c r="T1412" s="27">
        <f t="shared" si="44"/>
        <v>1.1888064916364294E-2</v>
      </c>
      <c r="U1412" s="28">
        <f t="shared" si="45"/>
        <v>1.3163229839386986E-2</v>
      </c>
    </row>
    <row r="1413" spans="1:21" ht="15" customHeight="1" x14ac:dyDescent="0.2">
      <c r="A1413" s="7">
        <v>12087</v>
      </c>
      <c r="B1413" s="8" t="s">
        <v>50</v>
      </c>
      <c r="C1413" s="7" t="s">
        <v>271</v>
      </c>
      <c r="D1413" s="21">
        <v>0.10371091636914422</v>
      </c>
      <c r="E1413" s="26">
        <v>9.7216033477342742E-2</v>
      </c>
      <c r="F1413" s="26">
        <v>9.9025850958987194E-2</v>
      </c>
      <c r="G1413" s="26">
        <v>9.4698022645985064E-2</v>
      </c>
      <c r="H1413" s="21">
        <v>0.16659093367954128</v>
      </c>
      <c r="I1413" s="26">
        <v>0.16345390084662029</v>
      </c>
      <c r="J1413" s="26">
        <v>0.17491092411492684</v>
      </c>
      <c r="K1413" s="26">
        <v>0.18748725931691407</v>
      </c>
      <c r="L1413" s="21">
        <v>0.27030185004868551</v>
      </c>
      <c r="M1413" s="26">
        <v>0.26066993432396302</v>
      </c>
      <c r="N1413" s="26">
        <v>0.27393677507391401</v>
      </c>
      <c r="O1413" s="26">
        <v>0.2821852819628991</v>
      </c>
      <c r="P1413" s="21">
        <v>0.72969814995131455</v>
      </c>
      <c r="Q1413" s="26">
        <v>0.73933006567603698</v>
      </c>
      <c r="R1413" s="26">
        <v>0.72606322492608599</v>
      </c>
      <c r="S1413" s="25">
        <v>0.71781471803710084</v>
      </c>
      <c r="T1413" s="27">
        <f t="shared" si="44"/>
        <v>1.1883431914213594E-2</v>
      </c>
      <c r="U1413" s="28">
        <f t="shared" si="45"/>
        <v>4.3963561152368012E-2</v>
      </c>
    </row>
    <row r="1414" spans="1:21" ht="15" customHeight="1" x14ac:dyDescent="0.2">
      <c r="A1414" s="7">
        <v>51175</v>
      </c>
      <c r="B1414" s="8" t="s">
        <v>1753</v>
      </c>
      <c r="C1414" s="7" t="s">
        <v>1711</v>
      </c>
      <c r="D1414" s="21">
        <v>0.27457627118644068</v>
      </c>
      <c r="E1414" s="26">
        <v>0.28379144233493908</v>
      </c>
      <c r="F1414" s="26">
        <v>0.27913823096480661</v>
      </c>
      <c r="G1414" s="26">
        <v>0.27667011910926981</v>
      </c>
      <c r="H1414" s="21">
        <v>0.23143297380585517</v>
      </c>
      <c r="I1414" s="26">
        <v>0.24057806744120147</v>
      </c>
      <c r="J1414" s="26">
        <v>0.24327579285427539</v>
      </c>
      <c r="K1414" s="26">
        <v>0.2411962713619886</v>
      </c>
      <c r="L1414" s="21">
        <v>0.50600924499229583</v>
      </c>
      <c r="M1414" s="26">
        <v>0.5243695097761405</v>
      </c>
      <c r="N1414" s="26">
        <v>0.52241402381908197</v>
      </c>
      <c r="O1414" s="26">
        <v>0.51786639047125838</v>
      </c>
      <c r="P1414" s="21">
        <v>0.49399075500770417</v>
      </c>
      <c r="Q1414" s="26">
        <v>0.47563049022385945</v>
      </c>
      <c r="R1414" s="26">
        <v>0.47758597618091797</v>
      </c>
      <c r="S1414" s="25">
        <v>0.48213360952874157</v>
      </c>
      <c r="T1414" s="27">
        <f t="shared" si="44"/>
        <v>1.185714547896255E-2</v>
      </c>
      <c r="U1414" s="28">
        <f t="shared" si="45"/>
        <v>2.3432665699898585E-2</v>
      </c>
    </row>
    <row r="1415" spans="1:21" ht="15" customHeight="1" x14ac:dyDescent="0.2">
      <c r="A1415" s="7">
        <v>13019</v>
      </c>
      <c r="B1415" s="8" t="s">
        <v>328</v>
      </c>
      <c r="C1415" s="7" t="s">
        <v>321</v>
      </c>
      <c r="D1415" s="21">
        <v>0.1891430522362581</v>
      </c>
      <c r="E1415" s="26">
        <v>0.20507042253521127</v>
      </c>
      <c r="F1415" s="26">
        <v>0.23550350212423929</v>
      </c>
      <c r="G1415" s="26">
        <v>0.22237517206857715</v>
      </c>
      <c r="H1415" s="21">
        <v>0.4510071696824855</v>
      </c>
      <c r="I1415" s="26">
        <v>0.45140845070422536</v>
      </c>
      <c r="J1415" s="26">
        <v>0.42140314617062807</v>
      </c>
      <c r="K1415" s="26">
        <v>0.4294831685646352</v>
      </c>
      <c r="L1415" s="21">
        <v>0.6401502219187436</v>
      </c>
      <c r="M1415" s="26">
        <v>0.65647887323943666</v>
      </c>
      <c r="N1415" s="26">
        <v>0.65690664829486733</v>
      </c>
      <c r="O1415" s="26">
        <v>0.65185834063321235</v>
      </c>
      <c r="P1415" s="21">
        <v>0.3598497780812564</v>
      </c>
      <c r="Q1415" s="26">
        <v>0.3435211267605634</v>
      </c>
      <c r="R1415" s="26">
        <v>0.34309335170513261</v>
      </c>
      <c r="S1415" s="25">
        <v>0.34814165936678765</v>
      </c>
      <c r="T1415" s="27">
        <f t="shared" si="44"/>
        <v>1.1708118714468752E-2</v>
      </c>
      <c r="U1415" s="28">
        <f t="shared" si="45"/>
        <v>1.8289642514495452E-2</v>
      </c>
    </row>
    <row r="1416" spans="1:21" ht="15" customHeight="1" x14ac:dyDescent="0.2">
      <c r="A1416" s="7">
        <v>51775</v>
      </c>
      <c r="B1416" s="8" t="s">
        <v>1787</v>
      </c>
      <c r="C1416" s="7" t="s">
        <v>1711</v>
      </c>
      <c r="D1416" s="21">
        <v>3.6216047455510457E-2</v>
      </c>
      <c r="E1416" s="26">
        <v>4.3833509564548685E-2</v>
      </c>
      <c r="F1416" s="26">
        <v>1.8002215657311669E-2</v>
      </c>
      <c r="G1416" s="26">
        <v>2.5168539325842697E-3</v>
      </c>
      <c r="H1416" s="21">
        <v>0.57914455198251635</v>
      </c>
      <c r="I1416" s="26">
        <v>0.56906661539940406</v>
      </c>
      <c r="J1416" s="26">
        <v>0.60801329394387005</v>
      </c>
      <c r="K1416" s="26">
        <v>0.62453932584269667</v>
      </c>
      <c r="L1416" s="21">
        <v>0.6153605994380269</v>
      </c>
      <c r="M1416" s="26">
        <v>0.61290012496395274</v>
      </c>
      <c r="N1416" s="26">
        <v>0.62601550960118169</v>
      </c>
      <c r="O1416" s="26">
        <v>0.62705617977528094</v>
      </c>
      <c r="P1416" s="21">
        <v>0.38463940056197315</v>
      </c>
      <c r="Q1416" s="26">
        <v>0.38709987503604731</v>
      </c>
      <c r="R1416" s="26">
        <v>0.37398449039881831</v>
      </c>
      <c r="S1416" s="25">
        <v>0.37294382022471911</v>
      </c>
      <c r="T1416" s="27">
        <f t="shared" si="44"/>
        <v>1.1695580337254041E-2</v>
      </c>
      <c r="U1416" s="28">
        <f t="shared" si="45"/>
        <v>1.9006059776877061E-2</v>
      </c>
    </row>
    <row r="1417" spans="1:21" ht="15" customHeight="1" x14ac:dyDescent="0.2">
      <c r="A1417" s="7">
        <v>27153</v>
      </c>
      <c r="B1417" s="8" t="s">
        <v>726</v>
      </c>
      <c r="C1417" s="7" t="s">
        <v>899</v>
      </c>
      <c r="D1417" s="21">
        <v>6.9076019227345561E-2</v>
      </c>
      <c r="E1417" s="26">
        <v>9.4453781512605042E-2</v>
      </c>
      <c r="F1417" s="26">
        <v>0.10466826662537741</v>
      </c>
      <c r="G1417" s="26">
        <v>0.10610806577916992</v>
      </c>
      <c r="H1417" s="21">
        <v>0.12168417304611003</v>
      </c>
      <c r="I1417" s="26">
        <v>0.11294117647058824</v>
      </c>
      <c r="J1417" s="26">
        <v>0.10149415498954865</v>
      </c>
      <c r="K1417" s="26">
        <v>9.6319498825371969E-2</v>
      </c>
      <c r="L1417" s="21">
        <v>0.19076019227345559</v>
      </c>
      <c r="M1417" s="26">
        <v>0.20739495798319327</v>
      </c>
      <c r="N1417" s="26">
        <v>0.20616242161492607</v>
      </c>
      <c r="O1417" s="26">
        <v>0.20242756460454189</v>
      </c>
      <c r="P1417" s="21">
        <v>0.80923980772654447</v>
      </c>
      <c r="Q1417" s="26">
        <v>0.7926050420168067</v>
      </c>
      <c r="R1417" s="26">
        <v>0.79383757838507396</v>
      </c>
      <c r="S1417" s="25">
        <v>0.79757243539545808</v>
      </c>
      <c r="T1417" s="27">
        <f t="shared" si="44"/>
        <v>1.1667372331086306E-2</v>
      </c>
      <c r="U1417" s="28">
        <f t="shared" si="45"/>
        <v>6.1162510857407169E-2</v>
      </c>
    </row>
    <row r="1418" spans="1:21" ht="15" customHeight="1" x14ac:dyDescent="0.2">
      <c r="A1418" s="7">
        <v>42103</v>
      </c>
      <c r="B1418" s="8" t="s">
        <v>55</v>
      </c>
      <c r="C1418" s="7" t="s">
        <v>1399</v>
      </c>
      <c r="D1418" s="21">
        <v>0.60978218591987554</v>
      </c>
      <c r="E1418" s="26">
        <v>0.54920561690839365</v>
      </c>
      <c r="F1418" s="26">
        <v>0.55499348109517599</v>
      </c>
      <c r="G1418" s="26">
        <v>0.54559431394293778</v>
      </c>
      <c r="H1418" s="21">
        <v>0.3605925061584338</v>
      </c>
      <c r="I1418" s="26">
        <v>0.42536259046740288</v>
      </c>
      <c r="J1418" s="26">
        <v>0.4251368970013038</v>
      </c>
      <c r="K1418" s="26">
        <v>0.43643512450851901</v>
      </c>
      <c r="L1418" s="21">
        <v>0.9703746920783094</v>
      </c>
      <c r="M1418" s="26">
        <v>0.97456820737579652</v>
      </c>
      <c r="N1418" s="26">
        <v>0.98013037809647974</v>
      </c>
      <c r="O1418" s="26">
        <v>0.98202943845145685</v>
      </c>
      <c r="P1418" s="21">
        <v>2.9625307921690651E-2</v>
      </c>
      <c r="Q1418" s="26">
        <v>2.5431792624203454E-2</v>
      </c>
      <c r="R1418" s="26">
        <v>1.9869621903520207E-2</v>
      </c>
      <c r="S1418" s="25">
        <v>1.79705615485432E-2</v>
      </c>
      <c r="T1418" s="27">
        <f t="shared" si="44"/>
        <v>1.1654746373147451E-2</v>
      </c>
      <c r="U1418" s="28">
        <f t="shared" si="45"/>
        <v>1.2010563000345552E-2</v>
      </c>
    </row>
    <row r="1419" spans="1:21" ht="15" customHeight="1" x14ac:dyDescent="0.2">
      <c r="A1419" s="7">
        <v>42059</v>
      </c>
      <c r="B1419" s="8" t="s">
        <v>32</v>
      </c>
      <c r="C1419" s="7" t="s">
        <v>1399</v>
      </c>
      <c r="D1419" s="21">
        <v>0.28813665373545239</v>
      </c>
      <c r="E1419" s="26">
        <v>0.31028900347763522</v>
      </c>
      <c r="F1419" s="26">
        <v>0.31002430133657349</v>
      </c>
      <c r="G1419" s="26">
        <v>0.30171024910149957</v>
      </c>
      <c r="H1419" s="21">
        <v>0.51764485045676389</v>
      </c>
      <c r="I1419" s="26">
        <v>0.50653555582204102</v>
      </c>
      <c r="J1419" s="26">
        <v>0.5061968408262455</v>
      </c>
      <c r="K1419" s="26">
        <v>0.51567728343041264</v>
      </c>
      <c r="L1419" s="21">
        <v>0.80578150419221628</v>
      </c>
      <c r="M1419" s="26">
        <v>0.81682455929967623</v>
      </c>
      <c r="N1419" s="26">
        <v>0.81622114216281894</v>
      </c>
      <c r="O1419" s="26">
        <v>0.81738753253191221</v>
      </c>
      <c r="P1419" s="21">
        <v>0.19421849580778375</v>
      </c>
      <c r="Q1419" s="26">
        <v>0.18317544070032377</v>
      </c>
      <c r="R1419" s="26">
        <v>0.18377885783718104</v>
      </c>
      <c r="S1419" s="25">
        <v>0.18261246746808774</v>
      </c>
      <c r="T1419" s="27">
        <f t="shared" si="44"/>
        <v>1.1606028339695929E-2</v>
      </c>
      <c r="U1419" s="28">
        <f t="shared" si="45"/>
        <v>1.4403443463660532E-2</v>
      </c>
    </row>
    <row r="1420" spans="1:21" ht="15" customHeight="1" x14ac:dyDescent="0.2">
      <c r="A1420" s="7">
        <v>36089</v>
      </c>
      <c r="B1420" s="8" t="s">
        <v>1292</v>
      </c>
      <c r="C1420" s="7" t="s">
        <v>1272</v>
      </c>
      <c r="D1420" s="21">
        <v>0.34315355316596874</v>
      </c>
      <c r="E1420" s="26">
        <v>0.31968383580378512</v>
      </c>
      <c r="F1420" s="26">
        <v>0.34200985939807799</v>
      </c>
      <c r="G1420" s="26">
        <v>0.34036658141517478</v>
      </c>
      <c r="H1420" s="21">
        <v>0.28980871614654574</v>
      </c>
      <c r="I1420" s="26">
        <v>0.31427364694998089</v>
      </c>
      <c r="J1420" s="26">
        <v>0.29979091937927993</v>
      </c>
      <c r="K1420" s="26">
        <v>0.30417344803534063</v>
      </c>
      <c r="L1420" s="21">
        <v>0.63296226931251443</v>
      </c>
      <c r="M1420" s="26">
        <v>0.63395748275376607</v>
      </c>
      <c r="N1420" s="26">
        <v>0.64180077877735786</v>
      </c>
      <c r="O1420" s="26">
        <v>0.64454002945051536</v>
      </c>
      <c r="P1420" s="21">
        <v>0.36703773068748552</v>
      </c>
      <c r="Q1420" s="26">
        <v>0.36604251724623399</v>
      </c>
      <c r="R1420" s="26">
        <v>0.35819922122264208</v>
      </c>
      <c r="S1420" s="25">
        <v>0.35545997054948464</v>
      </c>
      <c r="T1420" s="27">
        <f t="shared" si="44"/>
        <v>1.1577760138000937E-2</v>
      </c>
      <c r="U1420" s="28">
        <f t="shared" si="45"/>
        <v>1.8291390655206043E-2</v>
      </c>
    </row>
    <row r="1421" spans="1:21" ht="15" customHeight="1" x14ac:dyDescent="0.2">
      <c r="A1421" s="7">
        <v>17129</v>
      </c>
      <c r="B1421" s="8" t="s">
        <v>547</v>
      </c>
      <c r="C1421" s="7" t="s">
        <v>516</v>
      </c>
      <c r="D1421" s="21">
        <v>3.2258064516129031E-2</v>
      </c>
      <c r="E1421" s="26">
        <v>3.7464522232734151E-2</v>
      </c>
      <c r="F1421" s="26">
        <v>4.2801556420233464E-2</v>
      </c>
      <c r="G1421" s="26">
        <v>4.3820425684135217E-2</v>
      </c>
      <c r="H1421" s="21">
        <v>0</v>
      </c>
      <c r="I1421" s="26">
        <v>0</v>
      </c>
      <c r="J1421" s="26">
        <v>0</v>
      </c>
      <c r="K1421" s="26">
        <v>0</v>
      </c>
      <c r="L1421" s="21">
        <v>3.2258064516129031E-2</v>
      </c>
      <c r="M1421" s="26">
        <v>3.7464522232734151E-2</v>
      </c>
      <c r="N1421" s="26">
        <v>4.2801556420233464E-2</v>
      </c>
      <c r="O1421" s="26">
        <v>4.3820425684135217E-2</v>
      </c>
      <c r="P1421" s="21">
        <v>0.967741935483871</v>
      </c>
      <c r="Q1421" s="26">
        <v>0.96253547776726589</v>
      </c>
      <c r="R1421" s="26">
        <v>0.95719844357976658</v>
      </c>
      <c r="S1421" s="25">
        <v>0.95617957431586476</v>
      </c>
      <c r="T1421" s="27">
        <f t="shared" si="44"/>
        <v>1.1562361168006186E-2</v>
      </c>
      <c r="U1421" s="28">
        <f t="shared" si="45"/>
        <v>0.35843319620819175</v>
      </c>
    </row>
    <row r="1422" spans="1:21" ht="15" customHeight="1" x14ac:dyDescent="0.2">
      <c r="A1422" s="7">
        <v>20165</v>
      </c>
      <c r="B1422" s="8" t="s">
        <v>591</v>
      </c>
      <c r="C1422" s="7" t="s">
        <v>606</v>
      </c>
      <c r="D1422" s="21">
        <v>6.9034517258629316E-2</v>
      </c>
      <c r="E1422" s="26">
        <v>6.2240663900414939E-2</v>
      </c>
      <c r="F1422" s="26">
        <v>8.3467094703049763E-2</v>
      </c>
      <c r="G1422" s="26">
        <v>8.35838845460012E-2</v>
      </c>
      <c r="H1422" s="21">
        <v>0.21660830415207605</v>
      </c>
      <c r="I1422" s="26">
        <v>0.2266597510373444</v>
      </c>
      <c r="J1422" s="26">
        <v>0.22364901016586411</v>
      </c>
      <c r="K1422" s="26">
        <v>0.21346963319302464</v>
      </c>
      <c r="L1422" s="21">
        <v>0.28564282141070535</v>
      </c>
      <c r="M1422" s="26">
        <v>0.28890041493775931</v>
      </c>
      <c r="N1422" s="26">
        <v>0.30711610486891383</v>
      </c>
      <c r="O1422" s="26">
        <v>0.29705351773902583</v>
      </c>
      <c r="P1422" s="21">
        <v>0.71435717858929459</v>
      </c>
      <c r="Q1422" s="26">
        <v>0.71109958506224069</v>
      </c>
      <c r="R1422" s="26">
        <v>0.69288389513108617</v>
      </c>
      <c r="S1422" s="25">
        <v>0.70294648226097411</v>
      </c>
      <c r="T1422" s="27">
        <f t="shared" si="44"/>
        <v>1.141069632832048E-2</v>
      </c>
      <c r="U1422" s="28">
        <f t="shared" si="45"/>
        <v>3.9947429002298841E-2</v>
      </c>
    </row>
    <row r="1423" spans="1:21" ht="15" customHeight="1" x14ac:dyDescent="0.2">
      <c r="A1423" s="7">
        <v>31155</v>
      </c>
      <c r="B1423" s="8" t="s">
        <v>1212</v>
      </c>
      <c r="C1423" s="7" t="s">
        <v>1175</v>
      </c>
      <c r="D1423" s="21">
        <v>2.8048459309981566E-2</v>
      </c>
      <c r="E1423" s="26">
        <v>2.8066779578998308E-2</v>
      </c>
      <c r="F1423" s="26">
        <v>3.1016158768029496E-2</v>
      </c>
      <c r="G1423" s="26">
        <v>3.9451286672674474E-2</v>
      </c>
      <c r="H1423" s="21">
        <v>0</v>
      </c>
      <c r="I1423" s="26">
        <v>0</v>
      </c>
      <c r="J1423" s="26">
        <v>0</v>
      </c>
      <c r="K1423" s="26">
        <v>0</v>
      </c>
      <c r="L1423" s="21">
        <v>2.8048459309981566E-2</v>
      </c>
      <c r="M1423" s="26">
        <v>2.8066779578998308E-2</v>
      </c>
      <c r="N1423" s="26">
        <v>3.1016158768029496E-2</v>
      </c>
      <c r="O1423" s="26">
        <v>3.9451286672674474E-2</v>
      </c>
      <c r="P1423" s="21">
        <v>0.97195154069001843</v>
      </c>
      <c r="Q1423" s="26">
        <v>0.97193322042100172</v>
      </c>
      <c r="R1423" s="26">
        <v>0.96898384123197046</v>
      </c>
      <c r="S1423" s="25">
        <v>0.9605487133273255</v>
      </c>
      <c r="T1423" s="27">
        <f t="shared" si="44"/>
        <v>1.1402827362692908E-2</v>
      </c>
      <c r="U1423" s="28">
        <f t="shared" si="45"/>
        <v>0.40654023940042222</v>
      </c>
    </row>
    <row r="1424" spans="1:21" ht="15" customHeight="1" x14ac:dyDescent="0.2">
      <c r="A1424" s="7">
        <v>39039</v>
      </c>
      <c r="B1424" s="8" t="s">
        <v>1314</v>
      </c>
      <c r="C1424" s="7" t="s">
        <v>1303</v>
      </c>
      <c r="D1424" s="21">
        <v>1.6081970550315534E-2</v>
      </c>
      <c r="E1424" s="26">
        <v>2.6683291770573565E-2</v>
      </c>
      <c r="F1424" s="26">
        <v>2.9051347958634705E-2</v>
      </c>
      <c r="G1424" s="26">
        <v>2.7450269061007317E-2</v>
      </c>
      <c r="H1424" s="21">
        <v>0</v>
      </c>
      <c r="I1424" s="26">
        <v>0</v>
      </c>
      <c r="J1424" s="26">
        <v>0</v>
      </c>
      <c r="K1424" s="26">
        <v>0</v>
      </c>
      <c r="L1424" s="21">
        <v>1.6081970550315534E-2</v>
      </c>
      <c r="M1424" s="26">
        <v>2.6683291770573565E-2</v>
      </c>
      <c r="N1424" s="26">
        <v>2.9051347958634705E-2</v>
      </c>
      <c r="O1424" s="26">
        <v>2.7450269061007317E-2</v>
      </c>
      <c r="P1424" s="21">
        <v>0.98391802944968443</v>
      </c>
      <c r="Q1424" s="26">
        <v>0.9733167082294264</v>
      </c>
      <c r="R1424" s="26">
        <v>0.97094865204136527</v>
      </c>
      <c r="S1424" s="25">
        <v>0.97254973093899266</v>
      </c>
      <c r="T1424" s="27">
        <f t="shared" si="44"/>
        <v>1.1368298510691783E-2</v>
      </c>
      <c r="U1424" s="28">
        <f t="shared" si="45"/>
        <v>0.7068971103462649</v>
      </c>
    </row>
    <row r="1425" spans="1:21" ht="15" customHeight="1" x14ac:dyDescent="0.2">
      <c r="A1425" s="7">
        <v>29145</v>
      </c>
      <c r="B1425" s="8" t="s">
        <v>105</v>
      </c>
      <c r="C1425" s="7" t="s">
        <v>960</v>
      </c>
      <c r="D1425" s="21">
        <v>0.2235639686684073</v>
      </c>
      <c r="E1425" s="26">
        <v>0.22016714618440883</v>
      </c>
      <c r="F1425" s="26">
        <v>0.23316744128655451</v>
      </c>
      <c r="G1425" s="26">
        <v>0.23040293040293039</v>
      </c>
      <c r="H1425" s="21">
        <v>0.26289164490861616</v>
      </c>
      <c r="I1425" s="26">
        <v>0.25948760104123852</v>
      </c>
      <c r="J1425" s="26">
        <v>0.2597787192037182</v>
      </c>
      <c r="K1425" s="26">
        <v>0.26739926739926739</v>
      </c>
      <c r="L1425" s="21">
        <v>0.48645561357702349</v>
      </c>
      <c r="M1425" s="26">
        <v>0.47965474722564733</v>
      </c>
      <c r="N1425" s="26">
        <v>0.49294616049027268</v>
      </c>
      <c r="O1425" s="26">
        <v>0.49780219780219781</v>
      </c>
      <c r="P1425" s="21">
        <v>0.51354438642297651</v>
      </c>
      <c r="Q1425" s="26">
        <v>0.52034525277435262</v>
      </c>
      <c r="R1425" s="26">
        <v>0.50705383950972727</v>
      </c>
      <c r="S1425" s="25">
        <v>0.50219780219780219</v>
      </c>
      <c r="T1425" s="27">
        <f t="shared" si="44"/>
        <v>1.1346584225174317E-2</v>
      </c>
      <c r="U1425" s="28">
        <f t="shared" si="45"/>
        <v>2.3325014468925934E-2</v>
      </c>
    </row>
    <row r="1426" spans="1:21" ht="15" customHeight="1" x14ac:dyDescent="0.2">
      <c r="A1426" s="7">
        <v>1023</v>
      </c>
      <c r="B1426" s="8" t="s">
        <v>12</v>
      </c>
      <c r="C1426" s="7" t="s">
        <v>1</v>
      </c>
      <c r="D1426" s="21">
        <v>0.4473412873766387</v>
      </c>
      <c r="E1426" s="26">
        <v>0.43321852277076156</v>
      </c>
      <c r="F1426" s="26">
        <v>0.44847984592103451</v>
      </c>
      <c r="G1426" s="26">
        <v>0.42623873873873874</v>
      </c>
      <c r="H1426" s="21">
        <v>7.6005302695536903E-2</v>
      </c>
      <c r="I1426" s="26">
        <v>0.10179869881362419</v>
      </c>
      <c r="J1426" s="26">
        <v>0.10441601320676847</v>
      </c>
      <c r="K1426" s="26">
        <v>0.10838963963963964</v>
      </c>
      <c r="L1426" s="21">
        <v>0.52334659007217554</v>
      </c>
      <c r="M1426" s="26">
        <v>0.5350172215843858</v>
      </c>
      <c r="N1426" s="26">
        <v>0.55289585912780304</v>
      </c>
      <c r="O1426" s="26">
        <v>0.5346283783783784</v>
      </c>
      <c r="P1426" s="21">
        <v>0.4766534099278244</v>
      </c>
      <c r="Q1426" s="26">
        <v>0.46498277841561425</v>
      </c>
      <c r="R1426" s="26">
        <v>0.44710414087219702</v>
      </c>
      <c r="S1426" s="25">
        <v>0.4653716216216216</v>
      </c>
      <c r="T1426" s="27">
        <f t="shared" si="44"/>
        <v>1.1281788306202856E-2</v>
      </c>
      <c r="U1426" s="28">
        <f t="shared" si="45"/>
        <v>2.1557011204844129E-2</v>
      </c>
    </row>
    <row r="1427" spans="1:21" ht="15" customHeight="1" x14ac:dyDescent="0.2">
      <c r="A1427" s="7">
        <v>51135</v>
      </c>
      <c r="B1427" s="8" t="s">
        <v>1741</v>
      </c>
      <c r="C1427" s="7" t="s">
        <v>1711</v>
      </c>
      <c r="D1427" s="21">
        <v>0.31437543614794139</v>
      </c>
      <c r="E1427" s="26">
        <v>0.34316648360269891</v>
      </c>
      <c r="F1427" s="26">
        <v>0.35639097744360904</v>
      </c>
      <c r="G1427" s="26">
        <v>0.36611856992004826</v>
      </c>
      <c r="H1427" s="21">
        <v>0.44539427773900908</v>
      </c>
      <c r="I1427" s="26">
        <v>0.41534599089910562</v>
      </c>
      <c r="J1427" s="26">
        <v>0.40977443609022557</v>
      </c>
      <c r="K1427" s="26">
        <v>0.40488761502489062</v>
      </c>
      <c r="L1427" s="21">
        <v>0.75976971388695047</v>
      </c>
      <c r="M1427" s="26">
        <v>0.75851247450180448</v>
      </c>
      <c r="N1427" s="26">
        <v>0.7661654135338346</v>
      </c>
      <c r="O1427" s="26">
        <v>0.77100618494493889</v>
      </c>
      <c r="P1427" s="21">
        <v>0.24023028611304956</v>
      </c>
      <c r="Q1427" s="26">
        <v>0.24148752549819552</v>
      </c>
      <c r="R1427" s="26">
        <v>0.23383458646616542</v>
      </c>
      <c r="S1427" s="25">
        <v>0.22899381505506108</v>
      </c>
      <c r="T1427" s="27">
        <f t="shared" si="44"/>
        <v>1.1236471057988417E-2</v>
      </c>
      <c r="U1427" s="28">
        <f t="shared" si="45"/>
        <v>1.4789311619836879E-2</v>
      </c>
    </row>
    <row r="1428" spans="1:21" ht="15" customHeight="1" x14ac:dyDescent="0.2">
      <c r="A1428" s="7">
        <v>46037</v>
      </c>
      <c r="B1428" s="8" t="s">
        <v>1475</v>
      </c>
      <c r="C1428" s="7" t="s">
        <v>1465</v>
      </c>
      <c r="D1428" s="21">
        <v>0.17118037812979051</v>
      </c>
      <c r="E1428" s="26">
        <v>0.14897733554449971</v>
      </c>
      <c r="F1428" s="26">
        <v>0.16694214876033059</v>
      </c>
      <c r="G1428" s="26">
        <v>0.18144329896907216</v>
      </c>
      <c r="H1428" s="21">
        <v>3.9090444557996935E-2</v>
      </c>
      <c r="I1428" s="26">
        <v>4.5881702598120508E-2</v>
      </c>
      <c r="J1428" s="26">
        <v>5.2892561983471073E-2</v>
      </c>
      <c r="K1428" s="26">
        <v>4.0058910162002949E-2</v>
      </c>
      <c r="L1428" s="21">
        <v>0.21027082268778743</v>
      </c>
      <c r="M1428" s="26">
        <v>0.19485903814262023</v>
      </c>
      <c r="N1428" s="26">
        <v>0.21983471074380165</v>
      </c>
      <c r="O1428" s="26">
        <v>0.2215022091310751</v>
      </c>
      <c r="P1428" s="21">
        <v>0.78972917731221259</v>
      </c>
      <c r="Q1428" s="26">
        <v>0.80514096185737982</v>
      </c>
      <c r="R1428" s="26">
        <v>0.78016528925619832</v>
      </c>
      <c r="S1428" s="25">
        <v>0.7784977908689249</v>
      </c>
      <c r="T1428" s="27">
        <f t="shared" si="44"/>
        <v>1.1231386443287666E-2</v>
      </c>
      <c r="U1428" s="28">
        <f t="shared" si="45"/>
        <v>5.3413908309875975E-2</v>
      </c>
    </row>
    <row r="1429" spans="1:21" ht="15" customHeight="1" x14ac:dyDescent="0.2">
      <c r="A1429" s="7">
        <v>40121</v>
      </c>
      <c r="B1429" s="8" t="s">
        <v>1371</v>
      </c>
      <c r="C1429" s="7" t="s">
        <v>1339</v>
      </c>
      <c r="D1429" s="21">
        <v>0.21170174445530798</v>
      </c>
      <c r="E1429" s="26">
        <v>0.2636617100371747</v>
      </c>
      <c r="F1429" s="26">
        <v>0.24869665105593355</v>
      </c>
      <c r="G1429" s="26">
        <v>0.23446430191417944</v>
      </c>
      <c r="H1429" s="21">
        <v>0.61889569289353163</v>
      </c>
      <c r="I1429" s="26">
        <v>0.57393122676579922</v>
      </c>
      <c r="J1429" s="26">
        <v>0.60378192100379957</v>
      </c>
      <c r="K1429" s="26">
        <v>0.60727569627143241</v>
      </c>
      <c r="L1429" s="21">
        <v>0.83059743734883962</v>
      </c>
      <c r="M1429" s="26">
        <v>0.83759293680297398</v>
      </c>
      <c r="N1429" s="26">
        <v>0.8524785720597331</v>
      </c>
      <c r="O1429" s="26">
        <v>0.84173999818561185</v>
      </c>
      <c r="P1429" s="21">
        <v>0.16940256265116041</v>
      </c>
      <c r="Q1429" s="26">
        <v>0.16240706319702602</v>
      </c>
      <c r="R1429" s="26">
        <v>0.14752142794026685</v>
      </c>
      <c r="S1429" s="25">
        <v>0.1582600018143881</v>
      </c>
      <c r="T1429" s="27">
        <f t="shared" si="44"/>
        <v>1.1142560836772231E-2</v>
      </c>
      <c r="U1429" s="28">
        <f t="shared" si="45"/>
        <v>1.3415115837989886E-2</v>
      </c>
    </row>
    <row r="1430" spans="1:21" ht="15" customHeight="1" x14ac:dyDescent="0.2">
      <c r="A1430" s="7">
        <v>39057</v>
      </c>
      <c r="B1430" s="8" t="s">
        <v>32</v>
      </c>
      <c r="C1430" s="7" t="s">
        <v>1303</v>
      </c>
      <c r="D1430" s="21">
        <v>6.0910068075958439E-3</v>
      </c>
      <c r="E1430" s="26">
        <v>9.8928276999175595E-3</v>
      </c>
      <c r="F1430" s="26">
        <v>1.0887882651192098E-2</v>
      </c>
      <c r="G1430" s="26">
        <v>1.0289334978131658E-2</v>
      </c>
      <c r="H1430" s="21">
        <v>6.1089215335005373E-2</v>
      </c>
      <c r="I1430" s="26">
        <v>5.8463863698818355E-2</v>
      </c>
      <c r="J1430" s="26">
        <v>6.7730543221816791E-2</v>
      </c>
      <c r="K1430" s="26">
        <v>6.7974094426376586E-2</v>
      </c>
      <c r="L1430" s="21">
        <v>6.718022214260122E-2</v>
      </c>
      <c r="M1430" s="26">
        <v>6.8356691398735916E-2</v>
      </c>
      <c r="N1430" s="26">
        <v>7.8618425873008893E-2</v>
      </c>
      <c r="O1430" s="26">
        <v>7.8263429404508242E-2</v>
      </c>
      <c r="P1430" s="21">
        <v>0.93281977785739878</v>
      </c>
      <c r="Q1430" s="26">
        <v>0.9316433086012641</v>
      </c>
      <c r="R1430" s="26">
        <v>0.92138157412699107</v>
      </c>
      <c r="S1430" s="25">
        <v>0.92173657059549174</v>
      </c>
      <c r="T1430" s="27">
        <f t="shared" si="44"/>
        <v>1.1083207261907022E-2</v>
      </c>
      <c r="U1430" s="28">
        <f t="shared" si="45"/>
        <v>0.16497723449590665</v>
      </c>
    </row>
    <row r="1431" spans="1:21" ht="15" customHeight="1" x14ac:dyDescent="0.2">
      <c r="A1431" s="7">
        <v>51770</v>
      </c>
      <c r="B1431" s="8" t="s">
        <v>1786</v>
      </c>
      <c r="C1431" s="7" t="s">
        <v>1711</v>
      </c>
      <c r="D1431" s="21">
        <v>6.7363583111792009E-3</v>
      </c>
      <c r="E1431" s="26">
        <v>3.3141847105612019E-3</v>
      </c>
      <c r="F1431" s="26">
        <v>3.2873248340533137E-3</v>
      </c>
      <c r="G1431" s="26">
        <v>3.3452366293149449E-3</v>
      </c>
      <c r="H1431" s="21">
        <v>5.2989681431081875E-2</v>
      </c>
      <c r="I1431" s="26">
        <v>6.3477684489615549E-2</v>
      </c>
      <c r="J1431" s="26">
        <v>7.1225371404488466E-2</v>
      </c>
      <c r="K1431" s="26">
        <v>6.7458851537167019E-2</v>
      </c>
      <c r="L1431" s="21">
        <v>5.9726039742261074E-2</v>
      </c>
      <c r="M1431" s="26">
        <v>6.6791869200176754E-2</v>
      </c>
      <c r="N1431" s="26">
        <v>7.4512696238541773E-2</v>
      </c>
      <c r="O1431" s="26">
        <v>7.0804088166481954E-2</v>
      </c>
      <c r="P1431" s="21">
        <v>0.94027396025773891</v>
      </c>
      <c r="Q1431" s="26">
        <v>0.93320813079982323</v>
      </c>
      <c r="R1431" s="26">
        <v>0.92548730376145827</v>
      </c>
      <c r="S1431" s="25">
        <v>0.92919591183351802</v>
      </c>
      <c r="T1431" s="27">
        <f t="shared" si="44"/>
        <v>1.1078048424220881E-2</v>
      </c>
      <c r="U1431" s="28">
        <f t="shared" si="45"/>
        <v>0.18548104766407694</v>
      </c>
    </row>
    <row r="1432" spans="1:21" ht="15" customHeight="1" x14ac:dyDescent="0.2">
      <c r="A1432" s="7">
        <v>56025</v>
      </c>
      <c r="B1432" s="8" t="s">
        <v>1885</v>
      </c>
      <c r="C1432" s="7" t="s">
        <v>1880</v>
      </c>
      <c r="D1432" s="21">
        <v>0.12248125988584004</v>
      </c>
      <c r="E1432" s="26">
        <v>0.12884010441068203</v>
      </c>
      <c r="F1432" s="26">
        <v>0.11678054840713462</v>
      </c>
      <c r="G1432" s="26">
        <v>9.8837209302325577E-2</v>
      </c>
      <c r="H1432" s="21">
        <v>0.79712536964445357</v>
      </c>
      <c r="I1432" s="26">
        <v>0.78920420319925033</v>
      </c>
      <c r="J1432" s="26">
        <v>0.80702221433430943</v>
      </c>
      <c r="K1432" s="26">
        <v>0.83172136492066939</v>
      </c>
      <c r="L1432" s="21">
        <v>0.91960662953029371</v>
      </c>
      <c r="M1432" s="26">
        <v>0.91804430760993239</v>
      </c>
      <c r="N1432" s="26">
        <v>0.92380276274144413</v>
      </c>
      <c r="O1432" s="26">
        <v>0.93055857422299504</v>
      </c>
      <c r="P1432" s="21">
        <v>8.0393370469706349E-2</v>
      </c>
      <c r="Q1432" s="26">
        <v>8.19556923900676E-2</v>
      </c>
      <c r="R1432" s="26">
        <v>7.6197237258555914E-2</v>
      </c>
      <c r="S1432" s="25">
        <v>6.9441425777005003E-2</v>
      </c>
      <c r="T1432" s="27">
        <f t="shared" si="44"/>
        <v>1.0951944692701332E-2</v>
      </c>
      <c r="U1432" s="28">
        <f t="shared" si="45"/>
        <v>1.1909379881586154E-2</v>
      </c>
    </row>
    <row r="1433" spans="1:21" ht="15" customHeight="1" x14ac:dyDescent="0.2">
      <c r="A1433" s="7">
        <v>47073</v>
      </c>
      <c r="B1433" s="8" t="s">
        <v>1516</v>
      </c>
      <c r="C1433" s="7" t="s">
        <v>1503</v>
      </c>
      <c r="D1433" s="21">
        <v>0.2213110389264604</v>
      </c>
      <c r="E1433" s="26">
        <v>0.18602555701179554</v>
      </c>
      <c r="F1433" s="26">
        <v>0.20714551544473389</v>
      </c>
      <c r="G1433" s="26">
        <v>0.19731637895981963</v>
      </c>
      <c r="H1433" s="21">
        <v>0.26987592523563553</v>
      </c>
      <c r="I1433" s="26">
        <v>0.30344855832241152</v>
      </c>
      <c r="J1433" s="26">
        <v>0.30186081131373277</v>
      </c>
      <c r="K1433" s="26">
        <v>0.30480907847558497</v>
      </c>
      <c r="L1433" s="21">
        <v>0.49118696416209595</v>
      </c>
      <c r="M1433" s="26">
        <v>0.48947411533420709</v>
      </c>
      <c r="N1433" s="26">
        <v>0.50900632675846669</v>
      </c>
      <c r="O1433" s="26">
        <v>0.5021254574354046</v>
      </c>
      <c r="P1433" s="21">
        <v>0.50881303583790405</v>
      </c>
      <c r="Q1433" s="26">
        <v>0.51052588466579296</v>
      </c>
      <c r="R1433" s="26">
        <v>0.49099367324153331</v>
      </c>
      <c r="S1433" s="25">
        <v>0.4978745425645954</v>
      </c>
      <c r="T1433" s="27">
        <f t="shared" si="44"/>
        <v>1.0938493273308647E-2</v>
      </c>
      <c r="U1433" s="28">
        <f t="shared" si="45"/>
        <v>2.2269510535501202E-2</v>
      </c>
    </row>
    <row r="1434" spans="1:21" ht="15" customHeight="1" x14ac:dyDescent="0.2">
      <c r="A1434" s="7">
        <v>48063</v>
      </c>
      <c r="B1434" s="8" t="s">
        <v>1554</v>
      </c>
      <c r="C1434" s="7" t="s">
        <v>1530</v>
      </c>
      <c r="D1434" s="21">
        <v>0.18697571743929359</v>
      </c>
      <c r="E1434" s="26">
        <v>0.15723029839326702</v>
      </c>
      <c r="F1434" s="26">
        <v>0.17273691654879775</v>
      </c>
      <c r="G1434" s="26">
        <v>0.1802909594735019</v>
      </c>
      <c r="H1434" s="21">
        <v>6.4679911699779255E-2</v>
      </c>
      <c r="I1434" s="26">
        <v>6.8094873756694721E-2</v>
      </c>
      <c r="J1434" s="26">
        <v>7.797029702970297E-2</v>
      </c>
      <c r="K1434" s="26">
        <v>8.2265327329407695E-2</v>
      </c>
      <c r="L1434" s="21">
        <v>0.25165562913907286</v>
      </c>
      <c r="M1434" s="26">
        <v>0.22532517214996176</v>
      </c>
      <c r="N1434" s="26">
        <v>0.25070721357850073</v>
      </c>
      <c r="O1434" s="26">
        <v>0.2625562868029096</v>
      </c>
      <c r="P1434" s="21">
        <v>0.7483443708609272</v>
      </c>
      <c r="Q1434" s="26">
        <v>0.77467482785003827</v>
      </c>
      <c r="R1434" s="26">
        <v>0.74929278642149932</v>
      </c>
      <c r="S1434" s="25">
        <v>0.73744371319709046</v>
      </c>
      <c r="T1434" s="27">
        <f t="shared" si="44"/>
        <v>1.0900657663836744E-2</v>
      </c>
      <c r="U1434" s="28">
        <f t="shared" si="45"/>
        <v>4.331577124314074E-2</v>
      </c>
    </row>
    <row r="1435" spans="1:21" ht="15" customHeight="1" x14ac:dyDescent="0.2">
      <c r="A1435" s="7">
        <v>36091</v>
      </c>
      <c r="B1435" s="8" t="s">
        <v>1293</v>
      </c>
      <c r="C1435" s="7" t="s">
        <v>1272</v>
      </c>
      <c r="D1435" s="21">
        <v>0.3580853471806138</v>
      </c>
      <c r="E1435" s="26">
        <v>0.34118406938789636</v>
      </c>
      <c r="F1435" s="26">
        <v>0.33101889393447942</v>
      </c>
      <c r="G1435" s="26">
        <v>0.32614925536076567</v>
      </c>
      <c r="H1435" s="21">
        <v>0.37121363424538978</v>
      </c>
      <c r="I1435" s="26">
        <v>0.38590097000034601</v>
      </c>
      <c r="J1435" s="26">
        <v>0.40398962049951348</v>
      </c>
      <c r="K1435" s="26">
        <v>0.41396846768984435</v>
      </c>
      <c r="L1435" s="21">
        <v>0.72929898142600358</v>
      </c>
      <c r="M1435" s="26">
        <v>0.72708503938824232</v>
      </c>
      <c r="N1435" s="26">
        <v>0.73500851443399284</v>
      </c>
      <c r="O1435" s="26">
        <v>0.74011772305060997</v>
      </c>
      <c r="P1435" s="21">
        <v>0.27070101857399642</v>
      </c>
      <c r="Q1435" s="26">
        <v>0.27291496061175763</v>
      </c>
      <c r="R1435" s="26">
        <v>0.26499148556600716</v>
      </c>
      <c r="S1435" s="25">
        <v>0.25988227694938998</v>
      </c>
      <c r="T1435" s="27">
        <f t="shared" si="44"/>
        <v>1.0818741624606387E-2</v>
      </c>
      <c r="U1435" s="28">
        <f t="shared" si="45"/>
        <v>1.4834439509914608E-2</v>
      </c>
    </row>
    <row r="1436" spans="1:21" ht="15" customHeight="1" x14ac:dyDescent="0.2">
      <c r="A1436" s="7">
        <v>48125</v>
      </c>
      <c r="B1436" s="8" t="s">
        <v>1576</v>
      </c>
      <c r="C1436" s="7" t="s">
        <v>1530</v>
      </c>
      <c r="D1436" s="21">
        <v>0.22250639386189258</v>
      </c>
      <c r="E1436" s="26">
        <v>0.11038011695906433</v>
      </c>
      <c r="F1436" s="26">
        <v>9.1263650546021841E-2</v>
      </c>
      <c r="G1436" s="26">
        <v>0.11244635193133047</v>
      </c>
      <c r="H1436" s="21">
        <v>0.41304347826086957</v>
      </c>
      <c r="I1436" s="26">
        <v>0.5292397660818714</v>
      </c>
      <c r="J1436" s="26">
        <v>0.51248049921996874</v>
      </c>
      <c r="K1436" s="26">
        <v>0.53390557939914163</v>
      </c>
      <c r="L1436" s="21">
        <v>0.63554987212276215</v>
      </c>
      <c r="M1436" s="26">
        <v>0.63961988304093564</v>
      </c>
      <c r="N1436" s="26">
        <v>0.60374414976599067</v>
      </c>
      <c r="O1436" s="26">
        <v>0.64635193133047208</v>
      </c>
      <c r="P1436" s="21">
        <v>0.36445012787723785</v>
      </c>
      <c r="Q1436" s="26">
        <v>0.3603801169590643</v>
      </c>
      <c r="R1436" s="26">
        <v>0.39625585023400939</v>
      </c>
      <c r="S1436" s="25">
        <v>0.35364806866952792</v>
      </c>
      <c r="T1436" s="27">
        <f t="shared" si="44"/>
        <v>1.0802059207709935E-2</v>
      </c>
      <c r="U1436" s="28">
        <f t="shared" si="45"/>
        <v>1.6996398994827303E-2</v>
      </c>
    </row>
    <row r="1437" spans="1:21" ht="15" customHeight="1" x14ac:dyDescent="0.2">
      <c r="A1437" s="7">
        <v>41041</v>
      </c>
      <c r="B1437" s="8" t="s">
        <v>98</v>
      </c>
      <c r="C1437" s="7" t="s">
        <v>1382</v>
      </c>
      <c r="D1437" s="21">
        <v>0.26919469382285943</v>
      </c>
      <c r="E1437" s="26">
        <v>0.20447022946186172</v>
      </c>
      <c r="F1437" s="26">
        <v>0.21241424371120549</v>
      </c>
      <c r="G1437" s="26">
        <v>0.2164909873386141</v>
      </c>
      <c r="H1437" s="21">
        <v>0.67948546161061241</v>
      </c>
      <c r="I1437" s="26">
        <v>0.75242664286511218</v>
      </c>
      <c r="J1437" s="26">
        <v>0.74900359359686375</v>
      </c>
      <c r="K1437" s="26">
        <v>0.74296762926464166</v>
      </c>
      <c r="L1437" s="21">
        <v>0.94868015543347184</v>
      </c>
      <c r="M1437" s="26">
        <v>0.95689687232697385</v>
      </c>
      <c r="N1437" s="26">
        <v>0.96141783730806929</v>
      </c>
      <c r="O1437" s="26">
        <v>0.95945861660325582</v>
      </c>
      <c r="P1437" s="21">
        <v>5.1319844566528203E-2</v>
      </c>
      <c r="Q1437" s="26">
        <v>4.3103127673026147E-2</v>
      </c>
      <c r="R1437" s="26">
        <v>3.8582162691930745E-2</v>
      </c>
      <c r="S1437" s="25">
        <v>4.0541383396744214E-2</v>
      </c>
      <c r="T1437" s="27">
        <f t="shared" si="44"/>
        <v>1.0778461169783982E-2</v>
      </c>
      <c r="U1437" s="28">
        <f t="shared" si="45"/>
        <v>1.1361533292386702E-2</v>
      </c>
    </row>
    <row r="1438" spans="1:21" ht="15" customHeight="1" x14ac:dyDescent="0.2">
      <c r="A1438" s="7">
        <v>16079</v>
      </c>
      <c r="B1438" s="8" t="s">
        <v>512</v>
      </c>
      <c r="C1438" s="7" t="s">
        <v>483</v>
      </c>
      <c r="D1438" s="21">
        <v>0.33607741190063545</v>
      </c>
      <c r="E1438" s="26">
        <v>0.28860867101161802</v>
      </c>
      <c r="F1438" s="26">
        <v>0.28979765105419558</v>
      </c>
      <c r="G1438" s="26">
        <v>0.29742489270386269</v>
      </c>
      <c r="H1438" s="21">
        <v>0.55719237435008662</v>
      </c>
      <c r="I1438" s="26">
        <v>0.60697081326154723</v>
      </c>
      <c r="J1438" s="26">
        <v>0.59544361115041744</v>
      </c>
      <c r="K1438" s="26">
        <v>0.60658082975679539</v>
      </c>
      <c r="L1438" s="21">
        <v>0.89326978625072218</v>
      </c>
      <c r="M1438" s="26">
        <v>0.89557948427316525</v>
      </c>
      <c r="N1438" s="26">
        <v>0.88524126220461297</v>
      </c>
      <c r="O1438" s="26">
        <v>0.90400572246065813</v>
      </c>
      <c r="P1438" s="21">
        <v>0.10673021374927788</v>
      </c>
      <c r="Q1438" s="26">
        <v>0.10442051572683479</v>
      </c>
      <c r="R1438" s="26">
        <v>0.11475873779538701</v>
      </c>
      <c r="S1438" s="25">
        <v>9.5994277539341921E-2</v>
      </c>
      <c r="T1438" s="27">
        <f t="shared" si="44"/>
        <v>1.0735936209935959E-2</v>
      </c>
      <c r="U1438" s="28">
        <f t="shared" si="45"/>
        <v>1.2018693988293706E-2</v>
      </c>
    </row>
    <row r="1439" spans="1:21" ht="15" customHeight="1" x14ac:dyDescent="0.2">
      <c r="A1439" s="7">
        <v>17091</v>
      </c>
      <c r="B1439" s="8" t="s">
        <v>536</v>
      </c>
      <c r="C1439" s="7" t="s">
        <v>516</v>
      </c>
      <c r="D1439" s="21">
        <v>3.1026188481392394E-2</v>
      </c>
      <c r="E1439" s="26">
        <v>1.4503816793893129E-2</v>
      </c>
      <c r="F1439" s="26">
        <v>1.5471322798099237E-2</v>
      </c>
      <c r="G1439" s="26">
        <v>1.3430527943450409E-2</v>
      </c>
      <c r="H1439" s="21">
        <v>4.3944758249777033E-2</v>
      </c>
      <c r="I1439" s="26">
        <v>6.0600837232208812E-2</v>
      </c>
      <c r="J1439" s="26">
        <v>7.2383688805392865E-2</v>
      </c>
      <c r="K1439" s="26">
        <v>7.2189087696045942E-2</v>
      </c>
      <c r="L1439" s="21">
        <v>7.4970946731169427E-2</v>
      </c>
      <c r="M1439" s="26">
        <v>7.5104654026101947E-2</v>
      </c>
      <c r="N1439" s="26">
        <v>8.78550116034921E-2</v>
      </c>
      <c r="O1439" s="26">
        <v>8.5619615639496355E-2</v>
      </c>
      <c r="P1439" s="21">
        <v>0.92502905326883056</v>
      </c>
      <c r="Q1439" s="26">
        <v>0.92489534597389811</v>
      </c>
      <c r="R1439" s="26">
        <v>0.91214498839650793</v>
      </c>
      <c r="S1439" s="25">
        <v>0.91438038436050362</v>
      </c>
      <c r="T1439" s="27">
        <f t="shared" si="44"/>
        <v>1.0648668908326928E-2</v>
      </c>
      <c r="U1439" s="28">
        <f t="shared" si="45"/>
        <v>0.14203727407246022</v>
      </c>
    </row>
    <row r="1440" spans="1:21" ht="15" customHeight="1" x14ac:dyDescent="0.2">
      <c r="A1440" s="7">
        <v>51590</v>
      </c>
      <c r="B1440" s="8" t="s">
        <v>1763</v>
      </c>
      <c r="C1440" s="7" t="s">
        <v>1711</v>
      </c>
      <c r="D1440" s="21">
        <v>0.10109031593406594</v>
      </c>
      <c r="E1440" s="26">
        <v>9.7195776354509267E-2</v>
      </c>
      <c r="F1440" s="26">
        <v>0.10299491933327391</v>
      </c>
      <c r="G1440" s="26">
        <v>0.10368839570510804</v>
      </c>
      <c r="H1440" s="21">
        <v>0.44127747252747251</v>
      </c>
      <c r="I1440" s="26">
        <v>0.44897870867232126</v>
      </c>
      <c r="J1440" s="26">
        <v>0.44264194669756662</v>
      </c>
      <c r="K1440" s="26">
        <v>0.44930140617278402</v>
      </c>
      <c r="L1440" s="21">
        <v>0.54236778846153844</v>
      </c>
      <c r="M1440" s="26">
        <v>0.54617448502683053</v>
      </c>
      <c r="N1440" s="26">
        <v>0.54563686603084049</v>
      </c>
      <c r="O1440" s="26">
        <v>0.55298980187789204</v>
      </c>
      <c r="P1440" s="21">
        <v>0.45763221153846156</v>
      </c>
      <c r="Q1440" s="26">
        <v>0.45382551497316947</v>
      </c>
      <c r="R1440" s="26">
        <v>0.45436313396915945</v>
      </c>
      <c r="S1440" s="25">
        <v>0.4470101981221079</v>
      </c>
      <c r="T1440" s="27">
        <f t="shared" si="44"/>
        <v>1.0622013416353604E-2</v>
      </c>
      <c r="U1440" s="28">
        <f t="shared" si="45"/>
        <v>1.9584521135526202E-2</v>
      </c>
    </row>
    <row r="1441" spans="1:21" ht="15" customHeight="1" x14ac:dyDescent="0.2">
      <c r="A1441" s="7">
        <v>6109</v>
      </c>
      <c r="B1441" s="8" t="s">
        <v>195</v>
      </c>
      <c r="C1441" s="7" t="s">
        <v>143</v>
      </c>
      <c r="D1441" s="21">
        <v>0.68778550148957296</v>
      </c>
      <c r="E1441" s="26">
        <v>0.49823546019198195</v>
      </c>
      <c r="F1441" s="26">
        <v>0.50480092177698122</v>
      </c>
      <c r="G1441" s="26">
        <v>0.50717809963393279</v>
      </c>
      <c r="H1441" s="21">
        <v>0.26494538232373388</v>
      </c>
      <c r="I1441" s="26">
        <v>0.45750988142292492</v>
      </c>
      <c r="J1441" s="26">
        <v>0.4531109973114838</v>
      </c>
      <c r="K1441" s="26">
        <v>0.45615151997453446</v>
      </c>
      <c r="L1441" s="21">
        <v>0.95273088381330684</v>
      </c>
      <c r="M1441" s="26">
        <v>0.95574534161490687</v>
      </c>
      <c r="N1441" s="26">
        <v>0.95791191908846496</v>
      </c>
      <c r="O1441" s="26">
        <v>0.9633296196084673</v>
      </c>
      <c r="P1441" s="21">
        <v>4.7269116186693147E-2</v>
      </c>
      <c r="Q1441" s="26">
        <v>4.4254658385093168E-2</v>
      </c>
      <c r="R1441" s="26">
        <v>4.2088080911535014E-2</v>
      </c>
      <c r="S1441" s="25">
        <v>3.6670380391532705E-2</v>
      </c>
      <c r="T1441" s="27">
        <f t="shared" si="44"/>
        <v>1.0598735795160463E-2</v>
      </c>
      <c r="U1441" s="28">
        <f t="shared" si="45"/>
        <v>1.1124585100819874E-2</v>
      </c>
    </row>
    <row r="1442" spans="1:21" ht="15" customHeight="1" x14ac:dyDescent="0.2">
      <c r="A1442" s="7">
        <v>42037</v>
      </c>
      <c r="B1442" s="8" t="s">
        <v>79</v>
      </c>
      <c r="C1442" s="7" t="s">
        <v>1399</v>
      </c>
      <c r="D1442" s="21">
        <v>0.10598484256582545</v>
      </c>
      <c r="E1442" s="26">
        <v>0.1162153391266722</v>
      </c>
      <c r="F1442" s="26">
        <v>0.11288900942436775</v>
      </c>
      <c r="G1442" s="26">
        <v>0.10858568827139678</v>
      </c>
      <c r="H1442" s="21">
        <v>0.15290257051332135</v>
      </c>
      <c r="I1442" s="26">
        <v>0.16226156564381783</v>
      </c>
      <c r="J1442" s="26">
        <v>0.16201098379551157</v>
      </c>
      <c r="K1442" s="26">
        <v>0.16088891886423418</v>
      </c>
      <c r="L1442" s="21">
        <v>0.25888741307914681</v>
      </c>
      <c r="M1442" s="26">
        <v>0.27847690477049003</v>
      </c>
      <c r="N1442" s="26">
        <v>0.27489999321987929</v>
      </c>
      <c r="O1442" s="26">
        <v>0.26947460713563093</v>
      </c>
      <c r="P1442" s="21">
        <v>0.74111258692085324</v>
      </c>
      <c r="Q1442" s="26">
        <v>0.72152309522950997</v>
      </c>
      <c r="R1442" s="26">
        <v>0.72510000678012065</v>
      </c>
      <c r="S1442" s="25">
        <v>0.73052539286436902</v>
      </c>
      <c r="T1442" s="27">
        <f t="shared" si="44"/>
        <v>1.0587194056484117E-2</v>
      </c>
      <c r="U1442" s="28">
        <f t="shared" si="45"/>
        <v>4.089497411466432E-2</v>
      </c>
    </row>
    <row r="1443" spans="1:21" ht="15" customHeight="1" x14ac:dyDescent="0.2">
      <c r="A1443" s="7">
        <v>30009</v>
      </c>
      <c r="B1443" s="8" t="s">
        <v>1043</v>
      </c>
      <c r="C1443" s="7" t="s">
        <v>1040</v>
      </c>
      <c r="D1443" s="21">
        <v>0.17584921292460645</v>
      </c>
      <c r="E1443" s="26">
        <v>0.21241354204586821</v>
      </c>
      <c r="F1443" s="26">
        <v>0.22698338767272164</v>
      </c>
      <c r="G1443" s="26">
        <v>0.23085390784714577</v>
      </c>
      <c r="H1443" s="21">
        <v>0.5157415078707539</v>
      </c>
      <c r="I1443" s="26">
        <v>0.49089916272297052</v>
      </c>
      <c r="J1443" s="26">
        <v>0.46157428970656728</v>
      </c>
      <c r="K1443" s="26">
        <v>0.47130051894952035</v>
      </c>
      <c r="L1443" s="21">
        <v>0.69159072079536044</v>
      </c>
      <c r="M1443" s="26">
        <v>0.70331270476883878</v>
      </c>
      <c r="N1443" s="26">
        <v>0.68855767737928897</v>
      </c>
      <c r="O1443" s="26">
        <v>0.70215442679666618</v>
      </c>
      <c r="P1443" s="21">
        <v>0.30840927920463962</v>
      </c>
      <c r="Q1443" s="26">
        <v>0.29668729523116127</v>
      </c>
      <c r="R1443" s="26">
        <v>0.31144232262071109</v>
      </c>
      <c r="S1443" s="25">
        <v>0.29784557320333388</v>
      </c>
      <c r="T1443" s="27">
        <f t="shared" si="44"/>
        <v>1.0563706001305739E-2</v>
      </c>
      <c r="U1443" s="28">
        <f t="shared" si="45"/>
        <v>1.5274505113598116E-2</v>
      </c>
    </row>
    <row r="1444" spans="1:21" ht="15" customHeight="1" x14ac:dyDescent="0.2">
      <c r="A1444" s="7">
        <v>37081</v>
      </c>
      <c r="B1444" s="8" t="s">
        <v>1104</v>
      </c>
      <c r="C1444" s="7" t="s">
        <v>1077</v>
      </c>
      <c r="D1444" s="21">
        <v>0.11453657473315669</v>
      </c>
      <c r="E1444" s="26">
        <v>0.10813657606315451</v>
      </c>
      <c r="F1444" s="26">
        <v>9.8704217599706448E-2</v>
      </c>
      <c r="G1444" s="26">
        <v>0.10292452545882717</v>
      </c>
      <c r="H1444" s="21">
        <v>3.9139289825555652E-2</v>
      </c>
      <c r="I1444" s="26">
        <v>5.206699079181519E-2</v>
      </c>
      <c r="J1444" s="26">
        <v>5.9986698162970441E-2</v>
      </c>
      <c r="K1444" s="26">
        <v>6.1288892141710113E-2</v>
      </c>
      <c r="L1444" s="21">
        <v>0.15367586455871235</v>
      </c>
      <c r="M1444" s="26">
        <v>0.1602035668549697</v>
      </c>
      <c r="N1444" s="26">
        <v>0.15869091576267688</v>
      </c>
      <c r="O1444" s="26">
        <v>0.16421341760053729</v>
      </c>
      <c r="P1444" s="21">
        <v>0.84632413544128771</v>
      </c>
      <c r="Q1444" s="26">
        <v>0.83979643314503027</v>
      </c>
      <c r="R1444" s="26">
        <v>0.84130908423732309</v>
      </c>
      <c r="S1444" s="25">
        <v>0.83578658239946269</v>
      </c>
      <c r="T1444" s="27">
        <f t="shared" si="44"/>
        <v>1.0537553041824937E-2</v>
      </c>
      <c r="U1444" s="28">
        <f t="shared" si="45"/>
        <v>6.856999355158358E-2</v>
      </c>
    </row>
    <row r="1445" spans="1:21" ht="15" customHeight="1" x14ac:dyDescent="0.2">
      <c r="A1445" s="7">
        <v>20035</v>
      </c>
      <c r="B1445" s="8" t="s">
        <v>617</v>
      </c>
      <c r="C1445" s="7" t="s">
        <v>606</v>
      </c>
      <c r="D1445" s="21">
        <v>0.13732416982465154</v>
      </c>
      <c r="E1445" s="26">
        <v>0.13507305557327889</v>
      </c>
      <c r="F1445" s="26">
        <v>0.14029943855271365</v>
      </c>
      <c r="G1445" s="26">
        <v>0.14243476025196042</v>
      </c>
      <c r="H1445" s="21">
        <v>0.38062817136617638</v>
      </c>
      <c r="I1445" s="26">
        <v>0.38971479614623877</v>
      </c>
      <c r="J1445" s="26">
        <v>0.38184653774173427</v>
      </c>
      <c r="K1445" s="26">
        <v>0.38603933667566526</v>
      </c>
      <c r="L1445" s="21">
        <v>0.51795234119082789</v>
      </c>
      <c r="M1445" s="26">
        <v>0.5247878517195177</v>
      </c>
      <c r="N1445" s="26">
        <v>0.52214597629444792</v>
      </c>
      <c r="O1445" s="26">
        <v>0.5284740969276257</v>
      </c>
      <c r="P1445" s="21">
        <v>0.48204765880917205</v>
      </c>
      <c r="Q1445" s="26">
        <v>0.47521214828048236</v>
      </c>
      <c r="R1445" s="26">
        <v>0.47785402370555208</v>
      </c>
      <c r="S1445" s="25">
        <v>0.47152590307237435</v>
      </c>
      <c r="T1445" s="27">
        <f t="shared" si="44"/>
        <v>1.0521755736797811E-2</v>
      </c>
      <c r="U1445" s="28">
        <f t="shared" si="45"/>
        <v>2.0314138773090913E-2</v>
      </c>
    </row>
    <row r="1446" spans="1:21" ht="15" customHeight="1" x14ac:dyDescent="0.2">
      <c r="A1446" s="7">
        <v>26065</v>
      </c>
      <c r="B1446" s="8" t="s">
        <v>859</v>
      </c>
      <c r="C1446" s="7" t="s">
        <v>836</v>
      </c>
      <c r="D1446" s="21">
        <v>2.553850122533213E-2</v>
      </c>
      <c r="E1446" s="26">
        <v>3.6929842859129466E-2</v>
      </c>
      <c r="F1446" s="26">
        <v>3.5232229285708398E-2</v>
      </c>
      <c r="G1446" s="26">
        <v>3.6422862891314238E-2</v>
      </c>
      <c r="H1446" s="21">
        <v>3.6391442943745278E-3</v>
      </c>
      <c r="I1446" s="26">
        <v>3.0593797802809068E-3</v>
      </c>
      <c r="J1446" s="26">
        <v>3.1497101771918107E-3</v>
      </c>
      <c r="K1446" s="26">
        <v>3.2574590222832554E-3</v>
      </c>
      <c r="L1446" s="21">
        <v>2.9177645519706658E-2</v>
      </c>
      <c r="M1446" s="26">
        <v>3.9989222639410377E-2</v>
      </c>
      <c r="N1446" s="26">
        <v>3.8381939462900208E-2</v>
      </c>
      <c r="O1446" s="26">
        <v>3.9680321913597494E-2</v>
      </c>
      <c r="P1446" s="21">
        <v>0.9708223544802933</v>
      </c>
      <c r="Q1446" s="26">
        <v>0.9600107773605896</v>
      </c>
      <c r="R1446" s="26">
        <v>0.96161806053709975</v>
      </c>
      <c r="S1446" s="25">
        <v>0.96031967808640251</v>
      </c>
      <c r="T1446" s="27">
        <f t="shared" si="44"/>
        <v>1.0502676393890836E-2</v>
      </c>
      <c r="U1446" s="28">
        <f t="shared" si="45"/>
        <v>0.35995626812304993</v>
      </c>
    </row>
    <row r="1447" spans="1:21" ht="15" customHeight="1" x14ac:dyDescent="0.2">
      <c r="A1447" s="7">
        <v>29127</v>
      </c>
      <c r="B1447" s="8" t="s">
        <v>47</v>
      </c>
      <c r="C1447" s="7" t="s">
        <v>960</v>
      </c>
      <c r="D1447" s="21">
        <v>2.7939464493597205E-2</v>
      </c>
      <c r="E1447" s="26">
        <v>2.5154705456883388E-2</v>
      </c>
      <c r="F1447" s="26">
        <v>3.5396850148136601E-2</v>
      </c>
      <c r="G1447" s="26">
        <v>3.8841752938429203E-2</v>
      </c>
      <c r="H1447" s="21">
        <v>1.4136038583070015E-3</v>
      </c>
      <c r="I1447" s="26">
        <v>1.2054970666238046E-3</v>
      </c>
      <c r="J1447" s="26">
        <v>9.3559956338687042E-4</v>
      </c>
      <c r="K1447" s="26">
        <v>1.0119093951895385E-3</v>
      </c>
      <c r="L1447" s="21">
        <v>2.9353068351904207E-2</v>
      </c>
      <c r="M1447" s="26">
        <v>2.6360202523507192E-2</v>
      </c>
      <c r="N1447" s="26">
        <v>3.6332449711523468E-2</v>
      </c>
      <c r="O1447" s="26">
        <v>3.9853662333618742E-2</v>
      </c>
      <c r="P1447" s="21">
        <v>0.97064693164809579</v>
      </c>
      <c r="Q1447" s="26">
        <v>0.97363979747649276</v>
      </c>
      <c r="R1447" s="26">
        <v>0.9636675502884765</v>
      </c>
      <c r="S1447" s="25">
        <v>0.96014633766638124</v>
      </c>
      <c r="T1447" s="27">
        <f t="shared" si="44"/>
        <v>1.0500593981714535E-2</v>
      </c>
      <c r="U1447" s="28">
        <f t="shared" si="45"/>
        <v>0.35773411678215017</v>
      </c>
    </row>
    <row r="1448" spans="1:21" ht="15" customHeight="1" x14ac:dyDescent="0.2">
      <c r="A1448" s="7">
        <v>36003</v>
      </c>
      <c r="B1448" s="8" t="s">
        <v>807</v>
      </c>
      <c r="C1448" s="7" t="s">
        <v>1272</v>
      </c>
      <c r="D1448" s="21">
        <v>0.28413284132841327</v>
      </c>
      <c r="E1448" s="26">
        <v>0.28855335645786573</v>
      </c>
      <c r="F1448" s="26">
        <v>0.35118592195868403</v>
      </c>
      <c r="G1448" s="26">
        <v>0.28673147437537305</v>
      </c>
      <c r="H1448" s="21">
        <v>0.42954762880962144</v>
      </c>
      <c r="I1448" s="26">
        <v>0.44758212609671494</v>
      </c>
      <c r="J1448" s="26">
        <v>0.41078806426931908</v>
      </c>
      <c r="K1448" s="26">
        <v>0.43740939711776244</v>
      </c>
      <c r="L1448" s="21">
        <v>0.71368047013803471</v>
      </c>
      <c r="M1448" s="26">
        <v>0.73613548255458072</v>
      </c>
      <c r="N1448" s="26">
        <v>0.76197398622800305</v>
      </c>
      <c r="O1448" s="26">
        <v>0.72414087149313555</v>
      </c>
      <c r="P1448" s="21">
        <v>0.28631952986196529</v>
      </c>
      <c r="Q1448" s="26">
        <v>0.26386451744541928</v>
      </c>
      <c r="R1448" s="26">
        <v>0.23802601377199695</v>
      </c>
      <c r="S1448" s="25">
        <v>0.2758591285068645</v>
      </c>
      <c r="T1448" s="27">
        <f t="shared" si="44"/>
        <v>1.0460401355100846E-2</v>
      </c>
      <c r="U1448" s="28">
        <f t="shared" si="45"/>
        <v>1.4656981370216945E-2</v>
      </c>
    </row>
    <row r="1449" spans="1:21" ht="15" customHeight="1" x14ac:dyDescent="0.2">
      <c r="A1449" s="7">
        <v>1127</v>
      </c>
      <c r="B1449" s="8" t="s">
        <v>64</v>
      </c>
      <c r="C1449" s="7" t="s">
        <v>1</v>
      </c>
      <c r="D1449" s="21">
        <v>0.59570126991944283</v>
      </c>
      <c r="E1449" s="26">
        <v>0.58330505598914151</v>
      </c>
      <c r="F1449" s="26">
        <v>0.59641095534787125</v>
      </c>
      <c r="G1449" s="26">
        <v>0.5949958298582152</v>
      </c>
      <c r="H1449" s="21">
        <v>0.31301227706054102</v>
      </c>
      <c r="I1449" s="26">
        <v>0.34216614739180062</v>
      </c>
      <c r="J1449" s="26">
        <v>0.32226765316718586</v>
      </c>
      <c r="K1449" s="26">
        <v>0.32417014178482068</v>
      </c>
      <c r="L1449" s="21">
        <v>0.90871354697998385</v>
      </c>
      <c r="M1449" s="26">
        <v>0.92547120338094213</v>
      </c>
      <c r="N1449" s="26">
        <v>0.91867860851505712</v>
      </c>
      <c r="O1449" s="26">
        <v>0.91916597164303582</v>
      </c>
      <c r="P1449" s="21">
        <v>9.1286453020016187E-2</v>
      </c>
      <c r="Q1449" s="26">
        <v>7.4528796619057897E-2</v>
      </c>
      <c r="R1449" s="26">
        <v>8.1321391484942884E-2</v>
      </c>
      <c r="S1449" s="25">
        <v>8.0834028356964141E-2</v>
      </c>
      <c r="T1449" s="27">
        <f t="shared" si="44"/>
        <v>1.0452424663051962E-2</v>
      </c>
      <c r="U1449" s="28">
        <f t="shared" si="45"/>
        <v>1.1502441773636502E-2</v>
      </c>
    </row>
    <row r="1450" spans="1:21" ht="15" customHeight="1" x14ac:dyDescent="0.2">
      <c r="A1450" s="7">
        <v>21033</v>
      </c>
      <c r="B1450" s="8" t="s">
        <v>685</v>
      </c>
      <c r="C1450" s="7" t="s">
        <v>674</v>
      </c>
      <c r="D1450" s="21">
        <v>8.7849499482222995E-2</v>
      </c>
      <c r="E1450" s="26">
        <v>8.7006203068886706E-2</v>
      </c>
      <c r="F1450" s="26">
        <v>9.4405594405594401E-2</v>
      </c>
      <c r="G1450" s="26">
        <v>9.0430779348898385E-2</v>
      </c>
      <c r="H1450" s="21">
        <v>1.8294787711425613E-2</v>
      </c>
      <c r="I1450" s="26">
        <v>2.4812275546849494E-2</v>
      </c>
      <c r="J1450" s="26">
        <v>2.3839796567069294E-2</v>
      </c>
      <c r="K1450" s="26">
        <v>2.6142716211772443E-2</v>
      </c>
      <c r="L1450" s="21">
        <v>0.1061442871936486</v>
      </c>
      <c r="M1450" s="26">
        <v>0.11181847861573621</v>
      </c>
      <c r="N1450" s="26">
        <v>0.11824539097266371</v>
      </c>
      <c r="O1450" s="26">
        <v>0.11657349556067083</v>
      </c>
      <c r="P1450" s="21">
        <v>0.89385571280635134</v>
      </c>
      <c r="Q1450" s="26">
        <v>0.88818152138426376</v>
      </c>
      <c r="R1450" s="26">
        <v>0.88175460902733627</v>
      </c>
      <c r="S1450" s="25">
        <v>0.88342650443932913</v>
      </c>
      <c r="T1450" s="27">
        <f t="shared" si="44"/>
        <v>1.0429208367022227E-2</v>
      </c>
      <c r="U1450" s="28">
        <f t="shared" si="45"/>
        <v>9.8255013461019169E-2</v>
      </c>
    </row>
    <row r="1451" spans="1:21" ht="15" customHeight="1" x14ac:dyDescent="0.2">
      <c r="A1451" s="7">
        <v>47141</v>
      </c>
      <c r="B1451" s="8" t="s">
        <v>309</v>
      </c>
      <c r="C1451" s="7" t="s">
        <v>1503</v>
      </c>
      <c r="D1451" s="21">
        <v>0.11389096340552651</v>
      </c>
      <c r="E1451" s="26">
        <v>0.12141477188289493</v>
      </c>
      <c r="F1451" s="26">
        <v>0.12665453861112855</v>
      </c>
      <c r="G1451" s="26">
        <v>0.12800679983000424</v>
      </c>
      <c r="H1451" s="21">
        <v>9.7554144884241967E-2</v>
      </c>
      <c r="I1451" s="26">
        <v>0.10410164957646009</v>
      </c>
      <c r="J1451" s="26">
        <v>9.8833197415469545E-2</v>
      </c>
      <c r="K1451" s="26">
        <v>9.3837654058648537E-2</v>
      </c>
      <c r="L1451" s="21">
        <v>0.21144510828976848</v>
      </c>
      <c r="M1451" s="26">
        <v>0.22551642145935502</v>
      </c>
      <c r="N1451" s="26">
        <v>0.22548773602659808</v>
      </c>
      <c r="O1451" s="26">
        <v>0.22184445388865279</v>
      </c>
      <c r="P1451" s="21">
        <v>0.78855489171023152</v>
      </c>
      <c r="Q1451" s="26">
        <v>0.77448357854064498</v>
      </c>
      <c r="R1451" s="26">
        <v>0.77451226397340189</v>
      </c>
      <c r="S1451" s="25">
        <v>0.77815554611134718</v>
      </c>
      <c r="T1451" s="27">
        <f t="shared" si="44"/>
        <v>1.0399345598884308E-2</v>
      </c>
      <c r="U1451" s="28">
        <f t="shared" si="45"/>
        <v>4.9182247265010463E-2</v>
      </c>
    </row>
    <row r="1452" spans="1:21" ht="15" customHeight="1" x14ac:dyDescent="0.2">
      <c r="A1452" s="7">
        <v>17123</v>
      </c>
      <c r="B1452" s="8" t="s">
        <v>48</v>
      </c>
      <c r="C1452" s="7" t="s">
        <v>516</v>
      </c>
      <c r="D1452" s="21">
        <v>4.8748353096179184E-2</v>
      </c>
      <c r="E1452" s="26">
        <v>6.2754409769335148E-2</v>
      </c>
      <c r="F1452" s="26">
        <v>7.1863375042272568E-2</v>
      </c>
      <c r="G1452" s="26">
        <v>6.9943289224952743E-2</v>
      </c>
      <c r="H1452" s="21">
        <v>0.41746659137963488</v>
      </c>
      <c r="I1452" s="26">
        <v>0.41604477611940299</v>
      </c>
      <c r="J1452" s="26">
        <v>0.40125126817720663</v>
      </c>
      <c r="K1452" s="26">
        <v>0.40659907200549922</v>
      </c>
      <c r="L1452" s="21">
        <v>0.46621494447581402</v>
      </c>
      <c r="M1452" s="26">
        <v>0.47879918588873815</v>
      </c>
      <c r="N1452" s="26">
        <v>0.47311464321947921</v>
      </c>
      <c r="O1452" s="26">
        <v>0.47654236123045196</v>
      </c>
      <c r="P1452" s="21">
        <v>0.53378505552418598</v>
      </c>
      <c r="Q1452" s="26">
        <v>0.52120081411126185</v>
      </c>
      <c r="R1452" s="26">
        <v>0.52688535678052084</v>
      </c>
      <c r="S1452" s="25">
        <v>0.52345763876954798</v>
      </c>
      <c r="T1452" s="27">
        <f t="shared" si="44"/>
        <v>1.0327416754637941E-2</v>
      </c>
      <c r="U1452" s="28">
        <f t="shared" si="45"/>
        <v>2.2151621000158009E-2</v>
      </c>
    </row>
    <row r="1453" spans="1:21" ht="15" customHeight="1" x14ac:dyDescent="0.2">
      <c r="A1453" s="7">
        <v>1017</v>
      </c>
      <c r="B1453" s="8" t="s">
        <v>9</v>
      </c>
      <c r="C1453" s="7" t="s">
        <v>1</v>
      </c>
      <c r="D1453" s="21">
        <v>0.27853789403085177</v>
      </c>
      <c r="E1453" s="26">
        <v>0.30960875984251968</v>
      </c>
      <c r="F1453" s="26">
        <v>0.3203952011291461</v>
      </c>
      <c r="G1453" s="26">
        <v>0.3231539730043364</v>
      </c>
      <c r="H1453" s="21">
        <v>0.56901408450704227</v>
      </c>
      <c r="I1453" s="26">
        <v>0.53863188976377951</v>
      </c>
      <c r="J1453" s="26">
        <v>0.53163961420842154</v>
      </c>
      <c r="K1453" s="26">
        <v>0.53472179808220854</v>
      </c>
      <c r="L1453" s="21">
        <v>0.84755197853789399</v>
      </c>
      <c r="M1453" s="26">
        <v>0.84824064960629919</v>
      </c>
      <c r="N1453" s="26">
        <v>0.85203481533756764</v>
      </c>
      <c r="O1453" s="26">
        <v>0.85787577108654489</v>
      </c>
      <c r="P1453" s="21">
        <v>0.15244802146210598</v>
      </c>
      <c r="Q1453" s="26">
        <v>0.15175935039370078</v>
      </c>
      <c r="R1453" s="26">
        <v>0.14796518466243236</v>
      </c>
      <c r="S1453" s="25">
        <v>0.14212422891345508</v>
      </c>
      <c r="T1453" s="27">
        <f t="shared" si="44"/>
        <v>1.0323792548650901E-2</v>
      </c>
      <c r="U1453" s="28">
        <f t="shared" si="45"/>
        <v>1.2180719071012498E-2</v>
      </c>
    </row>
    <row r="1454" spans="1:21" ht="15" customHeight="1" x14ac:dyDescent="0.2">
      <c r="A1454" s="7">
        <v>42109</v>
      </c>
      <c r="B1454" s="8" t="s">
        <v>1429</v>
      </c>
      <c r="C1454" s="7" t="s">
        <v>1399</v>
      </c>
      <c r="D1454" s="21">
        <v>0.13691393352410303</v>
      </c>
      <c r="E1454" s="26">
        <v>0.1584956346541303</v>
      </c>
      <c r="F1454" s="26">
        <v>0.16272540088600487</v>
      </c>
      <c r="G1454" s="26">
        <v>0.14031793716359994</v>
      </c>
      <c r="H1454" s="21">
        <v>0.32599603786044462</v>
      </c>
      <c r="I1454" s="26">
        <v>0.3313633310946944</v>
      </c>
      <c r="J1454" s="26">
        <v>0.32938166843451677</v>
      </c>
      <c r="K1454" s="26">
        <v>0.33289523094254603</v>
      </c>
      <c r="L1454" s="21">
        <v>0.46290997138454765</v>
      </c>
      <c r="M1454" s="26">
        <v>0.4898589657488247</v>
      </c>
      <c r="N1454" s="26">
        <v>0.49210706932052162</v>
      </c>
      <c r="O1454" s="26">
        <v>0.47321316810614594</v>
      </c>
      <c r="P1454" s="21">
        <v>0.5370900286154523</v>
      </c>
      <c r="Q1454" s="26">
        <v>0.5101410342511753</v>
      </c>
      <c r="R1454" s="26">
        <v>0.50789293067947838</v>
      </c>
      <c r="S1454" s="25">
        <v>0.526786831893854</v>
      </c>
      <c r="T1454" s="27">
        <f t="shared" si="44"/>
        <v>1.0303196721598296E-2</v>
      </c>
      <c r="U1454" s="28">
        <f t="shared" si="45"/>
        <v>2.2257452546942967E-2</v>
      </c>
    </row>
    <row r="1455" spans="1:21" ht="15" customHeight="1" x14ac:dyDescent="0.2">
      <c r="A1455" s="7">
        <v>20061</v>
      </c>
      <c r="B1455" s="8" t="s">
        <v>623</v>
      </c>
      <c r="C1455" s="7" t="s">
        <v>606</v>
      </c>
      <c r="D1455" s="21">
        <v>0.10701137884872824</v>
      </c>
      <c r="E1455" s="26">
        <v>0.10785953177257525</v>
      </c>
      <c r="F1455" s="26">
        <v>9.60253495901357E-2</v>
      </c>
      <c r="G1455" s="26">
        <v>0.13761928679055752</v>
      </c>
      <c r="H1455" s="21">
        <v>0.46511044176706828</v>
      </c>
      <c r="I1455" s="26">
        <v>0.45100334448160534</v>
      </c>
      <c r="J1455" s="26">
        <v>0.46077013156988361</v>
      </c>
      <c r="K1455" s="26">
        <v>0.44475138121546959</v>
      </c>
      <c r="L1455" s="21">
        <v>0.57212182061579653</v>
      </c>
      <c r="M1455" s="26">
        <v>0.55886287625418063</v>
      </c>
      <c r="N1455" s="26">
        <v>0.55679548116001931</v>
      </c>
      <c r="O1455" s="26">
        <v>0.5823706680060271</v>
      </c>
      <c r="P1455" s="21">
        <v>0.42787817938420347</v>
      </c>
      <c r="Q1455" s="26">
        <v>0.44113712374581937</v>
      </c>
      <c r="R1455" s="26">
        <v>0.44320451883998069</v>
      </c>
      <c r="S1455" s="25">
        <v>0.4176293319939729</v>
      </c>
      <c r="T1455" s="27">
        <f t="shared" si="44"/>
        <v>1.0248847390230575E-2</v>
      </c>
      <c r="U1455" s="28">
        <f t="shared" si="45"/>
        <v>1.791375022053756E-2</v>
      </c>
    </row>
    <row r="1456" spans="1:21" ht="15" customHeight="1" x14ac:dyDescent="0.2">
      <c r="A1456" s="7">
        <v>38043</v>
      </c>
      <c r="B1456" s="8" t="s">
        <v>1159</v>
      </c>
      <c r="C1456" s="7" t="s">
        <v>1142</v>
      </c>
      <c r="D1456" s="21">
        <v>5.1435406698564591E-2</v>
      </c>
      <c r="E1456" s="26">
        <v>0.11987577639751552</v>
      </c>
      <c r="F1456" s="26">
        <v>1.3739545997610514E-2</v>
      </c>
      <c r="G1456" s="26">
        <v>1.2875536480686695E-2</v>
      </c>
      <c r="H1456" s="21">
        <v>0.30562200956937802</v>
      </c>
      <c r="I1456" s="26">
        <v>0.28385093167701864</v>
      </c>
      <c r="J1456" s="26">
        <v>0.34946236559139787</v>
      </c>
      <c r="K1456" s="26">
        <v>0.35438381361128141</v>
      </c>
      <c r="L1456" s="21">
        <v>0.35705741626794257</v>
      </c>
      <c r="M1456" s="26">
        <v>0.40372670807453415</v>
      </c>
      <c r="N1456" s="26">
        <v>0.36320191158900839</v>
      </c>
      <c r="O1456" s="26">
        <v>0.36725935009196814</v>
      </c>
      <c r="P1456" s="21">
        <v>0.64294258373205737</v>
      </c>
      <c r="Q1456" s="26">
        <v>0.59627329192546585</v>
      </c>
      <c r="R1456" s="26">
        <v>0.63679808841099161</v>
      </c>
      <c r="S1456" s="25">
        <v>0.63274064990803192</v>
      </c>
      <c r="T1456" s="27">
        <f t="shared" si="44"/>
        <v>1.0201933824025566E-2</v>
      </c>
      <c r="U1456" s="28">
        <f t="shared" si="45"/>
        <v>2.8572250173820347E-2</v>
      </c>
    </row>
    <row r="1457" spans="1:21" ht="15" customHeight="1" x14ac:dyDescent="0.2">
      <c r="A1457" s="7">
        <v>29189</v>
      </c>
      <c r="B1457" s="8" t="s">
        <v>946</v>
      </c>
      <c r="C1457" s="7" t="s">
        <v>960</v>
      </c>
      <c r="D1457" s="21">
        <v>4.7070973521799724E-2</v>
      </c>
      <c r="E1457" s="26">
        <v>3.528739890831601E-2</v>
      </c>
      <c r="F1457" s="26">
        <v>3.1716860868612341E-2</v>
      </c>
      <c r="G1457" s="26">
        <v>3.0549664569900575E-2</v>
      </c>
      <c r="H1457" s="21">
        <v>2.766523989647621E-2</v>
      </c>
      <c r="I1457" s="26">
        <v>4.6570021404180303E-2</v>
      </c>
      <c r="J1457" s="26">
        <v>5.1904883661467657E-2</v>
      </c>
      <c r="K1457" s="26">
        <v>5.4365988759774476E-2</v>
      </c>
      <c r="L1457" s="21">
        <v>7.4736213418275937E-2</v>
      </c>
      <c r="M1457" s="26">
        <v>8.1857420312496307E-2</v>
      </c>
      <c r="N1457" s="26">
        <v>8.3621744530079992E-2</v>
      </c>
      <c r="O1457" s="26">
        <v>8.4915653329675045E-2</v>
      </c>
      <c r="P1457" s="21">
        <v>0.92526378658172403</v>
      </c>
      <c r="Q1457" s="26">
        <v>0.91814257968750368</v>
      </c>
      <c r="R1457" s="26">
        <v>0.91637825546992002</v>
      </c>
      <c r="S1457" s="25">
        <v>0.9150843466703249</v>
      </c>
      <c r="T1457" s="27">
        <f t="shared" si="44"/>
        <v>1.0179439911399107E-2</v>
      </c>
      <c r="U1457" s="28">
        <f t="shared" si="45"/>
        <v>0.13620491921938654</v>
      </c>
    </row>
    <row r="1458" spans="1:21" ht="15" customHeight="1" x14ac:dyDescent="0.2">
      <c r="A1458" s="7">
        <v>55061</v>
      </c>
      <c r="B1458" s="8" t="s">
        <v>1838</v>
      </c>
      <c r="C1458" s="7" t="s">
        <v>1826</v>
      </c>
      <c r="D1458" s="21">
        <v>1.2327677624602334E-2</v>
      </c>
      <c r="E1458" s="26">
        <v>1.8245955479868629E-2</v>
      </c>
      <c r="F1458" s="26">
        <v>1.9024075666380053E-2</v>
      </c>
      <c r="G1458" s="26">
        <v>2.1905686845796912E-2</v>
      </c>
      <c r="H1458" s="21">
        <v>1.6569459172852598E-2</v>
      </c>
      <c r="I1458" s="26">
        <v>1.7881036370271258E-2</v>
      </c>
      <c r="J1458" s="26">
        <v>1.6337059329320721E-2</v>
      </c>
      <c r="K1458" s="26">
        <v>1.7157656199417289E-2</v>
      </c>
      <c r="L1458" s="21">
        <v>2.8897136797454932E-2</v>
      </c>
      <c r="M1458" s="26">
        <v>3.6126991850139886E-2</v>
      </c>
      <c r="N1458" s="26">
        <v>3.5361134995700774E-2</v>
      </c>
      <c r="O1458" s="26">
        <v>3.9063343045214201E-2</v>
      </c>
      <c r="P1458" s="21">
        <v>0.97110286320254502</v>
      </c>
      <c r="Q1458" s="26">
        <v>0.9638730081498601</v>
      </c>
      <c r="R1458" s="26">
        <v>0.96463886500429918</v>
      </c>
      <c r="S1458" s="25">
        <v>0.96093665695478581</v>
      </c>
      <c r="T1458" s="27">
        <f t="shared" si="44"/>
        <v>1.0166206247759269E-2</v>
      </c>
      <c r="U1458" s="28">
        <f t="shared" si="45"/>
        <v>0.35180669694080696</v>
      </c>
    </row>
    <row r="1459" spans="1:21" ht="15" customHeight="1" x14ac:dyDescent="0.2">
      <c r="A1459" s="7">
        <v>26051</v>
      </c>
      <c r="B1459" s="8" t="s">
        <v>852</v>
      </c>
      <c r="C1459" s="7" t="s">
        <v>836</v>
      </c>
      <c r="D1459" s="21">
        <v>0.44098085320792746</v>
      </c>
      <c r="E1459" s="26">
        <v>0.40581174233420492</v>
      </c>
      <c r="F1459" s="26">
        <v>0.4086124943413309</v>
      </c>
      <c r="G1459" s="26">
        <v>0.40309571818289647</v>
      </c>
      <c r="H1459" s="21">
        <v>0.39899227410144439</v>
      </c>
      <c r="I1459" s="26">
        <v>0.44093178036605657</v>
      </c>
      <c r="J1459" s="26">
        <v>0.44986419194205524</v>
      </c>
      <c r="K1459" s="26">
        <v>0.44704068319297829</v>
      </c>
      <c r="L1459" s="21">
        <v>0.8399731273093719</v>
      </c>
      <c r="M1459" s="26">
        <v>0.84674352270026143</v>
      </c>
      <c r="N1459" s="26">
        <v>0.85847668628338614</v>
      </c>
      <c r="O1459" s="26">
        <v>0.85013640137587476</v>
      </c>
      <c r="P1459" s="21">
        <v>0.16002687269062815</v>
      </c>
      <c r="Q1459" s="26">
        <v>0.15325647729973854</v>
      </c>
      <c r="R1459" s="26">
        <v>0.14152331371661386</v>
      </c>
      <c r="S1459" s="25">
        <v>0.14986359862412524</v>
      </c>
      <c r="T1459" s="27">
        <f t="shared" si="44"/>
        <v>1.0163274066502859E-2</v>
      </c>
      <c r="U1459" s="28">
        <f t="shared" si="45"/>
        <v>1.2099522872902106E-2</v>
      </c>
    </row>
    <row r="1460" spans="1:21" ht="15" customHeight="1" x14ac:dyDescent="0.2">
      <c r="A1460" s="7">
        <v>21141</v>
      </c>
      <c r="B1460" s="8" t="s">
        <v>100</v>
      </c>
      <c r="C1460" s="7" t="s">
        <v>674</v>
      </c>
      <c r="D1460" s="21">
        <v>0.11210327089197321</v>
      </c>
      <c r="E1460" s="26">
        <v>0.11292631578947368</v>
      </c>
      <c r="F1460" s="26">
        <v>0.11532539103655078</v>
      </c>
      <c r="G1460" s="26">
        <v>0.11491854586309284</v>
      </c>
      <c r="H1460" s="21">
        <v>4.7073667863729012E-2</v>
      </c>
      <c r="I1460" s="26">
        <v>5.5747368421052629E-2</v>
      </c>
      <c r="J1460" s="26">
        <v>5.3569981359915711E-2</v>
      </c>
      <c r="K1460" s="26">
        <v>5.4409758446352617E-2</v>
      </c>
      <c r="L1460" s="21">
        <v>0.15917693875570221</v>
      </c>
      <c r="M1460" s="26">
        <v>0.16867368421052631</v>
      </c>
      <c r="N1460" s="26">
        <v>0.16889537239646649</v>
      </c>
      <c r="O1460" s="26">
        <v>0.16932830430944548</v>
      </c>
      <c r="P1460" s="21">
        <v>0.84082306124429773</v>
      </c>
      <c r="Q1460" s="26">
        <v>0.83132631578947369</v>
      </c>
      <c r="R1460" s="26">
        <v>0.83110462760353354</v>
      </c>
      <c r="S1460" s="25">
        <v>0.83067169569055455</v>
      </c>
      <c r="T1460" s="27">
        <f t="shared" si="44"/>
        <v>1.0151365553743269E-2</v>
      </c>
      <c r="U1460" s="28">
        <f t="shared" si="45"/>
        <v>6.3774097134278604E-2</v>
      </c>
    </row>
    <row r="1461" spans="1:21" ht="15" customHeight="1" x14ac:dyDescent="0.2">
      <c r="A1461" s="7">
        <v>6051</v>
      </c>
      <c r="B1461" s="8" t="s">
        <v>168</v>
      </c>
      <c r="C1461" s="7" t="s">
        <v>143</v>
      </c>
      <c r="D1461" s="21">
        <v>0.35783945986496624</v>
      </c>
      <c r="E1461" s="26">
        <v>0.21485072722633325</v>
      </c>
      <c r="F1461" s="26">
        <v>0.21161587119033928</v>
      </c>
      <c r="G1461" s="26">
        <v>0.21988372948708515</v>
      </c>
      <c r="H1461" s="21">
        <v>0.60061890472618151</v>
      </c>
      <c r="I1461" s="26">
        <v>0.74559836693033932</v>
      </c>
      <c r="J1461" s="26">
        <v>0.75380966072455435</v>
      </c>
      <c r="K1461" s="26">
        <v>0.74869379645301348</v>
      </c>
      <c r="L1461" s="21">
        <v>0.95845836459114775</v>
      </c>
      <c r="M1461" s="26">
        <v>0.96044909415667257</v>
      </c>
      <c r="N1461" s="26">
        <v>0.96542553191489366</v>
      </c>
      <c r="O1461" s="26">
        <v>0.9685775259400986</v>
      </c>
      <c r="P1461" s="21">
        <v>4.1541635408852216E-2</v>
      </c>
      <c r="Q1461" s="26">
        <v>3.9550905843327377E-2</v>
      </c>
      <c r="R1461" s="26">
        <v>3.4574468085106384E-2</v>
      </c>
      <c r="S1461" s="25">
        <v>3.1422474059901388E-2</v>
      </c>
      <c r="T1461" s="27">
        <f t="shared" si="44"/>
        <v>1.0119161348950856E-2</v>
      </c>
      <c r="U1461" s="28">
        <f t="shared" si="45"/>
        <v>1.0557747444008603E-2</v>
      </c>
    </row>
    <row r="1462" spans="1:21" ht="15" customHeight="1" x14ac:dyDescent="0.2">
      <c r="A1462" s="7">
        <v>51173</v>
      </c>
      <c r="B1462" s="8" t="s">
        <v>1752</v>
      </c>
      <c r="C1462" s="7" t="s">
        <v>1711</v>
      </c>
      <c r="D1462" s="21">
        <v>0.20598537922631741</v>
      </c>
      <c r="E1462" s="26">
        <v>0.25981073390245518</v>
      </c>
      <c r="F1462" s="26">
        <v>0.25066441952421081</v>
      </c>
      <c r="G1462" s="26">
        <v>0.25097701530105321</v>
      </c>
      <c r="H1462" s="21">
        <v>0.55749314651233628</v>
      </c>
      <c r="I1462" s="26">
        <v>0.51968764476209384</v>
      </c>
      <c r="J1462" s="26">
        <v>0.524016334997083</v>
      </c>
      <c r="K1462" s="26">
        <v>0.5226203881565874</v>
      </c>
      <c r="L1462" s="21">
        <v>0.76347852573865371</v>
      </c>
      <c r="M1462" s="26">
        <v>0.77949837866454896</v>
      </c>
      <c r="N1462" s="26">
        <v>0.77468075452129381</v>
      </c>
      <c r="O1462" s="26">
        <v>0.77359740345764061</v>
      </c>
      <c r="P1462" s="21">
        <v>0.23652147426134634</v>
      </c>
      <c r="Q1462" s="26">
        <v>0.22050162133545101</v>
      </c>
      <c r="R1462" s="26">
        <v>0.22531924547870616</v>
      </c>
      <c r="S1462" s="25">
        <v>0.22640259654235942</v>
      </c>
      <c r="T1462" s="27">
        <f t="shared" si="44"/>
        <v>1.0118877718986896E-2</v>
      </c>
      <c r="U1462" s="28">
        <f t="shared" si="45"/>
        <v>1.3253650728679026E-2</v>
      </c>
    </row>
    <row r="1463" spans="1:21" ht="15" customHeight="1" x14ac:dyDescent="0.2">
      <c r="A1463" s="7">
        <v>46019</v>
      </c>
      <c r="B1463" s="8" t="s">
        <v>146</v>
      </c>
      <c r="C1463" s="7" t="s">
        <v>1465</v>
      </c>
      <c r="D1463" s="21">
        <v>0.12107367218732153</v>
      </c>
      <c r="E1463" s="26">
        <v>0.16334072431633406</v>
      </c>
      <c r="F1463" s="26">
        <v>0.17528673447305779</v>
      </c>
      <c r="G1463" s="26">
        <v>0.18061202653541622</v>
      </c>
      <c r="H1463" s="21">
        <v>0.62335808109651625</v>
      </c>
      <c r="I1463" s="26">
        <v>0.58043853165804382</v>
      </c>
      <c r="J1463" s="26">
        <v>0.57476736637091541</v>
      </c>
      <c r="K1463" s="26">
        <v>0.57393537342178469</v>
      </c>
      <c r="L1463" s="21">
        <v>0.74443175328383782</v>
      </c>
      <c r="M1463" s="26">
        <v>0.74377925597437788</v>
      </c>
      <c r="N1463" s="26">
        <v>0.75005410084397317</v>
      </c>
      <c r="O1463" s="26">
        <v>0.75454739995720099</v>
      </c>
      <c r="P1463" s="21">
        <v>0.25556824671616218</v>
      </c>
      <c r="Q1463" s="26">
        <v>0.25622074402562206</v>
      </c>
      <c r="R1463" s="26">
        <v>0.24994589915602683</v>
      </c>
      <c r="S1463" s="25">
        <v>0.24545260004279906</v>
      </c>
      <c r="T1463" s="27">
        <f t="shared" si="44"/>
        <v>1.0115646673363177E-2</v>
      </c>
      <c r="U1463" s="28">
        <f t="shared" si="45"/>
        <v>1.3588413751483638E-2</v>
      </c>
    </row>
    <row r="1464" spans="1:21" ht="15" customHeight="1" x14ac:dyDescent="0.2">
      <c r="A1464" s="7">
        <v>55027</v>
      </c>
      <c r="B1464" s="8" t="s">
        <v>353</v>
      </c>
      <c r="C1464" s="7" t="s">
        <v>1826</v>
      </c>
      <c r="D1464" s="21">
        <v>1.6190807799442895E-2</v>
      </c>
      <c r="E1464" s="26">
        <v>1.327512473271561E-2</v>
      </c>
      <c r="F1464" s="26">
        <v>1.5024590606928605E-2</v>
      </c>
      <c r="G1464" s="26">
        <v>1.3928599533090261E-2</v>
      </c>
      <c r="H1464" s="21">
        <v>9.8189415041782732E-2</v>
      </c>
      <c r="I1464" s="26">
        <v>0.10664647184604419</v>
      </c>
      <c r="J1464" s="26">
        <v>0.10857698751553801</v>
      </c>
      <c r="K1464" s="26">
        <v>0.11056317708469952</v>
      </c>
      <c r="L1464" s="21">
        <v>0.11438022284122562</v>
      </c>
      <c r="M1464" s="26">
        <v>0.1199215965787598</v>
      </c>
      <c r="N1464" s="26">
        <v>0.12360157812246662</v>
      </c>
      <c r="O1464" s="26">
        <v>0.12449177661778979</v>
      </c>
      <c r="P1464" s="21">
        <v>0.88561977715877438</v>
      </c>
      <c r="Q1464" s="26">
        <v>0.88007840342124022</v>
      </c>
      <c r="R1464" s="26">
        <v>0.87639842187753336</v>
      </c>
      <c r="S1464" s="25">
        <v>0.87550822338221024</v>
      </c>
      <c r="T1464" s="27">
        <f t="shared" si="44"/>
        <v>1.0111553776564169E-2</v>
      </c>
      <c r="U1464" s="28">
        <f t="shared" si="45"/>
        <v>8.8402990704086137E-2</v>
      </c>
    </row>
    <row r="1465" spans="1:21" ht="15" customHeight="1" x14ac:dyDescent="0.2">
      <c r="A1465" s="7">
        <v>26103</v>
      </c>
      <c r="B1465" s="8" t="s">
        <v>874</v>
      </c>
      <c r="C1465" s="7" t="s">
        <v>836</v>
      </c>
      <c r="D1465" s="21">
        <v>0.36960932719250217</v>
      </c>
      <c r="E1465" s="26">
        <v>0.34025855513307984</v>
      </c>
      <c r="F1465" s="26">
        <v>0.34360617535683075</v>
      </c>
      <c r="G1465" s="26">
        <v>0.32737490285167692</v>
      </c>
      <c r="H1465" s="21">
        <v>0.43373377564494831</v>
      </c>
      <c r="I1465" s="26">
        <v>0.47358174904942968</v>
      </c>
      <c r="J1465" s="26">
        <v>0.47328866880279641</v>
      </c>
      <c r="K1465" s="26">
        <v>0.48607042506127818</v>
      </c>
      <c r="L1465" s="21">
        <v>0.80334310283745047</v>
      </c>
      <c r="M1465" s="26">
        <v>0.81384030418250952</v>
      </c>
      <c r="N1465" s="26">
        <v>0.8168948441596271</v>
      </c>
      <c r="O1465" s="26">
        <v>0.8134453279129551</v>
      </c>
      <c r="P1465" s="21">
        <v>0.19665689716254953</v>
      </c>
      <c r="Q1465" s="26">
        <v>0.18615969581749051</v>
      </c>
      <c r="R1465" s="26">
        <v>0.18310515584037285</v>
      </c>
      <c r="S1465" s="25">
        <v>0.1865546720870449</v>
      </c>
      <c r="T1465" s="27">
        <f t="shared" si="44"/>
        <v>1.0102225075504623E-2</v>
      </c>
      <c r="U1465" s="28">
        <f t="shared" si="45"/>
        <v>1.2575230981411339E-2</v>
      </c>
    </row>
    <row r="1466" spans="1:21" ht="15" customHeight="1" x14ac:dyDescent="0.2">
      <c r="A1466" s="7">
        <v>39095</v>
      </c>
      <c r="B1466" s="8" t="s">
        <v>459</v>
      </c>
      <c r="C1466" s="7" t="s">
        <v>1303</v>
      </c>
      <c r="D1466" s="21">
        <v>2.0220703492381968E-2</v>
      </c>
      <c r="E1466" s="26">
        <v>2.119648016141935E-2</v>
      </c>
      <c r="F1466" s="26">
        <v>2.0372106795637369E-2</v>
      </c>
      <c r="G1466" s="26">
        <v>2.018016757683103E-2</v>
      </c>
      <c r="H1466" s="21">
        <v>1.5152465149330156E-2</v>
      </c>
      <c r="I1466" s="26">
        <v>1.8954544759730765E-2</v>
      </c>
      <c r="J1466" s="26">
        <v>2.2657059665399989E-2</v>
      </c>
      <c r="K1466" s="26">
        <v>2.5291410813052407E-2</v>
      </c>
      <c r="L1466" s="21">
        <v>3.5373168641712124E-2</v>
      </c>
      <c r="M1466" s="26">
        <v>4.0151024921150115E-2</v>
      </c>
      <c r="N1466" s="26">
        <v>4.3029166461037362E-2</v>
      </c>
      <c r="O1466" s="26">
        <v>4.5471578389883437E-2</v>
      </c>
      <c r="P1466" s="21">
        <v>0.96462683135828786</v>
      </c>
      <c r="Q1466" s="26">
        <v>0.95984897507884992</v>
      </c>
      <c r="R1466" s="26">
        <v>0.95697083353896262</v>
      </c>
      <c r="S1466" s="25">
        <v>0.95452842161011653</v>
      </c>
      <c r="T1466" s="27">
        <f t="shared" si="44"/>
        <v>1.0098409748171312E-2</v>
      </c>
      <c r="U1466" s="28">
        <f t="shared" si="45"/>
        <v>0.28548219274490561</v>
      </c>
    </row>
    <row r="1467" spans="1:21" ht="15" customHeight="1" x14ac:dyDescent="0.2">
      <c r="A1467" s="7">
        <v>55059</v>
      </c>
      <c r="B1467" s="8" t="s">
        <v>1837</v>
      </c>
      <c r="C1467" s="7" t="s">
        <v>1826</v>
      </c>
      <c r="D1467" s="21">
        <v>4.4770005071983143E-2</v>
      </c>
      <c r="E1467" s="26">
        <v>4.0524096084282119E-2</v>
      </c>
      <c r="F1467" s="26">
        <v>2.8071238886964552E-2</v>
      </c>
      <c r="G1467" s="26">
        <v>2.8860885287987744E-2</v>
      </c>
      <c r="H1467" s="21">
        <v>1.5606101985876478E-2</v>
      </c>
      <c r="I1467" s="26">
        <v>1.5119438563736685E-2</v>
      </c>
      <c r="J1467" s="26">
        <v>2.9961898164184275E-2</v>
      </c>
      <c r="K1467" s="26">
        <v>4.1559122717422813E-2</v>
      </c>
      <c r="L1467" s="21">
        <v>6.0376107057859625E-2</v>
      </c>
      <c r="M1467" s="26">
        <v>5.5643534648018807E-2</v>
      </c>
      <c r="N1467" s="26">
        <v>5.8033137051148827E-2</v>
      </c>
      <c r="O1467" s="26">
        <v>7.0420008005410553E-2</v>
      </c>
      <c r="P1467" s="21">
        <v>0.93962389294214033</v>
      </c>
      <c r="Q1467" s="26">
        <v>0.94435646535198114</v>
      </c>
      <c r="R1467" s="26">
        <v>0.94196686294885112</v>
      </c>
      <c r="S1467" s="25">
        <v>0.92957999199458941</v>
      </c>
      <c r="T1467" s="27">
        <f t="shared" si="44"/>
        <v>1.0043900947550928E-2</v>
      </c>
      <c r="U1467" s="28">
        <f t="shared" si="45"/>
        <v>0.16635555747119729</v>
      </c>
    </row>
    <row r="1468" spans="1:21" ht="15" customHeight="1" x14ac:dyDescent="0.2">
      <c r="A1468" s="7">
        <v>42051</v>
      </c>
      <c r="B1468" s="8" t="s">
        <v>29</v>
      </c>
      <c r="C1468" s="7" t="s">
        <v>1399</v>
      </c>
      <c r="D1468" s="21">
        <v>0.27232753566542894</v>
      </c>
      <c r="E1468" s="26">
        <v>0.29975182371963599</v>
      </c>
      <c r="F1468" s="26">
        <v>0.30002708256997657</v>
      </c>
      <c r="G1468" s="26">
        <v>0.29189320388349516</v>
      </c>
      <c r="H1468" s="21">
        <v>0.39295485636114913</v>
      </c>
      <c r="I1468" s="26">
        <v>0.3839362262164398</v>
      </c>
      <c r="J1468" s="26">
        <v>0.38293160854534736</v>
      </c>
      <c r="K1468" s="26">
        <v>0.38343042071197408</v>
      </c>
      <c r="L1468" s="21">
        <v>0.66528239202657802</v>
      </c>
      <c r="M1468" s="26">
        <v>0.68368804993607579</v>
      </c>
      <c r="N1468" s="26">
        <v>0.68295869111532392</v>
      </c>
      <c r="O1468" s="26">
        <v>0.67532362459546924</v>
      </c>
      <c r="P1468" s="21">
        <v>0.33471760797342193</v>
      </c>
      <c r="Q1468" s="26">
        <v>0.31631195006392421</v>
      </c>
      <c r="R1468" s="26">
        <v>0.31704130888467602</v>
      </c>
      <c r="S1468" s="25">
        <v>0.32467637540453076</v>
      </c>
      <c r="T1468" s="27">
        <f t="shared" si="44"/>
        <v>1.0041232568891223E-2</v>
      </c>
      <c r="U1468" s="28">
        <f t="shared" si="45"/>
        <v>1.5093188530518144E-2</v>
      </c>
    </row>
    <row r="1469" spans="1:21" ht="15" customHeight="1" x14ac:dyDescent="0.2">
      <c r="A1469" s="7">
        <v>8121</v>
      </c>
      <c r="B1469" s="8" t="s">
        <v>65</v>
      </c>
      <c r="C1469" s="7" t="s">
        <v>200</v>
      </c>
      <c r="D1469" s="21">
        <v>2.1673168617251843E-2</v>
      </c>
      <c r="E1469" s="26">
        <v>3.1642826181187689E-2</v>
      </c>
      <c r="F1469" s="26">
        <v>3.4921939194741167E-2</v>
      </c>
      <c r="G1469" s="26">
        <v>3.8664323374340948E-2</v>
      </c>
      <c r="H1469" s="21">
        <v>0.19809276116168184</v>
      </c>
      <c r="I1469" s="26">
        <v>0.20069354139575205</v>
      </c>
      <c r="J1469" s="26">
        <v>0.18693508627773212</v>
      </c>
      <c r="K1469" s="26">
        <v>0.19112478031634447</v>
      </c>
      <c r="L1469" s="21">
        <v>0.21976592977893367</v>
      </c>
      <c r="M1469" s="26">
        <v>0.23233636757693976</v>
      </c>
      <c r="N1469" s="26">
        <v>0.2218570254724733</v>
      </c>
      <c r="O1469" s="26">
        <v>0.22978910369068542</v>
      </c>
      <c r="P1469" s="21">
        <v>0.78023407022106628</v>
      </c>
      <c r="Q1469" s="26">
        <v>0.76766363242306024</v>
      </c>
      <c r="R1469" s="26">
        <v>0.77814297452752668</v>
      </c>
      <c r="S1469" s="25">
        <v>0.77021089630931461</v>
      </c>
      <c r="T1469" s="27">
        <f t="shared" si="44"/>
        <v>1.0023173911751754E-2</v>
      </c>
      <c r="U1469" s="28">
        <f t="shared" si="45"/>
        <v>4.5608406734539045E-2</v>
      </c>
    </row>
    <row r="1470" spans="1:21" ht="15" customHeight="1" x14ac:dyDescent="0.2">
      <c r="A1470" s="7">
        <v>21219</v>
      </c>
      <c r="B1470" s="8" t="s">
        <v>726</v>
      </c>
      <c r="C1470" s="7" t="s">
        <v>674</v>
      </c>
      <c r="D1470" s="21">
        <v>8.3805209513023778E-3</v>
      </c>
      <c r="E1470" s="26">
        <v>1.0740089826205819E-2</v>
      </c>
      <c r="F1470" s="26">
        <v>1.1161558834657586E-2</v>
      </c>
      <c r="G1470" s="26">
        <v>4.2993941762751609E-3</v>
      </c>
      <c r="H1470" s="21">
        <v>2.4009060022650058E-2</v>
      </c>
      <c r="I1470" s="26">
        <v>3.6906854130052721E-2</v>
      </c>
      <c r="J1470" s="26">
        <v>3.6889897843359817E-2</v>
      </c>
      <c r="K1470" s="26">
        <v>3.8108266562438931E-2</v>
      </c>
      <c r="L1470" s="21">
        <v>3.2389580973952434E-2</v>
      </c>
      <c r="M1470" s="26">
        <v>4.7646943956258542E-2</v>
      </c>
      <c r="N1470" s="26">
        <v>4.8051456678017405E-2</v>
      </c>
      <c r="O1470" s="26">
        <v>4.240766073871409E-2</v>
      </c>
      <c r="P1470" s="21">
        <v>0.96761041902604761</v>
      </c>
      <c r="Q1470" s="26">
        <v>0.95235305604374143</v>
      </c>
      <c r="R1470" s="26">
        <v>0.95194854332198264</v>
      </c>
      <c r="S1470" s="25">
        <v>0.95759233926128595</v>
      </c>
      <c r="T1470" s="27">
        <f t="shared" si="44"/>
        <v>1.0018079764761656E-2</v>
      </c>
      <c r="U1470" s="28">
        <f t="shared" si="45"/>
        <v>0.30929945567428468</v>
      </c>
    </row>
    <row r="1471" spans="1:21" ht="15" customHeight="1" x14ac:dyDescent="0.2">
      <c r="A1471" s="7">
        <v>31087</v>
      </c>
      <c r="B1471" s="8" t="s">
        <v>1195</v>
      </c>
      <c r="C1471" s="7" t="s">
        <v>1175</v>
      </c>
      <c r="D1471" s="21">
        <v>0.17191671115856913</v>
      </c>
      <c r="E1471" s="26">
        <v>9.9701492537313433E-2</v>
      </c>
      <c r="F1471" s="26">
        <v>0.14237095859330687</v>
      </c>
      <c r="G1471" s="26">
        <v>0.13239974538510502</v>
      </c>
      <c r="H1471" s="21">
        <v>0.29738387613454353</v>
      </c>
      <c r="I1471" s="26">
        <v>0.34567164179104476</v>
      </c>
      <c r="J1471" s="26">
        <v>0.33806012478729436</v>
      </c>
      <c r="K1471" s="26">
        <v>0.34691279439847234</v>
      </c>
      <c r="L1471" s="21">
        <v>0.46930058729311264</v>
      </c>
      <c r="M1471" s="26">
        <v>0.44537313432835823</v>
      </c>
      <c r="N1471" s="26">
        <v>0.48043108338060125</v>
      </c>
      <c r="O1471" s="26">
        <v>0.47931253978357735</v>
      </c>
      <c r="P1471" s="21">
        <v>0.53069941270688736</v>
      </c>
      <c r="Q1471" s="26">
        <v>0.55462686567164177</v>
      </c>
      <c r="R1471" s="26">
        <v>0.51956891661939875</v>
      </c>
      <c r="S1471" s="25">
        <v>0.52068746021642265</v>
      </c>
      <c r="T1471" s="27">
        <f t="shared" si="44"/>
        <v>1.0011952490464715E-2</v>
      </c>
      <c r="U1471" s="28">
        <f t="shared" si="45"/>
        <v>2.1333773623026634E-2</v>
      </c>
    </row>
    <row r="1472" spans="1:21" ht="15" customHeight="1" x14ac:dyDescent="0.2">
      <c r="A1472" s="7">
        <v>5121</v>
      </c>
      <c r="B1472" s="8" t="s">
        <v>56</v>
      </c>
      <c r="C1472" s="7" t="s">
        <v>69</v>
      </c>
      <c r="D1472" s="21">
        <v>0.22075446002996052</v>
      </c>
      <c r="E1472" s="26">
        <v>0.17126269956458637</v>
      </c>
      <c r="F1472" s="26">
        <v>0.1845412897920827</v>
      </c>
      <c r="G1472" s="26">
        <v>0.19890212567157206</v>
      </c>
      <c r="H1472" s="21">
        <v>4.0582868037586817E-2</v>
      </c>
      <c r="I1472" s="26">
        <v>7.2327044025157231E-2</v>
      </c>
      <c r="J1472" s="26">
        <v>6.5076941148831197E-2</v>
      </c>
      <c r="K1472" s="26">
        <v>7.2412987619715014E-2</v>
      </c>
      <c r="L1472" s="21">
        <v>0.26133732806754734</v>
      </c>
      <c r="M1472" s="26">
        <v>0.24358974358974358</v>
      </c>
      <c r="N1472" s="26">
        <v>0.2496182309409139</v>
      </c>
      <c r="O1472" s="26">
        <v>0.2713151132912871</v>
      </c>
      <c r="P1472" s="21">
        <v>0.73866267193245272</v>
      </c>
      <c r="Q1472" s="26">
        <v>0.75641025641025639</v>
      </c>
      <c r="R1472" s="26">
        <v>0.75038176905908616</v>
      </c>
      <c r="S1472" s="25">
        <v>0.7286848867087129</v>
      </c>
      <c r="T1472" s="27">
        <f t="shared" si="44"/>
        <v>9.9777852237397657E-3</v>
      </c>
      <c r="U1472" s="28">
        <f t="shared" si="45"/>
        <v>3.8179716986931261E-2</v>
      </c>
    </row>
    <row r="1473" spans="1:21" ht="15" customHeight="1" x14ac:dyDescent="0.2">
      <c r="A1473" s="7">
        <v>53007</v>
      </c>
      <c r="B1473" s="8" t="s">
        <v>1805</v>
      </c>
      <c r="C1473" s="7" t="s">
        <v>1803</v>
      </c>
      <c r="D1473" s="21">
        <v>0.15442350686681572</v>
      </c>
      <c r="E1473" s="26">
        <v>0.11822935508271122</v>
      </c>
      <c r="F1473" s="26">
        <v>0.14177357958550685</v>
      </c>
      <c r="G1473" s="26">
        <v>0.14820082110177904</v>
      </c>
      <c r="H1473" s="21">
        <v>0.71195305014372401</v>
      </c>
      <c r="I1473" s="26">
        <v>0.75795047193080545</v>
      </c>
      <c r="J1473" s="26">
        <v>0.74267587762582832</v>
      </c>
      <c r="K1473" s="26">
        <v>0.72815091099364049</v>
      </c>
      <c r="L1473" s="21">
        <v>0.86637655701053973</v>
      </c>
      <c r="M1473" s="26">
        <v>0.8761798270135166</v>
      </c>
      <c r="N1473" s="26">
        <v>0.88444945721133517</v>
      </c>
      <c r="O1473" s="26">
        <v>0.8763517320954195</v>
      </c>
      <c r="P1473" s="21">
        <v>0.13362344298946024</v>
      </c>
      <c r="Q1473" s="26">
        <v>0.12382017298648337</v>
      </c>
      <c r="R1473" s="26">
        <v>0.11555054278866488</v>
      </c>
      <c r="S1473" s="25">
        <v>0.12364826790458046</v>
      </c>
      <c r="T1473" s="27">
        <f t="shared" si="44"/>
        <v>9.9751750848797727E-3</v>
      </c>
      <c r="U1473" s="28">
        <f t="shared" si="45"/>
        <v>1.1513671514034771E-2</v>
      </c>
    </row>
    <row r="1474" spans="1:21" ht="15" customHeight="1" x14ac:dyDescent="0.2">
      <c r="A1474" s="7">
        <v>29201</v>
      </c>
      <c r="B1474" s="8" t="s">
        <v>115</v>
      </c>
      <c r="C1474" s="7" t="s">
        <v>960</v>
      </c>
      <c r="D1474" s="21">
        <v>1.6182860021409232E-2</v>
      </c>
      <c r="E1474" s="26">
        <v>2.3184472892454722E-2</v>
      </c>
      <c r="F1474" s="26">
        <v>2.8315770883616885E-2</v>
      </c>
      <c r="G1474" s="26">
        <v>2.8603845694494208E-2</v>
      </c>
      <c r="H1474" s="21">
        <v>4.3888923871292743E-2</v>
      </c>
      <c r="I1474" s="26">
        <v>4.4127190136275148E-2</v>
      </c>
      <c r="J1474" s="26">
        <v>4.5211043739330076E-2</v>
      </c>
      <c r="K1474" s="26">
        <v>4.1442732592857995E-2</v>
      </c>
      <c r="L1474" s="21">
        <v>6.0071783892701971E-2</v>
      </c>
      <c r="M1474" s="26">
        <v>6.7311663028729873E-2</v>
      </c>
      <c r="N1474" s="26">
        <v>7.3526814622946954E-2</v>
      </c>
      <c r="O1474" s="26">
        <v>7.004657828735221E-2</v>
      </c>
      <c r="P1474" s="21">
        <v>0.93992821610729804</v>
      </c>
      <c r="Q1474" s="26">
        <v>0.93268833697127018</v>
      </c>
      <c r="R1474" s="26">
        <v>0.92647318537705303</v>
      </c>
      <c r="S1474" s="25">
        <v>0.92995342171264783</v>
      </c>
      <c r="T1474" s="27">
        <f t="shared" si="44"/>
        <v>9.9747943946502382E-3</v>
      </c>
      <c r="U1474" s="28">
        <f t="shared" si="45"/>
        <v>0.16604791381702352</v>
      </c>
    </row>
    <row r="1475" spans="1:21" ht="15" customHeight="1" x14ac:dyDescent="0.2">
      <c r="A1475" s="7">
        <v>18183</v>
      </c>
      <c r="B1475" s="8" t="s">
        <v>605</v>
      </c>
      <c r="C1475" s="7" t="s">
        <v>566</v>
      </c>
      <c r="D1475" s="21">
        <v>5.6210836712126799E-3</v>
      </c>
      <c r="E1475" s="26">
        <v>1.7855719410123556E-2</v>
      </c>
      <c r="F1475" s="26">
        <v>1.5335060569988096E-2</v>
      </c>
      <c r="G1475" s="26">
        <v>1.550178607535216E-2</v>
      </c>
      <c r="H1475" s="21">
        <v>0</v>
      </c>
      <c r="I1475" s="26">
        <v>7.9713033080908727E-5</v>
      </c>
      <c r="J1475" s="26">
        <v>7.0023107625516426E-5</v>
      </c>
      <c r="K1475" s="26">
        <v>6.739906989283548E-5</v>
      </c>
      <c r="L1475" s="21">
        <v>5.6210836712126799E-3</v>
      </c>
      <c r="M1475" s="26">
        <v>1.7935432443204464E-2</v>
      </c>
      <c r="N1475" s="26">
        <v>1.5405083677613613E-2</v>
      </c>
      <c r="O1475" s="26">
        <v>1.5569185145244996E-2</v>
      </c>
      <c r="P1475" s="21">
        <v>0.99437891632878728</v>
      </c>
      <c r="Q1475" s="26">
        <v>0.9820645675567955</v>
      </c>
      <c r="R1475" s="26">
        <v>0.98459491632238638</v>
      </c>
      <c r="S1475" s="25">
        <v>0.98443081485475503</v>
      </c>
      <c r="T1475" s="27">
        <f t="shared" ref="T1475:T1538" si="46">O1475-L1475</f>
        <v>9.948101474032316E-3</v>
      </c>
      <c r="U1475" s="28">
        <f t="shared" ref="U1475:U1538" si="47">T1475/L1475</f>
        <v>1.7697835605934211</v>
      </c>
    </row>
    <row r="1476" spans="1:21" ht="15" customHeight="1" x14ac:dyDescent="0.2">
      <c r="A1476" s="7">
        <v>47017</v>
      </c>
      <c r="B1476" s="8" t="s">
        <v>75</v>
      </c>
      <c r="C1476" s="7" t="s">
        <v>1503</v>
      </c>
      <c r="D1476" s="21">
        <v>0.17440380208775355</v>
      </c>
      <c r="E1476" s="26">
        <v>0.17506509419512942</v>
      </c>
      <c r="F1476" s="26">
        <v>0.19682949029126215</v>
      </c>
      <c r="G1476" s="26">
        <v>0.18136655457046774</v>
      </c>
      <c r="H1476" s="21">
        <v>0.21157599932105575</v>
      </c>
      <c r="I1476" s="26">
        <v>0.21940572828917138</v>
      </c>
      <c r="J1476" s="26">
        <v>0.20585558252427186</v>
      </c>
      <c r="K1476" s="26">
        <v>0.21453683888719047</v>
      </c>
      <c r="L1476" s="21">
        <v>0.38597980140880928</v>
      </c>
      <c r="M1476" s="26">
        <v>0.39447082248430082</v>
      </c>
      <c r="N1476" s="26">
        <v>0.40268507281553401</v>
      </c>
      <c r="O1476" s="26">
        <v>0.39590339345765818</v>
      </c>
      <c r="P1476" s="21">
        <v>0.61402019859119072</v>
      </c>
      <c r="Q1476" s="26">
        <v>0.60552917751569924</v>
      </c>
      <c r="R1476" s="26">
        <v>0.59731492718446599</v>
      </c>
      <c r="S1476" s="25">
        <v>0.60409660654234176</v>
      </c>
      <c r="T1476" s="27">
        <f t="shared" si="46"/>
        <v>9.923592048848906E-3</v>
      </c>
      <c r="U1476" s="28">
        <f t="shared" si="47"/>
        <v>2.5710133050041044E-2</v>
      </c>
    </row>
    <row r="1477" spans="1:21" ht="15" customHeight="1" x14ac:dyDescent="0.2">
      <c r="A1477" s="7">
        <v>21053</v>
      </c>
      <c r="B1477" s="8" t="s">
        <v>442</v>
      </c>
      <c r="C1477" s="7" t="s">
        <v>674</v>
      </c>
      <c r="D1477" s="21">
        <v>0.21556457388398187</v>
      </c>
      <c r="E1477" s="26">
        <v>0.20826513911620295</v>
      </c>
      <c r="F1477" s="26">
        <v>0.21992091884767465</v>
      </c>
      <c r="G1477" s="26">
        <v>0.20760173517868208</v>
      </c>
      <c r="H1477" s="21">
        <v>0.37049415134877062</v>
      </c>
      <c r="I1477" s="26">
        <v>0.41407528641571195</v>
      </c>
      <c r="J1477" s="26">
        <v>0.40369045377518359</v>
      </c>
      <c r="K1477" s="26">
        <v>0.38834951456310679</v>
      </c>
      <c r="L1477" s="21">
        <v>0.58605872523275249</v>
      </c>
      <c r="M1477" s="26">
        <v>0.62234042553191493</v>
      </c>
      <c r="N1477" s="26">
        <v>0.62361137262285826</v>
      </c>
      <c r="O1477" s="26">
        <v>0.59595124974178892</v>
      </c>
      <c r="P1477" s="21">
        <v>0.41394127476724757</v>
      </c>
      <c r="Q1477" s="26">
        <v>0.37765957446808512</v>
      </c>
      <c r="R1477" s="26">
        <v>0.37638862737714179</v>
      </c>
      <c r="S1477" s="25">
        <v>0.40404875025821113</v>
      </c>
      <c r="T1477" s="27">
        <f t="shared" si="46"/>
        <v>9.8925245090364378E-3</v>
      </c>
      <c r="U1477" s="28">
        <f t="shared" si="47"/>
        <v>1.687974955941085E-2</v>
      </c>
    </row>
    <row r="1478" spans="1:21" ht="15" customHeight="1" x14ac:dyDescent="0.2">
      <c r="A1478" s="7">
        <v>18099</v>
      </c>
      <c r="B1478" s="8" t="s">
        <v>48</v>
      </c>
      <c r="C1478" s="7" t="s">
        <v>566</v>
      </c>
      <c r="D1478" s="21">
        <v>2.8121284185493461E-2</v>
      </c>
      <c r="E1478" s="26">
        <v>4.0333720095032874E-2</v>
      </c>
      <c r="F1478" s="26">
        <v>3.9556563366087177E-2</v>
      </c>
      <c r="G1478" s="26">
        <v>3.7956650045792205E-2</v>
      </c>
      <c r="H1478" s="21">
        <v>0</v>
      </c>
      <c r="I1478" s="26">
        <v>0</v>
      </c>
      <c r="J1478" s="26">
        <v>0</v>
      </c>
      <c r="K1478" s="26">
        <v>0</v>
      </c>
      <c r="L1478" s="21">
        <v>2.8121284185493461E-2</v>
      </c>
      <c r="M1478" s="26">
        <v>4.0333720095032874E-2</v>
      </c>
      <c r="N1478" s="26">
        <v>3.9556563366087177E-2</v>
      </c>
      <c r="O1478" s="26">
        <v>3.7956650045792205E-2</v>
      </c>
      <c r="P1478" s="21">
        <v>0.97187871581450658</v>
      </c>
      <c r="Q1478" s="26">
        <v>0.95966627990496711</v>
      </c>
      <c r="R1478" s="26">
        <v>0.96044343663391285</v>
      </c>
      <c r="S1478" s="25">
        <v>0.96204334995420782</v>
      </c>
      <c r="T1478" s="27">
        <f t="shared" si="46"/>
        <v>9.8353658602987441E-3</v>
      </c>
      <c r="U1478" s="28">
        <f t="shared" si="47"/>
        <v>0.34974810522246275</v>
      </c>
    </row>
    <row r="1479" spans="1:21" ht="15" customHeight="1" x14ac:dyDescent="0.2">
      <c r="A1479" s="7">
        <v>55021</v>
      </c>
      <c r="B1479" s="8" t="s">
        <v>79</v>
      </c>
      <c r="C1479" s="7" t="s">
        <v>1826</v>
      </c>
      <c r="D1479" s="21">
        <v>0.13853982760411257</v>
      </c>
      <c r="E1479" s="26">
        <v>0.13167291161560502</v>
      </c>
      <c r="F1479" s="26">
        <v>0.13689929599020509</v>
      </c>
      <c r="G1479" s="26">
        <v>0.13909279126670432</v>
      </c>
      <c r="H1479" s="21">
        <v>0.40009346764980785</v>
      </c>
      <c r="I1479" s="26">
        <v>0.41957240467269119</v>
      </c>
      <c r="J1479" s="26">
        <v>0.41395010713192532</v>
      </c>
      <c r="K1479" s="26">
        <v>0.409373235460192</v>
      </c>
      <c r="L1479" s="21">
        <v>0.53863329525392045</v>
      </c>
      <c r="M1479" s="26">
        <v>0.55124531628829621</v>
      </c>
      <c r="N1479" s="26">
        <v>0.55084940312213038</v>
      </c>
      <c r="O1479" s="26">
        <v>0.54846602672689626</v>
      </c>
      <c r="P1479" s="21">
        <v>0.46136670474607955</v>
      </c>
      <c r="Q1479" s="26">
        <v>0.44875468371170379</v>
      </c>
      <c r="R1479" s="26">
        <v>0.44915059687786962</v>
      </c>
      <c r="S1479" s="25">
        <v>0.45153397327310368</v>
      </c>
      <c r="T1479" s="27">
        <f t="shared" si="46"/>
        <v>9.8327314729758086E-3</v>
      </c>
      <c r="U1479" s="28">
        <f t="shared" si="47"/>
        <v>1.8254964109377048E-2</v>
      </c>
    </row>
    <row r="1480" spans="1:21" ht="15" customHeight="1" x14ac:dyDescent="0.2">
      <c r="A1480" s="7">
        <v>35043</v>
      </c>
      <c r="B1480" s="8" t="s">
        <v>1253</v>
      </c>
      <c r="C1480" s="7" t="s">
        <v>1236</v>
      </c>
      <c r="D1480" s="21">
        <v>0.28652815013404825</v>
      </c>
      <c r="E1480" s="26">
        <v>0.27521864228128651</v>
      </c>
      <c r="F1480" s="26">
        <v>0.21173523055443991</v>
      </c>
      <c r="G1480" s="26">
        <v>0.20475061003702882</v>
      </c>
      <c r="H1480" s="21">
        <v>0.52278820375335122</v>
      </c>
      <c r="I1480" s="26">
        <v>0.54642053385750511</v>
      </c>
      <c r="J1480" s="26">
        <v>0.60311358463862907</v>
      </c>
      <c r="K1480" s="26">
        <v>0.61438834189375968</v>
      </c>
      <c r="L1480" s="21">
        <v>0.80931635388739942</v>
      </c>
      <c r="M1480" s="26">
        <v>0.82163917613879156</v>
      </c>
      <c r="N1480" s="26">
        <v>0.81484881519306906</v>
      </c>
      <c r="O1480" s="26">
        <v>0.81913895193078856</v>
      </c>
      <c r="P1480" s="21">
        <v>0.19068364611260052</v>
      </c>
      <c r="Q1480" s="26">
        <v>0.17836082386120844</v>
      </c>
      <c r="R1480" s="26">
        <v>0.18515118480693099</v>
      </c>
      <c r="S1480" s="25">
        <v>0.18086104806921147</v>
      </c>
      <c r="T1480" s="27">
        <f t="shared" si="46"/>
        <v>9.8225980433891413E-3</v>
      </c>
      <c r="U1480" s="28">
        <f t="shared" si="47"/>
        <v>1.2136907892949566E-2</v>
      </c>
    </row>
    <row r="1481" spans="1:21" ht="15" customHeight="1" x14ac:dyDescent="0.2">
      <c r="A1481" s="7">
        <v>5143</v>
      </c>
      <c r="B1481" s="8" t="s">
        <v>65</v>
      </c>
      <c r="C1481" s="7" t="s">
        <v>69</v>
      </c>
      <c r="D1481" s="21">
        <v>0.10566308546341052</v>
      </c>
      <c r="E1481" s="26">
        <v>0.10471383086122545</v>
      </c>
      <c r="F1481" s="26">
        <v>9.6711005830903793E-2</v>
      </c>
      <c r="G1481" s="26">
        <v>8.9475464639630672E-2</v>
      </c>
      <c r="H1481" s="21">
        <v>8.3985900331384422E-2</v>
      </c>
      <c r="I1481" s="26">
        <v>8.539256037897025E-2</v>
      </c>
      <c r="J1481" s="26">
        <v>9.5412718658892129E-2</v>
      </c>
      <c r="K1481" s="26">
        <v>0.10993154773749353</v>
      </c>
      <c r="L1481" s="21">
        <v>0.18964898579479494</v>
      </c>
      <c r="M1481" s="26">
        <v>0.19010639124019571</v>
      </c>
      <c r="N1481" s="26">
        <v>0.19212372448979592</v>
      </c>
      <c r="O1481" s="26">
        <v>0.19940701237712422</v>
      </c>
      <c r="P1481" s="21">
        <v>0.81035101420520506</v>
      </c>
      <c r="Q1481" s="26">
        <v>0.80989360875980432</v>
      </c>
      <c r="R1481" s="26">
        <v>0.80787627551020413</v>
      </c>
      <c r="S1481" s="25">
        <v>0.80059298762287578</v>
      </c>
      <c r="T1481" s="27">
        <f t="shared" si="46"/>
        <v>9.7580265823292711E-3</v>
      </c>
      <c r="U1481" s="28">
        <f t="shared" si="47"/>
        <v>5.1453091306734991E-2</v>
      </c>
    </row>
    <row r="1482" spans="1:21" ht="15" customHeight="1" x14ac:dyDescent="0.2">
      <c r="A1482" s="7">
        <v>31093</v>
      </c>
      <c r="B1482" s="8" t="s">
        <v>93</v>
      </c>
      <c r="C1482" s="7" t="s">
        <v>1175</v>
      </c>
      <c r="D1482" s="21">
        <v>2.3094688221709007E-2</v>
      </c>
      <c r="E1482" s="26">
        <v>2.2645578720345075E-2</v>
      </c>
      <c r="F1482" s="26">
        <v>2.7787190782785496E-2</v>
      </c>
      <c r="G1482" s="26">
        <v>3.8045375218150088E-2</v>
      </c>
      <c r="H1482" s="21">
        <v>0.46420323325635104</v>
      </c>
      <c r="I1482" s="26">
        <v>0.47088425593098493</v>
      </c>
      <c r="J1482" s="26">
        <v>0.47644866147068793</v>
      </c>
      <c r="K1482" s="26">
        <v>0.45898778359511344</v>
      </c>
      <c r="L1482" s="21">
        <v>0.48729792147806006</v>
      </c>
      <c r="M1482" s="26">
        <v>0.49352983465132999</v>
      </c>
      <c r="N1482" s="26">
        <v>0.50423585225347345</v>
      </c>
      <c r="O1482" s="26">
        <v>0.49703315881326354</v>
      </c>
      <c r="P1482" s="21">
        <v>0.51270207852193994</v>
      </c>
      <c r="Q1482" s="26">
        <v>0.50647016534867006</v>
      </c>
      <c r="R1482" s="26">
        <v>0.49576414774652661</v>
      </c>
      <c r="S1482" s="25">
        <v>0.50296684118673651</v>
      </c>
      <c r="T1482" s="27">
        <f t="shared" si="46"/>
        <v>9.7352373352034838E-3</v>
      </c>
      <c r="U1482" s="28">
        <f t="shared" si="47"/>
        <v>1.9977998891673499E-2</v>
      </c>
    </row>
    <row r="1483" spans="1:21" ht="15" customHeight="1" x14ac:dyDescent="0.2">
      <c r="A1483" s="7">
        <v>42025</v>
      </c>
      <c r="B1483" s="8" t="s">
        <v>1043</v>
      </c>
      <c r="C1483" s="7" t="s">
        <v>1399</v>
      </c>
      <c r="D1483" s="21">
        <v>0.32420191394550368</v>
      </c>
      <c r="E1483" s="26">
        <v>0.31227863046044863</v>
      </c>
      <c r="F1483" s="26">
        <v>0.35208023557538121</v>
      </c>
      <c r="G1483" s="26">
        <v>0.35221948934176622</v>
      </c>
      <c r="H1483" s="21">
        <v>0.63353787712762066</v>
      </c>
      <c r="I1483" s="26">
        <v>0.64738292011019283</v>
      </c>
      <c r="J1483" s="26">
        <v>0.61162133006793196</v>
      </c>
      <c r="K1483" s="26">
        <v>0.61524947294448351</v>
      </c>
      <c r="L1483" s="21">
        <v>0.95773979107312446</v>
      </c>
      <c r="M1483" s="26">
        <v>0.95966155057064151</v>
      </c>
      <c r="N1483" s="26">
        <v>0.96370156564331322</v>
      </c>
      <c r="O1483" s="26">
        <v>0.96746896228624968</v>
      </c>
      <c r="P1483" s="21">
        <v>4.2260208926875591E-2</v>
      </c>
      <c r="Q1483" s="26">
        <v>4.0338449429358519E-2</v>
      </c>
      <c r="R1483" s="26">
        <v>3.6298434356686782E-2</v>
      </c>
      <c r="S1483" s="25">
        <v>3.2531037713750294E-2</v>
      </c>
      <c r="T1483" s="27">
        <f t="shared" si="46"/>
        <v>9.7291712131252206E-3</v>
      </c>
      <c r="U1483" s="28">
        <f t="shared" si="47"/>
        <v>1.0158470289956228E-2</v>
      </c>
    </row>
    <row r="1484" spans="1:21" ht="15" customHeight="1" x14ac:dyDescent="0.2">
      <c r="A1484" s="7">
        <v>18053</v>
      </c>
      <c r="B1484" s="8" t="s">
        <v>90</v>
      </c>
      <c r="C1484" s="7" t="s">
        <v>566</v>
      </c>
      <c r="D1484" s="21">
        <v>6.2199036918138039E-3</v>
      </c>
      <c r="E1484" s="26">
        <v>1.2532722513089005E-2</v>
      </c>
      <c r="F1484" s="26">
        <v>1.3533488815162763E-2</v>
      </c>
      <c r="G1484" s="26">
        <v>1.5699429721569944E-2</v>
      </c>
      <c r="H1484" s="21">
        <v>2.0064205457463884E-4</v>
      </c>
      <c r="I1484" s="26">
        <v>2.6178010471204191E-4</v>
      </c>
      <c r="J1484" s="26">
        <v>4.2702755970173766E-4</v>
      </c>
      <c r="K1484" s="26">
        <v>4.3609527004360955E-4</v>
      </c>
      <c r="L1484" s="21">
        <v>6.420545746388443E-3</v>
      </c>
      <c r="M1484" s="26">
        <v>1.2794502617801047E-2</v>
      </c>
      <c r="N1484" s="26">
        <v>1.3960516374864501E-2</v>
      </c>
      <c r="O1484" s="26">
        <v>1.6135524991613553E-2</v>
      </c>
      <c r="P1484" s="21">
        <v>0.9935794542536116</v>
      </c>
      <c r="Q1484" s="26">
        <v>0.98720549738219898</v>
      </c>
      <c r="R1484" s="26">
        <v>0.98603948362513549</v>
      </c>
      <c r="S1484" s="25">
        <v>0.98386447500838647</v>
      </c>
      <c r="T1484" s="27">
        <f t="shared" si="46"/>
        <v>9.7149792452251096E-3</v>
      </c>
      <c r="U1484" s="28">
        <f t="shared" si="47"/>
        <v>1.5131080174438107</v>
      </c>
    </row>
    <row r="1485" spans="1:21" ht="15" customHeight="1" x14ac:dyDescent="0.2">
      <c r="A1485" s="7">
        <v>1057</v>
      </c>
      <c r="B1485" s="8" t="s">
        <v>29</v>
      </c>
      <c r="C1485" s="7" t="s">
        <v>1</v>
      </c>
      <c r="D1485" s="21">
        <v>0.35380542686962274</v>
      </c>
      <c r="E1485" s="26">
        <v>0.35599622285174692</v>
      </c>
      <c r="F1485" s="26">
        <v>0.37371103472798389</v>
      </c>
      <c r="G1485" s="26">
        <v>0.34729381443298968</v>
      </c>
      <c r="H1485" s="21">
        <v>0.27875579086697549</v>
      </c>
      <c r="I1485" s="26">
        <v>0.30299811142587346</v>
      </c>
      <c r="J1485" s="26">
        <v>0.29536565129785469</v>
      </c>
      <c r="K1485" s="26">
        <v>0.29497422680412372</v>
      </c>
      <c r="L1485" s="21">
        <v>0.63256121773659824</v>
      </c>
      <c r="M1485" s="26">
        <v>0.65899433427762044</v>
      </c>
      <c r="N1485" s="26">
        <v>0.66907668602583859</v>
      </c>
      <c r="O1485" s="26">
        <v>0.64226804123711345</v>
      </c>
      <c r="P1485" s="21">
        <v>0.36743878226340171</v>
      </c>
      <c r="Q1485" s="26">
        <v>0.34100566572237961</v>
      </c>
      <c r="R1485" s="26">
        <v>0.33092331397416141</v>
      </c>
      <c r="S1485" s="25">
        <v>0.3577319587628866</v>
      </c>
      <c r="T1485" s="27">
        <f t="shared" si="46"/>
        <v>9.7068235005152159E-3</v>
      </c>
      <c r="U1485" s="28">
        <f t="shared" si="47"/>
        <v>1.5345271300772644E-2</v>
      </c>
    </row>
    <row r="1486" spans="1:21" ht="15" customHeight="1" x14ac:dyDescent="0.2">
      <c r="A1486" s="7">
        <v>17029</v>
      </c>
      <c r="B1486" s="8" t="s">
        <v>523</v>
      </c>
      <c r="C1486" s="7" t="s">
        <v>516</v>
      </c>
      <c r="D1486" s="21">
        <v>2.8333907226130158E-2</v>
      </c>
      <c r="E1486" s="26">
        <v>3.4741742796907941E-2</v>
      </c>
      <c r="F1486" s="26">
        <v>3.6029882604055499E-2</v>
      </c>
      <c r="G1486" s="26">
        <v>3.7600598091384843E-2</v>
      </c>
      <c r="H1486" s="21">
        <v>4.9190811156475968E-5</v>
      </c>
      <c r="I1486" s="26">
        <v>3.5137034434293746E-4</v>
      </c>
      <c r="J1486" s="26">
        <v>2.5613660618996798E-4</v>
      </c>
      <c r="K1486" s="26">
        <v>3.9579576938299839E-4</v>
      </c>
      <c r="L1486" s="21">
        <v>2.8383098037286635E-2</v>
      </c>
      <c r="M1486" s="26">
        <v>3.5093113141250881E-2</v>
      </c>
      <c r="N1486" s="26">
        <v>3.6286019210245463E-2</v>
      </c>
      <c r="O1486" s="26">
        <v>3.7996393860767842E-2</v>
      </c>
      <c r="P1486" s="21">
        <v>0.97161690196271333</v>
      </c>
      <c r="Q1486" s="26">
        <v>0.96490688685874915</v>
      </c>
      <c r="R1486" s="26">
        <v>0.96371398078975457</v>
      </c>
      <c r="S1486" s="25">
        <v>0.96200360613923219</v>
      </c>
      <c r="T1486" s="27">
        <f t="shared" si="46"/>
        <v>9.6132958234812077E-3</v>
      </c>
      <c r="U1486" s="28">
        <f t="shared" si="47"/>
        <v>0.33869790432504243</v>
      </c>
    </row>
    <row r="1487" spans="1:21" ht="15" customHeight="1" x14ac:dyDescent="0.2">
      <c r="A1487" s="7">
        <v>42065</v>
      </c>
      <c r="B1487" s="8" t="s">
        <v>37</v>
      </c>
      <c r="C1487" s="7" t="s">
        <v>1399</v>
      </c>
      <c r="D1487" s="21">
        <v>0.35924112607099146</v>
      </c>
      <c r="E1487" s="26">
        <v>0.35649656170828808</v>
      </c>
      <c r="F1487" s="26">
        <v>0.36159400909334044</v>
      </c>
      <c r="G1487" s="26">
        <v>0.34064985230629402</v>
      </c>
      <c r="H1487" s="21">
        <v>0.49802278504848885</v>
      </c>
      <c r="I1487" s="26">
        <v>0.50886717336228737</v>
      </c>
      <c r="J1487" s="26">
        <v>0.50682000534902383</v>
      </c>
      <c r="K1487" s="26">
        <v>0.52615314701204274</v>
      </c>
      <c r="L1487" s="21">
        <v>0.8572639111194803</v>
      </c>
      <c r="M1487" s="26">
        <v>0.86536373507057551</v>
      </c>
      <c r="N1487" s="26">
        <v>0.86841401444236432</v>
      </c>
      <c r="O1487" s="26">
        <v>0.86680299931833671</v>
      </c>
      <c r="P1487" s="21">
        <v>0.14273608888051972</v>
      </c>
      <c r="Q1487" s="26">
        <v>0.13463626492942454</v>
      </c>
      <c r="R1487" s="26">
        <v>0.13158598555763573</v>
      </c>
      <c r="S1487" s="25">
        <v>0.13319700068166326</v>
      </c>
      <c r="T1487" s="27">
        <f t="shared" si="46"/>
        <v>9.5390881988564047E-3</v>
      </c>
      <c r="U1487" s="28">
        <f t="shared" si="47"/>
        <v>1.1127364718292572E-2</v>
      </c>
    </row>
    <row r="1488" spans="1:21" ht="15" customHeight="1" x14ac:dyDescent="0.2">
      <c r="A1488" s="7">
        <v>30073</v>
      </c>
      <c r="B1488" s="8" t="s">
        <v>1062</v>
      </c>
      <c r="C1488" s="7" t="s">
        <v>1040</v>
      </c>
      <c r="D1488" s="21">
        <v>5.99694423223835E-2</v>
      </c>
      <c r="E1488" s="26">
        <v>5.8927311220889206E-2</v>
      </c>
      <c r="F1488" s="26">
        <v>5.6788266265513351E-2</v>
      </c>
      <c r="G1488" s="26">
        <v>6.1616527727437476E-2</v>
      </c>
      <c r="H1488" s="21">
        <v>3.7433155080213901E-2</v>
      </c>
      <c r="I1488" s="26">
        <v>2.1171489061397319E-2</v>
      </c>
      <c r="J1488" s="26">
        <v>1.805189921022941E-2</v>
      </c>
      <c r="K1488" s="26">
        <v>4.5306270387821673E-2</v>
      </c>
      <c r="L1488" s="21">
        <v>9.7402597402597407E-2</v>
      </c>
      <c r="M1488" s="26">
        <v>8.0098800282286525E-2</v>
      </c>
      <c r="N1488" s="26">
        <v>7.4840165475742765E-2</v>
      </c>
      <c r="O1488" s="26">
        <v>0.10692279811525915</v>
      </c>
      <c r="P1488" s="21">
        <v>0.90259740259740262</v>
      </c>
      <c r="Q1488" s="26">
        <v>0.91990119971771345</v>
      </c>
      <c r="R1488" s="26">
        <v>0.92515983452425721</v>
      </c>
      <c r="S1488" s="25">
        <v>0.89307720188474082</v>
      </c>
      <c r="T1488" s="27">
        <f t="shared" si="46"/>
        <v>9.5202007126617416E-3</v>
      </c>
      <c r="U1488" s="28">
        <f t="shared" si="47"/>
        <v>9.7740727316660544E-2</v>
      </c>
    </row>
    <row r="1489" spans="1:21" ht="15" customHeight="1" x14ac:dyDescent="0.2">
      <c r="A1489" s="7">
        <v>20027</v>
      </c>
      <c r="B1489" s="8" t="s">
        <v>14</v>
      </c>
      <c r="C1489" s="7" t="s">
        <v>606</v>
      </c>
      <c r="D1489" s="21">
        <v>3.4074432092798451E-2</v>
      </c>
      <c r="E1489" s="26">
        <v>3.0852105778648383E-2</v>
      </c>
      <c r="F1489" s="26">
        <v>3.166749134092034E-2</v>
      </c>
      <c r="G1489" s="26">
        <v>2.8476989575387746E-2</v>
      </c>
      <c r="H1489" s="21">
        <v>0.10463992266795553</v>
      </c>
      <c r="I1489" s="26">
        <v>0.10651322233104799</v>
      </c>
      <c r="J1489" s="26">
        <v>0.11825828797624938</v>
      </c>
      <c r="K1489" s="26">
        <v>0.11975591151792525</v>
      </c>
      <c r="L1489" s="21">
        <v>0.138714354760754</v>
      </c>
      <c r="M1489" s="26">
        <v>0.13736532810969637</v>
      </c>
      <c r="N1489" s="26">
        <v>0.14992577931716972</v>
      </c>
      <c r="O1489" s="26">
        <v>0.148232901093313</v>
      </c>
      <c r="P1489" s="21">
        <v>0.861285645239246</v>
      </c>
      <c r="Q1489" s="26">
        <v>0.86263467189030363</v>
      </c>
      <c r="R1489" s="26">
        <v>0.85007422068283023</v>
      </c>
      <c r="S1489" s="25">
        <v>0.851767098906687</v>
      </c>
      <c r="T1489" s="27">
        <f t="shared" si="46"/>
        <v>9.518546332558997E-3</v>
      </c>
      <c r="U1489" s="28">
        <f t="shared" si="47"/>
        <v>6.861976432775109E-2</v>
      </c>
    </row>
    <row r="1490" spans="1:21" ht="15" customHeight="1" x14ac:dyDescent="0.2">
      <c r="A1490" s="7">
        <v>13127</v>
      </c>
      <c r="B1490" s="8" t="s">
        <v>366</v>
      </c>
      <c r="C1490" s="7" t="s">
        <v>321</v>
      </c>
      <c r="D1490" s="21">
        <v>0.29815322464290867</v>
      </c>
      <c r="E1490" s="26">
        <v>0.2667606324304449</v>
      </c>
      <c r="F1490" s="26">
        <v>0.28160919540229884</v>
      </c>
      <c r="G1490" s="26">
        <v>0.28738495113388368</v>
      </c>
      <c r="H1490" s="21">
        <v>0.47146876352618672</v>
      </c>
      <c r="I1490" s="26">
        <v>0.4893982105650202</v>
      </c>
      <c r="J1490" s="26">
        <v>0.49081442184890461</v>
      </c>
      <c r="K1490" s="26">
        <v>0.49174494733845714</v>
      </c>
      <c r="L1490" s="21">
        <v>0.76962198816909533</v>
      </c>
      <c r="M1490" s="26">
        <v>0.7561588429954651</v>
      </c>
      <c r="N1490" s="26">
        <v>0.77242361725120345</v>
      </c>
      <c r="O1490" s="26">
        <v>0.77912989847234082</v>
      </c>
      <c r="P1490" s="21">
        <v>0.23037801183090464</v>
      </c>
      <c r="Q1490" s="26">
        <v>0.24384115700453488</v>
      </c>
      <c r="R1490" s="26">
        <v>0.22757638274879655</v>
      </c>
      <c r="S1490" s="25">
        <v>0.22087010152765918</v>
      </c>
      <c r="T1490" s="27">
        <f t="shared" si="46"/>
        <v>9.5079103032454926E-3</v>
      </c>
      <c r="U1490" s="28">
        <f t="shared" si="47"/>
        <v>1.2354000339653093E-2</v>
      </c>
    </row>
    <row r="1491" spans="1:21" ht="15" customHeight="1" x14ac:dyDescent="0.2">
      <c r="A1491" s="7">
        <v>34007</v>
      </c>
      <c r="B1491" s="8" t="s">
        <v>336</v>
      </c>
      <c r="C1491" s="7" t="s">
        <v>1224</v>
      </c>
      <c r="D1491" s="21">
        <v>6.9215598622104177E-2</v>
      </c>
      <c r="E1491" s="26">
        <v>5.0836592731333792E-2</v>
      </c>
      <c r="F1491" s="26">
        <v>4.4734389561975771E-2</v>
      </c>
      <c r="G1491" s="26">
        <v>4.6381116662514862E-2</v>
      </c>
      <c r="H1491" s="21">
        <v>7.8866128480896164E-2</v>
      </c>
      <c r="I1491" s="26">
        <v>9.6620075220729268E-2</v>
      </c>
      <c r="J1491" s="26">
        <v>0.10884489833758655</v>
      </c>
      <c r="K1491" s="26">
        <v>0.11117273534844589</v>
      </c>
      <c r="L1491" s="21">
        <v>0.14808172710300035</v>
      </c>
      <c r="M1491" s="26">
        <v>0.14745666795206305</v>
      </c>
      <c r="N1491" s="26">
        <v>0.15357928789956232</v>
      </c>
      <c r="O1491" s="26">
        <v>0.15755385201096075</v>
      </c>
      <c r="P1491" s="21">
        <v>0.85191827289699962</v>
      </c>
      <c r="Q1491" s="26">
        <v>0.85254333204793697</v>
      </c>
      <c r="R1491" s="26">
        <v>0.84642071210043768</v>
      </c>
      <c r="S1491" s="25">
        <v>0.84244614798903927</v>
      </c>
      <c r="T1491" s="27">
        <f t="shared" si="46"/>
        <v>9.4721249079603997E-3</v>
      </c>
      <c r="U1491" s="28">
        <f t="shared" si="47"/>
        <v>6.3965521562102848E-2</v>
      </c>
    </row>
    <row r="1492" spans="1:21" ht="15" customHeight="1" x14ac:dyDescent="0.2">
      <c r="A1492" s="7">
        <v>24045</v>
      </c>
      <c r="B1492" s="8" t="s">
        <v>823</v>
      </c>
      <c r="C1492" s="7" t="s">
        <v>808</v>
      </c>
      <c r="D1492" s="21">
        <v>0.10648332669058058</v>
      </c>
      <c r="E1492" s="26">
        <v>0.13386238772128717</v>
      </c>
      <c r="F1492" s="26">
        <v>0.12116430374830064</v>
      </c>
      <c r="G1492" s="26">
        <v>0.11659264685682889</v>
      </c>
      <c r="H1492" s="21">
        <v>0.1459412780656304</v>
      </c>
      <c r="I1492" s="26">
        <v>0.13758320979041308</v>
      </c>
      <c r="J1492" s="26">
        <v>0.14473684210526316</v>
      </c>
      <c r="K1492" s="26">
        <v>0.14530012362071335</v>
      </c>
      <c r="L1492" s="21">
        <v>0.25242460475621098</v>
      </c>
      <c r="M1492" s="26">
        <v>0.27144559751170022</v>
      </c>
      <c r="N1492" s="26">
        <v>0.26590114585356378</v>
      </c>
      <c r="O1492" s="26">
        <v>0.26189277047754222</v>
      </c>
      <c r="P1492" s="21">
        <v>0.74757539524378902</v>
      </c>
      <c r="Q1492" s="26">
        <v>0.72855440248829972</v>
      </c>
      <c r="R1492" s="26">
        <v>0.73409885414643616</v>
      </c>
      <c r="S1492" s="25">
        <v>0.73810722952245778</v>
      </c>
      <c r="T1492" s="27">
        <f t="shared" si="46"/>
        <v>9.4681657213312453E-3</v>
      </c>
      <c r="U1492" s="28">
        <f t="shared" si="47"/>
        <v>3.75088859918212E-2</v>
      </c>
    </row>
    <row r="1493" spans="1:21" ht="15" customHeight="1" x14ac:dyDescent="0.2">
      <c r="A1493" s="7">
        <v>40023</v>
      </c>
      <c r="B1493" s="8" t="s">
        <v>12</v>
      </c>
      <c r="C1493" s="7" t="s">
        <v>1339</v>
      </c>
      <c r="D1493" s="21">
        <v>4.7632963179427237E-2</v>
      </c>
      <c r="E1493" s="26">
        <v>4.0191006764822922E-2</v>
      </c>
      <c r="F1493" s="26">
        <v>4.188272836059035E-2</v>
      </c>
      <c r="G1493" s="26">
        <v>3.5663741862439854E-2</v>
      </c>
      <c r="H1493" s="21">
        <v>0.11674459380479252</v>
      </c>
      <c r="I1493" s="26">
        <v>0.14166335057699961</v>
      </c>
      <c r="J1493" s="26">
        <v>0.13615210743252226</v>
      </c>
      <c r="K1493" s="26">
        <v>0.13812623832437024</v>
      </c>
      <c r="L1493" s="21">
        <v>0.16437755698421974</v>
      </c>
      <c r="M1493" s="26">
        <v>0.18185435734182254</v>
      </c>
      <c r="N1493" s="26">
        <v>0.17803483579311261</v>
      </c>
      <c r="O1493" s="26">
        <v>0.17378998018681008</v>
      </c>
      <c r="P1493" s="21">
        <v>0.83562244301578026</v>
      </c>
      <c r="Q1493" s="26">
        <v>0.81814564265817746</v>
      </c>
      <c r="R1493" s="26">
        <v>0.82196516420688737</v>
      </c>
      <c r="S1493" s="25">
        <v>0.82621001981318998</v>
      </c>
      <c r="T1493" s="27">
        <f t="shared" si="46"/>
        <v>9.4124232025903365E-3</v>
      </c>
      <c r="U1493" s="28">
        <f t="shared" si="47"/>
        <v>5.726099946535846E-2</v>
      </c>
    </row>
    <row r="1494" spans="1:21" ht="15" customHeight="1" x14ac:dyDescent="0.2">
      <c r="A1494" s="7">
        <v>42043</v>
      </c>
      <c r="B1494" s="8" t="s">
        <v>1412</v>
      </c>
      <c r="C1494" s="7" t="s">
        <v>1399</v>
      </c>
      <c r="D1494" s="21">
        <v>4.9316349187799466E-2</v>
      </c>
      <c r="E1494" s="26">
        <v>5.1028947297382415E-2</v>
      </c>
      <c r="F1494" s="26">
        <v>5.3743168945069184E-2</v>
      </c>
      <c r="G1494" s="26">
        <v>5.4808163523404521E-2</v>
      </c>
      <c r="H1494" s="21">
        <v>0.16761131237583266</v>
      </c>
      <c r="I1494" s="26">
        <v>0.16965257844204693</v>
      </c>
      <c r="J1494" s="26">
        <v>0.17766556483896151</v>
      </c>
      <c r="K1494" s="26">
        <v>0.17153042351044154</v>
      </c>
      <c r="L1494" s="21">
        <v>0.21692766156363211</v>
      </c>
      <c r="M1494" s="26">
        <v>0.22068152573942934</v>
      </c>
      <c r="N1494" s="26">
        <v>0.23140873378403071</v>
      </c>
      <c r="O1494" s="26">
        <v>0.22633858703384604</v>
      </c>
      <c r="P1494" s="21">
        <v>0.78307233843636792</v>
      </c>
      <c r="Q1494" s="26">
        <v>0.77931847426057066</v>
      </c>
      <c r="R1494" s="26">
        <v>0.76859126621596929</v>
      </c>
      <c r="S1494" s="25">
        <v>0.77366141296615398</v>
      </c>
      <c r="T1494" s="27">
        <f t="shared" si="46"/>
        <v>9.4109254702139378E-3</v>
      </c>
      <c r="U1494" s="28">
        <f t="shared" si="47"/>
        <v>4.3382782086799014E-2</v>
      </c>
    </row>
    <row r="1495" spans="1:21" ht="15" customHeight="1" x14ac:dyDescent="0.2">
      <c r="A1495" s="7">
        <v>24015</v>
      </c>
      <c r="B1495" s="8" t="s">
        <v>813</v>
      </c>
      <c r="C1495" s="7" t="s">
        <v>808</v>
      </c>
      <c r="D1495" s="21">
        <v>0.20404252241828175</v>
      </c>
      <c r="E1495" s="26">
        <v>0.22808392095412205</v>
      </c>
      <c r="F1495" s="26">
        <v>0.22351166581514731</v>
      </c>
      <c r="G1495" s="26">
        <v>0.23877472064814181</v>
      </c>
      <c r="H1495" s="21">
        <v>0.21362452993925368</v>
      </c>
      <c r="I1495" s="26">
        <v>0.19514813847537796</v>
      </c>
      <c r="J1495" s="26">
        <v>0.18859937230859061</v>
      </c>
      <c r="K1495" s="26">
        <v>0.18829794497166655</v>
      </c>
      <c r="L1495" s="21">
        <v>0.41766705235753543</v>
      </c>
      <c r="M1495" s="26">
        <v>0.42323205942950004</v>
      </c>
      <c r="N1495" s="26">
        <v>0.41211103812373795</v>
      </c>
      <c r="O1495" s="26">
        <v>0.42707266561980839</v>
      </c>
      <c r="P1495" s="21">
        <v>0.58233294764246457</v>
      </c>
      <c r="Q1495" s="26">
        <v>0.57676794057049996</v>
      </c>
      <c r="R1495" s="26">
        <v>0.58788896187626205</v>
      </c>
      <c r="S1495" s="25">
        <v>0.57292733438019161</v>
      </c>
      <c r="T1495" s="27">
        <f t="shared" si="46"/>
        <v>9.4056132622729605E-3</v>
      </c>
      <c r="U1495" s="28">
        <f t="shared" si="47"/>
        <v>2.2519404413593715E-2</v>
      </c>
    </row>
    <row r="1496" spans="1:21" ht="15" customHeight="1" x14ac:dyDescent="0.2">
      <c r="A1496" s="7">
        <v>22115</v>
      </c>
      <c r="B1496" s="8" t="s">
        <v>788</v>
      </c>
      <c r="C1496" s="7" t="s">
        <v>731</v>
      </c>
      <c r="D1496" s="21">
        <v>0.38414577744889467</v>
      </c>
      <c r="E1496" s="26">
        <v>0.37841179267712793</v>
      </c>
      <c r="F1496" s="26">
        <v>0.39373862735034759</v>
      </c>
      <c r="G1496" s="26">
        <v>0.41593404090557101</v>
      </c>
      <c r="H1496" s="21">
        <v>0.47525668300804735</v>
      </c>
      <c r="I1496" s="26">
        <v>0.47356157869709936</v>
      </c>
      <c r="J1496" s="26">
        <v>0.46185788270424111</v>
      </c>
      <c r="K1496" s="26">
        <v>0.45283104814831687</v>
      </c>
      <c r="L1496" s="21">
        <v>0.85940246045694202</v>
      </c>
      <c r="M1496" s="26">
        <v>0.85197337137422724</v>
      </c>
      <c r="N1496" s="26">
        <v>0.8555965100545887</v>
      </c>
      <c r="O1496" s="26">
        <v>0.86876508905388783</v>
      </c>
      <c r="P1496" s="21">
        <v>0.14059753954305801</v>
      </c>
      <c r="Q1496" s="26">
        <v>0.1480266286257727</v>
      </c>
      <c r="R1496" s="26">
        <v>0.14440348994541127</v>
      </c>
      <c r="S1496" s="25">
        <v>0.13123491094611214</v>
      </c>
      <c r="T1496" s="27">
        <f t="shared" si="46"/>
        <v>9.3626285969458101E-3</v>
      </c>
      <c r="U1496" s="28">
        <f t="shared" si="47"/>
        <v>1.0894346976814245E-2</v>
      </c>
    </row>
    <row r="1497" spans="1:21" ht="15" customHeight="1" x14ac:dyDescent="0.2">
      <c r="A1497" s="7">
        <v>47107</v>
      </c>
      <c r="B1497" s="8" t="s">
        <v>1518</v>
      </c>
      <c r="C1497" s="7" t="s">
        <v>1503</v>
      </c>
      <c r="D1497" s="21">
        <v>0.23302679382379654</v>
      </c>
      <c r="E1497" s="26">
        <v>0.20503098122630167</v>
      </c>
      <c r="F1497" s="26">
        <v>0.22286962855061909</v>
      </c>
      <c r="G1497" s="26">
        <v>0.24325227709534553</v>
      </c>
      <c r="H1497" s="21">
        <v>0.19618528610354224</v>
      </c>
      <c r="I1497" s="26">
        <v>0.21182835475816147</v>
      </c>
      <c r="J1497" s="26">
        <v>0.19917741313568399</v>
      </c>
      <c r="K1497" s="26">
        <v>0.19528703935823516</v>
      </c>
      <c r="L1497" s="21">
        <v>0.42921207992733879</v>
      </c>
      <c r="M1497" s="26">
        <v>0.41685933598446312</v>
      </c>
      <c r="N1497" s="26">
        <v>0.42204704168630308</v>
      </c>
      <c r="O1497" s="26">
        <v>0.43853931645358069</v>
      </c>
      <c r="P1497" s="21">
        <v>0.57078792007266121</v>
      </c>
      <c r="Q1497" s="26">
        <v>0.58314066401553688</v>
      </c>
      <c r="R1497" s="26">
        <v>0.57795295831369697</v>
      </c>
      <c r="S1497" s="25">
        <v>0.56146068354641931</v>
      </c>
      <c r="T1497" s="27">
        <f t="shared" si="46"/>
        <v>9.3272365262418999E-3</v>
      </c>
      <c r="U1497" s="28">
        <f t="shared" si="47"/>
        <v>2.1731067140097513E-2</v>
      </c>
    </row>
    <row r="1498" spans="1:21" ht="15" customHeight="1" x14ac:dyDescent="0.2">
      <c r="A1498" s="7">
        <v>47069</v>
      </c>
      <c r="B1498" s="8" t="s">
        <v>1515</v>
      </c>
      <c r="C1498" s="7" t="s">
        <v>1503</v>
      </c>
      <c r="D1498" s="21">
        <v>0.28504469151951167</v>
      </c>
      <c r="E1498" s="26">
        <v>0.26949691415747146</v>
      </c>
      <c r="F1498" s="26">
        <v>0.28688600129020364</v>
      </c>
      <c r="G1498" s="26">
        <v>0.27939934303144065</v>
      </c>
      <c r="H1498" s="21">
        <v>0.3194898626553303</v>
      </c>
      <c r="I1498" s="26">
        <v>0.34159341686927247</v>
      </c>
      <c r="J1498" s="26">
        <v>0.33241175928485855</v>
      </c>
      <c r="K1498" s="26">
        <v>0.33439699671515721</v>
      </c>
      <c r="L1498" s="21">
        <v>0.60453455417484192</v>
      </c>
      <c r="M1498" s="26">
        <v>0.61109033102674393</v>
      </c>
      <c r="N1498" s="26">
        <v>0.61929776057506225</v>
      </c>
      <c r="O1498" s="26">
        <v>0.61379633974659786</v>
      </c>
      <c r="P1498" s="21">
        <v>0.39546544582515808</v>
      </c>
      <c r="Q1498" s="26">
        <v>0.38890966897325602</v>
      </c>
      <c r="R1498" s="26">
        <v>0.38070223942493781</v>
      </c>
      <c r="S1498" s="25">
        <v>0.38620366025340214</v>
      </c>
      <c r="T1498" s="27">
        <f t="shared" si="46"/>
        <v>9.2617855717559427E-3</v>
      </c>
      <c r="U1498" s="28">
        <f t="shared" si="47"/>
        <v>1.532052304999802E-2</v>
      </c>
    </row>
    <row r="1499" spans="1:21" ht="15" customHeight="1" x14ac:dyDescent="0.2">
      <c r="A1499" s="7">
        <v>39077</v>
      </c>
      <c r="B1499" s="8" t="s">
        <v>858</v>
      </c>
      <c r="C1499" s="7" t="s">
        <v>1303</v>
      </c>
      <c r="D1499" s="21">
        <v>2.8668973903283136E-2</v>
      </c>
      <c r="E1499" s="26">
        <v>3.2720183097397645E-2</v>
      </c>
      <c r="F1499" s="26">
        <v>3.595808858548976E-2</v>
      </c>
      <c r="G1499" s="26">
        <v>3.7844621357700302E-2</v>
      </c>
      <c r="H1499" s="21">
        <v>0</v>
      </c>
      <c r="I1499" s="26">
        <v>0</v>
      </c>
      <c r="J1499" s="26">
        <v>0</v>
      </c>
      <c r="K1499" s="26">
        <v>0</v>
      </c>
      <c r="L1499" s="21">
        <v>2.8668973903283136E-2</v>
      </c>
      <c r="M1499" s="26">
        <v>3.2720183097397645E-2</v>
      </c>
      <c r="N1499" s="26">
        <v>3.595808858548976E-2</v>
      </c>
      <c r="O1499" s="26">
        <v>3.7844621357700302E-2</v>
      </c>
      <c r="P1499" s="21">
        <v>0.97133102609671684</v>
      </c>
      <c r="Q1499" s="26">
        <v>0.96727981690260234</v>
      </c>
      <c r="R1499" s="26">
        <v>0.96404191141451023</v>
      </c>
      <c r="S1499" s="25">
        <v>0.96215537864229972</v>
      </c>
      <c r="T1499" s="27">
        <f t="shared" si="46"/>
        <v>9.1756474544171657E-3</v>
      </c>
      <c r="U1499" s="28">
        <f t="shared" si="47"/>
        <v>0.32005496553074686</v>
      </c>
    </row>
    <row r="1500" spans="1:21" ht="15" customHeight="1" x14ac:dyDescent="0.2">
      <c r="A1500" s="7">
        <v>5047</v>
      </c>
      <c r="B1500" s="8" t="s">
        <v>30</v>
      </c>
      <c r="C1500" s="7" t="s">
        <v>69</v>
      </c>
      <c r="D1500" s="21">
        <v>9.7784200385356457E-2</v>
      </c>
      <c r="E1500" s="26">
        <v>9.2010947478170207E-2</v>
      </c>
      <c r="F1500" s="26">
        <v>0.1128288243361177</v>
      </c>
      <c r="G1500" s="26">
        <v>0.1104199066874028</v>
      </c>
      <c r="H1500" s="21">
        <v>0.18882466281310212</v>
      </c>
      <c r="I1500" s="26">
        <v>0.18714974586211391</v>
      </c>
      <c r="J1500" s="26">
        <v>0.18700910110958732</v>
      </c>
      <c r="K1500" s="26">
        <v>0.18532918610679108</v>
      </c>
      <c r="L1500" s="21">
        <v>0.28660886319845857</v>
      </c>
      <c r="M1500" s="26">
        <v>0.27916069334028409</v>
      </c>
      <c r="N1500" s="26">
        <v>0.29983792544570503</v>
      </c>
      <c r="O1500" s="26">
        <v>0.29574909279419387</v>
      </c>
      <c r="P1500" s="21">
        <v>0.71339113680154143</v>
      </c>
      <c r="Q1500" s="26">
        <v>0.72083930665971585</v>
      </c>
      <c r="R1500" s="26">
        <v>0.70016207455429502</v>
      </c>
      <c r="S1500" s="25">
        <v>0.70425090720580608</v>
      </c>
      <c r="T1500" s="27">
        <f t="shared" si="46"/>
        <v>9.1402295957352941E-3</v>
      </c>
      <c r="U1500" s="28">
        <f t="shared" si="47"/>
        <v>3.1890952337389027E-2</v>
      </c>
    </row>
    <row r="1501" spans="1:21" ht="15" customHeight="1" x14ac:dyDescent="0.2">
      <c r="A1501" s="7">
        <v>20101</v>
      </c>
      <c r="B1501" s="8" t="s">
        <v>636</v>
      </c>
      <c r="C1501" s="7" t="s">
        <v>606</v>
      </c>
      <c r="D1501" s="21">
        <v>3.6705461056401073E-2</v>
      </c>
      <c r="E1501" s="26">
        <v>3.8497652582159626E-2</v>
      </c>
      <c r="F1501" s="26">
        <v>4.0404040404040407E-2</v>
      </c>
      <c r="G1501" s="26">
        <v>4.5810055865921788E-2</v>
      </c>
      <c r="H1501" s="21">
        <v>0</v>
      </c>
      <c r="I1501" s="26">
        <v>0</v>
      </c>
      <c r="J1501" s="26">
        <v>0</v>
      </c>
      <c r="K1501" s="26">
        <v>0</v>
      </c>
      <c r="L1501" s="21">
        <v>3.6705461056401073E-2</v>
      </c>
      <c r="M1501" s="26">
        <v>3.8497652582159626E-2</v>
      </c>
      <c r="N1501" s="26">
        <v>4.0404040404040407E-2</v>
      </c>
      <c r="O1501" s="26">
        <v>4.5810055865921788E-2</v>
      </c>
      <c r="P1501" s="21">
        <v>0.96329453894359895</v>
      </c>
      <c r="Q1501" s="26">
        <v>0.96150234741784035</v>
      </c>
      <c r="R1501" s="26">
        <v>0.95959595959595956</v>
      </c>
      <c r="S1501" s="25">
        <v>0.95418994413407821</v>
      </c>
      <c r="T1501" s="27">
        <f t="shared" si="46"/>
        <v>9.1045948095207149E-3</v>
      </c>
      <c r="U1501" s="28">
        <f t="shared" si="47"/>
        <v>0.24804469273743021</v>
      </c>
    </row>
    <row r="1502" spans="1:21" ht="15" customHeight="1" x14ac:dyDescent="0.2">
      <c r="A1502" s="7">
        <v>13015</v>
      </c>
      <c r="B1502" s="8" t="s">
        <v>326</v>
      </c>
      <c r="C1502" s="7" t="s">
        <v>321</v>
      </c>
      <c r="D1502" s="21">
        <v>0.31920761134347564</v>
      </c>
      <c r="E1502" s="26">
        <v>0.28284233591875063</v>
      </c>
      <c r="F1502" s="26">
        <v>0.27419071297621739</v>
      </c>
      <c r="G1502" s="26">
        <v>0.27015435371745022</v>
      </c>
      <c r="H1502" s="21">
        <v>0.25251643149331249</v>
      </c>
      <c r="I1502" s="26">
        <v>0.29181593683697959</v>
      </c>
      <c r="J1502" s="26">
        <v>0.31813958160677064</v>
      </c>
      <c r="K1502" s="26">
        <v>0.31066336750324025</v>
      </c>
      <c r="L1502" s="21">
        <v>0.57172404283678813</v>
      </c>
      <c r="M1502" s="26">
        <v>0.57465827275573023</v>
      </c>
      <c r="N1502" s="26">
        <v>0.59233029458298803</v>
      </c>
      <c r="O1502" s="26">
        <v>0.58081772122069042</v>
      </c>
      <c r="P1502" s="21">
        <v>0.42827595716321182</v>
      </c>
      <c r="Q1502" s="26">
        <v>0.42534172724426977</v>
      </c>
      <c r="R1502" s="26">
        <v>0.40766970541701197</v>
      </c>
      <c r="S1502" s="25">
        <v>0.41918227877930953</v>
      </c>
      <c r="T1502" s="27">
        <f t="shared" si="46"/>
        <v>9.0936783839022928E-3</v>
      </c>
      <c r="U1502" s="28">
        <f t="shared" si="47"/>
        <v>1.5905712725987797E-2</v>
      </c>
    </row>
    <row r="1503" spans="1:21" ht="15" customHeight="1" x14ac:dyDescent="0.2">
      <c r="A1503" s="7">
        <v>42133</v>
      </c>
      <c r="B1503" s="8" t="s">
        <v>834</v>
      </c>
      <c r="C1503" s="7" t="s">
        <v>1399</v>
      </c>
      <c r="D1503" s="21">
        <v>7.8494519927872305E-2</v>
      </c>
      <c r="E1503" s="26">
        <v>8.9605666156202149E-2</v>
      </c>
      <c r="F1503" s="26">
        <v>8.4854285250544295E-2</v>
      </c>
      <c r="G1503" s="26">
        <v>8.2623259093847323E-2</v>
      </c>
      <c r="H1503" s="21">
        <v>9.3862467627874535E-2</v>
      </c>
      <c r="I1503" s="26">
        <v>9.3319295558958654E-2</v>
      </c>
      <c r="J1503" s="26">
        <v>9.7133838171835379E-2</v>
      </c>
      <c r="K1503" s="26">
        <v>9.8788911623136216E-2</v>
      </c>
      <c r="L1503" s="21">
        <v>0.17235698755574685</v>
      </c>
      <c r="M1503" s="26">
        <v>0.18292496171516079</v>
      </c>
      <c r="N1503" s="26">
        <v>0.18198812342237969</v>
      </c>
      <c r="O1503" s="26">
        <v>0.18141217071698354</v>
      </c>
      <c r="P1503" s="21">
        <v>0.8276430124442532</v>
      </c>
      <c r="Q1503" s="26">
        <v>0.81707503828483918</v>
      </c>
      <c r="R1503" s="26">
        <v>0.81801187657762031</v>
      </c>
      <c r="S1503" s="25">
        <v>0.81858782928301643</v>
      </c>
      <c r="T1503" s="27">
        <f t="shared" si="46"/>
        <v>9.0551831612366851E-3</v>
      </c>
      <c r="U1503" s="28">
        <f t="shared" si="47"/>
        <v>5.2537371937461441E-2</v>
      </c>
    </row>
    <row r="1504" spans="1:21" ht="15" customHeight="1" x14ac:dyDescent="0.2">
      <c r="A1504" s="7">
        <v>48439</v>
      </c>
      <c r="B1504" s="8" t="s">
        <v>1669</v>
      </c>
      <c r="C1504" s="7" t="s">
        <v>1530</v>
      </c>
      <c r="D1504" s="21">
        <v>5.3759654817995869E-2</v>
      </c>
      <c r="E1504" s="26">
        <v>4.9903549246412243E-2</v>
      </c>
      <c r="F1504" s="26">
        <v>4.2282756932545372E-2</v>
      </c>
      <c r="G1504" s="26">
        <v>3.7528885502075796E-2</v>
      </c>
      <c r="H1504" s="21">
        <v>7.8246003236081288E-2</v>
      </c>
      <c r="I1504" s="26">
        <v>7.7884866770772249E-2</v>
      </c>
      <c r="J1504" s="26">
        <v>9.3598629226841978E-2</v>
      </c>
      <c r="K1504" s="26">
        <v>0.10348926968543874</v>
      </c>
      <c r="L1504" s="21">
        <v>0.13200565805407716</v>
      </c>
      <c r="M1504" s="26">
        <v>0.12778841601718449</v>
      </c>
      <c r="N1504" s="26">
        <v>0.13588138615938736</v>
      </c>
      <c r="O1504" s="26">
        <v>0.14101815518751454</v>
      </c>
      <c r="P1504" s="21">
        <v>0.86799434194592284</v>
      </c>
      <c r="Q1504" s="26">
        <v>0.87221158398281551</v>
      </c>
      <c r="R1504" s="26">
        <v>0.86411861384061261</v>
      </c>
      <c r="S1504" s="25">
        <v>0.85898184481248552</v>
      </c>
      <c r="T1504" s="27">
        <f t="shared" si="46"/>
        <v>9.0124971334373805E-3</v>
      </c>
      <c r="U1504" s="28">
        <f t="shared" si="47"/>
        <v>6.8273566953814507E-2</v>
      </c>
    </row>
    <row r="1505" spans="1:21" ht="15" customHeight="1" x14ac:dyDescent="0.2">
      <c r="A1505" s="7">
        <v>5145</v>
      </c>
      <c r="B1505" s="8" t="s">
        <v>123</v>
      </c>
      <c r="C1505" s="7" t="s">
        <v>69</v>
      </c>
      <c r="D1505" s="21">
        <v>0.12535783544186904</v>
      </c>
      <c r="E1505" s="26">
        <v>0.11302647303806178</v>
      </c>
      <c r="F1505" s="26">
        <v>0.13220265944348683</v>
      </c>
      <c r="G1505" s="26">
        <v>0.12924556657649533</v>
      </c>
      <c r="H1505" s="21">
        <v>4.2247668298088466E-2</v>
      </c>
      <c r="I1505" s="26">
        <v>4.9397023141274039E-2</v>
      </c>
      <c r="J1505" s="26">
        <v>5.158827874907658E-2</v>
      </c>
      <c r="K1505" s="26">
        <v>4.7339945897204687E-2</v>
      </c>
      <c r="L1505" s="21">
        <v>0.16760550373995753</v>
      </c>
      <c r="M1505" s="26">
        <v>0.16242349617933582</v>
      </c>
      <c r="N1505" s="26">
        <v>0.1837909381925634</v>
      </c>
      <c r="O1505" s="26">
        <v>0.17658551247370002</v>
      </c>
      <c r="P1505" s="21">
        <v>0.83239449626004247</v>
      </c>
      <c r="Q1505" s="26">
        <v>0.83757650382066418</v>
      </c>
      <c r="R1505" s="26">
        <v>0.81620906180743658</v>
      </c>
      <c r="S1505" s="25">
        <v>0.82341448752629998</v>
      </c>
      <c r="T1505" s="27">
        <f t="shared" si="46"/>
        <v>8.980008733742495E-3</v>
      </c>
      <c r="U1505" s="28">
        <f t="shared" si="47"/>
        <v>5.357824494638979E-2</v>
      </c>
    </row>
    <row r="1506" spans="1:21" ht="15" customHeight="1" x14ac:dyDescent="0.2">
      <c r="A1506" s="7">
        <v>48489</v>
      </c>
      <c r="B1506" s="8" t="s">
        <v>1686</v>
      </c>
      <c r="C1506" s="7" t="s">
        <v>1530</v>
      </c>
      <c r="D1506" s="21">
        <v>1.7127799736495388E-2</v>
      </c>
      <c r="E1506" s="26">
        <v>2.6609186858926714E-2</v>
      </c>
      <c r="F1506" s="26">
        <v>3.6931818181818184E-2</v>
      </c>
      <c r="G1506" s="26">
        <v>2.5110782865583457E-2</v>
      </c>
      <c r="H1506" s="21">
        <v>5.0559947299077736E-2</v>
      </c>
      <c r="I1506" s="26">
        <v>6.8827114612754578E-2</v>
      </c>
      <c r="J1506" s="26">
        <v>4.7159090909090907E-2</v>
      </c>
      <c r="K1506" s="26">
        <v>5.1550960118168392E-2</v>
      </c>
      <c r="L1506" s="21">
        <v>6.768774703557312E-2</v>
      </c>
      <c r="M1506" s="26">
        <v>9.5436301471681279E-2</v>
      </c>
      <c r="N1506" s="26">
        <v>8.4090909090909091E-2</v>
      </c>
      <c r="O1506" s="26">
        <v>7.6661742983751849E-2</v>
      </c>
      <c r="P1506" s="21">
        <v>0.93231225296442688</v>
      </c>
      <c r="Q1506" s="26">
        <v>0.90456369852831875</v>
      </c>
      <c r="R1506" s="26">
        <v>0.91590909090909089</v>
      </c>
      <c r="S1506" s="25">
        <v>0.92333825701624817</v>
      </c>
      <c r="T1506" s="27">
        <f t="shared" si="46"/>
        <v>8.9739959481787285E-3</v>
      </c>
      <c r="U1506" s="28">
        <f t="shared" si="47"/>
        <v>0.13257932700083028</v>
      </c>
    </row>
    <row r="1507" spans="1:21" ht="15" customHeight="1" x14ac:dyDescent="0.2">
      <c r="A1507" s="7">
        <v>9005</v>
      </c>
      <c r="B1507" s="8" t="s">
        <v>258</v>
      </c>
      <c r="C1507" s="7" t="s">
        <v>256</v>
      </c>
      <c r="D1507" s="21">
        <v>0.47406898780192264</v>
      </c>
      <c r="E1507" s="26">
        <v>0.51059722958140941</v>
      </c>
      <c r="F1507" s="26">
        <v>0.53218732153055393</v>
      </c>
      <c r="G1507" s="26">
        <v>0.52803743651201274</v>
      </c>
      <c r="H1507" s="21">
        <v>0.46612542747125507</v>
      </c>
      <c r="I1507" s="26">
        <v>0.43266974490954507</v>
      </c>
      <c r="J1507" s="26">
        <v>0.41778412335808107</v>
      </c>
      <c r="K1507" s="26">
        <v>0.42112651943160417</v>
      </c>
      <c r="L1507" s="21">
        <v>0.94019441527317771</v>
      </c>
      <c r="M1507" s="26">
        <v>0.94326697449095454</v>
      </c>
      <c r="N1507" s="26">
        <v>0.94997144488863505</v>
      </c>
      <c r="O1507" s="26">
        <v>0.94916395594361691</v>
      </c>
      <c r="P1507" s="21">
        <v>5.9805584726822306E-2</v>
      </c>
      <c r="Q1507" s="26">
        <v>5.6733025509045493E-2</v>
      </c>
      <c r="R1507" s="26">
        <v>5.0028555111364933E-2</v>
      </c>
      <c r="S1507" s="25">
        <v>5.0836044056383041E-2</v>
      </c>
      <c r="T1507" s="27">
        <f t="shared" si="46"/>
        <v>8.9695406704392022E-3</v>
      </c>
      <c r="U1507" s="28">
        <f t="shared" si="47"/>
        <v>9.5400914159153583E-3</v>
      </c>
    </row>
    <row r="1508" spans="1:21" ht="15" customHeight="1" x14ac:dyDescent="0.2">
      <c r="A1508" s="7">
        <v>54081</v>
      </c>
      <c r="B1508" s="8" t="s">
        <v>1874</v>
      </c>
      <c r="C1508" s="7" t="s">
        <v>1862</v>
      </c>
      <c r="D1508" s="21">
        <v>0.28297974637898909</v>
      </c>
      <c r="E1508" s="26">
        <v>0.32064577610852624</v>
      </c>
      <c r="F1508" s="26">
        <v>0.31791489243271825</v>
      </c>
      <c r="G1508" s="26">
        <v>0.3029987565426101</v>
      </c>
      <c r="H1508" s="21">
        <v>0.5870845603702145</v>
      </c>
      <c r="I1508" s="26">
        <v>0.55958854195862995</v>
      </c>
      <c r="J1508" s="26">
        <v>0.56466560908407781</v>
      </c>
      <c r="K1508" s="26">
        <v>0.57598103004540069</v>
      </c>
      <c r="L1508" s="21">
        <v>0.87006430674920365</v>
      </c>
      <c r="M1508" s="26">
        <v>0.88023431806715624</v>
      </c>
      <c r="N1508" s="26">
        <v>0.88258050151679612</v>
      </c>
      <c r="O1508" s="26">
        <v>0.87897978658801079</v>
      </c>
      <c r="P1508" s="21">
        <v>0.12993569325079632</v>
      </c>
      <c r="Q1508" s="26">
        <v>0.11976568193284377</v>
      </c>
      <c r="R1508" s="26">
        <v>0.11741949848320392</v>
      </c>
      <c r="S1508" s="25">
        <v>0.12102021341198924</v>
      </c>
      <c r="T1508" s="27">
        <f t="shared" si="46"/>
        <v>8.9154798388071388E-3</v>
      </c>
      <c r="U1508" s="28">
        <f t="shared" si="47"/>
        <v>1.0246920566271463E-2</v>
      </c>
    </row>
    <row r="1509" spans="1:21" ht="15" customHeight="1" x14ac:dyDescent="0.2">
      <c r="A1509" s="7">
        <v>39145</v>
      </c>
      <c r="B1509" s="8" t="s">
        <v>1332</v>
      </c>
      <c r="C1509" s="7" t="s">
        <v>1303</v>
      </c>
      <c r="D1509" s="21">
        <v>0.29859911133053568</v>
      </c>
      <c r="E1509" s="26">
        <v>0.32052035003230162</v>
      </c>
      <c r="F1509" s="26">
        <v>0.33940601019272448</v>
      </c>
      <c r="G1509" s="26">
        <v>0.34115621602029722</v>
      </c>
      <c r="H1509" s="21">
        <v>0.63990372747469759</v>
      </c>
      <c r="I1509" s="26">
        <v>0.62535972279321084</v>
      </c>
      <c r="J1509" s="26">
        <v>0.61015757717766972</v>
      </c>
      <c r="K1509" s="26">
        <v>0.6062583061495711</v>
      </c>
      <c r="L1509" s="21">
        <v>0.93850283880523333</v>
      </c>
      <c r="M1509" s="26">
        <v>0.94588007282551245</v>
      </c>
      <c r="N1509" s="26">
        <v>0.94956358737039426</v>
      </c>
      <c r="O1509" s="26">
        <v>0.94741452216986832</v>
      </c>
      <c r="P1509" s="21">
        <v>6.1497161194766725E-2</v>
      </c>
      <c r="Q1509" s="26">
        <v>5.4119927174487575E-2</v>
      </c>
      <c r="R1509" s="26">
        <v>5.0436412629605763E-2</v>
      </c>
      <c r="S1509" s="25">
        <v>5.2585477830131691E-2</v>
      </c>
      <c r="T1509" s="27">
        <f t="shared" si="46"/>
        <v>8.9116833646349924E-3</v>
      </c>
      <c r="U1509" s="28">
        <f t="shared" si="47"/>
        <v>9.4956381548936646E-3</v>
      </c>
    </row>
    <row r="1510" spans="1:21" ht="15" customHeight="1" x14ac:dyDescent="0.2">
      <c r="A1510" s="7">
        <v>41051</v>
      </c>
      <c r="B1510" s="8" t="s">
        <v>1393</v>
      </c>
      <c r="C1510" s="7" t="s">
        <v>1382</v>
      </c>
      <c r="D1510" s="21">
        <v>1.908855195285155E-2</v>
      </c>
      <c r="E1510" s="26">
        <v>9.0633079861087047E-3</v>
      </c>
      <c r="F1510" s="26">
        <v>8.9228533425291887E-3</v>
      </c>
      <c r="G1510" s="26">
        <v>8.1154737964153449E-3</v>
      </c>
      <c r="H1510" s="21">
        <v>8.4883634529121677E-2</v>
      </c>
      <c r="I1510" s="26">
        <v>8.8910531459903089E-2</v>
      </c>
      <c r="J1510" s="26">
        <v>9.5090891176905265E-2</v>
      </c>
      <c r="K1510" s="26">
        <v>0.10475115111155067</v>
      </c>
      <c r="L1510" s="21">
        <v>0.10397218648197323</v>
      </c>
      <c r="M1510" s="26">
        <v>9.7973839446011804E-2</v>
      </c>
      <c r="N1510" s="26">
        <v>0.10401374451943446</v>
      </c>
      <c r="O1510" s="26">
        <v>0.11286662490796602</v>
      </c>
      <c r="P1510" s="21">
        <v>0.89602781351802674</v>
      </c>
      <c r="Q1510" s="26">
        <v>0.90202616055398821</v>
      </c>
      <c r="R1510" s="26">
        <v>0.89598625548056554</v>
      </c>
      <c r="S1510" s="25">
        <v>0.88713337509203394</v>
      </c>
      <c r="T1510" s="27">
        <f t="shared" si="46"/>
        <v>8.8944384259927872E-3</v>
      </c>
      <c r="U1510" s="28">
        <f t="shared" si="47"/>
        <v>8.5546324713820565E-2</v>
      </c>
    </row>
    <row r="1511" spans="1:21" ht="15" customHeight="1" x14ac:dyDescent="0.2">
      <c r="A1511" s="7">
        <v>28013</v>
      </c>
      <c r="B1511" s="8" t="s">
        <v>8</v>
      </c>
      <c r="C1511" s="7" t="s">
        <v>1002</v>
      </c>
      <c r="D1511" s="21">
        <v>0.16373801916932906</v>
      </c>
      <c r="E1511" s="26">
        <v>0.17328310634598668</v>
      </c>
      <c r="F1511" s="26">
        <v>0.19152321712715176</v>
      </c>
      <c r="G1511" s="26">
        <v>0.18526785714285715</v>
      </c>
      <c r="H1511" s="21">
        <v>0.29185303514376998</v>
      </c>
      <c r="I1511" s="26">
        <v>0.2946971892205158</v>
      </c>
      <c r="J1511" s="26">
        <v>0.28251121076233182</v>
      </c>
      <c r="K1511" s="26">
        <v>0.27916666666666667</v>
      </c>
      <c r="L1511" s="21">
        <v>0.45559105431309904</v>
      </c>
      <c r="M1511" s="26">
        <v>0.46798029556650245</v>
      </c>
      <c r="N1511" s="26">
        <v>0.47403442788948358</v>
      </c>
      <c r="O1511" s="26">
        <v>0.46443452380952382</v>
      </c>
      <c r="P1511" s="21">
        <v>0.54440894568690101</v>
      </c>
      <c r="Q1511" s="26">
        <v>0.53201970443349755</v>
      </c>
      <c r="R1511" s="26">
        <v>0.52596557211051642</v>
      </c>
      <c r="S1511" s="25">
        <v>0.53556547619047623</v>
      </c>
      <c r="T1511" s="27">
        <f t="shared" si="46"/>
        <v>8.8434694964247829E-3</v>
      </c>
      <c r="U1511" s="28">
        <f t="shared" si="47"/>
        <v>1.9410981433246544E-2</v>
      </c>
    </row>
    <row r="1512" spans="1:21" ht="15" customHeight="1" x14ac:dyDescent="0.2">
      <c r="A1512" s="7">
        <v>17117</v>
      </c>
      <c r="B1512" s="8" t="s">
        <v>544</v>
      </c>
      <c r="C1512" s="7" t="s">
        <v>516</v>
      </c>
      <c r="D1512" s="21">
        <v>5.0567955360701473E-2</v>
      </c>
      <c r="E1512" s="26">
        <v>5.6872037914691941E-2</v>
      </c>
      <c r="F1512" s="26">
        <v>5.8605513087792452E-2</v>
      </c>
      <c r="G1512" s="26">
        <v>5.9411121153022876E-2</v>
      </c>
      <c r="H1512" s="21">
        <v>0</v>
      </c>
      <c r="I1512" s="26">
        <v>0</v>
      </c>
      <c r="J1512" s="26">
        <v>0</v>
      </c>
      <c r="K1512" s="26">
        <v>0</v>
      </c>
      <c r="L1512" s="21">
        <v>5.0567955360701473E-2</v>
      </c>
      <c r="M1512" s="26">
        <v>5.6872037914691941E-2</v>
      </c>
      <c r="N1512" s="26">
        <v>5.8605513087792452E-2</v>
      </c>
      <c r="O1512" s="26">
        <v>5.9411121153022876E-2</v>
      </c>
      <c r="P1512" s="21">
        <v>0.94943204463929853</v>
      </c>
      <c r="Q1512" s="26">
        <v>0.94312796208530802</v>
      </c>
      <c r="R1512" s="26">
        <v>0.94139448691220751</v>
      </c>
      <c r="S1512" s="25">
        <v>0.94058887884697717</v>
      </c>
      <c r="T1512" s="27">
        <f t="shared" si="46"/>
        <v>8.843165792321403E-3</v>
      </c>
      <c r="U1512" s="28">
        <f t="shared" si="47"/>
        <v>0.17487687072263566</v>
      </c>
    </row>
    <row r="1513" spans="1:21" ht="15" customHeight="1" x14ac:dyDescent="0.2">
      <c r="A1513" s="7">
        <v>31123</v>
      </c>
      <c r="B1513" s="8" t="s">
        <v>1204</v>
      </c>
      <c r="C1513" s="7" t="s">
        <v>1175</v>
      </c>
      <c r="D1513" s="21">
        <v>5.4940711462450595E-2</v>
      </c>
      <c r="E1513" s="26">
        <v>4.5934959349593497E-2</v>
      </c>
      <c r="F1513" s="26">
        <v>3.0303030303030304E-2</v>
      </c>
      <c r="G1513" s="26">
        <v>2.6408450704225352E-2</v>
      </c>
      <c r="H1513" s="21">
        <v>0.30197628458498021</v>
      </c>
      <c r="I1513" s="26">
        <v>0.3178861788617886</v>
      </c>
      <c r="J1513" s="26">
        <v>0.33005733005733007</v>
      </c>
      <c r="K1513" s="26">
        <v>0.33934859154929575</v>
      </c>
      <c r="L1513" s="21">
        <v>0.35691699604743082</v>
      </c>
      <c r="M1513" s="26">
        <v>0.36382113821138212</v>
      </c>
      <c r="N1513" s="26">
        <v>0.36036036036036034</v>
      </c>
      <c r="O1513" s="26">
        <v>0.36575704225352113</v>
      </c>
      <c r="P1513" s="21">
        <v>0.64308300395256912</v>
      </c>
      <c r="Q1513" s="26">
        <v>0.63617886178861793</v>
      </c>
      <c r="R1513" s="26">
        <v>0.63963963963963966</v>
      </c>
      <c r="S1513" s="25">
        <v>0.63424295774647887</v>
      </c>
      <c r="T1513" s="27">
        <f t="shared" si="46"/>
        <v>8.8400462060903018E-3</v>
      </c>
      <c r="U1513" s="28">
        <f t="shared" si="47"/>
        <v>2.4767792803331631E-2</v>
      </c>
    </row>
    <row r="1514" spans="1:21" ht="15" customHeight="1" x14ac:dyDescent="0.2">
      <c r="A1514" s="7">
        <v>39159</v>
      </c>
      <c r="B1514" s="8" t="s">
        <v>121</v>
      </c>
      <c r="C1514" s="7" t="s">
        <v>1303</v>
      </c>
      <c r="D1514" s="21">
        <v>4.6555737563583064E-3</v>
      </c>
      <c r="E1514" s="26">
        <v>1.5443254255109416E-2</v>
      </c>
      <c r="F1514" s="26">
        <v>1.415409954192187E-2</v>
      </c>
      <c r="G1514" s="26">
        <v>1.3482563415582733E-2</v>
      </c>
      <c r="H1514" s="21">
        <v>0</v>
      </c>
      <c r="I1514" s="26">
        <v>0</v>
      </c>
      <c r="J1514" s="26">
        <v>0</v>
      </c>
      <c r="K1514" s="26">
        <v>0</v>
      </c>
      <c r="L1514" s="21">
        <v>4.6555737563583064E-3</v>
      </c>
      <c r="M1514" s="26">
        <v>1.5443254255109416E-2</v>
      </c>
      <c r="N1514" s="26">
        <v>1.415409954192187E-2</v>
      </c>
      <c r="O1514" s="26">
        <v>1.3482563415582733E-2</v>
      </c>
      <c r="P1514" s="21">
        <v>0.99534442624364172</v>
      </c>
      <c r="Q1514" s="26">
        <v>0.9845567457448906</v>
      </c>
      <c r="R1514" s="26">
        <v>0.98584590045807818</v>
      </c>
      <c r="S1514" s="25">
        <v>0.98651743658441726</v>
      </c>
      <c r="T1514" s="27">
        <f t="shared" si="46"/>
        <v>8.8269896592244254E-3</v>
      </c>
      <c r="U1514" s="28">
        <f t="shared" si="47"/>
        <v>1.8960046862471134</v>
      </c>
    </row>
    <row r="1515" spans="1:21" ht="15" customHeight="1" x14ac:dyDescent="0.2">
      <c r="A1515" s="7">
        <v>40015</v>
      </c>
      <c r="B1515" s="8" t="s">
        <v>1344</v>
      </c>
      <c r="C1515" s="7" t="s">
        <v>1339</v>
      </c>
      <c r="D1515" s="21">
        <v>0.11212190129633841</v>
      </c>
      <c r="E1515" s="26">
        <v>0.14347892486255345</v>
      </c>
      <c r="F1515" s="26">
        <v>0.14268320523552241</v>
      </c>
      <c r="G1515" s="26">
        <v>0.15064102564102563</v>
      </c>
      <c r="H1515" s="21">
        <v>0.50936244409066789</v>
      </c>
      <c r="I1515" s="26">
        <v>0.48129199755650581</v>
      </c>
      <c r="J1515" s="26">
        <v>0.47781751769271746</v>
      </c>
      <c r="K1515" s="26">
        <v>0.47964310464310467</v>
      </c>
      <c r="L1515" s="21">
        <v>0.62148434538700625</v>
      </c>
      <c r="M1515" s="26">
        <v>0.62477092241905929</v>
      </c>
      <c r="N1515" s="26">
        <v>0.62050072292823988</v>
      </c>
      <c r="O1515" s="26">
        <v>0.63028413028413033</v>
      </c>
      <c r="P1515" s="21">
        <v>0.37851565461299369</v>
      </c>
      <c r="Q1515" s="26">
        <v>0.37522907758094076</v>
      </c>
      <c r="R1515" s="26">
        <v>0.37949927707176012</v>
      </c>
      <c r="S1515" s="25">
        <v>0.36971586971586973</v>
      </c>
      <c r="T1515" s="27">
        <f t="shared" si="46"/>
        <v>8.7997848971240744E-3</v>
      </c>
      <c r="U1515" s="28">
        <f t="shared" si="47"/>
        <v>1.4159302583308572E-2</v>
      </c>
    </row>
    <row r="1516" spans="1:21" ht="15" customHeight="1" x14ac:dyDescent="0.2">
      <c r="A1516" s="7">
        <v>26143</v>
      </c>
      <c r="B1516" s="8" t="s">
        <v>890</v>
      </c>
      <c r="C1516" s="7" t="s">
        <v>836</v>
      </c>
      <c r="D1516" s="21">
        <v>0.38594638096675216</v>
      </c>
      <c r="E1516" s="26">
        <v>0.33069366913323811</v>
      </c>
      <c r="F1516" s="26">
        <v>0.33926162148902245</v>
      </c>
      <c r="G1516" s="26">
        <v>0.34076032771251463</v>
      </c>
      <c r="H1516" s="21">
        <v>0.57673155273879584</v>
      </c>
      <c r="I1516" s="26">
        <v>0.63923146825911981</v>
      </c>
      <c r="J1516" s="26">
        <v>0.63444948689643899</v>
      </c>
      <c r="K1516" s="26">
        <v>0.63067319779791065</v>
      </c>
      <c r="L1516" s="21">
        <v>0.96267793370554799</v>
      </c>
      <c r="M1516" s="26">
        <v>0.96992513739235797</v>
      </c>
      <c r="N1516" s="26">
        <v>0.97371110838546138</v>
      </c>
      <c r="O1516" s="26">
        <v>0.97143352551042528</v>
      </c>
      <c r="P1516" s="21">
        <v>3.7322066294451992E-2</v>
      </c>
      <c r="Q1516" s="26">
        <v>3.0074862607642045E-2</v>
      </c>
      <c r="R1516" s="26">
        <v>2.6288891614538616E-2</v>
      </c>
      <c r="S1516" s="25">
        <v>2.8566474489574754E-2</v>
      </c>
      <c r="T1516" s="27">
        <f t="shared" si="46"/>
        <v>8.7555918048772829E-3</v>
      </c>
      <c r="U1516" s="28">
        <f t="shared" si="47"/>
        <v>9.0950373934252197E-3</v>
      </c>
    </row>
    <row r="1517" spans="1:21" ht="15" customHeight="1" x14ac:dyDescent="0.2">
      <c r="A1517" s="7">
        <v>17173</v>
      </c>
      <c r="B1517" s="8" t="s">
        <v>59</v>
      </c>
      <c r="C1517" s="7" t="s">
        <v>516</v>
      </c>
      <c r="D1517" s="21">
        <v>2.0902561903741023E-2</v>
      </c>
      <c r="E1517" s="26">
        <v>2.0576540755467197E-2</v>
      </c>
      <c r="F1517" s="26">
        <v>3.5879184301654481E-2</v>
      </c>
      <c r="G1517" s="26">
        <v>2.965551672491263E-2</v>
      </c>
      <c r="H1517" s="21">
        <v>0</v>
      </c>
      <c r="I1517" s="26">
        <v>0</v>
      </c>
      <c r="J1517" s="26">
        <v>0</v>
      </c>
      <c r="K1517" s="26">
        <v>0</v>
      </c>
      <c r="L1517" s="21">
        <v>2.0902561903741023E-2</v>
      </c>
      <c r="M1517" s="26">
        <v>2.0576540755467197E-2</v>
      </c>
      <c r="N1517" s="26">
        <v>3.5879184301654481E-2</v>
      </c>
      <c r="O1517" s="26">
        <v>2.965551672491263E-2</v>
      </c>
      <c r="P1517" s="21">
        <v>0.97909743809625893</v>
      </c>
      <c r="Q1517" s="26">
        <v>0.97942345924453278</v>
      </c>
      <c r="R1517" s="26">
        <v>0.96412081569834551</v>
      </c>
      <c r="S1517" s="25">
        <v>0.97034448327508738</v>
      </c>
      <c r="T1517" s="27">
        <f t="shared" si="46"/>
        <v>8.7529548211716067E-3</v>
      </c>
      <c r="U1517" s="28">
        <f t="shared" si="47"/>
        <v>0.41875033603440981</v>
      </c>
    </row>
    <row r="1518" spans="1:21" ht="15" customHeight="1" x14ac:dyDescent="0.2">
      <c r="A1518" s="7">
        <v>45045</v>
      </c>
      <c r="B1518" s="8" t="s">
        <v>1452</v>
      </c>
      <c r="C1518" s="7" t="s">
        <v>1437</v>
      </c>
      <c r="D1518" s="21">
        <v>0.18652822191670529</v>
      </c>
      <c r="E1518" s="26">
        <v>0.15043486806545134</v>
      </c>
      <c r="F1518" s="26">
        <v>0.13686639245298463</v>
      </c>
      <c r="G1518" s="26">
        <v>0.13180823552814799</v>
      </c>
      <c r="H1518" s="21">
        <v>7.2546770677462721E-2</v>
      </c>
      <c r="I1518" s="26">
        <v>0.10551078571077588</v>
      </c>
      <c r="J1518" s="26">
        <v>0.12433237153907545</v>
      </c>
      <c r="K1518" s="26">
        <v>0.13601220078244147</v>
      </c>
      <c r="L1518" s="21">
        <v>0.259074992594168</v>
      </c>
      <c r="M1518" s="26">
        <v>0.25594565377622719</v>
      </c>
      <c r="N1518" s="26">
        <v>0.2611987639920601</v>
      </c>
      <c r="O1518" s="26">
        <v>0.26782043631058949</v>
      </c>
      <c r="P1518" s="21">
        <v>0.740925007405832</v>
      </c>
      <c r="Q1518" s="26">
        <v>0.74405434622377276</v>
      </c>
      <c r="R1518" s="26">
        <v>0.7388012360079399</v>
      </c>
      <c r="S1518" s="25">
        <v>0.73217956368941051</v>
      </c>
      <c r="T1518" s="27">
        <f t="shared" si="46"/>
        <v>8.7454437164214971E-3</v>
      </c>
      <c r="U1518" s="28">
        <f t="shared" si="47"/>
        <v>3.3756417896037276E-2</v>
      </c>
    </row>
    <row r="1519" spans="1:21" ht="15" customHeight="1" x14ac:dyDescent="0.2">
      <c r="A1519" s="7">
        <v>54091</v>
      </c>
      <c r="B1519" s="8" t="s">
        <v>316</v>
      </c>
      <c r="C1519" s="7" t="s">
        <v>1862</v>
      </c>
      <c r="D1519" s="21">
        <v>0.34895833333333331</v>
      </c>
      <c r="E1519" s="26">
        <v>0.38259649122807016</v>
      </c>
      <c r="F1519" s="26">
        <v>0.40180347434027319</v>
      </c>
      <c r="G1519" s="26">
        <v>0.39940868162881332</v>
      </c>
      <c r="H1519" s="21">
        <v>0.47579656862745096</v>
      </c>
      <c r="I1519" s="26">
        <v>0.44884210526315788</v>
      </c>
      <c r="J1519" s="26">
        <v>0.43813817796048271</v>
      </c>
      <c r="K1519" s="26">
        <v>0.43408144066657706</v>
      </c>
      <c r="L1519" s="21">
        <v>0.82475490196078427</v>
      </c>
      <c r="M1519" s="26">
        <v>0.83143859649122809</v>
      </c>
      <c r="N1519" s="26">
        <v>0.8399416523007559</v>
      </c>
      <c r="O1519" s="26">
        <v>0.83349012229539043</v>
      </c>
      <c r="P1519" s="21">
        <v>0.17524509803921567</v>
      </c>
      <c r="Q1519" s="26">
        <v>0.16856140350877194</v>
      </c>
      <c r="R1519" s="26">
        <v>0.16005834769924412</v>
      </c>
      <c r="S1519" s="25">
        <v>0.16650987770460959</v>
      </c>
      <c r="T1519" s="27">
        <f t="shared" si="46"/>
        <v>8.7352203346061641E-3</v>
      </c>
      <c r="U1519" s="28">
        <f t="shared" si="47"/>
        <v>1.0591292411647297E-2</v>
      </c>
    </row>
    <row r="1520" spans="1:21" ht="15" customHeight="1" x14ac:dyDescent="0.2">
      <c r="A1520" s="7">
        <v>26057</v>
      </c>
      <c r="B1520" s="8" t="s">
        <v>855</v>
      </c>
      <c r="C1520" s="7" t="s">
        <v>836</v>
      </c>
      <c r="D1520" s="21">
        <v>4.2928090346282061E-2</v>
      </c>
      <c r="E1520" s="26">
        <v>4.6403712296983757E-2</v>
      </c>
      <c r="F1520" s="26">
        <v>5.0370279698879979E-2</v>
      </c>
      <c r="G1520" s="26">
        <v>5.1521956087824353E-2</v>
      </c>
      <c r="H1520" s="21">
        <v>8.5039798625756863E-3</v>
      </c>
      <c r="I1520" s="26">
        <v>9.1518432585717974E-3</v>
      </c>
      <c r="J1520" s="26">
        <v>8.752065609890447E-3</v>
      </c>
      <c r="K1520" s="26">
        <v>8.6077844311377247E-3</v>
      </c>
      <c r="L1520" s="21">
        <v>5.1432070208857747E-2</v>
      </c>
      <c r="M1520" s="26">
        <v>5.5555555555555552E-2</v>
      </c>
      <c r="N1520" s="26">
        <v>5.9122345308770426E-2</v>
      </c>
      <c r="O1520" s="26">
        <v>6.0129740518962076E-2</v>
      </c>
      <c r="P1520" s="21">
        <v>0.94856792979114224</v>
      </c>
      <c r="Q1520" s="26">
        <v>0.94444444444444442</v>
      </c>
      <c r="R1520" s="26">
        <v>0.94087765469122953</v>
      </c>
      <c r="S1520" s="25">
        <v>0.93987025948103797</v>
      </c>
      <c r="T1520" s="27">
        <f t="shared" si="46"/>
        <v>8.6976703101043287E-3</v>
      </c>
      <c r="U1520" s="28">
        <f t="shared" si="47"/>
        <v>0.16910986228600997</v>
      </c>
    </row>
    <row r="1521" spans="1:21" ht="15" customHeight="1" x14ac:dyDescent="0.2">
      <c r="A1521" s="7">
        <v>37035</v>
      </c>
      <c r="B1521" s="8" t="s">
        <v>1090</v>
      </c>
      <c r="C1521" s="7" t="s">
        <v>1077</v>
      </c>
      <c r="D1521" s="21">
        <v>0.18089604423303654</v>
      </c>
      <c r="E1521" s="26">
        <v>0.14837622242248255</v>
      </c>
      <c r="F1521" s="26">
        <v>0.16402038471735353</v>
      </c>
      <c r="G1521" s="26">
        <v>0.16677032681216783</v>
      </c>
      <c r="H1521" s="21">
        <v>4.2037646867504171E-2</v>
      </c>
      <c r="I1521" s="26">
        <v>5.8843162778278425E-2</v>
      </c>
      <c r="J1521" s="26">
        <v>6.5867381506465955E-2</v>
      </c>
      <c r="K1521" s="26">
        <v>6.4839421010969123E-2</v>
      </c>
      <c r="L1521" s="21">
        <v>0.2229336911005407</v>
      </c>
      <c r="M1521" s="26">
        <v>0.207219385200761</v>
      </c>
      <c r="N1521" s="26">
        <v>0.22988776622381948</v>
      </c>
      <c r="O1521" s="26">
        <v>0.23160974782313695</v>
      </c>
      <c r="P1521" s="21">
        <v>0.77706630889945927</v>
      </c>
      <c r="Q1521" s="26">
        <v>0.792780614799239</v>
      </c>
      <c r="R1521" s="26">
        <v>0.77011223377618054</v>
      </c>
      <c r="S1521" s="25">
        <v>0.76839025217686308</v>
      </c>
      <c r="T1521" s="27">
        <f t="shared" si="46"/>
        <v>8.6760567225962482E-3</v>
      </c>
      <c r="U1521" s="28">
        <f t="shared" si="47"/>
        <v>3.8917656096598877E-2</v>
      </c>
    </row>
    <row r="1522" spans="1:21" ht="15" customHeight="1" x14ac:dyDescent="0.2">
      <c r="A1522" s="7">
        <v>48495</v>
      </c>
      <c r="B1522" s="8" t="s">
        <v>1687</v>
      </c>
      <c r="C1522" s="7" t="s">
        <v>1530</v>
      </c>
      <c r="D1522" s="21">
        <v>7.5512405609492989E-2</v>
      </c>
      <c r="E1522" s="26">
        <v>2.4268823895457373E-2</v>
      </c>
      <c r="F1522" s="26">
        <v>3.0393128510075983E-2</v>
      </c>
      <c r="G1522" s="26">
        <v>3.418272218769422E-2</v>
      </c>
      <c r="H1522" s="21">
        <v>0.89158576051779936</v>
      </c>
      <c r="I1522" s="26">
        <v>0.94026135656502796</v>
      </c>
      <c r="J1522" s="26">
        <v>0.94119590353485294</v>
      </c>
      <c r="K1522" s="26">
        <v>0.94157862026103167</v>
      </c>
      <c r="L1522" s="21">
        <v>0.96709816612729238</v>
      </c>
      <c r="M1522" s="26">
        <v>0.96453018046048533</v>
      </c>
      <c r="N1522" s="26">
        <v>0.97158903204492897</v>
      </c>
      <c r="O1522" s="26">
        <v>0.97576134244872592</v>
      </c>
      <c r="P1522" s="21">
        <v>3.2901833872707661E-2</v>
      </c>
      <c r="Q1522" s="26">
        <v>3.546981953951462E-2</v>
      </c>
      <c r="R1522" s="26">
        <v>2.8410967955071028E-2</v>
      </c>
      <c r="S1522" s="25">
        <v>2.4238657551274082E-2</v>
      </c>
      <c r="T1522" s="27">
        <f t="shared" si="46"/>
        <v>8.6631763214335411E-3</v>
      </c>
      <c r="U1522" s="28">
        <f t="shared" si="47"/>
        <v>8.9579079196529746E-3</v>
      </c>
    </row>
    <row r="1523" spans="1:21" ht="15" customHeight="1" x14ac:dyDescent="0.2">
      <c r="A1523" s="7">
        <v>40045</v>
      </c>
      <c r="B1523" s="8" t="s">
        <v>620</v>
      </c>
      <c r="C1523" s="7" t="s">
        <v>1339</v>
      </c>
      <c r="D1523" s="21">
        <v>0.13924050632911392</v>
      </c>
      <c r="E1523" s="26">
        <v>5.1724137931034482E-2</v>
      </c>
      <c r="F1523" s="26">
        <v>5.3391684901531726E-2</v>
      </c>
      <c r="G1523" s="26">
        <v>5.6390977443609019E-2</v>
      </c>
      <c r="H1523" s="21">
        <v>0.38505512454062885</v>
      </c>
      <c r="I1523" s="26">
        <v>0.46598322460391428</v>
      </c>
      <c r="J1523" s="26">
        <v>0.45908096280087529</v>
      </c>
      <c r="K1523" s="26">
        <v>0.47650375939849626</v>
      </c>
      <c r="L1523" s="21">
        <v>0.52429563086974273</v>
      </c>
      <c r="M1523" s="26">
        <v>0.51770736253494876</v>
      </c>
      <c r="N1523" s="26">
        <v>0.51247264770240697</v>
      </c>
      <c r="O1523" s="26">
        <v>0.53289473684210531</v>
      </c>
      <c r="P1523" s="21">
        <v>0.47570436913025727</v>
      </c>
      <c r="Q1523" s="26">
        <v>0.48229263746505124</v>
      </c>
      <c r="R1523" s="26">
        <v>0.48752735229759298</v>
      </c>
      <c r="S1523" s="25">
        <v>0.46710526315789475</v>
      </c>
      <c r="T1523" s="27">
        <f t="shared" si="46"/>
        <v>8.5991059723625751E-3</v>
      </c>
      <c r="U1523" s="28">
        <f t="shared" si="47"/>
        <v>1.6401254303984383E-2</v>
      </c>
    </row>
    <row r="1524" spans="1:21" ht="15" customHeight="1" x14ac:dyDescent="0.2">
      <c r="A1524" s="7">
        <v>39083</v>
      </c>
      <c r="B1524" s="8" t="s">
        <v>538</v>
      </c>
      <c r="C1524" s="7" t="s">
        <v>1303</v>
      </c>
      <c r="D1524" s="21">
        <v>0.10292846336719257</v>
      </c>
      <c r="E1524" s="26">
        <v>8.8698205845913827E-2</v>
      </c>
      <c r="F1524" s="26">
        <v>0.10617883589457759</v>
      </c>
      <c r="G1524" s="26">
        <v>0.11214482304143893</v>
      </c>
      <c r="H1524" s="21">
        <v>1.3993948562783661E-2</v>
      </c>
      <c r="I1524" s="26">
        <v>1.4087092185564172E-2</v>
      </c>
      <c r="J1524" s="26">
        <v>1.5248029301695994E-2</v>
      </c>
      <c r="K1524" s="26">
        <v>1.3373648098616119E-2</v>
      </c>
      <c r="L1524" s="21">
        <v>0.11692241192997622</v>
      </c>
      <c r="M1524" s="26">
        <v>0.102785298031478</v>
      </c>
      <c r="N1524" s="26">
        <v>0.12142686519627359</v>
      </c>
      <c r="O1524" s="26">
        <v>0.12551847114005504</v>
      </c>
      <c r="P1524" s="21">
        <v>0.88307758807002379</v>
      </c>
      <c r="Q1524" s="26">
        <v>0.89721470196852204</v>
      </c>
      <c r="R1524" s="26">
        <v>0.87857313480372645</v>
      </c>
      <c r="S1524" s="25">
        <v>0.8744815288599449</v>
      </c>
      <c r="T1524" s="27">
        <f t="shared" si="46"/>
        <v>8.5960592100788186E-3</v>
      </c>
      <c r="U1524" s="28">
        <f t="shared" si="47"/>
        <v>7.3519345591561355E-2</v>
      </c>
    </row>
    <row r="1525" spans="1:21" ht="15" customHeight="1" x14ac:dyDescent="0.2">
      <c r="A1525" s="7">
        <v>6091</v>
      </c>
      <c r="B1525" s="8" t="s">
        <v>186</v>
      </c>
      <c r="C1525" s="7" t="s">
        <v>143</v>
      </c>
      <c r="D1525" s="21">
        <v>0.56925207756232687</v>
      </c>
      <c r="E1525" s="26">
        <v>0.52134423251589468</v>
      </c>
      <c r="F1525" s="26">
        <v>0.5313573883161512</v>
      </c>
      <c r="G1525" s="26">
        <v>0.51998119417019273</v>
      </c>
      <c r="H1525" s="21">
        <v>0.283471837488458</v>
      </c>
      <c r="I1525" s="26">
        <v>0.32879200726612173</v>
      </c>
      <c r="J1525" s="26">
        <v>0.32474226804123713</v>
      </c>
      <c r="K1525" s="26">
        <v>0.34132581100141046</v>
      </c>
      <c r="L1525" s="21">
        <v>0.85272391505078482</v>
      </c>
      <c r="M1525" s="26">
        <v>0.85013623978201636</v>
      </c>
      <c r="N1525" s="26">
        <v>0.85609965635738827</v>
      </c>
      <c r="O1525" s="26">
        <v>0.86130700517160319</v>
      </c>
      <c r="P1525" s="21">
        <v>0.14727608494921515</v>
      </c>
      <c r="Q1525" s="26">
        <v>0.14986376021798364</v>
      </c>
      <c r="R1525" s="26">
        <v>0.14390034364261167</v>
      </c>
      <c r="S1525" s="25">
        <v>0.13869299482839681</v>
      </c>
      <c r="T1525" s="27">
        <f t="shared" si="46"/>
        <v>8.5830901208183707E-3</v>
      </c>
      <c r="U1525" s="28">
        <f t="shared" si="47"/>
        <v>1.0065497131398263E-2</v>
      </c>
    </row>
    <row r="1526" spans="1:21" ht="15" customHeight="1" x14ac:dyDescent="0.2">
      <c r="A1526" s="7">
        <v>17017</v>
      </c>
      <c r="B1526" s="8" t="s">
        <v>438</v>
      </c>
      <c r="C1526" s="7" t="s">
        <v>516</v>
      </c>
      <c r="D1526" s="21">
        <v>1.1583011583011582E-2</v>
      </c>
      <c r="E1526" s="26">
        <v>1.9363762102351315E-2</v>
      </c>
      <c r="F1526" s="26">
        <v>3.0843043180260453E-2</v>
      </c>
      <c r="G1526" s="26">
        <v>1.8146582100070471E-2</v>
      </c>
      <c r="H1526" s="21">
        <v>0.47525447525447523</v>
      </c>
      <c r="I1526" s="26">
        <v>0.47631396957123096</v>
      </c>
      <c r="J1526" s="26">
        <v>0.47326936257710761</v>
      </c>
      <c r="K1526" s="26">
        <v>0.47727272727272729</v>
      </c>
      <c r="L1526" s="21">
        <v>0.48683748683748684</v>
      </c>
      <c r="M1526" s="26">
        <v>0.49567773167358231</v>
      </c>
      <c r="N1526" s="26">
        <v>0.50411240575736804</v>
      </c>
      <c r="O1526" s="26">
        <v>0.49541930937279777</v>
      </c>
      <c r="P1526" s="21">
        <v>0.51316251316251316</v>
      </c>
      <c r="Q1526" s="26">
        <v>0.50432226832641769</v>
      </c>
      <c r="R1526" s="26">
        <v>0.49588759424263196</v>
      </c>
      <c r="S1526" s="25">
        <v>0.50458069062720223</v>
      </c>
      <c r="T1526" s="27">
        <f t="shared" si="46"/>
        <v>8.5818225353109234E-3</v>
      </c>
      <c r="U1526" s="28">
        <f t="shared" si="47"/>
        <v>1.7627694594881629E-2</v>
      </c>
    </row>
    <row r="1527" spans="1:21" ht="15" customHeight="1" x14ac:dyDescent="0.2">
      <c r="A1527" s="7">
        <v>18017</v>
      </c>
      <c r="B1527" s="8" t="s">
        <v>438</v>
      </c>
      <c r="C1527" s="7" t="s">
        <v>566</v>
      </c>
      <c r="D1527" s="21">
        <v>2.3475980298087378E-2</v>
      </c>
      <c r="E1527" s="26">
        <v>3.0746089049338145E-2</v>
      </c>
      <c r="F1527" s="26">
        <v>3.4053660313220831E-2</v>
      </c>
      <c r="G1527" s="26">
        <v>3.205323890347396E-2</v>
      </c>
      <c r="H1527" s="21">
        <v>0</v>
      </c>
      <c r="I1527" s="26">
        <v>0</v>
      </c>
      <c r="J1527" s="26">
        <v>0</v>
      </c>
      <c r="K1527" s="26">
        <v>0</v>
      </c>
      <c r="L1527" s="21">
        <v>2.3475980298087378E-2</v>
      </c>
      <c r="M1527" s="26">
        <v>3.0746089049338145E-2</v>
      </c>
      <c r="N1527" s="26">
        <v>3.4053660313220831E-2</v>
      </c>
      <c r="O1527" s="26">
        <v>3.205323890347396E-2</v>
      </c>
      <c r="P1527" s="21">
        <v>0.9765240197019126</v>
      </c>
      <c r="Q1527" s="26">
        <v>0.96925391095066182</v>
      </c>
      <c r="R1527" s="26">
        <v>0.96594633968677912</v>
      </c>
      <c r="S1527" s="25">
        <v>0.967946761096526</v>
      </c>
      <c r="T1527" s="27">
        <f t="shared" si="46"/>
        <v>8.5772586053865819E-3</v>
      </c>
      <c r="U1527" s="28">
        <f t="shared" si="47"/>
        <v>0.3653631710572437</v>
      </c>
    </row>
    <row r="1528" spans="1:21" ht="15" customHeight="1" x14ac:dyDescent="0.2">
      <c r="A1528" s="7">
        <v>20115</v>
      </c>
      <c r="B1528" s="8" t="s">
        <v>47</v>
      </c>
      <c r="C1528" s="7" t="s">
        <v>606</v>
      </c>
      <c r="D1528" s="21">
        <v>7.6868704718148079E-2</v>
      </c>
      <c r="E1528" s="26">
        <v>7.6164569874192456E-2</v>
      </c>
      <c r="F1528" s="26">
        <v>7.7026572485704672E-2</v>
      </c>
      <c r="G1528" s="26">
        <v>6.0130488450008818E-2</v>
      </c>
      <c r="H1528" s="21">
        <v>0.21258172822053367</v>
      </c>
      <c r="I1528" s="26">
        <v>0.23206392383543012</v>
      </c>
      <c r="J1528" s="26">
        <v>0.22855701311806256</v>
      </c>
      <c r="K1528" s="26">
        <v>0.23787691765120789</v>
      </c>
      <c r="L1528" s="21">
        <v>0.28945043293868172</v>
      </c>
      <c r="M1528" s="26">
        <v>0.30822849370962258</v>
      </c>
      <c r="N1528" s="26">
        <v>0.30558358560376725</v>
      </c>
      <c r="O1528" s="26">
        <v>0.29800740610121673</v>
      </c>
      <c r="P1528" s="21">
        <v>0.71054956706131822</v>
      </c>
      <c r="Q1528" s="26">
        <v>0.69177150629037742</v>
      </c>
      <c r="R1528" s="26">
        <v>0.69441641439623281</v>
      </c>
      <c r="S1528" s="25">
        <v>0.70199259389878332</v>
      </c>
      <c r="T1528" s="27">
        <f t="shared" si="46"/>
        <v>8.5569731625350087E-3</v>
      </c>
      <c r="U1528" s="28">
        <f t="shared" si="47"/>
        <v>2.9562827305729927E-2</v>
      </c>
    </row>
    <row r="1529" spans="1:21" ht="15" customHeight="1" x14ac:dyDescent="0.2">
      <c r="A1529" s="7">
        <v>27043</v>
      </c>
      <c r="B1529" s="8" t="s">
        <v>911</v>
      </c>
      <c r="C1529" s="7" t="s">
        <v>899</v>
      </c>
      <c r="D1529" s="21">
        <v>6.2028047464940672E-3</v>
      </c>
      <c r="E1529" s="26">
        <v>1.5178694632261626E-2</v>
      </c>
      <c r="F1529" s="26">
        <v>1.4527503526093088E-2</v>
      </c>
      <c r="G1529" s="26">
        <v>1.4748409485251591E-2</v>
      </c>
      <c r="H1529" s="21">
        <v>0</v>
      </c>
      <c r="I1529" s="26">
        <v>0</v>
      </c>
      <c r="J1529" s="26">
        <v>0</v>
      </c>
      <c r="K1529" s="26">
        <v>0</v>
      </c>
      <c r="L1529" s="21">
        <v>6.2028047464940672E-3</v>
      </c>
      <c r="M1529" s="26">
        <v>1.5178694632261626E-2</v>
      </c>
      <c r="N1529" s="26">
        <v>1.4527503526093088E-2</v>
      </c>
      <c r="O1529" s="26">
        <v>1.4748409485251591E-2</v>
      </c>
      <c r="P1529" s="21">
        <v>0.99379719525350596</v>
      </c>
      <c r="Q1529" s="26">
        <v>0.98482130536773838</v>
      </c>
      <c r="R1529" s="26">
        <v>0.98547249647390689</v>
      </c>
      <c r="S1529" s="25">
        <v>0.98525159051474842</v>
      </c>
      <c r="T1529" s="27">
        <f t="shared" si="46"/>
        <v>8.545604738757524E-3</v>
      </c>
      <c r="U1529" s="28">
        <f t="shared" si="47"/>
        <v>1.3777001031005607</v>
      </c>
    </row>
    <row r="1530" spans="1:21" ht="15" customHeight="1" x14ac:dyDescent="0.2">
      <c r="A1530" s="7">
        <v>17073</v>
      </c>
      <c r="B1530" s="8" t="s">
        <v>34</v>
      </c>
      <c r="C1530" s="7" t="s">
        <v>516</v>
      </c>
      <c r="D1530" s="21">
        <v>1.4989703558258705E-2</v>
      </c>
      <c r="E1530" s="26">
        <v>1.6784203102961918E-2</v>
      </c>
      <c r="F1530" s="26">
        <v>2.13889264924868E-2</v>
      </c>
      <c r="G1530" s="26">
        <v>2.3501868443564E-2</v>
      </c>
      <c r="H1530" s="21">
        <v>0</v>
      </c>
      <c r="I1530" s="26">
        <v>0</v>
      </c>
      <c r="J1530" s="26">
        <v>0</v>
      </c>
      <c r="K1530" s="26">
        <v>0</v>
      </c>
      <c r="L1530" s="21">
        <v>1.4989703558258705E-2</v>
      </c>
      <c r="M1530" s="26">
        <v>1.6784203102961918E-2</v>
      </c>
      <c r="N1530" s="26">
        <v>2.13889264924868E-2</v>
      </c>
      <c r="O1530" s="26">
        <v>2.3501868443564E-2</v>
      </c>
      <c r="P1530" s="21">
        <v>0.98501029644174132</v>
      </c>
      <c r="Q1530" s="26">
        <v>0.98321579689703809</v>
      </c>
      <c r="R1530" s="26">
        <v>0.9786110735075132</v>
      </c>
      <c r="S1530" s="25">
        <v>0.97649813155643606</v>
      </c>
      <c r="T1530" s="27">
        <f t="shared" si="46"/>
        <v>8.5121648853052952E-3</v>
      </c>
      <c r="U1530" s="28">
        <f t="shared" si="47"/>
        <v>0.56786745996824239</v>
      </c>
    </row>
    <row r="1531" spans="1:21" ht="15" customHeight="1" x14ac:dyDescent="0.2">
      <c r="A1531" s="7">
        <v>34025</v>
      </c>
      <c r="B1531" s="8" t="s">
        <v>1231</v>
      </c>
      <c r="C1531" s="7" t="s">
        <v>1224</v>
      </c>
      <c r="D1531" s="21">
        <v>9.5719936998644742E-2</v>
      </c>
      <c r="E1531" s="26">
        <v>7.3209511632154903E-2</v>
      </c>
      <c r="F1531" s="26">
        <v>7.2617158778685034E-2</v>
      </c>
      <c r="G1531" s="26">
        <v>6.6040191586838812E-2</v>
      </c>
      <c r="H1531" s="21">
        <v>7.102303944910443E-2</v>
      </c>
      <c r="I1531" s="26">
        <v>9.1160060444031146E-2</v>
      </c>
      <c r="J1531" s="26">
        <v>0.10121899307302348</v>
      </c>
      <c r="K1531" s="26">
        <v>0.10910632474564169</v>
      </c>
      <c r="L1531" s="21">
        <v>0.16674297644774916</v>
      </c>
      <c r="M1531" s="26">
        <v>0.16436957207618605</v>
      </c>
      <c r="N1531" s="26">
        <v>0.17383615185170853</v>
      </c>
      <c r="O1531" s="26">
        <v>0.17514651633248052</v>
      </c>
      <c r="P1531" s="21">
        <v>0.83325702355225084</v>
      </c>
      <c r="Q1531" s="26">
        <v>0.83563042792381392</v>
      </c>
      <c r="R1531" s="26">
        <v>0.82616384814829147</v>
      </c>
      <c r="S1531" s="25">
        <v>0.82485348366751954</v>
      </c>
      <c r="T1531" s="27">
        <f t="shared" si="46"/>
        <v>8.4035398847313592E-3</v>
      </c>
      <c r="U1531" s="28">
        <f t="shared" si="47"/>
        <v>5.0398164071184769E-2</v>
      </c>
    </row>
    <row r="1532" spans="1:21" ht="15" customHeight="1" x14ac:dyDescent="0.2">
      <c r="A1532" s="7">
        <v>54041</v>
      </c>
      <c r="B1532" s="8" t="s">
        <v>505</v>
      </c>
      <c r="C1532" s="7" t="s">
        <v>1862</v>
      </c>
      <c r="D1532" s="21">
        <v>0.21035685537966192</v>
      </c>
      <c r="E1532" s="26">
        <v>0.24018126888217523</v>
      </c>
      <c r="F1532" s="26">
        <v>0.25609449610454887</v>
      </c>
      <c r="G1532" s="26">
        <v>0.2840078010726475</v>
      </c>
      <c r="H1532" s="21">
        <v>0.51650120740541994</v>
      </c>
      <c r="I1532" s="26">
        <v>0.48288016112789528</v>
      </c>
      <c r="J1532" s="26">
        <v>0.46142246795677305</v>
      </c>
      <c r="K1532" s="26">
        <v>0.45124329595319357</v>
      </c>
      <c r="L1532" s="21">
        <v>0.7268580627850818</v>
      </c>
      <c r="M1532" s="26">
        <v>0.7230614300100705</v>
      </c>
      <c r="N1532" s="26">
        <v>0.71751696406132193</v>
      </c>
      <c r="O1532" s="26">
        <v>0.73525109702584102</v>
      </c>
      <c r="P1532" s="21">
        <v>0.27314193721491814</v>
      </c>
      <c r="Q1532" s="26">
        <v>0.2769385699899295</v>
      </c>
      <c r="R1532" s="26">
        <v>0.28248303593867807</v>
      </c>
      <c r="S1532" s="25">
        <v>0.26474890297415893</v>
      </c>
      <c r="T1532" s="27">
        <f t="shared" si="46"/>
        <v>8.3930342407592118E-3</v>
      </c>
      <c r="U1532" s="28">
        <f t="shared" si="47"/>
        <v>1.1547005764233882E-2</v>
      </c>
    </row>
    <row r="1533" spans="1:21" ht="15" customHeight="1" x14ac:dyDescent="0.2">
      <c r="A1533" s="7">
        <v>48067</v>
      </c>
      <c r="B1533" s="8" t="s">
        <v>438</v>
      </c>
      <c r="C1533" s="7" t="s">
        <v>1530</v>
      </c>
      <c r="D1533" s="21">
        <v>0.31991509362444093</v>
      </c>
      <c r="E1533" s="26">
        <v>0.26645068394528437</v>
      </c>
      <c r="F1533" s="26">
        <v>0.29556992836775853</v>
      </c>
      <c r="G1533" s="26">
        <v>0.29062725306416726</v>
      </c>
      <c r="H1533" s="21">
        <v>0.33644151315290727</v>
      </c>
      <c r="I1533" s="26">
        <v>0.39431245500359974</v>
      </c>
      <c r="J1533" s="26">
        <v>0.37777314138674456</v>
      </c>
      <c r="K1533" s="26">
        <v>0.37411679884643112</v>
      </c>
      <c r="L1533" s="21">
        <v>0.65635660677734819</v>
      </c>
      <c r="M1533" s="26">
        <v>0.66076313894888405</v>
      </c>
      <c r="N1533" s="26">
        <v>0.67334306975450309</v>
      </c>
      <c r="O1533" s="26">
        <v>0.66474405191059838</v>
      </c>
      <c r="P1533" s="21">
        <v>0.34364339322265181</v>
      </c>
      <c r="Q1533" s="26">
        <v>0.33923686105111589</v>
      </c>
      <c r="R1533" s="26">
        <v>0.32665693024549691</v>
      </c>
      <c r="S1533" s="25">
        <v>0.33525594808940157</v>
      </c>
      <c r="T1533" s="27">
        <f t="shared" si="46"/>
        <v>8.387445133250182E-3</v>
      </c>
      <c r="U1533" s="28">
        <f t="shared" si="47"/>
        <v>1.2778792879730093E-2</v>
      </c>
    </row>
    <row r="1534" spans="1:21" ht="15" customHeight="1" x14ac:dyDescent="0.2">
      <c r="A1534" s="7">
        <v>12117</v>
      </c>
      <c r="B1534" s="8" t="s">
        <v>314</v>
      </c>
      <c r="C1534" s="7" t="s">
        <v>271</v>
      </c>
      <c r="D1534" s="21">
        <v>0.1080826509397938</v>
      </c>
      <c r="E1534" s="26">
        <v>5.8934314212090104E-2</v>
      </c>
      <c r="F1534" s="26">
        <v>5.8249267816465992E-2</v>
      </c>
      <c r="G1534" s="26">
        <v>5.6034883120904072E-2</v>
      </c>
      <c r="H1534" s="21">
        <v>0.12579235436378294</v>
      </c>
      <c r="I1534" s="26">
        <v>0.1635583597930364</v>
      </c>
      <c r="J1534" s="26">
        <v>0.17999856596821964</v>
      </c>
      <c r="K1534" s="26">
        <v>0.18613447546313019</v>
      </c>
      <c r="L1534" s="21">
        <v>0.23387500530357674</v>
      </c>
      <c r="M1534" s="26">
        <v>0.22249267400512648</v>
      </c>
      <c r="N1534" s="26">
        <v>0.23824783378468564</v>
      </c>
      <c r="O1534" s="26">
        <v>0.24216935858403427</v>
      </c>
      <c r="P1534" s="21">
        <v>0.76612499469642326</v>
      </c>
      <c r="Q1534" s="26">
        <v>0.77750732599487349</v>
      </c>
      <c r="R1534" s="26">
        <v>0.76175216621531439</v>
      </c>
      <c r="S1534" s="25">
        <v>0.75783064141596579</v>
      </c>
      <c r="T1534" s="27">
        <f t="shared" si="46"/>
        <v>8.2943532804575226E-3</v>
      </c>
      <c r="U1534" s="28">
        <f t="shared" si="47"/>
        <v>3.5464898310493695E-2</v>
      </c>
    </row>
    <row r="1535" spans="1:21" ht="15" customHeight="1" x14ac:dyDescent="0.2">
      <c r="A1535" s="7">
        <v>37071</v>
      </c>
      <c r="B1535" s="8" t="s">
        <v>1101</v>
      </c>
      <c r="C1535" s="7" t="s">
        <v>1077</v>
      </c>
      <c r="D1535" s="21">
        <v>0.23501937648215629</v>
      </c>
      <c r="E1535" s="26">
        <v>0.20117157782624132</v>
      </c>
      <c r="F1535" s="26">
        <v>0.20232028501849011</v>
      </c>
      <c r="G1535" s="26">
        <v>0.19260006521561915</v>
      </c>
      <c r="H1535" s="21">
        <v>0.25059286251373708</v>
      </c>
      <c r="I1535" s="26">
        <v>0.26626768778211696</v>
      </c>
      <c r="J1535" s="26">
        <v>0.2863488770632272</v>
      </c>
      <c r="K1535" s="26">
        <v>0.30126559060895086</v>
      </c>
      <c r="L1535" s="21">
        <v>0.48561223899589334</v>
      </c>
      <c r="M1535" s="26">
        <v>0.46743926560835825</v>
      </c>
      <c r="N1535" s="26">
        <v>0.48866916208171735</v>
      </c>
      <c r="O1535" s="26">
        <v>0.49386565582456998</v>
      </c>
      <c r="P1535" s="21">
        <v>0.51438776100410666</v>
      </c>
      <c r="Q1535" s="26">
        <v>0.53256073439164175</v>
      </c>
      <c r="R1535" s="26">
        <v>0.51133083791828271</v>
      </c>
      <c r="S1535" s="25">
        <v>0.50613434417543002</v>
      </c>
      <c r="T1535" s="27">
        <f t="shared" si="46"/>
        <v>8.2534168286766407E-3</v>
      </c>
      <c r="U1535" s="28">
        <f t="shared" si="47"/>
        <v>1.6995899538574926E-2</v>
      </c>
    </row>
    <row r="1536" spans="1:21" ht="15" customHeight="1" x14ac:dyDescent="0.2">
      <c r="A1536" s="7">
        <v>20195</v>
      </c>
      <c r="B1536" s="8" t="s">
        <v>667</v>
      </c>
      <c r="C1536" s="7" t="s">
        <v>606</v>
      </c>
      <c r="D1536" s="21">
        <v>0.1053484602917342</v>
      </c>
      <c r="E1536" s="26">
        <v>4.9912942542077773E-2</v>
      </c>
      <c r="F1536" s="26">
        <v>5.1724137931034482E-2</v>
      </c>
      <c r="G1536" s="26">
        <v>4.5313469894475482E-2</v>
      </c>
      <c r="H1536" s="21">
        <v>0.56239870340356568</v>
      </c>
      <c r="I1536" s="26">
        <v>0.61404526987811958</v>
      </c>
      <c r="J1536" s="26">
        <v>0.60404280618311534</v>
      </c>
      <c r="K1536" s="26">
        <v>0.63066418373680944</v>
      </c>
      <c r="L1536" s="21">
        <v>0.66774716369529985</v>
      </c>
      <c r="M1536" s="26">
        <v>0.66395821242019737</v>
      </c>
      <c r="N1536" s="26">
        <v>0.65576694411414982</v>
      </c>
      <c r="O1536" s="26">
        <v>0.67597765363128492</v>
      </c>
      <c r="P1536" s="21">
        <v>0.33225283630470015</v>
      </c>
      <c r="Q1536" s="26">
        <v>0.33604178757980269</v>
      </c>
      <c r="R1536" s="26">
        <v>0.34423305588585018</v>
      </c>
      <c r="S1536" s="25">
        <v>0.32402234636871508</v>
      </c>
      <c r="T1536" s="27">
        <f t="shared" si="46"/>
        <v>8.2304899359850747E-3</v>
      </c>
      <c r="U1536" s="28">
        <f t="shared" si="47"/>
        <v>1.2325757986657259E-2</v>
      </c>
    </row>
    <row r="1537" spans="1:21" ht="15" customHeight="1" x14ac:dyDescent="0.2">
      <c r="A1537" s="7">
        <v>13293</v>
      </c>
      <c r="B1537" s="8" t="s">
        <v>419</v>
      </c>
      <c r="C1537" s="7" t="s">
        <v>321</v>
      </c>
      <c r="D1537" s="21">
        <v>0.2968032248992219</v>
      </c>
      <c r="E1537" s="26">
        <v>0.28813705234159781</v>
      </c>
      <c r="F1537" s="26">
        <v>0.30178439273086094</v>
      </c>
      <c r="G1537" s="26">
        <v>0.29810584505324772</v>
      </c>
      <c r="H1537" s="21">
        <v>0.59660635605137335</v>
      </c>
      <c r="I1537" s="26">
        <v>0.61122589531680438</v>
      </c>
      <c r="J1537" s="26">
        <v>0.59559246772469365</v>
      </c>
      <c r="K1537" s="26">
        <v>0.60352816844159007</v>
      </c>
      <c r="L1537" s="21">
        <v>0.89340958095059531</v>
      </c>
      <c r="M1537" s="26">
        <v>0.89936294765840219</v>
      </c>
      <c r="N1537" s="26">
        <v>0.89737686045555465</v>
      </c>
      <c r="O1537" s="26">
        <v>0.90163401349483785</v>
      </c>
      <c r="P1537" s="21">
        <v>0.10659041904940471</v>
      </c>
      <c r="Q1537" s="26">
        <v>0.1006370523415978</v>
      </c>
      <c r="R1537" s="26">
        <v>0.10262313954444535</v>
      </c>
      <c r="S1537" s="25">
        <v>9.8365986505162178E-2</v>
      </c>
      <c r="T1537" s="27">
        <f t="shared" si="46"/>
        <v>8.2244325442425437E-3</v>
      </c>
      <c r="U1537" s="28">
        <f t="shared" si="47"/>
        <v>9.2056686200876411E-3</v>
      </c>
    </row>
    <row r="1538" spans="1:21" ht="15" customHeight="1" x14ac:dyDescent="0.2">
      <c r="A1538" s="7">
        <v>18045</v>
      </c>
      <c r="B1538" s="8" t="s">
        <v>574</v>
      </c>
      <c r="C1538" s="7" t="s">
        <v>566</v>
      </c>
      <c r="D1538" s="21">
        <v>7.1350762527233116E-2</v>
      </c>
      <c r="E1538" s="26">
        <v>6.9942797711908478E-2</v>
      </c>
      <c r="F1538" s="26">
        <v>7.7177368086458989E-2</v>
      </c>
      <c r="G1538" s="26">
        <v>8.1056701030927839E-2</v>
      </c>
      <c r="H1538" s="21">
        <v>0.16013071895424835</v>
      </c>
      <c r="I1538" s="26">
        <v>0.1579563182527301</v>
      </c>
      <c r="J1538" s="26">
        <v>0.15575333757151938</v>
      </c>
      <c r="K1538" s="26">
        <v>0.15863402061855669</v>
      </c>
      <c r="L1538" s="21">
        <v>0.23148148148148148</v>
      </c>
      <c r="M1538" s="26">
        <v>0.22789911596463858</v>
      </c>
      <c r="N1538" s="26">
        <v>0.23293070565797838</v>
      </c>
      <c r="O1538" s="26">
        <v>0.23969072164948454</v>
      </c>
      <c r="P1538" s="21">
        <v>0.76851851851851849</v>
      </c>
      <c r="Q1538" s="26">
        <v>0.77210088403536137</v>
      </c>
      <c r="R1538" s="26">
        <v>0.76706929434202165</v>
      </c>
      <c r="S1538" s="25">
        <v>0.76030927835051543</v>
      </c>
      <c r="T1538" s="27">
        <f t="shared" si="46"/>
        <v>8.2092401680030624E-3</v>
      </c>
      <c r="U1538" s="28">
        <f t="shared" si="47"/>
        <v>3.5463917525773228E-2</v>
      </c>
    </row>
    <row r="1539" spans="1:21" ht="15" customHeight="1" x14ac:dyDescent="0.2">
      <c r="A1539" s="7">
        <v>55121</v>
      </c>
      <c r="B1539" s="8" t="s">
        <v>1856</v>
      </c>
      <c r="C1539" s="7" t="s">
        <v>1826</v>
      </c>
      <c r="D1539" s="21">
        <v>6.249381004258691E-2</v>
      </c>
      <c r="E1539" s="26">
        <v>5.2168611740114966E-2</v>
      </c>
      <c r="F1539" s="26">
        <v>4.8815278548220938E-2</v>
      </c>
      <c r="G1539" s="26">
        <v>4.8455162019593066E-2</v>
      </c>
      <c r="H1539" s="21">
        <v>0.12379914826185996</v>
      </c>
      <c r="I1539" s="26">
        <v>0.14239679498345237</v>
      </c>
      <c r="J1539" s="26">
        <v>0.14652508122672162</v>
      </c>
      <c r="K1539" s="26">
        <v>0.14596834966088923</v>
      </c>
      <c r="L1539" s="21">
        <v>0.18629295830444687</v>
      </c>
      <c r="M1539" s="26">
        <v>0.19456540672356731</v>
      </c>
      <c r="N1539" s="26">
        <v>0.19534035977494255</v>
      </c>
      <c r="O1539" s="26">
        <v>0.1944235116804823</v>
      </c>
      <c r="P1539" s="21">
        <v>0.81370704169555308</v>
      </c>
      <c r="Q1539" s="26">
        <v>0.80543459327643263</v>
      </c>
      <c r="R1539" s="26">
        <v>0.80465964022505743</v>
      </c>
      <c r="S1539" s="25">
        <v>0.80557648831951767</v>
      </c>
      <c r="T1539" s="27">
        <f t="shared" ref="T1539:T1602" si="48">O1539-L1539</f>
        <v>8.1305533760354376E-3</v>
      </c>
      <c r="U1539" s="28">
        <f t="shared" ref="U1539:U1602" si="49">T1539/L1539</f>
        <v>4.3643911450201918E-2</v>
      </c>
    </row>
    <row r="1540" spans="1:21" ht="15" customHeight="1" x14ac:dyDescent="0.2">
      <c r="A1540" s="7">
        <v>12101</v>
      </c>
      <c r="B1540" s="8" t="s">
        <v>307</v>
      </c>
      <c r="C1540" s="7" t="s">
        <v>271</v>
      </c>
      <c r="D1540" s="21">
        <v>9.3478333836807301E-2</v>
      </c>
      <c r="E1540" s="26">
        <v>5.6954702188041467E-2</v>
      </c>
      <c r="F1540" s="26">
        <v>5.8874405926754261E-2</v>
      </c>
      <c r="G1540" s="26">
        <v>6.0876304116705547E-2</v>
      </c>
      <c r="H1540" s="21">
        <v>0.26567314469841907</v>
      </c>
      <c r="I1540" s="26">
        <v>0.28622990265777098</v>
      </c>
      <c r="J1540" s="26">
        <v>0.29825534665921161</v>
      </c>
      <c r="K1540" s="26">
        <v>0.30637542204896739</v>
      </c>
      <c r="L1540" s="21">
        <v>0.35915147853522639</v>
      </c>
      <c r="M1540" s="26">
        <v>0.34318460484581242</v>
      </c>
      <c r="N1540" s="26">
        <v>0.35712975258596591</v>
      </c>
      <c r="O1540" s="26">
        <v>0.36725172616567298</v>
      </c>
      <c r="P1540" s="21">
        <v>0.64084852146477356</v>
      </c>
      <c r="Q1540" s="26">
        <v>0.65681539515418752</v>
      </c>
      <c r="R1540" s="26">
        <v>0.64287024741403409</v>
      </c>
      <c r="S1540" s="25">
        <v>0.63274827383432708</v>
      </c>
      <c r="T1540" s="27">
        <f t="shared" si="48"/>
        <v>8.1002476304465887E-3</v>
      </c>
      <c r="U1540" s="28">
        <f t="shared" si="49"/>
        <v>2.2553847372375771E-2</v>
      </c>
    </row>
    <row r="1541" spans="1:21" ht="15" customHeight="1" x14ac:dyDescent="0.2">
      <c r="A1541" s="7">
        <v>20145</v>
      </c>
      <c r="B1541" s="8" t="s">
        <v>649</v>
      </c>
      <c r="C1541" s="7" t="s">
        <v>606</v>
      </c>
      <c r="D1541" s="21">
        <v>1.7291910902696366E-2</v>
      </c>
      <c r="E1541" s="26">
        <v>8.0282594733461794E-3</v>
      </c>
      <c r="F1541" s="26">
        <v>9.5177664974619297E-3</v>
      </c>
      <c r="G1541" s="26">
        <v>6.873977086743044E-3</v>
      </c>
      <c r="H1541" s="21">
        <v>0.60082063305978894</v>
      </c>
      <c r="I1541" s="26">
        <v>0.61946050096339111</v>
      </c>
      <c r="J1541" s="26">
        <v>0.62341370558375631</v>
      </c>
      <c r="K1541" s="26">
        <v>0.61931260229132568</v>
      </c>
      <c r="L1541" s="21">
        <v>0.61811254396248538</v>
      </c>
      <c r="M1541" s="26">
        <v>0.62748876043673729</v>
      </c>
      <c r="N1541" s="26">
        <v>0.63293147208121825</v>
      </c>
      <c r="O1541" s="26">
        <v>0.62618657937806876</v>
      </c>
      <c r="P1541" s="21">
        <v>0.38188745603751467</v>
      </c>
      <c r="Q1541" s="26">
        <v>0.37251123956326271</v>
      </c>
      <c r="R1541" s="26">
        <v>0.36706852791878175</v>
      </c>
      <c r="S1541" s="25">
        <v>0.37381342062193124</v>
      </c>
      <c r="T1541" s="27">
        <f t="shared" si="48"/>
        <v>8.0740354155833804E-3</v>
      </c>
      <c r="U1541" s="28">
        <f t="shared" si="49"/>
        <v>1.3062403431944283E-2</v>
      </c>
    </row>
    <row r="1542" spans="1:21" ht="15" customHeight="1" x14ac:dyDescent="0.2">
      <c r="A1542" s="7">
        <v>13257</v>
      </c>
      <c r="B1542" s="8" t="s">
        <v>404</v>
      </c>
      <c r="C1542" s="7" t="s">
        <v>321</v>
      </c>
      <c r="D1542" s="21">
        <v>0.50438853130485661</v>
      </c>
      <c r="E1542" s="26">
        <v>0.46301064194987984</v>
      </c>
      <c r="F1542" s="26">
        <v>0.48531037750750278</v>
      </c>
      <c r="G1542" s="26">
        <v>0.49054152796947309</v>
      </c>
      <c r="H1542" s="21">
        <v>0.35976204408035889</v>
      </c>
      <c r="I1542" s="26">
        <v>0.40628218331616889</v>
      </c>
      <c r="J1542" s="26">
        <v>0.38872216079608279</v>
      </c>
      <c r="K1542" s="26">
        <v>0.38166761386701309</v>
      </c>
      <c r="L1542" s="21">
        <v>0.86415057538521556</v>
      </c>
      <c r="M1542" s="26">
        <v>0.86929282526604879</v>
      </c>
      <c r="N1542" s="26">
        <v>0.87403253830358552</v>
      </c>
      <c r="O1542" s="26">
        <v>0.87220914183648612</v>
      </c>
      <c r="P1542" s="21">
        <v>0.13584942461478447</v>
      </c>
      <c r="Q1542" s="26">
        <v>0.13070717473395124</v>
      </c>
      <c r="R1542" s="26">
        <v>0.12596746169641446</v>
      </c>
      <c r="S1542" s="25">
        <v>0.12779085816351385</v>
      </c>
      <c r="T1542" s="27">
        <f t="shared" si="48"/>
        <v>8.0585664512705657E-3</v>
      </c>
      <c r="U1542" s="28">
        <f t="shared" si="49"/>
        <v>9.3254192970689959E-3</v>
      </c>
    </row>
    <row r="1543" spans="1:21" ht="15" customHeight="1" x14ac:dyDescent="0.2">
      <c r="A1543" s="7">
        <v>34031</v>
      </c>
      <c r="B1543" s="8" t="s">
        <v>1233</v>
      </c>
      <c r="C1543" s="7" t="s">
        <v>1224</v>
      </c>
      <c r="D1543" s="21">
        <v>5.8942251484478354E-2</v>
      </c>
      <c r="E1543" s="26">
        <v>5.8224051749485445E-2</v>
      </c>
      <c r="F1543" s="26">
        <v>5.7974144054553201E-2</v>
      </c>
      <c r="G1543" s="26">
        <v>5.6585044803012401E-2</v>
      </c>
      <c r="H1543" s="21">
        <v>0.16401562932652369</v>
      </c>
      <c r="I1543" s="26">
        <v>0.17330197000882094</v>
      </c>
      <c r="J1543" s="26">
        <v>0.18115073163801676</v>
      </c>
      <c r="K1543" s="26">
        <v>0.1744269476228239</v>
      </c>
      <c r="L1543" s="21">
        <v>0.22295788081100207</v>
      </c>
      <c r="M1543" s="26">
        <v>0.23152602175830639</v>
      </c>
      <c r="N1543" s="26">
        <v>0.23912487569256996</v>
      </c>
      <c r="O1543" s="26">
        <v>0.23101199242583631</v>
      </c>
      <c r="P1543" s="21">
        <v>0.7770421191889979</v>
      </c>
      <c r="Q1543" s="26">
        <v>0.76847397824169361</v>
      </c>
      <c r="R1543" s="26">
        <v>0.76087512430742998</v>
      </c>
      <c r="S1543" s="25">
        <v>0.76898800757416363</v>
      </c>
      <c r="T1543" s="27">
        <f t="shared" si="48"/>
        <v>8.0541116148342418E-3</v>
      </c>
      <c r="U1543" s="28">
        <f t="shared" si="49"/>
        <v>3.6123915358083201E-2</v>
      </c>
    </row>
    <row r="1544" spans="1:21" ht="15" customHeight="1" x14ac:dyDescent="0.2">
      <c r="A1544" s="7">
        <v>1055</v>
      </c>
      <c r="B1544" s="8" t="s">
        <v>28</v>
      </c>
      <c r="C1544" s="7" t="s">
        <v>1</v>
      </c>
      <c r="D1544" s="21">
        <v>0.21317634671069949</v>
      </c>
      <c r="E1544" s="26">
        <v>0.22171935855871538</v>
      </c>
      <c r="F1544" s="26">
        <v>0.23618662283474523</v>
      </c>
      <c r="G1544" s="26">
        <v>0.24066714581659832</v>
      </c>
      <c r="H1544" s="21">
        <v>0.4058917845262881</v>
      </c>
      <c r="I1544" s="26">
        <v>0.40327248199482146</v>
      </c>
      <c r="J1544" s="26">
        <v>0.38902937581658026</v>
      </c>
      <c r="K1544" s="26">
        <v>0.38644146619879083</v>
      </c>
      <c r="L1544" s="21">
        <v>0.61906813123698756</v>
      </c>
      <c r="M1544" s="26">
        <v>0.62499184055353685</v>
      </c>
      <c r="N1544" s="26">
        <v>0.62521599865132549</v>
      </c>
      <c r="O1544" s="26">
        <v>0.62710861201538914</v>
      </c>
      <c r="P1544" s="21">
        <v>0.38093186876301244</v>
      </c>
      <c r="Q1544" s="26">
        <v>0.37500815944646315</v>
      </c>
      <c r="R1544" s="26">
        <v>0.37478400134867451</v>
      </c>
      <c r="S1544" s="25">
        <v>0.37289138798461086</v>
      </c>
      <c r="T1544" s="27">
        <f t="shared" si="48"/>
        <v>8.0404807784015819E-3</v>
      </c>
      <c r="U1544" s="28">
        <f t="shared" si="49"/>
        <v>1.298803859009111E-2</v>
      </c>
    </row>
    <row r="1545" spans="1:21" ht="15" customHeight="1" x14ac:dyDescent="0.2">
      <c r="A1545" s="7">
        <v>39171</v>
      </c>
      <c r="B1545" s="8" t="s">
        <v>1174</v>
      </c>
      <c r="C1545" s="7" t="s">
        <v>1303</v>
      </c>
      <c r="D1545" s="21">
        <v>1.6276703967446592E-3</v>
      </c>
      <c r="E1545" s="26">
        <v>9.2317224287484512E-3</v>
      </c>
      <c r="F1545" s="26">
        <v>9.3592512598992088E-3</v>
      </c>
      <c r="G1545" s="26">
        <v>9.6612523398345515E-3</v>
      </c>
      <c r="H1545" s="21">
        <v>0</v>
      </c>
      <c r="I1545" s="26">
        <v>0</v>
      </c>
      <c r="J1545" s="26">
        <v>0</v>
      </c>
      <c r="K1545" s="26">
        <v>0</v>
      </c>
      <c r="L1545" s="21">
        <v>1.6276703967446592E-3</v>
      </c>
      <c r="M1545" s="26">
        <v>9.2317224287484512E-3</v>
      </c>
      <c r="N1545" s="26">
        <v>9.3592512598992088E-3</v>
      </c>
      <c r="O1545" s="26">
        <v>9.6612523398345515E-3</v>
      </c>
      <c r="P1545" s="21">
        <v>0.99837232960325539</v>
      </c>
      <c r="Q1545" s="26">
        <v>0.99076827757125152</v>
      </c>
      <c r="R1545" s="26">
        <v>0.99064074874010077</v>
      </c>
      <c r="S1545" s="25">
        <v>0.9903387476601655</v>
      </c>
      <c r="T1545" s="27">
        <f t="shared" si="48"/>
        <v>8.0335819430898923E-3</v>
      </c>
      <c r="U1545" s="28">
        <f t="shared" si="49"/>
        <v>4.9356319062858525</v>
      </c>
    </row>
    <row r="1546" spans="1:21" ht="15" customHeight="1" x14ac:dyDescent="0.2">
      <c r="A1546" s="7">
        <v>47035</v>
      </c>
      <c r="B1546" s="8" t="s">
        <v>524</v>
      </c>
      <c r="C1546" s="7" t="s">
        <v>1503</v>
      </c>
      <c r="D1546" s="21">
        <v>0.45316439737771053</v>
      </c>
      <c r="E1546" s="26">
        <v>0.34680509758488548</v>
      </c>
      <c r="F1546" s="26">
        <v>0.36105289332528151</v>
      </c>
      <c r="G1546" s="26">
        <v>0.35526099937661998</v>
      </c>
      <c r="H1546" s="21">
        <v>0.15260968229954613</v>
      </c>
      <c r="I1546" s="26">
        <v>0.23656536850548079</v>
      </c>
      <c r="J1546" s="26">
        <v>0.2542005612589251</v>
      </c>
      <c r="K1546" s="26">
        <v>0.2585386659667312</v>
      </c>
      <c r="L1546" s="21">
        <v>0.60577407967725672</v>
      </c>
      <c r="M1546" s="26">
        <v>0.58337046609036625</v>
      </c>
      <c r="N1546" s="26">
        <v>0.61525345458420655</v>
      </c>
      <c r="O1546" s="26">
        <v>0.61379966534335118</v>
      </c>
      <c r="P1546" s="21">
        <v>0.39422592032274334</v>
      </c>
      <c r="Q1546" s="26">
        <v>0.4166295339096337</v>
      </c>
      <c r="R1546" s="26">
        <v>0.3847465454157934</v>
      </c>
      <c r="S1546" s="25">
        <v>0.38620033465664882</v>
      </c>
      <c r="T1546" s="27">
        <f t="shared" si="48"/>
        <v>8.0255856660944591E-3</v>
      </c>
      <c r="U1546" s="28">
        <f t="shared" si="49"/>
        <v>1.3248479813415452E-2</v>
      </c>
    </row>
    <row r="1547" spans="1:21" ht="15" customHeight="1" x14ac:dyDescent="0.2">
      <c r="A1547" s="7">
        <v>19103</v>
      </c>
      <c r="B1547" s="8" t="s">
        <v>96</v>
      </c>
      <c r="C1547" s="7" t="s">
        <v>430</v>
      </c>
      <c r="D1547" s="21">
        <v>4.2434829346949747E-2</v>
      </c>
      <c r="E1547" s="26">
        <v>3.9951124784534484E-2</v>
      </c>
      <c r="F1547" s="26">
        <v>3.7075419443600696E-2</v>
      </c>
      <c r="G1547" s="26">
        <v>3.8685599854360098E-2</v>
      </c>
      <c r="H1547" s="21">
        <v>2.2816447191615158E-2</v>
      </c>
      <c r="I1547" s="26">
        <v>2.7383212236259301E-2</v>
      </c>
      <c r="J1547" s="26">
        <v>3.1375632068897742E-2</v>
      </c>
      <c r="K1547" s="26">
        <v>3.4559135869895015E-2</v>
      </c>
      <c r="L1547" s="21">
        <v>6.5251276538564898E-2</v>
      </c>
      <c r="M1547" s="26">
        <v>6.7334337020793791E-2</v>
      </c>
      <c r="N1547" s="26">
        <v>6.8451051512498431E-2</v>
      </c>
      <c r="O1547" s="26">
        <v>7.3244735724255119E-2</v>
      </c>
      <c r="P1547" s="21">
        <v>0.93474872346143512</v>
      </c>
      <c r="Q1547" s="26">
        <v>0.93266566297920617</v>
      </c>
      <c r="R1547" s="26">
        <v>0.93154894848750158</v>
      </c>
      <c r="S1547" s="25">
        <v>0.92675526427574484</v>
      </c>
      <c r="T1547" s="27">
        <f t="shared" si="48"/>
        <v>7.9934591856902215E-3</v>
      </c>
      <c r="U1547" s="28">
        <f t="shared" si="49"/>
        <v>0.12250272499980773</v>
      </c>
    </row>
    <row r="1548" spans="1:21" ht="15" customHeight="1" x14ac:dyDescent="0.2">
      <c r="A1548" s="7">
        <v>18037</v>
      </c>
      <c r="B1548" s="8" t="s">
        <v>572</v>
      </c>
      <c r="C1548" s="7" t="s">
        <v>566</v>
      </c>
      <c r="D1548" s="21">
        <v>7.1970782010885137E-2</v>
      </c>
      <c r="E1548" s="26">
        <v>6.7629424279543549E-2</v>
      </c>
      <c r="F1548" s="26">
        <v>8.8529682466635992E-2</v>
      </c>
      <c r="G1548" s="26">
        <v>8.7764528950478038E-2</v>
      </c>
      <c r="H1548" s="21">
        <v>3.1223145230592952E-2</v>
      </c>
      <c r="I1548" s="26">
        <v>2.5659209593191928E-2</v>
      </c>
      <c r="J1548" s="26">
        <v>2.5425678785089736E-2</v>
      </c>
      <c r="K1548" s="26">
        <v>2.3418197443334409E-2</v>
      </c>
      <c r="L1548" s="21">
        <v>0.10319392724147809</v>
      </c>
      <c r="M1548" s="26">
        <v>9.3288633872735477E-2</v>
      </c>
      <c r="N1548" s="26">
        <v>0.11395536125172573</v>
      </c>
      <c r="O1548" s="26">
        <v>0.11118272639381244</v>
      </c>
      <c r="P1548" s="21">
        <v>0.89680607275852187</v>
      </c>
      <c r="Q1548" s="26">
        <v>0.90671136612726455</v>
      </c>
      <c r="R1548" s="26">
        <v>0.88604463874827433</v>
      </c>
      <c r="S1548" s="25">
        <v>0.88881727360618756</v>
      </c>
      <c r="T1548" s="27">
        <f t="shared" si="48"/>
        <v>7.9887991523343443E-3</v>
      </c>
      <c r="U1548" s="28">
        <f t="shared" si="49"/>
        <v>7.7415399974459939E-2</v>
      </c>
    </row>
    <row r="1549" spans="1:21" ht="15" customHeight="1" x14ac:dyDescent="0.2">
      <c r="A1549" s="7">
        <v>28117</v>
      </c>
      <c r="B1549" s="8" t="s">
        <v>1027</v>
      </c>
      <c r="C1549" s="7" t="s">
        <v>1002</v>
      </c>
      <c r="D1549" s="21">
        <v>0.32659748771163299</v>
      </c>
      <c r="E1549" s="26">
        <v>0.29950379177979591</v>
      </c>
      <c r="F1549" s="26">
        <v>0.3404197575538267</v>
      </c>
      <c r="G1549" s="26">
        <v>0.34542471746263215</v>
      </c>
      <c r="H1549" s="21">
        <v>0.21496450027307482</v>
      </c>
      <c r="I1549" s="26">
        <v>0.23171987641606592</v>
      </c>
      <c r="J1549" s="26">
        <v>0.20580785236113625</v>
      </c>
      <c r="K1549" s="26">
        <v>0.20406489245351805</v>
      </c>
      <c r="L1549" s="21">
        <v>0.54156198798470778</v>
      </c>
      <c r="M1549" s="26">
        <v>0.53122366819586186</v>
      </c>
      <c r="N1549" s="26">
        <v>0.54622760991496289</v>
      </c>
      <c r="O1549" s="26">
        <v>0.54948960991615015</v>
      </c>
      <c r="P1549" s="21">
        <v>0.45843801201529222</v>
      </c>
      <c r="Q1549" s="26">
        <v>0.46877633180413819</v>
      </c>
      <c r="R1549" s="26">
        <v>0.45377239008503711</v>
      </c>
      <c r="S1549" s="25">
        <v>0.4505103900838498</v>
      </c>
      <c r="T1549" s="27">
        <f t="shared" si="48"/>
        <v>7.9276219314423635E-3</v>
      </c>
      <c r="U1549" s="28">
        <f t="shared" si="49"/>
        <v>1.4638438641055837E-2</v>
      </c>
    </row>
    <row r="1550" spans="1:21" ht="15" customHeight="1" x14ac:dyDescent="0.2">
      <c r="A1550" s="7">
        <v>36001</v>
      </c>
      <c r="B1550" s="8" t="s">
        <v>1271</v>
      </c>
      <c r="C1550" s="7" t="s">
        <v>1272</v>
      </c>
      <c r="D1550" s="21">
        <v>0.1161993368316003</v>
      </c>
      <c r="E1550" s="26">
        <v>0.12843535530729697</v>
      </c>
      <c r="F1550" s="26">
        <v>0.12180282999005365</v>
      </c>
      <c r="G1550" s="26">
        <v>0.11365829290157461</v>
      </c>
      <c r="H1550" s="21">
        <v>0.10693590445224221</v>
      </c>
      <c r="I1550" s="26">
        <v>0.11289354630228049</v>
      </c>
      <c r="J1550" s="26">
        <v>0.1132213824697435</v>
      </c>
      <c r="K1550" s="26">
        <v>0.11739466642943661</v>
      </c>
      <c r="L1550" s="21">
        <v>0.22313524128384252</v>
      </c>
      <c r="M1550" s="26">
        <v>0.24132890160957746</v>
      </c>
      <c r="N1550" s="26">
        <v>0.23502421245979715</v>
      </c>
      <c r="O1550" s="26">
        <v>0.23105295933101122</v>
      </c>
      <c r="P1550" s="21">
        <v>0.77686475871615746</v>
      </c>
      <c r="Q1550" s="26">
        <v>0.75867109839042257</v>
      </c>
      <c r="R1550" s="26">
        <v>0.7649757875402029</v>
      </c>
      <c r="S1550" s="25">
        <v>0.76894704066898878</v>
      </c>
      <c r="T1550" s="27">
        <f t="shared" si="48"/>
        <v>7.9177180471687036E-3</v>
      </c>
      <c r="U1550" s="28">
        <f t="shared" si="49"/>
        <v>3.5483942391228339E-2</v>
      </c>
    </row>
    <row r="1551" spans="1:21" ht="15" customHeight="1" x14ac:dyDescent="0.2">
      <c r="A1551" s="7">
        <v>53023</v>
      </c>
      <c r="B1551" s="8" t="s">
        <v>223</v>
      </c>
      <c r="C1551" s="7" t="s">
        <v>1803</v>
      </c>
      <c r="D1551" s="21">
        <v>0.15963606286186932</v>
      </c>
      <c r="E1551" s="26">
        <v>0.21195652173913043</v>
      </c>
      <c r="F1551" s="26">
        <v>0.16139497161394972</v>
      </c>
      <c r="G1551" s="26">
        <v>0.18509212730318259</v>
      </c>
      <c r="H1551" s="21">
        <v>0.46980976013234077</v>
      </c>
      <c r="I1551" s="26">
        <v>0.44720496894409939</v>
      </c>
      <c r="J1551" s="26">
        <v>0.46147607461476076</v>
      </c>
      <c r="K1551" s="26">
        <v>0.45226130653266333</v>
      </c>
      <c r="L1551" s="21">
        <v>0.62944582299421004</v>
      </c>
      <c r="M1551" s="26">
        <v>0.65916149068322982</v>
      </c>
      <c r="N1551" s="26">
        <v>0.62287104622871048</v>
      </c>
      <c r="O1551" s="26">
        <v>0.63735343383584586</v>
      </c>
      <c r="P1551" s="21">
        <v>0.37055417700578991</v>
      </c>
      <c r="Q1551" s="26">
        <v>0.34083850931677018</v>
      </c>
      <c r="R1551" s="26">
        <v>0.37712895377128952</v>
      </c>
      <c r="S1551" s="25">
        <v>0.36264656616415408</v>
      </c>
      <c r="T1551" s="27">
        <f t="shared" si="48"/>
        <v>7.9076108416358259E-3</v>
      </c>
      <c r="U1551" s="28">
        <f t="shared" si="49"/>
        <v>1.2562814070351792E-2</v>
      </c>
    </row>
    <row r="1552" spans="1:21" ht="15" customHeight="1" x14ac:dyDescent="0.2">
      <c r="A1552" s="7">
        <v>55011</v>
      </c>
      <c r="B1552" s="8" t="s">
        <v>1180</v>
      </c>
      <c r="C1552" s="7" t="s">
        <v>1826</v>
      </c>
      <c r="D1552" s="21">
        <v>9.8818474758324379E-2</v>
      </c>
      <c r="E1552" s="26">
        <v>0.11544768776648082</v>
      </c>
      <c r="F1552" s="26">
        <v>0.10984393757503001</v>
      </c>
      <c r="G1552" s="26">
        <v>0.10313556716876729</v>
      </c>
      <c r="H1552" s="21">
        <v>0.11403508771929824</v>
      </c>
      <c r="I1552" s="26">
        <v>0.11790751065923254</v>
      </c>
      <c r="J1552" s="26">
        <v>0.11599639855942377</v>
      </c>
      <c r="K1552" s="26">
        <v>0.11758376882877344</v>
      </c>
      <c r="L1552" s="21">
        <v>0.21285356247762263</v>
      </c>
      <c r="M1552" s="26">
        <v>0.23335519842571334</v>
      </c>
      <c r="N1552" s="26">
        <v>0.22584033613445378</v>
      </c>
      <c r="O1552" s="26">
        <v>0.22071933599754073</v>
      </c>
      <c r="P1552" s="21">
        <v>0.78714643752237734</v>
      </c>
      <c r="Q1552" s="26">
        <v>0.76664480157428661</v>
      </c>
      <c r="R1552" s="26">
        <v>0.77415966386554624</v>
      </c>
      <c r="S1552" s="25">
        <v>0.77928066400245932</v>
      </c>
      <c r="T1552" s="27">
        <f t="shared" si="48"/>
        <v>7.8657735199181011E-3</v>
      </c>
      <c r="U1552" s="28">
        <f t="shared" si="49"/>
        <v>3.6953920001902868E-2</v>
      </c>
    </row>
    <row r="1553" spans="1:21" ht="15" customHeight="1" x14ac:dyDescent="0.2">
      <c r="A1553" s="7">
        <v>37109</v>
      </c>
      <c r="B1553" s="8" t="s">
        <v>98</v>
      </c>
      <c r="C1553" s="7" t="s">
        <v>1077</v>
      </c>
      <c r="D1553" s="21">
        <v>0.34667591399980185</v>
      </c>
      <c r="E1553" s="26">
        <v>0.30855987243806637</v>
      </c>
      <c r="F1553" s="26">
        <v>0.32446254943355834</v>
      </c>
      <c r="G1553" s="26">
        <v>0.32967446865751948</v>
      </c>
      <c r="H1553" s="21">
        <v>8.783315168928961E-2</v>
      </c>
      <c r="I1553" s="26">
        <v>0.10908878777272198</v>
      </c>
      <c r="J1553" s="26">
        <v>0.11655912699592638</v>
      </c>
      <c r="K1553" s="26">
        <v>0.1126984126984127</v>
      </c>
      <c r="L1553" s="21">
        <v>0.43450906568909142</v>
      </c>
      <c r="M1553" s="26">
        <v>0.41764866021078834</v>
      </c>
      <c r="N1553" s="26">
        <v>0.4410216764294847</v>
      </c>
      <c r="O1553" s="26">
        <v>0.44237288135593222</v>
      </c>
      <c r="P1553" s="21">
        <v>0.56549093431090858</v>
      </c>
      <c r="Q1553" s="26">
        <v>0.58235133978921172</v>
      </c>
      <c r="R1553" s="26">
        <v>0.55897832357051525</v>
      </c>
      <c r="S1553" s="25">
        <v>0.55762711864406778</v>
      </c>
      <c r="T1553" s="27">
        <f t="shared" si="48"/>
        <v>7.863815666840801E-3</v>
      </c>
      <c r="U1553" s="28">
        <f t="shared" si="49"/>
        <v>1.8098162473018861E-2</v>
      </c>
    </row>
    <row r="1554" spans="1:21" ht="15" customHeight="1" x14ac:dyDescent="0.2">
      <c r="A1554" s="7">
        <v>13023</v>
      </c>
      <c r="B1554" s="8" t="s">
        <v>329</v>
      </c>
      <c r="C1554" s="7" t="s">
        <v>321</v>
      </c>
      <c r="D1554" s="21">
        <v>0.18814432989690721</v>
      </c>
      <c r="E1554" s="26">
        <v>0.17221537196876285</v>
      </c>
      <c r="F1554" s="26">
        <v>0.18212669683257918</v>
      </c>
      <c r="G1554" s="26">
        <v>0.19532457496136013</v>
      </c>
      <c r="H1554" s="21">
        <v>6.3495782567947523E-2</v>
      </c>
      <c r="I1554" s="26">
        <v>6.4118372379778049E-2</v>
      </c>
      <c r="J1554" s="26">
        <v>6.67420814479638E-2</v>
      </c>
      <c r="K1554" s="26">
        <v>6.4142194744976816E-2</v>
      </c>
      <c r="L1554" s="21">
        <v>0.25164011246485474</v>
      </c>
      <c r="M1554" s="26">
        <v>0.2363337443485409</v>
      </c>
      <c r="N1554" s="26">
        <v>0.24886877828054299</v>
      </c>
      <c r="O1554" s="26">
        <v>0.25946676970633692</v>
      </c>
      <c r="P1554" s="21">
        <v>0.74835988753514526</v>
      </c>
      <c r="Q1554" s="26">
        <v>0.76366625565145907</v>
      </c>
      <c r="R1554" s="26">
        <v>0.75113122171945701</v>
      </c>
      <c r="S1554" s="25">
        <v>0.74053323029366303</v>
      </c>
      <c r="T1554" s="27">
        <f t="shared" si="48"/>
        <v>7.8266572414821822E-3</v>
      </c>
      <c r="U1554" s="28">
        <f t="shared" si="49"/>
        <v>3.1102582035983196E-2</v>
      </c>
    </row>
    <row r="1555" spans="1:21" ht="15" customHeight="1" x14ac:dyDescent="0.2">
      <c r="A1555" s="7">
        <v>54001</v>
      </c>
      <c r="B1555" s="8" t="s">
        <v>3</v>
      </c>
      <c r="C1555" s="7" t="s">
        <v>1862</v>
      </c>
      <c r="D1555" s="21">
        <v>0.38829787234042551</v>
      </c>
      <c r="E1555" s="26">
        <v>0.42474142623843225</v>
      </c>
      <c r="F1555" s="26">
        <v>0.43954643903682</v>
      </c>
      <c r="G1555" s="26">
        <v>0.42409333708181052</v>
      </c>
      <c r="H1555" s="21">
        <v>0.37464059804485339</v>
      </c>
      <c r="I1555" s="26">
        <v>0.35247686445291238</v>
      </c>
      <c r="J1555" s="26">
        <v>0.3520193655242706</v>
      </c>
      <c r="K1555" s="26">
        <v>0.34664042732639866</v>
      </c>
      <c r="L1555" s="21">
        <v>0.76293847038527884</v>
      </c>
      <c r="M1555" s="26">
        <v>0.77721829069134463</v>
      </c>
      <c r="N1555" s="26">
        <v>0.7915658045610906</v>
      </c>
      <c r="O1555" s="26">
        <v>0.77073376440820918</v>
      </c>
      <c r="P1555" s="21">
        <v>0.2370615296147211</v>
      </c>
      <c r="Q1555" s="26">
        <v>0.22278170930865543</v>
      </c>
      <c r="R1555" s="26">
        <v>0.20843419543890943</v>
      </c>
      <c r="S1555" s="25">
        <v>0.22926623559179082</v>
      </c>
      <c r="T1555" s="27">
        <f t="shared" si="48"/>
        <v>7.7952940229303325E-3</v>
      </c>
      <c r="U1555" s="28">
        <f t="shared" si="49"/>
        <v>1.0217460942812021E-2</v>
      </c>
    </row>
    <row r="1556" spans="1:21" ht="15" customHeight="1" x14ac:dyDescent="0.2">
      <c r="A1556" s="7">
        <v>40049</v>
      </c>
      <c r="B1556" s="8" t="s">
        <v>1352</v>
      </c>
      <c r="C1556" s="7" t="s">
        <v>1339</v>
      </c>
      <c r="D1556" s="21">
        <v>0.1170801206838753</v>
      </c>
      <c r="E1556" s="26">
        <v>0.12752155683885769</v>
      </c>
      <c r="F1556" s="26">
        <v>0.14017307242535276</v>
      </c>
      <c r="G1556" s="26">
        <v>0.13812842210054754</v>
      </c>
      <c r="H1556" s="21">
        <v>0.45231310760978882</v>
      </c>
      <c r="I1556" s="26">
        <v>0.44474329562534609</v>
      </c>
      <c r="J1556" s="26">
        <v>0.44055507912996023</v>
      </c>
      <c r="K1556" s="26">
        <v>0.43902439024390244</v>
      </c>
      <c r="L1556" s="21">
        <v>0.56939322829366412</v>
      </c>
      <c r="M1556" s="26">
        <v>0.57226485246420378</v>
      </c>
      <c r="N1556" s="26">
        <v>0.58072815155531299</v>
      </c>
      <c r="O1556" s="26">
        <v>0.57715281234444993</v>
      </c>
      <c r="P1556" s="21">
        <v>0.43060677170633588</v>
      </c>
      <c r="Q1556" s="26">
        <v>0.42773514753579622</v>
      </c>
      <c r="R1556" s="26">
        <v>0.41927184844468701</v>
      </c>
      <c r="S1556" s="25">
        <v>0.42284718765555002</v>
      </c>
      <c r="T1556" s="27">
        <f t="shared" si="48"/>
        <v>7.759584050785806E-3</v>
      </c>
      <c r="U1556" s="28">
        <f t="shared" si="49"/>
        <v>1.3627812318807218E-2</v>
      </c>
    </row>
    <row r="1557" spans="1:21" ht="15" customHeight="1" x14ac:dyDescent="0.2">
      <c r="A1557" s="7">
        <v>40099</v>
      </c>
      <c r="B1557" s="8" t="s">
        <v>390</v>
      </c>
      <c r="C1557" s="7" t="s">
        <v>1339</v>
      </c>
      <c r="D1557" s="21">
        <v>0.10344827586206896</v>
      </c>
      <c r="E1557" s="26">
        <v>0.17363790708442661</v>
      </c>
      <c r="F1557" s="26">
        <v>0.21968573969759858</v>
      </c>
      <c r="G1557" s="26">
        <v>0.21711739397664412</v>
      </c>
      <c r="H1557" s="21">
        <v>0.68721699756182519</v>
      </c>
      <c r="I1557" s="26">
        <v>0.62988115449915105</v>
      </c>
      <c r="J1557" s="26">
        <v>0.59160984286984875</v>
      </c>
      <c r="K1557" s="26">
        <v>0.58128457283343582</v>
      </c>
      <c r="L1557" s="21">
        <v>0.79066527342389414</v>
      </c>
      <c r="M1557" s="26">
        <v>0.80351906158357767</v>
      </c>
      <c r="N1557" s="26">
        <v>0.81129558256744738</v>
      </c>
      <c r="O1557" s="26">
        <v>0.79840196681007991</v>
      </c>
      <c r="P1557" s="21">
        <v>0.20933472657610588</v>
      </c>
      <c r="Q1557" s="26">
        <v>0.19648093841642228</v>
      </c>
      <c r="R1557" s="26">
        <v>0.18870441743255262</v>
      </c>
      <c r="S1557" s="25">
        <v>0.20159803318992009</v>
      </c>
      <c r="T1557" s="27">
        <f t="shared" si="48"/>
        <v>7.7366933861857667E-3</v>
      </c>
      <c r="U1557" s="28">
        <f t="shared" si="49"/>
        <v>9.785042604290457E-3</v>
      </c>
    </row>
    <row r="1558" spans="1:21" ht="15" customHeight="1" x14ac:dyDescent="0.2">
      <c r="A1558" s="7">
        <v>21019</v>
      </c>
      <c r="B1558" s="8" t="s">
        <v>679</v>
      </c>
      <c r="C1558" s="7" t="s">
        <v>674</v>
      </c>
      <c r="D1558" s="21">
        <v>0.16082377720571028</v>
      </c>
      <c r="E1558" s="26">
        <v>0.18370040043684019</v>
      </c>
      <c r="F1558" s="26">
        <v>0.19589047378801083</v>
      </c>
      <c r="G1558" s="26">
        <v>0.19823383313402632</v>
      </c>
      <c r="H1558" s="21">
        <v>0.67194008893049384</v>
      </c>
      <c r="I1558" s="26">
        <v>0.65758099745176557</v>
      </c>
      <c r="J1558" s="26">
        <v>0.64348942806035869</v>
      </c>
      <c r="K1558" s="26">
        <v>0.64225922178272465</v>
      </c>
      <c r="L1558" s="21">
        <v>0.83276386613620412</v>
      </c>
      <c r="M1558" s="26">
        <v>0.84128139788860579</v>
      </c>
      <c r="N1558" s="26">
        <v>0.83937990184836953</v>
      </c>
      <c r="O1558" s="26">
        <v>0.84049305491675097</v>
      </c>
      <c r="P1558" s="21">
        <v>0.16723613386379593</v>
      </c>
      <c r="Q1558" s="26">
        <v>0.15871860211139424</v>
      </c>
      <c r="R1558" s="26">
        <v>0.1606200981516305</v>
      </c>
      <c r="S1558" s="25">
        <v>0.159506945083249</v>
      </c>
      <c r="T1558" s="27">
        <f t="shared" si="48"/>
        <v>7.7291887805468473E-3</v>
      </c>
      <c r="U1558" s="28">
        <f t="shared" si="49"/>
        <v>9.2813690589244255E-3</v>
      </c>
    </row>
    <row r="1559" spans="1:21" ht="15" customHeight="1" x14ac:dyDescent="0.2">
      <c r="A1559" s="7">
        <v>39125</v>
      </c>
      <c r="B1559" s="8" t="s">
        <v>394</v>
      </c>
      <c r="C1559" s="7" t="s">
        <v>1303</v>
      </c>
      <c r="D1559" s="21">
        <v>6.2885171676518676E-3</v>
      </c>
      <c r="E1559" s="26">
        <v>1.4036329322953527E-2</v>
      </c>
      <c r="F1559" s="26">
        <v>1.2344267916333295E-2</v>
      </c>
      <c r="G1559" s="26">
        <v>1.4016489988221437E-2</v>
      </c>
      <c r="H1559" s="21">
        <v>0</v>
      </c>
      <c r="I1559" s="26">
        <v>0</v>
      </c>
      <c r="J1559" s="26">
        <v>0</v>
      </c>
      <c r="K1559" s="26">
        <v>0</v>
      </c>
      <c r="L1559" s="21">
        <v>6.2885171676518676E-3</v>
      </c>
      <c r="M1559" s="26">
        <v>1.4036329322953527E-2</v>
      </c>
      <c r="N1559" s="26">
        <v>1.2344267916333295E-2</v>
      </c>
      <c r="O1559" s="26">
        <v>1.4016489988221437E-2</v>
      </c>
      <c r="P1559" s="21">
        <v>0.99371148283234811</v>
      </c>
      <c r="Q1559" s="26">
        <v>0.98596367067704649</v>
      </c>
      <c r="R1559" s="26">
        <v>0.98765573208366675</v>
      </c>
      <c r="S1559" s="25">
        <v>0.98598351001177853</v>
      </c>
      <c r="T1559" s="27">
        <f t="shared" si="48"/>
        <v>7.7279728205695694E-3</v>
      </c>
      <c r="U1559" s="28">
        <f t="shared" si="49"/>
        <v>1.228902237926973</v>
      </c>
    </row>
    <row r="1560" spans="1:21" ht="15" customHeight="1" x14ac:dyDescent="0.2">
      <c r="A1560" s="7">
        <v>38007</v>
      </c>
      <c r="B1560" s="8" t="s">
        <v>1145</v>
      </c>
      <c r="C1560" s="7" t="s">
        <v>1142</v>
      </c>
      <c r="D1560" s="21">
        <v>7.1294559099437146E-2</v>
      </c>
      <c r="E1560" s="26">
        <v>7.3724007561436669E-2</v>
      </c>
      <c r="F1560" s="26">
        <v>4.7520661157024795E-2</v>
      </c>
      <c r="G1560" s="26">
        <v>5.114638447971781E-2</v>
      </c>
      <c r="H1560" s="21">
        <v>0.15384615384615385</v>
      </c>
      <c r="I1560" s="26">
        <v>0.20604914933837429</v>
      </c>
      <c r="J1560" s="26">
        <v>0.19421487603305784</v>
      </c>
      <c r="K1560" s="26">
        <v>0.18165784832451498</v>
      </c>
      <c r="L1560" s="21">
        <v>0.22514071294559099</v>
      </c>
      <c r="M1560" s="26">
        <v>0.27977315689981097</v>
      </c>
      <c r="N1560" s="26">
        <v>0.24173553719008264</v>
      </c>
      <c r="O1560" s="26">
        <v>0.23280423280423279</v>
      </c>
      <c r="P1560" s="21">
        <v>0.77485928705440899</v>
      </c>
      <c r="Q1560" s="26">
        <v>0.72022684310018903</v>
      </c>
      <c r="R1560" s="26">
        <v>0.75826446280991733</v>
      </c>
      <c r="S1560" s="25">
        <v>0.76719576719576721</v>
      </c>
      <c r="T1560" s="27">
        <f t="shared" si="48"/>
        <v>7.6635198586418041E-3</v>
      </c>
      <c r="U1560" s="28">
        <f t="shared" si="49"/>
        <v>3.4038800705467345E-2</v>
      </c>
    </row>
    <row r="1561" spans="1:21" ht="15" customHeight="1" x14ac:dyDescent="0.2">
      <c r="A1561" s="7">
        <v>19121</v>
      </c>
      <c r="B1561" s="8" t="s">
        <v>45</v>
      </c>
      <c r="C1561" s="7" t="s">
        <v>430</v>
      </c>
      <c r="D1561" s="21">
        <v>4.2042042042042043E-3</v>
      </c>
      <c r="E1561" s="26">
        <v>6.8892421833598302E-3</v>
      </c>
      <c r="F1561" s="26">
        <v>9.6124504119621604E-3</v>
      </c>
      <c r="G1561" s="26">
        <v>1.1861709822074353E-2</v>
      </c>
      <c r="H1561" s="21">
        <v>0</v>
      </c>
      <c r="I1561" s="26">
        <v>0</v>
      </c>
      <c r="J1561" s="26">
        <v>0</v>
      </c>
      <c r="K1561" s="26">
        <v>0</v>
      </c>
      <c r="L1561" s="21">
        <v>4.2042042042042043E-3</v>
      </c>
      <c r="M1561" s="26">
        <v>6.8892421833598302E-3</v>
      </c>
      <c r="N1561" s="26">
        <v>9.6124504119621604E-3</v>
      </c>
      <c r="O1561" s="26">
        <v>1.1861709822074353E-2</v>
      </c>
      <c r="P1561" s="21">
        <v>0.9957957957957958</v>
      </c>
      <c r="Q1561" s="26">
        <v>0.99311075781664016</v>
      </c>
      <c r="R1561" s="26">
        <v>0.99038754958803787</v>
      </c>
      <c r="S1561" s="25">
        <v>0.98813829017792565</v>
      </c>
      <c r="T1561" s="27">
        <f t="shared" si="48"/>
        <v>7.6575056178701485E-3</v>
      </c>
      <c r="U1561" s="28">
        <f t="shared" si="49"/>
        <v>1.8213924076791139</v>
      </c>
    </row>
    <row r="1562" spans="1:21" ht="15" customHeight="1" x14ac:dyDescent="0.2">
      <c r="A1562" s="7">
        <v>48001</v>
      </c>
      <c r="B1562" s="8" t="s">
        <v>607</v>
      </c>
      <c r="C1562" s="7" t="s">
        <v>1530</v>
      </c>
      <c r="D1562" s="21">
        <v>0.20082791247782378</v>
      </c>
      <c r="E1562" s="26">
        <v>0.18838142764157084</v>
      </c>
      <c r="F1562" s="26">
        <v>0.20416583813879499</v>
      </c>
      <c r="G1562" s="26">
        <v>0.21812130544930705</v>
      </c>
      <c r="H1562" s="21">
        <v>0.2615612063867534</v>
      </c>
      <c r="I1562" s="26">
        <v>0.27261878932523326</v>
      </c>
      <c r="J1562" s="26">
        <v>0.25492145555776496</v>
      </c>
      <c r="K1562" s="26">
        <v>0.25190005464209431</v>
      </c>
      <c r="L1562" s="21">
        <v>0.46238911886457718</v>
      </c>
      <c r="M1562" s="26">
        <v>0.4610002169668041</v>
      </c>
      <c r="N1562" s="26">
        <v>0.45908729369655993</v>
      </c>
      <c r="O1562" s="26">
        <v>0.47002136009140133</v>
      </c>
      <c r="P1562" s="21">
        <v>0.53761088113542288</v>
      </c>
      <c r="Q1562" s="26">
        <v>0.53899978303319596</v>
      </c>
      <c r="R1562" s="26">
        <v>0.54091270630344002</v>
      </c>
      <c r="S1562" s="25">
        <v>0.52997863990859873</v>
      </c>
      <c r="T1562" s="27">
        <f t="shared" si="48"/>
        <v>7.6322412268241546E-3</v>
      </c>
      <c r="U1562" s="28">
        <f t="shared" si="49"/>
        <v>1.6506100415090992E-2</v>
      </c>
    </row>
    <row r="1563" spans="1:21" ht="15" customHeight="1" x14ac:dyDescent="0.2">
      <c r="A1563" s="7">
        <v>35047</v>
      </c>
      <c r="B1563" s="8" t="s">
        <v>250</v>
      </c>
      <c r="C1563" s="7" t="s">
        <v>1236</v>
      </c>
      <c r="D1563" s="21">
        <v>0.38062533887583588</v>
      </c>
      <c r="E1563" s="26">
        <v>0.35239231093026518</v>
      </c>
      <c r="F1563" s="26">
        <v>0.36030779095864057</v>
      </c>
      <c r="G1563" s="26">
        <v>0.35339924160346697</v>
      </c>
      <c r="H1563" s="21">
        <v>0.47614314115308148</v>
      </c>
      <c r="I1563" s="26">
        <v>0.50919040269398064</v>
      </c>
      <c r="J1563" s="26">
        <v>0.49830073741583841</v>
      </c>
      <c r="K1563" s="26">
        <v>0.51096966413867817</v>
      </c>
      <c r="L1563" s="21">
        <v>0.85676848002891737</v>
      </c>
      <c r="M1563" s="26">
        <v>0.86158271362424588</v>
      </c>
      <c r="N1563" s="26">
        <v>0.85860852837447899</v>
      </c>
      <c r="O1563" s="26">
        <v>0.8643689057421452</v>
      </c>
      <c r="P1563" s="21">
        <v>0.1432315199710826</v>
      </c>
      <c r="Q1563" s="26">
        <v>0.13841728637575418</v>
      </c>
      <c r="R1563" s="26">
        <v>0.14139147162552099</v>
      </c>
      <c r="S1563" s="25">
        <v>0.13563109425785483</v>
      </c>
      <c r="T1563" s="27">
        <f t="shared" si="48"/>
        <v>7.6004257132278319E-3</v>
      </c>
      <c r="U1563" s="28">
        <f t="shared" si="49"/>
        <v>8.8710379646217905E-3</v>
      </c>
    </row>
    <row r="1564" spans="1:21" ht="15" customHeight="1" x14ac:dyDescent="0.2">
      <c r="A1564" s="7">
        <v>16027</v>
      </c>
      <c r="B1564" s="8" t="s">
        <v>494</v>
      </c>
      <c r="C1564" s="7" t="s">
        <v>483</v>
      </c>
      <c r="D1564" s="21">
        <v>4.858617255635694E-3</v>
      </c>
      <c r="E1564" s="26">
        <v>5.0661940998644843E-3</v>
      </c>
      <c r="F1564" s="26">
        <v>7.8808223717385349E-3</v>
      </c>
      <c r="G1564" s="26">
        <v>8.294965005616382E-3</v>
      </c>
      <c r="H1564" s="21">
        <v>8.2687026586595047E-3</v>
      </c>
      <c r="I1564" s="26">
        <v>1.1091420827686854E-2</v>
      </c>
      <c r="J1564" s="26">
        <v>1.2347101960840812E-2</v>
      </c>
      <c r="K1564" s="26">
        <v>1.2430103810499549E-2</v>
      </c>
      <c r="L1564" s="21">
        <v>1.3127319914295199E-2</v>
      </c>
      <c r="M1564" s="26">
        <v>1.6157614927551339E-2</v>
      </c>
      <c r="N1564" s="26">
        <v>2.0227924332579347E-2</v>
      </c>
      <c r="O1564" s="26">
        <v>2.0725068816115931E-2</v>
      </c>
      <c r="P1564" s="21">
        <v>0.98687268008570483</v>
      </c>
      <c r="Q1564" s="26">
        <v>0.9838423850724487</v>
      </c>
      <c r="R1564" s="26">
        <v>0.97977207566742064</v>
      </c>
      <c r="S1564" s="25">
        <v>0.97927493118388409</v>
      </c>
      <c r="T1564" s="27">
        <f t="shared" si="48"/>
        <v>7.5977489018207323E-3</v>
      </c>
      <c r="U1564" s="28">
        <f t="shared" si="49"/>
        <v>0.57877380542444512</v>
      </c>
    </row>
    <row r="1565" spans="1:21" ht="15" customHeight="1" x14ac:dyDescent="0.2">
      <c r="A1565" s="7">
        <v>19003</v>
      </c>
      <c r="B1565" s="8" t="s">
        <v>199</v>
      </c>
      <c r="C1565" s="7" t="s">
        <v>430</v>
      </c>
      <c r="D1565" s="21">
        <v>8.9525514771709937E-4</v>
      </c>
      <c r="E1565" s="26">
        <v>6.6382171645329542E-3</v>
      </c>
      <c r="F1565" s="26">
        <v>7.9601990049751239E-3</v>
      </c>
      <c r="G1565" s="26">
        <v>8.4745762711864406E-3</v>
      </c>
      <c r="H1565" s="21">
        <v>0</v>
      </c>
      <c r="I1565" s="26">
        <v>0</v>
      </c>
      <c r="J1565" s="26">
        <v>0</v>
      </c>
      <c r="K1565" s="26">
        <v>0</v>
      </c>
      <c r="L1565" s="21">
        <v>8.9525514771709937E-4</v>
      </c>
      <c r="M1565" s="26">
        <v>6.6382171645329542E-3</v>
      </c>
      <c r="N1565" s="26">
        <v>7.9601990049751239E-3</v>
      </c>
      <c r="O1565" s="26">
        <v>8.4745762711864406E-3</v>
      </c>
      <c r="P1565" s="21">
        <v>0.99910474485228296</v>
      </c>
      <c r="Q1565" s="26">
        <v>0.99336178283546706</v>
      </c>
      <c r="R1565" s="26">
        <v>0.99203980099502487</v>
      </c>
      <c r="S1565" s="25">
        <v>0.99152542372881358</v>
      </c>
      <c r="T1565" s="27">
        <f t="shared" si="48"/>
        <v>7.5793211234693415E-3</v>
      </c>
      <c r="U1565" s="28">
        <f t="shared" si="49"/>
        <v>8.4661016949152543</v>
      </c>
    </row>
    <row r="1566" spans="1:21" ht="15" customHeight="1" x14ac:dyDescent="0.2">
      <c r="A1566" s="7">
        <v>36111</v>
      </c>
      <c r="B1566" s="8" t="s">
        <v>1299</v>
      </c>
      <c r="C1566" s="7" t="s">
        <v>1272</v>
      </c>
      <c r="D1566" s="21">
        <v>0.50465725918902338</v>
      </c>
      <c r="E1566" s="26">
        <v>0.52545843205933862</v>
      </c>
      <c r="F1566" s="26">
        <v>0.52732011764987208</v>
      </c>
      <c r="G1566" s="26">
        <v>0.51913153879305329</v>
      </c>
      <c r="H1566" s="21">
        <v>0.33369122650454569</v>
      </c>
      <c r="I1566" s="26">
        <v>0.32110847841763673</v>
      </c>
      <c r="J1566" s="26">
        <v>0.32144479781917312</v>
      </c>
      <c r="K1566" s="26">
        <v>0.32676784736701103</v>
      </c>
      <c r="L1566" s="21">
        <v>0.83834848569356912</v>
      </c>
      <c r="M1566" s="26">
        <v>0.84656691047697541</v>
      </c>
      <c r="N1566" s="26">
        <v>0.8487649154690452</v>
      </c>
      <c r="O1566" s="26">
        <v>0.84589938616006433</v>
      </c>
      <c r="P1566" s="21">
        <v>0.16165151430643093</v>
      </c>
      <c r="Q1566" s="26">
        <v>0.15343308952302462</v>
      </c>
      <c r="R1566" s="26">
        <v>0.15123508453095483</v>
      </c>
      <c r="S1566" s="25">
        <v>0.1541006138399357</v>
      </c>
      <c r="T1566" s="27">
        <f t="shared" si="48"/>
        <v>7.5509004664952029E-3</v>
      </c>
      <c r="U1566" s="28">
        <f t="shared" si="49"/>
        <v>9.0068755360705535E-3</v>
      </c>
    </row>
    <row r="1567" spans="1:21" ht="15" customHeight="1" x14ac:dyDescent="0.2">
      <c r="A1567" s="7">
        <v>13235</v>
      </c>
      <c r="B1567" s="8" t="s">
        <v>112</v>
      </c>
      <c r="C1567" s="7" t="s">
        <v>321</v>
      </c>
      <c r="D1567" s="21">
        <v>0.12363112391930836</v>
      </c>
      <c r="E1567" s="26">
        <v>0.11460446247464504</v>
      </c>
      <c r="F1567" s="26">
        <v>0.15511551155115511</v>
      </c>
      <c r="G1567" s="26">
        <v>0.13361364167250642</v>
      </c>
      <c r="H1567" s="21">
        <v>0.5011527377521614</v>
      </c>
      <c r="I1567" s="26">
        <v>0.51926977687626774</v>
      </c>
      <c r="J1567" s="26">
        <v>0.5272762570374685</v>
      </c>
      <c r="K1567" s="26">
        <v>0.4987152534454567</v>
      </c>
      <c r="L1567" s="21">
        <v>0.62478386167146971</v>
      </c>
      <c r="M1567" s="26">
        <v>0.6338742393509128</v>
      </c>
      <c r="N1567" s="26">
        <v>0.6823917685886236</v>
      </c>
      <c r="O1567" s="26">
        <v>0.63232889511796309</v>
      </c>
      <c r="P1567" s="21">
        <v>0.37521613832853024</v>
      </c>
      <c r="Q1567" s="26">
        <v>0.3661257606490872</v>
      </c>
      <c r="R1567" s="26">
        <v>0.31760823141137645</v>
      </c>
      <c r="S1567" s="25">
        <v>0.36767110488203691</v>
      </c>
      <c r="T1567" s="27">
        <f t="shared" si="48"/>
        <v>7.5450334464933766E-3</v>
      </c>
      <c r="U1567" s="28">
        <f t="shared" si="49"/>
        <v>1.2076229732164215E-2</v>
      </c>
    </row>
    <row r="1568" spans="1:21" ht="15" customHeight="1" x14ac:dyDescent="0.2">
      <c r="A1568" s="7">
        <v>53073</v>
      </c>
      <c r="B1568" s="8" t="s">
        <v>1823</v>
      </c>
      <c r="C1568" s="7" t="s">
        <v>1803</v>
      </c>
      <c r="D1568" s="21">
        <v>0.17218614330307488</v>
      </c>
      <c r="E1568" s="26">
        <v>0.11559958318108617</v>
      </c>
      <c r="F1568" s="26">
        <v>0.12303534991452049</v>
      </c>
      <c r="G1568" s="26">
        <v>0.12476015350175887</v>
      </c>
      <c r="H1568" s="21">
        <v>0.28278497362850274</v>
      </c>
      <c r="I1568" s="26">
        <v>0.34943770045877148</v>
      </c>
      <c r="J1568" s="26">
        <v>0.34766447912645454</v>
      </c>
      <c r="K1568" s="26">
        <v>0.3377438439398785</v>
      </c>
      <c r="L1568" s="21">
        <v>0.4549711169315776</v>
      </c>
      <c r="M1568" s="26">
        <v>0.46503728363985763</v>
      </c>
      <c r="N1568" s="26">
        <v>0.47069982904097502</v>
      </c>
      <c r="O1568" s="26">
        <v>0.46250399744163734</v>
      </c>
      <c r="P1568" s="21">
        <v>0.54502888306842234</v>
      </c>
      <c r="Q1568" s="26">
        <v>0.53496271636014237</v>
      </c>
      <c r="R1568" s="26">
        <v>0.52930017095902493</v>
      </c>
      <c r="S1568" s="25">
        <v>0.53749600255836261</v>
      </c>
      <c r="T1568" s="27">
        <f t="shared" si="48"/>
        <v>7.5328805100597362E-3</v>
      </c>
      <c r="U1568" s="28">
        <f t="shared" si="49"/>
        <v>1.6556832356442959E-2</v>
      </c>
    </row>
    <row r="1569" spans="1:21" ht="15" customHeight="1" x14ac:dyDescent="0.2">
      <c r="A1569" s="7">
        <v>29167</v>
      </c>
      <c r="B1569" s="8" t="s">
        <v>109</v>
      </c>
      <c r="C1569" s="7" t="s">
        <v>960</v>
      </c>
      <c r="D1569" s="21">
        <v>6.8047666778037641E-2</v>
      </c>
      <c r="E1569" s="26">
        <v>5.2222122865063045E-2</v>
      </c>
      <c r="F1569" s="26">
        <v>6.306374022850271E-2</v>
      </c>
      <c r="G1569" s="26">
        <v>5.7443788750280125E-2</v>
      </c>
      <c r="H1569" s="21">
        <v>3.2297583249805098E-2</v>
      </c>
      <c r="I1569" s="26">
        <v>5.2758651524635609E-2</v>
      </c>
      <c r="J1569" s="26">
        <v>5.7651834034876726E-2</v>
      </c>
      <c r="K1569" s="26">
        <v>5.042205124374393E-2</v>
      </c>
      <c r="L1569" s="21">
        <v>0.10034525002784274</v>
      </c>
      <c r="M1569" s="26">
        <v>0.10498077438969865</v>
      </c>
      <c r="N1569" s="26">
        <v>0.12071557426337944</v>
      </c>
      <c r="O1569" s="26">
        <v>0.10786583999402405</v>
      </c>
      <c r="P1569" s="21">
        <v>0.89965474997215722</v>
      </c>
      <c r="Q1569" s="26">
        <v>0.89501922561030134</v>
      </c>
      <c r="R1569" s="26">
        <v>0.87928442573662058</v>
      </c>
      <c r="S1569" s="25">
        <v>0.8921341600059759</v>
      </c>
      <c r="T1569" s="27">
        <f t="shared" si="48"/>
        <v>7.5205899661813097E-3</v>
      </c>
      <c r="U1569" s="28">
        <f t="shared" si="49"/>
        <v>7.4947144624130949E-2</v>
      </c>
    </row>
    <row r="1570" spans="1:21" ht="15" customHeight="1" x14ac:dyDescent="0.2">
      <c r="A1570" s="7">
        <v>29157</v>
      </c>
      <c r="B1570" s="8" t="s">
        <v>53</v>
      </c>
      <c r="C1570" s="7" t="s">
        <v>960</v>
      </c>
      <c r="D1570" s="21">
        <v>6.5530799475753604E-2</v>
      </c>
      <c r="E1570" s="26">
        <v>8.7396033269353801E-2</v>
      </c>
      <c r="F1570" s="26">
        <v>9.418767507002801E-2</v>
      </c>
      <c r="G1570" s="26">
        <v>6.5808128544423444E-2</v>
      </c>
      <c r="H1570" s="21">
        <v>4.0629095674967232E-2</v>
      </c>
      <c r="I1570" s="26">
        <v>4.7984644913627639E-2</v>
      </c>
      <c r="J1570" s="26">
        <v>5.1587301587301584E-2</v>
      </c>
      <c r="K1570" s="26">
        <v>4.7849716446124763E-2</v>
      </c>
      <c r="L1570" s="21">
        <v>0.10615989515072084</v>
      </c>
      <c r="M1570" s="26">
        <v>0.13538067818298144</v>
      </c>
      <c r="N1570" s="26">
        <v>0.14577497665732961</v>
      </c>
      <c r="O1570" s="26">
        <v>0.11365784499054821</v>
      </c>
      <c r="P1570" s="21">
        <v>0.89384010484927912</v>
      </c>
      <c r="Q1570" s="26">
        <v>0.8646193218170185</v>
      </c>
      <c r="R1570" s="26">
        <v>0.85422502334267036</v>
      </c>
      <c r="S1570" s="25">
        <v>0.88634215500945179</v>
      </c>
      <c r="T1570" s="27">
        <f t="shared" si="48"/>
        <v>7.4979498398273642E-3</v>
      </c>
      <c r="U1570" s="28">
        <f t="shared" si="49"/>
        <v>7.0628836145534307E-2</v>
      </c>
    </row>
    <row r="1571" spans="1:21" ht="15" customHeight="1" x14ac:dyDescent="0.2">
      <c r="A1571" s="7">
        <v>31033</v>
      </c>
      <c r="B1571" s="8" t="s">
        <v>209</v>
      </c>
      <c r="C1571" s="7" t="s">
        <v>1175</v>
      </c>
      <c r="D1571" s="21">
        <v>7.3187571921749142E-2</v>
      </c>
      <c r="E1571" s="26">
        <v>8.7984241628365073E-2</v>
      </c>
      <c r="F1571" s="26">
        <v>0.11027004909983633</v>
      </c>
      <c r="G1571" s="26">
        <v>0.10181966877939072</v>
      </c>
      <c r="H1571" s="21">
        <v>0.68423475258918298</v>
      </c>
      <c r="I1571" s="26">
        <v>0.6717005909389363</v>
      </c>
      <c r="J1571" s="26">
        <v>0.65220949263502459</v>
      </c>
      <c r="K1571" s="26">
        <v>0.66305459006338174</v>
      </c>
      <c r="L1571" s="21">
        <v>0.75742232451093205</v>
      </c>
      <c r="M1571" s="26">
        <v>0.75968483256730135</v>
      </c>
      <c r="N1571" s="26">
        <v>0.76247954173486088</v>
      </c>
      <c r="O1571" s="26">
        <v>0.76487425884277249</v>
      </c>
      <c r="P1571" s="21">
        <v>0.24257767548906789</v>
      </c>
      <c r="Q1571" s="26">
        <v>0.24031516743269862</v>
      </c>
      <c r="R1571" s="26">
        <v>0.23752045826513912</v>
      </c>
      <c r="S1571" s="25">
        <v>0.23512574115722756</v>
      </c>
      <c r="T1571" s="27">
        <f t="shared" si="48"/>
        <v>7.4519343318404374E-3</v>
      </c>
      <c r="U1571" s="28">
        <f t="shared" si="49"/>
        <v>9.8385459349275908E-3</v>
      </c>
    </row>
    <row r="1572" spans="1:21" ht="15" customHeight="1" x14ac:dyDescent="0.2">
      <c r="A1572" s="7">
        <v>47065</v>
      </c>
      <c r="B1572" s="8" t="s">
        <v>288</v>
      </c>
      <c r="C1572" s="7" t="s">
        <v>1503</v>
      </c>
      <c r="D1572" s="21">
        <v>0.20836290368630139</v>
      </c>
      <c r="E1572" s="26">
        <v>0.15793811065245153</v>
      </c>
      <c r="F1572" s="26">
        <v>0.15362623836089659</v>
      </c>
      <c r="G1572" s="26">
        <v>0.15131757339709617</v>
      </c>
      <c r="H1572" s="21">
        <v>0.19159957255544952</v>
      </c>
      <c r="I1572" s="26">
        <v>0.22945683485284946</v>
      </c>
      <c r="J1572" s="26">
        <v>0.24408531702700736</v>
      </c>
      <c r="K1572" s="26">
        <v>0.25605171691276163</v>
      </c>
      <c r="L1572" s="21">
        <v>0.39996247624175091</v>
      </c>
      <c r="M1572" s="26">
        <v>0.38739494550530096</v>
      </c>
      <c r="N1572" s="26">
        <v>0.39771155538790393</v>
      </c>
      <c r="O1572" s="26">
        <v>0.40736929030985775</v>
      </c>
      <c r="P1572" s="21">
        <v>0.60003752375824915</v>
      </c>
      <c r="Q1572" s="26">
        <v>0.61260505449469904</v>
      </c>
      <c r="R1572" s="26">
        <v>0.60228844461209607</v>
      </c>
      <c r="S1572" s="25">
        <v>0.5926307096901422</v>
      </c>
      <c r="T1572" s="27">
        <f t="shared" si="48"/>
        <v>7.4068140681068373E-3</v>
      </c>
      <c r="U1572" s="28">
        <f t="shared" si="49"/>
        <v>1.8518772405114091E-2</v>
      </c>
    </row>
    <row r="1573" spans="1:21" ht="15" customHeight="1" x14ac:dyDescent="0.2">
      <c r="A1573" s="7">
        <v>54087</v>
      </c>
      <c r="B1573" s="8" t="s">
        <v>1525</v>
      </c>
      <c r="C1573" s="7" t="s">
        <v>1862</v>
      </c>
      <c r="D1573" s="21">
        <v>0.24534866132203903</v>
      </c>
      <c r="E1573" s="26">
        <v>0.29565217391304349</v>
      </c>
      <c r="F1573" s="26">
        <v>0.2950618963406339</v>
      </c>
      <c r="G1573" s="26">
        <v>0.29534330862816388</v>
      </c>
      <c r="H1573" s="21">
        <v>0.30116472545757073</v>
      </c>
      <c r="I1573" s="26">
        <v>0.27133152173913044</v>
      </c>
      <c r="J1573" s="26">
        <v>0.27411236566453545</v>
      </c>
      <c r="K1573" s="26">
        <v>0.25856523563138023</v>
      </c>
      <c r="L1573" s="21">
        <v>0.5465133867796097</v>
      </c>
      <c r="M1573" s="26">
        <v>0.56698369565217388</v>
      </c>
      <c r="N1573" s="26">
        <v>0.56917426200516941</v>
      </c>
      <c r="O1573" s="26">
        <v>0.55390854425954417</v>
      </c>
      <c r="P1573" s="21">
        <v>0.45348661322039024</v>
      </c>
      <c r="Q1573" s="26">
        <v>0.43301630434782606</v>
      </c>
      <c r="R1573" s="26">
        <v>0.43082573799483065</v>
      </c>
      <c r="S1573" s="25">
        <v>0.44609145574045589</v>
      </c>
      <c r="T1573" s="27">
        <f t="shared" si="48"/>
        <v>7.3951574799344666E-3</v>
      </c>
      <c r="U1573" s="28">
        <f t="shared" si="49"/>
        <v>1.3531521201175411E-2</v>
      </c>
    </row>
    <row r="1574" spans="1:21" ht="15" customHeight="1" x14ac:dyDescent="0.2">
      <c r="A1574" s="7">
        <v>26003</v>
      </c>
      <c r="B1574" s="8" t="s">
        <v>837</v>
      </c>
      <c r="C1574" s="7" t="s">
        <v>836</v>
      </c>
      <c r="D1574" s="21">
        <v>0.4251082251082251</v>
      </c>
      <c r="E1574" s="26">
        <v>0.3700536552649229</v>
      </c>
      <c r="F1574" s="26">
        <v>0.393042416844675</v>
      </c>
      <c r="G1574" s="26">
        <v>0.40152374777111366</v>
      </c>
      <c r="H1574" s="21">
        <v>0.27653679653679653</v>
      </c>
      <c r="I1574" s="26">
        <v>0.33048289738430586</v>
      </c>
      <c r="J1574" s="26">
        <v>0.30759841318278913</v>
      </c>
      <c r="K1574" s="26">
        <v>0.30750526827686819</v>
      </c>
      <c r="L1574" s="21">
        <v>0.70164502164502163</v>
      </c>
      <c r="M1574" s="26">
        <v>0.70053655264922876</v>
      </c>
      <c r="N1574" s="26">
        <v>0.70064083002746413</v>
      </c>
      <c r="O1574" s="26">
        <v>0.70902901604798185</v>
      </c>
      <c r="P1574" s="21">
        <v>0.29835497835497837</v>
      </c>
      <c r="Q1574" s="26">
        <v>0.29946344735077129</v>
      </c>
      <c r="R1574" s="26">
        <v>0.29935916997253587</v>
      </c>
      <c r="S1574" s="25">
        <v>0.29097098395201815</v>
      </c>
      <c r="T1574" s="27">
        <f t="shared" si="48"/>
        <v>7.3839944029602256E-3</v>
      </c>
      <c r="U1574" s="28">
        <f t="shared" si="49"/>
        <v>1.0523832101948495E-2</v>
      </c>
    </row>
    <row r="1575" spans="1:21" ht="15" customHeight="1" x14ac:dyDescent="0.2">
      <c r="A1575" s="7">
        <v>37105</v>
      </c>
      <c r="B1575" s="8" t="s">
        <v>41</v>
      </c>
      <c r="C1575" s="7" t="s">
        <v>1077</v>
      </c>
      <c r="D1575" s="21">
        <v>0.45805804624823032</v>
      </c>
      <c r="E1575" s="26">
        <v>0.41996082173891203</v>
      </c>
      <c r="F1575" s="26">
        <v>0.39115843553198543</v>
      </c>
      <c r="G1575" s="26">
        <v>0.42557273445435051</v>
      </c>
      <c r="H1575" s="21">
        <v>0.42136621047663991</v>
      </c>
      <c r="I1575" s="26">
        <v>0.46215279521824298</v>
      </c>
      <c r="J1575" s="26">
        <v>0.48309579052038448</v>
      </c>
      <c r="K1575" s="26">
        <v>0.4612346236316443</v>
      </c>
      <c r="L1575" s="21">
        <v>0.87942425672487023</v>
      </c>
      <c r="M1575" s="26">
        <v>0.88211361695715507</v>
      </c>
      <c r="N1575" s="26">
        <v>0.87425422605236991</v>
      </c>
      <c r="O1575" s="26">
        <v>0.88680735808599476</v>
      </c>
      <c r="P1575" s="21">
        <v>0.12057574327512978</v>
      </c>
      <c r="Q1575" s="26">
        <v>0.11788638304284495</v>
      </c>
      <c r="R1575" s="26">
        <v>0.12574577394763009</v>
      </c>
      <c r="S1575" s="25">
        <v>0.11319264191400519</v>
      </c>
      <c r="T1575" s="27">
        <f t="shared" si="48"/>
        <v>7.3831013611245222E-3</v>
      </c>
      <c r="U1575" s="28">
        <f t="shared" si="49"/>
        <v>8.3953806193844179E-3</v>
      </c>
    </row>
    <row r="1576" spans="1:21" ht="15" customHeight="1" x14ac:dyDescent="0.2">
      <c r="A1576" s="7">
        <v>53053</v>
      </c>
      <c r="B1576" s="8" t="s">
        <v>396</v>
      </c>
      <c r="C1576" s="7" t="s">
        <v>1803</v>
      </c>
      <c r="D1576" s="21">
        <v>0.10122704748254253</v>
      </c>
      <c r="E1576" s="26">
        <v>7.4301595322312855E-2</v>
      </c>
      <c r="F1576" s="26">
        <v>7.3810218978102193E-2</v>
      </c>
      <c r="G1576" s="26">
        <v>7.0344294262133192E-2</v>
      </c>
      <c r="H1576" s="21">
        <v>0.14473741708252855</v>
      </c>
      <c r="I1576" s="26">
        <v>0.16776871435790081</v>
      </c>
      <c r="J1576" s="26">
        <v>0.17470610833653477</v>
      </c>
      <c r="K1576" s="26">
        <v>0.18296526458389548</v>
      </c>
      <c r="L1576" s="21">
        <v>0.24596446456507109</v>
      </c>
      <c r="M1576" s="26">
        <v>0.24207030968021367</v>
      </c>
      <c r="N1576" s="26">
        <v>0.24851632731463696</v>
      </c>
      <c r="O1576" s="26">
        <v>0.25330955884602868</v>
      </c>
      <c r="P1576" s="21">
        <v>0.75403553543492885</v>
      </c>
      <c r="Q1576" s="26">
        <v>0.7579296903197863</v>
      </c>
      <c r="R1576" s="26">
        <v>0.75148367268536309</v>
      </c>
      <c r="S1576" s="25">
        <v>0.74669044115397132</v>
      </c>
      <c r="T1576" s="27">
        <f t="shared" si="48"/>
        <v>7.345094280957587E-3</v>
      </c>
      <c r="U1576" s="28">
        <f t="shared" si="49"/>
        <v>2.9862420549023685E-2</v>
      </c>
    </row>
    <row r="1577" spans="1:21" ht="15" customHeight="1" x14ac:dyDescent="0.2">
      <c r="A1577" s="7">
        <v>13093</v>
      </c>
      <c r="B1577" s="8" t="s">
        <v>354</v>
      </c>
      <c r="C1577" s="7" t="s">
        <v>321</v>
      </c>
      <c r="D1577" s="21">
        <v>0.11766175368473644</v>
      </c>
      <c r="E1577" s="26">
        <v>0.11802622805067793</v>
      </c>
      <c r="F1577" s="26">
        <v>0.12010113780025285</v>
      </c>
      <c r="G1577" s="26">
        <v>0.11801763964720706</v>
      </c>
      <c r="H1577" s="21">
        <v>0.29228078940794405</v>
      </c>
      <c r="I1577" s="26">
        <v>0.27206045787952876</v>
      </c>
      <c r="J1577" s="26">
        <v>0.32016434892541085</v>
      </c>
      <c r="K1577" s="26">
        <v>0.29924401511969762</v>
      </c>
      <c r="L1577" s="21">
        <v>0.40994254309268047</v>
      </c>
      <c r="M1577" s="26">
        <v>0.39008668593020673</v>
      </c>
      <c r="N1577" s="26">
        <v>0.44026548672566373</v>
      </c>
      <c r="O1577" s="26">
        <v>0.41726165476690469</v>
      </c>
      <c r="P1577" s="21">
        <v>0.59005745690731948</v>
      </c>
      <c r="Q1577" s="26">
        <v>0.60991331406979332</v>
      </c>
      <c r="R1577" s="26">
        <v>0.55973451327433632</v>
      </c>
      <c r="S1577" s="25">
        <v>0.58273834523309531</v>
      </c>
      <c r="T1577" s="27">
        <f t="shared" si="48"/>
        <v>7.3191116742242213E-3</v>
      </c>
      <c r="U1577" s="28">
        <f t="shared" si="49"/>
        <v>1.785399392560607E-2</v>
      </c>
    </row>
    <row r="1578" spans="1:21" ht="15" customHeight="1" x14ac:dyDescent="0.2">
      <c r="A1578" s="7">
        <v>46095</v>
      </c>
      <c r="B1578" s="8" t="s">
        <v>1489</v>
      </c>
      <c r="C1578" s="7" t="s">
        <v>1465</v>
      </c>
      <c r="D1578" s="21">
        <v>0.1901098901098901</v>
      </c>
      <c r="E1578" s="26">
        <v>0.20388349514563106</v>
      </c>
      <c r="F1578" s="26">
        <v>0.22673031026252982</v>
      </c>
      <c r="G1578" s="26">
        <v>0.20516129032258065</v>
      </c>
      <c r="H1578" s="21">
        <v>0.34725274725274724</v>
      </c>
      <c r="I1578" s="26">
        <v>0.36165048543689321</v>
      </c>
      <c r="J1578" s="26">
        <v>0.34009546539379476</v>
      </c>
      <c r="K1578" s="26">
        <v>0.33935483870967742</v>
      </c>
      <c r="L1578" s="21">
        <v>0.53736263736263734</v>
      </c>
      <c r="M1578" s="26">
        <v>0.56553398058252424</v>
      </c>
      <c r="N1578" s="26">
        <v>0.56682577565632464</v>
      </c>
      <c r="O1578" s="26">
        <v>0.5445161290322581</v>
      </c>
      <c r="P1578" s="21">
        <v>0.46263736263736266</v>
      </c>
      <c r="Q1578" s="26">
        <v>0.4344660194174757</v>
      </c>
      <c r="R1578" s="26">
        <v>0.43317422434367542</v>
      </c>
      <c r="S1578" s="25">
        <v>0.45548387096774196</v>
      </c>
      <c r="T1578" s="27">
        <f t="shared" si="48"/>
        <v>7.1534916696207596E-3</v>
      </c>
      <c r="U1578" s="28">
        <f t="shared" si="49"/>
        <v>1.3312223761461945E-2</v>
      </c>
    </row>
    <row r="1579" spans="1:21" ht="15" customHeight="1" x14ac:dyDescent="0.2">
      <c r="A1579" s="7">
        <v>19155</v>
      </c>
      <c r="B1579" s="8" t="s">
        <v>470</v>
      </c>
      <c r="C1579" s="7" t="s">
        <v>430</v>
      </c>
      <c r="D1579" s="21">
        <v>4.3586853888093573E-2</v>
      </c>
      <c r="E1579" s="26">
        <v>4.5021112385000422E-2</v>
      </c>
      <c r="F1579" s="26">
        <v>4.3808797355708112E-2</v>
      </c>
      <c r="G1579" s="26">
        <v>4.7224731506574323E-2</v>
      </c>
      <c r="H1579" s="21">
        <v>2.4976394261521123E-2</v>
      </c>
      <c r="I1579" s="26">
        <v>2.2510556192500211E-2</v>
      </c>
      <c r="J1579" s="26">
        <v>2.9316043732519705E-2</v>
      </c>
      <c r="K1579" s="26">
        <v>2.8405098865803474E-2</v>
      </c>
      <c r="L1579" s="21">
        <v>6.8563248149614689E-2</v>
      </c>
      <c r="M1579" s="26">
        <v>6.7531668577500634E-2</v>
      </c>
      <c r="N1579" s="26">
        <v>7.312484108822781E-2</v>
      </c>
      <c r="O1579" s="26">
        <v>7.5629830372377804E-2</v>
      </c>
      <c r="P1579" s="21">
        <v>0.93143675185038532</v>
      </c>
      <c r="Q1579" s="26">
        <v>0.93246833142249941</v>
      </c>
      <c r="R1579" s="26">
        <v>0.92687515891177219</v>
      </c>
      <c r="S1579" s="25">
        <v>0.9243701696276222</v>
      </c>
      <c r="T1579" s="27">
        <f t="shared" si="48"/>
        <v>7.0665822227631153E-3</v>
      </c>
      <c r="U1579" s="28">
        <f t="shared" si="49"/>
        <v>0.10306661970481379</v>
      </c>
    </row>
    <row r="1580" spans="1:21" ht="15" customHeight="1" x14ac:dyDescent="0.2">
      <c r="A1580" s="7">
        <v>29017</v>
      </c>
      <c r="B1580" s="8" t="s">
        <v>964</v>
      </c>
      <c r="C1580" s="7" t="s">
        <v>960</v>
      </c>
      <c r="D1580" s="21">
        <v>9.709379128137384E-2</v>
      </c>
      <c r="E1580" s="26">
        <v>0.12350597609561753</v>
      </c>
      <c r="F1580" s="26">
        <v>0.15022116366110921</v>
      </c>
      <c r="G1580" s="26">
        <v>0.12229501687512408</v>
      </c>
      <c r="H1580" s="21">
        <v>0.21730515191545574</v>
      </c>
      <c r="I1580" s="26">
        <v>0.20934444042013764</v>
      </c>
      <c r="J1580" s="26">
        <v>0.19224225927186117</v>
      </c>
      <c r="K1580" s="26">
        <v>0.19912646416517768</v>
      </c>
      <c r="L1580" s="21">
        <v>0.31439894319682959</v>
      </c>
      <c r="M1580" s="26">
        <v>0.33285041651575514</v>
      </c>
      <c r="N1580" s="26">
        <v>0.34246342293297038</v>
      </c>
      <c r="O1580" s="26">
        <v>0.32142148104030177</v>
      </c>
      <c r="P1580" s="21">
        <v>0.68560105680317041</v>
      </c>
      <c r="Q1580" s="26">
        <v>0.6671495834842448</v>
      </c>
      <c r="R1580" s="26">
        <v>0.65753657706702962</v>
      </c>
      <c r="S1580" s="25">
        <v>0.67857851895969823</v>
      </c>
      <c r="T1580" s="27">
        <f t="shared" si="48"/>
        <v>7.0225378434721764E-3</v>
      </c>
      <c r="U1580" s="28">
        <f t="shared" si="49"/>
        <v>2.2336391376085871E-2</v>
      </c>
    </row>
    <row r="1581" spans="1:21" ht="15" customHeight="1" x14ac:dyDescent="0.2">
      <c r="A1581" s="7">
        <v>55069</v>
      </c>
      <c r="B1581" s="8" t="s">
        <v>98</v>
      </c>
      <c r="C1581" s="7" t="s">
        <v>1826</v>
      </c>
      <c r="D1581" s="21">
        <v>0.36762709307587871</v>
      </c>
      <c r="E1581" s="26">
        <v>0.37259042299570871</v>
      </c>
      <c r="F1581" s="26">
        <v>0.40044089609151573</v>
      </c>
      <c r="G1581" s="26">
        <v>0.38817512785331171</v>
      </c>
      <c r="H1581" s="21">
        <v>0.3033640066375019</v>
      </c>
      <c r="I1581" s="26">
        <v>0.2990259519106328</v>
      </c>
      <c r="J1581" s="26">
        <v>0.27031696854146808</v>
      </c>
      <c r="K1581" s="26">
        <v>0.28982162903829362</v>
      </c>
      <c r="L1581" s="21">
        <v>0.67099109971338056</v>
      </c>
      <c r="M1581" s="26">
        <v>0.67161637490634152</v>
      </c>
      <c r="N1581" s="26">
        <v>0.67075786463298381</v>
      </c>
      <c r="O1581" s="26">
        <v>0.67799675689160532</v>
      </c>
      <c r="P1581" s="21">
        <v>0.32900890028661939</v>
      </c>
      <c r="Q1581" s="26">
        <v>0.32838362509365848</v>
      </c>
      <c r="R1581" s="26">
        <v>0.32924213536701619</v>
      </c>
      <c r="S1581" s="25">
        <v>0.32200324310839468</v>
      </c>
      <c r="T1581" s="27">
        <f t="shared" si="48"/>
        <v>7.0056571782247667E-3</v>
      </c>
      <c r="U1581" s="28">
        <f t="shared" si="49"/>
        <v>1.0440760214580031E-2</v>
      </c>
    </row>
    <row r="1582" spans="1:21" ht="15" customHeight="1" x14ac:dyDescent="0.2">
      <c r="A1582" s="7">
        <v>13059</v>
      </c>
      <c r="B1582" s="8" t="s">
        <v>13</v>
      </c>
      <c r="C1582" s="7" t="s">
        <v>321</v>
      </c>
      <c r="D1582" s="21">
        <v>0.22171253822629969</v>
      </c>
      <c r="E1582" s="26">
        <v>0.20851730522717563</v>
      </c>
      <c r="F1582" s="26">
        <v>0.15416699302890263</v>
      </c>
      <c r="G1582" s="26">
        <v>0.14555033869753772</v>
      </c>
      <c r="H1582" s="21">
        <v>0.28231859883236032</v>
      </c>
      <c r="I1582" s="26">
        <v>0.30650904429568437</v>
      </c>
      <c r="J1582" s="26">
        <v>0.35209916190177803</v>
      </c>
      <c r="K1582" s="26">
        <v>0.36547077165692987</v>
      </c>
      <c r="L1582" s="21">
        <v>0.50403113705865998</v>
      </c>
      <c r="M1582" s="26">
        <v>0.51502634952285997</v>
      </c>
      <c r="N1582" s="26">
        <v>0.50626615493068061</v>
      </c>
      <c r="O1582" s="26">
        <v>0.51102111035446762</v>
      </c>
      <c r="P1582" s="21">
        <v>0.49596886294134002</v>
      </c>
      <c r="Q1582" s="26">
        <v>0.48497365047714003</v>
      </c>
      <c r="R1582" s="26">
        <v>0.49373384506931933</v>
      </c>
      <c r="S1582" s="25">
        <v>0.48897888964553243</v>
      </c>
      <c r="T1582" s="27">
        <f t="shared" si="48"/>
        <v>6.9899732958076388E-3</v>
      </c>
      <c r="U1582" s="28">
        <f t="shared" si="49"/>
        <v>1.3868137862669652E-2</v>
      </c>
    </row>
    <row r="1583" spans="1:21" ht="15" customHeight="1" x14ac:dyDescent="0.2">
      <c r="A1583" s="7">
        <v>36035</v>
      </c>
      <c r="B1583" s="8" t="s">
        <v>88</v>
      </c>
      <c r="C1583" s="7" t="s">
        <v>1272</v>
      </c>
      <c r="D1583" s="21">
        <v>0.37227722772277227</v>
      </c>
      <c r="E1583" s="26">
        <v>0.36733004642458705</v>
      </c>
      <c r="F1583" s="26">
        <v>0.37742455010153353</v>
      </c>
      <c r="G1583" s="26">
        <v>0.36305052159361983</v>
      </c>
      <c r="H1583" s="21">
        <v>0.3718202589489718</v>
      </c>
      <c r="I1583" s="26">
        <v>0.39190988591787529</v>
      </c>
      <c r="J1583" s="26">
        <v>0.3817659827743155</v>
      </c>
      <c r="K1583" s="26">
        <v>0.38800868729305371</v>
      </c>
      <c r="L1583" s="21">
        <v>0.74409748667174413</v>
      </c>
      <c r="M1583" s="26">
        <v>0.75923993234246234</v>
      </c>
      <c r="N1583" s="26">
        <v>0.75919053287584903</v>
      </c>
      <c r="O1583" s="26">
        <v>0.75105920888667355</v>
      </c>
      <c r="P1583" s="21">
        <v>0.25590251332825592</v>
      </c>
      <c r="Q1583" s="26">
        <v>0.24076006765753769</v>
      </c>
      <c r="R1583" s="26">
        <v>0.24080946712415097</v>
      </c>
      <c r="S1583" s="25">
        <v>0.24894079111332645</v>
      </c>
      <c r="T1583" s="27">
        <f t="shared" si="48"/>
        <v>6.9617222149294111E-3</v>
      </c>
      <c r="U1583" s="28">
        <f t="shared" si="49"/>
        <v>9.355927603072996E-3</v>
      </c>
    </row>
    <row r="1584" spans="1:21" ht="15" customHeight="1" x14ac:dyDescent="0.2">
      <c r="A1584" s="7">
        <v>29007</v>
      </c>
      <c r="B1584" s="8" t="s">
        <v>962</v>
      </c>
      <c r="C1584" s="7" t="s">
        <v>960</v>
      </c>
      <c r="D1584" s="21">
        <v>1.5639007869309694E-2</v>
      </c>
      <c r="E1584" s="26">
        <v>1.6726403823178016E-2</v>
      </c>
      <c r="F1584" s="26">
        <v>1.8337633615923332E-2</v>
      </c>
      <c r="G1584" s="26">
        <v>2.2576361221779549E-2</v>
      </c>
      <c r="H1584" s="21">
        <v>0</v>
      </c>
      <c r="I1584" s="26">
        <v>0</v>
      </c>
      <c r="J1584" s="26">
        <v>0</v>
      </c>
      <c r="K1584" s="26">
        <v>0</v>
      </c>
      <c r="L1584" s="21">
        <v>1.5639007869309694E-2</v>
      </c>
      <c r="M1584" s="26">
        <v>1.6726403823178016E-2</v>
      </c>
      <c r="N1584" s="26">
        <v>1.8337633615923332E-2</v>
      </c>
      <c r="O1584" s="26">
        <v>2.2576361221779549E-2</v>
      </c>
      <c r="P1584" s="21">
        <v>0.98436099213069028</v>
      </c>
      <c r="Q1584" s="26">
        <v>0.98327359617682197</v>
      </c>
      <c r="R1584" s="26">
        <v>0.98166236638407667</v>
      </c>
      <c r="S1584" s="25">
        <v>0.97742363877822047</v>
      </c>
      <c r="T1584" s="27">
        <f t="shared" si="48"/>
        <v>6.9373533524698557E-3</v>
      </c>
      <c r="U1584" s="28">
        <f t="shared" si="49"/>
        <v>0.44359293188181448</v>
      </c>
    </row>
    <row r="1585" spans="1:21" ht="15" customHeight="1" x14ac:dyDescent="0.2">
      <c r="A1585" s="7">
        <v>1035</v>
      </c>
      <c r="B1585" s="8" t="s">
        <v>18</v>
      </c>
      <c r="C1585" s="7" t="s">
        <v>1</v>
      </c>
      <c r="D1585" s="21">
        <v>0.30836152730787819</v>
      </c>
      <c r="E1585" s="26">
        <v>0.33076393668272541</v>
      </c>
      <c r="F1585" s="26">
        <v>0.34851261807415762</v>
      </c>
      <c r="G1585" s="26">
        <v>0.33610153556878719</v>
      </c>
      <c r="H1585" s="21">
        <v>0.19316900273884324</v>
      </c>
      <c r="I1585" s="26">
        <v>0.20041293874741914</v>
      </c>
      <c r="J1585" s="26">
        <v>0.1824333850274919</v>
      </c>
      <c r="K1585" s="26">
        <v>0.17235976183014728</v>
      </c>
      <c r="L1585" s="21">
        <v>0.50153053004672143</v>
      </c>
      <c r="M1585" s="26">
        <v>0.53117687543014458</v>
      </c>
      <c r="N1585" s="26">
        <v>0.53094600310164952</v>
      </c>
      <c r="O1585" s="26">
        <v>0.50846129739893453</v>
      </c>
      <c r="P1585" s="21">
        <v>0.49846946995327857</v>
      </c>
      <c r="Q1585" s="26">
        <v>0.46882312456985548</v>
      </c>
      <c r="R1585" s="26">
        <v>0.46905399689835048</v>
      </c>
      <c r="S1585" s="25">
        <v>0.49153870260106547</v>
      </c>
      <c r="T1585" s="27">
        <f t="shared" si="48"/>
        <v>6.9307673522130964E-3</v>
      </c>
      <c r="U1585" s="28">
        <f t="shared" si="49"/>
        <v>1.3819233201152165E-2</v>
      </c>
    </row>
    <row r="1586" spans="1:21" ht="15" customHeight="1" x14ac:dyDescent="0.2">
      <c r="A1586" s="7">
        <v>42089</v>
      </c>
      <c r="B1586" s="8" t="s">
        <v>50</v>
      </c>
      <c r="C1586" s="7" t="s">
        <v>1399</v>
      </c>
      <c r="D1586" s="21">
        <v>0.524578203374373</v>
      </c>
      <c r="E1586" s="26">
        <v>0.4589011704473151</v>
      </c>
      <c r="F1586" s="26">
        <v>0.46440348934157966</v>
      </c>
      <c r="G1586" s="26">
        <v>0.4526632454432844</v>
      </c>
      <c r="H1586" s="21">
        <v>0.4445417236662107</v>
      </c>
      <c r="I1586" s="26">
        <v>0.51436054512362939</v>
      </c>
      <c r="J1586" s="26">
        <v>0.51325924911957588</v>
      </c>
      <c r="K1586" s="26">
        <v>0.52338397755138155</v>
      </c>
      <c r="L1586" s="21">
        <v>0.9691199270405837</v>
      </c>
      <c r="M1586" s="26">
        <v>0.97326171557094454</v>
      </c>
      <c r="N1586" s="26">
        <v>0.97766273846115559</v>
      </c>
      <c r="O1586" s="26">
        <v>0.97604722299466595</v>
      </c>
      <c r="P1586" s="21">
        <v>3.0880072959416326E-2</v>
      </c>
      <c r="Q1586" s="26">
        <v>2.6738284429055504E-2</v>
      </c>
      <c r="R1586" s="26">
        <v>2.2337261538844435E-2</v>
      </c>
      <c r="S1586" s="25">
        <v>2.3952777005334075E-2</v>
      </c>
      <c r="T1586" s="27">
        <f t="shared" si="48"/>
        <v>6.9272959540822576E-3</v>
      </c>
      <c r="U1586" s="28">
        <f t="shared" si="49"/>
        <v>7.1480275668629033E-3</v>
      </c>
    </row>
    <row r="1587" spans="1:21" ht="15" customHeight="1" x14ac:dyDescent="0.2">
      <c r="A1587" s="7">
        <v>17079</v>
      </c>
      <c r="B1587" s="8" t="s">
        <v>378</v>
      </c>
      <c r="C1587" s="7" t="s">
        <v>516</v>
      </c>
      <c r="D1587" s="21">
        <v>3.0246626337831549E-3</v>
      </c>
      <c r="E1587" s="26">
        <v>5.8220773171867727E-3</v>
      </c>
      <c r="F1587" s="26">
        <v>1.0356731875719217E-2</v>
      </c>
      <c r="G1587" s="26">
        <v>9.9337748344370865E-3</v>
      </c>
      <c r="H1587" s="21">
        <v>0</v>
      </c>
      <c r="I1587" s="26">
        <v>0</v>
      </c>
      <c r="J1587" s="26">
        <v>0</v>
      </c>
      <c r="K1587" s="26">
        <v>0</v>
      </c>
      <c r="L1587" s="21">
        <v>3.0246626337831549E-3</v>
      </c>
      <c r="M1587" s="26">
        <v>5.8220773171867727E-3</v>
      </c>
      <c r="N1587" s="26">
        <v>1.0356731875719217E-2</v>
      </c>
      <c r="O1587" s="26">
        <v>9.9337748344370865E-3</v>
      </c>
      <c r="P1587" s="21">
        <v>0.9969753373662168</v>
      </c>
      <c r="Q1587" s="26">
        <v>0.99417792268281324</v>
      </c>
      <c r="R1587" s="26">
        <v>0.98964326812428083</v>
      </c>
      <c r="S1587" s="25">
        <v>0.99006622516556286</v>
      </c>
      <c r="T1587" s="27">
        <f t="shared" si="48"/>
        <v>6.9091122006539312E-3</v>
      </c>
      <c r="U1587" s="28">
        <f t="shared" si="49"/>
        <v>2.284258787570046</v>
      </c>
    </row>
    <row r="1588" spans="1:21" ht="15" customHeight="1" x14ac:dyDescent="0.2">
      <c r="A1588" s="7">
        <v>51171</v>
      </c>
      <c r="B1588" s="8" t="s">
        <v>1751</v>
      </c>
      <c r="C1588" s="7" t="s">
        <v>1711</v>
      </c>
      <c r="D1588" s="21">
        <v>0.18720316622691294</v>
      </c>
      <c r="E1588" s="26">
        <v>0.17726973487342151</v>
      </c>
      <c r="F1588" s="26">
        <v>0.20358306188925082</v>
      </c>
      <c r="G1588" s="26">
        <v>0.18177517032551097</v>
      </c>
      <c r="H1588" s="21">
        <v>0.43529023746701845</v>
      </c>
      <c r="I1588" s="26">
        <v>0.44939852773954159</v>
      </c>
      <c r="J1588" s="26">
        <v>0.44941559685763555</v>
      </c>
      <c r="K1588" s="26">
        <v>0.44762490537471611</v>
      </c>
      <c r="L1588" s="21">
        <v>0.62249340369393136</v>
      </c>
      <c r="M1588" s="26">
        <v>0.62666826261296305</v>
      </c>
      <c r="N1588" s="26">
        <v>0.65299865874688634</v>
      </c>
      <c r="O1588" s="26">
        <v>0.62940007570022705</v>
      </c>
      <c r="P1588" s="21">
        <v>0.37750659630606859</v>
      </c>
      <c r="Q1588" s="26">
        <v>0.3733317373870369</v>
      </c>
      <c r="R1588" s="26">
        <v>0.3470013412531136</v>
      </c>
      <c r="S1588" s="25">
        <v>0.3705999242997729</v>
      </c>
      <c r="T1588" s="27">
        <f t="shared" si="48"/>
        <v>6.9066720062956888E-3</v>
      </c>
      <c r="U1588" s="28">
        <f t="shared" si="49"/>
        <v>1.1095173001530428E-2</v>
      </c>
    </row>
    <row r="1589" spans="1:21" ht="15" customHeight="1" x14ac:dyDescent="0.2">
      <c r="A1589" s="7">
        <v>37013</v>
      </c>
      <c r="B1589" s="8" t="s">
        <v>1082</v>
      </c>
      <c r="C1589" s="7" t="s">
        <v>1077</v>
      </c>
      <c r="D1589" s="21">
        <v>0.39187672211450147</v>
      </c>
      <c r="E1589" s="26">
        <v>0.36478612403450922</v>
      </c>
      <c r="F1589" s="26">
        <v>0.36880265716137395</v>
      </c>
      <c r="G1589" s="26">
        <v>0.35890410958904112</v>
      </c>
      <c r="H1589" s="21">
        <v>0.19818348811103173</v>
      </c>
      <c r="I1589" s="26">
        <v>0.24228736618636795</v>
      </c>
      <c r="J1589" s="26">
        <v>0.24104828256642905</v>
      </c>
      <c r="K1589" s="26">
        <v>0.23802407638024076</v>
      </c>
      <c r="L1589" s="21">
        <v>0.59006021022553323</v>
      </c>
      <c r="M1589" s="26">
        <v>0.6070734902208772</v>
      </c>
      <c r="N1589" s="26">
        <v>0.60985093972780302</v>
      </c>
      <c r="O1589" s="26">
        <v>0.59692818596928188</v>
      </c>
      <c r="P1589" s="21">
        <v>0.40993978977446677</v>
      </c>
      <c r="Q1589" s="26">
        <v>0.3929265097791228</v>
      </c>
      <c r="R1589" s="26">
        <v>0.39014906027219703</v>
      </c>
      <c r="S1589" s="25">
        <v>0.40307181403071812</v>
      </c>
      <c r="T1589" s="27">
        <f t="shared" si="48"/>
        <v>6.8679757437486444E-3</v>
      </c>
      <c r="U1589" s="28">
        <f t="shared" si="49"/>
        <v>1.1639449033724138E-2</v>
      </c>
    </row>
    <row r="1590" spans="1:21" ht="15" customHeight="1" x14ac:dyDescent="0.2">
      <c r="A1590" s="7">
        <v>21065</v>
      </c>
      <c r="B1590" s="8" t="s">
        <v>693</v>
      </c>
      <c r="C1590" s="7" t="s">
        <v>674</v>
      </c>
      <c r="D1590" s="21">
        <v>0.24407300017056113</v>
      </c>
      <c r="E1590" s="26">
        <v>0.29718640093786636</v>
      </c>
      <c r="F1590" s="26">
        <v>0.31070648215586305</v>
      </c>
      <c r="G1590" s="26">
        <v>0.30496557785264389</v>
      </c>
      <c r="H1590" s="21">
        <v>0.45011086474501111</v>
      </c>
      <c r="I1590" s="26">
        <v>0.42335873388042206</v>
      </c>
      <c r="J1590" s="26">
        <v>0.41121631463947561</v>
      </c>
      <c r="K1590" s="26">
        <v>0.39607441042917824</v>
      </c>
      <c r="L1590" s="21">
        <v>0.69418386491557227</v>
      </c>
      <c r="M1590" s="26">
        <v>0.72054513481828841</v>
      </c>
      <c r="N1590" s="26">
        <v>0.72192279679533866</v>
      </c>
      <c r="O1590" s="26">
        <v>0.70103998828182212</v>
      </c>
      <c r="P1590" s="21">
        <v>0.30581613508442779</v>
      </c>
      <c r="Q1590" s="26">
        <v>0.27945486518171159</v>
      </c>
      <c r="R1590" s="26">
        <v>0.27807720320466134</v>
      </c>
      <c r="S1590" s="25">
        <v>0.29896001171817782</v>
      </c>
      <c r="T1590" s="27">
        <f t="shared" si="48"/>
        <v>6.8561233662498555E-3</v>
      </c>
      <c r="U1590" s="28">
        <f t="shared" si="49"/>
        <v>9.8765236600301971E-3</v>
      </c>
    </row>
    <row r="1591" spans="1:21" ht="15" customHeight="1" x14ac:dyDescent="0.2">
      <c r="A1591" s="7">
        <v>51001</v>
      </c>
      <c r="B1591" s="8" t="s">
        <v>1710</v>
      </c>
      <c r="C1591" s="7" t="s">
        <v>1711</v>
      </c>
      <c r="D1591" s="21">
        <v>0.15347222222222223</v>
      </c>
      <c r="E1591" s="26">
        <v>0.21774936061381076</v>
      </c>
      <c r="F1591" s="26">
        <v>0.22740691362727358</v>
      </c>
      <c r="G1591" s="26">
        <v>0.24531170805879371</v>
      </c>
      <c r="H1591" s="21">
        <v>0.4152777777777778</v>
      </c>
      <c r="I1591" s="26">
        <v>0.35647058823529409</v>
      </c>
      <c r="J1591" s="26">
        <v>0.35577564041519855</v>
      </c>
      <c r="K1591" s="26">
        <v>0.33027692024144129</v>
      </c>
      <c r="L1591" s="21">
        <v>0.56874999999999998</v>
      </c>
      <c r="M1591" s="26">
        <v>0.57421994884910488</v>
      </c>
      <c r="N1591" s="26">
        <v>0.5831825540424721</v>
      </c>
      <c r="O1591" s="26">
        <v>0.57558862830023494</v>
      </c>
      <c r="P1591" s="21">
        <v>0.43125000000000002</v>
      </c>
      <c r="Q1591" s="26">
        <v>0.42578005115089512</v>
      </c>
      <c r="R1591" s="26">
        <v>0.41681744595752784</v>
      </c>
      <c r="S1591" s="25">
        <v>0.42441137169976501</v>
      </c>
      <c r="T1591" s="27">
        <f t="shared" si="48"/>
        <v>6.8386283002349613E-3</v>
      </c>
      <c r="U1591" s="28">
        <f t="shared" si="49"/>
        <v>1.2023961846566966E-2</v>
      </c>
    </row>
    <row r="1592" spans="1:21" ht="15" customHeight="1" x14ac:dyDescent="0.2">
      <c r="A1592" s="7">
        <v>31071</v>
      </c>
      <c r="B1592" s="8" t="s">
        <v>223</v>
      </c>
      <c r="C1592" s="7" t="s">
        <v>1175</v>
      </c>
      <c r="D1592" s="21">
        <v>5.8765915768854062E-3</v>
      </c>
      <c r="E1592" s="26">
        <v>1.8609206660137122E-2</v>
      </c>
      <c r="F1592" s="26">
        <v>4.4142614601018676E-2</v>
      </c>
      <c r="G1592" s="26">
        <v>3.9886039886039885E-2</v>
      </c>
      <c r="H1592" s="21">
        <v>0.61312438785504408</v>
      </c>
      <c r="I1592" s="26">
        <v>0.61900097943192944</v>
      </c>
      <c r="J1592" s="26">
        <v>0.60101867572156198</v>
      </c>
      <c r="K1592" s="26">
        <v>0.58594491927825265</v>
      </c>
      <c r="L1592" s="21">
        <v>0.61900097943192944</v>
      </c>
      <c r="M1592" s="26">
        <v>0.63761018609206666</v>
      </c>
      <c r="N1592" s="26">
        <v>0.64516129032258063</v>
      </c>
      <c r="O1592" s="26">
        <v>0.62583095916429254</v>
      </c>
      <c r="P1592" s="21">
        <v>0.3809990205680705</v>
      </c>
      <c r="Q1592" s="26">
        <v>0.3623898139079334</v>
      </c>
      <c r="R1592" s="26">
        <v>0.35483870967741937</v>
      </c>
      <c r="S1592" s="25">
        <v>0.37416904083570751</v>
      </c>
      <c r="T1592" s="27">
        <f t="shared" si="48"/>
        <v>6.8299797323631006E-3</v>
      </c>
      <c r="U1592" s="28">
        <f t="shared" si="49"/>
        <v>1.1033875485352415E-2</v>
      </c>
    </row>
    <row r="1593" spans="1:21" ht="15" customHeight="1" x14ac:dyDescent="0.2">
      <c r="A1593" s="7">
        <v>30067</v>
      </c>
      <c r="B1593" s="8" t="s">
        <v>241</v>
      </c>
      <c r="C1593" s="7" t="s">
        <v>1040</v>
      </c>
      <c r="D1593" s="21">
        <v>0.21156335394793616</v>
      </c>
      <c r="E1593" s="26">
        <v>0.23992718446601941</v>
      </c>
      <c r="F1593" s="26">
        <v>0.26175999999999999</v>
      </c>
      <c r="G1593" s="26">
        <v>0.25214569813690602</v>
      </c>
      <c r="H1593" s="21">
        <v>0.59499496620163961</v>
      </c>
      <c r="I1593" s="26">
        <v>0.5700242718446602</v>
      </c>
      <c r="J1593" s="26">
        <v>0.54112000000000005</v>
      </c>
      <c r="K1593" s="26">
        <v>0.5612308980531715</v>
      </c>
      <c r="L1593" s="21">
        <v>0.80655832014957574</v>
      </c>
      <c r="M1593" s="26">
        <v>0.80995145631067966</v>
      </c>
      <c r="N1593" s="26">
        <v>0.80288000000000004</v>
      </c>
      <c r="O1593" s="26">
        <v>0.81337659619007741</v>
      </c>
      <c r="P1593" s="21">
        <v>0.19344167985042426</v>
      </c>
      <c r="Q1593" s="26">
        <v>0.19004854368932039</v>
      </c>
      <c r="R1593" s="26">
        <v>0.19711999999999999</v>
      </c>
      <c r="S1593" s="25">
        <v>0.18662340380992254</v>
      </c>
      <c r="T1593" s="27">
        <f t="shared" si="48"/>
        <v>6.8182760405016696E-3</v>
      </c>
      <c r="U1593" s="28">
        <f t="shared" si="49"/>
        <v>8.4535437427974511E-3</v>
      </c>
    </row>
    <row r="1594" spans="1:21" ht="15" customHeight="1" x14ac:dyDescent="0.2">
      <c r="A1594" s="7">
        <v>34033</v>
      </c>
      <c r="B1594" s="8" t="s">
        <v>1234</v>
      </c>
      <c r="C1594" s="7" t="s">
        <v>1224</v>
      </c>
      <c r="D1594" s="21">
        <v>0.13180007100871829</v>
      </c>
      <c r="E1594" s="26">
        <v>0.14167749827968498</v>
      </c>
      <c r="F1594" s="26">
        <v>0.14983404457088667</v>
      </c>
      <c r="G1594" s="26">
        <v>0.15041602132334403</v>
      </c>
      <c r="H1594" s="21">
        <v>0.34289321077754548</v>
      </c>
      <c r="I1594" s="26">
        <v>0.33381757015062313</v>
      </c>
      <c r="J1594" s="26">
        <v>0.33347922821607034</v>
      </c>
      <c r="K1594" s="26">
        <v>0.33108813888988942</v>
      </c>
      <c r="L1594" s="21">
        <v>0.47469328178626374</v>
      </c>
      <c r="M1594" s="26">
        <v>0.47549506843030814</v>
      </c>
      <c r="N1594" s="26">
        <v>0.48331327278695702</v>
      </c>
      <c r="O1594" s="26">
        <v>0.48150416021323345</v>
      </c>
      <c r="P1594" s="21">
        <v>0.5253067182137362</v>
      </c>
      <c r="Q1594" s="26">
        <v>0.52450493156969191</v>
      </c>
      <c r="R1594" s="26">
        <v>0.51668672721304298</v>
      </c>
      <c r="S1594" s="25">
        <v>0.51849583978676661</v>
      </c>
      <c r="T1594" s="27">
        <f t="shared" si="48"/>
        <v>6.810878426969702E-3</v>
      </c>
      <c r="U1594" s="28">
        <f t="shared" si="49"/>
        <v>1.4347956224154823E-2</v>
      </c>
    </row>
    <row r="1595" spans="1:21" ht="15" customHeight="1" x14ac:dyDescent="0.2">
      <c r="A1595" s="7">
        <v>42063</v>
      </c>
      <c r="B1595" s="8" t="s">
        <v>1415</v>
      </c>
      <c r="C1595" s="7" t="s">
        <v>1399</v>
      </c>
      <c r="D1595" s="21">
        <v>0.33195283290192695</v>
      </c>
      <c r="E1595" s="26">
        <v>0.3406979865771812</v>
      </c>
      <c r="F1595" s="26">
        <v>0.3422429124385396</v>
      </c>
      <c r="G1595" s="26">
        <v>0.31999149524265136</v>
      </c>
      <c r="H1595" s="21">
        <v>0.55182628702904801</v>
      </c>
      <c r="I1595" s="26">
        <v>0.55492617449664428</v>
      </c>
      <c r="J1595" s="26">
        <v>0.55568051051365208</v>
      </c>
      <c r="K1595" s="26">
        <v>0.57058948599372772</v>
      </c>
      <c r="L1595" s="21">
        <v>0.88377911993097502</v>
      </c>
      <c r="M1595" s="26">
        <v>0.89562416107382548</v>
      </c>
      <c r="N1595" s="26">
        <v>0.89792342295219163</v>
      </c>
      <c r="O1595" s="26">
        <v>0.89058098123637908</v>
      </c>
      <c r="P1595" s="21">
        <v>0.11622088006902502</v>
      </c>
      <c r="Q1595" s="26">
        <v>0.1043758389261745</v>
      </c>
      <c r="R1595" s="26">
        <v>0.10207657704780834</v>
      </c>
      <c r="S1595" s="25">
        <v>0.1094190187636209</v>
      </c>
      <c r="T1595" s="27">
        <f t="shared" si="48"/>
        <v>6.8018613054040555E-3</v>
      </c>
      <c r="U1595" s="28">
        <f t="shared" si="49"/>
        <v>7.6963362813270526E-3</v>
      </c>
    </row>
    <row r="1596" spans="1:21" ht="15" customHeight="1" x14ac:dyDescent="0.2">
      <c r="A1596" s="7">
        <v>55087</v>
      </c>
      <c r="B1596" s="8" t="s">
        <v>1846</v>
      </c>
      <c r="C1596" s="7" t="s">
        <v>1826</v>
      </c>
      <c r="D1596" s="21">
        <v>7.1066771950773263E-3</v>
      </c>
      <c r="E1596" s="26">
        <v>1.0269268853611013E-2</v>
      </c>
      <c r="F1596" s="26">
        <v>1.2262642004675389E-2</v>
      </c>
      <c r="G1596" s="26">
        <v>1.3041665087007621E-2</v>
      </c>
      <c r="H1596" s="21">
        <v>2.9620784623384626E-2</v>
      </c>
      <c r="I1596" s="26">
        <v>3.0903631775641229E-2</v>
      </c>
      <c r="J1596" s="26">
        <v>3.1251281630644299E-2</v>
      </c>
      <c r="K1596" s="26">
        <v>3.045582641442671E-2</v>
      </c>
      <c r="L1596" s="21">
        <v>3.6727461818461954E-2</v>
      </c>
      <c r="M1596" s="26">
        <v>4.1172900629252246E-2</v>
      </c>
      <c r="N1596" s="26">
        <v>4.3513923635319689E-2</v>
      </c>
      <c r="O1596" s="26">
        <v>4.3497491501434331E-2</v>
      </c>
      <c r="P1596" s="21">
        <v>0.96327253818153802</v>
      </c>
      <c r="Q1596" s="26">
        <v>0.95882709937074773</v>
      </c>
      <c r="R1596" s="26">
        <v>0.9564860763646803</v>
      </c>
      <c r="S1596" s="25">
        <v>0.95650250849856566</v>
      </c>
      <c r="T1596" s="27">
        <f t="shared" si="48"/>
        <v>6.7700296829723769E-3</v>
      </c>
      <c r="U1596" s="28">
        <f t="shared" si="49"/>
        <v>0.1843315423329705</v>
      </c>
    </row>
    <row r="1597" spans="1:21" ht="15" customHeight="1" x14ac:dyDescent="0.2">
      <c r="A1597" s="7">
        <v>6011</v>
      </c>
      <c r="B1597" s="8" t="s">
        <v>148</v>
      </c>
      <c r="C1597" s="7" t="s">
        <v>143</v>
      </c>
      <c r="D1597" s="21">
        <v>3.971405877680699E-2</v>
      </c>
      <c r="E1597" s="26">
        <v>3.7643932683790966E-2</v>
      </c>
      <c r="F1597" s="26">
        <v>4.3003932513002663E-2</v>
      </c>
      <c r="G1597" s="26">
        <v>4.1363131250771699E-2</v>
      </c>
      <c r="H1597" s="21">
        <v>9.2136616362192211E-3</v>
      </c>
      <c r="I1597" s="26">
        <v>2.5391201653380574E-2</v>
      </c>
      <c r="J1597" s="26">
        <v>1.6491183559558545E-2</v>
      </c>
      <c r="K1597" s="26">
        <v>1.4322755895789603E-2</v>
      </c>
      <c r="L1597" s="21">
        <v>4.8927720413026211E-2</v>
      </c>
      <c r="M1597" s="26">
        <v>6.3035134337171533E-2</v>
      </c>
      <c r="N1597" s="26">
        <v>5.9495116072561208E-2</v>
      </c>
      <c r="O1597" s="26">
        <v>5.5685887146561301E-2</v>
      </c>
      <c r="P1597" s="21">
        <v>0.95107227958697382</v>
      </c>
      <c r="Q1597" s="26">
        <v>0.93696486566282844</v>
      </c>
      <c r="R1597" s="26">
        <v>0.94050488392743881</v>
      </c>
      <c r="S1597" s="25">
        <v>0.94431411285343869</v>
      </c>
      <c r="T1597" s="27">
        <f t="shared" si="48"/>
        <v>6.7581667335350898E-3</v>
      </c>
      <c r="U1597" s="28">
        <f t="shared" si="49"/>
        <v>0.13812551814156945</v>
      </c>
    </row>
    <row r="1598" spans="1:21" ht="15" customHeight="1" x14ac:dyDescent="0.2">
      <c r="A1598" s="7">
        <v>31041</v>
      </c>
      <c r="B1598" s="8" t="s">
        <v>214</v>
      </c>
      <c r="C1598" s="7" t="s">
        <v>1175</v>
      </c>
      <c r="D1598" s="21">
        <v>6.3023743016759781E-2</v>
      </c>
      <c r="E1598" s="26">
        <v>4.9059982094897044E-2</v>
      </c>
      <c r="F1598" s="26">
        <v>5.7895680229431798E-2</v>
      </c>
      <c r="G1598" s="26">
        <v>5.141242937853107E-2</v>
      </c>
      <c r="H1598" s="21">
        <v>0.57280027932960897</v>
      </c>
      <c r="I1598" s="26">
        <v>0.59051029543419875</v>
      </c>
      <c r="J1598" s="26">
        <v>0.57608890482165265</v>
      </c>
      <c r="K1598" s="26">
        <v>0.59114877589453863</v>
      </c>
      <c r="L1598" s="21">
        <v>0.6358240223463687</v>
      </c>
      <c r="M1598" s="26">
        <v>0.63957027752909579</v>
      </c>
      <c r="N1598" s="26">
        <v>0.63398458505108446</v>
      </c>
      <c r="O1598" s="26">
        <v>0.6425612052730697</v>
      </c>
      <c r="P1598" s="21">
        <v>0.3641759776536313</v>
      </c>
      <c r="Q1598" s="26">
        <v>0.36042972247090421</v>
      </c>
      <c r="R1598" s="26">
        <v>0.3660154149489156</v>
      </c>
      <c r="S1598" s="25">
        <v>0.3574387947269303</v>
      </c>
      <c r="T1598" s="27">
        <f t="shared" si="48"/>
        <v>6.7371829267010019E-3</v>
      </c>
      <c r="U1598" s="28">
        <f t="shared" si="49"/>
        <v>1.0595986766651109E-2</v>
      </c>
    </row>
    <row r="1599" spans="1:21" ht="15" customHeight="1" x14ac:dyDescent="0.2">
      <c r="A1599" s="7">
        <v>22085</v>
      </c>
      <c r="B1599" s="8" t="s">
        <v>773</v>
      </c>
      <c r="C1599" s="7" t="s">
        <v>731</v>
      </c>
      <c r="D1599" s="21">
        <v>0.60661505981703023</v>
      </c>
      <c r="E1599" s="26">
        <v>0.57289152220027795</v>
      </c>
      <c r="F1599" s="26">
        <v>0.58690728945506021</v>
      </c>
      <c r="G1599" s="26">
        <v>0.57868362004487661</v>
      </c>
      <c r="H1599" s="21">
        <v>0.18015482054890922</v>
      </c>
      <c r="I1599" s="26">
        <v>0.21490746836368957</v>
      </c>
      <c r="J1599" s="26">
        <v>0.21854210898796886</v>
      </c>
      <c r="K1599" s="26">
        <v>0.21480927449513837</v>
      </c>
      <c r="L1599" s="21">
        <v>0.78676988036593953</v>
      </c>
      <c r="M1599" s="26">
        <v>0.78779899056396752</v>
      </c>
      <c r="N1599" s="26">
        <v>0.80544939844302899</v>
      </c>
      <c r="O1599" s="26">
        <v>0.79349289454001493</v>
      </c>
      <c r="P1599" s="21">
        <v>0.21323011963406052</v>
      </c>
      <c r="Q1599" s="26">
        <v>0.21220100943603248</v>
      </c>
      <c r="R1599" s="26">
        <v>0.19455060155697099</v>
      </c>
      <c r="S1599" s="25">
        <v>0.20650710545998505</v>
      </c>
      <c r="T1599" s="27">
        <f t="shared" si="48"/>
        <v>6.7230141740753924E-3</v>
      </c>
      <c r="U1599" s="28">
        <f t="shared" si="49"/>
        <v>8.5450833106986875E-3</v>
      </c>
    </row>
    <row r="1600" spans="1:21" ht="15" customHeight="1" x14ac:dyDescent="0.2">
      <c r="A1600" s="7">
        <v>48219</v>
      </c>
      <c r="B1600" s="8" t="s">
        <v>1601</v>
      </c>
      <c r="C1600" s="7" t="s">
        <v>1530</v>
      </c>
      <c r="D1600" s="21">
        <v>1.6057764845349716E-2</v>
      </c>
      <c r="E1600" s="26">
        <v>4.6130301705290776E-2</v>
      </c>
      <c r="F1600" s="26">
        <v>3.9599698697944691E-2</v>
      </c>
      <c r="G1600" s="26">
        <v>4.1425923907118717E-2</v>
      </c>
      <c r="H1600" s="21">
        <v>9.2790171354671838E-2</v>
      </c>
      <c r="I1600" s="26">
        <v>8.3952776563183215E-2</v>
      </c>
      <c r="J1600" s="26">
        <v>7.8123318626923496E-2</v>
      </c>
      <c r="K1600" s="26">
        <v>7.4130600675896649E-2</v>
      </c>
      <c r="L1600" s="21">
        <v>0.10884793620002155</v>
      </c>
      <c r="M1600" s="26">
        <v>0.13008307826847398</v>
      </c>
      <c r="N1600" s="26">
        <v>0.11772301732486819</v>
      </c>
      <c r="O1600" s="26">
        <v>0.11555652458301537</v>
      </c>
      <c r="P1600" s="21">
        <v>0.89115206379997847</v>
      </c>
      <c r="Q1600" s="26">
        <v>0.86991692173152602</v>
      </c>
      <c r="R1600" s="26">
        <v>0.88227698267513177</v>
      </c>
      <c r="S1600" s="25">
        <v>0.88444347541698465</v>
      </c>
      <c r="T1600" s="27">
        <f t="shared" si="48"/>
        <v>6.7085883829938187E-3</v>
      </c>
      <c r="U1600" s="28">
        <f t="shared" si="49"/>
        <v>6.1632664956237274E-2</v>
      </c>
    </row>
    <row r="1601" spans="1:21" ht="15" customHeight="1" x14ac:dyDescent="0.2">
      <c r="A1601" s="7">
        <v>13181</v>
      </c>
      <c r="B1601" s="8" t="s">
        <v>98</v>
      </c>
      <c r="C1601" s="7" t="s">
        <v>321</v>
      </c>
      <c r="D1601" s="21">
        <v>0.57312661498708006</v>
      </c>
      <c r="E1601" s="26">
        <v>0.57997341603898978</v>
      </c>
      <c r="F1601" s="26">
        <v>0.56330965315503556</v>
      </c>
      <c r="G1601" s="26">
        <v>0.55251765778081563</v>
      </c>
      <c r="H1601" s="21">
        <v>0.24883720930232558</v>
      </c>
      <c r="I1601" s="26">
        <v>0.25830748781568452</v>
      </c>
      <c r="J1601" s="26">
        <v>0.27517760133723362</v>
      </c>
      <c r="K1601" s="26">
        <v>0.27614490772385508</v>
      </c>
      <c r="L1601" s="21">
        <v>0.82196382428940573</v>
      </c>
      <c r="M1601" s="26">
        <v>0.83828090385467435</v>
      </c>
      <c r="N1601" s="26">
        <v>0.83848725449226913</v>
      </c>
      <c r="O1601" s="26">
        <v>0.82866256550467077</v>
      </c>
      <c r="P1601" s="21">
        <v>0.17803617571059432</v>
      </c>
      <c r="Q1601" s="26">
        <v>0.16171909614532565</v>
      </c>
      <c r="R1601" s="26">
        <v>0.16151274550773087</v>
      </c>
      <c r="S1601" s="25">
        <v>0.17133743449532923</v>
      </c>
      <c r="T1601" s="27">
        <f t="shared" si="48"/>
        <v>6.6987412152650361E-3</v>
      </c>
      <c r="U1601" s="28">
        <f t="shared" si="49"/>
        <v>8.1496788755346401E-3</v>
      </c>
    </row>
    <row r="1602" spans="1:21" ht="15" customHeight="1" x14ac:dyDescent="0.2">
      <c r="A1602" s="7">
        <v>55007</v>
      </c>
      <c r="B1602" s="8" t="s">
        <v>1828</v>
      </c>
      <c r="C1602" s="7" t="s">
        <v>1826</v>
      </c>
      <c r="D1602" s="21">
        <v>0.53956768638944863</v>
      </c>
      <c r="E1602" s="26">
        <v>0.52336769759450175</v>
      </c>
      <c r="F1602" s="26">
        <v>0.53081006231248562</v>
      </c>
      <c r="G1602" s="26">
        <v>0.54071612025985794</v>
      </c>
      <c r="H1602" s="21">
        <v>0.17567320021982047</v>
      </c>
      <c r="I1602" s="26">
        <v>0.18427835051546393</v>
      </c>
      <c r="J1602" s="26">
        <v>0.1866297407492884</v>
      </c>
      <c r="K1602" s="26">
        <v>0.18122072820667776</v>
      </c>
      <c r="L1602" s="21">
        <v>0.7152408866092691</v>
      </c>
      <c r="M1602" s="26">
        <v>0.70764604810996568</v>
      </c>
      <c r="N1602" s="26">
        <v>0.71743980306177402</v>
      </c>
      <c r="O1602" s="26">
        <v>0.72193684846653572</v>
      </c>
      <c r="P1602" s="21">
        <v>0.2847591133907309</v>
      </c>
      <c r="Q1602" s="26">
        <v>0.29235395189003438</v>
      </c>
      <c r="R1602" s="26">
        <v>0.28256019693822604</v>
      </c>
      <c r="S1602" s="25">
        <v>0.27806315153346428</v>
      </c>
      <c r="T1602" s="27">
        <f t="shared" si="48"/>
        <v>6.6959618572666191E-3</v>
      </c>
      <c r="U1602" s="28">
        <f t="shared" si="49"/>
        <v>9.3618275781325328E-3</v>
      </c>
    </row>
    <row r="1603" spans="1:21" ht="15" customHeight="1" x14ac:dyDescent="0.2">
      <c r="A1603" s="7">
        <v>54011</v>
      </c>
      <c r="B1603" s="8" t="s">
        <v>1865</v>
      </c>
      <c r="C1603" s="7" t="s">
        <v>1862</v>
      </c>
      <c r="D1603" s="21">
        <v>0.15239930268832003</v>
      </c>
      <c r="E1603" s="26">
        <v>0.1813000109613066</v>
      </c>
      <c r="F1603" s="26">
        <v>0.1845177500054149</v>
      </c>
      <c r="G1603" s="26">
        <v>0.18146341463414634</v>
      </c>
      <c r="H1603" s="21">
        <v>0.8129186163868245</v>
      </c>
      <c r="I1603" s="26">
        <v>0.79186671051189306</v>
      </c>
      <c r="J1603" s="26">
        <v>0.78966406030020142</v>
      </c>
      <c r="K1603" s="26">
        <v>0.79054742547425472</v>
      </c>
      <c r="L1603" s="21">
        <v>0.96531791907514453</v>
      </c>
      <c r="M1603" s="26">
        <v>0.9731667214731996</v>
      </c>
      <c r="N1603" s="26">
        <v>0.97418181030561635</v>
      </c>
      <c r="O1603" s="26">
        <v>0.97201084010840111</v>
      </c>
      <c r="P1603" s="21">
        <v>3.4682080924855488E-2</v>
      </c>
      <c r="Q1603" s="26">
        <v>2.6833278526800394E-2</v>
      </c>
      <c r="R1603" s="26">
        <v>2.5818189694383677E-2</v>
      </c>
      <c r="S1603" s="25">
        <v>2.7989159891598916E-2</v>
      </c>
      <c r="T1603" s="27">
        <f t="shared" ref="T1603:T1666" si="50">O1603-L1603</f>
        <v>6.6929210332565825E-3</v>
      </c>
      <c r="U1603" s="28">
        <f t="shared" ref="U1603:U1666" si="51">T1603/L1603</f>
        <v>6.9333852619963398E-3</v>
      </c>
    </row>
    <row r="1604" spans="1:21" ht="15" customHeight="1" x14ac:dyDescent="0.2">
      <c r="A1604" s="7">
        <v>55133</v>
      </c>
      <c r="B1604" s="8" t="s">
        <v>1859</v>
      </c>
      <c r="C1604" s="7" t="s">
        <v>1826</v>
      </c>
      <c r="D1604" s="21">
        <v>5.9256509615036396E-2</v>
      </c>
      <c r="E1604" s="26">
        <v>6.0630465615177931E-2</v>
      </c>
      <c r="F1604" s="26">
        <v>5.4051869902526355E-2</v>
      </c>
      <c r="G1604" s="26">
        <v>5.1824575872503297E-2</v>
      </c>
      <c r="H1604" s="21">
        <v>4.8238148698076994E-2</v>
      </c>
      <c r="I1604" s="26">
        <v>5.5876672202068295E-2</v>
      </c>
      <c r="J1604" s="26">
        <v>6.3140292420926988E-2</v>
      </c>
      <c r="K1604" s="26">
        <v>6.2255701981100843E-2</v>
      </c>
      <c r="L1604" s="21">
        <v>0.10749465831311339</v>
      </c>
      <c r="M1604" s="26">
        <v>0.11650713781724623</v>
      </c>
      <c r="N1604" s="26">
        <v>0.11719216232345335</v>
      </c>
      <c r="O1604" s="26">
        <v>0.11408027785360414</v>
      </c>
      <c r="P1604" s="21">
        <v>0.89250534168688667</v>
      </c>
      <c r="Q1604" s="26">
        <v>0.8834928621827538</v>
      </c>
      <c r="R1604" s="26">
        <v>0.88280783767654669</v>
      </c>
      <c r="S1604" s="25">
        <v>0.8859197221463958</v>
      </c>
      <c r="T1604" s="27">
        <f t="shared" si="50"/>
        <v>6.5856195404907503E-3</v>
      </c>
      <c r="U1604" s="28">
        <f t="shared" si="51"/>
        <v>6.1264621366654115E-2</v>
      </c>
    </row>
    <row r="1605" spans="1:21" ht="15" customHeight="1" x14ac:dyDescent="0.2">
      <c r="A1605" s="7">
        <v>42003</v>
      </c>
      <c r="B1605" s="8" t="s">
        <v>1400</v>
      </c>
      <c r="C1605" s="7" t="s">
        <v>1399</v>
      </c>
      <c r="D1605" s="21">
        <v>8.5906208996139391E-2</v>
      </c>
      <c r="E1605" s="26">
        <v>8.6461656552088081E-2</v>
      </c>
      <c r="F1605" s="26">
        <v>8.583149044214114E-2</v>
      </c>
      <c r="G1605" s="26">
        <v>8.7378237653526439E-2</v>
      </c>
      <c r="H1605" s="21">
        <v>8.014974050260186E-2</v>
      </c>
      <c r="I1605" s="26">
        <v>8.1482611034771071E-2</v>
      </c>
      <c r="J1605" s="26">
        <v>8.4175009886269705E-2</v>
      </c>
      <c r="K1605" s="26">
        <v>8.523239688089089E-2</v>
      </c>
      <c r="L1605" s="21">
        <v>0.16605594949874125</v>
      </c>
      <c r="M1605" s="26">
        <v>0.16794426758685915</v>
      </c>
      <c r="N1605" s="26">
        <v>0.17000650032841086</v>
      </c>
      <c r="O1605" s="26">
        <v>0.17261063453441733</v>
      </c>
      <c r="P1605" s="21">
        <v>0.83394405050125875</v>
      </c>
      <c r="Q1605" s="26">
        <v>0.83205573241314079</v>
      </c>
      <c r="R1605" s="26">
        <v>0.8299934996715892</v>
      </c>
      <c r="S1605" s="25">
        <v>0.82738936546558273</v>
      </c>
      <c r="T1605" s="27">
        <f t="shared" si="50"/>
        <v>6.5546850356760777E-3</v>
      </c>
      <c r="U1605" s="28">
        <f t="shared" si="51"/>
        <v>3.9472750331813702E-2</v>
      </c>
    </row>
    <row r="1606" spans="1:21" ht="15" customHeight="1" x14ac:dyDescent="0.2">
      <c r="A1606" s="7">
        <v>46041</v>
      </c>
      <c r="B1606" s="8" t="s">
        <v>1351</v>
      </c>
      <c r="C1606" s="7" t="s">
        <v>1465</v>
      </c>
      <c r="D1606" s="21">
        <v>0.11163447951012719</v>
      </c>
      <c r="E1606" s="26">
        <v>9.9390529770276612E-2</v>
      </c>
      <c r="F1606" s="26">
        <v>7.3926073926073921E-2</v>
      </c>
      <c r="G1606" s="26">
        <v>7.7483099323972959E-2</v>
      </c>
      <c r="H1606" s="21">
        <v>0.53085256712199713</v>
      </c>
      <c r="I1606" s="26">
        <v>0.52367557430848566</v>
      </c>
      <c r="J1606" s="26">
        <v>0.5334665334665335</v>
      </c>
      <c r="K1606" s="26">
        <v>0.57150286011440454</v>
      </c>
      <c r="L1606" s="21">
        <v>0.6424870466321243</v>
      </c>
      <c r="M1606" s="26">
        <v>0.62306610407876228</v>
      </c>
      <c r="N1606" s="26">
        <v>0.60739260739260736</v>
      </c>
      <c r="O1606" s="26">
        <v>0.64898595943837756</v>
      </c>
      <c r="P1606" s="21">
        <v>0.35751295336787564</v>
      </c>
      <c r="Q1606" s="26">
        <v>0.37693389592123772</v>
      </c>
      <c r="R1606" s="26">
        <v>0.39260739260739258</v>
      </c>
      <c r="S1606" s="25">
        <v>0.35101404056162244</v>
      </c>
      <c r="T1606" s="27">
        <f t="shared" si="50"/>
        <v>6.4989128062532542E-3</v>
      </c>
      <c r="U1606" s="28">
        <f t="shared" si="51"/>
        <v>1.0115243319410308E-2</v>
      </c>
    </row>
    <row r="1607" spans="1:21" ht="15" customHeight="1" x14ac:dyDescent="0.2">
      <c r="A1607" s="7">
        <v>39085</v>
      </c>
      <c r="B1607" s="8" t="s">
        <v>159</v>
      </c>
      <c r="C1607" s="7" t="s">
        <v>1303</v>
      </c>
      <c r="D1607" s="21">
        <v>6.7661129408370796E-2</v>
      </c>
      <c r="E1607" s="26">
        <v>6.017949019649791E-2</v>
      </c>
      <c r="F1607" s="26">
        <v>6.2508646074188254E-2</v>
      </c>
      <c r="G1607" s="26">
        <v>6.0893509946351419E-2</v>
      </c>
      <c r="H1607" s="21">
        <v>6.8682837704642161E-2</v>
      </c>
      <c r="I1607" s="26">
        <v>7.6491918662487834E-2</v>
      </c>
      <c r="J1607" s="26">
        <v>8.0235568467026341E-2</v>
      </c>
      <c r="K1607" s="26">
        <v>8.1906660969472536E-2</v>
      </c>
      <c r="L1607" s="21">
        <v>0.13634396711301297</v>
      </c>
      <c r="M1607" s="26">
        <v>0.13667140885898574</v>
      </c>
      <c r="N1607" s="26">
        <v>0.14274421454121461</v>
      </c>
      <c r="O1607" s="26">
        <v>0.14280017091582395</v>
      </c>
      <c r="P1607" s="21">
        <v>0.863656032886987</v>
      </c>
      <c r="Q1607" s="26">
        <v>0.86332859114101423</v>
      </c>
      <c r="R1607" s="26">
        <v>0.85725578545878545</v>
      </c>
      <c r="S1607" s="25">
        <v>0.85719982908417602</v>
      </c>
      <c r="T1607" s="27">
        <f t="shared" si="50"/>
        <v>6.4562038028109781E-3</v>
      </c>
      <c r="U1607" s="28">
        <f t="shared" si="51"/>
        <v>4.7352324708724011E-2</v>
      </c>
    </row>
    <row r="1608" spans="1:21" ht="15" customHeight="1" x14ac:dyDescent="0.2">
      <c r="A1608" s="7">
        <v>55039</v>
      </c>
      <c r="B1608" s="8" t="s">
        <v>1834</v>
      </c>
      <c r="C1608" s="7" t="s">
        <v>1826</v>
      </c>
      <c r="D1608" s="21">
        <v>1.7482922310987612E-2</v>
      </c>
      <c r="E1608" s="26">
        <v>1.3750604771969138E-2</v>
      </c>
      <c r="F1608" s="26">
        <v>1.5486221817353677E-2</v>
      </c>
      <c r="G1608" s="26">
        <v>1.65063401836467E-2</v>
      </c>
      <c r="H1608" s="21">
        <v>3.4039597082320253E-2</v>
      </c>
      <c r="I1608" s="26">
        <v>3.5827964655852917E-2</v>
      </c>
      <c r="J1608" s="26">
        <v>3.9330448644955593E-2</v>
      </c>
      <c r="K1608" s="26">
        <v>4.1364232619151724E-2</v>
      </c>
      <c r="L1608" s="21">
        <v>5.1522519393307861E-2</v>
      </c>
      <c r="M1608" s="26">
        <v>4.9578569427822058E-2</v>
      </c>
      <c r="N1608" s="26">
        <v>5.4816670462309272E-2</v>
      </c>
      <c r="O1608" s="26">
        <v>5.7870572802798427E-2</v>
      </c>
      <c r="P1608" s="21">
        <v>0.94847748060669212</v>
      </c>
      <c r="Q1608" s="26">
        <v>0.95042143057217798</v>
      </c>
      <c r="R1608" s="26">
        <v>0.94518332953769069</v>
      </c>
      <c r="S1608" s="25">
        <v>0.94212942719720161</v>
      </c>
      <c r="T1608" s="27">
        <f t="shared" si="50"/>
        <v>6.3480534094905658E-3</v>
      </c>
      <c r="U1608" s="28">
        <f t="shared" si="51"/>
        <v>0.12320929729835958</v>
      </c>
    </row>
    <row r="1609" spans="1:21" ht="15" customHeight="1" x14ac:dyDescent="0.2">
      <c r="A1609" s="7">
        <v>53029</v>
      </c>
      <c r="B1609" s="8" t="s">
        <v>1810</v>
      </c>
      <c r="C1609" s="7" t="s">
        <v>1803</v>
      </c>
      <c r="D1609" s="21">
        <v>0.40765661252900232</v>
      </c>
      <c r="E1609" s="26">
        <v>0.33788374822410278</v>
      </c>
      <c r="F1609" s="26">
        <v>0.34920713824128846</v>
      </c>
      <c r="G1609" s="26">
        <v>0.35830828681837701</v>
      </c>
      <c r="H1609" s="21">
        <v>0.15336426914153131</v>
      </c>
      <c r="I1609" s="26">
        <v>0.21289146951633825</v>
      </c>
      <c r="J1609" s="26">
        <v>0.21531540488144355</v>
      </c>
      <c r="K1609" s="26">
        <v>0.20905491150231381</v>
      </c>
      <c r="L1609" s="21">
        <v>0.56102088167053366</v>
      </c>
      <c r="M1609" s="26">
        <v>0.55077521774044103</v>
      </c>
      <c r="N1609" s="26">
        <v>0.56452254312273198</v>
      </c>
      <c r="O1609" s="26">
        <v>0.56736319832069082</v>
      </c>
      <c r="P1609" s="21">
        <v>0.43897911832946634</v>
      </c>
      <c r="Q1609" s="26">
        <v>0.44922478225955897</v>
      </c>
      <c r="R1609" s="26">
        <v>0.43547745687726797</v>
      </c>
      <c r="S1609" s="25">
        <v>0.43263680167930918</v>
      </c>
      <c r="T1609" s="27">
        <f t="shared" si="50"/>
        <v>6.3423166501571648E-3</v>
      </c>
      <c r="U1609" s="28">
        <f t="shared" si="51"/>
        <v>1.1304956477327287E-2</v>
      </c>
    </row>
    <row r="1610" spans="1:21" ht="15" customHeight="1" x14ac:dyDescent="0.2">
      <c r="A1610" s="7">
        <v>17159</v>
      </c>
      <c r="B1610" s="8" t="s">
        <v>553</v>
      </c>
      <c r="C1610" s="7" t="s">
        <v>516</v>
      </c>
      <c r="D1610" s="21">
        <v>6.021565607057835E-3</v>
      </c>
      <c r="E1610" s="26">
        <v>1.098018211033744E-2</v>
      </c>
      <c r="F1610" s="26">
        <v>1.3044056967922268E-2</v>
      </c>
      <c r="G1610" s="26">
        <v>1.2357414448669201E-2</v>
      </c>
      <c r="H1610" s="21">
        <v>0</v>
      </c>
      <c r="I1610" s="26">
        <v>0</v>
      </c>
      <c r="J1610" s="26">
        <v>0</v>
      </c>
      <c r="K1610" s="26">
        <v>0</v>
      </c>
      <c r="L1610" s="21">
        <v>6.021565607057835E-3</v>
      </c>
      <c r="M1610" s="26">
        <v>1.098018211033744E-2</v>
      </c>
      <c r="N1610" s="26">
        <v>1.3044056967922268E-2</v>
      </c>
      <c r="O1610" s="26">
        <v>1.2357414448669201E-2</v>
      </c>
      <c r="P1610" s="21">
        <v>0.9939784343929422</v>
      </c>
      <c r="Q1610" s="26">
        <v>0.98901981788966253</v>
      </c>
      <c r="R1610" s="26">
        <v>0.98695594303207779</v>
      </c>
      <c r="S1610" s="25">
        <v>0.98764258555133078</v>
      </c>
      <c r="T1610" s="27">
        <f t="shared" si="50"/>
        <v>6.3358488416113664E-3</v>
      </c>
      <c r="U1610" s="28">
        <f t="shared" si="51"/>
        <v>1.0521929436731807</v>
      </c>
    </row>
    <row r="1611" spans="1:21" ht="15" customHeight="1" x14ac:dyDescent="0.2">
      <c r="A1611" s="7">
        <v>21139</v>
      </c>
      <c r="B1611" s="8" t="s">
        <v>540</v>
      </c>
      <c r="C1611" s="7" t="s">
        <v>674</v>
      </c>
      <c r="D1611" s="21">
        <v>0.22264783337323438</v>
      </c>
      <c r="E1611" s="26">
        <v>0.17455993294216263</v>
      </c>
      <c r="F1611" s="26">
        <v>0.18014096185737977</v>
      </c>
      <c r="G1611" s="26">
        <v>0.18609718893005012</v>
      </c>
      <c r="H1611" s="21">
        <v>7.9243476179075886E-2</v>
      </c>
      <c r="I1611" s="26">
        <v>0.13118189438390612</v>
      </c>
      <c r="J1611" s="26">
        <v>0.11981757877280265</v>
      </c>
      <c r="K1611" s="26">
        <v>0.12203094356068861</v>
      </c>
      <c r="L1611" s="21">
        <v>0.30189130955231025</v>
      </c>
      <c r="M1611" s="26">
        <v>0.30574182732606875</v>
      </c>
      <c r="N1611" s="26">
        <v>0.2999585406301824</v>
      </c>
      <c r="O1611" s="26">
        <v>0.30812813249073873</v>
      </c>
      <c r="P1611" s="21">
        <v>0.69810869044768975</v>
      </c>
      <c r="Q1611" s="26">
        <v>0.69425817267393131</v>
      </c>
      <c r="R1611" s="26">
        <v>0.70004145936981754</v>
      </c>
      <c r="S1611" s="25">
        <v>0.69187186750926133</v>
      </c>
      <c r="T1611" s="27">
        <f t="shared" si="50"/>
        <v>6.2368229384284768E-3</v>
      </c>
      <c r="U1611" s="28">
        <f t="shared" si="51"/>
        <v>2.0659166862661182E-2</v>
      </c>
    </row>
    <row r="1612" spans="1:21" ht="15" customHeight="1" x14ac:dyDescent="0.2">
      <c r="A1612" s="7">
        <v>39149</v>
      </c>
      <c r="B1612" s="8" t="s">
        <v>59</v>
      </c>
      <c r="C1612" s="7" t="s">
        <v>1303</v>
      </c>
      <c r="D1612" s="21">
        <v>1.9746804773154037E-2</v>
      </c>
      <c r="E1612" s="26">
        <v>2.8423081040573814E-2</v>
      </c>
      <c r="F1612" s="26">
        <v>2.5628315074604668E-2</v>
      </c>
      <c r="G1612" s="26">
        <v>2.5973378533326687E-2</v>
      </c>
      <c r="H1612" s="21">
        <v>0</v>
      </c>
      <c r="I1612" s="26">
        <v>0</v>
      </c>
      <c r="J1612" s="26">
        <v>0</v>
      </c>
      <c r="K1612" s="26">
        <v>0</v>
      </c>
      <c r="L1612" s="21">
        <v>1.9746804773154037E-2</v>
      </c>
      <c r="M1612" s="26">
        <v>2.8423081040573814E-2</v>
      </c>
      <c r="N1612" s="26">
        <v>2.5628315074604668E-2</v>
      </c>
      <c r="O1612" s="26">
        <v>2.5973378533326687E-2</v>
      </c>
      <c r="P1612" s="21">
        <v>0.98025319522684595</v>
      </c>
      <c r="Q1612" s="26">
        <v>0.97157691895942622</v>
      </c>
      <c r="R1612" s="26">
        <v>0.97437168492539528</v>
      </c>
      <c r="S1612" s="25">
        <v>0.97402662146667329</v>
      </c>
      <c r="T1612" s="27">
        <f t="shared" si="50"/>
        <v>6.2265737601726497E-3</v>
      </c>
      <c r="U1612" s="28">
        <f t="shared" si="51"/>
        <v>0.31532057118616647</v>
      </c>
    </row>
    <row r="1613" spans="1:21" ht="15" customHeight="1" x14ac:dyDescent="0.2">
      <c r="A1613" s="7">
        <v>49035</v>
      </c>
      <c r="B1613" s="8" t="s">
        <v>1703</v>
      </c>
      <c r="C1613" s="7" t="s">
        <v>1693</v>
      </c>
      <c r="D1613" s="21">
        <v>2.1520251497052525E-2</v>
      </c>
      <c r="E1613" s="26">
        <v>1.5428297645882303E-2</v>
      </c>
      <c r="F1613" s="26">
        <v>1.3919564859073677E-2</v>
      </c>
      <c r="G1613" s="26">
        <v>1.3685004401336512E-2</v>
      </c>
      <c r="H1613" s="21">
        <v>0.2445179315999518</v>
      </c>
      <c r="I1613" s="26">
        <v>0.24049236784817371</v>
      </c>
      <c r="J1613" s="26">
        <v>0.25332948739080269</v>
      </c>
      <c r="K1613" s="26">
        <v>0.25857443395543561</v>
      </c>
      <c r="L1613" s="21">
        <v>0.26603818309700433</v>
      </c>
      <c r="M1613" s="26">
        <v>0.25592066549405601</v>
      </c>
      <c r="N1613" s="26">
        <v>0.26724905224987638</v>
      </c>
      <c r="O1613" s="26">
        <v>0.27225943835677208</v>
      </c>
      <c r="P1613" s="21">
        <v>0.73396181690299567</v>
      </c>
      <c r="Q1613" s="26">
        <v>0.74407933450594399</v>
      </c>
      <c r="R1613" s="26">
        <v>0.73275094775012362</v>
      </c>
      <c r="S1613" s="25">
        <v>0.72774056164322787</v>
      </c>
      <c r="T1613" s="27">
        <f t="shared" si="50"/>
        <v>6.221255259767744E-3</v>
      </c>
      <c r="U1613" s="28">
        <f t="shared" si="51"/>
        <v>2.338482088302082E-2</v>
      </c>
    </row>
    <row r="1614" spans="1:21" ht="15" customHeight="1" x14ac:dyDescent="0.2">
      <c r="A1614" s="7">
        <v>18103</v>
      </c>
      <c r="B1614" s="8" t="s">
        <v>583</v>
      </c>
      <c r="C1614" s="7" t="s">
        <v>566</v>
      </c>
      <c r="D1614" s="21">
        <v>1.7692465332331445E-2</v>
      </c>
      <c r="E1614" s="26">
        <v>2.0916399764690504E-2</v>
      </c>
      <c r="F1614" s="26">
        <v>2.3451127333807092E-2</v>
      </c>
      <c r="G1614" s="26">
        <v>2.3902504713169945E-2</v>
      </c>
      <c r="H1614" s="21">
        <v>5.1916114488694586E-3</v>
      </c>
      <c r="I1614" s="26">
        <v>5.8173736845545457E-3</v>
      </c>
      <c r="J1614" s="26">
        <v>5.8143290910265518E-3</v>
      </c>
      <c r="K1614" s="26">
        <v>5.1844869377861563E-3</v>
      </c>
      <c r="L1614" s="21">
        <v>2.2884076781200902E-2</v>
      </c>
      <c r="M1614" s="26">
        <v>2.673377344924505E-2</v>
      </c>
      <c r="N1614" s="26">
        <v>2.9265456424833646E-2</v>
      </c>
      <c r="O1614" s="26">
        <v>2.9086991650956101E-2</v>
      </c>
      <c r="P1614" s="21">
        <v>0.97711592321879914</v>
      </c>
      <c r="Q1614" s="26">
        <v>0.9732662265507549</v>
      </c>
      <c r="R1614" s="26">
        <v>0.97073454357516631</v>
      </c>
      <c r="S1614" s="25">
        <v>0.97091300834904393</v>
      </c>
      <c r="T1614" s="27">
        <f t="shared" si="50"/>
        <v>6.2029148697551988E-3</v>
      </c>
      <c r="U1614" s="28">
        <f t="shared" si="51"/>
        <v>0.27105812172640703</v>
      </c>
    </row>
    <row r="1615" spans="1:21" ht="15" customHeight="1" x14ac:dyDescent="0.2">
      <c r="A1615" s="7">
        <v>17039</v>
      </c>
      <c r="B1615" s="8" t="s">
        <v>525</v>
      </c>
      <c r="C1615" s="7" t="s">
        <v>516</v>
      </c>
      <c r="D1615" s="21">
        <v>1.0083549409392106E-2</v>
      </c>
      <c r="E1615" s="26">
        <v>1.1260642680582258E-2</v>
      </c>
      <c r="F1615" s="26">
        <v>1.5024597792846695E-2</v>
      </c>
      <c r="G1615" s="26">
        <v>1.6281297031057601E-2</v>
      </c>
      <c r="H1615" s="21">
        <v>0</v>
      </c>
      <c r="I1615" s="26">
        <v>0</v>
      </c>
      <c r="J1615" s="26">
        <v>0</v>
      </c>
      <c r="K1615" s="26">
        <v>0</v>
      </c>
      <c r="L1615" s="21">
        <v>1.0083549409392106E-2</v>
      </c>
      <c r="M1615" s="26">
        <v>1.1260642680582258E-2</v>
      </c>
      <c r="N1615" s="26">
        <v>1.5024597792846695E-2</v>
      </c>
      <c r="O1615" s="26">
        <v>1.6281297031057601E-2</v>
      </c>
      <c r="P1615" s="21">
        <v>0.98991645059060784</v>
      </c>
      <c r="Q1615" s="26">
        <v>0.98873935731941776</v>
      </c>
      <c r="R1615" s="26">
        <v>0.98497540220715329</v>
      </c>
      <c r="S1615" s="25">
        <v>0.98371870296894237</v>
      </c>
      <c r="T1615" s="27">
        <f t="shared" si="50"/>
        <v>6.1977476216654951E-3</v>
      </c>
      <c r="U1615" s="28">
        <f t="shared" si="51"/>
        <v>0.614639485565741</v>
      </c>
    </row>
    <row r="1616" spans="1:21" ht="15" customHeight="1" x14ac:dyDescent="0.2">
      <c r="A1616" s="7">
        <v>40011</v>
      </c>
      <c r="B1616" s="8" t="s">
        <v>488</v>
      </c>
      <c r="C1616" s="7" t="s">
        <v>1339</v>
      </c>
      <c r="D1616" s="21">
        <v>7.0169314016407747E-2</v>
      </c>
      <c r="E1616" s="26">
        <v>5.414746543778802E-2</v>
      </c>
      <c r="F1616" s="26">
        <v>5.6614673599075682E-2</v>
      </c>
      <c r="G1616" s="26">
        <v>5.1633986928104572E-2</v>
      </c>
      <c r="H1616" s="21">
        <v>0.54215395356955842</v>
      </c>
      <c r="I1616" s="26">
        <v>0.55817972350230416</v>
      </c>
      <c r="J1616" s="26">
        <v>0.57019064124783359</v>
      </c>
      <c r="K1616" s="26">
        <v>0.56688453159041396</v>
      </c>
      <c r="L1616" s="21">
        <v>0.61232326758596611</v>
      </c>
      <c r="M1616" s="26">
        <v>0.61232718894009219</v>
      </c>
      <c r="N1616" s="26">
        <v>0.62680531484690927</v>
      </c>
      <c r="O1616" s="26">
        <v>0.61851851851851847</v>
      </c>
      <c r="P1616" s="21">
        <v>0.38767673241403389</v>
      </c>
      <c r="Q1616" s="26">
        <v>0.38767281105990781</v>
      </c>
      <c r="R1616" s="26">
        <v>0.37319468515309068</v>
      </c>
      <c r="S1616" s="25">
        <v>0.38148148148148148</v>
      </c>
      <c r="T1616" s="27">
        <f t="shared" si="50"/>
        <v>6.1952509325523542E-3</v>
      </c>
      <c r="U1616" s="28">
        <f t="shared" si="51"/>
        <v>1.0117614764136956E-2</v>
      </c>
    </row>
    <row r="1617" spans="1:21" ht="15" customHeight="1" x14ac:dyDescent="0.2">
      <c r="A1617" s="7">
        <v>47157</v>
      </c>
      <c r="B1617" s="8" t="s">
        <v>59</v>
      </c>
      <c r="C1617" s="7" t="s">
        <v>1503</v>
      </c>
      <c r="D1617" s="21">
        <v>2.0341919974618362E-2</v>
      </c>
      <c r="E1617" s="26">
        <v>2.3724769530023088E-2</v>
      </c>
      <c r="F1617" s="26">
        <v>2.5618041850585277E-2</v>
      </c>
      <c r="G1617" s="26">
        <v>2.4565892615739063E-2</v>
      </c>
      <c r="H1617" s="21">
        <v>2.7251705328924087E-2</v>
      </c>
      <c r="I1617" s="26">
        <v>2.942797158868617E-2</v>
      </c>
      <c r="J1617" s="26">
        <v>2.9113123126289941E-2</v>
      </c>
      <c r="K1617" s="26">
        <v>2.9193705973927318E-2</v>
      </c>
      <c r="L1617" s="21">
        <v>4.7593625303542449E-2</v>
      </c>
      <c r="M1617" s="26">
        <v>5.3152741118709261E-2</v>
      </c>
      <c r="N1617" s="26">
        <v>5.4731164976875218E-2</v>
      </c>
      <c r="O1617" s="26">
        <v>5.3759598589666384E-2</v>
      </c>
      <c r="P1617" s="21">
        <v>0.9524063746964575</v>
      </c>
      <c r="Q1617" s="26">
        <v>0.94684725888129073</v>
      </c>
      <c r="R1617" s="26">
        <v>0.94526883502312475</v>
      </c>
      <c r="S1617" s="25">
        <v>0.94624040141033361</v>
      </c>
      <c r="T1617" s="27">
        <f t="shared" si="50"/>
        <v>6.1659732861239352E-3</v>
      </c>
      <c r="U1617" s="28">
        <f t="shared" si="51"/>
        <v>0.12955460414705988</v>
      </c>
    </row>
    <row r="1618" spans="1:21" ht="15" customHeight="1" x14ac:dyDescent="0.2">
      <c r="A1618" s="7">
        <v>53033</v>
      </c>
      <c r="B1618" s="8" t="s">
        <v>1614</v>
      </c>
      <c r="C1618" s="7" t="s">
        <v>1803</v>
      </c>
      <c r="D1618" s="21">
        <v>6.4647335338452724E-2</v>
      </c>
      <c r="E1618" s="26">
        <v>3.7898946023978863E-2</v>
      </c>
      <c r="F1618" s="26">
        <v>3.5540216220407136E-2</v>
      </c>
      <c r="G1618" s="26">
        <v>3.2076877204060113E-2</v>
      </c>
      <c r="H1618" s="21">
        <v>6.5676156226297341E-2</v>
      </c>
      <c r="I1618" s="26">
        <v>8.7647207024171531E-2</v>
      </c>
      <c r="J1618" s="26">
        <v>0.10491611855823302</v>
      </c>
      <c r="K1618" s="26">
        <v>0.10439274726227103</v>
      </c>
      <c r="L1618" s="21">
        <v>0.13032349156475007</v>
      </c>
      <c r="M1618" s="26">
        <v>0.12554615304815039</v>
      </c>
      <c r="N1618" s="26">
        <v>0.14045633477864017</v>
      </c>
      <c r="O1618" s="26">
        <v>0.13646962446633115</v>
      </c>
      <c r="P1618" s="21">
        <v>0.86967650843524991</v>
      </c>
      <c r="Q1618" s="26">
        <v>0.87445384695184958</v>
      </c>
      <c r="R1618" s="26">
        <v>0.85954366522135983</v>
      </c>
      <c r="S1618" s="25">
        <v>0.86353037553366885</v>
      </c>
      <c r="T1618" s="27">
        <f t="shared" si="50"/>
        <v>6.1461329015810862E-3</v>
      </c>
      <c r="U1618" s="28">
        <f t="shared" si="51"/>
        <v>4.7160591139682864E-2</v>
      </c>
    </row>
    <row r="1619" spans="1:21" ht="15" customHeight="1" x14ac:dyDescent="0.2">
      <c r="A1619" s="7">
        <v>27115</v>
      </c>
      <c r="B1619" s="8" t="s">
        <v>938</v>
      </c>
      <c r="C1619" s="7" t="s">
        <v>899</v>
      </c>
      <c r="D1619" s="21">
        <v>0.29141152457214631</v>
      </c>
      <c r="E1619" s="26">
        <v>0.28131309841724744</v>
      </c>
      <c r="F1619" s="26">
        <v>0.2925445705024311</v>
      </c>
      <c r="G1619" s="26">
        <v>0.27733033282008762</v>
      </c>
      <c r="H1619" s="21">
        <v>0.14068142565551892</v>
      </c>
      <c r="I1619" s="26">
        <v>0.16231355435419786</v>
      </c>
      <c r="J1619" s="26">
        <v>0.16259550821949526</v>
      </c>
      <c r="K1619" s="26">
        <v>0.16090252279995262</v>
      </c>
      <c r="L1619" s="21">
        <v>0.43209295022766525</v>
      </c>
      <c r="M1619" s="26">
        <v>0.44362665277144531</v>
      </c>
      <c r="N1619" s="26">
        <v>0.45514007872192636</v>
      </c>
      <c r="O1619" s="26">
        <v>0.43823285562004027</v>
      </c>
      <c r="P1619" s="21">
        <v>0.56790704977233475</v>
      </c>
      <c r="Q1619" s="26">
        <v>0.55637334722855469</v>
      </c>
      <c r="R1619" s="26">
        <v>0.54485992127807359</v>
      </c>
      <c r="S1619" s="25">
        <v>0.56176714437995978</v>
      </c>
      <c r="T1619" s="27">
        <f t="shared" si="50"/>
        <v>6.1399053923750224E-3</v>
      </c>
      <c r="U1619" s="28">
        <f t="shared" si="51"/>
        <v>1.42096865712342E-2</v>
      </c>
    </row>
    <row r="1620" spans="1:21" ht="15" customHeight="1" x14ac:dyDescent="0.2">
      <c r="A1620" s="7">
        <v>21129</v>
      </c>
      <c r="B1620" s="8" t="s">
        <v>41</v>
      </c>
      <c r="C1620" s="7" t="s">
        <v>674</v>
      </c>
      <c r="D1620" s="21">
        <v>0.48859504132231407</v>
      </c>
      <c r="E1620" s="26">
        <v>0.50587172538392056</v>
      </c>
      <c r="F1620" s="26">
        <v>0.55122235157159483</v>
      </c>
      <c r="G1620" s="26">
        <v>0.50545001557147307</v>
      </c>
      <c r="H1620" s="21">
        <v>0.18578512396694216</v>
      </c>
      <c r="I1620" s="26">
        <v>0.18759409816320385</v>
      </c>
      <c r="J1620" s="26">
        <v>0.17694994179278231</v>
      </c>
      <c r="K1620" s="26">
        <v>0.17502335720959203</v>
      </c>
      <c r="L1620" s="21">
        <v>0.67438016528925615</v>
      </c>
      <c r="M1620" s="26">
        <v>0.69346582354712438</v>
      </c>
      <c r="N1620" s="26">
        <v>0.72817229336437717</v>
      </c>
      <c r="O1620" s="26">
        <v>0.68047337278106512</v>
      </c>
      <c r="P1620" s="21">
        <v>0.32561983471074379</v>
      </c>
      <c r="Q1620" s="26">
        <v>0.30653417645287562</v>
      </c>
      <c r="R1620" s="26">
        <v>0.27182770663562283</v>
      </c>
      <c r="S1620" s="25">
        <v>0.31952662721893493</v>
      </c>
      <c r="T1620" s="27">
        <f t="shared" si="50"/>
        <v>6.0932074918089718E-3</v>
      </c>
      <c r="U1620" s="28">
        <f t="shared" si="51"/>
        <v>9.0352709130990892E-3</v>
      </c>
    </row>
    <row r="1621" spans="1:21" ht="15" customHeight="1" x14ac:dyDescent="0.2">
      <c r="A1621" s="7">
        <v>55079</v>
      </c>
      <c r="B1621" s="8" t="s">
        <v>1844</v>
      </c>
      <c r="C1621" s="7" t="s">
        <v>1826</v>
      </c>
      <c r="D1621" s="21">
        <v>6.459951627145106E-3</v>
      </c>
      <c r="E1621" s="26">
        <v>1.4224192875156525E-2</v>
      </c>
      <c r="F1621" s="26">
        <v>1.3280612745273925E-2</v>
      </c>
      <c r="G1621" s="26">
        <v>1.2225624777517674E-2</v>
      </c>
      <c r="H1621" s="21">
        <v>3.533009994497268E-2</v>
      </c>
      <c r="I1621" s="26">
        <v>3.5634215045002034E-2</v>
      </c>
      <c r="J1621" s="26">
        <v>3.5284999748835671E-2</v>
      </c>
      <c r="K1621" s="26">
        <v>3.564903545808374E-2</v>
      </c>
      <c r="L1621" s="21">
        <v>4.1790051572117785E-2</v>
      </c>
      <c r="M1621" s="26">
        <v>4.9858407920158561E-2</v>
      </c>
      <c r="N1621" s="26">
        <v>4.8565612494109602E-2</v>
      </c>
      <c r="O1621" s="26">
        <v>4.7874660235601413E-2</v>
      </c>
      <c r="P1621" s="21">
        <v>0.95820994842788221</v>
      </c>
      <c r="Q1621" s="26">
        <v>0.95014159207984139</v>
      </c>
      <c r="R1621" s="26">
        <v>0.95143438750589038</v>
      </c>
      <c r="S1621" s="25">
        <v>0.95212533976439861</v>
      </c>
      <c r="T1621" s="27">
        <f t="shared" si="50"/>
        <v>6.0846086634836274E-3</v>
      </c>
      <c r="U1621" s="28">
        <f t="shared" si="51"/>
        <v>0.14559945332882199</v>
      </c>
    </row>
    <row r="1622" spans="1:21" ht="15" customHeight="1" x14ac:dyDescent="0.2">
      <c r="A1622" s="7">
        <v>21121</v>
      </c>
      <c r="B1622" s="8" t="s">
        <v>538</v>
      </c>
      <c r="C1622" s="7" t="s">
        <v>674</v>
      </c>
      <c r="D1622" s="21">
        <v>0.34711448299377717</v>
      </c>
      <c r="E1622" s="26">
        <v>0.34959639974283879</v>
      </c>
      <c r="F1622" s="26">
        <v>0.34546082153952362</v>
      </c>
      <c r="G1622" s="26">
        <v>0.33935728339284416</v>
      </c>
      <c r="H1622" s="21">
        <v>0.31889864461682721</v>
      </c>
      <c r="I1622" s="26">
        <v>0.34266733338095579</v>
      </c>
      <c r="J1622" s="26">
        <v>0.33406972730410772</v>
      </c>
      <c r="K1622" s="26">
        <v>0.33272608030314071</v>
      </c>
      <c r="L1622" s="21">
        <v>0.66601312761060438</v>
      </c>
      <c r="M1622" s="26">
        <v>0.69226373312379452</v>
      </c>
      <c r="N1622" s="26">
        <v>0.67953054884363129</v>
      </c>
      <c r="O1622" s="26">
        <v>0.67208336369598487</v>
      </c>
      <c r="P1622" s="21">
        <v>0.33398687238939562</v>
      </c>
      <c r="Q1622" s="26">
        <v>0.30773626687620542</v>
      </c>
      <c r="R1622" s="26">
        <v>0.32046945115636866</v>
      </c>
      <c r="S1622" s="25">
        <v>0.32791663630401513</v>
      </c>
      <c r="T1622" s="27">
        <f t="shared" si="50"/>
        <v>6.0702360853804871E-3</v>
      </c>
      <c r="U1622" s="28">
        <f t="shared" si="51"/>
        <v>9.114288943760207E-3</v>
      </c>
    </row>
    <row r="1623" spans="1:21" ht="15" customHeight="1" x14ac:dyDescent="0.2">
      <c r="A1623" s="7">
        <v>20079</v>
      </c>
      <c r="B1623" s="8" t="s">
        <v>629</v>
      </c>
      <c r="C1623" s="7" t="s">
        <v>606</v>
      </c>
      <c r="D1623" s="21">
        <v>2.3108218063466232E-2</v>
      </c>
      <c r="E1623" s="26">
        <v>2.4517865151741664E-2</v>
      </c>
      <c r="F1623" s="26">
        <v>2.4781441453844564E-2</v>
      </c>
      <c r="G1623" s="26">
        <v>2.9720639714462215E-2</v>
      </c>
      <c r="H1623" s="21">
        <v>1.790073230268511E-3</v>
      </c>
      <c r="I1623" s="26">
        <v>1.27074301091344E-3</v>
      </c>
      <c r="J1623" s="26">
        <v>1.2390720726922282E-3</v>
      </c>
      <c r="K1623" s="26">
        <v>1.2355000343194453E-3</v>
      </c>
      <c r="L1623" s="21">
        <v>2.4898291293734744E-2</v>
      </c>
      <c r="M1623" s="26">
        <v>2.5788608162655106E-2</v>
      </c>
      <c r="N1623" s="26">
        <v>2.6020513526536792E-2</v>
      </c>
      <c r="O1623" s="26">
        <v>3.0956139748781659E-2</v>
      </c>
      <c r="P1623" s="21">
        <v>0.97510170870626522</v>
      </c>
      <c r="Q1623" s="26">
        <v>0.97421139183734484</v>
      </c>
      <c r="R1623" s="26">
        <v>0.97397948647346322</v>
      </c>
      <c r="S1623" s="25">
        <v>0.96904386025121836</v>
      </c>
      <c r="T1623" s="27">
        <f t="shared" si="50"/>
        <v>6.0578484550469144E-3</v>
      </c>
      <c r="U1623" s="28">
        <f t="shared" si="51"/>
        <v>0.2433037827206751</v>
      </c>
    </row>
    <row r="1624" spans="1:21" ht="15" customHeight="1" x14ac:dyDescent="0.2">
      <c r="A1624" s="7">
        <v>27161</v>
      </c>
      <c r="B1624" s="8" t="s">
        <v>955</v>
      </c>
      <c r="C1624" s="7" t="s">
        <v>899</v>
      </c>
      <c r="D1624" s="21">
        <v>5.1347881899871627E-3</v>
      </c>
      <c r="E1624" s="26">
        <v>1.0906153224720614E-2</v>
      </c>
      <c r="F1624" s="26">
        <v>1.0375806655700367E-2</v>
      </c>
      <c r="G1624" s="26">
        <v>1.1146295123495884E-2</v>
      </c>
      <c r="H1624" s="21">
        <v>0</v>
      </c>
      <c r="I1624" s="26">
        <v>0</v>
      </c>
      <c r="J1624" s="26">
        <v>0</v>
      </c>
      <c r="K1624" s="26">
        <v>0</v>
      </c>
      <c r="L1624" s="21">
        <v>5.1347881899871627E-3</v>
      </c>
      <c r="M1624" s="26">
        <v>1.0906153224720614E-2</v>
      </c>
      <c r="N1624" s="26">
        <v>1.0375806655700367E-2</v>
      </c>
      <c r="O1624" s="26">
        <v>1.1146295123495884E-2</v>
      </c>
      <c r="P1624" s="21">
        <v>0.99486521181001286</v>
      </c>
      <c r="Q1624" s="26">
        <v>0.98909384677527934</v>
      </c>
      <c r="R1624" s="26">
        <v>0.98962419334429963</v>
      </c>
      <c r="S1624" s="25">
        <v>0.98885370487650415</v>
      </c>
      <c r="T1624" s="27">
        <f t="shared" si="50"/>
        <v>6.0115069335087215E-3</v>
      </c>
      <c r="U1624" s="28">
        <f t="shared" si="51"/>
        <v>1.1707409753008235</v>
      </c>
    </row>
    <row r="1625" spans="1:21" ht="15" customHeight="1" x14ac:dyDescent="0.2">
      <c r="A1625" s="7">
        <v>48419</v>
      </c>
      <c r="B1625" s="8" t="s">
        <v>59</v>
      </c>
      <c r="C1625" s="7" t="s">
        <v>1530</v>
      </c>
      <c r="D1625" s="21">
        <v>0.37650715900527504</v>
      </c>
      <c r="E1625" s="26">
        <v>0.28891677122542869</v>
      </c>
      <c r="F1625" s="26">
        <v>0.32569695948791377</v>
      </c>
      <c r="G1625" s="26">
        <v>0.3066549912434326</v>
      </c>
      <c r="H1625" s="21">
        <v>0.26328183873398642</v>
      </c>
      <c r="I1625" s="26">
        <v>0.38519447929736511</v>
      </c>
      <c r="J1625" s="26">
        <v>0.33833066621746821</v>
      </c>
      <c r="K1625" s="26">
        <v>0.33914185639229422</v>
      </c>
      <c r="L1625" s="21">
        <v>0.63978899773926146</v>
      </c>
      <c r="M1625" s="26">
        <v>0.67411125052279386</v>
      </c>
      <c r="N1625" s="26">
        <v>0.66402762570538199</v>
      </c>
      <c r="O1625" s="26">
        <v>0.64579684763572676</v>
      </c>
      <c r="P1625" s="21">
        <v>0.36021100226073849</v>
      </c>
      <c r="Q1625" s="26">
        <v>0.3258887494772062</v>
      </c>
      <c r="R1625" s="26">
        <v>0.33597237429461801</v>
      </c>
      <c r="S1625" s="25">
        <v>0.35420315236427319</v>
      </c>
      <c r="T1625" s="27">
        <f t="shared" si="50"/>
        <v>6.0078498964653004E-3</v>
      </c>
      <c r="U1625" s="28">
        <f t="shared" si="51"/>
        <v>9.3903613811654341E-3</v>
      </c>
    </row>
    <row r="1626" spans="1:21" ht="15" customHeight="1" x14ac:dyDescent="0.2">
      <c r="A1626" s="7">
        <v>18009</v>
      </c>
      <c r="B1626" s="8" t="s">
        <v>569</v>
      </c>
      <c r="C1626" s="7" t="s">
        <v>566</v>
      </c>
      <c r="D1626" s="21">
        <v>3.756830601092896E-3</v>
      </c>
      <c r="E1626" s="26">
        <v>6.3363119415109663E-3</v>
      </c>
      <c r="F1626" s="26">
        <v>9.5851925301603039E-3</v>
      </c>
      <c r="G1626" s="26">
        <v>9.7319446815775992E-3</v>
      </c>
      <c r="H1626" s="21">
        <v>0</v>
      </c>
      <c r="I1626" s="26">
        <v>0</v>
      </c>
      <c r="J1626" s="26">
        <v>0</v>
      </c>
      <c r="K1626" s="26">
        <v>0</v>
      </c>
      <c r="L1626" s="21">
        <v>3.756830601092896E-3</v>
      </c>
      <c r="M1626" s="26">
        <v>6.3363119415109663E-3</v>
      </c>
      <c r="N1626" s="26">
        <v>9.5851925301603039E-3</v>
      </c>
      <c r="O1626" s="26">
        <v>9.7319446815775992E-3</v>
      </c>
      <c r="P1626" s="21">
        <v>0.99624316939890711</v>
      </c>
      <c r="Q1626" s="26">
        <v>0.99366368805848904</v>
      </c>
      <c r="R1626" s="26">
        <v>0.99041480746983968</v>
      </c>
      <c r="S1626" s="25">
        <v>0.99026805531842244</v>
      </c>
      <c r="T1626" s="27">
        <f t="shared" si="50"/>
        <v>5.9751140804847032E-3</v>
      </c>
      <c r="U1626" s="28">
        <f t="shared" si="51"/>
        <v>1.5904667297872011</v>
      </c>
    </row>
    <row r="1627" spans="1:21" ht="15" customHeight="1" x14ac:dyDescent="0.2">
      <c r="A1627" s="7">
        <v>29105</v>
      </c>
      <c r="B1627" s="8" t="s">
        <v>977</v>
      </c>
      <c r="C1627" s="7" t="s">
        <v>960</v>
      </c>
      <c r="D1627" s="21">
        <v>0.16732964372189554</v>
      </c>
      <c r="E1627" s="26">
        <v>0.15726256983240222</v>
      </c>
      <c r="F1627" s="26">
        <v>0.16529344657117506</v>
      </c>
      <c r="G1627" s="26">
        <v>0.16444556198139301</v>
      </c>
      <c r="H1627" s="21">
        <v>2.447250086475268E-2</v>
      </c>
      <c r="I1627" s="26">
        <v>3.2332402234636869E-2</v>
      </c>
      <c r="J1627" s="26">
        <v>2.9344657117505387E-2</v>
      </c>
      <c r="K1627" s="26">
        <v>3.3253708825748053E-2</v>
      </c>
      <c r="L1627" s="21">
        <v>0.19180214458664821</v>
      </c>
      <c r="M1627" s="26">
        <v>0.1895949720670391</v>
      </c>
      <c r="N1627" s="26">
        <v>0.19463810368868045</v>
      </c>
      <c r="O1627" s="26">
        <v>0.19769927080714106</v>
      </c>
      <c r="P1627" s="21">
        <v>0.80819785541335176</v>
      </c>
      <c r="Q1627" s="26">
        <v>0.81040502793296088</v>
      </c>
      <c r="R1627" s="26">
        <v>0.8053618963113196</v>
      </c>
      <c r="S1627" s="25">
        <v>0.80230072919285889</v>
      </c>
      <c r="T1627" s="27">
        <f t="shared" si="50"/>
        <v>5.8971262204928487E-3</v>
      </c>
      <c r="U1627" s="28">
        <f t="shared" si="51"/>
        <v>3.0745882603146667E-2</v>
      </c>
    </row>
    <row r="1628" spans="1:21" ht="15" customHeight="1" x14ac:dyDescent="0.2">
      <c r="A1628" s="7">
        <v>24001</v>
      </c>
      <c r="B1628" s="8" t="s">
        <v>807</v>
      </c>
      <c r="C1628" s="7" t="s">
        <v>808</v>
      </c>
      <c r="D1628" s="21">
        <v>0.23492141604896502</v>
      </c>
      <c r="E1628" s="26">
        <v>0.26027771040504488</v>
      </c>
      <c r="F1628" s="26">
        <v>0.27123172525592149</v>
      </c>
      <c r="G1628" s="26">
        <v>0.27179362523168543</v>
      </c>
      <c r="H1628" s="21">
        <v>0.72580198689754871</v>
      </c>
      <c r="I1628" s="26">
        <v>0.70030924084404556</v>
      </c>
      <c r="J1628" s="26">
        <v>0.69265407823241576</v>
      </c>
      <c r="K1628" s="26">
        <v>0.69478289933456894</v>
      </c>
      <c r="L1628" s="21">
        <v>0.9607234029465137</v>
      </c>
      <c r="M1628" s="26">
        <v>0.96058695124909044</v>
      </c>
      <c r="N1628" s="26">
        <v>0.96388580348833719</v>
      </c>
      <c r="O1628" s="26">
        <v>0.96657652456625442</v>
      </c>
      <c r="P1628" s="21">
        <v>3.9276597053486295E-2</v>
      </c>
      <c r="Q1628" s="26">
        <v>3.9413048750909535E-2</v>
      </c>
      <c r="R1628" s="26">
        <v>3.6114196511662817E-2</v>
      </c>
      <c r="S1628" s="25">
        <v>3.3423475433745554E-2</v>
      </c>
      <c r="T1628" s="27">
        <f t="shared" si="50"/>
        <v>5.8531216197407199E-3</v>
      </c>
      <c r="U1628" s="28">
        <f t="shared" si="51"/>
        <v>6.0924107831550143E-3</v>
      </c>
    </row>
    <row r="1629" spans="1:21" ht="15" customHeight="1" x14ac:dyDescent="0.2">
      <c r="A1629" s="7">
        <v>51650</v>
      </c>
      <c r="B1629" s="8" t="s">
        <v>1770</v>
      </c>
      <c r="C1629" s="7" t="s">
        <v>1711</v>
      </c>
      <c r="D1629" s="21">
        <v>1.8738463259560346E-2</v>
      </c>
      <c r="E1629" s="26">
        <v>2.637868769517961E-2</v>
      </c>
      <c r="F1629" s="26">
        <v>2.4437730782141658E-2</v>
      </c>
      <c r="G1629" s="26">
        <v>2.4181666773428992E-2</v>
      </c>
      <c r="H1629" s="21">
        <v>0</v>
      </c>
      <c r="I1629" s="26">
        <v>4.0126310647429299E-4</v>
      </c>
      <c r="J1629" s="26">
        <v>4.0281973816717019E-4</v>
      </c>
      <c r="K1629" s="26">
        <v>4.0035872141438728E-4</v>
      </c>
      <c r="L1629" s="21">
        <v>1.8738463259560346E-2</v>
      </c>
      <c r="M1629" s="26">
        <v>2.6779950801653903E-2</v>
      </c>
      <c r="N1629" s="26">
        <v>2.484055052030883E-2</v>
      </c>
      <c r="O1629" s="26">
        <v>2.4582025494843378E-2</v>
      </c>
      <c r="P1629" s="21">
        <v>0.9812615367404397</v>
      </c>
      <c r="Q1629" s="26">
        <v>0.97322004919834615</v>
      </c>
      <c r="R1629" s="26">
        <v>0.97515944947969113</v>
      </c>
      <c r="S1629" s="25">
        <v>0.97541797450515666</v>
      </c>
      <c r="T1629" s="27">
        <f t="shared" si="50"/>
        <v>5.8435622352830327E-3</v>
      </c>
      <c r="U1629" s="28">
        <f t="shared" si="51"/>
        <v>0.31184853071137797</v>
      </c>
    </row>
    <row r="1630" spans="1:21" ht="15" customHeight="1" x14ac:dyDescent="0.2">
      <c r="A1630" s="7">
        <v>5139</v>
      </c>
      <c r="B1630" s="8" t="s">
        <v>121</v>
      </c>
      <c r="C1630" s="7" t="s">
        <v>69</v>
      </c>
      <c r="D1630" s="21">
        <v>0.25448806470704283</v>
      </c>
      <c r="E1630" s="26">
        <v>0.2622847746179145</v>
      </c>
      <c r="F1630" s="26">
        <v>0.27329160942349767</v>
      </c>
      <c r="G1630" s="26">
        <v>0.27603634604010968</v>
      </c>
      <c r="H1630" s="21">
        <v>0.4844150720063129</v>
      </c>
      <c r="I1630" s="26">
        <v>0.48408783130199262</v>
      </c>
      <c r="J1630" s="26">
        <v>0.46756220424362693</v>
      </c>
      <c r="K1630" s="26">
        <v>0.46868111188773592</v>
      </c>
      <c r="L1630" s="21">
        <v>0.73890313671335572</v>
      </c>
      <c r="M1630" s="26">
        <v>0.74637260591990717</v>
      </c>
      <c r="N1630" s="26">
        <v>0.74085381366712466</v>
      </c>
      <c r="O1630" s="26">
        <v>0.74471745792784561</v>
      </c>
      <c r="P1630" s="21">
        <v>0.26109686328664433</v>
      </c>
      <c r="Q1630" s="26">
        <v>0.25362739408009288</v>
      </c>
      <c r="R1630" s="26">
        <v>0.25914618633287539</v>
      </c>
      <c r="S1630" s="25">
        <v>0.25528254207215439</v>
      </c>
      <c r="T1630" s="27">
        <f t="shared" si="50"/>
        <v>5.8143212144898815E-3</v>
      </c>
      <c r="U1630" s="28">
        <f t="shared" si="51"/>
        <v>7.8688544216390897E-3</v>
      </c>
    </row>
    <row r="1631" spans="1:21" ht="15" customHeight="1" x14ac:dyDescent="0.2">
      <c r="A1631" s="7">
        <v>53047</v>
      </c>
      <c r="B1631" s="8" t="s">
        <v>1814</v>
      </c>
      <c r="C1631" s="7" t="s">
        <v>1803</v>
      </c>
      <c r="D1631" s="21">
        <v>0.19910998857417764</v>
      </c>
      <c r="E1631" s="26">
        <v>0.19292638197537332</v>
      </c>
      <c r="F1631" s="26">
        <v>0.23218700831647562</v>
      </c>
      <c r="G1631" s="26">
        <v>0.23162983425414366</v>
      </c>
      <c r="H1631" s="21">
        <v>0.54254615430873776</v>
      </c>
      <c r="I1631" s="26">
        <v>0.55766308619334559</v>
      </c>
      <c r="J1631" s="26">
        <v>0.50784445942908518</v>
      </c>
      <c r="K1631" s="26">
        <v>0.51583793738489869</v>
      </c>
      <c r="L1631" s="21">
        <v>0.74165614288291537</v>
      </c>
      <c r="M1631" s="26">
        <v>0.75058946816871885</v>
      </c>
      <c r="N1631" s="26">
        <v>0.74003146774556083</v>
      </c>
      <c r="O1631" s="26">
        <v>0.74746777163904232</v>
      </c>
      <c r="P1631" s="21">
        <v>0.25834385711708463</v>
      </c>
      <c r="Q1631" s="26">
        <v>0.24941053183128112</v>
      </c>
      <c r="R1631" s="26">
        <v>0.25996853225443922</v>
      </c>
      <c r="S1631" s="25">
        <v>0.25253222836095762</v>
      </c>
      <c r="T1631" s="27">
        <f t="shared" si="50"/>
        <v>5.811628756126952E-3</v>
      </c>
      <c r="U1631" s="28">
        <f t="shared" si="51"/>
        <v>7.8360151289738975E-3</v>
      </c>
    </row>
    <row r="1632" spans="1:21" ht="15" customHeight="1" x14ac:dyDescent="0.2">
      <c r="A1632" s="7">
        <v>48433</v>
      </c>
      <c r="B1632" s="8" t="s">
        <v>1666</v>
      </c>
      <c r="C1632" s="7" t="s">
        <v>1530</v>
      </c>
      <c r="D1632" s="21">
        <v>0.13824884792626729</v>
      </c>
      <c r="E1632" s="26">
        <v>8.5470085470085472E-2</v>
      </c>
      <c r="F1632" s="26">
        <v>7.6508620689655166E-2</v>
      </c>
      <c r="G1632" s="26">
        <v>6.4285714285714279E-2</v>
      </c>
      <c r="H1632" s="21">
        <v>0.45714285714285713</v>
      </c>
      <c r="I1632" s="26">
        <v>0.53098290598290598</v>
      </c>
      <c r="J1632" s="26">
        <v>0.5118534482758621</v>
      </c>
      <c r="K1632" s="26">
        <v>0.53690476190476188</v>
      </c>
      <c r="L1632" s="21">
        <v>0.59539170506912442</v>
      </c>
      <c r="M1632" s="26">
        <v>0.61645299145299148</v>
      </c>
      <c r="N1632" s="26">
        <v>0.58836206896551724</v>
      </c>
      <c r="O1632" s="26">
        <v>0.60119047619047616</v>
      </c>
      <c r="P1632" s="21">
        <v>0.40460829493087558</v>
      </c>
      <c r="Q1632" s="26">
        <v>0.38354700854700857</v>
      </c>
      <c r="R1632" s="26">
        <v>0.41163793103448276</v>
      </c>
      <c r="S1632" s="25">
        <v>0.39880952380952384</v>
      </c>
      <c r="T1632" s="27">
        <f t="shared" si="50"/>
        <v>5.7987711213517423E-3</v>
      </c>
      <c r="U1632" s="28">
        <f t="shared" si="51"/>
        <v>9.7394220846232817E-3</v>
      </c>
    </row>
    <row r="1633" spans="1:21" ht="15" customHeight="1" x14ac:dyDescent="0.2">
      <c r="A1633" s="7">
        <v>20007</v>
      </c>
      <c r="B1633" s="8" t="s">
        <v>609</v>
      </c>
      <c r="C1633" s="7" t="s">
        <v>606</v>
      </c>
      <c r="D1633" s="21">
        <v>7.8846153846153844E-2</v>
      </c>
      <c r="E1633" s="26">
        <v>6.1678832116788318E-2</v>
      </c>
      <c r="F1633" s="26">
        <v>8.3544303797468356E-2</v>
      </c>
      <c r="G1633" s="26">
        <v>8.1973581973581969E-2</v>
      </c>
      <c r="H1633" s="21">
        <v>0.41730769230769232</v>
      </c>
      <c r="I1633" s="26">
        <v>0.44671532846715328</v>
      </c>
      <c r="J1633" s="26">
        <v>0.41374321880650994</v>
      </c>
      <c r="K1633" s="26">
        <v>0.41996891996892</v>
      </c>
      <c r="L1633" s="21">
        <v>0.49615384615384617</v>
      </c>
      <c r="M1633" s="26">
        <v>0.5083941605839416</v>
      </c>
      <c r="N1633" s="26">
        <v>0.49728752260397829</v>
      </c>
      <c r="O1633" s="26">
        <v>0.5019425019425019</v>
      </c>
      <c r="P1633" s="21">
        <v>0.50384615384615383</v>
      </c>
      <c r="Q1633" s="26">
        <v>0.4916058394160584</v>
      </c>
      <c r="R1633" s="26">
        <v>0.50271247739602165</v>
      </c>
      <c r="S1633" s="25">
        <v>0.49805749805749805</v>
      </c>
      <c r="T1633" s="27">
        <f t="shared" si="50"/>
        <v>5.7886557886557277E-3</v>
      </c>
      <c r="U1633" s="28">
        <f t="shared" si="51"/>
        <v>1.1667058178685963E-2</v>
      </c>
    </row>
    <row r="1634" spans="1:21" ht="15" customHeight="1" x14ac:dyDescent="0.2">
      <c r="A1634" s="7">
        <v>28103</v>
      </c>
      <c r="B1634" s="8" t="s">
        <v>1022</v>
      </c>
      <c r="C1634" s="7" t="s">
        <v>1002</v>
      </c>
      <c r="D1634" s="21">
        <v>9.7093649085037675E-2</v>
      </c>
      <c r="E1634" s="26">
        <v>6.2547819433817903E-2</v>
      </c>
      <c r="F1634" s="26">
        <v>4.6034816247582204E-2</v>
      </c>
      <c r="G1634" s="26">
        <v>5.8448459086078638E-2</v>
      </c>
      <c r="H1634" s="21">
        <v>0.28374596340150698</v>
      </c>
      <c r="I1634" s="26">
        <v>0.3297628156082632</v>
      </c>
      <c r="J1634" s="26">
        <v>0.32108317214700194</v>
      </c>
      <c r="K1634" s="26">
        <v>0.32816153028692879</v>
      </c>
      <c r="L1634" s="21">
        <v>0.38083961248654469</v>
      </c>
      <c r="M1634" s="26">
        <v>0.39231063504208108</v>
      </c>
      <c r="N1634" s="26">
        <v>0.36711798839458415</v>
      </c>
      <c r="O1634" s="26">
        <v>0.38660998937300745</v>
      </c>
      <c r="P1634" s="21">
        <v>0.61916038751345537</v>
      </c>
      <c r="Q1634" s="26">
        <v>0.60768936495791892</v>
      </c>
      <c r="R1634" s="26">
        <v>0.63288201160541591</v>
      </c>
      <c r="S1634" s="25">
        <v>0.61339001062699261</v>
      </c>
      <c r="T1634" s="27">
        <f t="shared" si="50"/>
        <v>5.770376886462758E-3</v>
      </c>
      <c r="U1634" s="28">
        <f t="shared" si="51"/>
        <v>1.5151724498371684E-2</v>
      </c>
    </row>
    <row r="1635" spans="1:21" ht="15" customHeight="1" x14ac:dyDescent="0.2">
      <c r="A1635" s="7">
        <v>35041</v>
      </c>
      <c r="B1635" s="8" t="s">
        <v>1065</v>
      </c>
      <c r="C1635" s="7" t="s">
        <v>1236</v>
      </c>
      <c r="D1635" s="21">
        <v>8.3888727904955079E-2</v>
      </c>
      <c r="E1635" s="26">
        <v>8.3785179447456753E-2</v>
      </c>
      <c r="F1635" s="26">
        <v>7.5462452529707222E-2</v>
      </c>
      <c r="G1635" s="26">
        <v>6.0356006129906874E-2</v>
      </c>
      <c r="H1635" s="21">
        <v>6.6792234135033324E-2</v>
      </c>
      <c r="I1635" s="26">
        <v>6.9842499354505552E-2</v>
      </c>
      <c r="J1635" s="26">
        <v>8.9672914369717013E-2</v>
      </c>
      <c r="K1635" s="26">
        <v>9.6074501945066601E-2</v>
      </c>
      <c r="L1635" s="21">
        <v>0.1506809620399884</v>
      </c>
      <c r="M1635" s="26">
        <v>0.15362767880196229</v>
      </c>
      <c r="N1635" s="26">
        <v>0.16513536689942424</v>
      </c>
      <c r="O1635" s="26">
        <v>0.15643050807497347</v>
      </c>
      <c r="P1635" s="21">
        <v>0.84931903796001162</v>
      </c>
      <c r="Q1635" s="26">
        <v>0.84637232119803774</v>
      </c>
      <c r="R1635" s="26">
        <v>0.83486463310057579</v>
      </c>
      <c r="S1635" s="25">
        <v>0.8435694919250265</v>
      </c>
      <c r="T1635" s="27">
        <f t="shared" si="50"/>
        <v>5.7495460349850647E-3</v>
      </c>
      <c r="U1635" s="28">
        <f t="shared" si="51"/>
        <v>3.8157083397564344E-2</v>
      </c>
    </row>
    <row r="1636" spans="1:21" ht="15" customHeight="1" x14ac:dyDescent="0.2">
      <c r="A1636" s="7">
        <v>46119</v>
      </c>
      <c r="B1636" s="8" t="s">
        <v>1498</v>
      </c>
      <c r="C1636" s="7" t="s">
        <v>1465</v>
      </c>
      <c r="D1636" s="21">
        <v>4.8088779284833537E-2</v>
      </c>
      <c r="E1636" s="26">
        <v>6.0426540284360189E-2</v>
      </c>
      <c r="F1636" s="26">
        <v>4.0236686390532544E-2</v>
      </c>
      <c r="G1636" s="26">
        <v>5.3811659192825115E-2</v>
      </c>
      <c r="H1636" s="21">
        <v>0</v>
      </c>
      <c r="I1636" s="26">
        <v>0</v>
      </c>
      <c r="J1636" s="26">
        <v>0</v>
      </c>
      <c r="K1636" s="26">
        <v>0</v>
      </c>
      <c r="L1636" s="21">
        <v>4.8088779284833537E-2</v>
      </c>
      <c r="M1636" s="26">
        <v>6.0426540284360189E-2</v>
      </c>
      <c r="N1636" s="26">
        <v>4.0236686390532544E-2</v>
      </c>
      <c r="O1636" s="26">
        <v>5.3811659192825115E-2</v>
      </c>
      <c r="P1636" s="21">
        <v>0.95191122071516643</v>
      </c>
      <c r="Q1636" s="26">
        <v>0.93957345971563977</v>
      </c>
      <c r="R1636" s="26">
        <v>0.95976331360946743</v>
      </c>
      <c r="S1636" s="25">
        <v>0.94618834080717484</v>
      </c>
      <c r="T1636" s="27">
        <f t="shared" si="50"/>
        <v>5.7228799079915779E-3</v>
      </c>
      <c r="U1636" s="28">
        <f t="shared" si="51"/>
        <v>0.11900655398413255</v>
      </c>
    </row>
    <row r="1637" spans="1:21" ht="15" customHeight="1" x14ac:dyDescent="0.2">
      <c r="A1637" s="7">
        <v>47033</v>
      </c>
      <c r="B1637" s="8" t="s">
        <v>1508</v>
      </c>
      <c r="C1637" s="7" t="s">
        <v>1503</v>
      </c>
      <c r="D1637" s="21">
        <v>1.3041115739902192E-2</v>
      </c>
      <c r="E1637" s="26">
        <v>1.8409905506679699E-2</v>
      </c>
      <c r="F1637" s="26">
        <v>1.77431906614786E-2</v>
      </c>
      <c r="G1637" s="26">
        <v>1.7295338494481963E-2</v>
      </c>
      <c r="H1637" s="21">
        <v>3.9847853649701143E-3</v>
      </c>
      <c r="I1637" s="26">
        <v>7.0055392636037802E-3</v>
      </c>
      <c r="J1637" s="26">
        <v>5.1361867704280157E-3</v>
      </c>
      <c r="K1637" s="26">
        <v>5.4356778125514739E-3</v>
      </c>
      <c r="L1637" s="21">
        <v>1.7025901104872305E-2</v>
      </c>
      <c r="M1637" s="26">
        <v>2.5415444770283482E-2</v>
      </c>
      <c r="N1637" s="26">
        <v>2.2879377431906614E-2</v>
      </c>
      <c r="O1637" s="26">
        <v>2.2731016307033437E-2</v>
      </c>
      <c r="P1637" s="21">
        <v>0.98297409889512766</v>
      </c>
      <c r="Q1637" s="26">
        <v>0.97458455522971654</v>
      </c>
      <c r="R1637" s="26">
        <v>0.9771206225680934</v>
      </c>
      <c r="S1637" s="25">
        <v>0.97726898369296655</v>
      </c>
      <c r="T1637" s="27">
        <f t="shared" si="50"/>
        <v>5.7051152021611318E-3</v>
      </c>
      <c r="U1637" s="28">
        <f t="shared" si="51"/>
        <v>0.3350844790545916</v>
      </c>
    </row>
    <row r="1638" spans="1:21" ht="15" customHeight="1" x14ac:dyDescent="0.2">
      <c r="A1638" s="7">
        <v>20047</v>
      </c>
      <c r="B1638" s="8" t="s">
        <v>528</v>
      </c>
      <c r="C1638" s="7" t="s">
        <v>606</v>
      </c>
      <c r="D1638" s="21">
        <v>2.0353508302088912E-2</v>
      </c>
      <c r="E1638" s="26">
        <v>1.2542759407069556E-2</v>
      </c>
      <c r="F1638" s="26">
        <v>1.2836185819070905E-2</v>
      </c>
      <c r="G1638" s="26">
        <v>3.8709677419354839E-3</v>
      </c>
      <c r="H1638" s="21">
        <v>0.26620246384574181</v>
      </c>
      <c r="I1638" s="26">
        <v>0.27251995438996579</v>
      </c>
      <c r="J1638" s="26">
        <v>0.27383863080684595</v>
      </c>
      <c r="K1638" s="26">
        <v>0.28838709677419355</v>
      </c>
      <c r="L1638" s="21">
        <v>0.28655597214783074</v>
      </c>
      <c r="M1638" s="26">
        <v>0.28506271379703535</v>
      </c>
      <c r="N1638" s="26">
        <v>0.28667481662591687</v>
      </c>
      <c r="O1638" s="26">
        <v>0.29225806451612901</v>
      </c>
      <c r="P1638" s="21">
        <v>0.7134440278521692</v>
      </c>
      <c r="Q1638" s="26">
        <v>0.71493728620296471</v>
      </c>
      <c r="R1638" s="26">
        <v>0.71332518337408313</v>
      </c>
      <c r="S1638" s="25">
        <v>0.70774193548387099</v>
      </c>
      <c r="T1638" s="27">
        <f t="shared" si="50"/>
        <v>5.7020923682982727E-3</v>
      </c>
      <c r="U1638" s="28">
        <f t="shared" si="51"/>
        <v>1.9898703647874532E-2</v>
      </c>
    </row>
    <row r="1639" spans="1:21" ht="15" customHeight="1" x14ac:dyDescent="0.2">
      <c r="A1639" s="7">
        <v>18049</v>
      </c>
      <c r="B1639" s="8" t="s">
        <v>88</v>
      </c>
      <c r="C1639" s="7" t="s">
        <v>566</v>
      </c>
      <c r="D1639" s="21">
        <v>3.6275415896487986E-2</v>
      </c>
      <c r="E1639" s="26">
        <v>3.5076181080784828E-2</v>
      </c>
      <c r="F1639" s="26">
        <v>4.2130201895344048E-2</v>
      </c>
      <c r="G1639" s="26">
        <v>4.1963911036508601E-2</v>
      </c>
      <c r="H1639" s="21">
        <v>0</v>
      </c>
      <c r="I1639" s="26">
        <v>0</v>
      </c>
      <c r="J1639" s="26">
        <v>0</v>
      </c>
      <c r="K1639" s="26">
        <v>0</v>
      </c>
      <c r="L1639" s="21">
        <v>3.6275415896487986E-2</v>
      </c>
      <c r="M1639" s="26">
        <v>3.5076181080784828E-2</v>
      </c>
      <c r="N1639" s="26">
        <v>4.2130201895344048E-2</v>
      </c>
      <c r="O1639" s="26">
        <v>4.1963911036508601E-2</v>
      </c>
      <c r="P1639" s="21">
        <v>0.96372458410351203</v>
      </c>
      <c r="Q1639" s="26">
        <v>0.96492381891921519</v>
      </c>
      <c r="R1639" s="26">
        <v>0.957869798104656</v>
      </c>
      <c r="S1639" s="25">
        <v>0.95803608896349135</v>
      </c>
      <c r="T1639" s="27">
        <f t="shared" si="50"/>
        <v>5.6884951400206149E-3</v>
      </c>
      <c r="U1639" s="28">
        <f t="shared" si="51"/>
        <v>0.15681405710833898</v>
      </c>
    </row>
    <row r="1640" spans="1:21" ht="15" customHeight="1" x14ac:dyDescent="0.2">
      <c r="A1640" s="7">
        <v>27131</v>
      </c>
      <c r="B1640" s="8" t="s">
        <v>655</v>
      </c>
      <c r="C1640" s="7" t="s">
        <v>899</v>
      </c>
      <c r="D1640" s="21">
        <v>1.2500000000000001E-2</v>
      </c>
      <c r="E1640" s="26">
        <v>1.2711230746224017E-2</v>
      </c>
      <c r="F1640" s="26">
        <v>1.4476751318856581E-2</v>
      </c>
      <c r="G1640" s="26">
        <v>1.8186905428091774E-2</v>
      </c>
      <c r="H1640" s="21">
        <v>0</v>
      </c>
      <c r="I1640" s="26">
        <v>0</v>
      </c>
      <c r="J1640" s="26">
        <v>0</v>
      </c>
      <c r="K1640" s="26">
        <v>0</v>
      </c>
      <c r="L1640" s="21">
        <v>1.2500000000000001E-2</v>
      </c>
      <c r="M1640" s="26">
        <v>1.2711230746224017E-2</v>
      </c>
      <c r="N1640" s="26">
        <v>1.4476751318856581E-2</v>
      </c>
      <c r="O1640" s="26">
        <v>1.8186905428091774E-2</v>
      </c>
      <c r="P1640" s="21">
        <v>0.98750000000000004</v>
      </c>
      <c r="Q1640" s="26">
        <v>0.98728876925377596</v>
      </c>
      <c r="R1640" s="26">
        <v>0.98552324868114338</v>
      </c>
      <c r="S1640" s="25">
        <v>0.98181309457190824</v>
      </c>
      <c r="T1640" s="27">
        <f t="shared" si="50"/>
        <v>5.6869054280917729E-3</v>
      </c>
      <c r="U1640" s="28">
        <f t="shared" si="51"/>
        <v>0.45495243424734183</v>
      </c>
    </row>
    <row r="1641" spans="1:21" ht="15" customHeight="1" x14ac:dyDescent="0.2">
      <c r="A1641" s="7">
        <v>18005</v>
      </c>
      <c r="B1641" s="8" t="s">
        <v>568</v>
      </c>
      <c r="C1641" s="7" t="s">
        <v>566</v>
      </c>
      <c r="D1641" s="21">
        <v>7.6085246932997799E-2</v>
      </c>
      <c r="E1641" s="26">
        <v>5.034669882423877E-2</v>
      </c>
      <c r="F1641" s="26">
        <v>5.1997099522629764E-2</v>
      </c>
      <c r="G1641" s="26">
        <v>5.3968343857066003E-2</v>
      </c>
      <c r="H1641" s="21">
        <v>6.5704624095627551E-2</v>
      </c>
      <c r="I1641" s="26">
        <v>0.10166482430576491</v>
      </c>
      <c r="J1641" s="26">
        <v>9.9039216871110031E-2</v>
      </c>
      <c r="K1641" s="26">
        <v>9.3496050060877203E-2</v>
      </c>
      <c r="L1641" s="21">
        <v>0.14178987102862536</v>
      </c>
      <c r="M1641" s="26">
        <v>0.15201152313000368</v>
      </c>
      <c r="N1641" s="26">
        <v>0.15103631639373979</v>
      </c>
      <c r="O1641" s="26">
        <v>0.14746439391794319</v>
      </c>
      <c r="P1641" s="21">
        <v>0.85821012897137461</v>
      </c>
      <c r="Q1641" s="26">
        <v>0.84798847686999634</v>
      </c>
      <c r="R1641" s="26">
        <v>0.84896368360626018</v>
      </c>
      <c r="S1641" s="25">
        <v>0.85253560608205681</v>
      </c>
      <c r="T1641" s="27">
        <f t="shared" si="50"/>
        <v>5.674522889317829E-3</v>
      </c>
      <c r="U1641" s="28">
        <f t="shared" si="51"/>
        <v>4.0020650615954251E-2</v>
      </c>
    </row>
    <row r="1642" spans="1:21" ht="15" customHeight="1" x14ac:dyDescent="0.2">
      <c r="A1642" s="7">
        <v>19099</v>
      </c>
      <c r="B1642" s="8" t="s">
        <v>378</v>
      </c>
      <c r="C1642" s="7" t="s">
        <v>430</v>
      </c>
      <c r="D1642" s="21">
        <v>1.2902775840424048E-2</v>
      </c>
      <c r="E1642" s="26">
        <v>1.6029120633501502E-2</v>
      </c>
      <c r="F1642" s="26">
        <v>1.7304245720289227E-2</v>
      </c>
      <c r="G1642" s="26">
        <v>1.8534589635507068E-2</v>
      </c>
      <c r="H1642" s="21">
        <v>0</v>
      </c>
      <c r="I1642" s="26">
        <v>0</v>
      </c>
      <c r="J1642" s="26">
        <v>0</v>
      </c>
      <c r="K1642" s="26">
        <v>0</v>
      </c>
      <c r="L1642" s="21">
        <v>1.2902775840424048E-2</v>
      </c>
      <c r="M1642" s="26">
        <v>1.6029120633501502E-2</v>
      </c>
      <c r="N1642" s="26">
        <v>1.7304245720289227E-2</v>
      </c>
      <c r="O1642" s="26">
        <v>1.8534589635507068E-2</v>
      </c>
      <c r="P1642" s="21">
        <v>0.9870972241595759</v>
      </c>
      <c r="Q1642" s="26">
        <v>0.98397087936649852</v>
      </c>
      <c r="R1642" s="26">
        <v>0.98269575427971079</v>
      </c>
      <c r="S1642" s="25">
        <v>0.98146541036449297</v>
      </c>
      <c r="T1642" s="27">
        <f t="shared" si="50"/>
        <v>5.6318137950830197E-3</v>
      </c>
      <c r="U1642" s="28">
        <f t="shared" si="51"/>
        <v>0.43648079023729913</v>
      </c>
    </row>
    <row r="1643" spans="1:21" ht="15" customHeight="1" x14ac:dyDescent="0.2">
      <c r="A1643" s="7">
        <v>5075</v>
      </c>
      <c r="B1643" s="8" t="s">
        <v>40</v>
      </c>
      <c r="C1643" s="7" t="s">
        <v>69</v>
      </c>
      <c r="D1643" s="21">
        <v>9.5423816952678112E-2</v>
      </c>
      <c r="E1643" s="26">
        <v>9.2764378478664186E-2</v>
      </c>
      <c r="F1643" s="26">
        <v>0.109</v>
      </c>
      <c r="G1643" s="26">
        <v>8.812925624248899E-2</v>
      </c>
      <c r="H1643" s="21">
        <v>8.2423296931877277E-2</v>
      </c>
      <c r="I1643" s="26">
        <v>9.7340754483611625E-2</v>
      </c>
      <c r="J1643" s="26">
        <v>9.6750000000000003E-2</v>
      </c>
      <c r="K1643" s="26">
        <v>9.5339831753238083E-2</v>
      </c>
      <c r="L1643" s="21">
        <v>0.17784711388455537</v>
      </c>
      <c r="M1643" s="26">
        <v>0.19010513296227582</v>
      </c>
      <c r="N1643" s="26">
        <v>0.20574999999999999</v>
      </c>
      <c r="O1643" s="26">
        <v>0.18346908799572706</v>
      </c>
      <c r="P1643" s="21">
        <v>0.82215288611544457</v>
      </c>
      <c r="Q1643" s="26">
        <v>0.80989486703772418</v>
      </c>
      <c r="R1643" s="26">
        <v>0.79425000000000001</v>
      </c>
      <c r="S1643" s="25">
        <v>0.81653091200427297</v>
      </c>
      <c r="T1643" s="27">
        <f t="shared" si="50"/>
        <v>5.6219741111716848E-3</v>
      </c>
      <c r="U1643" s="28">
        <f t="shared" si="51"/>
        <v>3.161127548474605E-2</v>
      </c>
    </row>
    <row r="1644" spans="1:21" ht="15" customHeight="1" x14ac:dyDescent="0.2">
      <c r="A1644" s="7">
        <v>53049</v>
      </c>
      <c r="B1644" s="8" t="s">
        <v>1815</v>
      </c>
      <c r="C1644" s="7" t="s">
        <v>1803</v>
      </c>
      <c r="D1644" s="21">
        <v>0.40196710738471458</v>
      </c>
      <c r="E1644" s="26">
        <v>0.37860052891144308</v>
      </c>
      <c r="F1644" s="26">
        <v>0.39036470058532191</v>
      </c>
      <c r="G1644" s="26">
        <v>0.37551453162030685</v>
      </c>
      <c r="H1644" s="21">
        <v>0.53111899387294426</v>
      </c>
      <c r="I1644" s="26">
        <v>0.55971696090343792</v>
      </c>
      <c r="J1644" s="26">
        <v>0.54936643725477585</v>
      </c>
      <c r="K1644" s="26">
        <v>0.56317824622676815</v>
      </c>
      <c r="L1644" s="21">
        <v>0.93308610125765878</v>
      </c>
      <c r="M1644" s="26">
        <v>0.93831748981488095</v>
      </c>
      <c r="N1644" s="26">
        <v>0.93973113784009776</v>
      </c>
      <c r="O1644" s="26">
        <v>0.93869277784707494</v>
      </c>
      <c r="P1644" s="21">
        <v>6.6913898742341174E-2</v>
      </c>
      <c r="Q1644" s="26">
        <v>6.1682510185119006E-2</v>
      </c>
      <c r="R1644" s="26">
        <v>6.026886215990223E-2</v>
      </c>
      <c r="S1644" s="25">
        <v>6.1307222152925035E-2</v>
      </c>
      <c r="T1644" s="27">
        <f t="shared" si="50"/>
        <v>5.6066765894161597E-3</v>
      </c>
      <c r="U1644" s="28">
        <f t="shared" si="51"/>
        <v>6.0087451542351865E-3</v>
      </c>
    </row>
    <row r="1645" spans="1:21" ht="15" customHeight="1" x14ac:dyDescent="0.2">
      <c r="A1645" s="7">
        <v>19183</v>
      </c>
      <c r="B1645" s="8" t="s">
        <v>65</v>
      </c>
      <c r="C1645" s="7" t="s">
        <v>430</v>
      </c>
      <c r="D1645" s="21">
        <v>4.3224002034070686E-3</v>
      </c>
      <c r="E1645" s="26">
        <v>9.48144679854852E-3</v>
      </c>
      <c r="F1645" s="26">
        <v>1.1034047919293822E-2</v>
      </c>
      <c r="G1645" s="26">
        <v>9.9237438629478734E-3</v>
      </c>
      <c r="H1645" s="21">
        <v>0</v>
      </c>
      <c r="I1645" s="26">
        <v>0</v>
      </c>
      <c r="J1645" s="26">
        <v>0</v>
      </c>
      <c r="K1645" s="26">
        <v>0</v>
      </c>
      <c r="L1645" s="21">
        <v>4.3224002034070686E-3</v>
      </c>
      <c r="M1645" s="26">
        <v>9.48144679854852E-3</v>
      </c>
      <c r="N1645" s="26">
        <v>1.1034047919293822E-2</v>
      </c>
      <c r="O1645" s="26">
        <v>9.9237438629478734E-3</v>
      </c>
      <c r="P1645" s="21">
        <v>0.99567759979659298</v>
      </c>
      <c r="Q1645" s="26">
        <v>0.99051855320145143</v>
      </c>
      <c r="R1645" s="26">
        <v>0.98896595208070615</v>
      </c>
      <c r="S1645" s="25">
        <v>0.99007625613705208</v>
      </c>
      <c r="T1645" s="27">
        <f t="shared" si="50"/>
        <v>5.6013436595408047E-3</v>
      </c>
      <c r="U1645" s="28">
        <f t="shared" si="51"/>
        <v>1.2958873301749403</v>
      </c>
    </row>
    <row r="1646" spans="1:21" ht="15" customHeight="1" x14ac:dyDescent="0.2">
      <c r="A1646" s="7">
        <v>1075</v>
      </c>
      <c r="B1646" s="8" t="s">
        <v>38</v>
      </c>
      <c r="C1646" s="7" t="s">
        <v>1</v>
      </c>
      <c r="D1646" s="21">
        <v>0.37569895723137375</v>
      </c>
      <c r="E1646" s="26">
        <v>0.39137953970999068</v>
      </c>
      <c r="F1646" s="26">
        <v>0.38564046777264072</v>
      </c>
      <c r="G1646" s="26">
        <v>0.37250742469240561</v>
      </c>
      <c r="H1646" s="21">
        <v>0.26250566722079494</v>
      </c>
      <c r="I1646" s="26">
        <v>0.28056405480909935</v>
      </c>
      <c r="J1646" s="26">
        <v>0.26692956214305141</v>
      </c>
      <c r="K1646" s="26">
        <v>0.27124876255126573</v>
      </c>
      <c r="L1646" s="21">
        <v>0.63820462445216863</v>
      </c>
      <c r="M1646" s="26">
        <v>0.67194359451909003</v>
      </c>
      <c r="N1646" s="26">
        <v>0.65257002991569213</v>
      </c>
      <c r="O1646" s="26">
        <v>0.64375618724367134</v>
      </c>
      <c r="P1646" s="21">
        <v>0.36179537554783137</v>
      </c>
      <c r="Q1646" s="26">
        <v>0.32805640548090992</v>
      </c>
      <c r="R1646" s="26">
        <v>0.34742997008430787</v>
      </c>
      <c r="S1646" s="25">
        <v>0.35624381275632866</v>
      </c>
      <c r="T1646" s="27">
        <f t="shared" si="50"/>
        <v>5.5515627915027066E-3</v>
      </c>
      <c r="U1646" s="28">
        <f t="shared" si="51"/>
        <v>8.6987191549546313E-3</v>
      </c>
    </row>
    <row r="1647" spans="1:21" ht="15" customHeight="1" x14ac:dyDescent="0.2">
      <c r="A1647" s="7">
        <v>19071</v>
      </c>
      <c r="B1647" s="8" t="s">
        <v>222</v>
      </c>
      <c r="C1647" s="7" t="s">
        <v>430</v>
      </c>
      <c r="D1647" s="21">
        <v>1.386193512614361E-2</v>
      </c>
      <c r="E1647" s="26">
        <v>8.5372794536141151E-3</v>
      </c>
      <c r="F1647" s="26">
        <v>7.5779656076945499E-3</v>
      </c>
      <c r="G1647" s="26">
        <v>7.7170418006430866E-3</v>
      </c>
      <c r="H1647" s="21">
        <v>2.2456334904352646E-2</v>
      </c>
      <c r="I1647" s="26">
        <v>2.6465566306203756E-2</v>
      </c>
      <c r="J1647" s="26">
        <v>3.4683765665986591E-2</v>
      </c>
      <c r="K1647" s="26">
        <v>3.4083601286173631E-2</v>
      </c>
      <c r="L1647" s="21">
        <v>3.6318270030496258E-2</v>
      </c>
      <c r="M1647" s="26">
        <v>3.5002845759817873E-2</v>
      </c>
      <c r="N1647" s="26">
        <v>4.2261731273681144E-2</v>
      </c>
      <c r="O1647" s="26">
        <v>4.1800643086816719E-2</v>
      </c>
      <c r="P1647" s="21">
        <v>0.96368172996950374</v>
      </c>
      <c r="Q1647" s="26">
        <v>0.96499715424018218</v>
      </c>
      <c r="R1647" s="26">
        <v>0.95773826872631884</v>
      </c>
      <c r="S1647" s="25">
        <v>0.95819935691318325</v>
      </c>
      <c r="T1647" s="27">
        <f t="shared" si="50"/>
        <v>5.4823730563204609E-3</v>
      </c>
      <c r="U1647" s="28">
        <f t="shared" si="51"/>
        <v>0.15095358484082369</v>
      </c>
    </row>
    <row r="1648" spans="1:21" ht="15" customHeight="1" x14ac:dyDescent="0.2">
      <c r="A1648" s="7">
        <v>8009</v>
      </c>
      <c r="B1648" s="8" t="s">
        <v>204</v>
      </c>
      <c r="C1648" s="7" t="s">
        <v>200</v>
      </c>
      <c r="D1648" s="21">
        <v>9.9835661462612982E-2</v>
      </c>
      <c r="E1648" s="26">
        <v>6.1759729272419628E-2</v>
      </c>
      <c r="F1648" s="26">
        <v>5.8718861209964411E-2</v>
      </c>
      <c r="G1648" s="26">
        <v>5.9837728194726165E-2</v>
      </c>
      <c r="H1648" s="21">
        <v>0.419063270336894</v>
      </c>
      <c r="I1648" s="26">
        <v>0.44585448392554994</v>
      </c>
      <c r="J1648" s="26">
        <v>0.45951957295373663</v>
      </c>
      <c r="K1648" s="26">
        <v>0.46450304259634889</v>
      </c>
      <c r="L1648" s="21">
        <v>0.51889893179950697</v>
      </c>
      <c r="M1648" s="26">
        <v>0.50761421319796951</v>
      </c>
      <c r="N1648" s="26">
        <v>0.51823843416370108</v>
      </c>
      <c r="O1648" s="26">
        <v>0.52434077079107511</v>
      </c>
      <c r="P1648" s="21">
        <v>0.48110106820049303</v>
      </c>
      <c r="Q1648" s="26">
        <v>0.49238578680203043</v>
      </c>
      <c r="R1648" s="26">
        <v>0.48176156583629892</v>
      </c>
      <c r="S1648" s="25">
        <v>0.47565922920892495</v>
      </c>
      <c r="T1648" s="27">
        <f t="shared" si="50"/>
        <v>5.4418389915681376E-3</v>
      </c>
      <c r="U1648" s="28">
        <f t="shared" si="51"/>
        <v>1.0487281160314209E-2</v>
      </c>
    </row>
    <row r="1649" spans="1:21" ht="15" customHeight="1" x14ac:dyDescent="0.2">
      <c r="A1649" s="7">
        <v>40153</v>
      </c>
      <c r="B1649" s="8" t="s">
        <v>1381</v>
      </c>
      <c r="C1649" s="7" t="s">
        <v>1339</v>
      </c>
      <c r="D1649" s="21">
        <v>0.13580827067669174</v>
      </c>
      <c r="E1649" s="26">
        <v>0.19213712093970994</v>
      </c>
      <c r="F1649" s="26">
        <v>0.21459276018099546</v>
      </c>
      <c r="G1649" s="26">
        <v>0.2057319411890049</v>
      </c>
      <c r="H1649" s="21">
        <v>0.69595864661654139</v>
      </c>
      <c r="I1649" s="26">
        <v>0.64041711614527153</v>
      </c>
      <c r="J1649" s="26">
        <v>0.61063348416289598</v>
      </c>
      <c r="K1649" s="26">
        <v>0.6314724057106329</v>
      </c>
      <c r="L1649" s="21">
        <v>0.83176691729323304</v>
      </c>
      <c r="M1649" s="26">
        <v>0.83255423708498144</v>
      </c>
      <c r="N1649" s="26">
        <v>0.82522624434389136</v>
      </c>
      <c r="O1649" s="26">
        <v>0.83720434689963774</v>
      </c>
      <c r="P1649" s="21">
        <v>0.16823308270676693</v>
      </c>
      <c r="Q1649" s="26">
        <v>0.16744576291501859</v>
      </c>
      <c r="R1649" s="26">
        <v>0.17477375565610859</v>
      </c>
      <c r="S1649" s="25">
        <v>0.16279565310036223</v>
      </c>
      <c r="T1649" s="27">
        <f t="shared" si="50"/>
        <v>5.4374296064046979E-3</v>
      </c>
      <c r="U1649" s="28">
        <f t="shared" si="51"/>
        <v>6.5372035041972865E-3</v>
      </c>
    </row>
    <row r="1650" spans="1:21" ht="15" customHeight="1" x14ac:dyDescent="0.2">
      <c r="A1650" s="7">
        <v>17203</v>
      </c>
      <c r="B1650" s="8" t="s">
        <v>565</v>
      </c>
      <c r="C1650" s="7" t="s">
        <v>516</v>
      </c>
      <c r="D1650" s="21">
        <v>9.1518605430774391E-2</v>
      </c>
      <c r="E1650" s="26">
        <v>0.10291391710536071</v>
      </c>
      <c r="F1650" s="26">
        <v>9.8580389567514026E-2</v>
      </c>
      <c r="G1650" s="26">
        <v>9.736372898624554E-2</v>
      </c>
      <c r="H1650" s="21">
        <v>7.0398927254441837E-3</v>
      </c>
      <c r="I1650" s="26">
        <v>7.9335656558167118E-3</v>
      </c>
      <c r="J1650" s="26">
        <v>7.1970947507428197E-3</v>
      </c>
      <c r="K1650" s="26">
        <v>6.6225165562913907E-3</v>
      </c>
      <c r="L1650" s="21">
        <v>9.8558498156218574E-2</v>
      </c>
      <c r="M1650" s="26">
        <v>0.11084748276117742</v>
      </c>
      <c r="N1650" s="26">
        <v>0.10577748431825686</v>
      </c>
      <c r="O1650" s="26">
        <v>0.10398624554253694</v>
      </c>
      <c r="P1650" s="21">
        <v>0.90144150184378147</v>
      </c>
      <c r="Q1650" s="26">
        <v>0.8891525172388226</v>
      </c>
      <c r="R1650" s="26">
        <v>0.89422251568174316</v>
      </c>
      <c r="S1650" s="25">
        <v>0.89601375445746312</v>
      </c>
      <c r="T1650" s="27">
        <f t="shared" si="50"/>
        <v>5.4277473863183628E-3</v>
      </c>
      <c r="U1650" s="28">
        <f t="shared" si="51"/>
        <v>5.50713280727472E-2</v>
      </c>
    </row>
    <row r="1651" spans="1:21" ht="15" customHeight="1" x14ac:dyDescent="0.2">
      <c r="A1651" s="7">
        <v>55099</v>
      </c>
      <c r="B1651" s="8" t="s">
        <v>1849</v>
      </c>
      <c r="C1651" s="7" t="s">
        <v>1826</v>
      </c>
      <c r="D1651" s="21">
        <v>0.31595227574016793</v>
      </c>
      <c r="E1651" s="26">
        <v>0.33538750783371629</v>
      </c>
      <c r="F1651" s="26">
        <v>0.37562949640287768</v>
      </c>
      <c r="G1651" s="26">
        <v>0.36767582673497906</v>
      </c>
      <c r="H1651" s="21">
        <v>0.26922227132125498</v>
      </c>
      <c r="I1651" s="26">
        <v>0.25913933570085651</v>
      </c>
      <c r="J1651" s="26">
        <v>0.22365107913669063</v>
      </c>
      <c r="K1651" s="26">
        <v>0.22291569632044714</v>
      </c>
      <c r="L1651" s="21">
        <v>0.58517454706142291</v>
      </c>
      <c r="M1651" s="26">
        <v>0.59452684353457275</v>
      </c>
      <c r="N1651" s="26">
        <v>0.59928057553956837</v>
      </c>
      <c r="O1651" s="26">
        <v>0.59059152305542617</v>
      </c>
      <c r="P1651" s="21">
        <v>0.41482545293857709</v>
      </c>
      <c r="Q1651" s="26">
        <v>0.4054731564654272</v>
      </c>
      <c r="R1651" s="26">
        <v>0.40071942446043163</v>
      </c>
      <c r="S1651" s="25">
        <v>0.40940847694457383</v>
      </c>
      <c r="T1651" s="27">
        <f t="shared" si="50"/>
        <v>5.4169759940032591E-3</v>
      </c>
      <c r="U1651" s="28">
        <f t="shared" si="51"/>
        <v>9.2570259954158022E-3</v>
      </c>
    </row>
    <row r="1652" spans="1:21" ht="15" customHeight="1" x14ac:dyDescent="0.2">
      <c r="A1652" s="7">
        <v>48123</v>
      </c>
      <c r="B1652" s="8" t="s">
        <v>1575</v>
      </c>
      <c r="C1652" s="7" t="s">
        <v>1530</v>
      </c>
      <c r="D1652" s="21">
        <v>1.727357609710551E-2</v>
      </c>
      <c r="E1652" s="26">
        <v>2.2270443124714483E-2</v>
      </c>
      <c r="F1652" s="26">
        <v>2.0815170008718395E-2</v>
      </c>
      <c r="G1652" s="26">
        <v>2.0257024613373992E-2</v>
      </c>
      <c r="H1652" s="21">
        <v>5.8356676003734826E-4</v>
      </c>
      <c r="I1652" s="26">
        <v>1.2562814070351759E-3</v>
      </c>
      <c r="J1652" s="26">
        <v>1.089799476896251E-3</v>
      </c>
      <c r="K1652" s="26">
        <v>2.9405358309736443E-3</v>
      </c>
      <c r="L1652" s="21">
        <v>1.7857142857142856E-2</v>
      </c>
      <c r="M1652" s="26">
        <v>2.3526724531749657E-2</v>
      </c>
      <c r="N1652" s="26">
        <v>2.1904969485614646E-2</v>
      </c>
      <c r="O1652" s="26">
        <v>2.3197560444347638E-2</v>
      </c>
      <c r="P1652" s="21">
        <v>0.9821428571428571</v>
      </c>
      <c r="Q1652" s="26">
        <v>0.97647327546825036</v>
      </c>
      <c r="R1652" s="26">
        <v>0.9780950305143854</v>
      </c>
      <c r="S1652" s="25">
        <v>0.97680243955565238</v>
      </c>
      <c r="T1652" s="27">
        <f t="shared" si="50"/>
        <v>5.3404175872047814E-3</v>
      </c>
      <c r="U1652" s="28">
        <f t="shared" si="51"/>
        <v>0.29906338488346779</v>
      </c>
    </row>
    <row r="1653" spans="1:21" ht="15" customHeight="1" x14ac:dyDescent="0.2">
      <c r="A1653" s="7">
        <v>39133</v>
      </c>
      <c r="B1653" s="8" t="s">
        <v>1328</v>
      </c>
      <c r="C1653" s="7" t="s">
        <v>1303</v>
      </c>
      <c r="D1653" s="21">
        <v>0.16212547085030307</v>
      </c>
      <c r="E1653" s="26">
        <v>0.17031083599574015</v>
      </c>
      <c r="F1653" s="26">
        <v>0.16369753379179511</v>
      </c>
      <c r="G1653" s="26">
        <v>0.15552128141272356</v>
      </c>
      <c r="H1653" s="21">
        <v>0.15688636494005623</v>
      </c>
      <c r="I1653" s="26">
        <v>0.17097643769968052</v>
      </c>
      <c r="J1653" s="26">
        <v>0.17512449608726582</v>
      </c>
      <c r="K1653" s="26">
        <v>0.16882216436495359</v>
      </c>
      <c r="L1653" s="21">
        <v>0.3190118357903593</v>
      </c>
      <c r="M1653" s="26">
        <v>0.34128727369542067</v>
      </c>
      <c r="N1653" s="26">
        <v>0.33882202987906096</v>
      </c>
      <c r="O1653" s="26">
        <v>0.32434344577767715</v>
      </c>
      <c r="P1653" s="21">
        <v>0.6809881642096407</v>
      </c>
      <c r="Q1653" s="26">
        <v>0.65871272630457933</v>
      </c>
      <c r="R1653" s="26">
        <v>0.66117797012093904</v>
      </c>
      <c r="S1653" s="25">
        <v>0.67565655422232285</v>
      </c>
      <c r="T1653" s="27">
        <f t="shared" si="50"/>
        <v>5.3316099873178535E-3</v>
      </c>
      <c r="U1653" s="28">
        <f t="shared" si="51"/>
        <v>1.6712890837133565E-2</v>
      </c>
    </row>
    <row r="1654" spans="1:21" ht="15" customHeight="1" x14ac:dyDescent="0.2">
      <c r="A1654" s="7">
        <v>26091</v>
      </c>
      <c r="B1654" s="8" t="s">
        <v>869</v>
      </c>
      <c r="C1654" s="7" t="s">
        <v>836</v>
      </c>
      <c r="D1654" s="21">
        <v>5.8825205104831357E-2</v>
      </c>
      <c r="E1654" s="26">
        <v>6.9702532123010391E-2</v>
      </c>
      <c r="F1654" s="26">
        <v>6.7453742060204366E-2</v>
      </c>
      <c r="G1654" s="26">
        <v>6.7007825228905152E-2</v>
      </c>
      <c r="H1654" s="21">
        <v>2.5438696444849591E-2</v>
      </c>
      <c r="I1654" s="26">
        <v>2.0392768236566168E-2</v>
      </c>
      <c r="J1654" s="26">
        <v>2.2967872595047407E-2</v>
      </c>
      <c r="K1654" s="26">
        <v>2.2557771301374579E-2</v>
      </c>
      <c r="L1654" s="21">
        <v>8.4263901549680942E-2</v>
      </c>
      <c r="M1654" s="26">
        <v>9.0095300359576552E-2</v>
      </c>
      <c r="N1654" s="26">
        <v>9.0421614655251767E-2</v>
      </c>
      <c r="O1654" s="26">
        <v>8.9565596530279734E-2</v>
      </c>
      <c r="P1654" s="21">
        <v>0.915736098450319</v>
      </c>
      <c r="Q1654" s="26">
        <v>0.90990469964042342</v>
      </c>
      <c r="R1654" s="26">
        <v>0.90957838534474822</v>
      </c>
      <c r="S1654" s="25">
        <v>0.91043440346972027</v>
      </c>
      <c r="T1654" s="27">
        <f t="shared" si="50"/>
        <v>5.3016949805987923E-3</v>
      </c>
      <c r="U1654" s="28">
        <f t="shared" si="51"/>
        <v>6.2917748681183244E-2</v>
      </c>
    </row>
    <row r="1655" spans="1:21" ht="15" customHeight="1" x14ac:dyDescent="0.2">
      <c r="A1655" s="7">
        <v>31079</v>
      </c>
      <c r="B1655" s="8" t="s">
        <v>371</v>
      </c>
      <c r="C1655" s="7" t="s">
        <v>1175</v>
      </c>
      <c r="D1655" s="21">
        <v>8.9614911921343712E-3</v>
      </c>
      <c r="E1655" s="26">
        <v>1.7103921386854546E-2</v>
      </c>
      <c r="F1655" s="26">
        <v>9.0025054142426428E-3</v>
      </c>
      <c r="G1655" s="26">
        <v>7.7109583051790612E-3</v>
      </c>
      <c r="H1655" s="21">
        <v>1.7154854567800082E-2</v>
      </c>
      <c r="I1655" s="26">
        <v>2.2619820153888942E-2</v>
      </c>
      <c r="J1655" s="26">
        <v>2.3822667629198692E-2</v>
      </c>
      <c r="K1655" s="26">
        <v>2.3649588616399698E-2</v>
      </c>
      <c r="L1655" s="21">
        <v>2.6116345759934455E-2</v>
      </c>
      <c r="M1655" s="26">
        <v>3.9723741540743485E-2</v>
      </c>
      <c r="N1655" s="26">
        <v>3.2825173043441333E-2</v>
      </c>
      <c r="O1655" s="26">
        <v>3.1360546921578761E-2</v>
      </c>
      <c r="P1655" s="21">
        <v>0.97388365424006551</v>
      </c>
      <c r="Q1655" s="26">
        <v>0.96027625845925646</v>
      </c>
      <c r="R1655" s="26">
        <v>0.96717482695655865</v>
      </c>
      <c r="S1655" s="25">
        <v>0.96863945307842125</v>
      </c>
      <c r="T1655" s="27">
        <f t="shared" si="50"/>
        <v>5.244201161644306E-3</v>
      </c>
      <c r="U1655" s="28">
        <f t="shared" si="51"/>
        <v>0.20080149075409803</v>
      </c>
    </row>
    <row r="1656" spans="1:21" ht="15" customHeight="1" x14ac:dyDescent="0.2">
      <c r="A1656" s="7">
        <v>19063</v>
      </c>
      <c r="B1656" s="8" t="s">
        <v>448</v>
      </c>
      <c r="C1656" s="7" t="s">
        <v>430</v>
      </c>
      <c r="D1656" s="21">
        <v>2.5844525844525845E-2</v>
      </c>
      <c r="E1656" s="26">
        <v>3.4567396195541007E-2</v>
      </c>
      <c r="F1656" s="26">
        <v>3.1315678856662463E-2</v>
      </c>
      <c r="G1656" s="26">
        <v>3.106145251396648E-2</v>
      </c>
      <c r="H1656" s="21">
        <v>0</v>
      </c>
      <c r="I1656" s="26">
        <v>0</v>
      </c>
      <c r="J1656" s="26">
        <v>0</v>
      </c>
      <c r="K1656" s="26">
        <v>0</v>
      </c>
      <c r="L1656" s="21">
        <v>2.5844525844525845E-2</v>
      </c>
      <c r="M1656" s="26">
        <v>3.4567396195541007E-2</v>
      </c>
      <c r="N1656" s="26">
        <v>3.1315678856662463E-2</v>
      </c>
      <c r="O1656" s="26">
        <v>3.106145251396648E-2</v>
      </c>
      <c r="P1656" s="21">
        <v>0.97415547415547421</v>
      </c>
      <c r="Q1656" s="26">
        <v>0.96543260380445894</v>
      </c>
      <c r="R1656" s="26">
        <v>0.96868432114333758</v>
      </c>
      <c r="S1656" s="25">
        <v>0.96893854748603347</v>
      </c>
      <c r="T1656" s="27">
        <f t="shared" si="50"/>
        <v>5.2169266694406351E-3</v>
      </c>
      <c r="U1656" s="28">
        <f t="shared" si="51"/>
        <v>0.20185809176087621</v>
      </c>
    </row>
    <row r="1657" spans="1:21" ht="15" customHeight="1" x14ac:dyDescent="0.2">
      <c r="A1657" s="7">
        <v>17099</v>
      </c>
      <c r="B1657" s="8" t="s">
        <v>539</v>
      </c>
      <c r="C1657" s="7" t="s">
        <v>516</v>
      </c>
      <c r="D1657" s="21">
        <v>2.8655517784216652E-2</v>
      </c>
      <c r="E1657" s="26">
        <v>3.1535216118477698E-2</v>
      </c>
      <c r="F1657" s="26">
        <v>3.2794429549001559E-2</v>
      </c>
      <c r="G1657" s="26">
        <v>3.6336625712679677E-2</v>
      </c>
      <c r="H1657" s="21">
        <v>3.6093176062604093E-2</v>
      </c>
      <c r="I1657" s="26">
        <v>3.4656449113139316E-2</v>
      </c>
      <c r="J1657" s="26">
        <v>3.4855336347993114E-2</v>
      </c>
      <c r="K1657" s="26">
        <v>3.3586284429454751E-2</v>
      </c>
      <c r="L1657" s="21">
        <v>6.4748693846820748E-2</v>
      </c>
      <c r="M1657" s="26">
        <v>6.6191665231617014E-2</v>
      </c>
      <c r="N1657" s="26">
        <v>6.7649765896994674E-2</v>
      </c>
      <c r="O1657" s="26">
        <v>6.992291014213442E-2</v>
      </c>
      <c r="P1657" s="21">
        <v>0.93525130615317931</v>
      </c>
      <c r="Q1657" s="26">
        <v>0.93380833476838299</v>
      </c>
      <c r="R1657" s="26">
        <v>0.93235023410300533</v>
      </c>
      <c r="S1657" s="25">
        <v>0.93007708985786552</v>
      </c>
      <c r="T1657" s="27">
        <f t="shared" si="50"/>
        <v>5.1742162953136717E-3</v>
      </c>
      <c r="U1657" s="28">
        <f t="shared" si="51"/>
        <v>7.9912288386149943E-2</v>
      </c>
    </row>
    <row r="1658" spans="1:21" ht="15" customHeight="1" x14ac:dyDescent="0.2">
      <c r="A1658" s="7">
        <v>30035</v>
      </c>
      <c r="B1658" s="8" t="s">
        <v>1051</v>
      </c>
      <c r="C1658" s="7" t="s">
        <v>1040</v>
      </c>
      <c r="D1658" s="21">
        <v>0.18365645194913488</v>
      </c>
      <c r="E1658" s="26">
        <v>0.16498188060270838</v>
      </c>
      <c r="F1658" s="26">
        <v>0.18324607329842932</v>
      </c>
      <c r="G1658" s="26">
        <v>0.18214152002995132</v>
      </c>
      <c r="H1658" s="21">
        <v>0.55284552845528456</v>
      </c>
      <c r="I1658" s="26">
        <v>0.54510776273126071</v>
      </c>
      <c r="J1658" s="26">
        <v>0.53590127150336575</v>
      </c>
      <c r="K1658" s="26">
        <v>0.55952826656682886</v>
      </c>
      <c r="L1658" s="21">
        <v>0.73650198040441939</v>
      </c>
      <c r="M1658" s="26">
        <v>0.71008964333396907</v>
      </c>
      <c r="N1658" s="26">
        <v>0.7191473448017951</v>
      </c>
      <c r="O1658" s="26">
        <v>0.74166978659678018</v>
      </c>
      <c r="P1658" s="21">
        <v>0.26349801959558056</v>
      </c>
      <c r="Q1658" s="26">
        <v>0.28991035666603088</v>
      </c>
      <c r="R1658" s="26">
        <v>0.28085265519820496</v>
      </c>
      <c r="S1658" s="25">
        <v>0.25833021340321977</v>
      </c>
      <c r="T1658" s="27">
        <f t="shared" si="50"/>
        <v>5.167806192360791E-3</v>
      </c>
      <c r="U1658" s="28">
        <f t="shared" si="51"/>
        <v>7.0166901513599531E-3</v>
      </c>
    </row>
    <row r="1659" spans="1:21" ht="15" customHeight="1" x14ac:dyDescent="0.2">
      <c r="A1659" s="7">
        <v>55019</v>
      </c>
      <c r="B1659" s="8" t="s">
        <v>77</v>
      </c>
      <c r="C1659" s="7" t="s">
        <v>1826</v>
      </c>
      <c r="D1659" s="21">
        <v>8.8499690018598878E-2</v>
      </c>
      <c r="E1659" s="26">
        <v>8.1073091419702911E-2</v>
      </c>
      <c r="F1659" s="26">
        <v>0.10407269832846909</v>
      </c>
      <c r="G1659" s="26">
        <v>9.4950864113859709E-2</v>
      </c>
      <c r="H1659" s="21">
        <v>1.6738995660260384E-2</v>
      </c>
      <c r="I1659" s="26">
        <v>1.5519917227108122E-2</v>
      </c>
      <c r="J1659" s="26">
        <v>1.638365614221279E-2</v>
      </c>
      <c r="K1659" s="26">
        <v>1.5452389020670958E-2</v>
      </c>
      <c r="L1659" s="21">
        <v>0.10523868567885927</v>
      </c>
      <c r="M1659" s="26">
        <v>9.6593008646811029E-2</v>
      </c>
      <c r="N1659" s="26">
        <v>0.12045635447068188</v>
      </c>
      <c r="O1659" s="26">
        <v>0.11040325313453067</v>
      </c>
      <c r="P1659" s="21">
        <v>0.8947613143211407</v>
      </c>
      <c r="Q1659" s="26">
        <v>0.90340699135318903</v>
      </c>
      <c r="R1659" s="26">
        <v>0.87954364552931807</v>
      </c>
      <c r="S1659" s="25">
        <v>0.8895967468654693</v>
      </c>
      <c r="T1659" s="27">
        <f t="shared" si="50"/>
        <v>5.1645674556713983E-3</v>
      </c>
      <c r="U1659" s="28">
        <f t="shared" si="51"/>
        <v>4.9074800035334112E-2</v>
      </c>
    </row>
    <row r="1660" spans="1:21" ht="15" customHeight="1" x14ac:dyDescent="0.2">
      <c r="A1660" s="7">
        <v>29215</v>
      </c>
      <c r="B1660" s="8" t="s">
        <v>999</v>
      </c>
      <c r="C1660" s="7" t="s">
        <v>960</v>
      </c>
      <c r="D1660" s="21">
        <v>0.12923884514435696</v>
      </c>
      <c r="E1660" s="26">
        <v>0.14111854329245632</v>
      </c>
      <c r="F1660" s="26">
        <v>0.15729567821994009</v>
      </c>
      <c r="G1660" s="26">
        <v>0.15503453289712832</v>
      </c>
      <c r="H1660" s="21">
        <v>0.30162729658792653</v>
      </c>
      <c r="I1660" s="26">
        <v>0.2971943515421776</v>
      </c>
      <c r="J1660" s="26">
        <v>0.28207103123662813</v>
      </c>
      <c r="K1660" s="26">
        <v>0.28098873137041075</v>
      </c>
      <c r="L1660" s="21">
        <v>0.43086614173228349</v>
      </c>
      <c r="M1660" s="26">
        <v>0.43831289483463398</v>
      </c>
      <c r="N1660" s="26">
        <v>0.43936670945656825</v>
      </c>
      <c r="O1660" s="26">
        <v>0.43602326426753907</v>
      </c>
      <c r="P1660" s="21">
        <v>0.56913385826771656</v>
      </c>
      <c r="Q1660" s="26">
        <v>0.56168710516536602</v>
      </c>
      <c r="R1660" s="26">
        <v>0.56063329054343169</v>
      </c>
      <c r="S1660" s="25">
        <v>0.56397673573246088</v>
      </c>
      <c r="T1660" s="27">
        <f t="shared" si="50"/>
        <v>5.1571225352555761E-3</v>
      </c>
      <c r="U1660" s="28">
        <f t="shared" si="51"/>
        <v>1.1969198866547114E-2</v>
      </c>
    </row>
    <row r="1661" spans="1:21" ht="15" customHeight="1" x14ac:dyDescent="0.2">
      <c r="A1661" s="7">
        <v>5063</v>
      </c>
      <c r="B1661" s="8" t="s">
        <v>94</v>
      </c>
      <c r="C1661" s="7" t="s">
        <v>69</v>
      </c>
      <c r="D1661" s="21">
        <v>0.26047670976787662</v>
      </c>
      <c r="E1661" s="26">
        <v>0.20645509062731621</v>
      </c>
      <c r="F1661" s="26">
        <v>0.2398838574164453</v>
      </c>
      <c r="G1661" s="26">
        <v>0.24581508369832603</v>
      </c>
      <c r="H1661" s="21">
        <v>0.26849976631874123</v>
      </c>
      <c r="I1661" s="26">
        <v>0.29923859578195539</v>
      </c>
      <c r="J1661" s="26">
        <v>0.28850311978748377</v>
      </c>
      <c r="K1661" s="26">
        <v>0.28829423411531768</v>
      </c>
      <c r="L1661" s="21">
        <v>0.52897647608661791</v>
      </c>
      <c r="M1661" s="26">
        <v>0.50569368640927159</v>
      </c>
      <c r="N1661" s="26">
        <v>0.52838697720392913</v>
      </c>
      <c r="O1661" s="26">
        <v>0.53410931781364368</v>
      </c>
      <c r="P1661" s="21">
        <v>0.47102352391338215</v>
      </c>
      <c r="Q1661" s="26">
        <v>0.49430631359072841</v>
      </c>
      <c r="R1661" s="26">
        <v>0.47161302279607092</v>
      </c>
      <c r="S1661" s="25">
        <v>0.46589068218635626</v>
      </c>
      <c r="T1661" s="27">
        <f t="shared" si="50"/>
        <v>5.132841727025772E-3</v>
      </c>
      <c r="U1661" s="28">
        <f t="shared" si="51"/>
        <v>9.7033459124660371E-3</v>
      </c>
    </row>
    <row r="1662" spans="1:21" ht="15" customHeight="1" x14ac:dyDescent="0.2">
      <c r="A1662" s="7">
        <v>20119</v>
      </c>
      <c r="B1662" s="8" t="s">
        <v>639</v>
      </c>
      <c r="C1662" s="7" t="s">
        <v>606</v>
      </c>
      <c r="D1662" s="21">
        <v>2.7818448023426062E-2</v>
      </c>
      <c r="E1662" s="26">
        <v>2.0833333333333332E-2</v>
      </c>
      <c r="F1662" s="26">
        <v>1.8518518518518517E-2</v>
      </c>
      <c r="G1662" s="26">
        <v>1.9473684210526317E-2</v>
      </c>
      <c r="H1662" s="21">
        <v>0.48706686188384579</v>
      </c>
      <c r="I1662" s="26">
        <v>0.49898373983739835</v>
      </c>
      <c r="J1662" s="26">
        <v>0.49599599599599598</v>
      </c>
      <c r="K1662" s="26">
        <v>0.50052631578947371</v>
      </c>
      <c r="L1662" s="21">
        <v>0.51488530990727188</v>
      </c>
      <c r="M1662" s="26">
        <v>0.51981707317073167</v>
      </c>
      <c r="N1662" s="26">
        <v>0.51451451451451446</v>
      </c>
      <c r="O1662" s="26">
        <v>0.52</v>
      </c>
      <c r="P1662" s="21">
        <v>0.48511469009272817</v>
      </c>
      <c r="Q1662" s="26">
        <v>0.48018292682926828</v>
      </c>
      <c r="R1662" s="26">
        <v>0.48548548548548548</v>
      </c>
      <c r="S1662" s="25">
        <v>0.48</v>
      </c>
      <c r="T1662" s="27">
        <f t="shared" si="50"/>
        <v>5.1146900927281358E-3</v>
      </c>
      <c r="U1662" s="28">
        <f t="shared" si="51"/>
        <v>9.933649289099478E-3</v>
      </c>
    </row>
    <row r="1663" spans="1:21" ht="15" customHeight="1" x14ac:dyDescent="0.2">
      <c r="A1663" s="7">
        <v>55005</v>
      </c>
      <c r="B1663" s="8" t="s">
        <v>1827</v>
      </c>
      <c r="C1663" s="7" t="s">
        <v>1826</v>
      </c>
      <c r="D1663" s="21">
        <v>0.17664376840039253</v>
      </c>
      <c r="E1663" s="26">
        <v>0.16991749725785685</v>
      </c>
      <c r="F1663" s="26">
        <v>0.17608198526297958</v>
      </c>
      <c r="G1663" s="26">
        <v>0.1763741116110854</v>
      </c>
      <c r="H1663" s="21">
        <v>6.8901399721088788E-2</v>
      </c>
      <c r="I1663" s="26">
        <v>7.5206256855357909E-2</v>
      </c>
      <c r="J1663" s="26">
        <v>7.5379012450241381E-2</v>
      </c>
      <c r="K1663" s="26">
        <v>7.4267210563942976E-2</v>
      </c>
      <c r="L1663" s="21">
        <v>0.24554516812148133</v>
      </c>
      <c r="M1663" s="26">
        <v>0.24512375411321474</v>
      </c>
      <c r="N1663" s="26">
        <v>0.25146099771322095</v>
      </c>
      <c r="O1663" s="26">
        <v>0.25064132217502838</v>
      </c>
      <c r="P1663" s="21">
        <v>0.75445483187851869</v>
      </c>
      <c r="Q1663" s="26">
        <v>0.75487624588678526</v>
      </c>
      <c r="R1663" s="26">
        <v>0.74853900228677905</v>
      </c>
      <c r="S1663" s="25">
        <v>0.74935867782497156</v>
      </c>
      <c r="T1663" s="27">
        <f t="shared" si="50"/>
        <v>5.0961540535470473E-3</v>
      </c>
      <c r="U1663" s="28">
        <f t="shared" si="51"/>
        <v>2.0754446493631548E-2</v>
      </c>
    </row>
    <row r="1664" spans="1:21" ht="15" customHeight="1" x14ac:dyDescent="0.2">
      <c r="A1664" s="7">
        <v>55035</v>
      </c>
      <c r="B1664" s="8" t="s">
        <v>1833</v>
      </c>
      <c r="C1664" s="7" t="s">
        <v>1826</v>
      </c>
      <c r="D1664" s="21">
        <v>0.12470602608350387</v>
      </c>
      <c r="E1664" s="26">
        <v>0.12862251160804825</v>
      </c>
      <c r="F1664" s="26">
        <v>0.12682973120447913</v>
      </c>
      <c r="G1664" s="26">
        <v>0.12907530133878931</v>
      </c>
      <c r="H1664" s="21">
        <v>8.7382792217708685E-2</v>
      </c>
      <c r="I1664" s="26">
        <v>9.1183220366120504E-2</v>
      </c>
      <c r="J1664" s="26">
        <v>9.2358425660126683E-2</v>
      </c>
      <c r="K1664" s="26">
        <v>8.8088778187964234E-2</v>
      </c>
      <c r="L1664" s="21">
        <v>0.21208881830121254</v>
      </c>
      <c r="M1664" s="26">
        <v>0.21980573197416875</v>
      </c>
      <c r="N1664" s="26">
        <v>0.21918815686460583</v>
      </c>
      <c r="O1664" s="26">
        <v>0.21716407952675354</v>
      </c>
      <c r="P1664" s="21">
        <v>0.78791118169878749</v>
      </c>
      <c r="Q1664" s="26">
        <v>0.78019426802583125</v>
      </c>
      <c r="R1664" s="26">
        <v>0.7808118431353942</v>
      </c>
      <c r="S1664" s="25">
        <v>0.78283592047324646</v>
      </c>
      <c r="T1664" s="27">
        <f t="shared" si="50"/>
        <v>5.0752612255410001E-3</v>
      </c>
      <c r="U1664" s="28">
        <f t="shared" si="51"/>
        <v>2.3929885913801539E-2</v>
      </c>
    </row>
    <row r="1665" spans="1:21" ht="15" customHeight="1" x14ac:dyDescent="0.2">
      <c r="A1665" s="7">
        <v>36103</v>
      </c>
      <c r="B1665" s="8" t="s">
        <v>805</v>
      </c>
      <c r="C1665" s="7" t="s">
        <v>1272</v>
      </c>
      <c r="D1665" s="21">
        <v>5.6853810720006982E-2</v>
      </c>
      <c r="E1665" s="26">
        <v>4.7420757996952084E-2</v>
      </c>
      <c r="F1665" s="26">
        <v>4.5639637395238838E-2</v>
      </c>
      <c r="G1665" s="26">
        <v>4.6858050920648084E-2</v>
      </c>
      <c r="H1665" s="21">
        <v>0.15061491376247438</v>
      </c>
      <c r="I1665" s="26">
        <v>0.15904687511965754</v>
      </c>
      <c r="J1665" s="26">
        <v>0.16386514078391262</v>
      </c>
      <c r="K1665" s="26">
        <v>0.16567692679725016</v>
      </c>
      <c r="L1665" s="21">
        <v>0.20746872448248135</v>
      </c>
      <c r="M1665" s="26">
        <v>0.20646763311660962</v>
      </c>
      <c r="N1665" s="26">
        <v>0.20950477817915145</v>
      </c>
      <c r="O1665" s="26">
        <v>0.21253497771789823</v>
      </c>
      <c r="P1665" s="21">
        <v>0.79253127551751867</v>
      </c>
      <c r="Q1665" s="26">
        <v>0.79353236688339035</v>
      </c>
      <c r="R1665" s="26">
        <v>0.79049522182084853</v>
      </c>
      <c r="S1665" s="25">
        <v>0.7874650222821018</v>
      </c>
      <c r="T1665" s="27">
        <f t="shared" si="50"/>
        <v>5.0662532354168732E-3</v>
      </c>
      <c r="U1665" s="28">
        <f t="shared" si="51"/>
        <v>2.4419358860253981E-2</v>
      </c>
    </row>
    <row r="1666" spans="1:21" ht="15" customHeight="1" x14ac:dyDescent="0.2">
      <c r="A1666" s="7">
        <v>31107</v>
      </c>
      <c r="B1666" s="8" t="s">
        <v>538</v>
      </c>
      <c r="C1666" s="7" t="s">
        <v>1175</v>
      </c>
      <c r="D1666" s="21">
        <v>0.14773911231506565</v>
      </c>
      <c r="E1666" s="26">
        <v>0.14602975068091348</v>
      </c>
      <c r="F1666" s="26">
        <v>0.16081871345029239</v>
      </c>
      <c r="G1666" s="26">
        <v>0.14015992892047979</v>
      </c>
      <c r="H1666" s="21">
        <v>0.13086059595749114</v>
      </c>
      <c r="I1666" s="26">
        <v>0.13848732453383616</v>
      </c>
      <c r="J1666" s="26">
        <v>0.1501670843776107</v>
      </c>
      <c r="K1666" s="26">
        <v>0.14349178143047533</v>
      </c>
      <c r="L1666" s="21">
        <v>0.27859970827255676</v>
      </c>
      <c r="M1666" s="26">
        <v>0.28451707521474962</v>
      </c>
      <c r="N1666" s="26">
        <v>0.31098579782790309</v>
      </c>
      <c r="O1666" s="26">
        <v>0.28365171035095516</v>
      </c>
      <c r="P1666" s="21">
        <v>0.72140029172744324</v>
      </c>
      <c r="Q1666" s="26">
        <v>0.71548292478525033</v>
      </c>
      <c r="R1666" s="26">
        <v>0.68901420217209686</v>
      </c>
      <c r="S1666" s="25">
        <v>0.71634828964904484</v>
      </c>
      <c r="T1666" s="27">
        <f t="shared" si="50"/>
        <v>5.0520020783983988E-3</v>
      </c>
      <c r="U1666" s="28">
        <f t="shared" si="51"/>
        <v>1.8133551214834644E-2</v>
      </c>
    </row>
    <row r="1667" spans="1:21" ht="15" customHeight="1" x14ac:dyDescent="0.2">
      <c r="A1667" s="7">
        <v>42071</v>
      </c>
      <c r="B1667" s="8" t="s">
        <v>1201</v>
      </c>
      <c r="C1667" s="7" t="s">
        <v>1399</v>
      </c>
      <c r="D1667" s="21">
        <v>3.5324871214735848E-2</v>
      </c>
      <c r="E1667" s="26">
        <v>4.8752708483804655E-2</v>
      </c>
      <c r="F1667" s="26">
        <v>4.6350861287398008E-2</v>
      </c>
      <c r="G1667" s="26">
        <v>4.4165873756362529E-2</v>
      </c>
      <c r="H1667" s="21">
        <v>4.8011657782720402E-2</v>
      </c>
      <c r="I1667" s="26">
        <v>4.5263625756986496E-2</v>
      </c>
      <c r="J1667" s="26">
        <v>4.5212661121841614E-2</v>
      </c>
      <c r="K1667" s="26">
        <v>4.4221300496069323E-2</v>
      </c>
      <c r="L1667" s="21">
        <v>8.333652899745625E-2</v>
      </c>
      <c r="M1667" s="26">
        <v>9.4016334240791158E-2</v>
      </c>
      <c r="N1667" s="26">
        <v>9.1563522409239623E-2</v>
      </c>
      <c r="O1667" s="26">
        <v>8.8387174252431852E-2</v>
      </c>
      <c r="P1667" s="21">
        <v>0.91666347100254375</v>
      </c>
      <c r="Q1667" s="26">
        <v>0.90598366575920886</v>
      </c>
      <c r="R1667" s="26">
        <v>0.90843647759076041</v>
      </c>
      <c r="S1667" s="25">
        <v>0.91161282574756819</v>
      </c>
      <c r="T1667" s="27">
        <f t="shared" ref="T1667:T1730" si="52">O1667-L1667</f>
        <v>5.0506452549756026E-3</v>
      </c>
      <c r="U1667" s="28">
        <f t="shared" ref="U1667:U1730" si="53">T1667/L1667</f>
        <v>6.0605418964950745E-2</v>
      </c>
    </row>
    <row r="1668" spans="1:21" ht="15" customHeight="1" x14ac:dyDescent="0.2">
      <c r="A1668" s="7">
        <v>36039</v>
      </c>
      <c r="B1668" s="8" t="s">
        <v>32</v>
      </c>
      <c r="C1668" s="7" t="s">
        <v>1272</v>
      </c>
      <c r="D1668" s="21">
        <v>0.62771999999999994</v>
      </c>
      <c r="E1668" s="26">
        <v>0.64097347799879445</v>
      </c>
      <c r="F1668" s="26">
        <v>0.66651831564532693</v>
      </c>
      <c r="G1668" s="26">
        <v>0.65034916683952149</v>
      </c>
      <c r="H1668" s="21">
        <v>0.27651999999999999</v>
      </c>
      <c r="I1668" s="26">
        <v>0.26356238698010848</v>
      </c>
      <c r="J1668" s="26">
        <v>0.25296131461828142</v>
      </c>
      <c r="K1668" s="26">
        <v>0.25893659683329878</v>
      </c>
      <c r="L1668" s="21">
        <v>0.90424000000000004</v>
      </c>
      <c r="M1668" s="26">
        <v>0.90453586497890293</v>
      </c>
      <c r="N1668" s="26">
        <v>0.91947963026360835</v>
      </c>
      <c r="O1668" s="26">
        <v>0.90928576367282032</v>
      </c>
      <c r="P1668" s="21">
        <v>9.5759999999999998E-2</v>
      </c>
      <c r="Q1668" s="26">
        <v>9.5464135021097046E-2</v>
      </c>
      <c r="R1668" s="26">
        <v>8.052036973639165E-2</v>
      </c>
      <c r="S1668" s="25">
        <v>9.0714236327179704E-2</v>
      </c>
      <c r="T1668" s="27">
        <f t="shared" si="52"/>
        <v>5.0457636728202804E-3</v>
      </c>
      <c r="U1668" s="28">
        <f t="shared" si="53"/>
        <v>5.5801155366056359E-3</v>
      </c>
    </row>
    <row r="1669" spans="1:21" ht="15" customHeight="1" x14ac:dyDescent="0.2">
      <c r="A1669" s="7">
        <v>38005</v>
      </c>
      <c r="B1669" s="8" t="s">
        <v>1144</v>
      </c>
      <c r="C1669" s="7" t="s">
        <v>1142</v>
      </c>
      <c r="D1669" s="21">
        <v>3.5725576983876066E-2</v>
      </c>
      <c r="E1669" s="26">
        <v>7.162346521145975E-2</v>
      </c>
      <c r="F1669" s="26">
        <v>8.1355932203389825E-2</v>
      </c>
      <c r="G1669" s="26">
        <v>7.1990558615263572E-2</v>
      </c>
      <c r="H1669" s="21">
        <v>3.7938665823585203E-2</v>
      </c>
      <c r="I1669" s="26">
        <v>5.1159618008185543E-3</v>
      </c>
      <c r="J1669" s="26">
        <v>5.4237288135593224E-3</v>
      </c>
      <c r="K1669" s="26">
        <v>6.6876475216365071E-3</v>
      </c>
      <c r="L1669" s="21">
        <v>7.3664242807461269E-2</v>
      </c>
      <c r="M1669" s="26">
        <v>7.6739427012278302E-2</v>
      </c>
      <c r="N1669" s="26">
        <v>8.6779661016949158E-2</v>
      </c>
      <c r="O1669" s="26">
        <v>7.8678206136900075E-2</v>
      </c>
      <c r="P1669" s="21">
        <v>0.92633575719253869</v>
      </c>
      <c r="Q1669" s="26">
        <v>0.92326057298772168</v>
      </c>
      <c r="R1669" s="26">
        <v>0.91322033898305088</v>
      </c>
      <c r="S1669" s="25">
        <v>0.92132179386309987</v>
      </c>
      <c r="T1669" s="27">
        <f t="shared" si="52"/>
        <v>5.0139633294388058E-3</v>
      </c>
      <c r="U1669" s="28">
        <f t="shared" si="53"/>
        <v>6.8065090176029797E-2</v>
      </c>
    </row>
    <row r="1670" spans="1:21" ht="15" customHeight="1" x14ac:dyDescent="0.2">
      <c r="A1670" s="7">
        <v>18147</v>
      </c>
      <c r="B1670" s="8" t="s">
        <v>593</v>
      </c>
      <c r="C1670" s="7" t="s">
        <v>566</v>
      </c>
      <c r="D1670" s="21">
        <v>0.12310110005238345</v>
      </c>
      <c r="E1670" s="26">
        <v>8.9523580943237729E-2</v>
      </c>
      <c r="F1670" s="26">
        <v>9.9639314697926057E-2</v>
      </c>
      <c r="G1670" s="26">
        <v>9.8343443770415304E-2</v>
      </c>
      <c r="H1670" s="21">
        <v>4.4002095337873234E-2</v>
      </c>
      <c r="I1670" s="26">
        <v>6.8162726509060356E-2</v>
      </c>
      <c r="J1670" s="26">
        <v>7.2587917042380518E-2</v>
      </c>
      <c r="K1670" s="26">
        <v>7.3728418105459631E-2</v>
      </c>
      <c r="L1670" s="21">
        <v>0.16710319539025667</v>
      </c>
      <c r="M1670" s="26">
        <v>0.15768630745229809</v>
      </c>
      <c r="N1670" s="26">
        <v>0.17222723174030657</v>
      </c>
      <c r="O1670" s="26">
        <v>0.17207186187587495</v>
      </c>
      <c r="P1670" s="21">
        <v>0.83289680460974336</v>
      </c>
      <c r="Q1670" s="26">
        <v>0.84231369254770194</v>
      </c>
      <c r="R1670" s="26">
        <v>0.82777276825969337</v>
      </c>
      <c r="S1670" s="25">
        <v>0.82792813812412502</v>
      </c>
      <c r="T1670" s="27">
        <f t="shared" si="52"/>
        <v>4.9686664856182783E-3</v>
      </c>
      <c r="U1670" s="28">
        <f t="shared" si="53"/>
        <v>2.9734120128668634E-2</v>
      </c>
    </row>
    <row r="1671" spans="1:21" ht="15" customHeight="1" x14ac:dyDescent="0.2">
      <c r="A1671" s="7">
        <v>21119</v>
      </c>
      <c r="B1671" s="8" t="s">
        <v>705</v>
      </c>
      <c r="C1671" s="7" t="s">
        <v>674</v>
      </c>
      <c r="D1671" s="21">
        <v>0.67832688300089317</v>
      </c>
      <c r="E1671" s="26">
        <v>0.65298852091304926</v>
      </c>
      <c r="F1671" s="26">
        <v>0.6830183621498459</v>
      </c>
      <c r="G1671" s="26">
        <v>0.61244163277602048</v>
      </c>
      <c r="H1671" s="21">
        <v>0.10300684727597499</v>
      </c>
      <c r="I1671" s="26">
        <v>0.16057527378282097</v>
      </c>
      <c r="J1671" s="26">
        <v>0.16592950006701515</v>
      </c>
      <c r="K1671" s="26">
        <v>0.17382135863834916</v>
      </c>
      <c r="L1671" s="21">
        <v>0.78133373027686814</v>
      </c>
      <c r="M1671" s="26">
        <v>0.81356379469587015</v>
      </c>
      <c r="N1671" s="26">
        <v>0.84894786221686103</v>
      </c>
      <c r="O1671" s="26">
        <v>0.78626299141436962</v>
      </c>
      <c r="P1671" s="21">
        <v>0.21866626972313188</v>
      </c>
      <c r="Q1671" s="26">
        <v>0.18643620530412983</v>
      </c>
      <c r="R1671" s="26">
        <v>0.151052137783139</v>
      </c>
      <c r="S1671" s="25">
        <v>0.21373700858563036</v>
      </c>
      <c r="T1671" s="27">
        <f t="shared" si="52"/>
        <v>4.9292611375014728E-3</v>
      </c>
      <c r="U1671" s="28">
        <f t="shared" si="53"/>
        <v>6.3087781142569807E-3</v>
      </c>
    </row>
    <row r="1672" spans="1:21" ht="15" customHeight="1" x14ac:dyDescent="0.2">
      <c r="A1672" s="7">
        <v>18039</v>
      </c>
      <c r="B1672" s="8" t="s">
        <v>573</v>
      </c>
      <c r="C1672" s="7" t="s">
        <v>566</v>
      </c>
      <c r="D1672" s="21">
        <v>1.7563391047156957E-2</v>
      </c>
      <c r="E1672" s="26">
        <v>1.6449112349729907E-2</v>
      </c>
      <c r="F1672" s="26">
        <v>2.011135828821994E-2</v>
      </c>
      <c r="G1672" s="26">
        <v>2.2489132346659297E-2</v>
      </c>
      <c r="H1672" s="21">
        <v>0</v>
      </c>
      <c r="I1672" s="26">
        <v>0</v>
      </c>
      <c r="J1672" s="26">
        <v>0</v>
      </c>
      <c r="K1672" s="26">
        <v>0</v>
      </c>
      <c r="L1672" s="21">
        <v>1.7563391047156957E-2</v>
      </c>
      <c r="M1672" s="26">
        <v>1.6449112349729907E-2</v>
      </c>
      <c r="N1672" s="26">
        <v>2.011135828821994E-2</v>
      </c>
      <c r="O1672" s="26">
        <v>2.2489132346659297E-2</v>
      </c>
      <c r="P1672" s="21">
        <v>0.98243660895284302</v>
      </c>
      <c r="Q1672" s="26">
        <v>0.9835508876502701</v>
      </c>
      <c r="R1672" s="26">
        <v>0.97988864171178003</v>
      </c>
      <c r="S1672" s="25">
        <v>0.97751086765334072</v>
      </c>
      <c r="T1672" s="27">
        <f t="shared" si="52"/>
        <v>4.9257412995023404E-3</v>
      </c>
      <c r="U1672" s="28">
        <f t="shared" si="53"/>
        <v>0.28045502638282865</v>
      </c>
    </row>
    <row r="1673" spans="1:21" ht="15" customHeight="1" x14ac:dyDescent="0.2">
      <c r="A1673" s="7">
        <v>53039</v>
      </c>
      <c r="B1673" s="8" t="s">
        <v>1813</v>
      </c>
      <c r="C1673" s="7" t="s">
        <v>1803</v>
      </c>
      <c r="D1673" s="21">
        <v>0.16248440316095938</v>
      </c>
      <c r="E1673" s="26">
        <v>0.18684119077956679</v>
      </c>
      <c r="F1673" s="26">
        <v>0.23022685469037402</v>
      </c>
      <c r="G1673" s="26">
        <v>0.24532421912085825</v>
      </c>
      <c r="H1673" s="21">
        <v>0.55205878275336195</v>
      </c>
      <c r="I1673" s="26">
        <v>0.52554152669987253</v>
      </c>
      <c r="J1673" s="26">
        <v>0.4890660126711629</v>
      </c>
      <c r="K1673" s="26">
        <v>0.47412892813063706</v>
      </c>
      <c r="L1673" s="21">
        <v>0.71454318591432131</v>
      </c>
      <c r="M1673" s="26">
        <v>0.71238271747943938</v>
      </c>
      <c r="N1673" s="26">
        <v>0.71929286736153686</v>
      </c>
      <c r="O1673" s="26">
        <v>0.71945314725149534</v>
      </c>
      <c r="P1673" s="21">
        <v>0.28545681408567863</v>
      </c>
      <c r="Q1673" s="26">
        <v>0.28761728252056062</v>
      </c>
      <c r="R1673" s="26">
        <v>0.28070713263846309</v>
      </c>
      <c r="S1673" s="25">
        <v>0.28054685274850472</v>
      </c>
      <c r="T1673" s="27">
        <f t="shared" si="52"/>
        <v>4.9099613371740292E-3</v>
      </c>
      <c r="U1673" s="28">
        <f t="shared" si="53"/>
        <v>6.8714689804106081E-3</v>
      </c>
    </row>
    <row r="1674" spans="1:21" ht="15" customHeight="1" x14ac:dyDescent="0.2">
      <c r="A1674" s="7">
        <v>44001</v>
      </c>
      <c r="B1674" s="8" t="s">
        <v>798</v>
      </c>
      <c r="C1674" s="7" t="s">
        <v>1433</v>
      </c>
      <c r="D1674" s="21">
        <v>2.2297624818225885E-2</v>
      </c>
      <c r="E1674" s="26">
        <v>3.3700518082591419E-2</v>
      </c>
      <c r="F1674" s="26">
        <v>2.4700239808153477E-2</v>
      </c>
      <c r="G1674" s="26">
        <v>2.7204241071428572E-2</v>
      </c>
      <c r="H1674" s="21">
        <v>0</v>
      </c>
      <c r="I1674" s="26">
        <v>0</v>
      </c>
      <c r="J1674" s="26">
        <v>0</v>
      </c>
      <c r="K1674" s="26">
        <v>0</v>
      </c>
      <c r="L1674" s="21">
        <v>2.2297624818225885E-2</v>
      </c>
      <c r="M1674" s="26">
        <v>3.3700518082591419E-2</v>
      </c>
      <c r="N1674" s="26">
        <v>2.4700239808153477E-2</v>
      </c>
      <c r="O1674" s="26">
        <v>2.7204241071428572E-2</v>
      </c>
      <c r="P1674" s="21">
        <v>0.97770237518177416</v>
      </c>
      <c r="Q1674" s="26">
        <v>0.96629948191740855</v>
      </c>
      <c r="R1674" s="26">
        <v>0.9752997601918465</v>
      </c>
      <c r="S1674" s="25">
        <v>0.9727957589285714</v>
      </c>
      <c r="T1674" s="27">
        <f t="shared" si="52"/>
        <v>4.906616253202687E-3</v>
      </c>
      <c r="U1674" s="28">
        <f t="shared" si="53"/>
        <v>0.22005107239906832</v>
      </c>
    </row>
    <row r="1675" spans="1:21" ht="15" customHeight="1" x14ac:dyDescent="0.2">
      <c r="A1675" s="7">
        <v>17193</v>
      </c>
      <c r="B1675" s="8" t="s">
        <v>123</v>
      </c>
      <c r="C1675" s="7" t="s">
        <v>516</v>
      </c>
      <c r="D1675" s="21">
        <v>1.7827369501090162E-2</v>
      </c>
      <c r="E1675" s="26">
        <v>2.1642093872582171E-2</v>
      </c>
      <c r="F1675" s="26">
        <v>2.0470686533908926E-2</v>
      </c>
      <c r="G1675" s="26">
        <v>2.2663309139386759E-2</v>
      </c>
      <c r="H1675" s="21">
        <v>0</v>
      </c>
      <c r="I1675" s="26">
        <v>0</v>
      </c>
      <c r="J1675" s="26">
        <v>0</v>
      </c>
      <c r="K1675" s="26">
        <v>0</v>
      </c>
      <c r="L1675" s="21">
        <v>1.7827369501090162E-2</v>
      </c>
      <c r="M1675" s="26">
        <v>2.1642093872582171E-2</v>
      </c>
      <c r="N1675" s="26">
        <v>2.0470686533908926E-2</v>
      </c>
      <c r="O1675" s="26">
        <v>2.2663309139386759E-2</v>
      </c>
      <c r="P1675" s="21">
        <v>0.98217263049890979</v>
      </c>
      <c r="Q1675" s="26">
        <v>0.9783579061274178</v>
      </c>
      <c r="R1675" s="26">
        <v>0.97952931346609107</v>
      </c>
      <c r="S1675" s="25">
        <v>0.97733669086061326</v>
      </c>
      <c r="T1675" s="27">
        <f t="shared" si="52"/>
        <v>4.835939638296597E-3</v>
      </c>
      <c r="U1675" s="28">
        <f t="shared" si="53"/>
        <v>0.27126490186905444</v>
      </c>
    </row>
    <row r="1676" spans="1:21" ht="15" customHeight="1" x14ac:dyDescent="0.2">
      <c r="A1676" s="7">
        <v>36079</v>
      </c>
      <c r="B1676" s="8" t="s">
        <v>309</v>
      </c>
      <c r="C1676" s="7" t="s">
        <v>1272</v>
      </c>
      <c r="D1676" s="21">
        <v>0.49896545237945955</v>
      </c>
      <c r="E1676" s="26">
        <v>0.51096203254353412</v>
      </c>
      <c r="F1676" s="26">
        <v>0.51449351192967774</v>
      </c>
      <c r="G1676" s="26">
        <v>0.51707215203090739</v>
      </c>
      <c r="H1676" s="21">
        <v>0.47463790833281083</v>
      </c>
      <c r="I1676" s="26">
        <v>0.46591493005994861</v>
      </c>
      <c r="J1676" s="26">
        <v>0.46292904981163668</v>
      </c>
      <c r="K1676" s="26">
        <v>0.4613657721624726</v>
      </c>
      <c r="L1676" s="21">
        <v>0.97360336071227038</v>
      </c>
      <c r="M1676" s="26">
        <v>0.97687696260348278</v>
      </c>
      <c r="N1676" s="26">
        <v>0.97742256174131437</v>
      </c>
      <c r="O1676" s="26">
        <v>0.97843792419337994</v>
      </c>
      <c r="P1676" s="21">
        <v>2.6396639287729638E-2</v>
      </c>
      <c r="Q1676" s="26">
        <v>2.3123037396517269E-2</v>
      </c>
      <c r="R1676" s="26">
        <v>2.2577438258685644E-2</v>
      </c>
      <c r="S1676" s="25">
        <v>2.1562075806620028E-2</v>
      </c>
      <c r="T1676" s="27">
        <f t="shared" si="52"/>
        <v>4.834563481109555E-3</v>
      </c>
      <c r="U1676" s="28">
        <f t="shared" si="53"/>
        <v>4.9656396805909516E-3</v>
      </c>
    </row>
    <row r="1677" spans="1:21" ht="15" customHeight="1" x14ac:dyDescent="0.2">
      <c r="A1677" s="7">
        <v>16077</v>
      </c>
      <c r="B1677" s="8" t="s">
        <v>511</v>
      </c>
      <c r="C1677" s="7" t="s">
        <v>483</v>
      </c>
      <c r="D1677" s="21">
        <v>1.5179563124768604E-2</v>
      </c>
      <c r="E1677" s="26">
        <v>2.461322081575246E-2</v>
      </c>
      <c r="F1677" s="26">
        <v>1.8002717391304348E-2</v>
      </c>
      <c r="G1677" s="26">
        <v>1.8386108273748723E-2</v>
      </c>
      <c r="H1677" s="21">
        <v>0.27212143650499815</v>
      </c>
      <c r="I1677" s="26">
        <v>0.2668776371308017</v>
      </c>
      <c r="J1677" s="26">
        <v>0.27785326086956524</v>
      </c>
      <c r="K1677" s="26">
        <v>0.27374872318692545</v>
      </c>
      <c r="L1677" s="21">
        <v>0.28730099962976674</v>
      </c>
      <c r="M1677" s="26">
        <v>0.29149085794655416</v>
      </c>
      <c r="N1677" s="26">
        <v>0.29585597826086957</v>
      </c>
      <c r="O1677" s="26">
        <v>0.29213483146067415</v>
      </c>
      <c r="P1677" s="21">
        <v>0.71269900037023326</v>
      </c>
      <c r="Q1677" s="26">
        <v>0.70850914205344584</v>
      </c>
      <c r="R1677" s="26">
        <v>0.70414402173913049</v>
      </c>
      <c r="S1677" s="25">
        <v>0.7078651685393258</v>
      </c>
      <c r="T1677" s="27">
        <f t="shared" si="52"/>
        <v>4.8338318309074091E-3</v>
      </c>
      <c r="U1677" s="28">
        <f t="shared" si="53"/>
        <v>1.6824973937217672E-2</v>
      </c>
    </row>
    <row r="1678" spans="1:21" ht="15" customHeight="1" x14ac:dyDescent="0.2">
      <c r="A1678" s="7">
        <v>18153</v>
      </c>
      <c r="B1678" s="8" t="s">
        <v>596</v>
      </c>
      <c r="C1678" s="7" t="s">
        <v>566</v>
      </c>
      <c r="D1678" s="21">
        <v>7.6587722398963123E-2</v>
      </c>
      <c r="E1678" s="26">
        <v>6.826442526124489E-2</v>
      </c>
      <c r="F1678" s="26">
        <v>8.1776485065443563E-2</v>
      </c>
      <c r="G1678" s="26">
        <v>8.6822940373236235E-2</v>
      </c>
      <c r="H1678" s="21">
        <v>0.19759632378932485</v>
      </c>
      <c r="I1678" s="26">
        <v>0.19650159018627897</v>
      </c>
      <c r="J1678" s="26">
        <v>0.19532386172949995</v>
      </c>
      <c r="K1678" s="26">
        <v>0.19219390077378243</v>
      </c>
      <c r="L1678" s="21">
        <v>0.27418404618828796</v>
      </c>
      <c r="M1678" s="26">
        <v>0.26476601544752387</v>
      </c>
      <c r="N1678" s="26">
        <v>0.2771003467949435</v>
      </c>
      <c r="O1678" s="26">
        <v>0.27901684114701863</v>
      </c>
      <c r="P1678" s="21">
        <v>0.72581595381171204</v>
      </c>
      <c r="Q1678" s="26">
        <v>0.73523398455247613</v>
      </c>
      <c r="R1678" s="26">
        <v>0.72289965320505645</v>
      </c>
      <c r="S1678" s="25">
        <v>0.72098315885298137</v>
      </c>
      <c r="T1678" s="27">
        <f t="shared" si="52"/>
        <v>4.8327949587306795E-3</v>
      </c>
      <c r="U1678" s="28">
        <f t="shared" si="53"/>
        <v>1.7626098330359812E-2</v>
      </c>
    </row>
    <row r="1679" spans="1:21" ht="15" customHeight="1" x14ac:dyDescent="0.2">
      <c r="A1679" s="7">
        <v>30051</v>
      </c>
      <c r="B1679" s="8" t="s">
        <v>298</v>
      </c>
      <c r="C1679" s="7" t="s">
        <v>1040</v>
      </c>
      <c r="D1679" s="21">
        <v>1.6881827209533268E-2</v>
      </c>
      <c r="E1679" s="26">
        <v>2.1495327102803739E-2</v>
      </c>
      <c r="F1679" s="26">
        <v>1.9175455417066157E-2</v>
      </c>
      <c r="G1679" s="26">
        <v>2.465166130760986E-2</v>
      </c>
      <c r="H1679" s="21">
        <v>2.9791459781529296E-3</v>
      </c>
      <c r="I1679" s="26">
        <v>0</v>
      </c>
      <c r="J1679" s="26">
        <v>0</v>
      </c>
      <c r="K1679" s="26">
        <v>0</v>
      </c>
      <c r="L1679" s="21">
        <v>1.9860973187686197E-2</v>
      </c>
      <c r="M1679" s="26">
        <v>2.1495327102803739E-2</v>
      </c>
      <c r="N1679" s="26">
        <v>1.9175455417066157E-2</v>
      </c>
      <c r="O1679" s="26">
        <v>2.465166130760986E-2</v>
      </c>
      <c r="P1679" s="21">
        <v>0.9801390268123138</v>
      </c>
      <c r="Q1679" s="26">
        <v>0.97850467289719623</v>
      </c>
      <c r="R1679" s="26">
        <v>0.98082454458293389</v>
      </c>
      <c r="S1679" s="25">
        <v>0.97534833869239013</v>
      </c>
      <c r="T1679" s="27">
        <f t="shared" si="52"/>
        <v>4.7906881199236626E-3</v>
      </c>
      <c r="U1679" s="28">
        <f t="shared" si="53"/>
        <v>0.24121114683815639</v>
      </c>
    </row>
    <row r="1680" spans="1:21" ht="15" customHeight="1" x14ac:dyDescent="0.2">
      <c r="A1680" s="7">
        <v>17031</v>
      </c>
      <c r="B1680" s="8" t="s">
        <v>347</v>
      </c>
      <c r="C1680" s="7" t="s">
        <v>516</v>
      </c>
      <c r="D1680" s="21">
        <v>1.4105990792527188E-3</v>
      </c>
      <c r="E1680" s="26">
        <v>1.044785518413987E-3</v>
      </c>
      <c r="F1680" s="26">
        <v>7.5125208681135227E-4</v>
      </c>
      <c r="G1680" s="26">
        <v>6.0839765365131309E-4</v>
      </c>
      <c r="H1680" s="21">
        <v>6.8418506743375823E-2</v>
      </c>
      <c r="I1680" s="26">
        <v>7.2006713343294573E-2</v>
      </c>
      <c r="J1680" s="26">
        <v>7.4930745381496633E-2</v>
      </c>
      <c r="K1680" s="26">
        <v>7.3973737354114805E-2</v>
      </c>
      <c r="L1680" s="21">
        <v>6.9829105822628537E-2</v>
      </c>
      <c r="M1680" s="26">
        <v>7.3051498861708558E-2</v>
      </c>
      <c r="N1680" s="26">
        <v>7.568199746830799E-2</v>
      </c>
      <c r="O1680" s="26">
        <v>7.4582135007766115E-2</v>
      </c>
      <c r="P1680" s="21">
        <v>0.93017089417737142</v>
      </c>
      <c r="Q1680" s="26">
        <v>0.92694850113829141</v>
      </c>
      <c r="R1680" s="26">
        <v>0.92431800253169205</v>
      </c>
      <c r="S1680" s="25">
        <v>0.92541786499223389</v>
      </c>
      <c r="T1680" s="27">
        <f t="shared" si="52"/>
        <v>4.7530291851375778E-3</v>
      </c>
      <c r="U1680" s="28">
        <f t="shared" si="53"/>
        <v>6.8066590988729664E-2</v>
      </c>
    </row>
    <row r="1681" spans="1:21" ht="15" customHeight="1" x14ac:dyDescent="0.2">
      <c r="A1681" s="7">
        <v>18139</v>
      </c>
      <c r="B1681" s="8" t="s">
        <v>591</v>
      </c>
      <c r="C1681" s="7" t="s">
        <v>566</v>
      </c>
      <c r="D1681" s="21">
        <v>1.2118619903051041E-2</v>
      </c>
      <c r="E1681" s="26">
        <v>1.6355458634319205E-2</v>
      </c>
      <c r="F1681" s="26">
        <v>1.5450186467767715E-2</v>
      </c>
      <c r="G1681" s="26">
        <v>1.6866158868335146E-2</v>
      </c>
      <c r="H1681" s="21">
        <v>0</v>
      </c>
      <c r="I1681" s="26">
        <v>4.0888646585798008E-4</v>
      </c>
      <c r="J1681" s="26">
        <v>0</v>
      </c>
      <c r="K1681" s="26">
        <v>0</v>
      </c>
      <c r="L1681" s="21">
        <v>1.2118619903051041E-2</v>
      </c>
      <c r="M1681" s="26">
        <v>1.6764345100177182E-2</v>
      </c>
      <c r="N1681" s="26">
        <v>1.5450186467767715E-2</v>
      </c>
      <c r="O1681" s="26">
        <v>1.6866158868335146E-2</v>
      </c>
      <c r="P1681" s="21">
        <v>0.98788138009694892</v>
      </c>
      <c r="Q1681" s="26">
        <v>0.98323565489982279</v>
      </c>
      <c r="R1681" s="26">
        <v>0.98454981353223225</v>
      </c>
      <c r="S1681" s="25">
        <v>0.9831338411316648</v>
      </c>
      <c r="T1681" s="27">
        <f t="shared" si="52"/>
        <v>4.7475389652841052E-3</v>
      </c>
      <c r="U1681" s="28">
        <f t="shared" si="53"/>
        <v>0.39175574473532604</v>
      </c>
    </row>
    <row r="1682" spans="1:21" ht="15" customHeight="1" x14ac:dyDescent="0.2">
      <c r="A1682" s="7">
        <v>21217</v>
      </c>
      <c r="B1682" s="8" t="s">
        <v>316</v>
      </c>
      <c r="C1682" s="7" t="s">
        <v>674</v>
      </c>
      <c r="D1682" s="21">
        <v>4.3873607638099568E-2</v>
      </c>
      <c r="E1682" s="26">
        <v>4.2043222003929272E-2</v>
      </c>
      <c r="F1682" s="26">
        <v>4.1605301914580263E-2</v>
      </c>
      <c r="G1682" s="26">
        <v>3.4467363157424769E-2</v>
      </c>
      <c r="H1682" s="21">
        <v>4.4441918617867698E-2</v>
      </c>
      <c r="I1682" s="26">
        <v>5.9823182711198429E-2</v>
      </c>
      <c r="J1682" s="26">
        <v>5.8081737849779089E-2</v>
      </c>
      <c r="K1682" s="26">
        <v>5.857665863023484E-2</v>
      </c>
      <c r="L1682" s="21">
        <v>8.8315526255967267E-2</v>
      </c>
      <c r="M1682" s="26">
        <v>0.1018664047151277</v>
      </c>
      <c r="N1682" s="26">
        <v>9.9687039764359359E-2</v>
      </c>
      <c r="O1682" s="26">
        <v>9.3044021787659609E-2</v>
      </c>
      <c r="P1682" s="21">
        <v>0.91168447374403272</v>
      </c>
      <c r="Q1682" s="26">
        <v>0.89813359528487224</v>
      </c>
      <c r="R1682" s="26">
        <v>0.90031296023564067</v>
      </c>
      <c r="S1682" s="25">
        <v>0.90695597821234042</v>
      </c>
      <c r="T1682" s="27">
        <f t="shared" si="52"/>
        <v>4.7284955316923422E-3</v>
      </c>
      <c r="U1682" s="28">
        <f t="shared" si="53"/>
        <v>5.3540931387167603E-2</v>
      </c>
    </row>
    <row r="1683" spans="1:21" ht="15" customHeight="1" x14ac:dyDescent="0.2">
      <c r="A1683" s="7">
        <v>29217</v>
      </c>
      <c r="B1683" s="8" t="s">
        <v>1000</v>
      </c>
      <c r="C1683" s="7" t="s">
        <v>960</v>
      </c>
      <c r="D1683" s="21">
        <v>2.8358391394695023E-2</v>
      </c>
      <c r="E1683" s="26">
        <v>2.626239855725879E-2</v>
      </c>
      <c r="F1683" s="26">
        <v>3.0963665086887835E-2</v>
      </c>
      <c r="G1683" s="26">
        <v>3.0377760340768972E-2</v>
      </c>
      <c r="H1683" s="21">
        <v>0.11600048893778267</v>
      </c>
      <c r="I1683" s="26">
        <v>0.12071686203787195</v>
      </c>
      <c r="J1683" s="26">
        <v>0.11995787256450764</v>
      </c>
      <c r="K1683" s="26">
        <v>0.1187086649478758</v>
      </c>
      <c r="L1683" s="21">
        <v>0.14435888033247768</v>
      </c>
      <c r="M1683" s="26">
        <v>0.14697926059513075</v>
      </c>
      <c r="N1683" s="26">
        <v>0.15092153765139546</v>
      </c>
      <c r="O1683" s="26">
        <v>0.14908642528864477</v>
      </c>
      <c r="P1683" s="21">
        <v>0.85564111966752232</v>
      </c>
      <c r="Q1683" s="26">
        <v>0.85302073940486922</v>
      </c>
      <c r="R1683" s="26">
        <v>0.84907846234860451</v>
      </c>
      <c r="S1683" s="25">
        <v>0.8509135747113552</v>
      </c>
      <c r="T1683" s="27">
        <f t="shared" si="52"/>
        <v>4.7275449561670901E-3</v>
      </c>
      <c r="U1683" s="28">
        <f t="shared" si="53"/>
        <v>3.2748556550722244E-2</v>
      </c>
    </row>
    <row r="1684" spans="1:21" ht="15" customHeight="1" x14ac:dyDescent="0.2">
      <c r="A1684" s="7">
        <v>39081</v>
      </c>
      <c r="B1684" s="8" t="s">
        <v>37</v>
      </c>
      <c r="C1684" s="7" t="s">
        <v>1303</v>
      </c>
      <c r="D1684" s="21">
        <v>0.31423431924744183</v>
      </c>
      <c r="E1684" s="26">
        <v>0.32017662431287736</v>
      </c>
      <c r="F1684" s="26">
        <v>0.32446840918783892</v>
      </c>
      <c r="G1684" s="26">
        <v>0.32436947791164661</v>
      </c>
      <c r="H1684" s="21">
        <v>0.48049305535077114</v>
      </c>
      <c r="I1684" s="26">
        <v>0.47592442401850349</v>
      </c>
      <c r="J1684" s="26">
        <v>0.47404496435752147</v>
      </c>
      <c r="K1684" s="26">
        <v>0.47508433734939759</v>
      </c>
      <c r="L1684" s="21">
        <v>0.79472737459821297</v>
      </c>
      <c r="M1684" s="26">
        <v>0.79610104833138085</v>
      </c>
      <c r="N1684" s="26">
        <v>0.79851337354536034</v>
      </c>
      <c r="O1684" s="26">
        <v>0.7994538152610442</v>
      </c>
      <c r="P1684" s="21">
        <v>0.20527262540178703</v>
      </c>
      <c r="Q1684" s="26">
        <v>0.20389895166861915</v>
      </c>
      <c r="R1684" s="26">
        <v>0.20148662645463961</v>
      </c>
      <c r="S1684" s="25">
        <v>0.20054618473895583</v>
      </c>
      <c r="T1684" s="27">
        <f t="shared" si="52"/>
        <v>4.7264406628312328E-3</v>
      </c>
      <c r="U1684" s="28">
        <f t="shared" si="53"/>
        <v>5.9472478410860828E-3</v>
      </c>
    </row>
    <row r="1685" spans="1:21" ht="15" customHeight="1" x14ac:dyDescent="0.2">
      <c r="A1685" s="7">
        <v>37045</v>
      </c>
      <c r="B1685" s="8" t="s">
        <v>78</v>
      </c>
      <c r="C1685" s="7" t="s">
        <v>1077</v>
      </c>
      <c r="D1685" s="21">
        <v>0.21556361085126285</v>
      </c>
      <c r="E1685" s="26">
        <v>0.20498374326772728</v>
      </c>
      <c r="F1685" s="26">
        <v>0.21331549938887992</v>
      </c>
      <c r="G1685" s="26">
        <v>0.21840476736190695</v>
      </c>
      <c r="H1685" s="21">
        <v>6.6124883068288121E-2</v>
      </c>
      <c r="I1685" s="26">
        <v>7.128142761410737E-2</v>
      </c>
      <c r="J1685" s="26">
        <v>6.6692802619744945E-2</v>
      </c>
      <c r="K1685" s="26">
        <v>6.7980747192298879E-2</v>
      </c>
      <c r="L1685" s="21">
        <v>0.28168849391955098</v>
      </c>
      <c r="M1685" s="26">
        <v>0.27626517088183467</v>
      </c>
      <c r="N1685" s="26">
        <v>0.28000830200862487</v>
      </c>
      <c r="O1685" s="26">
        <v>0.2863855145542058</v>
      </c>
      <c r="P1685" s="21">
        <v>0.71831150608044902</v>
      </c>
      <c r="Q1685" s="26">
        <v>0.72373482911816533</v>
      </c>
      <c r="R1685" s="26">
        <v>0.71999169799137519</v>
      </c>
      <c r="S1685" s="25">
        <v>0.7136144854457942</v>
      </c>
      <c r="T1685" s="27">
        <f t="shared" si="52"/>
        <v>4.6970206346548249E-3</v>
      </c>
      <c r="U1685" s="28">
        <f t="shared" si="53"/>
        <v>1.6674520742037385E-2</v>
      </c>
    </row>
    <row r="1686" spans="1:21" ht="15" customHeight="1" x14ac:dyDescent="0.2">
      <c r="A1686" s="7">
        <v>51005</v>
      </c>
      <c r="B1686" s="8" t="s">
        <v>1078</v>
      </c>
      <c r="C1686" s="7" t="s">
        <v>1711</v>
      </c>
      <c r="D1686" s="21">
        <v>0.24096702141637105</v>
      </c>
      <c r="E1686" s="26">
        <v>0.25326735185890115</v>
      </c>
      <c r="F1686" s="26">
        <v>0.25464453802328463</v>
      </c>
      <c r="G1686" s="26">
        <v>0.27275018905974285</v>
      </c>
      <c r="H1686" s="21">
        <v>0.60425699645250297</v>
      </c>
      <c r="I1686" s="26">
        <v>0.60982108869432816</v>
      </c>
      <c r="J1686" s="26">
        <v>0.59202378003467926</v>
      </c>
      <c r="K1686" s="26">
        <v>0.57713637509452986</v>
      </c>
      <c r="L1686" s="21">
        <v>0.84522401786887402</v>
      </c>
      <c r="M1686" s="26">
        <v>0.86308844055322931</v>
      </c>
      <c r="N1686" s="26">
        <v>0.84666831805796383</v>
      </c>
      <c r="O1686" s="26">
        <v>0.84988656415427277</v>
      </c>
      <c r="P1686" s="21">
        <v>0.15477598213112601</v>
      </c>
      <c r="Q1686" s="26">
        <v>0.13691155944677072</v>
      </c>
      <c r="R1686" s="26">
        <v>0.15333168194203617</v>
      </c>
      <c r="S1686" s="25">
        <v>0.15011343584572726</v>
      </c>
      <c r="T1686" s="27">
        <f t="shared" si="52"/>
        <v>4.6625462853987498E-3</v>
      </c>
      <c r="U1686" s="28">
        <f t="shared" si="53"/>
        <v>5.5163438175299057E-3</v>
      </c>
    </row>
    <row r="1687" spans="1:21" ht="15" customHeight="1" x14ac:dyDescent="0.2">
      <c r="A1687" s="7">
        <v>48403</v>
      </c>
      <c r="B1687" s="8" t="s">
        <v>1655</v>
      </c>
      <c r="C1687" s="7" t="s">
        <v>1530</v>
      </c>
      <c r="D1687" s="21">
        <v>0.62635791881074898</v>
      </c>
      <c r="E1687" s="26">
        <v>0.59289724507115815</v>
      </c>
      <c r="F1687" s="26">
        <v>0.59313970956434647</v>
      </c>
      <c r="G1687" s="26">
        <v>0.59248975274362026</v>
      </c>
      <c r="H1687" s="21">
        <v>0.17367066895368782</v>
      </c>
      <c r="I1687" s="26">
        <v>0.21621621621621623</v>
      </c>
      <c r="J1687" s="26">
        <v>0.21682523785678517</v>
      </c>
      <c r="K1687" s="26">
        <v>0.2120851513949491</v>
      </c>
      <c r="L1687" s="21">
        <v>0.80002858776443686</v>
      </c>
      <c r="M1687" s="26">
        <v>0.80911346128737438</v>
      </c>
      <c r="N1687" s="26">
        <v>0.80996494742113168</v>
      </c>
      <c r="O1687" s="26">
        <v>0.80457490413856936</v>
      </c>
      <c r="P1687" s="21">
        <v>0.19997141223556317</v>
      </c>
      <c r="Q1687" s="26">
        <v>0.19088653871262568</v>
      </c>
      <c r="R1687" s="26">
        <v>0.1900350525788683</v>
      </c>
      <c r="S1687" s="25">
        <v>0.19542509586143064</v>
      </c>
      <c r="T1687" s="27">
        <f t="shared" si="52"/>
        <v>4.5463163741324975E-3</v>
      </c>
      <c r="U1687" s="28">
        <f t="shared" si="53"/>
        <v>5.6826923983260584E-3</v>
      </c>
    </row>
    <row r="1688" spans="1:21" ht="15" customHeight="1" x14ac:dyDescent="0.2">
      <c r="A1688" s="7">
        <v>47177</v>
      </c>
      <c r="B1688" s="8" t="s">
        <v>421</v>
      </c>
      <c r="C1688" s="7" t="s">
        <v>1503</v>
      </c>
      <c r="D1688" s="21">
        <v>4.7746703376322273E-2</v>
      </c>
      <c r="E1688" s="26">
        <v>4.6377853676074061E-2</v>
      </c>
      <c r="F1688" s="26">
        <v>4.8931036417709441E-2</v>
      </c>
      <c r="G1688" s="26">
        <v>4.9148606811145509E-2</v>
      </c>
      <c r="H1688" s="21">
        <v>4.8616142588030722E-2</v>
      </c>
      <c r="I1688" s="26">
        <v>4.9673437593624546E-2</v>
      </c>
      <c r="J1688" s="26">
        <v>4.9941080747432802E-2</v>
      </c>
      <c r="K1688" s="26">
        <v>5.1691729323308268E-2</v>
      </c>
      <c r="L1688" s="21">
        <v>9.6362845964352989E-2</v>
      </c>
      <c r="M1688" s="26">
        <v>9.6051291269698608E-2</v>
      </c>
      <c r="N1688" s="26">
        <v>9.8872117165142243E-2</v>
      </c>
      <c r="O1688" s="26">
        <v>0.10084033613445378</v>
      </c>
      <c r="P1688" s="21">
        <v>0.90363715403564704</v>
      </c>
      <c r="Q1688" s="26">
        <v>0.90394870873030142</v>
      </c>
      <c r="R1688" s="26">
        <v>0.90112788283485779</v>
      </c>
      <c r="S1688" s="25">
        <v>0.89915966386554624</v>
      </c>
      <c r="T1688" s="27">
        <f t="shared" si="52"/>
        <v>4.4774901701007952E-3</v>
      </c>
      <c r="U1688" s="28">
        <f t="shared" si="53"/>
        <v>4.6464901750173815E-2</v>
      </c>
    </row>
    <row r="1689" spans="1:21" ht="15" customHeight="1" x14ac:dyDescent="0.2">
      <c r="A1689" s="7">
        <v>31179</v>
      </c>
      <c r="B1689" s="8" t="s">
        <v>422</v>
      </c>
      <c r="C1689" s="7" t="s">
        <v>1175</v>
      </c>
      <c r="D1689" s="21">
        <v>2.3883992038669321E-2</v>
      </c>
      <c r="E1689" s="26">
        <v>3.4680502457673401E-2</v>
      </c>
      <c r="F1689" s="26">
        <v>3.283898305084746E-2</v>
      </c>
      <c r="G1689" s="26">
        <v>2.8354430379746835E-2</v>
      </c>
      <c r="H1689" s="21">
        <v>0</v>
      </c>
      <c r="I1689" s="26">
        <v>0</v>
      </c>
      <c r="J1689" s="26">
        <v>0</v>
      </c>
      <c r="K1689" s="26">
        <v>0</v>
      </c>
      <c r="L1689" s="21">
        <v>2.3883992038669321E-2</v>
      </c>
      <c r="M1689" s="26">
        <v>3.4680502457673401E-2</v>
      </c>
      <c r="N1689" s="26">
        <v>3.283898305084746E-2</v>
      </c>
      <c r="O1689" s="26">
        <v>2.8354430379746835E-2</v>
      </c>
      <c r="P1689" s="21">
        <v>0.97611600796133069</v>
      </c>
      <c r="Q1689" s="26">
        <v>0.9653194975423266</v>
      </c>
      <c r="R1689" s="26">
        <v>0.96716101694915257</v>
      </c>
      <c r="S1689" s="25">
        <v>0.97164556962025317</v>
      </c>
      <c r="T1689" s="27">
        <f t="shared" si="52"/>
        <v>4.4704383410775136E-3</v>
      </c>
      <c r="U1689" s="28">
        <f t="shared" si="53"/>
        <v>0.18717299578059066</v>
      </c>
    </row>
    <row r="1690" spans="1:21" ht="15" customHeight="1" x14ac:dyDescent="0.2">
      <c r="A1690" s="7">
        <v>39117</v>
      </c>
      <c r="B1690" s="8" t="s">
        <v>1325</v>
      </c>
      <c r="C1690" s="7" t="s">
        <v>1303</v>
      </c>
      <c r="D1690" s="21">
        <v>6.7688130333591931E-2</v>
      </c>
      <c r="E1690" s="26">
        <v>6.8661391361688098E-2</v>
      </c>
      <c r="F1690" s="26">
        <v>6.9445425644648534E-2</v>
      </c>
      <c r="G1690" s="26">
        <v>7.2139303482587069E-2</v>
      </c>
      <c r="H1690" s="21">
        <v>0</v>
      </c>
      <c r="I1690" s="26">
        <v>0</v>
      </c>
      <c r="J1690" s="26">
        <v>0</v>
      </c>
      <c r="K1690" s="26">
        <v>0</v>
      </c>
      <c r="L1690" s="21">
        <v>6.7688130333591931E-2</v>
      </c>
      <c r="M1690" s="26">
        <v>6.8661391361688098E-2</v>
      </c>
      <c r="N1690" s="26">
        <v>6.9445425644648534E-2</v>
      </c>
      <c r="O1690" s="26">
        <v>7.2139303482587069E-2</v>
      </c>
      <c r="P1690" s="21">
        <v>0.93231186966640811</v>
      </c>
      <c r="Q1690" s="26">
        <v>0.93133860863831186</v>
      </c>
      <c r="R1690" s="26">
        <v>0.93055457435535149</v>
      </c>
      <c r="S1690" s="25">
        <v>0.92786069651741299</v>
      </c>
      <c r="T1690" s="27">
        <f t="shared" si="52"/>
        <v>4.4511731489951384E-3</v>
      </c>
      <c r="U1690" s="28">
        <f t="shared" si="53"/>
        <v>6.5760025089452528E-2</v>
      </c>
    </row>
    <row r="1691" spans="1:21" ht="15" customHeight="1" x14ac:dyDescent="0.2">
      <c r="A1691" s="7">
        <v>31053</v>
      </c>
      <c r="B1691" s="8" t="s">
        <v>353</v>
      </c>
      <c r="C1691" s="7" t="s">
        <v>1175</v>
      </c>
      <c r="D1691" s="21">
        <v>1.2944318882268338E-2</v>
      </c>
      <c r="E1691" s="26">
        <v>1.9524178950090509E-2</v>
      </c>
      <c r="F1691" s="26">
        <v>1.2602508441871683E-2</v>
      </c>
      <c r="G1691" s="26">
        <v>1.7293558149589279E-2</v>
      </c>
      <c r="H1691" s="21">
        <v>0</v>
      </c>
      <c r="I1691" s="26">
        <v>0</v>
      </c>
      <c r="J1691" s="26">
        <v>0</v>
      </c>
      <c r="K1691" s="26">
        <v>0</v>
      </c>
      <c r="L1691" s="21">
        <v>1.2944318882268338E-2</v>
      </c>
      <c r="M1691" s="26">
        <v>1.9524178950090509E-2</v>
      </c>
      <c r="N1691" s="26">
        <v>1.2602508441871683E-2</v>
      </c>
      <c r="O1691" s="26">
        <v>1.7293558149589279E-2</v>
      </c>
      <c r="P1691" s="21">
        <v>0.98705568111773168</v>
      </c>
      <c r="Q1691" s="26">
        <v>0.98047582104990949</v>
      </c>
      <c r="R1691" s="26">
        <v>0.98739749155812828</v>
      </c>
      <c r="S1691" s="25">
        <v>0.98270644185041067</v>
      </c>
      <c r="T1691" s="27">
        <f t="shared" si="52"/>
        <v>4.349239267320941E-3</v>
      </c>
      <c r="U1691" s="28">
        <f t="shared" si="53"/>
        <v>0.3359959922865241</v>
      </c>
    </row>
    <row r="1692" spans="1:21" ht="15" customHeight="1" x14ac:dyDescent="0.2">
      <c r="A1692" s="7">
        <v>27075</v>
      </c>
      <c r="B1692" s="8" t="s">
        <v>159</v>
      </c>
      <c r="C1692" s="7" t="s">
        <v>899</v>
      </c>
      <c r="D1692" s="21">
        <v>0.423258559622196</v>
      </c>
      <c r="E1692" s="26">
        <v>0.39853801169590641</v>
      </c>
      <c r="F1692" s="26">
        <v>0.44824892592110405</v>
      </c>
      <c r="G1692" s="26">
        <v>0.41690603200656545</v>
      </c>
      <c r="H1692" s="21">
        <v>0.33441558441558439</v>
      </c>
      <c r="I1692" s="26">
        <v>0.35701754385964912</v>
      </c>
      <c r="J1692" s="26">
        <v>0.34240333289936209</v>
      </c>
      <c r="K1692" s="26">
        <v>0.34509643003693063</v>
      </c>
      <c r="L1692" s="21">
        <v>0.75767414403778044</v>
      </c>
      <c r="M1692" s="26">
        <v>0.75555555555555554</v>
      </c>
      <c r="N1692" s="26">
        <v>0.79065225882046608</v>
      </c>
      <c r="O1692" s="26">
        <v>0.76200246204349609</v>
      </c>
      <c r="P1692" s="21">
        <v>0.24232585596221959</v>
      </c>
      <c r="Q1692" s="26">
        <v>0.24444444444444444</v>
      </c>
      <c r="R1692" s="26">
        <v>0.20934774117953392</v>
      </c>
      <c r="S1692" s="25">
        <v>0.23799753795650389</v>
      </c>
      <c r="T1692" s="27">
        <f t="shared" si="52"/>
        <v>4.3283180057156478E-3</v>
      </c>
      <c r="U1692" s="28">
        <f t="shared" si="53"/>
        <v>5.7126378665230283E-3</v>
      </c>
    </row>
    <row r="1693" spans="1:21" ht="15" customHeight="1" x14ac:dyDescent="0.2">
      <c r="A1693" s="7">
        <v>31063</v>
      </c>
      <c r="B1693" s="8" t="s">
        <v>1189</v>
      </c>
      <c r="C1693" s="7" t="s">
        <v>1175</v>
      </c>
      <c r="D1693" s="21">
        <v>6.5175718849840261E-2</v>
      </c>
      <c r="E1693" s="26">
        <v>2.8515878159429683E-2</v>
      </c>
      <c r="F1693" s="26">
        <v>3.4942820838627701E-2</v>
      </c>
      <c r="G1693" s="26">
        <v>3.7992831541218637E-2</v>
      </c>
      <c r="H1693" s="21">
        <v>0.52907348242811503</v>
      </c>
      <c r="I1693" s="26">
        <v>0.58133506156837333</v>
      </c>
      <c r="J1693" s="26">
        <v>0.56734434561626435</v>
      </c>
      <c r="K1693" s="26">
        <v>0.56057347670250901</v>
      </c>
      <c r="L1693" s="21">
        <v>0.59424920127795522</v>
      </c>
      <c r="M1693" s="26">
        <v>0.60985093972780302</v>
      </c>
      <c r="N1693" s="26">
        <v>0.602287166454892</v>
      </c>
      <c r="O1693" s="26">
        <v>0.59856630824372759</v>
      </c>
      <c r="P1693" s="21">
        <v>0.40575079872204473</v>
      </c>
      <c r="Q1693" s="26">
        <v>0.39014906027219703</v>
      </c>
      <c r="R1693" s="26">
        <v>0.397712833545108</v>
      </c>
      <c r="S1693" s="25">
        <v>0.40143369175627241</v>
      </c>
      <c r="T1693" s="27">
        <f t="shared" si="52"/>
        <v>4.317106965772366E-3</v>
      </c>
      <c r="U1693" s="28">
        <f t="shared" si="53"/>
        <v>7.2648090337997344E-3</v>
      </c>
    </row>
    <row r="1694" spans="1:21" ht="15" customHeight="1" x14ac:dyDescent="0.2">
      <c r="A1694" s="7">
        <v>28089</v>
      </c>
      <c r="B1694" s="8" t="s">
        <v>45</v>
      </c>
      <c r="C1694" s="7" t="s">
        <v>1002</v>
      </c>
      <c r="D1694" s="21">
        <v>0.10813544626944752</v>
      </c>
      <c r="E1694" s="26">
        <v>8.0504499496195411E-2</v>
      </c>
      <c r="F1694" s="26">
        <v>8.1487629026401789E-2</v>
      </c>
      <c r="G1694" s="26">
        <v>7.8356830969087396E-2</v>
      </c>
      <c r="H1694" s="21">
        <v>0.18375800780309234</v>
      </c>
      <c r="I1694" s="26">
        <v>0.23227129008721031</v>
      </c>
      <c r="J1694" s="26">
        <v>0.23188443383992946</v>
      </c>
      <c r="K1694" s="26">
        <v>0.21784372080898487</v>
      </c>
      <c r="L1694" s="21">
        <v>0.29189345407253986</v>
      </c>
      <c r="M1694" s="26">
        <v>0.31277578958340574</v>
      </c>
      <c r="N1694" s="26">
        <v>0.31337206286633124</v>
      </c>
      <c r="O1694" s="26">
        <v>0.29620055177807225</v>
      </c>
      <c r="P1694" s="21">
        <v>0.70810654592746014</v>
      </c>
      <c r="Q1694" s="26">
        <v>0.68722421041659432</v>
      </c>
      <c r="R1694" s="26">
        <v>0.68662793713366876</v>
      </c>
      <c r="S1694" s="25">
        <v>0.70379944822192775</v>
      </c>
      <c r="T1694" s="27">
        <f t="shared" si="52"/>
        <v>4.3070977055323922E-3</v>
      </c>
      <c r="U1694" s="28">
        <f t="shared" si="53"/>
        <v>1.4755718723524422E-2</v>
      </c>
    </row>
    <row r="1695" spans="1:21" ht="15" customHeight="1" x14ac:dyDescent="0.2">
      <c r="A1695" s="7">
        <v>38063</v>
      </c>
      <c r="B1695" s="8" t="s">
        <v>716</v>
      </c>
      <c r="C1695" s="7" t="s">
        <v>1142</v>
      </c>
      <c r="D1695" s="21">
        <v>5.7496682883679791E-3</v>
      </c>
      <c r="E1695" s="26">
        <v>1.1420059582919563E-2</v>
      </c>
      <c r="F1695" s="26">
        <v>1.1416709911779968E-2</v>
      </c>
      <c r="G1695" s="26">
        <v>1.0050251256281407E-2</v>
      </c>
      <c r="H1695" s="21">
        <v>0</v>
      </c>
      <c r="I1695" s="26">
        <v>0</v>
      </c>
      <c r="J1695" s="26">
        <v>0</v>
      </c>
      <c r="K1695" s="26">
        <v>0</v>
      </c>
      <c r="L1695" s="21">
        <v>5.7496682883679791E-3</v>
      </c>
      <c r="M1695" s="26">
        <v>1.1420059582919563E-2</v>
      </c>
      <c r="N1695" s="26">
        <v>1.1416709911779968E-2</v>
      </c>
      <c r="O1695" s="26">
        <v>1.0050251256281407E-2</v>
      </c>
      <c r="P1695" s="21">
        <v>0.99425033171163202</v>
      </c>
      <c r="Q1695" s="26">
        <v>0.98857994041708042</v>
      </c>
      <c r="R1695" s="26">
        <v>0.98858329008821999</v>
      </c>
      <c r="S1695" s="25">
        <v>0.98994974874371855</v>
      </c>
      <c r="T1695" s="27">
        <f t="shared" si="52"/>
        <v>4.3005829679134281E-3</v>
      </c>
      <c r="U1695" s="28">
        <f t="shared" si="53"/>
        <v>0.74797062234248157</v>
      </c>
    </row>
    <row r="1696" spans="1:21" ht="15" customHeight="1" x14ac:dyDescent="0.2">
      <c r="A1696" s="7">
        <v>18063</v>
      </c>
      <c r="B1696" s="8" t="s">
        <v>576</v>
      </c>
      <c r="C1696" s="7" t="s">
        <v>566</v>
      </c>
      <c r="D1696" s="21">
        <v>9.4206661226911952E-3</v>
      </c>
      <c r="E1696" s="26">
        <v>1.8838104463534629E-2</v>
      </c>
      <c r="F1696" s="26">
        <v>1.3308327622894651E-2</v>
      </c>
      <c r="G1696" s="26">
        <v>1.368347066652709E-2</v>
      </c>
      <c r="H1696" s="21">
        <v>0</v>
      </c>
      <c r="I1696" s="26">
        <v>0</v>
      </c>
      <c r="J1696" s="26">
        <v>0</v>
      </c>
      <c r="K1696" s="26">
        <v>0</v>
      </c>
      <c r="L1696" s="21">
        <v>9.4206661226911952E-3</v>
      </c>
      <c r="M1696" s="26">
        <v>1.8838104463534629E-2</v>
      </c>
      <c r="N1696" s="26">
        <v>1.3308327622894651E-2</v>
      </c>
      <c r="O1696" s="26">
        <v>1.368347066652709E-2</v>
      </c>
      <c r="P1696" s="21">
        <v>0.99057933387730879</v>
      </c>
      <c r="Q1696" s="26">
        <v>0.98116189553646538</v>
      </c>
      <c r="R1696" s="26">
        <v>0.98669167237710531</v>
      </c>
      <c r="S1696" s="25">
        <v>0.98631652933347291</v>
      </c>
      <c r="T1696" s="27">
        <f t="shared" si="52"/>
        <v>4.262804543835895E-3</v>
      </c>
      <c r="U1696" s="28">
        <f t="shared" si="53"/>
        <v>0.45249502405867481</v>
      </c>
    </row>
    <row r="1697" spans="1:21" ht="15" customHeight="1" x14ac:dyDescent="0.2">
      <c r="A1697" s="7">
        <v>31049</v>
      </c>
      <c r="B1697" s="8" t="s">
        <v>1186</v>
      </c>
      <c r="C1697" s="7" t="s">
        <v>1175</v>
      </c>
      <c r="D1697" s="21">
        <v>5.0232558139534887E-2</v>
      </c>
      <c r="E1697" s="26">
        <v>2.8100775193798451E-2</v>
      </c>
      <c r="F1697" s="26">
        <v>2.8735632183908046E-2</v>
      </c>
      <c r="G1697" s="26">
        <v>5.0572519083969467E-2</v>
      </c>
      <c r="H1697" s="21">
        <v>0.18790697674418605</v>
      </c>
      <c r="I1697" s="26">
        <v>0.20639534883720931</v>
      </c>
      <c r="J1697" s="26">
        <v>0.19923371647509577</v>
      </c>
      <c r="K1697" s="26">
        <v>0.19179389312977099</v>
      </c>
      <c r="L1697" s="21">
        <v>0.23813953488372094</v>
      </c>
      <c r="M1697" s="26">
        <v>0.23449612403100775</v>
      </c>
      <c r="N1697" s="26">
        <v>0.22796934865900384</v>
      </c>
      <c r="O1697" s="26">
        <v>0.24236641221374045</v>
      </c>
      <c r="P1697" s="21">
        <v>0.76186046511627903</v>
      </c>
      <c r="Q1697" s="26">
        <v>0.76550387596899228</v>
      </c>
      <c r="R1697" s="26">
        <v>0.77203065134099613</v>
      </c>
      <c r="S1697" s="25">
        <v>0.75763358778625955</v>
      </c>
      <c r="T1697" s="27">
        <f t="shared" si="52"/>
        <v>4.2268773300195017E-3</v>
      </c>
      <c r="U1697" s="28">
        <f t="shared" si="53"/>
        <v>1.774958253816783E-2</v>
      </c>
    </row>
    <row r="1698" spans="1:21" ht="15" customHeight="1" x14ac:dyDescent="0.2">
      <c r="A1698" s="7">
        <v>34013</v>
      </c>
      <c r="B1698" s="8" t="s">
        <v>800</v>
      </c>
      <c r="C1698" s="7" t="s">
        <v>1224</v>
      </c>
      <c r="D1698" s="21">
        <v>7.0034481604231529E-3</v>
      </c>
      <c r="E1698" s="26">
        <v>7.0960861895412461E-3</v>
      </c>
      <c r="F1698" s="26">
        <v>5.9593422675536982E-3</v>
      </c>
      <c r="G1698" s="26">
        <v>5.3867469303903303E-3</v>
      </c>
      <c r="H1698" s="21">
        <v>6.5468179839978574E-2</v>
      </c>
      <c r="I1698" s="26">
        <v>6.9917710648448067E-2</v>
      </c>
      <c r="J1698" s="26">
        <v>7.2441956325849807E-2</v>
      </c>
      <c r="K1698" s="26">
        <v>7.1290788782189099E-2</v>
      </c>
      <c r="L1698" s="21">
        <v>7.247162800040173E-2</v>
      </c>
      <c r="M1698" s="26">
        <v>7.7013796837989312E-2</v>
      </c>
      <c r="N1698" s="26">
        <v>7.8401298593403501E-2</v>
      </c>
      <c r="O1698" s="26">
        <v>7.6677535712579431E-2</v>
      </c>
      <c r="P1698" s="21">
        <v>0.92752837199959826</v>
      </c>
      <c r="Q1698" s="26">
        <v>0.92298620316201074</v>
      </c>
      <c r="R1698" s="26">
        <v>0.9215987014065965</v>
      </c>
      <c r="S1698" s="25">
        <v>0.9233224642874206</v>
      </c>
      <c r="T1698" s="27">
        <f t="shared" si="52"/>
        <v>4.2059077121777005E-3</v>
      </c>
      <c r="U1698" s="28">
        <f t="shared" si="53"/>
        <v>5.8035231555090577E-2</v>
      </c>
    </row>
    <row r="1699" spans="1:21" ht="15" customHeight="1" x14ac:dyDescent="0.2">
      <c r="A1699" s="7">
        <v>27155</v>
      </c>
      <c r="B1699" s="8" t="s">
        <v>952</v>
      </c>
      <c r="C1699" s="7" t="s">
        <v>899</v>
      </c>
      <c r="D1699" s="21">
        <v>5.4054054054054057E-3</v>
      </c>
      <c r="E1699" s="26">
        <v>1.0459299681673489E-2</v>
      </c>
      <c r="F1699" s="26">
        <v>9.1654606849975884E-3</v>
      </c>
      <c r="G1699" s="26">
        <v>9.5897709110282364E-3</v>
      </c>
      <c r="H1699" s="21">
        <v>0</v>
      </c>
      <c r="I1699" s="26">
        <v>0</v>
      </c>
      <c r="J1699" s="26">
        <v>0</v>
      </c>
      <c r="K1699" s="26">
        <v>0</v>
      </c>
      <c r="L1699" s="21">
        <v>5.4054054054054057E-3</v>
      </c>
      <c r="M1699" s="26">
        <v>1.0459299681673489E-2</v>
      </c>
      <c r="N1699" s="26">
        <v>9.1654606849975884E-3</v>
      </c>
      <c r="O1699" s="26">
        <v>9.5897709110282364E-3</v>
      </c>
      <c r="P1699" s="21">
        <v>0.99459459459459465</v>
      </c>
      <c r="Q1699" s="26">
        <v>0.98954070031832653</v>
      </c>
      <c r="R1699" s="26">
        <v>0.99083453931500243</v>
      </c>
      <c r="S1699" s="25">
        <v>0.99041022908897181</v>
      </c>
      <c r="T1699" s="27">
        <f t="shared" si="52"/>
        <v>4.1843655056228307E-3</v>
      </c>
      <c r="U1699" s="28">
        <f t="shared" si="53"/>
        <v>0.77410761854022359</v>
      </c>
    </row>
    <row r="1700" spans="1:21" ht="15" customHeight="1" x14ac:dyDescent="0.2">
      <c r="A1700" s="7">
        <v>19091</v>
      </c>
      <c r="B1700" s="8" t="s">
        <v>154</v>
      </c>
      <c r="C1700" s="7" t="s">
        <v>430</v>
      </c>
      <c r="D1700" s="21">
        <v>2.119914346895075E-2</v>
      </c>
      <c r="E1700" s="26">
        <v>1.829924650161464E-2</v>
      </c>
      <c r="F1700" s="26">
        <v>1.4730999146029034E-2</v>
      </c>
      <c r="G1700" s="26">
        <v>2.537737912929337E-2</v>
      </c>
      <c r="H1700" s="21">
        <v>0</v>
      </c>
      <c r="I1700" s="26">
        <v>0</v>
      </c>
      <c r="J1700" s="26">
        <v>0</v>
      </c>
      <c r="K1700" s="26">
        <v>0</v>
      </c>
      <c r="L1700" s="21">
        <v>2.119914346895075E-2</v>
      </c>
      <c r="M1700" s="26">
        <v>1.829924650161464E-2</v>
      </c>
      <c r="N1700" s="26">
        <v>1.4730999146029034E-2</v>
      </c>
      <c r="O1700" s="26">
        <v>2.537737912929337E-2</v>
      </c>
      <c r="P1700" s="21">
        <v>0.9788008565310492</v>
      </c>
      <c r="Q1700" s="26">
        <v>0.98170075349838537</v>
      </c>
      <c r="R1700" s="26">
        <v>0.98526900085397096</v>
      </c>
      <c r="S1700" s="25">
        <v>0.97462262087070661</v>
      </c>
      <c r="T1700" s="27">
        <f t="shared" si="52"/>
        <v>4.1782356603426198E-3</v>
      </c>
      <c r="U1700" s="28">
        <f t="shared" si="53"/>
        <v>0.19709455084646499</v>
      </c>
    </row>
    <row r="1701" spans="1:21" ht="15" customHeight="1" x14ac:dyDescent="0.2">
      <c r="A1701" s="7">
        <v>27091</v>
      </c>
      <c r="B1701" s="8" t="s">
        <v>300</v>
      </c>
      <c r="C1701" s="7" t="s">
        <v>899</v>
      </c>
      <c r="D1701" s="21">
        <v>3.2497207271250128E-3</v>
      </c>
      <c r="E1701" s="26">
        <v>6.3265306122448984E-3</v>
      </c>
      <c r="F1701" s="26">
        <v>1.079028874013388E-2</v>
      </c>
      <c r="G1701" s="26">
        <v>7.3861304883052932E-3</v>
      </c>
      <c r="H1701" s="21">
        <v>0</v>
      </c>
      <c r="I1701" s="26">
        <v>0</v>
      </c>
      <c r="J1701" s="26">
        <v>0</v>
      </c>
      <c r="K1701" s="26">
        <v>0</v>
      </c>
      <c r="L1701" s="21">
        <v>3.2497207271250128E-3</v>
      </c>
      <c r="M1701" s="26">
        <v>6.3265306122448984E-3</v>
      </c>
      <c r="N1701" s="26">
        <v>1.079028874013388E-2</v>
      </c>
      <c r="O1701" s="26">
        <v>7.3861304883052932E-3</v>
      </c>
      <c r="P1701" s="21">
        <v>0.99675027927287496</v>
      </c>
      <c r="Q1701" s="26">
        <v>0.99367346938775514</v>
      </c>
      <c r="R1701" s="26">
        <v>0.98920971125986612</v>
      </c>
      <c r="S1701" s="25">
        <v>0.99261386951169472</v>
      </c>
      <c r="T1701" s="27">
        <f t="shared" si="52"/>
        <v>4.1364097611802809E-3</v>
      </c>
      <c r="U1701" s="28">
        <f t="shared" si="53"/>
        <v>1.2728508411981945</v>
      </c>
    </row>
    <row r="1702" spans="1:21" ht="15" customHeight="1" x14ac:dyDescent="0.2">
      <c r="A1702" s="7">
        <v>20031</v>
      </c>
      <c r="B1702" s="8" t="s">
        <v>615</v>
      </c>
      <c r="C1702" s="7" t="s">
        <v>606</v>
      </c>
      <c r="D1702" s="21">
        <v>2.9633620689655173E-2</v>
      </c>
      <c r="E1702" s="26">
        <v>3.1991744066047469E-2</v>
      </c>
      <c r="F1702" s="26">
        <v>3.2542885973763876E-2</v>
      </c>
      <c r="G1702" s="26">
        <v>3.1068451629199294E-2</v>
      </c>
      <c r="H1702" s="21">
        <v>9.4827586206896547E-2</v>
      </c>
      <c r="I1702" s="26">
        <v>9.3911248710010317E-2</v>
      </c>
      <c r="J1702" s="26">
        <v>9.2583249243188698E-2</v>
      </c>
      <c r="K1702" s="26">
        <v>9.7499368527405914E-2</v>
      </c>
      <c r="L1702" s="21">
        <v>0.12446120689655173</v>
      </c>
      <c r="M1702" s="26">
        <v>0.12590299277605779</v>
      </c>
      <c r="N1702" s="26">
        <v>0.12512613521695257</v>
      </c>
      <c r="O1702" s="26">
        <v>0.1285678201566052</v>
      </c>
      <c r="P1702" s="21">
        <v>0.87553879310344829</v>
      </c>
      <c r="Q1702" s="26">
        <v>0.87409700722394224</v>
      </c>
      <c r="R1702" s="26">
        <v>0.87487386478304741</v>
      </c>
      <c r="S1702" s="25">
        <v>0.87143217984339483</v>
      </c>
      <c r="T1702" s="27">
        <f t="shared" si="52"/>
        <v>4.1066132600534738E-3</v>
      </c>
      <c r="U1702" s="28">
        <f t="shared" si="53"/>
        <v>3.2995126453070338E-2</v>
      </c>
    </row>
    <row r="1703" spans="1:21" ht="15" customHeight="1" x14ac:dyDescent="0.2">
      <c r="A1703" s="7">
        <v>39005</v>
      </c>
      <c r="B1703" s="8" t="s">
        <v>1304</v>
      </c>
      <c r="C1703" s="7" t="s">
        <v>1303</v>
      </c>
      <c r="D1703" s="21">
        <v>5.7720932796736311E-2</v>
      </c>
      <c r="E1703" s="26">
        <v>6.3700076804915517E-2</v>
      </c>
      <c r="F1703" s="26">
        <v>6.7476627071947973E-2</v>
      </c>
      <c r="G1703" s="26">
        <v>6.6174180054292195E-2</v>
      </c>
      <c r="H1703" s="21">
        <v>2.8557252329235349E-2</v>
      </c>
      <c r="I1703" s="26">
        <v>2.5153609831029187E-2</v>
      </c>
      <c r="J1703" s="26">
        <v>2.5653764509281425E-2</v>
      </c>
      <c r="K1703" s="26">
        <v>2.4208980463708781E-2</v>
      </c>
      <c r="L1703" s="21">
        <v>8.6278185125971657E-2</v>
      </c>
      <c r="M1703" s="26">
        <v>8.8853686635944701E-2</v>
      </c>
      <c r="N1703" s="26">
        <v>9.3130391581229391E-2</v>
      </c>
      <c r="O1703" s="26">
        <v>9.0383160518000979E-2</v>
      </c>
      <c r="P1703" s="21">
        <v>0.91372181487402837</v>
      </c>
      <c r="Q1703" s="26">
        <v>0.91114631336405527</v>
      </c>
      <c r="R1703" s="26">
        <v>0.90686960841877062</v>
      </c>
      <c r="S1703" s="25">
        <v>0.90961683948199901</v>
      </c>
      <c r="T1703" s="27">
        <f t="shared" si="52"/>
        <v>4.1049753920293225E-3</v>
      </c>
      <c r="U1703" s="28">
        <f t="shared" si="53"/>
        <v>4.7578369735475967E-2</v>
      </c>
    </row>
    <row r="1704" spans="1:21" ht="15" customHeight="1" x14ac:dyDescent="0.2">
      <c r="A1704" s="7">
        <v>49041</v>
      </c>
      <c r="B1704" s="8" t="s">
        <v>118</v>
      </c>
      <c r="C1704" s="7" t="s">
        <v>1693</v>
      </c>
      <c r="D1704" s="21">
        <v>0.15497606865819441</v>
      </c>
      <c r="E1704" s="26">
        <v>9.9486887115165332E-2</v>
      </c>
      <c r="F1704" s="26">
        <v>0.10344419457924015</v>
      </c>
      <c r="G1704" s="26">
        <v>9.029000821885641E-2</v>
      </c>
      <c r="H1704" s="21">
        <v>0.75193926390493482</v>
      </c>
      <c r="I1704" s="26">
        <v>0.81385404789053595</v>
      </c>
      <c r="J1704" s="26">
        <v>0.79926618534737837</v>
      </c>
      <c r="K1704" s="26">
        <v>0.82071151814019017</v>
      </c>
      <c r="L1704" s="21">
        <v>0.90691533256312928</v>
      </c>
      <c r="M1704" s="26">
        <v>0.91334093500570124</v>
      </c>
      <c r="N1704" s="26">
        <v>0.90271037992661851</v>
      </c>
      <c r="O1704" s="26">
        <v>0.91100152635904663</v>
      </c>
      <c r="P1704" s="21">
        <v>9.3084667436870772E-2</v>
      </c>
      <c r="Q1704" s="26">
        <v>8.6659064994298748E-2</v>
      </c>
      <c r="R1704" s="26">
        <v>9.7289620073381461E-2</v>
      </c>
      <c r="S1704" s="25">
        <v>8.8998473640953382E-2</v>
      </c>
      <c r="T1704" s="27">
        <f t="shared" si="52"/>
        <v>4.0861937959173478E-3</v>
      </c>
      <c r="U1704" s="28">
        <f t="shared" si="53"/>
        <v>4.5055956705119578E-3</v>
      </c>
    </row>
    <row r="1705" spans="1:21" ht="15" customHeight="1" x14ac:dyDescent="0.2">
      <c r="A1705" s="7">
        <v>27125</v>
      </c>
      <c r="B1705" s="8" t="s">
        <v>941</v>
      </c>
      <c r="C1705" s="7" t="s">
        <v>899</v>
      </c>
      <c r="D1705" s="21">
        <v>2.7909426013691417E-2</v>
      </c>
      <c r="E1705" s="26">
        <v>2.5491237387148168E-2</v>
      </c>
      <c r="F1705" s="26">
        <v>3.2340862422997947E-2</v>
      </c>
      <c r="G1705" s="26">
        <v>3.1982942430703626E-2</v>
      </c>
      <c r="H1705" s="21">
        <v>0</v>
      </c>
      <c r="I1705" s="26">
        <v>0</v>
      </c>
      <c r="J1705" s="26">
        <v>0</v>
      </c>
      <c r="K1705" s="26">
        <v>0</v>
      </c>
      <c r="L1705" s="21">
        <v>2.7909426013691417E-2</v>
      </c>
      <c r="M1705" s="26">
        <v>2.5491237387148168E-2</v>
      </c>
      <c r="N1705" s="26">
        <v>3.2340862422997947E-2</v>
      </c>
      <c r="O1705" s="26">
        <v>3.1982942430703626E-2</v>
      </c>
      <c r="P1705" s="21">
        <v>0.9720905739863086</v>
      </c>
      <c r="Q1705" s="26">
        <v>0.9745087626128518</v>
      </c>
      <c r="R1705" s="26">
        <v>0.96765913757700206</v>
      </c>
      <c r="S1705" s="25">
        <v>0.96801705756929635</v>
      </c>
      <c r="T1705" s="27">
        <f t="shared" si="52"/>
        <v>4.0735164170122087E-3</v>
      </c>
      <c r="U1705" s="28">
        <f t="shared" si="53"/>
        <v>0.14595486180955064</v>
      </c>
    </row>
    <row r="1706" spans="1:21" ht="15" customHeight="1" x14ac:dyDescent="0.2">
      <c r="A1706" s="7">
        <v>31023</v>
      </c>
      <c r="B1706" s="8" t="s">
        <v>7</v>
      </c>
      <c r="C1706" s="7" t="s">
        <v>1175</v>
      </c>
      <c r="D1706" s="21">
        <v>7.0126582278481009E-2</v>
      </c>
      <c r="E1706" s="26">
        <v>6.25E-2</v>
      </c>
      <c r="F1706" s="26">
        <v>5.7981741919565753E-2</v>
      </c>
      <c r="G1706" s="26">
        <v>5.1142005958291957E-2</v>
      </c>
      <c r="H1706" s="21">
        <v>8.025316455696202E-2</v>
      </c>
      <c r="I1706" s="26">
        <v>8.6653386454183273E-2</v>
      </c>
      <c r="J1706" s="26">
        <v>0.10387367382186036</v>
      </c>
      <c r="K1706" s="26">
        <v>0.10327706057596822</v>
      </c>
      <c r="L1706" s="21">
        <v>0.15037974683544303</v>
      </c>
      <c r="M1706" s="26">
        <v>0.14915338645418327</v>
      </c>
      <c r="N1706" s="26">
        <v>0.16185541574142612</v>
      </c>
      <c r="O1706" s="26">
        <v>0.15441906653426019</v>
      </c>
      <c r="P1706" s="21">
        <v>0.84962025316455692</v>
      </c>
      <c r="Q1706" s="26">
        <v>0.8508466135458167</v>
      </c>
      <c r="R1706" s="26">
        <v>0.83814458425857385</v>
      </c>
      <c r="S1706" s="25">
        <v>0.84558093346573981</v>
      </c>
      <c r="T1706" s="27">
        <f t="shared" si="52"/>
        <v>4.0393196988171565E-3</v>
      </c>
      <c r="U1706" s="28">
        <f t="shared" si="53"/>
        <v>2.6860795976982776E-2</v>
      </c>
    </row>
    <row r="1707" spans="1:21" ht="15" customHeight="1" x14ac:dyDescent="0.2">
      <c r="A1707" s="7">
        <v>22083</v>
      </c>
      <c r="B1707" s="8" t="s">
        <v>772</v>
      </c>
      <c r="C1707" s="7" t="s">
        <v>731</v>
      </c>
      <c r="D1707" s="21">
        <v>2.7269331341053419E-2</v>
      </c>
      <c r="E1707" s="26">
        <v>2.7354529094181165E-2</v>
      </c>
      <c r="F1707" s="26">
        <v>2.7607006147778682E-2</v>
      </c>
      <c r="G1707" s="26">
        <v>2.7932313398238293E-2</v>
      </c>
      <c r="H1707" s="21">
        <v>8.2181546507284278E-3</v>
      </c>
      <c r="I1707" s="26">
        <v>1.0917816436712658E-2</v>
      </c>
      <c r="J1707" s="26">
        <v>1.1019603294281406E-2</v>
      </c>
      <c r="K1707" s="26">
        <v>1.1590171534538712E-2</v>
      </c>
      <c r="L1707" s="21">
        <v>3.5487485991781843E-2</v>
      </c>
      <c r="M1707" s="26">
        <v>3.8272345530893821E-2</v>
      </c>
      <c r="N1707" s="26">
        <v>3.8626609442060089E-2</v>
      </c>
      <c r="O1707" s="26">
        <v>3.9522484932777005E-2</v>
      </c>
      <c r="P1707" s="21">
        <v>0.96451251400821814</v>
      </c>
      <c r="Q1707" s="26">
        <v>0.96172765446910613</v>
      </c>
      <c r="R1707" s="26">
        <v>0.96137339055793991</v>
      </c>
      <c r="S1707" s="25">
        <v>0.96047751506722301</v>
      </c>
      <c r="T1707" s="27">
        <f t="shared" si="52"/>
        <v>4.0349989409951617E-3</v>
      </c>
      <c r="U1707" s="28">
        <f t="shared" si="53"/>
        <v>0.11370202278993735</v>
      </c>
    </row>
    <row r="1708" spans="1:21" ht="15" customHeight="1" x14ac:dyDescent="0.2">
      <c r="A1708" s="7">
        <v>29003</v>
      </c>
      <c r="B1708" s="8" t="s">
        <v>961</v>
      </c>
      <c r="C1708" s="7" t="s">
        <v>960</v>
      </c>
      <c r="D1708" s="21">
        <v>2.499571991097415E-2</v>
      </c>
      <c r="E1708" s="26">
        <v>2.7919543680576402E-2</v>
      </c>
      <c r="F1708" s="26">
        <v>3.1480974541472764E-2</v>
      </c>
      <c r="G1708" s="26">
        <v>2.8605482717520857E-2</v>
      </c>
      <c r="H1708" s="21">
        <v>3.8007190549563433E-2</v>
      </c>
      <c r="I1708" s="26">
        <v>4.0678474932452718E-2</v>
      </c>
      <c r="J1708" s="26">
        <v>4.4210238160416096E-2</v>
      </c>
      <c r="K1708" s="26">
        <v>3.8405509204078932E-2</v>
      </c>
      <c r="L1708" s="21">
        <v>6.3002910460537576E-2</v>
      </c>
      <c r="M1708" s="26">
        <v>6.8598018613029124E-2</v>
      </c>
      <c r="N1708" s="26">
        <v>7.569121270188886E-2</v>
      </c>
      <c r="O1708" s="26">
        <v>6.7010991921599788E-2</v>
      </c>
      <c r="P1708" s="21">
        <v>0.93699708953946237</v>
      </c>
      <c r="Q1708" s="26">
        <v>0.93140198138697083</v>
      </c>
      <c r="R1708" s="26">
        <v>0.92430878729811117</v>
      </c>
      <c r="S1708" s="25">
        <v>0.93298900807840024</v>
      </c>
      <c r="T1708" s="27">
        <f t="shared" si="52"/>
        <v>4.0080814610622129E-3</v>
      </c>
      <c r="U1708" s="28">
        <f t="shared" si="53"/>
        <v>6.361740166865322E-2</v>
      </c>
    </row>
    <row r="1709" spans="1:21" ht="15" customHeight="1" x14ac:dyDescent="0.2">
      <c r="A1709" s="7">
        <v>5045</v>
      </c>
      <c r="B1709" s="8" t="s">
        <v>87</v>
      </c>
      <c r="C1709" s="7" t="s">
        <v>69</v>
      </c>
      <c r="D1709" s="21">
        <v>0.16228576313202547</v>
      </c>
      <c r="E1709" s="26">
        <v>0.15579227696404793</v>
      </c>
      <c r="F1709" s="26">
        <v>0.15311507766240454</v>
      </c>
      <c r="G1709" s="26">
        <v>0.14530327948147431</v>
      </c>
      <c r="H1709" s="21">
        <v>0.14779672607599265</v>
      </c>
      <c r="I1709" s="26">
        <v>0.14311352978637179</v>
      </c>
      <c r="J1709" s="26">
        <v>0.15691238307731914</v>
      </c>
      <c r="K1709" s="26">
        <v>0.16873367514752829</v>
      </c>
      <c r="L1709" s="21">
        <v>0.31008248920801812</v>
      </c>
      <c r="M1709" s="26">
        <v>0.29890580675041972</v>
      </c>
      <c r="N1709" s="26">
        <v>0.3100274607397237</v>
      </c>
      <c r="O1709" s="26">
        <v>0.31403695462900261</v>
      </c>
      <c r="P1709" s="21">
        <v>0.68991751079198183</v>
      </c>
      <c r="Q1709" s="26">
        <v>0.70109419324958022</v>
      </c>
      <c r="R1709" s="26">
        <v>0.68997253926027635</v>
      </c>
      <c r="S1709" s="25">
        <v>0.68596304537099739</v>
      </c>
      <c r="T1709" s="27">
        <f t="shared" si="52"/>
        <v>3.9544654209844876E-3</v>
      </c>
      <c r="U1709" s="28">
        <f t="shared" si="53"/>
        <v>1.2752946582325852E-2</v>
      </c>
    </row>
    <row r="1710" spans="1:21" ht="15" customHeight="1" x14ac:dyDescent="0.2">
      <c r="A1710" s="7">
        <v>35028</v>
      </c>
      <c r="B1710" s="8" t="s">
        <v>1247</v>
      </c>
      <c r="C1710" s="7" t="s">
        <v>1236</v>
      </c>
      <c r="D1710" s="21">
        <v>0.38241903502974223</v>
      </c>
      <c r="E1710" s="26">
        <v>0.29041199445634369</v>
      </c>
      <c r="F1710" s="26">
        <v>0.271965525496768</v>
      </c>
      <c r="G1710" s="26">
        <v>0.27241139680333565</v>
      </c>
      <c r="H1710" s="21">
        <v>0.61189689358889621</v>
      </c>
      <c r="I1710" s="26">
        <v>0.70694216958548572</v>
      </c>
      <c r="J1710" s="26">
        <v>0.72659803686856594</v>
      </c>
      <c r="K1710" s="26">
        <v>0.72585128561501044</v>
      </c>
      <c r="L1710" s="21">
        <v>0.99431592861863849</v>
      </c>
      <c r="M1710" s="26">
        <v>0.99735416404182942</v>
      </c>
      <c r="N1710" s="26">
        <v>0.99856356236533395</v>
      </c>
      <c r="O1710" s="26">
        <v>0.99826268241834604</v>
      </c>
      <c r="P1710" s="21">
        <v>5.6840713813615332E-3</v>
      </c>
      <c r="Q1710" s="26">
        <v>2.6458359581705932E-3</v>
      </c>
      <c r="R1710" s="26">
        <v>1.4364376346660283E-3</v>
      </c>
      <c r="S1710" s="25">
        <v>1.7373175816539264E-3</v>
      </c>
      <c r="T1710" s="27">
        <f t="shared" si="52"/>
        <v>3.9467537997075475E-3</v>
      </c>
      <c r="U1710" s="28">
        <f t="shared" si="53"/>
        <v>3.969315673329912E-3</v>
      </c>
    </row>
    <row r="1711" spans="1:21" ht="15" customHeight="1" x14ac:dyDescent="0.2">
      <c r="A1711" s="7">
        <v>8077</v>
      </c>
      <c r="B1711" s="8" t="s">
        <v>234</v>
      </c>
      <c r="C1711" s="7" t="s">
        <v>200</v>
      </c>
      <c r="D1711" s="21">
        <v>7.7331156906753726E-2</v>
      </c>
      <c r="E1711" s="26">
        <v>4.1939413963284947E-2</v>
      </c>
      <c r="F1711" s="26">
        <v>4.0482727795159955E-2</v>
      </c>
      <c r="G1711" s="26">
        <v>4.004035189223671E-2</v>
      </c>
      <c r="H1711" s="21">
        <v>0.47839726586410936</v>
      </c>
      <c r="I1711" s="26">
        <v>0.51873954612096562</v>
      </c>
      <c r="J1711" s="26">
        <v>0.52708958559478958</v>
      </c>
      <c r="K1711" s="26">
        <v>0.51963445932914976</v>
      </c>
      <c r="L1711" s="21">
        <v>0.5557284227708631</v>
      </c>
      <c r="M1711" s="26">
        <v>0.56067896008425055</v>
      </c>
      <c r="N1711" s="26">
        <v>0.56757231338994951</v>
      </c>
      <c r="O1711" s="26">
        <v>0.55967481122138651</v>
      </c>
      <c r="P1711" s="21">
        <v>0.4442715772291369</v>
      </c>
      <c r="Q1711" s="26">
        <v>0.4393210399157495</v>
      </c>
      <c r="R1711" s="26">
        <v>0.43242768661005043</v>
      </c>
      <c r="S1711" s="25">
        <v>0.44032518877861349</v>
      </c>
      <c r="T1711" s="27">
        <f t="shared" si="52"/>
        <v>3.9463884505234192E-3</v>
      </c>
      <c r="U1711" s="28">
        <f t="shared" si="53"/>
        <v>7.1012895666676861E-3</v>
      </c>
    </row>
    <row r="1712" spans="1:21" ht="15" customHeight="1" x14ac:dyDescent="0.2">
      <c r="A1712" s="7">
        <v>50009</v>
      </c>
      <c r="B1712" s="8" t="s">
        <v>800</v>
      </c>
      <c r="C1712" s="7" t="s">
        <v>1795</v>
      </c>
      <c r="D1712" s="21">
        <v>0.44719509425391779</v>
      </c>
      <c r="E1712" s="26">
        <v>0.42881142377152459</v>
      </c>
      <c r="F1712" s="26">
        <v>0.43434947200637575</v>
      </c>
      <c r="G1712" s="26">
        <v>0.42038216560509556</v>
      </c>
      <c r="H1712" s="21">
        <v>0.1991823756529639</v>
      </c>
      <c r="I1712" s="26">
        <v>0.2364552708945821</v>
      </c>
      <c r="J1712" s="26">
        <v>0.22833233711894799</v>
      </c>
      <c r="K1712" s="26">
        <v>0.22991575919457571</v>
      </c>
      <c r="L1712" s="21">
        <v>0.64637746990688172</v>
      </c>
      <c r="M1712" s="26">
        <v>0.66526669466610666</v>
      </c>
      <c r="N1712" s="26">
        <v>0.66268180912532382</v>
      </c>
      <c r="O1712" s="26">
        <v>0.6502979247996713</v>
      </c>
      <c r="P1712" s="21">
        <v>0.35362253009311834</v>
      </c>
      <c r="Q1712" s="26">
        <v>0.33473330533389334</v>
      </c>
      <c r="R1712" s="26">
        <v>0.33731819087467624</v>
      </c>
      <c r="S1712" s="25">
        <v>0.34970207520032875</v>
      </c>
      <c r="T1712" s="27">
        <f t="shared" si="52"/>
        <v>3.9204548927895821E-3</v>
      </c>
      <c r="U1712" s="28">
        <f t="shared" si="53"/>
        <v>6.0652715716628704E-3</v>
      </c>
    </row>
    <row r="1713" spans="1:21" ht="15" customHeight="1" x14ac:dyDescent="0.2">
      <c r="A1713" s="7">
        <v>42111</v>
      </c>
      <c r="B1713" s="8" t="s">
        <v>822</v>
      </c>
      <c r="C1713" s="7" t="s">
        <v>1399</v>
      </c>
      <c r="D1713" s="21">
        <v>0.32906784644247195</v>
      </c>
      <c r="E1713" s="26">
        <v>0.30945782322077225</v>
      </c>
      <c r="F1713" s="26">
        <v>0.31669115332143982</v>
      </c>
      <c r="G1713" s="26">
        <v>0.32559064513562963</v>
      </c>
      <c r="H1713" s="21">
        <v>0.43267157617674235</v>
      </c>
      <c r="I1713" s="26">
        <v>0.45088120543522131</v>
      </c>
      <c r="J1713" s="26">
        <v>0.44800083954244935</v>
      </c>
      <c r="K1713" s="26">
        <v>0.44006045660647525</v>
      </c>
      <c r="L1713" s="21">
        <v>0.76173942261921435</v>
      </c>
      <c r="M1713" s="26">
        <v>0.76033902865599357</v>
      </c>
      <c r="N1713" s="26">
        <v>0.76469199286388922</v>
      </c>
      <c r="O1713" s="26">
        <v>0.76565110174210482</v>
      </c>
      <c r="P1713" s="21">
        <v>0.23826057738078571</v>
      </c>
      <c r="Q1713" s="26">
        <v>0.23966097134400646</v>
      </c>
      <c r="R1713" s="26">
        <v>0.23530800713611083</v>
      </c>
      <c r="S1713" s="25">
        <v>0.23434889825789515</v>
      </c>
      <c r="T1713" s="27">
        <f t="shared" si="52"/>
        <v>3.9116791228904768E-3</v>
      </c>
      <c r="U1713" s="28">
        <f t="shared" si="53"/>
        <v>5.1351932258413314E-3</v>
      </c>
    </row>
    <row r="1714" spans="1:21" ht="15" customHeight="1" x14ac:dyDescent="0.2">
      <c r="A1714" s="7">
        <v>36013</v>
      </c>
      <c r="B1714" s="8" t="s">
        <v>613</v>
      </c>
      <c r="C1714" s="7" t="s">
        <v>1272</v>
      </c>
      <c r="D1714" s="21">
        <v>0.21120895950990715</v>
      </c>
      <c r="E1714" s="26">
        <v>0.18112480739599385</v>
      </c>
      <c r="F1714" s="26">
        <v>0.19707112970711296</v>
      </c>
      <c r="G1714" s="26">
        <v>0.19634096638338339</v>
      </c>
      <c r="H1714" s="21">
        <v>0.19889282409623177</v>
      </c>
      <c r="I1714" s="26">
        <v>0.21890600924499229</v>
      </c>
      <c r="J1714" s="26">
        <v>0.22142857142857142</v>
      </c>
      <c r="K1714" s="26">
        <v>0.21767023412380937</v>
      </c>
      <c r="L1714" s="21">
        <v>0.41010178360613891</v>
      </c>
      <c r="M1714" s="26">
        <v>0.40003081664098611</v>
      </c>
      <c r="N1714" s="26">
        <v>0.41849970113568441</v>
      </c>
      <c r="O1714" s="26">
        <v>0.41401120050719276</v>
      </c>
      <c r="P1714" s="21">
        <v>0.58989821639386109</v>
      </c>
      <c r="Q1714" s="26">
        <v>0.59996918335901384</v>
      </c>
      <c r="R1714" s="26">
        <v>0.58150029886431565</v>
      </c>
      <c r="S1714" s="25">
        <v>0.58598879949280724</v>
      </c>
      <c r="T1714" s="27">
        <f t="shared" si="52"/>
        <v>3.9094169010538415E-3</v>
      </c>
      <c r="U1714" s="28">
        <f t="shared" si="53"/>
        <v>9.532796630819922E-3</v>
      </c>
    </row>
    <row r="1715" spans="1:21" ht="15" customHeight="1" x14ac:dyDescent="0.2">
      <c r="A1715" s="7">
        <v>35025</v>
      </c>
      <c r="B1715" s="8" t="s">
        <v>1246</v>
      </c>
      <c r="C1715" s="7" t="s">
        <v>1236</v>
      </c>
      <c r="D1715" s="21">
        <v>0.18531693309904426</v>
      </c>
      <c r="E1715" s="26">
        <v>0.13642384105960265</v>
      </c>
      <c r="F1715" s="26">
        <v>0.13612103214414703</v>
      </c>
      <c r="G1715" s="26">
        <v>0.14060822898032199</v>
      </c>
      <c r="H1715" s="21">
        <v>0.70946727810397292</v>
      </c>
      <c r="I1715" s="26">
        <v>0.75432599871822259</v>
      </c>
      <c r="J1715" s="26">
        <v>0.75753441149323808</v>
      </c>
      <c r="K1715" s="26">
        <v>0.75803220035778174</v>
      </c>
      <c r="L1715" s="21">
        <v>0.89478421120301721</v>
      </c>
      <c r="M1715" s="26">
        <v>0.89074983977782529</v>
      </c>
      <c r="N1715" s="26">
        <v>0.89365544363738514</v>
      </c>
      <c r="O1715" s="26">
        <v>0.89864042933810373</v>
      </c>
      <c r="P1715" s="21">
        <v>0.10521578879698282</v>
      </c>
      <c r="Q1715" s="26">
        <v>0.10925016022217475</v>
      </c>
      <c r="R1715" s="26">
        <v>0.10634455636261488</v>
      </c>
      <c r="S1715" s="25">
        <v>0.10135957066189624</v>
      </c>
      <c r="T1715" s="27">
        <f t="shared" si="52"/>
        <v>3.8562181350865199E-3</v>
      </c>
      <c r="U1715" s="28">
        <f t="shared" si="53"/>
        <v>4.3096626949886852E-3</v>
      </c>
    </row>
    <row r="1716" spans="1:21" ht="15" customHeight="1" x14ac:dyDescent="0.2">
      <c r="A1716" s="7">
        <v>37095</v>
      </c>
      <c r="B1716" s="8" t="s">
        <v>1110</v>
      </c>
      <c r="C1716" s="7" t="s">
        <v>1077</v>
      </c>
      <c r="D1716" s="21">
        <v>0.33700516351118759</v>
      </c>
      <c r="E1716" s="26">
        <v>0.25317989097516658</v>
      </c>
      <c r="F1716" s="26">
        <v>0.23184941738870629</v>
      </c>
      <c r="G1716" s="26">
        <v>0.26414494596312776</v>
      </c>
      <c r="H1716" s="21">
        <v>0.3180722891566265</v>
      </c>
      <c r="I1716" s="26">
        <v>0.4049061175045427</v>
      </c>
      <c r="J1716" s="26">
        <v>0.42575440693158051</v>
      </c>
      <c r="K1716" s="26">
        <v>0.39478703115066749</v>
      </c>
      <c r="L1716" s="21">
        <v>0.65507745266781414</v>
      </c>
      <c r="M1716" s="26">
        <v>0.65808600847970922</v>
      </c>
      <c r="N1716" s="26">
        <v>0.65760382432028686</v>
      </c>
      <c r="O1716" s="26">
        <v>0.65893197711379525</v>
      </c>
      <c r="P1716" s="21">
        <v>0.34492254733218591</v>
      </c>
      <c r="Q1716" s="26">
        <v>0.34191399152029073</v>
      </c>
      <c r="R1716" s="26">
        <v>0.3423961756797132</v>
      </c>
      <c r="S1716" s="25">
        <v>0.34106802288620469</v>
      </c>
      <c r="T1716" s="27">
        <f t="shared" si="52"/>
        <v>3.8545244459811112E-3</v>
      </c>
      <c r="U1716" s="28">
        <f t="shared" si="53"/>
        <v>5.8840743644640713E-3</v>
      </c>
    </row>
    <row r="1717" spans="1:21" ht="15" customHeight="1" x14ac:dyDescent="0.2">
      <c r="A1717" s="7">
        <v>18067</v>
      </c>
      <c r="B1717" s="8" t="s">
        <v>93</v>
      </c>
      <c r="C1717" s="7" t="s">
        <v>566</v>
      </c>
      <c r="D1717" s="21">
        <v>2.7794204612655235E-3</v>
      </c>
      <c r="E1717" s="26">
        <v>5.4249547920433997E-3</v>
      </c>
      <c r="F1717" s="26">
        <v>5.7136947697717108E-3</v>
      </c>
      <c r="G1717" s="26">
        <v>6.6153263476833729E-3</v>
      </c>
      <c r="H1717" s="21">
        <v>0</v>
      </c>
      <c r="I1717" s="26">
        <v>0</v>
      </c>
      <c r="J1717" s="26">
        <v>0</v>
      </c>
      <c r="K1717" s="26">
        <v>0</v>
      </c>
      <c r="L1717" s="21">
        <v>2.7794204612655235E-3</v>
      </c>
      <c r="M1717" s="26">
        <v>5.4249547920433997E-3</v>
      </c>
      <c r="N1717" s="26">
        <v>5.7136947697717108E-3</v>
      </c>
      <c r="O1717" s="26">
        <v>6.6153263476833729E-3</v>
      </c>
      <c r="P1717" s="21">
        <v>0.99722057953873444</v>
      </c>
      <c r="Q1717" s="26">
        <v>0.99457504520795659</v>
      </c>
      <c r="R1717" s="26">
        <v>0.99428630523022832</v>
      </c>
      <c r="S1717" s="25">
        <v>0.99338467365231664</v>
      </c>
      <c r="T1717" s="27">
        <f t="shared" si="52"/>
        <v>3.8359058864178494E-3</v>
      </c>
      <c r="U1717" s="28">
        <f t="shared" si="53"/>
        <v>1.3801099689218261</v>
      </c>
    </row>
    <row r="1718" spans="1:21" ht="15" customHeight="1" x14ac:dyDescent="0.2">
      <c r="A1718" s="7">
        <v>55117</v>
      </c>
      <c r="B1718" s="8" t="s">
        <v>1855</v>
      </c>
      <c r="C1718" s="7" t="s">
        <v>1826</v>
      </c>
      <c r="D1718" s="21">
        <v>3.410738419953311E-2</v>
      </c>
      <c r="E1718" s="26">
        <v>4.2091975537031798E-2</v>
      </c>
      <c r="F1718" s="26">
        <v>3.464917464444707E-2</v>
      </c>
      <c r="G1718" s="26">
        <v>3.317209337896488E-2</v>
      </c>
      <c r="H1718" s="21">
        <v>1.2704263423024942E-2</v>
      </c>
      <c r="I1718" s="26">
        <v>1.6192569699871592E-2</v>
      </c>
      <c r="J1718" s="26">
        <v>1.670409329078517E-2</v>
      </c>
      <c r="K1718" s="26">
        <v>1.7455977668584977E-2</v>
      </c>
      <c r="L1718" s="21">
        <v>4.6811647622558052E-2</v>
      </c>
      <c r="M1718" s="26">
        <v>5.8284545236903386E-2</v>
      </c>
      <c r="N1718" s="26">
        <v>5.135326793523224E-2</v>
      </c>
      <c r="O1718" s="26">
        <v>5.0628071047549857E-2</v>
      </c>
      <c r="P1718" s="21">
        <v>0.95318835237744193</v>
      </c>
      <c r="Q1718" s="26">
        <v>0.94171545476309659</v>
      </c>
      <c r="R1718" s="26">
        <v>0.94864673206476779</v>
      </c>
      <c r="S1718" s="25">
        <v>0.94937192895245015</v>
      </c>
      <c r="T1718" s="27">
        <f t="shared" si="52"/>
        <v>3.816423424991805E-3</v>
      </c>
      <c r="U1718" s="28">
        <f t="shared" si="53"/>
        <v>8.1527218519706832E-2</v>
      </c>
    </row>
    <row r="1719" spans="1:21" ht="15" customHeight="1" x14ac:dyDescent="0.2">
      <c r="A1719" s="7">
        <v>13281</v>
      </c>
      <c r="B1719" s="8" t="s">
        <v>414</v>
      </c>
      <c r="C1719" s="7" t="s">
        <v>321</v>
      </c>
      <c r="D1719" s="21">
        <v>0.60379829731499668</v>
      </c>
      <c r="E1719" s="26">
        <v>0.52531041069723017</v>
      </c>
      <c r="F1719" s="26">
        <v>0.50601474582848271</v>
      </c>
      <c r="G1719" s="26">
        <v>0.51023255813953483</v>
      </c>
      <c r="H1719" s="21">
        <v>0.37742850905915737</v>
      </c>
      <c r="I1719" s="26">
        <v>0.46052212671123843</v>
      </c>
      <c r="J1719" s="26">
        <v>0.47872202819816323</v>
      </c>
      <c r="K1719" s="26">
        <v>0.4747674418604651</v>
      </c>
      <c r="L1719" s="21">
        <v>0.98122680637415416</v>
      </c>
      <c r="M1719" s="26">
        <v>0.98583253740846866</v>
      </c>
      <c r="N1719" s="26">
        <v>0.98473677402664594</v>
      </c>
      <c r="O1719" s="26">
        <v>0.98499999999999999</v>
      </c>
      <c r="P1719" s="21">
        <v>1.8773193625845886E-2</v>
      </c>
      <c r="Q1719" s="26">
        <v>1.4167462591531359E-2</v>
      </c>
      <c r="R1719" s="26">
        <v>1.5263225973354029E-2</v>
      </c>
      <c r="S1719" s="25">
        <v>1.4999999999999999E-2</v>
      </c>
      <c r="T1719" s="27">
        <f t="shared" si="52"/>
        <v>3.7731936258458276E-3</v>
      </c>
      <c r="U1719" s="28">
        <f t="shared" si="53"/>
        <v>3.8453837597329779E-3</v>
      </c>
    </row>
    <row r="1720" spans="1:21" ht="15" customHeight="1" x14ac:dyDescent="0.2">
      <c r="A1720" s="7">
        <v>39087</v>
      </c>
      <c r="B1720" s="8" t="s">
        <v>40</v>
      </c>
      <c r="C1720" s="7" t="s">
        <v>1303</v>
      </c>
      <c r="D1720" s="21">
        <v>0.32132483459738581</v>
      </c>
      <c r="E1720" s="26">
        <v>0.34230755084776932</v>
      </c>
      <c r="F1720" s="26">
        <v>0.35586711589320003</v>
      </c>
      <c r="G1720" s="26">
        <v>0.34330779970567149</v>
      </c>
      <c r="H1720" s="21">
        <v>0.63490398579958041</v>
      </c>
      <c r="I1720" s="26">
        <v>0.61697745411747396</v>
      </c>
      <c r="J1720" s="26">
        <v>0.60852081295511362</v>
      </c>
      <c r="K1720" s="26">
        <v>0.61669370967133319</v>
      </c>
      <c r="L1720" s="21">
        <v>0.95622882039696633</v>
      </c>
      <c r="M1720" s="26">
        <v>0.95928500496524327</v>
      </c>
      <c r="N1720" s="26">
        <v>0.96438792884831359</v>
      </c>
      <c r="O1720" s="26">
        <v>0.96000150937700468</v>
      </c>
      <c r="P1720" s="21">
        <v>4.3771179603033727E-2</v>
      </c>
      <c r="Q1720" s="26">
        <v>4.0714995034756701E-2</v>
      </c>
      <c r="R1720" s="26">
        <v>3.5612071151686409E-2</v>
      </c>
      <c r="S1720" s="25">
        <v>3.9998490622995361E-2</v>
      </c>
      <c r="T1720" s="27">
        <f t="shared" si="52"/>
        <v>3.7726889800383523E-3</v>
      </c>
      <c r="U1720" s="28">
        <f t="shared" si="53"/>
        <v>3.945383050128282E-3</v>
      </c>
    </row>
    <row r="1721" spans="1:21" ht="15" customHeight="1" x14ac:dyDescent="0.2">
      <c r="A1721" s="7">
        <v>48059</v>
      </c>
      <c r="B1721" s="8" t="s">
        <v>1553</v>
      </c>
      <c r="C1721" s="7" t="s">
        <v>1530</v>
      </c>
      <c r="D1721" s="21">
        <v>0.40305288024713792</v>
      </c>
      <c r="E1721" s="26">
        <v>0.31308016877637129</v>
      </c>
      <c r="F1721" s="26">
        <v>0.33913574591540691</v>
      </c>
      <c r="G1721" s="26">
        <v>0.35378449206104517</v>
      </c>
      <c r="H1721" s="21">
        <v>0.36998001090314375</v>
      </c>
      <c r="I1721" s="26">
        <v>0.45907172995780593</v>
      </c>
      <c r="J1721" s="26">
        <v>0.43380668804397615</v>
      </c>
      <c r="K1721" s="26">
        <v>0.42299984584553724</v>
      </c>
      <c r="L1721" s="21">
        <v>0.77303289115028162</v>
      </c>
      <c r="M1721" s="26">
        <v>0.77215189873417722</v>
      </c>
      <c r="N1721" s="26">
        <v>0.77294243395938311</v>
      </c>
      <c r="O1721" s="26">
        <v>0.77678433790658241</v>
      </c>
      <c r="P1721" s="21">
        <v>0.22696710884971832</v>
      </c>
      <c r="Q1721" s="26">
        <v>0.22784810126582278</v>
      </c>
      <c r="R1721" s="26">
        <v>0.22705756604061689</v>
      </c>
      <c r="S1721" s="25">
        <v>0.22321566209341762</v>
      </c>
      <c r="T1721" s="27">
        <f t="shared" si="52"/>
        <v>3.7514467563007914E-3</v>
      </c>
      <c r="U1721" s="28">
        <f t="shared" si="53"/>
        <v>4.852894099652858E-3</v>
      </c>
    </row>
    <row r="1722" spans="1:21" ht="15" customHeight="1" x14ac:dyDescent="0.2">
      <c r="A1722" s="7">
        <v>29011</v>
      </c>
      <c r="B1722" s="8" t="s">
        <v>610</v>
      </c>
      <c r="C1722" s="7" t="s">
        <v>960</v>
      </c>
      <c r="D1722" s="21">
        <v>1.4559234144395692E-2</v>
      </c>
      <c r="E1722" s="26">
        <v>1.6084303937881309E-2</v>
      </c>
      <c r="F1722" s="26">
        <v>0.02</v>
      </c>
      <c r="G1722" s="26">
        <v>1.8147448015122872E-2</v>
      </c>
      <c r="H1722" s="21">
        <v>5.9832469086557635E-4</v>
      </c>
      <c r="I1722" s="26">
        <v>7.3950822702902573E-4</v>
      </c>
      <c r="J1722" s="26">
        <v>7.1428571428571429E-4</v>
      </c>
      <c r="K1722" s="26">
        <v>7.5614366729678643E-4</v>
      </c>
      <c r="L1722" s="21">
        <v>1.5157558835261268E-2</v>
      </c>
      <c r="M1722" s="26">
        <v>1.6823812164910336E-2</v>
      </c>
      <c r="N1722" s="26">
        <v>2.0714285714285713E-2</v>
      </c>
      <c r="O1722" s="26">
        <v>1.890359168241966E-2</v>
      </c>
      <c r="P1722" s="21">
        <v>0.98484244116473874</v>
      </c>
      <c r="Q1722" s="26">
        <v>0.98317618783508964</v>
      </c>
      <c r="R1722" s="26">
        <v>0.97928571428571431</v>
      </c>
      <c r="S1722" s="25">
        <v>0.98109640831758038</v>
      </c>
      <c r="T1722" s="27">
        <f t="shared" si="52"/>
        <v>3.7460328471583919E-3</v>
      </c>
      <c r="U1722" s="28">
        <f t="shared" si="53"/>
        <v>0.24713958810068654</v>
      </c>
    </row>
    <row r="1723" spans="1:21" ht="15" customHeight="1" x14ac:dyDescent="0.2">
      <c r="A1723" s="7">
        <v>27053</v>
      </c>
      <c r="B1723" s="8" t="s">
        <v>915</v>
      </c>
      <c r="C1723" s="7" t="s">
        <v>899</v>
      </c>
      <c r="D1723" s="21">
        <v>1.5383817684627229E-2</v>
      </c>
      <c r="E1723" s="26">
        <v>9.0567035817278978E-3</v>
      </c>
      <c r="F1723" s="26">
        <v>8.9053329931104881E-3</v>
      </c>
      <c r="G1723" s="26">
        <v>8.8200525748543934E-3</v>
      </c>
      <c r="H1723" s="21">
        <v>1.1743010890859207E-2</v>
      </c>
      <c r="I1723" s="26">
        <v>1.7044775864716824E-2</v>
      </c>
      <c r="J1723" s="26">
        <v>2.1400671285846076E-2</v>
      </c>
      <c r="K1723" s="26">
        <v>2.2035737226487506E-2</v>
      </c>
      <c r="L1723" s="21">
        <v>2.7126828575486435E-2</v>
      </c>
      <c r="M1723" s="26">
        <v>2.6101479446444722E-2</v>
      </c>
      <c r="N1723" s="26">
        <v>3.0306004278956564E-2</v>
      </c>
      <c r="O1723" s="26">
        <v>3.0855789801341901E-2</v>
      </c>
      <c r="P1723" s="21">
        <v>0.97287317142451357</v>
      </c>
      <c r="Q1723" s="26">
        <v>0.9738985205535553</v>
      </c>
      <c r="R1723" s="26">
        <v>0.96969399572104342</v>
      </c>
      <c r="S1723" s="25">
        <v>0.96914421019865815</v>
      </c>
      <c r="T1723" s="27">
        <f t="shared" si="52"/>
        <v>3.7289612258554657E-3</v>
      </c>
      <c r="U1723" s="28">
        <f t="shared" si="53"/>
        <v>0.13746395806936301</v>
      </c>
    </row>
    <row r="1724" spans="1:21" ht="15" customHeight="1" x14ac:dyDescent="0.2">
      <c r="A1724" s="7">
        <v>22007</v>
      </c>
      <c r="B1724" s="8" t="s">
        <v>734</v>
      </c>
      <c r="C1724" s="7" t="s">
        <v>731</v>
      </c>
      <c r="D1724" s="21">
        <v>0.24872744099953725</v>
      </c>
      <c r="E1724" s="26">
        <v>0.20757654385054489</v>
      </c>
      <c r="F1724" s="26">
        <v>0.19978746014877791</v>
      </c>
      <c r="G1724" s="26">
        <v>0.19818822345244086</v>
      </c>
      <c r="H1724" s="21">
        <v>0.29812586765386395</v>
      </c>
      <c r="I1724" s="26">
        <v>0.33855734302023871</v>
      </c>
      <c r="J1724" s="26">
        <v>0.35069075451647186</v>
      </c>
      <c r="K1724" s="26">
        <v>0.35239053850025165</v>
      </c>
      <c r="L1724" s="21">
        <v>0.5468533086534012</v>
      </c>
      <c r="M1724" s="26">
        <v>0.54613388687078357</v>
      </c>
      <c r="N1724" s="26">
        <v>0.55047821466524971</v>
      </c>
      <c r="O1724" s="26">
        <v>0.55057876195269251</v>
      </c>
      <c r="P1724" s="21">
        <v>0.4531466913465988</v>
      </c>
      <c r="Q1724" s="26">
        <v>0.45386611312921638</v>
      </c>
      <c r="R1724" s="26">
        <v>0.44952178533475029</v>
      </c>
      <c r="S1724" s="25">
        <v>0.44942123804730749</v>
      </c>
      <c r="T1724" s="27">
        <f t="shared" si="52"/>
        <v>3.7254532992913036E-3</v>
      </c>
      <c r="U1724" s="28">
        <f t="shared" si="53"/>
        <v>6.8125276748622864E-3</v>
      </c>
    </row>
    <row r="1725" spans="1:21" ht="15" customHeight="1" x14ac:dyDescent="0.2">
      <c r="A1725" s="7">
        <v>25027</v>
      </c>
      <c r="B1725" s="8" t="s">
        <v>806</v>
      </c>
      <c r="C1725" s="7" t="s">
        <v>796</v>
      </c>
      <c r="D1725" s="21">
        <v>0.27169073965386431</v>
      </c>
      <c r="E1725" s="26">
        <v>0.28623653822289452</v>
      </c>
      <c r="F1725" s="26">
        <v>0.28696586165954685</v>
      </c>
      <c r="G1725" s="26">
        <v>0.28460274502223082</v>
      </c>
      <c r="H1725" s="21">
        <v>0.40939347524228065</v>
      </c>
      <c r="I1725" s="26">
        <v>0.40117521188359229</v>
      </c>
      <c r="J1725" s="26">
        <v>0.40903276742108036</v>
      </c>
      <c r="K1725" s="26">
        <v>0.40018023447538692</v>
      </c>
      <c r="L1725" s="21">
        <v>0.68108421489614501</v>
      </c>
      <c r="M1725" s="26">
        <v>0.68741175010648681</v>
      </c>
      <c r="N1725" s="26">
        <v>0.69599862908062715</v>
      </c>
      <c r="O1725" s="26">
        <v>0.68478297949761768</v>
      </c>
      <c r="P1725" s="21">
        <v>0.31891578510385504</v>
      </c>
      <c r="Q1725" s="26">
        <v>0.31258824989351319</v>
      </c>
      <c r="R1725" s="26">
        <v>0.30400137091937279</v>
      </c>
      <c r="S1725" s="25">
        <v>0.31521702050238226</v>
      </c>
      <c r="T1725" s="27">
        <f t="shared" si="52"/>
        <v>3.6987646014726705E-3</v>
      </c>
      <c r="U1725" s="28">
        <f t="shared" si="53"/>
        <v>5.4307008158112659E-3</v>
      </c>
    </row>
    <row r="1726" spans="1:21" ht="15" customHeight="1" x14ac:dyDescent="0.2">
      <c r="A1726" s="7">
        <v>48327</v>
      </c>
      <c r="B1726" s="8" t="s">
        <v>547</v>
      </c>
      <c r="C1726" s="7" t="s">
        <v>1530</v>
      </c>
      <c r="D1726" s="21">
        <v>0.53457106274007682</v>
      </c>
      <c r="E1726" s="26">
        <v>0.12756689483509645</v>
      </c>
      <c r="F1726" s="26">
        <v>0.11633372502937721</v>
      </c>
      <c r="G1726" s="26">
        <v>0.12340105342362678</v>
      </c>
      <c r="H1726" s="21">
        <v>4.8655569782330349E-2</v>
      </c>
      <c r="I1726" s="26">
        <v>0.45426260112009959</v>
      </c>
      <c r="J1726" s="26">
        <v>0.41656874265569915</v>
      </c>
      <c r="K1726" s="26">
        <v>0.46350639578630548</v>
      </c>
      <c r="L1726" s="21">
        <v>0.58322663252240714</v>
      </c>
      <c r="M1726" s="26">
        <v>0.58182949595519606</v>
      </c>
      <c r="N1726" s="26">
        <v>0.53290246768507643</v>
      </c>
      <c r="O1726" s="26">
        <v>0.58690744920993232</v>
      </c>
      <c r="P1726" s="21">
        <v>0.4167733674775928</v>
      </c>
      <c r="Q1726" s="26">
        <v>0.41817050404480399</v>
      </c>
      <c r="R1726" s="26">
        <v>0.46709753231492362</v>
      </c>
      <c r="S1726" s="25">
        <v>0.41309255079006774</v>
      </c>
      <c r="T1726" s="27">
        <f t="shared" si="52"/>
        <v>3.6808166875251791E-3</v>
      </c>
      <c r="U1726" s="28">
        <f t="shared" si="53"/>
        <v>6.3111258681825795E-3</v>
      </c>
    </row>
    <row r="1727" spans="1:21" ht="15" customHeight="1" x14ac:dyDescent="0.2">
      <c r="A1727" s="7">
        <v>48253</v>
      </c>
      <c r="B1727" s="8" t="s">
        <v>381</v>
      </c>
      <c r="C1727" s="7" t="s">
        <v>1530</v>
      </c>
      <c r="D1727" s="21">
        <v>0.12841995025526901</v>
      </c>
      <c r="E1727" s="26">
        <v>0.11967938087341072</v>
      </c>
      <c r="F1727" s="26">
        <v>0.13203988143357587</v>
      </c>
      <c r="G1727" s="26">
        <v>0.10160579792525223</v>
      </c>
      <c r="H1727" s="21">
        <v>0.28328315224505823</v>
      </c>
      <c r="I1727" s="26">
        <v>0.31149806522940854</v>
      </c>
      <c r="J1727" s="26">
        <v>0.29911075181891672</v>
      </c>
      <c r="K1727" s="26">
        <v>0.31377007247406563</v>
      </c>
      <c r="L1727" s="21">
        <v>0.41170310250032727</v>
      </c>
      <c r="M1727" s="26">
        <v>0.43117744610281922</v>
      </c>
      <c r="N1727" s="26">
        <v>0.43115063325249259</v>
      </c>
      <c r="O1727" s="26">
        <v>0.41537587039931789</v>
      </c>
      <c r="P1727" s="21">
        <v>0.58829689749967273</v>
      </c>
      <c r="Q1727" s="26">
        <v>0.56882255389718073</v>
      </c>
      <c r="R1727" s="26">
        <v>0.56884936674750741</v>
      </c>
      <c r="S1727" s="25">
        <v>0.58462412960068211</v>
      </c>
      <c r="T1727" s="27">
        <f t="shared" si="52"/>
        <v>3.6727678989906254E-3</v>
      </c>
      <c r="U1727" s="28">
        <f t="shared" si="53"/>
        <v>8.9209138252430483E-3</v>
      </c>
    </row>
    <row r="1728" spans="1:21" ht="15" customHeight="1" x14ac:dyDescent="0.2">
      <c r="A1728" s="7">
        <v>13089</v>
      </c>
      <c r="B1728" s="8" t="s">
        <v>25</v>
      </c>
      <c r="C1728" s="7" t="s">
        <v>321</v>
      </c>
      <c r="D1728" s="21">
        <v>9.0074291637871465E-2</v>
      </c>
      <c r="E1728" s="26">
        <v>6.0681925192645592E-2</v>
      </c>
      <c r="F1728" s="26">
        <v>5.3526927415335379E-2</v>
      </c>
      <c r="G1728" s="26">
        <v>4.8343917988598627E-2</v>
      </c>
      <c r="H1728" s="21">
        <v>5.269523151347616E-2</v>
      </c>
      <c r="I1728" s="26">
        <v>7.226171472757828E-2</v>
      </c>
      <c r="J1728" s="26">
        <v>9.8534928254767715E-2</v>
      </c>
      <c r="K1728" s="26">
        <v>9.808617575536413E-2</v>
      </c>
      <c r="L1728" s="21">
        <v>0.14276952315134761</v>
      </c>
      <c r="M1728" s="26">
        <v>0.13294363992022387</v>
      </c>
      <c r="N1728" s="26">
        <v>0.15206185567010308</v>
      </c>
      <c r="O1728" s="26">
        <v>0.14643009374396276</v>
      </c>
      <c r="P1728" s="21">
        <v>0.85723047684865239</v>
      </c>
      <c r="Q1728" s="26">
        <v>0.86705636007977616</v>
      </c>
      <c r="R1728" s="26">
        <v>0.84793814432989689</v>
      </c>
      <c r="S1728" s="25">
        <v>0.85356990625603724</v>
      </c>
      <c r="T1728" s="27">
        <f t="shared" si="52"/>
        <v>3.6605705926151533E-3</v>
      </c>
      <c r="U1728" s="28">
        <f t="shared" si="53"/>
        <v>2.5639719961343871E-2</v>
      </c>
    </row>
    <row r="1729" spans="1:21" ht="15" customHeight="1" x14ac:dyDescent="0.2">
      <c r="A1729" s="7">
        <v>29199</v>
      </c>
      <c r="B1729" s="8" t="s">
        <v>995</v>
      </c>
      <c r="C1729" s="7" t="s">
        <v>960</v>
      </c>
      <c r="D1729" s="21">
        <v>8.6880973066898344E-4</v>
      </c>
      <c r="E1729" s="26">
        <v>5.6719022687609071E-3</v>
      </c>
      <c r="F1729" s="26">
        <v>9.2866188265090764E-3</v>
      </c>
      <c r="G1729" s="26">
        <v>4.5248868778280547E-3</v>
      </c>
      <c r="H1729" s="21">
        <v>0</v>
      </c>
      <c r="I1729" s="26">
        <v>0</v>
      </c>
      <c r="J1729" s="26">
        <v>0</v>
      </c>
      <c r="K1729" s="26">
        <v>0</v>
      </c>
      <c r="L1729" s="21">
        <v>8.6880973066898344E-4</v>
      </c>
      <c r="M1729" s="26">
        <v>5.6719022687609071E-3</v>
      </c>
      <c r="N1729" s="26">
        <v>9.2866188265090764E-3</v>
      </c>
      <c r="O1729" s="26">
        <v>4.5248868778280547E-3</v>
      </c>
      <c r="P1729" s="21">
        <v>0.99913119026933106</v>
      </c>
      <c r="Q1729" s="26">
        <v>0.99432809773123909</v>
      </c>
      <c r="R1729" s="26">
        <v>0.99071338117349095</v>
      </c>
      <c r="S1729" s="25">
        <v>0.99547511312217196</v>
      </c>
      <c r="T1729" s="27">
        <f t="shared" si="52"/>
        <v>3.6560771471590712E-3</v>
      </c>
      <c r="U1729" s="28">
        <f t="shared" si="53"/>
        <v>4.2081447963800915</v>
      </c>
    </row>
    <row r="1730" spans="1:21" ht="15" customHeight="1" x14ac:dyDescent="0.2">
      <c r="A1730" s="7">
        <v>22069</v>
      </c>
      <c r="B1730" s="8" t="s">
        <v>765</v>
      </c>
      <c r="C1730" s="7" t="s">
        <v>731</v>
      </c>
      <c r="D1730" s="21">
        <v>0.16245890861275478</v>
      </c>
      <c r="E1730" s="26">
        <v>0.16252220248667851</v>
      </c>
      <c r="F1730" s="26">
        <v>0.15128853499757897</v>
      </c>
      <c r="G1730" s="26">
        <v>0.14179225409171933</v>
      </c>
      <c r="H1730" s="21">
        <v>0.27738330046022353</v>
      </c>
      <c r="I1730" s="26">
        <v>0.29366489046773236</v>
      </c>
      <c r="J1730" s="26">
        <v>0.28718997148544684</v>
      </c>
      <c r="K1730" s="26">
        <v>0.30167990061038191</v>
      </c>
      <c r="L1730" s="21">
        <v>0.43984220907297833</v>
      </c>
      <c r="M1730" s="26">
        <v>0.4561870929544109</v>
      </c>
      <c r="N1730" s="26">
        <v>0.43847850648302578</v>
      </c>
      <c r="O1730" s="26">
        <v>0.44347215470210122</v>
      </c>
      <c r="P1730" s="21">
        <v>0.56015779092702167</v>
      </c>
      <c r="Q1730" s="26">
        <v>0.54381290704558916</v>
      </c>
      <c r="R1730" s="26">
        <v>0.56152149351697422</v>
      </c>
      <c r="S1730" s="25">
        <v>0.55652784529789878</v>
      </c>
      <c r="T1730" s="27">
        <f t="shared" si="52"/>
        <v>3.6299456291228882E-3</v>
      </c>
      <c r="U1730" s="28">
        <f t="shared" si="53"/>
        <v>8.2528360267502439E-3</v>
      </c>
    </row>
    <row r="1731" spans="1:21" ht="15" customHeight="1" x14ac:dyDescent="0.2">
      <c r="A1731" s="7">
        <v>37139</v>
      </c>
      <c r="B1731" s="8" t="s">
        <v>1122</v>
      </c>
      <c r="C1731" s="7" t="s">
        <v>1077</v>
      </c>
      <c r="D1731" s="21">
        <v>8.4322654090095955E-2</v>
      </c>
      <c r="E1731" s="26">
        <v>8.1951151235215902E-2</v>
      </c>
      <c r="F1731" s="26">
        <v>8.4833363036891818E-2</v>
      </c>
      <c r="G1731" s="26">
        <v>8.190695002871913E-2</v>
      </c>
      <c r="H1731" s="21">
        <v>2.1222963083428199E-2</v>
      </c>
      <c r="I1731" s="26">
        <v>2.4284414584645531E-2</v>
      </c>
      <c r="J1731" s="26">
        <v>2.7921344977128261E-2</v>
      </c>
      <c r="K1731" s="26">
        <v>2.7225732337736931E-2</v>
      </c>
      <c r="L1731" s="21">
        <v>0.10554561717352415</v>
      </c>
      <c r="M1731" s="26">
        <v>0.10623556581986143</v>
      </c>
      <c r="N1731" s="26">
        <v>0.11275470801402009</v>
      </c>
      <c r="O1731" s="26">
        <v>0.10913268236645605</v>
      </c>
      <c r="P1731" s="21">
        <v>0.89445438282647582</v>
      </c>
      <c r="Q1731" s="26">
        <v>0.89376443418013862</v>
      </c>
      <c r="R1731" s="26">
        <v>0.8872452919859799</v>
      </c>
      <c r="S1731" s="25">
        <v>0.89086731763354399</v>
      </c>
      <c r="T1731" s="27">
        <f t="shared" ref="T1731:T1794" si="54">O1731-L1731</f>
        <v>3.587065192931907E-3</v>
      </c>
      <c r="U1731" s="28">
        <f t="shared" ref="U1731:U1794" si="55">T1731/L1731</f>
        <v>3.3985922760151457E-2</v>
      </c>
    </row>
    <row r="1732" spans="1:21" ht="15" customHeight="1" x14ac:dyDescent="0.2">
      <c r="A1732" s="7">
        <v>19161</v>
      </c>
      <c r="B1732" s="8" t="s">
        <v>473</v>
      </c>
      <c r="C1732" s="7" t="s">
        <v>430</v>
      </c>
      <c r="D1732" s="21">
        <v>1.7705382436260624E-4</v>
      </c>
      <c r="E1732" s="26">
        <v>7.326007326007326E-4</v>
      </c>
      <c r="F1732" s="26">
        <v>3.6839196905507461E-4</v>
      </c>
      <c r="G1732" s="26">
        <v>3.7123876514263384E-3</v>
      </c>
      <c r="H1732" s="21">
        <v>0</v>
      </c>
      <c r="I1732" s="26">
        <v>0</v>
      </c>
      <c r="J1732" s="26">
        <v>0</v>
      </c>
      <c r="K1732" s="26">
        <v>0</v>
      </c>
      <c r="L1732" s="21">
        <v>1.7705382436260624E-4</v>
      </c>
      <c r="M1732" s="26">
        <v>7.326007326007326E-4</v>
      </c>
      <c r="N1732" s="26">
        <v>3.6839196905507461E-4</v>
      </c>
      <c r="O1732" s="26">
        <v>3.7123876514263384E-3</v>
      </c>
      <c r="P1732" s="21">
        <v>0.99982294617563738</v>
      </c>
      <c r="Q1732" s="26">
        <v>0.99926739926739927</v>
      </c>
      <c r="R1732" s="26">
        <v>0.99963160803094497</v>
      </c>
      <c r="S1732" s="25">
        <v>0.99628761234857366</v>
      </c>
      <c r="T1732" s="27">
        <f t="shared" si="54"/>
        <v>3.535333827063732E-3</v>
      </c>
      <c r="U1732" s="28">
        <f t="shared" si="55"/>
        <v>19.967565455255958</v>
      </c>
    </row>
    <row r="1733" spans="1:21" ht="15" customHeight="1" x14ac:dyDescent="0.2">
      <c r="A1733" s="7">
        <v>35035</v>
      </c>
      <c r="B1733" s="8" t="s">
        <v>239</v>
      </c>
      <c r="C1733" s="7" t="s">
        <v>1236</v>
      </c>
      <c r="D1733" s="21">
        <v>0.39888682745825604</v>
      </c>
      <c r="E1733" s="26">
        <v>0.33485925116151954</v>
      </c>
      <c r="F1733" s="26">
        <v>0.38158234383066597</v>
      </c>
      <c r="G1733" s="26">
        <v>0.38730208009934802</v>
      </c>
      <c r="H1733" s="21">
        <v>0.54390128144280969</v>
      </c>
      <c r="I1733" s="26">
        <v>0.61020770702377702</v>
      </c>
      <c r="J1733" s="26">
        <v>0.56282266391326796</v>
      </c>
      <c r="K1733" s="26">
        <v>0.55898789195901899</v>
      </c>
      <c r="L1733" s="21">
        <v>0.94278810890106568</v>
      </c>
      <c r="M1733" s="26">
        <v>0.94506695818529651</v>
      </c>
      <c r="N1733" s="26">
        <v>0.94440500774393388</v>
      </c>
      <c r="O1733" s="26">
        <v>0.94628997205836696</v>
      </c>
      <c r="P1733" s="21">
        <v>5.7211891098934285E-2</v>
      </c>
      <c r="Q1733" s="26">
        <v>5.4933041814703473E-2</v>
      </c>
      <c r="R1733" s="26">
        <v>5.5594992256066081E-2</v>
      </c>
      <c r="S1733" s="25">
        <v>5.3710027941633036E-2</v>
      </c>
      <c r="T1733" s="27">
        <f t="shared" si="54"/>
        <v>3.5018631573012771E-3</v>
      </c>
      <c r="U1733" s="28">
        <f t="shared" si="55"/>
        <v>3.7143692461110108E-3</v>
      </c>
    </row>
    <row r="1734" spans="1:21" ht="15" customHeight="1" x14ac:dyDescent="0.2">
      <c r="A1734" s="7">
        <v>48455</v>
      </c>
      <c r="B1734" s="8" t="s">
        <v>193</v>
      </c>
      <c r="C1734" s="7" t="s">
        <v>1530</v>
      </c>
      <c r="D1734" s="21">
        <v>0.37013888888888891</v>
      </c>
      <c r="E1734" s="26">
        <v>0.31556319862424764</v>
      </c>
      <c r="F1734" s="26">
        <v>0.32721221163778264</v>
      </c>
      <c r="G1734" s="26">
        <v>0.33170194543007464</v>
      </c>
      <c r="H1734" s="21">
        <v>0.34972222222222221</v>
      </c>
      <c r="I1734" s="26">
        <v>0.40437292715882572</v>
      </c>
      <c r="J1734" s="26">
        <v>0.38597497991506946</v>
      </c>
      <c r="K1734" s="26">
        <v>0.39165545087483178</v>
      </c>
      <c r="L1734" s="21">
        <v>0.71986111111111106</v>
      </c>
      <c r="M1734" s="26">
        <v>0.71993612578307331</v>
      </c>
      <c r="N1734" s="26">
        <v>0.71318719155285204</v>
      </c>
      <c r="O1734" s="26">
        <v>0.72335739630490636</v>
      </c>
      <c r="P1734" s="21">
        <v>0.28013888888888888</v>
      </c>
      <c r="Q1734" s="26">
        <v>0.28006387421692669</v>
      </c>
      <c r="R1734" s="26">
        <v>0.28681280844714796</v>
      </c>
      <c r="S1734" s="25">
        <v>0.27664260369509358</v>
      </c>
      <c r="T1734" s="27">
        <f t="shared" si="54"/>
        <v>3.496285193795301E-3</v>
      </c>
      <c r="U1734" s="28">
        <f t="shared" si="55"/>
        <v>4.8568885578479971E-3</v>
      </c>
    </row>
    <row r="1735" spans="1:21" ht="15" customHeight="1" x14ac:dyDescent="0.2">
      <c r="A1735" s="7">
        <v>16061</v>
      </c>
      <c r="B1735" s="8" t="s">
        <v>505</v>
      </c>
      <c r="C1735" s="7" t="s">
        <v>483</v>
      </c>
      <c r="D1735" s="21">
        <v>8.1499107674003562E-2</v>
      </c>
      <c r="E1735" s="26">
        <v>9.1922005571030641E-2</v>
      </c>
      <c r="F1735" s="26">
        <v>9.9468085106382984E-2</v>
      </c>
      <c r="G1735" s="26">
        <v>0.10386740331491713</v>
      </c>
      <c r="H1735" s="21">
        <v>0.33491969066032123</v>
      </c>
      <c r="I1735" s="26">
        <v>0.33147632311977715</v>
      </c>
      <c r="J1735" s="26">
        <v>0.3271276595744681</v>
      </c>
      <c r="K1735" s="26">
        <v>0.3160220994475138</v>
      </c>
      <c r="L1735" s="21">
        <v>0.41641879833432482</v>
      </c>
      <c r="M1735" s="26">
        <v>0.42339832869080779</v>
      </c>
      <c r="N1735" s="26">
        <v>0.42659574468085104</v>
      </c>
      <c r="O1735" s="26">
        <v>0.41988950276243092</v>
      </c>
      <c r="P1735" s="21">
        <v>0.58358120166567518</v>
      </c>
      <c r="Q1735" s="26">
        <v>0.57660167130919215</v>
      </c>
      <c r="R1735" s="26">
        <v>0.57340425531914896</v>
      </c>
      <c r="S1735" s="25">
        <v>0.58011049723756902</v>
      </c>
      <c r="T1735" s="27">
        <f t="shared" si="54"/>
        <v>3.4707044281060973E-3</v>
      </c>
      <c r="U1735" s="28">
        <f t="shared" si="55"/>
        <v>8.3346487766376414E-3</v>
      </c>
    </row>
    <row r="1736" spans="1:21" ht="15" customHeight="1" x14ac:dyDescent="0.2">
      <c r="A1736" s="7">
        <v>17185</v>
      </c>
      <c r="B1736" s="8" t="s">
        <v>561</v>
      </c>
      <c r="C1736" s="7" t="s">
        <v>516</v>
      </c>
      <c r="D1736" s="21">
        <v>4.3072505384063172E-3</v>
      </c>
      <c r="E1736" s="26">
        <v>7.8152136158388327E-3</v>
      </c>
      <c r="F1736" s="26">
        <v>8.2363473589973143E-3</v>
      </c>
      <c r="G1736" s="26">
        <v>7.7648363838047699E-3</v>
      </c>
      <c r="H1736" s="21">
        <v>0</v>
      </c>
      <c r="I1736" s="26">
        <v>0</v>
      </c>
      <c r="J1736" s="26">
        <v>0</v>
      </c>
      <c r="K1736" s="26">
        <v>0</v>
      </c>
      <c r="L1736" s="21">
        <v>4.3072505384063172E-3</v>
      </c>
      <c r="M1736" s="26">
        <v>7.8152136158388327E-3</v>
      </c>
      <c r="N1736" s="26">
        <v>8.2363473589973143E-3</v>
      </c>
      <c r="O1736" s="26">
        <v>7.7648363838047699E-3</v>
      </c>
      <c r="P1736" s="21">
        <v>0.9956927494615937</v>
      </c>
      <c r="Q1736" s="26">
        <v>0.99218478638416119</v>
      </c>
      <c r="R1736" s="26">
        <v>0.99176365264100264</v>
      </c>
      <c r="S1736" s="25">
        <v>0.99223516361619524</v>
      </c>
      <c r="T1736" s="27">
        <f t="shared" si="54"/>
        <v>3.4575858453984526E-3</v>
      </c>
      <c r="U1736" s="28">
        <f t="shared" si="55"/>
        <v>0.80273618044000739</v>
      </c>
    </row>
    <row r="1737" spans="1:21" ht="15" customHeight="1" x14ac:dyDescent="0.2">
      <c r="A1737" s="7">
        <v>48385</v>
      </c>
      <c r="B1737" s="8" t="s">
        <v>1648</v>
      </c>
      <c r="C1737" s="7" t="s">
        <v>1530</v>
      </c>
      <c r="D1737" s="21">
        <v>0.42410932162030257</v>
      </c>
      <c r="E1737" s="26">
        <v>0.31838565022421522</v>
      </c>
      <c r="F1737" s="26">
        <v>0.4247787610619469</v>
      </c>
      <c r="G1737" s="26">
        <v>0.32548309178743962</v>
      </c>
      <c r="H1737" s="21">
        <v>0.16544655929721816</v>
      </c>
      <c r="I1737" s="26">
        <v>0.29646238166417538</v>
      </c>
      <c r="J1737" s="26">
        <v>0.26202385532897265</v>
      </c>
      <c r="K1737" s="26">
        <v>0.26751207729468601</v>
      </c>
      <c r="L1737" s="21">
        <v>0.58955588091752076</v>
      </c>
      <c r="M1737" s="26">
        <v>0.61484803188839066</v>
      </c>
      <c r="N1737" s="26">
        <v>0.68680261639091955</v>
      </c>
      <c r="O1737" s="26">
        <v>0.59299516908212557</v>
      </c>
      <c r="P1737" s="21">
        <v>0.41044411908247924</v>
      </c>
      <c r="Q1737" s="26">
        <v>0.38515196811160934</v>
      </c>
      <c r="R1737" s="26">
        <v>0.31319738360908039</v>
      </c>
      <c r="S1737" s="25">
        <v>0.40700483091787437</v>
      </c>
      <c r="T1737" s="27">
        <f t="shared" si="54"/>
        <v>3.4392881646048146E-3</v>
      </c>
      <c r="U1737" s="28">
        <f t="shared" si="55"/>
        <v>5.833693252711312E-3</v>
      </c>
    </row>
    <row r="1738" spans="1:21" ht="15" customHeight="1" x14ac:dyDescent="0.2">
      <c r="A1738" s="7">
        <v>38077</v>
      </c>
      <c r="B1738" s="8" t="s">
        <v>553</v>
      </c>
      <c r="C1738" s="7" t="s">
        <v>1142</v>
      </c>
      <c r="D1738" s="21">
        <v>5.1393021368677308E-3</v>
      </c>
      <c r="E1738" s="26">
        <v>5.9405940594059407E-3</v>
      </c>
      <c r="F1738" s="26">
        <v>6.3974410235905638E-3</v>
      </c>
      <c r="G1738" s="26">
        <v>6.3991467804292764E-3</v>
      </c>
      <c r="H1738" s="21">
        <v>6.2212604814714636E-3</v>
      </c>
      <c r="I1738" s="26">
        <v>6.9966996699669971E-3</v>
      </c>
      <c r="J1738" s="26">
        <v>8.9297614287618295E-3</v>
      </c>
      <c r="K1738" s="26">
        <v>8.3988801493134254E-3</v>
      </c>
      <c r="L1738" s="21">
        <v>1.1360562618339193E-2</v>
      </c>
      <c r="M1738" s="26">
        <v>1.2937293729372938E-2</v>
      </c>
      <c r="N1738" s="26">
        <v>1.5327202452352393E-2</v>
      </c>
      <c r="O1738" s="26">
        <v>1.4798026929742702E-2</v>
      </c>
      <c r="P1738" s="21">
        <v>0.98863943738166082</v>
      </c>
      <c r="Q1738" s="26">
        <v>0.98706270627062709</v>
      </c>
      <c r="R1738" s="26">
        <v>0.98467279754764758</v>
      </c>
      <c r="S1738" s="25">
        <v>0.98520197307025725</v>
      </c>
      <c r="T1738" s="27">
        <f t="shared" si="54"/>
        <v>3.4374643114035083E-3</v>
      </c>
      <c r="U1738" s="28">
        <f t="shared" si="55"/>
        <v>0.30257870379187551</v>
      </c>
    </row>
    <row r="1739" spans="1:21" ht="15" customHeight="1" x14ac:dyDescent="0.2">
      <c r="A1739" s="7">
        <v>38045</v>
      </c>
      <c r="B1739" s="8" t="s">
        <v>1160</v>
      </c>
      <c r="C1739" s="7" t="s">
        <v>1142</v>
      </c>
      <c r="D1739" s="21">
        <v>1.3557929334428924E-2</v>
      </c>
      <c r="E1739" s="26">
        <v>1.6732716864817261E-2</v>
      </c>
      <c r="F1739" s="26">
        <v>1.9213583556747096E-2</v>
      </c>
      <c r="G1739" s="26">
        <v>1.695736434108527E-2</v>
      </c>
      <c r="H1739" s="21">
        <v>0</v>
      </c>
      <c r="I1739" s="26">
        <v>0</v>
      </c>
      <c r="J1739" s="26">
        <v>0</v>
      </c>
      <c r="K1739" s="26">
        <v>0</v>
      </c>
      <c r="L1739" s="21">
        <v>1.3557929334428924E-2</v>
      </c>
      <c r="M1739" s="26">
        <v>1.6732716864817261E-2</v>
      </c>
      <c r="N1739" s="26">
        <v>1.9213583556747096E-2</v>
      </c>
      <c r="O1739" s="26">
        <v>1.695736434108527E-2</v>
      </c>
      <c r="P1739" s="21">
        <v>0.9864420706655711</v>
      </c>
      <c r="Q1739" s="26">
        <v>0.98326728313518275</v>
      </c>
      <c r="R1739" s="26">
        <v>0.98078641644325293</v>
      </c>
      <c r="S1739" s="25">
        <v>0.9830426356589147</v>
      </c>
      <c r="T1739" s="27">
        <f t="shared" si="54"/>
        <v>3.3994350066563466E-3</v>
      </c>
      <c r="U1739" s="28">
        <f t="shared" si="55"/>
        <v>0.25073408503641054</v>
      </c>
    </row>
    <row r="1740" spans="1:21" ht="15" customHeight="1" x14ac:dyDescent="0.2">
      <c r="A1740" s="7">
        <v>29229</v>
      </c>
      <c r="B1740" s="8" t="s">
        <v>481</v>
      </c>
      <c r="C1740" s="7" t="s">
        <v>960</v>
      </c>
      <c r="D1740" s="21">
        <v>8.2478514000554476E-2</v>
      </c>
      <c r="E1740" s="26">
        <v>7.0126932260902344E-2</v>
      </c>
      <c r="F1740" s="26">
        <v>8.5287356321839078E-2</v>
      </c>
      <c r="G1740" s="26">
        <v>8.3982269078710911E-2</v>
      </c>
      <c r="H1740" s="21">
        <v>0.12642084835042972</v>
      </c>
      <c r="I1740" s="26">
        <v>0.13371873821792132</v>
      </c>
      <c r="J1740" s="26">
        <v>0.12724137931034482</v>
      </c>
      <c r="K1740" s="26">
        <v>0.12830957230142567</v>
      </c>
      <c r="L1740" s="21">
        <v>0.20889936235098419</v>
      </c>
      <c r="M1740" s="26">
        <v>0.20384567047882368</v>
      </c>
      <c r="N1740" s="26">
        <v>0.21252873563218391</v>
      </c>
      <c r="O1740" s="26">
        <v>0.21229184138013657</v>
      </c>
      <c r="P1740" s="21">
        <v>0.79110063764901584</v>
      </c>
      <c r="Q1740" s="26">
        <v>0.79615432952117637</v>
      </c>
      <c r="R1740" s="26">
        <v>0.78747126436781612</v>
      </c>
      <c r="S1740" s="25">
        <v>0.78770815861986343</v>
      </c>
      <c r="T1740" s="27">
        <f t="shared" si="54"/>
        <v>3.3924790291523788E-3</v>
      </c>
      <c r="U1740" s="28">
        <f t="shared" si="55"/>
        <v>1.623977685222645E-2</v>
      </c>
    </row>
    <row r="1741" spans="1:21" ht="15" customHeight="1" x14ac:dyDescent="0.2">
      <c r="A1741" s="7">
        <v>6087</v>
      </c>
      <c r="B1741" s="8" t="s">
        <v>139</v>
      </c>
      <c r="C1741" s="7" t="s">
        <v>143</v>
      </c>
      <c r="D1741" s="21">
        <v>0.17815316295877051</v>
      </c>
      <c r="E1741" s="26">
        <v>0.17785441930557383</v>
      </c>
      <c r="F1741" s="26">
        <v>0.17831846548489605</v>
      </c>
      <c r="G1741" s="26">
        <v>0.17625652357891766</v>
      </c>
      <c r="H1741" s="21">
        <v>0.53998868039531545</v>
      </c>
      <c r="I1741" s="26">
        <v>0.54767226644281053</v>
      </c>
      <c r="J1741" s="26">
        <v>0.54205750603009306</v>
      </c>
      <c r="K1741" s="26">
        <v>0.54527246226903003</v>
      </c>
      <c r="L1741" s="21">
        <v>0.71814184335408593</v>
      </c>
      <c r="M1741" s="26">
        <v>0.7255266857483843</v>
      </c>
      <c r="N1741" s="26">
        <v>0.72037597151498911</v>
      </c>
      <c r="O1741" s="26">
        <v>0.72152898584794767</v>
      </c>
      <c r="P1741" s="21">
        <v>0.28185815664591407</v>
      </c>
      <c r="Q1741" s="26">
        <v>0.2744733142516157</v>
      </c>
      <c r="R1741" s="26">
        <v>0.27962402848501089</v>
      </c>
      <c r="S1741" s="25">
        <v>0.27847101415205228</v>
      </c>
      <c r="T1741" s="27">
        <f t="shared" si="54"/>
        <v>3.3871424938617389E-3</v>
      </c>
      <c r="U1741" s="28">
        <f t="shared" si="55"/>
        <v>4.7165368864207505E-3</v>
      </c>
    </row>
    <row r="1742" spans="1:21" ht="15" customHeight="1" x14ac:dyDescent="0.2">
      <c r="A1742" s="7">
        <v>39173</v>
      </c>
      <c r="B1742" s="8" t="s">
        <v>1337</v>
      </c>
      <c r="C1742" s="7" t="s">
        <v>1303</v>
      </c>
      <c r="D1742" s="21">
        <v>6.7289272030651342E-3</v>
      </c>
      <c r="E1742" s="26">
        <v>7.4787225077947248E-3</v>
      </c>
      <c r="F1742" s="26">
        <v>7.362859712230216E-3</v>
      </c>
      <c r="G1742" s="26">
        <v>1.0094437507693932E-2</v>
      </c>
      <c r="H1742" s="21">
        <v>0</v>
      </c>
      <c r="I1742" s="26">
        <v>0</v>
      </c>
      <c r="J1742" s="26">
        <v>0</v>
      </c>
      <c r="K1742" s="26">
        <v>0</v>
      </c>
      <c r="L1742" s="21">
        <v>6.7289272030651342E-3</v>
      </c>
      <c r="M1742" s="26">
        <v>7.4787225077947248E-3</v>
      </c>
      <c r="N1742" s="26">
        <v>7.362859712230216E-3</v>
      </c>
      <c r="O1742" s="26">
        <v>1.0094437507693932E-2</v>
      </c>
      <c r="P1742" s="21">
        <v>0.99327107279693483</v>
      </c>
      <c r="Q1742" s="26">
        <v>0.99252127749220531</v>
      </c>
      <c r="R1742" s="26">
        <v>0.99263714028776984</v>
      </c>
      <c r="S1742" s="25">
        <v>0.9899055624923061</v>
      </c>
      <c r="T1742" s="27">
        <f t="shared" si="54"/>
        <v>3.3655103046287974E-3</v>
      </c>
      <c r="U1742" s="28">
        <f t="shared" si="55"/>
        <v>0.50015555274483481</v>
      </c>
    </row>
    <row r="1743" spans="1:21" ht="15" customHeight="1" x14ac:dyDescent="0.2">
      <c r="A1743" s="7">
        <v>18051</v>
      </c>
      <c r="B1743" s="8" t="s">
        <v>575</v>
      </c>
      <c r="C1743" s="7" t="s">
        <v>566</v>
      </c>
      <c r="D1743" s="21">
        <v>4.2217927753827857E-2</v>
      </c>
      <c r="E1743" s="26">
        <v>4.7008849557522124E-2</v>
      </c>
      <c r="F1743" s="26">
        <v>5.6742915670877435E-2</v>
      </c>
      <c r="G1743" s="26">
        <v>5.254831831625284E-2</v>
      </c>
      <c r="H1743" s="21">
        <v>4.927902482533076E-2</v>
      </c>
      <c r="I1743" s="26">
        <v>4.6584070796460174E-2</v>
      </c>
      <c r="J1743" s="26">
        <v>4.5203141003755547E-2</v>
      </c>
      <c r="K1743" s="26">
        <v>4.2300020634156409E-2</v>
      </c>
      <c r="L1743" s="21">
        <v>9.1496952579158616E-2</v>
      </c>
      <c r="M1743" s="26">
        <v>9.3592920353982298E-2</v>
      </c>
      <c r="N1743" s="26">
        <v>0.10194605667463298</v>
      </c>
      <c r="O1743" s="26">
        <v>9.4848338950409242E-2</v>
      </c>
      <c r="P1743" s="21">
        <v>0.90850304742084143</v>
      </c>
      <c r="Q1743" s="26">
        <v>0.90640707964601774</v>
      </c>
      <c r="R1743" s="26">
        <v>0.89805394332536703</v>
      </c>
      <c r="S1743" s="25">
        <v>0.90515166104959077</v>
      </c>
      <c r="T1743" s="27">
        <f t="shared" si="54"/>
        <v>3.3513863712506253E-3</v>
      </c>
      <c r="U1743" s="28">
        <f t="shared" si="55"/>
        <v>3.6628393370272877E-2</v>
      </c>
    </row>
    <row r="1744" spans="1:21" ht="15" customHeight="1" x14ac:dyDescent="0.2">
      <c r="A1744" s="7">
        <v>48319</v>
      </c>
      <c r="B1744" s="8" t="s">
        <v>545</v>
      </c>
      <c r="C1744" s="7" t="s">
        <v>1530</v>
      </c>
      <c r="D1744" s="21">
        <v>0.18718166383701187</v>
      </c>
      <c r="E1744" s="26">
        <v>0.16568296795952783</v>
      </c>
      <c r="F1744" s="26">
        <v>0.14709110867178923</v>
      </c>
      <c r="G1744" s="26">
        <v>0.15241183623834617</v>
      </c>
      <c r="H1744" s="21">
        <v>0.31494057724957553</v>
      </c>
      <c r="I1744" s="26">
        <v>0.36129848229342326</v>
      </c>
      <c r="J1744" s="26">
        <v>0.32674716428832784</v>
      </c>
      <c r="K1744" s="26">
        <v>0.35306039724361571</v>
      </c>
      <c r="L1744" s="21">
        <v>0.50212224108658743</v>
      </c>
      <c r="M1744" s="26">
        <v>0.52698145025295107</v>
      </c>
      <c r="N1744" s="26">
        <v>0.4738382729601171</v>
      </c>
      <c r="O1744" s="26">
        <v>0.50547223348196191</v>
      </c>
      <c r="P1744" s="21">
        <v>0.49787775891341257</v>
      </c>
      <c r="Q1744" s="26">
        <v>0.47301854974704888</v>
      </c>
      <c r="R1744" s="26">
        <v>0.52616172703988295</v>
      </c>
      <c r="S1744" s="25">
        <v>0.49452776651803809</v>
      </c>
      <c r="T1744" s="27">
        <f t="shared" si="54"/>
        <v>3.3499923953744792E-3</v>
      </c>
      <c r="U1744" s="28">
        <f t="shared" si="55"/>
        <v>6.6716670190213635E-3</v>
      </c>
    </row>
    <row r="1745" spans="1:21" ht="15" customHeight="1" x14ac:dyDescent="0.2">
      <c r="A1745" s="7">
        <v>22089</v>
      </c>
      <c r="B1745" s="8" t="s">
        <v>775</v>
      </c>
      <c r="C1745" s="7" t="s">
        <v>731</v>
      </c>
      <c r="D1745" s="21">
        <v>0.14060939060939062</v>
      </c>
      <c r="E1745" s="26">
        <v>0.10946643717728055</v>
      </c>
      <c r="F1745" s="26">
        <v>9.6501809408926414E-2</v>
      </c>
      <c r="G1745" s="26">
        <v>9.3959403277084866E-2</v>
      </c>
      <c r="H1745" s="21">
        <v>0.81293706293706292</v>
      </c>
      <c r="I1745" s="26">
        <v>0.84991394148020649</v>
      </c>
      <c r="J1745" s="26">
        <v>0.86529955770004019</v>
      </c>
      <c r="K1745" s="26">
        <v>0.86290046466128634</v>
      </c>
      <c r="L1745" s="21">
        <v>0.95354645354645351</v>
      </c>
      <c r="M1745" s="26">
        <v>0.95938037865748704</v>
      </c>
      <c r="N1745" s="26">
        <v>0.96180136710896658</v>
      </c>
      <c r="O1745" s="26">
        <v>0.95685986793837119</v>
      </c>
      <c r="P1745" s="21">
        <v>4.6453546453546456E-2</v>
      </c>
      <c r="Q1745" s="26">
        <v>4.0619621342512909E-2</v>
      </c>
      <c r="R1745" s="26">
        <v>3.8198632891033375E-2</v>
      </c>
      <c r="S1745" s="25">
        <v>4.3140132061628762E-2</v>
      </c>
      <c r="T1745" s="27">
        <f t="shared" si="54"/>
        <v>3.3134143919176795E-3</v>
      </c>
      <c r="U1745" s="28">
        <f t="shared" si="55"/>
        <v>3.4748326938811914E-3</v>
      </c>
    </row>
    <row r="1746" spans="1:21" ht="15" customHeight="1" x14ac:dyDescent="0.2">
      <c r="A1746" s="7">
        <v>48415</v>
      </c>
      <c r="B1746" s="8" t="s">
        <v>1661</v>
      </c>
      <c r="C1746" s="7" t="s">
        <v>1530</v>
      </c>
      <c r="D1746" s="21">
        <v>0.1585302518826279</v>
      </c>
      <c r="E1746" s="26">
        <v>0.11431383577052869</v>
      </c>
      <c r="F1746" s="26">
        <v>9.1196323423811579E-2</v>
      </c>
      <c r="G1746" s="26">
        <v>9.014370735955872E-2</v>
      </c>
      <c r="H1746" s="21">
        <v>0.56686574915606336</v>
      </c>
      <c r="I1746" s="26">
        <v>0.60742407199100112</v>
      </c>
      <c r="J1746" s="26">
        <v>0.62070946431136009</v>
      </c>
      <c r="K1746" s="26">
        <v>0.63855421686746983</v>
      </c>
      <c r="L1746" s="21">
        <v>0.72539600103869128</v>
      </c>
      <c r="M1746" s="26">
        <v>0.7217379077615298</v>
      </c>
      <c r="N1746" s="26">
        <v>0.71190578773517166</v>
      </c>
      <c r="O1746" s="26">
        <v>0.72869792422702862</v>
      </c>
      <c r="P1746" s="21">
        <v>0.27460399896130877</v>
      </c>
      <c r="Q1746" s="26">
        <v>0.2782620922384702</v>
      </c>
      <c r="R1746" s="26">
        <v>0.2880942122648284</v>
      </c>
      <c r="S1746" s="25">
        <v>0.27130207577297138</v>
      </c>
      <c r="T1746" s="27">
        <f t="shared" si="54"/>
        <v>3.3019231883373301E-3</v>
      </c>
      <c r="U1746" s="28">
        <f t="shared" si="55"/>
        <v>4.5518905309780049E-3</v>
      </c>
    </row>
    <row r="1747" spans="1:21" ht="15" customHeight="1" x14ac:dyDescent="0.2">
      <c r="A1747" s="7">
        <v>12009</v>
      </c>
      <c r="B1747" s="8" t="s">
        <v>275</v>
      </c>
      <c r="C1747" s="7" t="s">
        <v>271</v>
      </c>
      <c r="D1747" s="21">
        <v>6.972184715095868E-2</v>
      </c>
      <c r="E1747" s="26">
        <v>5.0294499081379014E-2</v>
      </c>
      <c r="F1747" s="26">
        <v>4.5133845196098775E-2</v>
      </c>
      <c r="G1747" s="26">
        <v>4.428416102827621E-2</v>
      </c>
      <c r="H1747" s="21">
        <v>0.20815014852822036</v>
      </c>
      <c r="I1747" s="26">
        <v>0.23012806657300336</v>
      </c>
      <c r="J1747" s="26">
        <v>0.24003201612664157</v>
      </c>
      <c r="K1747" s="26">
        <v>0.23686087661100994</v>
      </c>
      <c r="L1747" s="21">
        <v>0.27787199567917903</v>
      </c>
      <c r="M1747" s="26">
        <v>0.28042256565438234</v>
      </c>
      <c r="N1747" s="26">
        <v>0.28516586132274035</v>
      </c>
      <c r="O1747" s="26">
        <v>0.28114503763928611</v>
      </c>
      <c r="P1747" s="21">
        <v>0.72212800432082092</v>
      </c>
      <c r="Q1747" s="26">
        <v>0.71957743434561761</v>
      </c>
      <c r="R1747" s="26">
        <v>0.71483413867725965</v>
      </c>
      <c r="S1747" s="25">
        <v>0.71885496236071389</v>
      </c>
      <c r="T1747" s="27">
        <f t="shared" si="54"/>
        <v>3.2730419601070815E-3</v>
      </c>
      <c r="U1747" s="28">
        <f t="shared" si="55"/>
        <v>1.1778955817793231E-2</v>
      </c>
    </row>
    <row r="1748" spans="1:21" ht="15" customHeight="1" x14ac:dyDescent="0.2">
      <c r="A1748" s="7">
        <v>26017</v>
      </c>
      <c r="B1748" s="8" t="s">
        <v>273</v>
      </c>
      <c r="C1748" s="7" t="s">
        <v>836</v>
      </c>
      <c r="D1748" s="21">
        <v>3.4611384907537186E-2</v>
      </c>
      <c r="E1748" s="26">
        <v>4.032483898067768E-2</v>
      </c>
      <c r="F1748" s="26">
        <v>3.9879717959352967E-2</v>
      </c>
      <c r="G1748" s="26">
        <v>3.9248795354392324E-2</v>
      </c>
      <c r="H1748" s="21">
        <v>7.252339829090744E-2</v>
      </c>
      <c r="I1748" s="26">
        <v>7.4338151347392453E-2</v>
      </c>
      <c r="J1748" s="26">
        <v>7.459560348403152E-2</v>
      </c>
      <c r="K1748" s="26">
        <v>7.1104979201845067E-2</v>
      </c>
      <c r="L1748" s="21">
        <v>0.10713478319844463</v>
      </c>
      <c r="M1748" s="26">
        <v>0.11466299032807013</v>
      </c>
      <c r="N1748" s="26">
        <v>0.11447532144338449</v>
      </c>
      <c r="O1748" s="26">
        <v>0.11035377455623739</v>
      </c>
      <c r="P1748" s="21">
        <v>0.89286521680155539</v>
      </c>
      <c r="Q1748" s="26">
        <v>0.88533700967192985</v>
      </c>
      <c r="R1748" s="26">
        <v>0.88552467855661554</v>
      </c>
      <c r="S1748" s="25">
        <v>0.88964622544376259</v>
      </c>
      <c r="T1748" s="27">
        <f t="shared" si="54"/>
        <v>3.2189913577927581E-3</v>
      </c>
      <c r="U1748" s="28">
        <f t="shared" si="55"/>
        <v>3.0046183524077837E-2</v>
      </c>
    </row>
    <row r="1749" spans="1:21" ht="15" customHeight="1" x14ac:dyDescent="0.2">
      <c r="A1749" s="7">
        <v>29197</v>
      </c>
      <c r="B1749" s="8" t="s">
        <v>556</v>
      </c>
      <c r="C1749" s="7" t="s">
        <v>960</v>
      </c>
      <c r="D1749" s="21">
        <v>5.0352467270896274E-4</v>
      </c>
      <c r="E1749" s="26">
        <v>1.4800197335964479E-3</v>
      </c>
      <c r="F1749" s="26">
        <v>3.3301617507136062E-3</v>
      </c>
      <c r="G1749" s="26">
        <v>3.7095919448860626E-3</v>
      </c>
      <c r="H1749" s="21">
        <v>0</v>
      </c>
      <c r="I1749" s="26">
        <v>0</v>
      </c>
      <c r="J1749" s="26">
        <v>0</v>
      </c>
      <c r="K1749" s="26">
        <v>0</v>
      </c>
      <c r="L1749" s="21">
        <v>5.0352467270896274E-4</v>
      </c>
      <c r="M1749" s="26">
        <v>1.4800197335964479E-3</v>
      </c>
      <c r="N1749" s="26">
        <v>3.3301617507136062E-3</v>
      </c>
      <c r="O1749" s="26">
        <v>3.7095919448860626E-3</v>
      </c>
      <c r="P1749" s="21">
        <v>0.99949647532729102</v>
      </c>
      <c r="Q1749" s="26">
        <v>0.99851998026640354</v>
      </c>
      <c r="R1749" s="26">
        <v>0.99666983824928634</v>
      </c>
      <c r="S1749" s="25">
        <v>0.99629040805511393</v>
      </c>
      <c r="T1749" s="27">
        <f t="shared" si="54"/>
        <v>3.2060672721770998E-3</v>
      </c>
      <c r="U1749" s="28">
        <f t="shared" si="55"/>
        <v>6.36724960254372</v>
      </c>
    </row>
    <row r="1750" spans="1:21" ht="15" customHeight="1" x14ac:dyDescent="0.2">
      <c r="A1750" s="7">
        <v>19191</v>
      </c>
      <c r="B1750" s="8" t="s">
        <v>479</v>
      </c>
      <c r="C1750" s="7" t="s">
        <v>430</v>
      </c>
      <c r="D1750" s="21">
        <v>4.0512555009060314E-2</v>
      </c>
      <c r="E1750" s="26">
        <v>3.1554580896686162E-2</v>
      </c>
      <c r="F1750" s="26">
        <v>3.5775713794289649E-2</v>
      </c>
      <c r="G1750" s="26">
        <v>4.3965903992821895E-2</v>
      </c>
      <c r="H1750" s="21">
        <v>3.8829924928811802E-4</v>
      </c>
      <c r="I1750" s="26">
        <v>1.0964912280701754E-3</v>
      </c>
      <c r="J1750" s="26">
        <v>3.4399724802201581E-4</v>
      </c>
      <c r="K1750" s="26">
        <v>1.1215791834903544E-4</v>
      </c>
      <c r="L1750" s="21">
        <v>4.0900854258348433E-2</v>
      </c>
      <c r="M1750" s="26">
        <v>3.2651072124756333E-2</v>
      </c>
      <c r="N1750" s="26">
        <v>3.611971104231166E-2</v>
      </c>
      <c r="O1750" s="26">
        <v>4.4078061911170932E-2</v>
      </c>
      <c r="P1750" s="21">
        <v>0.95909914574165156</v>
      </c>
      <c r="Q1750" s="26">
        <v>0.96734892787524362</v>
      </c>
      <c r="R1750" s="26">
        <v>0.96388028895768829</v>
      </c>
      <c r="S1750" s="25">
        <v>0.95592193808882908</v>
      </c>
      <c r="T1750" s="27">
        <f t="shared" si="54"/>
        <v>3.1772076528224988E-3</v>
      </c>
      <c r="U1750" s="28">
        <f t="shared" si="55"/>
        <v>7.7680716220590584E-2</v>
      </c>
    </row>
    <row r="1751" spans="1:21" ht="15" customHeight="1" x14ac:dyDescent="0.2">
      <c r="A1751" s="7">
        <v>17141</v>
      </c>
      <c r="B1751" s="8" t="s">
        <v>550</v>
      </c>
      <c r="C1751" s="7" t="s">
        <v>516</v>
      </c>
      <c r="D1751" s="21">
        <v>2.7919344116995346E-2</v>
      </c>
      <c r="E1751" s="26">
        <v>3.4867776689520076E-2</v>
      </c>
      <c r="F1751" s="26">
        <v>3.1646130662175337E-2</v>
      </c>
      <c r="G1751" s="26">
        <v>3.0576175326970659E-2</v>
      </c>
      <c r="H1751" s="21">
        <v>8.7026368269443835E-2</v>
      </c>
      <c r="I1751" s="26">
        <v>8.7757100881488734E-2</v>
      </c>
      <c r="J1751" s="26">
        <v>8.7403598971722368E-2</v>
      </c>
      <c r="K1751" s="26">
        <v>8.7530929657122655E-2</v>
      </c>
      <c r="L1751" s="21">
        <v>0.11494571238643918</v>
      </c>
      <c r="M1751" s="26">
        <v>0.12262487757100882</v>
      </c>
      <c r="N1751" s="26">
        <v>0.11904972963389771</v>
      </c>
      <c r="O1751" s="26">
        <v>0.11810710498409333</v>
      </c>
      <c r="P1751" s="21">
        <v>0.88505428761356086</v>
      </c>
      <c r="Q1751" s="26">
        <v>0.87737512242899118</v>
      </c>
      <c r="R1751" s="26">
        <v>0.88095027036610229</v>
      </c>
      <c r="S1751" s="25">
        <v>0.88189289501590673</v>
      </c>
      <c r="T1751" s="27">
        <f t="shared" si="54"/>
        <v>3.1613925976541474E-3</v>
      </c>
      <c r="U1751" s="28">
        <f t="shared" si="55"/>
        <v>2.7503353818242249E-2</v>
      </c>
    </row>
    <row r="1752" spans="1:21" ht="15" customHeight="1" x14ac:dyDescent="0.2">
      <c r="A1752" s="7">
        <v>22003</v>
      </c>
      <c r="B1752" s="8" t="s">
        <v>732</v>
      </c>
      <c r="C1752" s="7" t="s">
        <v>731</v>
      </c>
      <c r="D1752" s="21">
        <v>0.20797583081570997</v>
      </c>
      <c r="E1752" s="26">
        <v>0.21917658621819372</v>
      </c>
      <c r="F1752" s="26">
        <v>0.2532620980170554</v>
      </c>
      <c r="G1752" s="26">
        <v>0.23534373681990722</v>
      </c>
      <c r="H1752" s="21">
        <v>0.45643504531722057</v>
      </c>
      <c r="I1752" s="26">
        <v>0.46041279895162174</v>
      </c>
      <c r="J1752" s="26">
        <v>0.42926127607109832</v>
      </c>
      <c r="K1752" s="26">
        <v>0.43220160269928298</v>
      </c>
      <c r="L1752" s="21">
        <v>0.66441087613293048</v>
      </c>
      <c r="M1752" s="26">
        <v>0.67958938516981549</v>
      </c>
      <c r="N1752" s="26">
        <v>0.68252337408815367</v>
      </c>
      <c r="O1752" s="26">
        <v>0.66754533951919026</v>
      </c>
      <c r="P1752" s="21">
        <v>0.33558912386706946</v>
      </c>
      <c r="Q1752" s="26">
        <v>0.32041061483018457</v>
      </c>
      <c r="R1752" s="26">
        <v>0.31747662591184628</v>
      </c>
      <c r="S1752" s="25">
        <v>0.33245466048080979</v>
      </c>
      <c r="T1752" s="27">
        <f t="shared" si="54"/>
        <v>3.1344633862597782E-3</v>
      </c>
      <c r="U1752" s="28">
        <f t="shared" si="55"/>
        <v>4.7176581522916814E-3</v>
      </c>
    </row>
    <row r="1753" spans="1:21" ht="15" customHeight="1" x14ac:dyDescent="0.2">
      <c r="A1753" s="7">
        <v>17045</v>
      </c>
      <c r="B1753" s="8" t="s">
        <v>527</v>
      </c>
      <c r="C1753" s="7" t="s">
        <v>516</v>
      </c>
      <c r="D1753" s="21">
        <v>1.534409710294286E-2</v>
      </c>
      <c r="E1753" s="26">
        <v>1.811636279177796E-2</v>
      </c>
      <c r="F1753" s="26">
        <v>1.7948426672725209E-2</v>
      </c>
      <c r="G1753" s="26">
        <v>1.8455560951918408E-2</v>
      </c>
      <c r="H1753" s="21">
        <v>0</v>
      </c>
      <c r="I1753" s="26">
        <v>0</v>
      </c>
      <c r="J1753" s="26">
        <v>0</v>
      </c>
      <c r="K1753" s="26">
        <v>0</v>
      </c>
      <c r="L1753" s="21">
        <v>1.534409710294286E-2</v>
      </c>
      <c r="M1753" s="26">
        <v>1.811636279177796E-2</v>
      </c>
      <c r="N1753" s="26">
        <v>1.7948426672725209E-2</v>
      </c>
      <c r="O1753" s="26">
        <v>1.8455560951918408E-2</v>
      </c>
      <c r="P1753" s="21">
        <v>0.98465590289705718</v>
      </c>
      <c r="Q1753" s="26">
        <v>0.98188363720822203</v>
      </c>
      <c r="R1753" s="26">
        <v>0.98205157332727477</v>
      </c>
      <c r="S1753" s="25">
        <v>0.98154443904808164</v>
      </c>
      <c r="T1753" s="27">
        <f t="shared" si="54"/>
        <v>3.1114638489755479E-3</v>
      </c>
      <c r="U1753" s="28">
        <f t="shared" si="55"/>
        <v>0.20277920741121985</v>
      </c>
    </row>
    <row r="1754" spans="1:21" ht="15" customHeight="1" x14ac:dyDescent="0.2">
      <c r="A1754" s="7">
        <v>20209</v>
      </c>
      <c r="B1754" s="8" t="s">
        <v>673</v>
      </c>
      <c r="C1754" s="7" t="s">
        <v>606</v>
      </c>
      <c r="D1754" s="21">
        <v>4.166304882637261E-2</v>
      </c>
      <c r="E1754" s="26">
        <v>4.3419534996661201E-2</v>
      </c>
      <c r="F1754" s="26">
        <v>4.265360240909704E-2</v>
      </c>
      <c r="G1754" s="26">
        <v>4.1226725082146767E-2</v>
      </c>
      <c r="H1754" s="21">
        <v>9.7305432548985563E-2</v>
      </c>
      <c r="I1754" s="26">
        <v>0.10159048139379591</v>
      </c>
      <c r="J1754" s="26">
        <v>0.10256640747898782</v>
      </c>
      <c r="K1754" s="26">
        <v>0.10082511865644396</v>
      </c>
      <c r="L1754" s="21">
        <v>0.13896848137535817</v>
      </c>
      <c r="M1754" s="26">
        <v>0.1450100163904571</v>
      </c>
      <c r="N1754" s="26">
        <v>0.14522000988808487</v>
      </c>
      <c r="O1754" s="26">
        <v>0.14205184373859073</v>
      </c>
      <c r="P1754" s="21">
        <v>0.86103151862464178</v>
      </c>
      <c r="Q1754" s="26">
        <v>0.85498998360954293</v>
      </c>
      <c r="R1754" s="26">
        <v>0.85477999011191519</v>
      </c>
      <c r="S1754" s="25">
        <v>0.8579481562614093</v>
      </c>
      <c r="T1754" s="27">
        <f t="shared" si="54"/>
        <v>3.0833623632325613E-3</v>
      </c>
      <c r="U1754" s="28">
        <f t="shared" si="55"/>
        <v>2.2187494118931214E-2</v>
      </c>
    </row>
    <row r="1755" spans="1:21" ht="15" customHeight="1" x14ac:dyDescent="0.2">
      <c r="A1755" s="7">
        <v>47051</v>
      </c>
      <c r="B1755" s="8" t="s">
        <v>30</v>
      </c>
      <c r="C1755" s="7" t="s">
        <v>1503</v>
      </c>
      <c r="D1755" s="21">
        <v>0.11983652021602685</v>
      </c>
      <c r="E1755" s="26">
        <v>0.11163980253375365</v>
      </c>
      <c r="F1755" s="26">
        <v>0.1231748408835642</v>
      </c>
      <c r="G1755" s="26">
        <v>0.1294147976282547</v>
      </c>
      <c r="H1755" s="21">
        <v>0.13691431907750692</v>
      </c>
      <c r="I1755" s="26">
        <v>0.13543091655266759</v>
      </c>
      <c r="J1755" s="26">
        <v>0.13312296090281864</v>
      </c>
      <c r="K1755" s="26">
        <v>0.13039443155452435</v>
      </c>
      <c r="L1755" s="21">
        <v>0.25675083929353382</v>
      </c>
      <c r="M1755" s="26">
        <v>0.24707071908642123</v>
      </c>
      <c r="N1755" s="26">
        <v>0.25629780178638284</v>
      </c>
      <c r="O1755" s="26">
        <v>0.25980922918277904</v>
      </c>
      <c r="P1755" s="21">
        <v>0.74324916070646618</v>
      </c>
      <c r="Q1755" s="26">
        <v>0.7529292809135788</v>
      </c>
      <c r="R1755" s="26">
        <v>0.74370219821361716</v>
      </c>
      <c r="S1755" s="25">
        <v>0.74019077081722096</v>
      </c>
      <c r="T1755" s="27">
        <f t="shared" si="54"/>
        <v>3.0583898892452277E-3</v>
      </c>
      <c r="U1755" s="28">
        <f t="shared" si="55"/>
        <v>1.1911898312233686E-2</v>
      </c>
    </row>
    <row r="1756" spans="1:21" ht="15" customHeight="1" x14ac:dyDescent="0.2">
      <c r="A1756" s="7">
        <v>21187</v>
      </c>
      <c r="B1756" s="8" t="s">
        <v>586</v>
      </c>
      <c r="C1756" s="7" t="s">
        <v>674</v>
      </c>
      <c r="D1756" s="21">
        <v>0.17552403133601524</v>
      </c>
      <c r="E1756" s="26">
        <v>0.19756782039289056</v>
      </c>
      <c r="F1756" s="26">
        <v>0.20873269435569755</v>
      </c>
      <c r="G1756" s="26">
        <v>0.19819650572985159</v>
      </c>
      <c r="H1756" s="21">
        <v>0.14926953207706967</v>
      </c>
      <c r="I1756" s="26">
        <v>0.17567820392890551</v>
      </c>
      <c r="J1756" s="26">
        <v>0.14270500532481364</v>
      </c>
      <c r="K1756" s="26">
        <v>0.12962615066691716</v>
      </c>
      <c r="L1756" s="21">
        <v>0.32479356341308491</v>
      </c>
      <c r="M1756" s="26">
        <v>0.37324602432179604</v>
      </c>
      <c r="N1756" s="26">
        <v>0.3514376996805112</v>
      </c>
      <c r="O1756" s="26">
        <v>0.32782265639676872</v>
      </c>
      <c r="P1756" s="21">
        <v>0.67520643658691515</v>
      </c>
      <c r="Q1756" s="26">
        <v>0.6267539756782039</v>
      </c>
      <c r="R1756" s="26">
        <v>0.6485623003194888</v>
      </c>
      <c r="S1756" s="25">
        <v>0.67217734360323123</v>
      </c>
      <c r="T1756" s="27">
        <f t="shared" si="54"/>
        <v>3.0290929836838121E-3</v>
      </c>
      <c r="U1756" s="28">
        <f t="shared" si="55"/>
        <v>9.3262100143015926E-3</v>
      </c>
    </row>
    <row r="1757" spans="1:21" ht="15" customHeight="1" x14ac:dyDescent="0.2">
      <c r="A1757" s="7">
        <v>38003</v>
      </c>
      <c r="B1757" s="8" t="s">
        <v>1143</v>
      </c>
      <c r="C1757" s="7" t="s">
        <v>1142</v>
      </c>
      <c r="D1757" s="21">
        <v>7.9296672987415971E-3</v>
      </c>
      <c r="E1757" s="26">
        <v>1.2145025897481693E-2</v>
      </c>
      <c r="F1757" s="26">
        <v>1.1570827489481066E-2</v>
      </c>
      <c r="G1757" s="26">
        <v>1.0932816081819785E-2</v>
      </c>
      <c r="H1757" s="21">
        <v>0</v>
      </c>
      <c r="I1757" s="26">
        <v>0</v>
      </c>
      <c r="J1757" s="26">
        <v>0</v>
      </c>
      <c r="K1757" s="26">
        <v>0</v>
      </c>
      <c r="L1757" s="21">
        <v>7.9296672987415971E-3</v>
      </c>
      <c r="M1757" s="26">
        <v>1.2145025897481693E-2</v>
      </c>
      <c r="N1757" s="26">
        <v>1.1570827489481066E-2</v>
      </c>
      <c r="O1757" s="26">
        <v>1.0932816081819785E-2</v>
      </c>
      <c r="P1757" s="21">
        <v>0.99207033270125844</v>
      </c>
      <c r="Q1757" s="26">
        <v>0.98785497410251832</v>
      </c>
      <c r="R1757" s="26">
        <v>0.98842917251051898</v>
      </c>
      <c r="S1757" s="25">
        <v>0.98906718391818027</v>
      </c>
      <c r="T1757" s="27">
        <f t="shared" si="54"/>
        <v>3.003148783078188E-3</v>
      </c>
      <c r="U1757" s="28">
        <f t="shared" si="55"/>
        <v>0.37872317588340365</v>
      </c>
    </row>
    <row r="1758" spans="1:21" ht="15" customHeight="1" x14ac:dyDescent="0.2">
      <c r="A1758" s="7">
        <v>21029</v>
      </c>
      <c r="B1758" s="8" t="s">
        <v>684</v>
      </c>
      <c r="C1758" s="7" t="s">
        <v>674</v>
      </c>
      <c r="D1758" s="21">
        <v>0.32768055806121837</v>
      </c>
      <c r="E1758" s="26">
        <v>0.27464271836276499</v>
      </c>
      <c r="F1758" s="26">
        <v>0.24490074357050276</v>
      </c>
      <c r="G1758" s="26">
        <v>0.23773850293542073</v>
      </c>
      <c r="H1758" s="21">
        <v>0.30807625233026642</v>
      </c>
      <c r="I1758" s="26">
        <v>0.3657873148827771</v>
      </c>
      <c r="J1758" s="26">
        <v>0.3917388634968279</v>
      </c>
      <c r="K1758" s="26">
        <v>0.40102128180039137</v>
      </c>
      <c r="L1758" s="21">
        <v>0.63575681039148479</v>
      </c>
      <c r="M1758" s="26">
        <v>0.64043003324554204</v>
      </c>
      <c r="N1758" s="26">
        <v>0.63663960706733069</v>
      </c>
      <c r="O1758" s="26">
        <v>0.63875978473581219</v>
      </c>
      <c r="P1758" s="21">
        <v>0.36424318960851526</v>
      </c>
      <c r="Q1758" s="26">
        <v>0.3595699667544579</v>
      </c>
      <c r="R1758" s="26">
        <v>0.36336039293266936</v>
      </c>
      <c r="S1758" s="25">
        <v>0.36124021526418787</v>
      </c>
      <c r="T1758" s="27">
        <f t="shared" si="54"/>
        <v>3.0029743443273915E-3</v>
      </c>
      <c r="U1758" s="28">
        <f t="shared" si="55"/>
        <v>4.7234639019882885E-3</v>
      </c>
    </row>
    <row r="1759" spans="1:21" ht="15" customHeight="1" x14ac:dyDescent="0.2">
      <c r="A1759" s="7">
        <v>35061</v>
      </c>
      <c r="B1759" s="8" t="s">
        <v>1258</v>
      </c>
      <c r="C1759" s="7" t="s">
        <v>1236</v>
      </c>
      <c r="D1759" s="21">
        <v>0.13908587092545141</v>
      </c>
      <c r="E1759" s="26">
        <v>0.1916568599602321</v>
      </c>
      <c r="F1759" s="26">
        <v>0.19036064483962106</v>
      </c>
      <c r="G1759" s="26">
        <v>0.18787797788098501</v>
      </c>
      <c r="H1759" s="21">
        <v>0.83880579226506169</v>
      </c>
      <c r="I1759" s="26">
        <v>0.79052875055796779</v>
      </c>
      <c r="J1759" s="26">
        <v>0.79102542795413</v>
      </c>
      <c r="K1759" s="26">
        <v>0.79297671155066995</v>
      </c>
      <c r="L1759" s="21">
        <v>0.97789166319051313</v>
      </c>
      <c r="M1759" s="26">
        <v>0.98218561051819986</v>
      </c>
      <c r="N1759" s="26">
        <v>0.98138607279375101</v>
      </c>
      <c r="O1759" s="26">
        <v>0.98085468943165488</v>
      </c>
      <c r="P1759" s="21">
        <v>2.2108336809486921E-2</v>
      </c>
      <c r="Q1759" s="26">
        <v>1.7814389481800107E-2</v>
      </c>
      <c r="R1759" s="26">
        <v>1.8613927206248961E-2</v>
      </c>
      <c r="S1759" s="25">
        <v>1.9145310568345085E-2</v>
      </c>
      <c r="T1759" s="27">
        <f t="shared" si="54"/>
        <v>2.9630262411417529E-3</v>
      </c>
      <c r="U1759" s="28">
        <f t="shared" si="55"/>
        <v>3.0300148295307589E-3</v>
      </c>
    </row>
    <row r="1760" spans="1:21" ht="15" customHeight="1" x14ac:dyDescent="0.2">
      <c r="A1760" s="7">
        <v>46091</v>
      </c>
      <c r="B1760" s="8" t="s">
        <v>48</v>
      </c>
      <c r="C1760" s="7" t="s">
        <v>1465</v>
      </c>
      <c r="D1760" s="21">
        <v>0.15681818181818183</v>
      </c>
      <c r="E1760" s="26">
        <v>0.15300546448087432</v>
      </c>
      <c r="F1760" s="26">
        <v>0.18745067087608525</v>
      </c>
      <c r="G1760" s="26">
        <v>0.15079365079365079</v>
      </c>
      <c r="H1760" s="21">
        <v>2.234848484848485E-2</v>
      </c>
      <c r="I1760" s="26">
        <v>2.1467603434816549E-2</v>
      </c>
      <c r="J1760" s="26">
        <v>1.973164956590371E-2</v>
      </c>
      <c r="K1760" s="26">
        <v>3.1328320802005011E-2</v>
      </c>
      <c r="L1760" s="21">
        <v>0.17916666666666667</v>
      </c>
      <c r="M1760" s="26">
        <v>0.17447306791569087</v>
      </c>
      <c r="N1760" s="26">
        <v>0.20718232044198895</v>
      </c>
      <c r="O1760" s="26">
        <v>0.1821219715956558</v>
      </c>
      <c r="P1760" s="21">
        <v>0.8208333333333333</v>
      </c>
      <c r="Q1760" s="26">
        <v>0.82552693208430916</v>
      </c>
      <c r="R1760" s="26">
        <v>0.79281767955801108</v>
      </c>
      <c r="S1760" s="25">
        <v>0.8178780284043442</v>
      </c>
      <c r="T1760" s="27">
        <f t="shared" si="54"/>
        <v>2.9553049289891276E-3</v>
      </c>
      <c r="U1760" s="28">
        <f t="shared" si="55"/>
        <v>1.6494725185055594E-2</v>
      </c>
    </row>
    <row r="1761" spans="1:21" ht="15" customHeight="1" x14ac:dyDescent="0.2">
      <c r="A1761" s="7">
        <v>48113</v>
      </c>
      <c r="B1761" s="8" t="s">
        <v>24</v>
      </c>
      <c r="C1761" s="7" t="s">
        <v>1530</v>
      </c>
      <c r="D1761" s="21">
        <v>3.038386499859206E-2</v>
      </c>
      <c r="E1761" s="26">
        <v>3.103900042031614E-2</v>
      </c>
      <c r="F1761" s="26">
        <v>2.5205219786336067E-2</v>
      </c>
      <c r="G1761" s="26">
        <v>2.1771404584385975E-2</v>
      </c>
      <c r="H1761" s="21">
        <v>4.0796341365300297E-2</v>
      </c>
      <c r="I1761" s="26">
        <v>4.3796005006328159E-2</v>
      </c>
      <c r="J1761" s="26">
        <v>5.2231788367327253E-2</v>
      </c>
      <c r="K1761" s="26">
        <v>5.2361898453385916E-2</v>
      </c>
      <c r="L1761" s="21">
        <v>7.1180206363892357E-2</v>
      </c>
      <c r="M1761" s="26">
        <v>7.4835005426644299E-2</v>
      </c>
      <c r="N1761" s="26">
        <v>7.743700815366332E-2</v>
      </c>
      <c r="O1761" s="26">
        <v>7.4133303037771894E-2</v>
      </c>
      <c r="P1761" s="21">
        <v>0.92881979363610767</v>
      </c>
      <c r="Q1761" s="26">
        <v>0.92516499457335566</v>
      </c>
      <c r="R1761" s="26">
        <v>0.92256299184633672</v>
      </c>
      <c r="S1761" s="25">
        <v>0.92586669696222812</v>
      </c>
      <c r="T1761" s="27">
        <f t="shared" si="54"/>
        <v>2.9530966738795378E-3</v>
      </c>
      <c r="U1761" s="28">
        <f t="shared" si="55"/>
        <v>4.1487610457077259E-2</v>
      </c>
    </row>
    <row r="1762" spans="1:21" ht="15" customHeight="1" x14ac:dyDescent="0.2">
      <c r="A1762" s="7">
        <v>17103</v>
      </c>
      <c r="B1762" s="8" t="s">
        <v>41</v>
      </c>
      <c r="C1762" s="7" t="s">
        <v>516</v>
      </c>
      <c r="D1762" s="21">
        <v>1.3144058885383806E-2</v>
      </c>
      <c r="E1762" s="26">
        <v>1.3487071977638015E-2</v>
      </c>
      <c r="F1762" s="26">
        <v>1.7012227538543329E-2</v>
      </c>
      <c r="G1762" s="26">
        <v>1.6082749416082748E-2</v>
      </c>
      <c r="H1762" s="21">
        <v>0</v>
      </c>
      <c r="I1762" s="26">
        <v>0</v>
      </c>
      <c r="J1762" s="26">
        <v>0</v>
      </c>
      <c r="K1762" s="26">
        <v>0</v>
      </c>
      <c r="L1762" s="21">
        <v>1.3144058885383806E-2</v>
      </c>
      <c r="M1762" s="26">
        <v>1.3487071977638015E-2</v>
      </c>
      <c r="N1762" s="26">
        <v>1.7012227538543329E-2</v>
      </c>
      <c r="O1762" s="26">
        <v>1.6082749416082748E-2</v>
      </c>
      <c r="P1762" s="21">
        <v>0.98685594111461616</v>
      </c>
      <c r="Q1762" s="26">
        <v>0.98651292802236201</v>
      </c>
      <c r="R1762" s="26">
        <v>0.98298777246145663</v>
      </c>
      <c r="S1762" s="25">
        <v>0.98391725058391721</v>
      </c>
      <c r="T1762" s="27">
        <f t="shared" si="54"/>
        <v>2.9386905306989421E-3</v>
      </c>
      <c r="U1762" s="28">
        <f t="shared" si="55"/>
        <v>0.22357557557557553</v>
      </c>
    </row>
    <row r="1763" spans="1:21" ht="15" customHeight="1" x14ac:dyDescent="0.2">
      <c r="A1763" s="7">
        <v>27089</v>
      </c>
      <c r="B1763" s="8" t="s">
        <v>48</v>
      </c>
      <c r="C1763" s="7" t="s">
        <v>899</v>
      </c>
      <c r="D1763" s="21">
        <v>4.7534165181224008E-3</v>
      </c>
      <c r="E1763" s="26">
        <v>8.7664370695053218E-3</v>
      </c>
      <c r="F1763" s="26">
        <v>1.0182876142975894E-2</v>
      </c>
      <c r="G1763" s="26">
        <v>8.8315217391304341E-3</v>
      </c>
      <c r="H1763" s="21">
        <v>2.1984551396316103E-2</v>
      </c>
      <c r="I1763" s="26">
        <v>2.0663744520976832E-2</v>
      </c>
      <c r="J1763" s="26">
        <v>2.0365752285951787E-2</v>
      </c>
      <c r="K1763" s="26">
        <v>2.0833333333333332E-2</v>
      </c>
      <c r="L1763" s="21">
        <v>2.6737967914438502E-2</v>
      </c>
      <c r="M1763" s="26">
        <v>2.9430181590482152E-2</v>
      </c>
      <c r="N1763" s="26">
        <v>3.0548628428927679E-2</v>
      </c>
      <c r="O1763" s="26">
        <v>2.9664855072463768E-2</v>
      </c>
      <c r="P1763" s="21">
        <v>0.9732620320855615</v>
      </c>
      <c r="Q1763" s="26">
        <v>0.97056981840951784</v>
      </c>
      <c r="R1763" s="26">
        <v>0.96945137157107231</v>
      </c>
      <c r="S1763" s="25">
        <v>0.97033514492753625</v>
      </c>
      <c r="T1763" s="27">
        <f t="shared" si="54"/>
        <v>2.926887158025266E-3</v>
      </c>
      <c r="U1763" s="28">
        <f t="shared" si="55"/>
        <v>0.10946557971014495</v>
      </c>
    </row>
    <row r="1764" spans="1:21" ht="15" customHeight="1" x14ac:dyDescent="0.2">
      <c r="A1764" s="7">
        <v>28053</v>
      </c>
      <c r="B1764" s="8" t="s">
        <v>1014</v>
      </c>
      <c r="C1764" s="7" t="s">
        <v>1002</v>
      </c>
      <c r="D1764" s="21">
        <v>6.1451193571259747E-3</v>
      </c>
      <c r="E1764" s="26">
        <v>9.908168197196714E-3</v>
      </c>
      <c r="F1764" s="26">
        <v>7.7821011673151752E-3</v>
      </c>
      <c r="G1764" s="26">
        <v>9.0702947845804991E-3</v>
      </c>
      <c r="H1764" s="21">
        <v>0</v>
      </c>
      <c r="I1764" s="26">
        <v>0</v>
      </c>
      <c r="J1764" s="26">
        <v>0</v>
      </c>
      <c r="K1764" s="26">
        <v>0</v>
      </c>
      <c r="L1764" s="21">
        <v>6.1451193571259747E-3</v>
      </c>
      <c r="M1764" s="26">
        <v>9.908168197196714E-3</v>
      </c>
      <c r="N1764" s="26">
        <v>7.7821011673151752E-3</v>
      </c>
      <c r="O1764" s="26">
        <v>9.0702947845804991E-3</v>
      </c>
      <c r="P1764" s="21">
        <v>0.99385488064287397</v>
      </c>
      <c r="Q1764" s="26">
        <v>0.99009183180280325</v>
      </c>
      <c r="R1764" s="26">
        <v>0.99221789883268485</v>
      </c>
      <c r="S1764" s="25">
        <v>0.99092970521541945</v>
      </c>
      <c r="T1764" s="27">
        <f t="shared" si="54"/>
        <v>2.9251754274545244E-3</v>
      </c>
      <c r="U1764" s="28">
        <f t="shared" si="55"/>
        <v>0.47601604744461895</v>
      </c>
    </row>
    <row r="1765" spans="1:21" ht="15" customHeight="1" x14ac:dyDescent="0.2">
      <c r="A1765" s="7">
        <v>54009</v>
      </c>
      <c r="B1765" s="8" t="s">
        <v>1864</v>
      </c>
      <c r="C1765" s="7" t="s">
        <v>1862</v>
      </c>
      <c r="D1765" s="21">
        <v>0.38703430468461825</v>
      </c>
      <c r="E1765" s="26">
        <v>0.41671149363457055</v>
      </c>
      <c r="F1765" s="26">
        <v>0.40457736846904352</v>
      </c>
      <c r="G1765" s="26">
        <v>0.40908666853251235</v>
      </c>
      <c r="H1765" s="21">
        <v>0.49409811877535964</v>
      </c>
      <c r="I1765" s="26">
        <v>0.4678142370450063</v>
      </c>
      <c r="J1765" s="26">
        <v>0.47542627883650951</v>
      </c>
      <c r="K1765" s="26">
        <v>0.47495102155051777</v>
      </c>
      <c r="L1765" s="21">
        <v>0.88113242345997789</v>
      </c>
      <c r="M1765" s="26">
        <v>0.88452573067957685</v>
      </c>
      <c r="N1765" s="26">
        <v>0.88000364730555303</v>
      </c>
      <c r="O1765" s="26">
        <v>0.88403769008303013</v>
      </c>
      <c r="P1765" s="21">
        <v>0.11886757654002213</v>
      </c>
      <c r="Q1765" s="26">
        <v>0.11547426932042316</v>
      </c>
      <c r="R1765" s="26">
        <v>0.11999635269444697</v>
      </c>
      <c r="S1765" s="25">
        <v>0.11596230991696986</v>
      </c>
      <c r="T1765" s="27">
        <f t="shared" si="54"/>
        <v>2.9052666230522384E-3</v>
      </c>
      <c r="U1765" s="28">
        <f t="shared" si="55"/>
        <v>3.2971963642468311E-3</v>
      </c>
    </row>
    <row r="1766" spans="1:21" ht="15" customHeight="1" x14ac:dyDescent="0.2">
      <c r="A1766" s="7">
        <v>46123</v>
      </c>
      <c r="B1766" s="8" t="s">
        <v>1499</v>
      </c>
      <c r="C1766" s="7" t="s">
        <v>1465</v>
      </c>
      <c r="D1766" s="21">
        <v>2.150181938471717E-2</v>
      </c>
      <c r="E1766" s="26">
        <v>2.5362318840579712E-2</v>
      </c>
      <c r="F1766" s="26">
        <v>2.6692708333333332E-2</v>
      </c>
      <c r="G1766" s="26">
        <v>2.3895727733526429E-2</v>
      </c>
      <c r="H1766" s="21">
        <v>1.3231888852133643E-3</v>
      </c>
      <c r="I1766" s="26">
        <v>1.3175230566534915E-3</v>
      </c>
      <c r="J1766" s="26">
        <v>1.6276041666666667E-3</v>
      </c>
      <c r="K1766" s="26">
        <v>1.8102824040550326E-3</v>
      </c>
      <c r="L1766" s="21">
        <v>2.2825008269930534E-2</v>
      </c>
      <c r="M1766" s="26">
        <v>2.66798418972332E-2</v>
      </c>
      <c r="N1766" s="26">
        <v>2.83203125E-2</v>
      </c>
      <c r="O1766" s="26">
        <v>2.5706010137581461E-2</v>
      </c>
      <c r="P1766" s="21">
        <v>0.9771749917300695</v>
      </c>
      <c r="Q1766" s="26">
        <v>0.97332015810276684</v>
      </c>
      <c r="R1766" s="26">
        <v>0.9716796875</v>
      </c>
      <c r="S1766" s="25">
        <v>0.97429398986241855</v>
      </c>
      <c r="T1766" s="27">
        <f t="shared" si="54"/>
        <v>2.8810018676509279E-3</v>
      </c>
      <c r="U1766" s="28">
        <f t="shared" si="55"/>
        <v>0.12622128472331529</v>
      </c>
    </row>
    <row r="1767" spans="1:21" ht="15" customHeight="1" x14ac:dyDescent="0.2">
      <c r="A1767" s="7">
        <v>37025</v>
      </c>
      <c r="B1767" s="8" t="s">
        <v>1087</v>
      </c>
      <c r="C1767" s="7" t="s">
        <v>1077</v>
      </c>
      <c r="D1767" s="21">
        <v>0.22437415000251851</v>
      </c>
      <c r="E1767" s="26">
        <v>0.18667676003028008</v>
      </c>
      <c r="F1767" s="26">
        <v>0.16220912452389558</v>
      </c>
      <c r="G1767" s="26">
        <v>0.1578080311177211</v>
      </c>
      <c r="H1767" s="21">
        <v>6.7848687855739692E-2</v>
      </c>
      <c r="I1767" s="26">
        <v>9.9564723694171076E-2</v>
      </c>
      <c r="J1767" s="26">
        <v>0.13303122132947817</v>
      </c>
      <c r="K1767" s="26">
        <v>0.1372840636082828</v>
      </c>
      <c r="L1767" s="21">
        <v>0.2922228378582582</v>
      </c>
      <c r="M1767" s="26">
        <v>0.28624148372445118</v>
      </c>
      <c r="N1767" s="26">
        <v>0.29524034585337372</v>
      </c>
      <c r="O1767" s="26">
        <v>0.2950920947260039</v>
      </c>
      <c r="P1767" s="21">
        <v>0.7077771621417418</v>
      </c>
      <c r="Q1767" s="26">
        <v>0.71375851627554887</v>
      </c>
      <c r="R1767" s="26">
        <v>0.70475965414662622</v>
      </c>
      <c r="S1767" s="25">
        <v>0.70490790527399616</v>
      </c>
      <c r="T1767" s="27">
        <f t="shared" si="54"/>
        <v>2.8692568677456953E-3</v>
      </c>
      <c r="U1767" s="28">
        <f t="shared" si="55"/>
        <v>9.8187290520305587E-3</v>
      </c>
    </row>
    <row r="1768" spans="1:21" ht="15" customHeight="1" x14ac:dyDescent="0.2">
      <c r="A1768" s="7">
        <v>42077</v>
      </c>
      <c r="B1768" s="8" t="s">
        <v>1419</v>
      </c>
      <c r="C1768" s="7" t="s">
        <v>1399</v>
      </c>
      <c r="D1768" s="21">
        <v>5.0869513782089197E-2</v>
      </c>
      <c r="E1768" s="26">
        <v>5.6543324800248235E-2</v>
      </c>
      <c r="F1768" s="26">
        <v>5.4314824034274574E-2</v>
      </c>
      <c r="G1768" s="26">
        <v>5.2746445972101715E-2</v>
      </c>
      <c r="H1768" s="21">
        <v>0.16206418684828716</v>
      </c>
      <c r="I1768" s="26">
        <v>0.16289659452331084</v>
      </c>
      <c r="J1768" s="26">
        <v>0.1624606452427198</v>
      </c>
      <c r="K1768" s="26">
        <v>0.16305145831942869</v>
      </c>
      <c r="L1768" s="21">
        <v>0.21293370063037637</v>
      </c>
      <c r="M1768" s="26">
        <v>0.21943991932355908</v>
      </c>
      <c r="N1768" s="26">
        <v>0.21677546927699437</v>
      </c>
      <c r="O1768" s="26">
        <v>0.2157979042915304</v>
      </c>
      <c r="P1768" s="21">
        <v>0.78706629936962358</v>
      </c>
      <c r="Q1768" s="26">
        <v>0.78056008067644089</v>
      </c>
      <c r="R1768" s="26">
        <v>0.78322453072300557</v>
      </c>
      <c r="S1768" s="25">
        <v>0.78420209570846955</v>
      </c>
      <c r="T1768" s="27">
        <f t="shared" si="54"/>
        <v>2.86420366115403E-3</v>
      </c>
      <c r="U1768" s="28">
        <f t="shared" si="55"/>
        <v>1.345115241351999E-2</v>
      </c>
    </row>
    <row r="1769" spans="1:21" ht="15" customHeight="1" x14ac:dyDescent="0.2">
      <c r="A1769" s="7">
        <v>31185</v>
      </c>
      <c r="B1769" s="8" t="s">
        <v>834</v>
      </c>
      <c r="C1769" s="7" t="s">
        <v>1175</v>
      </c>
      <c r="D1769" s="21">
        <v>2.4398566797474833E-2</v>
      </c>
      <c r="E1769" s="26">
        <v>2.592352559948153E-2</v>
      </c>
      <c r="F1769" s="26">
        <v>2.118440057775638E-2</v>
      </c>
      <c r="G1769" s="26">
        <v>2.7215189873417721E-2</v>
      </c>
      <c r="H1769" s="21">
        <v>0</v>
      </c>
      <c r="I1769" s="26">
        <v>0</v>
      </c>
      <c r="J1769" s="26">
        <v>0</v>
      </c>
      <c r="K1769" s="26">
        <v>0</v>
      </c>
      <c r="L1769" s="21">
        <v>2.4398566797474833E-2</v>
      </c>
      <c r="M1769" s="26">
        <v>2.592352559948153E-2</v>
      </c>
      <c r="N1769" s="26">
        <v>2.118440057775638E-2</v>
      </c>
      <c r="O1769" s="26">
        <v>2.7215189873417721E-2</v>
      </c>
      <c r="P1769" s="21">
        <v>0.97560143320252513</v>
      </c>
      <c r="Q1769" s="26">
        <v>0.97407647440051848</v>
      </c>
      <c r="R1769" s="26">
        <v>0.97881559942224361</v>
      </c>
      <c r="S1769" s="25">
        <v>0.97278481012658224</v>
      </c>
      <c r="T1769" s="27">
        <f t="shared" si="54"/>
        <v>2.8166230759428881E-3</v>
      </c>
      <c r="U1769" s="28">
        <f t="shared" si="55"/>
        <v>0.11544215278392495</v>
      </c>
    </row>
    <row r="1770" spans="1:21" ht="15" customHeight="1" x14ac:dyDescent="0.2">
      <c r="A1770" s="7">
        <v>26069</v>
      </c>
      <c r="B1770" s="8" t="s">
        <v>861</v>
      </c>
      <c r="C1770" s="7" t="s">
        <v>836</v>
      </c>
      <c r="D1770" s="21">
        <v>0.39814530177272262</v>
      </c>
      <c r="E1770" s="26">
        <v>0.38566953797963976</v>
      </c>
      <c r="F1770" s="26">
        <v>0.39299515726654599</v>
      </c>
      <c r="G1770" s="26">
        <v>0.38613013698630139</v>
      </c>
      <c r="H1770" s="21">
        <v>0.51747105236192237</v>
      </c>
      <c r="I1770" s="26">
        <v>0.53553249804228664</v>
      </c>
      <c r="J1770" s="26">
        <v>0.52345546152717315</v>
      </c>
      <c r="K1770" s="26">
        <v>0.53228243352135374</v>
      </c>
      <c r="L1770" s="21">
        <v>0.91561635413464493</v>
      </c>
      <c r="M1770" s="26">
        <v>0.92120203602192641</v>
      </c>
      <c r="N1770" s="26">
        <v>0.91645061879371914</v>
      </c>
      <c r="O1770" s="26">
        <v>0.91841257050765512</v>
      </c>
      <c r="P1770" s="21">
        <v>8.4383645865355059E-2</v>
      </c>
      <c r="Q1770" s="26">
        <v>7.8797963978073607E-2</v>
      </c>
      <c r="R1770" s="26">
        <v>8.3549381206280873E-2</v>
      </c>
      <c r="S1770" s="25">
        <v>8.158742949234489E-2</v>
      </c>
      <c r="T1770" s="27">
        <f t="shared" si="54"/>
        <v>2.7962163730101963E-3</v>
      </c>
      <c r="U1770" s="28">
        <f t="shared" si="55"/>
        <v>3.0539170258190931E-3</v>
      </c>
    </row>
    <row r="1771" spans="1:21" ht="15" customHeight="1" x14ac:dyDescent="0.2">
      <c r="A1771" s="7">
        <v>31109</v>
      </c>
      <c r="B1771" s="8" t="s">
        <v>1201</v>
      </c>
      <c r="C1771" s="7" t="s">
        <v>1175</v>
      </c>
      <c r="D1771" s="21">
        <v>1.9773099361265478E-2</v>
      </c>
      <c r="E1771" s="26">
        <v>3.0484469904142317E-2</v>
      </c>
      <c r="F1771" s="26">
        <v>2.4190279214064116E-2</v>
      </c>
      <c r="G1771" s="26">
        <v>2.2474978595258481E-2</v>
      </c>
      <c r="H1771" s="21">
        <v>1.4642470080937118E-3</v>
      </c>
      <c r="I1771" s="26">
        <v>1.1610389859619832E-3</v>
      </c>
      <c r="J1771" s="26">
        <v>1.4146845915201656E-3</v>
      </c>
      <c r="K1771" s="26">
        <v>1.5573794691624103E-3</v>
      </c>
      <c r="L1771" s="21">
        <v>2.123734636935919E-2</v>
      </c>
      <c r="M1771" s="26">
        <v>3.1645508890104299E-2</v>
      </c>
      <c r="N1771" s="26">
        <v>2.5604963805584281E-2</v>
      </c>
      <c r="O1771" s="26">
        <v>2.4032358064420892E-2</v>
      </c>
      <c r="P1771" s="21">
        <v>0.97876265363064086</v>
      </c>
      <c r="Q1771" s="26">
        <v>0.96835449110989569</v>
      </c>
      <c r="R1771" s="26">
        <v>0.9743950361944157</v>
      </c>
      <c r="S1771" s="25">
        <v>0.97596764193557906</v>
      </c>
      <c r="T1771" s="27">
        <f t="shared" si="54"/>
        <v>2.7950116950617027E-3</v>
      </c>
      <c r="U1771" s="28">
        <f t="shared" si="55"/>
        <v>0.13160833027116273</v>
      </c>
    </row>
    <row r="1772" spans="1:21" ht="15" customHeight="1" x14ac:dyDescent="0.2">
      <c r="A1772" s="7">
        <v>29063</v>
      </c>
      <c r="B1772" s="8" t="s">
        <v>25</v>
      </c>
      <c r="C1772" s="7" t="s">
        <v>960</v>
      </c>
      <c r="D1772" s="21">
        <v>8.9338892197736754E-3</v>
      </c>
      <c r="E1772" s="26">
        <v>6.5121125293045061E-3</v>
      </c>
      <c r="F1772" s="26">
        <v>9.7020097020097014E-3</v>
      </c>
      <c r="G1772" s="26">
        <v>1.172607879924953E-2</v>
      </c>
      <c r="H1772" s="21">
        <v>0</v>
      </c>
      <c r="I1772" s="26">
        <v>0</v>
      </c>
      <c r="J1772" s="26">
        <v>0</v>
      </c>
      <c r="K1772" s="26">
        <v>0</v>
      </c>
      <c r="L1772" s="21">
        <v>8.9338892197736754E-3</v>
      </c>
      <c r="M1772" s="26">
        <v>6.5121125293045061E-3</v>
      </c>
      <c r="N1772" s="26">
        <v>9.7020097020097014E-3</v>
      </c>
      <c r="O1772" s="26">
        <v>1.172607879924953E-2</v>
      </c>
      <c r="P1772" s="21">
        <v>0.99106611078022633</v>
      </c>
      <c r="Q1772" s="26">
        <v>0.9934878874706955</v>
      </c>
      <c r="R1772" s="26">
        <v>0.99029799029799026</v>
      </c>
      <c r="S1772" s="25">
        <v>0.98827392120075042</v>
      </c>
      <c r="T1772" s="27">
        <f t="shared" si="54"/>
        <v>2.7921895794758549E-3</v>
      </c>
      <c r="U1772" s="28">
        <f t="shared" si="55"/>
        <v>0.31253908692933069</v>
      </c>
    </row>
    <row r="1773" spans="1:21" ht="15" customHeight="1" x14ac:dyDescent="0.2">
      <c r="A1773" s="7">
        <v>48279</v>
      </c>
      <c r="B1773" s="8" t="s">
        <v>1617</v>
      </c>
      <c r="C1773" s="7" t="s">
        <v>1530</v>
      </c>
      <c r="D1773" s="21">
        <v>2.9857602204869087E-2</v>
      </c>
      <c r="E1773" s="26">
        <v>4.655227200508421E-2</v>
      </c>
      <c r="F1773" s="26">
        <v>4.226501305483029E-2</v>
      </c>
      <c r="G1773" s="26">
        <v>4.6072764365861954E-2</v>
      </c>
      <c r="H1773" s="21">
        <v>0.11085591792987291</v>
      </c>
      <c r="I1773" s="26">
        <v>0.10613282491261519</v>
      </c>
      <c r="J1773" s="26">
        <v>9.7584856396866843E-2</v>
      </c>
      <c r="K1773" s="26">
        <v>9.7415844950697036E-2</v>
      </c>
      <c r="L1773" s="21">
        <v>0.140713520134742</v>
      </c>
      <c r="M1773" s="26">
        <v>0.15268509691769941</v>
      </c>
      <c r="N1773" s="26">
        <v>0.13984986945169714</v>
      </c>
      <c r="O1773" s="26">
        <v>0.14348860931655899</v>
      </c>
      <c r="P1773" s="21">
        <v>0.85928647986525797</v>
      </c>
      <c r="Q1773" s="26">
        <v>0.84731490308230062</v>
      </c>
      <c r="R1773" s="26">
        <v>0.86015013054830292</v>
      </c>
      <c r="S1773" s="25">
        <v>0.85651139068344095</v>
      </c>
      <c r="T1773" s="27">
        <f t="shared" si="54"/>
        <v>2.7750891818169865E-3</v>
      </c>
      <c r="U1773" s="28">
        <f t="shared" si="55"/>
        <v>1.9721553260551403E-2</v>
      </c>
    </row>
    <row r="1774" spans="1:21" ht="15" customHeight="1" x14ac:dyDescent="0.2">
      <c r="A1774" s="7">
        <v>48095</v>
      </c>
      <c r="B1774" s="8" t="s">
        <v>1565</v>
      </c>
      <c r="C1774" s="7" t="s">
        <v>1530</v>
      </c>
      <c r="D1774" s="21">
        <v>0.39564068692206078</v>
      </c>
      <c r="E1774" s="26">
        <v>0.10618279569892473</v>
      </c>
      <c r="F1774" s="26">
        <v>0.12034208918753818</v>
      </c>
      <c r="G1774" s="26">
        <v>0.11513859275053305</v>
      </c>
      <c r="H1774" s="21">
        <v>0.10766182298546896</v>
      </c>
      <c r="I1774" s="26">
        <v>0.42741935483870969</v>
      </c>
      <c r="J1774" s="26">
        <v>0.39156994502138059</v>
      </c>
      <c r="K1774" s="26">
        <v>0.39090262970859985</v>
      </c>
      <c r="L1774" s="21">
        <v>0.50330250990752967</v>
      </c>
      <c r="M1774" s="26">
        <v>0.53360215053763438</v>
      </c>
      <c r="N1774" s="26">
        <v>0.51191203420891873</v>
      </c>
      <c r="O1774" s="26">
        <v>0.50604122245913286</v>
      </c>
      <c r="P1774" s="21">
        <v>0.49669749009247027</v>
      </c>
      <c r="Q1774" s="26">
        <v>0.46639784946236557</v>
      </c>
      <c r="R1774" s="26">
        <v>0.48808796579108127</v>
      </c>
      <c r="S1774" s="25">
        <v>0.49395877754086709</v>
      </c>
      <c r="T1774" s="27">
        <f t="shared" si="54"/>
        <v>2.7387125516031841E-3</v>
      </c>
      <c r="U1774" s="28">
        <f t="shared" si="55"/>
        <v>5.4414839936052766E-3</v>
      </c>
    </row>
    <row r="1775" spans="1:21" ht="15" customHeight="1" x14ac:dyDescent="0.2">
      <c r="A1775" s="7">
        <v>26063</v>
      </c>
      <c r="B1775" s="8" t="s">
        <v>858</v>
      </c>
      <c r="C1775" s="7" t="s">
        <v>836</v>
      </c>
      <c r="D1775" s="21">
        <v>0.18056188306757784</v>
      </c>
      <c r="E1775" s="26">
        <v>0.1548213411649535</v>
      </c>
      <c r="F1775" s="26">
        <v>0.15326194631822257</v>
      </c>
      <c r="G1775" s="26">
        <v>0.14415079482257986</v>
      </c>
      <c r="H1775" s="21">
        <v>0.1835484687420906</v>
      </c>
      <c r="I1775" s="26">
        <v>0.21140479686735195</v>
      </c>
      <c r="J1775" s="26">
        <v>0.21807632435492241</v>
      </c>
      <c r="K1775" s="26">
        <v>0.22269796741965647</v>
      </c>
      <c r="L1775" s="21">
        <v>0.36411035180966844</v>
      </c>
      <c r="M1775" s="26">
        <v>0.36622613803230541</v>
      </c>
      <c r="N1775" s="26">
        <v>0.37133827067314495</v>
      </c>
      <c r="O1775" s="26">
        <v>0.36684876224223634</v>
      </c>
      <c r="P1775" s="21">
        <v>0.63588964819033156</v>
      </c>
      <c r="Q1775" s="26">
        <v>0.63377386196769459</v>
      </c>
      <c r="R1775" s="26">
        <v>0.62866172932685505</v>
      </c>
      <c r="S1775" s="25">
        <v>0.63315123775776372</v>
      </c>
      <c r="T1775" s="27">
        <f t="shared" si="54"/>
        <v>2.7384104325678948E-3</v>
      </c>
      <c r="U1775" s="28">
        <f t="shared" si="55"/>
        <v>7.5208255380757351E-3</v>
      </c>
    </row>
    <row r="1776" spans="1:21" ht="15" customHeight="1" x14ac:dyDescent="0.2">
      <c r="A1776" s="7">
        <v>29049</v>
      </c>
      <c r="B1776" s="8" t="s">
        <v>442</v>
      </c>
      <c r="C1776" s="7" t="s">
        <v>960</v>
      </c>
      <c r="D1776" s="21">
        <v>1.2501905778319866E-2</v>
      </c>
      <c r="E1776" s="26">
        <v>1.6884600736320934E-2</v>
      </c>
      <c r="F1776" s="26">
        <v>1.6336187471834161E-2</v>
      </c>
      <c r="G1776" s="26">
        <v>1.5222744571300649E-2</v>
      </c>
      <c r="H1776" s="21">
        <v>0</v>
      </c>
      <c r="I1776" s="26">
        <v>0</v>
      </c>
      <c r="J1776" s="26">
        <v>0</v>
      </c>
      <c r="K1776" s="26">
        <v>0</v>
      </c>
      <c r="L1776" s="21">
        <v>1.2501905778319866E-2</v>
      </c>
      <c r="M1776" s="26">
        <v>1.6884600736320934E-2</v>
      </c>
      <c r="N1776" s="26">
        <v>1.6336187471834161E-2</v>
      </c>
      <c r="O1776" s="26">
        <v>1.5222744571300649E-2</v>
      </c>
      <c r="P1776" s="21">
        <v>0.98749809422168011</v>
      </c>
      <c r="Q1776" s="26">
        <v>0.98311539926367908</v>
      </c>
      <c r="R1776" s="26">
        <v>0.98366381252816582</v>
      </c>
      <c r="S1776" s="25">
        <v>0.98477725542869932</v>
      </c>
      <c r="T1776" s="27">
        <f t="shared" si="54"/>
        <v>2.7208387929807832E-3</v>
      </c>
      <c r="U1776" s="28">
        <f t="shared" si="55"/>
        <v>0.21763392247757266</v>
      </c>
    </row>
    <row r="1777" spans="1:21" ht="15" customHeight="1" x14ac:dyDescent="0.2">
      <c r="A1777" s="7">
        <v>38067</v>
      </c>
      <c r="B1777" s="8" t="s">
        <v>1164</v>
      </c>
      <c r="C1777" s="7" t="s">
        <v>1142</v>
      </c>
      <c r="D1777" s="21">
        <v>1.4438751746623195E-2</v>
      </c>
      <c r="E1777" s="26">
        <v>1.7739975698663427E-2</v>
      </c>
      <c r="F1777" s="26">
        <v>1.7880279865250065E-2</v>
      </c>
      <c r="G1777" s="26">
        <v>1.7147756501857674E-2</v>
      </c>
      <c r="H1777" s="21">
        <v>0</v>
      </c>
      <c r="I1777" s="26">
        <v>0</v>
      </c>
      <c r="J1777" s="26">
        <v>0</v>
      </c>
      <c r="K1777" s="26">
        <v>0</v>
      </c>
      <c r="L1777" s="21">
        <v>1.4438751746623195E-2</v>
      </c>
      <c r="M1777" s="26">
        <v>1.7739975698663427E-2</v>
      </c>
      <c r="N1777" s="26">
        <v>1.7880279865250065E-2</v>
      </c>
      <c r="O1777" s="26">
        <v>1.7147756501857674E-2</v>
      </c>
      <c r="P1777" s="21">
        <v>0.98556124825337676</v>
      </c>
      <c r="Q1777" s="26">
        <v>0.98226002430133652</v>
      </c>
      <c r="R1777" s="26">
        <v>0.98211972013474991</v>
      </c>
      <c r="S1777" s="25">
        <v>0.98285224349814237</v>
      </c>
      <c r="T1777" s="27">
        <f t="shared" si="54"/>
        <v>2.7090047552344784E-3</v>
      </c>
      <c r="U1777" s="28">
        <f t="shared" si="55"/>
        <v>0.18762042611252983</v>
      </c>
    </row>
    <row r="1778" spans="1:21" ht="15" customHeight="1" x14ac:dyDescent="0.2">
      <c r="A1778" s="7">
        <v>42031</v>
      </c>
      <c r="B1778" s="8" t="s">
        <v>1410</v>
      </c>
      <c r="C1778" s="7" t="s">
        <v>1399</v>
      </c>
      <c r="D1778" s="21">
        <v>0.40001109754744202</v>
      </c>
      <c r="E1778" s="26">
        <v>0.38345516318336248</v>
      </c>
      <c r="F1778" s="26">
        <v>0.39299669371806434</v>
      </c>
      <c r="G1778" s="26">
        <v>0.38467257953157363</v>
      </c>
      <c r="H1778" s="21">
        <v>0.41837753856397736</v>
      </c>
      <c r="I1778" s="26">
        <v>0.44507361268403173</v>
      </c>
      <c r="J1778" s="26">
        <v>0.43868349864743011</v>
      </c>
      <c r="K1778" s="26">
        <v>0.43640129587338677</v>
      </c>
      <c r="L1778" s="21">
        <v>0.81838863611141932</v>
      </c>
      <c r="M1778" s="26">
        <v>0.82852877586739426</v>
      </c>
      <c r="N1778" s="26">
        <v>0.8316801923654944</v>
      </c>
      <c r="O1778" s="26">
        <v>0.82107387540496046</v>
      </c>
      <c r="P1778" s="21">
        <v>0.18161136388858062</v>
      </c>
      <c r="Q1778" s="26">
        <v>0.17147122413260579</v>
      </c>
      <c r="R1778" s="26">
        <v>0.16831980763450555</v>
      </c>
      <c r="S1778" s="25">
        <v>0.17892612459503957</v>
      </c>
      <c r="T1778" s="27">
        <f t="shared" si="54"/>
        <v>2.6852392935411418E-3</v>
      </c>
      <c r="U1778" s="28">
        <f t="shared" si="55"/>
        <v>3.2811297408772431E-3</v>
      </c>
    </row>
    <row r="1779" spans="1:21" ht="15" customHeight="1" x14ac:dyDescent="0.2">
      <c r="A1779" s="7">
        <v>6081</v>
      </c>
      <c r="B1779" s="8" t="s">
        <v>182</v>
      </c>
      <c r="C1779" s="7" t="s">
        <v>143</v>
      </c>
      <c r="D1779" s="21">
        <v>1.6772446004877234E-2</v>
      </c>
      <c r="E1779" s="26">
        <v>2.0623541692251012E-2</v>
      </c>
      <c r="F1779" s="26">
        <v>1.91675490995495E-2</v>
      </c>
      <c r="G1779" s="26">
        <v>1.913688388504475E-2</v>
      </c>
      <c r="H1779" s="21">
        <v>0.39757012018333321</v>
      </c>
      <c r="I1779" s="26">
        <v>0.39663668181259976</v>
      </c>
      <c r="J1779" s="26">
        <v>0.40154447277248728</v>
      </c>
      <c r="K1779" s="26">
        <v>0.39788433271176943</v>
      </c>
      <c r="L1779" s="21">
        <v>0.41434256618821041</v>
      </c>
      <c r="M1779" s="26">
        <v>0.41726022350485081</v>
      </c>
      <c r="N1779" s="26">
        <v>0.42071202187203677</v>
      </c>
      <c r="O1779" s="26">
        <v>0.41702121659681418</v>
      </c>
      <c r="P1779" s="21">
        <v>0.58565743381178959</v>
      </c>
      <c r="Q1779" s="26">
        <v>0.58273977649514919</v>
      </c>
      <c r="R1779" s="26">
        <v>0.57928797812796318</v>
      </c>
      <c r="S1779" s="25">
        <v>0.58297878340318587</v>
      </c>
      <c r="T1779" s="27">
        <f t="shared" si="54"/>
        <v>2.6786504086037666E-3</v>
      </c>
      <c r="U1779" s="28">
        <f t="shared" si="55"/>
        <v>6.4648207236980334E-3</v>
      </c>
    </row>
    <row r="1780" spans="1:21" ht="15" customHeight="1" x14ac:dyDescent="0.2">
      <c r="A1780" s="7">
        <v>36123</v>
      </c>
      <c r="B1780" s="8" t="s">
        <v>1302</v>
      </c>
      <c r="C1780" s="7" t="s">
        <v>1272</v>
      </c>
      <c r="D1780" s="21">
        <v>0.24765672026829477</v>
      </c>
      <c r="E1780" s="26">
        <v>0.20440981432360741</v>
      </c>
      <c r="F1780" s="26">
        <v>0.23608331480246089</v>
      </c>
      <c r="G1780" s="26">
        <v>0.23065122344097569</v>
      </c>
      <c r="H1780" s="21">
        <v>0.10052455069223493</v>
      </c>
      <c r="I1780" s="26">
        <v>0.12740384615384615</v>
      </c>
      <c r="J1780" s="26">
        <v>0.13238455266473945</v>
      </c>
      <c r="K1780" s="26">
        <v>0.12019636419421646</v>
      </c>
      <c r="L1780" s="21">
        <v>0.3481812709605297</v>
      </c>
      <c r="M1780" s="26">
        <v>0.33181366047745359</v>
      </c>
      <c r="N1780" s="26">
        <v>0.36846786746720034</v>
      </c>
      <c r="O1780" s="26">
        <v>0.35084758763519214</v>
      </c>
      <c r="P1780" s="21">
        <v>0.65181872903947025</v>
      </c>
      <c r="Q1780" s="26">
        <v>0.66818633952254647</v>
      </c>
      <c r="R1780" s="26">
        <v>0.63153213253279961</v>
      </c>
      <c r="S1780" s="25">
        <v>0.64915241236480781</v>
      </c>
      <c r="T1780" s="27">
        <f t="shared" si="54"/>
        <v>2.6663166746624389E-3</v>
      </c>
      <c r="U1780" s="28">
        <f t="shared" si="55"/>
        <v>7.6578406050011125E-3</v>
      </c>
    </row>
    <row r="1781" spans="1:21" ht="15" customHeight="1" x14ac:dyDescent="0.2">
      <c r="A1781" s="7">
        <v>8099</v>
      </c>
      <c r="B1781" s="8" t="s">
        <v>243</v>
      </c>
      <c r="C1781" s="7" t="s">
        <v>200</v>
      </c>
      <c r="D1781" s="21">
        <v>6.8146883005977793E-2</v>
      </c>
      <c r="E1781" s="26">
        <v>4.0823155429145053E-2</v>
      </c>
      <c r="F1781" s="26">
        <v>4.240996297542915E-2</v>
      </c>
      <c r="G1781" s="26">
        <v>4.0463490895714549E-2</v>
      </c>
      <c r="H1781" s="21">
        <v>0.71238257899231427</v>
      </c>
      <c r="I1781" s="26">
        <v>0.74552451062405889</v>
      </c>
      <c r="J1781" s="26">
        <v>0.73864018848872437</v>
      </c>
      <c r="K1781" s="26">
        <v>0.74268898289497887</v>
      </c>
      <c r="L1781" s="21">
        <v>0.7805294619982921</v>
      </c>
      <c r="M1781" s="26">
        <v>0.78634766605320394</v>
      </c>
      <c r="N1781" s="26">
        <v>0.78105015146415346</v>
      </c>
      <c r="O1781" s="26">
        <v>0.78315247379069342</v>
      </c>
      <c r="P1781" s="21">
        <v>0.21947053800170793</v>
      </c>
      <c r="Q1781" s="26">
        <v>0.21365233394679606</v>
      </c>
      <c r="R1781" s="26">
        <v>0.21894984853584651</v>
      </c>
      <c r="S1781" s="25">
        <v>0.21684752620930661</v>
      </c>
      <c r="T1781" s="27">
        <f t="shared" si="54"/>
        <v>2.6230117924013197E-3</v>
      </c>
      <c r="U1781" s="28">
        <f t="shared" si="55"/>
        <v>3.3605544955163514E-3</v>
      </c>
    </row>
    <row r="1782" spans="1:21" ht="15" customHeight="1" x14ac:dyDescent="0.2">
      <c r="A1782" s="7">
        <v>26037</v>
      </c>
      <c r="B1782" s="8" t="s">
        <v>442</v>
      </c>
      <c r="C1782" s="7" t="s">
        <v>836</v>
      </c>
      <c r="D1782" s="21">
        <v>5.3771649410754331E-2</v>
      </c>
      <c r="E1782" s="26">
        <v>9.3666260657734465E-2</v>
      </c>
      <c r="F1782" s="26">
        <v>7.2813161752728464E-2</v>
      </c>
      <c r="G1782" s="26">
        <v>7.0046616495536396E-2</v>
      </c>
      <c r="H1782" s="21">
        <v>5.9258552411851712E-2</v>
      </c>
      <c r="I1782" s="26">
        <v>4.8721071863580996E-2</v>
      </c>
      <c r="J1782" s="26">
        <v>4.7564749959276759E-2</v>
      </c>
      <c r="K1782" s="26">
        <v>4.5580573413363398E-2</v>
      </c>
      <c r="L1782" s="21">
        <v>0.11303020182260604</v>
      </c>
      <c r="M1782" s="26">
        <v>0.14238733252131547</v>
      </c>
      <c r="N1782" s="26">
        <v>0.12037791171200521</v>
      </c>
      <c r="O1782" s="26">
        <v>0.11562718990889979</v>
      </c>
      <c r="P1782" s="21">
        <v>0.88696979817739396</v>
      </c>
      <c r="Q1782" s="26">
        <v>0.85761266747868448</v>
      </c>
      <c r="R1782" s="26">
        <v>0.87962208828799482</v>
      </c>
      <c r="S1782" s="25">
        <v>0.88437281009110025</v>
      </c>
      <c r="T1782" s="27">
        <f t="shared" si="54"/>
        <v>2.5969880862937583E-3</v>
      </c>
      <c r="U1782" s="28">
        <f t="shared" si="55"/>
        <v>2.2976054580257865E-2</v>
      </c>
    </row>
    <row r="1783" spans="1:21" ht="15" customHeight="1" x14ac:dyDescent="0.2">
      <c r="A1783" s="7">
        <v>39113</v>
      </c>
      <c r="B1783" s="8" t="s">
        <v>51</v>
      </c>
      <c r="C1783" s="7" t="s">
        <v>1303</v>
      </c>
      <c r="D1783" s="21">
        <v>7.0176895606677185E-3</v>
      </c>
      <c r="E1783" s="26">
        <v>8.376166766622525E-3</v>
      </c>
      <c r="F1783" s="26">
        <v>8.8862722009616334E-3</v>
      </c>
      <c r="G1783" s="26">
        <v>8.6353931847186934E-3</v>
      </c>
      <c r="H1783" s="21">
        <v>6.3948177061705835E-3</v>
      </c>
      <c r="I1783" s="26">
        <v>6.6453874731829832E-3</v>
      </c>
      <c r="J1783" s="26">
        <v>7.3123344127171037E-3</v>
      </c>
      <c r="K1783" s="26">
        <v>7.3710952875084982E-3</v>
      </c>
      <c r="L1783" s="21">
        <v>1.3412507266838302E-2</v>
      </c>
      <c r="M1783" s="26">
        <v>1.5021554239805508E-2</v>
      </c>
      <c r="N1783" s="26">
        <v>1.6198606613678737E-2</v>
      </c>
      <c r="O1783" s="26">
        <v>1.6006488472227191E-2</v>
      </c>
      <c r="P1783" s="21">
        <v>0.98658749273316171</v>
      </c>
      <c r="Q1783" s="26">
        <v>0.98497844576019444</v>
      </c>
      <c r="R1783" s="26">
        <v>0.98380139338632122</v>
      </c>
      <c r="S1783" s="25">
        <v>0.98399351152777281</v>
      </c>
      <c r="T1783" s="27">
        <f t="shared" si="54"/>
        <v>2.5939812053888886E-3</v>
      </c>
      <c r="U1783" s="28">
        <f t="shared" si="55"/>
        <v>0.19340017148041863</v>
      </c>
    </row>
    <row r="1784" spans="1:21" ht="15" customHeight="1" x14ac:dyDescent="0.2">
      <c r="A1784" s="7">
        <v>47001</v>
      </c>
      <c r="B1784" s="8" t="s">
        <v>607</v>
      </c>
      <c r="C1784" s="7" t="s">
        <v>1503</v>
      </c>
      <c r="D1784" s="21">
        <v>0.28424786004160557</v>
      </c>
      <c r="E1784" s="26">
        <v>0.27327355089211425</v>
      </c>
      <c r="F1784" s="26">
        <v>0.2811878906587551</v>
      </c>
      <c r="G1784" s="26">
        <v>0.2888199641464872</v>
      </c>
      <c r="H1784" s="21">
        <v>0.47525832963885006</v>
      </c>
      <c r="I1784" s="26">
        <v>0.48377553850420635</v>
      </c>
      <c r="J1784" s="26">
        <v>0.47878560935564707</v>
      </c>
      <c r="K1784" s="26">
        <v>0.47326636883589907</v>
      </c>
      <c r="L1784" s="21">
        <v>0.75950618968045558</v>
      </c>
      <c r="M1784" s="26">
        <v>0.75704908939632065</v>
      </c>
      <c r="N1784" s="26">
        <v>0.75997350001440211</v>
      </c>
      <c r="O1784" s="26">
        <v>0.76208633298238626</v>
      </c>
      <c r="P1784" s="21">
        <v>0.24049381031954439</v>
      </c>
      <c r="Q1784" s="26">
        <v>0.2429509106036794</v>
      </c>
      <c r="R1784" s="26">
        <v>0.24002649998559783</v>
      </c>
      <c r="S1784" s="25">
        <v>0.23791366701761374</v>
      </c>
      <c r="T1784" s="27">
        <f t="shared" si="54"/>
        <v>2.5801433019306819E-3</v>
      </c>
      <c r="U1784" s="28">
        <f t="shared" si="55"/>
        <v>3.3971326856680611E-3</v>
      </c>
    </row>
    <row r="1785" spans="1:21" ht="15" customHeight="1" x14ac:dyDescent="0.2">
      <c r="A1785" s="7">
        <v>6039</v>
      </c>
      <c r="B1785" s="8" t="s">
        <v>162</v>
      </c>
      <c r="C1785" s="7" t="s">
        <v>143</v>
      </c>
      <c r="D1785" s="21">
        <v>0.29363303168888455</v>
      </c>
      <c r="E1785" s="26">
        <v>0.32292569391140713</v>
      </c>
      <c r="F1785" s="26">
        <v>0.30297110297110297</v>
      </c>
      <c r="G1785" s="26">
        <v>0.27561930121842976</v>
      </c>
      <c r="H1785" s="21">
        <v>3.5516201226038727E-2</v>
      </c>
      <c r="I1785" s="26">
        <v>5.1105553767301359E-2</v>
      </c>
      <c r="J1785" s="26">
        <v>4.8595848595848597E-2</v>
      </c>
      <c r="K1785" s="26">
        <v>5.6080045186799002E-2</v>
      </c>
      <c r="L1785" s="21">
        <v>0.32914923291492332</v>
      </c>
      <c r="M1785" s="26">
        <v>0.37403124767870849</v>
      </c>
      <c r="N1785" s="26">
        <v>0.35156695156695156</v>
      </c>
      <c r="O1785" s="26">
        <v>0.33169934640522875</v>
      </c>
      <c r="P1785" s="21">
        <v>0.67085076708507674</v>
      </c>
      <c r="Q1785" s="26">
        <v>0.62596875232129146</v>
      </c>
      <c r="R1785" s="26">
        <v>0.64843304843304839</v>
      </c>
      <c r="S1785" s="25">
        <v>0.6683006535947712</v>
      </c>
      <c r="T1785" s="27">
        <f t="shared" si="54"/>
        <v>2.5501134903054279E-3</v>
      </c>
      <c r="U1785" s="28">
        <f t="shared" si="55"/>
        <v>7.7475905616482699E-3</v>
      </c>
    </row>
    <row r="1786" spans="1:21" ht="15" customHeight="1" x14ac:dyDescent="0.2">
      <c r="A1786" s="7">
        <v>8003</v>
      </c>
      <c r="B1786" s="8" t="s">
        <v>201</v>
      </c>
      <c r="C1786" s="7" t="s">
        <v>200</v>
      </c>
      <c r="D1786" s="21">
        <v>0.23562999619337646</v>
      </c>
      <c r="E1786" s="26">
        <v>0.21698423127463864</v>
      </c>
      <c r="F1786" s="26">
        <v>0.18095819346963687</v>
      </c>
      <c r="G1786" s="26">
        <v>0.18332389580973951</v>
      </c>
      <c r="H1786" s="21">
        <v>0.57270650932622769</v>
      </c>
      <c r="I1786" s="26">
        <v>0.59034165571616293</v>
      </c>
      <c r="J1786" s="26">
        <v>0.60848336893500155</v>
      </c>
      <c r="K1786" s="26">
        <v>0.62754813137032839</v>
      </c>
      <c r="L1786" s="21">
        <v>0.80833650551960412</v>
      </c>
      <c r="M1786" s="26">
        <v>0.80732588699080154</v>
      </c>
      <c r="N1786" s="26">
        <v>0.78944156240463836</v>
      </c>
      <c r="O1786" s="26">
        <v>0.8108720271800679</v>
      </c>
      <c r="P1786" s="21">
        <v>0.19166349448039588</v>
      </c>
      <c r="Q1786" s="26">
        <v>0.19267411300919843</v>
      </c>
      <c r="R1786" s="26">
        <v>0.21055843759536161</v>
      </c>
      <c r="S1786" s="25">
        <v>0.18912797281993204</v>
      </c>
      <c r="T1786" s="27">
        <f t="shared" si="54"/>
        <v>2.5355216604637798E-3</v>
      </c>
      <c r="U1786" s="28">
        <f t="shared" si="55"/>
        <v>3.136715517795314E-3</v>
      </c>
    </row>
    <row r="1787" spans="1:21" ht="15" customHeight="1" x14ac:dyDescent="0.2">
      <c r="A1787" s="7">
        <v>19095</v>
      </c>
      <c r="B1787" s="8" t="s">
        <v>454</v>
      </c>
      <c r="C1787" s="7" t="s">
        <v>430</v>
      </c>
      <c r="D1787" s="21">
        <v>5.8304181242711979E-3</v>
      </c>
      <c r="E1787" s="26">
        <v>1.8029029793735676E-2</v>
      </c>
      <c r="F1787" s="26">
        <v>1.7222375310002754E-2</v>
      </c>
      <c r="G1787" s="26">
        <v>1.9207192480588477E-2</v>
      </c>
      <c r="H1787" s="21">
        <v>0.20606363484924203</v>
      </c>
      <c r="I1787" s="26">
        <v>0.20702826585179526</v>
      </c>
      <c r="J1787" s="26">
        <v>0.19785064756131165</v>
      </c>
      <c r="K1787" s="26">
        <v>0.19520501294101622</v>
      </c>
      <c r="L1787" s="21">
        <v>0.21189405297351324</v>
      </c>
      <c r="M1787" s="26">
        <v>0.22505729564553095</v>
      </c>
      <c r="N1787" s="26">
        <v>0.21507302287131441</v>
      </c>
      <c r="O1787" s="26">
        <v>0.21441220542160469</v>
      </c>
      <c r="P1787" s="21">
        <v>0.78810594702648673</v>
      </c>
      <c r="Q1787" s="26">
        <v>0.7749427043544691</v>
      </c>
      <c r="R1787" s="26">
        <v>0.78492697712868564</v>
      </c>
      <c r="S1787" s="25">
        <v>0.78558779457839534</v>
      </c>
      <c r="T1787" s="27">
        <f t="shared" si="54"/>
        <v>2.5181524480914486E-3</v>
      </c>
      <c r="U1787" s="28">
        <f t="shared" si="55"/>
        <v>1.188401662412969E-2</v>
      </c>
    </row>
    <row r="1788" spans="1:21" ht="15" customHeight="1" x14ac:dyDescent="0.2">
      <c r="A1788" s="7">
        <v>54039</v>
      </c>
      <c r="B1788" s="8" t="s">
        <v>1869</v>
      </c>
      <c r="C1788" s="7" t="s">
        <v>1862</v>
      </c>
      <c r="D1788" s="21">
        <v>0.26291955534949918</v>
      </c>
      <c r="E1788" s="26">
        <v>0.25652535505608393</v>
      </c>
      <c r="F1788" s="26">
        <v>0.27376967760046644</v>
      </c>
      <c r="G1788" s="26">
        <v>0.26899904755576226</v>
      </c>
      <c r="H1788" s="21">
        <v>0.69828673703731658</v>
      </c>
      <c r="I1788" s="26">
        <v>0.70391734550262297</v>
      </c>
      <c r="J1788" s="26">
        <v>0.68840830076227089</v>
      </c>
      <c r="K1788" s="26">
        <v>0.69471947194719474</v>
      </c>
      <c r="L1788" s="21">
        <v>0.96120629238681576</v>
      </c>
      <c r="M1788" s="26">
        <v>0.96044270055870684</v>
      </c>
      <c r="N1788" s="26">
        <v>0.96217797836273722</v>
      </c>
      <c r="O1788" s="26">
        <v>0.96371851950295706</v>
      </c>
      <c r="P1788" s="21">
        <v>3.8793707613184257E-2</v>
      </c>
      <c r="Q1788" s="26">
        <v>3.9557299441293131E-2</v>
      </c>
      <c r="R1788" s="26">
        <v>3.7822021637262733E-2</v>
      </c>
      <c r="S1788" s="25">
        <v>3.6281480497042995E-2</v>
      </c>
      <c r="T1788" s="27">
        <f t="shared" si="54"/>
        <v>2.5122271161412968E-3</v>
      </c>
      <c r="U1788" s="28">
        <f t="shared" si="55"/>
        <v>2.6136190909685679E-3</v>
      </c>
    </row>
    <row r="1789" spans="1:21" ht="15" customHeight="1" x14ac:dyDescent="0.2">
      <c r="A1789" s="7">
        <v>39109</v>
      </c>
      <c r="B1789" s="8" t="s">
        <v>583</v>
      </c>
      <c r="C1789" s="7" t="s">
        <v>1303</v>
      </c>
      <c r="D1789" s="21">
        <v>4.2517715714881204E-3</v>
      </c>
      <c r="E1789" s="26">
        <v>8.3345662573358972E-3</v>
      </c>
      <c r="F1789" s="26">
        <v>7.6825741142443962E-3</v>
      </c>
      <c r="G1789" s="26">
        <v>6.735662660907497E-3</v>
      </c>
      <c r="H1789" s="21">
        <v>0</v>
      </c>
      <c r="I1789" s="26">
        <v>0</v>
      </c>
      <c r="J1789" s="26">
        <v>0</v>
      </c>
      <c r="K1789" s="26">
        <v>0</v>
      </c>
      <c r="L1789" s="21">
        <v>4.2517715714881204E-3</v>
      </c>
      <c r="M1789" s="26">
        <v>8.3345662573358972E-3</v>
      </c>
      <c r="N1789" s="26">
        <v>7.6825741142443962E-3</v>
      </c>
      <c r="O1789" s="26">
        <v>6.735662660907497E-3</v>
      </c>
      <c r="P1789" s="21">
        <v>0.99574822842851185</v>
      </c>
      <c r="Q1789" s="26">
        <v>0.99166543374266414</v>
      </c>
      <c r="R1789" s="26">
        <v>0.99231742588575556</v>
      </c>
      <c r="S1789" s="25">
        <v>0.99326433733909247</v>
      </c>
      <c r="T1789" s="27">
        <f t="shared" si="54"/>
        <v>2.4838910894193766E-3</v>
      </c>
      <c r="U1789" s="28">
        <f t="shared" si="55"/>
        <v>0.58420144348206704</v>
      </c>
    </row>
    <row r="1790" spans="1:21" ht="15" customHeight="1" x14ac:dyDescent="0.2">
      <c r="A1790" s="7">
        <v>48463</v>
      </c>
      <c r="B1790" s="8" t="s">
        <v>1678</v>
      </c>
      <c r="C1790" s="7" t="s">
        <v>1530</v>
      </c>
      <c r="D1790" s="21">
        <v>0.18468840280643831</v>
      </c>
      <c r="E1790" s="26">
        <v>0.14548494983277591</v>
      </c>
      <c r="F1790" s="26">
        <v>0.15428729997225049</v>
      </c>
      <c r="G1790" s="26">
        <v>0.13912696830775365</v>
      </c>
      <c r="H1790" s="21">
        <v>0.44108543128353284</v>
      </c>
      <c r="I1790" s="26">
        <v>0.46842415896124334</v>
      </c>
      <c r="J1790" s="26">
        <v>0.45527703265192859</v>
      </c>
      <c r="K1790" s="26">
        <v>0.48903727327087904</v>
      </c>
      <c r="L1790" s="21">
        <v>0.62577383408997111</v>
      </c>
      <c r="M1790" s="26">
        <v>0.61390910879401928</v>
      </c>
      <c r="N1790" s="26">
        <v>0.60956433262417908</v>
      </c>
      <c r="O1790" s="26">
        <v>0.6281642415786326</v>
      </c>
      <c r="P1790" s="21">
        <v>0.37422616591002889</v>
      </c>
      <c r="Q1790" s="26">
        <v>0.38609089120598072</v>
      </c>
      <c r="R1790" s="26">
        <v>0.39043566737582092</v>
      </c>
      <c r="S1790" s="25">
        <v>0.37183575842136735</v>
      </c>
      <c r="T1790" s="27">
        <f t="shared" si="54"/>
        <v>2.3904074886614834E-3</v>
      </c>
      <c r="U1790" s="28">
        <f t="shared" si="55"/>
        <v>3.8199224039747893E-3</v>
      </c>
    </row>
    <row r="1791" spans="1:21" ht="15" customHeight="1" x14ac:dyDescent="0.2">
      <c r="A1791" s="7">
        <v>17021</v>
      </c>
      <c r="B1791" s="8" t="s">
        <v>522</v>
      </c>
      <c r="C1791" s="7" t="s">
        <v>516</v>
      </c>
      <c r="D1791" s="21">
        <v>1.1133879781420764E-2</v>
      </c>
      <c r="E1791" s="26">
        <v>1.2673425827107791E-2</v>
      </c>
      <c r="F1791" s="26">
        <v>1.4200346976803958E-2</v>
      </c>
      <c r="G1791" s="26">
        <v>1.3501053740779768E-2</v>
      </c>
      <c r="H1791" s="21">
        <v>0</v>
      </c>
      <c r="I1791" s="26">
        <v>0</v>
      </c>
      <c r="J1791" s="26">
        <v>0</v>
      </c>
      <c r="K1791" s="26">
        <v>0</v>
      </c>
      <c r="L1791" s="21">
        <v>1.1133879781420764E-2</v>
      </c>
      <c r="M1791" s="26">
        <v>1.2673425827107791E-2</v>
      </c>
      <c r="N1791" s="26">
        <v>1.4200346976803958E-2</v>
      </c>
      <c r="O1791" s="26">
        <v>1.3501053740779768E-2</v>
      </c>
      <c r="P1791" s="21">
        <v>0.98886612021857923</v>
      </c>
      <c r="Q1791" s="26">
        <v>0.98732657417289216</v>
      </c>
      <c r="R1791" s="26">
        <v>0.98579965302319605</v>
      </c>
      <c r="S1791" s="25">
        <v>0.98649894625922019</v>
      </c>
      <c r="T1791" s="27">
        <f t="shared" si="54"/>
        <v>2.3671739593590039E-3</v>
      </c>
      <c r="U1791" s="28">
        <f t="shared" si="55"/>
        <v>0.2126099801534713</v>
      </c>
    </row>
    <row r="1792" spans="1:21" ht="15" customHeight="1" x14ac:dyDescent="0.2">
      <c r="A1792" s="7">
        <v>5093</v>
      </c>
      <c r="B1792" s="8" t="s">
        <v>103</v>
      </c>
      <c r="C1792" s="7" t="s">
        <v>69</v>
      </c>
      <c r="D1792" s="21">
        <v>4.4980208708168405E-4</v>
      </c>
      <c r="E1792" s="26">
        <v>0</v>
      </c>
      <c r="F1792" s="26">
        <v>0</v>
      </c>
      <c r="G1792" s="26">
        <v>0</v>
      </c>
      <c r="H1792" s="21">
        <v>3.0586541921554518E-3</v>
      </c>
      <c r="I1792" s="26">
        <v>4.1237113402061857E-3</v>
      </c>
      <c r="J1792" s="26">
        <v>5.6209980937484728E-3</v>
      </c>
      <c r="K1792" s="26">
        <v>5.8191349934469203E-3</v>
      </c>
      <c r="L1792" s="21">
        <v>3.5084562792371357E-3</v>
      </c>
      <c r="M1792" s="26">
        <v>4.1237113402061857E-3</v>
      </c>
      <c r="N1792" s="26">
        <v>5.6209980937484728E-3</v>
      </c>
      <c r="O1792" s="26">
        <v>5.8191349934469203E-3</v>
      </c>
      <c r="P1792" s="21">
        <v>0.99649154372076287</v>
      </c>
      <c r="Q1792" s="26">
        <v>0.99587628865979383</v>
      </c>
      <c r="R1792" s="26">
        <v>0.9943790019062515</v>
      </c>
      <c r="S1792" s="25">
        <v>0.99418086500655312</v>
      </c>
      <c r="T1792" s="27">
        <f t="shared" si="54"/>
        <v>2.3106787142097847E-3</v>
      </c>
      <c r="U1792" s="28">
        <f t="shared" si="55"/>
        <v>0.6586026817219478</v>
      </c>
    </row>
    <row r="1793" spans="1:21" ht="15" customHeight="1" x14ac:dyDescent="0.2">
      <c r="A1793" s="7">
        <v>17043</v>
      </c>
      <c r="B1793" s="8" t="s">
        <v>526</v>
      </c>
      <c r="C1793" s="7" t="s">
        <v>516</v>
      </c>
      <c r="D1793" s="21">
        <v>2.5672229552804117E-3</v>
      </c>
      <c r="E1793" s="26">
        <v>1.7609305817923948E-3</v>
      </c>
      <c r="F1793" s="26">
        <v>8.9000443598425511E-4</v>
      </c>
      <c r="G1793" s="26">
        <v>8.9322410061100908E-4</v>
      </c>
      <c r="H1793" s="21">
        <v>1.0798744761292705E-2</v>
      </c>
      <c r="I1793" s="26">
        <v>1.2627451447776937E-2</v>
      </c>
      <c r="J1793" s="26">
        <v>1.4105306897113241E-2</v>
      </c>
      <c r="K1793" s="26">
        <v>1.478203687974354E-2</v>
      </c>
      <c r="L1793" s="21">
        <v>1.3365967716573116E-2</v>
      </c>
      <c r="M1793" s="26">
        <v>1.4388382029569331E-2</v>
      </c>
      <c r="N1793" s="26">
        <v>1.4995311333097497E-2</v>
      </c>
      <c r="O1793" s="26">
        <v>1.5675260980354551E-2</v>
      </c>
      <c r="P1793" s="21">
        <v>0.98663403228342683</v>
      </c>
      <c r="Q1793" s="26">
        <v>0.98561161797043062</v>
      </c>
      <c r="R1793" s="26">
        <v>0.98500468866690249</v>
      </c>
      <c r="S1793" s="25">
        <v>0.98432473901964546</v>
      </c>
      <c r="T1793" s="27">
        <f t="shared" si="54"/>
        <v>2.3092932637814347E-3</v>
      </c>
      <c r="U1793" s="28">
        <f t="shared" si="55"/>
        <v>0.17277411652865426</v>
      </c>
    </row>
    <row r="1794" spans="1:21" ht="15" customHeight="1" x14ac:dyDescent="0.2">
      <c r="A1794" s="7">
        <v>17183</v>
      </c>
      <c r="B1794" s="8" t="s">
        <v>560</v>
      </c>
      <c r="C1794" s="7" t="s">
        <v>516</v>
      </c>
      <c r="D1794" s="21">
        <v>5.4720595774533878E-2</v>
      </c>
      <c r="E1794" s="26">
        <v>5.8516052711216265E-2</v>
      </c>
      <c r="F1794" s="26">
        <v>5.4353213282669753E-2</v>
      </c>
      <c r="G1794" s="26">
        <v>5.2576510593774523E-2</v>
      </c>
      <c r="H1794" s="21">
        <v>9.8756104800194269E-3</v>
      </c>
      <c r="I1794" s="26">
        <v>9.9590085009216203E-3</v>
      </c>
      <c r="J1794" s="26">
        <v>1.4896194724379096E-2</v>
      </c>
      <c r="K1794" s="26">
        <v>1.4299415816548958E-2</v>
      </c>
      <c r="L1794" s="21">
        <v>6.4596206254553298E-2</v>
      </c>
      <c r="M1794" s="26">
        <v>6.847506121213788E-2</v>
      </c>
      <c r="N1794" s="26">
        <v>6.9249408007048846E-2</v>
      </c>
      <c r="O1794" s="26">
        <v>6.6875926410323486E-2</v>
      </c>
      <c r="P1794" s="21">
        <v>0.93540379374544669</v>
      </c>
      <c r="Q1794" s="26">
        <v>0.93152493878786213</v>
      </c>
      <c r="R1794" s="26">
        <v>0.93075059199295118</v>
      </c>
      <c r="S1794" s="25">
        <v>0.93312407358967653</v>
      </c>
      <c r="T1794" s="27">
        <f t="shared" si="54"/>
        <v>2.2797201557701874E-3</v>
      </c>
      <c r="U1794" s="28">
        <f t="shared" si="55"/>
        <v>3.5291858267752267E-2</v>
      </c>
    </row>
    <row r="1795" spans="1:21" ht="15" customHeight="1" x14ac:dyDescent="0.2">
      <c r="A1795" s="7">
        <v>48369</v>
      </c>
      <c r="B1795" s="8" t="s">
        <v>1642</v>
      </c>
      <c r="C1795" s="7" t="s">
        <v>1530</v>
      </c>
      <c r="D1795" s="21">
        <v>6.7842605156037995E-3</v>
      </c>
      <c r="E1795" s="26">
        <v>8.8424437299035371E-3</v>
      </c>
      <c r="F1795" s="26">
        <v>8.4232692813898391E-3</v>
      </c>
      <c r="G1795" s="26">
        <v>8.2954241370082962E-3</v>
      </c>
      <c r="H1795" s="21">
        <v>2.9850746268656717E-3</v>
      </c>
      <c r="I1795" s="26">
        <v>2.9474812433011792E-3</v>
      </c>
      <c r="J1795" s="26">
        <v>2.6322716504343247E-3</v>
      </c>
      <c r="K1795" s="26">
        <v>3.7463205780037465E-3</v>
      </c>
      <c r="L1795" s="21">
        <v>9.7693351424694708E-3</v>
      </c>
      <c r="M1795" s="26">
        <v>1.1789924973204717E-2</v>
      </c>
      <c r="N1795" s="26">
        <v>1.1055540931824164E-2</v>
      </c>
      <c r="O1795" s="26">
        <v>1.2041744715012041E-2</v>
      </c>
      <c r="P1795" s="21">
        <v>0.99023066485753053</v>
      </c>
      <c r="Q1795" s="26">
        <v>0.98821007502679525</v>
      </c>
      <c r="R1795" s="26">
        <v>0.98894445906817585</v>
      </c>
      <c r="S1795" s="25">
        <v>0.98795825528498793</v>
      </c>
      <c r="T1795" s="27">
        <f t="shared" ref="T1795:T1858" si="56">O1795-L1795</f>
        <v>2.2724095725425702E-3</v>
      </c>
      <c r="U1795" s="28">
        <f t="shared" ref="U1795:U1858" si="57">T1795/L1795</f>
        <v>0.23260636874498253</v>
      </c>
    </row>
    <row r="1796" spans="1:21" ht="15" customHeight="1" x14ac:dyDescent="0.2">
      <c r="A1796" s="7">
        <v>20111</v>
      </c>
      <c r="B1796" s="8" t="s">
        <v>460</v>
      </c>
      <c r="C1796" s="7" t="s">
        <v>606</v>
      </c>
      <c r="D1796" s="21">
        <v>9.8982294716297228E-3</v>
      </c>
      <c r="E1796" s="26">
        <v>1.7144406044589007E-2</v>
      </c>
      <c r="F1796" s="26">
        <v>1.5751132112620594E-2</v>
      </c>
      <c r="G1796" s="26">
        <v>1.6313431837935415E-2</v>
      </c>
      <c r="H1796" s="21">
        <v>8.3159068729959568E-2</v>
      </c>
      <c r="I1796" s="26">
        <v>8.606085247679067E-2</v>
      </c>
      <c r="J1796" s="26">
        <v>8.466233510533569E-2</v>
      </c>
      <c r="K1796" s="26">
        <v>7.8959684428695595E-2</v>
      </c>
      <c r="L1796" s="21">
        <v>9.3057298201589297E-2</v>
      </c>
      <c r="M1796" s="26">
        <v>0.10320525852137968</v>
      </c>
      <c r="N1796" s="26">
        <v>0.10041346721795628</v>
      </c>
      <c r="O1796" s="26">
        <v>9.5273116266631014E-2</v>
      </c>
      <c r="P1796" s="21">
        <v>0.90694270179841074</v>
      </c>
      <c r="Q1796" s="26">
        <v>0.89679474147862026</v>
      </c>
      <c r="R1796" s="26">
        <v>0.8995865327820437</v>
      </c>
      <c r="S1796" s="25">
        <v>0.90472688373336896</v>
      </c>
      <c r="T1796" s="27">
        <f t="shared" si="56"/>
        <v>2.2158180650417164E-3</v>
      </c>
      <c r="U1796" s="28">
        <f t="shared" si="57"/>
        <v>2.3811330307931432E-2</v>
      </c>
    </row>
    <row r="1797" spans="1:21" ht="15" customHeight="1" x14ac:dyDescent="0.2">
      <c r="A1797" s="7">
        <v>26153</v>
      </c>
      <c r="B1797" s="8" t="s">
        <v>893</v>
      </c>
      <c r="C1797" s="7" t="s">
        <v>836</v>
      </c>
      <c r="D1797" s="21">
        <v>0.4098778932021141</v>
      </c>
      <c r="E1797" s="26">
        <v>0.33491228070175438</v>
      </c>
      <c r="F1797" s="26">
        <v>0.37446538888008868</v>
      </c>
      <c r="G1797" s="26">
        <v>0.36540722082283794</v>
      </c>
      <c r="H1797" s="21">
        <v>0.32914160743575727</v>
      </c>
      <c r="I1797" s="26">
        <v>0.40017543859649124</v>
      </c>
      <c r="J1797" s="26">
        <v>0.37319816252178045</v>
      </c>
      <c r="K1797" s="26">
        <v>0.37581863979848867</v>
      </c>
      <c r="L1797" s="21">
        <v>0.73901950063787136</v>
      </c>
      <c r="M1797" s="26">
        <v>0.73508771929824557</v>
      </c>
      <c r="N1797" s="26">
        <v>0.74766355140186913</v>
      </c>
      <c r="O1797" s="26">
        <v>0.74122586062132667</v>
      </c>
      <c r="P1797" s="21">
        <v>0.26098049936212869</v>
      </c>
      <c r="Q1797" s="26">
        <v>0.26491228070175438</v>
      </c>
      <c r="R1797" s="26">
        <v>0.25233644859813081</v>
      </c>
      <c r="S1797" s="25">
        <v>0.25877413937867338</v>
      </c>
      <c r="T1797" s="27">
        <f t="shared" si="56"/>
        <v>2.2063599834553083E-3</v>
      </c>
      <c r="U1797" s="28">
        <f t="shared" si="57"/>
        <v>2.9855233610898337E-3</v>
      </c>
    </row>
    <row r="1798" spans="1:21" ht="15" customHeight="1" x14ac:dyDescent="0.2">
      <c r="A1798" s="7">
        <v>19039</v>
      </c>
      <c r="B1798" s="8" t="s">
        <v>13</v>
      </c>
      <c r="C1798" s="7" t="s">
        <v>430</v>
      </c>
      <c r="D1798" s="21">
        <v>2.5006946373992774E-3</v>
      </c>
      <c r="E1798" s="26">
        <v>4.0671072699542451E-3</v>
      </c>
      <c r="F1798" s="26">
        <v>3.6710719530102789E-3</v>
      </c>
      <c r="G1798" s="26">
        <v>4.6860356138706651E-3</v>
      </c>
      <c r="H1798" s="21">
        <v>0</v>
      </c>
      <c r="I1798" s="26">
        <v>0</v>
      </c>
      <c r="J1798" s="26">
        <v>0</v>
      </c>
      <c r="K1798" s="26">
        <v>0</v>
      </c>
      <c r="L1798" s="21">
        <v>2.5006946373992774E-3</v>
      </c>
      <c r="M1798" s="26">
        <v>4.0671072699542451E-3</v>
      </c>
      <c r="N1798" s="26">
        <v>3.6710719530102789E-3</v>
      </c>
      <c r="O1798" s="26">
        <v>4.6860356138706651E-3</v>
      </c>
      <c r="P1798" s="21">
        <v>0.99749930536260067</v>
      </c>
      <c r="Q1798" s="26">
        <v>0.9959328927300457</v>
      </c>
      <c r="R1798" s="26">
        <v>0.99632892804698969</v>
      </c>
      <c r="S1798" s="25">
        <v>0.99531396438612929</v>
      </c>
      <c r="T1798" s="27">
        <f t="shared" si="56"/>
        <v>2.1853409764713877E-3</v>
      </c>
      <c r="U1798" s="28">
        <f t="shared" si="57"/>
        <v>0.87389357492450281</v>
      </c>
    </row>
    <row r="1799" spans="1:21" ht="15" customHeight="1" x14ac:dyDescent="0.2">
      <c r="A1799" s="7">
        <v>46089</v>
      </c>
      <c r="B1799" s="8" t="s">
        <v>638</v>
      </c>
      <c r="C1799" s="7" t="s">
        <v>1465</v>
      </c>
      <c r="D1799" s="21">
        <v>2.2988505747126436E-2</v>
      </c>
      <c r="E1799" s="26">
        <v>1.9112627986348121E-2</v>
      </c>
      <c r="F1799" s="26">
        <v>3.244005641748942E-2</v>
      </c>
      <c r="G1799" s="26">
        <v>2.7027027027027029E-2</v>
      </c>
      <c r="H1799" s="21">
        <v>2.8097062579821201E-2</v>
      </c>
      <c r="I1799" s="26">
        <v>2.8668941979522185E-2</v>
      </c>
      <c r="J1799" s="26">
        <v>3.1029619181946404E-2</v>
      </c>
      <c r="K1799" s="26">
        <v>2.6232114467408585E-2</v>
      </c>
      <c r="L1799" s="21">
        <v>5.108556832694764E-2</v>
      </c>
      <c r="M1799" s="26">
        <v>4.778156996587031E-2</v>
      </c>
      <c r="N1799" s="26">
        <v>6.3469675599435824E-2</v>
      </c>
      <c r="O1799" s="26">
        <v>5.3259141494435613E-2</v>
      </c>
      <c r="P1799" s="21">
        <v>0.94891443167305234</v>
      </c>
      <c r="Q1799" s="26">
        <v>0.95221843003412965</v>
      </c>
      <c r="R1799" s="26">
        <v>0.93653032440056416</v>
      </c>
      <c r="S1799" s="25">
        <v>0.94674085850556444</v>
      </c>
      <c r="T1799" s="27">
        <f t="shared" si="56"/>
        <v>2.173573167487973E-3</v>
      </c>
      <c r="U1799" s="28">
        <f t="shared" si="57"/>
        <v>4.2547694753577066E-2</v>
      </c>
    </row>
    <row r="1800" spans="1:21" ht="15" customHeight="1" x14ac:dyDescent="0.2">
      <c r="A1800" s="7">
        <v>18031</v>
      </c>
      <c r="B1800" s="8" t="s">
        <v>352</v>
      </c>
      <c r="C1800" s="7" t="s">
        <v>566</v>
      </c>
      <c r="D1800" s="21">
        <v>4.5504506484941747E-2</v>
      </c>
      <c r="E1800" s="26">
        <v>3.3927141713370697E-2</v>
      </c>
      <c r="F1800" s="26">
        <v>4.1395307342314211E-2</v>
      </c>
      <c r="G1800" s="26">
        <v>3.8307852675469073E-2</v>
      </c>
      <c r="H1800" s="21">
        <v>3.8689821938887668E-2</v>
      </c>
      <c r="I1800" s="26">
        <v>3.3526821457165734E-2</v>
      </c>
      <c r="J1800" s="26">
        <v>4.2465875635649922E-2</v>
      </c>
      <c r="K1800" s="26">
        <v>4.8036831132731064E-2</v>
      </c>
      <c r="L1800" s="21">
        <v>8.4194328423829415E-2</v>
      </c>
      <c r="M1800" s="26">
        <v>6.7453963170536424E-2</v>
      </c>
      <c r="N1800" s="26">
        <v>8.3861182977964133E-2</v>
      </c>
      <c r="O1800" s="26">
        <v>8.6344683808200137E-2</v>
      </c>
      <c r="P1800" s="21">
        <v>0.91580567157617054</v>
      </c>
      <c r="Q1800" s="26">
        <v>0.93254603682946358</v>
      </c>
      <c r="R1800" s="26">
        <v>0.91613881702203581</v>
      </c>
      <c r="S1800" s="25">
        <v>0.91365531619179985</v>
      </c>
      <c r="T1800" s="27">
        <f t="shared" si="56"/>
        <v>2.1503553843707224E-3</v>
      </c>
      <c r="U1800" s="28">
        <f t="shared" si="57"/>
        <v>2.5540382881207351E-2</v>
      </c>
    </row>
    <row r="1801" spans="1:21" ht="15" customHeight="1" x14ac:dyDescent="0.2">
      <c r="A1801" s="7">
        <v>29141</v>
      </c>
      <c r="B1801" s="8" t="s">
        <v>52</v>
      </c>
      <c r="C1801" s="7" t="s">
        <v>960</v>
      </c>
      <c r="D1801" s="21">
        <v>0.59935136845435844</v>
      </c>
      <c r="E1801" s="26">
        <v>0.53597639948193987</v>
      </c>
      <c r="F1801" s="26">
        <v>0.55577753431720045</v>
      </c>
      <c r="G1801" s="26">
        <v>0.54222369291859696</v>
      </c>
      <c r="H1801" s="21">
        <v>0.15369403575383642</v>
      </c>
      <c r="I1801" s="26">
        <v>0.21513886890200029</v>
      </c>
      <c r="J1801" s="26">
        <v>0.20815879358123349</v>
      </c>
      <c r="K1801" s="26">
        <v>0.2129715420251489</v>
      </c>
      <c r="L1801" s="21">
        <v>0.75304540420819488</v>
      </c>
      <c r="M1801" s="26">
        <v>0.75111526838394016</v>
      </c>
      <c r="N1801" s="26">
        <v>0.76393632789843402</v>
      </c>
      <c r="O1801" s="26">
        <v>0.75519523494374585</v>
      </c>
      <c r="P1801" s="21">
        <v>0.24695459579180509</v>
      </c>
      <c r="Q1801" s="26">
        <v>0.24888473161605987</v>
      </c>
      <c r="R1801" s="26">
        <v>0.23606367210156604</v>
      </c>
      <c r="S1801" s="25">
        <v>0.24480476505625415</v>
      </c>
      <c r="T1801" s="27">
        <f t="shared" si="56"/>
        <v>2.1498307355509727E-3</v>
      </c>
      <c r="U1801" s="28">
        <f t="shared" si="57"/>
        <v>2.8548487561801889E-3</v>
      </c>
    </row>
    <row r="1802" spans="1:21" ht="15" customHeight="1" x14ac:dyDescent="0.2">
      <c r="A1802" s="7">
        <v>51750</v>
      </c>
      <c r="B1802" s="8" t="s">
        <v>1784</v>
      </c>
      <c r="C1802" s="7" t="s">
        <v>1711</v>
      </c>
      <c r="D1802" s="21">
        <v>0.20727934485896268</v>
      </c>
      <c r="E1802" s="26">
        <v>0.19237039452233454</v>
      </c>
      <c r="F1802" s="26">
        <v>0.21952358710882766</v>
      </c>
      <c r="G1802" s="26">
        <v>0.21987905101566135</v>
      </c>
      <c r="H1802" s="21">
        <v>0.14194722474977253</v>
      </c>
      <c r="I1802" s="26">
        <v>0.15976524290837951</v>
      </c>
      <c r="J1802" s="26">
        <v>0.13825315273236805</v>
      </c>
      <c r="K1802" s="26">
        <v>0.13149325476818111</v>
      </c>
      <c r="L1802" s="21">
        <v>0.34922656960873522</v>
      </c>
      <c r="M1802" s="26">
        <v>0.35213563743071408</v>
      </c>
      <c r="N1802" s="26">
        <v>0.35777673984119568</v>
      </c>
      <c r="O1802" s="26">
        <v>0.35137230578384243</v>
      </c>
      <c r="P1802" s="21">
        <v>0.65077343039126478</v>
      </c>
      <c r="Q1802" s="26">
        <v>0.64786436256928592</v>
      </c>
      <c r="R1802" s="26">
        <v>0.64222326015880427</v>
      </c>
      <c r="S1802" s="25">
        <v>0.64862769421615751</v>
      </c>
      <c r="T1802" s="27">
        <f t="shared" si="56"/>
        <v>2.1457361751072157E-3</v>
      </c>
      <c r="U1802" s="28">
        <f t="shared" si="57"/>
        <v>6.1442523617582859E-3</v>
      </c>
    </row>
    <row r="1803" spans="1:21" ht="15" customHeight="1" x14ac:dyDescent="0.2">
      <c r="A1803" s="7">
        <v>41061</v>
      </c>
      <c r="B1803" s="8" t="s">
        <v>121</v>
      </c>
      <c r="C1803" s="7" t="s">
        <v>1382</v>
      </c>
      <c r="D1803" s="21">
        <v>2.4563866051734509E-2</v>
      </c>
      <c r="E1803" s="26">
        <v>3.9422804866547201E-2</v>
      </c>
      <c r="F1803" s="26">
        <v>3.3597353990773786E-2</v>
      </c>
      <c r="G1803" s="26">
        <v>2.8414456176495836E-2</v>
      </c>
      <c r="H1803" s="21">
        <v>0.74754361339482656</v>
      </c>
      <c r="I1803" s="26">
        <v>0.75035367348863524</v>
      </c>
      <c r="J1803" s="26">
        <v>0.74236225955261559</v>
      </c>
      <c r="K1803" s="26">
        <v>0.74581509142415658</v>
      </c>
      <c r="L1803" s="21">
        <v>0.77210747944656111</v>
      </c>
      <c r="M1803" s="26">
        <v>0.7897764783551825</v>
      </c>
      <c r="N1803" s="26">
        <v>0.77595961354338938</v>
      </c>
      <c r="O1803" s="26">
        <v>0.77422954760065243</v>
      </c>
      <c r="P1803" s="21">
        <v>0.22789252055343895</v>
      </c>
      <c r="Q1803" s="26">
        <v>0.2102235216448175</v>
      </c>
      <c r="R1803" s="26">
        <v>0.22404038645661067</v>
      </c>
      <c r="S1803" s="25">
        <v>0.22577045239934759</v>
      </c>
      <c r="T1803" s="27">
        <f t="shared" si="56"/>
        <v>2.1220681540913278E-3</v>
      </c>
      <c r="U1803" s="28">
        <f t="shared" si="57"/>
        <v>2.7484103063117648E-3</v>
      </c>
    </row>
    <row r="1804" spans="1:21" ht="15" customHeight="1" x14ac:dyDescent="0.2">
      <c r="A1804" s="7">
        <v>48023</v>
      </c>
      <c r="B1804" s="8" t="s">
        <v>1540</v>
      </c>
      <c r="C1804" s="7" t="s">
        <v>1530</v>
      </c>
      <c r="D1804" s="21">
        <v>0.20026613439787092</v>
      </c>
      <c r="E1804" s="26">
        <v>0.19929078014184398</v>
      </c>
      <c r="F1804" s="26">
        <v>0.17823639774859287</v>
      </c>
      <c r="G1804" s="26">
        <v>9.4078319006685771E-2</v>
      </c>
      <c r="H1804" s="21">
        <v>0.55455755156353959</v>
      </c>
      <c r="I1804" s="26">
        <v>0.54574468085106387</v>
      </c>
      <c r="J1804" s="26">
        <v>0.55872420262664169</v>
      </c>
      <c r="K1804" s="26">
        <v>0.6628462273161414</v>
      </c>
      <c r="L1804" s="21">
        <v>0.75482368596141047</v>
      </c>
      <c r="M1804" s="26">
        <v>0.74503546099290785</v>
      </c>
      <c r="N1804" s="26">
        <v>0.73696060037523448</v>
      </c>
      <c r="O1804" s="26">
        <v>0.75692454632282713</v>
      </c>
      <c r="P1804" s="21">
        <v>0.2451763140385895</v>
      </c>
      <c r="Q1804" s="26">
        <v>0.25496453900709221</v>
      </c>
      <c r="R1804" s="26">
        <v>0.26303939962476547</v>
      </c>
      <c r="S1804" s="25">
        <v>0.24307545367717287</v>
      </c>
      <c r="T1804" s="27">
        <f t="shared" si="56"/>
        <v>2.1008603614166566E-3</v>
      </c>
      <c r="U1804" s="28">
        <f t="shared" si="57"/>
        <v>2.7832464726392551E-3</v>
      </c>
    </row>
    <row r="1805" spans="1:21" ht="15" customHeight="1" x14ac:dyDescent="0.2">
      <c r="A1805" s="7">
        <v>19127</v>
      </c>
      <c r="B1805" s="8" t="s">
        <v>48</v>
      </c>
      <c r="C1805" s="7" t="s">
        <v>430</v>
      </c>
      <c r="D1805" s="21">
        <v>4.665237674946413E-3</v>
      </c>
      <c r="E1805" s="26">
        <v>3.9818671894143592E-3</v>
      </c>
      <c r="F1805" s="26">
        <v>6.0008317984671143E-3</v>
      </c>
      <c r="G1805" s="26">
        <v>6.748283069573007E-3</v>
      </c>
      <c r="H1805" s="21">
        <v>0</v>
      </c>
      <c r="I1805" s="26">
        <v>0</v>
      </c>
      <c r="J1805" s="26">
        <v>0</v>
      </c>
      <c r="K1805" s="26">
        <v>0</v>
      </c>
      <c r="L1805" s="21">
        <v>4.665237674946413E-3</v>
      </c>
      <c r="M1805" s="26">
        <v>3.9818671894143592E-3</v>
      </c>
      <c r="N1805" s="26">
        <v>6.0008317984671143E-3</v>
      </c>
      <c r="O1805" s="26">
        <v>6.748283069573007E-3</v>
      </c>
      <c r="P1805" s="21">
        <v>0.99533476232505358</v>
      </c>
      <c r="Q1805" s="26">
        <v>0.9960181328105856</v>
      </c>
      <c r="R1805" s="26">
        <v>0.99399916820153289</v>
      </c>
      <c r="S1805" s="25">
        <v>0.99325171693042702</v>
      </c>
      <c r="T1805" s="27">
        <f t="shared" si="56"/>
        <v>2.0830453946265939E-3</v>
      </c>
      <c r="U1805" s="28">
        <f t="shared" si="57"/>
        <v>0.44650359526441935</v>
      </c>
    </row>
    <row r="1806" spans="1:21" ht="15" customHeight="1" x14ac:dyDescent="0.2">
      <c r="A1806" s="7">
        <v>25017</v>
      </c>
      <c r="B1806" s="8" t="s">
        <v>259</v>
      </c>
      <c r="C1806" s="7" t="s">
        <v>796</v>
      </c>
      <c r="D1806" s="21">
        <v>8.9728336125429159E-2</v>
      </c>
      <c r="E1806" s="26">
        <v>9.5012667315205454E-2</v>
      </c>
      <c r="F1806" s="26">
        <v>8.3896510480323663E-2</v>
      </c>
      <c r="G1806" s="26">
        <v>8.1824990163804928E-2</v>
      </c>
      <c r="H1806" s="21">
        <v>0.21247450795057715</v>
      </c>
      <c r="I1806" s="26">
        <v>0.21631543262219494</v>
      </c>
      <c r="J1806" s="26">
        <v>0.22426650806203882</v>
      </c>
      <c r="K1806" s="26">
        <v>0.22244991895582902</v>
      </c>
      <c r="L1806" s="21">
        <v>0.30220284407600628</v>
      </c>
      <c r="M1806" s="26">
        <v>0.3113280999374004</v>
      </c>
      <c r="N1806" s="26">
        <v>0.30816301854236244</v>
      </c>
      <c r="O1806" s="26">
        <v>0.30427490911963395</v>
      </c>
      <c r="P1806" s="21">
        <v>0.69779715592399372</v>
      </c>
      <c r="Q1806" s="26">
        <v>0.6886719000625996</v>
      </c>
      <c r="R1806" s="26">
        <v>0.6918369814576375</v>
      </c>
      <c r="S1806" s="25">
        <v>0.69572509088036605</v>
      </c>
      <c r="T1806" s="27">
        <f t="shared" si="56"/>
        <v>2.0720650436276689E-3</v>
      </c>
      <c r="U1806" s="28">
        <f t="shared" si="57"/>
        <v>6.8565372042181339E-3</v>
      </c>
    </row>
    <row r="1807" spans="1:21" ht="15" customHeight="1" x14ac:dyDescent="0.2">
      <c r="A1807" s="7">
        <v>1087</v>
      </c>
      <c r="B1807" s="8" t="s">
        <v>44</v>
      </c>
      <c r="C1807" s="7" t="s">
        <v>1</v>
      </c>
      <c r="D1807" s="21">
        <v>0.39437767366062332</v>
      </c>
      <c r="E1807" s="26">
        <v>0.36181424673002727</v>
      </c>
      <c r="F1807" s="26">
        <v>0.41339311823764502</v>
      </c>
      <c r="G1807" s="26">
        <v>0.38265306122448978</v>
      </c>
      <c r="H1807" s="21">
        <v>0.39906294561010391</v>
      </c>
      <c r="I1807" s="26">
        <v>0.43803519337536462</v>
      </c>
      <c r="J1807" s="26">
        <v>0.3994541378301979</v>
      </c>
      <c r="K1807" s="26">
        <v>0.41274468971261974</v>
      </c>
      <c r="L1807" s="21">
        <v>0.79344061927072729</v>
      </c>
      <c r="M1807" s="26">
        <v>0.79984944010539194</v>
      </c>
      <c r="N1807" s="26">
        <v>0.81284725606784292</v>
      </c>
      <c r="O1807" s="26">
        <v>0.79539775093710952</v>
      </c>
      <c r="P1807" s="21">
        <v>0.20655938072927277</v>
      </c>
      <c r="Q1807" s="26">
        <v>0.20015055989460806</v>
      </c>
      <c r="R1807" s="26">
        <v>0.18715274393215714</v>
      </c>
      <c r="S1807" s="25">
        <v>0.20460224906289046</v>
      </c>
      <c r="T1807" s="27">
        <f t="shared" si="56"/>
        <v>1.957131666382228E-3</v>
      </c>
      <c r="U1807" s="28">
        <f t="shared" si="57"/>
        <v>2.4666391143184484E-3</v>
      </c>
    </row>
    <row r="1808" spans="1:21" ht="15" customHeight="1" x14ac:dyDescent="0.2">
      <c r="A1808" s="7">
        <v>21005</v>
      </c>
      <c r="B1808" s="8" t="s">
        <v>607</v>
      </c>
      <c r="C1808" s="7" t="s">
        <v>674</v>
      </c>
      <c r="D1808" s="21">
        <v>0.14024810475534114</v>
      </c>
      <c r="E1808" s="26">
        <v>0.10603715170278638</v>
      </c>
      <c r="F1808" s="26">
        <v>8.9405061904240163E-2</v>
      </c>
      <c r="G1808" s="26">
        <v>0.12614496216646753</v>
      </c>
      <c r="H1808" s="21">
        <v>4.2901447277739493E-2</v>
      </c>
      <c r="I1808" s="26">
        <v>5.4308565531475748E-2</v>
      </c>
      <c r="J1808" s="26">
        <v>5.675468390489756E-2</v>
      </c>
      <c r="K1808" s="26">
        <v>5.8940661091198727E-2</v>
      </c>
      <c r="L1808" s="21">
        <v>0.18314955203308064</v>
      </c>
      <c r="M1808" s="26">
        <v>0.16034571723426214</v>
      </c>
      <c r="N1808" s="26">
        <v>0.14615974580913774</v>
      </c>
      <c r="O1808" s="26">
        <v>0.18508562325766628</v>
      </c>
      <c r="P1808" s="21">
        <v>0.81685044796691941</v>
      </c>
      <c r="Q1808" s="26">
        <v>0.83965428276573784</v>
      </c>
      <c r="R1808" s="26">
        <v>0.85384025419086229</v>
      </c>
      <c r="S1808" s="25">
        <v>0.81491437674233369</v>
      </c>
      <c r="T1808" s="27">
        <f t="shared" si="56"/>
        <v>1.9360712245856393E-3</v>
      </c>
      <c r="U1808" s="28">
        <f t="shared" si="57"/>
        <v>1.0570985312789322E-2</v>
      </c>
    </row>
    <row r="1809" spans="1:21" ht="15" customHeight="1" x14ac:dyDescent="0.2">
      <c r="A1809" s="7">
        <v>49007</v>
      </c>
      <c r="B1809" s="8" t="s">
        <v>1043</v>
      </c>
      <c r="C1809" s="7" t="s">
        <v>1693</v>
      </c>
      <c r="D1809" s="21">
        <v>0.25134855962355102</v>
      </c>
      <c r="E1809" s="26">
        <v>0.22445944399954237</v>
      </c>
      <c r="F1809" s="26">
        <v>0.22091927546853732</v>
      </c>
      <c r="G1809" s="26">
        <v>0.21181751748616764</v>
      </c>
      <c r="H1809" s="21">
        <v>0.71226902329851949</v>
      </c>
      <c r="I1809" s="26">
        <v>0.74202036380276859</v>
      </c>
      <c r="J1809" s="26">
        <v>0.73709559208459852</v>
      </c>
      <c r="K1809" s="26">
        <v>0.75373212235097609</v>
      </c>
      <c r="L1809" s="21">
        <v>0.96361758292207045</v>
      </c>
      <c r="M1809" s="26">
        <v>0.96647980780231091</v>
      </c>
      <c r="N1809" s="26">
        <v>0.95801486755313581</v>
      </c>
      <c r="O1809" s="26">
        <v>0.9655496398371437</v>
      </c>
      <c r="P1809" s="21">
        <v>3.6382417077929531E-2</v>
      </c>
      <c r="Q1809" s="26">
        <v>3.352019219768905E-2</v>
      </c>
      <c r="R1809" s="26">
        <v>4.19851324468642E-2</v>
      </c>
      <c r="S1809" s="25">
        <v>3.4450360162856249E-2</v>
      </c>
      <c r="T1809" s="27">
        <f t="shared" si="56"/>
        <v>1.9320569150732547E-3</v>
      </c>
      <c r="U1809" s="28">
        <f t="shared" si="57"/>
        <v>2.0050037995513661E-3</v>
      </c>
    </row>
    <row r="1810" spans="1:21" ht="15" customHeight="1" x14ac:dyDescent="0.2">
      <c r="A1810" s="7">
        <v>16067</v>
      </c>
      <c r="B1810" s="8" t="s">
        <v>506</v>
      </c>
      <c r="C1810" s="7" t="s">
        <v>483</v>
      </c>
      <c r="D1810" s="21">
        <v>5.6785917092561046E-4</v>
      </c>
      <c r="E1810" s="26">
        <v>0</v>
      </c>
      <c r="F1810" s="26">
        <v>0</v>
      </c>
      <c r="G1810" s="26">
        <v>0</v>
      </c>
      <c r="H1810" s="21">
        <v>2.981260647359455E-3</v>
      </c>
      <c r="I1810" s="26">
        <v>5.0680181381701789E-3</v>
      </c>
      <c r="J1810" s="26">
        <v>5.4794520547945206E-3</v>
      </c>
      <c r="K1810" s="26">
        <v>5.4757848624969576E-3</v>
      </c>
      <c r="L1810" s="21">
        <v>3.5491198182850655E-3</v>
      </c>
      <c r="M1810" s="26">
        <v>5.0680181381701789E-3</v>
      </c>
      <c r="N1810" s="26">
        <v>5.4794520547945206E-3</v>
      </c>
      <c r="O1810" s="26">
        <v>5.4757848624969576E-3</v>
      </c>
      <c r="P1810" s="21">
        <v>0.9964508801817149</v>
      </c>
      <c r="Q1810" s="26">
        <v>0.99493198186182985</v>
      </c>
      <c r="R1810" s="26">
        <v>0.9945205479452055</v>
      </c>
      <c r="S1810" s="25">
        <v>0.994524215137503</v>
      </c>
      <c r="T1810" s="27">
        <f t="shared" si="56"/>
        <v>1.9266650442118921E-3</v>
      </c>
      <c r="U1810" s="28">
        <f t="shared" si="57"/>
        <v>0.5428571428571427</v>
      </c>
    </row>
    <row r="1811" spans="1:21" ht="15" customHeight="1" x14ac:dyDescent="0.2">
      <c r="A1811" s="7">
        <v>54029</v>
      </c>
      <c r="B1811" s="8" t="s">
        <v>372</v>
      </c>
      <c r="C1811" s="7" t="s">
        <v>1862</v>
      </c>
      <c r="D1811" s="21">
        <v>0.3986794636171806</v>
      </c>
      <c r="E1811" s="26">
        <v>0.39303178484107582</v>
      </c>
      <c r="F1811" s="26">
        <v>0.40341104463241867</v>
      </c>
      <c r="G1811" s="26">
        <v>0.3982164173864195</v>
      </c>
      <c r="H1811" s="21">
        <v>0.49043632155741612</v>
      </c>
      <c r="I1811" s="26">
        <v>0.5</v>
      </c>
      <c r="J1811" s="26">
        <v>0.49178185819407194</v>
      </c>
      <c r="K1811" s="26">
        <v>0.49280247173653535</v>
      </c>
      <c r="L1811" s="21">
        <v>0.88911578517459666</v>
      </c>
      <c r="M1811" s="26">
        <v>0.89303178484107582</v>
      </c>
      <c r="N1811" s="26">
        <v>0.89519290282649067</v>
      </c>
      <c r="O1811" s="26">
        <v>0.89101888912295479</v>
      </c>
      <c r="P1811" s="21">
        <v>0.11088421482540331</v>
      </c>
      <c r="Q1811" s="26">
        <v>0.1069682151589242</v>
      </c>
      <c r="R1811" s="26">
        <v>0.10480709717350939</v>
      </c>
      <c r="S1811" s="25">
        <v>0.10898111087704515</v>
      </c>
      <c r="T1811" s="27">
        <f t="shared" si="56"/>
        <v>1.9031039483581313E-3</v>
      </c>
      <c r="U1811" s="28">
        <f t="shared" si="57"/>
        <v>2.1404455753582384E-3</v>
      </c>
    </row>
    <row r="1812" spans="1:21" ht="15" customHeight="1" x14ac:dyDescent="0.2">
      <c r="A1812" s="7">
        <v>47155</v>
      </c>
      <c r="B1812" s="8" t="s">
        <v>118</v>
      </c>
      <c r="C1812" s="7" t="s">
        <v>1503</v>
      </c>
      <c r="D1812" s="21">
        <v>0.41041132169163286</v>
      </c>
      <c r="E1812" s="26">
        <v>0.34752496510254482</v>
      </c>
      <c r="F1812" s="26">
        <v>0.37029221359848347</v>
      </c>
      <c r="G1812" s="26">
        <v>0.34365220483641534</v>
      </c>
      <c r="H1812" s="21">
        <v>0.37300339319705372</v>
      </c>
      <c r="I1812" s="26">
        <v>0.42274240309245142</v>
      </c>
      <c r="J1812" s="26">
        <v>0.43136378268178405</v>
      </c>
      <c r="K1812" s="26">
        <v>0.4416429587482219</v>
      </c>
      <c r="L1812" s="21">
        <v>0.78341471488868664</v>
      </c>
      <c r="M1812" s="26">
        <v>0.77026736819499619</v>
      </c>
      <c r="N1812" s="26">
        <v>0.80165599628026751</v>
      </c>
      <c r="O1812" s="26">
        <v>0.78529516358463725</v>
      </c>
      <c r="P1812" s="21">
        <v>0.21658528511131342</v>
      </c>
      <c r="Q1812" s="26">
        <v>0.22973263180500375</v>
      </c>
      <c r="R1812" s="26">
        <v>0.19834400371973246</v>
      </c>
      <c r="S1812" s="25">
        <v>0.21470483641536273</v>
      </c>
      <c r="T1812" s="27">
        <f t="shared" si="56"/>
        <v>1.8804486959506095E-3</v>
      </c>
      <c r="U1812" s="28">
        <f t="shared" si="57"/>
        <v>2.4003234305061496E-3</v>
      </c>
    </row>
    <row r="1813" spans="1:21" ht="15" customHeight="1" x14ac:dyDescent="0.2">
      <c r="A1813" s="7">
        <v>48353</v>
      </c>
      <c r="B1813" s="8" t="s">
        <v>1637</v>
      </c>
      <c r="C1813" s="7" t="s">
        <v>1530</v>
      </c>
      <c r="D1813" s="21">
        <v>0.21656392388099704</v>
      </c>
      <c r="E1813" s="26">
        <v>7.6912260967379076E-2</v>
      </c>
      <c r="F1813" s="26">
        <v>0.10808165548098433</v>
      </c>
      <c r="G1813" s="26">
        <v>8.3391829285413444E-2</v>
      </c>
      <c r="H1813" s="21">
        <v>0.59246850710265342</v>
      </c>
      <c r="I1813" s="26">
        <v>0.73762654668166483</v>
      </c>
      <c r="J1813" s="26">
        <v>0.68889821029082776</v>
      </c>
      <c r="K1813" s="26">
        <v>0.72750245682998738</v>
      </c>
      <c r="L1813" s="21">
        <v>0.80903243098365052</v>
      </c>
      <c r="M1813" s="26">
        <v>0.81453880764904385</v>
      </c>
      <c r="N1813" s="26">
        <v>0.79697986577181212</v>
      </c>
      <c r="O1813" s="26">
        <v>0.81089428611540082</v>
      </c>
      <c r="P1813" s="21">
        <v>0.19096756901634951</v>
      </c>
      <c r="Q1813" s="26">
        <v>0.18546119235095612</v>
      </c>
      <c r="R1813" s="26">
        <v>0.20302013422818793</v>
      </c>
      <c r="S1813" s="25">
        <v>0.18910571388459918</v>
      </c>
      <c r="T1813" s="27">
        <f t="shared" si="56"/>
        <v>1.8618551317503007E-3</v>
      </c>
      <c r="U1813" s="28">
        <f t="shared" si="57"/>
        <v>2.3013355960113872E-3</v>
      </c>
    </row>
    <row r="1814" spans="1:21" ht="15" customHeight="1" x14ac:dyDescent="0.2">
      <c r="A1814" s="7">
        <v>20131</v>
      </c>
      <c r="B1814" s="8" t="s">
        <v>642</v>
      </c>
      <c r="C1814" s="7" t="s">
        <v>606</v>
      </c>
      <c r="D1814" s="21">
        <v>2.1764297291039594E-2</v>
      </c>
      <c r="E1814" s="26">
        <v>2.9953917050691243E-2</v>
      </c>
      <c r="F1814" s="26">
        <v>2.4989039894782988E-2</v>
      </c>
      <c r="G1814" s="26">
        <v>2.3608017817371936E-2</v>
      </c>
      <c r="H1814" s="21">
        <v>0</v>
      </c>
      <c r="I1814" s="26">
        <v>0</v>
      </c>
      <c r="J1814" s="26">
        <v>0</v>
      </c>
      <c r="K1814" s="26">
        <v>0</v>
      </c>
      <c r="L1814" s="21">
        <v>2.1764297291039594E-2</v>
      </c>
      <c r="M1814" s="26">
        <v>2.9953917050691243E-2</v>
      </c>
      <c r="N1814" s="26">
        <v>2.4989039894782988E-2</v>
      </c>
      <c r="O1814" s="26">
        <v>2.3608017817371936E-2</v>
      </c>
      <c r="P1814" s="21">
        <v>0.97823570270896043</v>
      </c>
      <c r="Q1814" s="26">
        <v>0.97004608294930872</v>
      </c>
      <c r="R1814" s="26">
        <v>0.97501096010521704</v>
      </c>
      <c r="S1814" s="25">
        <v>0.97639198218262802</v>
      </c>
      <c r="T1814" s="27">
        <f t="shared" si="56"/>
        <v>1.8437205263323424E-3</v>
      </c>
      <c r="U1814" s="28">
        <f t="shared" si="57"/>
        <v>8.4713073970525382E-2</v>
      </c>
    </row>
    <row r="1815" spans="1:21" ht="15" customHeight="1" x14ac:dyDescent="0.2">
      <c r="A1815" s="7">
        <v>13271</v>
      </c>
      <c r="B1815" s="8" t="s">
        <v>409</v>
      </c>
      <c r="C1815" s="7" t="s">
        <v>321</v>
      </c>
      <c r="D1815" s="21">
        <v>0.19175777964676199</v>
      </c>
      <c r="E1815" s="26">
        <v>0.1918158567774936</v>
      </c>
      <c r="F1815" s="26">
        <v>0.21926819240783885</v>
      </c>
      <c r="G1815" s="26">
        <v>0.18005952380952381</v>
      </c>
      <c r="H1815" s="21">
        <v>0.4749789739276703</v>
      </c>
      <c r="I1815" s="26">
        <v>0.48750737753295298</v>
      </c>
      <c r="J1815" s="26">
        <v>0.49431273125942166</v>
      </c>
      <c r="K1815" s="26">
        <v>0.48852040816326531</v>
      </c>
      <c r="L1815" s="21">
        <v>0.66673675357443229</v>
      </c>
      <c r="M1815" s="26">
        <v>0.67932323431044661</v>
      </c>
      <c r="N1815" s="26">
        <v>0.71358092366726056</v>
      </c>
      <c r="O1815" s="26">
        <v>0.66857993197278909</v>
      </c>
      <c r="P1815" s="21">
        <v>0.33326324642556771</v>
      </c>
      <c r="Q1815" s="26">
        <v>0.32067676568955339</v>
      </c>
      <c r="R1815" s="26">
        <v>0.2864190763327395</v>
      </c>
      <c r="S1815" s="25">
        <v>0.33142006802721086</v>
      </c>
      <c r="T1815" s="27">
        <f t="shared" si="56"/>
        <v>1.8431783983567929E-3</v>
      </c>
      <c r="U1815" s="28">
        <f t="shared" si="57"/>
        <v>2.7644769670718723E-3</v>
      </c>
    </row>
    <row r="1816" spans="1:21" ht="15" customHeight="1" x14ac:dyDescent="0.2">
      <c r="A1816" s="7">
        <v>26053</v>
      </c>
      <c r="B1816" s="8" t="s">
        <v>853</v>
      </c>
      <c r="C1816" s="7" t="s">
        <v>836</v>
      </c>
      <c r="D1816" s="21">
        <v>0.43257251977812128</v>
      </c>
      <c r="E1816" s="26">
        <v>0.3728203708829228</v>
      </c>
      <c r="F1816" s="26">
        <v>0.38879110699397867</v>
      </c>
      <c r="G1816" s="26">
        <v>0.37938997402097568</v>
      </c>
      <c r="H1816" s="21">
        <v>0.45439665363280896</v>
      </c>
      <c r="I1816" s="26">
        <v>0.51185533720822951</v>
      </c>
      <c r="J1816" s="26">
        <v>0.49634089856415009</v>
      </c>
      <c r="K1816" s="26">
        <v>0.5093813143461946</v>
      </c>
      <c r="L1816" s="21">
        <v>0.88696917341093029</v>
      </c>
      <c r="M1816" s="26">
        <v>0.88467570809115237</v>
      </c>
      <c r="N1816" s="26">
        <v>0.88513200555812876</v>
      </c>
      <c r="O1816" s="26">
        <v>0.88877128836717023</v>
      </c>
      <c r="P1816" s="21">
        <v>0.11303082658906975</v>
      </c>
      <c r="Q1816" s="26">
        <v>0.11532429190884767</v>
      </c>
      <c r="R1816" s="26">
        <v>0.11486799444187124</v>
      </c>
      <c r="S1816" s="25">
        <v>0.11122871163282978</v>
      </c>
      <c r="T1816" s="27">
        <f t="shared" si="56"/>
        <v>1.8021149562399419E-3</v>
      </c>
      <c r="U1816" s="28">
        <f t="shared" si="57"/>
        <v>2.0317672927794381E-3</v>
      </c>
    </row>
    <row r="1817" spans="1:21" ht="15" customHeight="1" x14ac:dyDescent="0.2">
      <c r="A1817" s="7">
        <v>37003</v>
      </c>
      <c r="B1817" s="8" t="s">
        <v>517</v>
      </c>
      <c r="C1817" s="7" t="s">
        <v>1077</v>
      </c>
      <c r="D1817" s="21">
        <v>0.32285433598285257</v>
      </c>
      <c r="E1817" s="26">
        <v>0.29848205419208396</v>
      </c>
      <c r="F1817" s="26">
        <v>0.3236765705108407</v>
      </c>
      <c r="G1817" s="26">
        <v>0.31253132832080199</v>
      </c>
      <c r="H1817" s="21">
        <v>0.14646780387603822</v>
      </c>
      <c r="I1817" s="26">
        <v>0.16761242729465173</v>
      </c>
      <c r="J1817" s="26">
        <v>0.1561554141701155</v>
      </c>
      <c r="K1817" s="26">
        <v>0.15858395989974938</v>
      </c>
      <c r="L1817" s="21">
        <v>0.46932213985889076</v>
      </c>
      <c r="M1817" s="26">
        <v>0.46609448148673571</v>
      </c>
      <c r="N1817" s="26">
        <v>0.47983198468095623</v>
      </c>
      <c r="O1817" s="26">
        <v>0.47111528822055138</v>
      </c>
      <c r="P1817" s="21">
        <v>0.53067786014110918</v>
      </c>
      <c r="Q1817" s="26">
        <v>0.53390551851326429</v>
      </c>
      <c r="R1817" s="26">
        <v>0.52016801531904377</v>
      </c>
      <c r="S1817" s="25">
        <v>0.52888471177944862</v>
      </c>
      <c r="T1817" s="27">
        <f t="shared" si="56"/>
        <v>1.7931483616606125E-3</v>
      </c>
      <c r="U1817" s="28">
        <f t="shared" si="57"/>
        <v>3.8207197346363233E-3</v>
      </c>
    </row>
    <row r="1818" spans="1:21" ht="15" customHeight="1" x14ac:dyDescent="0.2">
      <c r="A1818" s="7">
        <v>55045</v>
      </c>
      <c r="B1818" s="8" t="s">
        <v>698</v>
      </c>
      <c r="C1818" s="7" t="s">
        <v>1826</v>
      </c>
      <c r="D1818" s="21">
        <v>1.3402829486224869E-2</v>
      </c>
      <c r="E1818" s="26">
        <v>1.5348032857760483E-2</v>
      </c>
      <c r="F1818" s="26">
        <v>1.4883955600403632E-2</v>
      </c>
      <c r="G1818" s="26">
        <v>1.5117065077121612E-2</v>
      </c>
      <c r="H1818" s="21">
        <v>4.9640109208240262E-4</v>
      </c>
      <c r="I1818" s="26">
        <v>6.485084306095979E-4</v>
      </c>
      <c r="J1818" s="26">
        <v>5.6760847628657923E-4</v>
      </c>
      <c r="K1818" s="26">
        <v>5.5306335648005903E-4</v>
      </c>
      <c r="L1818" s="21">
        <v>1.3899230578307272E-2</v>
      </c>
      <c r="M1818" s="26">
        <v>1.5996541288370081E-2</v>
      </c>
      <c r="N1818" s="26">
        <v>1.5451564076690212E-2</v>
      </c>
      <c r="O1818" s="26">
        <v>1.567012843360167E-2</v>
      </c>
      <c r="P1818" s="21">
        <v>0.98610076942169278</v>
      </c>
      <c r="Q1818" s="26">
        <v>0.98400345871162986</v>
      </c>
      <c r="R1818" s="26">
        <v>0.98454843592330976</v>
      </c>
      <c r="S1818" s="25">
        <v>0.98432987156639828</v>
      </c>
      <c r="T1818" s="27">
        <f t="shared" si="56"/>
        <v>1.7708978552943982E-3</v>
      </c>
      <c r="U1818" s="28">
        <f t="shared" si="57"/>
        <v>0.12740977605323447</v>
      </c>
    </row>
    <row r="1819" spans="1:21" ht="15" customHeight="1" x14ac:dyDescent="0.2">
      <c r="A1819" s="7">
        <v>36119</v>
      </c>
      <c r="B1819" s="8" t="s">
        <v>1300</v>
      </c>
      <c r="C1819" s="7" t="s">
        <v>1272</v>
      </c>
      <c r="D1819" s="21">
        <v>8.018958978638481E-2</v>
      </c>
      <c r="E1819" s="26">
        <v>7.5328020146231883E-2</v>
      </c>
      <c r="F1819" s="26">
        <v>7.2223525636358241E-2</v>
      </c>
      <c r="G1819" s="26">
        <v>7.1870589233423224E-2</v>
      </c>
      <c r="H1819" s="21">
        <v>0.11706218984518615</v>
      </c>
      <c r="I1819" s="26">
        <v>0.12272889868219605</v>
      </c>
      <c r="J1819" s="26">
        <v>0.12728782889857909</v>
      </c>
      <c r="K1819" s="26">
        <v>0.12712263120142533</v>
      </c>
      <c r="L1819" s="21">
        <v>0.19725177963157098</v>
      </c>
      <c r="M1819" s="26">
        <v>0.19805691882842794</v>
      </c>
      <c r="N1819" s="26">
        <v>0.19951135453493735</v>
      </c>
      <c r="O1819" s="26">
        <v>0.19899322043484857</v>
      </c>
      <c r="P1819" s="21">
        <v>0.80274822036842908</v>
      </c>
      <c r="Q1819" s="26">
        <v>0.80194308117157209</v>
      </c>
      <c r="R1819" s="26">
        <v>0.80048864546506271</v>
      </c>
      <c r="S1819" s="25">
        <v>0.80100677956515143</v>
      </c>
      <c r="T1819" s="27">
        <f t="shared" si="56"/>
        <v>1.7414408032775941E-3</v>
      </c>
      <c r="U1819" s="28">
        <f t="shared" si="57"/>
        <v>8.8285175755081959E-3</v>
      </c>
    </row>
    <row r="1820" spans="1:21" ht="15" customHeight="1" x14ac:dyDescent="0.2">
      <c r="A1820" s="7">
        <v>18011</v>
      </c>
      <c r="B1820" s="8" t="s">
        <v>73</v>
      </c>
      <c r="C1820" s="7" t="s">
        <v>566</v>
      </c>
      <c r="D1820" s="21">
        <v>5.3044915954808484E-3</v>
      </c>
      <c r="E1820" s="26">
        <v>1.2047520776395784E-2</v>
      </c>
      <c r="F1820" s="26">
        <v>9.2730948404676095E-3</v>
      </c>
      <c r="G1820" s="26">
        <v>7.0099277657189622E-3</v>
      </c>
      <c r="H1820" s="21">
        <v>0</v>
      </c>
      <c r="I1820" s="26">
        <v>0</v>
      </c>
      <c r="J1820" s="26">
        <v>0</v>
      </c>
      <c r="K1820" s="26">
        <v>0</v>
      </c>
      <c r="L1820" s="21">
        <v>5.3044915954808484E-3</v>
      </c>
      <c r="M1820" s="26">
        <v>1.2047520776395784E-2</v>
      </c>
      <c r="N1820" s="26">
        <v>9.2730948404676095E-3</v>
      </c>
      <c r="O1820" s="26">
        <v>7.0099277657189622E-3</v>
      </c>
      <c r="P1820" s="21">
        <v>0.99469550840451915</v>
      </c>
      <c r="Q1820" s="26">
        <v>0.98795247922360419</v>
      </c>
      <c r="R1820" s="26">
        <v>0.99072690515953243</v>
      </c>
      <c r="S1820" s="25">
        <v>0.99299007223428104</v>
      </c>
      <c r="T1820" s="27">
        <f t="shared" si="56"/>
        <v>1.7054361702381138E-3</v>
      </c>
      <c r="U1820" s="28">
        <f t="shared" si="57"/>
        <v>0.32150794087242157</v>
      </c>
    </row>
    <row r="1821" spans="1:21" ht="15" customHeight="1" x14ac:dyDescent="0.2">
      <c r="A1821" s="7">
        <v>8075</v>
      </c>
      <c r="B1821" s="8" t="s">
        <v>100</v>
      </c>
      <c r="C1821" s="7" t="s">
        <v>200</v>
      </c>
      <c r="D1821" s="21">
        <v>3.5020449897750508E-2</v>
      </c>
      <c r="E1821" s="26">
        <v>2.872744539411206E-2</v>
      </c>
      <c r="F1821" s="26">
        <v>2.9395390268344281E-2</v>
      </c>
      <c r="G1821" s="26">
        <v>2.4457775726811262E-2</v>
      </c>
      <c r="H1821" s="21">
        <v>0.37525562372188137</v>
      </c>
      <c r="I1821" s="26">
        <v>0.38971984805318138</v>
      </c>
      <c r="J1821" s="26">
        <v>0.38381026611735886</v>
      </c>
      <c r="K1821" s="26">
        <v>0.38751730502999537</v>
      </c>
      <c r="L1821" s="21">
        <v>0.41027607361963192</v>
      </c>
      <c r="M1821" s="26">
        <v>0.41844729344729342</v>
      </c>
      <c r="N1821" s="26">
        <v>0.41320565638570317</v>
      </c>
      <c r="O1821" s="26">
        <v>0.41197508075680667</v>
      </c>
      <c r="P1821" s="21">
        <v>0.58972392638036808</v>
      </c>
      <c r="Q1821" s="26">
        <v>0.58155270655270652</v>
      </c>
      <c r="R1821" s="26">
        <v>0.58679434361429683</v>
      </c>
      <c r="S1821" s="25">
        <v>0.58802491924319333</v>
      </c>
      <c r="T1821" s="27">
        <f t="shared" si="56"/>
        <v>1.6990071371747462E-3</v>
      </c>
      <c r="U1821" s="28">
        <f t="shared" si="57"/>
        <v>4.1411314147212505E-3</v>
      </c>
    </row>
    <row r="1822" spans="1:21" ht="15" customHeight="1" x14ac:dyDescent="0.2">
      <c r="A1822" s="7">
        <v>48431</v>
      </c>
      <c r="B1822" s="8" t="s">
        <v>1665</v>
      </c>
      <c r="C1822" s="7" t="s">
        <v>1530</v>
      </c>
      <c r="D1822" s="21">
        <v>0.521669341894061</v>
      </c>
      <c r="E1822" s="26">
        <v>1.5797788309636651E-3</v>
      </c>
      <c r="F1822" s="26">
        <v>0</v>
      </c>
      <c r="G1822" s="26">
        <v>0</v>
      </c>
      <c r="H1822" s="21">
        <v>0.22792937399678972</v>
      </c>
      <c r="I1822" s="26">
        <v>0.73617693522906791</v>
      </c>
      <c r="J1822" s="26">
        <v>0.68130081300813006</v>
      </c>
      <c r="K1822" s="26">
        <v>0.75129533678756477</v>
      </c>
      <c r="L1822" s="21">
        <v>0.7495987158908507</v>
      </c>
      <c r="M1822" s="26">
        <v>0.73775671406003163</v>
      </c>
      <c r="N1822" s="26">
        <v>0.68130081300813006</v>
      </c>
      <c r="O1822" s="26">
        <v>0.75129533678756477</v>
      </c>
      <c r="P1822" s="21">
        <v>0.2504012841091493</v>
      </c>
      <c r="Q1822" s="26">
        <v>0.26224328593996843</v>
      </c>
      <c r="R1822" s="26">
        <v>0.31869918699186994</v>
      </c>
      <c r="S1822" s="25">
        <v>0.24870466321243523</v>
      </c>
      <c r="T1822" s="27">
        <f t="shared" si="56"/>
        <v>1.6966208967140739E-3</v>
      </c>
      <c r="U1822" s="28">
        <f t="shared" si="57"/>
        <v>2.2633722026828011E-3</v>
      </c>
    </row>
    <row r="1823" spans="1:21" ht="15" customHeight="1" x14ac:dyDescent="0.2">
      <c r="A1823" s="7">
        <v>17175</v>
      </c>
      <c r="B1823" s="8" t="s">
        <v>557</v>
      </c>
      <c r="C1823" s="7" t="s">
        <v>516</v>
      </c>
      <c r="D1823" s="21">
        <v>1.8409425625920471E-3</v>
      </c>
      <c r="E1823" s="26">
        <v>2.9357798165137615E-3</v>
      </c>
      <c r="F1823" s="26">
        <v>3.3657442034405387E-3</v>
      </c>
      <c r="G1823" s="26">
        <v>3.4924330616996507E-3</v>
      </c>
      <c r="H1823" s="21">
        <v>0</v>
      </c>
      <c r="I1823" s="26">
        <v>0</v>
      </c>
      <c r="J1823" s="26">
        <v>0</v>
      </c>
      <c r="K1823" s="26">
        <v>0</v>
      </c>
      <c r="L1823" s="21">
        <v>1.8409425625920471E-3</v>
      </c>
      <c r="M1823" s="26">
        <v>2.9357798165137615E-3</v>
      </c>
      <c r="N1823" s="26">
        <v>3.3657442034405387E-3</v>
      </c>
      <c r="O1823" s="26">
        <v>3.4924330616996507E-3</v>
      </c>
      <c r="P1823" s="21">
        <v>0.99815905743740796</v>
      </c>
      <c r="Q1823" s="26">
        <v>0.99706422018348628</v>
      </c>
      <c r="R1823" s="26">
        <v>0.99663425579655951</v>
      </c>
      <c r="S1823" s="25">
        <v>0.99650756693830034</v>
      </c>
      <c r="T1823" s="27">
        <f t="shared" si="56"/>
        <v>1.6514904991076036E-3</v>
      </c>
      <c r="U1823" s="28">
        <f t="shared" si="57"/>
        <v>0.8970896391152503</v>
      </c>
    </row>
    <row r="1824" spans="1:21" ht="15" customHeight="1" x14ac:dyDescent="0.2">
      <c r="A1824" s="7">
        <v>40095</v>
      </c>
      <c r="B1824" s="8" t="s">
        <v>48</v>
      </c>
      <c r="C1824" s="7" t="s">
        <v>1339</v>
      </c>
      <c r="D1824" s="21">
        <v>0.39261063743402352</v>
      </c>
      <c r="E1824" s="26">
        <v>0.41434777503815895</v>
      </c>
      <c r="F1824" s="26">
        <v>0.4485308814711173</v>
      </c>
      <c r="G1824" s="26">
        <v>0.42128832242507752</v>
      </c>
      <c r="H1824" s="21">
        <v>0.45567735823521449</v>
      </c>
      <c r="I1824" s="26">
        <v>0.44135258893976753</v>
      </c>
      <c r="J1824" s="26">
        <v>0.4168498900659604</v>
      </c>
      <c r="K1824" s="26">
        <v>0.42863704214031462</v>
      </c>
      <c r="L1824" s="21">
        <v>0.84828799566923807</v>
      </c>
      <c r="M1824" s="26">
        <v>0.85570036397792648</v>
      </c>
      <c r="N1824" s="26">
        <v>0.86538077153707771</v>
      </c>
      <c r="O1824" s="26">
        <v>0.84992536456539214</v>
      </c>
      <c r="P1824" s="21">
        <v>0.15171200433076196</v>
      </c>
      <c r="Q1824" s="26">
        <v>0.14429963602207349</v>
      </c>
      <c r="R1824" s="26">
        <v>0.13461922846292224</v>
      </c>
      <c r="S1824" s="25">
        <v>0.15007463543460789</v>
      </c>
      <c r="T1824" s="27">
        <f t="shared" si="56"/>
        <v>1.6373688961540678E-3</v>
      </c>
      <c r="U1824" s="28">
        <f t="shared" si="57"/>
        <v>1.9302040162224644E-3</v>
      </c>
    </row>
    <row r="1825" spans="1:21" ht="15" customHeight="1" x14ac:dyDescent="0.2">
      <c r="A1825" s="7">
        <v>20135</v>
      </c>
      <c r="B1825" s="8" t="s">
        <v>644</v>
      </c>
      <c r="C1825" s="7" t="s">
        <v>606</v>
      </c>
      <c r="D1825" s="21">
        <v>6.25E-2</v>
      </c>
      <c r="E1825" s="26">
        <v>5.9945504087193457E-2</v>
      </c>
      <c r="F1825" s="26">
        <v>5.1149425287356325E-2</v>
      </c>
      <c r="G1825" s="26">
        <v>5.3617571059431525E-2</v>
      </c>
      <c r="H1825" s="21">
        <v>6.0546875E-2</v>
      </c>
      <c r="I1825" s="26">
        <v>6.8119891008174394E-2</v>
      </c>
      <c r="J1825" s="26">
        <v>6.8965517241379309E-2</v>
      </c>
      <c r="K1825" s="26">
        <v>7.10594315245478E-2</v>
      </c>
      <c r="L1825" s="21">
        <v>0.123046875</v>
      </c>
      <c r="M1825" s="26">
        <v>0.12806539509536785</v>
      </c>
      <c r="N1825" s="26">
        <v>0.12011494252873563</v>
      </c>
      <c r="O1825" s="26">
        <v>0.12467700258397933</v>
      </c>
      <c r="P1825" s="21">
        <v>0.876953125</v>
      </c>
      <c r="Q1825" s="26">
        <v>0.87193460490463215</v>
      </c>
      <c r="R1825" s="26">
        <v>0.87988505747126433</v>
      </c>
      <c r="S1825" s="25">
        <v>0.87532299741602071</v>
      </c>
      <c r="T1825" s="27">
        <f t="shared" si="56"/>
        <v>1.6301275839793322E-3</v>
      </c>
      <c r="U1825" s="28">
        <f t="shared" si="57"/>
        <v>1.3248020999959018E-2</v>
      </c>
    </row>
    <row r="1826" spans="1:21" ht="15" customHeight="1" x14ac:dyDescent="0.2">
      <c r="A1826" s="7">
        <v>17165</v>
      </c>
      <c r="B1826" s="8" t="s">
        <v>114</v>
      </c>
      <c r="C1826" s="7" t="s">
        <v>516</v>
      </c>
      <c r="D1826" s="21">
        <v>2.923076923076923E-2</v>
      </c>
      <c r="E1826" s="26">
        <v>3.0987055016181229E-2</v>
      </c>
      <c r="F1826" s="26">
        <v>3.7701974865350089E-2</v>
      </c>
      <c r="G1826" s="26">
        <v>4.8721492743607465E-2</v>
      </c>
      <c r="H1826" s="21">
        <v>0.19125506072874493</v>
      </c>
      <c r="I1826" s="26">
        <v>0.18705501618122977</v>
      </c>
      <c r="J1826" s="26">
        <v>0.17688296144310506</v>
      </c>
      <c r="K1826" s="26">
        <v>0.17337595024187974</v>
      </c>
      <c r="L1826" s="21">
        <v>0.22048582995951416</v>
      </c>
      <c r="M1826" s="26">
        <v>0.21804207119741101</v>
      </c>
      <c r="N1826" s="26">
        <v>0.21458493630845515</v>
      </c>
      <c r="O1826" s="26">
        <v>0.22209744298548723</v>
      </c>
      <c r="P1826" s="21">
        <v>0.77951417004048584</v>
      </c>
      <c r="Q1826" s="26">
        <v>0.78195792880258896</v>
      </c>
      <c r="R1826" s="26">
        <v>0.78541506369154479</v>
      </c>
      <c r="S1826" s="25">
        <v>0.77790255701451283</v>
      </c>
      <c r="T1826" s="27">
        <f t="shared" si="56"/>
        <v>1.6116130259730688E-3</v>
      </c>
      <c r="U1826" s="28">
        <f t="shared" si="57"/>
        <v>7.3093723359410213E-3</v>
      </c>
    </row>
    <row r="1827" spans="1:21" ht="15" customHeight="1" x14ac:dyDescent="0.2">
      <c r="A1827" s="7">
        <v>46009</v>
      </c>
      <c r="B1827" s="8" t="s">
        <v>1468</v>
      </c>
      <c r="C1827" s="7" t="s">
        <v>1465</v>
      </c>
      <c r="D1827" s="21">
        <v>2.5267249757045675E-2</v>
      </c>
      <c r="E1827" s="26">
        <v>1.5297638842700367E-2</v>
      </c>
      <c r="F1827" s="26">
        <v>1.6717843739338111E-2</v>
      </c>
      <c r="G1827" s="26">
        <v>1.886120996441281E-2</v>
      </c>
      <c r="H1827" s="21">
        <v>0.12439261418853255</v>
      </c>
      <c r="I1827" s="26">
        <v>0.13402061855670103</v>
      </c>
      <c r="J1827" s="26">
        <v>0.14738996929375639</v>
      </c>
      <c r="K1827" s="26">
        <v>0.13238434163701068</v>
      </c>
      <c r="L1827" s="21">
        <v>0.14965986394557823</v>
      </c>
      <c r="M1827" s="26">
        <v>0.14931825739940141</v>
      </c>
      <c r="N1827" s="26">
        <v>0.16410781303309452</v>
      </c>
      <c r="O1827" s="26">
        <v>0.1512455516014235</v>
      </c>
      <c r="P1827" s="21">
        <v>0.85034013605442171</v>
      </c>
      <c r="Q1827" s="26">
        <v>0.85068174260059859</v>
      </c>
      <c r="R1827" s="26">
        <v>0.83589218696690548</v>
      </c>
      <c r="S1827" s="25">
        <v>0.8487544483985765</v>
      </c>
      <c r="T1827" s="27">
        <f t="shared" si="56"/>
        <v>1.5856876558452693E-3</v>
      </c>
      <c r="U1827" s="28">
        <f t="shared" si="57"/>
        <v>1.0595276609511572E-2</v>
      </c>
    </row>
    <row r="1828" spans="1:21" ht="15" customHeight="1" x14ac:dyDescent="0.2">
      <c r="A1828" s="7">
        <v>31005</v>
      </c>
      <c r="B1828" s="8" t="s">
        <v>1177</v>
      </c>
      <c r="C1828" s="7" t="s">
        <v>1175</v>
      </c>
      <c r="D1828" s="21">
        <v>0.33471074380165289</v>
      </c>
      <c r="E1828" s="26">
        <v>0.32234432234432236</v>
      </c>
      <c r="F1828" s="26">
        <v>0.32283464566929132</v>
      </c>
      <c r="G1828" s="26">
        <v>0.33628318584070799</v>
      </c>
      <c r="H1828" s="21">
        <v>0</v>
      </c>
      <c r="I1828" s="26">
        <v>0</v>
      </c>
      <c r="J1828" s="26">
        <v>0</v>
      </c>
      <c r="K1828" s="26">
        <v>0</v>
      </c>
      <c r="L1828" s="21">
        <v>0.33471074380165289</v>
      </c>
      <c r="M1828" s="26">
        <v>0.32234432234432236</v>
      </c>
      <c r="N1828" s="26">
        <v>0.32283464566929132</v>
      </c>
      <c r="O1828" s="26">
        <v>0.33628318584070799</v>
      </c>
      <c r="P1828" s="21">
        <v>0.66528925619834711</v>
      </c>
      <c r="Q1828" s="26">
        <v>0.67765567765567769</v>
      </c>
      <c r="R1828" s="26">
        <v>0.67716535433070868</v>
      </c>
      <c r="S1828" s="25">
        <v>0.66371681415929207</v>
      </c>
      <c r="T1828" s="27">
        <f t="shared" si="56"/>
        <v>1.5724420390550997E-3</v>
      </c>
      <c r="U1828" s="28">
        <f t="shared" si="57"/>
        <v>4.6979132524856068E-3</v>
      </c>
    </row>
    <row r="1829" spans="1:21" ht="15" customHeight="1" x14ac:dyDescent="0.2">
      <c r="A1829" s="7">
        <v>21071</v>
      </c>
      <c r="B1829" s="8" t="s">
        <v>362</v>
      </c>
      <c r="C1829" s="7" t="s">
        <v>674</v>
      </c>
      <c r="D1829" s="21">
        <v>0.57067971343700852</v>
      </c>
      <c r="E1829" s="26">
        <v>0.57538677160260898</v>
      </c>
      <c r="F1829" s="26">
        <v>0.59086657496561212</v>
      </c>
      <c r="G1829" s="26">
        <v>0.59101136560318468</v>
      </c>
      <c r="H1829" s="21">
        <v>0.37404624614130116</v>
      </c>
      <c r="I1829" s="26">
        <v>0.38768799525632042</v>
      </c>
      <c r="J1829" s="26">
        <v>0.3672627235213205</v>
      </c>
      <c r="K1829" s="26">
        <v>0.35527606300121156</v>
      </c>
      <c r="L1829" s="21">
        <v>0.94472595957830974</v>
      </c>
      <c r="M1829" s="26">
        <v>0.96307476685892945</v>
      </c>
      <c r="N1829" s="26">
        <v>0.95812929848693262</v>
      </c>
      <c r="O1829" s="26">
        <v>0.94628742860439619</v>
      </c>
      <c r="P1829" s="21">
        <v>5.5274040421690256E-2</v>
      </c>
      <c r="Q1829" s="26">
        <v>3.692523314107056E-2</v>
      </c>
      <c r="R1829" s="26">
        <v>4.1870701513067397E-2</v>
      </c>
      <c r="S1829" s="25">
        <v>5.3712571395603759E-2</v>
      </c>
      <c r="T1829" s="27">
        <f t="shared" si="56"/>
        <v>1.5614690260864483E-3</v>
      </c>
      <c r="U1829" s="28">
        <f t="shared" si="57"/>
        <v>1.6528274789690649E-3</v>
      </c>
    </row>
    <row r="1830" spans="1:21" ht="15" customHeight="1" x14ac:dyDescent="0.2">
      <c r="A1830" s="7">
        <v>41045</v>
      </c>
      <c r="B1830" s="8" t="s">
        <v>1392</v>
      </c>
      <c r="C1830" s="7" t="s">
        <v>1382</v>
      </c>
      <c r="D1830" s="21">
        <v>1.9062822800262936E-2</v>
      </c>
      <c r="E1830" s="26">
        <v>1.5668120715748243E-2</v>
      </c>
      <c r="F1830" s="26">
        <v>1.650701334245638E-2</v>
      </c>
      <c r="G1830" s="26">
        <v>1.6788635385277657E-2</v>
      </c>
      <c r="H1830" s="21">
        <v>0.11127805427739694</v>
      </c>
      <c r="I1830" s="26">
        <v>0.11323778153654411</v>
      </c>
      <c r="J1830" s="26">
        <v>0.11640437906260691</v>
      </c>
      <c r="K1830" s="26">
        <v>0.11510977184674989</v>
      </c>
      <c r="L1830" s="21">
        <v>0.13034087707765987</v>
      </c>
      <c r="M1830" s="26">
        <v>0.12890590225229234</v>
      </c>
      <c r="N1830" s="26">
        <v>0.13291139240506328</v>
      </c>
      <c r="O1830" s="26">
        <v>0.13189840723202756</v>
      </c>
      <c r="P1830" s="21">
        <v>0.86965912292234016</v>
      </c>
      <c r="Q1830" s="26">
        <v>0.87109409774770763</v>
      </c>
      <c r="R1830" s="26">
        <v>0.86708860759493667</v>
      </c>
      <c r="S1830" s="25">
        <v>0.8681015927679725</v>
      </c>
      <c r="T1830" s="27">
        <f t="shared" si="56"/>
        <v>1.5575301543676867E-3</v>
      </c>
      <c r="U1830" s="28">
        <f t="shared" si="57"/>
        <v>1.1949667589237389E-2</v>
      </c>
    </row>
    <row r="1831" spans="1:21" ht="15" customHeight="1" x14ac:dyDescent="0.2">
      <c r="A1831" s="7">
        <v>29227</v>
      </c>
      <c r="B1831" s="8" t="s">
        <v>428</v>
      </c>
      <c r="C1831" s="7" t="s">
        <v>960</v>
      </c>
      <c r="D1831" s="21">
        <v>4.7281323877068557E-3</v>
      </c>
      <c r="E1831" s="26">
        <v>7.2289156626506026E-3</v>
      </c>
      <c r="F1831" s="26">
        <v>6.2451209992193599E-3</v>
      </c>
      <c r="G1831" s="26">
        <v>6.2836624775583485E-3</v>
      </c>
      <c r="H1831" s="21">
        <v>0</v>
      </c>
      <c r="I1831" s="26">
        <v>0</v>
      </c>
      <c r="J1831" s="26">
        <v>0</v>
      </c>
      <c r="K1831" s="26">
        <v>0</v>
      </c>
      <c r="L1831" s="21">
        <v>4.7281323877068557E-3</v>
      </c>
      <c r="M1831" s="26">
        <v>7.2289156626506026E-3</v>
      </c>
      <c r="N1831" s="26">
        <v>6.2451209992193599E-3</v>
      </c>
      <c r="O1831" s="26">
        <v>6.2836624775583485E-3</v>
      </c>
      <c r="P1831" s="21">
        <v>0.99527186761229314</v>
      </c>
      <c r="Q1831" s="26">
        <v>0.9927710843373494</v>
      </c>
      <c r="R1831" s="26">
        <v>0.99375487900078063</v>
      </c>
      <c r="S1831" s="25">
        <v>0.99371633752244171</v>
      </c>
      <c r="T1831" s="27">
        <f t="shared" si="56"/>
        <v>1.5555300898514928E-3</v>
      </c>
      <c r="U1831" s="28">
        <f t="shared" si="57"/>
        <v>0.32899461400359076</v>
      </c>
    </row>
    <row r="1832" spans="1:21" ht="15" customHeight="1" x14ac:dyDescent="0.2">
      <c r="A1832" s="7">
        <v>26163</v>
      </c>
      <c r="B1832" s="8" t="s">
        <v>422</v>
      </c>
      <c r="C1832" s="7" t="s">
        <v>836</v>
      </c>
      <c r="D1832" s="21">
        <v>6.1161528641921047E-3</v>
      </c>
      <c r="E1832" s="26">
        <v>7.8957083804901077E-3</v>
      </c>
      <c r="F1832" s="26">
        <v>7.4735941525606283E-3</v>
      </c>
      <c r="G1832" s="26">
        <v>7.5386836853368359E-3</v>
      </c>
      <c r="H1832" s="21">
        <v>6.4488004870825847E-4</v>
      </c>
      <c r="I1832" s="26">
        <v>7.2384387728546438E-4</v>
      </c>
      <c r="J1832" s="26">
        <v>7.6427570881095494E-4</v>
      </c>
      <c r="K1832" s="26">
        <v>7.6690319175996694E-4</v>
      </c>
      <c r="L1832" s="21">
        <v>6.7610329129003631E-3</v>
      </c>
      <c r="M1832" s="26">
        <v>8.6195522577755725E-3</v>
      </c>
      <c r="N1832" s="26">
        <v>8.2378698613715835E-3</v>
      </c>
      <c r="O1832" s="26">
        <v>8.3055868770968034E-3</v>
      </c>
      <c r="P1832" s="21">
        <v>0.99323896708709969</v>
      </c>
      <c r="Q1832" s="26">
        <v>0.99138044774222445</v>
      </c>
      <c r="R1832" s="26">
        <v>0.99176213013862846</v>
      </c>
      <c r="S1832" s="25">
        <v>0.99169441312290318</v>
      </c>
      <c r="T1832" s="27">
        <f t="shared" si="56"/>
        <v>1.5445539641964403E-3</v>
      </c>
      <c r="U1832" s="28">
        <f t="shared" si="57"/>
        <v>0.22844940767103203</v>
      </c>
    </row>
    <row r="1833" spans="1:21" ht="15" customHeight="1" x14ac:dyDescent="0.2">
      <c r="A1833" s="7">
        <v>42041</v>
      </c>
      <c r="B1833" s="8" t="s">
        <v>524</v>
      </c>
      <c r="C1833" s="7" t="s">
        <v>1399</v>
      </c>
      <c r="D1833" s="21">
        <v>4.3228450623848926E-2</v>
      </c>
      <c r="E1833" s="26">
        <v>4.166810429102117E-2</v>
      </c>
      <c r="F1833" s="26">
        <v>3.8997799559911984E-2</v>
      </c>
      <c r="G1833" s="26">
        <v>3.62794959908362E-2</v>
      </c>
      <c r="H1833" s="21">
        <v>0.13244792612383596</v>
      </c>
      <c r="I1833" s="26">
        <v>0.13940355840780227</v>
      </c>
      <c r="J1833" s="26">
        <v>0.14562912582516505</v>
      </c>
      <c r="K1833" s="26">
        <v>0.14090263459335625</v>
      </c>
      <c r="L1833" s="21">
        <v>0.17567637674768488</v>
      </c>
      <c r="M1833" s="26">
        <v>0.18107166269882344</v>
      </c>
      <c r="N1833" s="26">
        <v>0.18462692538507702</v>
      </c>
      <c r="O1833" s="26">
        <v>0.17718213058419244</v>
      </c>
      <c r="P1833" s="21">
        <v>0.82432362325231512</v>
      </c>
      <c r="Q1833" s="26">
        <v>0.81892833730117653</v>
      </c>
      <c r="R1833" s="26">
        <v>0.81537307461492303</v>
      </c>
      <c r="S1833" s="25">
        <v>0.82281786941580759</v>
      </c>
      <c r="T1833" s="27">
        <f t="shared" si="56"/>
        <v>1.5057538365075562E-3</v>
      </c>
      <c r="U1833" s="28">
        <f t="shared" si="57"/>
        <v>8.571179941115217E-3</v>
      </c>
    </row>
    <row r="1834" spans="1:21" ht="15" customHeight="1" x14ac:dyDescent="0.2">
      <c r="A1834" s="7">
        <v>26061</v>
      </c>
      <c r="B1834" s="8" t="s">
        <v>857</v>
      </c>
      <c r="C1834" s="7" t="s">
        <v>836</v>
      </c>
      <c r="D1834" s="21">
        <v>0.2338691026827012</v>
      </c>
      <c r="E1834" s="26">
        <v>0.21050259184133424</v>
      </c>
      <c r="F1834" s="26">
        <v>0.22612148529727411</v>
      </c>
      <c r="G1834" s="26">
        <v>0.23507943323314728</v>
      </c>
      <c r="H1834" s="21">
        <v>0.60649861239592973</v>
      </c>
      <c r="I1834" s="26">
        <v>0.62807076853729993</v>
      </c>
      <c r="J1834" s="26">
        <v>0.61536810474350723</v>
      </c>
      <c r="K1834" s="26">
        <v>0.60675182481751821</v>
      </c>
      <c r="L1834" s="21">
        <v>0.84036771507863095</v>
      </c>
      <c r="M1834" s="26">
        <v>0.83857336037863417</v>
      </c>
      <c r="N1834" s="26">
        <v>0.84148959004078128</v>
      </c>
      <c r="O1834" s="26">
        <v>0.8418312580506655</v>
      </c>
      <c r="P1834" s="21">
        <v>0.15963228492136911</v>
      </c>
      <c r="Q1834" s="26">
        <v>0.16142663962136578</v>
      </c>
      <c r="R1834" s="26">
        <v>0.15851040995921872</v>
      </c>
      <c r="S1834" s="25">
        <v>0.15816874194933447</v>
      </c>
      <c r="T1834" s="27">
        <f t="shared" si="56"/>
        <v>1.4635429720345483E-3</v>
      </c>
      <c r="U1834" s="28">
        <f t="shared" si="57"/>
        <v>1.7415506876029959E-3</v>
      </c>
    </row>
    <row r="1835" spans="1:21" ht="15" customHeight="1" x14ac:dyDescent="0.2">
      <c r="A1835" s="7">
        <v>55055</v>
      </c>
      <c r="B1835" s="8" t="s">
        <v>37</v>
      </c>
      <c r="C1835" s="7" t="s">
        <v>1826</v>
      </c>
      <c r="D1835" s="21">
        <v>4.9185427116139817E-2</v>
      </c>
      <c r="E1835" s="26">
        <v>4.6623687358766451E-2</v>
      </c>
      <c r="F1835" s="26">
        <v>4.5807608046205935E-2</v>
      </c>
      <c r="G1835" s="26">
        <v>4.3765119859247859E-2</v>
      </c>
      <c r="H1835" s="21">
        <v>0.12010575838873984</v>
      </c>
      <c r="I1835" s="26">
        <v>0.12498338428818291</v>
      </c>
      <c r="J1835" s="26">
        <v>0.12316840697641335</v>
      </c>
      <c r="K1835" s="26">
        <v>0.12695183637563229</v>
      </c>
      <c r="L1835" s="21">
        <v>0.16929118550487965</v>
      </c>
      <c r="M1835" s="26">
        <v>0.17160707164694936</v>
      </c>
      <c r="N1835" s="26">
        <v>0.16897601502261927</v>
      </c>
      <c r="O1835" s="26">
        <v>0.17071695623488015</v>
      </c>
      <c r="P1835" s="21">
        <v>0.83070881449512035</v>
      </c>
      <c r="Q1835" s="26">
        <v>0.82839292835305067</v>
      </c>
      <c r="R1835" s="26">
        <v>0.83102398497738073</v>
      </c>
      <c r="S1835" s="25">
        <v>0.82928304376511985</v>
      </c>
      <c r="T1835" s="27">
        <f t="shared" si="56"/>
        <v>1.4257707300004974E-3</v>
      </c>
      <c r="U1835" s="28">
        <f t="shared" si="57"/>
        <v>8.4220021600557634E-3</v>
      </c>
    </row>
    <row r="1836" spans="1:21" ht="15" customHeight="1" x14ac:dyDescent="0.2">
      <c r="A1836" s="7">
        <v>38033</v>
      </c>
      <c r="B1836" s="8" t="s">
        <v>1052</v>
      </c>
      <c r="C1836" s="7" t="s">
        <v>1142</v>
      </c>
      <c r="D1836" s="21">
        <v>2.8985507246376812E-3</v>
      </c>
      <c r="E1836" s="26">
        <v>1.1305241521068859E-2</v>
      </c>
      <c r="F1836" s="26">
        <v>1.1375387797311272E-2</v>
      </c>
      <c r="G1836" s="26">
        <v>1.557285873192436E-2</v>
      </c>
      <c r="H1836" s="21">
        <v>9.4685990338164258E-2</v>
      </c>
      <c r="I1836" s="26">
        <v>0.10071942446043165</v>
      </c>
      <c r="J1836" s="26">
        <v>7.8593588417786964E-2</v>
      </c>
      <c r="K1836" s="26">
        <v>8.3426028921023354E-2</v>
      </c>
      <c r="L1836" s="21">
        <v>9.7584541062801927E-2</v>
      </c>
      <c r="M1836" s="26">
        <v>0.11202466598150052</v>
      </c>
      <c r="N1836" s="26">
        <v>8.9968976215098237E-2</v>
      </c>
      <c r="O1836" s="26">
        <v>9.8998887652947717E-2</v>
      </c>
      <c r="P1836" s="21">
        <v>0.9024154589371981</v>
      </c>
      <c r="Q1836" s="26">
        <v>0.88797533401849948</v>
      </c>
      <c r="R1836" s="26">
        <v>0.91003102378490175</v>
      </c>
      <c r="S1836" s="25">
        <v>0.90100111234705227</v>
      </c>
      <c r="T1836" s="27">
        <f t="shared" si="56"/>
        <v>1.4143465901457902E-3</v>
      </c>
      <c r="U1836" s="28">
        <f t="shared" si="57"/>
        <v>1.449355169109795E-2</v>
      </c>
    </row>
    <row r="1837" spans="1:21" ht="15" customHeight="1" x14ac:dyDescent="0.2">
      <c r="A1837" s="7">
        <v>29129</v>
      </c>
      <c r="B1837" s="8" t="s">
        <v>548</v>
      </c>
      <c r="C1837" s="7" t="s">
        <v>960</v>
      </c>
      <c r="D1837" s="21">
        <v>4.0449438202247189E-2</v>
      </c>
      <c r="E1837" s="26">
        <v>4.7058823529411764E-2</v>
      </c>
      <c r="F1837" s="26">
        <v>4.6838407494145202E-2</v>
      </c>
      <c r="G1837" s="26">
        <v>4.1862899005756148E-2</v>
      </c>
      <c r="H1837" s="21">
        <v>0</v>
      </c>
      <c r="I1837" s="26">
        <v>0</v>
      </c>
      <c r="J1837" s="26">
        <v>0</v>
      </c>
      <c r="K1837" s="26">
        <v>0</v>
      </c>
      <c r="L1837" s="21">
        <v>4.0449438202247189E-2</v>
      </c>
      <c r="M1837" s="26">
        <v>4.7058823529411764E-2</v>
      </c>
      <c r="N1837" s="26">
        <v>4.6838407494145202E-2</v>
      </c>
      <c r="O1837" s="26">
        <v>4.1862899005756148E-2</v>
      </c>
      <c r="P1837" s="21">
        <v>0.95955056179775278</v>
      </c>
      <c r="Q1837" s="26">
        <v>0.95294117647058818</v>
      </c>
      <c r="R1837" s="26">
        <v>0.95316159250585475</v>
      </c>
      <c r="S1837" s="25">
        <v>0.95813710099424387</v>
      </c>
      <c r="T1837" s="27">
        <f t="shared" si="56"/>
        <v>1.4134608035089591E-3</v>
      </c>
      <c r="U1837" s="28">
        <f t="shared" si="57"/>
        <v>3.4943892086749272E-2</v>
      </c>
    </row>
    <row r="1838" spans="1:21" ht="15" customHeight="1" x14ac:dyDescent="0.2">
      <c r="A1838" s="7">
        <v>17053</v>
      </c>
      <c r="B1838" s="8" t="s">
        <v>529</v>
      </c>
      <c r="C1838" s="7" t="s">
        <v>516</v>
      </c>
      <c r="D1838" s="21">
        <v>1.6345210853220007E-3</v>
      </c>
      <c r="E1838" s="26">
        <v>3.1353135313531354E-3</v>
      </c>
      <c r="F1838" s="26">
        <v>3.5020694046482012E-3</v>
      </c>
      <c r="G1838" s="26">
        <v>3.0327214684756584E-3</v>
      </c>
      <c r="H1838" s="21">
        <v>0</v>
      </c>
      <c r="I1838" s="26">
        <v>0</v>
      </c>
      <c r="J1838" s="26">
        <v>0</v>
      </c>
      <c r="K1838" s="26">
        <v>0</v>
      </c>
      <c r="L1838" s="21">
        <v>1.6345210853220007E-3</v>
      </c>
      <c r="M1838" s="26">
        <v>3.1353135313531354E-3</v>
      </c>
      <c r="N1838" s="26">
        <v>3.5020694046482012E-3</v>
      </c>
      <c r="O1838" s="26">
        <v>3.0327214684756584E-3</v>
      </c>
      <c r="P1838" s="21">
        <v>0.99836547891467797</v>
      </c>
      <c r="Q1838" s="26">
        <v>0.9968646864686469</v>
      </c>
      <c r="R1838" s="26">
        <v>0.99649793059535174</v>
      </c>
      <c r="S1838" s="25">
        <v>0.99696727853152434</v>
      </c>
      <c r="T1838" s="27">
        <f t="shared" si="56"/>
        <v>1.3982003831536577E-3</v>
      </c>
      <c r="U1838" s="28">
        <f t="shared" si="57"/>
        <v>0.85541899441340774</v>
      </c>
    </row>
    <row r="1839" spans="1:21" ht="15" customHeight="1" x14ac:dyDescent="0.2">
      <c r="A1839" s="7">
        <v>27027</v>
      </c>
      <c r="B1839" s="8" t="s">
        <v>14</v>
      </c>
      <c r="C1839" s="7" t="s">
        <v>899</v>
      </c>
      <c r="D1839" s="21">
        <v>4.1518386714116248E-3</v>
      </c>
      <c r="E1839" s="26">
        <v>5.8239643472095615E-3</v>
      </c>
      <c r="F1839" s="26">
        <v>7.1371927042030133E-3</v>
      </c>
      <c r="G1839" s="26">
        <v>5.5878408582923558E-3</v>
      </c>
      <c r="H1839" s="21">
        <v>5.3919982745605518E-5</v>
      </c>
      <c r="I1839" s="26">
        <v>5.064316823660488E-5</v>
      </c>
      <c r="J1839" s="26">
        <v>0</v>
      </c>
      <c r="K1839" s="26">
        <v>0</v>
      </c>
      <c r="L1839" s="21">
        <v>4.2057586541572305E-3</v>
      </c>
      <c r="M1839" s="26">
        <v>5.8746075154461662E-3</v>
      </c>
      <c r="N1839" s="26">
        <v>7.1371927042030133E-3</v>
      </c>
      <c r="O1839" s="26">
        <v>5.5878408582923558E-3</v>
      </c>
      <c r="P1839" s="21">
        <v>0.99579424134584282</v>
      </c>
      <c r="Q1839" s="26">
        <v>0.99412539248455378</v>
      </c>
      <c r="R1839" s="26">
        <v>0.99286280729579701</v>
      </c>
      <c r="S1839" s="25">
        <v>0.99441215914170766</v>
      </c>
      <c r="T1839" s="27">
        <f t="shared" si="56"/>
        <v>1.3820822041351252E-3</v>
      </c>
      <c r="U1839" s="28">
        <f t="shared" si="57"/>
        <v>0.32861662253705171</v>
      </c>
    </row>
    <row r="1840" spans="1:21" ht="15" customHeight="1" x14ac:dyDescent="0.2">
      <c r="A1840" s="7">
        <v>26099</v>
      </c>
      <c r="B1840" s="8" t="s">
        <v>872</v>
      </c>
      <c r="C1840" s="7" t="s">
        <v>836</v>
      </c>
      <c r="D1840" s="21">
        <v>8.2375200116431378E-3</v>
      </c>
      <c r="E1840" s="26">
        <v>9.9507924415191892E-3</v>
      </c>
      <c r="F1840" s="26">
        <v>8.745807956750451E-3</v>
      </c>
      <c r="G1840" s="26">
        <v>8.3648255027016487E-3</v>
      </c>
      <c r="H1840" s="21">
        <v>2.7070295444622324E-3</v>
      </c>
      <c r="I1840" s="26">
        <v>3.6687107369893467E-3</v>
      </c>
      <c r="J1840" s="26">
        <v>3.7826530726695604E-3</v>
      </c>
      <c r="K1840" s="26">
        <v>3.9496053101753092E-3</v>
      </c>
      <c r="L1840" s="21">
        <v>1.094454955610537E-2</v>
      </c>
      <c r="M1840" s="26">
        <v>1.3619503178508536E-2</v>
      </c>
      <c r="N1840" s="26">
        <v>1.2528461029420013E-2</v>
      </c>
      <c r="O1840" s="26">
        <v>1.2314430812876958E-2</v>
      </c>
      <c r="P1840" s="21">
        <v>0.98905545044389465</v>
      </c>
      <c r="Q1840" s="26">
        <v>0.98638049682149143</v>
      </c>
      <c r="R1840" s="26">
        <v>0.98747153897058004</v>
      </c>
      <c r="S1840" s="25">
        <v>0.98768556918712302</v>
      </c>
      <c r="T1840" s="27">
        <f t="shared" si="56"/>
        <v>1.3698812567715882E-3</v>
      </c>
      <c r="U1840" s="28">
        <f t="shared" si="57"/>
        <v>0.12516561323507425</v>
      </c>
    </row>
    <row r="1841" spans="1:21" ht="15" customHeight="1" x14ac:dyDescent="0.2">
      <c r="A1841" s="7">
        <v>48231</v>
      </c>
      <c r="B1841" s="8" t="s">
        <v>1604</v>
      </c>
      <c r="C1841" s="7" t="s">
        <v>1530</v>
      </c>
      <c r="D1841" s="21">
        <v>0.19510342207949169</v>
      </c>
      <c r="E1841" s="26">
        <v>0.19713758079409049</v>
      </c>
      <c r="F1841" s="26">
        <v>0.22681451612903225</v>
      </c>
      <c r="G1841" s="26">
        <v>0.24508257333004682</v>
      </c>
      <c r="H1841" s="21">
        <v>0.24659000656100002</v>
      </c>
      <c r="I1841" s="26">
        <v>0.21298861188057863</v>
      </c>
      <c r="J1841" s="26">
        <v>0.19425675675675674</v>
      </c>
      <c r="K1841" s="26">
        <v>0.19797880207049545</v>
      </c>
      <c r="L1841" s="21">
        <v>0.44169342864049171</v>
      </c>
      <c r="M1841" s="26">
        <v>0.41012619267466915</v>
      </c>
      <c r="N1841" s="26">
        <v>0.42107127288578899</v>
      </c>
      <c r="O1841" s="26">
        <v>0.44306137540054225</v>
      </c>
      <c r="P1841" s="21">
        <v>0.55830657135950823</v>
      </c>
      <c r="Q1841" s="26">
        <v>0.5898738073253309</v>
      </c>
      <c r="R1841" s="26">
        <v>0.57892872711421095</v>
      </c>
      <c r="S1841" s="25">
        <v>0.55693862459945775</v>
      </c>
      <c r="T1841" s="27">
        <f t="shared" si="56"/>
        <v>1.3679467600505313E-3</v>
      </c>
      <c r="U1841" s="28">
        <f t="shared" si="57"/>
        <v>3.0970502872569258E-3</v>
      </c>
    </row>
    <row r="1842" spans="1:21" ht="15" customHeight="1" x14ac:dyDescent="0.2">
      <c r="A1842" s="7">
        <v>22025</v>
      </c>
      <c r="B1842" s="8" t="s">
        <v>743</v>
      </c>
      <c r="C1842" s="7" t="s">
        <v>731</v>
      </c>
      <c r="D1842" s="21">
        <v>0.10256909303230829</v>
      </c>
      <c r="E1842" s="26">
        <v>7.2136049336572597E-2</v>
      </c>
      <c r="F1842" s="26">
        <v>6.3563666188230464E-2</v>
      </c>
      <c r="G1842" s="26">
        <v>6.4823209428830464E-2</v>
      </c>
      <c r="H1842" s="21">
        <v>9.128065395095368E-2</v>
      </c>
      <c r="I1842" s="26">
        <v>0.15062605120538217</v>
      </c>
      <c r="J1842" s="26">
        <v>9.309001435308592E-2</v>
      </c>
      <c r="K1842" s="26">
        <v>0.13032638259292836</v>
      </c>
      <c r="L1842" s="21">
        <v>0.19384974698326196</v>
      </c>
      <c r="M1842" s="26">
        <v>0.22276210054195478</v>
      </c>
      <c r="N1842" s="26">
        <v>0.15665368054131637</v>
      </c>
      <c r="O1842" s="26">
        <v>0.19514959202175883</v>
      </c>
      <c r="P1842" s="21">
        <v>0.80615025301673804</v>
      </c>
      <c r="Q1842" s="26">
        <v>0.77723789945804522</v>
      </c>
      <c r="R1842" s="26">
        <v>0.84334631945868366</v>
      </c>
      <c r="S1842" s="25">
        <v>0.80485040797824114</v>
      </c>
      <c r="T1842" s="27">
        <f t="shared" si="56"/>
        <v>1.2998450384968663E-3</v>
      </c>
      <c r="U1842" s="28">
        <f t="shared" si="57"/>
        <v>6.7054255098362445E-3</v>
      </c>
    </row>
    <row r="1843" spans="1:21" ht="15" customHeight="1" x14ac:dyDescent="0.2">
      <c r="A1843" s="7">
        <v>9001</v>
      </c>
      <c r="B1843" s="8" t="s">
        <v>255</v>
      </c>
      <c r="C1843" s="7" t="s">
        <v>256</v>
      </c>
      <c r="D1843" s="21">
        <v>0.18252223643847018</v>
      </c>
      <c r="E1843" s="26">
        <v>0.17725087489837038</v>
      </c>
      <c r="F1843" s="26">
        <v>0.17364715783412371</v>
      </c>
      <c r="G1843" s="26">
        <v>0.16729329764663298</v>
      </c>
      <c r="H1843" s="21">
        <v>0.11032356522945538</v>
      </c>
      <c r="I1843" s="26">
        <v>0.12019395053436553</v>
      </c>
      <c r="J1843" s="26">
        <v>0.12467713671132077</v>
      </c>
      <c r="K1843" s="26">
        <v>0.1268498384322512</v>
      </c>
      <c r="L1843" s="21">
        <v>0.29284580166792556</v>
      </c>
      <c r="M1843" s="26">
        <v>0.29744482543273593</v>
      </c>
      <c r="N1843" s="26">
        <v>0.29832429454544446</v>
      </c>
      <c r="O1843" s="26">
        <v>0.29414313607888415</v>
      </c>
      <c r="P1843" s="21">
        <v>0.70715419833207438</v>
      </c>
      <c r="Q1843" s="26">
        <v>0.70255517456726402</v>
      </c>
      <c r="R1843" s="26">
        <v>0.70167570545455549</v>
      </c>
      <c r="S1843" s="25">
        <v>0.7058568639211158</v>
      </c>
      <c r="T1843" s="27">
        <f t="shared" si="56"/>
        <v>1.2973344109585838E-3</v>
      </c>
      <c r="U1843" s="28">
        <f t="shared" si="57"/>
        <v>4.430093938753832E-3</v>
      </c>
    </row>
    <row r="1844" spans="1:21" ht="15" customHeight="1" x14ac:dyDescent="0.2">
      <c r="A1844" s="7">
        <v>17027</v>
      </c>
      <c r="B1844" s="8" t="s">
        <v>442</v>
      </c>
      <c r="C1844" s="7" t="s">
        <v>516</v>
      </c>
      <c r="D1844" s="21">
        <v>7.6874803890806401E-3</v>
      </c>
      <c r="E1844" s="26">
        <v>4.2013763129300982E-3</v>
      </c>
      <c r="F1844" s="26">
        <v>6.5312520410162628E-3</v>
      </c>
      <c r="G1844" s="26">
        <v>7.6409400282522154E-3</v>
      </c>
      <c r="H1844" s="21">
        <v>1.3178537809852526E-2</v>
      </c>
      <c r="I1844" s="26">
        <v>1.3400941687794278E-2</v>
      </c>
      <c r="J1844" s="26">
        <v>1.3780941806544315E-2</v>
      </c>
      <c r="K1844" s="26">
        <v>1.4511365095672274E-2</v>
      </c>
      <c r="L1844" s="21">
        <v>2.0866018198933165E-2</v>
      </c>
      <c r="M1844" s="26">
        <v>1.7602318000724374E-2</v>
      </c>
      <c r="N1844" s="26">
        <v>2.0312193847560576E-2</v>
      </c>
      <c r="O1844" s="26">
        <v>2.2152305123924489E-2</v>
      </c>
      <c r="P1844" s="21">
        <v>0.97913398180106681</v>
      </c>
      <c r="Q1844" s="26">
        <v>0.98239768199927557</v>
      </c>
      <c r="R1844" s="26">
        <v>0.97968780615243944</v>
      </c>
      <c r="S1844" s="25">
        <v>0.97784769487607548</v>
      </c>
      <c r="T1844" s="27">
        <f t="shared" si="56"/>
        <v>1.2862869249913242E-3</v>
      </c>
      <c r="U1844" s="28">
        <f t="shared" si="57"/>
        <v>6.1645059096952635E-2</v>
      </c>
    </row>
    <row r="1845" spans="1:21" ht="15" customHeight="1" x14ac:dyDescent="0.2">
      <c r="A1845" s="7">
        <v>18065</v>
      </c>
      <c r="B1845" s="8" t="s">
        <v>34</v>
      </c>
      <c r="C1845" s="7" t="s">
        <v>566</v>
      </c>
      <c r="D1845" s="21">
        <v>1.179732795563398E-2</v>
      </c>
      <c r="E1845" s="26">
        <v>1.2771950271950272E-2</v>
      </c>
      <c r="F1845" s="26">
        <v>1.2683201803833146E-2</v>
      </c>
      <c r="G1845" s="26">
        <v>1.3077510500190912E-2</v>
      </c>
      <c r="H1845" s="21">
        <v>0</v>
      </c>
      <c r="I1845" s="26">
        <v>0</v>
      </c>
      <c r="J1845" s="26">
        <v>0</v>
      </c>
      <c r="K1845" s="26">
        <v>0</v>
      </c>
      <c r="L1845" s="21">
        <v>1.179732795563398E-2</v>
      </c>
      <c r="M1845" s="26">
        <v>1.2771950271950272E-2</v>
      </c>
      <c r="N1845" s="26">
        <v>1.2683201803833146E-2</v>
      </c>
      <c r="O1845" s="26">
        <v>1.3077510500190912E-2</v>
      </c>
      <c r="P1845" s="21">
        <v>0.98820267204436607</v>
      </c>
      <c r="Q1845" s="26">
        <v>0.98722804972804978</v>
      </c>
      <c r="R1845" s="26">
        <v>0.9873167981961668</v>
      </c>
      <c r="S1845" s="25">
        <v>0.9869224894998091</v>
      </c>
      <c r="T1845" s="27">
        <f t="shared" si="56"/>
        <v>1.280182544556932E-3</v>
      </c>
      <c r="U1845" s="28">
        <f t="shared" si="57"/>
        <v>0.1085146186807126</v>
      </c>
    </row>
    <row r="1846" spans="1:21" ht="15" customHeight="1" x14ac:dyDescent="0.2">
      <c r="A1846" s="7">
        <v>18095</v>
      </c>
      <c r="B1846" s="8" t="s">
        <v>45</v>
      </c>
      <c r="C1846" s="7" t="s">
        <v>566</v>
      </c>
      <c r="D1846" s="21">
        <v>9.484002773977096E-3</v>
      </c>
      <c r="E1846" s="26">
        <v>1.0853720648413214E-2</v>
      </c>
      <c r="F1846" s="26">
        <v>1.0801110584411187E-2</v>
      </c>
      <c r="G1846" s="26">
        <v>1.075122482308111E-2</v>
      </c>
      <c r="H1846" s="21">
        <v>0</v>
      </c>
      <c r="I1846" s="26">
        <v>0</v>
      </c>
      <c r="J1846" s="26">
        <v>0</v>
      </c>
      <c r="K1846" s="26">
        <v>0</v>
      </c>
      <c r="L1846" s="21">
        <v>9.484002773977096E-3</v>
      </c>
      <c r="M1846" s="26">
        <v>1.0853720648413214E-2</v>
      </c>
      <c r="N1846" s="26">
        <v>1.0801110584411187E-2</v>
      </c>
      <c r="O1846" s="26">
        <v>1.075122482308111E-2</v>
      </c>
      <c r="P1846" s="21">
        <v>0.9905159972260229</v>
      </c>
      <c r="Q1846" s="26">
        <v>0.98914627935158683</v>
      </c>
      <c r="R1846" s="26">
        <v>0.98919888941558887</v>
      </c>
      <c r="S1846" s="25">
        <v>0.98924877517691889</v>
      </c>
      <c r="T1846" s="27">
        <f t="shared" si="56"/>
        <v>1.2672220491040144E-3</v>
      </c>
      <c r="U1846" s="28">
        <f t="shared" si="57"/>
        <v>0.13361679443843177</v>
      </c>
    </row>
    <row r="1847" spans="1:21" ht="15" customHeight="1" x14ac:dyDescent="0.2">
      <c r="A1847" s="7">
        <v>38095</v>
      </c>
      <c r="B1847" s="8" t="s">
        <v>1170</v>
      </c>
      <c r="C1847" s="7" t="s">
        <v>1142</v>
      </c>
      <c r="D1847" s="21">
        <v>3.3898305084745762E-3</v>
      </c>
      <c r="E1847" s="26">
        <v>3.8510911424903724E-3</v>
      </c>
      <c r="F1847" s="26">
        <v>4.830917874396135E-3</v>
      </c>
      <c r="G1847" s="26">
        <v>4.6511627906976744E-3</v>
      </c>
      <c r="H1847" s="21">
        <v>0</v>
      </c>
      <c r="I1847" s="26">
        <v>0</v>
      </c>
      <c r="J1847" s="26">
        <v>0</v>
      </c>
      <c r="K1847" s="26">
        <v>0</v>
      </c>
      <c r="L1847" s="21">
        <v>3.3898305084745762E-3</v>
      </c>
      <c r="M1847" s="26">
        <v>3.8510911424903724E-3</v>
      </c>
      <c r="N1847" s="26">
        <v>4.830917874396135E-3</v>
      </c>
      <c r="O1847" s="26">
        <v>4.6511627906976744E-3</v>
      </c>
      <c r="P1847" s="21">
        <v>0.99661016949152548</v>
      </c>
      <c r="Q1847" s="26">
        <v>0.99614890885750962</v>
      </c>
      <c r="R1847" s="26">
        <v>0.99516908212560384</v>
      </c>
      <c r="S1847" s="25">
        <v>0.99534883720930234</v>
      </c>
      <c r="T1847" s="27">
        <f t="shared" si="56"/>
        <v>1.2613322822230982E-3</v>
      </c>
      <c r="U1847" s="28">
        <f t="shared" si="57"/>
        <v>0.37209302325581395</v>
      </c>
    </row>
    <row r="1848" spans="1:21" ht="15" customHeight="1" x14ac:dyDescent="0.2">
      <c r="A1848" s="7">
        <v>39049</v>
      </c>
      <c r="B1848" s="8" t="s">
        <v>30</v>
      </c>
      <c r="C1848" s="7" t="s">
        <v>1303</v>
      </c>
      <c r="D1848" s="21">
        <v>5.7841536389602833E-3</v>
      </c>
      <c r="E1848" s="26">
        <v>9.195016729792619E-3</v>
      </c>
      <c r="F1848" s="26">
        <v>7.3882842108857214E-3</v>
      </c>
      <c r="G1848" s="26">
        <v>7.0046117854443857E-3</v>
      </c>
      <c r="H1848" s="21">
        <v>0</v>
      </c>
      <c r="I1848" s="26">
        <v>0</v>
      </c>
      <c r="J1848" s="26">
        <v>0</v>
      </c>
      <c r="K1848" s="26">
        <v>0</v>
      </c>
      <c r="L1848" s="21">
        <v>5.7841536389602833E-3</v>
      </c>
      <c r="M1848" s="26">
        <v>9.195016729792619E-3</v>
      </c>
      <c r="N1848" s="26">
        <v>7.3882842108857214E-3</v>
      </c>
      <c r="O1848" s="26">
        <v>7.0046117854443857E-3</v>
      </c>
      <c r="P1848" s="21">
        <v>0.99421584636103977</v>
      </c>
      <c r="Q1848" s="26">
        <v>0.99080498327020738</v>
      </c>
      <c r="R1848" s="26">
        <v>0.99261171578911422</v>
      </c>
      <c r="S1848" s="25">
        <v>0.99299538821455557</v>
      </c>
      <c r="T1848" s="27">
        <f t="shared" si="56"/>
        <v>1.2204581464841024E-3</v>
      </c>
      <c r="U1848" s="28">
        <f t="shared" si="57"/>
        <v>0.21100029886195812</v>
      </c>
    </row>
    <row r="1849" spans="1:21" ht="15" customHeight="1" x14ac:dyDescent="0.2">
      <c r="A1849" s="7">
        <v>24005</v>
      </c>
      <c r="B1849" s="8" t="s">
        <v>810</v>
      </c>
      <c r="C1849" s="7" t="s">
        <v>808</v>
      </c>
      <c r="D1849" s="21">
        <v>6.8168337755236133E-2</v>
      </c>
      <c r="E1849" s="26">
        <v>6.8022592387181502E-2</v>
      </c>
      <c r="F1849" s="26">
        <v>6.3225891032173104E-2</v>
      </c>
      <c r="G1849" s="26">
        <v>6.2519455225138007E-2</v>
      </c>
      <c r="H1849" s="21">
        <v>0.19276654839408566</v>
      </c>
      <c r="I1849" s="26">
        <v>0.19293095424786602</v>
      </c>
      <c r="J1849" s="26">
        <v>0.19922710668549737</v>
      </c>
      <c r="K1849" s="26">
        <v>0.19962131921419454</v>
      </c>
      <c r="L1849" s="21">
        <v>0.26093488614932181</v>
      </c>
      <c r="M1849" s="26">
        <v>0.26095354663504755</v>
      </c>
      <c r="N1849" s="26">
        <v>0.2624529977176705</v>
      </c>
      <c r="O1849" s="26">
        <v>0.26214077443933254</v>
      </c>
      <c r="P1849" s="21">
        <v>0.73906511385067819</v>
      </c>
      <c r="Q1849" s="26">
        <v>0.73904645336495245</v>
      </c>
      <c r="R1849" s="26">
        <v>0.7375470022823295</v>
      </c>
      <c r="S1849" s="25">
        <v>0.73785922556066741</v>
      </c>
      <c r="T1849" s="27">
        <f t="shared" si="56"/>
        <v>1.2058882900107259E-3</v>
      </c>
      <c r="U1849" s="28">
        <f t="shared" si="57"/>
        <v>4.6214145904608858E-3</v>
      </c>
    </row>
    <row r="1850" spans="1:21" ht="15" customHeight="1" x14ac:dyDescent="0.2">
      <c r="A1850" s="7">
        <v>48313</v>
      </c>
      <c r="B1850" s="8" t="s">
        <v>45</v>
      </c>
      <c r="C1850" s="7" t="s">
        <v>1530</v>
      </c>
      <c r="D1850" s="21">
        <v>1.3638465094775775E-2</v>
      </c>
      <c r="E1850" s="26">
        <v>1.1882426516572859E-2</v>
      </c>
      <c r="F1850" s="26">
        <v>1.3736263736263736E-2</v>
      </c>
      <c r="G1850" s="26">
        <v>1.48397309062129E-2</v>
      </c>
      <c r="H1850" s="21">
        <v>0</v>
      </c>
      <c r="I1850" s="26">
        <v>0</v>
      </c>
      <c r="J1850" s="26">
        <v>0</v>
      </c>
      <c r="K1850" s="26">
        <v>0</v>
      </c>
      <c r="L1850" s="21">
        <v>1.3638465094775775E-2</v>
      </c>
      <c r="M1850" s="26">
        <v>1.1882426516572859E-2</v>
      </c>
      <c r="N1850" s="26">
        <v>1.3736263736263736E-2</v>
      </c>
      <c r="O1850" s="26">
        <v>1.48397309062129E-2</v>
      </c>
      <c r="P1850" s="21">
        <v>0.98636153490522427</v>
      </c>
      <c r="Q1850" s="26">
        <v>0.9881175734834271</v>
      </c>
      <c r="R1850" s="26">
        <v>0.98626373626373631</v>
      </c>
      <c r="S1850" s="25">
        <v>0.98516026909378707</v>
      </c>
      <c r="T1850" s="27">
        <f t="shared" si="56"/>
        <v>1.2012658114371258E-3</v>
      </c>
      <c r="U1850" s="28">
        <f t="shared" si="57"/>
        <v>8.8079252547067902E-2</v>
      </c>
    </row>
    <row r="1851" spans="1:21" ht="15" customHeight="1" x14ac:dyDescent="0.2">
      <c r="A1851" s="7">
        <v>26115</v>
      </c>
      <c r="B1851" s="8" t="s">
        <v>50</v>
      </c>
      <c r="C1851" s="7" t="s">
        <v>836</v>
      </c>
      <c r="D1851" s="21">
        <v>3.7589004802119554E-2</v>
      </c>
      <c r="E1851" s="26">
        <v>4.2783021373802479E-2</v>
      </c>
      <c r="F1851" s="26">
        <v>3.8970319670959645E-2</v>
      </c>
      <c r="G1851" s="26">
        <v>3.8666565418786547E-2</v>
      </c>
      <c r="H1851" s="21">
        <v>2.463156151680742E-3</v>
      </c>
      <c r="I1851" s="26">
        <v>2.7624798569177099E-3</v>
      </c>
      <c r="J1851" s="26">
        <v>2.7472963745216053E-3</v>
      </c>
      <c r="K1851" s="26">
        <v>2.5818209431240032E-3</v>
      </c>
      <c r="L1851" s="21">
        <v>4.0052160953800299E-2</v>
      </c>
      <c r="M1851" s="26">
        <v>4.5545501230720195E-2</v>
      </c>
      <c r="N1851" s="26">
        <v>4.1717616045481257E-2</v>
      </c>
      <c r="O1851" s="26">
        <v>4.1248386361910548E-2</v>
      </c>
      <c r="P1851" s="21">
        <v>0.95994783904619974</v>
      </c>
      <c r="Q1851" s="26">
        <v>0.95445449876927979</v>
      </c>
      <c r="R1851" s="26">
        <v>0.9582823839545187</v>
      </c>
      <c r="S1851" s="25">
        <v>0.95875161363808947</v>
      </c>
      <c r="T1851" s="27">
        <f t="shared" si="56"/>
        <v>1.1962254081102491E-3</v>
      </c>
      <c r="U1851" s="28">
        <f t="shared" si="57"/>
        <v>2.9866688329003802E-2</v>
      </c>
    </row>
    <row r="1852" spans="1:21" ht="15" customHeight="1" x14ac:dyDescent="0.2">
      <c r="A1852" s="7">
        <v>18165</v>
      </c>
      <c r="B1852" s="8" t="s">
        <v>601</v>
      </c>
      <c r="C1852" s="7" t="s">
        <v>566</v>
      </c>
      <c r="D1852" s="21">
        <v>0.11045554335894621</v>
      </c>
      <c r="E1852" s="26">
        <v>0.10884537474679271</v>
      </c>
      <c r="F1852" s="26">
        <v>0.10657051282051282</v>
      </c>
      <c r="G1852" s="26">
        <v>0.10374126353295875</v>
      </c>
      <c r="H1852" s="21">
        <v>3.7596048298573E-2</v>
      </c>
      <c r="I1852" s="26">
        <v>3.8622552329507093E-2</v>
      </c>
      <c r="J1852" s="26">
        <v>4.5138888888888888E-2</v>
      </c>
      <c r="K1852" s="26">
        <v>4.5498149924626557E-2</v>
      </c>
      <c r="L1852" s="21">
        <v>0.14805159165751922</v>
      </c>
      <c r="M1852" s="26">
        <v>0.1474679270762998</v>
      </c>
      <c r="N1852" s="26">
        <v>0.1517094017094017</v>
      </c>
      <c r="O1852" s="26">
        <v>0.14923941345758532</v>
      </c>
      <c r="P1852" s="21">
        <v>0.85194840834248076</v>
      </c>
      <c r="Q1852" s="26">
        <v>0.85253207292370026</v>
      </c>
      <c r="R1852" s="26">
        <v>0.84829059829059827</v>
      </c>
      <c r="S1852" s="25">
        <v>0.85076058654241471</v>
      </c>
      <c r="T1852" s="27">
        <f t="shared" si="56"/>
        <v>1.1878218000661023E-3</v>
      </c>
      <c r="U1852" s="28">
        <f t="shared" si="57"/>
        <v>8.0230262084168245E-3</v>
      </c>
    </row>
    <row r="1853" spans="1:21" ht="15" customHeight="1" x14ac:dyDescent="0.2">
      <c r="A1853" s="7">
        <v>1077</v>
      </c>
      <c r="B1853" s="8" t="s">
        <v>39</v>
      </c>
      <c r="C1853" s="7" t="s">
        <v>1</v>
      </c>
      <c r="D1853" s="21">
        <v>0.1688443410297715</v>
      </c>
      <c r="E1853" s="26">
        <v>0.15260736196319019</v>
      </c>
      <c r="F1853" s="26">
        <v>0.1531364892329474</v>
      </c>
      <c r="G1853" s="26">
        <v>0.1527419535718291</v>
      </c>
      <c r="H1853" s="21">
        <v>0.1987053278444007</v>
      </c>
      <c r="I1853" s="26">
        <v>0.21398179299426084</v>
      </c>
      <c r="J1853" s="26">
        <v>0.21511269438925806</v>
      </c>
      <c r="K1853" s="26">
        <v>0.21596949646742178</v>
      </c>
      <c r="L1853" s="21">
        <v>0.36754966887417218</v>
      </c>
      <c r="M1853" s="26">
        <v>0.36658915495745104</v>
      </c>
      <c r="N1853" s="26">
        <v>0.36824918362220549</v>
      </c>
      <c r="O1853" s="26">
        <v>0.36871145003925088</v>
      </c>
      <c r="P1853" s="21">
        <v>0.63245033112582782</v>
      </c>
      <c r="Q1853" s="26">
        <v>0.63341084504254896</v>
      </c>
      <c r="R1853" s="26">
        <v>0.63175081637779451</v>
      </c>
      <c r="S1853" s="25">
        <v>0.63128854996074912</v>
      </c>
      <c r="T1853" s="27">
        <f t="shared" si="56"/>
        <v>1.1617811650787013E-3</v>
      </c>
      <c r="U1853" s="28">
        <f t="shared" si="57"/>
        <v>3.1608820887726831E-3</v>
      </c>
    </row>
    <row r="1854" spans="1:21" ht="15" customHeight="1" x14ac:dyDescent="0.2">
      <c r="A1854" s="7">
        <v>13167</v>
      </c>
      <c r="B1854" s="8" t="s">
        <v>96</v>
      </c>
      <c r="C1854" s="7" t="s">
        <v>321</v>
      </c>
      <c r="D1854" s="21">
        <v>0.28681026851578639</v>
      </c>
      <c r="E1854" s="26">
        <v>0.25646670335718219</v>
      </c>
      <c r="F1854" s="26">
        <v>0.29053398058252428</v>
      </c>
      <c r="G1854" s="26">
        <v>0.27244494635798983</v>
      </c>
      <c r="H1854" s="21">
        <v>0.28149896724697548</v>
      </c>
      <c r="I1854" s="26">
        <v>0.32140891579526693</v>
      </c>
      <c r="J1854" s="26">
        <v>0.30582524271844658</v>
      </c>
      <c r="K1854" s="26">
        <v>0.29700734048560135</v>
      </c>
      <c r="L1854" s="21">
        <v>0.56830923576276182</v>
      </c>
      <c r="M1854" s="26">
        <v>0.57787561915244912</v>
      </c>
      <c r="N1854" s="26">
        <v>0.59635922330097091</v>
      </c>
      <c r="O1854" s="26">
        <v>0.56945228684359117</v>
      </c>
      <c r="P1854" s="21">
        <v>0.43169076423723812</v>
      </c>
      <c r="Q1854" s="26">
        <v>0.42212438084755088</v>
      </c>
      <c r="R1854" s="26">
        <v>0.40364077669902915</v>
      </c>
      <c r="S1854" s="25">
        <v>0.43054771315640883</v>
      </c>
      <c r="T1854" s="27">
        <f t="shared" si="56"/>
        <v>1.1430510808293493E-3</v>
      </c>
      <c r="U1854" s="28">
        <f t="shared" si="57"/>
        <v>2.0113188540657658E-3</v>
      </c>
    </row>
    <row r="1855" spans="1:21" ht="15" customHeight="1" x14ac:dyDescent="0.2">
      <c r="A1855" s="7">
        <v>48047</v>
      </c>
      <c r="B1855" s="8" t="s">
        <v>331</v>
      </c>
      <c r="C1855" s="7" t="s">
        <v>1530</v>
      </c>
      <c r="D1855" s="21">
        <v>5.4768041237113402E-2</v>
      </c>
      <c r="E1855" s="26">
        <v>3.7464876678114267E-2</v>
      </c>
      <c r="F1855" s="26">
        <v>3.4269836369249768E-2</v>
      </c>
      <c r="G1855" s="26">
        <v>3.5218093699515347E-2</v>
      </c>
      <c r="H1855" s="21">
        <v>0.44329896907216493</v>
      </c>
      <c r="I1855" s="26">
        <v>0.45644708086169217</v>
      </c>
      <c r="J1855" s="26">
        <v>0.45569620253164556</v>
      </c>
      <c r="K1855" s="26">
        <v>0.46397415185783519</v>
      </c>
      <c r="L1855" s="21">
        <v>0.49806701030927836</v>
      </c>
      <c r="M1855" s="26">
        <v>0.49391195753980643</v>
      </c>
      <c r="N1855" s="26">
        <v>0.48996603890089535</v>
      </c>
      <c r="O1855" s="26">
        <v>0.49919224555735059</v>
      </c>
      <c r="P1855" s="21">
        <v>0.50193298969072164</v>
      </c>
      <c r="Q1855" s="26">
        <v>0.50608804246019357</v>
      </c>
      <c r="R1855" s="26">
        <v>0.5100339610991047</v>
      </c>
      <c r="S1855" s="25">
        <v>0.50080775444264947</v>
      </c>
      <c r="T1855" s="27">
        <f t="shared" si="56"/>
        <v>1.1252352480722316E-3</v>
      </c>
      <c r="U1855" s="28">
        <f t="shared" si="57"/>
        <v>2.2592045342925012E-3</v>
      </c>
    </row>
    <row r="1856" spans="1:21" ht="15" customHeight="1" x14ac:dyDescent="0.2">
      <c r="A1856" s="7">
        <v>17145</v>
      </c>
      <c r="B1856" s="8" t="s">
        <v>53</v>
      </c>
      <c r="C1856" s="7" t="s">
        <v>516</v>
      </c>
      <c r="D1856" s="21">
        <v>4.6237141310232807E-2</v>
      </c>
      <c r="E1856" s="26">
        <v>4.1556518980649257E-2</v>
      </c>
      <c r="F1856" s="26">
        <v>4.3072353065987695E-2</v>
      </c>
      <c r="G1856" s="26">
        <v>4.6037487668530087E-2</v>
      </c>
      <c r="H1856" s="21">
        <v>8.6626962642122364E-3</v>
      </c>
      <c r="I1856" s="26">
        <v>8.7765676218674003E-3</v>
      </c>
      <c r="J1856" s="26">
        <v>9.7602376405686395E-3</v>
      </c>
      <c r="K1856" s="26">
        <v>9.9747889948481865E-3</v>
      </c>
      <c r="L1856" s="21">
        <v>5.4899837574445047E-2</v>
      </c>
      <c r="M1856" s="26">
        <v>5.0333086602516654E-2</v>
      </c>
      <c r="N1856" s="26">
        <v>5.2832590706556333E-2</v>
      </c>
      <c r="O1856" s="26">
        <v>5.6012276663378276E-2</v>
      </c>
      <c r="P1856" s="21">
        <v>0.94510016242555495</v>
      </c>
      <c r="Q1856" s="26">
        <v>0.94966691339748333</v>
      </c>
      <c r="R1856" s="26">
        <v>0.94716740929344367</v>
      </c>
      <c r="S1856" s="25">
        <v>0.94398772333662173</v>
      </c>
      <c r="T1856" s="27">
        <f t="shared" si="56"/>
        <v>1.1124390889332286E-3</v>
      </c>
      <c r="U1856" s="28">
        <f t="shared" si="57"/>
        <v>2.0263067034119064E-2</v>
      </c>
    </row>
    <row r="1857" spans="1:21" ht="15" customHeight="1" x14ac:dyDescent="0.2">
      <c r="A1857" s="7">
        <v>30099</v>
      </c>
      <c r="B1857" s="8" t="s">
        <v>513</v>
      </c>
      <c r="C1857" s="7" t="s">
        <v>1040</v>
      </c>
      <c r="D1857" s="21">
        <v>6.0917431192660548E-2</v>
      </c>
      <c r="E1857" s="26">
        <v>5.0859106529209622E-2</v>
      </c>
      <c r="F1857" s="26">
        <v>5.4979253112033194E-2</v>
      </c>
      <c r="G1857" s="26">
        <v>5.008517887563884E-2</v>
      </c>
      <c r="H1857" s="21">
        <v>0.45211009174311928</v>
      </c>
      <c r="I1857" s="26">
        <v>0.45463917525773195</v>
      </c>
      <c r="J1857" s="26">
        <v>0.45539419087136929</v>
      </c>
      <c r="K1857" s="26">
        <v>0.46405451448040885</v>
      </c>
      <c r="L1857" s="21">
        <v>0.5130275229357798</v>
      </c>
      <c r="M1857" s="26">
        <v>0.50549828178694156</v>
      </c>
      <c r="N1857" s="26">
        <v>0.51037344398340245</v>
      </c>
      <c r="O1857" s="26">
        <v>0.5141396933560477</v>
      </c>
      <c r="P1857" s="21">
        <v>0.4869724770642202</v>
      </c>
      <c r="Q1857" s="26">
        <v>0.49450171821305844</v>
      </c>
      <c r="R1857" s="26">
        <v>0.48962655601659749</v>
      </c>
      <c r="S1857" s="25">
        <v>0.4858603066439523</v>
      </c>
      <c r="T1857" s="27">
        <f t="shared" si="56"/>
        <v>1.1121704202678995E-3</v>
      </c>
      <c r="U1857" s="28">
        <f t="shared" si="57"/>
        <v>2.1678572211945822E-3</v>
      </c>
    </row>
    <row r="1858" spans="1:21" ht="15" customHeight="1" x14ac:dyDescent="0.2">
      <c r="A1858" s="7">
        <v>29033</v>
      </c>
      <c r="B1858" s="8" t="s">
        <v>75</v>
      </c>
      <c r="C1858" s="7" t="s">
        <v>960</v>
      </c>
      <c r="D1858" s="21">
        <v>7.5984803039392118E-3</v>
      </c>
      <c r="E1858" s="26">
        <v>1.0618746171125178E-2</v>
      </c>
      <c r="F1858" s="26">
        <v>9.0712742980561551E-3</v>
      </c>
      <c r="G1858" s="26">
        <v>8.7076076993583863E-3</v>
      </c>
      <c r="H1858" s="21">
        <v>0</v>
      </c>
      <c r="I1858" s="26">
        <v>0</v>
      </c>
      <c r="J1858" s="26">
        <v>0</v>
      </c>
      <c r="K1858" s="26">
        <v>0</v>
      </c>
      <c r="L1858" s="21">
        <v>7.5984803039392118E-3</v>
      </c>
      <c r="M1858" s="26">
        <v>1.0618746171125178E-2</v>
      </c>
      <c r="N1858" s="26">
        <v>9.0712742980561551E-3</v>
      </c>
      <c r="O1858" s="26">
        <v>8.7076076993583863E-3</v>
      </c>
      <c r="P1858" s="21">
        <v>0.99240151969606083</v>
      </c>
      <c r="Q1858" s="26">
        <v>0.98938125382887487</v>
      </c>
      <c r="R1858" s="26">
        <v>0.99092872570194379</v>
      </c>
      <c r="S1858" s="25">
        <v>0.99129239230064159</v>
      </c>
      <c r="T1858" s="27">
        <f t="shared" si="56"/>
        <v>1.1091273954191745E-3</v>
      </c>
      <c r="U1858" s="28">
        <f t="shared" si="57"/>
        <v>0.14596700274977084</v>
      </c>
    </row>
    <row r="1859" spans="1:21" ht="15" customHeight="1" x14ac:dyDescent="0.2">
      <c r="A1859" s="7">
        <v>34017</v>
      </c>
      <c r="B1859" s="8" t="s">
        <v>1229</v>
      </c>
      <c r="C1859" s="7" t="s">
        <v>1224</v>
      </c>
      <c r="D1859" s="21">
        <v>4.2232303793941187E-4</v>
      </c>
      <c r="E1859" s="26">
        <v>3.6988089004147656E-4</v>
      </c>
      <c r="F1859" s="26">
        <v>0</v>
      </c>
      <c r="G1859" s="26">
        <v>1.5285923519216132E-3</v>
      </c>
      <c r="H1859" s="21">
        <v>0</v>
      </c>
      <c r="I1859" s="26">
        <v>0</v>
      </c>
      <c r="J1859" s="26">
        <v>0</v>
      </c>
      <c r="K1859" s="26">
        <v>0</v>
      </c>
      <c r="L1859" s="21">
        <v>4.2232303793941187E-4</v>
      </c>
      <c r="M1859" s="26">
        <v>3.6988089004147656E-4</v>
      </c>
      <c r="N1859" s="26">
        <v>0</v>
      </c>
      <c r="O1859" s="26">
        <v>1.5285923519216132E-3</v>
      </c>
      <c r="P1859" s="21">
        <v>0.99957767696206057</v>
      </c>
      <c r="Q1859" s="26">
        <v>0.99963011910995847</v>
      </c>
      <c r="R1859" s="26">
        <v>1</v>
      </c>
      <c r="S1859" s="25">
        <v>0.9984714076480784</v>
      </c>
      <c r="T1859" s="27">
        <f t="shared" ref="T1859:T1922" si="58">O1859-L1859</f>
        <v>1.1062693139822014E-3</v>
      </c>
      <c r="U1859" s="28">
        <f t="shared" ref="U1859:U1922" si="59">T1859/L1859</f>
        <v>2.6194860677738143</v>
      </c>
    </row>
    <row r="1860" spans="1:21" ht="15" customHeight="1" x14ac:dyDescent="0.2">
      <c r="A1860" s="7">
        <v>29069</v>
      </c>
      <c r="B1860" s="8" t="s">
        <v>971</v>
      </c>
      <c r="C1860" s="7" t="s">
        <v>960</v>
      </c>
      <c r="D1860" s="21">
        <v>9.2185505602042264E-4</v>
      </c>
      <c r="E1860" s="26">
        <v>1.3622122326658493E-3</v>
      </c>
      <c r="F1860" s="26">
        <v>2.1499410500034678E-3</v>
      </c>
      <c r="G1860" s="26">
        <v>2.3864568573346259E-3</v>
      </c>
      <c r="H1860" s="21">
        <v>2.4677350730392851E-2</v>
      </c>
      <c r="I1860" s="26">
        <v>2.4656041411251873E-2</v>
      </c>
      <c r="J1860" s="26">
        <v>2.4620292669394549E-2</v>
      </c>
      <c r="K1860" s="26">
        <v>2.4312029234096501E-2</v>
      </c>
      <c r="L1860" s="21">
        <v>2.5599205786413275E-2</v>
      </c>
      <c r="M1860" s="26">
        <v>2.6018253643917723E-2</v>
      </c>
      <c r="N1860" s="26">
        <v>2.6770233719398018E-2</v>
      </c>
      <c r="O1860" s="26">
        <v>2.6698486091431127E-2</v>
      </c>
      <c r="P1860" s="21">
        <v>0.97440079421358672</v>
      </c>
      <c r="Q1860" s="26">
        <v>0.97398174635608226</v>
      </c>
      <c r="R1860" s="26">
        <v>0.97322976628060198</v>
      </c>
      <c r="S1860" s="25">
        <v>0.97330151390856889</v>
      </c>
      <c r="T1860" s="27">
        <f t="shared" si="58"/>
        <v>1.0992803050178523E-3</v>
      </c>
      <c r="U1860" s="28">
        <f t="shared" si="59"/>
        <v>4.2941969145046409E-2</v>
      </c>
    </row>
    <row r="1861" spans="1:21" ht="15" customHeight="1" x14ac:dyDescent="0.2">
      <c r="A1861" s="7">
        <v>20133</v>
      </c>
      <c r="B1861" s="8" t="s">
        <v>643</v>
      </c>
      <c r="C1861" s="7" t="s">
        <v>606</v>
      </c>
      <c r="D1861" s="21">
        <v>2.5886616619207868E-3</v>
      </c>
      <c r="E1861" s="26">
        <v>2.8146361077603537E-3</v>
      </c>
      <c r="F1861" s="26">
        <v>3.7268734194063624E-3</v>
      </c>
      <c r="G1861" s="26">
        <v>3.6056025516571903E-3</v>
      </c>
      <c r="H1861" s="21">
        <v>0</v>
      </c>
      <c r="I1861" s="26">
        <v>0</v>
      </c>
      <c r="J1861" s="26">
        <v>0</v>
      </c>
      <c r="K1861" s="26">
        <v>0</v>
      </c>
      <c r="L1861" s="21">
        <v>2.5886616619207868E-3</v>
      </c>
      <c r="M1861" s="26">
        <v>2.8146361077603537E-3</v>
      </c>
      <c r="N1861" s="26">
        <v>3.7268734194063624E-3</v>
      </c>
      <c r="O1861" s="26">
        <v>3.6056025516571903E-3</v>
      </c>
      <c r="P1861" s="21">
        <v>0.99741133833807927</v>
      </c>
      <c r="Q1861" s="26">
        <v>0.99718536389223966</v>
      </c>
      <c r="R1861" s="26">
        <v>0.99627312658059364</v>
      </c>
      <c r="S1861" s="25">
        <v>0.99639439744834279</v>
      </c>
      <c r="T1861" s="27">
        <f t="shared" si="58"/>
        <v>1.0169408897364035E-3</v>
      </c>
      <c r="U1861" s="28">
        <f t="shared" si="59"/>
        <v>0.39284426570517272</v>
      </c>
    </row>
    <row r="1862" spans="1:21" ht="15" customHeight="1" x14ac:dyDescent="0.2">
      <c r="A1862" s="7">
        <v>18145</v>
      </c>
      <c r="B1862" s="8" t="s">
        <v>59</v>
      </c>
      <c r="C1862" s="7" t="s">
        <v>566</v>
      </c>
      <c r="D1862" s="21">
        <v>6.6436693496869812E-3</v>
      </c>
      <c r="E1862" s="26">
        <v>6.1248794873249024E-3</v>
      </c>
      <c r="F1862" s="26">
        <v>7.914046121593292E-3</v>
      </c>
      <c r="G1862" s="26">
        <v>7.6198321577511195E-3</v>
      </c>
      <c r="H1862" s="21">
        <v>0</v>
      </c>
      <c r="I1862" s="26">
        <v>0</v>
      </c>
      <c r="J1862" s="26">
        <v>0</v>
      </c>
      <c r="K1862" s="26">
        <v>0</v>
      </c>
      <c r="L1862" s="21">
        <v>6.6436693496869812E-3</v>
      </c>
      <c r="M1862" s="26">
        <v>6.1248794873249024E-3</v>
      </c>
      <c r="N1862" s="26">
        <v>7.914046121593292E-3</v>
      </c>
      <c r="O1862" s="26">
        <v>7.6198321577511195E-3</v>
      </c>
      <c r="P1862" s="21">
        <v>0.99335633065031304</v>
      </c>
      <c r="Q1862" s="26">
        <v>0.99387512051267513</v>
      </c>
      <c r="R1862" s="26">
        <v>0.9920859538784067</v>
      </c>
      <c r="S1862" s="25">
        <v>0.99238016784224892</v>
      </c>
      <c r="T1862" s="27">
        <f t="shared" si="58"/>
        <v>9.7616280806413821E-4</v>
      </c>
      <c r="U1862" s="28">
        <f t="shared" si="59"/>
        <v>0.14693127497534633</v>
      </c>
    </row>
    <row r="1863" spans="1:21" ht="15" customHeight="1" x14ac:dyDescent="0.2">
      <c r="A1863" s="7">
        <v>36007</v>
      </c>
      <c r="B1863" s="8" t="s">
        <v>1274</v>
      </c>
      <c r="C1863" s="7" t="s">
        <v>1272</v>
      </c>
      <c r="D1863" s="21">
        <v>0.24241494162716412</v>
      </c>
      <c r="E1863" s="26">
        <v>0.2225137079613137</v>
      </c>
      <c r="F1863" s="26">
        <v>0.24072744939986529</v>
      </c>
      <c r="G1863" s="26">
        <v>0.24029642752973457</v>
      </c>
      <c r="H1863" s="21">
        <v>0.47586081460514501</v>
      </c>
      <c r="I1863" s="26">
        <v>0.49372304851548687</v>
      </c>
      <c r="J1863" s="26">
        <v>0.48142177268862557</v>
      </c>
      <c r="K1863" s="26">
        <v>0.47895083667318433</v>
      </c>
      <c r="L1863" s="21">
        <v>0.7182757562323091</v>
      </c>
      <c r="M1863" s="26">
        <v>0.71623675647680063</v>
      </c>
      <c r="N1863" s="26">
        <v>0.72214922208849086</v>
      </c>
      <c r="O1863" s="26">
        <v>0.71924726420291896</v>
      </c>
      <c r="P1863" s="21">
        <v>0.2817242437676909</v>
      </c>
      <c r="Q1863" s="26">
        <v>0.28376324352319937</v>
      </c>
      <c r="R1863" s="26">
        <v>0.27785077791150914</v>
      </c>
      <c r="S1863" s="25">
        <v>0.2807527357970811</v>
      </c>
      <c r="T1863" s="27">
        <f t="shared" si="58"/>
        <v>9.7150797060985283E-4</v>
      </c>
      <c r="U1863" s="28">
        <f t="shared" si="59"/>
        <v>1.3525557032662006E-3</v>
      </c>
    </row>
    <row r="1864" spans="1:21" ht="15" customHeight="1" x14ac:dyDescent="0.2">
      <c r="A1864" s="7">
        <v>56045</v>
      </c>
      <c r="B1864" s="8" t="s">
        <v>1891</v>
      </c>
      <c r="C1864" s="7" t="s">
        <v>1880</v>
      </c>
      <c r="D1864" s="21">
        <v>0.11682847896440129</v>
      </c>
      <c r="E1864" s="26">
        <v>0.17239244815846488</v>
      </c>
      <c r="F1864" s="26">
        <v>0.18030002830455705</v>
      </c>
      <c r="G1864" s="26">
        <v>0.18291250733998826</v>
      </c>
      <c r="H1864" s="21">
        <v>0.64174757281553396</v>
      </c>
      <c r="I1864" s="26">
        <v>0.58341070875889822</v>
      </c>
      <c r="J1864" s="26">
        <v>0.60232097367676196</v>
      </c>
      <c r="K1864" s="26">
        <v>0.57662947739283621</v>
      </c>
      <c r="L1864" s="21">
        <v>0.75857605177993526</v>
      </c>
      <c r="M1864" s="26">
        <v>0.75580315691736299</v>
      </c>
      <c r="N1864" s="26">
        <v>0.78262100198131901</v>
      </c>
      <c r="O1864" s="26">
        <v>0.75954198473282442</v>
      </c>
      <c r="P1864" s="21">
        <v>0.24142394822006472</v>
      </c>
      <c r="Q1864" s="26">
        <v>0.24419684308263695</v>
      </c>
      <c r="R1864" s="26">
        <v>0.21737899801868102</v>
      </c>
      <c r="S1864" s="25">
        <v>0.24045801526717558</v>
      </c>
      <c r="T1864" s="27">
        <f t="shared" si="58"/>
        <v>9.6593295288915915E-4</v>
      </c>
      <c r="U1864" s="28">
        <f t="shared" si="59"/>
        <v>1.2733501810697533E-3</v>
      </c>
    </row>
    <row r="1865" spans="1:21" ht="15" customHeight="1" x14ac:dyDescent="0.2">
      <c r="A1865" s="7">
        <v>51580</v>
      </c>
      <c r="B1865" s="8" t="s">
        <v>1762</v>
      </c>
      <c r="C1865" s="7" t="s">
        <v>1711</v>
      </c>
      <c r="D1865" s="21">
        <v>0.17400611620795106</v>
      </c>
      <c r="E1865" s="26">
        <v>0.16870109546165885</v>
      </c>
      <c r="F1865" s="26">
        <v>0.17541571568307793</v>
      </c>
      <c r="G1865" s="26">
        <v>0.1690694626474443</v>
      </c>
      <c r="H1865" s="21">
        <v>0.82507645259938833</v>
      </c>
      <c r="I1865" s="26">
        <v>0.83035993740219094</v>
      </c>
      <c r="J1865" s="26">
        <v>0.8245842843169221</v>
      </c>
      <c r="K1865" s="26">
        <v>0.83093053735255573</v>
      </c>
      <c r="L1865" s="21">
        <v>0.99908256880733948</v>
      </c>
      <c r="M1865" s="26">
        <v>0.99906103286384973</v>
      </c>
      <c r="N1865" s="26">
        <v>1</v>
      </c>
      <c r="O1865" s="26">
        <v>1</v>
      </c>
      <c r="P1865" s="21">
        <v>9.1743119266055051E-4</v>
      </c>
      <c r="Q1865" s="26">
        <v>9.3896713615023472E-4</v>
      </c>
      <c r="R1865" s="26">
        <v>0</v>
      </c>
      <c r="S1865" s="25">
        <v>0</v>
      </c>
      <c r="T1865" s="27">
        <f t="shared" si="58"/>
        <v>9.1743119266052275E-4</v>
      </c>
      <c r="U1865" s="28">
        <f t="shared" si="59"/>
        <v>9.1827364554634505E-4</v>
      </c>
    </row>
    <row r="1866" spans="1:21" ht="15" customHeight="1" x14ac:dyDescent="0.2">
      <c r="A1866" s="7">
        <v>48079</v>
      </c>
      <c r="B1866" s="8" t="s">
        <v>1558</v>
      </c>
      <c r="C1866" s="7" t="s">
        <v>1530</v>
      </c>
      <c r="D1866" s="21">
        <v>3.2898468519568916E-2</v>
      </c>
      <c r="E1866" s="26">
        <v>6.3642091997479527E-2</v>
      </c>
      <c r="F1866" s="26">
        <v>3.0882352941176472E-2</v>
      </c>
      <c r="G1866" s="26">
        <v>3.3816425120772944E-2</v>
      </c>
      <c r="H1866" s="21">
        <v>0.15541690300623937</v>
      </c>
      <c r="I1866" s="26">
        <v>0.15942028985507245</v>
      </c>
      <c r="J1866" s="26">
        <v>0.16397058823529412</v>
      </c>
      <c r="K1866" s="26">
        <v>0.15539452495974235</v>
      </c>
      <c r="L1866" s="21">
        <v>0.18831537152580829</v>
      </c>
      <c r="M1866" s="26">
        <v>0.22306238185255198</v>
      </c>
      <c r="N1866" s="26">
        <v>0.19485294117647059</v>
      </c>
      <c r="O1866" s="26">
        <v>0.18921095008051531</v>
      </c>
      <c r="P1866" s="21">
        <v>0.81168462847419176</v>
      </c>
      <c r="Q1866" s="26">
        <v>0.77693761814744799</v>
      </c>
      <c r="R1866" s="26">
        <v>0.80514705882352944</v>
      </c>
      <c r="S1866" s="25">
        <v>0.81078904991948475</v>
      </c>
      <c r="T1866" s="27">
        <f t="shared" si="58"/>
        <v>8.9557855470701053E-4</v>
      </c>
      <c r="U1866" s="28">
        <f t="shared" si="59"/>
        <v>4.7557379275556004E-3</v>
      </c>
    </row>
    <row r="1867" spans="1:21" ht="15" customHeight="1" x14ac:dyDescent="0.2">
      <c r="A1867" s="7">
        <v>29155</v>
      </c>
      <c r="B1867" s="8" t="s">
        <v>985</v>
      </c>
      <c r="C1867" s="7" t="s">
        <v>960</v>
      </c>
      <c r="D1867" s="21">
        <v>1.8169429934135816E-3</v>
      </c>
      <c r="E1867" s="26">
        <v>2.9568975321278288E-3</v>
      </c>
      <c r="F1867" s="26">
        <v>9.8027202548707265E-4</v>
      </c>
      <c r="G1867" s="26">
        <v>4.0085515766969537E-4</v>
      </c>
      <c r="H1867" s="21">
        <v>0.13172836702248467</v>
      </c>
      <c r="I1867" s="26">
        <v>0.13624474013419766</v>
      </c>
      <c r="J1867" s="26">
        <v>0.12829310133562064</v>
      </c>
      <c r="K1867" s="26">
        <v>0.13401924104756816</v>
      </c>
      <c r="L1867" s="21">
        <v>0.13354531001589826</v>
      </c>
      <c r="M1867" s="26">
        <v>0.13920163766632548</v>
      </c>
      <c r="N1867" s="26">
        <v>0.1292733733611077</v>
      </c>
      <c r="O1867" s="26">
        <v>0.13442009620523784</v>
      </c>
      <c r="P1867" s="21">
        <v>0.8664546899841018</v>
      </c>
      <c r="Q1867" s="26">
        <v>0.86079836233367446</v>
      </c>
      <c r="R1867" s="26">
        <v>0.87072662663889233</v>
      </c>
      <c r="S1867" s="25">
        <v>0.86557990379476213</v>
      </c>
      <c r="T1867" s="27">
        <f t="shared" si="58"/>
        <v>8.7478618933958807E-4</v>
      </c>
      <c r="U1867" s="28">
        <f t="shared" si="59"/>
        <v>6.5504822987452489E-3</v>
      </c>
    </row>
    <row r="1868" spans="1:21" ht="15" customHeight="1" x14ac:dyDescent="0.2">
      <c r="A1868" s="7">
        <v>18027</v>
      </c>
      <c r="B1868" s="8" t="s">
        <v>570</v>
      </c>
      <c r="C1868" s="7" t="s">
        <v>566</v>
      </c>
      <c r="D1868" s="21">
        <v>4.0327719617660449E-2</v>
      </c>
      <c r="E1868" s="26">
        <v>3.4795763993948563E-2</v>
      </c>
      <c r="F1868" s="26">
        <v>3.5682784059016918E-2</v>
      </c>
      <c r="G1868" s="26">
        <v>3.9566650965614694E-2</v>
      </c>
      <c r="H1868" s="21">
        <v>1.0377787892580792E-2</v>
      </c>
      <c r="I1868" s="26">
        <v>1.1514540258867036E-2</v>
      </c>
      <c r="J1868" s="26">
        <v>1.4754229813166547E-2</v>
      </c>
      <c r="K1868" s="26">
        <v>1.2011304757418746E-2</v>
      </c>
      <c r="L1868" s="21">
        <v>5.0705507510241235E-2</v>
      </c>
      <c r="M1868" s="26">
        <v>4.6310304252815598E-2</v>
      </c>
      <c r="N1868" s="26">
        <v>5.0437013872183467E-2</v>
      </c>
      <c r="O1868" s="26">
        <v>5.157795572303344E-2</v>
      </c>
      <c r="P1868" s="21">
        <v>0.94929449248975872</v>
      </c>
      <c r="Q1868" s="26">
        <v>0.95368969574718443</v>
      </c>
      <c r="R1868" s="26">
        <v>0.94956298612781653</v>
      </c>
      <c r="S1868" s="25">
        <v>0.94842204427696652</v>
      </c>
      <c r="T1868" s="27">
        <f t="shared" si="58"/>
        <v>8.7244821279220536E-4</v>
      </c>
      <c r="U1868" s="28">
        <f t="shared" si="59"/>
        <v>1.7206182437203548E-2</v>
      </c>
    </row>
    <row r="1869" spans="1:21" ht="15" customHeight="1" x14ac:dyDescent="0.2">
      <c r="A1869" s="7">
        <v>55003</v>
      </c>
      <c r="B1869" s="8" t="s">
        <v>1304</v>
      </c>
      <c r="C1869" s="7" t="s">
        <v>1826</v>
      </c>
      <c r="D1869" s="21">
        <v>0.26113964878748058</v>
      </c>
      <c r="E1869" s="26">
        <v>0.26151075087245301</v>
      </c>
      <c r="F1869" s="26">
        <v>0.28044739022369514</v>
      </c>
      <c r="G1869" s="26">
        <v>0.27118103539917082</v>
      </c>
      <c r="H1869" s="21">
        <v>0.49838728945167843</v>
      </c>
      <c r="I1869" s="26">
        <v>0.4985928177417539</v>
      </c>
      <c r="J1869" s="26">
        <v>0.47245236122618062</v>
      </c>
      <c r="K1869" s="26">
        <v>0.48921016264483896</v>
      </c>
      <c r="L1869" s="21">
        <v>0.75952693823915896</v>
      </c>
      <c r="M1869" s="26">
        <v>0.76010356861420691</v>
      </c>
      <c r="N1869" s="26">
        <v>0.75289975144987575</v>
      </c>
      <c r="O1869" s="26">
        <v>0.76039119804400979</v>
      </c>
      <c r="P1869" s="21">
        <v>0.24047306176084099</v>
      </c>
      <c r="Q1869" s="26">
        <v>0.23989643138579309</v>
      </c>
      <c r="R1869" s="26">
        <v>0.24710024855012427</v>
      </c>
      <c r="S1869" s="25">
        <v>0.23960880195599021</v>
      </c>
      <c r="T1869" s="27">
        <f t="shared" si="58"/>
        <v>8.6425980485083098E-4</v>
      </c>
      <c r="U1869" s="28">
        <f t="shared" si="59"/>
        <v>1.1378922344143295E-3</v>
      </c>
    </row>
    <row r="1870" spans="1:21" ht="15" customHeight="1" x14ac:dyDescent="0.2">
      <c r="A1870" s="7">
        <v>34003</v>
      </c>
      <c r="B1870" s="8" t="s">
        <v>1225</v>
      </c>
      <c r="C1870" s="7" t="s">
        <v>1224</v>
      </c>
      <c r="D1870" s="21">
        <v>2.0685493677978676E-2</v>
      </c>
      <c r="E1870" s="26">
        <v>1.9731034076864221E-2</v>
      </c>
      <c r="F1870" s="26">
        <v>1.3780264935241836E-2</v>
      </c>
      <c r="G1870" s="26">
        <v>1.5090518614089384E-2</v>
      </c>
      <c r="H1870" s="21">
        <v>3.2162725473112552E-2</v>
      </c>
      <c r="I1870" s="26">
        <v>3.6431051733270554E-2</v>
      </c>
      <c r="J1870" s="26">
        <v>3.9107461094021363E-2</v>
      </c>
      <c r="K1870" s="26">
        <v>3.8594600185637332E-2</v>
      </c>
      <c r="L1870" s="21">
        <v>5.2848219151091232E-2</v>
      </c>
      <c r="M1870" s="26">
        <v>5.6162085810134779E-2</v>
      </c>
      <c r="N1870" s="26">
        <v>5.2887726029263199E-2</v>
      </c>
      <c r="O1870" s="26">
        <v>5.3685118799726712E-2</v>
      </c>
      <c r="P1870" s="21">
        <v>0.94715178084890872</v>
      </c>
      <c r="Q1870" s="26">
        <v>0.94383791418986518</v>
      </c>
      <c r="R1870" s="26">
        <v>0.94711227397073683</v>
      </c>
      <c r="S1870" s="25">
        <v>0.94631488120027329</v>
      </c>
      <c r="T1870" s="27">
        <f t="shared" si="58"/>
        <v>8.3689964863548072E-4</v>
      </c>
      <c r="U1870" s="28">
        <f t="shared" si="59"/>
        <v>1.5835910122965799E-2</v>
      </c>
    </row>
    <row r="1871" spans="1:21" ht="15" customHeight="1" x14ac:dyDescent="0.2">
      <c r="A1871" s="7">
        <v>42029</v>
      </c>
      <c r="B1871" s="8" t="s">
        <v>1409</v>
      </c>
      <c r="C1871" s="7" t="s">
        <v>1399</v>
      </c>
      <c r="D1871" s="21">
        <v>0.12186770205023138</v>
      </c>
      <c r="E1871" s="26">
        <v>0.13709830069669604</v>
      </c>
      <c r="F1871" s="26">
        <v>0.12735501033970342</v>
      </c>
      <c r="G1871" s="26">
        <v>0.11882923549750288</v>
      </c>
      <c r="H1871" s="21">
        <v>2.6390819089645686E-2</v>
      </c>
      <c r="I1871" s="26">
        <v>2.5401012376887522E-2</v>
      </c>
      <c r="J1871" s="26">
        <v>2.9766915027382029E-2</v>
      </c>
      <c r="K1871" s="26">
        <v>3.021033422973492E-2</v>
      </c>
      <c r="L1871" s="21">
        <v>0.14825852113987706</v>
      </c>
      <c r="M1871" s="26">
        <v>0.16249931307358356</v>
      </c>
      <c r="N1871" s="26">
        <v>0.15712192536708544</v>
      </c>
      <c r="O1871" s="26">
        <v>0.14903956972723781</v>
      </c>
      <c r="P1871" s="21">
        <v>0.85174147886012297</v>
      </c>
      <c r="Q1871" s="26">
        <v>0.83750068692641644</v>
      </c>
      <c r="R1871" s="26">
        <v>0.84287807463291453</v>
      </c>
      <c r="S1871" s="25">
        <v>0.85096043027276225</v>
      </c>
      <c r="T1871" s="27">
        <f t="shared" si="58"/>
        <v>7.8104858736074978E-4</v>
      </c>
      <c r="U1871" s="28">
        <f t="shared" si="59"/>
        <v>5.2681530974118922E-3</v>
      </c>
    </row>
    <row r="1872" spans="1:21" ht="15" customHeight="1" x14ac:dyDescent="0.2">
      <c r="A1872" s="7">
        <v>51530</v>
      </c>
      <c r="B1872" s="8" t="s">
        <v>1758</v>
      </c>
      <c r="C1872" s="7" t="s">
        <v>1711</v>
      </c>
      <c r="D1872" s="21">
        <v>0.13913392141138733</v>
      </c>
      <c r="E1872" s="26">
        <v>0.16863033873343153</v>
      </c>
      <c r="F1872" s="26">
        <v>0.17540871934604904</v>
      </c>
      <c r="G1872" s="26">
        <v>0.16485753052917232</v>
      </c>
      <c r="H1872" s="21">
        <v>0.85605453087409789</v>
      </c>
      <c r="I1872" s="26">
        <v>0.82658321060382911</v>
      </c>
      <c r="J1872" s="26">
        <v>0.82118528610354224</v>
      </c>
      <c r="K1872" s="26">
        <v>0.83107191316146545</v>
      </c>
      <c r="L1872" s="21">
        <v>0.99518845228548514</v>
      </c>
      <c r="M1872" s="26">
        <v>0.99521354933726069</v>
      </c>
      <c r="N1872" s="26">
        <v>0.99659400544959131</v>
      </c>
      <c r="O1872" s="26">
        <v>0.99592944369063774</v>
      </c>
      <c r="P1872" s="21">
        <v>4.8115477145148355E-3</v>
      </c>
      <c r="Q1872" s="26">
        <v>4.7864506627393229E-3</v>
      </c>
      <c r="R1872" s="26">
        <v>3.4059945504087193E-3</v>
      </c>
      <c r="S1872" s="25">
        <v>4.0705563093622792E-3</v>
      </c>
      <c r="T1872" s="27">
        <f t="shared" si="58"/>
        <v>7.4099140515260231E-4</v>
      </c>
      <c r="U1872" s="28">
        <f t="shared" si="59"/>
        <v>7.4457395827985098E-4</v>
      </c>
    </row>
    <row r="1873" spans="1:21" ht="15" customHeight="1" x14ac:dyDescent="0.2">
      <c r="A1873" s="7">
        <v>39051</v>
      </c>
      <c r="B1873" s="8" t="s">
        <v>88</v>
      </c>
      <c r="C1873" s="7" t="s">
        <v>1303</v>
      </c>
      <c r="D1873" s="21">
        <v>1.7169208939340191E-2</v>
      </c>
      <c r="E1873" s="26">
        <v>2.9694430754066043E-2</v>
      </c>
      <c r="F1873" s="26">
        <v>3.2458206468662029E-2</v>
      </c>
      <c r="G1873" s="26">
        <v>3.301486799706032E-2</v>
      </c>
      <c r="H1873" s="21">
        <v>6.683221000354736E-2</v>
      </c>
      <c r="I1873" s="26">
        <v>5.581567274519468E-2</v>
      </c>
      <c r="J1873" s="26">
        <v>5.2220371115068651E-2</v>
      </c>
      <c r="K1873" s="26">
        <v>5.1727062015942113E-2</v>
      </c>
      <c r="L1873" s="21">
        <v>8.4001418942887554E-2</v>
      </c>
      <c r="M1873" s="26">
        <v>8.551010349926072E-2</v>
      </c>
      <c r="N1873" s="26">
        <v>8.467857758373068E-2</v>
      </c>
      <c r="O1873" s="26">
        <v>8.4741930013002426E-2</v>
      </c>
      <c r="P1873" s="21">
        <v>0.9159985810571124</v>
      </c>
      <c r="Q1873" s="26">
        <v>0.91448989650073931</v>
      </c>
      <c r="R1873" s="26">
        <v>0.91532142241626935</v>
      </c>
      <c r="S1873" s="25">
        <v>0.91525806998699755</v>
      </c>
      <c r="T1873" s="27">
        <f t="shared" si="58"/>
        <v>7.4051107011487149E-4</v>
      </c>
      <c r="U1873" s="28">
        <f t="shared" si="59"/>
        <v>8.8154590652610755E-3</v>
      </c>
    </row>
    <row r="1874" spans="1:21" ht="15" customHeight="1" x14ac:dyDescent="0.2">
      <c r="A1874" s="7">
        <v>31119</v>
      </c>
      <c r="B1874" s="8" t="s">
        <v>45</v>
      </c>
      <c r="C1874" s="7" t="s">
        <v>1175</v>
      </c>
      <c r="D1874" s="21">
        <v>8.5928533170097174E-2</v>
      </c>
      <c r="E1874" s="26">
        <v>7.5041574279379158E-2</v>
      </c>
      <c r="F1874" s="26">
        <v>4.5157852670840548E-2</v>
      </c>
      <c r="G1874" s="26">
        <v>4.2864714456075259E-2</v>
      </c>
      <c r="H1874" s="21">
        <v>1.821103374397429E-2</v>
      </c>
      <c r="I1874" s="26">
        <v>2.9656319290465631E-2</v>
      </c>
      <c r="J1874" s="26">
        <v>4.9886772345810577E-2</v>
      </c>
      <c r="K1874" s="26">
        <v>6.2011395256393272E-2</v>
      </c>
      <c r="L1874" s="21">
        <v>0.10413956691407146</v>
      </c>
      <c r="M1874" s="26">
        <v>0.10469789356984478</v>
      </c>
      <c r="N1874" s="26">
        <v>9.5044625016651132E-2</v>
      </c>
      <c r="O1874" s="26">
        <v>0.10487610971246852</v>
      </c>
      <c r="P1874" s="21">
        <v>0.89586043308592855</v>
      </c>
      <c r="Q1874" s="26">
        <v>0.89530210643015518</v>
      </c>
      <c r="R1874" s="26">
        <v>0.90495537498334888</v>
      </c>
      <c r="S1874" s="25">
        <v>0.89512389028753148</v>
      </c>
      <c r="T1874" s="27">
        <f t="shared" si="58"/>
        <v>7.3654279839706349E-4</v>
      </c>
      <c r="U1874" s="28">
        <f t="shared" si="59"/>
        <v>7.0726508686636469E-3</v>
      </c>
    </row>
    <row r="1875" spans="1:21" ht="15" customHeight="1" x14ac:dyDescent="0.2">
      <c r="A1875" s="7">
        <v>21103</v>
      </c>
      <c r="B1875" s="8" t="s">
        <v>34</v>
      </c>
      <c r="C1875" s="7" t="s">
        <v>674</v>
      </c>
      <c r="D1875" s="21">
        <v>5.8013585459886177E-2</v>
      </c>
      <c r="E1875" s="26">
        <v>4.2939978059865228E-2</v>
      </c>
      <c r="F1875" s="26">
        <v>4.2168674698795178E-2</v>
      </c>
      <c r="G1875" s="26">
        <v>4.8030303030303027E-2</v>
      </c>
      <c r="H1875" s="21">
        <v>5.4158252248944376E-2</v>
      </c>
      <c r="I1875" s="26">
        <v>7.8200908948440687E-2</v>
      </c>
      <c r="J1875" s="26">
        <v>7.1084337349397592E-2</v>
      </c>
      <c r="K1875" s="26">
        <v>6.484848484848485E-2</v>
      </c>
      <c r="L1875" s="21">
        <v>0.11217183770883055</v>
      </c>
      <c r="M1875" s="26">
        <v>0.12114088700830591</v>
      </c>
      <c r="N1875" s="26">
        <v>0.11325301204819277</v>
      </c>
      <c r="O1875" s="26">
        <v>0.11287878787878788</v>
      </c>
      <c r="P1875" s="21">
        <v>0.88782816229116945</v>
      </c>
      <c r="Q1875" s="26">
        <v>0.87885911299169406</v>
      </c>
      <c r="R1875" s="26">
        <v>0.88674698795180718</v>
      </c>
      <c r="S1875" s="25">
        <v>0.88712121212121209</v>
      </c>
      <c r="T1875" s="27">
        <f t="shared" si="58"/>
        <v>7.0695016995733773E-4</v>
      </c>
      <c r="U1875" s="28">
        <f t="shared" si="59"/>
        <v>6.3023855577047771E-3</v>
      </c>
    </row>
    <row r="1876" spans="1:21" ht="15" customHeight="1" x14ac:dyDescent="0.2">
      <c r="A1876" s="7">
        <v>46125</v>
      </c>
      <c r="B1876" s="8" t="s">
        <v>417</v>
      </c>
      <c r="C1876" s="7" t="s">
        <v>1465</v>
      </c>
      <c r="D1876" s="21">
        <v>4.7368421052631582E-3</v>
      </c>
      <c r="E1876" s="26">
        <v>5.1921079958463139E-3</v>
      </c>
      <c r="F1876" s="26">
        <v>4.56968773800457E-3</v>
      </c>
      <c r="G1876" s="26">
        <v>5.4249547920433997E-3</v>
      </c>
      <c r="H1876" s="21">
        <v>0</v>
      </c>
      <c r="I1876" s="26">
        <v>0</v>
      </c>
      <c r="J1876" s="26">
        <v>0</v>
      </c>
      <c r="K1876" s="26">
        <v>0</v>
      </c>
      <c r="L1876" s="21">
        <v>4.7368421052631582E-3</v>
      </c>
      <c r="M1876" s="26">
        <v>5.1921079958463139E-3</v>
      </c>
      <c r="N1876" s="26">
        <v>4.56968773800457E-3</v>
      </c>
      <c r="O1876" s="26">
        <v>5.4249547920433997E-3</v>
      </c>
      <c r="P1876" s="21">
        <v>0.99526315789473685</v>
      </c>
      <c r="Q1876" s="26">
        <v>0.99480789200415365</v>
      </c>
      <c r="R1876" s="26">
        <v>0.99543031226199541</v>
      </c>
      <c r="S1876" s="25">
        <v>0.99457504520795659</v>
      </c>
      <c r="T1876" s="27">
        <f t="shared" si="58"/>
        <v>6.8811268678024146E-4</v>
      </c>
      <c r="U1876" s="28">
        <f t="shared" si="59"/>
        <v>0.14526823387582874</v>
      </c>
    </row>
    <row r="1877" spans="1:21" ht="15" customHeight="1" x14ac:dyDescent="0.2">
      <c r="A1877" s="7">
        <v>37065</v>
      </c>
      <c r="B1877" s="8" t="s">
        <v>1100</v>
      </c>
      <c r="C1877" s="7" t="s">
        <v>1077</v>
      </c>
      <c r="D1877" s="21">
        <v>0.18628304393640904</v>
      </c>
      <c r="E1877" s="26">
        <v>0.1800683276393634</v>
      </c>
      <c r="F1877" s="26">
        <v>0.18058463520695764</v>
      </c>
      <c r="G1877" s="26">
        <v>0.18005984648076673</v>
      </c>
      <c r="H1877" s="21">
        <v>1.1270444861868328E-2</v>
      </c>
      <c r="I1877" s="26">
        <v>1.8998416798600117E-2</v>
      </c>
      <c r="J1877" s="26">
        <v>1.9890481559027218E-2</v>
      </c>
      <c r="K1877" s="26">
        <v>1.8170779305260419E-2</v>
      </c>
      <c r="L1877" s="21">
        <v>0.19755348879827736</v>
      </c>
      <c r="M1877" s="26">
        <v>0.19906674443796352</v>
      </c>
      <c r="N1877" s="26">
        <v>0.20047511676598487</v>
      </c>
      <c r="O1877" s="26">
        <v>0.19823062578602715</v>
      </c>
      <c r="P1877" s="21">
        <v>0.80244651120172261</v>
      </c>
      <c r="Q1877" s="26">
        <v>0.80093325556203654</v>
      </c>
      <c r="R1877" s="26">
        <v>0.79952488323401516</v>
      </c>
      <c r="S1877" s="25">
        <v>0.80176937421397287</v>
      </c>
      <c r="T1877" s="27">
        <f t="shared" si="58"/>
        <v>6.7713698774979347E-4</v>
      </c>
      <c r="U1877" s="28">
        <f t="shared" si="59"/>
        <v>3.4276134117844949E-3</v>
      </c>
    </row>
    <row r="1878" spans="1:21" ht="15" customHeight="1" x14ac:dyDescent="0.2">
      <c r="A1878" s="7">
        <v>39065</v>
      </c>
      <c r="B1878" s="8" t="s">
        <v>451</v>
      </c>
      <c r="C1878" s="7" t="s">
        <v>1303</v>
      </c>
      <c r="D1878" s="21">
        <v>1.4195056780227121E-3</v>
      </c>
      <c r="E1878" s="26">
        <v>1.9369334469667623E-3</v>
      </c>
      <c r="F1878" s="26">
        <v>1.9083969465648854E-3</v>
      </c>
      <c r="G1878" s="26">
        <v>2.095785143211985E-3</v>
      </c>
      <c r="H1878" s="21">
        <v>0</v>
      </c>
      <c r="I1878" s="26">
        <v>0</v>
      </c>
      <c r="J1878" s="26">
        <v>0</v>
      </c>
      <c r="K1878" s="26">
        <v>0</v>
      </c>
      <c r="L1878" s="21">
        <v>1.4195056780227121E-3</v>
      </c>
      <c r="M1878" s="26">
        <v>1.9369334469667623E-3</v>
      </c>
      <c r="N1878" s="26">
        <v>1.9083969465648854E-3</v>
      </c>
      <c r="O1878" s="26">
        <v>2.095785143211985E-3</v>
      </c>
      <c r="P1878" s="21">
        <v>0.99858049432197726</v>
      </c>
      <c r="Q1878" s="26">
        <v>0.99806306655303323</v>
      </c>
      <c r="R1878" s="26">
        <v>0.99809160305343514</v>
      </c>
      <c r="S1878" s="25">
        <v>0.99790421485678804</v>
      </c>
      <c r="T1878" s="27">
        <f t="shared" si="58"/>
        <v>6.7627946518927285E-4</v>
      </c>
      <c r="U1878" s="28">
        <f t="shared" si="59"/>
        <v>0.47641899265333715</v>
      </c>
    </row>
    <row r="1879" spans="1:21" ht="15" customHeight="1" x14ac:dyDescent="0.2">
      <c r="A1879" s="7">
        <v>20001</v>
      </c>
      <c r="B1879" s="8" t="s">
        <v>567</v>
      </c>
      <c r="C1879" s="7" t="s">
        <v>606</v>
      </c>
      <c r="D1879" s="21">
        <v>1.0071273628757359E-2</v>
      </c>
      <c r="E1879" s="26">
        <v>7.5980772212746166E-3</v>
      </c>
      <c r="F1879" s="26">
        <v>1.1403790555734018E-2</v>
      </c>
      <c r="G1879" s="26">
        <v>1.0736703006276842E-2</v>
      </c>
      <c r="H1879" s="21">
        <v>0</v>
      </c>
      <c r="I1879" s="26">
        <v>0</v>
      </c>
      <c r="J1879" s="26">
        <v>0</v>
      </c>
      <c r="K1879" s="26">
        <v>0</v>
      </c>
      <c r="L1879" s="21">
        <v>1.0071273628757359E-2</v>
      </c>
      <c r="M1879" s="26">
        <v>7.5980772212746166E-3</v>
      </c>
      <c r="N1879" s="26">
        <v>1.1403790555734018E-2</v>
      </c>
      <c r="O1879" s="26">
        <v>1.0736703006276842E-2</v>
      </c>
      <c r="P1879" s="21">
        <v>0.98992872637124263</v>
      </c>
      <c r="Q1879" s="26">
        <v>0.99240192277872541</v>
      </c>
      <c r="R1879" s="26">
        <v>0.98859620944426596</v>
      </c>
      <c r="S1879" s="25">
        <v>0.98926329699372317</v>
      </c>
      <c r="T1879" s="27">
        <f t="shared" si="58"/>
        <v>6.6542937751948306E-4</v>
      </c>
      <c r="U1879" s="28">
        <f t="shared" si="59"/>
        <v>6.6072018500165294E-2</v>
      </c>
    </row>
    <row r="1880" spans="1:21" ht="15" customHeight="1" x14ac:dyDescent="0.2">
      <c r="A1880" s="7">
        <v>19125</v>
      </c>
      <c r="B1880" s="8" t="s">
        <v>47</v>
      </c>
      <c r="C1880" s="7" t="s">
        <v>430</v>
      </c>
      <c r="D1880" s="21">
        <v>7.4430823117338004E-3</v>
      </c>
      <c r="E1880" s="26">
        <v>6.7424539396315174E-3</v>
      </c>
      <c r="F1880" s="26">
        <v>7.5463561880120744E-3</v>
      </c>
      <c r="G1880" s="26">
        <v>8.1006182050735454E-3</v>
      </c>
      <c r="H1880" s="21">
        <v>0</v>
      </c>
      <c r="I1880" s="26">
        <v>0</v>
      </c>
      <c r="J1880" s="26">
        <v>0</v>
      </c>
      <c r="K1880" s="26">
        <v>0</v>
      </c>
      <c r="L1880" s="21">
        <v>7.4430823117338004E-3</v>
      </c>
      <c r="M1880" s="26">
        <v>6.7424539396315174E-3</v>
      </c>
      <c r="N1880" s="26">
        <v>7.5463561880120744E-3</v>
      </c>
      <c r="O1880" s="26">
        <v>8.1006182050735454E-3</v>
      </c>
      <c r="P1880" s="21">
        <v>0.99255691768826615</v>
      </c>
      <c r="Q1880" s="26">
        <v>0.99325754606036853</v>
      </c>
      <c r="R1880" s="26">
        <v>0.99245364381198797</v>
      </c>
      <c r="S1880" s="25">
        <v>0.99189938179492643</v>
      </c>
      <c r="T1880" s="27">
        <f t="shared" si="58"/>
        <v>6.5753589333974495E-4</v>
      </c>
      <c r="U1880" s="28">
        <f t="shared" si="59"/>
        <v>8.8341881199292788E-2</v>
      </c>
    </row>
    <row r="1881" spans="1:21" ht="15" customHeight="1" x14ac:dyDescent="0.2">
      <c r="A1881" s="7">
        <v>26073</v>
      </c>
      <c r="B1881" s="8" t="s">
        <v>863</v>
      </c>
      <c r="C1881" s="7" t="s">
        <v>836</v>
      </c>
      <c r="D1881" s="21">
        <v>0.13428571428571429</v>
      </c>
      <c r="E1881" s="26">
        <v>0.12728310502283105</v>
      </c>
      <c r="F1881" s="26">
        <v>0.12272294845142877</v>
      </c>
      <c r="G1881" s="26">
        <v>0.12018673874126856</v>
      </c>
      <c r="H1881" s="21">
        <v>0.10506265664160401</v>
      </c>
      <c r="I1881" s="26">
        <v>0.11974070450097847</v>
      </c>
      <c r="J1881" s="26">
        <v>0.12025650963672879</v>
      </c>
      <c r="K1881" s="26">
        <v>0.11980062480255538</v>
      </c>
      <c r="L1881" s="21">
        <v>0.23934837092731828</v>
      </c>
      <c r="M1881" s="26">
        <v>0.24702380952380953</v>
      </c>
      <c r="N1881" s="26">
        <v>0.24297945808815757</v>
      </c>
      <c r="O1881" s="26">
        <v>0.23998736354382394</v>
      </c>
      <c r="P1881" s="21">
        <v>0.76065162907268169</v>
      </c>
      <c r="Q1881" s="26">
        <v>0.75297619047619047</v>
      </c>
      <c r="R1881" s="26">
        <v>0.75702054191184243</v>
      </c>
      <c r="S1881" s="25">
        <v>0.76001263645617612</v>
      </c>
      <c r="T1881" s="27">
        <f t="shared" si="58"/>
        <v>6.3899261650565697E-4</v>
      </c>
      <c r="U1881" s="28">
        <f t="shared" si="59"/>
        <v>2.6697178427827974E-3</v>
      </c>
    </row>
    <row r="1882" spans="1:21" ht="15" customHeight="1" x14ac:dyDescent="0.2">
      <c r="A1882" s="7">
        <v>56027</v>
      </c>
      <c r="B1882" s="8" t="s">
        <v>1886</v>
      </c>
      <c r="C1882" s="7" t="s">
        <v>1880</v>
      </c>
      <c r="D1882" s="21">
        <v>7.486263736263736E-2</v>
      </c>
      <c r="E1882" s="26">
        <v>4.2600896860986545E-2</v>
      </c>
      <c r="F1882" s="26">
        <v>3.9611360239162931E-2</v>
      </c>
      <c r="G1882" s="26">
        <v>3.7065052950075644E-2</v>
      </c>
      <c r="H1882" s="21">
        <v>0.5803571428571429</v>
      </c>
      <c r="I1882" s="26">
        <v>0.61808669656203286</v>
      </c>
      <c r="J1882" s="26">
        <v>0.61733931240657702</v>
      </c>
      <c r="K1882" s="26">
        <v>0.61875945537065058</v>
      </c>
      <c r="L1882" s="21">
        <v>0.65521978021978022</v>
      </c>
      <c r="M1882" s="26">
        <v>0.66068759342301941</v>
      </c>
      <c r="N1882" s="26">
        <v>0.65695067264573992</v>
      </c>
      <c r="O1882" s="26">
        <v>0.65582450832072614</v>
      </c>
      <c r="P1882" s="21">
        <v>0.34478021978021978</v>
      </c>
      <c r="Q1882" s="26">
        <v>0.33931240657698059</v>
      </c>
      <c r="R1882" s="26">
        <v>0.34304932735426008</v>
      </c>
      <c r="S1882" s="25">
        <v>0.3441754916792738</v>
      </c>
      <c r="T1882" s="27">
        <f t="shared" si="58"/>
        <v>6.0472810094591711E-4</v>
      </c>
      <c r="U1882" s="28">
        <f t="shared" si="59"/>
        <v>9.229393238755297E-4</v>
      </c>
    </row>
    <row r="1883" spans="1:21" ht="15" customHeight="1" x14ac:dyDescent="0.2">
      <c r="A1883" s="7">
        <v>42105</v>
      </c>
      <c r="B1883" s="8" t="s">
        <v>1427</v>
      </c>
      <c r="C1883" s="7" t="s">
        <v>1399</v>
      </c>
      <c r="D1883" s="21">
        <v>0.33739191812246339</v>
      </c>
      <c r="E1883" s="26">
        <v>0.33218192285549797</v>
      </c>
      <c r="F1883" s="26">
        <v>0.3742653881843489</v>
      </c>
      <c r="G1883" s="26">
        <v>0.35301741595787767</v>
      </c>
      <c r="H1883" s="21">
        <v>0.33783306864302098</v>
      </c>
      <c r="I1883" s="26">
        <v>0.34386051484497082</v>
      </c>
      <c r="J1883" s="26">
        <v>0.32431178472007421</v>
      </c>
      <c r="K1883" s="26">
        <v>0.32280275415147835</v>
      </c>
      <c r="L1883" s="21">
        <v>0.67522498676548437</v>
      </c>
      <c r="M1883" s="26">
        <v>0.67604243770046879</v>
      </c>
      <c r="N1883" s="26">
        <v>0.69857717290442312</v>
      </c>
      <c r="O1883" s="26">
        <v>0.67582017010935602</v>
      </c>
      <c r="P1883" s="21">
        <v>0.32477501323451563</v>
      </c>
      <c r="Q1883" s="26">
        <v>0.32395756229953121</v>
      </c>
      <c r="R1883" s="26">
        <v>0.30142282709557688</v>
      </c>
      <c r="S1883" s="25">
        <v>0.32417982989064398</v>
      </c>
      <c r="T1883" s="27">
        <f t="shared" si="58"/>
        <v>5.951833438716525E-4</v>
      </c>
      <c r="U1883" s="28">
        <f t="shared" si="59"/>
        <v>8.8145929954806085E-4</v>
      </c>
    </row>
    <row r="1884" spans="1:21" ht="15" customHeight="1" x14ac:dyDescent="0.2">
      <c r="A1884" s="7">
        <v>19057</v>
      </c>
      <c r="B1884" s="8" t="s">
        <v>445</v>
      </c>
      <c r="C1884" s="7" t="s">
        <v>430</v>
      </c>
      <c r="D1884" s="21">
        <v>5.8472161332748795E-2</v>
      </c>
      <c r="E1884" s="26">
        <v>3.2022743120742367E-2</v>
      </c>
      <c r="F1884" s="26">
        <v>3.6255732398165631E-2</v>
      </c>
      <c r="G1884" s="26">
        <v>4.8344159301458842E-2</v>
      </c>
      <c r="H1884" s="21">
        <v>0.15656510302498905</v>
      </c>
      <c r="I1884" s="26">
        <v>0.1656385774821649</v>
      </c>
      <c r="J1884" s="26">
        <v>0.16606420285945508</v>
      </c>
      <c r="K1884" s="26">
        <v>0.16728782877222872</v>
      </c>
      <c r="L1884" s="21">
        <v>0.21503726435773785</v>
      </c>
      <c r="M1884" s="26">
        <v>0.19766132060290725</v>
      </c>
      <c r="N1884" s="26">
        <v>0.20231993525762071</v>
      </c>
      <c r="O1884" s="26">
        <v>0.21563198807368758</v>
      </c>
      <c r="P1884" s="21">
        <v>0.78496273564226215</v>
      </c>
      <c r="Q1884" s="26">
        <v>0.80233867939709269</v>
      </c>
      <c r="R1884" s="26">
        <v>0.79768006474237929</v>
      </c>
      <c r="S1884" s="25">
        <v>0.78436801192631245</v>
      </c>
      <c r="T1884" s="27">
        <f t="shared" si="58"/>
        <v>5.9472371594973539E-4</v>
      </c>
      <c r="U1884" s="28">
        <f t="shared" si="59"/>
        <v>2.7656774639782801E-3</v>
      </c>
    </row>
    <row r="1885" spans="1:21" ht="15" customHeight="1" x14ac:dyDescent="0.2">
      <c r="A1885" s="7">
        <v>46115</v>
      </c>
      <c r="B1885" s="8" t="s">
        <v>1496</v>
      </c>
      <c r="C1885" s="7" t="s">
        <v>1465</v>
      </c>
      <c r="D1885" s="21">
        <v>1.382228490832158E-2</v>
      </c>
      <c r="E1885" s="26">
        <v>1.4021479713603818E-2</v>
      </c>
      <c r="F1885" s="26">
        <v>1.3698630136986301E-2</v>
      </c>
      <c r="G1885" s="26">
        <v>1.4415018437814281E-2</v>
      </c>
      <c r="H1885" s="21">
        <v>0</v>
      </c>
      <c r="I1885" s="26">
        <v>0</v>
      </c>
      <c r="J1885" s="26">
        <v>0</v>
      </c>
      <c r="K1885" s="26">
        <v>0</v>
      </c>
      <c r="L1885" s="21">
        <v>1.382228490832158E-2</v>
      </c>
      <c r="M1885" s="26">
        <v>1.4021479713603818E-2</v>
      </c>
      <c r="N1885" s="26">
        <v>1.3698630136986301E-2</v>
      </c>
      <c r="O1885" s="26">
        <v>1.4415018437814281E-2</v>
      </c>
      <c r="P1885" s="21">
        <v>0.9861777150916784</v>
      </c>
      <c r="Q1885" s="26">
        <v>0.98597852028639621</v>
      </c>
      <c r="R1885" s="26">
        <v>0.98630136986301364</v>
      </c>
      <c r="S1885" s="25">
        <v>0.98558498156218577</v>
      </c>
      <c r="T1885" s="27">
        <f t="shared" si="58"/>
        <v>5.9273352949270122E-4</v>
      </c>
      <c r="U1885" s="28">
        <f t="shared" si="59"/>
        <v>4.2882456368400525E-2</v>
      </c>
    </row>
    <row r="1886" spans="1:21" ht="15" customHeight="1" x14ac:dyDescent="0.2">
      <c r="A1886" s="7">
        <v>17137</v>
      </c>
      <c r="B1886" s="8" t="s">
        <v>52</v>
      </c>
      <c r="C1886" s="7" t="s">
        <v>516</v>
      </c>
      <c r="D1886" s="21">
        <v>7.1312143439282803E-3</v>
      </c>
      <c r="E1886" s="26">
        <v>6.4743967039434958E-3</v>
      </c>
      <c r="F1886" s="26">
        <v>7.2832742507251049E-3</v>
      </c>
      <c r="G1886" s="26">
        <v>7.7173840729159735E-3</v>
      </c>
      <c r="H1886" s="21">
        <v>0</v>
      </c>
      <c r="I1886" s="26">
        <v>0</v>
      </c>
      <c r="J1886" s="26">
        <v>0</v>
      </c>
      <c r="K1886" s="26">
        <v>0</v>
      </c>
      <c r="L1886" s="21">
        <v>7.1312143439282803E-3</v>
      </c>
      <c r="M1886" s="26">
        <v>6.4743967039434958E-3</v>
      </c>
      <c r="N1886" s="26">
        <v>7.2832742507251049E-3</v>
      </c>
      <c r="O1886" s="26">
        <v>7.7173840729159735E-3</v>
      </c>
      <c r="P1886" s="21">
        <v>0.99286878565607173</v>
      </c>
      <c r="Q1886" s="26">
        <v>0.99352560329605655</v>
      </c>
      <c r="R1886" s="26">
        <v>0.99271672574927494</v>
      </c>
      <c r="S1886" s="25">
        <v>0.992282615927084</v>
      </c>
      <c r="T1886" s="27">
        <f t="shared" si="58"/>
        <v>5.8616972898769323E-4</v>
      </c>
      <c r="U1886" s="28">
        <f t="shared" si="59"/>
        <v>8.2197743710617097E-2</v>
      </c>
    </row>
    <row r="1887" spans="1:21" ht="15" customHeight="1" x14ac:dyDescent="0.2">
      <c r="A1887" s="7">
        <v>39011</v>
      </c>
      <c r="B1887" s="8" t="s">
        <v>1307</v>
      </c>
      <c r="C1887" s="7" t="s">
        <v>1303</v>
      </c>
      <c r="D1887" s="21">
        <v>7.0976518601762579E-4</v>
      </c>
      <c r="E1887" s="26">
        <v>9.7455332972387653E-4</v>
      </c>
      <c r="F1887" s="26">
        <v>1.4296655603778402E-3</v>
      </c>
      <c r="G1887" s="26">
        <v>1.2579882252302119E-3</v>
      </c>
      <c r="H1887" s="21">
        <v>0</v>
      </c>
      <c r="I1887" s="26">
        <v>0</v>
      </c>
      <c r="J1887" s="26">
        <v>0</v>
      </c>
      <c r="K1887" s="26">
        <v>0</v>
      </c>
      <c r="L1887" s="21">
        <v>7.0976518601762579E-4</v>
      </c>
      <c r="M1887" s="26">
        <v>9.7455332972387653E-4</v>
      </c>
      <c r="N1887" s="26">
        <v>1.4296655603778402E-3</v>
      </c>
      <c r="O1887" s="26">
        <v>1.2579882252302119E-3</v>
      </c>
      <c r="P1887" s="21">
        <v>0.99929023481398238</v>
      </c>
      <c r="Q1887" s="26">
        <v>0.99902544667027615</v>
      </c>
      <c r="R1887" s="26">
        <v>0.99857033443962218</v>
      </c>
      <c r="S1887" s="25">
        <v>0.99874201177476973</v>
      </c>
      <c r="T1887" s="27">
        <f t="shared" si="58"/>
        <v>5.4822303921258611E-4</v>
      </c>
      <c r="U1887" s="28">
        <f t="shared" si="59"/>
        <v>0.77240057699726616</v>
      </c>
    </row>
    <row r="1888" spans="1:21" ht="15" customHeight="1" x14ac:dyDescent="0.2">
      <c r="A1888" s="7">
        <v>17011</v>
      </c>
      <c r="B1888" s="8" t="s">
        <v>520</v>
      </c>
      <c r="C1888" s="7" t="s">
        <v>516</v>
      </c>
      <c r="D1888" s="21">
        <v>3.2177211759924128E-2</v>
      </c>
      <c r="E1888" s="26">
        <v>2.5569108342573869E-2</v>
      </c>
      <c r="F1888" s="26">
        <v>2.4363867684478371E-2</v>
      </c>
      <c r="G1888" s="26">
        <v>2.4334016393442622E-2</v>
      </c>
      <c r="H1888" s="21">
        <v>0.14760872510499931</v>
      </c>
      <c r="I1888" s="26">
        <v>0.15361033200704455</v>
      </c>
      <c r="J1888" s="26">
        <v>0.15305343511450381</v>
      </c>
      <c r="K1888" s="26">
        <v>0.1559938524590164</v>
      </c>
      <c r="L1888" s="21">
        <v>0.17978593686492345</v>
      </c>
      <c r="M1888" s="26">
        <v>0.17917944034961841</v>
      </c>
      <c r="N1888" s="26">
        <v>0.17741730279898218</v>
      </c>
      <c r="O1888" s="26">
        <v>0.18032786885245902</v>
      </c>
      <c r="P1888" s="21">
        <v>0.8202140631350765</v>
      </c>
      <c r="Q1888" s="26">
        <v>0.82082055965038159</v>
      </c>
      <c r="R1888" s="26">
        <v>0.82258269720101784</v>
      </c>
      <c r="S1888" s="25">
        <v>0.81967213114754101</v>
      </c>
      <c r="T1888" s="27">
        <f t="shared" si="58"/>
        <v>5.4193198753557659E-4</v>
      </c>
      <c r="U1888" s="28">
        <f t="shared" si="59"/>
        <v>3.0143180105501816E-3</v>
      </c>
    </row>
    <row r="1889" spans="1:21" ht="15" customHeight="1" x14ac:dyDescent="0.2">
      <c r="A1889" s="7">
        <v>19119</v>
      </c>
      <c r="B1889" s="8" t="s">
        <v>460</v>
      </c>
      <c r="C1889" s="7" t="s">
        <v>430</v>
      </c>
      <c r="D1889" s="21">
        <v>1.5347511510633632E-3</v>
      </c>
      <c r="E1889" s="26">
        <v>1.0508617065994115E-3</v>
      </c>
      <c r="F1889" s="26">
        <v>1.2376237623762376E-3</v>
      </c>
      <c r="G1889" s="26">
        <v>2.075980900975711E-3</v>
      </c>
      <c r="H1889" s="21">
        <v>0</v>
      </c>
      <c r="I1889" s="26">
        <v>0</v>
      </c>
      <c r="J1889" s="26">
        <v>0</v>
      </c>
      <c r="K1889" s="26">
        <v>0</v>
      </c>
      <c r="L1889" s="21">
        <v>1.5347511510633632E-3</v>
      </c>
      <c r="M1889" s="26">
        <v>1.0508617065994115E-3</v>
      </c>
      <c r="N1889" s="26">
        <v>1.2376237623762376E-3</v>
      </c>
      <c r="O1889" s="26">
        <v>2.075980900975711E-3</v>
      </c>
      <c r="P1889" s="21">
        <v>0.99846524884893662</v>
      </c>
      <c r="Q1889" s="26">
        <v>0.9989491382934006</v>
      </c>
      <c r="R1889" s="26">
        <v>0.99876237623762376</v>
      </c>
      <c r="S1889" s="25">
        <v>0.99792401909902428</v>
      </c>
      <c r="T1889" s="27">
        <f t="shared" si="58"/>
        <v>5.4122974991234777E-4</v>
      </c>
      <c r="U1889" s="28">
        <f t="shared" si="59"/>
        <v>0.35264984133574545</v>
      </c>
    </row>
    <row r="1890" spans="1:21" ht="15" customHeight="1" x14ac:dyDescent="0.2">
      <c r="A1890" s="7">
        <v>51595</v>
      </c>
      <c r="B1890" s="8" t="s">
        <v>1764</v>
      </c>
      <c r="C1890" s="7" t="s">
        <v>1711</v>
      </c>
      <c r="D1890" s="21">
        <v>0.20293847566574838</v>
      </c>
      <c r="E1890" s="26">
        <v>0.1824212271973466</v>
      </c>
      <c r="F1890" s="26">
        <v>0.17894736842105263</v>
      </c>
      <c r="G1890" s="26">
        <v>0.17755950132225159</v>
      </c>
      <c r="H1890" s="21">
        <v>0.79614325068870528</v>
      </c>
      <c r="I1890" s="26">
        <v>0.81716417910447758</v>
      </c>
      <c r="J1890" s="26">
        <v>0.81988304093567255</v>
      </c>
      <c r="K1890" s="26">
        <v>0.82206271250472229</v>
      </c>
      <c r="L1890" s="21">
        <v>0.99908172635445358</v>
      </c>
      <c r="M1890" s="26">
        <v>0.99958540630182424</v>
      </c>
      <c r="N1890" s="26">
        <v>0.99883040935672518</v>
      </c>
      <c r="O1890" s="26">
        <v>0.99962221382697392</v>
      </c>
      <c r="P1890" s="21">
        <v>9.1827364554637281E-4</v>
      </c>
      <c r="Q1890" s="26">
        <v>4.1459369817578774E-4</v>
      </c>
      <c r="R1890" s="26">
        <v>1.1695906432748538E-3</v>
      </c>
      <c r="S1890" s="25">
        <v>3.7778617302606723E-4</v>
      </c>
      <c r="T1890" s="27">
        <f t="shared" si="58"/>
        <v>5.4048747252033458E-4</v>
      </c>
      <c r="U1890" s="28">
        <f t="shared" si="59"/>
        <v>5.4098424409434228E-4</v>
      </c>
    </row>
    <row r="1891" spans="1:21" ht="15" customHeight="1" x14ac:dyDescent="0.2">
      <c r="A1891" s="7">
        <v>48277</v>
      </c>
      <c r="B1891" s="8" t="s">
        <v>38</v>
      </c>
      <c r="C1891" s="7" t="s">
        <v>1530</v>
      </c>
      <c r="D1891" s="21">
        <v>9.6762286437460446E-2</v>
      </c>
      <c r="E1891" s="26">
        <v>8.7434282195803528E-2</v>
      </c>
      <c r="F1891" s="26">
        <v>8.8697122014145272E-2</v>
      </c>
      <c r="G1891" s="26">
        <v>8.6822116233880933E-2</v>
      </c>
      <c r="H1891" s="21">
        <v>5.9533853617380297E-2</v>
      </c>
      <c r="I1891" s="26">
        <v>6.5599393738454984E-2</v>
      </c>
      <c r="J1891" s="26">
        <v>6.445442818379965E-2</v>
      </c>
      <c r="K1891" s="26">
        <v>6.9996467055290584E-2</v>
      </c>
      <c r="L1891" s="21">
        <v>0.15629614005484074</v>
      </c>
      <c r="M1891" s="26">
        <v>0.15303367593425851</v>
      </c>
      <c r="N1891" s="26">
        <v>0.15315155019794494</v>
      </c>
      <c r="O1891" s="26">
        <v>0.15681858328917153</v>
      </c>
      <c r="P1891" s="21">
        <v>0.84370385994515928</v>
      </c>
      <c r="Q1891" s="26">
        <v>0.84696632406574146</v>
      </c>
      <c r="R1891" s="26">
        <v>0.84684844980205509</v>
      </c>
      <c r="S1891" s="25">
        <v>0.84318141671082847</v>
      </c>
      <c r="T1891" s="27">
        <f t="shared" si="58"/>
        <v>5.2244323433078832E-4</v>
      </c>
      <c r="U1891" s="28">
        <f t="shared" si="59"/>
        <v>3.3426496274794435E-3</v>
      </c>
    </row>
    <row r="1892" spans="1:21" ht="15" customHeight="1" x14ac:dyDescent="0.2">
      <c r="A1892" s="7">
        <v>39033</v>
      </c>
      <c r="B1892" s="8" t="s">
        <v>82</v>
      </c>
      <c r="C1892" s="7" t="s">
        <v>1303</v>
      </c>
      <c r="D1892" s="21">
        <v>1.1120221379522394E-2</v>
      </c>
      <c r="E1892" s="26">
        <v>1.144811180493607E-2</v>
      </c>
      <c r="F1892" s="26">
        <v>1.1503942083601924E-2</v>
      </c>
      <c r="G1892" s="26">
        <v>1.1628492323181475E-2</v>
      </c>
      <c r="H1892" s="21">
        <v>0</v>
      </c>
      <c r="I1892" s="26">
        <v>0</v>
      </c>
      <c r="J1892" s="26">
        <v>0</v>
      </c>
      <c r="K1892" s="26">
        <v>0</v>
      </c>
      <c r="L1892" s="21">
        <v>1.1120221379522394E-2</v>
      </c>
      <c r="M1892" s="26">
        <v>1.144811180493607E-2</v>
      </c>
      <c r="N1892" s="26">
        <v>1.1503942083601924E-2</v>
      </c>
      <c r="O1892" s="26">
        <v>1.1628492323181475E-2</v>
      </c>
      <c r="P1892" s="21">
        <v>0.9888797786204776</v>
      </c>
      <c r="Q1892" s="26">
        <v>0.9885518881950639</v>
      </c>
      <c r="R1892" s="26">
        <v>0.98849605791639805</v>
      </c>
      <c r="S1892" s="25">
        <v>0.98837150767681847</v>
      </c>
      <c r="T1892" s="27">
        <f t="shared" si="58"/>
        <v>5.0827094365908133E-4</v>
      </c>
      <c r="U1892" s="28">
        <f t="shared" si="59"/>
        <v>4.5706908730706514E-2</v>
      </c>
    </row>
    <row r="1893" spans="1:21" ht="15" customHeight="1" x14ac:dyDescent="0.2">
      <c r="A1893" s="7">
        <v>48045</v>
      </c>
      <c r="B1893" s="8" t="s">
        <v>1550</v>
      </c>
      <c r="C1893" s="7" t="s">
        <v>1530</v>
      </c>
      <c r="D1893" s="21">
        <v>0.16852886405959031</v>
      </c>
      <c r="E1893" s="26">
        <v>8.5487077534791248E-2</v>
      </c>
      <c r="F1893" s="26">
        <v>5.7712486883525711E-2</v>
      </c>
      <c r="G1893" s="26">
        <v>4.691075514874142E-2</v>
      </c>
      <c r="H1893" s="21">
        <v>0.46368715083798884</v>
      </c>
      <c r="I1893" s="26">
        <v>0.57355864811133206</v>
      </c>
      <c r="J1893" s="26">
        <v>0.58866736621196225</v>
      </c>
      <c r="K1893" s="26">
        <v>0.58581235697940504</v>
      </c>
      <c r="L1893" s="21">
        <v>0.63221601489757917</v>
      </c>
      <c r="M1893" s="26">
        <v>0.65904572564612329</v>
      </c>
      <c r="N1893" s="26">
        <v>0.64637985309548796</v>
      </c>
      <c r="O1893" s="26">
        <v>0.63272311212814647</v>
      </c>
      <c r="P1893" s="21">
        <v>0.36778398510242083</v>
      </c>
      <c r="Q1893" s="26">
        <v>0.34095427435387676</v>
      </c>
      <c r="R1893" s="26">
        <v>0.35362014690451204</v>
      </c>
      <c r="S1893" s="25">
        <v>0.36727688787185353</v>
      </c>
      <c r="T1893" s="27">
        <f t="shared" si="58"/>
        <v>5.0709723056729938E-4</v>
      </c>
      <c r="U1893" s="28">
        <f t="shared" si="59"/>
        <v>8.0209488310645E-4</v>
      </c>
    </row>
    <row r="1894" spans="1:21" ht="15" customHeight="1" x14ac:dyDescent="0.2">
      <c r="A1894" s="7">
        <v>39169</v>
      </c>
      <c r="B1894" s="8" t="s">
        <v>422</v>
      </c>
      <c r="C1894" s="7" t="s">
        <v>1303</v>
      </c>
      <c r="D1894" s="21">
        <v>1.8657522410627497E-2</v>
      </c>
      <c r="E1894" s="26">
        <v>1.668084302050846E-2</v>
      </c>
      <c r="F1894" s="26">
        <v>1.6009771631731628E-2</v>
      </c>
      <c r="G1894" s="26">
        <v>1.606701750617549E-2</v>
      </c>
      <c r="H1894" s="21">
        <v>3.2697915541635168E-2</v>
      </c>
      <c r="I1894" s="26">
        <v>3.6007938758151406E-2</v>
      </c>
      <c r="J1894" s="26">
        <v>3.5880210264575656E-2</v>
      </c>
      <c r="K1894" s="26">
        <v>3.5764149930190101E-2</v>
      </c>
      <c r="L1894" s="21">
        <v>5.1355437952262661E-2</v>
      </c>
      <c r="M1894" s="26">
        <v>5.2688781778659863E-2</v>
      </c>
      <c r="N1894" s="26">
        <v>5.188998189630728E-2</v>
      </c>
      <c r="O1894" s="26">
        <v>5.1831167436365587E-2</v>
      </c>
      <c r="P1894" s="21">
        <v>0.94864456204773728</v>
      </c>
      <c r="Q1894" s="26">
        <v>0.94731121822134012</v>
      </c>
      <c r="R1894" s="26">
        <v>0.94811001810369266</v>
      </c>
      <c r="S1894" s="25">
        <v>0.94816883256363438</v>
      </c>
      <c r="T1894" s="27">
        <f t="shared" si="58"/>
        <v>4.7572948410292554E-4</v>
      </c>
      <c r="U1894" s="28">
        <f t="shared" si="59"/>
        <v>9.2634685453396159E-3</v>
      </c>
    </row>
    <row r="1895" spans="1:21" ht="15" customHeight="1" x14ac:dyDescent="0.2">
      <c r="A1895" s="7">
        <v>55043</v>
      </c>
      <c r="B1895" s="8" t="s">
        <v>90</v>
      </c>
      <c r="C1895" s="7" t="s">
        <v>1826</v>
      </c>
      <c r="D1895" s="21">
        <v>3.0406504065040651E-2</v>
      </c>
      <c r="E1895" s="26">
        <v>3.5907723169508528E-2</v>
      </c>
      <c r="F1895" s="26">
        <v>4.4900607015430243E-2</v>
      </c>
      <c r="G1895" s="26">
        <v>4.1022161917684305E-2</v>
      </c>
      <c r="H1895" s="21">
        <v>0.15934959349593497</v>
      </c>
      <c r="I1895" s="26">
        <v>0.16800401203610832</v>
      </c>
      <c r="J1895" s="26">
        <v>0.16268940271535146</v>
      </c>
      <c r="K1895" s="26">
        <v>0.14920850293984622</v>
      </c>
      <c r="L1895" s="21">
        <v>0.18975609756097561</v>
      </c>
      <c r="M1895" s="26">
        <v>0.20391173520561684</v>
      </c>
      <c r="N1895" s="26">
        <v>0.2075900097307817</v>
      </c>
      <c r="O1895" s="26">
        <v>0.19023066485753054</v>
      </c>
      <c r="P1895" s="21">
        <v>0.81024390243902444</v>
      </c>
      <c r="Q1895" s="26">
        <v>0.7960882647943831</v>
      </c>
      <c r="R1895" s="26">
        <v>0.79240999026921832</v>
      </c>
      <c r="S1895" s="25">
        <v>0.80976933514246952</v>
      </c>
      <c r="T1895" s="27">
        <f t="shared" si="58"/>
        <v>4.7456729655492857E-4</v>
      </c>
      <c r="U1895" s="28">
        <f t="shared" si="59"/>
        <v>2.5009330538241737E-3</v>
      </c>
    </row>
    <row r="1896" spans="1:21" ht="15" customHeight="1" x14ac:dyDescent="0.2">
      <c r="A1896" s="7">
        <v>29025</v>
      </c>
      <c r="B1896" s="8" t="s">
        <v>685</v>
      </c>
      <c r="C1896" s="7" t="s">
        <v>960</v>
      </c>
      <c r="D1896" s="21">
        <v>1.068785968758564E-2</v>
      </c>
      <c r="E1896" s="26">
        <v>8.9027375918094807E-3</v>
      </c>
      <c r="F1896" s="26">
        <v>1.259500542888165E-2</v>
      </c>
      <c r="G1896" s="26">
        <v>1.1142721669037459E-2</v>
      </c>
      <c r="H1896" s="21">
        <v>0</v>
      </c>
      <c r="I1896" s="26">
        <v>0</v>
      </c>
      <c r="J1896" s="26">
        <v>0</v>
      </c>
      <c r="K1896" s="26">
        <v>0</v>
      </c>
      <c r="L1896" s="21">
        <v>1.068785968758564E-2</v>
      </c>
      <c r="M1896" s="26">
        <v>8.9027375918094807E-3</v>
      </c>
      <c r="N1896" s="26">
        <v>1.259500542888165E-2</v>
      </c>
      <c r="O1896" s="26">
        <v>1.1142721669037459E-2</v>
      </c>
      <c r="P1896" s="21">
        <v>0.98931214031241432</v>
      </c>
      <c r="Q1896" s="26">
        <v>0.99109726240819052</v>
      </c>
      <c r="R1896" s="26">
        <v>0.9874049945711183</v>
      </c>
      <c r="S1896" s="25">
        <v>0.9888572783309626</v>
      </c>
      <c r="T1896" s="27">
        <f t="shared" si="58"/>
        <v>4.5486198145181823E-4</v>
      </c>
      <c r="U1896" s="28">
        <f t="shared" si="59"/>
        <v>4.2558753085068839E-2</v>
      </c>
    </row>
    <row r="1897" spans="1:21" ht="15" customHeight="1" x14ac:dyDescent="0.2">
      <c r="A1897" s="7">
        <v>51740</v>
      </c>
      <c r="B1897" s="8" t="s">
        <v>1783</v>
      </c>
      <c r="C1897" s="7" t="s">
        <v>1711</v>
      </c>
      <c r="D1897" s="21">
        <v>3.7367263439207245E-3</v>
      </c>
      <c r="E1897" s="26">
        <v>4.7109722389135919E-3</v>
      </c>
      <c r="F1897" s="26">
        <v>7.1067980198990339E-4</v>
      </c>
      <c r="G1897" s="26">
        <v>4.146974330460569E-3</v>
      </c>
      <c r="H1897" s="21">
        <v>0</v>
      </c>
      <c r="I1897" s="26">
        <v>0</v>
      </c>
      <c r="J1897" s="26">
        <v>0</v>
      </c>
      <c r="K1897" s="26">
        <v>0</v>
      </c>
      <c r="L1897" s="21">
        <v>3.7367263439207245E-3</v>
      </c>
      <c r="M1897" s="26">
        <v>4.7109722389135919E-3</v>
      </c>
      <c r="N1897" s="26">
        <v>7.1067980198990339E-4</v>
      </c>
      <c r="O1897" s="26">
        <v>4.146974330460569E-3</v>
      </c>
      <c r="P1897" s="21">
        <v>0.99626327365607925</v>
      </c>
      <c r="Q1897" s="26">
        <v>0.99528902776108641</v>
      </c>
      <c r="R1897" s="26">
        <v>0.99928932019801009</v>
      </c>
      <c r="S1897" s="25">
        <v>0.99585302566953948</v>
      </c>
      <c r="T1897" s="27">
        <f t="shared" si="58"/>
        <v>4.1024798653984448E-4</v>
      </c>
      <c r="U1897" s="28">
        <f t="shared" si="59"/>
        <v>0.10978807351179902</v>
      </c>
    </row>
    <row r="1898" spans="1:21" ht="15" customHeight="1" x14ac:dyDescent="0.2">
      <c r="A1898" s="7">
        <v>20113</v>
      </c>
      <c r="B1898" s="8" t="s">
        <v>638</v>
      </c>
      <c r="C1898" s="7" t="s">
        <v>606</v>
      </c>
      <c r="D1898" s="21">
        <v>6.580751302440362E-3</v>
      </c>
      <c r="E1898" s="26">
        <v>7.2696534234995775E-3</v>
      </c>
      <c r="F1898" s="26">
        <v>6.9176951497523778E-3</v>
      </c>
      <c r="G1898" s="26">
        <v>8.3723788309393969E-3</v>
      </c>
      <c r="H1898" s="21">
        <v>2.8607988300886573E-2</v>
      </c>
      <c r="I1898" s="26">
        <v>2.6035502958579881E-2</v>
      </c>
      <c r="J1898" s="26">
        <v>2.9242984042135052E-2</v>
      </c>
      <c r="K1898" s="26">
        <v>2.7191028496812351E-2</v>
      </c>
      <c r="L1898" s="21">
        <v>3.5188739603326934E-2</v>
      </c>
      <c r="M1898" s="26">
        <v>3.3305156382079461E-2</v>
      </c>
      <c r="N1898" s="26">
        <v>3.6160679191887431E-2</v>
      </c>
      <c r="O1898" s="26">
        <v>3.5563407327751748E-2</v>
      </c>
      <c r="P1898" s="21">
        <v>0.96481126039667309</v>
      </c>
      <c r="Q1898" s="26">
        <v>0.96669484361792057</v>
      </c>
      <c r="R1898" s="26">
        <v>0.96383932080811252</v>
      </c>
      <c r="S1898" s="25">
        <v>0.96443659267224824</v>
      </c>
      <c r="T1898" s="27">
        <f t="shared" si="58"/>
        <v>3.7466772442481394E-4</v>
      </c>
      <c r="U1898" s="28">
        <f t="shared" si="59"/>
        <v>1.0647375514108805E-2</v>
      </c>
    </row>
    <row r="1899" spans="1:21" ht="15" customHeight="1" x14ac:dyDescent="0.2">
      <c r="A1899" s="7">
        <v>19159</v>
      </c>
      <c r="B1899" s="8" t="s">
        <v>472</v>
      </c>
      <c r="C1899" s="7" t="s">
        <v>430</v>
      </c>
      <c r="D1899" s="21">
        <v>0</v>
      </c>
      <c r="E1899" s="26">
        <v>1.4342058085335247E-3</v>
      </c>
      <c r="F1899" s="26">
        <v>0</v>
      </c>
      <c r="G1899" s="26">
        <v>3.7425149700598805E-4</v>
      </c>
      <c r="H1899" s="21">
        <v>0</v>
      </c>
      <c r="I1899" s="26">
        <v>0</v>
      </c>
      <c r="J1899" s="26">
        <v>0</v>
      </c>
      <c r="K1899" s="26">
        <v>0</v>
      </c>
      <c r="L1899" s="21">
        <v>0</v>
      </c>
      <c r="M1899" s="26">
        <v>1.4342058085335247E-3</v>
      </c>
      <c r="N1899" s="26">
        <v>0</v>
      </c>
      <c r="O1899" s="26">
        <v>3.7425149700598805E-4</v>
      </c>
      <c r="P1899" s="21">
        <v>1</v>
      </c>
      <c r="Q1899" s="26">
        <v>0.99856579419146652</v>
      </c>
      <c r="R1899" s="26">
        <v>1</v>
      </c>
      <c r="S1899" s="25">
        <v>0.99962574850299402</v>
      </c>
      <c r="T1899" s="27">
        <f t="shared" si="58"/>
        <v>3.7425149700598805E-4</v>
      </c>
      <c r="U1899" s="28" t="e">
        <f t="shared" si="59"/>
        <v>#DIV/0!</v>
      </c>
    </row>
    <row r="1900" spans="1:21" ht="15" customHeight="1" x14ac:dyDescent="0.2">
      <c r="A1900" s="7">
        <v>20077</v>
      </c>
      <c r="B1900" s="8" t="s">
        <v>628</v>
      </c>
      <c r="C1900" s="7" t="s">
        <v>606</v>
      </c>
      <c r="D1900" s="21">
        <v>5.5443837977592648E-2</v>
      </c>
      <c r="E1900" s="26">
        <v>5.8715596330275233E-2</v>
      </c>
      <c r="F1900" s="26">
        <v>5.8408215661103977E-2</v>
      </c>
      <c r="G1900" s="26">
        <v>5.7813016187644534E-2</v>
      </c>
      <c r="H1900" s="21">
        <v>4.3091065785693765E-3</v>
      </c>
      <c r="I1900" s="26">
        <v>2.4464831804281344E-3</v>
      </c>
      <c r="J1900" s="26">
        <v>2.8883183568677792E-3</v>
      </c>
      <c r="K1900" s="26">
        <v>2.3125206475057814E-3</v>
      </c>
      <c r="L1900" s="21">
        <v>5.9752944556162021E-2</v>
      </c>
      <c r="M1900" s="26">
        <v>6.1162079510703363E-2</v>
      </c>
      <c r="N1900" s="26">
        <v>6.1296534017971756E-2</v>
      </c>
      <c r="O1900" s="26">
        <v>6.0125536835150317E-2</v>
      </c>
      <c r="P1900" s="21">
        <v>0.94024705544383802</v>
      </c>
      <c r="Q1900" s="26">
        <v>0.9388379204892966</v>
      </c>
      <c r="R1900" s="26">
        <v>0.93870346598202825</v>
      </c>
      <c r="S1900" s="25">
        <v>0.93987446316484968</v>
      </c>
      <c r="T1900" s="27">
        <f t="shared" si="58"/>
        <v>3.7259227898829572E-4</v>
      </c>
      <c r="U1900" s="28">
        <f t="shared" si="59"/>
        <v>6.235546745953161E-3</v>
      </c>
    </row>
    <row r="1901" spans="1:21" ht="15" customHeight="1" x14ac:dyDescent="0.2">
      <c r="A1901" s="7">
        <v>18075</v>
      </c>
      <c r="B1901" s="8" t="s">
        <v>578</v>
      </c>
      <c r="C1901" s="7" t="s">
        <v>566</v>
      </c>
      <c r="D1901" s="21">
        <v>2.3582257158899496E-3</v>
      </c>
      <c r="E1901" s="26">
        <v>2.9755344941591361E-3</v>
      </c>
      <c r="F1901" s="26">
        <v>2.711202689513068E-3</v>
      </c>
      <c r="G1901" s="26">
        <v>2.6996625421822273E-3</v>
      </c>
      <c r="H1901" s="21">
        <v>0</v>
      </c>
      <c r="I1901" s="26">
        <v>0</v>
      </c>
      <c r="J1901" s="26">
        <v>0</v>
      </c>
      <c r="K1901" s="26">
        <v>0</v>
      </c>
      <c r="L1901" s="21">
        <v>2.3582257158899496E-3</v>
      </c>
      <c r="M1901" s="26">
        <v>2.9755344941591361E-3</v>
      </c>
      <c r="N1901" s="26">
        <v>2.711202689513068E-3</v>
      </c>
      <c r="O1901" s="26">
        <v>2.6996625421822273E-3</v>
      </c>
      <c r="P1901" s="21">
        <v>0.99764177428411005</v>
      </c>
      <c r="Q1901" s="26">
        <v>0.9970244655058409</v>
      </c>
      <c r="R1901" s="26">
        <v>0.99728879731048692</v>
      </c>
      <c r="S1901" s="25">
        <v>0.99730033745781776</v>
      </c>
      <c r="T1901" s="27">
        <f t="shared" si="58"/>
        <v>3.4143682629227774E-4</v>
      </c>
      <c r="U1901" s="28">
        <f t="shared" si="59"/>
        <v>0.14478547324441587</v>
      </c>
    </row>
    <row r="1902" spans="1:21" ht="15" customHeight="1" x14ac:dyDescent="0.2">
      <c r="A1902" s="7">
        <v>29181</v>
      </c>
      <c r="B1902" s="8" t="s">
        <v>590</v>
      </c>
      <c r="C1902" s="7" t="s">
        <v>960</v>
      </c>
      <c r="D1902" s="21">
        <v>0.31445417187779168</v>
      </c>
      <c r="E1902" s="26">
        <v>0.33291614518147683</v>
      </c>
      <c r="F1902" s="26">
        <v>0.38168864635440353</v>
      </c>
      <c r="G1902" s="26">
        <v>0.2759961127308066</v>
      </c>
      <c r="H1902" s="21">
        <v>0.20046453457209218</v>
      </c>
      <c r="I1902" s="26">
        <v>0.21636420525657071</v>
      </c>
      <c r="J1902" s="26">
        <v>0.21934212520842808</v>
      </c>
      <c r="K1902" s="26">
        <v>0.23926141885325558</v>
      </c>
      <c r="L1902" s="21">
        <v>0.51491870644988391</v>
      </c>
      <c r="M1902" s="26">
        <v>0.54928035043804757</v>
      </c>
      <c r="N1902" s="26">
        <v>0.60103077156283158</v>
      </c>
      <c r="O1902" s="26">
        <v>0.51525753158406218</v>
      </c>
      <c r="P1902" s="21">
        <v>0.48508129355011614</v>
      </c>
      <c r="Q1902" s="26">
        <v>0.45071964956195243</v>
      </c>
      <c r="R1902" s="26">
        <v>0.39896922843716842</v>
      </c>
      <c r="S1902" s="25">
        <v>0.48474246841593782</v>
      </c>
      <c r="T1902" s="27">
        <f t="shared" si="58"/>
        <v>3.3882513417826665E-4</v>
      </c>
      <c r="U1902" s="28">
        <f t="shared" si="59"/>
        <v>6.5801675086598135E-4</v>
      </c>
    </row>
    <row r="1903" spans="1:21" ht="15" customHeight="1" x14ac:dyDescent="0.2">
      <c r="A1903" s="7">
        <v>19031</v>
      </c>
      <c r="B1903" s="8" t="s">
        <v>439</v>
      </c>
      <c r="C1903" s="7" t="s">
        <v>430</v>
      </c>
      <c r="D1903" s="21">
        <v>9.7956898964455634E-3</v>
      </c>
      <c r="E1903" s="26">
        <v>1.0171730515191546E-2</v>
      </c>
      <c r="F1903" s="26">
        <v>1.2276785714285714E-2</v>
      </c>
      <c r="G1903" s="26">
        <v>1.0134310134310135E-2</v>
      </c>
      <c r="H1903" s="21">
        <v>0</v>
      </c>
      <c r="I1903" s="26">
        <v>0</v>
      </c>
      <c r="J1903" s="26">
        <v>0</v>
      </c>
      <c r="K1903" s="26">
        <v>0</v>
      </c>
      <c r="L1903" s="21">
        <v>9.7956898964455634E-3</v>
      </c>
      <c r="M1903" s="26">
        <v>1.0171730515191546E-2</v>
      </c>
      <c r="N1903" s="26">
        <v>1.2276785714285714E-2</v>
      </c>
      <c r="O1903" s="26">
        <v>1.0134310134310135E-2</v>
      </c>
      <c r="P1903" s="21">
        <v>0.99020431010355447</v>
      </c>
      <c r="Q1903" s="26">
        <v>0.98982826948480851</v>
      </c>
      <c r="R1903" s="26">
        <v>0.9877232142857143</v>
      </c>
      <c r="S1903" s="25">
        <v>0.9898656898656899</v>
      </c>
      <c r="T1903" s="27">
        <f t="shared" si="58"/>
        <v>3.3862023786457134E-4</v>
      </c>
      <c r="U1903" s="28">
        <f t="shared" si="59"/>
        <v>3.4568288854003239E-2</v>
      </c>
    </row>
    <row r="1904" spans="1:21" ht="15" customHeight="1" x14ac:dyDescent="0.2">
      <c r="A1904" s="7">
        <v>17019</v>
      </c>
      <c r="B1904" s="8" t="s">
        <v>521</v>
      </c>
      <c r="C1904" s="7" t="s">
        <v>516</v>
      </c>
      <c r="D1904" s="21">
        <v>1.0962347988774555E-3</v>
      </c>
      <c r="E1904" s="26">
        <v>2.1785334750265674E-3</v>
      </c>
      <c r="F1904" s="26">
        <v>1.5873197135972776E-3</v>
      </c>
      <c r="G1904" s="26">
        <v>1.4182111200644642E-3</v>
      </c>
      <c r="H1904" s="21">
        <v>0</v>
      </c>
      <c r="I1904" s="26">
        <v>0</v>
      </c>
      <c r="J1904" s="26">
        <v>0</v>
      </c>
      <c r="K1904" s="26">
        <v>0</v>
      </c>
      <c r="L1904" s="21">
        <v>1.0962347988774555E-3</v>
      </c>
      <c r="M1904" s="26">
        <v>2.1785334750265674E-3</v>
      </c>
      <c r="N1904" s="26">
        <v>1.5873197135972776E-3</v>
      </c>
      <c r="O1904" s="26">
        <v>1.4182111200644642E-3</v>
      </c>
      <c r="P1904" s="21">
        <v>0.99890376520112256</v>
      </c>
      <c r="Q1904" s="26">
        <v>0.99782146652497339</v>
      </c>
      <c r="R1904" s="26">
        <v>0.99841268028640273</v>
      </c>
      <c r="S1904" s="25">
        <v>0.99858178887993554</v>
      </c>
      <c r="T1904" s="27">
        <f t="shared" si="58"/>
        <v>3.2197632118700871E-4</v>
      </c>
      <c r="U1904" s="28">
        <f t="shared" si="59"/>
        <v>0.29371109320440519</v>
      </c>
    </row>
    <row r="1905" spans="1:21" ht="15" customHeight="1" x14ac:dyDescent="0.2">
      <c r="A1905" s="7">
        <v>19173</v>
      </c>
      <c r="B1905" s="8" t="s">
        <v>316</v>
      </c>
      <c r="C1905" s="7" t="s">
        <v>430</v>
      </c>
      <c r="D1905" s="21">
        <v>2.1167221046265497E-3</v>
      </c>
      <c r="E1905" s="26">
        <v>1.8755861206627071E-3</v>
      </c>
      <c r="F1905" s="26">
        <v>1.9311232700354038E-3</v>
      </c>
      <c r="G1905" s="26">
        <v>2.4263431542461003E-3</v>
      </c>
      <c r="H1905" s="21">
        <v>0</v>
      </c>
      <c r="I1905" s="26">
        <v>0</v>
      </c>
      <c r="J1905" s="26">
        <v>0</v>
      </c>
      <c r="K1905" s="26">
        <v>0</v>
      </c>
      <c r="L1905" s="21">
        <v>2.1167221046265497E-3</v>
      </c>
      <c r="M1905" s="26">
        <v>1.8755861206627071E-3</v>
      </c>
      <c r="N1905" s="26">
        <v>1.9311232700354038E-3</v>
      </c>
      <c r="O1905" s="26">
        <v>2.4263431542461003E-3</v>
      </c>
      <c r="P1905" s="21">
        <v>0.99788327789537346</v>
      </c>
      <c r="Q1905" s="26">
        <v>0.99812441387933726</v>
      </c>
      <c r="R1905" s="26">
        <v>0.99806887672996458</v>
      </c>
      <c r="S1905" s="25">
        <v>0.99757365684575394</v>
      </c>
      <c r="T1905" s="27">
        <f t="shared" si="58"/>
        <v>3.096210496195506E-4</v>
      </c>
      <c r="U1905" s="28">
        <f t="shared" si="59"/>
        <v>0.14627383015597911</v>
      </c>
    </row>
    <row r="1906" spans="1:21" ht="15" customHeight="1" x14ac:dyDescent="0.2">
      <c r="A1906" s="7">
        <v>17195</v>
      </c>
      <c r="B1906" s="8" t="s">
        <v>562</v>
      </c>
      <c r="C1906" s="7" t="s">
        <v>516</v>
      </c>
      <c r="D1906" s="21">
        <v>7.2916666666666668E-3</v>
      </c>
      <c r="E1906" s="26">
        <v>7.3126873126873127E-3</v>
      </c>
      <c r="F1906" s="26">
        <v>7.0236709351959642E-3</v>
      </c>
      <c r="G1906" s="26">
        <v>7.1939663508025524E-3</v>
      </c>
      <c r="H1906" s="21">
        <v>2.1416666666666667E-2</v>
      </c>
      <c r="I1906" s="26">
        <v>2.04995004995005E-2</v>
      </c>
      <c r="J1906" s="26">
        <v>2.2894838960031045E-2</v>
      </c>
      <c r="K1906" s="26">
        <v>2.1813962483078708E-2</v>
      </c>
      <c r="L1906" s="21">
        <v>2.8708333333333332E-2</v>
      </c>
      <c r="M1906" s="26">
        <v>2.7812187812187812E-2</v>
      </c>
      <c r="N1906" s="26">
        <v>2.9918509895227006E-2</v>
      </c>
      <c r="O1906" s="26">
        <v>2.9007928833881261E-2</v>
      </c>
      <c r="P1906" s="21">
        <v>0.97129166666666666</v>
      </c>
      <c r="Q1906" s="26">
        <v>0.97218781218781214</v>
      </c>
      <c r="R1906" s="26">
        <v>0.97008149010477296</v>
      </c>
      <c r="S1906" s="25">
        <v>0.97099207116611874</v>
      </c>
      <c r="T1906" s="27">
        <f t="shared" si="58"/>
        <v>2.9959550054792922E-4</v>
      </c>
      <c r="U1906" s="28">
        <f t="shared" si="59"/>
        <v>1.0435837464659363E-2</v>
      </c>
    </row>
    <row r="1907" spans="1:21" ht="15" customHeight="1" x14ac:dyDescent="0.2">
      <c r="A1907" s="7">
        <v>39031</v>
      </c>
      <c r="B1907" s="8" t="s">
        <v>1311</v>
      </c>
      <c r="C1907" s="7" t="s">
        <v>1303</v>
      </c>
      <c r="D1907" s="21">
        <v>0.15422652856665553</v>
      </c>
      <c r="E1907" s="26">
        <v>0.19884529426371989</v>
      </c>
      <c r="F1907" s="26">
        <v>0.20929529795721019</v>
      </c>
      <c r="G1907" s="26">
        <v>0.2052193089928939</v>
      </c>
      <c r="H1907" s="21">
        <v>0.51179418643501506</v>
      </c>
      <c r="I1907" s="26">
        <v>0.47330518996771792</v>
      </c>
      <c r="J1907" s="26">
        <v>0.46494621056448687</v>
      </c>
      <c r="K1907" s="26">
        <v>0.46110022053418281</v>
      </c>
      <c r="L1907" s="21">
        <v>0.66602071500167059</v>
      </c>
      <c r="M1907" s="26">
        <v>0.67215048423143775</v>
      </c>
      <c r="N1907" s="26">
        <v>0.67424150852169706</v>
      </c>
      <c r="O1907" s="26">
        <v>0.66631952952707674</v>
      </c>
      <c r="P1907" s="21">
        <v>0.33397928499832946</v>
      </c>
      <c r="Q1907" s="26">
        <v>0.32784951576856219</v>
      </c>
      <c r="R1907" s="26">
        <v>0.32575849147830294</v>
      </c>
      <c r="S1907" s="25">
        <v>0.33368047047292332</v>
      </c>
      <c r="T1907" s="27">
        <f t="shared" si="58"/>
        <v>2.9881452540614362E-4</v>
      </c>
      <c r="U1907" s="28">
        <f t="shared" si="59"/>
        <v>4.4865650373261153E-4</v>
      </c>
    </row>
    <row r="1908" spans="1:21" ht="15" customHeight="1" x14ac:dyDescent="0.2">
      <c r="A1908" s="7">
        <v>19175</v>
      </c>
      <c r="B1908" s="8" t="s">
        <v>121</v>
      </c>
      <c r="C1908" s="7" t="s">
        <v>430</v>
      </c>
      <c r="D1908" s="21">
        <v>1.7787264318747777E-3</v>
      </c>
      <c r="E1908" s="26">
        <v>2.8283542513699842E-3</v>
      </c>
      <c r="F1908" s="26">
        <v>2.1896580764695973E-3</v>
      </c>
      <c r="G1908" s="26">
        <v>2.0746887966804979E-3</v>
      </c>
      <c r="H1908" s="21">
        <v>0</v>
      </c>
      <c r="I1908" s="26">
        <v>0</v>
      </c>
      <c r="J1908" s="26">
        <v>0</v>
      </c>
      <c r="K1908" s="26">
        <v>0</v>
      </c>
      <c r="L1908" s="21">
        <v>1.7787264318747777E-3</v>
      </c>
      <c r="M1908" s="26">
        <v>2.8283542513699842E-3</v>
      </c>
      <c r="N1908" s="26">
        <v>2.1896580764695973E-3</v>
      </c>
      <c r="O1908" s="26">
        <v>2.0746887966804979E-3</v>
      </c>
      <c r="P1908" s="21">
        <v>0.99822127356812518</v>
      </c>
      <c r="Q1908" s="26">
        <v>0.99717164574863004</v>
      </c>
      <c r="R1908" s="26">
        <v>0.99781034192353035</v>
      </c>
      <c r="S1908" s="25">
        <v>0.99792531120331951</v>
      </c>
      <c r="T1908" s="27">
        <f t="shared" si="58"/>
        <v>2.9596236480572023E-4</v>
      </c>
      <c r="U1908" s="28">
        <f t="shared" si="59"/>
        <v>0.1663900414937759</v>
      </c>
    </row>
    <row r="1909" spans="1:21" ht="15" customHeight="1" x14ac:dyDescent="0.2">
      <c r="A1909" s="7">
        <v>31157</v>
      </c>
      <c r="B1909" s="8" t="s">
        <v>1213</v>
      </c>
      <c r="C1909" s="7" t="s">
        <v>1175</v>
      </c>
      <c r="D1909" s="21">
        <v>4.1446435477633103E-2</v>
      </c>
      <c r="E1909" s="26">
        <v>4.8638252993361872E-2</v>
      </c>
      <c r="F1909" s="26">
        <v>5.0463188688444661E-2</v>
      </c>
      <c r="G1909" s="26">
        <v>4.9957560324966656E-2</v>
      </c>
      <c r="H1909" s="21">
        <v>0.37398478793347945</v>
      </c>
      <c r="I1909" s="26">
        <v>0.36850921273031828</v>
      </c>
      <c r="J1909" s="26">
        <v>0.36738176499268649</v>
      </c>
      <c r="K1909" s="26">
        <v>0.36576937068024734</v>
      </c>
      <c r="L1909" s="21">
        <v>0.41543122341111255</v>
      </c>
      <c r="M1909" s="26">
        <v>0.41714746572368011</v>
      </c>
      <c r="N1909" s="26">
        <v>0.41784495368113117</v>
      </c>
      <c r="O1909" s="26">
        <v>0.41572693100521402</v>
      </c>
      <c r="P1909" s="21">
        <v>0.58456877658888751</v>
      </c>
      <c r="Q1909" s="26">
        <v>0.58285253427631989</v>
      </c>
      <c r="R1909" s="26">
        <v>0.58215504631886883</v>
      </c>
      <c r="S1909" s="25">
        <v>0.58427306899478604</v>
      </c>
      <c r="T1909" s="27">
        <f t="shared" si="58"/>
        <v>2.9570759410146863E-4</v>
      </c>
      <c r="U1909" s="28">
        <f t="shared" si="59"/>
        <v>7.1180878431189828E-4</v>
      </c>
    </row>
    <row r="1910" spans="1:21" ht="15" customHeight="1" x14ac:dyDescent="0.2">
      <c r="A1910" s="7">
        <v>17161</v>
      </c>
      <c r="B1910" s="8" t="s">
        <v>554</v>
      </c>
      <c r="C1910" s="7" t="s">
        <v>516</v>
      </c>
      <c r="D1910" s="21">
        <v>3.769324300851138E-2</v>
      </c>
      <c r="E1910" s="26">
        <v>3.9262509885406811E-2</v>
      </c>
      <c r="F1910" s="26">
        <v>3.5023419916053289E-2</v>
      </c>
      <c r="G1910" s="26">
        <v>3.647589503813934E-2</v>
      </c>
      <c r="H1910" s="21">
        <v>1.204857327838047E-2</v>
      </c>
      <c r="I1910" s="26">
        <v>1.3071996774643737E-2</v>
      </c>
      <c r="J1910" s="26">
        <v>1.3276355009428798E-2</v>
      </c>
      <c r="K1910" s="26">
        <v>1.3547333243417404E-2</v>
      </c>
      <c r="L1910" s="21">
        <v>4.9741816286891845E-2</v>
      </c>
      <c r="M1910" s="26">
        <v>5.2334506660050552E-2</v>
      </c>
      <c r="N1910" s="26">
        <v>4.8299774925482084E-2</v>
      </c>
      <c r="O1910" s="26">
        <v>5.0023228281556746E-2</v>
      </c>
      <c r="P1910" s="21">
        <v>0.95025818371310811</v>
      </c>
      <c r="Q1910" s="26">
        <v>0.94766549333994943</v>
      </c>
      <c r="R1910" s="26">
        <v>0.9517002250745179</v>
      </c>
      <c r="S1910" s="25">
        <v>0.9499767717184433</v>
      </c>
      <c r="T1910" s="27">
        <f t="shared" si="58"/>
        <v>2.814119946649013E-4</v>
      </c>
      <c r="U1910" s="28">
        <f t="shared" si="59"/>
        <v>5.657453138458478E-3</v>
      </c>
    </row>
    <row r="1911" spans="1:21" ht="15" customHeight="1" x14ac:dyDescent="0.2">
      <c r="A1911" s="7">
        <v>37091</v>
      </c>
      <c r="B1911" s="8" t="s">
        <v>1108</v>
      </c>
      <c r="C1911" s="7" t="s">
        <v>1077</v>
      </c>
      <c r="D1911" s="21">
        <v>0.31048478015783543</v>
      </c>
      <c r="E1911" s="26">
        <v>0.33041958041958042</v>
      </c>
      <c r="F1911" s="26">
        <v>0.33549600376116595</v>
      </c>
      <c r="G1911" s="26">
        <v>0.31684178312761402</v>
      </c>
      <c r="H1911" s="21">
        <v>0.46279594137542279</v>
      </c>
      <c r="I1911" s="26">
        <v>0.44487865076100369</v>
      </c>
      <c r="J1911" s="26">
        <v>0.45143394452280206</v>
      </c>
      <c r="K1911" s="26">
        <v>0.45669692951137408</v>
      </c>
      <c r="L1911" s="21">
        <v>0.77328072153325822</v>
      </c>
      <c r="M1911" s="26">
        <v>0.77529823118058416</v>
      </c>
      <c r="N1911" s="26">
        <v>0.78692994828396801</v>
      </c>
      <c r="O1911" s="26">
        <v>0.7735387126389881</v>
      </c>
      <c r="P1911" s="21">
        <v>0.22671927846674184</v>
      </c>
      <c r="Q1911" s="26">
        <v>0.22470176881941586</v>
      </c>
      <c r="R1911" s="26">
        <v>0.21307005171603197</v>
      </c>
      <c r="S1911" s="25">
        <v>0.22646128736101193</v>
      </c>
      <c r="T1911" s="27">
        <f t="shared" si="58"/>
        <v>2.5799110572988226E-4</v>
      </c>
      <c r="U1911" s="28">
        <f t="shared" si="59"/>
        <v>3.3363188625514732E-4</v>
      </c>
    </row>
    <row r="1912" spans="1:21" ht="15" customHeight="1" x14ac:dyDescent="0.2">
      <c r="A1912" s="7">
        <v>30049</v>
      </c>
      <c r="B1912" s="8" t="s">
        <v>1056</v>
      </c>
      <c r="C1912" s="7" t="s">
        <v>1040</v>
      </c>
      <c r="D1912" s="21">
        <v>0.16462731178778256</v>
      </c>
      <c r="E1912" s="26">
        <v>0.19421938298535368</v>
      </c>
      <c r="F1912" s="26">
        <v>0.19966865473823725</v>
      </c>
      <c r="G1912" s="26">
        <v>0.18580910146135302</v>
      </c>
      <c r="H1912" s="21">
        <v>0.64603960396039606</v>
      </c>
      <c r="I1912" s="26">
        <v>0.61841695232159555</v>
      </c>
      <c r="J1912" s="26">
        <v>0.61424784625579854</v>
      </c>
      <c r="K1912" s="26">
        <v>0.62510789011577728</v>
      </c>
      <c r="L1912" s="21">
        <v>0.81066691574817862</v>
      </c>
      <c r="M1912" s="26">
        <v>0.81263633530694923</v>
      </c>
      <c r="N1912" s="26">
        <v>0.81391650099403579</v>
      </c>
      <c r="O1912" s="26">
        <v>0.81091699157713026</v>
      </c>
      <c r="P1912" s="21">
        <v>0.18933308425182141</v>
      </c>
      <c r="Q1912" s="26">
        <v>0.1873636646930508</v>
      </c>
      <c r="R1912" s="26">
        <v>0.18608349900596421</v>
      </c>
      <c r="S1912" s="25">
        <v>0.18908300842286974</v>
      </c>
      <c r="T1912" s="27">
        <f t="shared" si="58"/>
        <v>2.5007582895164582E-4</v>
      </c>
      <c r="U1912" s="28">
        <f t="shared" si="59"/>
        <v>3.084816021150271E-4</v>
      </c>
    </row>
    <row r="1913" spans="1:21" ht="15" customHeight="1" x14ac:dyDescent="0.2">
      <c r="A1913" s="7">
        <v>31141</v>
      </c>
      <c r="B1913" s="8" t="s">
        <v>988</v>
      </c>
      <c r="C1913" s="7" t="s">
        <v>1175</v>
      </c>
      <c r="D1913" s="21">
        <v>1.6858303795279674E-2</v>
      </c>
      <c r="E1913" s="26">
        <v>1.6403686923918137E-2</v>
      </c>
      <c r="F1913" s="26">
        <v>1.3604425175661534E-2</v>
      </c>
      <c r="G1913" s="26">
        <v>1.0429970200085143E-2</v>
      </c>
      <c r="H1913" s="21">
        <v>3.2852079190801419E-3</v>
      </c>
      <c r="I1913" s="26">
        <v>6.3271363849398531E-3</v>
      </c>
      <c r="J1913" s="26">
        <v>8.5214531320077745E-3</v>
      </c>
      <c r="K1913" s="26">
        <v>9.9333049524620402E-3</v>
      </c>
      <c r="L1913" s="21">
        <v>2.0143511714359817E-2</v>
      </c>
      <c r="M1913" s="26">
        <v>2.2730823308857992E-2</v>
      </c>
      <c r="N1913" s="26">
        <v>2.2125878307669308E-2</v>
      </c>
      <c r="O1913" s="26">
        <v>2.0363275152547183E-2</v>
      </c>
      <c r="P1913" s="21">
        <v>0.9798564882856402</v>
      </c>
      <c r="Q1913" s="26">
        <v>0.97726917669114199</v>
      </c>
      <c r="R1913" s="26">
        <v>0.97787412169233068</v>
      </c>
      <c r="S1913" s="25">
        <v>0.97963672484745279</v>
      </c>
      <c r="T1913" s="27">
        <f t="shared" si="58"/>
        <v>2.1976343818736616E-4</v>
      </c>
      <c r="U1913" s="28">
        <f t="shared" si="59"/>
        <v>1.090988707945607E-2</v>
      </c>
    </row>
    <row r="1914" spans="1:21" ht="15" customHeight="1" x14ac:dyDescent="0.2">
      <c r="A1914" s="7">
        <v>17059</v>
      </c>
      <c r="B1914" s="8" t="s">
        <v>530</v>
      </c>
      <c r="C1914" s="7" t="s">
        <v>516</v>
      </c>
      <c r="D1914" s="21">
        <v>1.5952455426962778E-2</v>
      </c>
      <c r="E1914" s="26">
        <v>1.6932595245848257E-2</v>
      </c>
      <c r="F1914" s="26">
        <v>1.3474144209759651E-2</v>
      </c>
      <c r="G1914" s="26">
        <v>1.8822587104525432E-2</v>
      </c>
      <c r="H1914" s="21">
        <v>6.2558648733187366E-3</v>
      </c>
      <c r="I1914" s="26">
        <v>3.2562683165092803E-3</v>
      </c>
      <c r="J1914" s="26">
        <v>5.4624908958485069E-3</v>
      </c>
      <c r="K1914" s="26">
        <v>3.6043251902282739E-3</v>
      </c>
      <c r="L1914" s="21">
        <v>2.2208320300281515E-2</v>
      </c>
      <c r="M1914" s="26">
        <v>2.0188863562357537E-2</v>
      </c>
      <c r="N1914" s="26">
        <v>1.8936635105608158E-2</v>
      </c>
      <c r="O1914" s="26">
        <v>2.2426912294753704E-2</v>
      </c>
      <c r="P1914" s="21">
        <v>0.97779167969971847</v>
      </c>
      <c r="Q1914" s="26">
        <v>0.9798111364376425</v>
      </c>
      <c r="R1914" s="26">
        <v>0.98106336489439183</v>
      </c>
      <c r="S1914" s="25">
        <v>0.97757308770524631</v>
      </c>
      <c r="T1914" s="27">
        <f t="shared" si="58"/>
        <v>2.1859199447218924E-4</v>
      </c>
      <c r="U1914" s="28">
        <f t="shared" si="59"/>
        <v>9.8427972722195632E-3</v>
      </c>
    </row>
    <row r="1915" spans="1:21" ht="15" customHeight="1" x14ac:dyDescent="0.2">
      <c r="A1915" s="7">
        <v>34011</v>
      </c>
      <c r="B1915" s="8" t="s">
        <v>524</v>
      </c>
      <c r="C1915" s="7" t="s">
        <v>1224</v>
      </c>
      <c r="D1915" s="21">
        <v>0.18517119338290849</v>
      </c>
      <c r="E1915" s="26">
        <v>0.16520061290505647</v>
      </c>
      <c r="F1915" s="26">
        <v>0.15859512125228356</v>
      </c>
      <c r="G1915" s="26">
        <v>0.158563700344894</v>
      </c>
      <c r="H1915" s="21">
        <v>0.2241022786018213</v>
      </c>
      <c r="I1915" s="26">
        <v>0.24300550479541455</v>
      </c>
      <c r="J1915" s="26">
        <v>0.25468352616685175</v>
      </c>
      <c r="K1915" s="26">
        <v>0.25091475691101034</v>
      </c>
      <c r="L1915" s="21">
        <v>0.4092734719847298</v>
      </c>
      <c r="M1915" s="26">
        <v>0.40820611770047105</v>
      </c>
      <c r="N1915" s="26">
        <v>0.41327864741913528</v>
      </c>
      <c r="O1915" s="26">
        <v>0.40947845725590432</v>
      </c>
      <c r="P1915" s="21">
        <v>0.59072652801527026</v>
      </c>
      <c r="Q1915" s="26">
        <v>0.59179388229952901</v>
      </c>
      <c r="R1915" s="26">
        <v>0.58672135258086466</v>
      </c>
      <c r="S1915" s="25">
        <v>0.59052154274409563</v>
      </c>
      <c r="T1915" s="27">
        <f t="shared" si="58"/>
        <v>2.0498527117451815E-4</v>
      </c>
      <c r="U1915" s="28">
        <f t="shared" si="59"/>
        <v>5.0085159485285737E-4</v>
      </c>
    </row>
    <row r="1916" spans="1:21" ht="15" customHeight="1" x14ac:dyDescent="0.2">
      <c r="A1916" s="7">
        <v>19187</v>
      </c>
      <c r="B1916" s="8" t="s">
        <v>423</v>
      </c>
      <c r="C1916" s="7" t="s">
        <v>430</v>
      </c>
      <c r="D1916" s="21">
        <v>1.8285178456308972E-2</v>
      </c>
      <c r="E1916" s="26">
        <v>1.6795332665448758E-2</v>
      </c>
      <c r="F1916" s="26">
        <v>1.8139125330202524E-2</v>
      </c>
      <c r="G1916" s="26">
        <v>1.8480250339493416E-2</v>
      </c>
      <c r="H1916" s="21">
        <v>0</v>
      </c>
      <c r="I1916" s="26">
        <v>0</v>
      </c>
      <c r="J1916" s="26">
        <v>0</v>
      </c>
      <c r="K1916" s="26">
        <v>0</v>
      </c>
      <c r="L1916" s="21">
        <v>1.8285178456308972E-2</v>
      </c>
      <c r="M1916" s="26">
        <v>1.6795332665448758E-2</v>
      </c>
      <c r="N1916" s="26">
        <v>1.8139125330202524E-2</v>
      </c>
      <c r="O1916" s="26">
        <v>1.8480250339493416E-2</v>
      </c>
      <c r="P1916" s="21">
        <v>0.98171482154369105</v>
      </c>
      <c r="Q1916" s="26">
        <v>0.98320466733455125</v>
      </c>
      <c r="R1916" s="26">
        <v>0.98186087466979743</v>
      </c>
      <c r="S1916" s="25">
        <v>0.98151974966050659</v>
      </c>
      <c r="T1916" s="27">
        <f t="shared" si="58"/>
        <v>1.9507188318444377E-4</v>
      </c>
      <c r="U1916" s="28">
        <f t="shared" si="59"/>
        <v>1.0668306226846679E-2</v>
      </c>
    </row>
    <row r="1917" spans="1:21" ht="15" customHeight="1" x14ac:dyDescent="0.2">
      <c r="A1917" s="7">
        <v>39069</v>
      </c>
      <c r="B1917" s="8" t="s">
        <v>34</v>
      </c>
      <c r="C1917" s="7" t="s">
        <v>1303</v>
      </c>
      <c r="D1917" s="21">
        <v>3.6363636363636364E-3</v>
      </c>
      <c r="E1917" s="26">
        <v>3.5277921183961454E-3</v>
      </c>
      <c r="F1917" s="26">
        <v>3.6780071888322329E-3</v>
      </c>
      <c r="G1917" s="26">
        <v>3.8218677301429045E-3</v>
      </c>
      <c r="H1917" s="21">
        <v>0</v>
      </c>
      <c r="I1917" s="26">
        <v>0</v>
      </c>
      <c r="J1917" s="26">
        <v>0</v>
      </c>
      <c r="K1917" s="26">
        <v>0</v>
      </c>
      <c r="L1917" s="21">
        <v>3.6363636363636364E-3</v>
      </c>
      <c r="M1917" s="26">
        <v>3.5277921183961454E-3</v>
      </c>
      <c r="N1917" s="26">
        <v>3.6780071888322329E-3</v>
      </c>
      <c r="O1917" s="26">
        <v>3.8218677301429045E-3</v>
      </c>
      <c r="P1917" s="21">
        <v>0.99636363636363634</v>
      </c>
      <c r="Q1917" s="26">
        <v>0.99647220788160384</v>
      </c>
      <c r="R1917" s="26">
        <v>0.99632199281116773</v>
      </c>
      <c r="S1917" s="25">
        <v>0.99617813226985708</v>
      </c>
      <c r="T1917" s="27">
        <f t="shared" si="58"/>
        <v>1.8550409377926817E-4</v>
      </c>
      <c r="U1917" s="28">
        <f t="shared" si="59"/>
        <v>5.1013625789298744E-2</v>
      </c>
    </row>
    <row r="1918" spans="1:21" ht="15" customHeight="1" x14ac:dyDescent="0.2">
      <c r="A1918" s="7">
        <v>13261</v>
      </c>
      <c r="B1918" s="8" t="s">
        <v>60</v>
      </c>
      <c r="C1918" s="7" t="s">
        <v>321</v>
      </c>
      <c r="D1918" s="21">
        <v>0.2336687702541361</v>
      </c>
      <c r="E1918" s="26">
        <v>0.18897810218978103</v>
      </c>
      <c r="F1918" s="26">
        <v>0.20360917391616939</v>
      </c>
      <c r="G1918" s="26">
        <v>0.19861792242532322</v>
      </c>
      <c r="H1918" s="21">
        <v>0.17371652737506396</v>
      </c>
      <c r="I1918" s="26">
        <v>0.19627737226277372</v>
      </c>
      <c r="J1918" s="26">
        <v>0.20943274139046661</v>
      </c>
      <c r="K1918" s="26">
        <v>0.20894635161242384</v>
      </c>
      <c r="L1918" s="21">
        <v>0.40738529762920006</v>
      </c>
      <c r="M1918" s="26">
        <v>0.38525547445255476</v>
      </c>
      <c r="N1918" s="26">
        <v>0.41304191530663598</v>
      </c>
      <c r="O1918" s="26">
        <v>0.40756427403774709</v>
      </c>
      <c r="P1918" s="21">
        <v>0.59261470237079994</v>
      </c>
      <c r="Q1918" s="26">
        <v>0.6147445255474453</v>
      </c>
      <c r="R1918" s="26">
        <v>0.58695808469336397</v>
      </c>
      <c r="S1918" s="25">
        <v>0.59243572596225291</v>
      </c>
      <c r="T1918" s="27">
        <f t="shared" si="58"/>
        <v>1.789764085470269E-4</v>
      </c>
      <c r="U1918" s="28">
        <f t="shared" si="59"/>
        <v>4.3932957224668983E-4</v>
      </c>
    </row>
    <row r="1919" spans="1:21" ht="15" customHeight="1" x14ac:dyDescent="0.2">
      <c r="A1919" s="7">
        <v>38021</v>
      </c>
      <c r="B1919" s="8" t="s">
        <v>1150</v>
      </c>
      <c r="C1919" s="7" t="s">
        <v>1142</v>
      </c>
      <c r="D1919" s="21">
        <v>1.0857763300760044E-3</v>
      </c>
      <c r="E1919" s="26">
        <v>0</v>
      </c>
      <c r="F1919" s="26">
        <v>0</v>
      </c>
      <c r="G1919" s="26">
        <v>1.258917331095258E-3</v>
      </c>
      <c r="H1919" s="21">
        <v>0</v>
      </c>
      <c r="I1919" s="26">
        <v>0</v>
      </c>
      <c r="J1919" s="26">
        <v>3.7936267071320183E-4</v>
      </c>
      <c r="K1919" s="26">
        <v>0</v>
      </c>
      <c r="L1919" s="21">
        <v>1.0857763300760044E-3</v>
      </c>
      <c r="M1919" s="26">
        <v>0</v>
      </c>
      <c r="N1919" s="26">
        <v>3.7936267071320183E-4</v>
      </c>
      <c r="O1919" s="26">
        <v>1.258917331095258E-3</v>
      </c>
      <c r="P1919" s="21">
        <v>0.998914223669924</v>
      </c>
      <c r="Q1919" s="26">
        <v>1</v>
      </c>
      <c r="R1919" s="26">
        <v>0.99962063732928674</v>
      </c>
      <c r="S1919" s="25">
        <v>0.99874108266890471</v>
      </c>
      <c r="T1919" s="27">
        <f t="shared" si="58"/>
        <v>1.7314100101925361E-4</v>
      </c>
      <c r="U1919" s="28">
        <f t="shared" si="59"/>
        <v>0.15946286193873258</v>
      </c>
    </row>
    <row r="1920" spans="1:21" ht="15" customHeight="1" x14ac:dyDescent="0.2">
      <c r="A1920" s="7">
        <v>46105</v>
      </c>
      <c r="B1920" s="8" t="s">
        <v>1208</v>
      </c>
      <c r="C1920" s="7" t="s">
        <v>1465</v>
      </c>
      <c r="D1920" s="21">
        <v>1.9930244145490781E-3</v>
      </c>
      <c r="E1920" s="26">
        <v>1.1866235167206042E-2</v>
      </c>
      <c r="F1920" s="26">
        <v>1.3801035077630822E-2</v>
      </c>
      <c r="G1920" s="26">
        <v>1.4035087719298246E-2</v>
      </c>
      <c r="H1920" s="21">
        <v>1.2456402590931739E-2</v>
      </c>
      <c r="I1920" s="26">
        <v>2.1574973031283709E-3</v>
      </c>
      <c r="J1920" s="26">
        <v>1.1500862564692352E-3</v>
      </c>
      <c r="K1920" s="26">
        <v>5.8479532163742691E-4</v>
      </c>
      <c r="L1920" s="21">
        <v>1.4449427005480818E-2</v>
      </c>
      <c r="M1920" s="26">
        <v>1.4023732470334413E-2</v>
      </c>
      <c r="N1920" s="26">
        <v>1.4951121334100058E-2</v>
      </c>
      <c r="O1920" s="26">
        <v>1.4619883040935672E-2</v>
      </c>
      <c r="P1920" s="21">
        <v>0.9855505729945192</v>
      </c>
      <c r="Q1920" s="26">
        <v>0.98597626752966561</v>
      </c>
      <c r="R1920" s="26">
        <v>0.98504887866589996</v>
      </c>
      <c r="S1920" s="25">
        <v>0.98538011695906436</v>
      </c>
      <c r="T1920" s="27">
        <f t="shared" si="58"/>
        <v>1.7045603545485372E-4</v>
      </c>
      <c r="U1920" s="28">
        <f t="shared" si="59"/>
        <v>1.1796733212341082E-2</v>
      </c>
    </row>
    <row r="1921" spans="1:21" ht="15" customHeight="1" x14ac:dyDescent="0.2">
      <c r="A1921" s="7">
        <v>20125</v>
      </c>
      <c r="B1921" s="8" t="s">
        <v>51</v>
      </c>
      <c r="C1921" s="7" t="s">
        <v>606</v>
      </c>
      <c r="D1921" s="21">
        <v>2.494419642857143E-2</v>
      </c>
      <c r="E1921" s="26">
        <v>2.208403556692044E-2</v>
      </c>
      <c r="F1921" s="26">
        <v>2.5636385571238991E-2</v>
      </c>
      <c r="G1921" s="26">
        <v>2.6398612627657525E-2</v>
      </c>
      <c r="H1921" s="21">
        <v>1.1049107142857144E-2</v>
      </c>
      <c r="I1921" s="26">
        <v>1.0577090718893473E-2</v>
      </c>
      <c r="J1921" s="26">
        <v>1.1159367836892267E-2</v>
      </c>
      <c r="K1921" s="26">
        <v>9.7629905581604476E-3</v>
      </c>
      <c r="L1921" s="21">
        <v>3.5993303571428568E-2</v>
      </c>
      <c r="M1921" s="26">
        <v>3.2661126285813913E-2</v>
      </c>
      <c r="N1921" s="26">
        <v>3.6795753408131258E-2</v>
      </c>
      <c r="O1921" s="26">
        <v>3.6161603185817973E-2</v>
      </c>
      <c r="P1921" s="21">
        <v>0.9640066964285714</v>
      </c>
      <c r="Q1921" s="26">
        <v>0.96733887371418603</v>
      </c>
      <c r="R1921" s="26">
        <v>0.96320424659186876</v>
      </c>
      <c r="S1921" s="25">
        <v>0.96383839681418204</v>
      </c>
      <c r="T1921" s="27">
        <f t="shared" si="58"/>
        <v>1.6829961438940416E-4</v>
      </c>
      <c r="U1921" s="28">
        <f t="shared" si="59"/>
        <v>4.6758590540436013E-3</v>
      </c>
    </row>
    <row r="1922" spans="1:21" ht="15" customHeight="1" x14ac:dyDescent="0.2">
      <c r="A1922" s="7">
        <v>39101</v>
      </c>
      <c r="B1922" s="8" t="s">
        <v>47</v>
      </c>
      <c r="C1922" s="7" t="s">
        <v>1303</v>
      </c>
      <c r="D1922" s="21">
        <v>1.6700465227245617E-3</v>
      </c>
      <c r="E1922" s="26">
        <v>1.2168225720587116E-3</v>
      </c>
      <c r="F1922" s="26">
        <v>1.3652367607961487E-3</v>
      </c>
      <c r="G1922" s="26">
        <v>1.4626298083954951E-3</v>
      </c>
      <c r="H1922" s="21">
        <v>5.5668217424152048E-4</v>
      </c>
      <c r="I1922" s="26">
        <v>4.5630846452201688E-4</v>
      </c>
      <c r="J1922" s="26">
        <v>8.6225479629230435E-4</v>
      </c>
      <c r="K1922" s="26">
        <v>9.1414363024718448E-4</v>
      </c>
      <c r="L1922" s="21">
        <v>2.2267286969660819E-3</v>
      </c>
      <c r="M1922" s="26">
        <v>1.6731310365807285E-3</v>
      </c>
      <c r="N1922" s="26">
        <v>2.2274915570884529E-3</v>
      </c>
      <c r="O1922" s="26">
        <v>2.3767734386426795E-3</v>
      </c>
      <c r="P1922" s="21">
        <v>0.99777327130303395</v>
      </c>
      <c r="Q1922" s="26">
        <v>0.99832686896341927</v>
      </c>
      <c r="R1922" s="26">
        <v>0.99777250844291154</v>
      </c>
      <c r="S1922" s="25">
        <v>0.99762322656135727</v>
      </c>
      <c r="T1922" s="27">
        <f t="shared" si="58"/>
        <v>1.5004474167659753E-4</v>
      </c>
      <c r="U1922" s="28">
        <f t="shared" si="59"/>
        <v>6.7383485864727713E-2</v>
      </c>
    </row>
    <row r="1923" spans="1:21" ht="15" customHeight="1" x14ac:dyDescent="0.2">
      <c r="A1923" s="7">
        <v>29510</v>
      </c>
      <c r="B1923" s="8" t="s">
        <v>1001</v>
      </c>
      <c r="C1923" s="7" t="s">
        <v>960</v>
      </c>
      <c r="D1923" s="21">
        <v>1.0260725022830113E-5</v>
      </c>
      <c r="E1923" s="26">
        <v>1.304194971477823E-4</v>
      </c>
      <c r="F1923" s="26">
        <v>1.6477085487664913E-4</v>
      </c>
      <c r="G1923" s="26">
        <v>1.4410966168815822E-4</v>
      </c>
      <c r="H1923" s="21">
        <v>0</v>
      </c>
      <c r="I1923" s="26">
        <v>0</v>
      </c>
      <c r="J1923" s="26">
        <v>0</v>
      </c>
      <c r="K1923" s="26">
        <v>0</v>
      </c>
      <c r="L1923" s="21">
        <v>1.0260725022830113E-5</v>
      </c>
      <c r="M1923" s="26">
        <v>1.304194971477823E-4</v>
      </c>
      <c r="N1923" s="26">
        <v>1.6477085487664913E-4</v>
      </c>
      <c r="O1923" s="26">
        <v>1.4410966168815822E-4</v>
      </c>
      <c r="P1923" s="21">
        <v>0.99998973927497714</v>
      </c>
      <c r="Q1923" s="26">
        <v>0.99986958050285224</v>
      </c>
      <c r="R1923" s="26">
        <v>0.99983522914512335</v>
      </c>
      <c r="S1923" s="25">
        <v>0.99985589033831179</v>
      </c>
      <c r="T1923" s="27">
        <f t="shared" ref="T1923:T1986" si="60">O1923-L1923</f>
        <v>1.3384893666532811E-4</v>
      </c>
      <c r="U1923" s="28">
        <f t="shared" ref="U1923:U1986" si="61">T1923/L1923</f>
        <v>13.044783518466213</v>
      </c>
    </row>
    <row r="1924" spans="1:21" ht="15" customHeight="1" x14ac:dyDescent="0.2">
      <c r="A1924" s="7">
        <v>20037</v>
      </c>
      <c r="B1924" s="8" t="s">
        <v>82</v>
      </c>
      <c r="C1924" s="7" t="s">
        <v>606</v>
      </c>
      <c r="D1924" s="21">
        <v>8.5925208761950863E-3</v>
      </c>
      <c r="E1924" s="26">
        <v>7.3747169153939958E-3</v>
      </c>
      <c r="F1924" s="26">
        <v>8.2579630357845057E-3</v>
      </c>
      <c r="G1924" s="26">
        <v>8.7236761682502641E-3</v>
      </c>
      <c r="H1924" s="21">
        <v>0</v>
      </c>
      <c r="I1924" s="26">
        <v>0</v>
      </c>
      <c r="J1924" s="26">
        <v>0</v>
      </c>
      <c r="K1924" s="26">
        <v>0</v>
      </c>
      <c r="L1924" s="21">
        <v>8.5925208761950863E-3</v>
      </c>
      <c r="M1924" s="26">
        <v>7.3747169153939958E-3</v>
      </c>
      <c r="N1924" s="26">
        <v>8.2579630357845057E-3</v>
      </c>
      <c r="O1924" s="26">
        <v>8.7236761682502641E-3</v>
      </c>
      <c r="P1924" s="21">
        <v>0.99140747912380489</v>
      </c>
      <c r="Q1924" s="26">
        <v>0.99262528308460596</v>
      </c>
      <c r="R1924" s="26">
        <v>0.99174203696421548</v>
      </c>
      <c r="S1924" s="25">
        <v>0.99127632383174968</v>
      </c>
      <c r="T1924" s="27">
        <f t="shared" si="60"/>
        <v>1.3115529205517777E-4</v>
      </c>
      <c r="U1924" s="28">
        <f t="shared" si="61"/>
        <v>1.5263889834534281E-2</v>
      </c>
    </row>
    <row r="1925" spans="1:21" ht="15" customHeight="1" x14ac:dyDescent="0.2">
      <c r="A1925" s="7">
        <v>8073</v>
      </c>
      <c r="B1925" s="8" t="s">
        <v>98</v>
      </c>
      <c r="C1925" s="7" t="s">
        <v>200</v>
      </c>
      <c r="D1925" s="21">
        <v>9.3012704174228675E-2</v>
      </c>
      <c r="E1925" s="26">
        <v>9.9334995843724017E-2</v>
      </c>
      <c r="F1925" s="26">
        <v>9.5454545454545459E-2</v>
      </c>
      <c r="G1925" s="26">
        <v>8.7786259541984726E-2</v>
      </c>
      <c r="H1925" s="21">
        <v>0.53539019963702361</v>
      </c>
      <c r="I1925" s="26">
        <v>0.54530340814630096</v>
      </c>
      <c r="J1925" s="26">
        <v>0.5380165289256198</v>
      </c>
      <c r="K1925" s="26">
        <v>0.54071246819338425</v>
      </c>
      <c r="L1925" s="21">
        <v>0.6284029038112523</v>
      </c>
      <c r="M1925" s="26">
        <v>0.64463840399002492</v>
      </c>
      <c r="N1925" s="26">
        <v>0.63347107438016526</v>
      </c>
      <c r="O1925" s="26">
        <v>0.62849872773536897</v>
      </c>
      <c r="P1925" s="21">
        <v>0.37159709618874776</v>
      </c>
      <c r="Q1925" s="26">
        <v>0.35536159600997508</v>
      </c>
      <c r="R1925" s="26">
        <v>0.36652892561983469</v>
      </c>
      <c r="S1925" s="25">
        <v>0.37150127226463103</v>
      </c>
      <c r="T1925" s="27">
        <f t="shared" si="60"/>
        <v>9.5823924116666959E-5</v>
      </c>
      <c r="U1925" s="28">
        <f t="shared" si="61"/>
        <v>1.5248803520081874E-4</v>
      </c>
    </row>
    <row r="1926" spans="1:21" ht="15" customHeight="1" x14ac:dyDescent="0.2">
      <c r="A1926" s="7">
        <v>19147</v>
      </c>
      <c r="B1926" s="8" t="s">
        <v>467</v>
      </c>
      <c r="C1926" s="7" t="s">
        <v>430</v>
      </c>
      <c r="D1926" s="21">
        <v>4.5586406962287605E-3</v>
      </c>
      <c r="E1926" s="26">
        <v>4.3187216583891169E-3</v>
      </c>
      <c r="F1926" s="26">
        <v>4.5375972342264481E-3</v>
      </c>
      <c r="G1926" s="26">
        <v>4.6501328609388839E-3</v>
      </c>
      <c r="H1926" s="21">
        <v>0</v>
      </c>
      <c r="I1926" s="26">
        <v>0</v>
      </c>
      <c r="J1926" s="26">
        <v>0</v>
      </c>
      <c r="K1926" s="26">
        <v>0</v>
      </c>
      <c r="L1926" s="21">
        <v>4.5586406962287605E-3</v>
      </c>
      <c r="M1926" s="26">
        <v>4.3187216583891169E-3</v>
      </c>
      <c r="N1926" s="26">
        <v>4.5375972342264481E-3</v>
      </c>
      <c r="O1926" s="26">
        <v>4.6501328609388839E-3</v>
      </c>
      <c r="P1926" s="21">
        <v>0.9954413593037712</v>
      </c>
      <c r="Q1926" s="26">
        <v>0.99568127834161091</v>
      </c>
      <c r="R1926" s="26">
        <v>0.99546240276577358</v>
      </c>
      <c r="S1926" s="25">
        <v>0.99534986713906115</v>
      </c>
      <c r="T1926" s="27">
        <f t="shared" si="60"/>
        <v>9.1492164710123454E-5</v>
      </c>
      <c r="U1926" s="28">
        <f t="shared" si="61"/>
        <v>2.0070053949593446E-2</v>
      </c>
    </row>
    <row r="1927" spans="1:21" ht="15" customHeight="1" x14ac:dyDescent="0.2">
      <c r="A1927" s="7">
        <v>19137</v>
      </c>
      <c r="B1927" s="8" t="s">
        <v>51</v>
      </c>
      <c r="C1927" s="7" t="s">
        <v>430</v>
      </c>
      <c r="D1927" s="21">
        <v>9.3231400335633038E-3</v>
      </c>
      <c r="E1927" s="26">
        <v>9.4461937395814034E-3</v>
      </c>
      <c r="F1927" s="26">
        <v>8.7803015842718071E-3</v>
      </c>
      <c r="G1927" s="26">
        <v>9.3868583982424612E-3</v>
      </c>
      <c r="H1927" s="21">
        <v>0</v>
      </c>
      <c r="I1927" s="26">
        <v>0</v>
      </c>
      <c r="J1927" s="26">
        <v>0</v>
      </c>
      <c r="K1927" s="26">
        <v>0</v>
      </c>
      <c r="L1927" s="21">
        <v>9.3231400335633038E-3</v>
      </c>
      <c r="M1927" s="26">
        <v>9.4461937395814034E-3</v>
      </c>
      <c r="N1927" s="26">
        <v>8.7803015842718071E-3</v>
      </c>
      <c r="O1927" s="26">
        <v>9.3868583982424612E-3</v>
      </c>
      <c r="P1927" s="21">
        <v>0.99067685996643673</v>
      </c>
      <c r="Q1927" s="26">
        <v>0.99055380626041856</v>
      </c>
      <c r="R1927" s="26">
        <v>0.99121969841572821</v>
      </c>
      <c r="S1927" s="25">
        <v>0.99061314160175751</v>
      </c>
      <c r="T1927" s="27">
        <f t="shared" si="60"/>
        <v>6.3718364679157466E-5</v>
      </c>
      <c r="U1927" s="28">
        <f t="shared" si="61"/>
        <v>6.8344317954864304E-3</v>
      </c>
    </row>
    <row r="1928" spans="1:21" ht="15" customHeight="1" x14ac:dyDescent="0.2">
      <c r="A1928" s="7">
        <v>19135</v>
      </c>
      <c r="B1928" s="8" t="s">
        <v>50</v>
      </c>
      <c r="C1928" s="7" t="s">
        <v>430</v>
      </c>
      <c r="D1928" s="21">
        <v>8.5561497326203211E-3</v>
      </c>
      <c r="E1928" s="26">
        <v>6.688963210702341E-3</v>
      </c>
      <c r="F1928" s="26">
        <v>9.2687950566426366E-3</v>
      </c>
      <c r="G1928" s="26">
        <v>8.2508250825082501E-3</v>
      </c>
      <c r="H1928" s="21">
        <v>2.6737967914438501E-3</v>
      </c>
      <c r="I1928" s="26">
        <v>5.5741360089186175E-4</v>
      </c>
      <c r="J1928" s="26">
        <v>3.6045314109165809E-3</v>
      </c>
      <c r="K1928" s="26">
        <v>3.0253025302530252E-3</v>
      </c>
      <c r="L1928" s="21">
        <v>1.1229946524064172E-2</v>
      </c>
      <c r="M1928" s="26">
        <v>7.246376811594203E-3</v>
      </c>
      <c r="N1928" s="26">
        <v>1.2873326467559218E-2</v>
      </c>
      <c r="O1928" s="26">
        <v>1.1276127612761276E-2</v>
      </c>
      <c r="P1928" s="21">
        <v>0.98877005347593583</v>
      </c>
      <c r="Q1928" s="26">
        <v>0.99275362318840576</v>
      </c>
      <c r="R1928" s="26">
        <v>0.98712667353244077</v>
      </c>
      <c r="S1928" s="25">
        <v>0.98872387238723869</v>
      </c>
      <c r="T1928" s="27">
        <f t="shared" si="60"/>
        <v>4.6181088697104522E-5</v>
      </c>
      <c r="U1928" s="28">
        <f t="shared" si="61"/>
        <v>4.112315993504069E-3</v>
      </c>
    </row>
    <row r="1929" spans="1:21" ht="15" customHeight="1" x14ac:dyDescent="0.2">
      <c r="A1929" s="7">
        <v>27085</v>
      </c>
      <c r="B1929" s="8" t="s">
        <v>926</v>
      </c>
      <c r="C1929" s="7" t="s">
        <v>899</v>
      </c>
      <c r="D1929" s="21">
        <v>9.6844483899604554E-4</v>
      </c>
      <c r="E1929" s="26">
        <v>9.9382409313551506E-4</v>
      </c>
      <c r="F1929" s="26">
        <v>1.0786802030456853E-3</v>
      </c>
      <c r="G1929" s="26">
        <v>1.011378002528445E-3</v>
      </c>
      <c r="H1929" s="21">
        <v>0</v>
      </c>
      <c r="I1929" s="26">
        <v>0</v>
      </c>
      <c r="J1929" s="26">
        <v>0</v>
      </c>
      <c r="K1929" s="26">
        <v>0</v>
      </c>
      <c r="L1929" s="21">
        <v>9.6844483899604554E-4</v>
      </c>
      <c r="M1929" s="26">
        <v>9.9382409313551506E-4</v>
      </c>
      <c r="N1929" s="26">
        <v>1.0786802030456853E-3</v>
      </c>
      <c r="O1929" s="26">
        <v>1.011378002528445E-3</v>
      </c>
      <c r="P1929" s="21">
        <v>0.99903155516100395</v>
      </c>
      <c r="Q1929" s="26">
        <v>0.99900617590686447</v>
      </c>
      <c r="R1929" s="26">
        <v>0.99892131979695431</v>
      </c>
      <c r="S1929" s="25">
        <v>0.99898862199747152</v>
      </c>
      <c r="T1929" s="27">
        <f t="shared" si="60"/>
        <v>4.2933163532399418E-5</v>
      </c>
      <c r="U1929" s="28">
        <f t="shared" si="61"/>
        <v>4.4332069110830097E-2</v>
      </c>
    </row>
    <row r="1930" spans="1:21" ht="15" customHeight="1" x14ac:dyDescent="0.2">
      <c r="A1930" s="7">
        <v>17113</v>
      </c>
      <c r="B1930" s="8" t="s">
        <v>543</v>
      </c>
      <c r="C1930" s="7" t="s">
        <v>516</v>
      </c>
      <c r="D1930" s="21">
        <v>2.0340086241965667E-3</v>
      </c>
      <c r="E1930" s="26">
        <v>2.3010738344560796E-3</v>
      </c>
      <c r="F1930" s="26">
        <v>2.239577351556219E-3</v>
      </c>
      <c r="G1930" s="26">
        <v>2.0573108008817048E-3</v>
      </c>
      <c r="H1930" s="21">
        <v>0</v>
      </c>
      <c r="I1930" s="26">
        <v>0</v>
      </c>
      <c r="J1930" s="26">
        <v>0</v>
      </c>
      <c r="K1930" s="26">
        <v>0</v>
      </c>
      <c r="L1930" s="21">
        <v>2.0340086241965667E-3</v>
      </c>
      <c r="M1930" s="26">
        <v>2.3010738344560796E-3</v>
      </c>
      <c r="N1930" s="26">
        <v>2.239577351556219E-3</v>
      </c>
      <c r="O1930" s="26">
        <v>2.0573108008817048E-3</v>
      </c>
      <c r="P1930" s="21">
        <v>0.99796599137580344</v>
      </c>
      <c r="Q1930" s="26">
        <v>0.9976989261655439</v>
      </c>
      <c r="R1930" s="26">
        <v>0.99776042264844378</v>
      </c>
      <c r="S1930" s="25">
        <v>0.99794268919911833</v>
      </c>
      <c r="T1930" s="27">
        <f t="shared" si="60"/>
        <v>2.3302176685138093E-5</v>
      </c>
      <c r="U1930" s="28">
        <f t="shared" si="61"/>
        <v>1.1456282145481292E-2</v>
      </c>
    </row>
    <row r="1931" spans="1:21" ht="15" customHeight="1" x14ac:dyDescent="0.2">
      <c r="A1931" s="7">
        <v>19093</v>
      </c>
      <c r="B1931" s="8" t="s">
        <v>453</v>
      </c>
      <c r="C1931" s="7" t="s">
        <v>430</v>
      </c>
      <c r="D1931" s="21">
        <v>0</v>
      </c>
      <c r="E1931" s="26">
        <v>0</v>
      </c>
      <c r="F1931" s="26">
        <v>0</v>
      </c>
      <c r="G1931" s="26">
        <v>0</v>
      </c>
      <c r="H1931" s="21">
        <v>0</v>
      </c>
      <c r="I1931" s="26">
        <v>0</v>
      </c>
      <c r="J1931" s="26">
        <v>0</v>
      </c>
      <c r="K1931" s="26">
        <v>0</v>
      </c>
      <c r="L1931" s="21">
        <v>0</v>
      </c>
      <c r="M1931" s="26">
        <v>0</v>
      </c>
      <c r="N1931" s="26">
        <v>0</v>
      </c>
      <c r="O1931" s="26">
        <v>0</v>
      </c>
      <c r="P1931" s="21">
        <v>1</v>
      </c>
      <c r="Q1931" s="26">
        <v>1</v>
      </c>
      <c r="R1931" s="26">
        <v>1</v>
      </c>
      <c r="S1931" s="25">
        <v>1</v>
      </c>
      <c r="T1931" s="27">
        <f t="shared" si="60"/>
        <v>0</v>
      </c>
      <c r="U1931" s="28" t="e">
        <f t="shared" si="61"/>
        <v>#DIV/0!</v>
      </c>
    </row>
    <row r="1932" spans="1:21" ht="15" customHeight="1" x14ac:dyDescent="0.2">
      <c r="A1932" s="7">
        <v>38031</v>
      </c>
      <c r="B1932" s="8" t="s">
        <v>1155</v>
      </c>
      <c r="C1932" s="7" t="s">
        <v>1142</v>
      </c>
      <c r="D1932" s="21">
        <v>0</v>
      </c>
      <c r="E1932" s="26">
        <v>0</v>
      </c>
      <c r="F1932" s="26">
        <v>0</v>
      </c>
      <c r="G1932" s="26">
        <v>0</v>
      </c>
      <c r="H1932" s="21">
        <v>0</v>
      </c>
      <c r="I1932" s="26">
        <v>0</v>
      </c>
      <c r="J1932" s="26">
        <v>0</v>
      </c>
      <c r="K1932" s="26">
        <v>0</v>
      </c>
      <c r="L1932" s="21">
        <v>0</v>
      </c>
      <c r="M1932" s="26">
        <v>0</v>
      </c>
      <c r="N1932" s="26">
        <v>0</v>
      </c>
      <c r="O1932" s="26">
        <v>0</v>
      </c>
      <c r="P1932" s="21">
        <v>1</v>
      </c>
      <c r="Q1932" s="26">
        <v>1</v>
      </c>
      <c r="R1932" s="26">
        <v>1</v>
      </c>
      <c r="S1932" s="25">
        <v>1</v>
      </c>
      <c r="T1932" s="27">
        <f t="shared" si="60"/>
        <v>0</v>
      </c>
      <c r="U1932" s="28" t="e">
        <f t="shared" si="61"/>
        <v>#DIV/0!</v>
      </c>
    </row>
    <row r="1933" spans="1:21" ht="15" customHeight="1" x14ac:dyDescent="0.2">
      <c r="A1933" s="7">
        <v>38091</v>
      </c>
      <c r="B1933" s="8" t="s">
        <v>950</v>
      </c>
      <c r="C1933" s="7" t="s">
        <v>1142</v>
      </c>
      <c r="D1933" s="21">
        <v>0</v>
      </c>
      <c r="E1933" s="26">
        <v>0</v>
      </c>
      <c r="F1933" s="26">
        <v>0</v>
      </c>
      <c r="G1933" s="26">
        <v>0</v>
      </c>
      <c r="H1933" s="21">
        <v>0</v>
      </c>
      <c r="I1933" s="26">
        <v>0</v>
      </c>
      <c r="J1933" s="26">
        <v>0</v>
      </c>
      <c r="K1933" s="26">
        <v>0</v>
      </c>
      <c r="L1933" s="21">
        <v>0</v>
      </c>
      <c r="M1933" s="26">
        <v>0</v>
      </c>
      <c r="N1933" s="26">
        <v>0</v>
      </c>
      <c r="O1933" s="26">
        <v>0</v>
      </c>
      <c r="P1933" s="21">
        <v>1</v>
      </c>
      <c r="Q1933" s="26">
        <v>1</v>
      </c>
      <c r="R1933" s="26">
        <v>1</v>
      </c>
      <c r="S1933" s="25">
        <v>1</v>
      </c>
      <c r="T1933" s="27">
        <f t="shared" si="60"/>
        <v>0</v>
      </c>
      <c r="U1933" s="28" t="e">
        <f t="shared" si="61"/>
        <v>#DIV/0!</v>
      </c>
    </row>
    <row r="1934" spans="1:21" ht="15" customHeight="1" x14ac:dyDescent="0.2">
      <c r="A1934" s="7">
        <v>36005</v>
      </c>
      <c r="B1934" s="8" t="s">
        <v>1273</v>
      </c>
      <c r="C1934" s="7" t="s">
        <v>1272</v>
      </c>
      <c r="D1934" s="21">
        <v>0</v>
      </c>
      <c r="E1934" s="26">
        <v>0</v>
      </c>
      <c r="F1934" s="26">
        <v>0</v>
      </c>
      <c r="G1934" s="26">
        <v>0</v>
      </c>
      <c r="H1934" s="21">
        <v>0</v>
      </c>
      <c r="I1934" s="26">
        <v>0</v>
      </c>
      <c r="J1934" s="26">
        <v>0</v>
      </c>
      <c r="K1934" s="26">
        <v>0</v>
      </c>
      <c r="L1934" s="21">
        <v>0</v>
      </c>
      <c r="M1934" s="26">
        <v>0</v>
      </c>
      <c r="N1934" s="26">
        <v>0</v>
      </c>
      <c r="O1934" s="26">
        <v>0</v>
      </c>
      <c r="P1934" s="21">
        <v>1</v>
      </c>
      <c r="Q1934" s="26">
        <v>1</v>
      </c>
      <c r="R1934" s="26">
        <v>1</v>
      </c>
      <c r="S1934" s="25">
        <v>1</v>
      </c>
      <c r="T1934" s="27">
        <f t="shared" si="60"/>
        <v>0</v>
      </c>
      <c r="U1934" s="28" t="e">
        <f t="shared" si="61"/>
        <v>#DIV/0!</v>
      </c>
    </row>
    <row r="1935" spans="1:21" ht="15" customHeight="1" x14ac:dyDescent="0.2">
      <c r="A1935" s="7">
        <v>46003</v>
      </c>
      <c r="B1935" s="8" t="s">
        <v>1464</v>
      </c>
      <c r="C1935" s="7" t="s">
        <v>1465</v>
      </c>
      <c r="D1935" s="21">
        <v>0</v>
      </c>
      <c r="E1935" s="26">
        <v>0</v>
      </c>
      <c r="F1935" s="26">
        <v>0</v>
      </c>
      <c r="G1935" s="26">
        <v>0</v>
      </c>
      <c r="H1935" s="21">
        <v>0</v>
      </c>
      <c r="I1935" s="26">
        <v>0</v>
      </c>
      <c r="J1935" s="26">
        <v>0</v>
      </c>
      <c r="K1935" s="26">
        <v>0</v>
      </c>
      <c r="L1935" s="21">
        <v>0</v>
      </c>
      <c r="M1935" s="26">
        <v>0</v>
      </c>
      <c r="N1935" s="26">
        <v>0</v>
      </c>
      <c r="O1935" s="26">
        <v>0</v>
      </c>
      <c r="P1935" s="21">
        <v>1</v>
      </c>
      <c r="Q1935" s="26">
        <v>1</v>
      </c>
      <c r="R1935" s="26">
        <v>1</v>
      </c>
      <c r="S1935" s="25">
        <v>1</v>
      </c>
      <c r="T1935" s="27">
        <f t="shared" si="60"/>
        <v>0</v>
      </c>
      <c r="U1935" s="28" t="e">
        <f t="shared" si="61"/>
        <v>#DIV/0!</v>
      </c>
    </row>
    <row r="1936" spans="1:21" ht="15" customHeight="1" x14ac:dyDescent="0.2">
      <c r="A1936" s="7">
        <v>30097</v>
      </c>
      <c r="B1936" s="8" t="s">
        <v>1070</v>
      </c>
      <c r="C1936" s="7" t="s">
        <v>1040</v>
      </c>
      <c r="D1936" s="21">
        <v>8.4197681513117753E-2</v>
      </c>
      <c r="E1936" s="26">
        <v>9.3733261917514729E-2</v>
      </c>
      <c r="F1936" s="26">
        <v>9.5437616387337054E-2</v>
      </c>
      <c r="G1936" s="26">
        <v>9.4920472036942025E-2</v>
      </c>
      <c r="H1936" s="21">
        <v>0.49969493593654668</v>
      </c>
      <c r="I1936" s="26">
        <v>0.48741296197107659</v>
      </c>
      <c r="J1936" s="26">
        <v>0.48044692737430167</v>
      </c>
      <c r="K1936" s="26">
        <v>0.48896870189840946</v>
      </c>
      <c r="L1936" s="21">
        <v>0.58389261744966447</v>
      </c>
      <c r="M1936" s="26">
        <v>0.58114622388859127</v>
      </c>
      <c r="N1936" s="26">
        <v>0.57588454376163878</v>
      </c>
      <c r="O1936" s="26">
        <v>0.58388917393535145</v>
      </c>
      <c r="P1936" s="21">
        <v>0.41610738255033558</v>
      </c>
      <c r="Q1936" s="26">
        <v>0.41885377611140867</v>
      </c>
      <c r="R1936" s="26">
        <v>0.42411545623836128</v>
      </c>
      <c r="S1936" s="25">
        <v>0.41611082606464855</v>
      </c>
      <c r="T1936" s="27">
        <f t="shared" si="60"/>
        <v>-3.4435143130284729E-6</v>
      </c>
      <c r="U1936" s="28">
        <f t="shared" si="61"/>
        <v>-5.8975130188648557E-6</v>
      </c>
    </row>
    <row r="1937" spans="1:21" ht="15" customHeight="1" x14ac:dyDescent="0.2">
      <c r="A1937" s="7">
        <v>51690</v>
      </c>
      <c r="B1937" s="8" t="s">
        <v>1777</v>
      </c>
      <c r="C1937" s="7" t="s">
        <v>1711</v>
      </c>
      <c r="D1937" s="21">
        <v>0.22585499316005472</v>
      </c>
      <c r="E1937" s="26">
        <v>0.2449993102496896</v>
      </c>
      <c r="F1937" s="26">
        <v>0.24274809160305344</v>
      </c>
      <c r="G1937" s="26">
        <v>0.24344250673472281</v>
      </c>
      <c r="H1937" s="21">
        <v>0.77400820793433656</v>
      </c>
      <c r="I1937" s="26">
        <v>0.75486273968823281</v>
      </c>
      <c r="J1937" s="26">
        <v>0.75711311589174179</v>
      </c>
      <c r="K1937" s="26">
        <v>0.75641570962710902</v>
      </c>
      <c r="L1937" s="21">
        <v>0.9998632010943912</v>
      </c>
      <c r="M1937" s="26">
        <v>0.99986204993792249</v>
      </c>
      <c r="N1937" s="26">
        <v>0.99986120749479523</v>
      </c>
      <c r="O1937" s="26">
        <v>0.99985821636183181</v>
      </c>
      <c r="P1937" s="21">
        <v>1.3679890560875513E-4</v>
      </c>
      <c r="Q1937" s="26">
        <v>1.3795006207752792E-4</v>
      </c>
      <c r="R1937" s="26">
        <v>1.3879250520471896E-4</v>
      </c>
      <c r="S1937" s="25">
        <v>1.417836381681554E-4</v>
      </c>
      <c r="T1937" s="27">
        <f t="shared" si="60"/>
        <v>-4.9847325593876946E-6</v>
      </c>
      <c r="U1937" s="28">
        <f t="shared" si="61"/>
        <v>-4.9854145586433235E-6</v>
      </c>
    </row>
    <row r="1938" spans="1:21" ht="15" customHeight="1" x14ac:dyDescent="0.2">
      <c r="A1938" s="7">
        <v>42113</v>
      </c>
      <c r="B1938" s="8" t="s">
        <v>596</v>
      </c>
      <c r="C1938" s="7" t="s">
        <v>1399</v>
      </c>
      <c r="D1938" s="21">
        <v>0.50458043239281791</v>
      </c>
      <c r="E1938" s="26">
        <v>0.53365464517201266</v>
      </c>
      <c r="F1938" s="26">
        <v>0.56408629441624369</v>
      </c>
      <c r="G1938" s="26">
        <v>0.52960172228202373</v>
      </c>
      <c r="H1938" s="21">
        <v>0.21326493220960058</v>
      </c>
      <c r="I1938" s="26">
        <v>0.21140103041382749</v>
      </c>
      <c r="J1938" s="26">
        <v>0.19987309644670051</v>
      </c>
      <c r="K1938" s="26">
        <v>0.18819519196268389</v>
      </c>
      <c r="L1938" s="21">
        <v>0.71784536460241843</v>
      </c>
      <c r="M1938" s="26">
        <v>0.74505567558584007</v>
      </c>
      <c r="N1938" s="26">
        <v>0.76395939086294418</v>
      </c>
      <c r="O1938" s="26">
        <v>0.7177969142447076</v>
      </c>
      <c r="P1938" s="21">
        <v>0.28215463539758151</v>
      </c>
      <c r="Q1938" s="26">
        <v>0.25494432441415987</v>
      </c>
      <c r="R1938" s="26">
        <v>0.23604060913705585</v>
      </c>
      <c r="S1938" s="25">
        <v>0.2822030857552924</v>
      </c>
      <c r="T1938" s="27">
        <f t="shared" si="60"/>
        <v>-4.845035771083861E-5</v>
      </c>
      <c r="U1938" s="28">
        <f t="shared" si="61"/>
        <v>-6.749414302852403E-5</v>
      </c>
    </row>
    <row r="1939" spans="1:21" ht="15" customHeight="1" x14ac:dyDescent="0.2">
      <c r="A1939" s="7">
        <v>46027</v>
      </c>
      <c r="B1939" s="8" t="s">
        <v>14</v>
      </c>
      <c r="C1939" s="7" t="s">
        <v>1465</v>
      </c>
      <c r="D1939" s="21">
        <v>8.7898609975470155E-3</v>
      </c>
      <c r="E1939" s="26">
        <v>6.2522986392055903E-3</v>
      </c>
      <c r="F1939" s="26">
        <v>6.9161198794112427E-3</v>
      </c>
      <c r="G1939" s="26">
        <v>8.0906148867313909E-3</v>
      </c>
      <c r="H1939" s="21">
        <v>3.8838920686835648E-3</v>
      </c>
      <c r="I1939" s="26">
        <v>4.2294961382861344E-3</v>
      </c>
      <c r="J1939" s="26">
        <v>5.1427558077673345E-3</v>
      </c>
      <c r="K1939" s="26">
        <v>4.5307443365695792E-3</v>
      </c>
      <c r="L1939" s="21">
        <v>1.2673753066230581E-2</v>
      </c>
      <c r="M1939" s="26">
        <v>1.0481794777491725E-2</v>
      </c>
      <c r="N1939" s="26">
        <v>1.2058875687178578E-2</v>
      </c>
      <c r="O1939" s="26">
        <v>1.262135922330097E-2</v>
      </c>
      <c r="P1939" s="21">
        <v>0.98732624693376947</v>
      </c>
      <c r="Q1939" s="26">
        <v>0.98951820522250833</v>
      </c>
      <c r="R1939" s="26">
        <v>0.98794112431282144</v>
      </c>
      <c r="S1939" s="25">
        <v>0.98737864077669901</v>
      </c>
      <c r="T1939" s="27">
        <f t="shared" si="60"/>
        <v>-5.2393842929611065E-5</v>
      </c>
      <c r="U1939" s="28">
        <f t="shared" si="61"/>
        <v>-4.13404321954286E-3</v>
      </c>
    </row>
    <row r="1940" spans="1:21" ht="15" customHeight="1" x14ac:dyDescent="0.2">
      <c r="A1940" s="7">
        <v>38019</v>
      </c>
      <c r="B1940" s="8" t="s">
        <v>1149</v>
      </c>
      <c r="C1940" s="7" t="s">
        <v>1142</v>
      </c>
      <c r="D1940" s="21">
        <v>1.9749835418038184E-3</v>
      </c>
      <c r="E1940" s="26">
        <v>2.5688073394495412E-3</v>
      </c>
      <c r="F1940" s="26">
        <v>2.5985275010827198E-3</v>
      </c>
      <c r="G1940" s="26">
        <v>1.9074868860276585E-3</v>
      </c>
      <c r="H1940" s="21">
        <v>0</v>
      </c>
      <c r="I1940" s="26">
        <v>0</v>
      </c>
      <c r="J1940" s="26">
        <v>0</v>
      </c>
      <c r="K1940" s="26">
        <v>0</v>
      </c>
      <c r="L1940" s="21">
        <v>1.9749835418038184E-3</v>
      </c>
      <c r="M1940" s="26">
        <v>2.5688073394495412E-3</v>
      </c>
      <c r="N1940" s="26">
        <v>2.5985275010827198E-3</v>
      </c>
      <c r="O1940" s="26">
        <v>1.9074868860276585E-3</v>
      </c>
      <c r="P1940" s="21">
        <v>0.99802501645819619</v>
      </c>
      <c r="Q1940" s="26">
        <v>0.99743119266055047</v>
      </c>
      <c r="R1940" s="26">
        <v>0.99740147249891731</v>
      </c>
      <c r="S1940" s="25">
        <v>0.99809251311397229</v>
      </c>
      <c r="T1940" s="27">
        <f t="shared" si="60"/>
        <v>-6.7496655776159943E-5</v>
      </c>
      <c r="U1940" s="28">
        <f t="shared" si="61"/>
        <v>-3.4175806707995651E-2</v>
      </c>
    </row>
    <row r="1941" spans="1:21" ht="15" customHeight="1" x14ac:dyDescent="0.2">
      <c r="A1941" s="7">
        <v>36101</v>
      </c>
      <c r="B1941" s="8" t="s">
        <v>595</v>
      </c>
      <c r="C1941" s="7" t="s">
        <v>1272</v>
      </c>
      <c r="D1941" s="21">
        <v>0.22566772821311515</v>
      </c>
      <c r="E1941" s="26">
        <v>0.20907396167519293</v>
      </c>
      <c r="F1941" s="26">
        <v>0.23474168797953965</v>
      </c>
      <c r="G1941" s="26">
        <v>0.21653601538233988</v>
      </c>
      <c r="H1941" s="21">
        <v>0.48004370162021431</v>
      </c>
      <c r="I1941" s="26">
        <v>0.49165438307465531</v>
      </c>
      <c r="J1941" s="26">
        <v>0.47199999999999998</v>
      </c>
      <c r="K1941" s="26">
        <v>0.4891076975088216</v>
      </c>
      <c r="L1941" s="21">
        <v>0.70571142983332946</v>
      </c>
      <c r="M1941" s="26">
        <v>0.70072834474984824</v>
      </c>
      <c r="N1941" s="26">
        <v>0.70674168797953962</v>
      </c>
      <c r="O1941" s="26">
        <v>0.70564371289116146</v>
      </c>
      <c r="P1941" s="21">
        <v>0.29428857016667054</v>
      </c>
      <c r="Q1941" s="26">
        <v>0.29927165525015176</v>
      </c>
      <c r="R1941" s="26">
        <v>0.29325831202046038</v>
      </c>
      <c r="S1941" s="25">
        <v>0.29435628710883849</v>
      </c>
      <c r="T1941" s="27">
        <f t="shared" si="60"/>
        <v>-6.7716942168005723E-5</v>
      </c>
      <c r="U1941" s="28">
        <f t="shared" si="61"/>
        <v>-9.5955569522231891E-5</v>
      </c>
    </row>
    <row r="1942" spans="1:21" ht="15" customHeight="1" x14ac:dyDescent="0.2">
      <c r="A1942" s="7">
        <v>42121</v>
      </c>
      <c r="B1942" s="8" t="s">
        <v>1431</v>
      </c>
      <c r="C1942" s="7" t="s">
        <v>1399</v>
      </c>
      <c r="D1942" s="21">
        <v>0.42902711323763953</v>
      </c>
      <c r="E1942" s="26">
        <v>0.42896966993755575</v>
      </c>
      <c r="F1942" s="26">
        <v>0.45008010486454997</v>
      </c>
      <c r="G1942" s="26">
        <v>0.43733751338125093</v>
      </c>
      <c r="H1942" s="21">
        <v>0.47553874114461631</v>
      </c>
      <c r="I1942" s="26">
        <v>0.47762414510853407</v>
      </c>
      <c r="J1942" s="26">
        <v>0.46307893970288377</v>
      </c>
      <c r="K1942" s="26">
        <v>0.46715858693989909</v>
      </c>
      <c r="L1942" s="21">
        <v>0.9045658543822559</v>
      </c>
      <c r="M1942" s="26">
        <v>0.90659381504608982</v>
      </c>
      <c r="N1942" s="26">
        <v>0.91315904456743369</v>
      </c>
      <c r="O1942" s="26">
        <v>0.90449610032115002</v>
      </c>
      <c r="P1942" s="21">
        <v>9.5434145617744146E-2</v>
      </c>
      <c r="Q1942" s="26">
        <v>9.3406184953910204E-2</v>
      </c>
      <c r="R1942" s="26">
        <v>8.6840955432566272E-2</v>
      </c>
      <c r="S1942" s="25">
        <v>9.5503899678849979E-2</v>
      </c>
      <c r="T1942" s="27">
        <f t="shared" si="60"/>
        <v>-6.9754061105875564E-5</v>
      </c>
      <c r="U1942" s="28">
        <f t="shared" si="61"/>
        <v>-7.7113303324401802E-5</v>
      </c>
    </row>
    <row r="1943" spans="1:21" ht="15" customHeight="1" x14ac:dyDescent="0.2">
      <c r="A1943" s="7">
        <v>36047</v>
      </c>
      <c r="B1943" s="8" t="s">
        <v>158</v>
      </c>
      <c r="C1943" s="7" t="s">
        <v>1272</v>
      </c>
      <c r="D1943" s="21">
        <v>8.4700075886689618E-5</v>
      </c>
      <c r="E1943" s="26">
        <v>0</v>
      </c>
      <c r="F1943" s="26">
        <v>0</v>
      </c>
      <c r="G1943" s="26">
        <v>0</v>
      </c>
      <c r="H1943" s="21">
        <v>0</v>
      </c>
      <c r="I1943" s="26">
        <v>0</v>
      </c>
      <c r="J1943" s="26">
        <v>0</v>
      </c>
      <c r="K1943" s="26">
        <v>0</v>
      </c>
      <c r="L1943" s="21">
        <v>8.4700075886689618E-5</v>
      </c>
      <c r="M1943" s="26">
        <v>0</v>
      </c>
      <c r="N1943" s="26">
        <v>0</v>
      </c>
      <c r="O1943" s="26">
        <v>0</v>
      </c>
      <c r="P1943" s="21">
        <v>0.99991529992411332</v>
      </c>
      <c r="Q1943" s="26">
        <v>1</v>
      </c>
      <c r="R1943" s="26">
        <v>1</v>
      </c>
      <c r="S1943" s="25">
        <v>1</v>
      </c>
      <c r="T1943" s="27">
        <f t="shared" si="60"/>
        <v>-8.4700075886689618E-5</v>
      </c>
      <c r="U1943" s="28">
        <f t="shared" si="61"/>
        <v>-1</v>
      </c>
    </row>
    <row r="1944" spans="1:21" ht="15" customHeight="1" x14ac:dyDescent="0.2">
      <c r="A1944" s="7">
        <v>34027</v>
      </c>
      <c r="B1944" s="8" t="s">
        <v>640</v>
      </c>
      <c r="C1944" s="7" t="s">
        <v>1224</v>
      </c>
      <c r="D1944" s="21">
        <v>0.2054177956416216</v>
      </c>
      <c r="E1944" s="26">
        <v>0.17367343544807573</v>
      </c>
      <c r="F1944" s="26">
        <v>0.17675658307127468</v>
      </c>
      <c r="G1944" s="26">
        <v>0.17468465825755353</v>
      </c>
      <c r="H1944" s="21">
        <v>0.49013136773978144</v>
      </c>
      <c r="I1944" s="26">
        <v>0.51491291956026819</v>
      </c>
      <c r="J1944" s="26">
        <v>0.52081983533762111</v>
      </c>
      <c r="K1944" s="26">
        <v>0.52077664599791629</v>
      </c>
      <c r="L1944" s="21">
        <v>0.69554916338140305</v>
      </c>
      <c r="M1944" s="26">
        <v>0.68858635500834386</v>
      </c>
      <c r="N1944" s="26">
        <v>0.69757641840889573</v>
      </c>
      <c r="O1944" s="26">
        <v>0.69546130425546981</v>
      </c>
      <c r="P1944" s="21">
        <v>0.30445083661859695</v>
      </c>
      <c r="Q1944" s="26">
        <v>0.31141364499165608</v>
      </c>
      <c r="R1944" s="26">
        <v>0.30242358159110422</v>
      </c>
      <c r="S1944" s="25">
        <v>0.30453869574453019</v>
      </c>
      <c r="T1944" s="27">
        <f t="shared" si="60"/>
        <v>-8.7859125933231752E-5</v>
      </c>
      <c r="U1944" s="28">
        <f t="shared" si="61"/>
        <v>-1.2631619813343714E-4</v>
      </c>
    </row>
    <row r="1945" spans="1:21" ht="15" customHeight="1" x14ac:dyDescent="0.2">
      <c r="A1945" s="7">
        <v>18001</v>
      </c>
      <c r="B1945" s="8" t="s">
        <v>199</v>
      </c>
      <c r="C1945" s="7" t="s">
        <v>566</v>
      </c>
      <c r="D1945" s="21">
        <v>1.0977952611837892E-3</v>
      </c>
      <c r="E1945" s="26">
        <v>4.0309577555627216E-4</v>
      </c>
      <c r="F1945" s="26">
        <v>8.4524358383279545E-4</v>
      </c>
      <c r="G1945" s="26">
        <v>9.8694199817795313E-4</v>
      </c>
      <c r="H1945" s="21">
        <v>0</v>
      </c>
      <c r="I1945" s="26">
        <v>0</v>
      </c>
      <c r="J1945" s="26">
        <v>0</v>
      </c>
      <c r="K1945" s="26">
        <v>0</v>
      </c>
      <c r="L1945" s="21">
        <v>1.0977952611837892E-3</v>
      </c>
      <c r="M1945" s="26">
        <v>4.0309577555627216E-4</v>
      </c>
      <c r="N1945" s="26">
        <v>8.4524358383279545E-4</v>
      </c>
      <c r="O1945" s="26">
        <v>9.8694199817795313E-4</v>
      </c>
      <c r="P1945" s="21">
        <v>0.99890220473881619</v>
      </c>
      <c r="Q1945" s="26">
        <v>0.99959690422444369</v>
      </c>
      <c r="R1945" s="26">
        <v>0.99915475641616724</v>
      </c>
      <c r="S1945" s="25">
        <v>0.99901305800182205</v>
      </c>
      <c r="T1945" s="27">
        <f t="shared" si="60"/>
        <v>-1.1085326300583603E-4</v>
      </c>
      <c r="U1945" s="28">
        <f t="shared" si="61"/>
        <v>-0.10097808482639947</v>
      </c>
    </row>
    <row r="1946" spans="1:21" ht="15" customHeight="1" x14ac:dyDescent="0.2">
      <c r="A1946" s="7">
        <v>1063</v>
      </c>
      <c r="B1946" s="8" t="s">
        <v>32</v>
      </c>
      <c r="C1946" s="7" t="s">
        <v>1</v>
      </c>
      <c r="D1946" s="21">
        <v>0.35703988467083131</v>
      </c>
      <c r="E1946" s="26">
        <v>0.35743599765487588</v>
      </c>
      <c r="F1946" s="26">
        <v>0.38885560215698023</v>
      </c>
      <c r="G1946" s="26">
        <v>0.34340071343638523</v>
      </c>
      <c r="H1946" s="21">
        <v>0.28183565593464682</v>
      </c>
      <c r="I1946" s="26">
        <v>0.26890756302521007</v>
      </c>
      <c r="J1946" s="26">
        <v>0.2626323147593369</v>
      </c>
      <c r="K1946" s="26">
        <v>0.29536266349583828</v>
      </c>
      <c r="L1946" s="21">
        <v>0.63887554060547813</v>
      </c>
      <c r="M1946" s="26">
        <v>0.62634356068008601</v>
      </c>
      <c r="N1946" s="26">
        <v>0.65148791691631713</v>
      </c>
      <c r="O1946" s="26">
        <v>0.63876337693222351</v>
      </c>
      <c r="P1946" s="21">
        <v>0.36112445939452187</v>
      </c>
      <c r="Q1946" s="26">
        <v>0.37365643931991399</v>
      </c>
      <c r="R1946" s="26">
        <v>0.34851208308368287</v>
      </c>
      <c r="S1946" s="25">
        <v>0.36123662306777643</v>
      </c>
      <c r="T1946" s="27">
        <f t="shared" si="60"/>
        <v>-1.1216367325461718E-4</v>
      </c>
      <c r="U1946" s="28">
        <f t="shared" si="61"/>
        <v>-1.755642001074527E-4</v>
      </c>
    </row>
    <row r="1947" spans="1:21" ht="15" customHeight="1" x14ac:dyDescent="0.2">
      <c r="A1947" s="7">
        <v>29143</v>
      </c>
      <c r="B1947" s="8" t="s">
        <v>981</v>
      </c>
      <c r="C1947" s="7" t="s">
        <v>960</v>
      </c>
      <c r="D1947" s="21">
        <v>1.168633867009466E-4</v>
      </c>
      <c r="E1947" s="26">
        <v>0</v>
      </c>
      <c r="F1947" s="26">
        <v>0</v>
      </c>
      <c r="G1947" s="26">
        <v>0</v>
      </c>
      <c r="H1947" s="21">
        <v>0</v>
      </c>
      <c r="I1947" s="26">
        <v>0</v>
      </c>
      <c r="J1947" s="26">
        <v>0</v>
      </c>
      <c r="K1947" s="26">
        <v>0</v>
      </c>
      <c r="L1947" s="21">
        <v>1.168633867009466E-4</v>
      </c>
      <c r="M1947" s="26">
        <v>0</v>
      </c>
      <c r="N1947" s="26">
        <v>0</v>
      </c>
      <c r="O1947" s="26">
        <v>0</v>
      </c>
      <c r="P1947" s="21">
        <v>0.99988313661329908</v>
      </c>
      <c r="Q1947" s="26">
        <v>1</v>
      </c>
      <c r="R1947" s="26">
        <v>1</v>
      </c>
      <c r="S1947" s="25">
        <v>1</v>
      </c>
      <c r="T1947" s="27">
        <f t="shared" si="60"/>
        <v>-1.168633867009466E-4</v>
      </c>
      <c r="U1947" s="28">
        <f t="shared" si="61"/>
        <v>-1</v>
      </c>
    </row>
    <row r="1948" spans="1:21" ht="15" customHeight="1" x14ac:dyDescent="0.2">
      <c r="A1948" s="7">
        <v>24041</v>
      </c>
      <c r="B1948" s="8" t="s">
        <v>406</v>
      </c>
      <c r="C1948" s="7" t="s">
        <v>808</v>
      </c>
      <c r="D1948" s="21">
        <v>4.8921548615363679E-2</v>
      </c>
      <c r="E1948" s="26">
        <v>5.2303030303030303E-2</v>
      </c>
      <c r="F1948" s="26">
        <v>4.7453644582928944E-2</v>
      </c>
      <c r="G1948" s="26">
        <v>4.877674275770294E-2</v>
      </c>
      <c r="H1948" s="21">
        <v>0</v>
      </c>
      <c r="I1948" s="26">
        <v>0</v>
      </c>
      <c r="J1948" s="26">
        <v>0</v>
      </c>
      <c r="K1948" s="26">
        <v>0</v>
      </c>
      <c r="L1948" s="21">
        <v>4.8921548615363679E-2</v>
      </c>
      <c r="M1948" s="26">
        <v>5.2303030303030303E-2</v>
      </c>
      <c r="N1948" s="26">
        <v>4.7453644582928944E-2</v>
      </c>
      <c r="O1948" s="26">
        <v>4.877674275770294E-2</v>
      </c>
      <c r="P1948" s="21">
        <v>0.95107845138463631</v>
      </c>
      <c r="Q1948" s="26">
        <v>0.9476969696969697</v>
      </c>
      <c r="R1948" s="26">
        <v>0.952546355417071</v>
      </c>
      <c r="S1948" s="25">
        <v>0.95122325724229706</v>
      </c>
      <c r="T1948" s="27">
        <f t="shared" si="60"/>
        <v>-1.4480585766073889E-4</v>
      </c>
      <c r="U1948" s="28">
        <f t="shared" si="61"/>
        <v>-2.959960625924728E-3</v>
      </c>
    </row>
    <row r="1949" spans="1:21" ht="15" customHeight="1" x14ac:dyDescent="0.2">
      <c r="A1949" s="7">
        <v>19081</v>
      </c>
      <c r="B1949" s="8" t="s">
        <v>372</v>
      </c>
      <c r="C1949" s="7" t="s">
        <v>430</v>
      </c>
      <c r="D1949" s="21">
        <v>1.9098548510313217E-3</v>
      </c>
      <c r="E1949" s="26">
        <v>1.7428350116189002E-3</v>
      </c>
      <c r="F1949" s="26">
        <v>2.2514071294559099E-3</v>
      </c>
      <c r="G1949" s="26">
        <v>1.7602190494817134E-3</v>
      </c>
      <c r="H1949" s="21">
        <v>0</v>
      </c>
      <c r="I1949" s="26">
        <v>0</v>
      </c>
      <c r="J1949" s="26">
        <v>0</v>
      </c>
      <c r="K1949" s="26">
        <v>0</v>
      </c>
      <c r="L1949" s="21">
        <v>1.9098548510313217E-3</v>
      </c>
      <c r="M1949" s="26">
        <v>1.7428350116189002E-3</v>
      </c>
      <c r="N1949" s="26">
        <v>2.2514071294559099E-3</v>
      </c>
      <c r="O1949" s="26">
        <v>1.7602190494817134E-3</v>
      </c>
      <c r="P1949" s="21">
        <v>0.99809014514896865</v>
      </c>
      <c r="Q1949" s="26">
        <v>0.99825716498838113</v>
      </c>
      <c r="R1949" s="26">
        <v>0.99774859287054407</v>
      </c>
      <c r="S1949" s="25">
        <v>0.99823978095051824</v>
      </c>
      <c r="T1949" s="27">
        <f t="shared" si="60"/>
        <v>-1.4963580154960833E-4</v>
      </c>
      <c r="U1949" s="28">
        <f t="shared" si="61"/>
        <v>-7.8349305691374924E-2</v>
      </c>
    </row>
    <row r="1950" spans="1:21" ht="15" customHeight="1" x14ac:dyDescent="0.2">
      <c r="A1950" s="7">
        <v>46047</v>
      </c>
      <c r="B1950" s="8" t="s">
        <v>1477</v>
      </c>
      <c r="C1950" s="7" t="s">
        <v>1465</v>
      </c>
      <c r="D1950" s="21">
        <v>0.16061755146262188</v>
      </c>
      <c r="E1950" s="26">
        <v>0.14349422875131165</v>
      </c>
      <c r="F1950" s="26">
        <v>0.18635170603674542</v>
      </c>
      <c r="G1950" s="26">
        <v>0.2234746385689782</v>
      </c>
      <c r="H1950" s="21">
        <v>0.63542795232936078</v>
      </c>
      <c r="I1950" s="26">
        <v>0.64769150052465896</v>
      </c>
      <c r="J1950" s="26">
        <v>0.5879265091863517</v>
      </c>
      <c r="K1950" s="26">
        <v>0.57240872335211956</v>
      </c>
      <c r="L1950" s="21">
        <v>0.79604550379198269</v>
      </c>
      <c r="M1950" s="26">
        <v>0.79118572927597064</v>
      </c>
      <c r="N1950" s="26">
        <v>0.77427821522309714</v>
      </c>
      <c r="O1950" s="26">
        <v>0.79588336192109777</v>
      </c>
      <c r="P1950" s="21">
        <v>0.20395449620801734</v>
      </c>
      <c r="Q1950" s="26">
        <v>0.20881427072402939</v>
      </c>
      <c r="R1950" s="26">
        <v>0.22572178477690288</v>
      </c>
      <c r="S1950" s="25">
        <v>0.20411663807890223</v>
      </c>
      <c r="T1950" s="27">
        <f t="shared" si="60"/>
        <v>-1.6214187088492427E-4</v>
      </c>
      <c r="U1950" s="28">
        <f t="shared" si="61"/>
        <v>-2.0368417397316786E-4</v>
      </c>
    </row>
    <row r="1951" spans="1:21" ht="15" customHeight="1" x14ac:dyDescent="0.2">
      <c r="A1951" s="7">
        <v>36081</v>
      </c>
      <c r="B1951" s="8" t="s">
        <v>1289</v>
      </c>
      <c r="C1951" s="7" t="s">
        <v>1272</v>
      </c>
      <c r="D1951" s="21">
        <v>3.1752780028962787E-4</v>
      </c>
      <c r="E1951" s="26">
        <v>2.6919547262159682E-4</v>
      </c>
      <c r="F1951" s="26">
        <v>2.1913726974121444E-4</v>
      </c>
      <c r="G1951" s="26">
        <v>1.5284498060430665E-4</v>
      </c>
      <c r="H1951" s="21">
        <v>0</v>
      </c>
      <c r="I1951" s="26">
        <v>0</v>
      </c>
      <c r="J1951" s="26">
        <v>0</v>
      </c>
      <c r="K1951" s="26">
        <v>0</v>
      </c>
      <c r="L1951" s="21">
        <v>3.1752780028962787E-4</v>
      </c>
      <c r="M1951" s="26">
        <v>2.6919547262159682E-4</v>
      </c>
      <c r="N1951" s="26">
        <v>2.1913726974121444E-4</v>
      </c>
      <c r="O1951" s="26">
        <v>1.5284498060430665E-4</v>
      </c>
      <c r="P1951" s="21">
        <v>0.9996824721997104</v>
      </c>
      <c r="Q1951" s="26">
        <v>0.99973080452737839</v>
      </c>
      <c r="R1951" s="26">
        <v>0.99978086273025879</v>
      </c>
      <c r="S1951" s="25">
        <v>0.99984715501939569</v>
      </c>
      <c r="T1951" s="27">
        <f t="shared" si="60"/>
        <v>-1.6468281968532123E-4</v>
      </c>
      <c r="U1951" s="28">
        <f t="shared" si="61"/>
        <v>-0.51864063409600181</v>
      </c>
    </row>
    <row r="1952" spans="1:21" ht="15" customHeight="1" x14ac:dyDescent="0.2">
      <c r="A1952" s="7">
        <v>18107</v>
      </c>
      <c r="B1952" s="8" t="s">
        <v>51</v>
      </c>
      <c r="C1952" s="7" t="s">
        <v>566</v>
      </c>
      <c r="D1952" s="21">
        <v>4.1986100164791859E-2</v>
      </c>
      <c r="E1952" s="26">
        <v>4.2416124505676743E-2</v>
      </c>
      <c r="F1952" s="26">
        <v>4.5781675234351372E-2</v>
      </c>
      <c r="G1952" s="26">
        <v>4.197035957240039E-2</v>
      </c>
      <c r="H1952" s="21">
        <v>1.4329727018700293E-3</v>
      </c>
      <c r="I1952" s="26">
        <v>1.5308075009567547E-3</v>
      </c>
      <c r="J1952" s="26">
        <v>1.0885999395222256E-3</v>
      </c>
      <c r="K1952" s="26">
        <v>1.2755102040816326E-3</v>
      </c>
      <c r="L1952" s="21">
        <v>4.3419072866661891E-2</v>
      </c>
      <c r="M1952" s="26">
        <v>4.39469320066335E-2</v>
      </c>
      <c r="N1952" s="26">
        <v>4.6870275173873599E-2</v>
      </c>
      <c r="O1952" s="26">
        <v>4.3245869776482024E-2</v>
      </c>
      <c r="P1952" s="21">
        <v>0.95658092713333809</v>
      </c>
      <c r="Q1952" s="26">
        <v>0.95605306799336653</v>
      </c>
      <c r="R1952" s="26">
        <v>0.95312972482612635</v>
      </c>
      <c r="S1952" s="25">
        <v>0.95675413022351796</v>
      </c>
      <c r="T1952" s="27">
        <f t="shared" si="60"/>
        <v>-1.7320309017986729E-4</v>
      </c>
      <c r="U1952" s="28">
        <f t="shared" si="61"/>
        <v>-3.9891015340600784E-3</v>
      </c>
    </row>
    <row r="1953" spans="1:21" ht="15" customHeight="1" x14ac:dyDescent="0.2">
      <c r="A1953" s="7">
        <v>55105</v>
      </c>
      <c r="B1953" s="8" t="s">
        <v>944</v>
      </c>
      <c r="C1953" s="7" t="s">
        <v>1826</v>
      </c>
      <c r="D1953" s="21">
        <v>2.5401167031363969E-2</v>
      </c>
      <c r="E1953" s="26">
        <v>2.4024313763326741E-2</v>
      </c>
      <c r="F1953" s="26">
        <v>2.4392739177457542E-2</v>
      </c>
      <c r="G1953" s="26">
        <v>2.5189815607695381E-2</v>
      </c>
      <c r="H1953" s="21">
        <v>1.0758570386579138E-3</v>
      </c>
      <c r="I1953" s="26">
        <v>1.0613150658497757E-3</v>
      </c>
      <c r="J1953" s="26">
        <v>1.0669083043465552E-3</v>
      </c>
      <c r="K1953" s="26">
        <v>1.1132043158075013E-3</v>
      </c>
      <c r="L1953" s="21">
        <v>2.6477024070021882E-2</v>
      </c>
      <c r="M1953" s="26">
        <v>2.5085628829176514E-2</v>
      </c>
      <c r="N1953" s="26">
        <v>2.5459647481804099E-2</v>
      </c>
      <c r="O1953" s="26">
        <v>2.6303019923502882E-2</v>
      </c>
      <c r="P1953" s="21">
        <v>0.97352297592997816</v>
      </c>
      <c r="Q1953" s="26">
        <v>0.97491437117082347</v>
      </c>
      <c r="R1953" s="26">
        <v>0.97454035251819593</v>
      </c>
      <c r="S1953" s="25">
        <v>0.97369698007649708</v>
      </c>
      <c r="T1953" s="27">
        <f t="shared" si="60"/>
        <v>-1.7400414651900023E-4</v>
      </c>
      <c r="U1953" s="28">
        <f t="shared" si="61"/>
        <v>-6.5718921453870333E-3</v>
      </c>
    </row>
    <row r="1954" spans="1:21" ht="15" customHeight="1" x14ac:dyDescent="0.2">
      <c r="A1954" s="7">
        <v>36061</v>
      </c>
      <c r="B1954" s="8" t="s">
        <v>1283</v>
      </c>
      <c r="C1954" s="7" t="s">
        <v>1272</v>
      </c>
      <c r="D1954" s="21">
        <v>1.8977821422521451E-4</v>
      </c>
      <c r="E1954" s="26">
        <v>8.7703472055167982E-6</v>
      </c>
      <c r="F1954" s="26">
        <v>0</v>
      </c>
      <c r="G1954" s="26">
        <v>0</v>
      </c>
      <c r="H1954" s="21">
        <v>0</v>
      </c>
      <c r="I1954" s="26">
        <v>0</v>
      </c>
      <c r="J1954" s="26">
        <v>0</v>
      </c>
      <c r="K1954" s="26">
        <v>0</v>
      </c>
      <c r="L1954" s="21">
        <v>1.8977821422521451E-4</v>
      </c>
      <c r="M1954" s="26">
        <v>8.7703472055167982E-6</v>
      </c>
      <c r="N1954" s="26">
        <v>0</v>
      </c>
      <c r="O1954" s="26">
        <v>0</v>
      </c>
      <c r="P1954" s="21">
        <v>0.99981022178577483</v>
      </c>
      <c r="Q1954" s="26">
        <v>0.99999122965279452</v>
      </c>
      <c r="R1954" s="26">
        <v>1</v>
      </c>
      <c r="S1954" s="25">
        <v>1</v>
      </c>
      <c r="T1954" s="27">
        <f t="shared" si="60"/>
        <v>-1.8977821422521451E-4</v>
      </c>
      <c r="U1954" s="28">
        <f t="shared" si="61"/>
        <v>-1</v>
      </c>
    </row>
    <row r="1955" spans="1:21" ht="15" customHeight="1" x14ac:dyDescent="0.2">
      <c r="A1955" s="7">
        <v>38035</v>
      </c>
      <c r="B1955" s="8" t="s">
        <v>1156</v>
      </c>
      <c r="C1955" s="7" t="s">
        <v>1142</v>
      </c>
      <c r="D1955" s="21">
        <v>7.7533690234447112E-4</v>
      </c>
      <c r="E1955" s="26">
        <v>6.2104993972162347E-4</v>
      </c>
      <c r="F1955" s="26">
        <v>6.1341330425299892E-4</v>
      </c>
      <c r="G1955" s="26">
        <v>5.6838578437238239E-4</v>
      </c>
      <c r="H1955" s="21">
        <v>0</v>
      </c>
      <c r="I1955" s="26">
        <v>0</v>
      </c>
      <c r="J1955" s="26">
        <v>0</v>
      </c>
      <c r="K1955" s="26">
        <v>0</v>
      </c>
      <c r="L1955" s="21">
        <v>7.7533690234447112E-4</v>
      </c>
      <c r="M1955" s="26">
        <v>6.2104993972162347E-4</v>
      </c>
      <c r="N1955" s="26">
        <v>6.1341330425299892E-4</v>
      </c>
      <c r="O1955" s="26">
        <v>5.6838578437238239E-4</v>
      </c>
      <c r="P1955" s="21">
        <v>0.99922466309765556</v>
      </c>
      <c r="Q1955" s="26">
        <v>0.99937895006027833</v>
      </c>
      <c r="R1955" s="26">
        <v>0.99938658669574698</v>
      </c>
      <c r="S1955" s="25">
        <v>0.99943161421562765</v>
      </c>
      <c r="T1955" s="27">
        <f t="shared" si="60"/>
        <v>-2.0695111797208873E-4</v>
      </c>
      <c r="U1955" s="28">
        <f t="shared" si="61"/>
        <v>-0.26691766810828682</v>
      </c>
    </row>
    <row r="1956" spans="1:21" ht="15" customHeight="1" x14ac:dyDescent="0.2">
      <c r="A1956" s="7">
        <v>27133</v>
      </c>
      <c r="B1956" s="8" t="s">
        <v>944</v>
      </c>
      <c r="C1956" s="7" t="s">
        <v>899</v>
      </c>
      <c r="D1956" s="21">
        <v>2.5233409033560434E-4</v>
      </c>
      <c r="E1956" s="26">
        <v>0</v>
      </c>
      <c r="F1956" s="26">
        <v>0</v>
      </c>
      <c r="G1956" s="26">
        <v>0</v>
      </c>
      <c r="H1956" s="21">
        <v>0</v>
      </c>
      <c r="I1956" s="26">
        <v>0</v>
      </c>
      <c r="J1956" s="26">
        <v>0</v>
      </c>
      <c r="K1956" s="26">
        <v>0</v>
      </c>
      <c r="L1956" s="21">
        <v>2.5233409033560434E-4</v>
      </c>
      <c r="M1956" s="26">
        <v>0</v>
      </c>
      <c r="N1956" s="26">
        <v>0</v>
      </c>
      <c r="O1956" s="26">
        <v>0</v>
      </c>
      <c r="P1956" s="21">
        <v>0.99974766590966435</v>
      </c>
      <c r="Q1956" s="26">
        <v>1</v>
      </c>
      <c r="R1956" s="26">
        <v>1</v>
      </c>
      <c r="S1956" s="25">
        <v>1</v>
      </c>
      <c r="T1956" s="27">
        <f t="shared" si="60"/>
        <v>-2.5233409033560434E-4</v>
      </c>
      <c r="U1956" s="28">
        <f t="shared" si="61"/>
        <v>-1</v>
      </c>
    </row>
    <row r="1957" spans="1:21" ht="15" customHeight="1" x14ac:dyDescent="0.2">
      <c r="A1957" s="7">
        <v>56001</v>
      </c>
      <c r="B1957" s="8" t="s">
        <v>1271</v>
      </c>
      <c r="C1957" s="7" t="s">
        <v>1880</v>
      </c>
      <c r="D1957" s="21">
        <v>0.10719445247038428</v>
      </c>
      <c r="E1957" s="26">
        <v>0.12270785409135722</v>
      </c>
      <c r="F1957" s="26">
        <v>9.2257093483471761E-2</v>
      </c>
      <c r="G1957" s="26">
        <v>9.8464366821671895E-2</v>
      </c>
      <c r="H1957" s="21">
        <v>0.804825195030338</v>
      </c>
      <c r="I1957" s="26">
        <v>0.78448899112717718</v>
      </c>
      <c r="J1957" s="26">
        <v>0.8162662355761191</v>
      </c>
      <c r="K1957" s="26">
        <v>0.8132907970152482</v>
      </c>
      <c r="L1957" s="21">
        <v>0.91201964750072229</v>
      </c>
      <c r="M1957" s="26">
        <v>0.90719684521853439</v>
      </c>
      <c r="N1957" s="26">
        <v>0.90852332905959088</v>
      </c>
      <c r="O1957" s="26">
        <v>0.91175516383692012</v>
      </c>
      <c r="P1957" s="21">
        <v>8.7980352499277659E-2</v>
      </c>
      <c r="Q1957" s="26">
        <v>9.2803154781465655E-2</v>
      </c>
      <c r="R1957" s="26">
        <v>9.1476670940409163E-2</v>
      </c>
      <c r="S1957" s="25">
        <v>8.8244836163079918E-2</v>
      </c>
      <c r="T1957" s="27">
        <f t="shared" si="60"/>
        <v>-2.6448366380216193E-4</v>
      </c>
      <c r="U1957" s="28">
        <f t="shared" si="61"/>
        <v>-2.8999776981444083E-4</v>
      </c>
    </row>
    <row r="1958" spans="1:21" ht="15" customHeight="1" x14ac:dyDescent="0.2">
      <c r="A1958" s="7">
        <v>40093</v>
      </c>
      <c r="B1958" s="8" t="s">
        <v>1363</v>
      </c>
      <c r="C1958" s="7" t="s">
        <v>1339</v>
      </c>
      <c r="D1958" s="21">
        <v>5.9662775616083012E-2</v>
      </c>
      <c r="E1958" s="26">
        <v>7.4858757062146897E-2</v>
      </c>
      <c r="F1958" s="26">
        <v>7.7635521656224463E-2</v>
      </c>
      <c r="G1958" s="26">
        <v>8.5106382978723402E-2</v>
      </c>
      <c r="H1958" s="21">
        <v>0.12243839169909208</v>
      </c>
      <c r="I1958" s="26">
        <v>0.10649717514124293</v>
      </c>
      <c r="J1958" s="26">
        <v>0.10678289294470171</v>
      </c>
      <c r="K1958" s="26">
        <v>9.6687314839752223E-2</v>
      </c>
      <c r="L1958" s="21">
        <v>0.18210116731517509</v>
      </c>
      <c r="M1958" s="26">
        <v>0.18135593220338983</v>
      </c>
      <c r="N1958" s="26">
        <v>0.18441841460092617</v>
      </c>
      <c r="O1958" s="26">
        <v>0.18179369781847562</v>
      </c>
      <c r="P1958" s="21">
        <v>0.81789883268482488</v>
      </c>
      <c r="Q1958" s="26">
        <v>0.81864406779661014</v>
      </c>
      <c r="R1958" s="26">
        <v>0.81558158539907377</v>
      </c>
      <c r="S1958" s="25">
        <v>0.81820630218152435</v>
      </c>
      <c r="T1958" s="27">
        <f t="shared" si="60"/>
        <v>-3.07469496699464E-4</v>
      </c>
      <c r="U1958" s="28">
        <f t="shared" si="61"/>
        <v>-1.6884542874308173E-3</v>
      </c>
    </row>
    <row r="1959" spans="1:21" ht="15" customHeight="1" x14ac:dyDescent="0.2">
      <c r="A1959" s="7">
        <v>8065</v>
      </c>
      <c r="B1959" s="8" t="s">
        <v>159</v>
      </c>
      <c r="C1959" s="7" t="s">
        <v>200</v>
      </c>
      <c r="D1959" s="21">
        <v>0.31074567621207827</v>
      </c>
      <c r="E1959" s="26">
        <v>0.31305903398926654</v>
      </c>
      <c r="F1959" s="26">
        <v>0.32334347927885743</v>
      </c>
      <c r="G1959" s="26">
        <v>0.31257262375087147</v>
      </c>
      <c r="H1959" s="21">
        <v>0.61893960873263398</v>
      </c>
      <c r="I1959" s="26">
        <v>0.62100690007666748</v>
      </c>
      <c r="J1959" s="26">
        <v>0.61320533832826041</v>
      </c>
      <c r="K1959" s="26">
        <v>0.61677899140134784</v>
      </c>
      <c r="L1959" s="21">
        <v>0.92968528494471225</v>
      </c>
      <c r="M1959" s="26">
        <v>0.93406593406593408</v>
      </c>
      <c r="N1959" s="26">
        <v>0.93654881760711772</v>
      </c>
      <c r="O1959" s="26">
        <v>0.92935161515221942</v>
      </c>
      <c r="P1959" s="21">
        <v>7.0314715055287774E-2</v>
      </c>
      <c r="Q1959" s="26">
        <v>6.5934065934065936E-2</v>
      </c>
      <c r="R1959" s="26">
        <v>6.3451182392882235E-2</v>
      </c>
      <c r="S1959" s="25">
        <v>7.0648384847780618E-2</v>
      </c>
      <c r="T1959" s="27">
        <f t="shared" si="60"/>
        <v>-3.3366979249283002E-4</v>
      </c>
      <c r="U1959" s="28">
        <f t="shared" si="61"/>
        <v>-3.5890617814035114E-4</v>
      </c>
    </row>
    <row r="1960" spans="1:21" ht="15" customHeight="1" x14ac:dyDescent="0.2">
      <c r="A1960" s="7">
        <v>54051</v>
      </c>
      <c r="B1960" s="8" t="s">
        <v>48</v>
      </c>
      <c r="C1960" s="7" t="s">
        <v>1862</v>
      </c>
      <c r="D1960" s="21">
        <v>0.34369801663467692</v>
      </c>
      <c r="E1960" s="26">
        <v>0.35993423548754266</v>
      </c>
      <c r="F1960" s="26">
        <v>0.37052393516773463</v>
      </c>
      <c r="G1960" s="26">
        <v>0.35537751222161867</v>
      </c>
      <c r="H1960" s="21">
        <v>0.56538707613563655</v>
      </c>
      <c r="I1960" s="26">
        <v>0.54761603642342227</v>
      </c>
      <c r="J1960" s="26">
        <v>0.5345520794069607</v>
      </c>
      <c r="K1960" s="26">
        <v>0.55336773492667024</v>
      </c>
      <c r="L1960" s="21">
        <v>0.90908509277031346</v>
      </c>
      <c r="M1960" s="26">
        <v>0.90755027191096493</v>
      </c>
      <c r="N1960" s="26">
        <v>0.90507601457469533</v>
      </c>
      <c r="O1960" s="26">
        <v>0.90874524714828897</v>
      </c>
      <c r="P1960" s="21">
        <v>9.0914907229686495E-2</v>
      </c>
      <c r="Q1960" s="26">
        <v>9.2449728089035038E-2</v>
      </c>
      <c r="R1960" s="26">
        <v>9.4923985425304683E-2</v>
      </c>
      <c r="S1960" s="25">
        <v>9.125475285171103E-2</v>
      </c>
      <c r="T1960" s="27">
        <f t="shared" si="60"/>
        <v>-3.3984562202449276E-4</v>
      </c>
      <c r="U1960" s="28">
        <f t="shared" si="61"/>
        <v>-3.7383257599006418E-4</v>
      </c>
    </row>
    <row r="1961" spans="1:21" ht="15" customHeight="1" x14ac:dyDescent="0.2">
      <c r="A1961" s="7">
        <v>25009</v>
      </c>
      <c r="B1961" s="8" t="s">
        <v>800</v>
      </c>
      <c r="C1961" s="7" t="s">
        <v>796</v>
      </c>
      <c r="D1961" s="21">
        <v>0.1150023715240627</v>
      </c>
      <c r="E1961" s="26">
        <v>0.12014877552726158</v>
      </c>
      <c r="F1961" s="26">
        <v>0.11557143509131096</v>
      </c>
      <c r="G1961" s="26">
        <v>0.11644176841847884</v>
      </c>
      <c r="H1961" s="21">
        <v>0.25794828239152573</v>
      </c>
      <c r="I1961" s="26">
        <v>0.26031886440252971</v>
      </c>
      <c r="J1961" s="26">
        <v>0.26161680043292018</v>
      </c>
      <c r="K1961" s="26">
        <v>0.25616700032091938</v>
      </c>
      <c r="L1961" s="21">
        <v>0.37295065391558846</v>
      </c>
      <c r="M1961" s="26">
        <v>0.38046763992979132</v>
      </c>
      <c r="N1961" s="26">
        <v>0.37718823552423114</v>
      </c>
      <c r="O1961" s="26">
        <v>0.37260876873939819</v>
      </c>
      <c r="P1961" s="21">
        <v>0.62704934608441154</v>
      </c>
      <c r="Q1961" s="26">
        <v>0.61953236007020862</v>
      </c>
      <c r="R1961" s="26">
        <v>0.6228117644757688</v>
      </c>
      <c r="S1961" s="25">
        <v>0.62739123126060181</v>
      </c>
      <c r="T1961" s="27">
        <f t="shared" si="60"/>
        <v>-3.4188517619027081E-4</v>
      </c>
      <c r="U1961" s="28">
        <f t="shared" si="61"/>
        <v>-9.1670351721021828E-4</v>
      </c>
    </row>
    <row r="1962" spans="1:21" ht="15" customHeight="1" x14ac:dyDescent="0.2">
      <c r="A1962" s="7">
        <v>26023</v>
      </c>
      <c r="B1962" s="8" t="s">
        <v>845</v>
      </c>
      <c r="C1962" s="7" t="s">
        <v>836</v>
      </c>
      <c r="D1962" s="21">
        <v>6.9759878584205112E-2</v>
      </c>
      <c r="E1962" s="26">
        <v>6.6895368782161235E-2</v>
      </c>
      <c r="F1962" s="26">
        <v>7.2885178254402383E-2</v>
      </c>
      <c r="G1962" s="26">
        <v>6.9738300640994746E-2</v>
      </c>
      <c r="H1962" s="21">
        <v>7.5884871808770118E-4</v>
      </c>
      <c r="I1962" s="26">
        <v>7.0628594490969635E-4</v>
      </c>
      <c r="J1962" s="26">
        <v>5.2780576747756827E-4</v>
      </c>
      <c r="K1962" s="26">
        <v>4.337558436551159E-4</v>
      </c>
      <c r="L1962" s="21">
        <v>7.0518727302292805E-2</v>
      </c>
      <c r="M1962" s="26">
        <v>6.7601654727070928E-2</v>
      </c>
      <c r="N1962" s="26">
        <v>7.3412984021879943E-2</v>
      </c>
      <c r="O1962" s="26">
        <v>7.0172056484649858E-2</v>
      </c>
      <c r="P1962" s="21">
        <v>0.92948127269770719</v>
      </c>
      <c r="Q1962" s="26">
        <v>0.93239834527292909</v>
      </c>
      <c r="R1962" s="26">
        <v>0.9265870159781201</v>
      </c>
      <c r="S1962" s="25">
        <v>0.92982794351535014</v>
      </c>
      <c r="T1962" s="27">
        <f t="shared" si="60"/>
        <v>-3.4667081764294672E-4</v>
      </c>
      <c r="U1962" s="28">
        <f t="shared" si="61"/>
        <v>-4.9160106953841081E-3</v>
      </c>
    </row>
    <row r="1963" spans="1:21" ht="15" customHeight="1" x14ac:dyDescent="0.2">
      <c r="A1963" s="7">
        <v>35015</v>
      </c>
      <c r="B1963" s="8" t="s">
        <v>1153</v>
      </c>
      <c r="C1963" s="7" t="s">
        <v>1236</v>
      </c>
      <c r="D1963" s="21">
        <v>0.2022946260057614</v>
      </c>
      <c r="E1963" s="26">
        <v>0.12153355206975594</v>
      </c>
      <c r="F1963" s="26">
        <v>0.1162275846800974</v>
      </c>
      <c r="G1963" s="26">
        <v>0.10366480191802717</v>
      </c>
      <c r="H1963" s="21">
        <v>0.70239396046488523</v>
      </c>
      <c r="I1963" s="26">
        <v>0.7805294619982921</v>
      </c>
      <c r="J1963" s="26">
        <v>0.78538853221164495</v>
      </c>
      <c r="K1963" s="26">
        <v>0.80066217604749401</v>
      </c>
      <c r="L1963" s="21">
        <v>0.90468858647064665</v>
      </c>
      <c r="M1963" s="26">
        <v>0.90206301406804801</v>
      </c>
      <c r="N1963" s="26">
        <v>0.90161611689174226</v>
      </c>
      <c r="O1963" s="26">
        <v>0.90432697796552119</v>
      </c>
      <c r="P1963" s="21">
        <v>9.5311413529353337E-2</v>
      </c>
      <c r="Q1963" s="26">
        <v>9.7936985931951992E-2</v>
      </c>
      <c r="R1963" s="26">
        <v>9.83838831082577E-2</v>
      </c>
      <c r="S1963" s="25">
        <v>9.5673022034478819E-2</v>
      </c>
      <c r="T1963" s="27">
        <f t="shared" si="60"/>
        <v>-3.6160850512545473E-4</v>
      </c>
      <c r="U1963" s="28">
        <f t="shared" si="61"/>
        <v>-3.9970494878923448E-4</v>
      </c>
    </row>
    <row r="1964" spans="1:21" ht="15" customHeight="1" x14ac:dyDescent="0.2">
      <c r="A1964" s="7">
        <v>19117</v>
      </c>
      <c r="B1964" s="8" t="s">
        <v>459</v>
      </c>
      <c r="C1964" s="7" t="s">
        <v>430</v>
      </c>
      <c r="D1964" s="21">
        <v>2.632208662359416E-3</v>
      </c>
      <c r="E1964" s="26">
        <v>7.3130455296060394E-3</v>
      </c>
      <c r="F1964" s="26">
        <v>3.3034450212364322E-3</v>
      </c>
      <c r="G1964" s="26">
        <v>4.1892557910300637E-3</v>
      </c>
      <c r="H1964" s="21">
        <v>2.6561378320172292E-2</v>
      </c>
      <c r="I1964" s="26">
        <v>2.4769992922859165E-2</v>
      </c>
      <c r="J1964" s="26">
        <v>2.8315243039169418E-2</v>
      </c>
      <c r="K1964" s="26">
        <v>2.464268112370626E-2</v>
      </c>
      <c r="L1964" s="21">
        <v>2.9193586982531706E-2</v>
      </c>
      <c r="M1964" s="26">
        <v>3.2083038452465205E-2</v>
      </c>
      <c r="N1964" s="26">
        <v>3.1618688060405853E-2</v>
      </c>
      <c r="O1964" s="26">
        <v>2.8831936914736324E-2</v>
      </c>
      <c r="P1964" s="21">
        <v>0.97080641301746828</v>
      </c>
      <c r="Q1964" s="26">
        <v>0.96791696154753482</v>
      </c>
      <c r="R1964" s="26">
        <v>0.9683813119395942</v>
      </c>
      <c r="S1964" s="25">
        <v>0.97116806308526371</v>
      </c>
      <c r="T1964" s="27">
        <f t="shared" si="60"/>
        <v>-3.6165006779538197E-4</v>
      </c>
      <c r="U1964" s="28">
        <f t="shared" si="61"/>
        <v>-1.2387996994400831E-2</v>
      </c>
    </row>
    <row r="1965" spans="1:21" ht="15" customHeight="1" x14ac:dyDescent="0.2">
      <c r="A1965" s="7">
        <v>28001</v>
      </c>
      <c r="B1965" s="8" t="s">
        <v>199</v>
      </c>
      <c r="C1965" s="7" t="s">
        <v>1002</v>
      </c>
      <c r="D1965" s="21">
        <v>0.30880054366292897</v>
      </c>
      <c r="E1965" s="26">
        <v>0.34365733113673808</v>
      </c>
      <c r="F1965" s="26">
        <v>0.34108897379912662</v>
      </c>
      <c r="G1965" s="26">
        <v>0.35317433658045011</v>
      </c>
      <c r="H1965" s="21">
        <v>0.61963982330954803</v>
      </c>
      <c r="I1965" s="26">
        <v>0.58398682042833605</v>
      </c>
      <c r="J1965" s="26">
        <v>0.57914847161572047</v>
      </c>
      <c r="K1965" s="26">
        <v>0.57487403426268058</v>
      </c>
      <c r="L1965" s="21">
        <v>0.92844036697247712</v>
      </c>
      <c r="M1965" s="26">
        <v>0.92764415156507418</v>
      </c>
      <c r="N1965" s="26">
        <v>0.9202374454148472</v>
      </c>
      <c r="O1965" s="26">
        <v>0.92804837084313063</v>
      </c>
      <c r="P1965" s="21">
        <v>7.155963302752294E-2</v>
      </c>
      <c r="Q1965" s="26">
        <v>7.235584843492586E-2</v>
      </c>
      <c r="R1965" s="26">
        <v>7.9762554585152842E-2</v>
      </c>
      <c r="S1965" s="25">
        <v>7.1951629156869326E-2</v>
      </c>
      <c r="T1965" s="27">
        <f t="shared" si="60"/>
        <v>-3.9199612934648354E-4</v>
      </c>
      <c r="U1965" s="28">
        <f t="shared" si="61"/>
        <v>-4.2220926975065914E-4</v>
      </c>
    </row>
    <row r="1966" spans="1:21" ht="15" customHeight="1" x14ac:dyDescent="0.2">
      <c r="A1966" s="7">
        <v>28125</v>
      </c>
      <c r="B1966" s="8" t="s">
        <v>1029</v>
      </c>
      <c r="C1966" s="7" t="s">
        <v>1002</v>
      </c>
      <c r="D1966" s="21">
        <v>3.9301310043668124E-3</v>
      </c>
      <c r="E1966" s="26">
        <v>8.2781456953642391E-3</v>
      </c>
      <c r="F1966" s="26">
        <v>8.5714285714285719E-3</v>
      </c>
      <c r="G1966" s="26">
        <v>4.1691483025610484E-3</v>
      </c>
      <c r="H1966" s="21">
        <v>4.8034934497816597E-3</v>
      </c>
      <c r="I1966" s="26">
        <v>9.1059602649006619E-3</v>
      </c>
      <c r="J1966" s="26">
        <v>8.5714285714285719E-3</v>
      </c>
      <c r="K1966" s="26">
        <v>4.1691483025610484E-3</v>
      </c>
      <c r="L1966" s="21">
        <v>8.7336244541484712E-3</v>
      </c>
      <c r="M1966" s="26">
        <v>1.7384105960264899E-2</v>
      </c>
      <c r="N1966" s="26">
        <v>1.7142857142857144E-2</v>
      </c>
      <c r="O1966" s="26">
        <v>8.3382966051220968E-3</v>
      </c>
      <c r="P1966" s="21">
        <v>0.99126637554585151</v>
      </c>
      <c r="Q1966" s="26">
        <v>0.98261589403973515</v>
      </c>
      <c r="R1966" s="26">
        <v>0.98285714285714287</v>
      </c>
      <c r="S1966" s="25">
        <v>0.99166170339487791</v>
      </c>
      <c r="T1966" s="27">
        <f t="shared" si="60"/>
        <v>-3.9532784902637438E-4</v>
      </c>
      <c r="U1966" s="28">
        <f t="shared" si="61"/>
        <v>-4.5265038713519869E-2</v>
      </c>
    </row>
    <row r="1967" spans="1:21" ht="15" customHeight="1" x14ac:dyDescent="0.2">
      <c r="A1967" s="7">
        <v>48233</v>
      </c>
      <c r="B1967" s="8" t="s">
        <v>1484</v>
      </c>
      <c r="C1967" s="7" t="s">
        <v>1530</v>
      </c>
      <c r="D1967" s="21">
        <v>0.30860845958490235</v>
      </c>
      <c r="E1967" s="26">
        <v>0.13421028424247999</v>
      </c>
      <c r="F1967" s="26">
        <v>0.13425533916643145</v>
      </c>
      <c r="G1967" s="26">
        <v>0.13850088530395435</v>
      </c>
      <c r="H1967" s="21">
        <v>0.64944390927401696</v>
      </c>
      <c r="I1967" s="26">
        <v>0.8252230705546868</v>
      </c>
      <c r="J1967" s="26">
        <v>0.82340765829334839</v>
      </c>
      <c r="K1967" s="26">
        <v>0.81910289199291753</v>
      </c>
      <c r="L1967" s="21">
        <v>0.95805236885891931</v>
      </c>
      <c r="M1967" s="26">
        <v>0.95943335479716674</v>
      </c>
      <c r="N1967" s="26">
        <v>0.9576629974597799</v>
      </c>
      <c r="O1967" s="26">
        <v>0.95760377729687196</v>
      </c>
      <c r="P1967" s="21">
        <v>4.1947631141080653E-2</v>
      </c>
      <c r="Q1967" s="26">
        <v>4.0566645202833228E-2</v>
      </c>
      <c r="R1967" s="26">
        <v>4.2337002540220152E-2</v>
      </c>
      <c r="S1967" s="25">
        <v>4.2396222703128074E-2</v>
      </c>
      <c r="T1967" s="27">
        <f t="shared" si="60"/>
        <v>-4.4859156204735129E-4</v>
      </c>
      <c r="U1967" s="28">
        <f t="shared" si="61"/>
        <v>-4.6823281965436056E-4</v>
      </c>
    </row>
    <row r="1968" spans="1:21" ht="15" customHeight="1" x14ac:dyDescent="0.2">
      <c r="A1968" s="7">
        <v>16047</v>
      </c>
      <c r="B1968" s="8" t="s">
        <v>499</v>
      </c>
      <c r="C1968" s="7" t="s">
        <v>483</v>
      </c>
      <c r="D1968" s="21">
        <v>1.4375000000000001E-2</v>
      </c>
      <c r="E1968" s="26">
        <v>2.1071752951861943E-2</v>
      </c>
      <c r="F1968" s="26">
        <v>2.8393238142130312E-2</v>
      </c>
      <c r="G1968" s="26">
        <v>2.6202321724709786E-2</v>
      </c>
      <c r="H1968" s="21">
        <v>0.56999999999999995</v>
      </c>
      <c r="I1968" s="26">
        <v>0.55422343324250678</v>
      </c>
      <c r="J1968" s="26">
        <v>0.55818151977679309</v>
      </c>
      <c r="K1968" s="26">
        <v>0.55771144278606966</v>
      </c>
      <c r="L1968" s="21">
        <v>0.58437499999999998</v>
      </c>
      <c r="M1968" s="26">
        <v>0.5752951861943687</v>
      </c>
      <c r="N1968" s="26">
        <v>0.58657475791892333</v>
      </c>
      <c r="O1968" s="26">
        <v>0.58391376451077948</v>
      </c>
      <c r="P1968" s="21">
        <v>0.41562500000000002</v>
      </c>
      <c r="Q1968" s="26">
        <v>0.42470481380563124</v>
      </c>
      <c r="R1968" s="26">
        <v>0.41342524208107667</v>
      </c>
      <c r="S1968" s="25">
        <v>0.41608623548922058</v>
      </c>
      <c r="T1968" s="27">
        <f t="shared" si="60"/>
        <v>-4.6123548922050173E-4</v>
      </c>
      <c r="U1968" s="28">
        <f t="shared" si="61"/>
        <v>-7.8927998155379976E-4</v>
      </c>
    </row>
    <row r="1969" spans="1:21" ht="15" customHeight="1" x14ac:dyDescent="0.2">
      <c r="A1969" s="7">
        <v>18113</v>
      </c>
      <c r="B1969" s="8" t="s">
        <v>584</v>
      </c>
      <c r="C1969" s="7" t="s">
        <v>566</v>
      </c>
      <c r="D1969" s="21">
        <v>6.3096158803815416E-2</v>
      </c>
      <c r="E1969" s="26">
        <v>5.1116108155542149E-2</v>
      </c>
      <c r="F1969" s="26">
        <v>4.6198219702620717E-2</v>
      </c>
      <c r="G1969" s="26">
        <v>5.0675844181754699E-2</v>
      </c>
      <c r="H1969" s="21">
        <v>1.3083268883732921E-2</v>
      </c>
      <c r="I1969" s="26">
        <v>1.8976580924696979E-2</v>
      </c>
      <c r="J1969" s="26">
        <v>2.5013675468695609E-2</v>
      </c>
      <c r="K1969" s="26">
        <v>2.5038655294528405E-2</v>
      </c>
      <c r="L1969" s="21">
        <v>7.6179427687548332E-2</v>
      </c>
      <c r="M1969" s="26">
        <v>7.0092689080239121E-2</v>
      </c>
      <c r="N1969" s="26">
        <v>7.121189517131632E-2</v>
      </c>
      <c r="O1969" s="26">
        <v>7.5714499476283101E-2</v>
      </c>
      <c r="P1969" s="21">
        <v>0.92382057231245163</v>
      </c>
      <c r="Q1969" s="26">
        <v>0.92990731091976087</v>
      </c>
      <c r="R1969" s="26">
        <v>0.92878810482868368</v>
      </c>
      <c r="S1969" s="25">
        <v>0.92428550052371694</v>
      </c>
      <c r="T1969" s="27">
        <f t="shared" si="60"/>
        <v>-4.6492821126523087E-4</v>
      </c>
      <c r="U1969" s="28">
        <f t="shared" si="61"/>
        <v>-6.1030677884867371E-3</v>
      </c>
    </row>
    <row r="1970" spans="1:21" ht="15" customHeight="1" x14ac:dyDescent="0.2">
      <c r="A1970" s="7">
        <v>29205</v>
      </c>
      <c r="B1970" s="8" t="s">
        <v>59</v>
      </c>
      <c r="C1970" s="7" t="s">
        <v>960</v>
      </c>
      <c r="D1970" s="21">
        <v>4.8825144949649069E-3</v>
      </c>
      <c r="E1970" s="26">
        <v>5.5469953775038518E-3</v>
      </c>
      <c r="F1970" s="26">
        <v>6.238303181534623E-3</v>
      </c>
      <c r="G1970" s="26">
        <v>4.4067796610169491E-3</v>
      </c>
      <c r="H1970" s="21">
        <v>0</v>
      </c>
      <c r="I1970" s="26">
        <v>0</v>
      </c>
      <c r="J1970" s="26">
        <v>0</v>
      </c>
      <c r="K1970" s="26">
        <v>0</v>
      </c>
      <c r="L1970" s="21">
        <v>4.8825144949649069E-3</v>
      </c>
      <c r="M1970" s="26">
        <v>5.5469953775038518E-3</v>
      </c>
      <c r="N1970" s="26">
        <v>6.238303181534623E-3</v>
      </c>
      <c r="O1970" s="26">
        <v>4.4067796610169491E-3</v>
      </c>
      <c r="P1970" s="21">
        <v>0.99511748550503509</v>
      </c>
      <c r="Q1970" s="26">
        <v>0.99445300462249619</v>
      </c>
      <c r="R1970" s="26">
        <v>0.99376169681846538</v>
      </c>
      <c r="S1970" s="25">
        <v>0.99559322033898301</v>
      </c>
      <c r="T1970" s="27">
        <f t="shared" si="60"/>
        <v>-4.7573483394795779E-4</v>
      </c>
      <c r="U1970" s="28">
        <f t="shared" si="61"/>
        <v>-9.7436440677966113E-2</v>
      </c>
    </row>
    <row r="1971" spans="1:21" ht="15" customHeight="1" x14ac:dyDescent="0.2">
      <c r="A1971" s="7">
        <v>36015</v>
      </c>
      <c r="B1971" s="8" t="s">
        <v>1277</v>
      </c>
      <c r="C1971" s="7" t="s">
        <v>1272</v>
      </c>
      <c r="D1971" s="21">
        <v>0.13207294180745507</v>
      </c>
      <c r="E1971" s="26">
        <v>0.10732547357265863</v>
      </c>
      <c r="F1971" s="26">
        <v>0.11853319085720243</v>
      </c>
      <c r="G1971" s="26">
        <v>0.11878927792740798</v>
      </c>
      <c r="H1971" s="21">
        <v>0.74915526950925182</v>
      </c>
      <c r="I1971" s="26">
        <v>0.7753079878129554</v>
      </c>
      <c r="J1971" s="26">
        <v>0.76944929500377912</v>
      </c>
      <c r="K1971" s="26">
        <v>0.76195972810055146</v>
      </c>
      <c r="L1971" s="21">
        <v>0.88122821131670692</v>
      </c>
      <c r="M1971" s="26">
        <v>0.88263346138561394</v>
      </c>
      <c r="N1971" s="26">
        <v>0.8879824858609815</v>
      </c>
      <c r="O1971" s="26">
        <v>0.88074900602795947</v>
      </c>
      <c r="P1971" s="21">
        <v>0.11877178868329311</v>
      </c>
      <c r="Q1971" s="26">
        <v>0.11736653861438601</v>
      </c>
      <c r="R1971" s="26">
        <v>0.11201751413901848</v>
      </c>
      <c r="S1971" s="25">
        <v>0.11925099397204053</v>
      </c>
      <c r="T1971" s="27">
        <f t="shared" si="60"/>
        <v>-4.7920528874745294E-4</v>
      </c>
      <c r="U1971" s="28">
        <f t="shared" si="61"/>
        <v>-5.4379249619282801E-4</v>
      </c>
    </row>
    <row r="1972" spans="1:21" ht="15" customHeight="1" x14ac:dyDescent="0.2">
      <c r="A1972" s="7">
        <v>27009</v>
      </c>
      <c r="B1972" s="8" t="s">
        <v>72</v>
      </c>
      <c r="C1972" s="7" t="s">
        <v>899</v>
      </c>
      <c r="D1972" s="21">
        <v>2.7775366721638748E-2</v>
      </c>
      <c r="E1972" s="26">
        <v>2.0728083209509657E-2</v>
      </c>
      <c r="F1972" s="26">
        <v>2.7942998760842629E-2</v>
      </c>
      <c r="G1972" s="26">
        <v>2.6855327750505344E-2</v>
      </c>
      <c r="H1972" s="21">
        <v>8.6798021005121082E-5</v>
      </c>
      <c r="I1972" s="26">
        <v>1.4858841010401187E-4</v>
      </c>
      <c r="J1972" s="26">
        <v>1.2391573729863693E-4</v>
      </c>
      <c r="K1972" s="26">
        <v>5.1978053710655505E-4</v>
      </c>
      <c r="L1972" s="21">
        <v>2.7862164742643868E-2</v>
      </c>
      <c r="M1972" s="26">
        <v>2.0876671619613669E-2</v>
      </c>
      <c r="N1972" s="26">
        <v>2.8066914498141263E-2</v>
      </c>
      <c r="O1972" s="26">
        <v>2.7375108287611898E-2</v>
      </c>
      <c r="P1972" s="21">
        <v>0.97213783525735609</v>
      </c>
      <c r="Q1972" s="26">
        <v>0.97912332838038629</v>
      </c>
      <c r="R1972" s="26">
        <v>0.97193308550185875</v>
      </c>
      <c r="S1972" s="25">
        <v>0.97262489171238808</v>
      </c>
      <c r="T1972" s="27">
        <f t="shared" si="60"/>
        <v>-4.8705645503197004E-4</v>
      </c>
      <c r="U1972" s="28">
        <f t="shared" si="61"/>
        <v>-1.7480926537144319E-2</v>
      </c>
    </row>
    <row r="1973" spans="1:21" ht="15" customHeight="1" x14ac:dyDescent="0.2">
      <c r="A1973" s="7">
        <v>18007</v>
      </c>
      <c r="B1973" s="8" t="s">
        <v>72</v>
      </c>
      <c r="C1973" s="7" t="s">
        <v>566</v>
      </c>
      <c r="D1973" s="21">
        <v>2.0871380120010435E-3</v>
      </c>
      <c r="E1973" s="26">
        <v>1.3095861707700367E-3</v>
      </c>
      <c r="F1973" s="26">
        <v>1.524003048006096E-3</v>
      </c>
      <c r="G1973" s="26">
        <v>1.5860428231562252E-3</v>
      </c>
      <c r="H1973" s="21">
        <v>0</v>
      </c>
      <c r="I1973" s="26">
        <v>0</v>
      </c>
      <c r="J1973" s="26">
        <v>0</v>
      </c>
      <c r="K1973" s="26">
        <v>0</v>
      </c>
      <c r="L1973" s="21">
        <v>2.0871380120010435E-3</v>
      </c>
      <c r="M1973" s="26">
        <v>1.3095861707700367E-3</v>
      </c>
      <c r="N1973" s="26">
        <v>1.524003048006096E-3</v>
      </c>
      <c r="O1973" s="26">
        <v>1.5860428231562252E-3</v>
      </c>
      <c r="P1973" s="21">
        <v>0.997912861987999</v>
      </c>
      <c r="Q1973" s="26">
        <v>0.99869041382922996</v>
      </c>
      <c r="R1973" s="26">
        <v>0.99847599695199385</v>
      </c>
      <c r="S1973" s="25">
        <v>0.99841395717684378</v>
      </c>
      <c r="T1973" s="27">
        <f t="shared" si="60"/>
        <v>-5.0109518884481827E-4</v>
      </c>
      <c r="U1973" s="28">
        <f t="shared" si="61"/>
        <v>-0.24008723235527357</v>
      </c>
    </row>
    <row r="1974" spans="1:21" ht="15" customHeight="1" x14ac:dyDescent="0.2">
      <c r="A1974" s="7">
        <v>4007</v>
      </c>
      <c r="B1974" s="8" t="s">
        <v>130</v>
      </c>
      <c r="C1974" s="7" t="s">
        <v>127</v>
      </c>
      <c r="D1974" s="21">
        <v>0.49797482688036238</v>
      </c>
      <c r="E1974" s="26">
        <v>0.35244244208733905</v>
      </c>
      <c r="F1974" s="26">
        <v>0.35595449262951862</v>
      </c>
      <c r="G1974" s="26">
        <v>0.34924165199394558</v>
      </c>
      <c r="H1974" s="21">
        <v>0.46234920081877967</v>
      </c>
      <c r="I1974" s="26">
        <v>0.60917379119514703</v>
      </c>
      <c r="J1974" s="26">
        <v>0.60566395498195613</v>
      </c>
      <c r="K1974" s="26">
        <v>0.61057053717604182</v>
      </c>
      <c r="L1974" s="21">
        <v>0.96032402769914205</v>
      </c>
      <c r="M1974" s="26">
        <v>0.96161623328248602</v>
      </c>
      <c r="N1974" s="26">
        <v>0.96161844761147475</v>
      </c>
      <c r="O1974" s="26">
        <v>0.95981218916998734</v>
      </c>
      <c r="P1974" s="21">
        <v>3.9675972300857974E-2</v>
      </c>
      <c r="Q1974" s="26">
        <v>3.8383766717513923E-2</v>
      </c>
      <c r="R1974" s="26">
        <v>3.8381552388525295E-2</v>
      </c>
      <c r="S1974" s="25">
        <v>4.0187810830012667E-2</v>
      </c>
      <c r="T1974" s="27">
        <f t="shared" si="60"/>
        <v>-5.1183852915470673E-4</v>
      </c>
      <c r="U1974" s="28">
        <f t="shared" si="61"/>
        <v>-5.3298523664041823E-4</v>
      </c>
    </row>
    <row r="1975" spans="1:21" ht="15" customHeight="1" x14ac:dyDescent="0.2">
      <c r="A1975" s="7">
        <v>18097</v>
      </c>
      <c r="B1975" s="8" t="s">
        <v>47</v>
      </c>
      <c r="C1975" s="7" t="s">
        <v>566</v>
      </c>
      <c r="D1975" s="21">
        <v>2.8563006041734044E-3</v>
      </c>
      <c r="E1975" s="26">
        <v>3.1587130633318095E-3</v>
      </c>
      <c r="F1975" s="26">
        <v>2.1251035030703915E-3</v>
      </c>
      <c r="G1975" s="26">
        <v>2.322665092288752E-3</v>
      </c>
      <c r="H1975" s="21">
        <v>0</v>
      </c>
      <c r="I1975" s="26">
        <v>0</v>
      </c>
      <c r="J1975" s="26">
        <v>0</v>
      </c>
      <c r="K1975" s="26">
        <v>0</v>
      </c>
      <c r="L1975" s="21">
        <v>2.8563006041734044E-3</v>
      </c>
      <c r="M1975" s="26">
        <v>3.1587130633318095E-3</v>
      </c>
      <c r="N1975" s="26">
        <v>2.1251035030703915E-3</v>
      </c>
      <c r="O1975" s="26">
        <v>2.322665092288752E-3</v>
      </c>
      <c r="P1975" s="21">
        <v>0.99714369939582659</v>
      </c>
      <c r="Q1975" s="26">
        <v>0.99684128693666818</v>
      </c>
      <c r="R1975" s="26">
        <v>0.99787489649692962</v>
      </c>
      <c r="S1975" s="25">
        <v>0.99767733490771127</v>
      </c>
      <c r="T1975" s="27">
        <f t="shared" si="60"/>
        <v>-5.3363551188465247E-4</v>
      </c>
      <c r="U1975" s="28">
        <f t="shared" si="61"/>
        <v>-0.18682750376656634</v>
      </c>
    </row>
    <row r="1976" spans="1:21" ht="15" customHeight="1" x14ac:dyDescent="0.2">
      <c r="A1976" s="7">
        <v>17171</v>
      </c>
      <c r="B1976" s="8" t="s">
        <v>115</v>
      </c>
      <c r="C1976" s="7" t="s">
        <v>516</v>
      </c>
      <c r="D1976" s="21">
        <v>3.1954117165096274E-2</v>
      </c>
      <c r="E1976" s="26">
        <v>3.49025974025974E-2</v>
      </c>
      <c r="F1976" s="26">
        <v>4.1073607157381051E-2</v>
      </c>
      <c r="G1976" s="26">
        <v>3.1407035175879394E-2</v>
      </c>
      <c r="H1976" s="21">
        <v>0</v>
      </c>
      <c r="I1976" s="26">
        <v>0</v>
      </c>
      <c r="J1976" s="26">
        <v>0</v>
      </c>
      <c r="K1976" s="26">
        <v>0</v>
      </c>
      <c r="L1976" s="21">
        <v>3.1954117165096274E-2</v>
      </c>
      <c r="M1976" s="26">
        <v>3.49025974025974E-2</v>
      </c>
      <c r="N1976" s="26">
        <v>4.1073607157381051E-2</v>
      </c>
      <c r="O1976" s="26">
        <v>3.1407035175879394E-2</v>
      </c>
      <c r="P1976" s="21">
        <v>0.96804588283490378</v>
      </c>
      <c r="Q1976" s="26">
        <v>0.96509740259740262</v>
      </c>
      <c r="R1976" s="26">
        <v>0.95892639284261894</v>
      </c>
      <c r="S1976" s="25">
        <v>0.96859296482412061</v>
      </c>
      <c r="T1976" s="27">
        <f t="shared" si="60"/>
        <v>-5.4708198921687989E-4</v>
      </c>
      <c r="U1976" s="28">
        <f t="shared" si="61"/>
        <v>-1.7120860713825688E-2</v>
      </c>
    </row>
    <row r="1977" spans="1:21" ht="15" customHeight="1" x14ac:dyDescent="0.2">
      <c r="A1977" s="7">
        <v>46067</v>
      </c>
      <c r="B1977" s="8" t="s">
        <v>1484</v>
      </c>
      <c r="C1977" s="7" t="s">
        <v>1465</v>
      </c>
      <c r="D1977" s="21">
        <v>2.7344818156959257E-3</v>
      </c>
      <c r="E1977" s="26">
        <v>3.4119988626670457E-3</v>
      </c>
      <c r="F1977" s="26">
        <v>2.6857654431512983E-3</v>
      </c>
      <c r="G1977" s="26">
        <v>2.1793275217932753E-3</v>
      </c>
      <c r="H1977" s="21">
        <v>0</v>
      </c>
      <c r="I1977" s="26">
        <v>0</v>
      </c>
      <c r="J1977" s="26">
        <v>0</v>
      </c>
      <c r="K1977" s="26">
        <v>0</v>
      </c>
      <c r="L1977" s="21">
        <v>2.7344818156959257E-3</v>
      </c>
      <c r="M1977" s="26">
        <v>3.4119988626670457E-3</v>
      </c>
      <c r="N1977" s="26">
        <v>2.6857654431512983E-3</v>
      </c>
      <c r="O1977" s="26">
        <v>2.1793275217932753E-3</v>
      </c>
      <c r="P1977" s="21">
        <v>0.99726551818430409</v>
      </c>
      <c r="Q1977" s="26">
        <v>0.99658800113733292</v>
      </c>
      <c r="R1977" s="26">
        <v>0.99731423455684876</v>
      </c>
      <c r="S1977" s="25">
        <v>0.99782067247820672</v>
      </c>
      <c r="T1977" s="27">
        <f t="shared" si="60"/>
        <v>-5.5515429390265046E-4</v>
      </c>
      <c r="U1977" s="28">
        <f t="shared" si="61"/>
        <v>-0.20301992528019927</v>
      </c>
    </row>
    <row r="1978" spans="1:21" ht="15" customHeight="1" x14ac:dyDescent="0.2">
      <c r="A1978" s="7">
        <v>10003</v>
      </c>
      <c r="B1978" s="8" t="s">
        <v>268</v>
      </c>
      <c r="C1978" s="7" t="s">
        <v>267</v>
      </c>
      <c r="D1978" s="21">
        <v>3.0859645079511409E-2</v>
      </c>
      <c r="E1978" s="26">
        <v>2.7821632810581344E-2</v>
      </c>
      <c r="F1978" s="26">
        <v>2.9428396724763346E-2</v>
      </c>
      <c r="G1978" s="26">
        <v>2.5236687529679527E-2</v>
      </c>
      <c r="H1978" s="21">
        <v>2.0551970500115233E-2</v>
      </c>
      <c r="I1978" s="26">
        <v>2.4167882077575795E-2</v>
      </c>
      <c r="J1978" s="26">
        <v>2.5309064828905204E-2</v>
      </c>
      <c r="K1978" s="26">
        <v>2.560032856036655E-2</v>
      </c>
      <c r="L1978" s="21">
        <v>5.1411615579626639E-2</v>
      </c>
      <c r="M1978" s="26">
        <v>5.1989514888157139E-2</v>
      </c>
      <c r="N1978" s="26">
        <v>5.473746155366855E-2</v>
      </c>
      <c r="O1978" s="26">
        <v>5.0837016090046074E-2</v>
      </c>
      <c r="P1978" s="21">
        <v>0.94858838442037341</v>
      </c>
      <c r="Q1978" s="26">
        <v>0.94801048511184283</v>
      </c>
      <c r="R1978" s="26">
        <v>0.94526253844633146</v>
      </c>
      <c r="S1978" s="25">
        <v>0.94916298390995391</v>
      </c>
      <c r="T1978" s="27">
        <f t="shared" si="60"/>
        <v>-5.7459948958056561E-4</v>
      </c>
      <c r="U1978" s="28">
        <f t="shared" si="61"/>
        <v>-1.11764526965822E-2</v>
      </c>
    </row>
    <row r="1979" spans="1:21" ht="15" customHeight="1" x14ac:dyDescent="0.2">
      <c r="A1979" s="7">
        <v>18035</v>
      </c>
      <c r="B1979" s="8" t="s">
        <v>444</v>
      </c>
      <c r="C1979" s="7" t="s">
        <v>566</v>
      </c>
      <c r="D1979" s="21">
        <v>7.0706863689463653E-3</v>
      </c>
      <c r="E1979" s="26">
        <v>7.2111616240790096E-3</v>
      </c>
      <c r="F1979" s="26">
        <v>7.1814657065912869E-3</v>
      </c>
      <c r="G1979" s="26">
        <v>6.4899735737602984E-3</v>
      </c>
      <c r="H1979" s="21">
        <v>0</v>
      </c>
      <c r="I1979" s="26">
        <v>0</v>
      </c>
      <c r="J1979" s="26">
        <v>0</v>
      </c>
      <c r="K1979" s="26">
        <v>0</v>
      </c>
      <c r="L1979" s="21">
        <v>7.0706863689463653E-3</v>
      </c>
      <c r="M1979" s="26">
        <v>7.2111616240790096E-3</v>
      </c>
      <c r="N1979" s="26">
        <v>7.1814657065912869E-3</v>
      </c>
      <c r="O1979" s="26">
        <v>6.4899735737602984E-3</v>
      </c>
      <c r="P1979" s="21">
        <v>0.99292931363105363</v>
      </c>
      <c r="Q1979" s="26">
        <v>0.99278883837592102</v>
      </c>
      <c r="R1979" s="26">
        <v>0.99281853429340872</v>
      </c>
      <c r="S1979" s="25">
        <v>0.99351002642623976</v>
      </c>
      <c r="T1979" s="27">
        <f t="shared" si="60"/>
        <v>-5.8071279518606689E-4</v>
      </c>
      <c r="U1979" s="28">
        <f t="shared" si="61"/>
        <v>-8.2129621494242785E-2</v>
      </c>
    </row>
    <row r="1980" spans="1:21" ht="15" customHeight="1" x14ac:dyDescent="0.2">
      <c r="A1980" s="7">
        <v>36023</v>
      </c>
      <c r="B1980" s="8" t="s">
        <v>1279</v>
      </c>
      <c r="C1980" s="7" t="s">
        <v>1272</v>
      </c>
      <c r="D1980" s="21">
        <v>0.13693057116856699</v>
      </c>
      <c r="E1980" s="26">
        <v>0.12060051700139193</v>
      </c>
      <c r="F1980" s="26">
        <v>0.13053409146134032</v>
      </c>
      <c r="G1980" s="26">
        <v>0.12232151436533102</v>
      </c>
      <c r="H1980" s="21">
        <v>0.10411648198704566</v>
      </c>
      <c r="I1980" s="26">
        <v>0.11746868164645059</v>
      </c>
      <c r="J1980" s="26">
        <v>0.11750984108470623</v>
      </c>
      <c r="K1980" s="26">
        <v>0.11814163543768617</v>
      </c>
      <c r="L1980" s="21">
        <v>0.24104705315561265</v>
      </c>
      <c r="M1980" s="26">
        <v>0.23806919864784251</v>
      </c>
      <c r="N1980" s="26">
        <v>0.24804393254604656</v>
      </c>
      <c r="O1980" s="26">
        <v>0.2404631498030172</v>
      </c>
      <c r="P1980" s="21">
        <v>0.7589529468443873</v>
      </c>
      <c r="Q1980" s="26">
        <v>0.76193080135215752</v>
      </c>
      <c r="R1980" s="26">
        <v>0.75195606745395349</v>
      </c>
      <c r="S1980" s="25">
        <v>0.7595368501969828</v>
      </c>
      <c r="T1980" s="27">
        <f t="shared" si="60"/>
        <v>-5.8390335259544957E-4</v>
      </c>
      <c r="U1980" s="28">
        <f t="shared" si="61"/>
        <v>-2.4223625427127679E-3</v>
      </c>
    </row>
    <row r="1981" spans="1:21" ht="15" customHeight="1" x14ac:dyDescent="0.2">
      <c r="A1981" s="7">
        <v>46099</v>
      </c>
      <c r="B1981" s="8" t="s">
        <v>1491</v>
      </c>
      <c r="C1981" s="7" t="s">
        <v>1465</v>
      </c>
      <c r="D1981" s="21">
        <v>3.8569706709521896E-3</v>
      </c>
      <c r="E1981" s="26">
        <v>3.7518468715241463E-3</v>
      </c>
      <c r="F1981" s="26">
        <v>3.9968137289154099E-3</v>
      </c>
      <c r="G1981" s="26">
        <v>3.2729314237251693E-3</v>
      </c>
      <c r="H1981" s="21">
        <v>0</v>
      </c>
      <c r="I1981" s="26">
        <v>0</v>
      </c>
      <c r="J1981" s="26">
        <v>0</v>
      </c>
      <c r="K1981" s="26">
        <v>0</v>
      </c>
      <c r="L1981" s="21">
        <v>3.8569706709521896E-3</v>
      </c>
      <c r="M1981" s="26">
        <v>3.7518468715241463E-3</v>
      </c>
      <c r="N1981" s="26">
        <v>3.9968137289154099E-3</v>
      </c>
      <c r="O1981" s="26">
        <v>3.2729314237251693E-3</v>
      </c>
      <c r="P1981" s="21">
        <v>0.99614302932904786</v>
      </c>
      <c r="Q1981" s="26">
        <v>0.99624815312847581</v>
      </c>
      <c r="R1981" s="26">
        <v>0.99600318627108464</v>
      </c>
      <c r="S1981" s="25">
        <v>0.9967270685762748</v>
      </c>
      <c r="T1981" s="27">
        <f t="shared" si="60"/>
        <v>-5.8403924722702028E-4</v>
      </c>
      <c r="U1981" s="28">
        <f t="shared" si="61"/>
        <v>-0.15142434232792223</v>
      </c>
    </row>
    <row r="1982" spans="1:21" ht="15" customHeight="1" x14ac:dyDescent="0.2">
      <c r="A1982" s="7">
        <v>1061</v>
      </c>
      <c r="B1982" s="8" t="s">
        <v>31</v>
      </c>
      <c r="C1982" s="7" t="s">
        <v>1</v>
      </c>
      <c r="D1982" s="21">
        <v>0.20255229322586835</v>
      </c>
      <c r="E1982" s="26">
        <v>0.19823388627548072</v>
      </c>
      <c r="F1982" s="26">
        <v>0.23062977851343897</v>
      </c>
      <c r="G1982" s="26">
        <v>0.22430131705750081</v>
      </c>
      <c r="H1982" s="21">
        <v>0.22174246785645749</v>
      </c>
      <c r="I1982" s="26">
        <v>0.23215317322769663</v>
      </c>
      <c r="J1982" s="26">
        <v>0.21234334358004256</v>
      </c>
      <c r="K1982" s="26">
        <v>0.19940571795695469</v>
      </c>
      <c r="L1982" s="21">
        <v>0.42429476108232583</v>
      </c>
      <c r="M1982" s="26">
        <v>0.43038705950317735</v>
      </c>
      <c r="N1982" s="26">
        <v>0.4429731220934815</v>
      </c>
      <c r="O1982" s="26">
        <v>0.4237070350144555</v>
      </c>
      <c r="P1982" s="21">
        <v>0.57570523891767411</v>
      </c>
      <c r="Q1982" s="26">
        <v>0.56961294049682265</v>
      </c>
      <c r="R1982" s="26">
        <v>0.5570268779065185</v>
      </c>
      <c r="S1982" s="25">
        <v>0.5762929649855445</v>
      </c>
      <c r="T1982" s="27">
        <f t="shared" si="60"/>
        <v>-5.877260678703311E-4</v>
      </c>
      <c r="U1982" s="28">
        <f t="shared" si="61"/>
        <v>-1.3851834191190844E-3</v>
      </c>
    </row>
    <row r="1983" spans="1:21" ht="15" customHeight="1" x14ac:dyDescent="0.2">
      <c r="A1983" s="7">
        <v>19195</v>
      </c>
      <c r="B1983" s="8" t="s">
        <v>428</v>
      </c>
      <c r="C1983" s="7" t="s">
        <v>430</v>
      </c>
      <c r="D1983" s="21">
        <v>2.0331106593087424E-3</v>
      </c>
      <c r="E1983" s="26">
        <v>1.1318619128466328E-3</v>
      </c>
      <c r="F1983" s="26">
        <v>1.4092446448703494E-3</v>
      </c>
      <c r="G1983" s="26">
        <v>1.4367816091954023E-3</v>
      </c>
      <c r="H1983" s="21">
        <v>0</v>
      </c>
      <c r="I1983" s="26">
        <v>0</v>
      </c>
      <c r="J1983" s="26">
        <v>0</v>
      </c>
      <c r="K1983" s="26">
        <v>0</v>
      </c>
      <c r="L1983" s="21">
        <v>2.0331106593087424E-3</v>
      </c>
      <c r="M1983" s="26">
        <v>1.1318619128466328E-3</v>
      </c>
      <c r="N1983" s="26">
        <v>1.4092446448703494E-3</v>
      </c>
      <c r="O1983" s="26">
        <v>1.4367816091954023E-3</v>
      </c>
      <c r="P1983" s="21">
        <v>0.99796688934069122</v>
      </c>
      <c r="Q1983" s="26">
        <v>0.99886813808715336</v>
      </c>
      <c r="R1983" s="26">
        <v>0.99859075535512964</v>
      </c>
      <c r="S1983" s="25">
        <v>0.99856321839080464</v>
      </c>
      <c r="T1983" s="27">
        <f t="shared" si="60"/>
        <v>-5.9632905011334017E-4</v>
      </c>
      <c r="U1983" s="28">
        <f t="shared" si="61"/>
        <v>-0.29330870279146143</v>
      </c>
    </row>
    <row r="1984" spans="1:21" ht="15" customHeight="1" x14ac:dyDescent="0.2">
      <c r="A1984" s="7">
        <v>36071</v>
      </c>
      <c r="B1984" s="8" t="s">
        <v>171</v>
      </c>
      <c r="C1984" s="7" t="s">
        <v>1272</v>
      </c>
      <c r="D1984" s="21">
        <v>0.29073041312469544</v>
      </c>
      <c r="E1984" s="26">
        <v>0.28100917281717908</v>
      </c>
      <c r="F1984" s="26">
        <v>0.27177522349936145</v>
      </c>
      <c r="G1984" s="26">
        <v>0.2595265490641957</v>
      </c>
      <c r="H1984" s="21">
        <v>0.44934755536304077</v>
      </c>
      <c r="I1984" s="26">
        <v>0.46268146048193948</v>
      </c>
      <c r="J1984" s="26">
        <v>0.47480386790731616</v>
      </c>
      <c r="K1984" s="26">
        <v>0.47994607806425699</v>
      </c>
      <c r="L1984" s="21">
        <v>0.74007796848773622</v>
      </c>
      <c r="M1984" s="26">
        <v>0.74369063329911855</v>
      </c>
      <c r="N1984" s="26">
        <v>0.74657909140667766</v>
      </c>
      <c r="O1984" s="26">
        <v>0.73947262712845263</v>
      </c>
      <c r="P1984" s="21">
        <v>0.25992203151226378</v>
      </c>
      <c r="Q1984" s="26">
        <v>0.25630936670088145</v>
      </c>
      <c r="R1984" s="26">
        <v>0.25342090859332239</v>
      </c>
      <c r="S1984" s="25">
        <v>0.26052737287154731</v>
      </c>
      <c r="T1984" s="27">
        <f t="shared" si="60"/>
        <v>-6.0534135928358435E-4</v>
      </c>
      <c r="U1984" s="28">
        <f t="shared" si="61"/>
        <v>-8.1794268314800593E-4</v>
      </c>
    </row>
    <row r="1985" spans="1:21" ht="15" customHeight="1" x14ac:dyDescent="0.2">
      <c r="A1985" s="7">
        <v>21013</v>
      </c>
      <c r="B1985" s="8" t="s">
        <v>678</v>
      </c>
      <c r="C1985" s="7" t="s">
        <v>674</v>
      </c>
      <c r="D1985" s="21">
        <v>0.42425206874602162</v>
      </c>
      <c r="E1985" s="26">
        <v>0.39149988756465032</v>
      </c>
      <c r="F1985" s="26">
        <v>0.40565607419796262</v>
      </c>
      <c r="G1985" s="26">
        <v>0.36763045932100374</v>
      </c>
      <c r="H1985" s="21">
        <v>0.48337046467218331</v>
      </c>
      <c r="I1985" s="26">
        <v>0.52065062589011324</v>
      </c>
      <c r="J1985" s="26">
        <v>0.50532157518625509</v>
      </c>
      <c r="K1985" s="26">
        <v>0.53937657376052794</v>
      </c>
      <c r="L1985" s="21">
        <v>0.90762253341820498</v>
      </c>
      <c r="M1985" s="26">
        <v>0.9121505134547635</v>
      </c>
      <c r="N1985" s="26">
        <v>0.91097764938421777</v>
      </c>
      <c r="O1985" s="26">
        <v>0.90700703308153163</v>
      </c>
      <c r="P1985" s="21">
        <v>9.2377466581795034E-2</v>
      </c>
      <c r="Q1985" s="26">
        <v>8.7849486545236485E-2</v>
      </c>
      <c r="R1985" s="26">
        <v>8.9022350615782272E-2</v>
      </c>
      <c r="S1985" s="25">
        <v>9.2992966918468353E-2</v>
      </c>
      <c r="T1985" s="27">
        <f t="shared" si="60"/>
        <v>-6.1550033667334692E-4</v>
      </c>
      <c r="U1985" s="28">
        <f t="shared" si="61"/>
        <v>-6.7814572028672079E-4</v>
      </c>
    </row>
    <row r="1986" spans="1:21" ht="15" customHeight="1" x14ac:dyDescent="0.2">
      <c r="A1986" s="7">
        <v>18179</v>
      </c>
      <c r="B1986" s="8" t="s">
        <v>604</v>
      </c>
      <c r="C1986" s="7" t="s">
        <v>566</v>
      </c>
      <c r="D1986" s="21">
        <v>6.6478646253021753E-3</v>
      </c>
      <c r="E1986" s="26">
        <v>7.4749316317228804E-3</v>
      </c>
      <c r="F1986" s="26">
        <v>4.4600737627583844E-3</v>
      </c>
      <c r="G1986" s="26">
        <v>6.0311609984922097E-3</v>
      </c>
      <c r="H1986" s="21">
        <v>0</v>
      </c>
      <c r="I1986" s="26">
        <v>0</v>
      </c>
      <c r="J1986" s="26">
        <v>0</v>
      </c>
      <c r="K1986" s="26">
        <v>0</v>
      </c>
      <c r="L1986" s="21">
        <v>6.6478646253021753E-3</v>
      </c>
      <c r="M1986" s="26">
        <v>7.4749316317228804E-3</v>
      </c>
      <c r="N1986" s="26">
        <v>4.4600737627583844E-3</v>
      </c>
      <c r="O1986" s="26">
        <v>6.0311609984922097E-3</v>
      </c>
      <c r="P1986" s="21">
        <v>0.9933521353746978</v>
      </c>
      <c r="Q1986" s="26">
        <v>0.99252506836827714</v>
      </c>
      <c r="R1986" s="26">
        <v>0.99553992623724163</v>
      </c>
      <c r="S1986" s="25">
        <v>0.99396883900150779</v>
      </c>
      <c r="T1986" s="27">
        <f t="shared" si="60"/>
        <v>-6.1670362680996561E-4</v>
      </c>
      <c r="U1986" s="28">
        <f t="shared" si="61"/>
        <v>-9.2767175863171805E-2</v>
      </c>
    </row>
    <row r="1987" spans="1:21" ht="15" customHeight="1" x14ac:dyDescent="0.2">
      <c r="A1987" s="7">
        <v>48483</v>
      </c>
      <c r="B1987" s="8" t="s">
        <v>424</v>
      </c>
      <c r="C1987" s="7" t="s">
        <v>1530</v>
      </c>
      <c r="D1987" s="21">
        <v>0.4135460761966786</v>
      </c>
      <c r="E1987" s="26">
        <v>0.1496092296241161</v>
      </c>
      <c r="F1987" s="26">
        <v>0.14725274725274726</v>
      </c>
      <c r="G1987" s="26">
        <v>0.15204003079291764</v>
      </c>
      <c r="H1987" s="21">
        <v>0.32920872679908825</v>
      </c>
      <c r="I1987" s="26">
        <v>0.59359880908075924</v>
      </c>
      <c r="J1987" s="26">
        <v>0.58534798534798538</v>
      </c>
      <c r="K1987" s="26">
        <v>0.59006928406466508</v>
      </c>
      <c r="L1987" s="21">
        <v>0.74275480299576691</v>
      </c>
      <c r="M1987" s="26">
        <v>0.74320803870487528</v>
      </c>
      <c r="N1987" s="26">
        <v>0.73260073260073255</v>
      </c>
      <c r="O1987" s="26">
        <v>0.7421093148575828</v>
      </c>
      <c r="P1987" s="21">
        <v>0.25724519700423315</v>
      </c>
      <c r="Q1987" s="26">
        <v>0.25679196129512466</v>
      </c>
      <c r="R1987" s="26">
        <v>0.26739926739926739</v>
      </c>
      <c r="S1987" s="25">
        <v>0.25789068514241725</v>
      </c>
      <c r="T1987" s="27">
        <f t="shared" ref="T1987:T2050" si="62">O1987-L1987</f>
        <v>-6.4548813818410267E-4</v>
      </c>
      <c r="U1987" s="28">
        <f t="shared" ref="U1987:U2050" si="63">T1987/L1987</f>
        <v>-8.690460641663214E-4</v>
      </c>
    </row>
    <row r="1988" spans="1:21" ht="15" customHeight="1" x14ac:dyDescent="0.2">
      <c r="A1988" s="7">
        <v>39063</v>
      </c>
      <c r="B1988" s="8" t="s">
        <v>372</v>
      </c>
      <c r="C1988" s="7" t="s">
        <v>1303</v>
      </c>
      <c r="D1988" s="21">
        <v>2.1450185773930364E-3</v>
      </c>
      <c r="E1988" s="26">
        <v>2.9545073023333891E-3</v>
      </c>
      <c r="F1988" s="26">
        <v>1.5373485259540605E-3</v>
      </c>
      <c r="G1988" s="26">
        <v>1.4856633486851878E-3</v>
      </c>
      <c r="H1988" s="21">
        <v>0</v>
      </c>
      <c r="I1988" s="26">
        <v>0</v>
      </c>
      <c r="J1988" s="26">
        <v>0</v>
      </c>
      <c r="K1988" s="26">
        <v>0</v>
      </c>
      <c r="L1988" s="21">
        <v>2.1450185773930364E-3</v>
      </c>
      <c r="M1988" s="26">
        <v>2.9545073023333891E-3</v>
      </c>
      <c r="N1988" s="26">
        <v>1.5373485259540605E-3</v>
      </c>
      <c r="O1988" s="26">
        <v>1.4856633486851878E-3</v>
      </c>
      <c r="P1988" s="21">
        <v>0.99785498142260698</v>
      </c>
      <c r="Q1988" s="26">
        <v>0.99704549269766662</v>
      </c>
      <c r="R1988" s="26">
        <v>0.99846265147404589</v>
      </c>
      <c r="S1988" s="25">
        <v>0.99851433665131484</v>
      </c>
      <c r="T1988" s="27">
        <f t="shared" si="62"/>
        <v>-6.5935522870784859E-4</v>
      </c>
      <c r="U1988" s="28">
        <f t="shared" si="63"/>
        <v>-0.30738905278349649</v>
      </c>
    </row>
    <row r="1989" spans="1:21" ht="15" customHeight="1" x14ac:dyDescent="0.2">
      <c r="A1989" s="7">
        <v>38103</v>
      </c>
      <c r="B1989" s="8" t="s">
        <v>604</v>
      </c>
      <c r="C1989" s="7" t="s">
        <v>1142</v>
      </c>
      <c r="D1989" s="21">
        <v>4.5311955385151622E-3</v>
      </c>
      <c r="E1989" s="26">
        <v>5.6753688989784334E-3</v>
      </c>
      <c r="F1989" s="26">
        <v>4.4336960902861752E-3</v>
      </c>
      <c r="G1989" s="26">
        <v>3.8494439692044482E-3</v>
      </c>
      <c r="H1989" s="21">
        <v>0</v>
      </c>
      <c r="I1989" s="26">
        <v>0</v>
      </c>
      <c r="J1989" s="26">
        <v>0</v>
      </c>
      <c r="K1989" s="26">
        <v>0</v>
      </c>
      <c r="L1989" s="21">
        <v>4.5311955385151622E-3</v>
      </c>
      <c r="M1989" s="26">
        <v>5.6753688989784334E-3</v>
      </c>
      <c r="N1989" s="26">
        <v>4.4336960902861752E-3</v>
      </c>
      <c r="O1989" s="26">
        <v>3.8494439692044482E-3</v>
      </c>
      <c r="P1989" s="21">
        <v>0.99546880446148489</v>
      </c>
      <c r="Q1989" s="26">
        <v>0.99432463110102154</v>
      </c>
      <c r="R1989" s="26">
        <v>0.99556630390971379</v>
      </c>
      <c r="S1989" s="25">
        <v>0.9961505560307955</v>
      </c>
      <c r="T1989" s="27">
        <f t="shared" si="62"/>
        <v>-6.8175156931071399E-4</v>
      </c>
      <c r="U1989" s="28">
        <f t="shared" si="63"/>
        <v>-0.15045732710403373</v>
      </c>
    </row>
    <row r="1990" spans="1:21" ht="15" customHeight="1" x14ac:dyDescent="0.2">
      <c r="A1990" s="7">
        <v>51119</v>
      </c>
      <c r="B1990" s="8" t="s">
        <v>259</v>
      </c>
      <c r="C1990" s="7" t="s">
        <v>1711</v>
      </c>
      <c r="D1990" s="21">
        <v>0.44513306598614655</v>
      </c>
      <c r="E1990" s="26">
        <v>0.41685004715498269</v>
      </c>
      <c r="F1990" s="26">
        <v>0.44062806673209026</v>
      </c>
      <c r="G1990" s="26">
        <v>0.42859154929577464</v>
      </c>
      <c r="H1990" s="21">
        <v>0.15530441122858185</v>
      </c>
      <c r="I1990" s="26">
        <v>0.16472807293303993</v>
      </c>
      <c r="J1990" s="26">
        <v>0.15954016542829105</v>
      </c>
      <c r="K1990" s="26">
        <v>0.17112676056338028</v>
      </c>
      <c r="L1990" s="21">
        <v>0.6004374772147284</v>
      </c>
      <c r="M1990" s="26">
        <v>0.58157812008802268</v>
      </c>
      <c r="N1990" s="26">
        <v>0.60016823216038129</v>
      </c>
      <c r="O1990" s="26">
        <v>0.59971830985915497</v>
      </c>
      <c r="P1990" s="21">
        <v>0.3995625227852716</v>
      </c>
      <c r="Q1990" s="26">
        <v>0.41842187991197738</v>
      </c>
      <c r="R1990" s="26">
        <v>0.39983176783961866</v>
      </c>
      <c r="S1990" s="25">
        <v>0.40028169014084508</v>
      </c>
      <c r="T1990" s="27">
        <f t="shared" si="62"/>
        <v>-7.1916735557342459E-4</v>
      </c>
      <c r="U1990" s="28">
        <f t="shared" si="63"/>
        <v>-1.1977389534534935E-3</v>
      </c>
    </row>
    <row r="1991" spans="1:21" ht="15" customHeight="1" x14ac:dyDescent="0.2">
      <c r="A1991" s="7">
        <v>27107</v>
      </c>
      <c r="B1991" s="8" t="s">
        <v>934</v>
      </c>
      <c r="C1991" s="7" t="s">
        <v>899</v>
      </c>
      <c r="D1991" s="21">
        <v>3.8377192982456138E-3</v>
      </c>
      <c r="E1991" s="26">
        <v>3.4732272069464545E-3</v>
      </c>
      <c r="F1991" s="26">
        <v>5.2616194095293778E-3</v>
      </c>
      <c r="G1991" s="26">
        <v>3.0959752321981426E-3</v>
      </c>
      <c r="H1991" s="21">
        <v>0</v>
      </c>
      <c r="I1991" s="26">
        <v>0</v>
      </c>
      <c r="J1991" s="26">
        <v>0</v>
      </c>
      <c r="K1991" s="26">
        <v>0</v>
      </c>
      <c r="L1991" s="21">
        <v>3.8377192982456138E-3</v>
      </c>
      <c r="M1991" s="26">
        <v>3.4732272069464545E-3</v>
      </c>
      <c r="N1991" s="26">
        <v>5.2616194095293778E-3</v>
      </c>
      <c r="O1991" s="26">
        <v>3.0959752321981426E-3</v>
      </c>
      <c r="P1991" s="21">
        <v>0.99616228070175439</v>
      </c>
      <c r="Q1991" s="26">
        <v>0.99652677279305357</v>
      </c>
      <c r="R1991" s="26">
        <v>0.99473838059047059</v>
      </c>
      <c r="S1991" s="25">
        <v>0.99690402476780182</v>
      </c>
      <c r="T1991" s="27">
        <f t="shared" si="62"/>
        <v>-7.4174406604747122E-4</v>
      </c>
      <c r="U1991" s="28">
        <f t="shared" si="63"/>
        <v>-0.19327731092436964</v>
      </c>
    </row>
    <row r="1992" spans="1:21" ht="15" customHeight="1" x14ac:dyDescent="0.2">
      <c r="A1992" s="7">
        <v>20091</v>
      </c>
      <c r="B1992" s="8" t="s">
        <v>96</v>
      </c>
      <c r="C1992" s="7" t="s">
        <v>606</v>
      </c>
      <c r="D1992" s="21">
        <v>5.9311158128403452E-3</v>
      </c>
      <c r="E1992" s="26">
        <v>6.2605995198555158E-3</v>
      </c>
      <c r="F1992" s="26">
        <v>5.4243482175565273E-3</v>
      </c>
      <c r="G1992" s="26">
        <v>5.1811618676022428E-3</v>
      </c>
      <c r="H1992" s="21">
        <v>0</v>
      </c>
      <c r="I1992" s="26">
        <v>0</v>
      </c>
      <c r="J1992" s="26">
        <v>0</v>
      </c>
      <c r="K1992" s="26">
        <v>0</v>
      </c>
      <c r="L1992" s="21">
        <v>5.9311158128403452E-3</v>
      </c>
      <c r="M1992" s="26">
        <v>6.2605995198555158E-3</v>
      </c>
      <c r="N1992" s="26">
        <v>5.4243482175565273E-3</v>
      </c>
      <c r="O1992" s="26">
        <v>5.1811618676022428E-3</v>
      </c>
      <c r="P1992" s="21">
        <v>0.99406888418715966</v>
      </c>
      <c r="Q1992" s="26">
        <v>0.99373940048014453</v>
      </c>
      <c r="R1992" s="26">
        <v>0.99457565178244345</v>
      </c>
      <c r="S1992" s="25">
        <v>0.9948188381323978</v>
      </c>
      <c r="T1992" s="27">
        <f t="shared" si="62"/>
        <v>-7.4995394523810245E-4</v>
      </c>
      <c r="U1992" s="28">
        <f t="shared" si="63"/>
        <v>-0.12644398944537855</v>
      </c>
    </row>
    <row r="1993" spans="1:21" ht="15" customHeight="1" x14ac:dyDescent="0.2">
      <c r="A1993" s="7">
        <v>38097</v>
      </c>
      <c r="B1993" s="8" t="s">
        <v>1171</v>
      </c>
      <c r="C1993" s="7" t="s">
        <v>1142</v>
      </c>
      <c r="D1993" s="21">
        <v>7.9575596816976125E-4</v>
      </c>
      <c r="E1993" s="26">
        <v>8.090614886731392E-4</v>
      </c>
      <c r="F1993" s="26">
        <v>7.9365079365079365E-4</v>
      </c>
      <c r="G1993" s="26">
        <v>0</v>
      </c>
      <c r="H1993" s="21">
        <v>0</v>
      </c>
      <c r="I1993" s="26">
        <v>0</v>
      </c>
      <c r="J1993" s="26">
        <v>0</v>
      </c>
      <c r="K1993" s="26">
        <v>0</v>
      </c>
      <c r="L1993" s="21">
        <v>7.9575596816976125E-4</v>
      </c>
      <c r="M1993" s="26">
        <v>8.090614886731392E-4</v>
      </c>
      <c r="N1993" s="26">
        <v>7.9365079365079365E-4</v>
      </c>
      <c r="O1993" s="26">
        <v>0</v>
      </c>
      <c r="P1993" s="21">
        <v>0.99920424403183028</v>
      </c>
      <c r="Q1993" s="26">
        <v>0.9991909385113269</v>
      </c>
      <c r="R1993" s="26">
        <v>0.99920634920634921</v>
      </c>
      <c r="S1993" s="25">
        <v>1</v>
      </c>
      <c r="T1993" s="27">
        <f t="shared" si="62"/>
        <v>-7.9575596816976125E-4</v>
      </c>
      <c r="U1993" s="28">
        <f t="shared" si="63"/>
        <v>-1</v>
      </c>
    </row>
    <row r="1994" spans="1:21" ht="15" customHeight="1" x14ac:dyDescent="0.2">
      <c r="A1994" s="7">
        <v>17105</v>
      </c>
      <c r="B1994" s="8" t="s">
        <v>540</v>
      </c>
      <c r="C1994" s="7" t="s">
        <v>516</v>
      </c>
      <c r="D1994" s="21">
        <v>5.6387051862164988E-3</v>
      </c>
      <c r="E1994" s="26">
        <v>4.1838268941622537E-3</v>
      </c>
      <c r="F1994" s="26">
        <v>4.2780748663101605E-3</v>
      </c>
      <c r="G1994" s="26">
        <v>4.8366834170854274E-3</v>
      </c>
      <c r="H1994" s="21">
        <v>0</v>
      </c>
      <c r="I1994" s="26">
        <v>0</v>
      </c>
      <c r="J1994" s="26">
        <v>0</v>
      </c>
      <c r="K1994" s="26">
        <v>0</v>
      </c>
      <c r="L1994" s="21">
        <v>5.6387051862164988E-3</v>
      </c>
      <c r="M1994" s="26">
        <v>4.1838268941622537E-3</v>
      </c>
      <c r="N1994" s="26">
        <v>4.2780748663101605E-3</v>
      </c>
      <c r="O1994" s="26">
        <v>4.8366834170854274E-3</v>
      </c>
      <c r="P1994" s="21">
        <v>0.99436129481378355</v>
      </c>
      <c r="Q1994" s="26">
        <v>0.9958161731058377</v>
      </c>
      <c r="R1994" s="26">
        <v>0.99572192513368984</v>
      </c>
      <c r="S1994" s="25">
        <v>0.99516331658291457</v>
      </c>
      <c r="T1994" s="27">
        <f t="shared" si="62"/>
        <v>-8.0202176913107132E-4</v>
      </c>
      <c r="U1994" s="28">
        <f t="shared" si="63"/>
        <v>-0.14223509522923258</v>
      </c>
    </row>
    <row r="1995" spans="1:21" ht="15" customHeight="1" x14ac:dyDescent="0.2">
      <c r="A1995" s="7">
        <v>29061</v>
      </c>
      <c r="B1995" s="8" t="s">
        <v>570</v>
      </c>
      <c r="C1995" s="7" t="s">
        <v>960</v>
      </c>
      <c r="D1995" s="21">
        <v>1.8267367838361474E-2</v>
      </c>
      <c r="E1995" s="26">
        <v>1.1679211004412146E-2</v>
      </c>
      <c r="F1995" s="26">
        <v>1.4527268397237437E-2</v>
      </c>
      <c r="G1995" s="26">
        <v>1.7463012369633761E-2</v>
      </c>
      <c r="H1995" s="21">
        <v>0</v>
      </c>
      <c r="I1995" s="26">
        <v>0</v>
      </c>
      <c r="J1995" s="26">
        <v>0</v>
      </c>
      <c r="K1995" s="26">
        <v>0</v>
      </c>
      <c r="L1995" s="21">
        <v>1.8267367838361474E-2</v>
      </c>
      <c r="M1995" s="26">
        <v>1.1679211004412146E-2</v>
      </c>
      <c r="N1995" s="26">
        <v>1.4527268397237437E-2</v>
      </c>
      <c r="O1995" s="26">
        <v>1.7463012369633761E-2</v>
      </c>
      <c r="P1995" s="21">
        <v>0.98173263216163853</v>
      </c>
      <c r="Q1995" s="26">
        <v>0.98832078899558784</v>
      </c>
      <c r="R1995" s="26">
        <v>0.98547273160276261</v>
      </c>
      <c r="S1995" s="25">
        <v>0.98253698763036623</v>
      </c>
      <c r="T1995" s="27">
        <f t="shared" si="62"/>
        <v>-8.0435546872771255E-4</v>
      </c>
      <c r="U1995" s="28">
        <f t="shared" si="63"/>
        <v>-4.4032368310806445E-2</v>
      </c>
    </row>
    <row r="1996" spans="1:21" ht="15" customHeight="1" x14ac:dyDescent="0.2">
      <c r="A1996" s="7">
        <v>39003</v>
      </c>
      <c r="B1996" s="8" t="s">
        <v>567</v>
      </c>
      <c r="C1996" s="7" t="s">
        <v>1303</v>
      </c>
      <c r="D1996" s="21">
        <v>4.3968380186163994E-3</v>
      </c>
      <c r="E1996" s="26">
        <v>4.4298790823821899E-3</v>
      </c>
      <c r="F1996" s="26">
        <v>3.1111802484499657E-3</v>
      </c>
      <c r="G1996" s="26">
        <v>3.5904225478536004E-3</v>
      </c>
      <c r="H1996" s="21">
        <v>0</v>
      </c>
      <c r="I1996" s="26">
        <v>0</v>
      </c>
      <c r="J1996" s="26">
        <v>0</v>
      </c>
      <c r="K1996" s="26">
        <v>0</v>
      </c>
      <c r="L1996" s="21">
        <v>4.3968380186163994E-3</v>
      </c>
      <c r="M1996" s="26">
        <v>4.4298790823821899E-3</v>
      </c>
      <c r="N1996" s="26">
        <v>3.1111802484499657E-3</v>
      </c>
      <c r="O1996" s="26">
        <v>3.5904225478536004E-3</v>
      </c>
      <c r="P1996" s="21">
        <v>0.99560316198138366</v>
      </c>
      <c r="Q1996" s="26">
        <v>0.99557012091761776</v>
      </c>
      <c r="R1996" s="26">
        <v>0.99688881975155008</v>
      </c>
      <c r="S1996" s="25">
        <v>0.99640957745214642</v>
      </c>
      <c r="T1996" s="27">
        <f t="shared" si="62"/>
        <v>-8.0641547076279897E-4</v>
      </c>
      <c r="U1996" s="28">
        <f t="shared" si="63"/>
        <v>-0.18340804627061574</v>
      </c>
    </row>
    <row r="1997" spans="1:21" ht="15" customHeight="1" x14ac:dyDescent="0.2">
      <c r="A1997" s="7">
        <v>20003</v>
      </c>
      <c r="B1997" s="8" t="s">
        <v>607</v>
      </c>
      <c r="C1997" s="7" t="s">
        <v>606</v>
      </c>
      <c r="D1997" s="21">
        <v>4.5532157085941948E-3</v>
      </c>
      <c r="E1997" s="26">
        <v>2.5027808676307008E-3</v>
      </c>
      <c r="F1997" s="26">
        <v>1.881720430107527E-3</v>
      </c>
      <c r="G1997" s="26">
        <v>1.687289088863892E-3</v>
      </c>
      <c r="H1997" s="21">
        <v>1.6220830961866817E-2</v>
      </c>
      <c r="I1997" s="26">
        <v>1.7519466073414907E-2</v>
      </c>
      <c r="J1997" s="26">
        <v>1.8279569892473119E-2</v>
      </c>
      <c r="K1997" s="26">
        <v>1.827896512935883E-2</v>
      </c>
      <c r="L1997" s="21">
        <v>2.0774046670461014E-2</v>
      </c>
      <c r="M1997" s="26">
        <v>2.0022246941045607E-2</v>
      </c>
      <c r="N1997" s="26">
        <v>2.0161290322580645E-2</v>
      </c>
      <c r="O1997" s="26">
        <v>1.9966254218222724E-2</v>
      </c>
      <c r="P1997" s="21">
        <v>0.97922595332953899</v>
      </c>
      <c r="Q1997" s="26">
        <v>0.9799777530589544</v>
      </c>
      <c r="R1997" s="26">
        <v>0.97983870967741937</v>
      </c>
      <c r="S1997" s="25">
        <v>0.98003374578177727</v>
      </c>
      <c r="T1997" s="27">
        <f t="shared" si="62"/>
        <v>-8.077924522382901E-4</v>
      </c>
      <c r="U1997" s="28">
        <f t="shared" si="63"/>
        <v>-3.8884694207744541E-2</v>
      </c>
    </row>
    <row r="1998" spans="1:21" ht="15" customHeight="1" x14ac:dyDescent="0.2">
      <c r="A1998" s="7">
        <v>6085</v>
      </c>
      <c r="B1998" s="8" t="s">
        <v>184</v>
      </c>
      <c r="C1998" s="7" t="s">
        <v>143</v>
      </c>
      <c r="D1998" s="21">
        <v>1.6200207315267289E-2</v>
      </c>
      <c r="E1998" s="26">
        <v>1.1874081912005096E-2</v>
      </c>
      <c r="F1998" s="26">
        <v>1.2781681225471579E-2</v>
      </c>
      <c r="G1998" s="26">
        <v>1.1656383759547116E-2</v>
      </c>
      <c r="H1998" s="21">
        <v>0.25579742336739225</v>
      </c>
      <c r="I1998" s="26">
        <v>0.26819820861721061</v>
      </c>
      <c r="J1998" s="26">
        <v>0.26486105836181795</v>
      </c>
      <c r="K1998" s="26">
        <v>0.25952168130981706</v>
      </c>
      <c r="L1998" s="21">
        <v>0.27199763068265959</v>
      </c>
      <c r="M1998" s="26">
        <v>0.28007229052921567</v>
      </c>
      <c r="N1998" s="26">
        <v>0.27764273958728952</v>
      </c>
      <c r="O1998" s="26">
        <v>0.2711780650693642</v>
      </c>
      <c r="P1998" s="21">
        <v>0.72800236931734041</v>
      </c>
      <c r="Q1998" s="26">
        <v>0.71992770947078433</v>
      </c>
      <c r="R1998" s="26">
        <v>0.72235726041271042</v>
      </c>
      <c r="S1998" s="25">
        <v>0.72882193493063585</v>
      </c>
      <c r="T1998" s="27">
        <f t="shared" si="62"/>
        <v>-8.1956561329538102E-4</v>
      </c>
      <c r="U1998" s="28">
        <f t="shared" si="63"/>
        <v>-3.0131351190024538E-3</v>
      </c>
    </row>
    <row r="1999" spans="1:21" ht="15" customHeight="1" x14ac:dyDescent="0.2">
      <c r="A1999" s="7">
        <v>5127</v>
      </c>
      <c r="B1999" s="8" t="s">
        <v>115</v>
      </c>
      <c r="C1999" s="7" t="s">
        <v>69</v>
      </c>
      <c r="D1999" s="21">
        <v>0.11304347826086956</v>
      </c>
      <c r="E1999" s="26">
        <v>0.11718115353371243</v>
      </c>
      <c r="F1999" s="26">
        <v>0.13864818024263431</v>
      </c>
      <c r="G1999" s="26">
        <v>0.12244897959183673</v>
      </c>
      <c r="H1999" s="21">
        <v>0.17926421404682275</v>
      </c>
      <c r="I1999" s="26">
        <v>0.18683996750609261</v>
      </c>
      <c r="J1999" s="26">
        <v>0.19564798767571731</v>
      </c>
      <c r="K1999" s="26">
        <v>0.16903731189445476</v>
      </c>
      <c r="L1999" s="21">
        <v>0.29230769230769232</v>
      </c>
      <c r="M1999" s="26">
        <v>0.30402112103980505</v>
      </c>
      <c r="N1999" s="26">
        <v>0.33429616791835165</v>
      </c>
      <c r="O1999" s="26">
        <v>0.29148629148629146</v>
      </c>
      <c r="P1999" s="21">
        <v>0.70769230769230773</v>
      </c>
      <c r="Q1999" s="26">
        <v>0.69597887896019495</v>
      </c>
      <c r="R1999" s="26">
        <v>0.66570383208164841</v>
      </c>
      <c r="S1999" s="25">
        <v>0.70851370851370854</v>
      </c>
      <c r="T1999" s="27">
        <f t="shared" si="62"/>
        <v>-8.214008214008639E-4</v>
      </c>
      <c r="U1999" s="28">
        <f t="shared" si="63"/>
        <v>-2.8100554416345342E-3</v>
      </c>
    </row>
    <row r="2000" spans="1:21" ht="15" customHeight="1" x14ac:dyDescent="0.2">
      <c r="A2000" s="7">
        <v>21209</v>
      </c>
      <c r="B2000" s="8" t="s">
        <v>115</v>
      </c>
      <c r="C2000" s="7" t="s">
        <v>674</v>
      </c>
      <c r="D2000" s="21">
        <v>3.7937425051782402E-2</v>
      </c>
      <c r="E2000" s="26">
        <v>3.7139775003852675E-2</v>
      </c>
      <c r="F2000" s="26">
        <v>6.2580945966948145E-2</v>
      </c>
      <c r="G2000" s="26">
        <v>5.6503619214740078E-2</v>
      </c>
      <c r="H2000" s="21">
        <v>5.8105309059195462E-2</v>
      </c>
      <c r="I2000" s="26">
        <v>5.4785020804438284E-2</v>
      </c>
      <c r="J2000" s="26">
        <v>4.434543853287054E-2</v>
      </c>
      <c r="K2000" s="26">
        <v>3.8692695766615486E-2</v>
      </c>
      <c r="L2000" s="21">
        <v>9.604273411097787E-2</v>
      </c>
      <c r="M2000" s="26">
        <v>9.1924795808290952E-2</v>
      </c>
      <c r="N2000" s="26">
        <v>0.10692638449981869</v>
      </c>
      <c r="O2000" s="26">
        <v>9.5196314981355556E-2</v>
      </c>
      <c r="P2000" s="21">
        <v>0.90395726588902214</v>
      </c>
      <c r="Q2000" s="26">
        <v>0.90807520419170906</v>
      </c>
      <c r="R2000" s="26">
        <v>0.89307361550018127</v>
      </c>
      <c r="S2000" s="25">
        <v>0.90480368501864439</v>
      </c>
      <c r="T2000" s="27">
        <f t="shared" si="62"/>
        <v>-8.4641912962231391E-4</v>
      </c>
      <c r="U2000" s="28">
        <f t="shared" si="63"/>
        <v>-8.8129428785760338E-3</v>
      </c>
    </row>
    <row r="2001" spans="1:21" ht="15" customHeight="1" x14ac:dyDescent="0.2">
      <c r="A2001" s="7">
        <v>18057</v>
      </c>
      <c r="B2001" s="8" t="s">
        <v>288</v>
      </c>
      <c r="C2001" s="7" t="s">
        <v>566</v>
      </c>
      <c r="D2001" s="21">
        <v>3.7736767784973461E-3</v>
      </c>
      <c r="E2001" s="26">
        <v>3.8141569993379201E-3</v>
      </c>
      <c r="F2001" s="26">
        <v>2.6505076237215751E-3</v>
      </c>
      <c r="G2001" s="26">
        <v>2.9171355801694012E-3</v>
      </c>
      <c r="H2001" s="21">
        <v>0</v>
      </c>
      <c r="I2001" s="26">
        <v>0</v>
      </c>
      <c r="J2001" s="26">
        <v>0</v>
      </c>
      <c r="K2001" s="26">
        <v>0</v>
      </c>
      <c r="L2001" s="21">
        <v>3.7736767784973461E-3</v>
      </c>
      <c r="M2001" s="26">
        <v>3.8141569993379201E-3</v>
      </c>
      <c r="N2001" s="26">
        <v>2.6505076237215751E-3</v>
      </c>
      <c r="O2001" s="26">
        <v>2.9171355801694012E-3</v>
      </c>
      <c r="P2001" s="21">
        <v>0.99622632322150262</v>
      </c>
      <c r="Q2001" s="26">
        <v>0.99618584300066204</v>
      </c>
      <c r="R2001" s="26">
        <v>0.99734949237627846</v>
      </c>
      <c r="S2001" s="25">
        <v>0.99708286441983063</v>
      </c>
      <c r="T2001" s="27">
        <f t="shared" si="62"/>
        <v>-8.5654119832794494E-4</v>
      </c>
      <c r="U2001" s="28">
        <f t="shared" si="63"/>
        <v>-0.22697789148465813</v>
      </c>
    </row>
    <row r="2002" spans="1:21" ht="15" customHeight="1" x14ac:dyDescent="0.2">
      <c r="A2002" s="7">
        <v>34037</v>
      </c>
      <c r="B2002" s="8" t="s">
        <v>269</v>
      </c>
      <c r="C2002" s="7" t="s">
        <v>1224</v>
      </c>
      <c r="D2002" s="21">
        <v>0.35533536289775264</v>
      </c>
      <c r="E2002" s="26">
        <v>0.37152814633973746</v>
      </c>
      <c r="F2002" s="26">
        <v>0.37581188453913966</v>
      </c>
      <c r="G2002" s="26">
        <v>0.37477873989379518</v>
      </c>
      <c r="H2002" s="21">
        <v>0.56429000795020456</v>
      </c>
      <c r="I2002" s="26">
        <v>0.55160457134769836</v>
      </c>
      <c r="J2002" s="26">
        <v>0.54458716779215754</v>
      </c>
      <c r="K2002" s="26">
        <v>0.54398890111467257</v>
      </c>
      <c r="L2002" s="21">
        <v>0.91962537084795715</v>
      </c>
      <c r="M2002" s="26">
        <v>0.92313271768743588</v>
      </c>
      <c r="N2002" s="26">
        <v>0.92039905233129726</v>
      </c>
      <c r="O2002" s="26">
        <v>0.91876764100846764</v>
      </c>
      <c r="P2002" s="21">
        <v>8.0374629152042812E-2</v>
      </c>
      <c r="Q2002" s="26">
        <v>7.6867282312564136E-2</v>
      </c>
      <c r="R2002" s="26">
        <v>7.9600947668702751E-2</v>
      </c>
      <c r="S2002" s="25">
        <v>8.1232358991532319E-2</v>
      </c>
      <c r="T2002" s="27">
        <f t="shared" si="62"/>
        <v>-8.5772983948950721E-4</v>
      </c>
      <c r="U2002" s="28">
        <f t="shared" si="63"/>
        <v>-9.3269484148596508E-4</v>
      </c>
    </row>
    <row r="2003" spans="1:21" ht="15" customHeight="1" x14ac:dyDescent="0.2">
      <c r="A2003" s="7">
        <v>55071</v>
      </c>
      <c r="B2003" s="8" t="s">
        <v>1841</v>
      </c>
      <c r="C2003" s="7" t="s">
        <v>1826</v>
      </c>
      <c r="D2003" s="21">
        <v>9.2013943409854602E-3</v>
      </c>
      <c r="E2003" s="26">
        <v>2.0951776283512743E-2</v>
      </c>
      <c r="F2003" s="26">
        <v>2.7508134125682326E-2</v>
      </c>
      <c r="G2003" s="26">
        <v>2.5754931514093818E-2</v>
      </c>
      <c r="H2003" s="21">
        <v>0.11914706528907452</v>
      </c>
      <c r="I2003" s="26">
        <v>0.1072984906640501</v>
      </c>
      <c r="J2003" s="26">
        <v>0.10452015380892199</v>
      </c>
      <c r="K2003" s="26">
        <v>0.10172404675022476</v>
      </c>
      <c r="L2003" s="21">
        <v>0.12834845963005997</v>
      </c>
      <c r="M2003" s="26">
        <v>0.12825026694756284</v>
      </c>
      <c r="N2003" s="26">
        <v>0.1320282879346043</v>
      </c>
      <c r="O2003" s="26">
        <v>0.12747897826431859</v>
      </c>
      <c r="P2003" s="21">
        <v>0.87165154036993997</v>
      </c>
      <c r="Q2003" s="26">
        <v>0.87174973305243719</v>
      </c>
      <c r="R2003" s="26">
        <v>0.8679717120653957</v>
      </c>
      <c r="S2003" s="25">
        <v>0.87252102173568147</v>
      </c>
      <c r="T2003" s="27">
        <f t="shared" si="62"/>
        <v>-8.694813657413869E-4</v>
      </c>
      <c r="U2003" s="28">
        <f t="shared" si="63"/>
        <v>-6.774380995669925E-3</v>
      </c>
    </row>
    <row r="2004" spans="1:21" ht="15" customHeight="1" x14ac:dyDescent="0.2">
      <c r="A2004" s="7">
        <v>46011</v>
      </c>
      <c r="B2004" s="8" t="s">
        <v>1469</v>
      </c>
      <c r="C2004" s="7" t="s">
        <v>1465</v>
      </c>
      <c r="D2004" s="21">
        <v>1.0789902280130293E-2</v>
      </c>
      <c r="E2004" s="26">
        <v>7.1700069108500348E-3</v>
      </c>
      <c r="F2004" s="26">
        <v>1.0961406713861612E-2</v>
      </c>
      <c r="G2004" s="26">
        <v>5.4549127887399823E-3</v>
      </c>
      <c r="H2004" s="21">
        <v>3.9698697068403909E-3</v>
      </c>
      <c r="I2004" s="26">
        <v>5.1831375259156877E-3</v>
      </c>
      <c r="J2004" s="26">
        <v>5.5568242368881785E-3</v>
      </c>
      <c r="K2004" s="26">
        <v>8.4180752912654047E-3</v>
      </c>
      <c r="L2004" s="21">
        <v>1.4759771986970684E-2</v>
      </c>
      <c r="M2004" s="26">
        <v>1.2353144436765722E-2</v>
      </c>
      <c r="N2004" s="26">
        <v>1.651823095074979E-2</v>
      </c>
      <c r="O2004" s="26">
        <v>1.3872988080005387E-2</v>
      </c>
      <c r="P2004" s="21">
        <v>0.98524022801302935</v>
      </c>
      <c r="Q2004" s="26">
        <v>0.98764685556323428</v>
      </c>
      <c r="R2004" s="26">
        <v>0.98348176904925022</v>
      </c>
      <c r="S2004" s="25">
        <v>0.98612701191999463</v>
      </c>
      <c r="T2004" s="27">
        <f t="shared" si="62"/>
        <v>-8.8678390696529663E-4</v>
      </c>
      <c r="U2004" s="28">
        <f t="shared" si="63"/>
        <v>-6.0081138634669476E-2</v>
      </c>
    </row>
    <row r="2005" spans="1:21" ht="15" customHeight="1" x14ac:dyDescent="0.2">
      <c r="A2005" s="7">
        <v>19167</v>
      </c>
      <c r="B2005" s="8" t="s">
        <v>474</v>
      </c>
      <c r="C2005" s="7" t="s">
        <v>430</v>
      </c>
      <c r="D2005" s="21">
        <v>1.1516500532275235E-2</v>
      </c>
      <c r="E2005" s="26">
        <v>1.1012433392539964E-2</v>
      </c>
      <c r="F2005" s="26">
        <v>1.0587181366560795E-2</v>
      </c>
      <c r="G2005" s="26">
        <v>1.0615384615384615E-2</v>
      </c>
      <c r="H2005" s="21">
        <v>0</v>
      </c>
      <c r="I2005" s="26">
        <v>0</v>
      </c>
      <c r="J2005" s="26">
        <v>0</v>
      </c>
      <c r="K2005" s="26">
        <v>0</v>
      </c>
      <c r="L2005" s="21">
        <v>1.1516500532275235E-2</v>
      </c>
      <c r="M2005" s="26">
        <v>1.1012433392539964E-2</v>
      </c>
      <c r="N2005" s="26">
        <v>1.0587181366560795E-2</v>
      </c>
      <c r="O2005" s="26">
        <v>1.0615384615384615E-2</v>
      </c>
      <c r="P2005" s="21">
        <v>0.98848349946772474</v>
      </c>
      <c r="Q2005" s="26">
        <v>0.98898756660746001</v>
      </c>
      <c r="R2005" s="26">
        <v>0.98941281863343922</v>
      </c>
      <c r="S2005" s="25">
        <v>0.98938461538461542</v>
      </c>
      <c r="T2005" s="27">
        <f t="shared" si="62"/>
        <v>-9.0111591689061993E-4</v>
      </c>
      <c r="U2005" s="28">
        <f t="shared" si="63"/>
        <v>-7.8245636716225003E-2</v>
      </c>
    </row>
    <row r="2006" spans="1:21" ht="15" customHeight="1" x14ac:dyDescent="0.2">
      <c r="A2006" s="7">
        <v>21213</v>
      </c>
      <c r="B2006" s="8" t="s">
        <v>725</v>
      </c>
      <c r="C2006" s="7" t="s">
        <v>674</v>
      </c>
      <c r="D2006" s="21">
        <v>5.0226830848995466E-3</v>
      </c>
      <c r="E2006" s="26">
        <v>5.2736602052451537E-3</v>
      </c>
      <c r="F2006" s="26">
        <v>4.707464694014795E-3</v>
      </c>
      <c r="G2006" s="26">
        <v>4.1147283069103233E-3</v>
      </c>
      <c r="H2006" s="21">
        <v>0</v>
      </c>
      <c r="I2006" s="26">
        <v>0</v>
      </c>
      <c r="J2006" s="26">
        <v>0</v>
      </c>
      <c r="K2006" s="26">
        <v>0</v>
      </c>
      <c r="L2006" s="21">
        <v>5.0226830848995466E-3</v>
      </c>
      <c r="M2006" s="26">
        <v>5.2736602052451537E-3</v>
      </c>
      <c r="N2006" s="26">
        <v>4.707464694014795E-3</v>
      </c>
      <c r="O2006" s="26">
        <v>4.1147283069103233E-3</v>
      </c>
      <c r="P2006" s="21">
        <v>0.9949773169151005</v>
      </c>
      <c r="Q2006" s="26">
        <v>0.99472633979475489</v>
      </c>
      <c r="R2006" s="26">
        <v>0.99529253530598516</v>
      </c>
      <c r="S2006" s="25">
        <v>0.99588527169308971</v>
      </c>
      <c r="T2006" s="27">
        <f t="shared" si="62"/>
        <v>-9.0795477798922327E-4</v>
      </c>
      <c r="U2006" s="28">
        <f t="shared" si="63"/>
        <v>-0.18077086741127374</v>
      </c>
    </row>
    <row r="2007" spans="1:21" ht="15" customHeight="1" x14ac:dyDescent="0.2">
      <c r="A2007" s="7">
        <v>27119</v>
      </c>
      <c r="B2007" s="8" t="s">
        <v>109</v>
      </c>
      <c r="C2007" s="7" t="s">
        <v>899</v>
      </c>
      <c r="D2007" s="21">
        <v>5.029772329246935E-2</v>
      </c>
      <c r="E2007" s="26">
        <v>5.0399771559109081E-2</v>
      </c>
      <c r="F2007" s="26">
        <v>5.4414784394250515E-2</v>
      </c>
      <c r="G2007" s="26">
        <v>5.1152294330848662E-2</v>
      </c>
      <c r="H2007" s="21">
        <v>3.3835376532399299E-2</v>
      </c>
      <c r="I2007" s="26">
        <v>3.6764705882352942E-2</v>
      </c>
      <c r="J2007" s="26">
        <v>3.8056125941136207E-2</v>
      </c>
      <c r="K2007" s="26">
        <v>3.2072762087123029E-2</v>
      </c>
      <c r="L2007" s="21">
        <v>8.4133099824868648E-2</v>
      </c>
      <c r="M2007" s="26">
        <v>8.7164477441462024E-2</v>
      </c>
      <c r="N2007" s="26">
        <v>9.2470910335386722E-2</v>
      </c>
      <c r="O2007" s="26">
        <v>8.3225056417971691E-2</v>
      </c>
      <c r="P2007" s="21">
        <v>0.91586690017513139</v>
      </c>
      <c r="Q2007" s="26">
        <v>0.91283552255853795</v>
      </c>
      <c r="R2007" s="26">
        <v>0.90752908966461332</v>
      </c>
      <c r="S2007" s="25">
        <v>0.91677494358202827</v>
      </c>
      <c r="T2007" s="27">
        <f t="shared" si="62"/>
        <v>-9.0804340689695784E-4</v>
      </c>
      <c r="U2007" s="28">
        <f t="shared" si="63"/>
        <v>-1.0792938912118296E-2</v>
      </c>
    </row>
    <row r="2008" spans="1:21" ht="15" customHeight="1" x14ac:dyDescent="0.2">
      <c r="A2008" s="7">
        <v>29159</v>
      </c>
      <c r="B2008" s="8" t="s">
        <v>986</v>
      </c>
      <c r="C2008" s="7" t="s">
        <v>960</v>
      </c>
      <c r="D2008" s="21">
        <v>1.1720520624231043E-2</v>
      </c>
      <c r="E2008" s="26">
        <v>1.0434475033897305E-2</v>
      </c>
      <c r="F2008" s="26">
        <v>1.0740314537782892E-2</v>
      </c>
      <c r="G2008" s="26">
        <v>1.0612508753972957E-2</v>
      </c>
      <c r="H2008" s="21">
        <v>1.2950851518487341E-4</v>
      </c>
      <c r="I2008" s="26">
        <v>1.7685550904910689E-4</v>
      </c>
      <c r="J2008" s="26">
        <v>2.7398761575976767E-4</v>
      </c>
      <c r="K2008" s="26">
        <v>3.232236168722728E-4</v>
      </c>
      <c r="L2008" s="21">
        <v>1.1850029139415916E-2</v>
      </c>
      <c r="M2008" s="26">
        <v>1.0611330542946412E-2</v>
      </c>
      <c r="N2008" s="26">
        <v>1.101430215354266E-2</v>
      </c>
      <c r="O2008" s="26">
        <v>1.093573237084523E-2</v>
      </c>
      <c r="P2008" s="21">
        <v>0.98814997086058409</v>
      </c>
      <c r="Q2008" s="26">
        <v>0.98938866945705362</v>
      </c>
      <c r="R2008" s="26">
        <v>0.98898569784645729</v>
      </c>
      <c r="S2008" s="25">
        <v>0.98906426762915478</v>
      </c>
      <c r="T2008" s="27">
        <f t="shared" si="62"/>
        <v>-9.1429676857068647E-4</v>
      </c>
      <c r="U2008" s="28">
        <f t="shared" si="63"/>
        <v>-7.7155655721514269E-2</v>
      </c>
    </row>
    <row r="2009" spans="1:21" ht="15" customHeight="1" x14ac:dyDescent="0.2">
      <c r="A2009" s="7">
        <v>18143</v>
      </c>
      <c r="B2009" s="8" t="s">
        <v>115</v>
      </c>
      <c r="C2009" s="7" t="s">
        <v>566</v>
      </c>
      <c r="D2009" s="21">
        <v>0.15474127259222581</v>
      </c>
      <c r="E2009" s="26">
        <v>0.1602136181575434</v>
      </c>
      <c r="F2009" s="26">
        <v>0.16551724137931034</v>
      </c>
      <c r="G2009" s="26">
        <v>0.1564162389174055</v>
      </c>
      <c r="H2009" s="21">
        <v>0.12564991334488734</v>
      </c>
      <c r="I2009" s="26">
        <v>0.12796549245147376</v>
      </c>
      <c r="J2009" s="26">
        <v>0.12385057471264367</v>
      </c>
      <c r="K2009" s="26">
        <v>0.12300513299113393</v>
      </c>
      <c r="L2009" s="21">
        <v>0.28039118593711315</v>
      </c>
      <c r="M2009" s="26">
        <v>0.28817911060901713</v>
      </c>
      <c r="N2009" s="26">
        <v>0.289367816091954</v>
      </c>
      <c r="O2009" s="26">
        <v>0.27942137190853944</v>
      </c>
      <c r="P2009" s="21">
        <v>0.7196088140628869</v>
      </c>
      <c r="Q2009" s="26">
        <v>0.71182088939098287</v>
      </c>
      <c r="R2009" s="26">
        <v>0.71063218390804594</v>
      </c>
      <c r="S2009" s="25">
        <v>0.72057862809146056</v>
      </c>
      <c r="T2009" s="27">
        <f t="shared" si="62"/>
        <v>-9.6981402857371224E-4</v>
      </c>
      <c r="U2009" s="28">
        <f t="shared" si="63"/>
        <v>-3.4587892815975485E-3</v>
      </c>
    </row>
    <row r="2010" spans="1:21" ht="15" customHeight="1" x14ac:dyDescent="0.2">
      <c r="A2010" s="7">
        <v>21203</v>
      </c>
      <c r="B2010" s="8" t="s">
        <v>723</v>
      </c>
      <c r="C2010" s="7" t="s">
        <v>674</v>
      </c>
      <c r="D2010" s="21">
        <v>0.29472977509231285</v>
      </c>
      <c r="E2010" s="26">
        <v>0.32354141166870665</v>
      </c>
      <c r="F2010" s="26">
        <v>0.33103985460210306</v>
      </c>
      <c r="G2010" s="26">
        <v>0.30733506351591311</v>
      </c>
      <c r="H2010" s="21">
        <v>0.39577039274924469</v>
      </c>
      <c r="I2010" s="26">
        <v>0.38446892424860601</v>
      </c>
      <c r="J2010" s="26">
        <v>0.37413994547578866</v>
      </c>
      <c r="K2010" s="26">
        <v>0.38218822565223332</v>
      </c>
      <c r="L2010" s="21">
        <v>0.69050016784155754</v>
      </c>
      <c r="M2010" s="26">
        <v>0.70801033591731266</v>
      </c>
      <c r="N2010" s="26">
        <v>0.70517980007789172</v>
      </c>
      <c r="O2010" s="26">
        <v>0.68952328916814642</v>
      </c>
      <c r="P2010" s="21">
        <v>0.30949983215844246</v>
      </c>
      <c r="Q2010" s="26">
        <v>0.29198966408268734</v>
      </c>
      <c r="R2010" s="26">
        <v>0.29482019992210828</v>
      </c>
      <c r="S2010" s="25">
        <v>0.31047671083185358</v>
      </c>
      <c r="T2010" s="27">
        <f t="shared" si="62"/>
        <v>-9.76878673411119E-4</v>
      </c>
      <c r="U2010" s="28">
        <f t="shared" si="63"/>
        <v>-1.4147406748136722E-3</v>
      </c>
    </row>
    <row r="2011" spans="1:21" ht="15" customHeight="1" x14ac:dyDescent="0.2">
      <c r="A2011" s="7">
        <v>46013</v>
      </c>
      <c r="B2011" s="8" t="s">
        <v>519</v>
      </c>
      <c r="C2011" s="7" t="s">
        <v>1465</v>
      </c>
      <c r="D2011" s="21">
        <v>1.3906363816965765E-3</v>
      </c>
      <c r="E2011" s="26">
        <v>2.0805749952714204E-3</v>
      </c>
      <c r="F2011" s="26">
        <v>1.0175984676164252E-3</v>
      </c>
      <c r="G2011" s="26">
        <v>7.2686608890131399E-4</v>
      </c>
      <c r="H2011" s="21">
        <v>2.1190649625852593E-3</v>
      </c>
      <c r="I2011" s="26">
        <v>2.0805749952714204E-3</v>
      </c>
      <c r="J2011" s="26">
        <v>1.9154794684544474E-3</v>
      </c>
      <c r="K2011" s="26">
        <v>1.7892088342186189E-3</v>
      </c>
      <c r="L2011" s="21">
        <v>3.5097013442818357E-3</v>
      </c>
      <c r="M2011" s="26">
        <v>4.1611499905428407E-3</v>
      </c>
      <c r="N2011" s="26">
        <v>2.9330779360708728E-3</v>
      </c>
      <c r="O2011" s="26">
        <v>2.516074923119933E-3</v>
      </c>
      <c r="P2011" s="21">
        <v>0.99649029865571814</v>
      </c>
      <c r="Q2011" s="26">
        <v>0.99583885000945715</v>
      </c>
      <c r="R2011" s="26">
        <v>0.99706692206392911</v>
      </c>
      <c r="S2011" s="25">
        <v>0.99748392507688011</v>
      </c>
      <c r="T2011" s="27">
        <f t="shared" si="62"/>
        <v>-9.9362642116190272E-4</v>
      </c>
      <c r="U2011" s="28">
        <f t="shared" si="63"/>
        <v>-0.28310853935784702</v>
      </c>
    </row>
    <row r="2012" spans="1:21" ht="15" customHeight="1" x14ac:dyDescent="0.2">
      <c r="A2012" s="7">
        <v>48179</v>
      </c>
      <c r="B2012" s="8" t="s">
        <v>625</v>
      </c>
      <c r="C2012" s="7" t="s">
        <v>1530</v>
      </c>
      <c r="D2012" s="21">
        <v>0.11472424557752341</v>
      </c>
      <c r="E2012" s="26">
        <v>9.0186429450175076E-2</v>
      </c>
      <c r="F2012" s="26">
        <v>9.4999015554242963E-2</v>
      </c>
      <c r="G2012" s="26">
        <v>9.4637855142056818E-2</v>
      </c>
      <c r="H2012" s="21">
        <v>0.82734998265695459</v>
      </c>
      <c r="I2012" s="26">
        <v>0.85293839311062747</v>
      </c>
      <c r="J2012" s="26">
        <v>0.84987202205158496</v>
      </c>
      <c r="K2012" s="26">
        <v>0.84643857543017209</v>
      </c>
      <c r="L2012" s="21">
        <v>0.94207422823447795</v>
      </c>
      <c r="M2012" s="26">
        <v>0.94312482256080254</v>
      </c>
      <c r="N2012" s="26">
        <v>0.94487103760582791</v>
      </c>
      <c r="O2012" s="26">
        <v>0.94107643057222889</v>
      </c>
      <c r="P2012" s="21">
        <v>5.7925771765522029E-2</v>
      </c>
      <c r="Q2012" s="26">
        <v>5.6875177439197504E-2</v>
      </c>
      <c r="R2012" s="26">
        <v>5.512896239417208E-2</v>
      </c>
      <c r="S2012" s="25">
        <v>5.8923569427771105E-2</v>
      </c>
      <c r="T2012" s="27">
        <f t="shared" si="62"/>
        <v>-9.9779766224905586E-4</v>
      </c>
      <c r="U2012" s="28">
        <f t="shared" si="63"/>
        <v>-1.0591497276377128E-3</v>
      </c>
    </row>
    <row r="2013" spans="1:21" ht="15" customHeight="1" x14ac:dyDescent="0.2">
      <c r="A2013" s="7">
        <v>39035</v>
      </c>
      <c r="B2013" s="8" t="s">
        <v>1312</v>
      </c>
      <c r="C2013" s="7" t="s">
        <v>1303</v>
      </c>
      <c r="D2013" s="21">
        <v>2.7753424929450259E-2</v>
      </c>
      <c r="E2013" s="26">
        <v>1.8207076315077085E-2</v>
      </c>
      <c r="F2013" s="26">
        <v>1.3490670882635345E-2</v>
      </c>
      <c r="G2013" s="26">
        <v>1.3313847278041651E-2</v>
      </c>
      <c r="H2013" s="21">
        <v>4.4490172660775665E-2</v>
      </c>
      <c r="I2013" s="26">
        <v>5.1623999234887821E-2</v>
      </c>
      <c r="J2013" s="26">
        <v>5.5817087861452029E-2</v>
      </c>
      <c r="K2013" s="26">
        <v>5.7927170868347339E-2</v>
      </c>
      <c r="L2013" s="21">
        <v>7.224359759022593E-2</v>
      </c>
      <c r="M2013" s="26">
        <v>6.9831075549964899E-2</v>
      </c>
      <c r="N2013" s="26">
        <v>6.9307758744087372E-2</v>
      </c>
      <c r="O2013" s="26">
        <v>7.1241018146388987E-2</v>
      </c>
      <c r="P2013" s="21">
        <v>0.92775640240977408</v>
      </c>
      <c r="Q2013" s="26">
        <v>0.93016892445003507</v>
      </c>
      <c r="R2013" s="26">
        <v>0.93069224125591266</v>
      </c>
      <c r="S2013" s="25">
        <v>0.92875898185361105</v>
      </c>
      <c r="T2013" s="27">
        <f t="shared" si="62"/>
        <v>-1.0025794438369429E-3</v>
      </c>
      <c r="U2013" s="28">
        <f t="shared" si="63"/>
        <v>-1.3877761867891599E-2</v>
      </c>
    </row>
    <row r="2014" spans="1:21" ht="15" customHeight="1" x14ac:dyDescent="0.2">
      <c r="A2014" s="7">
        <v>29133</v>
      </c>
      <c r="B2014" s="8" t="s">
        <v>103</v>
      </c>
      <c r="C2014" s="7" t="s">
        <v>960</v>
      </c>
      <c r="D2014" s="21">
        <v>1.0422094841063053E-3</v>
      </c>
      <c r="E2014" s="26">
        <v>1.7123287671232877E-4</v>
      </c>
      <c r="F2014" s="26">
        <v>1.7510068289266329E-4</v>
      </c>
      <c r="G2014" s="26">
        <v>0</v>
      </c>
      <c r="H2014" s="21">
        <v>0</v>
      </c>
      <c r="I2014" s="26">
        <v>0</v>
      </c>
      <c r="J2014" s="26">
        <v>0</v>
      </c>
      <c r="K2014" s="26">
        <v>0</v>
      </c>
      <c r="L2014" s="21">
        <v>1.0422094841063053E-3</v>
      </c>
      <c r="M2014" s="26">
        <v>1.7123287671232877E-4</v>
      </c>
      <c r="N2014" s="26">
        <v>1.7510068289266329E-4</v>
      </c>
      <c r="O2014" s="26">
        <v>0</v>
      </c>
      <c r="P2014" s="21">
        <v>0.99895779051589373</v>
      </c>
      <c r="Q2014" s="26">
        <v>0.99982876712328772</v>
      </c>
      <c r="R2014" s="26">
        <v>0.99982489931710739</v>
      </c>
      <c r="S2014" s="25">
        <v>1</v>
      </c>
      <c r="T2014" s="27">
        <f t="shared" si="62"/>
        <v>-1.0422094841063053E-3</v>
      </c>
      <c r="U2014" s="28">
        <f t="shared" si="63"/>
        <v>-1</v>
      </c>
    </row>
    <row r="2015" spans="1:21" ht="15" customHeight="1" x14ac:dyDescent="0.2">
      <c r="A2015" s="7">
        <v>47075</v>
      </c>
      <c r="B2015" s="8" t="s">
        <v>1107</v>
      </c>
      <c r="C2015" s="7" t="s">
        <v>1503</v>
      </c>
      <c r="D2015" s="21">
        <v>1.4314381270903009E-2</v>
      </c>
      <c r="E2015" s="26">
        <v>6.1835270838486271E-3</v>
      </c>
      <c r="F2015" s="26">
        <v>9.3806374022850272E-3</v>
      </c>
      <c r="G2015" s="26">
        <v>4.3689320388349516E-3</v>
      </c>
      <c r="H2015" s="21">
        <v>1.0033444816053512E-2</v>
      </c>
      <c r="I2015" s="26">
        <v>1.595349987632946E-2</v>
      </c>
      <c r="J2015" s="26">
        <v>1.8761274804570054E-2</v>
      </c>
      <c r="K2015" s="26">
        <v>1.8932038834951457E-2</v>
      </c>
      <c r="L2015" s="21">
        <v>2.4347826086956521E-2</v>
      </c>
      <c r="M2015" s="26">
        <v>2.2137026960178087E-2</v>
      </c>
      <c r="N2015" s="26">
        <v>2.814191220685508E-2</v>
      </c>
      <c r="O2015" s="26">
        <v>2.3300970873786409E-2</v>
      </c>
      <c r="P2015" s="21">
        <v>0.97565217391304349</v>
      </c>
      <c r="Q2015" s="26">
        <v>0.97786297303982195</v>
      </c>
      <c r="R2015" s="26">
        <v>0.97185808779314486</v>
      </c>
      <c r="S2015" s="25">
        <v>0.97669902912621365</v>
      </c>
      <c r="T2015" s="27">
        <f t="shared" si="62"/>
        <v>-1.0468552131701128E-3</v>
      </c>
      <c r="U2015" s="28">
        <f t="shared" si="63"/>
        <v>-4.299583911234392E-2</v>
      </c>
    </row>
    <row r="2016" spans="1:21" ht="15" customHeight="1" x14ac:dyDescent="0.2">
      <c r="A2016" s="7">
        <v>39047</v>
      </c>
      <c r="B2016" s="8" t="s">
        <v>29</v>
      </c>
      <c r="C2016" s="7" t="s">
        <v>1303</v>
      </c>
      <c r="D2016" s="21">
        <v>2.8661242603550295E-3</v>
      </c>
      <c r="E2016" s="26">
        <v>3.192204301075269E-3</v>
      </c>
      <c r="F2016" s="26">
        <v>2.4422910265500669E-3</v>
      </c>
      <c r="G2016" s="26">
        <v>1.81631524915107E-3</v>
      </c>
      <c r="H2016" s="21">
        <v>0</v>
      </c>
      <c r="I2016" s="26">
        <v>0</v>
      </c>
      <c r="J2016" s="26">
        <v>0</v>
      </c>
      <c r="K2016" s="26">
        <v>0</v>
      </c>
      <c r="L2016" s="21">
        <v>2.8661242603550295E-3</v>
      </c>
      <c r="M2016" s="26">
        <v>3.192204301075269E-3</v>
      </c>
      <c r="N2016" s="26">
        <v>2.4422910265500669E-3</v>
      </c>
      <c r="O2016" s="26">
        <v>1.81631524915107E-3</v>
      </c>
      <c r="P2016" s="21">
        <v>0.99713387573964496</v>
      </c>
      <c r="Q2016" s="26">
        <v>0.99680779569892475</v>
      </c>
      <c r="R2016" s="26">
        <v>0.99755770897344997</v>
      </c>
      <c r="S2016" s="25">
        <v>0.99818368475084895</v>
      </c>
      <c r="T2016" s="27">
        <f t="shared" si="62"/>
        <v>-1.0498090112039595E-3</v>
      </c>
      <c r="U2016" s="28">
        <f t="shared" si="63"/>
        <v>-0.36628175048974276</v>
      </c>
    </row>
    <row r="2017" spans="1:21" ht="15" customHeight="1" x14ac:dyDescent="0.2">
      <c r="A2017" s="7">
        <v>38105</v>
      </c>
      <c r="B2017" s="8" t="s">
        <v>1174</v>
      </c>
      <c r="C2017" s="7" t="s">
        <v>1142</v>
      </c>
      <c r="D2017" s="21">
        <v>7.3772102161100195E-2</v>
      </c>
      <c r="E2017" s="26">
        <v>8.6570247933884292E-2</v>
      </c>
      <c r="F2017" s="26">
        <v>8.9545107033639146E-2</v>
      </c>
      <c r="G2017" s="26">
        <v>6.7039106145251395E-2</v>
      </c>
      <c r="H2017" s="21">
        <v>0.27121807465618858</v>
      </c>
      <c r="I2017" s="26">
        <v>0.26518595041322313</v>
      </c>
      <c r="J2017" s="26">
        <v>0.24378822629969418</v>
      </c>
      <c r="K2017" s="26">
        <v>0.27685766549661345</v>
      </c>
      <c r="L2017" s="21">
        <v>0.34499017681728877</v>
      </c>
      <c r="M2017" s="26">
        <v>0.35175619834710742</v>
      </c>
      <c r="N2017" s="26">
        <v>0.33333333333333331</v>
      </c>
      <c r="O2017" s="26">
        <v>0.34389677164186483</v>
      </c>
      <c r="P2017" s="21">
        <v>0.65500982318271117</v>
      </c>
      <c r="Q2017" s="26">
        <v>0.64824380165289253</v>
      </c>
      <c r="R2017" s="26">
        <v>0.66666666666666663</v>
      </c>
      <c r="S2017" s="25">
        <v>0.65610322835813517</v>
      </c>
      <c r="T2017" s="27">
        <f t="shared" si="62"/>
        <v>-1.0934051754239449E-3</v>
      </c>
      <c r="U2017" s="28">
        <f t="shared" si="63"/>
        <v>-3.169380605300615E-3</v>
      </c>
    </row>
    <row r="2018" spans="1:21" ht="15" customHeight="1" x14ac:dyDescent="0.2">
      <c r="A2018" s="7">
        <v>20189</v>
      </c>
      <c r="B2018" s="8" t="s">
        <v>665</v>
      </c>
      <c r="C2018" s="7" t="s">
        <v>606</v>
      </c>
      <c r="D2018" s="21">
        <v>2.6465028355387523E-2</v>
      </c>
      <c r="E2018" s="26">
        <v>4.8565121412803532E-3</v>
      </c>
      <c r="F2018" s="26">
        <v>9.5403295750216832E-3</v>
      </c>
      <c r="G2018" s="26">
        <v>7.1428571428571426E-3</v>
      </c>
      <c r="H2018" s="21">
        <v>0.19565217391304349</v>
      </c>
      <c r="I2018" s="26">
        <v>0.21898454746136867</v>
      </c>
      <c r="J2018" s="26">
        <v>0.21335646140503037</v>
      </c>
      <c r="K2018" s="26">
        <v>0.2138392857142857</v>
      </c>
      <c r="L2018" s="21">
        <v>0.22211720226843101</v>
      </c>
      <c r="M2018" s="26">
        <v>0.223841059602649</v>
      </c>
      <c r="N2018" s="26">
        <v>0.22289679098005205</v>
      </c>
      <c r="O2018" s="26">
        <v>0.22098214285714285</v>
      </c>
      <c r="P2018" s="21">
        <v>0.77788279773156899</v>
      </c>
      <c r="Q2018" s="26">
        <v>0.776158940397351</v>
      </c>
      <c r="R2018" s="26">
        <v>0.777103209019948</v>
      </c>
      <c r="S2018" s="25">
        <v>0.7790178571428571</v>
      </c>
      <c r="T2018" s="27">
        <f t="shared" si="62"/>
        <v>-1.135059411288164E-3</v>
      </c>
      <c r="U2018" s="28">
        <f t="shared" si="63"/>
        <v>-5.1101823708207548E-3</v>
      </c>
    </row>
    <row r="2019" spans="1:21" ht="15" customHeight="1" x14ac:dyDescent="0.2">
      <c r="A2019" s="7">
        <v>19075</v>
      </c>
      <c r="B2019" s="8" t="s">
        <v>449</v>
      </c>
      <c r="C2019" s="7" t="s">
        <v>430</v>
      </c>
      <c r="D2019" s="21">
        <v>1.1632415664986429E-3</v>
      </c>
      <c r="E2019" s="26">
        <v>0</v>
      </c>
      <c r="F2019" s="26">
        <v>0</v>
      </c>
      <c r="G2019" s="26">
        <v>0</v>
      </c>
      <c r="H2019" s="21">
        <v>0</v>
      </c>
      <c r="I2019" s="26">
        <v>0</v>
      </c>
      <c r="J2019" s="26">
        <v>0</v>
      </c>
      <c r="K2019" s="26">
        <v>0</v>
      </c>
      <c r="L2019" s="21">
        <v>1.1632415664986429E-3</v>
      </c>
      <c r="M2019" s="26">
        <v>0</v>
      </c>
      <c r="N2019" s="26">
        <v>0</v>
      </c>
      <c r="O2019" s="26">
        <v>0</v>
      </c>
      <c r="P2019" s="21">
        <v>0.99883675843350139</v>
      </c>
      <c r="Q2019" s="26">
        <v>1</v>
      </c>
      <c r="R2019" s="26">
        <v>1</v>
      </c>
      <c r="S2019" s="25">
        <v>1</v>
      </c>
      <c r="T2019" s="27">
        <f t="shared" si="62"/>
        <v>-1.1632415664986429E-3</v>
      </c>
      <c r="U2019" s="28">
        <f t="shared" si="63"/>
        <v>-1</v>
      </c>
    </row>
    <row r="2020" spans="1:21" ht="15" customHeight="1" x14ac:dyDescent="0.2">
      <c r="A2020" s="7">
        <v>35039</v>
      </c>
      <c r="B2020" s="8" t="s">
        <v>1252</v>
      </c>
      <c r="C2020" s="7" t="s">
        <v>1236</v>
      </c>
      <c r="D2020" s="21">
        <v>0.46896984049592533</v>
      </c>
      <c r="E2020" s="26">
        <v>0.45609458259325042</v>
      </c>
      <c r="F2020" s="26">
        <v>0.45299928709644566</v>
      </c>
      <c r="G2020" s="26">
        <v>0.42379125095932463</v>
      </c>
      <c r="H2020" s="21">
        <v>0.42460123981333148</v>
      </c>
      <c r="I2020" s="26">
        <v>0.44249555950266428</v>
      </c>
      <c r="J2020" s="26">
        <v>0.44622670333027803</v>
      </c>
      <c r="K2020" s="26">
        <v>0.46861089792785876</v>
      </c>
      <c r="L2020" s="21">
        <v>0.8935710803092568</v>
      </c>
      <c r="M2020" s="26">
        <v>0.8985901420959147</v>
      </c>
      <c r="N2020" s="26">
        <v>0.89922599042672369</v>
      </c>
      <c r="O2020" s="26">
        <v>0.89240214888718339</v>
      </c>
      <c r="P2020" s="21">
        <v>0.1064289196907432</v>
      </c>
      <c r="Q2020" s="26">
        <v>0.10140985790408526</v>
      </c>
      <c r="R2020" s="26">
        <v>0.1007740095732763</v>
      </c>
      <c r="S2020" s="25">
        <v>0.10759785111281658</v>
      </c>
      <c r="T2020" s="27">
        <f t="shared" si="62"/>
        <v>-1.1689314220734159E-3</v>
      </c>
      <c r="U2020" s="28">
        <f t="shared" si="63"/>
        <v>-1.308157177231899E-3</v>
      </c>
    </row>
    <row r="2021" spans="1:21" ht="15" customHeight="1" x14ac:dyDescent="0.2">
      <c r="A2021" s="7">
        <v>29075</v>
      </c>
      <c r="B2021" s="8" t="s">
        <v>973</v>
      </c>
      <c r="C2021" s="7" t="s">
        <v>960</v>
      </c>
      <c r="D2021" s="21">
        <v>1.8564356435643563E-3</v>
      </c>
      <c r="E2021" s="26">
        <v>9.3341630367143745E-4</v>
      </c>
      <c r="F2021" s="26">
        <v>6.2324711748208163E-4</v>
      </c>
      <c r="G2021" s="26">
        <v>6.8469702156795614E-4</v>
      </c>
      <c r="H2021" s="21">
        <v>0</v>
      </c>
      <c r="I2021" s="26">
        <v>0</v>
      </c>
      <c r="J2021" s="26">
        <v>0</v>
      </c>
      <c r="K2021" s="26">
        <v>0</v>
      </c>
      <c r="L2021" s="21">
        <v>1.8564356435643563E-3</v>
      </c>
      <c r="M2021" s="26">
        <v>9.3341630367143745E-4</v>
      </c>
      <c r="N2021" s="26">
        <v>6.2324711748208163E-4</v>
      </c>
      <c r="O2021" s="26">
        <v>6.8469702156795614E-4</v>
      </c>
      <c r="P2021" s="21">
        <v>0.9981435643564357</v>
      </c>
      <c r="Q2021" s="26">
        <v>0.99906658369632861</v>
      </c>
      <c r="R2021" s="26">
        <v>0.99937675288251793</v>
      </c>
      <c r="S2021" s="25">
        <v>0.99931530297843207</v>
      </c>
      <c r="T2021" s="27">
        <f t="shared" si="62"/>
        <v>-1.1717386219964002E-3</v>
      </c>
      <c r="U2021" s="28">
        <f t="shared" si="63"/>
        <v>-0.63117653771539428</v>
      </c>
    </row>
    <row r="2022" spans="1:21" ht="15" customHeight="1" x14ac:dyDescent="0.2">
      <c r="A2022" s="7">
        <v>27083</v>
      </c>
      <c r="B2022" s="8" t="s">
        <v>460</v>
      </c>
      <c r="C2022" s="7" t="s">
        <v>899</v>
      </c>
      <c r="D2022" s="21">
        <v>8.7855297157622744E-3</v>
      </c>
      <c r="E2022" s="26">
        <v>9.8077296562439301E-3</v>
      </c>
      <c r="F2022" s="26">
        <v>8.2897819426923768E-3</v>
      </c>
      <c r="G2022" s="26">
        <v>7.6028622540250451E-3</v>
      </c>
      <c r="H2022" s="21">
        <v>0</v>
      </c>
      <c r="I2022" s="26">
        <v>0</v>
      </c>
      <c r="J2022" s="26">
        <v>0</v>
      </c>
      <c r="K2022" s="26">
        <v>0</v>
      </c>
      <c r="L2022" s="21">
        <v>8.7855297157622744E-3</v>
      </c>
      <c r="M2022" s="26">
        <v>9.8077296562439301E-3</v>
      </c>
      <c r="N2022" s="26">
        <v>8.2897819426923768E-3</v>
      </c>
      <c r="O2022" s="26">
        <v>7.6028622540250451E-3</v>
      </c>
      <c r="P2022" s="21">
        <v>0.9912144702842377</v>
      </c>
      <c r="Q2022" s="26">
        <v>0.99019227034375612</v>
      </c>
      <c r="R2022" s="26">
        <v>0.99171021805730764</v>
      </c>
      <c r="S2022" s="25">
        <v>0.99239713774597493</v>
      </c>
      <c r="T2022" s="27">
        <f t="shared" si="62"/>
        <v>-1.1826674617372293E-3</v>
      </c>
      <c r="U2022" s="28">
        <f t="shared" si="63"/>
        <v>-0.13461538461538461</v>
      </c>
    </row>
    <row r="2023" spans="1:21" ht="15" customHeight="1" x14ac:dyDescent="0.2">
      <c r="A2023" s="7">
        <v>30033</v>
      </c>
      <c r="B2023" s="8" t="s">
        <v>223</v>
      </c>
      <c r="C2023" s="7" t="s">
        <v>1040</v>
      </c>
      <c r="D2023" s="21">
        <v>0.14177489177489178</v>
      </c>
      <c r="E2023" s="26">
        <v>0.12070759625390219</v>
      </c>
      <c r="F2023" s="26">
        <v>0.12796208530805686</v>
      </c>
      <c r="G2023" s="26">
        <v>0.13836477987421383</v>
      </c>
      <c r="H2023" s="21">
        <v>0.26948051948051949</v>
      </c>
      <c r="I2023" s="26">
        <v>0.24661810613943808</v>
      </c>
      <c r="J2023" s="26">
        <v>0.25592417061611372</v>
      </c>
      <c r="K2023" s="26">
        <v>0.27169811320754716</v>
      </c>
      <c r="L2023" s="21">
        <v>0.41125541125541126</v>
      </c>
      <c r="M2023" s="26">
        <v>0.36732570239334028</v>
      </c>
      <c r="N2023" s="26">
        <v>0.38388625592417064</v>
      </c>
      <c r="O2023" s="26">
        <v>0.41006289308176103</v>
      </c>
      <c r="P2023" s="21">
        <v>0.58874458874458879</v>
      </c>
      <c r="Q2023" s="26">
        <v>0.63267429760665972</v>
      </c>
      <c r="R2023" s="26">
        <v>0.61611374407582942</v>
      </c>
      <c r="S2023" s="25">
        <v>0.58993710691823897</v>
      </c>
      <c r="T2023" s="27">
        <f t="shared" si="62"/>
        <v>-1.1925181736502366E-3</v>
      </c>
      <c r="U2023" s="28">
        <f t="shared" si="63"/>
        <v>-2.8997020854021542E-3</v>
      </c>
    </row>
    <row r="2024" spans="1:21" ht="15" customHeight="1" x14ac:dyDescent="0.2">
      <c r="A2024" s="7">
        <v>17041</v>
      </c>
      <c r="B2024" s="8" t="s">
        <v>218</v>
      </c>
      <c r="C2024" s="7" t="s">
        <v>516</v>
      </c>
      <c r="D2024" s="21">
        <v>6.1785197844090971E-3</v>
      </c>
      <c r="E2024" s="26">
        <v>3.7476577139287947E-3</v>
      </c>
      <c r="F2024" s="26">
        <v>4.4100119189511323E-3</v>
      </c>
      <c r="G2024" s="26">
        <v>4.9592631951824303E-3</v>
      </c>
      <c r="H2024" s="21">
        <v>0</v>
      </c>
      <c r="I2024" s="26">
        <v>0</v>
      </c>
      <c r="J2024" s="26">
        <v>0</v>
      </c>
      <c r="K2024" s="26">
        <v>0</v>
      </c>
      <c r="L2024" s="21">
        <v>6.1785197844090971E-3</v>
      </c>
      <c r="M2024" s="26">
        <v>3.7476577139287947E-3</v>
      </c>
      <c r="N2024" s="26">
        <v>4.4100119189511323E-3</v>
      </c>
      <c r="O2024" s="26">
        <v>4.9592631951824303E-3</v>
      </c>
      <c r="P2024" s="21">
        <v>0.99382148021559091</v>
      </c>
      <c r="Q2024" s="26">
        <v>0.99625234228607118</v>
      </c>
      <c r="R2024" s="26">
        <v>0.99558998808104882</v>
      </c>
      <c r="S2024" s="25">
        <v>0.99504073680481753</v>
      </c>
      <c r="T2024" s="27">
        <f t="shared" si="62"/>
        <v>-1.2192565892266667E-3</v>
      </c>
      <c r="U2024" s="28">
        <f t="shared" si="63"/>
        <v>-0.19733797604781392</v>
      </c>
    </row>
    <row r="2025" spans="1:21" ht="15" customHeight="1" x14ac:dyDescent="0.2">
      <c r="A2025" s="7">
        <v>48223</v>
      </c>
      <c r="B2025" s="8" t="s">
        <v>702</v>
      </c>
      <c r="C2025" s="7" t="s">
        <v>1530</v>
      </c>
      <c r="D2025" s="21">
        <v>6.3900284001262228E-3</v>
      </c>
      <c r="E2025" s="26">
        <v>6.9900142653352357E-3</v>
      </c>
      <c r="F2025" s="26">
        <v>8.1176392308204143E-3</v>
      </c>
      <c r="G2025" s="26">
        <v>8.7422627783804475E-3</v>
      </c>
      <c r="H2025" s="21">
        <v>5.2461344272641215E-2</v>
      </c>
      <c r="I2025" s="26">
        <v>5.2853067047075604E-2</v>
      </c>
      <c r="J2025" s="26">
        <v>5.249850289440415E-2</v>
      </c>
      <c r="K2025" s="26">
        <v>4.8880096994448341E-2</v>
      </c>
      <c r="L2025" s="21">
        <v>5.8851372672767431E-2</v>
      </c>
      <c r="M2025" s="26">
        <v>5.984308131241084E-2</v>
      </c>
      <c r="N2025" s="26">
        <v>6.0616142125224565E-2</v>
      </c>
      <c r="O2025" s="26">
        <v>5.7622359772828792E-2</v>
      </c>
      <c r="P2025" s="21">
        <v>0.94114862732723259</v>
      </c>
      <c r="Q2025" s="26">
        <v>0.9401569186875891</v>
      </c>
      <c r="R2025" s="26">
        <v>0.93938385787477541</v>
      </c>
      <c r="S2025" s="25">
        <v>0.94237764022717119</v>
      </c>
      <c r="T2025" s="27">
        <f t="shared" si="62"/>
        <v>-1.229012899938639E-3</v>
      </c>
      <c r="U2025" s="28">
        <f t="shared" si="63"/>
        <v>-2.0883334476705349E-2</v>
      </c>
    </row>
    <row r="2026" spans="1:21" ht="15" customHeight="1" x14ac:dyDescent="0.2">
      <c r="A2026" s="7">
        <v>54073</v>
      </c>
      <c r="B2026" s="8" t="s">
        <v>1872</v>
      </c>
      <c r="C2026" s="7" t="s">
        <v>1862</v>
      </c>
      <c r="D2026" s="21">
        <v>0.29227823867262287</v>
      </c>
      <c r="E2026" s="26">
        <v>0.27753578095830739</v>
      </c>
      <c r="F2026" s="26">
        <v>0.29469026548672567</v>
      </c>
      <c r="G2026" s="26">
        <v>0.26706138984107197</v>
      </c>
      <c r="H2026" s="21">
        <v>0.50861518825781749</v>
      </c>
      <c r="I2026" s="26">
        <v>0.5317361543248289</v>
      </c>
      <c r="J2026" s="26">
        <v>0.50914454277286136</v>
      </c>
      <c r="K2026" s="26">
        <v>0.53256466188843876</v>
      </c>
      <c r="L2026" s="21">
        <v>0.8008934269304403</v>
      </c>
      <c r="M2026" s="26">
        <v>0.80927193528313623</v>
      </c>
      <c r="N2026" s="26">
        <v>0.80383480825958697</v>
      </c>
      <c r="O2026" s="26">
        <v>0.79962605172951073</v>
      </c>
      <c r="P2026" s="21">
        <v>0.19910657306955967</v>
      </c>
      <c r="Q2026" s="26">
        <v>0.19072806471686371</v>
      </c>
      <c r="R2026" s="26">
        <v>0.19616519174041297</v>
      </c>
      <c r="S2026" s="25">
        <v>0.20037394827048924</v>
      </c>
      <c r="T2026" s="27">
        <f t="shared" si="62"/>
        <v>-1.2673752009295658E-3</v>
      </c>
      <c r="U2026" s="28">
        <f t="shared" si="63"/>
        <v>-1.5824517449056811E-3</v>
      </c>
    </row>
    <row r="2027" spans="1:21" ht="15" customHeight="1" x14ac:dyDescent="0.2">
      <c r="A2027" s="7">
        <v>39137</v>
      </c>
      <c r="B2027" s="8" t="s">
        <v>309</v>
      </c>
      <c r="C2027" s="7" t="s">
        <v>1303</v>
      </c>
      <c r="D2027" s="21">
        <v>3.4482758620689655E-3</v>
      </c>
      <c r="E2027" s="26">
        <v>2.6660393632870695E-3</v>
      </c>
      <c r="F2027" s="26">
        <v>2.0391814143179668E-3</v>
      </c>
      <c r="G2027" s="26">
        <v>2.170138888888889E-3</v>
      </c>
      <c r="H2027" s="21">
        <v>0</v>
      </c>
      <c r="I2027" s="26">
        <v>0</v>
      </c>
      <c r="J2027" s="26">
        <v>0</v>
      </c>
      <c r="K2027" s="26">
        <v>0</v>
      </c>
      <c r="L2027" s="21">
        <v>3.4482758620689655E-3</v>
      </c>
      <c r="M2027" s="26">
        <v>2.6660393632870695E-3</v>
      </c>
      <c r="N2027" s="26">
        <v>2.0391814143179668E-3</v>
      </c>
      <c r="O2027" s="26">
        <v>2.170138888888889E-3</v>
      </c>
      <c r="P2027" s="21">
        <v>0.99655172413793103</v>
      </c>
      <c r="Q2027" s="26">
        <v>0.99733396063671298</v>
      </c>
      <c r="R2027" s="26">
        <v>0.99796081858568209</v>
      </c>
      <c r="S2027" s="25">
        <v>0.99782986111111116</v>
      </c>
      <c r="T2027" s="27">
        <f t="shared" si="62"/>
        <v>-1.2781369731800765E-3</v>
      </c>
      <c r="U2027" s="28">
        <f t="shared" si="63"/>
        <v>-0.37065972222222221</v>
      </c>
    </row>
    <row r="2028" spans="1:21" ht="15" customHeight="1" x14ac:dyDescent="0.2">
      <c r="A2028" s="7">
        <v>25025</v>
      </c>
      <c r="B2028" s="8" t="s">
        <v>805</v>
      </c>
      <c r="C2028" s="7" t="s">
        <v>796</v>
      </c>
      <c r="D2028" s="21">
        <v>5.1853772361939326E-4</v>
      </c>
      <c r="E2028" s="26">
        <v>1.0939422945439629E-3</v>
      </c>
      <c r="F2028" s="26">
        <v>6.9725724355195514E-4</v>
      </c>
      <c r="G2028" s="26">
        <v>7.0934968651320302E-4</v>
      </c>
      <c r="H2028" s="21">
        <v>1.3036038371791547E-2</v>
      </c>
      <c r="I2028" s="26">
        <v>1.2870914809243813E-2</v>
      </c>
      <c r="J2028" s="26">
        <v>1.2182985655516889E-2</v>
      </c>
      <c r="K2028" s="26">
        <v>1.1544094091803578E-2</v>
      </c>
      <c r="L2028" s="21">
        <v>1.3554576095410942E-2</v>
      </c>
      <c r="M2028" s="26">
        <v>1.3964857103787776E-2</v>
      </c>
      <c r="N2028" s="26">
        <v>1.2880242899068845E-2</v>
      </c>
      <c r="O2028" s="26">
        <v>1.2253443778316782E-2</v>
      </c>
      <c r="P2028" s="21">
        <v>0.98644542390458911</v>
      </c>
      <c r="Q2028" s="26">
        <v>0.98603514289621219</v>
      </c>
      <c r="R2028" s="26">
        <v>0.98711975710093114</v>
      </c>
      <c r="S2028" s="25">
        <v>0.98774655622168317</v>
      </c>
      <c r="T2028" s="27">
        <f t="shared" si="62"/>
        <v>-1.3011323170941599E-3</v>
      </c>
      <c r="U2028" s="28">
        <f t="shared" si="63"/>
        <v>-9.5992106867486132E-2</v>
      </c>
    </row>
    <row r="2029" spans="1:21" ht="15" customHeight="1" x14ac:dyDescent="0.2">
      <c r="A2029" s="7">
        <v>27167</v>
      </c>
      <c r="B2029" s="8" t="s">
        <v>957</v>
      </c>
      <c r="C2029" s="7" t="s">
        <v>899</v>
      </c>
      <c r="D2029" s="21">
        <v>6.6878980891719748E-3</v>
      </c>
      <c r="E2029" s="26">
        <v>6.1191626409017709E-3</v>
      </c>
      <c r="F2029" s="26">
        <v>5.5230669265756982E-3</v>
      </c>
      <c r="G2029" s="26">
        <v>5.3835800807537013E-3</v>
      </c>
      <c r="H2029" s="21">
        <v>0</v>
      </c>
      <c r="I2029" s="26">
        <v>1.6103059581320451E-3</v>
      </c>
      <c r="J2029" s="26">
        <v>0</v>
      </c>
      <c r="K2029" s="26">
        <v>0</v>
      </c>
      <c r="L2029" s="21">
        <v>6.6878980891719748E-3</v>
      </c>
      <c r="M2029" s="26">
        <v>7.7294685990338162E-3</v>
      </c>
      <c r="N2029" s="26">
        <v>5.5230669265756982E-3</v>
      </c>
      <c r="O2029" s="26">
        <v>5.3835800807537013E-3</v>
      </c>
      <c r="P2029" s="21">
        <v>0.99331210191082797</v>
      </c>
      <c r="Q2029" s="26">
        <v>0.99227053140096622</v>
      </c>
      <c r="R2029" s="26">
        <v>0.99447693307342433</v>
      </c>
      <c r="S2029" s="25">
        <v>0.99461641991924632</v>
      </c>
      <c r="T2029" s="27">
        <f t="shared" si="62"/>
        <v>-1.3043180084182735E-3</v>
      </c>
      <c r="U2029" s="28">
        <f t="shared" si="63"/>
        <v>-0.1950265974492085</v>
      </c>
    </row>
    <row r="2030" spans="1:21" ht="15" customHeight="1" x14ac:dyDescent="0.2">
      <c r="A2030" s="7">
        <v>54085</v>
      </c>
      <c r="B2030" s="8" t="s">
        <v>1875</v>
      </c>
      <c r="C2030" s="7" t="s">
        <v>1862</v>
      </c>
      <c r="D2030" s="21">
        <v>0.15822528363047</v>
      </c>
      <c r="E2030" s="26">
        <v>0.21694177398875386</v>
      </c>
      <c r="F2030" s="26">
        <v>0.22762279650864281</v>
      </c>
      <c r="G2030" s="26">
        <v>0.14944471269917914</v>
      </c>
      <c r="H2030" s="21">
        <v>0.40295786061588329</v>
      </c>
      <c r="I2030" s="26">
        <v>0.3736622528568837</v>
      </c>
      <c r="J2030" s="26">
        <v>0.37206914256375151</v>
      </c>
      <c r="K2030" s="26">
        <v>0.41042974408498312</v>
      </c>
      <c r="L2030" s="21">
        <v>0.56118314424635329</v>
      </c>
      <c r="M2030" s="26">
        <v>0.59060402684563762</v>
      </c>
      <c r="N2030" s="26">
        <v>0.59969193907239426</v>
      </c>
      <c r="O2030" s="26">
        <v>0.55987445678416226</v>
      </c>
      <c r="P2030" s="21">
        <v>0.43881685575364665</v>
      </c>
      <c r="Q2030" s="26">
        <v>0.40939597315436244</v>
      </c>
      <c r="R2030" s="26">
        <v>0.40030806092760568</v>
      </c>
      <c r="S2030" s="25">
        <v>0.44012554321583774</v>
      </c>
      <c r="T2030" s="27">
        <f t="shared" si="62"/>
        <v>-1.3086874621910383E-3</v>
      </c>
      <c r="U2030" s="28">
        <f t="shared" si="63"/>
        <v>-2.3320149145757995E-3</v>
      </c>
    </row>
    <row r="2031" spans="1:21" ht="15" customHeight="1" x14ac:dyDescent="0.2">
      <c r="A2031" s="7">
        <v>48273</v>
      </c>
      <c r="B2031" s="8" t="s">
        <v>1616</v>
      </c>
      <c r="C2031" s="7" t="s">
        <v>1530</v>
      </c>
      <c r="D2031" s="21">
        <v>4.2554963357761495E-2</v>
      </c>
      <c r="E2031" s="26">
        <v>3.390096523581574E-2</v>
      </c>
      <c r="F2031" s="26">
        <v>4.4811136310315164E-2</v>
      </c>
      <c r="G2031" s="26">
        <v>4.5024376254660166E-2</v>
      </c>
      <c r="H2031" s="21">
        <v>1.6572285143237841E-2</v>
      </c>
      <c r="I2031" s="26">
        <v>1.2948285333124069E-2</v>
      </c>
      <c r="J2031" s="26">
        <v>1.4702432157660124E-2</v>
      </c>
      <c r="K2031" s="26">
        <v>1.2761686263263551E-2</v>
      </c>
      <c r="L2031" s="21">
        <v>5.9127248500999333E-2</v>
      </c>
      <c r="M2031" s="26">
        <v>4.6849250568939807E-2</v>
      </c>
      <c r="N2031" s="26">
        <v>5.9513568467975286E-2</v>
      </c>
      <c r="O2031" s="26">
        <v>5.7786062517923717E-2</v>
      </c>
      <c r="P2031" s="21">
        <v>0.94087275149900063</v>
      </c>
      <c r="Q2031" s="26">
        <v>0.95315074943106015</v>
      </c>
      <c r="R2031" s="26">
        <v>0.94048643153202471</v>
      </c>
      <c r="S2031" s="25">
        <v>0.94221393748207627</v>
      </c>
      <c r="T2031" s="27">
        <f t="shared" si="62"/>
        <v>-1.3411859830756157E-3</v>
      </c>
      <c r="U2031" s="28">
        <f t="shared" si="63"/>
        <v>-2.2683044063059144E-2</v>
      </c>
    </row>
    <row r="2032" spans="1:21" ht="15" customHeight="1" x14ac:dyDescent="0.2">
      <c r="A2032" s="7">
        <v>19041</v>
      </c>
      <c r="B2032" s="8" t="s">
        <v>14</v>
      </c>
      <c r="C2032" s="7" t="s">
        <v>430</v>
      </c>
      <c r="D2032" s="21">
        <v>8.0950515733124433E-3</v>
      </c>
      <c r="E2032" s="26">
        <v>9.8364844149207969E-3</v>
      </c>
      <c r="F2032" s="26">
        <v>6.3259737037955838E-3</v>
      </c>
      <c r="G2032" s="26">
        <v>6.4126279442594646E-3</v>
      </c>
      <c r="H2032" s="21">
        <v>5.2226139182660924E-4</v>
      </c>
      <c r="I2032" s="26">
        <v>6.3873275421563616E-4</v>
      </c>
      <c r="J2032" s="26">
        <v>7.442322004465393E-4</v>
      </c>
      <c r="K2032" s="26">
        <v>8.6323837711185108E-4</v>
      </c>
      <c r="L2032" s="21">
        <v>8.6173129651390522E-3</v>
      </c>
      <c r="M2032" s="26">
        <v>1.0475217169136432E-2</v>
      </c>
      <c r="N2032" s="26">
        <v>7.0702059042421234E-3</v>
      </c>
      <c r="O2032" s="26">
        <v>7.2758663213713156E-3</v>
      </c>
      <c r="P2032" s="21">
        <v>0.99138268703486099</v>
      </c>
      <c r="Q2032" s="26">
        <v>0.98952478283086354</v>
      </c>
      <c r="R2032" s="26">
        <v>0.99292979409575788</v>
      </c>
      <c r="S2032" s="25">
        <v>0.99272413367862866</v>
      </c>
      <c r="T2032" s="27">
        <f t="shared" si="62"/>
        <v>-1.3414466437677366E-3</v>
      </c>
      <c r="U2032" s="28">
        <f t="shared" si="63"/>
        <v>-0.15566878552450145</v>
      </c>
    </row>
    <row r="2033" spans="1:21" ht="15" customHeight="1" x14ac:dyDescent="0.2">
      <c r="A2033" s="7">
        <v>48467</v>
      </c>
      <c r="B2033" s="8" t="s">
        <v>1680</v>
      </c>
      <c r="C2033" s="7" t="s">
        <v>1530</v>
      </c>
      <c r="D2033" s="21">
        <v>7.1004525950743552E-2</v>
      </c>
      <c r="E2033" s="26">
        <v>6.3600689127105661E-2</v>
      </c>
      <c r="F2033" s="26">
        <v>6.2015164132006834E-2</v>
      </c>
      <c r="G2033" s="26">
        <v>6.6217644985707008E-2</v>
      </c>
      <c r="H2033" s="21">
        <v>8.4641156762475748E-3</v>
      </c>
      <c r="I2033" s="26">
        <v>9.8104900459418075E-3</v>
      </c>
      <c r="J2033" s="26">
        <v>1.0080203357145988E-2</v>
      </c>
      <c r="K2033" s="26">
        <v>1.1904295727767553E-2</v>
      </c>
      <c r="L2033" s="21">
        <v>7.9468641626991118E-2</v>
      </c>
      <c r="M2033" s="26">
        <v>7.3411179173047472E-2</v>
      </c>
      <c r="N2033" s="26">
        <v>7.2095367489152823E-2</v>
      </c>
      <c r="O2033" s="26">
        <v>7.8121940713474572E-2</v>
      </c>
      <c r="P2033" s="21">
        <v>0.92053135837300892</v>
      </c>
      <c r="Q2033" s="26">
        <v>0.92658882082695249</v>
      </c>
      <c r="R2033" s="26">
        <v>0.9279046325108472</v>
      </c>
      <c r="S2033" s="25">
        <v>0.92187805928652544</v>
      </c>
      <c r="T2033" s="27">
        <f t="shared" si="62"/>
        <v>-1.3467009135165464E-3</v>
      </c>
      <c r="U2033" s="28">
        <f t="shared" si="63"/>
        <v>-1.6946318521935656E-2</v>
      </c>
    </row>
    <row r="2034" spans="1:21" ht="15" customHeight="1" x14ac:dyDescent="0.2">
      <c r="A2034" s="7">
        <v>17037</v>
      </c>
      <c r="B2034" s="8" t="s">
        <v>25</v>
      </c>
      <c r="C2034" s="7" t="s">
        <v>516</v>
      </c>
      <c r="D2034" s="21">
        <v>2.0108953968776279E-3</v>
      </c>
      <c r="E2034" s="26">
        <v>6.9722323269067539E-4</v>
      </c>
      <c r="F2034" s="26">
        <v>7.7898683025390107E-4</v>
      </c>
      <c r="G2034" s="26">
        <v>6.2937232214180239E-4</v>
      </c>
      <c r="H2034" s="21">
        <v>0</v>
      </c>
      <c r="I2034" s="26">
        <v>0</v>
      </c>
      <c r="J2034" s="26">
        <v>0</v>
      </c>
      <c r="K2034" s="26">
        <v>0</v>
      </c>
      <c r="L2034" s="21">
        <v>2.0108953968776279E-3</v>
      </c>
      <c r="M2034" s="26">
        <v>6.9722323269067539E-4</v>
      </c>
      <c r="N2034" s="26">
        <v>7.7898683025390107E-4</v>
      </c>
      <c r="O2034" s="26">
        <v>6.2937232214180239E-4</v>
      </c>
      <c r="P2034" s="21">
        <v>0.9979891046031224</v>
      </c>
      <c r="Q2034" s="26">
        <v>0.99930277676730928</v>
      </c>
      <c r="R2034" s="26">
        <v>0.9992210131697461</v>
      </c>
      <c r="S2034" s="25">
        <v>0.99937062767785823</v>
      </c>
      <c r="T2034" s="27">
        <f t="shared" si="62"/>
        <v>-1.3815230747358256E-3</v>
      </c>
      <c r="U2034" s="28">
        <f t="shared" si="63"/>
        <v>-0.68701886576544657</v>
      </c>
    </row>
    <row r="2035" spans="1:21" ht="15" customHeight="1" x14ac:dyDescent="0.2">
      <c r="A2035" s="7">
        <v>18083</v>
      </c>
      <c r="B2035" s="8" t="s">
        <v>538</v>
      </c>
      <c r="C2035" s="7" t="s">
        <v>566</v>
      </c>
      <c r="D2035" s="21">
        <v>3.5026897788404066E-2</v>
      </c>
      <c r="E2035" s="26">
        <v>3.4267552730424734E-2</v>
      </c>
      <c r="F2035" s="26">
        <v>3.5039323864303321E-2</v>
      </c>
      <c r="G2035" s="26">
        <v>3.36348052255128E-2</v>
      </c>
      <c r="H2035" s="21">
        <v>0</v>
      </c>
      <c r="I2035" s="26">
        <v>0</v>
      </c>
      <c r="J2035" s="26">
        <v>0</v>
      </c>
      <c r="K2035" s="26">
        <v>0</v>
      </c>
      <c r="L2035" s="21">
        <v>3.5026897788404066E-2</v>
      </c>
      <c r="M2035" s="26">
        <v>3.4267552730424734E-2</v>
      </c>
      <c r="N2035" s="26">
        <v>3.5039323864303321E-2</v>
      </c>
      <c r="O2035" s="26">
        <v>3.36348052255128E-2</v>
      </c>
      <c r="P2035" s="21">
        <v>0.96497310221159593</v>
      </c>
      <c r="Q2035" s="26">
        <v>0.9657324472695753</v>
      </c>
      <c r="R2035" s="26">
        <v>0.96496067613569669</v>
      </c>
      <c r="S2035" s="25">
        <v>0.96636519477448724</v>
      </c>
      <c r="T2035" s="27">
        <f t="shared" si="62"/>
        <v>-1.3920925628912659E-3</v>
      </c>
      <c r="U2035" s="28">
        <f t="shared" si="63"/>
        <v>-3.9743529995172146E-2</v>
      </c>
    </row>
    <row r="2036" spans="1:21" ht="15" customHeight="1" x14ac:dyDescent="0.2">
      <c r="A2036" s="7">
        <v>48449</v>
      </c>
      <c r="B2036" s="8" t="s">
        <v>1672</v>
      </c>
      <c r="C2036" s="7" t="s">
        <v>1530</v>
      </c>
      <c r="D2036" s="21">
        <v>7.9192048733568457E-2</v>
      </c>
      <c r="E2036" s="26">
        <v>5.6487119437939111E-2</v>
      </c>
      <c r="F2036" s="26">
        <v>6.2717770034843204E-2</v>
      </c>
      <c r="G2036" s="26">
        <v>7.4752351619079324E-2</v>
      </c>
      <c r="H2036" s="21">
        <v>8.442876990488405E-3</v>
      </c>
      <c r="I2036" s="26">
        <v>1.0023419203747073E-2</v>
      </c>
      <c r="J2036" s="26">
        <v>1.0287041645926663E-2</v>
      </c>
      <c r="K2036" s="26">
        <v>1.1487555148589028E-2</v>
      </c>
      <c r="L2036" s="21">
        <v>8.7634925724056859E-2</v>
      </c>
      <c r="M2036" s="26">
        <v>6.6510538641686184E-2</v>
      </c>
      <c r="N2036" s="26">
        <v>7.3004811680769874E-2</v>
      </c>
      <c r="O2036" s="26">
        <v>8.6239906767668364E-2</v>
      </c>
      <c r="P2036" s="21">
        <v>0.91236507427594316</v>
      </c>
      <c r="Q2036" s="26">
        <v>0.93348946135831379</v>
      </c>
      <c r="R2036" s="26">
        <v>0.92699518831923011</v>
      </c>
      <c r="S2036" s="25">
        <v>0.91376009323233165</v>
      </c>
      <c r="T2036" s="27">
        <f t="shared" si="62"/>
        <v>-1.395018956388494E-3</v>
      </c>
      <c r="U2036" s="28">
        <f t="shared" si="63"/>
        <v>-1.5918527286496509E-2</v>
      </c>
    </row>
    <row r="2037" spans="1:21" ht="15" customHeight="1" x14ac:dyDescent="0.2">
      <c r="A2037" s="7">
        <v>48255</v>
      </c>
      <c r="B2037" s="8" t="s">
        <v>1609</v>
      </c>
      <c r="C2037" s="7" t="s">
        <v>1530</v>
      </c>
      <c r="D2037" s="21">
        <v>2.2864959937463358E-2</v>
      </c>
      <c r="E2037" s="26">
        <v>2.9932469428727869E-2</v>
      </c>
      <c r="F2037" s="26">
        <v>2.15929203539823E-2</v>
      </c>
      <c r="G2037" s="26">
        <v>2.0013802622498276E-2</v>
      </c>
      <c r="H2037" s="21">
        <v>5.1006449091264415E-2</v>
      </c>
      <c r="I2037" s="26">
        <v>5.5484577477641905E-2</v>
      </c>
      <c r="J2037" s="26">
        <v>5.9823008849557525E-2</v>
      </c>
      <c r="K2037" s="26">
        <v>5.2449965493443752E-2</v>
      </c>
      <c r="L2037" s="21">
        <v>7.3871409028727769E-2</v>
      </c>
      <c r="M2037" s="26">
        <v>8.5417046906369781E-2</v>
      </c>
      <c r="N2037" s="26">
        <v>8.1415929203539822E-2</v>
      </c>
      <c r="O2037" s="26">
        <v>7.2463768115942032E-2</v>
      </c>
      <c r="P2037" s="21">
        <v>0.9261285909712722</v>
      </c>
      <c r="Q2037" s="26">
        <v>0.91458295309363025</v>
      </c>
      <c r="R2037" s="26">
        <v>0.91858407079646021</v>
      </c>
      <c r="S2037" s="25">
        <v>0.92753623188405798</v>
      </c>
      <c r="T2037" s="27">
        <f t="shared" si="62"/>
        <v>-1.4076409127857376E-3</v>
      </c>
      <c r="U2037" s="28">
        <f t="shared" si="63"/>
        <v>-1.905528717122915E-2</v>
      </c>
    </row>
    <row r="2038" spans="1:21" ht="15" customHeight="1" x14ac:dyDescent="0.2">
      <c r="A2038" s="7">
        <v>29095</v>
      </c>
      <c r="B2038" s="8" t="s">
        <v>36</v>
      </c>
      <c r="C2038" s="7" t="s">
        <v>960</v>
      </c>
      <c r="D2038" s="21">
        <v>1.6760114845080255E-2</v>
      </c>
      <c r="E2038" s="26">
        <v>1.7361315907253656E-2</v>
      </c>
      <c r="F2038" s="26">
        <v>1.6513990752934166E-2</v>
      </c>
      <c r="G2038" s="26">
        <v>1.5319544024346212E-2</v>
      </c>
      <c r="H2038" s="21">
        <v>0</v>
      </c>
      <c r="I2038" s="26">
        <v>0</v>
      </c>
      <c r="J2038" s="26">
        <v>0</v>
      </c>
      <c r="K2038" s="26">
        <v>0</v>
      </c>
      <c r="L2038" s="21">
        <v>1.6760114845080255E-2</v>
      </c>
      <c r="M2038" s="26">
        <v>1.7361315907253656E-2</v>
      </c>
      <c r="N2038" s="26">
        <v>1.6513990752934166E-2</v>
      </c>
      <c r="O2038" s="26">
        <v>1.5319544024346212E-2</v>
      </c>
      <c r="P2038" s="21">
        <v>0.98323988515491978</v>
      </c>
      <c r="Q2038" s="26">
        <v>0.98263868409274635</v>
      </c>
      <c r="R2038" s="26">
        <v>0.98348600924706586</v>
      </c>
      <c r="S2038" s="25">
        <v>0.98468045597565379</v>
      </c>
      <c r="T2038" s="27">
        <f t="shared" si="62"/>
        <v>-1.4405708207340436E-3</v>
      </c>
      <c r="U2038" s="28">
        <f t="shared" si="63"/>
        <v>-8.5952323957786431E-2</v>
      </c>
    </row>
    <row r="2039" spans="1:21" ht="15" customHeight="1" x14ac:dyDescent="0.2">
      <c r="A2039" s="7">
        <v>17107</v>
      </c>
      <c r="B2039" s="8" t="s">
        <v>100</v>
      </c>
      <c r="C2039" s="7" t="s">
        <v>516</v>
      </c>
      <c r="D2039" s="21">
        <v>1.6325829180271524E-3</v>
      </c>
      <c r="E2039" s="26">
        <v>1.6846361185983828E-4</v>
      </c>
      <c r="F2039" s="26">
        <v>1.6519368960105725E-4</v>
      </c>
      <c r="G2039" s="26">
        <v>1.6688918558077436E-4</v>
      </c>
      <c r="H2039" s="21">
        <v>0</v>
      </c>
      <c r="I2039" s="26">
        <v>0</v>
      </c>
      <c r="J2039" s="26">
        <v>0</v>
      </c>
      <c r="K2039" s="26">
        <v>0</v>
      </c>
      <c r="L2039" s="21">
        <v>1.6325829180271524E-3</v>
      </c>
      <c r="M2039" s="26">
        <v>1.6846361185983828E-4</v>
      </c>
      <c r="N2039" s="26">
        <v>1.6519368960105725E-4</v>
      </c>
      <c r="O2039" s="26">
        <v>1.6688918558077436E-4</v>
      </c>
      <c r="P2039" s="21">
        <v>0.99836741708197285</v>
      </c>
      <c r="Q2039" s="26">
        <v>0.99983153638814015</v>
      </c>
      <c r="R2039" s="26">
        <v>0.99983480631039889</v>
      </c>
      <c r="S2039" s="25">
        <v>0.99983311081441928</v>
      </c>
      <c r="T2039" s="27">
        <f t="shared" si="62"/>
        <v>-1.465693732446378E-3</v>
      </c>
      <c r="U2039" s="28">
        <f t="shared" si="63"/>
        <v>-0.89777598201110254</v>
      </c>
    </row>
    <row r="2040" spans="1:21" ht="15" customHeight="1" x14ac:dyDescent="0.2">
      <c r="A2040" s="7">
        <v>22059</v>
      </c>
      <c r="B2040" s="8" t="s">
        <v>760</v>
      </c>
      <c r="C2040" s="7" t="s">
        <v>731</v>
      </c>
      <c r="D2040" s="21">
        <v>0.31261517842184622</v>
      </c>
      <c r="E2040" s="26">
        <v>0.31324725011956001</v>
      </c>
      <c r="F2040" s="26">
        <v>0.34527439024390244</v>
      </c>
      <c r="G2040" s="26">
        <v>0.34433425459274913</v>
      </c>
      <c r="H2040" s="21">
        <v>0.45133188138716701</v>
      </c>
      <c r="I2040" s="26">
        <v>0.42786545512513946</v>
      </c>
      <c r="J2040" s="26">
        <v>0.4138719512195122</v>
      </c>
      <c r="K2040" s="26">
        <v>0.41814339131848483</v>
      </c>
      <c r="L2040" s="21">
        <v>0.76394705980901323</v>
      </c>
      <c r="M2040" s="26">
        <v>0.74111270524469952</v>
      </c>
      <c r="N2040" s="26">
        <v>0.75914634146341464</v>
      </c>
      <c r="O2040" s="26">
        <v>0.7624776459112339</v>
      </c>
      <c r="P2040" s="21">
        <v>0.23605294019098677</v>
      </c>
      <c r="Q2040" s="26">
        <v>0.25888729475530048</v>
      </c>
      <c r="R2040" s="26">
        <v>0.24085365853658536</v>
      </c>
      <c r="S2040" s="25">
        <v>0.23752235408876604</v>
      </c>
      <c r="T2040" s="27">
        <f t="shared" si="62"/>
        <v>-1.4694138977793259E-3</v>
      </c>
      <c r="U2040" s="28">
        <f t="shared" si="63"/>
        <v>-1.923449902597543E-3</v>
      </c>
    </row>
    <row r="2041" spans="1:21" ht="15" customHeight="1" x14ac:dyDescent="0.2">
      <c r="A2041" s="7">
        <v>29087</v>
      </c>
      <c r="B2041" s="8" t="s">
        <v>975</v>
      </c>
      <c r="C2041" s="7" t="s">
        <v>960</v>
      </c>
      <c r="D2041" s="21">
        <v>2.9153605015673982E-2</v>
      </c>
      <c r="E2041" s="26">
        <v>3.002388263391334E-2</v>
      </c>
      <c r="F2041" s="26">
        <v>2.4946543121881683E-2</v>
      </c>
      <c r="G2041" s="26">
        <v>2.3986765922249794E-2</v>
      </c>
      <c r="H2041" s="21">
        <v>0.1915360501567398</v>
      </c>
      <c r="I2041" s="26">
        <v>0.20027294438758103</v>
      </c>
      <c r="J2041" s="26">
        <v>0.19636493228795437</v>
      </c>
      <c r="K2041" s="26">
        <v>0.19520264681555005</v>
      </c>
      <c r="L2041" s="21">
        <v>0.22068965517241379</v>
      </c>
      <c r="M2041" s="26">
        <v>0.23029682702149437</v>
      </c>
      <c r="N2041" s="26">
        <v>0.22131147540983606</v>
      </c>
      <c r="O2041" s="26">
        <v>0.21918941273779982</v>
      </c>
      <c r="P2041" s="21">
        <v>0.77931034482758621</v>
      </c>
      <c r="Q2041" s="26">
        <v>0.76970317297850566</v>
      </c>
      <c r="R2041" s="26">
        <v>0.77868852459016391</v>
      </c>
      <c r="S2041" s="25">
        <v>0.78081058726220021</v>
      </c>
      <c r="T2041" s="27">
        <f t="shared" si="62"/>
        <v>-1.5002424346139687E-3</v>
      </c>
      <c r="U2041" s="28">
        <f t="shared" si="63"/>
        <v>-6.7979735318445455E-3</v>
      </c>
    </row>
    <row r="2042" spans="1:21" ht="15" customHeight="1" x14ac:dyDescent="0.2">
      <c r="A2042" s="7">
        <v>53075</v>
      </c>
      <c r="B2042" s="8" t="s">
        <v>1824</v>
      </c>
      <c r="C2042" s="7" t="s">
        <v>1803</v>
      </c>
      <c r="D2042" s="21">
        <v>8.0832990820660366E-3</v>
      </c>
      <c r="E2042" s="26">
        <v>1.0793955384984408E-2</v>
      </c>
      <c r="F2042" s="26">
        <v>8.8495575221238937E-3</v>
      </c>
      <c r="G2042" s="26">
        <v>6.7871140426345473E-3</v>
      </c>
      <c r="H2042" s="21">
        <v>3.0141115221263186E-3</v>
      </c>
      <c r="I2042" s="26">
        <v>2.5185895898296954E-3</v>
      </c>
      <c r="J2042" s="26">
        <v>2.5875899187496765E-3</v>
      </c>
      <c r="K2042" s="26">
        <v>2.7722015103718574E-3</v>
      </c>
      <c r="L2042" s="21">
        <v>1.1097410604192354E-2</v>
      </c>
      <c r="M2042" s="26">
        <v>1.3312544974814104E-2</v>
      </c>
      <c r="N2042" s="26">
        <v>1.143714744087357E-2</v>
      </c>
      <c r="O2042" s="26">
        <v>9.5593155530064051E-3</v>
      </c>
      <c r="P2042" s="21">
        <v>0.98890258939580766</v>
      </c>
      <c r="Q2042" s="26">
        <v>0.98668745502518584</v>
      </c>
      <c r="R2042" s="26">
        <v>0.98856285255912646</v>
      </c>
      <c r="S2042" s="25">
        <v>0.99044068444699362</v>
      </c>
      <c r="T2042" s="27">
        <f t="shared" si="62"/>
        <v>-1.5380950511859493E-3</v>
      </c>
      <c r="U2042" s="28">
        <f t="shared" si="63"/>
        <v>-0.13859945405686722</v>
      </c>
    </row>
    <row r="2043" spans="1:21" ht="15" customHeight="1" x14ac:dyDescent="0.2">
      <c r="A2043" s="7">
        <v>17009</v>
      </c>
      <c r="B2043" s="8" t="s">
        <v>519</v>
      </c>
      <c r="C2043" s="7" t="s">
        <v>516</v>
      </c>
      <c r="D2043" s="21">
        <v>1.0182435299109036E-2</v>
      </c>
      <c r="E2043" s="26">
        <v>1.1807817589576547E-2</v>
      </c>
      <c r="F2043" s="26">
        <v>1.1779041429731926E-2</v>
      </c>
      <c r="G2043" s="26">
        <v>7.725321888412017E-3</v>
      </c>
      <c r="H2043" s="21">
        <v>4.2426813746287653E-4</v>
      </c>
      <c r="I2043" s="26">
        <v>8.1433224755700329E-4</v>
      </c>
      <c r="J2043" s="26">
        <v>1.6246953696181965E-3</v>
      </c>
      <c r="K2043" s="26">
        <v>1.2875536480686696E-3</v>
      </c>
      <c r="L2043" s="21">
        <v>1.0606703436571913E-2</v>
      </c>
      <c r="M2043" s="26">
        <v>1.2622149837133551E-2</v>
      </c>
      <c r="N2043" s="26">
        <v>1.3403736799350122E-2</v>
      </c>
      <c r="O2043" s="26">
        <v>9.0128755364806863E-3</v>
      </c>
      <c r="P2043" s="21">
        <v>0.98939329656342812</v>
      </c>
      <c r="Q2043" s="26">
        <v>0.9873778501628665</v>
      </c>
      <c r="R2043" s="26">
        <v>0.98659626320064986</v>
      </c>
      <c r="S2043" s="25">
        <v>0.99098712446351933</v>
      </c>
      <c r="T2043" s="27">
        <f t="shared" si="62"/>
        <v>-1.5938279000912263E-3</v>
      </c>
      <c r="U2043" s="28">
        <f t="shared" si="63"/>
        <v>-0.15026609442060082</v>
      </c>
    </row>
    <row r="2044" spans="1:21" ht="15" customHeight="1" x14ac:dyDescent="0.2">
      <c r="A2044" s="7">
        <v>19149</v>
      </c>
      <c r="B2044" s="8" t="s">
        <v>468</v>
      </c>
      <c r="C2044" s="7" t="s">
        <v>430</v>
      </c>
      <c r="D2044" s="21">
        <v>3.645241880535998E-2</v>
      </c>
      <c r="E2044" s="26">
        <v>3.3097165991902835E-2</v>
      </c>
      <c r="F2044" s="26">
        <v>3.5071090047393366E-2</v>
      </c>
      <c r="G2044" s="26">
        <v>3.7714919578480312E-2</v>
      </c>
      <c r="H2044" s="21">
        <v>9.4253917783329554E-3</v>
      </c>
      <c r="I2044" s="26">
        <v>9.1093117408906875E-3</v>
      </c>
      <c r="J2044" s="26">
        <v>7.4881516587677723E-3</v>
      </c>
      <c r="K2044" s="26">
        <v>6.563135514882603E-3</v>
      </c>
      <c r="L2044" s="21">
        <v>4.5877810583692939E-2</v>
      </c>
      <c r="M2044" s="26">
        <v>4.2206477732793519E-2</v>
      </c>
      <c r="N2044" s="26">
        <v>4.2559241706161134E-2</v>
      </c>
      <c r="O2044" s="26">
        <v>4.4278055093362911E-2</v>
      </c>
      <c r="P2044" s="21">
        <v>0.95412218941630711</v>
      </c>
      <c r="Q2044" s="26">
        <v>0.95779352226720649</v>
      </c>
      <c r="R2044" s="26">
        <v>0.9574407582938389</v>
      </c>
      <c r="S2044" s="25">
        <v>0.95572194490663709</v>
      </c>
      <c r="T2044" s="27">
        <f t="shared" si="62"/>
        <v>-1.5997554903300279E-3</v>
      </c>
      <c r="U2044" s="28">
        <f t="shared" si="63"/>
        <v>-3.4869917940213428E-2</v>
      </c>
    </row>
    <row r="2045" spans="1:21" ht="15" customHeight="1" x14ac:dyDescent="0.2">
      <c r="A2045" s="7">
        <v>19051</v>
      </c>
      <c r="B2045" s="8" t="s">
        <v>443</v>
      </c>
      <c r="C2045" s="7" t="s">
        <v>430</v>
      </c>
      <c r="D2045" s="21">
        <v>3.298662704309064E-2</v>
      </c>
      <c r="E2045" s="26">
        <v>4.0793201133144476E-2</v>
      </c>
      <c r="F2045" s="26">
        <v>3.9444444444444442E-2</v>
      </c>
      <c r="G2045" s="26">
        <v>4.246996367700475E-2</v>
      </c>
      <c r="H2045" s="21">
        <v>3.1203566121842496E-2</v>
      </c>
      <c r="I2045" s="26">
        <v>2.2096317280453259E-2</v>
      </c>
      <c r="J2045" s="26">
        <v>1.861111111111111E-2</v>
      </c>
      <c r="K2045" s="26">
        <v>2.0117351215423303E-2</v>
      </c>
      <c r="L2045" s="21">
        <v>6.4190193164933129E-2</v>
      </c>
      <c r="M2045" s="26">
        <v>6.2889518413597731E-2</v>
      </c>
      <c r="N2045" s="26">
        <v>5.8055555555555555E-2</v>
      </c>
      <c r="O2045" s="26">
        <v>6.2587314892428053E-2</v>
      </c>
      <c r="P2045" s="21">
        <v>0.93580980683506687</v>
      </c>
      <c r="Q2045" s="26">
        <v>0.93711048158640231</v>
      </c>
      <c r="R2045" s="26">
        <v>0.94194444444444447</v>
      </c>
      <c r="S2045" s="25">
        <v>0.93741268510757192</v>
      </c>
      <c r="T2045" s="27">
        <f t="shared" si="62"/>
        <v>-1.6028782725050761E-3</v>
      </c>
      <c r="U2045" s="28">
        <f t="shared" si="63"/>
        <v>-2.4970765680461027E-2</v>
      </c>
    </row>
    <row r="2046" spans="1:21" ht="15" customHeight="1" x14ac:dyDescent="0.2">
      <c r="A2046" s="7">
        <v>40103</v>
      </c>
      <c r="B2046" s="8" t="s">
        <v>584</v>
      </c>
      <c r="C2046" s="7" t="s">
        <v>1339</v>
      </c>
      <c r="D2046" s="21">
        <v>9.8896608091540661E-2</v>
      </c>
      <c r="E2046" s="26">
        <v>0.10566706021251476</v>
      </c>
      <c r="F2046" s="26">
        <v>0.1183299007676465</v>
      </c>
      <c r="G2046" s="26">
        <v>0.13229187265176984</v>
      </c>
      <c r="H2046" s="21">
        <v>0.56497752349816099</v>
      </c>
      <c r="I2046" s="26">
        <v>0.56847697756788662</v>
      </c>
      <c r="J2046" s="26">
        <v>0.55307994757536039</v>
      </c>
      <c r="K2046" s="26">
        <v>0.52995847340320346</v>
      </c>
      <c r="L2046" s="21">
        <v>0.66387413158970165</v>
      </c>
      <c r="M2046" s="26">
        <v>0.67414403778040144</v>
      </c>
      <c r="N2046" s="26">
        <v>0.67140984834300688</v>
      </c>
      <c r="O2046" s="26">
        <v>0.66225034605497335</v>
      </c>
      <c r="P2046" s="21">
        <v>0.33612586841029835</v>
      </c>
      <c r="Q2046" s="26">
        <v>0.32585596221959856</v>
      </c>
      <c r="R2046" s="26">
        <v>0.32859015165699307</v>
      </c>
      <c r="S2046" s="25">
        <v>0.33774965394502671</v>
      </c>
      <c r="T2046" s="27">
        <f t="shared" si="62"/>
        <v>-1.6237855347283059E-3</v>
      </c>
      <c r="U2046" s="28">
        <f t="shared" si="63"/>
        <v>-2.4459237940782793E-3</v>
      </c>
    </row>
    <row r="2047" spans="1:21" ht="15" customHeight="1" x14ac:dyDescent="0.2">
      <c r="A2047" s="7">
        <v>46043</v>
      </c>
      <c r="B2047" s="8" t="s">
        <v>218</v>
      </c>
      <c r="C2047" s="7" t="s">
        <v>1465</v>
      </c>
      <c r="D2047" s="21">
        <v>4.6143704680290049E-3</v>
      </c>
      <c r="E2047" s="26">
        <v>2.7529249827942187E-3</v>
      </c>
      <c r="F2047" s="26">
        <v>2.7797081306462821E-3</v>
      </c>
      <c r="G2047" s="26">
        <v>2.9828486204325128E-3</v>
      </c>
      <c r="H2047" s="21">
        <v>0</v>
      </c>
      <c r="I2047" s="26">
        <v>0</v>
      </c>
      <c r="J2047" s="26">
        <v>0</v>
      </c>
      <c r="K2047" s="26">
        <v>0</v>
      </c>
      <c r="L2047" s="21">
        <v>4.6143704680290049E-3</v>
      </c>
      <c r="M2047" s="26">
        <v>2.7529249827942187E-3</v>
      </c>
      <c r="N2047" s="26">
        <v>2.7797081306462821E-3</v>
      </c>
      <c r="O2047" s="26">
        <v>2.9828486204325128E-3</v>
      </c>
      <c r="P2047" s="21">
        <v>0.99538562953197096</v>
      </c>
      <c r="Q2047" s="26">
        <v>0.99724707501720578</v>
      </c>
      <c r="R2047" s="26">
        <v>0.99722029186935368</v>
      </c>
      <c r="S2047" s="25">
        <v>0.99701715137956748</v>
      </c>
      <c r="T2047" s="27">
        <f t="shared" si="62"/>
        <v>-1.6315218475964921E-3</v>
      </c>
      <c r="U2047" s="28">
        <f t="shared" si="63"/>
        <v>-0.35357409182912547</v>
      </c>
    </row>
    <row r="2048" spans="1:21" ht="15" customHeight="1" x14ac:dyDescent="0.2">
      <c r="A2048" s="7">
        <v>54095</v>
      </c>
      <c r="B2048" s="8" t="s">
        <v>1675</v>
      </c>
      <c r="C2048" s="7" t="s">
        <v>1862</v>
      </c>
      <c r="D2048" s="21">
        <v>0.14951587480297229</v>
      </c>
      <c r="E2048" s="26">
        <v>0.16778242677824268</v>
      </c>
      <c r="F2048" s="26">
        <v>0.1802</v>
      </c>
      <c r="G2048" s="26">
        <v>0.15319252245690701</v>
      </c>
      <c r="H2048" s="21">
        <v>0.53749155595586584</v>
      </c>
      <c r="I2048" s="26">
        <v>0.50271966527196654</v>
      </c>
      <c r="J2048" s="26">
        <v>0.497</v>
      </c>
      <c r="K2048" s="26">
        <v>0.53216800194221903</v>
      </c>
      <c r="L2048" s="21">
        <v>0.68700743075883808</v>
      </c>
      <c r="M2048" s="26">
        <v>0.67050209205020916</v>
      </c>
      <c r="N2048" s="26">
        <v>0.67720000000000002</v>
      </c>
      <c r="O2048" s="26">
        <v>0.68536052439912598</v>
      </c>
      <c r="P2048" s="21">
        <v>0.31299256924116192</v>
      </c>
      <c r="Q2048" s="26">
        <v>0.32949790794979078</v>
      </c>
      <c r="R2048" s="26">
        <v>0.32279999999999998</v>
      </c>
      <c r="S2048" s="25">
        <v>0.31463947560087402</v>
      </c>
      <c r="T2048" s="27">
        <f t="shared" si="62"/>
        <v>-1.646906359712097E-3</v>
      </c>
      <c r="U2048" s="28">
        <f t="shared" si="63"/>
        <v>-2.397217680590437E-3</v>
      </c>
    </row>
    <row r="2049" spans="1:21" ht="15" customHeight="1" x14ac:dyDescent="0.2">
      <c r="A2049" s="7">
        <v>22101</v>
      </c>
      <c r="B2049" s="8" t="s">
        <v>781</v>
      </c>
      <c r="C2049" s="7" t="s">
        <v>731</v>
      </c>
      <c r="D2049" s="21">
        <v>6.8406141473222451E-2</v>
      </c>
      <c r="E2049" s="26">
        <v>4.3741339491916859E-2</v>
      </c>
      <c r="F2049" s="26">
        <v>4.6421747437901686E-2</v>
      </c>
      <c r="G2049" s="26">
        <v>4.5387602088633017E-2</v>
      </c>
      <c r="H2049" s="21">
        <v>0.72011515262292081</v>
      </c>
      <c r="I2049" s="26">
        <v>0.74605080831408777</v>
      </c>
      <c r="J2049" s="26">
        <v>0.74709049852353659</v>
      </c>
      <c r="K2049" s="26">
        <v>0.7414647208461641</v>
      </c>
      <c r="L2049" s="21">
        <v>0.78852129409614335</v>
      </c>
      <c r="M2049" s="26">
        <v>0.7897921478060046</v>
      </c>
      <c r="N2049" s="26">
        <v>0.79351224596143821</v>
      </c>
      <c r="O2049" s="26">
        <v>0.78685232293479712</v>
      </c>
      <c r="P2049" s="21">
        <v>0.2114787059038567</v>
      </c>
      <c r="Q2049" s="26">
        <v>0.21020785219399538</v>
      </c>
      <c r="R2049" s="26">
        <v>0.20648775403856176</v>
      </c>
      <c r="S2049" s="25">
        <v>0.21314767706520285</v>
      </c>
      <c r="T2049" s="27">
        <f t="shared" si="62"/>
        <v>-1.6689711613462332E-3</v>
      </c>
      <c r="U2049" s="28">
        <f t="shared" si="63"/>
        <v>-2.1165835010953271E-3</v>
      </c>
    </row>
    <row r="2050" spans="1:21" ht="15" customHeight="1" x14ac:dyDescent="0.2">
      <c r="A2050" s="7">
        <v>42047</v>
      </c>
      <c r="B2050" s="8" t="s">
        <v>619</v>
      </c>
      <c r="C2050" s="7" t="s">
        <v>1399</v>
      </c>
      <c r="D2050" s="21">
        <v>0.41805322047654936</v>
      </c>
      <c r="E2050" s="26">
        <v>0.38382555892906434</v>
      </c>
      <c r="F2050" s="26">
        <v>0.39618993460335511</v>
      </c>
      <c r="G2050" s="26">
        <v>0.37675219767165596</v>
      </c>
      <c r="H2050" s="21">
        <v>0.47753492956113397</v>
      </c>
      <c r="I2050" s="26">
        <v>0.5174717085288435</v>
      </c>
      <c r="J2050" s="26">
        <v>0.50764856411714532</v>
      </c>
      <c r="K2050" s="26">
        <v>0.51716559752910429</v>
      </c>
      <c r="L2050" s="21">
        <v>0.89558815003768333</v>
      </c>
      <c r="M2050" s="26">
        <v>0.90129726745790784</v>
      </c>
      <c r="N2050" s="26">
        <v>0.90383849872050037</v>
      </c>
      <c r="O2050" s="26">
        <v>0.89391779520076031</v>
      </c>
      <c r="P2050" s="21">
        <v>0.10441184996231666</v>
      </c>
      <c r="Q2050" s="26">
        <v>9.8702732542092192E-2</v>
      </c>
      <c r="R2050" s="26">
        <v>9.6161501279499573E-2</v>
      </c>
      <c r="S2050" s="25">
        <v>0.10608220479923973</v>
      </c>
      <c r="T2050" s="27">
        <f t="shared" si="62"/>
        <v>-1.6703548369230159E-3</v>
      </c>
      <c r="U2050" s="28">
        <f t="shared" si="63"/>
        <v>-1.8650926062975855E-3</v>
      </c>
    </row>
    <row r="2051" spans="1:21" ht="15" customHeight="1" x14ac:dyDescent="0.2">
      <c r="A2051" s="7">
        <v>17047</v>
      </c>
      <c r="B2051" s="8" t="s">
        <v>528</v>
      </c>
      <c r="C2051" s="7" t="s">
        <v>516</v>
      </c>
      <c r="D2051" s="21">
        <v>8.5889570552147246E-3</v>
      </c>
      <c r="E2051" s="26">
        <v>6.5645514223194746E-3</v>
      </c>
      <c r="F2051" s="26">
        <v>8.4719171634766235E-3</v>
      </c>
      <c r="G2051" s="26">
        <v>6.9056231502795133E-3</v>
      </c>
      <c r="H2051" s="21">
        <v>0</v>
      </c>
      <c r="I2051" s="26">
        <v>0</v>
      </c>
      <c r="J2051" s="26">
        <v>0</v>
      </c>
      <c r="K2051" s="26">
        <v>0</v>
      </c>
      <c r="L2051" s="21">
        <v>8.5889570552147246E-3</v>
      </c>
      <c r="M2051" s="26">
        <v>6.5645514223194746E-3</v>
      </c>
      <c r="N2051" s="26">
        <v>8.4719171634766235E-3</v>
      </c>
      <c r="O2051" s="26">
        <v>6.9056231502795133E-3</v>
      </c>
      <c r="P2051" s="21">
        <v>0.99141104294478533</v>
      </c>
      <c r="Q2051" s="26">
        <v>0.99343544857768051</v>
      </c>
      <c r="R2051" s="26">
        <v>0.99152808283652338</v>
      </c>
      <c r="S2051" s="25">
        <v>0.99309437684972046</v>
      </c>
      <c r="T2051" s="27">
        <f t="shared" ref="T2051:T2114" si="64">O2051-L2051</f>
        <v>-1.6833339049352114E-3</v>
      </c>
      <c r="U2051" s="28">
        <f t="shared" ref="U2051:U2114" si="65">T2051/L2051</f>
        <v>-0.19598816178888531</v>
      </c>
    </row>
    <row r="2052" spans="1:21" ht="15" customHeight="1" x14ac:dyDescent="0.2">
      <c r="A2052" s="7">
        <v>46005</v>
      </c>
      <c r="B2052" s="8" t="s">
        <v>1466</v>
      </c>
      <c r="C2052" s="7" t="s">
        <v>1465</v>
      </c>
      <c r="D2052" s="21">
        <v>4.5718522179661438E-3</v>
      </c>
      <c r="E2052" s="26">
        <v>8.1647574945162074E-3</v>
      </c>
      <c r="F2052" s="26">
        <v>1.5655105973025048E-3</v>
      </c>
      <c r="G2052" s="26">
        <v>2.8585040495474035E-3</v>
      </c>
      <c r="H2052" s="21">
        <v>0</v>
      </c>
      <c r="I2052" s="26">
        <v>0</v>
      </c>
      <c r="J2052" s="26">
        <v>0</v>
      </c>
      <c r="K2052" s="26">
        <v>0</v>
      </c>
      <c r="L2052" s="21">
        <v>4.5718522179661438E-3</v>
      </c>
      <c r="M2052" s="26">
        <v>8.1647574945162074E-3</v>
      </c>
      <c r="N2052" s="26">
        <v>1.5655105973025048E-3</v>
      </c>
      <c r="O2052" s="26">
        <v>2.8585040495474035E-3</v>
      </c>
      <c r="P2052" s="21">
        <v>0.99542814778203381</v>
      </c>
      <c r="Q2052" s="26">
        <v>0.99183524250548383</v>
      </c>
      <c r="R2052" s="26">
        <v>0.99843448940269752</v>
      </c>
      <c r="S2052" s="25">
        <v>0.99714149595045265</v>
      </c>
      <c r="T2052" s="27">
        <f t="shared" si="64"/>
        <v>-1.7133481684187403E-3</v>
      </c>
      <c r="U2052" s="28">
        <f t="shared" si="65"/>
        <v>-0.3747601818111585</v>
      </c>
    </row>
    <row r="2053" spans="1:21" ht="15" customHeight="1" x14ac:dyDescent="0.2">
      <c r="A2053" s="7">
        <v>42101</v>
      </c>
      <c r="B2053" s="8" t="s">
        <v>1426</v>
      </c>
      <c r="C2053" s="7" t="s">
        <v>1399</v>
      </c>
      <c r="D2053" s="21">
        <v>2.3736885074655614E-3</v>
      </c>
      <c r="E2053" s="26">
        <v>1.5605219666504522E-3</v>
      </c>
      <c r="F2053" s="26">
        <v>1.0325722837902565E-3</v>
      </c>
      <c r="G2053" s="26">
        <v>9.5212280733134556E-4</v>
      </c>
      <c r="H2053" s="21">
        <v>9.8558450968218955E-2</v>
      </c>
      <c r="I2053" s="26">
        <v>0.10063931548527248</v>
      </c>
      <c r="J2053" s="26">
        <v>0.10136965043250155</v>
      </c>
      <c r="K2053" s="26">
        <v>9.822962945636815E-2</v>
      </c>
      <c r="L2053" s="21">
        <v>0.10093213947568451</v>
      </c>
      <c r="M2053" s="26">
        <v>0.10219983745192293</v>
      </c>
      <c r="N2053" s="26">
        <v>0.10240222271629182</v>
      </c>
      <c r="O2053" s="26">
        <v>9.9181752263699491E-2</v>
      </c>
      <c r="P2053" s="21">
        <v>0.89906786052431553</v>
      </c>
      <c r="Q2053" s="26">
        <v>0.89780016254807704</v>
      </c>
      <c r="R2053" s="26">
        <v>0.89759777728370815</v>
      </c>
      <c r="S2053" s="25">
        <v>0.90081824773630048</v>
      </c>
      <c r="T2053" s="27">
        <f t="shared" si="64"/>
        <v>-1.7503872119850189E-3</v>
      </c>
      <c r="U2053" s="28">
        <f t="shared" si="65"/>
        <v>-1.7342218455665488E-2</v>
      </c>
    </row>
    <row r="2054" spans="1:21" ht="15" customHeight="1" x14ac:dyDescent="0.2">
      <c r="A2054" s="7">
        <v>19027</v>
      </c>
      <c r="B2054" s="8" t="s">
        <v>75</v>
      </c>
      <c r="C2054" s="7" t="s">
        <v>430</v>
      </c>
      <c r="D2054" s="21">
        <v>2.0224988032551461E-2</v>
      </c>
      <c r="E2054" s="26">
        <v>1.7740325978489856E-2</v>
      </c>
      <c r="F2054" s="26">
        <v>1.8131399317406142E-2</v>
      </c>
      <c r="G2054" s="26">
        <v>1.8440463645943098E-2</v>
      </c>
      <c r="H2054" s="21">
        <v>0</v>
      </c>
      <c r="I2054" s="26">
        <v>0</v>
      </c>
      <c r="J2054" s="26">
        <v>0</v>
      </c>
      <c r="K2054" s="26">
        <v>0</v>
      </c>
      <c r="L2054" s="21">
        <v>2.0224988032551461E-2</v>
      </c>
      <c r="M2054" s="26">
        <v>1.7740325978489856E-2</v>
      </c>
      <c r="N2054" s="26">
        <v>1.8131399317406142E-2</v>
      </c>
      <c r="O2054" s="26">
        <v>1.8440463645943098E-2</v>
      </c>
      <c r="P2054" s="21">
        <v>0.97977501196744854</v>
      </c>
      <c r="Q2054" s="26">
        <v>0.98225967402151015</v>
      </c>
      <c r="R2054" s="26">
        <v>0.98186860068259385</v>
      </c>
      <c r="S2054" s="25">
        <v>0.98155953635405691</v>
      </c>
      <c r="T2054" s="27">
        <f t="shared" si="64"/>
        <v>-1.7845243866083625E-3</v>
      </c>
      <c r="U2054" s="28">
        <f t="shared" si="65"/>
        <v>-8.8233643636091583E-2</v>
      </c>
    </row>
    <row r="2055" spans="1:21" ht="15" customHeight="1" x14ac:dyDescent="0.2">
      <c r="A2055" s="7">
        <v>38073</v>
      </c>
      <c r="B2055" s="8" t="s">
        <v>1165</v>
      </c>
      <c r="C2055" s="7" t="s">
        <v>1142</v>
      </c>
      <c r="D2055" s="21">
        <v>6.7730634488127675E-2</v>
      </c>
      <c r="E2055" s="26">
        <v>6.6052227342549924E-2</v>
      </c>
      <c r="F2055" s="26">
        <v>9.5632530120481923E-2</v>
      </c>
      <c r="G2055" s="26">
        <v>6.8611987381703474E-2</v>
      </c>
      <c r="H2055" s="21">
        <v>5.8388478007006615E-3</v>
      </c>
      <c r="I2055" s="26">
        <v>3.4562211981566822E-3</v>
      </c>
      <c r="J2055" s="26">
        <v>4.1415662650602413E-3</v>
      </c>
      <c r="K2055" s="26">
        <v>3.1545741324921135E-3</v>
      </c>
      <c r="L2055" s="21">
        <v>7.3569482288828342E-2</v>
      </c>
      <c r="M2055" s="26">
        <v>6.9508448540706605E-2</v>
      </c>
      <c r="N2055" s="26">
        <v>9.9774096385542174E-2</v>
      </c>
      <c r="O2055" s="26">
        <v>7.1766561514195581E-2</v>
      </c>
      <c r="P2055" s="21">
        <v>0.92643051771117169</v>
      </c>
      <c r="Q2055" s="26">
        <v>0.93049155145929341</v>
      </c>
      <c r="R2055" s="26">
        <v>0.90022590361445787</v>
      </c>
      <c r="S2055" s="25">
        <v>0.92823343848580442</v>
      </c>
      <c r="T2055" s="27">
        <f t="shared" si="64"/>
        <v>-1.8029207746327602E-3</v>
      </c>
      <c r="U2055" s="28">
        <f t="shared" si="65"/>
        <v>-2.4506367566304553E-2</v>
      </c>
    </row>
    <row r="2056" spans="1:21" ht="15" customHeight="1" x14ac:dyDescent="0.2">
      <c r="A2056" s="7">
        <v>29117</v>
      </c>
      <c r="B2056" s="8" t="s">
        <v>540</v>
      </c>
      <c r="C2056" s="7" t="s">
        <v>960</v>
      </c>
      <c r="D2056" s="21">
        <v>8.7384810931045442E-3</v>
      </c>
      <c r="E2056" s="26">
        <v>6.9584042059687642E-3</v>
      </c>
      <c r="F2056" s="26">
        <v>7.2808320950965826E-3</v>
      </c>
      <c r="G2056" s="26">
        <v>6.929133858267717E-3</v>
      </c>
      <c r="H2056" s="21">
        <v>0</v>
      </c>
      <c r="I2056" s="26">
        <v>0</v>
      </c>
      <c r="J2056" s="26">
        <v>0</v>
      </c>
      <c r="K2056" s="26">
        <v>0</v>
      </c>
      <c r="L2056" s="21">
        <v>8.7384810931045442E-3</v>
      </c>
      <c r="M2056" s="26">
        <v>6.9584042059687642E-3</v>
      </c>
      <c r="N2056" s="26">
        <v>7.2808320950965826E-3</v>
      </c>
      <c r="O2056" s="26">
        <v>6.929133858267717E-3</v>
      </c>
      <c r="P2056" s="21">
        <v>0.99126151890689551</v>
      </c>
      <c r="Q2056" s="26">
        <v>0.99304159579403128</v>
      </c>
      <c r="R2056" s="26">
        <v>0.99271916790490344</v>
      </c>
      <c r="S2056" s="25">
        <v>0.99307086614173223</v>
      </c>
      <c r="T2056" s="27">
        <f t="shared" si="64"/>
        <v>-1.8093472348368273E-3</v>
      </c>
      <c r="U2056" s="28">
        <f t="shared" si="65"/>
        <v>-0.20705511811023619</v>
      </c>
    </row>
    <row r="2057" spans="1:21" ht="15" customHeight="1" x14ac:dyDescent="0.2">
      <c r="A2057" s="7">
        <v>27165</v>
      </c>
      <c r="B2057" s="8" t="s">
        <v>956</v>
      </c>
      <c r="C2057" s="7" t="s">
        <v>899</v>
      </c>
      <c r="D2057" s="21">
        <v>4.7073270568972576E-3</v>
      </c>
      <c r="E2057" s="26">
        <v>4.368546465448769E-3</v>
      </c>
      <c r="F2057" s="26">
        <v>2.3776500891618782E-3</v>
      </c>
      <c r="G2057" s="26">
        <v>2.8723840787853918E-3</v>
      </c>
      <c r="H2057" s="21">
        <v>0</v>
      </c>
      <c r="I2057" s="26">
        <v>0</v>
      </c>
      <c r="J2057" s="26">
        <v>0</v>
      </c>
      <c r="K2057" s="26">
        <v>0</v>
      </c>
      <c r="L2057" s="21">
        <v>4.7073270568972576E-3</v>
      </c>
      <c r="M2057" s="26">
        <v>4.368546465448769E-3</v>
      </c>
      <c r="N2057" s="26">
        <v>2.3776500891618782E-3</v>
      </c>
      <c r="O2057" s="26">
        <v>2.8723840787853918E-3</v>
      </c>
      <c r="P2057" s="21">
        <v>0.99529267294310275</v>
      </c>
      <c r="Q2057" s="26">
        <v>0.99563145353455118</v>
      </c>
      <c r="R2057" s="26">
        <v>0.99762234991083809</v>
      </c>
      <c r="S2057" s="25">
        <v>0.99712761592121457</v>
      </c>
      <c r="T2057" s="27">
        <f t="shared" si="64"/>
        <v>-1.8349429781118658E-3</v>
      </c>
      <c r="U2057" s="28">
        <f t="shared" si="65"/>
        <v>-0.38980571265454678</v>
      </c>
    </row>
    <row r="2058" spans="1:21" ht="15" customHeight="1" x14ac:dyDescent="0.2">
      <c r="A2058" s="7">
        <v>29163</v>
      </c>
      <c r="B2058" s="8" t="s">
        <v>55</v>
      </c>
      <c r="C2058" s="7" t="s">
        <v>960</v>
      </c>
      <c r="D2058" s="21">
        <v>7.0707070707070704E-2</v>
      </c>
      <c r="E2058" s="26">
        <v>6.7529694381422659E-2</v>
      </c>
      <c r="F2058" s="26">
        <v>8.0634920634920629E-2</v>
      </c>
      <c r="G2058" s="26">
        <v>8.3125082204393005E-2</v>
      </c>
      <c r="H2058" s="21">
        <v>0.14618406285072952</v>
      </c>
      <c r="I2058" s="26">
        <v>0.14066462031229146</v>
      </c>
      <c r="J2058" s="26">
        <v>0.13282539682539682</v>
      </c>
      <c r="K2058" s="26">
        <v>0.13192160989083257</v>
      </c>
      <c r="L2058" s="21">
        <v>0.21689113355780024</v>
      </c>
      <c r="M2058" s="26">
        <v>0.20819431469371413</v>
      </c>
      <c r="N2058" s="26">
        <v>0.21346031746031746</v>
      </c>
      <c r="O2058" s="26">
        <v>0.21504669209522556</v>
      </c>
      <c r="P2058" s="21">
        <v>0.78310886644219979</v>
      </c>
      <c r="Q2058" s="26">
        <v>0.79180568530628581</v>
      </c>
      <c r="R2058" s="26">
        <v>0.78653968253968254</v>
      </c>
      <c r="S2058" s="25">
        <v>0.78495330790477447</v>
      </c>
      <c r="T2058" s="27">
        <f t="shared" si="64"/>
        <v>-1.8444414625746752E-3</v>
      </c>
      <c r="U2058" s="28">
        <f t="shared" si="65"/>
        <v>-8.5039966010558108E-3</v>
      </c>
    </row>
    <row r="2059" spans="1:21" ht="15" customHeight="1" x14ac:dyDescent="0.2">
      <c r="A2059" s="7">
        <v>33007</v>
      </c>
      <c r="B2059" s="8" t="s">
        <v>1219</v>
      </c>
      <c r="C2059" s="7" t="s">
        <v>1217</v>
      </c>
      <c r="D2059" s="21">
        <v>0.32123770842240273</v>
      </c>
      <c r="E2059" s="26">
        <v>0.35499159149977066</v>
      </c>
      <c r="F2059" s="26">
        <v>0.40626612260212935</v>
      </c>
      <c r="G2059" s="26">
        <v>0.39180199569555862</v>
      </c>
      <c r="H2059" s="21">
        <v>0.50555793073963229</v>
      </c>
      <c r="I2059" s="26">
        <v>0.47546246751261273</v>
      </c>
      <c r="J2059" s="26">
        <v>0.43192157966324279</v>
      </c>
      <c r="K2059" s="26">
        <v>0.43313441596556446</v>
      </c>
      <c r="L2059" s="21">
        <v>0.82679563916203502</v>
      </c>
      <c r="M2059" s="26">
        <v>0.83045405901238345</v>
      </c>
      <c r="N2059" s="26">
        <v>0.8381877022653722</v>
      </c>
      <c r="O2059" s="26">
        <v>0.82493641166112308</v>
      </c>
      <c r="P2059" s="21">
        <v>0.17320436083796495</v>
      </c>
      <c r="Q2059" s="26">
        <v>0.16954594098761658</v>
      </c>
      <c r="R2059" s="26">
        <v>0.16181229773462782</v>
      </c>
      <c r="S2059" s="25">
        <v>0.17506358833887692</v>
      </c>
      <c r="T2059" s="27">
        <f t="shared" si="64"/>
        <v>-1.8592275009119419E-3</v>
      </c>
      <c r="U2059" s="28">
        <f t="shared" si="65"/>
        <v>-2.2487146918146374E-3</v>
      </c>
    </row>
    <row r="2060" spans="1:21" ht="15" customHeight="1" x14ac:dyDescent="0.2">
      <c r="A2060" s="7">
        <v>46097</v>
      </c>
      <c r="B2060" s="8" t="s">
        <v>1490</v>
      </c>
      <c r="C2060" s="7" t="s">
        <v>1465</v>
      </c>
      <c r="D2060" s="21">
        <v>2.7137042062415195E-3</v>
      </c>
      <c r="E2060" s="26">
        <v>2.840909090909091E-3</v>
      </c>
      <c r="F2060" s="26">
        <v>1.5290519877675841E-3</v>
      </c>
      <c r="G2060" s="26">
        <v>8.4104289318755253E-4</v>
      </c>
      <c r="H2060" s="21">
        <v>0</v>
      </c>
      <c r="I2060" s="26">
        <v>0</v>
      </c>
      <c r="J2060" s="26">
        <v>0</v>
      </c>
      <c r="K2060" s="26">
        <v>0</v>
      </c>
      <c r="L2060" s="21">
        <v>2.7137042062415195E-3</v>
      </c>
      <c r="M2060" s="26">
        <v>2.840909090909091E-3</v>
      </c>
      <c r="N2060" s="26">
        <v>1.5290519877675841E-3</v>
      </c>
      <c r="O2060" s="26">
        <v>8.4104289318755253E-4</v>
      </c>
      <c r="P2060" s="21">
        <v>0.99728629579375849</v>
      </c>
      <c r="Q2060" s="26">
        <v>0.99715909090909094</v>
      </c>
      <c r="R2060" s="26">
        <v>0.99847094801223246</v>
      </c>
      <c r="S2060" s="25">
        <v>0.99915895710681246</v>
      </c>
      <c r="T2060" s="27">
        <f t="shared" si="64"/>
        <v>-1.8726613130539669E-3</v>
      </c>
      <c r="U2060" s="28">
        <f t="shared" si="65"/>
        <v>-0.69007569386038692</v>
      </c>
    </row>
    <row r="2061" spans="1:21" ht="15" customHeight="1" x14ac:dyDescent="0.2">
      <c r="A2061" s="7">
        <v>32021</v>
      </c>
      <c r="B2061" s="8" t="s">
        <v>235</v>
      </c>
      <c r="C2061" s="7" t="s">
        <v>1260</v>
      </c>
      <c r="D2061" s="21">
        <v>0.15430861723446893</v>
      </c>
      <c r="E2061" s="26">
        <v>0.12072575017445918</v>
      </c>
      <c r="F2061" s="26">
        <v>0.13745583038869258</v>
      </c>
      <c r="G2061" s="26">
        <v>0.14114462490332561</v>
      </c>
      <c r="H2061" s="21">
        <v>0.78189712758851038</v>
      </c>
      <c r="I2061" s="26">
        <v>0.81751570132588969</v>
      </c>
      <c r="J2061" s="26">
        <v>0.79469964664310955</v>
      </c>
      <c r="K2061" s="26">
        <v>0.79311678267594743</v>
      </c>
      <c r="L2061" s="21">
        <v>0.93620574482297925</v>
      </c>
      <c r="M2061" s="26">
        <v>0.93824145150034888</v>
      </c>
      <c r="N2061" s="26">
        <v>0.93215547703180213</v>
      </c>
      <c r="O2061" s="26">
        <v>0.93426140757927301</v>
      </c>
      <c r="P2061" s="21">
        <v>6.3794255177020712E-2</v>
      </c>
      <c r="Q2061" s="26">
        <v>6.1758548499651081E-2</v>
      </c>
      <c r="R2061" s="26">
        <v>6.7844522968197873E-2</v>
      </c>
      <c r="S2061" s="25">
        <v>6.5738592420726993E-2</v>
      </c>
      <c r="T2061" s="27">
        <f t="shared" si="64"/>
        <v>-1.9443372437062401E-3</v>
      </c>
      <c r="U2061" s="28">
        <f t="shared" si="65"/>
        <v>-2.0768268668057378E-3</v>
      </c>
    </row>
    <row r="2062" spans="1:21" ht="15" customHeight="1" x14ac:dyDescent="0.2">
      <c r="A2062" s="7">
        <v>22057</v>
      </c>
      <c r="B2062" s="8" t="s">
        <v>759</v>
      </c>
      <c r="C2062" s="7" t="s">
        <v>731</v>
      </c>
      <c r="D2062" s="21">
        <v>0.12881399208476957</v>
      </c>
      <c r="E2062" s="26">
        <v>9.1715638728818397E-2</v>
      </c>
      <c r="F2062" s="26">
        <v>8.4585881621229403E-2</v>
      </c>
      <c r="G2062" s="26">
        <v>8.4210783475435466E-2</v>
      </c>
      <c r="H2062" s="21">
        <v>0.5363206944976382</v>
      </c>
      <c r="I2062" s="26">
        <v>0.54533006218976432</v>
      </c>
      <c r="J2062" s="26">
        <v>0.57116201928060539</v>
      </c>
      <c r="K2062" s="26">
        <v>0.57897051278919209</v>
      </c>
      <c r="L2062" s="21">
        <v>0.66513468658240771</v>
      </c>
      <c r="M2062" s="26">
        <v>0.63704570091858281</v>
      </c>
      <c r="N2062" s="26">
        <v>0.65574790090183477</v>
      </c>
      <c r="O2062" s="26">
        <v>0.66318129626462752</v>
      </c>
      <c r="P2062" s="21">
        <v>0.33486531341759224</v>
      </c>
      <c r="Q2062" s="26">
        <v>0.36295429908141724</v>
      </c>
      <c r="R2062" s="26">
        <v>0.34425209909816523</v>
      </c>
      <c r="S2062" s="25">
        <v>0.33681870373537243</v>
      </c>
      <c r="T2062" s="27">
        <f t="shared" si="64"/>
        <v>-1.9533903177801903E-3</v>
      </c>
      <c r="U2062" s="28">
        <f t="shared" si="65"/>
        <v>-2.9368342340061865E-3</v>
      </c>
    </row>
    <row r="2063" spans="1:21" ht="15" customHeight="1" x14ac:dyDescent="0.2">
      <c r="A2063" s="7">
        <v>27151</v>
      </c>
      <c r="B2063" s="8" t="s">
        <v>951</v>
      </c>
      <c r="C2063" s="7" t="s">
        <v>899</v>
      </c>
      <c r="D2063" s="21">
        <v>1.8978102189781021E-2</v>
      </c>
      <c r="E2063" s="26">
        <v>1.431238332296204E-2</v>
      </c>
      <c r="F2063" s="26">
        <v>1.6339193381592555E-2</v>
      </c>
      <c r="G2063" s="26">
        <v>1.1080332409972299E-2</v>
      </c>
      <c r="H2063" s="21">
        <v>0.16392075078206464</v>
      </c>
      <c r="I2063" s="26">
        <v>0.17651939431653185</v>
      </c>
      <c r="J2063" s="26">
        <v>0.17290589451913133</v>
      </c>
      <c r="K2063" s="26">
        <v>0.16982740251438314</v>
      </c>
      <c r="L2063" s="21">
        <v>0.18289885297184566</v>
      </c>
      <c r="M2063" s="26">
        <v>0.19083177763949388</v>
      </c>
      <c r="N2063" s="26">
        <v>0.18924508790072389</v>
      </c>
      <c r="O2063" s="26">
        <v>0.18090773492435541</v>
      </c>
      <c r="P2063" s="21">
        <v>0.81710114702815428</v>
      </c>
      <c r="Q2063" s="26">
        <v>0.80916822236050612</v>
      </c>
      <c r="R2063" s="26">
        <v>0.81075491209927608</v>
      </c>
      <c r="S2063" s="25">
        <v>0.81909226507564459</v>
      </c>
      <c r="T2063" s="27">
        <f t="shared" si="64"/>
        <v>-1.9911180474902479E-3</v>
      </c>
      <c r="U2063" s="28">
        <f t="shared" si="65"/>
        <v>-1.0886443600588071E-2</v>
      </c>
    </row>
    <row r="2064" spans="1:21" ht="15" customHeight="1" x14ac:dyDescent="0.2">
      <c r="A2064" s="7">
        <v>39107</v>
      </c>
      <c r="B2064" s="8" t="s">
        <v>548</v>
      </c>
      <c r="C2064" s="7" t="s">
        <v>1303</v>
      </c>
      <c r="D2064" s="21">
        <v>2.0041418932460419E-3</v>
      </c>
      <c r="E2064" s="26">
        <v>6.2992125984251971E-5</v>
      </c>
      <c r="F2064" s="26">
        <v>5.6711847104860202E-5</v>
      </c>
      <c r="G2064" s="26">
        <v>0</v>
      </c>
      <c r="H2064" s="21">
        <v>0</v>
      </c>
      <c r="I2064" s="26">
        <v>0</v>
      </c>
      <c r="J2064" s="26">
        <v>0</v>
      </c>
      <c r="K2064" s="26">
        <v>0</v>
      </c>
      <c r="L2064" s="21">
        <v>2.0041418932460419E-3</v>
      </c>
      <c r="M2064" s="26">
        <v>6.2992125984251971E-5</v>
      </c>
      <c r="N2064" s="26">
        <v>5.6711847104860202E-5</v>
      </c>
      <c r="O2064" s="26">
        <v>0</v>
      </c>
      <c r="P2064" s="21">
        <v>0.99799585810675395</v>
      </c>
      <c r="Q2064" s="26">
        <v>0.99993700787401574</v>
      </c>
      <c r="R2064" s="26">
        <v>0.99994328815289513</v>
      </c>
      <c r="S2064" s="25">
        <v>1</v>
      </c>
      <c r="T2064" s="27">
        <f t="shared" si="64"/>
        <v>-2.0041418932460419E-3</v>
      </c>
      <c r="U2064" s="28">
        <f t="shared" si="65"/>
        <v>-1</v>
      </c>
    </row>
    <row r="2065" spans="1:21" ht="15" customHeight="1" x14ac:dyDescent="0.2">
      <c r="A2065" s="7">
        <v>17007</v>
      </c>
      <c r="B2065" s="8" t="s">
        <v>73</v>
      </c>
      <c r="C2065" s="7" t="s">
        <v>516</v>
      </c>
      <c r="D2065" s="21">
        <v>9.4972553803258693E-3</v>
      </c>
      <c r="E2065" s="26">
        <v>1.1353315168029064E-2</v>
      </c>
      <c r="F2065" s="26">
        <v>7.611417125688533E-3</v>
      </c>
      <c r="G2065" s="26">
        <v>7.44158356898348E-3</v>
      </c>
      <c r="H2065" s="21">
        <v>2.5267927158665157E-3</v>
      </c>
      <c r="I2065" s="26">
        <v>2.9194239003503307E-3</v>
      </c>
      <c r="J2065" s="26">
        <v>2.5538307461191786E-3</v>
      </c>
      <c r="K2065" s="26">
        <v>2.5301384134543831E-3</v>
      </c>
      <c r="L2065" s="21">
        <v>1.2024048096192385E-2</v>
      </c>
      <c r="M2065" s="26">
        <v>1.4272739068379395E-2</v>
      </c>
      <c r="N2065" s="26">
        <v>1.0165247871807712E-2</v>
      </c>
      <c r="O2065" s="26">
        <v>9.9717219824378631E-3</v>
      </c>
      <c r="P2065" s="21">
        <v>0.9879759519038076</v>
      </c>
      <c r="Q2065" s="26">
        <v>0.98572726093162055</v>
      </c>
      <c r="R2065" s="26">
        <v>0.98983475212819227</v>
      </c>
      <c r="S2065" s="25">
        <v>0.9900282780175621</v>
      </c>
      <c r="T2065" s="27">
        <f t="shared" si="64"/>
        <v>-2.0523261137545216E-3</v>
      </c>
      <c r="U2065" s="28">
        <f t="shared" si="65"/>
        <v>-0.1706851217939177</v>
      </c>
    </row>
    <row r="2066" spans="1:21" ht="15" customHeight="1" x14ac:dyDescent="0.2">
      <c r="A2066" s="7">
        <v>27079</v>
      </c>
      <c r="B2066" s="8" t="s">
        <v>925</v>
      </c>
      <c r="C2066" s="7" t="s">
        <v>899</v>
      </c>
      <c r="D2066" s="21">
        <v>1.7475728155339806E-2</v>
      </c>
      <c r="E2066" s="26">
        <v>2.247191011235955E-2</v>
      </c>
      <c r="F2066" s="26">
        <v>2.3518041237113402E-2</v>
      </c>
      <c r="G2066" s="26">
        <v>2.3729607368667551E-2</v>
      </c>
      <c r="H2066" s="21">
        <v>7.7261113949923355E-2</v>
      </c>
      <c r="I2066" s="26">
        <v>7.2112727942530847E-2</v>
      </c>
      <c r="J2066" s="26">
        <v>7.03125E-2</v>
      </c>
      <c r="K2066" s="26">
        <v>6.8925142455702137E-2</v>
      </c>
      <c r="L2066" s="21">
        <v>9.4736842105263161E-2</v>
      </c>
      <c r="M2066" s="26">
        <v>9.458463805489041E-2</v>
      </c>
      <c r="N2066" s="26">
        <v>9.3830541237113402E-2</v>
      </c>
      <c r="O2066" s="26">
        <v>9.2654749824369678E-2</v>
      </c>
      <c r="P2066" s="21">
        <v>0.90526315789473688</v>
      </c>
      <c r="Q2066" s="26">
        <v>0.90541536194510963</v>
      </c>
      <c r="R2066" s="26">
        <v>0.90616945876288657</v>
      </c>
      <c r="S2066" s="25">
        <v>0.90734525017563028</v>
      </c>
      <c r="T2066" s="27">
        <f t="shared" si="64"/>
        <v>-2.0820922808934827E-3</v>
      </c>
      <c r="U2066" s="28">
        <f t="shared" si="65"/>
        <v>-2.1977640742764541E-2</v>
      </c>
    </row>
    <row r="2067" spans="1:21" ht="15" customHeight="1" x14ac:dyDescent="0.2">
      <c r="A2067" s="7">
        <v>56013</v>
      </c>
      <c r="B2067" s="8" t="s">
        <v>222</v>
      </c>
      <c r="C2067" s="7" t="s">
        <v>1880</v>
      </c>
      <c r="D2067" s="21">
        <v>0.12357137909537992</v>
      </c>
      <c r="E2067" s="26">
        <v>0.13068657100572678</v>
      </c>
      <c r="F2067" s="26">
        <v>0.14312204989885369</v>
      </c>
      <c r="G2067" s="26">
        <v>0.13316481875107716</v>
      </c>
      <c r="H2067" s="21">
        <v>0.62547620696820672</v>
      </c>
      <c r="I2067" s="26">
        <v>0.62647191300431115</v>
      </c>
      <c r="J2067" s="26">
        <v>0.60642841087884913</v>
      </c>
      <c r="K2067" s="26">
        <v>0.61377606709944277</v>
      </c>
      <c r="L2067" s="21">
        <v>0.74904758606358657</v>
      </c>
      <c r="M2067" s="26">
        <v>0.75715848401003794</v>
      </c>
      <c r="N2067" s="26">
        <v>0.74955046077770282</v>
      </c>
      <c r="O2067" s="26">
        <v>0.74694088585051988</v>
      </c>
      <c r="P2067" s="21">
        <v>0.25095241393641338</v>
      </c>
      <c r="Q2067" s="26">
        <v>0.24284151598996204</v>
      </c>
      <c r="R2067" s="26">
        <v>0.25044953922229712</v>
      </c>
      <c r="S2067" s="25">
        <v>0.25305911414948007</v>
      </c>
      <c r="T2067" s="27">
        <f t="shared" si="64"/>
        <v>-2.1067002130666923E-3</v>
      </c>
      <c r="U2067" s="28">
        <f t="shared" si="65"/>
        <v>-2.8125051762570592E-3</v>
      </c>
    </row>
    <row r="2068" spans="1:21" ht="15" customHeight="1" x14ac:dyDescent="0.2">
      <c r="A2068" s="7">
        <v>38017</v>
      </c>
      <c r="B2068" s="8" t="s">
        <v>438</v>
      </c>
      <c r="C2068" s="7" t="s">
        <v>1142</v>
      </c>
      <c r="D2068" s="21">
        <v>2.9476265710849624E-3</v>
      </c>
      <c r="E2068" s="26">
        <v>8.1799591002044991E-4</v>
      </c>
      <c r="F2068" s="26">
        <v>6.0349141864641295E-4</v>
      </c>
      <c r="G2068" s="26">
        <v>8.1970092626204669E-4</v>
      </c>
      <c r="H2068" s="21">
        <v>0</v>
      </c>
      <c r="I2068" s="26">
        <v>0</v>
      </c>
      <c r="J2068" s="26">
        <v>0</v>
      </c>
      <c r="K2068" s="26">
        <v>0</v>
      </c>
      <c r="L2068" s="21">
        <v>2.9476265710849624E-3</v>
      </c>
      <c r="M2068" s="26">
        <v>8.1799591002044991E-4</v>
      </c>
      <c r="N2068" s="26">
        <v>6.0349141864641295E-4</v>
      </c>
      <c r="O2068" s="26">
        <v>8.1970092626204669E-4</v>
      </c>
      <c r="P2068" s="21">
        <v>0.99705237342891506</v>
      </c>
      <c r="Q2068" s="26">
        <v>0.99918200408997959</v>
      </c>
      <c r="R2068" s="26">
        <v>0.99939650858135354</v>
      </c>
      <c r="S2068" s="25">
        <v>0.99918029907373795</v>
      </c>
      <c r="T2068" s="27">
        <f t="shared" si="64"/>
        <v>-2.1279256448229157E-3</v>
      </c>
      <c r="U2068" s="28">
        <f t="shared" si="65"/>
        <v>-0.72191154256004308</v>
      </c>
    </row>
    <row r="2069" spans="1:21" ht="15" customHeight="1" x14ac:dyDescent="0.2">
      <c r="A2069" s="7">
        <v>19033</v>
      </c>
      <c r="B2069" s="8" t="s">
        <v>440</v>
      </c>
      <c r="C2069" s="7" t="s">
        <v>430</v>
      </c>
      <c r="D2069" s="21">
        <v>7.3971556743342558E-3</v>
      </c>
      <c r="E2069" s="26">
        <v>4.8399106478034248E-3</v>
      </c>
      <c r="F2069" s="26">
        <v>4.6022650363217975E-3</v>
      </c>
      <c r="G2069" s="26">
        <v>5.2647878600185815E-3</v>
      </c>
      <c r="H2069" s="21">
        <v>0</v>
      </c>
      <c r="I2069" s="26">
        <v>0</v>
      </c>
      <c r="J2069" s="26">
        <v>0</v>
      </c>
      <c r="K2069" s="26">
        <v>0</v>
      </c>
      <c r="L2069" s="21">
        <v>7.3971556743342558E-3</v>
      </c>
      <c r="M2069" s="26">
        <v>4.8399106478034248E-3</v>
      </c>
      <c r="N2069" s="26">
        <v>4.6022650363217975E-3</v>
      </c>
      <c r="O2069" s="26">
        <v>5.2647878600185815E-3</v>
      </c>
      <c r="P2069" s="21">
        <v>0.9926028443256657</v>
      </c>
      <c r="Q2069" s="26">
        <v>0.99516008935219658</v>
      </c>
      <c r="R2069" s="26">
        <v>0.99539773496367823</v>
      </c>
      <c r="S2069" s="25">
        <v>0.9947352121399814</v>
      </c>
      <c r="T2069" s="27">
        <f t="shared" si="64"/>
        <v>-2.1323678143156744E-3</v>
      </c>
      <c r="U2069" s="28">
        <f t="shared" si="65"/>
        <v>-0.28826861407206866</v>
      </c>
    </row>
    <row r="2070" spans="1:21" ht="15" customHeight="1" x14ac:dyDescent="0.2">
      <c r="A2070" s="7">
        <v>26071</v>
      </c>
      <c r="B2070" s="8" t="s">
        <v>862</v>
      </c>
      <c r="C2070" s="7" t="s">
        <v>836</v>
      </c>
      <c r="D2070" s="21">
        <v>0.42670649408120365</v>
      </c>
      <c r="E2070" s="26">
        <v>0.42248062015503873</v>
      </c>
      <c r="F2070" s="26">
        <v>0.42470370773078175</v>
      </c>
      <c r="G2070" s="26">
        <v>0.41845010137418337</v>
      </c>
      <c r="H2070" s="21">
        <v>0.33001438212191614</v>
      </c>
      <c r="I2070" s="26">
        <v>0.34211126310989515</v>
      </c>
      <c r="J2070" s="26">
        <v>0.33054256822877026</v>
      </c>
      <c r="K2070" s="26">
        <v>0.33611173687767515</v>
      </c>
      <c r="L2070" s="21">
        <v>0.75672087620311979</v>
      </c>
      <c r="M2070" s="26">
        <v>0.76459188326493388</v>
      </c>
      <c r="N2070" s="26">
        <v>0.75524627595955207</v>
      </c>
      <c r="O2070" s="26">
        <v>0.75456183825185852</v>
      </c>
      <c r="P2070" s="21">
        <v>0.24327912379688019</v>
      </c>
      <c r="Q2070" s="26">
        <v>0.23540811673506612</v>
      </c>
      <c r="R2070" s="26">
        <v>0.24475372404044798</v>
      </c>
      <c r="S2070" s="25">
        <v>0.24543816174814148</v>
      </c>
      <c r="T2070" s="27">
        <f t="shared" si="64"/>
        <v>-2.1590379512612667E-3</v>
      </c>
      <c r="U2070" s="28">
        <f t="shared" si="65"/>
        <v>-2.8531497136623672E-3</v>
      </c>
    </row>
    <row r="2071" spans="1:21" ht="15" customHeight="1" x14ac:dyDescent="0.2">
      <c r="A2071" s="7">
        <v>49053</v>
      </c>
      <c r="B2071" s="8" t="s">
        <v>65</v>
      </c>
      <c r="C2071" s="7" t="s">
        <v>1693</v>
      </c>
      <c r="D2071" s="21">
        <v>0.3434410695077601</v>
      </c>
      <c r="E2071" s="26">
        <v>0.22742474916387959</v>
      </c>
      <c r="F2071" s="26">
        <v>0.16281567187445872</v>
      </c>
      <c r="G2071" s="26">
        <v>0.17124647792835099</v>
      </c>
      <c r="H2071" s="21">
        <v>0.61624750294524411</v>
      </c>
      <c r="I2071" s="26">
        <v>0.72808267997148968</v>
      </c>
      <c r="J2071" s="26">
        <v>0.7909550698028891</v>
      </c>
      <c r="K2071" s="26">
        <v>0.78627398363075274</v>
      </c>
      <c r="L2071" s="21">
        <v>0.9596885724530041</v>
      </c>
      <c r="M2071" s="26">
        <v>0.95550742913536924</v>
      </c>
      <c r="N2071" s="26">
        <v>0.95377074167734788</v>
      </c>
      <c r="O2071" s="26">
        <v>0.95752046155910375</v>
      </c>
      <c r="P2071" s="21">
        <v>4.0311427546995848E-2</v>
      </c>
      <c r="Q2071" s="26">
        <v>4.4492570864630737E-2</v>
      </c>
      <c r="R2071" s="26">
        <v>4.6229258322652164E-2</v>
      </c>
      <c r="S2071" s="25">
        <v>4.2479538440896282E-2</v>
      </c>
      <c r="T2071" s="27">
        <f t="shared" si="64"/>
        <v>-2.1681108939003435E-3</v>
      </c>
      <c r="U2071" s="28">
        <f t="shared" si="65"/>
        <v>-2.2591817347147954E-3</v>
      </c>
    </row>
    <row r="2072" spans="1:21" ht="15" customHeight="1" x14ac:dyDescent="0.2">
      <c r="A2072" s="7">
        <v>39037</v>
      </c>
      <c r="B2072" s="8" t="s">
        <v>1313</v>
      </c>
      <c r="C2072" s="7" t="s">
        <v>1303</v>
      </c>
      <c r="D2072" s="21">
        <v>5.3102566624053495E-3</v>
      </c>
      <c r="E2072" s="26">
        <v>2.5019691423805771E-3</v>
      </c>
      <c r="F2072" s="26">
        <v>3.1676198856137264E-3</v>
      </c>
      <c r="G2072" s="26">
        <v>3.1417319350413734E-3</v>
      </c>
      <c r="H2072" s="21">
        <v>0</v>
      </c>
      <c r="I2072" s="26">
        <v>0</v>
      </c>
      <c r="J2072" s="26">
        <v>0</v>
      </c>
      <c r="K2072" s="26">
        <v>0</v>
      </c>
      <c r="L2072" s="21">
        <v>5.3102566624053495E-3</v>
      </c>
      <c r="M2072" s="26">
        <v>2.5019691423805771E-3</v>
      </c>
      <c r="N2072" s="26">
        <v>3.1676198856137264E-3</v>
      </c>
      <c r="O2072" s="26">
        <v>3.1417319350413734E-3</v>
      </c>
      <c r="P2072" s="21">
        <v>0.99468974333759463</v>
      </c>
      <c r="Q2072" s="26">
        <v>0.99749803085761946</v>
      </c>
      <c r="R2072" s="26">
        <v>0.99683238011438624</v>
      </c>
      <c r="S2072" s="25">
        <v>0.99685826806495859</v>
      </c>
      <c r="T2072" s="27">
        <f t="shared" si="64"/>
        <v>-2.1685247273639761E-3</v>
      </c>
      <c r="U2072" s="28">
        <f t="shared" si="65"/>
        <v>-0.40836533245489398</v>
      </c>
    </row>
    <row r="2073" spans="1:21" ht="15" customHeight="1" x14ac:dyDescent="0.2">
      <c r="A2073" s="7">
        <v>27029</v>
      </c>
      <c r="B2073" s="8" t="s">
        <v>497</v>
      </c>
      <c r="C2073" s="7" t="s">
        <v>899</v>
      </c>
      <c r="D2073" s="21">
        <v>0.13547904191616766</v>
      </c>
      <c r="E2073" s="26">
        <v>0.13247447739426349</v>
      </c>
      <c r="F2073" s="26">
        <v>0.16383825686151268</v>
      </c>
      <c r="G2073" s="26">
        <v>0.14973021582733814</v>
      </c>
      <c r="H2073" s="21">
        <v>0.19810379241516965</v>
      </c>
      <c r="I2073" s="26">
        <v>0.19810403500243073</v>
      </c>
      <c r="J2073" s="26">
        <v>0.19421747328724073</v>
      </c>
      <c r="K2073" s="26">
        <v>0.18165467625899281</v>
      </c>
      <c r="L2073" s="21">
        <v>0.33358283433133734</v>
      </c>
      <c r="M2073" s="26">
        <v>0.33057851239669422</v>
      </c>
      <c r="N2073" s="26">
        <v>0.35805573014875341</v>
      </c>
      <c r="O2073" s="26">
        <v>0.33138489208633093</v>
      </c>
      <c r="P2073" s="21">
        <v>0.66641716566866271</v>
      </c>
      <c r="Q2073" s="26">
        <v>0.66942148760330578</v>
      </c>
      <c r="R2073" s="26">
        <v>0.64194426985124664</v>
      </c>
      <c r="S2073" s="25">
        <v>0.66861510791366907</v>
      </c>
      <c r="T2073" s="27">
        <f t="shared" si="64"/>
        <v>-2.1979422450064123E-3</v>
      </c>
      <c r="U2073" s="28">
        <f t="shared" si="65"/>
        <v>-6.5888949274388181E-3</v>
      </c>
    </row>
    <row r="2074" spans="1:21" ht="15" customHeight="1" x14ac:dyDescent="0.2">
      <c r="A2074" s="7">
        <v>19101</v>
      </c>
      <c r="B2074" s="8" t="s">
        <v>37</v>
      </c>
      <c r="C2074" s="7" t="s">
        <v>430</v>
      </c>
      <c r="D2074" s="21">
        <v>1.7064846416382253E-2</v>
      </c>
      <c r="E2074" s="26">
        <v>1.4776964507664686E-2</v>
      </c>
      <c r="F2074" s="26">
        <v>1.4090071108770082E-2</v>
      </c>
      <c r="G2074" s="26">
        <v>1.4826375341396801E-2</v>
      </c>
      <c r="H2074" s="21">
        <v>0</v>
      </c>
      <c r="I2074" s="26">
        <v>0</v>
      </c>
      <c r="J2074" s="26">
        <v>0</v>
      </c>
      <c r="K2074" s="26">
        <v>0</v>
      </c>
      <c r="L2074" s="21">
        <v>1.7064846416382253E-2</v>
      </c>
      <c r="M2074" s="26">
        <v>1.4776964507664686E-2</v>
      </c>
      <c r="N2074" s="26">
        <v>1.4090071108770082E-2</v>
      </c>
      <c r="O2074" s="26">
        <v>1.4826375341396801E-2</v>
      </c>
      <c r="P2074" s="21">
        <v>0.98293515358361772</v>
      </c>
      <c r="Q2074" s="26">
        <v>0.98522303549233536</v>
      </c>
      <c r="R2074" s="26">
        <v>0.98590992889122997</v>
      </c>
      <c r="S2074" s="25">
        <v>0.98517362465860325</v>
      </c>
      <c r="T2074" s="27">
        <f t="shared" si="64"/>
        <v>-2.2384710749854524E-3</v>
      </c>
      <c r="U2074" s="28">
        <f t="shared" si="65"/>
        <v>-0.13117440499414751</v>
      </c>
    </row>
    <row r="2075" spans="1:21" ht="15" customHeight="1" x14ac:dyDescent="0.2">
      <c r="A2075" s="7">
        <v>18085</v>
      </c>
      <c r="B2075" s="8" t="s">
        <v>580</v>
      </c>
      <c r="C2075" s="7" t="s">
        <v>566</v>
      </c>
      <c r="D2075" s="21">
        <v>5.9804692620264777E-2</v>
      </c>
      <c r="E2075" s="26">
        <v>5.0422517708462782E-2</v>
      </c>
      <c r="F2075" s="26">
        <v>5.4106593228576055E-2</v>
      </c>
      <c r="G2075" s="26">
        <v>6.089214066556526E-2</v>
      </c>
      <c r="H2075" s="21">
        <v>7.5599685410931969E-2</v>
      </c>
      <c r="I2075" s="26">
        <v>7.664346961600596E-2</v>
      </c>
      <c r="J2075" s="26">
        <v>7.684000215994384E-2</v>
      </c>
      <c r="K2075" s="26">
        <v>7.2273359032858683E-2</v>
      </c>
      <c r="L2075" s="21">
        <v>0.13540437803119676</v>
      </c>
      <c r="M2075" s="26">
        <v>0.12706598732446875</v>
      </c>
      <c r="N2075" s="26">
        <v>0.13094659538851991</v>
      </c>
      <c r="O2075" s="26">
        <v>0.13316549969842395</v>
      </c>
      <c r="P2075" s="21">
        <v>0.86459562196880324</v>
      </c>
      <c r="Q2075" s="26">
        <v>0.87293401267553128</v>
      </c>
      <c r="R2075" s="26">
        <v>0.86905340461148006</v>
      </c>
      <c r="S2075" s="25">
        <v>0.86683450030157605</v>
      </c>
      <c r="T2075" s="27">
        <f t="shared" si="64"/>
        <v>-2.238878332772809E-3</v>
      </c>
      <c r="U2075" s="28">
        <f t="shared" si="65"/>
        <v>-1.6534755857428616E-2</v>
      </c>
    </row>
    <row r="2076" spans="1:21" ht="15" customHeight="1" x14ac:dyDescent="0.2">
      <c r="A2076" s="7">
        <v>20029</v>
      </c>
      <c r="B2076" s="8" t="s">
        <v>614</v>
      </c>
      <c r="C2076" s="7" t="s">
        <v>606</v>
      </c>
      <c r="D2076" s="21">
        <v>3.3282031550596385E-2</v>
      </c>
      <c r="E2076" s="26">
        <v>2.7490698635799917E-2</v>
      </c>
      <c r="F2076" s="26">
        <v>2.7044430135222151E-2</v>
      </c>
      <c r="G2076" s="26">
        <v>2.9980013324450366E-2</v>
      </c>
      <c r="H2076" s="21">
        <v>5.5790688726433245E-2</v>
      </c>
      <c r="I2076" s="26">
        <v>5.5808185200496074E-2</v>
      </c>
      <c r="J2076" s="26">
        <v>5.773771195535523E-2</v>
      </c>
      <c r="K2076" s="26">
        <v>5.6850988230068844E-2</v>
      </c>
      <c r="L2076" s="21">
        <v>8.9072720277029629E-2</v>
      </c>
      <c r="M2076" s="26">
        <v>8.3298883836295995E-2</v>
      </c>
      <c r="N2076" s="26">
        <v>8.4782142090577384E-2</v>
      </c>
      <c r="O2076" s="26">
        <v>8.6831001554519213E-2</v>
      </c>
      <c r="P2076" s="21">
        <v>0.91092727972297038</v>
      </c>
      <c r="Q2076" s="26">
        <v>0.91670111616370398</v>
      </c>
      <c r="R2076" s="26">
        <v>0.91521785790942267</v>
      </c>
      <c r="S2076" s="25">
        <v>0.91316899844548083</v>
      </c>
      <c r="T2076" s="27">
        <f t="shared" si="64"/>
        <v>-2.2417187225104163E-3</v>
      </c>
      <c r="U2076" s="28">
        <f t="shared" si="65"/>
        <v>-2.5167287083389077E-2</v>
      </c>
    </row>
    <row r="2077" spans="1:21" ht="15" customHeight="1" x14ac:dyDescent="0.2">
      <c r="A2077" s="7">
        <v>18059</v>
      </c>
      <c r="B2077" s="8" t="s">
        <v>372</v>
      </c>
      <c r="C2077" s="7" t="s">
        <v>566</v>
      </c>
      <c r="D2077" s="21">
        <v>5.6986965747196118E-3</v>
      </c>
      <c r="E2077" s="26">
        <v>5.7011494252873565E-3</v>
      </c>
      <c r="F2077" s="26">
        <v>3.8755555555555557E-3</v>
      </c>
      <c r="G2077" s="26">
        <v>3.4552529182879377E-3</v>
      </c>
      <c r="H2077" s="21">
        <v>0</v>
      </c>
      <c r="I2077" s="26">
        <v>0</v>
      </c>
      <c r="J2077" s="26">
        <v>0</v>
      </c>
      <c r="K2077" s="26">
        <v>0</v>
      </c>
      <c r="L2077" s="21">
        <v>5.6986965747196118E-3</v>
      </c>
      <c r="M2077" s="26">
        <v>5.7011494252873565E-3</v>
      </c>
      <c r="N2077" s="26">
        <v>3.8755555555555557E-3</v>
      </c>
      <c r="O2077" s="26">
        <v>3.4552529182879377E-3</v>
      </c>
      <c r="P2077" s="21">
        <v>0.99430130342528034</v>
      </c>
      <c r="Q2077" s="26">
        <v>0.99429885057471268</v>
      </c>
      <c r="R2077" s="26">
        <v>0.99612444444444448</v>
      </c>
      <c r="S2077" s="25">
        <v>0.99654474708171203</v>
      </c>
      <c r="T2077" s="27">
        <f t="shared" si="64"/>
        <v>-2.2434436564316741E-3</v>
      </c>
      <c r="U2077" s="28">
        <f t="shared" si="65"/>
        <v>-0.39367662886000498</v>
      </c>
    </row>
    <row r="2078" spans="1:21" ht="15" customHeight="1" x14ac:dyDescent="0.2">
      <c r="A2078" s="7">
        <v>19151</v>
      </c>
      <c r="B2078" s="8" t="s">
        <v>469</v>
      </c>
      <c r="C2078" s="7" t="s">
        <v>430</v>
      </c>
      <c r="D2078" s="21">
        <v>3.1004054376341521E-3</v>
      </c>
      <c r="E2078" s="26">
        <v>5.0150451354062187E-4</v>
      </c>
      <c r="F2078" s="26">
        <v>7.9072219293621507E-4</v>
      </c>
      <c r="G2078" s="26">
        <v>8.1833060556464816E-4</v>
      </c>
      <c r="H2078" s="21">
        <v>0</v>
      </c>
      <c r="I2078" s="26">
        <v>0</v>
      </c>
      <c r="J2078" s="26">
        <v>0</v>
      </c>
      <c r="K2078" s="26">
        <v>0</v>
      </c>
      <c r="L2078" s="21">
        <v>3.1004054376341521E-3</v>
      </c>
      <c r="M2078" s="26">
        <v>5.0150451354062187E-4</v>
      </c>
      <c r="N2078" s="26">
        <v>7.9072219293621507E-4</v>
      </c>
      <c r="O2078" s="26">
        <v>8.1833060556464816E-4</v>
      </c>
      <c r="P2078" s="21">
        <v>0.99689959456236588</v>
      </c>
      <c r="Q2078" s="26">
        <v>0.99949849548645942</v>
      </c>
      <c r="R2078" s="26">
        <v>0.99920927780706381</v>
      </c>
      <c r="S2078" s="25">
        <v>0.99918166939443531</v>
      </c>
      <c r="T2078" s="27">
        <f t="shared" si="64"/>
        <v>-2.2820748320695038E-3</v>
      </c>
      <c r="U2078" s="28">
        <f t="shared" si="65"/>
        <v>-0.73605690545134073</v>
      </c>
    </row>
    <row r="2079" spans="1:21" ht="15" customHeight="1" x14ac:dyDescent="0.2">
      <c r="A2079" s="7">
        <v>24043</v>
      </c>
      <c r="B2079" s="8" t="s">
        <v>65</v>
      </c>
      <c r="C2079" s="7" t="s">
        <v>808</v>
      </c>
      <c r="D2079" s="21">
        <v>7.983476648120047E-2</v>
      </c>
      <c r="E2079" s="26">
        <v>9.2765989579400437E-2</v>
      </c>
      <c r="F2079" s="26">
        <v>8.3796494228302695E-2</v>
      </c>
      <c r="G2079" s="26">
        <v>8.4072738673773323E-2</v>
      </c>
      <c r="H2079" s="21">
        <v>0.13155454392176699</v>
      </c>
      <c r="I2079" s="26">
        <v>0.12940798912633089</v>
      </c>
      <c r="J2079" s="26">
        <v>0.12970697536751405</v>
      </c>
      <c r="K2079" s="26">
        <v>0.12498824267126508</v>
      </c>
      <c r="L2079" s="21">
        <v>0.21138931040296746</v>
      </c>
      <c r="M2079" s="26">
        <v>0.22217397870573133</v>
      </c>
      <c r="N2079" s="26">
        <v>0.21350346959581676</v>
      </c>
      <c r="O2079" s="26">
        <v>0.20906098134503839</v>
      </c>
      <c r="P2079" s="21">
        <v>0.78861068959703251</v>
      </c>
      <c r="Q2079" s="26">
        <v>0.7778260212942687</v>
      </c>
      <c r="R2079" s="26">
        <v>0.78649653040418321</v>
      </c>
      <c r="S2079" s="25">
        <v>0.79093901865496163</v>
      </c>
      <c r="T2079" s="27">
        <f t="shared" si="64"/>
        <v>-2.3283290579290683E-3</v>
      </c>
      <c r="U2079" s="28">
        <f t="shared" si="65"/>
        <v>-1.1014412476631947E-2</v>
      </c>
    </row>
    <row r="2080" spans="1:21" ht="15" customHeight="1" x14ac:dyDescent="0.2">
      <c r="A2080" s="7">
        <v>6015</v>
      </c>
      <c r="B2080" s="8" t="s">
        <v>150</v>
      </c>
      <c r="C2080" s="7" t="s">
        <v>143</v>
      </c>
      <c r="D2080" s="21">
        <v>0.28709712902870971</v>
      </c>
      <c r="E2080" s="26">
        <v>0.28637147786083955</v>
      </c>
      <c r="F2080" s="26">
        <v>0.28866440193098514</v>
      </c>
      <c r="G2080" s="26">
        <v>0.28935978358881875</v>
      </c>
      <c r="H2080" s="21">
        <v>0.67704322956770435</v>
      </c>
      <c r="I2080" s="26">
        <v>0.67462142994057883</v>
      </c>
      <c r="J2080" s="26">
        <v>0.67369926694081883</v>
      </c>
      <c r="K2080" s="26">
        <v>0.67240757439134358</v>
      </c>
      <c r="L2080" s="21">
        <v>0.964140358596414</v>
      </c>
      <c r="M2080" s="26">
        <v>0.96099290780141844</v>
      </c>
      <c r="N2080" s="26">
        <v>0.96236366887180402</v>
      </c>
      <c r="O2080" s="26">
        <v>0.96176735798016233</v>
      </c>
      <c r="P2080" s="21">
        <v>3.5859641403585961E-2</v>
      </c>
      <c r="Q2080" s="26">
        <v>3.9007092198581561E-2</v>
      </c>
      <c r="R2080" s="26">
        <v>3.7636331128195956E-2</v>
      </c>
      <c r="S2080" s="25">
        <v>3.8232642019837691E-2</v>
      </c>
      <c r="T2080" s="27">
        <f t="shared" si="64"/>
        <v>-2.3730006162516748E-3</v>
      </c>
      <c r="U2080" s="28">
        <f t="shared" si="65"/>
        <v>-2.4612605364910411E-3</v>
      </c>
    </row>
    <row r="2081" spans="1:21" ht="15" customHeight="1" x14ac:dyDescent="0.2">
      <c r="A2081" s="7">
        <v>39161</v>
      </c>
      <c r="B2081" s="8" t="s">
        <v>1335</v>
      </c>
      <c r="C2081" s="7" t="s">
        <v>1303</v>
      </c>
      <c r="D2081" s="21">
        <v>2.4170695115852642E-3</v>
      </c>
      <c r="E2081" s="26">
        <v>6.4709212974197199E-4</v>
      </c>
      <c r="F2081" s="26">
        <v>0</v>
      </c>
      <c r="G2081" s="26">
        <v>0</v>
      </c>
      <c r="H2081" s="21">
        <v>0</v>
      </c>
      <c r="I2081" s="26">
        <v>0</v>
      </c>
      <c r="J2081" s="26">
        <v>0</v>
      </c>
      <c r="K2081" s="26">
        <v>0</v>
      </c>
      <c r="L2081" s="21">
        <v>2.4170695115852642E-3</v>
      </c>
      <c r="M2081" s="26">
        <v>6.4709212974197199E-4</v>
      </c>
      <c r="N2081" s="26">
        <v>0</v>
      </c>
      <c r="O2081" s="26">
        <v>0</v>
      </c>
      <c r="P2081" s="21">
        <v>0.99758293048841473</v>
      </c>
      <c r="Q2081" s="26">
        <v>0.99935290787025799</v>
      </c>
      <c r="R2081" s="26">
        <v>1</v>
      </c>
      <c r="S2081" s="25">
        <v>1</v>
      </c>
      <c r="T2081" s="27">
        <f t="shared" si="64"/>
        <v>-2.4170695115852642E-3</v>
      </c>
      <c r="U2081" s="28">
        <f t="shared" si="65"/>
        <v>-1</v>
      </c>
    </row>
    <row r="2082" spans="1:21" ht="15" customHeight="1" x14ac:dyDescent="0.2">
      <c r="A2082" s="7">
        <v>36059</v>
      </c>
      <c r="B2082" s="8" t="s">
        <v>302</v>
      </c>
      <c r="C2082" s="7" t="s">
        <v>1272</v>
      </c>
      <c r="D2082" s="21">
        <v>9.0876093941145639E-3</v>
      </c>
      <c r="E2082" s="26">
        <v>7.8555058386991158E-3</v>
      </c>
      <c r="F2082" s="26">
        <v>6.849168833719773E-3</v>
      </c>
      <c r="G2082" s="26">
        <v>6.6368525712559674E-3</v>
      </c>
      <c r="H2082" s="21">
        <v>0</v>
      </c>
      <c r="I2082" s="26">
        <v>0</v>
      </c>
      <c r="J2082" s="26">
        <v>0</v>
      </c>
      <c r="K2082" s="26">
        <v>0</v>
      </c>
      <c r="L2082" s="21">
        <v>9.0876093941145639E-3</v>
      </c>
      <c r="M2082" s="26">
        <v>7.8555058386991158E-3</v>
      </c>
      <c r="N2082" s="26">
        <v>6.849168833719773E-3</v>
      </c>
      <c r="O2082" s="26">
        <v>6.6368525712559674E-3</v>
      </c>
      <c r="P2082" s="21">
        <v>0.99091239060588543</v>
      </c>
      <c r="Q2082" s="26">
        <v>0.9921444941613009</v>
      </c>
      <c r="R2082" s="26">
        <v>0.99315083116628022</v>
      </c>
      <c r="S2082" s="25">
        <v>0.99336314742874399</v>
      </c>
      <c r="T2082" s="27">
        <f t="shared" si="64"/>
        <v>-2.4507568228585965E-3</v>
      </c>
      <c r="U2082" s="28">
        <f t="shared" si="65"/>
        <v>-0.26968113577216329</v>
      </c>
    </row>
    <row r="2083" spans="1:21" ht="15" customHeight="1" x14ac:dyDescent="0.2">
      <c r="A2083" s="7">
        <v>49027</v>
      </c>
      <c r="B2083" s="8" t="s">
        <v>1700</v>
      </c>
      <c r="C2083" s="7" t="s">
        <v>1693</v>
      </c>
      <c r="D2083" s="21">
        <v>7.7090909090909085E-2</v>
      </c>
      <c r="E2083" s="26">
        <v>4.0026536930561699E-2</v>
      </c>
      <c r="F2083" s="26">
        <v>4.5150840251062967E-2</v>
      </c>
      <c r="G2083" s="26">
        <v>4.7075606276747506E-2</v>
      </c>
      <c r="H2083" s="21">
        <v>0.68412121212121213</v>
      </c>
      <c r="I2083" s="26">
        <v>0.7045555064130915</v>
      </c>
      <c r="J2083" s="26">
        <v>0.69933184855233854</v>
      </c>
      <c r="K2083" s="26">
        <v>0.71163643774200125</v>
      </c>
      <c r="L2083" s="21">
        <v>0.76121212121212123</v>
      </c>
      <c r="M2083" s="26">
        <v>0.7445820433436533</v>
      </c>
      <c r="N2083" s="26">
        <v>0.74448268880340152</v>
      </c>
      <c r="O2083" s="26">
        <v>0.7587120440187487</v>
      </c>
      <c r="P2083" s="21">
        <v>0.2387878787878788</v>
      </c>
      <c r="Q2083" s="26">
        <v>0.25541795665634676</v>
      </c>
      <c r="R2083" s="26">
        <v>0.25551731119659848</v>
      </c>
      <c r="S2083" s="25">
        <v>0.24128795598125127</v>
      </c>
      <c r="T2083" s="27">
        <f t="shared" si="64"/>
        <v>-2.5000771933725296E-3</v>
      </c>
      <c r="U2083" s="28">
        <f t="shared" si="65"/>
        <v>-3.2843370772807912E-3</v>
      </c>
    </row>
    <row r="2084" spans="1:21" ht="15" customHeight="1" x14ac:dyDescent="0.2">
      <c r="A2084" s="7">
        <v>47053</v>
      </c>
      <c r="B2084" s="8" t="s">
        <v>575</v>
      </c>
      <c r="C2084" s="7" t="s">
        <v>1503</v>
      </c>
      <c r="D2084" s="21">
        <v>3.6312706900942196E-2</v>
      </c>
      <c r="E2084" s="26">
        <v>3.2242746569162831E-2</v>
      </c>
      <c r="F2084" s="26">
        <v>3.3546979408154917E-2</v>
      </c>
      <c r="G2084" s="26">
        <v>3.3791959844037107E-2</v>
      </c>
      <c r="H2084" s="21">
        <v>1.8843901196842372E-3</v>
      </c>
      <c r="I2084" s="26">
        <v>3.0390806780948762E-3</v>
      </c>
      <c r="J2084" s="26">
        <v>2.8183099231783265E-3</v>
      </c>
      <c r="K2084" s="26">
        <v>1.8823107605431811E-3</v>
      </c>
      <c r="L2084" s="21">
        <v>3.819709702062643E-2</v>
      </c>
      <c r="M2084" s="26">
        <v>3.5281827247257702E-2</v>
      </c>
      <c r="N2084" s="26">
        <v>3.6365289331333241E-2</v>
      </c>
      <c r="O2084" s="26">
        <v>3.567427060458029E-2</v>
      </c>
      <c r="P2084" s="21">
        <v>0.96180290297937354</v>
      </c>
      <c r="Q2084" s="26">
        <v>0.9647181727527423</v>
      </c>
      <c r="R2084" s="26">
        <v>0.96363471066866679</v>
      </c>
      <c r="S2084" s="25">
        <v>0.96432572939541972</v>
      </c>
      <c r="T2084" s="27">
        <f t="shared" si="64"/>
        <v>-2.5228264160461408E-3</v>
      </c>
      <c r="U2084" s="28">
        <f t="shared" si="65"/>
        <v>-6.6047595572087975E-2</v>
      </c>
    </row>
    <row r="2085" spans="1:21" ht="15" customHeight="1" x14ac:dyDescent="0.2">
      <c r="A2085" s="7">
        <v>54019</v>
      </c>
      <c r="B2085" s="8" t="s">
        <v>29</v>
      </c>
      <c r="C2085" s="7" t="s">
        <v>1862</v>
      </c>
      <c r="D2085" s="21">
        <v>0.35708459286982391</v>
      </c>
      <c r="E2085" s="26">
        <v>0.36644152479644709</v>
      </c>
      <c r="F2085" s="26">
        <v>0.36303080766028312</v>
      </c>
      <c r="G2085" s="26">
        <v>0.35470689926135468</v>
      </c>
      <c r="H2085" s="21">
        <v>0.52574252675015598</v>
      </c>
      <c r="I2085" s="26">
        <v>0.52586047372316802</v>
      </c>
      <c r="J2085" s="26">
        <v>0.52192617263391616</v>
      </c>
      <c r="K2085" s="26">
        <v>0.52559065430352558</v>
      </c>
      <c r="L2085" s="21">
        <v>0.88282711961997984</v>
      </c>
      <c r="M2085" s="26">
        <v>0.89230199851961511</v>
      </c>
      <c r="N2085" s="26">
        <v>0.88495698029419922</v>
      </c>
      <c r="O2085" s="26">
        <v>0.88029755356488026</v>
      </c>
      <c r="P2085" s="21">
        <v>0.11717288038002015</v>
      </c>
      <c r="Q2085" s="26">
        <v>0.1076980014803849</v>
      </c>
      <c r="R2085" s="26">
        <v>0.11504301970580072</v>
      </c>
      <c r="S2085" s="25">
        <v>0.11970244643511971</v>
      </c>
      <c r="T2085" s="27">
        <f t="shared" si="64"/>
        <v>-2.5295660550995747E-3</v>
      </c>
      <c r="U2085" s="28">
        <f t="shared" si="65"/>
        <v>-2.8653017095673808E-3</v>
      </c>
    </row>
    <row r="2086" spans="1:21" ht="15" customHeight="1" x14ac:dyDescent="0.2">
      <c r="A2086" s="7">
        <v>46087</v>
      </c>
      <c r="B2086" s="8" t="s">
        <v>1488</v>
      </c>
      <c r="C2086" s="7" t="s">
        <v>1465</v>
      </c>
      <c r="D2086" s="21">
        <v>2.5305778152678194E-3</v>
      </c>
      <c r="E2086" s="26">
        <v>0</v>
      </c>
      <c r="F2086" s="26">
        <v>0</v>
      </c>
      <c r="G2086" s="26">
        <v>0</v>
      </c>
      <c r="H2086" s="21">
        <v>0</v>
      </c>
      <c r="I2086" s="26">
        <v>0</v>
      </c>
      <c r="J2086" s="26">
        <v>0</v>
      </c>
      <c r="K2086" s="26">
        <v>0</v>
      </c>
      <c r="L2086" s="21">
        <v>2.5305778152678194E-3</v>
      </c>
      <c r="M2086" s="26">
        <v>0</v>
      </c>
      <c r="N2086" s="26">
        <v>0</v>
      </c>
      <c r="O2086" s="26">
        <v>0</v>
      </c>
      <c r="P2086" s="21">
        <v>0.99746942218473222</v>
      </c>
      <c r="Q2086" s="26">
        <v>1</v>
      </c>
      <c r="R2086" s="26">
        <v>1</v>
      </c>
      <c r="S2086" s="25">
        <v>1</v>
      </c>
      <c r="T2086" s="27">
        <f t="shared" si="64"/>
        <v>-2.5305778152678194E-3</v>
      </c>
      <c r="U2086" s="28">
        <f t="shared" si="65"/>
        <v>-1</v>
      </c>
    </row>
    <row r="2087" spans="1:21" ht="15" customHeight="1" x14ac:dyDescent="0.2">
      <c r="A2087" s="7">
        <v>6041</v>
      </c>
      <c r="B2087" s="8" t="s">
        <v>163</v>
      </c>
      <c r="C2087" s="7" t="s">
        <v>143</v>
      </c>
      <c r="D2087" s="21">
        <v>8.650019547500426E-2</v>
      </c>
      <c r="E2087" s="26">
        <v>7.2016382512620256E-2</v>
      </c>
      <c r="F2087" s="26">
        <v>7.0242955023648107E-2</v>
      </c>
      <c r="G2087" s="26">
        <v>6.9529597361155923E-2</v>
      </c>
      <c r="H2087" s="21">
        <v>0.79848030714636564</v>
      </c>
      <c r="I2087" s="26">
        <v>0.80774359462805978</v>
      </c>
      <c r="J2087" s="26">
        <v>0.81328789540885138</v>
      </c>
      <c r="K2087" s="26">
        <v>0.81290559678749419</v>
      </c>
      <c r="L2087" s="21">
        <v>0.88498050262136996</v>
      </c>
      <c r="M2087" s="26">
        <v>0.87975997714068011</v>
      </c>
      <c r="N2087" s="26">
        <v>0.88353085043249946</v>
      </c>
      <c r="O2087" s="26">
        <v>0.88243519414865013</v>
      </c>
      <c r="P2087" s="21">
        <v>0.11501949737863007</v>
      </c>
      <c r="Q2087" s="26">
        <v>0.12024002285931994</v>
      </c>
      <c r="R2087" s="26">
        <v>0.1164691495675005</v>
      </c>
      <c r="S2087" s="25">
        <v>0.1175648058513499</v>
      </c>
      <c r="T2087" s="27">
        <f t="shared" si="64"/>
        <v>-2.5453084727198316E-3</v>
      </c>
      <c r="U2087" s="28">
        <f t="shared" si="65"/>
        <v>-2.8761181350102764E-3</v>
      </c>
    </row>
    <row r="2088" spans="1:21" ht="15" customHeight="1" x14ac:dyDescent="0.2">
      <c r="A2088" s="7">
        <v>24019</v>
      </c>
      <c r="B2088" s="8" t="s">
        <v>815</v>
      </c>
      <c r="C2088" s="7" t="s">
        <v>808</v>
      </c>
      <c r="D2088" s="21">
        <v>0.10414184595977294</v>
      </c>
      <c r="E2088" s="26">
        <v>0.135753695252367</v>
      </c>
      <c r="F2088" s="26">
        <v>0.13132777576416577</v>
      </c>
      <c r="G2088" s="26">
        <v>0.12537386315082708</v>
      </c>
      <c r="H2088" s="21">
        <v>0.11577545728502348</v>
      </c>
      <c r="I2088" s="26">
        <v>0.10183230025202643</v>
      </c>
      <c r="J2088" s="26">
        <v>9.2364383230639127E-2</v>
      </c>
      <c r="K2088" s="26">
        <v>9.1985594823902825E-2</v>
      </c>
      <c r="L2088" s="21">
        <v>0.21991730324479641</v>
      </c>
      <c r="M2088" s="26">
        <v>0.23758599550439344</v>
      </c>
      <c r="N2088" s="26">
        <v>0.22369215899480488</v>
      </c>
      <c r="O2088" s="26">
        <v>0.21735945797472991</v>
      </c>
      <c r="P2088" s="21">
        <v>0.78008269675520359</v>
      </c>
      <c r="Q2088" s="26">
        <v>0.76241400449560659</v>
      </c>
      <c r="R2088" s="26">
        <v>0.77630784100519512</v>
      </c>
      <c r="S2088" s="25">
        <v>0.78264054202527011</v>
      </c>
      <c r="T2088" s="27">
        <f t="shared" si="64"/>
        <v>-2.5578452700665E-3</v>
      </c>
      <c r="U2088" s="28">
        <f t="shared" si="65"/>
        <v>-1.1630941414461086E-2</v>
      </c>
    </row>
    <row r="2089" spans="1:21" ht="15" customHeight="1" x14ac:dyDescent="0.2">
      <c r="A2089" s="7">
        <v>51720</v>
      </c>
      <c r="B2089" s="8" t="s">
        <v>1780</v>
      </c>
      <c r="C2089" s="7" t="s">
        <v>1711</v>
      </c>
      <c r="D2089" s="21">
        <v>0.20184481823114486</v>
      </c>
      <c r="E2089" s="26">
        <v>0.16032887975334018</v>
      </c>
      <c r="F2089" s="26">
        <v>0.17275064267352186</v>
      </c>
      <c r="G2089" s="26">
        <v>0.16856256463288521</v>
      </c>
      <c r="H2089" s="21">
        <v>0.79761258817145952</v>
      </c>
      <c r="I2089" s="26">
        <v>0.83710174717368957</v>
      </c>
      <c r="J2089" s="26">
        <v>0.82467866323907457</v>
      </c>
      <c r="K2089" s="26">
        <v>0.82833505687693898</v>
      </c>
      <c r="L2089" s="21">
        <v>0.9994574064026045</v>
      </c>
      <c r="M2089" s="26">
        <v>0.99743062692702977</v>
      </c>
      <c r="N2089" s="26">
        <v>0.99742930591259638</v>
      </c>
      <c r="O2089" s="26">
        <v>0.99689762150982419</v>
      </c>
      <c r="P2089" s="21">
        <v>5.4259359739555074E-4</v>
      </c>
      <c r="Q2089" s="26">
        <v>2.5693730729701952E-3</v>
      </c>
      <c r="R2089" s="26">
        <v>2.5706940874035988E-3</v>
      </c>
      <c r="S2089" s="25">
        <v>3.1023784901758012E-3</v>
      </c>
      <c r="T2089" s="27">
        <f t="shared" si="64"/>
        <v>-2.5597848927803035E-3</v>
      </c>
      <c r="U2089" s="28">
        <f t="shared" si="65"/>
        <v>-2.561174569703637E-3</v>
      </c>
    </row>
    <row r="2090" spans="1:21" ht="15" customHeight="1" x14ac:dyDescent="0.2">
      <c r="A2090" s="7">
        <v>48195</v>
      </c>
      <c r="B2090" s="8" t="s">
        <v>1597</v>
      </c>
      <c r="C2090" s="7" t="s">
        <v>1530</v>
      </c>
      <c r="D2090" s="21">
        <v>4.7920792079207922E-2</v>
      </c>
      <c r="E2090" s="26">
        <v>3.3920137398024901E-2</v>
      </c>
      <c r="F2090" s="26">
        <v>3.2934131736526949E-2</v>
      </c>
      <c r="G2090" s="26">
        <v>3.245614035087719E-2</v>
      </c>
      <c r="H2090" s="21">
        <v>5.5445544554455443E-3</v>
      </c>
      <c r="I2090" s="26">
        <v>2.0609703735508803E-2</v>
      </c>
      <c r="J2090" s="26">
        <v>2.1813515825491875E-2</v>
      </c>
      <c r="K2090" s="26">
        <v>1.8421052631578946E-2</v>
      </c>
      <c r="L2090" s="21">
        <v>5.3465346534653464E-2</v>
      </c>
      <c r="M2090" s="26">
        <v>5.4529841133533707E-2</v>
      </c>
      <c r="N2090" s="26">
        <v>5.4747647562018817E-2</v>
      </c>
      <c r="O2090" s="26">
        <v>5.0877192982456139E-2</v>
      </c>
      <c r="P2090" s="21">
        <v>0.94653465346534649</v>
      </c>
      <c r="Q2090" s="26">
        <v>0.94547015886646635</v>
      </c>
      <c r="R2090" s="26">
        <v>0.94525235243798122</v>
      </c>
      <c r="S2090" s="25">
        <v>0.94912280701754381</v>
      </c>
      <c r="T2090" s="27">
        <f t="shared" si="64"/>
        <v>-2.5881535521973253E-3</v>
      </c>
      <c r="U2090" s="28">
        <f t="shared" si="65"/>
        <v>-4.8408057179987009E-2</v>
      </c>
    </row>
    <row r="2091" spans="1:21" ht="15" customHeight="1" x14ac:dyDescent="0.2">
      <c r="A2091" s="7">
        <v>5031</v>
      </c>
      <c r="B2091" s="8" t="s">
        <v>81</v>
      </c>
      <c r="C2091" s="7" t="s">
        <v>69</v>
      </c>
      <c r="D2091" s="21">
        <v>7.5930224379264263E-2</v>
      </c>
      <c r="E2091" s="26">
        <v>6.93934477556713E-2</v>
      </c>
      <c r="F2091" s="26">
        <v>7.4046649389115149E-2</v>
      </c>
      <c r="G2091" s="26">
        <v>6.553413637433407E-2</v>
      </c>
      <c r="H2091" s="21">
        <v>5.7642259267074628E-2</v>
      </c>
      <c r="I2091" s="26">
        <v>6.5294737141718615E-2</v>
      </c>
      <c r="J2091" s="26">
        <v>6.8320375169690237E-2</v>
      </c>
      <c r="K2091" s="26">
        <v>6.5448554740152765E-2</v>
      </c>
      <c r="L2091" s="21">
        <v>0.13357248364633889</v>
      </c>
      <c r="M2091" s="26">
        <v>0.13468818489738993</v>
      </c>
      <c r="N2091" s="26">
        <v>0.14236702455880537</v>
      </c>
      <c r="O2091" s="26">
        <v>0.13098269111448682</v>
      </c>
      <c r="P2091" s="21">
        <v>0.86642751635366111</v>
      </c>
      <c r="Q2091" s="26">
        <v>0.86531181510261013</v>
      </c>
      <c r="R2091" s="26">
        <v>0.85763297544119466</v>
      </c>
      <c r="S2091" s="25">
        <v>0.86901730888551321</v>
      </c>
      <c r="T2091" s="27">
        <f t="shared" si="64"/>
        <v>-2.5897925318520698E-3</v>
      </c>
      <c r="U2091" s="28">
        <f t="shared" si="65"/>
        <v>-1.9388667943834058E-2</v>
      </c>
    </row>
    <row r="2092" spans="1:21" ht="15" customHeight="1" x14ac:dyDescent="0.2">
      <c r="A2092" s="7">
        <v>39175</v>
      </c>
      <c r="B2092" s="8" t="s">
        <v>1338</v>
      </c>
      <c r="C2092" s="7" t="s">
        <v>1303</v>
      </c>
      <c r="D2092" s="21">
        <v>7.7943229409027457E-3</v>
      </c>
      <c r="E2092" s="26">
        <v>8.7945087945087951E-3</v>
      </c>
      <c r="F2092" s="26">
        <v>5.1671732522796353E-3</v>
      </c>
      <c r="G2092" s="26">
        <v>5.1834536030084359E-3</v>
      </c>
      <c r="H2092" s="21">
        <v>0</v>
      </c>
      <c r="I2092" s="26">
        <v>0</v>
      </c>
      <c r="J2092" s="26">
        <v>0</v>
      </c>
      <c r="K2092" s="26">
        <v>0</v>
      </c>
      <c r="L2092" s="21">
        <v>7.7943229409027457E-3</v>
      </c>
      <c r="M2092" s="26">
        <v>8.7945087945087951E-3</v>
      </c>
      <c r="N2092" s="26">
        <v>5.1671732522796353E-3</v>
      </c>
      <c r="O2092" s="26">
        <v>5.1834536030084359E-3</v>
      </c>
      <c r="P2092" s="21">
        <v>0.99220567705909724</v>
      </c>
      <c r="Q2092" s="26">
        <v>0.99120549120549117</v>
      </c>
      <c r="R2092" s="26">
        <v>0.99483282674772033</v>
      </c>
      <c r="S2092" s="25">
        <v>0.99481654639699157</v>
      </c>
      <c r="T2092" s="27">
        <f t="shared" si="64"/>
        <v>-2.6108693378943098E-3</v>
      </c>
      <c r="U2092" s="28">
        <f t="shared" si="65"/>
        <v>-0.33497063923193265</v>
      </c>
    </row>
    <row r="2093" spans="1:21" ht="15" customHeight="1" x14ac:dyDescent="0.2">
      <c r="A2093" s="7">
        <v>29147</v>
      </c>
      <c r="B2093" s="8" t="s">
        <v>982</v>
      </c>
      <c r="C2093" s="7" t="s">
        <v>960</v>
      </c>
      <c r="D2093" s="21">
        <v>2.635046113306983E-3</v>
      </c>
      <c r="E2093" s="26">
        <v>0</v>
      </c>
      <c r="F2093" s="26">
        <v>0</v>
      </c>
      <c r="G2093" s="26">
        <v>0</v>
      </c>
      <c r="H2093" s="21">
        <v>0</v>
      </c>
      <c r="I2093" s="26">
        <v>0</v>
      </c>
      <c r="J2093" s="26">
        <v>0</v>
      </c>
      <c r="K2093" s="26">
        <v>0</v>
      </c>
      <c r="L2093" s="21">
        <v>2.635046113306983E-3</v>
      </c>
      <c r="M2093" s="26">
        <v>0</v>
      </c>
      <c r="N2093" s="26">
        <v>0</v>
      </c>
      <c r="O2093" s="26">
        <v>0</v>
      </c>
      <c r="P2093" s="21">
        <v>0.997364953886693</v>
      </c>
      <c r="Q2093" s="26">
        <v>1</v>
      </c>
      <c r="R2093" s="26">
        <v>1</v>
      </c>
      <c r="S2093" s="25">
        <v>1</v>
      </c>
      <c r="T2093" s="27">
        <f t="shared" si="64"/>
        <v>-2.635046113306983E-3</v>
      </c>
      <c r="U2093" s="28">
        <f t="shared" si="65"/>
        <v>-1</v>
      </c>
    </row>
    <row r="2094" spans="1:21" ht="15" customHeight="1" x14ac:dyDescent="0.2">
      <c r="A2094" s="7">
        <v>39147</v>
      </c>
      <c r="B2094" s="8" t="s">
        <v>1296</v>
      </c>
      <c r="C2094" s="7" t="s">
        <v>1303</v>
      </c>
      <c r="D2094" s="21">
        <v>6.2741957015084769E-3</v>
      </c>
      <c r="E2094" s="26">
        <v>3.2078338679723114E-3</v>
      </c>
      <c r="F2094" s="26">
        <v>3.8139457756404941E-3</v>
      </c>
      <c r="G2094" s="26">
        <v>3.6349962396590623E-3</v>
      </c>
      <c r="H2094" s="21">
        <v>0</v>
      </c>
      <c r="I2094" s="26">
        <v>0</v>
      </c>
      <c r="J2094" s="26">
        <v>0</v>
      </c>
      <c r="K2094" s="26">
        <v>0</v>
      </c>
      <c r="L2094" s="21">
        <v>6.2741957015084769E-3</v>
      </c>
      <c r="M2094" s="26">
        <v>3.2078338679723114E-3</v>
      </c>
      <c r="N2094" s="26">
        <v>3.8139457756404941E-3</v>
      </c>
      <c r="O2094" s="26">
        <v>3.6349962396590623E-3</v>
      </c>
      <c r="P2094" s="21">
        <v>0.99372580429849156</v>
      </c>
      <c r="Q2094" s="26">
        <v>0.9967921661320277</v>
      </c>
      <c r="R2094" s="26">
        <v>0.99618605422435946</v>
      </c>
      <c r="S2094" s="25">
        <v>0.99636500376034098</v>
      </c>
      <c r="T2094" s="27">
        <f t="shared" si="64"/>
        <v>-2.6391994618494147E-3</v>
      </c>
      <c r="U2094" s="28">
        <f t="shared" si="65"/>
        <v>-0.42064347167476523</v>
      </c>
    </row>
    <row r="2095" spans="1:21" ht="15" customHeight="1" x14ac:dyDescent="0.2">
      <c r="A2095" s="7">
        <v>20043</v>
      </c>
      <c r="B2095" s="8" t="s">
        <v>618</v>
      </c>
      <c r="C2095" s="7" t="s">
        <v>606</v>
      </c>
      <c r="D2095" s="21">
        <v>3.536110278693437E-2</v>
      </c>
      <c r="E2095" s="26">
        <v>3.9839495557466326E-2</v>
      </c>
      <c r="F2095" s="26">
        <v>4.0268456375838924E-2</v>
      </c>
      <c r="G2095" s="26">
        <v>2.9429250891795482E-2</v>
      </c>
      <c r="H2095" s="21">
        <v>6.8924183398261915E-3</v>
      </c>
      <c r="I2095" s="26">
        <v>8.8850673545428482E-3</v>
      </c>
      <c r="J2095" s="26">
        <v>8.948545861297539E-3</v>
      </c>
      <c r="K2095" s="26">
        <v>1.0107015457788348E-2</v>
      </c>
      <c r="L2095" s="21">
        <v>4.2253521126760563E-2</v>
      </c>
      <c r="M2095" s="26">
        <v>4.8724562912009169E-2</v>
      </c>
      <c r="N2095" s="26">
        <v>4.9217002237136466E-2</v>
      </c>
      <c r="O2095" s="26">
        <v>3.9536266349583828E-2</v>
      </c>
      <c r="P2095" s="21">
        <v>0.95774647887323938</v>
      </c>
      <c r="Q2095" s="26">
        <v>0.95127543708799078</v>
      </c>
      <c r="R2095" s="26">
        <v>0.95078299776286357</v>
      </c>
      <c r="S2095" s="25">
        <v>0.96046373365041615</v>
      </c>
      <c r="T2095" s="27">
        <f t="shared" si="64"/>
        <v>-2.717254777176735E-3</v>
      </c>
      <c r="U2095" s="28">
        <f t="shared" si="65"/>
        <v>-6.4308363059849397E-2</v>
      </c>
    </row>
    <row r="2096" spans="1:21" ht="15" customHeight="1" x14ac:dyDescent="0.2">
      <c r="A2096" s="7">
        <v>38099</v>
      </c>
      <c r="B2096" s="8" t="s">
        <v>1172</v>
      </c>
      <c r="C2096" s="7" t="s">
        <v>1142</v>
      </c>
      <c r="D2096" s="21">
        <v>3.1183325127195141E-3</v>
      </c>
      <c r="E2096" s="26">
        <v>3.6477331943720686E-3</v>
      </c>
      <c r="F2096" s="26">
        <v>3.6376864314296108E-4</v>
      </c>
      <c r="G2096" s="26">
        <v>3.8446751249519417E-4</v>
      </c>
      <c r="H2096" s="21">
        <v>0</v>
      </c>
      <c r="I2096" s="26">
        <v>0</v>
      </c>
      <c r="J2096" s="26">
        <v>0</v>
      </c>
      <c r="K2096" s="26">
        <v>0</v>
      </c>
      <c r="L2096" s="21">
        <v>3.1183325127195141E-3</v>
      </c>
      <c r="M2096" s="26">
        <v>3.6477331943720686E-3</v>
      </c>
      <c r="N2096" s="26">
        <v>3.6376864314296108E-4</v>
      </c>
      <c r="O2096" s="26">
        <v>3.8446751249519417E-4</v>
      </c>
      <c r="P2096" s="21">
        <v>0.99688166748728047</v>
      </c>
      <c r="Q2096" s="26">
        <v>0.99635226680562794</v>
      </c>
      <c r="R2096" s="26">
        <v>0.99963623135685709</v>
      </c>
      <c r="S2096" s="25">
        <v>0.99961553248750479</v>
      </c>
      <c r="T2096" s="27">
        <f t="shared" si="64"/>
        <v>-2.7338650002243199E-3</v>
      </c>
      <c r="U2096" s="28">
        <f t="shared" si="65"/>
        <v>-0.87670733928246225</v>
      </c>
    </row>
    <row r="2097" spans="1:21" ht="15" customHeight="1" x14ac:dyDescent="0.2">
      <c r="A2097" s="7">
        <v>19153</v>
      </c>
      <c r="B2097" s="8" t="s">
        <v>109</v>
      </c>
      <c r="C2097" s="7" t="s">
        <v>430</v>
      </c>
      <c r="D2097" s="21">
        <v>1.1288507784290221E-2</v>
      </c>
      <c r="E2097" s="26">
        <v>1.1479926109161568E-2</v>
      </c>
      <c r="F2097" s="26">
        <v>9.4808572275076539E-3</v>
      </c>
      <c r="G2097" s="26">
        <v>8.5068321090092484E-3</v>
      </c>
      <c r="H2097" s="21">
        <v>4.4124460394619756E-4</v>
      </c>
      <c r="I2097" s="26">
        <v>4.6021975493298049E-4</v>
      </c>
      <c r="J2097" s="26">
        <v>5.1025446884155772E-4</v>
      </c>
      <c r="K2097" s="26">
        <v>4.8053134396528754E-4</v>
      </c>
      <c r="L2097" s="21">
        <v>1.1729752388236418E-2</v>
      </c>
      <c r="M2097" s="26">
        <v>1.194014586409455E-2</v>
      </c>
      <c r="N2097" s="26">
        <v>9.9911116963492114E-3</v>
      </c>
      <c r="O2097" s="26">
        <v>8.9873634529745363E-3</v>
      </c>
      <c r="P2097" s="21">
        <v>0.98827024761176363</v>
      </c>
      <c r="Q2097" s="26">
        <v>0.98805985413590547</v>
      </c>
      <c r="R2097" s="26">
        <v>0.99000888830365075</v>
      </c>
      <c r="S2097" s="25">
        <v>0.99101263654702543</v>
      </c>
      <c r="T2097" s="27">
        <f t="shared" si="64"/>
        <v>-2.7423889352618819E-3</v>
      </c>
      <c r="U2097" s="28">
        <f t="shared" si="65"/>
        <v>-0.23379768340311941</v>
      </c>
    </row>
    <row r="2098" spans="1:21" ht="15" customHeight="1" x14ac:dyDescent="0.2">
      <c r="A2098" s="7">
        <v>6083</v>
      </c>
      <c r="B2098" s="8" t="s">
        <v>183</v>
      </c>
      <c r="C2098" s="7" t="s">
        <v>143</v>
      </c>
      <c r="D2098" s="21">
        <v>5.4571513366003375E-2</v>
      </c>
      <c r="E2098" s="26">
        <v>5.4758189235904579E-2</v>
      </c>
      <c r="F2098" s="26">
        <v>4.3687922844393261E-2</v>
      </c>
      <c r="G2098" s="26">
        <v>4.2810480227951905E-2</v>
      </c>
      <c r="H2098" s="21">
        <v>0.54479583637956119</v>
      </c>
      <c r="I2098" s="26">
        <v>0.54593739721905377</v>
      </c>
      <c r="J2098" s="26">
        <v>0.55524294332412949</v>
      </c>
      <c r="K2098" s="26">
        <v>0.5538132032676476</v>
      </c>
      <c r="L2098" s="21">
        <v>0.5993673497455646</v>
      </c>
      <c r="M2098" s="26">
        <v>0.60069558645495835</v>
      </c>
      <c r="N2098" s="26">
        <v>0.59893086616852276</v>
      </c>
      <c r="O2098" s="26">
        <v>0.59662368349559958</v>
      </c>
      <c r="P2098" s="21">
        <v>0.40063265025443545</v>
      </c>
      <c r="Q2098" s="26">
        <v>0.39930441354504165</v>
      </c>
      <c r="R2098" s="26">
        <v>0.4010691338314773</v>
      </c>
      <c r="S2098" s="25">
        <v>0.40337631650440048</v>
      </c>
      <c r="T2098" s="27">
        <f t="shared" si="64"/>
        <v>-2.7436662499650266E-3</v>
      </c>
      <c r="U2098" s="28">
        <f t="shared" si="65"/>
        <v>-4.5776037869425671E-3</v>
      </c>
    </row>
    <row r="2099" spans="1:21" ht="15" customHeight="1" x14ac:dyDescent="0.2">
      <c r="A2099" s="7">
        <v>40101</v>
      </c>
      <c r="B2099" s="8" t="s">
        <v>1365</v>
      </c>
      <c r="C2099" s="7" t="s">
        <v>1339</v>
      </c>
      <c r="D2099" s="21">
        <v>7.6749982690576757E-2</v>
      </c>
      <c r="E2099" s="26">
        <v>4.5268602724906182E-2</v>
      </c>
      <c r="F2099" s="26">
        <v>5.3276832503073045E-2</v>
      </c>
      <c r="G2099" s="26">
        <v>6.274335678666576E-2</v>
      </c>
      <c r="H2099" s="21">
        <v>8.6477878557086482E-2</v>
      </c>
      <c r="I2099" s="26">
        <v>9.1788092903749285E-2</v>
      </c>
      <c r="J2099" s="26">
        <v>9.6202367859222357E-2</v>
      </c>
      <c r="K2099" s="26">
        <v>9.7718423389575787E-2</v>
      </c>
      <c r="L2099" s="21">
        <v>0.16322786124766323</v>
      </c>
      <c r="M2099" s="26">
        <v>0.13705669562865547</v>
      </c>
      <c r="N2099" s="26">
        <v>0.14947920036229539</v>
      </c>
      <c r="O2099" s="26">
        <v>0.16046178017624155</v>
      </c>
      <c r="P2099" s="21">
        <v>0.8367721387523368</v>
      </c>
      <c r="Q2099" s="26">
        <v>0.86294330437134459</v>
      </c>
      <c r="R2099" s="26">
        <v>0.85052079963770455</v>
      </c>
      <c r="S2099" s="25">
        <v>0.83953821982375842</v>
      </c>
      <c r="T2099" s="27">
        <f t="shared" si="64"/>
        <v>-2.7660810714216777E-3</v>
      </c>
      <c r="U2099" s="28">
        <f t="shared" si="65"/>
        <v>-1.6946133155691746E-2</v>
      </c>
    </row>
    <row r="2100" spans="1:21" ht="15" customHeight="1" x14ac:dyDescent="0.2">
      <c r="A2100" s="7">
        <v>16087</v>
      </c>
      <c r="B2100" s="8" t="s">
        <v>65</v>
      </c>
      <c r="C2100" s="7" t="s">
        <v>483</v>
      </c>
      <c r="D2100" s="21">
        <v>1.9538670284938942E-2</v>
      </c>
      <c r="E2100" s="26">
        <v>2.4649589173513776E-2</v>
      </c>
      <c r="F2100" s="26">
        <v>2.5171119452417751E-2</v>
      </c>
      <c r="G2100" s="26">
        <v>2.0824102791315906E-2</v>
      </c>
      <c r="H2100" s="21">
        <v>0.7270013568521031</v>
      </c>
      <c r="I2100" s="26">
        <v>0.74480425326244559</v>
      </c>
      <c r="J2100" s="26">
        <v>0.72311768602340476</v>
      </c>
      <c r="K2100" s="26">
        <v>0.72286220646876387</v>
      </c>
      <c r="L2100" s="21">
        <v>0.74654002713704204</v>
      </c>
      <c r="M2100" s="26">
        <v>0.76945384243595938</v>
      </c>
      <c r="N2100" s="26">
        <v>0.74828880547582244</v>
      </c>
      <c r="O2100" s="26">
        <v>0.74368630926007973</v>
      </c>
      <c r="P2100" s="21">
        <v>0.25345997286295796</v>
      </c>
      <c r="Q2100" s="26">
        <v>0.23054615756404059</v>
      </c>
      <c r="R2100" s="26">
        <v>0.25171119452417751</v>
      </c>
      <c r="S2100" s="25">
        <v>0.25631369073992027</v>
      </c>
      <c r="T2100" s="27">
        <f t="shared" si="64"/>
        <v>-2.8537178769623139E-3</v>
      </c>
      <c r="U2100" s="28">
        <f t="shared" si="65"/>
        <v>-3.8225919217034269E-3</v>
      </c>
    </row>
    <row r="2101" spans="1:21" ht="15" customHeight="1" x14ac:dyDescent="0.2">
      <c r="A2101" s="7">
        <v>18003</v>
      </c>
      <c r="B2101" s="8" t="s">
        <v>567</v>
      </c>
      <c r="C2101" s="7" t="s">
        <v>566</v>
      </c>
      <c r="D2101" s="21">
        <v>9.1602059826069986E-3</v>
      </c>
      <c r="E2101" s="26">
        <v>6.9759907850689322E-3</v>
      </c>
      <c r="F2101" s="26">
        <v>6.5775640014719026E-3</v>
      </c>
      <c r="G2101" s="26">
        <v>6.3042153283548088E-3</v>
      </c>
      <c r="H2101" s="21">
        <v>0</v>
      </c>
      <c r="I2101" s="26">
        <v>0</v>
      </c>
      <c r="J2101" s="26">
        <v>0</v>
      </c>
      <c r="K2101" s="26">
        <v>0</v>
      </c>
      <c r="L2101" s="21">
        <v>9.1602059826069986E-3</v>
      </c>
      <c r="M2101" s="26">
        <v>6.9759907850689322E-3</v>
      </c>
      <c r="N2101" s="26">
        <v>6.5775640014719026E-3</v>
      </c>
      <c r="O2101" s="26">
        <v>6.3042153283548088E-3</v>
      </c>
      <c r="P2101" s="21">
        <v>0.99083979401739297</v>
      </c>
      <c r="Q2101" s="26">
        <v>0.99302400921493106</v>
      </c>
      <c r="R2101" s="26">
        <v>0.99342243599852809</v>
      </c>
      <c r="S2101" s="25">
        <v>0.99369578467164521</v>
      </c>
      <c r="T2101" s="27">
        <f t="shared" si="64"/>
        <v>-2.8559906542521898E-3</v>
      </c>
      <c r="U2101" s="28">
        <f t="shared" si="65"/>
        <v>-0.31178236162756828</v>
      </c>
    </row>
    <row r="2102" spans="1:21" ht="15" customHeight="1" x14ac:dyDescent="0.2">
      <c r="A2102" s="7">
        <v>48245</v>
      </c>
      <c r="B2102" s="8" t="s">
        <v>37</v>
      </c>
      <c r="C2102" s="7" t="s">
        <v>1530</v>
      </c>
      <c r="D2102" s="21">
        <v>3.617372073966571E-2</v>
      </c>
      <c r="E2102" s="26">
        <v>3.0534874608150471E-2</v>
      </c>
      <c r="F2102" s="26">
        <v>2.7484103271278634E-2</v>
      </c>
      <c r="G2102" s="26">
        <v>2.8385488784270285E-2</v>
      </c>
      <c r="H2102" s="21">
        <v>0.15889188362013645</v>
      </c>
      <c r="I2102" s="26">
        <v>0.16875979623824452</v>
      </c>
      <c r="J2102" s="26">
        <v>0.16844786639086801</v>
      </c>
      <c r="K2102" s="26">
        <v>0.16381427120834488</v>
      </c>
      <c r="L2102" s="21">
        <v>0.19506560435980216</v>
      </c>
      <c r="M2102" s="26">
        <v>0.19929467084639499</v>
      </c>
      <c r="N2102" s="26">
        <v>0.19593196966214663</v>
      </c>
      <c r="O2102" s="26">
        <v>0.19219975999261515</v>
      </c>
      <c r="P2102" s="21">
        <v>0.80493439564019786</v>
      </c>
      <c r="Q2102" s="26">
        <v>0.80070532915360504</v>
      </c>
      <c r="R2102" s="26">
        <v>0.80406803033785335</v>
      </c>
      <c r="S2102" s="25">
        <v>0.80780024000738482</v>
      </c>
      <c r="T2102" s="27">
        <f t="shared" si="64"/>
        <v>-2.8658443671870093E-3</v>
      </c>
      <c r="U2102" s="28">
        <f t="shared" si="65"/>
        <v>-1.4691695015082749E-2</v>
      </c>
    </row>
    <row r="2103" spans="1:21" ht="15" customHeight="1" x14ac:dyDescent="0.2">
      <c r="A2103" s="7">
        <v>38093</v>
      </c>
      <c r="B2103" s="8" t="s">
        <v>1169</v>
      </c>
      <c r="C2103" s="7" t="s">
        <v>1142</v>
      </c>
      <c r="D2103" s="21">
        <v>6.2436028659160698E-3</v>
      </c>
      <c r="E2103" s="26">
        <v>1.2631150045838851E-2</v>
      </c>
      <c r="F2103" s="26">
        <v>5.0699655242344354E-3</v>
      </c>
      <c r="G2103" s="26">
        <v>3.3738191632928477E-3</v>
      </c>
      <c r="H2103" s="21">
        <v>0</v>
      </c>
      <c r="I2103" s="26">
        <v>0</v>
      </c>
      <c r="J2103" s="26">
        <v>0</v>
      </c>
      <c r="K2103" s="26">
        <v>0</v>
      </c>
      <c r="L2103" s="21">
        <v>6.2436028659160698E-3</v>
      </c>
      <c r="M2103" s="26">
        <v>1.2631150045838851E-2</v>
      </c>
      <c r="N2103" s="26">
        <v>5.0699655242344354E-3</v>
      </c>
      <c r="O2103" s="26">
        <v>3.3738191632928477E-3</v>
      </c>
      <c r="P2103" s="21">
        <v>0.99375639713408392</v>
      </c>
      <c r="Q2103" s="26">
        <v>0.98736884995416119</v>
      </c>
      <c r="R2103" s="26">
        <v>0.99493003447576556</v>
      </c>
      <c r="S2103" s="25">
        <v>0.99662618083670718</v>
      </c>
      <c r="T2103" s="27">
        <f t="shared" si="64"/>
        <v>-2.8697837026232221E-3</v>
      </c>
      <c r="U2103" s="28">
        <f t="shared" si="65"/>
        <v>-0.45963584876440783</v>
      </c>
    </row>
    <row r="2104" spans="1:21" ht="15" customHeight="1" x14ac:dyDescent="0.2">
      <c r="A2104" s="7">
        <v>17115</v>
      </c>
      <c r="B2104" s="8" t="s">
        <v>44</v>
      </c>
      <c r="C2104" s="7" t="s">
        <v>516</v>
      </c>
      <c r="D2104" s="21">
        <v>1.3806469659733461E-2</v>
      </c>
      <c r="E2104" s="26">
        <v>1.5365936187575884E-2</v>
      </c>
      <c r="F2104" s="26">
        <v>1.6206042595344229E-2</v>
      </c>
      <c r="G2104" s="26">
        <v>1.6288937599292137E-2</v>
      </c>
      <c r="H2104" s="21">
        <v>0.13424843653219845</v>
      </c>
      <c r="I2104" s="26">
        <v>0.1326605760235664</v>
      </c>
      <c r="J2104" s="26">
        <v>0.1304210004952947</v>
      </c>
      <c r="K2104" s="26">
        <v>0.12886359522995555</v>
      </c>
      <c r="L2104" s="21">
        <v>0.1480549061919319</v>
      </c>
      <c r="M2104" s="26">
        <v>0.1480265122111423</v>
      </c>
      <c r="N2104" s="26">
        <v>0.14662704309063893</v>
      </c>
      <c r="O2104" s="26">
        <v>0.1451525328292477</v>
      </c>
      <c r="P2104" s="21">
        <v>0.85194509380806804</v>
      </c>
      <c r="Q2104" s="26">
        <v>0.85197348778885773</v>
      </c>
      <c r="R2104" s="26">
        <v>0.8533729569093611</v>
      </c>
      <c r="S2104" s="25">
        <v>0.85484746717075233</v>
      </c>
      <c r="T2104" s="27">
        <f t="shared" si="64"/>
        <v>-2.9023733626842019E-3</v>
      </c>
      <c r="U2104" s="28">
        <f t="shared" si="65"/>
        <v>-1.9603358222534631E-2</v>
      </c>
    </row>
    <row r="2105" spans="1:21" ht="15" customHeight="1" x14ac:dyDescent="0.2">
      <c r="A2105" s="7">
        <v>19001</v>
      </c>
      <c r="B2105" s="8" t="s">
        <v>429</v>
      </c>
      <c r="C2105" s="7" t="s">
        <v>430</v>
      </c>
      <c r="D2105" s="21">
        <v>4.3080236941303177E-3</v>
      </c>
      <c r="E2105" s="26">
        <v>1.0840108401084011E-3</v>
      </c>
      <c r="F2105" s="26">
        <v>1.081665765278529E-3</v>
      </c>
      <c r="G2105" s="26">
        <v>1.3947001394700139E-3</v>
      </c>
      <c r="H2105" s="21">
        <v>0</v>
      </c>
      <c r="I2105" s="26">
        <v>0</v>
      </c>
      <c r="J2105" s="26">
        <v>0</v>
      </c>
      <c r="K2105" s="26">
        <v>0</v>
      </c>
      <c r="L2105" s="21">
        <v>4.3080236941303177E-3</v>
      </c>
      <c r="M2105" s="26">
        <v>1.0840108401084011E-3</v>
      </c>
      <c r="N2105" s="26">
        <v>1.081665765278529E-3</v>
      </c>
      <c r="O2105" s="26">
        <v>1.3947001394700139E-3</v>
      </c>
      <c r="P2105" s="21">
        <v>0.9956919763058697</v>
      </c>
      <c r="Q2105" s="26">
        <v>0.99891598915989155</v>
      </c>
      <c r="R2105" s="26">
        <v>0.99891833423472143</v>
      </c>
      <c r="S2105" s="25">
        <v>0.99860529986053004</v>
      </c>
      <c r="T2105" s="27">
        <f t="shared" si="64"/>
        <v>-2.9133235546603036E-3</v>
      </c>
      <c r="U2105" s="28">
        <f t="shared" si="65"/>
        <v>-0.67625523012552302</v>
      </c>
    </row>
    <row r="2106" spans="1:21" ht="15" customHeight="1" x14ac:dyDescent="0.2">
      <c r="A2106" s="7">
        <v>26135</v>
      </c>
      <c r="B2106" s="8" t="s">
        <v>887</v>
      </c>
      <c r="C2106" s="7" t="s">
        <v>836</v>
      </c>
      <c r="D2106" s="21">
        <v>0.72682445759368841</v>
      </c>
      <c r="E2106" s="26">
        <v>0.69378596087456845</v>
      </c>
      <c r="F2106" s="26">
        <v>0.7195656942311911</v>
      </c>
      <c r="G2106" s="26">
        <v>0.68741011896979998</v>
      </c>
      <c r="H2106" s="21">
        <v>0.14497041420118342</v>
      </c>
      <c r="I2106" s="26">
        <v>0.17802071346375145</v>
      </c>
      <c r="J2106" s="26">
        <v>0.17328361482781313</v>
      </c>
      <c r="K2106" s="26">
        <v>0.18146162897110735</v>
      </c>
      <c r="L2106" s="21">
        <v>0.87179487179487181</v>
      </c>
      <c r="M2106" s="26">
        <v>0.87180667433831993</v>
      </c>
      <c r="N2106" s="26">
        <v>0.89284930905900417</v>
      </c>
      <c r="O2106" s="26">
        <v>0.86887174794090727</v>
      </c>
      <c r="P2106" s="21">
        <v>0.12820512820512819</v>
      </c>
      <c r="Q2106" s="26">
        <v>0.1281933256616801</v>
      </c>
      <c r="R2106" s="26">
        <v>0.10715069094099583</v>
      </c>
      <c r="S2106" s="25">
        <v>0.1311282520590927</v>
      </c>
      <c r="T2106" s="27">
        <f t="shared" si="64"/>
        <v>-2.9231238539645377E-3</v>
      </c>
      <c r="U2106" s="28">
        <f t="shared" si="65"/>
        <v>-3.3529950089593225E-3</v>
      </c>
    </row>
    <row r="2107" spans="1:21" ht="15" customHeight="1" x14ac:dyDescent="0.2">
      <c r="A2107" s="7">
        <v>12085</v>
      </c>
      <c r="B2107" s="8" t="s">
        <v>300</v>
      </c>
      <c r="C2107" s="7" t="s">
        <v>271</v>
      </c>
      <c r="D2107" s="21">
        <v>4.7647091300587079E-2</v>
      </c>
      <c r="E2107" s="26">
        <v>3.2820590922936342E-2</v>
      </c>
      <c r="F2107" s="26">
        <v>2.9671886366246795E-2</v>
      </c>
      <c r="G2107" s="26">
        <v>3.5172235808826238E-2</v>
      </c>
      <c r="H2107" s="21">
        <v>0.41684303513259841</v>
      </c>
      <c r="I2107" s="26">
        <v>0.41989034419738047</v>
      </c>
      <c r="J2107" s="26">
        <v>0.427900506655436</v>
      </c>
      <c r="K2107" s="26">
        <v>0.42639269518624573</v>
      </c>
      <c r="L2107" s="21">
        <v>0.46449012643318549</v>
      </c>
      <c r="M2107" s="26">
        <v>0.45271093512031679</v>
      </c>
      <c r="N2107" s="26">
        <v>0.45757239302168279</v>
      </c>
      <c r="O2107" s="26">
        <v>0.46156493099507195</v>
      </c>
      <c r="P2107" s="21">
        <v>0.53550987356681456</v>
      </c>
      <c r="Q2107" s="26">
        <v>0.54728906487968321</v>
      </c>
      <c r="R2107" s="26">
        <v>0.54242760697831716</v>
      </c>
      <c r="S2107" s="25">
        <v>0.53843506900492799</v>
      </c>
      <c r="T2107" s="27">
        <f t="shared" si="64"/>
        <v>-2.925195438113537E-3</v>
      </c>
      <c r="U2107" s="28">
        <f t="shared" si="65"/>
        <v>-6.2976482634325946E-3</v>
      </c>
    </row>
    <row r="2108" spans="1:21" ht="15" customHeight="1" x14ac:dyDescent="0.2">
      <c r="A2108" s="7">
        <v>26093</v>
      </c>
      <c r="B2108" s="8" t="s">
        <v>540</v>
      </c>
      <c r="C2108" s="7" t="s">
        <v>836</v>
      </c>
      <c r="D2108" s="21">
        <v>0.19989011776509089</v>
      </c>
      <c r="E2108" s="26">
        <v>0.24360562806564945</v>
      </c>
      <c r="F2108" s="26">
        <v>0.22611215646417337</v>
      </c>
      <c r="G2108" s="26">
        <v>0.22795476855216021</v>
      </c>
      <c r="H2108" s="21">
        <v>0.26677495640541765</v>
      </c>
      <c r="I2108" s="26">
        <v>0.25224460700283441</v>
      </c>
      <c r="J2108" s="26">
        <v>0.24546415965059265</v>
      </c>
      <c r="K2108" s="26">
        <v>0.23575681085146799</v>
      </c>
      <c r="L2108" s="21">
        <v>0.46666507417050856</v>
      </c>
      <c r="M2108" s="26">
        <v>0.49585023506848386</v>
      </c>
      <c r="N2108" s="26">
        <v>0.47157631611476603</v>
      </c>
      <c r="O2108" s="26">
        <v>0.46371157940362823</v>
      </c>
      <c r="P2108" s="21">
        <v>0.53333492582949149</v>
      </c>
      <c r="Q2108" s="26">
        <v>0.5041497649315162</v>
      </c>
      <c r="R2108" s="26">
        <v>0.52842368388523397</v>
      </c>
      <c r="S2108" s="25">
        <v>0.53628842059637183</v>
      </c>
      <c r="T2108" s="27">
        <f t="shared" si="64"/>
        <v>-2.953494766880338E-3</v>
      </c>
      <c r="U2108" s="28">
        <f t="shared" si="65"/>
        <v>-6.3289389550528043E-3</v>
      </c>
    </row>
    <row r="2109" spans="1:21" ht="15" customHeight="1" x14ac:dyDescent="0.2">
      <c r="A2109" s="7">
        <v>22119</v>
      </c>
      <c r="B2109" s="8" t="s">
        <v>790</v>
      </c>
      <c r="C2109" s="7" t="s">
        <v>731</v>
      </c>
      <c r="D2109" s="21">
        <v>0.33253471276885382</v>
      </c>
      <c r="E2109" s="26">
        <v>0.35564214627981677</v>
      </c>
      <c r="F2109" s="26">
        <v>0.37417252792718247</v>
      </c>
      <c r="G2109" s="26">
        <v>0.36866637420486947</v>
      </c>
      <c r="H2109" s="21">
        <v>0.54505853525728287</v>
      </c>
      <c r="I2109" s="26">
        <v>0.52661787162340057</v>
      </c>
      <c r="J2109" s="26">
        <v>0.50258585022755486</v>
      </c>
      <c r="K2109" s="26">
        <v>0.50592235139284936</v>
      </c>
      <c r="L2109" s="21">
        <v>0.8775932480261367</v>
      </c>
      <c r="M2109" s="26">
        <v>0.88226001790321729</v>
      </c>
      <c r="N2109" s="26">
        <v>0.87675837815473723</v>
      </c>
      <c r="O2109" s="26">
        <v>0.87458872559771883</v>
      </c>
      <c r="P2109" s="21">
        <v>0.12240675197386333</v>
      </c>
      <c r="Q2109" s="26">
        <v>0.11773998209678269</v>
      </c>
      <c r="R2109" s="26">
        <v>0.12324162184526272</v>
      </c>
      <c r="S2109" s="25">
        <v>0.1254112744022812</v>
      </c>
      <c r="T2109" s="27">
        <f t="shared" si="64"/>
        <v>-3.0045224284178662E-3</v>
      </c>
      <c r="U2109" s="28">
        <f t="shared" si="65"/>
        <v>-3.4235933733259361E-3</v>
      </c>
    </row>
    <row r="2110" spans="1:21" ht="15" customHeight="1" x14ac:dyDescent="0.2">
      <c r="A2110" s="7">
        <v>31147</v>
      </c>
      <c r="B2110" s="8" t="s">
        <v>1210</v>
      </c>
      <c r="C2110" s="7" t="s">
        <v>1175</v>
      </c>
      <c r="D2110" s="21">
        <v>7.4404761904761901E-3</v>
      </c>
      <c r="E2110" s="26">
        <v>4.6052631578947364E-3</v>
      </c>
      <c r="F2110" s="26">
        <v>4.5526974732529027E-3</v>
      </c>
      <c r="G2110" s="26">
        <v>4.40852314474651E-3</v>
      </c>
      <c r="H2110" s="21">
        <v>0</v>
      </c>
      <c r="I2110" s="26">
        <v>0</v>
      </c>
      <c r="J2110" s="26">
        <v>0</v>
      </c>
      <c r="K2110" s="26">
        <v>0</v>
      </c>
      <c r="L2110" s="21">
        <v>7.4404761904761901E-3</v>
      </c>
      <c r="M2110" s="26">
        <v>4.6052631578947364E-3</v>
      </c>
      <c r="N2110" s="26">
        <v>4.5526974732529027E-3</v>
      </c>
      <c r="O2110" s="26">
        <v>4.40852314474651E-3</v>
      </c>
      <c r="P2110" s="21">
        <v>0.99255952380952384</v>
      </c>
      <c r="Q2110" s="26">
        <v>0.99539473684210522</v>
      </c>
      <c r="R2110" s="26">
        <v>0.99544730252674707</v>
      </c>
      <c r="S2110" s="25">
        <v>0.99559147685525351</v>
      </c>
      <c r="T2110" s="27">
        <f t="shared" si="64"/>
        <v>-3.03195304572968E-3</v>
      </c>
      <c r="U2110" s="28">
        <f t="shared" si="65"/>
        <v>-0.40749448934606902</v>
      </c>
    </row>
    <row r="2111" spans="1:21" ht="15" customHeight="1" x14ac:dyDescent="0.2">
      <c r="A2111" s="7">
        <v>30055</v>
      </c>
      <c r="B2111" s="8" t="s">
        <v>1057</v>
      </c>
      <c r="C2111" s="7" t="s">
        <v>1040</v>
      </c>
      <c r="D2111" s="21">
        <v>9.3023255813953487E-2</v>
      </c>
      <c r="E2111" s="26">
        <v>9.8436062557497706E-2</v>
      </c>
      <c r="F2111" s="26">
        <v>8.6309523809523808E-2</v>
      </c>
      <c r="G2111" s="26">
        <v>8.8780487804878044E-2</v>
      </c>
      <c r="H2111" s="21">
        <v>0.33247200689061152</v>
      </c>
      <c r="I2111" s="26">
        <v>0.32474701011959523</v>
      </c>
      <c r="J2111" s="26">
        <v>0.33630952380952384</v>
      </c>
      <c r="K2111" s="26">
        <v>0.33365853658536587</v>
      </c>
      <c r="L2111" s="21">
        <v>0.425495262704565</v>
      </c>
      <c r="M2111" s="26">
        <v>0.42318307267709293</v>
      </c>
      <c r="N2111" s="26">
        <v>0.42261904761904762</v>
      </c>
      <c r="O2111" s="26">
        <v>0.42243902439024389</v>
      </c>
      <c r="P2111" s="21">
        <v>0.57450473729543494</v>
      </c>
      <c r="Q2111" s="26">
        <v>0.57681692732290712</v>
      </c>
      <c r="R2111" s="26">
        <v>0.57738095238095233</v>
      </c>
      <c r="S2111" s="25">
        <v>0.57756097560975606</v>
      </c>
      <c r="T2111" s="27">
        <f t="shared" si="64"/>
        <v>-3.0562383143211136E-3</v>
      </c>
      <c r="U2111" s="28">
        <f t="shared" si="65"/>
        <v>-7.1827787103781642E-3</v>
      </c>
    </row>
    <row r="2112" spans="1:21" ht="15" customHeight="1" x14ac:dyDescent="0.2">
      <c r="A2112" s="7">
        <v>48103</v>
      </c>
      <c r="B2112" s="8" t="s">
        <v>1569</v>
      </c>
      <c r="C2112" s="7" t="s">
        <v>1530</v>
      </c>
      <c r="D2112" s="21">
        <v>0.12033426183844011</v>
      </c>
      <c r="E2112" s="26">
        <v>2.1303258145363407E-2</v>
      </c>
      <c r="F2112" s="26">
        <v>2.8186274509803922E-2</v>
      </c>
      <c r="G2112" s="26">
        <v>2.9621503017004936E-2</v>
      </c>
      <c r="H2112" s="21">
        <v>0.79331476323119776</v>
      </c>
      <c r="I2112" s="26">
        <v>0.89724310776942351</v>
      </c>
      <c r="J2112" s="26">
        <v>0.88051470588235292</v>
      </c>
      <c r="K2112" s="26">
        <v>0.88096544157981349</v>
      </c>
      <c r="L2112" s="21">
        <v>0.91364902506963785</v>
      </c>
      <c r="M2112" s="26">
        <v>0.918546365914787</v>
      </c>
      <c r="N2112" s="26">
        <v>0.90870098039215685</v>
      </c>
      <c r="O2112" s="26">
        <v>0.91058694459681844</v>
      </c>
      <c r="P2112" s="21">
        <v>8.6350974930362118E-2</v>
      </c>
      <c r="Q2112" s="26">
        <v>8.1453634085213028E-2</v>
      </c>
      <c r="R2112" s="26">
        <v>9.1299019607843132E-2</v>
      </c>
      <c r="S2112" s="25">
        <v>8.9413055403181563E-2</v>
      </c>
      <c r="T2112" s="27">
        <f t="shared" si="64"/>
        <v>-3.0620804728194173E-3</v>
      </c>
      <c r="U2112" s="28">
        <f t="shared" si="65"/>
        <v>-3.351484419945643E-3</v>
      </c>
    </row>
    <row r="2113" spans="1:21" ht="15" customHeight="1" x14ac:dyDescent="0.2">
      <c r="A2113" s="7">
        <v>6075</v>
      </c>
      <c r="B2113" s="8" t="s">
        <v>179</v>
      </c>
      <c r="C2113" s="7" t="s">
        <v>143</v>
      </c>
      <c r="D2113" s="21">
        <v>9.5289995159390025E-4</v>
      </c>
      <c r="E2113" s="26">
        <v>1.1052529817301394E-3</v>
      </c>
      <c r="F2113" s="26">
        <v>8.5689575584572692E-4</v>
      </c>
      <c r="G2113" s="26">
        <v>9.7140383839774925E-4</v>
      </c>
      <c r="H2113" s="21">
        <v>4.9483820489480045E-2</v>
      </c>
      <c r="I2113" s="26">
        <v>4.6974694612541015E-2</v>
      </c>
      <c r="J2113" s="26">
        <v>4.9466496171824845E-2</v>
      </c>
      <c r="K2113" s="26">
        <v>4.6401133222503124E-2</v>
      </c>
      <c r="L2113" s="21">
        <v>5.0436720441073946E-2</v>
      </c>
      <c r="M2113" s="26">
        <v>4.8079947594271151E-2</v>
      </c>
      <c r="N2113" s="26">
        <v>5.0323391927670567E-2</v>
      </c>
      <c r="O2113" s="26">
        <v>4.7372537060900874E-2</v>
      </c>
      <c r="P2113" s="21">
        <v>0.94956327955892605</v>
      </c>
      <c r="Q2113" s="26">
        <v>0.95192005240572886</v>
      </c>
      <c r="R2113" s="26">
        <v>0.94967660807232945</v>
      </c>
      <c r="S2113" s="25">
        <v>0.95262746293909917</v>
      </c>
      <c r="T2113" s="27">
        <f t="shared" si="64"/>
        <v>-3.0641833801730717E-3</v>
      </c>
      <c r="U2113" s="28">
        <f t="shared" si="65"/>
        <v>-6.0753025838644836E-2</v>
      </c>
    </row>
    <row r="2114" spans="1:21" ht="15" customHeight="1" x14ac:dyDescent="0.2">
      <c r="A2114" s="7">
        <v>19141</v>
      </c>
      <c r="B2114" s="8" t="s">
        <v>465</v>
      </c>
      <c r="C2114" s="7" t="s">
        <v>430</v>
      </c>
      <c r="D2114" s="21">
        <v>3.7059913526868438E-3</v>
      </c>
      <c r="E2114" s="26">
        <v>4.9162697803041945E-3</v>
      </c>
      <c r="F2114" s="26">
        <v>7.5199278086930362E-4</v>
      </c>
      <c r="G2114" s="26">
        <v>6.131207847946045E-4</v>
      </c>
      <c r="H2114" s="21">
        <v>0</v>
      </c>
      <c r="I2114" s="26">
        <v>0</v>
      </c>
      <c r="J2114" s="26">
        <v>0</v>
      </c>
      <c r="K2114" s="26">
        <v>0</v>
      </c>
      <c r="L2114" s="21">
        <v>3.7059913526868438E-3</v>
      </c>
      <c r="M2114" s="26">
        <v>4.9162697803041945E-3</v>
      </c>
      <c r="N2114" s="26">
        <v>7.5199278086930362E-4</v>
      </c>
      <c r="O2114" s="26">
        <v>6.131207847946045E-4</v>
      </c>
      <c r="P2114" s="21">
        <v>0.99629400864731321</v>
      </c>
      <c r="Q2114" s="26">
        <v>0.99508373021969576</v>
      </c>
      <c r="R2114" s="26">
        <v>0.99924800721913065</v>
      </c>
      <c r="S2114" s="25">
        <v>0.99938687921520541</v>
      </c>
      <c r="T2114" s="27">
        <f t="shared" si="64"/>
        <v>-3.0928705678922395E-3</v>
      </c>
      <c r="U2114" s="28">
        <f t="shared" si="65"/>
        <v>-0.83455957490292265</v>
      </c>
    </row>
    <row r="2115" spans="1:21" ht="15" customHeight="1" x14ac:dyDescent="0.2">
      <c r="A2115" s="7">
        <v>19165</v>
      </c>
      <c r="B2115" s="8" t="s">
        <v>59</v>
      </c>
      <c r="C2115" s="7" t="s">
        <v>430</v>
      </c>
      <c r="D2115" s="21">
        <v>3.1307550644567219E-3</v>
      </c>
      <c r="E2115" s="26">
        <v>0</v>
      </c>
      <c r="F2115" s="26">
        <v>0</v>
      </c>
      <c r="G2115" s="26">
        <v>0</v>
      </c>
      <c r="H2115" s="21">
        <v>0</v>
      </c>
      <c r="I2115" s="26">
        <v>0</v>
      </c>
      <c r="J2115" s="26">
        <v>0</v>
      </c>
      <c r="K2115" s="26">
        <v>0</v>
      </c>
      <c r="L2115" s="21">
        <v>3.1307550644567219E-3</v>
      </c>
      <c r="M2115" s="26">
        <v>0</v>
      </c>
      <c r="N2115" s="26">
        <v>0</v>
      </c>
      <c r="O2115" s="26">
        <v>0</v>
      </c>
      <c r="P2115" s="21">
        <v>0.9968692449355433</v>
      </c>
      <c r="Q2115" s="26">
        <v>1</v>
      </c>
      <c r="R2115" s="26">
        <v>1</v>
      </c>
      <c r="S2115" s="25">
        <v>1</v>
      </c>
      <c r="T2115" s="27">
        <f t="shared" ref="T2115:T2178" si="66">O2115-L2115</f>
        <v>-3.1307550644567219E-3</v>
      </c>
      <c r="U2115" s="28">
        <f t="shared" ref="U2115:U2178" si="67">T2115/L2115</f>
        <v>-1</v>
      </c>
    </row>
    <row r="2116" spans="1:21" ht="15" customHeight="1" x14ac:dyDescent="0.2">
      <c r="A2116" s="7">
        <v>30063</v>
      </c>
      <c r="B2116" s="8" t="s">
        <v>1059</v>
      </c>
      <c r="C2116" s="7" t="s">
        <v>1040</v>
      </c>
      <c r="D2116" s="21">
        <v>0.13566007290981891</v>
      </c>
      <c r="E2116" s="26">
        <v>0.15416636414240423</v>
      </c>
      <c r="F2116" s="26">
        <v>0.16067935975731448</v>
      </c>
      <c r="G2116" s="26">
        <v>0.14365076454842141</v>
      </c>
      <c r="H2116" s="21">
        <v>0.62221358991214959</v>
      </c>
      <c r="I2116" s="26">
        <v>0.61533434981485513</v>
      </c>
      <c r="J2116" s="26">
        <v>0.61296052368977771</v>
      </c>
      <c r="K2116" s="26">
        <v>0.61108870228447798</v>
      </c>
      <c r="L2116" s="21">
        <v>0.75787366282196855</v>
      </c>
      <c r="M2116" s="26">
        <v>0.76950071395725939</v>
      </c>
      <c r="N2116" s="26">
        <v>0.77363988344709211</v>
      </c>
      <c r="O2116" s="26">
        <v>0.75473946683289939</v>
      </c>
      <c r="P2116" s="21">
        <v>0.24212633717803145</v>
      </c>
      <c r="Q2116" s="26">
        <v>0.23049928604274061</v>
      </c>
      <c r="R2116" s="26">
        <v>0.22636011655290783</v>
      </c>
      <c r="S2116" s="25">
        <v>0.24526053316710059</v>
      </c>
      <c r="T2116" s="27">
        <f t="shared" si="66"/>
        <v>-3.1341959890691662E-3</v>
      </c>
      <c r="U2116" s="28">
        <f t="shared" si="67"/>
        <v>-4.135512477632327E-3</v>
      </c>
    </row>
    <row r="2117" spans="1:21" ht="15" customHeight="1" x14ac:dyDescent="0.2">
      <c r="A2117" s="7">
        <v>41057</v>
      </c>
      <c r="B2117" s="8" t="s">
        <v>1394</v>
      </c>
      <c r="C2117" s="7" t="s">
        <v>1382</v>
      </c>
      <c r="D2117" s="21">
        <v>0.27446712698889225</v>
      </c>
      <c r="E2117" s="26">
        <v>0.25185464604551744</v>
      </c>
      <c r="F2117" s="26">
        <v>0.26401220110027779</v>
      </c>
      <c r="G2117" s="26">
        <v>0.27792166605000262</v>
      </c>
      <c r="H2117" s="21">
        <v>0.65070549384569198</v>
      </c>
      <c r="I2117" s="26">
        <v>0.66999874261285053</v>
      </c>
      <c r="J2117" s="26">
        <v>0.65591807832670623</v>
      </c>
      <c r="K2117" s="26">
        <v>0.64411438236693275</v>
      </c>
      <c r="L2117" s="21">
        <v>0.92517262083458418</v>
      </c>
      <c r="M2117" s="26">
        <v>0.92185338865836786</v>
      </c>
      <c r="N2117" s="26">
        <v>0.91993027942698402</v>
      </c>
      <c r="O2117" s="26">
        <v>0.92203604841693532</v>
      </c>
      <c r="P2117" s="21">
        <v>7.4827379165415792E-2</v>
      </c>
      <c r="Q2117" s="26">
        <v>7.8146611341632088E-2</v>
      </c>
      <c r="R2117" s="26">
        <v>8.0069720573015965E-2</v>
      </c>
      <c r="S2117" s="25">
        <v>7.7963951583064642E-2</v>
      </c>
      <c r="T2117" s="27">
        <f t="shared" si="66"/>
        <v>-3.1365724176488641E-3</v>
      </c>
      <c r="U2117" s="28">
        <f t="shared" si="67"/>
        <v>-3.3902564202769095E-3</v>
      </c>
    </row>
    <row r="2118" spans="1:21" ht="15" customHeight="1" x14ac:dyDescent="0.2">
      <c r="A2118" s="7">
        <v>29115</v>
      </c>
      <c r="B2118" s="8" t="s">
        <v>457</v>
      </c>
      <c r="C2118" s="7" t="s">
        <v>960</v>
      </c>
      <c r="D2118" s="21">
        <v>7.767286018885166E-3</v>
      </c>
      <c r="E2118" s="26">
        <v>5.0350930729325602E-3</v>
      </c>
      <c r="F2118" s="26">
        <v>6.3773526209363824E-3</v>
      </c>
      <c r="G2118" s="26">
        <v>5.0008334722453744E-3</v>
      </c>
      <c r="H2118" s="21">
        <v>1.9798964361864148E-3</v>
      </c>
      <c r="I2118" s="26">
        <v>1.8309429356118401E-3</v>
      </c>
      <c r="J2118" s="26">
        <v>1.7109970446414684E-3</v>
      </c>
      <c r="K2118" s="26">
        <v>1.5002500416736123E-3</v>
      </c>
      <c r="L2118" s="21">
        <v>9.7471824550715812E-3</v>
      </c>
      <c r="M2118" s="26">
        <v>6.8660360085444003E-3</v>
      </c>
      <c r="N2118" s="26">
        <v>8.0883496655778497E-3</v>
      </c>
      <c r="O2118" s="26">
        <v>6.5010835139189867E-3</v>
      </c>
      <c r="P2118" s="21">
        <v>0.99025281754492844</v>
      </c>
      <c r="Q2118" s="26">
        <v>0.99313396399145559</v>
      </c>
      <c r="R2118" s="26">
        <v>0.99191165033442219</v>
      </c>
      <c r="S2118" s="25">
        <v>0.99349891648608102</v>
      </c>
      <c r="T2118" s="27">
        <f t="shared" si="66"/>
        <v>-3.2460989411525944E-3</v>
      </c>
      <c r="U2118" s="28">
        <f t="shared" si="67"/>
        <v>-0.333029463243874</v>
      </c>
    </row>
    <row r="2119" spans="1:21" ht="15" customHeight="1" x14ac:dyDescent="0.2">
      <c r="A2119" s="7">
        <v>40033</v>
      </c>
      <c r="B2119" s="8" t="s">
        <v>1348</v>
      </c>
      <c r="C2119" s="7" t="s">
        <v>1339</v>
      </c>
      <c r="D2119" s="21">
        <v>4.8857868020304569E-2</v>
      </c>
      <c r="E2119" s="26">
        <v>5.6401944894651543E-2</v>
      </c>
      <c r="F2119" s="26">
        <v>5.5039787798408485E-2</v>
      </c>
      <c r="G2119" s="26">
        <v>5.5410933432502786E-2</v>
      </c>
      <c r="H2119" s="21">
        <v>0.58883248730964466</v>
      </c>
      <c r="I2119" s="26">
        <v>0.58022690437601299</v>
      </c>
      <c r="J2119" s="26">
        <v>0.56664456233421756</v>
      </c>
      <c r="K2119" s="26">
        <v>0.57902566009669021</v>
      </c>
      <c r="L2119" s="21">
        <v>0.63769035532994922</v>
      </c>
      <c r="M2119" s="26">
        <v>0.63662884927066454</v>
      </c>
      <c r="N2119" s="26">
        <v>0.62168435013262602</v>
      </c>
      <c r="O2119" s="26">
        <v>0.63443659352919302</v>
      </c>
      <c r="P2119" s="21">
        <v>0.36230964467005078</v>
      </c>
      <c r="Q2119" s="26">
        <v>0.36337115072933551</v>
      </c>
      <c r="R2119" s="26">
        <v>0.37831564986737398</v>
      </c>
      <c r="S2119" s="25">
        <v>0.36556340647080698</v>
      </c>
      <c r="T2119" s="27">
        <f t="shared" si="66"/>
        <v>-3.2537618007562052E-3</v>
      </c>
      <c r="U2119" s="28">
        <f t="shared" si="67"/>
        <v>-5.1024165154147059E-3</v>
      </c>
    </row>
    <row r="2120" spans="1:21" ht="15" customHeight="1" x14ac:dyDescent="0.2">
      <c r="A2120" s="7">
        <v>29109</v>
      </c>
      <c r="B2120" s="8" t="s">
        <v>40</v>
      </c>
      <c r="C2120" s="7" t="s">
        <v>960</v>
      </c>
      <c r="D2120" s="21">
        <v>2.5883640913356272E-2</v>
      </c>
      <c r="E2120" s="26">
        <v>1.8459665967949151E-2</v>
      </c>
      <c r="F2120" s="26">
        <v>2.1382665625563096E-2</v>
      </c>
      <c r="G2120" s="26">
        <v>2.2627782230717059E-2</v>
      </c>
      <c r="H2120" s="21">
        <v>0</v>
      </c>
      <c r="I2120" s="26">
        <v>0</v>
      </c>
      <c r="J2120" s="26">
        <v>0</v>
      </c>
      <c r="K2120" s="26">
        <v>0</v>
      </c>
      <c r="L2120" s="21">
        <v>2.5883640913356272E-2</v>
      </c>
      <c r="M2120" s="26">
        <v>1.8459665967949151E-2</v>
      </c>
      <c r="N2120" s="26">
        <v>2.1382665625563096E-2</v>
      </c>
      <c r="O2120" s="26">
        <v>2.2627782230717059E-2</v>
      </c>
      <c r="P2120" s="21">
        <v>0.97411635908664373</v>
      </c>
      <c r="Q2120" s="26">
        <v>0.98154033403205088</v>
      </c>
      <c r="R2120" s="26">
        <v>0.97861733437443688</v>
      </c>
      <c r="S2120" s="25">
        <v>0.97737221776928296</v>
      </c>
      <c r="T2120" s="27">
        <f t="shared" si="66"/>
        <v>-3.2558586826392129E-3</v>
      </c>
      <c r="U2120" s="28">
        <f t="shared" si="67"/>
        <v>-0.12578828046401888</v>
      </c>
    </row>
    <row r="2121" spans="1:21" ht="15" customHeight="1" x14ac:dyDescent="0.2">
      <c r="A2121" s="7">
        <v>8111</v>
      </c>
      <c r="B2121" s="8" t="s">
        <v>249</v>
      </c>
      <c r="C2121" s="7" t="s">
        <v>200</v>
      </c>
      <c r="D2121" s="21">
        <v>0.19126819126819128</v>
      </c>
      <c r="E2121" s="26">
        <v>0.3449367088607595</v>
      </c>
      <c r="F2121" s="26">
        <v>0.34920634920634919</v>
      </c>
      <c r="G2121" s="26">
        <v>0.32991014120667522</v>
      </c>
      <c r="H2121" s="21">
        <v>0.69646569646569645</v>
      </c>
      <c r="I2121" s="26">
        <v>0.55696202531645567</v>
      </c>
      <c r="J2121" s="26">
        <v>0.53306878306878303</v>
      </c>
      <c r="K2121" s="26">
        <v>0.55455712451861361</v>
      </c>
      <c r="L2121" s="21">
        <v>0.88773388773388773</v>
      </c>
      <c r="M2121" s="26">
        <v>0.90189873417721522</v>
      </c>
      <c r="N2121" s="26">
        <v>0.88227513227513232</v>
      </c>
      <c r="O2121" s="26">
        <v>0.88446726572528889</v>
      </c>
      <c r="P2121" s="21">
        <v>0.11226611226611227</v>
      </c>
      <c r="Q2121" s="26">
        <v>9.8101265822784806E-2</v>
      </c>
      <c r="R2121" s="26">
        <v>0.11772486772486772</v>
      </c>
      <c r="S2121" s="25">
        <v>0.11553273427471117</v>
      </c>
      <c r="T2121" s="27">
        <f t="shared" si="66"/>
        <v>-3.2666220085988407E-3</v>
      </c>
      <c r="U2121" s="28">
        <f t="shared" si="67"/>
        <v>-3.6797311150726987E-3</v>
      </c>
    </row>
    <row r="2122" spans="1:21" ht="15" customHeight="1" x14ac:dyDescent="0.2">
      <c r="A2122" s="7">
        <v>19107</v>
      </c>
      <c r="B2122" s="8" t="s">
        <v>455</v>
      </c>
      <c r="C2122" s="7" t="s">
        <v>430</v>
      </c>
      <c r="D2122" s="21">
        <v>1.0151273885350318E-2</v>
      </c>
      <c r="E2122" s="26">
        <v>8.7771793337322965E-3</v>
      </c>
      <c r="F2122" s="26">
        <v>8.3147434597444746E-3</v>
      </c>
      <c r="G2122" s="26">
        <v>6.8758057584873229E-3</v>
      </c>
      <c r="H2122" s="21">
        <v>0</v>
      </c>
      <c r="I2122" s="26">
        <v>0</v>
      </c>
      <c r="J2122" s="26">
        <v>0</v>
      </c>
      <c r="K2122" s="26">
        <v>0</v>
      </c>
      <c r="L2122" s="21">
        <v>1.0151273885350318E-2</v>
      </c>
      <c r="M2122" s="26">
        <v>8.7771793337322965E-3</v>
      </c>
      <c r="N2122" s="26">
        <v>8.3147434597444746E-3</v>
      </c>
      <c r="O2122" s="26">
        <v>6.8758057584873229E-3</v>
      </c>
      <c r="P2122" s="21">
        <v>0.98984872611464969</v>
      </c>
      <c r="Q2122" s="26">
        <v>0.99122282066626766</v>
      </c>
      <c r="R2122" s="26">
        <v>0.99168525654025552</v>
      </c>
      <c r="S2122" s="25">
        <v>0.99312419424151266</v>
      </c>
      <c r="T2122" s="27">
        <f t="shared" si="66"/>
        <v>-3.2754681268629951E-3</v>
      </c>
      <c r="U2122" s="28">
        <f t="shared" si="67"/>
        <v>-0.32266572292862133</v>
      </c>
    </row>
    <row r="2123" spans="1:21" ht="15" customHeight="1" x14ac:dyDescent="0.2">
      <c r="A2123" s="7">
        <v>32510</v>
      </c>
      <c r="B2123" s="8" t="s">
        <v>1270</v>
      </c>
      <c r="C2123" s="7" t="s">
        <v>1260</v>
      </c>
      <c r="D2123" s="21">
        <v>7.95645898484484E-2</v>
      </c>
      <c r="E2123" s="26">
        <v>6.4605553728327769E-2</v>
      </c>
      <c r="F2123" s="26">
        <v>4.8313078949604828E-2</v>
      </c>
      <c r="G2123" s="26">
        <v>4.4129620582966947E-2</v>
      </c>
      <c r="H2123" s="21">
        <v>0.8909069040173202</v>
      </c>
      <c r="I2123" s="26">
        <v>0.90682704505943712</v>
      </c>
      <c r="J2123" s="26">
        <v>0.91867085918245939</v>
      </c>
      <c r="K2123" s="26">
        <v>0.92305813385442115</v>
      </c>
      <c r="L2123" s="21">
        <v>0.97047149386576859</v>
      </c>
      <c r="M2123" s="26">
        <v>0.97143259878776489</v>
      </c>
      <c r="N2123" s="26">
        <v>0.96698393813206429</v>
      </c>
      <c r="O2123" s="26">
        <v>0.96718775443738803</v>
      </c>
      <c r="P2123" s="21">
        <v>2.9528506134231417E-2</v>
      </c>
      <c r="Q2123" s="26">
        <v>2.8567401212235118E-2</v>
      </c>
      <c r="R2123" s="26">
        <v>3.301606186793575E-2</v>
      </c>
      <c r="S2123" s="25">
        <v>3.2812245562611954E-2</v>
      </c>
      <c r="T2123" s="27">
        <f t="shared" si="66"/>
        <v>-3.283739428380561E-3</v>
      </c>
      <c r="U2123" s="28">
        <f t="shared" si="67"/>
        <v>-3.3836536664257279E-3</v>
      </c>
    </row>
    <row r="2124" spans="1:21" ht="15" customHeight="1" x14ac:dyDescent="0.2">
      <c r="A2124" s="7">
        <v>19185</v>
      </c>
      <c r="B2124" s="8" t="s">
        <v>422</v>
      </c>
      <c r="C2124" s="7" t="s">
        <v>430</v>
      </c>
      <c r="D2124" s="21">
        <v>5.9988002399520091E-4</v>
      </c>
      <c r="E2124" s="26">
        <v>0</v>
      </c>
      <c r="F2124" s="26">
        <v>0</v>
      </c>
      <c r="G2124" s="26">
        <v>0</v>
      </c>
      <c r="H2124" s="21">
        <v>5.6988602279544089E-3</v>
      </c>
      <c r="I2124" s="26">
        <v>2.1149836163240988E-2</v>
      </c>
      <c r="J2124" s="26">
        <v>1.1207970112079701E-2</v>
      </c>
      <c r="K2124" s="26">
        <v>2.9752066115702478E-3</v>
      </c>
      <c r="L2124" s="21">
        <v>6.2987402519496102E-3</v>
      </c>
      <c r="M2124" s="26">
        <v>2.1149836163240988E-2</v>
      </c>
      <c r="N2124" s="26">
        <v>1.1207970112079701E-2</v>
      </c>
      <c r="O2124" s="26">
        <v>2.9752066115702478E-3</v>
      </c>
      <c r="P2124" s="21">
        <v>0.99370125974805035</v>
      </c>
      <c r="Q2124" s="26">
        <v>0.97885016383675905</v>
      </c>
      <c r="R2124" s="26">
        <v>0.98879202988792025</v>
      </c>
      <c r="S2124" s="25">
        <v>0.99702479338842975</v>
      </c>
      <c r="T2124" s="27">
        <f t="shared" si="66"/>
        <v>-3.3235336403793624E-3</v>
      </c>
      <c r="U2124" s="28">
        <f t="shared" si="67"/>
        <v>-0.52765053128689499</v>
      </c>
    </row>
    <row r="2125" spans="1:21" ht="15" customHeight="1" x14ac:dyDescent="0.2">
      <c r="A2125" s="7">
        <v>21057</v>
      </c>
      <c r="B2125" s="8" t="s">
        <v>524</v>
      </c>
      <c r="C2125" s="7" t="s">
        <v>674</v>
      </c>
      <c r="D2125" s="21">
        <v>0.15765322844968863</v>
      </c>
      <c r="E2125" s="26">
        <v>0.2032520325203252</v>
      </c>
      <c r="F2125" s="26">
        <v>0.21815718157181571</v>
      </c>
      <c r="G2125" s="26">
        <v>0.17490381769754365</v>
      </c>
      <c r="H2125" s="21">
        <v>0.36447066535562112</v>
      </c>
      <c r="I2125" s="26">
        <v>0.36080740117746007</v>
      </c>
      <c r="J2125" s="26">
        <v>0.33766937669376695</v>
      </c>
      <c r="K2125" s="26">
        <v>0.34388872447469665</v>
      </c>
      <c r="L2125" s="21">
        <v>0.52212389380530977</v>
      </c>
      <c r="M2125" s="26">
        <v>0.56405943369778522</v>
      </c>
      <c r="N2125" s="26">
        <v>0.55582655826558269</v>
      </c>
      <c r="O2125" s="26">
        <v>0.51879254217224036</v>
      </c>
      <c r="P2125" s="21">
        <v>0.47787610619469029</v>
      </c>
      <c r="Q2125" s="26">
        <v>0.43594056630221473</v>
      </c>
      <c r="R2125" s="26">
        <v>0.44417344173441736</v>
      </c>
      <c r="S2125" s="25">
        <v>0.4812074578277597</v>
      </c>
      <c r="T2125" s="27">
        <f t="shared" si="66"/>
        <v>-3.3313516330694126E-3</v>
      </c>
      <c r="U2125" s="28">
        <f t="shared" si="67"/>
        <v>-6.3803853311329428E-3</v>
      </c>
    </row>
    <row r="2126" spans="1:21" ht="15" customHeight="1" x14ac:dyDescent="0.2">
      <c r="A2126" s="7">
        <v>17191</v>
      </c>
      <c r="B2126" s="8" t="s">
        <v>422</v>
      </c>
      <c r="C2126" s="7" t="s">
        <v>516</v>
      </c>
      <c r="D2126" s="21">
        <v>1.1940690198136728E-2</v>
      </c>
      <c r="E2126" s="26">
        <v>8.0503144654088046E-3</v>
      </c>
      <c r="F2126" s="26">
        <v>9.028213166144201E-3</v>
      </c>
      <c r="G2126" s="26">
        <v>7.1623909363198335E-3</v>
      </c>
      <c r="H2126" s="21">
        <v>4.5925731531295108E-3</v>
      </c>
      <c r="I2126" s="26">
        <v>5.9119496855345914E-3</v>
      </c>
      <c r="J2126" s="26">
        <v>5.8934169278996862E-3</v>
      </c>
      <c r="K2126" s="26">
        <v>5.9903633285584065E-3</v>
      </c>
      <c r="L2126" s="21">
        <v>1.6533263351266238E-2</v>
      </c>
      <c r="M2126" s="26">
        <v>1.3962264150943397E-2</v>
      </c>
      <c r="N2126" s="26">
        <v>1.4921630094043887E-2</v>
      </c>
      <c r="O2126" s="26">
        <v>1.315275426487824E-2</v>
      </c>
      <c r="P2126" s="21">
        <v>0.98346673664873374</v>
      </c>
      <c r="Q2126" s="26">
        <v>0.98603773584905663</v>
      </c>
      <c r="R2126" s="26">
        <v>0.9850783699059561</v>
      </c>
      <c r="S2126" s="25">
        <v>0.98684724573512173</v>
      </c>
      <c r="T2126" s="27">
        <f t="shared" si="66"/>
        <v>-3.3805090863879977E-3</v>
      </c>
      <c r="U2126" s="28">
        <f t="shared" si="67"/>
        <v>-0.20446714085208675</v>
      </c>
    </row>
    <row r="2127" spans="1:21" ht="15" customHeight="1" x14ac:dyDescent="0.2">
      <c r="A2127" s="7">
        <v>40113</v>
      </c>
      <c r="B2127" s="8" t="s">
        <v>646</v>
      </c>
      <c r="C2127" s="7" t="s">
        <v>1339</v>
      </c>
      <c r="D2127" s="21">
        <v>0.21554187733567817</v>
      </c>
      <c r="E2127" s="26">
        <v>0.22399872516732178</v>
      </c>
      <c r="F2127" s="26">
        <v>0.2544577401504044</v>
      </c>
      <c r="G2127" s="26">
        <v>0.26007550249974493</v>
      </c>
      <c r="H2127" s="21">
        <v>0.4667509342712684</v>
      </c>
      <c r="I2127" s="26">
        <v>0.45925847232550726</v>
      </c>
      <c r="J2127" s="26">
        <v>0.43423355247599676</v>
      </c>
      <c r="K2127" s="26">
        <v>0.4188348127742067</v>
      </c>
      <c r="L2127" s="21">
        <v>0.68229281160694655</v>
      </c>
      <c r="M2127" s="26">
        <v>0.68325719749282909</v>
      </c>
      <c r="N2127" s="26">
        <v>0.68869129262640116</v>
      </c>
      <c r="O2127" s="26">
        <v>0.67891031527395163</v>
      </c>
      <c r="P2127" s="21">
        <v>0.3177071883930534</v>
      </c>
      <c r="Q2127" s="26">
        <v>0.31674280250717091</v>
      </c>
      <c r="R2127" s="26">
        <v>0.31130870737359884</v>
      </c>
      <c r="S2127" s="25">
        <v>0.32108968472604837</v>
      </c>
      <c r="T2127" s="27">
        <f t="shared" si="66"/>
        <v>-3.382496332994922E-3</v>
      </c>
      <c r="U2127" s="28">
        <f t="shared" si="67"/>
        <v>-4.9575435582098759E-3</v>
      </c>
    </row>
    <row r="2128" spans="1:21" ht="15" customHeight="1" x14ac:dyDescent="0.2">
      <c r="A2128" s="7">
        <v>19123</v>
      </c>
      <c r="B2128" s="8" t="s">
        <v>461</v>
      </c>
      <c r="C2128" s="7" t="s">
        <v>430</v>
      </c>
      <c r="D2128" s="21">
        <v>6.0153726189150049E-3</v>
      </c>
      <c r="E2128" s="26">
        <v>3.1410323526332323E-3</v>
      </c>
      <c r="F2128" s="26">
        <v>3.0718820397296746E-3</v>
      </c>
      <c r="G2128" s="26">
        <v>2.5826446280991736E-3</v>
      </c>
      <c r="H2128" s="21">
        <v>0</v>
      </c>
      <c r="I2128" s="26">
        <v>0</v>
      </c>
      <c r="J2128" s="26">
        <v>0</v>
      </c>
      <c r="K2128" s="26">
        <v>0</v>
      </c>
      <c r="L2128" s="21">
        <v>6.0153726189150049E-3</v>
      </c>
      <c r="M2128" s="26">
        <v>3.1410323526332323E-3</v>
      </c>
      <c r="N2128" s="26">
        <v>3.0718820397296746E-3</v>
      </c>
      <c r="O2128" s="26">
        <v>2.5826446280991736E-3</v>
      </c>
      <c r="P2128" s="21">
        <v>0.99398462738108495</v>
      </c>
      <c r="Q2128" s="26">
        <v>0.99685896764736681</v>
      </c>
      <c r="R2128" s="26">
        <v>0.99692811796027037</v>
      </c>
      <c r="S2128" s="25">
        <v>0.99741735537190079</v>
      </c>
      <c r="T2128" s="27">
        <f t="shared" si="66"/>
        <v>-3.4327279908158313E-3</v>
      </c>
      <c r="U2128" s="28">
        <f t="shared" si="67"/>
        <v>-0.57065924395469847</v>
      </c>
    </row>
    <row r="2129" spans="1:21" ht="15" customHeight="1" x14ac:dyDescent="0.2">
      <c r="A2129" s="7">
        <v>30093</v>
      </c>
      <c r="B2129" s="8" t="s">
        <v>1068</v>
      </c>
      <c r="C2129" s="7" t="s">
        <v>1040</v>
      </c>
      <c r="D2129" s="21">
        <v>3.6318986687346518E-2</v>
      </c>
      <c r="E2129" s="26">
        <v>5.3848531684698608E-2</v>
      </c>
      <c r="F2129" s="26">
        <v>6.2690674164024643E-2</v>
      </c>
      <c r="G2129" s="26">
        <v>7.2302429408012986E-2</v>
      </c>
      <c r="H2129" s="21">
        <v>0.84599974150187407</v>
      </c>
      <c r="I2129" s="26">
        <v>0.82843894899536319</v>
      </c>
      <c r="J2129" s="26">
        <v>0.81527786086020215</v>
      </c>
      <c r="K2129" s="26">
        <v>0.80651707543340867</v>
      </c>
      <c r="L2129" s="21">
        <v>0.88231872818922064</v>
      </c>
      <c r="M2129" s="26">
        <v>0.8822874806800618</v>
      </c>
      <c r="N2129" s="26">
        <v>0.87796853502422678</v>
      </c>
      <c r="O2129" s="26">
        <v>0.87881950484142168</v>
      </c>
      <c r="P2129" s="21">
        <v>0.11768127181077938</v>
      </c>
      <c r="Q2129" s="26">
        <v>0.11771251931993817</v>
      </c>
      <c r="R2129" s="26">
        <v>0.12203146497577316</v>
      </c>
      <c r="S2129" s="25">
        <v>0.1211804951585783</v>
      </c>
      <c r="T2129" s="27">
        <f t="shared" si="66"/>
        <v>-3.4992233477989521E-3</v>
      </c>
      <c r="U2129" s="28">
        <f t="shared" si="67"/>
        <v>-3.9659402390566896E-3</v>
      </c>
    </row>
    <row r="2130" spans="1:21" ht="15" customHeight="1" x14ac:dyDescent="0.2">
      <c r="A2130" s="7">
        <v>16065</v>
      </c>
      <c r="B2130" s="8" t="s">
        <v>45</v>
      </c>
      <c r="C2130" s="7" t="s">
        <v>483</v>
      </c>
      <c r="D2130" s="21">
        <v>3.2610467960215231E-3</v>
      </c>
      <c r="E2130" s="26">
        <v>9.5674967234600262E-3</v>
      </c>
      <c r="F2130" s="26">
        <v>5.5851063829787237E-3</v>
      </c>
      <c r="G2130" s="26">
        <v>4.3188898329085245E-3</v>
      </c>
      <c r="H2130" s="21">
        <v>1.7120495679112994E-2</v>
      </c>
      <c r="I2130" s="26">
        <v>1.8610747051114023E-2</v>
      </c>
      <c r="J2130" s="26">
        <v>1.5691489361702126E-2</v>
      </c>
      <c r="K2130" s="26">
        <v>1.2531860662701785E-2</v>
      </c>
      <c r="L2130" s="21">
        <v>2.0381542475134518E-2</v>
      </c>
      <c r="M2130" s="26">
        <v>2.8178243774574049E-2</v>
      </c>
      <c r="N2130" s="26">
        <v>2.1276595744680851E-2</v>
      </c>
      <c r="O2130" s="26">
        <v>1.6850750495610307E-2</v>
      </c>
      <c r="P2130" s="21">
        <v>0.97961845752486543</v>
      </c>
      <c r="Q2130" s="26">
        <v>0.97182175622542599</v>
      </c>
      <c r="R2130" s="26">
        <v>0.97872340425531912</v>
      </c>
      <c r="S2130" s="25">
        <v>0.98314924950438964</v>
      </c>
      <c r="T2130" s="27">
        <f t="shared" si="66"/>
        <v>-3.5307919795242101E-3</v>
      </c>
      <c r="U2130" s="28">
        <f t="shared" si="67"/>
        <v>-0.17323477768337586</v>
      </c>
    </row>
    <row r="2131" spans="1:21" ht="15" customHeight="1" x14ac:dyDescent="0.2">
      <c r="A2131" s="7">
        <v>19029</v>
      </c>
      <c r="B2131" s="8" t="s">
        <v>438</v>
      </c>
      <c r="C2131" s="7" t="s">
        <v>430</v>
      </c>
      <c r="D2131" s="21">
        <v>3.5356511490866236E-3</v>
      </c>
      <c r="E2131" s="26">
        <v>0</v>
      </c>
      <c r="F2131" s="26">
        <v>0</v>
      </c>
      <c r="G2131" s="26">
        <v>0</v>
      </c>
      <c r="H2131" s="21">
        <v>0</v>
      </c>
      <c r="I2131" s="26">
        <v>0</v>
      </c>
      <c r="J2131" s="26">
        <v>0</v>
      </c>
      <c r="K2131" s="26">
        <v>0</v>
      </c>
      <c r="L2131" s="21">
        <v>3.5356511490866236E-3</v>
      </c>
      <c r="M2131" s="26">
        <v>0</v>
      </c>
      <c r="N2131" s="26">
        <v>0</v>
      </c>
      <c r="O2131" s="26">
        <v>0</v>
      </c>
      <c r="P2131" s="21">
        <v>0.9964643488509134</v>
      </c>
      <c r="Q2131" s="26">
        <v>1</v>
      </c>
      <c r="R2131" s="26">
        <v>1</v>
      </c>
      <c r="S2131" s="25">
        <v>1</v>
      </c>
      <c r="T2131" s="27">
        <f t="shared" si="66"/>
        <v>-3.5356511490866236E-3</v>
      </c>
      <c r="U2131" s="28">
        <f t="shared" si="67"/>
        <v>-1</v>
      </c>
    </row>
    <row r="2132" spans="1:21" ht="15" customHeight="1" x14ac:dyDescent="0.2">
      <c r="A2132" s="7">
        <v>46069</v>
      </c>
      <c r="B2132" s="8" t="s">
        <v>1110</v>
      </c>
      <c r="C2132" s="7" t="s">
        <v>1465</v>
      </c>
      <c r="D2132" s="21">
        <v>6.3725490196078427E-2</v>
      </c>
      <c r="E2132" s="26">
        <v>9.3628088426527964E-2</v>
      </c>
      <c r="F2132" s="26">
        <v>8.4745762711864403E-2</v>
      </c>
      <c r="G2132" s="26">
        <v>9.2651757188498399E-2</v>
      </c>
      <c r="H2132" s="21">
        <v>0.48774509803921567</v>
      </c>
      <c r="I2132" s="26">
        <v>0.48114434330299088</v>
      </c>
      <c r="J2132" s="26">
        <v>0.47175141242937851</v>
      </c>
      <c r="K2132" s="26">
        <v>0.45527156549520764</v>
      </c>
      <c r="L2132" s="21">
        <v>0.55147058823529416</v>
      </c>
      <c r="M2132" s="26">
        <v>0.57477243172951886</v>
      </c>
      <c r="N2132" s="26">
        <v>0.55649717514124297</v>
      </c>
      <c r="O2132" s="26">
        <v>0.54792332268370603</v>
      </c>
      <c r="P2132" s="21">
        <v>0.4485294117647059</v>
      </c>
      <c r="Q2132" s="26">
        <v>0.42522756827048114</v>
      </c>
      <c r="R2132" s="26">
        <v>0.44350282485875708</v>
      </c>
      <c r="S2132" s="25">
        <v>0.45207667731629392</v>
      </c>
      <c r="T2132" s="27">
        <f t="shared" si="66"/>
        <v>-3.5472655515881302E-3</v>
      </c>
      <c r="U2132" s="28">
        <f t="shared" si="67"/>
        <v>-6.4323748668798086E-3</v>
      </c>
    </row>
    <row r="2133" spans="1:21" ht="15" customHeight="1" x14ac:dyDescent="0.2">
      <c r="A2133" s="7">
        <v>6113</v>
      </c>
      <c r="B2133" s="8" t="s">
        <v>197</v>
      </c>
      <c r="C2133" s="7" t="s">
        <v>143</v>
      </c>
      <c r="D2133" s="21">
        <v>6.6603773584905657E-3</v>
      </c>
      <c r="E2133" s="26">
        <v>5.0497669962816828E-3</v>
      </c>
      <c r="F2133" s="26">
        <v>3.2509926186479066E-3</v>
      </c>
      <c r="G2133" s="26">
        <v>2.3819025290567168E-3</v>
      </c>
      <c r="H2133" s="21">
        <v>4.1924528301886796E-2</v>
      </c>
      <c r="I2133" s="26">
        <v>3.9342718430837677E-2</v>
      </c>
      <c r="J2133" s="26">
        <v>4.2009752977855946E-2</v>
      </c>
      <c r="K2133" s="26">
        <v>4.2649773033371578E-2</v>
      </c>
      <c r="L2133" s="21">
        <v>4.8584905660377362E-2</v>
      </c>
      <c r="M2133" s="26">
        <v>4.4392485427119363E-2</v>
      </c>
      <c r="N2133" s="26">
        <v>4.5260745596503851E-2</v>
      </c>
      <c r="O2133" s="26">
        <v>4.5031675562428292E-2</v>
      </c>
      <c r="P2133" s="21">
        <v>0.95141509433962268</v>
      </c>
      <c r="Q2133" s="26">
        <v>0.95560751457288062</v>
      </c>
      <c r="R2133" s="26">
        <v>0.95473925440349616</v>
      </c>
      <c r="S2133" s="25">
        <v>0.95496832443757174</v>
      </c>
      <c r="T2133" s="27">
        <f t="shared" si="66"/>
        <v>-3.55323009794907E-3</v>
      </c>
      <c r="U2133" s="28">
        <f t="shared" si="67"/>
        <v>-7.3134444734485701E-2</v>
      </c>
    </row>
    <row r="2134" spans="1:21" ht="15" customHeight="1" x14ac:dyDescent="0.2">
      <c r="A2134" s="7">
        <v>6013</v>
      </c>
      <c r="B2134" s="8" t="s">
        <v>149</v>
      </c>
      <c r="C2134" s="7" t="s">
        <v>143</v>
      </c>
      <c r="D2134" s="21">
        <v>2.9098855780238964E-2</v>
      </c>
      <c r="E2134" s="26">
        <v>3.3860064245565841E-2</v>
      </c>
      <c r="F2134" s="26">
        <v>3.5189362993831554E-2</v>
      </c>
      <c r="G2134" s="26">
        <v>3.4865427951868699E-2</v>
      </c>
      <c r="H2134" s="21">
        <v>0.61574077002384586</v>
      </c>
      <c r="I2134" s="26">
        <v>0.61003392775053089</v>
      </c>
      <c r="J2134" s="26">
        <v>0.60785283675983037</v>
      </c>
      <c r="K2134" s="26">
        <v>0.60640569563142799</v>
      </c>
      <c r="L2134" s="21">
        <v>0.64483962580408483</v>
      </c>
      <c r="M2134" s="26">
        <v>0.64389399199609676</v>
      </c>
      <c r="N2134" s="26">
        <v>0.64304219975366195</v>
      </c>
      <c r="O2134" s="26">
        <v>0.64127112358329674</v>
      </c>
      <c r="P2134" s="21">
        <v>0.35516037419591523</v>
      </c>
      <c r="Q2134" s="26">
        <v>0.35610600800390324</v>
      </c>
      <c r="R2134" s="26">
        <v>0.35695780024633805</v>
      </c>
      <c r="S2134" s="25">
        <v>0.35872887641670326</v>
      </c>
      <c r="T2134" s="27">
        <f t="shared" si="66"/>
        <v>-3.5685022207880834E-3</v>
      </c>
      <c r="U2134" s="28">
        <f t="shared" si="67"/>
        <v>-5.5339375528269188E-3</v>
      </c>
    </row>
    <row r="2135" spans="1:21" ht="15" customHeight="1" x14ac:dyDescent="0.2">
      <c r="A2135" s="7">
        <v>39129</v>
      </c>
      <c r="B2135" s="8" t="s">
        <v>1327</v>
      </c>
      <c r="C2135" s="7" t="s">
        <v>1303</v>
      </c>
      <c r="D2135" s="21">
        <v>8.7885260909368323E-3</v>
      </c>
      <c r="E2135" s="26">
        <v>4.8397504839750487E-3</v>
      </c>
      <c r="F2135" s="26">
        <v>5.8754406580493537E-3</v>
      </c>
      <c r="G2135" s="26">
        <v>5.6767387806186302E-3</v>
      </c>
      <c r="H2135" s="21">
        <v>2.5633201098565761E-3</v>
      </c>
      <c r="I2135" s="26">
        <v>2.6349752634975262E-3</v>
      </c>
      <c r="J2135" s="26">
        <v>2.209165687426557E-3</v>
      </c>
      <c r="K2135" s="26">
        <v>2.1008403361344537E-3</v>
      </c>
      <c r="L2135" s="21">
        <v>1.1351846200793408E-2</v>
      </c>
      <c r="M2135" s="26">
        <v>7.4747257474725749E-3</v>
      </c>
      <c r="N2135" s="26">
        <v>8.0846063454759112E-3</v>
      </c>
      <c r="O2135" s="26">
        <v>7.7775791167530844E-3</v>
      </c>
      <c r="P2135" s="21">
        <v>0.98864815379920656</v>
      </c>
      <c r="Q2135" s="26">
        <v>0.99252527425252746</v>
      </c>
      <c r="R2135" s="26">
        <v>0.99191539365452408</v>
      </c>
      <c r="S2135" s="25">
        <v>0.99222242088324697</v>
      </c>
      <c r="T2135" s="27">
        <f t="shared" si="66"/>
        <v>-3.5742670840403241E-3</v>
      </c>
      <c r="U2135" s="28">
        <f t="shared" si="67"/>
        <v>-0.31486218372043395</v>
      </c>
    </row>
    <row r="2136" spans="1:21" ht="15" customHeight="1" x14ac:dyDescent="0.2">
      <c r="A2136" s="7">
        <v>27123</v>
      </c>
      <c r="B2136" s="8" t="s">
        <v>940</v>
      </c>
      <c r="C2136" s="7" t="s">
        <v>899</v>
      </c>
      <c r="D2136" s="21">
        <v>1.55311020018307E-2</v>
      </c>
      <c r="E2136" s="26">
        <v>6.6941796481438422E-3</v>
      </c>
      <c r="F2136" s="26">
        <v>8.3610731271610561E-3</v>
      </c>
      <c r="G2136" s="26">
        <v>8.7028431913050326E-3</v>
      </c>
      <c r="H2136" s="21">
        <v>1.2581088072591236E-2</v>
      </c>
      <c r="I2136" s="26">
        <v>1.4909323413159731E-2</v>
      </c>
      <c r="J2136" s="26">
        <v>1.5884197295542756E-2</v>
      </c>
      <c r="K2136" s="26">
        <v>1.583051114436481E-2</v>
      </c>
      <c r="L2136" s="21">
        <v>2.8112190074421936E-2</v>
      </c>
      <c r="M2136" s="26">
        <v>2.1603503061303573E-2</v>
      </c>
      <c r="N2136" s="26">
        <v>2.4245270422703812E-2</v>
      </c>
      <c r="O2136" s="26">
        <v>2.4533354335669843E-2</v>
      </c>
      <c r="P2136" s="21">
        <v>0.97188780992557811</v>
      </c>
      <c r="Q2136" s="26">
        <v>0.97839649693869646</v>
      </c>
      <c r="R2136" s="26">
        <v>0.97575472957729614</v>
      </c>
      <c r="S2136" s="25">
        <v>0.97546664566433017</v>
      </c>
      <c r="T2136" s="27">
        <f t="shared" si="66"/>
        <v>-3.5788357387520932E-3</v>
      </c>
      <c r="U2136" s="28">
        <f t="shared" si="67"/>
        <v>-0.12730547599734396</v>
      </c>
    </row>
    <row r="2137" spans="1:21" ht="15" customHeight="1" x14ac:dyDescent="0.2">
      <c r="A2137" s="7">
        <v>20095</v>
      </c>
      <c r="B2137" s="8" t="s">
        <v>634</v>
      </c>
      <c r="C2137" s="7" t="s">
        <v>606</v>
      </c>
      <c r="D2137" s="21">
        <v>0.10123456790123457</v>
      </c>
      <c r="E2137" s="26">
        <v>9.7871235721703018E-2</v>
      </c>
      <c r="F2137" s="26">
        <v>0.11262441068622316</v>
      </c>
      <c r="G2137" s="26">
        <v>0.11050178228681108</v>
      </c>
      <c r="H2137" s="21">
        <v>0.43155006858710565</v>
      </c>
      <c r="I2137" s="26">
        <v>0.42808930425752856</v>
      </c>
      <c r="J2137" s="26">
        <v>0.41435306443163961</v>
      </c>
      <c r="K2137" s="26">
        <v>0.41870030161776806</v>
      </c>
      <c r="L2137" s="21">
        <v>0.53278463648834018</v>
      </c>
      <c r="M2137" s="26">
        <v>0.52596053997923153</v>
      </c>
      <c r="N2137" s="26">
        <v>0.52697747511786275</v>
      </c>
      <c r="O2137" s="26">
        <v>0.52920208390457912</v>
      </c>
      <c r="P2137" s="21">
        <v>0.46721536351165982</v>
      </c>
      <c r="Q2137" s="26">
        <v>0.47403946002076841</v>
      </c>
      <c r="R2137" s="26">
        <v>0.47302252488213725</v>
      </c>
      <c r="S2137" s="25">
        <v>0.47079791609542088</v>
      </c>
      <c r="T2137" s="27">
        <f t="shared" si="66"/>
        <v>-3.5825525837610561E-3</v>
      </c>
      <c r="U2137" s="28">
        <f t="shared" si="67"/>
        <v>-6.7242039999016734E-3</v>
      </c>
    </row>
    <row r="2138" spans="1:21" ht="15" customHeight="1" x14ac:dyDescent="0.2">
      <c r="A2138" s="7">
        <v>30109</v>
      </c>
      <c r="B2138" s="8" t="s">
        <v>1074</v>
      </c>
      <c r="C2138" s="7" t="s">
        <v>1040</v>
      </c>
      <c r="D2138" s="21">
        <v>6.0390763765541741E-2</v>
      </c>
      <c r="E2138" s="26">
        <v>0.15672913117546849</v>
      </c>
      <c r="F2138" s="26">
        <v>0.10966542750929369</v>
      </c>
      <c r="G2138" s="26">
        <v>0.12162162162162163</v>
      </c>
      <c r="H2138" s="21">
        <v>0.38721136767317937</v>
      </c>
      <c r="I2138" s="26">
        <v>0.32538330494037476</v>
      </c>
      <c r="J2138" s="26">
        <v>0.35315985130111527</v>
      </c>
      <c r="K2138" s="26">
        <v>0.32239382239382242</v>
      </c>
      <c r="L2138" s="21">
        <v>0.44760213143872113</v>
      </c>
      <c r="M2138" s="26">
        <v>0.48211243611584326</v>
      </c>
      <c r="N2138" s="26">
        <v>0.46282527881040891</v>
      </c>
      <c r="O2138" s="26">
        <v>0.44401544401544402</v>
      </c>
      <c r="P2138" s="21">
        <v>0.55239786856127882</v>
      </c>
      <c r="Q2138" s="26">
        <v>0.51788756388415669</v>
      </c>
      <c r="R2138" s="26">
        <v>0.53717472118959109</v>
      </c>
      <c r="S2138" s="25">
        <v>0.55598455598455598</v>
      </c>
      <c r="T2138" s="27">
        <f t="shared" si="66"/>
        <v>-3.5866874232771129E-3</v>
      </c>
      <c r="U2138" s="28">
        <f t="shared" si="67"/>
        <v>-8.0131151559722797E-3</v>
      </c>
    </row>
    <row r="2139" spans="1:21" ht="15" customHeight="1" x14ac:dyDescent="0.2">
      <c r="A2139" s="7">
        <v>19143</v>
      </c>
      <c r="B2139" s="8" t="s">
        <v>305</v>
      </c>
      <c r="C2139" s="7" t="s">
        <v>430</v>
      </c>
      <c r="D2139" s="21">
        <v>5.0033355570380253E-3</v>
      </c>
      <c r="E2139" s="26">
        <v>9.9601593625498006E-4</v>
      </c>
      <c r="F2139" s="26">
        <v>1.3377926421404682E-3</v>
      </c>
      <c r="G2139" s="26">
        <v>1.389854065323141E-3</v>
      </c>
      <c r="H2139" s="21">
        <v>0</v>
      </c>
      <c r="I2139" s="26">
        <v>0</v>
      </c>
      <c r="J2139" s="26">
        <v>0</v>
      </c>
      <c r="K2139" s="26">
        <v>0</v>
      </c>
      <c r="L2139" s="21">
        <v>5.0033355570380253E-3</v>
      </c>
      <c r="M2139" s="26">
        <v>9.9601593625498006E-4</v>
      </c>
      <c r="N2139" s="26">
        <v>1.3377926421404682E-3</v>
      </c>
      <c r="O2139" s="26">
        <v>1.389854065323141E-3</v>
      </c>
      <c r="P2139" s="21">
        <v>0.99499666444296198</v>
      </c>
      <c r="Q2139" s="26">
        <v>0.99900398406374502</v>
      </c>
      <c r="R2139" s="26">
        <v>0.99866220735785949</v>
      </c>
      <c r="S2139" s="25">
        <v>0.9986101459346769</v>
      </c>
      <c r="T2139" s="27">
        <f t="shared" si="66"/>
        <v>-3.6134814917148841E-3</v>
      </c>
      <c r="U2139" s="28">
        <f t="shared" si="67"/>
        <v>-0.72221450081074812</v>
      </c>
    </row>
    <row r="2140" spans="1:21" ht="15" customHeight="1" x14ac:dyDescent="0.2">
      <c r="A2140" s="7">
        <v>31037</v>
      </c>
      <c r="B2140" s="8" t="s">
        <v>1183</v>
      </c>
      <c r="C2140" s="7" t="s">
        <v>1175</v>
      </c>
      <c r="D2140" s="21">
        <v>7.8317804079576933E-2</v>
      </c>
      <c r="E2140" s="26">
        <v>6.9733300709566917E-2</v>
      </c>
      <c r="F2140" s="26">
        <v>7.3956553575787162E-2</v>
      </c>
      <c r="G2140" s="26">
        <v>7.4698189134808857E-2</v>
      </c>
      <c r="H2140" s="21">
        <v>0</v>
      </c>
      <c r="I2140" s="26">
        <v>0</v>
      </c>
      <c r="J2140" s="26">
        <v>0</v>
      </c>
      <c r="K2140" s="26">
        <v>0</v>
      </c>
      <c r="L2140" s="21">
        <v>7.8317804079576933E-2</v>
      </c>
      <c r="M2140" s="26">
        <v>6.9733300709566917E-2</v>
      </c>
      <c r="N2140" s="26">
        <v>7.3956553575787162E-2</v>
      </c>
      <c r="O2140" s="26">
        <v>7.4698189134808857E-2</v>
      </c>
      <c r="P2140" s="21">
        <v>0.92168219592042311</v>
      </c>
      <c r="Q2140" s="26">
        <v>0.93026669929043304</v>
      </c>
      <c r="R2140" s="26">
        <v>0.92604344642421288</v>
      </c>
      <c r="S2140" s="25">
        <v>0.92530181086519114</v>
      </c>
      <c r="T2140" s="27">
        <f t="shared" si="66"/>
        <v>-3.6196149447680764E-3</v>
      </c>
      <c r="U2140" s="28">
        <f t="shared" si="67"/>
        <v>-4.6217012687054762E-2</v>
      </c>
    </row>
    <row r="2141" spans="1:21" ht="15" customHeight="1" x14ac:dyDescent="0.2">
      <c r="A2141" s="7">
        <v>8089</v>
      </c>
      <c r="B2141" s="8" t="s">
        <v>239</v>
      </c>
      <c r="C2141" s="7" t="s">
        <v>200</v>
      </c>
      <c r="D2141" s="21">
        <v>8.8797345234008465E-2</v>
      </c>
      <c r="E2141" s="26">
        <v>6.8762056053557244E-2</v>
      </c>
      <c r="F2141" s="26">
        <v>6.4667186977366481E-2</v>
      </c>
      <c r="G2141" s="26">
        <v>5.7021569527306103E-2</v>
      </c>
      <c r="H2141" s="21">
        <v>0.79745966357706832</v>
      </c>
      <c r="I2141" s="26">
        <v>0.81686145466923865</v>
      </c>
      <c r="J2141" s="26">
        <v>0.81659047831419329</v>
      </c>
      <c r="K2141" s="26">
        <v>0.82560807709958695</v>
      </c>
      <c r="L2141" s="21">
        <v>0.88625700881107683</v>
      </c>
      <c r="M2141" s="26">
        <v>0.88562351072279588</v>
      </c>
      <c r="N2141" s="26">
        <v>0.8812576652915598</v>
      </c>
      <c r="O2141" s="26">
        <v>0.88262964662689303</v>
      </c>
      <c r="P2141" s="21">
        <v>0.11374299118892321</v>
      </c>
      <c r="Q2141" s="26">
        <v>0.11437648927720413</v>
      </c>
      <c r="R2141" s="26">
        <v>0.11874233470844019</v>
      </c>
      <c r="S2141" s="25">
        <v>0.11737035337310693</v>
      </c>
      <c r="T2141" s="27">
        <f t="shared" si="66"/>
        <v>-3.6273621841838022E-3</v>
      </c>
      <c r="U2141" s="28">
        <f t="shared" si="67"/>
        <v>-4.0929009848395407E-3</v>
      </c>
    </row>
    <row r="2142" spans="1:21" ht="15" customHeight="1" x14ac:dyDescent="0.2">
      <c r="A2142" s="7">
        <v>19133</v>
      </c>
      <c r="B2142" s="8" t="s">
        <v>463</v>
      </c>
      <c r="C2142" s="7" t="s">
        <v>430</v>
      </c>
      <c r="D2142" s="21">
        <v>6.1470911086717889E-3</v>
      </c>
      <c r="E2142" s="26">
        <v>5.1502145922746783E-3</v>
      </c>
      <c r="F2142" s="26">
        <v>5.7483500106450926E-3</v>
      </c>
      <c r="G2142" s="26">
        <v>2.7441115938714841E-3</v>
      </c>
      <c r="H2142" s="21">
        <v>5.4884742041712408E-3</v>
      </c>
      <c r="I2142" s="26">
        <v>6.0085836909871248E-3</v>
      </c>
      <c r="J2142" s="26">
        <v>5.3225463061528635E-3</v>
      </c>
      <c r="K2142" s="26">
        <v>5.2595472215870116E-3</v>
      </c>
      <c r="L2142" s="21">
        <v>1.163556531284303E-2</v>
      </c>
      <c r="M2142" s="26">
        <v>1.1158798283261802E-2</v>
      </c>
      <c r="N2142" s="26">
        <v>1.1070896316797956E-2</v>
      </c>
      <c r="O2142" s="26">
        <v>8.0036588154584962E-3</v>
      </c>
      <c r="P2142" s="21">
        <v>0.98836443468715696</v>
      </c>
      <c r="Q2142" s="26">
        <v>0.98884120171673817</v>
      </c>
      <c r="R2142" s="26">
        <v>0.98892910368320208</v>
      </c>
      <c r="S2142" s="25">
        <v>0.9919963411845415</v>
      </c>
      <c r="T2142" s="27">
        <f t="shared" si="66"/>
        <v>-3.6319064973845336E-3</v>
      </c>
      <c r="U2142" s="28">
        <f t="shared" si="67"/>
        <v>-0.31213837916201037</v>
      </c>
    </row>
    <row r="2143" spans="1:21" ht="15" customHeight="1" x14ac:dyDescent="0.2">
      <c r="A2143" s="7">
        <v>49015</v>
      </c>
      <c r="B2143" s="8" t="s">
        <v>1698</v>
      </c>
      <c r="C2143" s="7" t="s">
        <v>1693</v>
      </c>
      <c r="D2143" s="21">
        <v>9.3169261677548965E-2</v>
      </c>
      <c r="E2143" s="26">
        <v>6.1820816227964259E-2</v>
      </c>
      <c r="F2143" s="26">
        <v>7.3290265092448209E-2</v>
      </c>
      <c r="G2143" s="26">
        <v>7.0041779306955029E-2</v>
      </c>
      <c r="H2143" s="21">
        <v>0.75690607734806625</v>
      </c>
      <c r="I2143" s="26">
        <v>0.78676648152620143</v>
      </c>
      <c r="J2143" s="26">
        <v>0.78257963911784367</v>
      </c>
      <c r="K2143" s="26">
        <v>0.77635782747603832</v>
      </c>
      <c r="L2143" s="21">
        <v>0.85007533902561527</v>
      </c>
      <c r="M2143" s="26">
        <v>0.84858729775416564</v>
      </c>
      <c r="N2143" s="26">
        <v>0.85586990421029185</v>
      </c>
      <c r="O2143" s="26">
        <v>0.84639960678299342</v>
      </c>
      <c r="P2143" s="21">
        <v>0.14992466097438473</v>
      </c>
      <c r="Q2143" s="26">
        <v>0.15141270224583434</v>
      </c>
      <c r="R2143" s="26">
        <v>0.14413009578970817</v>
      </c>
      <c r="S2143" s="25">
        <v>0.15360039321700664</v>
      </c>
      <c r="T2143" s="27">
        <f t="shared" si="66"/>
        <v>-3.6757322426218542E-3</v>
      </c>
      <c r="U2143" s="28">
        <f t="shared" si="67"/>
        <v>-4.3240076189424584E-3</v>
      </c>
    </row>
    <row r="2144" spans="1:21" ht="15" customHeight="1" x14ac:dyDescent="0.2">
      <c r="A2144" s="7">
        <v>55063</v>
      </c>
      <c r="B2144" s="8" t="s">
        <v>1839</v>
      </c>
      <c r="C2144" s="7" t="s">
        <v>1826</v>
      </c>
      <c r="D2144" s="21">
        <v>5.9258871832422393E-2</v>
      </c>
      <c r="E2144" s="26">
        <v>6.8331838358747898E-2</v>
      </c>
      <c r="F2144" s="26">
        <v>9.1132597826536099E-2</v>
      </c>
      <c r="G2144" s="26">
        <v>9.6733239852957897E-2</v>
      </c>
      <c r="H2144" s="21">
        <v>0.61146996521875574</v>
      </c>
      <c r="I2144" s="26">
        <v>0.59587387014420756</v>
      </c>
      <c r="J2144" s="26">
        <v>0.57061691665633651</v>
      </c>
      <c r="K2144" s="26">
        <v>0.57028082010080716</v>
      </c>
      <c r="L2144" s="21">
        <v>0.67072883705117814</v>
      </c>
      <c r="M2144" s="26">
        <v>0.66420570850295546</v>
      </c>
      <c r="N2144" s="26">
        <v>0.66174951448287256</v>
      </c>
      <c r="O2144" s="26">
        <v>0.66701405995376506</v>
      </c>
      <c r="P2144" s="21">
        <v>0.32927116294882186</v>
      </c>
      <c r="Q2144" s="26">
        <v>0.33579429149704454</v>
      </c>
      <c r="R2144" s="26">
        <v>0.33825048551712739</v>
      </c>
      <c r="S2144" s="25">
        <v>0.33298594004623489</v>
      </c>
      <c r="T2144" s="27">
        <f t="shared" si="66"/>
        <v>-3.71477709741308E-3</v>
      </c>
      <c r="U2144" s="28">
        <f t="shared" si="67"/>
        <v>-5.5384186458195088E-3</v>
      </c>
    </row>
    <row r="2145" spans="1:21" ht="15" customHeight="1" x14ac:dyDescent="0.2">
      <c r="A2145" s="7">
        <v>29037</v>
      </c>
      <c r="B2145" s="8" t="s">
        <v>438</v>
      </c>
      <c r="C2145" s="7" t="s">
        <v>960</v>
      </c>
      <c r="D2145" s="21">
        <v>1.2037797863599015E-2</v>
      </c>
      <c r="E2145" s="26">
        <v>8.9959281588333703E-3</v>
      </c>
      <c r="F2145" s="26">
        <v>7.293435907683085E-3</v>
      </c>
      <c r="G2145" s="26">
        <v>8.3093566578432507E-3</v>
      </c>
      <c r="H2145" s="21">
        <v>0</v>
      </c>
      <c r="I2145" s="26">
        <v>0</v>
      </c>
      <c r="J2145" s="26">
        <v>0</v>
      </c>
      <c r="K2145" s="26">
        <v>0</v>
      </c>
      <c r="L2145" s="21">
        <v>1.2037797863599015E-2</v>
      </c>
      <c r="M2145" s="26">
        <v>8.9959281588333703E-3</v>
      </c>
      <c r="N2145" s="26">
        <v>7.293435907683085E-3</v>
      </c>
      <c r="O2145" s="26">
        <v>8.3093566578432507E-3</v>
      </c>
      <c r="P2145" s="21">
        <v>0.98796220213640096</v>
      </c>
      <c r="Q2145" s="26">
        <v>0.99100407184116668</v>
      </c>
      <c r="R2145" s="26">
        <v>0.99270656409231695</v>
      </c>
      <c r="S2145" s="25">
        <v>0.99169064334215673</v>
      </c>
      <c r="T2145" s="27">
        <f t="shared" si="66"/>
        <v>-3.7284412057557639E-3</v>
      </c>
      <c r="U2145" s="28">
        <f t="shared" si="67"/>
        <v>-0.30972784623923305</v>
      </c>
    </row>
    <row r="2146" spans="1:21" ht="15" customHeight="1" x14ac:dyDescent="0.2">
      <c r="A2146" s="7">
        <v>18023</v>
      </c>
      <c r="B2146" s="8" t="s">
        <v>442</v>
      </c>
      <c r="C2146" s="7" t="s">
        <v>566</v>
      </c>
      <c r="D2146" s="21">
        <v>1.256198347107438E-2</v>
      </c>
      <c r="E2146" s="26">
        <v>8.8188738976407634E-3</v>
      </c>
      <c r="F2146" s="26">
        <v>8.4828466331356503E-3</v>
      </c>
      <c r="G2146" s="26">
        <v>8.7732342007434943E-3</v>
      </c>
      <c r="H2146" s="21">
        <v>0</v>
      </c>
      <c r="I2146" s="26">
        <v>0</v>
      </c>
      <c r="J2146" s="26">
        <v>0</v>
      </c>
      <c r="K2146" s="26">
        <v>0</v>
      </c>
      <c r="L2146" s="21">
        <v>1.256198347107438E-2</v>
      </c>
      <c r="M2146" s="26">
        <v>8.8188738976407634E-3</v>
      </c>
      <c r="N2146" s="26">
        <v>8.4828466331356503E-3</v>
      </c>
      <c r="O2146" s="26">
        <v>8.7732342007434943E-3</v>
      </c>
      <c r="P2146" s="21">
        <v>0.9874380165289256</v>
      </c>
      <c r="Q2146" s="26">
        <v>0.9911811261023592</v>
      </c>
      <c r="R2146" s="26">
        <v>0.9915171533668643</v>
      </c>
      <c r="S2146" s="25">
        <v>0.9912267657992565</v>
      </c>
      <c r="T2146" s="27">
        <f t="shared" si="66"/>
        <v>-3.7887492703308854E-3</v>
      </c>
      <c r="U2146" s="28">
        <f t="shared" si="67"/>
        <v>-0.30160438270397183</v>
      </c>
    </row>
    <row r="2147" spans="1:21" ht="15" customHeight="1" x14ac:dyDescent="0.2">
      <c r="A2147" s="7">
        <v>37165</v>
      </c>
      <c r="B2147" s="8" t="s">
        <v>995</v>
      </c>
      <c r="C2147" s="7" t="s">
        <v>1077</v>
      </c>
      <c r="D2147" s="21">
        <v>0.355379672439464</v>
      </c>
      <c r="E2147" s="26">
        <v>0.28928206873086082</v>
      </c>
      <c r="F2147" s="26">
        <v>0.26216020535773055</v>
      </c>
      <c r="G2147" s="26">
        <v>0.26268469473097295</v>
      </c>
      <c r="H2147" s="21">
        <v>0.23156492437896717</v>
      </c>
      <c r="I2147" s="26">
        <v>0.31003742769649539</v>
      </c>
      <c r="J2147" s="26">
        <v>0.33107352070032253</v>
      </c>
      <c r="K2147" s="26">
        <v>0.3204627822693058</v>
      </c>
      <c r="L2147" s="21">
        <v>0.58694459681843114</v>
      </c>
      <c r="M2147" s="26">
        <v>0.59931949642735627</v>
      </c>
      <c r="N2147" s="26">
        <v>0.59323372605805302</v>
      </c>
      <c r="O2147" s="26">
        <v>0.5831474770002788</v>
      </c>
      <c r="P2147" s="21">
        <v>0.41305540318156886</v>
      </c>
      <c r="Q2147" s="26">
        <v>0.40068050357264373</v>
      </c>
      <c r="R2147" s="26">
        <v>0.40676627394194698</v>
      </c>
      <c r="S2147" s="25">
        <v>0.4168525229997212</v>
      </c>
      <c r="T2147" s="27">
        <f t="shared" si="66"/>
        <v>-3.7971198181523391E-3</v>
      </c>
      <c r="U2147" s="28">
        <f t="shared" si="67"/>
        <v>-6.4692985313006676E-3</v>
      </c>
    </row>
    <row r="2148" spans="1:21" ht="15" customHeight="1" x14ac:dyDescent="0.2">
      <c r="A2148" s="7">
        <v>29203</v>
      </c>
      <c r="B2148" s="8" t="s">
        <v>996</v>
      </c>
      <c r="C2148" s="7" t="s">
        <v>960</v>
      </c>
      <c r="D2148" s="21">
        <v>0.20471014492753623</v>
      </c>
      <c r="E2148" s="26">
        <v>0.21206628689798032</v>
      </c>
      <c r="F2148" s="26">
        <v>0.20124879923150815</v>
      </c>
      <c r="G2148" s="26">
        <v>0.17933390264731</v>
      </c>
      <c r="H2148" s="21">
        <v>0.26479468599033817</v>
      </c>
      <c r="I2148" s="26">
        <v>0.29000517866390474</v>
      </c>
      <c r="J2148" s="26">
        <v>0.28530259365994237</v>
      </c>
      <c r="K2148" s="26">
        <v>0.28636493025903786</v>
      </c>
      <c r="L2148" s="21">
        <v>0.46950483091787437</v>
      </c>
      <c r="M2148" s="26">
        <v>0.50207146556188509</v>
      </c>
      <c r="N2148" s="26">
        <v>0.48655139289145055</v>
      </c>
      <c r="O2148" s="26">
        <v>0.46569883290634784</v>
      </c>
      <c r="P2148" s="21">
        <v>0.53049516908212557</v>
      </c>
      <c r="Q2148" s="26">
        <v>0.49792853443811497</v>
      </c>
      <c r="R2148" s="26">
        <v>0.51344860710854945</v>
      </c>
      <c r="S2148" s="25">
        <v>0.53430116709365216</v>
      </c>
      <c r="T2148" s="27">
        <f t="shared" si="66"/>
        <v>-3.8059980115265346E-3</v>
      </c>
      <c r="U2148" s="28">
        <f t="shared" si="67"/>
        <v>-8.1064086264796675E-3</v>
      </c>
    </row>
    <row r="2149" spans="1:21" ht="15" customHeight="1" x14ac:dyDescent="0.2">
      <c r="A2149" s="7">
        <v>20059</v>
      </c>
      <c r="B2149" s="8" t="s">
        <v>30</v>
      </c>
      <c r="C2149" s="7" t="s">
        <v>606</v>
      </c>
      <c r="D2149" s="21">
        <v>1.5572484875644185E-2</v>
      </c>
      <c r="E2149" s="26">
        <v>9.5806041646299741E-3</v>
      </c>
      <c r="F2149" s="26">
        <v>1.229030232349511E-2</v>
      </c>
      <c r="G2149" s="26">
        <v>1.1749932729392771E-2</v>
      </c>
      <c r="H2149" s="21">
        <v>0</v>
      </c>
      <c r="I2149" s="26">
        <v>0</v>
      </c>
      <c r="J2149" s="26">
        <v>0</v>
      </c>
      <c r="K2149" s="26">
        <v>0</v>
      </c>
      <c r="L2149" s="21">
        <v>1.5572484875644185E-2</v>
      </c>
      <c r="M2149" s="26">
        <v>9.5806041646299741E-3</v>
      </c>
      <c r="N2149" s="26">
        <v>1.229030232349511E-2</v>
      </c>
      <c r="O2149" s="26">
        <v>1.1749932729392771E-2</v>
      </c>
      <c r="P2149" s="21">
        <v>0.98442751512435578</v>
      </c>
      <c r="Q2149" s="26">
        <v>0.99041939583536998</v>
      </c>
      <c r="R2149" s="26">
        <v>0.98770969767650485</v>
      </c>
      <c r="S2149" s="25">
        <v>0.98825006727060727</v>
      </c>
      <c r="T2149" s="27">
        <f t="shared" si="66"/>
        <v>-3.8225521462514137E-3</v>
      </c>
      <c r="U2149" s="28">
        <f t="shared" si="67"/>
        <v>-0.24546834861467712</v>
      </c>
    </row>
    <row r="2150" spans="1:21" ht="15" customHeight="1" x14ac:dyDescent="0.2">
      <c r="A2150" s="7">
        <v>17057</v>
      </c>
      <c r="B2150" s="8" t="s">
        <v>88</v>
      </c>
      <c r="C2150" s="7" t="s">
        <v>516</v>
      </c>
      <c r="D2150" s="21">
        <v>3.2220873786407769E-2</v>
      </c>
      <c r="E2150" s="26">
        <v>2.3214285714285715E-2</v>
      </c>
      <c r="F2150" s="26">
        <v>2.97005248533498E-2</v>
      </c>
      <c r="G2150" s="26">
        <v>2.8508356985178177E-2</v>
      </c>
      <c r="H2150" s="21">
        <v>3.0339805825242718E-3</v>
      </c>
      <c r="I2150" s="26">
        <v>3.5098522167487686E-3</v>
      </c>
      <c r="J2150" s="26">
        <v>3.0873726458783574E-3</v>
      </c>
      <c r="K2150" s="26">
        <v>2.9012929675181331E-3</v>
      </c>
      <c r="L2150" s="21">
        <v>3.525485436893204E-2</v>
      </c>
      <c r="M2150" s="26">
        <v>2.6724137931034484E-2</v>
      </c>
      <c r="N2150" s="26">
        <v>3.2787897499228155E-2</v>
      </c>
      <c r="O2150" s="26">
        <v>3.1409649952696309E-2</v>
      </c>
      <c r="P2150" s="21">
        <v>0.96474514563106795</v>
      </c>
      <c r="Q2150" s="26">
        <v>0.97327586206896555</v>
      </c>
      <c r="R2150" s="26">
        <v>0.96721210250077183</v>
      </c>
      <c r="S2150" s="25">
        <v>0.96859035004730365</v>
      </c>
      <c r="T2150" s="27">
        <f t="shared" si="66"/>
        <v>-3.8452044162357313E-3</v>
      </c>
      <c r="U2150" s="28">
        <f t="shared" si="67"/>
        <v>-0.10906879308014604</v>
      </c>
    </row>
    <row r="2151" spans="1:21" ht="15" customHeight="1" x14ac:dyDescent="0.2">
      <c r="A2151" s="7">
        <v>19025</v>
      </c>
      <c r="B2151" s="8" t="s">
        <v>8</v>
      </c>
      <c r="C2151" s="7" t="s">
        <v>430</v>
      </c>
      <c r="D2151" s="21">
        <v>4.475941812756434E-3</v>
      </c>
      <c r="E2151" s="26">
        <v>1.5328607012837709E-3</v>
      </c>
      <c r="F2151" s="26">
        <v>5.8731401722787789E-4</v>
      </c>
      <c r="G2151" s="26">
        <v>6.2879899392160969E-4</v>
      </c>
      <c r="H2151" s="21">
        <v>0</v>
      </c>
      <c r="I2151" s="26">
        <v>0</v>
      </c>
      <c r="J2151" s="26">
        <v>0</v>
      </c>
      <c r="K2151" s="26">
        <v>0</v>
      </c>
      <c r="L2151" s="21">
        <v>4.475941812756434E-3</v>
      </c>
      <c r="M2151" s="26">
        <v>1.5328607012837709E-3</v>
      </c>
      <c r="N2151" s="26">
        <v>5.8731401722787789E-4</v>
      </c>
      <c r="O2151" s="26">
        <v>6.2879899392160969E-4</v>
      </c>
      <c r="P2151" s="21">
        <v>0.99552405818724354</v>
      </c>
      <c r="Q2151" s="26">
        <v>0.99846713929871622</v>
      </c>
      <c r="R2151" s="26">
        <v>0.99941268598277211</v>
      </c>
      <c r="S2151" s="25">
        <v>0.99937120100607835</v>
      </c>
      <c r="T2151" s="27">
        <f t="shared" si="66"/>
        <v>-3.8471428188348242E-3</v>
      </c>
      <c r="U2151" s="28">
        <f t="shared" si="67"/>
        <v>-0.85951582477468036</v>
      </c>
    </row>
    <row r="2152" spans="1:21" ht="15" customHeight="1" x14ac:dyDescent="0.2">
      <c r="A2152" s="7">
        <v>42081</v>
      </c>
      <c r="B2152" s="8" t="s">
        <v>1421</v>
      </c>
      <c r="C2152" s="7" t="s">
        <v>1399</v>
      </c>
      <c r="D2152" s="21">
        <v>0.13801936264622833</v>
      </c>
      <c r="E2152" s="26">
        <v>0.12721103995120464</v>
      </c>
      <c r="F2152" s="26">
        <v>0.13706666666666667</v>
      </c>
      <c r="G2152" s="26">
        <v>0.1270498812351544</v>
      </c>
      <c r="H2152" s="21">
        <v>0.40280354981847522</v>
      </c>
      <c r="I2152" s="26">
        <v>0.41163464470875266</v>
      </c>
      <c r="J2152" s="26">
        <v>0.40786666666666666</v>
      </c>
      <c r="K2152" s="26">
        <v>0.40990023752969124</v>
      </c>
      <c r="L2152" s="21">
        <v>0.54082291246470349</v>
      </c>
      <c r="M2152" s="26">
        <v>0.5388456846599573</v>
      </c>
      <c r="N2152" s="26">
        <v>0.54493333333333338</v>
      </c>
      <c r="O2152" s="26">
        <v>0.53695011876484555</v>
      </c>
      <c r="P2152" s="21">
        <v>0.45917708753529651</v>
      </c>
      <c r="Q2152" s="26">
        <v>0.4611543153400427</v>
      </c>
      <c r="R2152" s="26">
        <v>0.45506666666666667</v>
      </c>
      <c r="S2152" s="25">
        <v>0.46304988123515439</v>
      </c>
      <c r="T2152" s="27">
        <f t="shared" si="66"/>
        <v>-3.8727936998579349E-3</v>
      </c>
      <c r="U2152" s="28">
        <f t="shared" si="67"/>
        <v>-7.1609275616825695E-3</v>
      </c>
    </row>
    <row r="2153" spans="1:21" ht="15" customHeight="1" x14ac:dyDescent="0.2">
      <c r="A2153" s="7">
        <v>6031</v>
      </c>
      <c r="B2153" s="8" t="s">
        <v>158</v>
      </c>
      <c r="C2153" s="7" t="s">
        <v>143</v>
      </c>
      <c r="D2153" s="21">
        <v>1.8804915215770192E-3</v>
      </c>
      <c r="E2153" s="26">
        <v>7.1110138664770399E-4</v>
      </c>
      <c r="F2153" s="26">
        <v>7.0668156017051546E-4</v>
      </c>
      <c r="G2153" s="26">
        <v>6.0492146823082078E-4</v>
      </c>
      <c r="H2153" s="21">
        <v>6.5590247381901889E-2</v>
      </c>
      <c r="I2153" s="26">
        <v>6.4764926291606267E-2</v>
      </c>
      <c r="J2153" s="26">
        <v>6.2735085599653503E-2</v>
      </c>
      <c r="K2153" s="26">
        <v>6.2976645710458662E-2</v>
      </c>
      <c r="L2153" s="21">
        <v>6.7470738903478905E-2</v>
      </c>
      <c r="M2153" s="26">
        <v>6.5476027678253973E-2</v>
      </c>
      <c r="N2153" s="26">
        <v>6.3441767159824011E-2</v>
      </c>
      <c r="O2153" s="26">
        <v>6.3581567178689485E-2</v>
      </c>
      <c r="P2153" s="21">
        <v>0.93252926109652112</v>
      </c>
      <c r="Q2153" s="26">
        <v>0.934523972321746</v>
      </c>
      <c r="R2153" s="26">
        <v>0.93655823284017603</v>
      </c>
      <c r="S2153" s="25">
        <v>0.93641843282131054</v>
      </c>
      <c r="T2153" s="27">
        <f t="shared" si="66"/>
        <v>-3.8891717247894197E-3</v>
      </c>
      <c r="U2153" s="28">
        <f t="shared" si="67"/>
        <v>-5.7642346712003883E-2</v>
      </c>
    </row>
    <row r="2154" spans="1:21" ht="15" customHeight="1" x14ac:dyDescent="0.2">
      <c r="A2154" s="7">
        <v>20141</v>
      </c>
      <c r="B2154" s="8" t="s">
        <v>647</v>
      </c>
      <c r="C2154" s="7" t="s">
        <v>606</v>
      </c>
      <c r="D2154" s="21">
        <v>3.245192307692308E-2</v>
      </c>
      <c r="E2154" s="26">
        <v>3.0177759404712692E-2</v>
      </c>
      <c r="F2154" s="26">
        <v>3.1731640979147782E-2</v>
      </c>
      <c r="G2154" s="26">
        <v>3.3757338551859098E-2</v>
      </c>
      <c r="H2154" s="21">
        <v>9.815705128205128E-2</v>
      </c>
      <c r="I2154" s="26">
        <v>9.6734187680859854E-2</v>
      </c>
      <c r="J2154" s="26">
        <v>9.4288304623753399E-2</v>
      </c>
      <c r="K2154" s="26">
        <v>9.2954990215264183E-2</v>
      </c>
      <c r="L2154" s="21">
        <v>0.13060897435897437</v>
      </c>
      <c r="M2154" s="26">
        <v>0.12691194708557255</v>
      </c>
      <c r="N2154" s="26">
        <v>0.12601994560290117</v>
      </c>
      <c r="O2154" s="26">
        <v>0.12671232876712329</v>
      </c>
      <c r="P2154" s="21">
        <v>0.86939102564102566</v>
      </c>
      <c r="Q2154" s="26">
        <v>0.87308805291442748</v>
      </c>
      <c r="R2154" s="26">
        <v>0.8739800543970988</v>
      </c>
      <c r="S2154" s="25">
        <v>0.87328767123287676</v>
      </c>
      <c r="T2154" s="27">
        <f t="shared" si="66"/>
        <v>-3.8966455918510723E-3</v>
      </c>
      <c r="U2154" s="28">
        <f t="shared" si="67"/>
        <v>-2.9834439868896553E-2</v>
      </c>
    </row>
    <row r="2155" spans="1:21" ht="15" customHeight="1" x14ac:dyDescent="0.2">
      <c r="A2155" s="7">
        <v>48269</v>
      </c>
      <c r="B2155" s="8" t="s">
        <v>1614</v>
      </c>
      <c r="C2155" s="7" t="s">
        <v>1530</v>
      </c>
      <c r="D2155" s="21">
        <v>0.2356020942408377</v>
      </c>
      <c r="E2155" s="26">
        <v>0.16091954022988506</v>
      </c>
      <c r="F2155" s="26">
        <v>0.17741935483870969</v>
      </c>
      <c r="G2155" s="26">
        <v>0.2046783625730994</v>
      </c>
      <c r="H2155" s="21">
        <v>0.23036649214659685</v>
      </c>
      <c r="I2155" s="26">
        <v>0.22988505747126436</v>
      </c>
      <c r="J2155" s="26">
        <v>0.24193548387096775</v>
      </c>
      <c r="K2155" s="26">
        <v>0.25730994152046782</v>
      </c>
      <c r="L2155" s="21">
        <v>0.46596858638743455</v>
      </c>
      <c r="M2155" s="26">
        <v>0.39080459770114945</v>
      </c>
      <c r="N2155" s="26">
        <v>0.41935483870967744</v>
      </c>
      <c r="O2155" s="26">
        <v>0.46198830409356723</v>
      </c>
      <c r="P2155" s="21">
        <v>0.53403141361256545</v>
      </c>
      <c r="Q2155" s="26">
        <v>0.60919540229885061</v>
      </c>
      <c r="R2155" s="26">
        <v>0.58064516129032262</v>
      </c>
      <c r="S2155" s="25">
        <v>0.53801169590643272</v>
      </c>
      <c r="T2155" s="27">
        <f t="shared" si="66"/>
        <v>-3.980282293867321E-3</v>
      </c>
      <c r="U2155" s="28">
        <f t="shared" si="67"/>
        <v>-8.54195413627706E-3</v>
      </c>
    </row>
    <row r="2156" spans="1:21" ht="15" customHeight="1" x14ac:dyDescent="0.2">
      <c r="A2156" s="7">
        <v>19009</v>
      </c>
      <c r="B2156" s="8" t="s">
        <v>433</v>
      </c>
      <c r="C2156" s="7" t="s">
        <v>430</v>
      </c>
      <c r="D2156" s="21">
        <v>4.0036957191253468E-3</v>
      </c>
      <c r="E2156" s="26">
        <v>0</v>
      </c>
      <c r="F2156" s="26">
        <v>0</v>
      </c>
      <c r="G2156" s="26">
        <v>0</v>
      </c>
      <c r="H2156" s="21">
        <v>0</v>
      </c>
      <c r="I2156" s="26">
        <v>0</v>
      </c>
      <c r="J2156" s="26">
        <v>0</v>
      </c>
      <c r="K2156" s="26">
        <v>0</v>
      </c>
      <c r="L2156" s="21">
        <v>4.0036957191253468E-3</v>
      </c>
      <c r="M2156" s="26">
        <v>0</v>
      </c>
      <c r="N2156" s="26">
        <v>0</v>
      </c>
      <c r="O2156" s="26">
        <v>0</v>
      </c>
      <c r="P2156" s="21">
        <v>0.9959963042808746</v>
      </c>
      <c r="Q2156" s="26">
        <v>1</v>
      </c>
      <c r="R2156" s="26">
        <v>1</v>
      </c>
      <c r="S2156" s="25">
        <v>1</v>
      </c>
      <c r="T2156" s="27">
        <f t="shared" si="66"/>
        <v>-4.0036957191253468E-3</v>
      </c>
      <c r="U2156" s="28">
        <f t="shared" si="67"/>
        <v>-1</v>
      </c>
    </row>
    <row r="2157" spans="1:21" ht="15" customHeight="1" x14ac:dyDescent="0.2">
      <c r="A2157" s="7">
        <v>38023</v>
      </c>
      <c r="B2157" s="8" t="s">
        <v>1151</v>
      </c>
      <c r="C2157" s="7" t="s">
        <v>1142</v>
      </c>
      <c r="D2157" s="21">
        <v>1.259748050389922E-2</v>
      </c>
      <c r="E2157" s="26">
        <v>1.4976174268209666E-2</v>
      </c>
      <c r="F2157" s="26">
        <v>1.8882175226586102E-2</v>
      </c>
      <c r="G2157" s="26">
        <v>8.5898353614889053E-3</v>
      </c>
      <c r="H2157" s="21">
        <v>0</v>
      </c>
      <c r="I2157" s="26">
        <v>1.3614703880190605E-3</v>
      </c>
      <c r="J2157" s="26">
        <v>7.5528700906344411E-4</v>
      </c>
      <c r="K2157" s="26">
        <v>0</v>
      </c>
      <c r="L2157" s="21">
        <v>1.259748050389922E-2</v>
      </c>
      <c r="M2157" s="26">
        <v>1.6337644656228726E-2</v>
      </c>
      <c r="N2157" s="26">
        <v>1.9637462235649546E-2</v>
      </c>
      <c r="O2157" s="26">
        <v>8.5898353614889053E-3</v>
      </c>
      <c r="P2157" s="21">
        <v>0.98740251949610081</v>
      </c>
      <c r="Q2157" s="26">
        <v>0.98366235534377122</v>
      </c>
      <c r="R2157" s="26">
        <v>0.98036253776435045</v>
      </c>
      <c r="S2157" s="25">
        <v>0.99141016463851106</v>
      </c>
      <c r="T2157" s="27">
        <f t="shared" si="66"/>
        <v>-4.0076451424103151E-3</v>
      </c>
      <c r="U2157" s="28">
        <f t="shared" si="67"/>
        <v>-0.31813068820942836</v>
      </c>
    </row>
    <row r="2158" spans="1:21" ht="15" customHeight="1" x14ac:dyDescent="0.2">
      <c r="A2158" s="7">
        <v>17051</v>
      </c>
      <c r="B2158" s="8" t="s">
        <v>29</v>
      </c>
      <c r="C2158" s="7" t="s">
        <v>516</v>
      </c>
      <c r="D2158" s="21">
        <v>3.3329435153783185E-2</v>
      </c>
      <c r="E2158" s="26">
        <v>2.8388379542693031E-2</v>
      </c>
      <c r="F2158" s="26">
        <v>3.3111158890561168E-2</v>
      </c>
      <c r="G2158" s="26">
        <v>3.1373881526786725E-2</v>
      </c>
      <c r="H2158" s="21">
        <v>5.3794877792071101E-2</v>
      </c>
      <c r="I2158" s="26">
        <v>5.7329062189329504E-2</v>
      </c>
      <c r="J2158" s="26">
        <v>5.0311760911631906E-2</v>
      </c>
      <c r="K2158" s="26">
        <v>5.1647978253482843E-2</v>
      </c>
      <c r="L2158" s="21">
        <v>8.7124312945854279E-2</v>
      </c>
      <c r="M2158" s="26">
        <v>8.5717441732022531E-2</v>
      </c>
      <c r="N2158" s="26">
        <v>8.3422919802193074E-2</v>
      </c>
      <c r="O2158" s="26">
        <v>8.3021859780269561E-2</v>
      </c>
      <c r="P2158" s="21">
        <v>0.91287568705414568</v>
      </c>
      <c r="Q2158" s="26">
        <v>0.91428255826797744</v>
      </c>
      <c r="R2158" s="26">
        <v>0.91657708019780693</v>
      </c>
      <c r="S2158" s="25">
        <v>0.91697814021973045</v>
      </c>
      <c r="T2158" s="27">
        <f t="shared" si="66"/>
        <v>-4.1024531655847185E-3</v>
      </c>
      <c r="U2158" s="28">
        <f t="shared" si="67"/>
        <v>-4.708735170324152E-2</v>
      </c>
    </row>
    <row r="2159" spans="1:21" ht="15" customHeight="1" x14ac:dyDescent="0.2">
      <c r="A2159" s="7">
        <v>17177</v>
      </c>
      <c r="B2159" s="8" t="s">
        <v>558</v>
      </c>
      <c r="C2159" s="7" t="s">
        <v>516</v>
      </c>
      <c r="D2159" s="21">
        <v>8.1460398468937087E-3</v>
      </c>
      <c r="E2159" s="26">
        <v>4.0068161930640629E-3</v>
      </c>
      <c r="F2159" s="26">
        <v>4.2117657714777412E-3</v>
      </c>
      <c r="G2159" s="26">
        <v>4.0245215031119849E-3</v>
      </c>
      <c r="H2159" s="21">
        <v>0</v>
      </c>
      <c r="I2159" s="26">
        <v>0</v>
      </c>
      <c r="J2159" s="26">
        <v>0</v>
      </c>
      <c r="K2159" s="26">
        <v>0</v>
      </c>
      <c r="L2159" s="21">
        <v>8.1460398468937087E-3</v>
      </c>
      <c r="M2159" s="26">
        <v>4.0068161930640629E-3</v>
      </c>
      <c r="N2159" s="26">
        <v>4.2117657714777412E-3</v>
      </c>
      <c r="O2159" s="26">
        <v>4.0245215031119849E-3</v>
      </c>
      <c r="P2159" s="21">
        <v>0.99185396015310634</v>
      </c>
      <c r="Q2159" s="26">
        <v>0.99599318380693591</v>
      </c>
      <c r="R2159" s="26">
        <v>0.99578823422852225</v>
      </c>
      <c r="S2159" s="25">
        <v>0.99597547849688806</v>
      </c>
      <c r="T2159" s="27">
        <f t="shared" si="66"/>
        <v>-4.1215183437817238E-3</v>
      </c>
      <c r="U2159" s="28">
        <f t="shared" si="67"/>
        <v>-0.50595361933484317</v>
      </c>
    </row>
    <row r="2160" spans="1:21" ht="15" customHeight="1" x14ac:dyDescent="0.2">
      <c r="A2160" s="7">
        <v>35053</v>
      </c>
      <c r="B2160" s="8" t="s">
        <v>1255</v>
      </c>
      <c r="C2160" s="7" t="s">
        <v>1236</v>
      </c>
      <c r="D2160" s="21">
        <v>0.19017331849260613</v>
      </c>
      <c r="E2160" s="26">
        <v>0.28470799180327871</v>
      </c>
      <c r="F2160" s="26">
        <v>0.25238863382553667</v>
      </c>
      <c r="G2160" s="26">
        <v>0.23332893173115013</v>
      </c>
      <c r="H2160" s="21">
        <v>0.6832564795674988</v>
      </c>
      <c r="I2160" s="26">
        <v>0.57786885245901642</v>
      </c>
      <c r="J2160" s="26">
        <v>0.60416925176820946</v>
      </c>
      <c r="K2160" s="26">
        <v>0.6359434834279678</v>
      </c>
      <c r="L2160" s="21">
        <v>0.8734297980601049</v>
      </c>
      <c r="M2160" s="26">
        <v>0.86257684426229508</v>
      </c>
      <c r="N2160" s="26">
        <v>0.85655788559374613</v>
      </c>
      <c r="O2160" s="26">
        <v>0.86927241515911791</v>
      </c>
      <c r="P2160" s="21">
        <v>0.12657020193989504</v>
      </c>
      <c r="Q2160" s="26">
        <v>0.13742315573770492</v>
      </c>
      <c r="R2160" s="26">
        <v>0.14344211440625387</v>
      </c>
      <c r="S2160" s="25">
        <v>0.13072758484088209</v>
      </c>
      <c r="T2160" s="27">
        <f t="shared" si="66"/>
        <v>-4.1573829009869945E-3</v>
      </c>
      <c r="U2160" s="28">
        <f t="shared" si="67"/>
        <v>-4.7598363488635005E-3</v>
      </c>
    </row>
    <row r="2161" spans="1:21" ht="15" customHeight="1" x14ac:dyDescent="0.2">
      <c r="A2161" s="7">
        <v>56007</v>
      </c>
      <c r="B2161" s="8" t="s">
        <v>1043</v>
      </c>
      <c r="C2161" s="7" t="s">
        <v>1880</v>
      </c>
      <c r="D2161" s="21">
        <v>0.14627594627594628</v>
      </c>
      <c r="E2161" s="26">
        <v>0.12158420609124834</v>
      </c>
      <c r="F2161" s="26">
        <v>0.12721548507462688</v>
      </c>
      <c r="G2161" s="26">
        <v>0.12210371460095623</v>
      </c>
      <c r="H2161" s="21">
        <v>0.73455433455433461</v>
      </c>
      <c r="I2161" s="26">
        <v>0.73720958228000477</v>
      </c>
      <c r="J2161" s="26">
        <v>0.72854477611940294</v>
      </c>
      <c r="K2161" s="26">
        <v>0.75456662988843937</v>
      </c>
      <c r="L2161" s="21">
        <v>0.88083028083028081</v>
      </c>
      <c r="M2161" s="26">
        <v>0.8587937883712532</v>
      </c>
      <c r="N2161" s="26">
        <v>0.85576026119402981</v>
      </c>
      <c r="O2161" s="26">
        <v>0.87667034448939563</v>
      </c>
      <c r="P2161" s="21">
        <v>0.11916971916971918</v>
      </c>
      <c r="Q2161" s="26">
        <v>0.14120621162874683</v>
      </c>
      <c r="R2161" s="26">
        <v>0.14423973880597016</v>
      </c>
      <c r="S2161" s="25">
        <v>0.12332965551060439</v>
      </c>
      <c r="T2161" s="27">
        <f t="shared" si="66"/>
        <v>-4.1599363408851842E-3</v>
      </c>
      <c r="U2161" s="28">
        <f t="shared" si="67"/>
        <v>-4.7227444735028637E-3</v>
      </c>
    </row>
    <row r="2162" spans="1:21" ht="15" customHeight="1" x14ac:dyDescent="0.2">
      <c r="A2162" s="7">
        <v>18135</v>
      </c>
      <c r="B2162" s="8" t="s">
        <v>56</v>
      </c>
      <c r="C2162" s="7" t="s">
        <v>566</v>
      </c>
      <c r="D2162" s="21">
        <v>6.4447779641564401E-3</v>
      </c>
      <c r="E2162" s="26">
        <v>2.3779193205944798E-3</v>
      </c>
      <c r="F2162" s="26">
        <v>1.7882994124159073E-3</v>
      </c>
      <c r="G2162" s="26">
        <v>2.2819027558364053E-3</v>
      </c>
      <c r="H2162" s="21">
        <v>0</v>
      </c>
      <c r="I2162" s="26">
        <v>0</v>
      </c>
      <c r="J2162" s="26">
        <v>0</v>
      </c>
      <c r="K2162" s="26">
        <v>0</v>
      </c>
      <c r="L2162" s="21">
        <v>6.4447779641564401E-3</v>
      </c>
      <c r="M2162" s="26">
        <v>2.3779193205944798E-3</v>
      </c>
      <c r="N2162" s="26">
        <v>1.7882994124159073E-3</v>
      </c>
      <c r="O2162" s="26">
        <v>2.2819027558364053E-3</v>
      </c>
      <c r="P2162" s="21">
        <v>0.99355522203584357</v>
      </c>
      <c r="Q2162" s="26">
        <v>0.9976220806794055</v>
      </c>
      <c r="R2162" s="26">
        <v>0.99821170058758413</v>
      </c>
      <c r="S2162" s="25">
        <v>0.9977180972441636</v>
      </c>
      <c r="T2162" s="27">
        <f t="shared" si="66"/>
        <v>-4.1628752083200347E-3</v>
      </c>
      <c r="U2162" s="28">
        <f t="shared" si="67"/>
        <v>-0.64592996554302784</v>
      </c>
    </row>
    <row r="2163" spans="1:21" ht="15" customHeight="1" x14ac:dyDescent="0.2">
      <c r="A2163" s="7">
        <v>27173</v>
      </c>
      <c r="B2163" s="8" t="s">
        <v>959</v>
      </c>
      <c r="C2163" s="7" t="s">
        <v>899</v>
      </c>
      <c r="D2163" s="21">
        <v>2.8095524784266506E-2</v>
      </c>
      <c r="E2163" s="26">
        <v>2.442027498460907E-2</v>
      </c>
      <c r="F2163" s="26">
        <v>2.3529411764705882E-2</v>
      </c>
      <c r="G2163" s="26">
        <v>2.3930866385996011E-2</v>
      </c>
      <c r="H2163" s="21">
        <v>0</v>
      </c>
      <c r="I2163" s="26">
        <v>0</v>
      </c>
      <c r="J2163" s="26">
        <v>0</v>
      </c>
      <c r="K2163" s="26">
        <v>0</v>
      </c>
      <c r="L2163" s="21">
        <v>2.8095524784266506E-2</v>
      </c>
      <c r="M2163" s="26">
        <v>2.442027498460907E-2</v>
      </c>
      <c r="N2163" s="26">
        <v>2.3529411764705882E-2</v>
      </c>
      <c r="O2163" s="26">
        <v>2.3930866385996011E-2</v>
      </c>
      <c r="P2163" s="21">
        <v>0.97190447521573353</v>
      </c>
      <c r="Q2163" s="26">
        <v>0.97557972501539092</v>
      </c>
      <c r="R2163" s="26">
        <v>0.97647058823529409</v>
      </c>
      <c r="S2163" s="25">
        <v>0.97606913361400394</v>
      </c>
      <c r="T2163" s="27">
        <f t="shared" si="66"/>
        <v>-4.1646583982704946E-3</v>
      </c>
      <c r="U2163" s="28">
        <f t="shared" si="67"/>
        <v>-0.14823209141844196</v>
      </c>
    </row>
    <row r="2164" spans="1:21" ht="15" customHeight="1" x14ac:dyDescent="0.2">
      <c r="A2164" s="7">
        <v>6065</v>
      </c>
      <c r="B2164" s="8" t="s">
        <v>174</v>
      </c>
      <c r="C2164" s="7" t="s">
        <v>143</v>
      </c>
      <c r="D2164" s="21">
        <v>9.5400189316435388E-2</v>
      </c>
      <c r="E2164" s="26">
        <v>7.9210088374185222E-2</v>
      </c>
      <c r="F2164" s="26">
        <v>6.5709429291863311E-2</v>
      </c>
      <c r="G2164" s="26">
        <v>6.3574407606396335E-2</v>
      </c>
      <c r="H2164" s="21">
        <v>0.53188824543346436</v>
      </c>
      <c r="I2164" s="26">
        <v>0.54276493014043747</v>
      </c>
      <c r="J2164" s="26">
        <v>0.55672674274110256</v>
      </c>
      <c r="K2164" s="26">
        <v>0.55953044550167408</v>
      </c>
      <c r="L2164" s="21">
        <v>0.62728843474989981</v>
      </c>
      <c r="M2164" s="26">
        <v>0.62197501851462267</v>
      </c>
      <c r="N2164" s="26">
        <v>0.62243617203296586</v>
      </c>
      <c r="O2164" s="26">
        <v>0.6231048531080704</v>
      </c>
      <c r="P2164" s="21">
        <v>0.37271156525010024</v>
      </c>
      <c r="Q2164" s="26">
        <v>0.37802498148537728</v>
      </c>
      <c r="R2164" s="26">
        <v>0.37756382796703414</v>
      </c>
      <c r="S2164" s="25">
        <v>0.37689514689192966</v>
      </c>
      <c r="T2164" s="27">
        <f t="shared" si="66"/>
        <v>-4.1835816418294147E-3</v>
      </c>
      <c r="U2164" s="28">
        <f t="shared" si="67"/>
        <v>-6.6693109741412827E-3</v>
      </c>
    </row>
    <row r="2165" spans="1:21" ht="15" customHeight="1" x14ac:dyDescent="0.2">
      <c r="A2165" s="7">
        <v>48481</v>
      </c>
      <c r="B2165" s="8" t="s">
        <v>1684</v>
      </c>
      <c r="C2165" s="7" t="s">
        <v>1530</v>
      </c>
      <c r="D2165" s="21">
        <v>1.2778767586164527E-2</v>
      </c>
      <c r="E2165" s="26">
        <v>7.6478381307960976E-3</v>
      </c>
      <c r="F2165" s="26">
        <v>9.1084252933963921E-3</v>
      </c>
      <c r="G2165" s="26">
        <v>9.7132284921369102E-3</v>
      </c>
      <c r="H2165" s="21">
        <v>6.3893837930822633E-3</v>
      </c>
      <c r="I2165" s="26">
        <v>3.7335902685776226E-3</v>
      </c>
      <c r="J2165" s="26">
        <v>5.1964734045658904E-3</v>
      </c>
      <c r="K2165" s="26">
        <v>5.2613320999074934E-3</v>
      </c>
      <c r="L2165" s="21">
        <v>1.9168151379246792E-2</v>
      </c>
      <c r="M2165" s="26">
        <v>1.1381428399373721E-2</v>
      </c>
      <c r="N2165" s="26">
        <v>1.4304898697962282E-2</v>
      </c>
      <c r="O2165" s="26">
        <v>1.4974560592044403E-2</v>
      </c>
      <c r="P2165" s="21">
        <v>0.98083184862075323</v>
      </c>
      <c r="Q2165" s="26">
        <v>0.98861857160062627</v>
      </c>
      <c r="R2165" s="26">
        <v>0.98569510130203775</v>
      </c>
      <c r="S2165" s="25">
        <v>0.98502543940795562</v>
      </c>
      <c r="T2165" s="27">
        <f t="shared" si="66"/>
        <v>-4.1935907872023889E-3</v>
      </c>
      <c r="U2165" s="28">
        <f t="shared" si="67"/>
        <v>-0.2187790937285041</v>
      </c>
    </row>
    <row r="2166" spans="1:21" ht="15" customHeight="1" x14ac:dyDescent="0.2">
      <c r="A2166" s="7">
        <v>8011</v>
      </c>
      <c r="B2166" s="8" t="s">
        <v>205</v>
      </c>
      <c r="C2166" s="7" t="s">
        <v>200</v>
      </c>
      <c r="D2166" s="21">
        <v>0.12778730703259006</v>
      </c>
      <c r="E2166" s="26">
        <v>0.10524091293322063</v>
      </c>
      <c r="F2166" s="26">
        <v>8.1177520071364848E-2</v>
      </c>
      <c r="G2166" s="26">
        <v>7.7247191011235949E-2</v>
      </c>
      <c r="H2166" s="21">
        <v>0.58662092624356776</v>
      </c>
      <c r="I2166" s="26">
        <v>0.6145393068469992</v>
      </c>
      <c r="J2166" s="26">
        <v>0.62444246208742193</v>
      </c>
      <c r="K2166" s="26">
        <v>0.63295880149812733</v>
      </c>
      <c r="L2166" s="21">
        <v>0.71440823327615777</v>
      </c>
      <c r="M2166" s="26">
        <v>0.71978021978021978</v>
      </c>
      <c r="N2166" s="26">
        <v>0.70561998215878685</v>
      </c>
      <c r="O2166" s="26">
        <v>0.71020599250936334</v>
      </c>
      <c r="P2166" s="21">
        <v>0.28559176672384218</v>
      </c>
      <c r="Q2166" s="26">
        <v>0.28021978021978022</v>
      </c>
      <c r="R2166" s="26">
        <v>0.2943800178412132</v>
      </c>
      <c r="S2166" s="25">
        <v>0.28979400749063672</v>
      </c>
      <c r="T2166" s="27">
        <f t="shared" si="66"/>
        <v>-4.2022407667944295E-3</v>
      </c>
      <c r="U2166" s="28">
        <f t="shared" si="67"/>
        <v>-5.8821281321516268E-3</v>
      </c>
    </row>
    <row r="2167" spans="1:21" ht="15" customHeight="1" x14ac:dyDescent="0.2">
      <c r="A2167" s="7">
        <v>20081</v>
      </c>
      <c r="B2167" s="8" t="s">
        <v>630</v>
      </c>
      <c r="C2167" s="7" t="s">
        <v>606</v>
      </c>
      <c r="D2167" s="21">
        <v>7.5662042875157629E-3</v>
      </c>
      <c r="E2167" s="26">
        <v>3.0506406345332522E-3</v>
      </c>
      <c r="F2167" s="26">
        <v>6.6026410564225691E-3</v>
      </c>
      <c r="G2167" s="26">
        <v>3.8834951456310678E-3</v>
      </c>
      <c r="H2167" s="21">
        <v>4.4136191677175288E-3</v>
      </c>
      <c r="I2167" s="26">
        <v>4.2708968883465532E-3</v>
      </c>
      <c r="J2167" s="26">
        <v>3.6014405762304922E-3</v>
      </c>
      <c r="K2167" s="26">
        <v>3.8834951456310678E-3</v>
      </c>
      <c r="L2167" s="21">
        <v>1.1979823455233291E-2</v>
      </c>
      <c r="M2167" s="26">
        <v>7.3215375228798049E-3</v>
      </c>
      <c r="N2167" s="26">
        <v>1.020408163265306E-2</v>
      </c>
      <c r="O2167" s="26">
        <v>7.7669902912621356E-3</v>
      </c>
      <c r="P2167" s="21">
        <v>0.9880201765447667</v>
      </c>
      <c r="Q2167" s="26">
        <v>0.99267846247712022</v>
      </c>
      <c r="R2167" s="26">
        <v>0.98979591836734693</v>
      </c>
      <c r="S2167" s="25">
        <v>0.99223300970873785</v>
      </c>
      <c r="T2167" s="27">
        <f t="shared" si="66"/>
        <v>-4.2128331639711553E-3</v>
      </c>
      <c r="U2167" s="28">
        <f t="shared" si="67"/>
        <v>-0.35166070516096065</v>
      </c>
    </row>
    <row r="2168" spans="1:21" ht="15" customHeight="1" x14ac:dyDescent="0.2">
      <c r="A2168" s="7">
        <v>48075</v>
      </c>
      <c r="B2168" s="8" t="s">
        <v>1557</v>
      </c>
      <c r="C2168" s="7" t="s">
        <v>1530</v>
      </c>
      <c r="D2168" s="21">
        <v>0.16776099803020356</v>
      </c>
      <c r="E2168" s="26">
        <v>5.0670153644982022E-2</v>
      </c>
      <c r="F2168" s="26">
        <v>2.7055150884495317E-2</v>
      </c>
      <c r="G2168" s="26">
        <v>3.1515580736543911E-2</v>
      </c>
      <c r="H2168" s="21">
        <v>0.69172685489166119</v>
      </c>
      <c r="I2168" s="26">
        <v>0.81431840470742067</v>
      </c>
      <c r="J2168" s="26">
        <v>0.81963232743669789</v>
      </c>
      <c r="K2168" s="26">
        <v>0.82365439093484416</v>
      </c>
      <c r="L2168" s="21">
        <v>0.85948785292186469</v>
      </c>
      <c r="M2168" s="26">
        <v>0.86498855835240274</v>
      </c>
      <c r="N2168" s="26">
        <v>0.84668747832119318</v>
      </c>
      <c r="O2168" s="26">
        <v>0.85516997167138808</v>
      </c>
      <c r="P2168" s="21">
        <v>0.14051214707813525</v>
      </c>
      <c r="Q2168" s="26">
        <v>0.13501144164759726</v>
      </c>
      <c r="R2168" s="26">
        <v>0.1533125216788068</v>
      </c>
      <c r="S2168" s="25">
        <v>0.14483002832861189</v>
      </c>
      <c r="T2168" s="27">
        <f t="shared" si="66"/>
        <v>-4.3178812504766073E-3</v>
      </c>
      <c r="U2168" s="28">
        <f t="shared" si="67"/>
        <v>-5.0237839148020418E-3</v>
      </c>
    </row>
    <row r="2169" spans="1:21" ht="15" customHeight="1" x14ac:dyDescent="0.2">
      <c r="A2169" s="7">
        <v>29065</v>
      </c>
      <c r="B2169" s="8" t="s">
        <v>970</v>
      </c>
      <c r="C2169" s="7" t="s">
        <v>960</v>
      </c>
      <c r="D2169" s="21">
        <v>9.3704006541291907E-2</v>
      </c>
      <c r="E2169" s="26">
        <v>0.107377752359165</v>
      </c>
      <c r="F2169" s="26">
        <v>0.11901166781056967</v>
      </c>
      <c r="G2169" s="26">
        <v>9.6641736324974331E-2</v>
      </c>
      <c r="H2169" s="21">
        <v>3.3360588716271462E-2</v>
      </c>
      <c r="I2169" s="26">
        <v>3.3886188161281097E-2</v>
      </c>
      <c r="J2169" s="26">
        <v>3.2807137954701443E-2</v>
      </c>
      <c r="K2169" s="26">
        <v>2.6103534242557559E-2</v>
      </c>
      <c r="L2169" s="21">
        <v>0.12706459525756336</v>
      </c>
      <c r="M2169" s="26">
        <v>0.14126394052044611</v>
      </c>
      <c r="N2169" s="26">
        <v>0.1518188057652711</v>
      </c>
      <c r="O2169" s="26">
        <v>0.1227452705675319</v>
      </c>
      <c r="P2169" s="21">
        <v>0.87293540474243658</v>
      </c>
      <c r="Q2169" s="26">
        <v>0.85873605947955389</v>
      </c>
      <c r="R2169" s="26">
        <v>0.84818119423472893</v>
      </c>
      <c r="S2169" s="25">
        <v>0.87725472943246807</v>
      </c>
      <c r="T2169" s="27">
        <f t="shared" si="66"/>
        <v>-4.3193246900314619E-3</v>
      </c>
      <c r="U2169" s="28">
        <f t="shared" si="67"/>
        <v>-3.3993140900311955E-2</v>
      </c>
    </row>
    <row r="2170" spans="1:21" ht="15" customHeight="1" x14ac:dyDescent="0.2">
      <c r="A2170" s="7">
        <v>27073</v>
      </c>
      <c r="B2170" s="8" t="s">
        <v>923</v>
      </c>
      <c r="C2170" s="7" t="s">
        <v>899</v>
      </c>
      <c r="D2170" s="21">
        <v>4.2983565107458915E-3</v>
      </c>
      <c r="E2170" s="26">
        <v>3.7095919448860626E-3</v>
      </c>
      <c r="F2170" s="26">
        <v>2.437703141928494E-3</v>
      </c>
      <c r="G2170" s="26">
        <v>1.7286084701815039E-3</v>
      </c>
      <c r="H2170" s="21">
        <v>8.0910240202275597E-3</v>
      </c>
      <c r="I2170" s="26">
        <v>8.744038155802861E-3</v>
      </c>
      <c r="J2170" s="26">
        <v>8.6673889490790895E-3</v>
      </c>
      <c r="K2170" s="26">
        <v>6.3382310573321813E-3</v>
      </c>
      <c r="L2170" s="21">
        <v>1.2389380530973451E-2</v>
      </c>
      <c r="M2170" s="26">
        <v>1.2453630100688924E-2</v>
      </c>
      <c r="N2170" s="26">
        <v>1.1105092091007584E-2</v>
      </c>
      <c r="O2170" s="26">
        <v>8.0668395275136848E-3</v>
      </c>
      <c r="P2170" s="21">
        <v>0.98761061946902651</v>
      </c>
      <c r="Q2170" s="26">
        <v>0.98754636989931111</v>
      </c>
      <c r="R2170" s="26">
        <v>0.98889490790899237</v>
      </c>
      <c r="S2170" s="25">
        <v>0.99193316047248636</v>
      </c>
      <c r="T2170" s="27">
        <f t="shared" si="66"/>
        <v>-4.3225410034597664E-3</v>
      </c>
      <c r="U2170" s="28">
        <f t="shared" si="67"/>
        <v>-0.34889080956496688</v>
      </c>
    </row>
    <row r="2171" spans="1:21" ht="15" customHeight="1" x14ac:dyDescent="0.2">
      <c r="A2171" s="7">
        <v>31099</v>
      </c>
      <c r="B2171" s="8" t="s">
        <v>1197</v>
      </c>
      <c r="C2171" s="7" t="s">
        <v>1175</v>
      </c>
      <c r="D2171" s="21">
        <v>1.8142235123367198E-2</v>
      </c>
      <c r="E2171" s="26">
        <v>1.3352073085031623E-2</v>
      </c>
      <c r="F2171" s="26">
        <v>1.2474012474012475E-2</v>
      </c>
      <c r="G2171" s="26">
        <v>1.3823331085637222E-2</v>
      </c>
      <c r="H2171" s="21">
        <v>7.2568940493468795E-4</v>
      </c>
      <c r="I2171" s="26">
        <v>1.0541110330288123E-3</v>
      </c>
      <c r="J2171" s="26">
        <v>0</v>
      </c>
      <c r="K2171" s="26">
        <v>6.7430883344571813E-4</v>
      </c>
      <c r="L2171" s="21">
        <v>1.8867924528301886E-2</v>
      </c>
      <c r="M2171" s="26">
        <v>1.4406184118060435E-2</v>
      </c>
      <c r="N2171" s="26">
        <v>1.2474012474012475E-2</v>
      </c>
      <c r="O2171" s="26">
        <v>1.449763991908294E-2</v>
      </c>
      <c r="P2171" s="21">
        <v>0.98113207547169812</v>
      </c>
      <c r="Q2171" s="26">
        <v>0.98559381588193962</v>
      </c>
      <c r="R2171" s="26">
        <v>0.98752598752598753</v>
      </c>
      <c r="S2171" s="25">
        <v>0.98550236008091707</v>
      </c>
      <c r="T2171" s="27">
        <f t="shared" si="66"/>
        <v>-4.3702846092189464E-3</v>
      </c>
      <c r="U2171" s="28">
        <f t="shared" si="67"/>
        <v>-0.23162508428860418</v>
      </c>
    </row>
    <row r="2172" spans="1:21" ht="15" customHeight="1" x14ac:dyDescent="0.2">
      <c r="A2172" s="7">
        <v>5027</v>
      </c>
      <c r="B2172" s="8" t="s">
        <v>79</v>
      </c>
      <c r="C2172" s="7" t="s">
        <v>69</v>
      </c>
      <c r="D2172" s="21">
        <v>0.24293732460243217</v>
      </c>
      <c r="E2172" s="26">
        <v>0.27477088016600382</v>
      </c>
      <c r="F2172" s="26">
        <v>0.25448430493273544</v>
      </c>
      <c r="G2172" s="26">
        <v>0.26993363033002998</v>
      </c>
      <c r="H2172" s="21">
        <v>0.50542563143124419</v>
      </c>
      <c r="I2172" s="26">
        <v>0.48815493688397027</v>
      </c>
      <c r="J2172" s="26">
        <v>0.49637806140048291</v>
      </c>
      <c r="K2172" s="26">
        <v>0.47404309482680246</v>
      </c>
      <c r="L2172" s="21">
        <v>0.74836295603367631</v>
      </c>
      <c r="M2172" s="26">
        <v>0.76292581704997409</v>
      </c>
      <c r="N2172" s="26">
        <v>0.75086236633321835</v>
      </c>
      <c r="O2172" s="26">
        <v>0.74397672515683244</v>
      </c>
      <c r="P2172" s="21">
        <v>0.25163704396632369</v>
      </c>
      <c r="Q2172" s="26">
        <v>0.23707418295002594</v>
      </c>
      <c r="R2172" s="26">
        <v>0.24913763366678165</v>
      </c>
      <c r="S2172" s="25">
        <v>0.25602327484316756</v>
      </c>
      <c r="T2172" s="27">
        <f t="shared" si="66"/>
        <v>-4.3862308768438663E-3</v>
      </c>
      <c r="U2172" s="28">
        <f t="shared" si="67"/>
        <v>-5.8611010091826161E-3</v>
      </c>
    </row>
    <row r="2173" spans="1:21" ht="15" customHeight="1" x14ac:dyDescent="0.2">
      <c r="A2173" s="7">
        <v>20099</v>
      </c>
      <c r="B2173" s="8" t="s">
        <v>635</v>
      </c>
      <c r="C2173" s="7" t="s">
        <v>606</v>
      </c>
      <c r="D2173" s="21">
        <v>8.92773235598158E-3</v>
      </c>
      <c r="E2173" s="26">
        <v>6.2099747719774889E-3</v>
      </c>
      <c r="F2173" s="26">
        <v>6.4407451446690444E-3</v>
      </c>
      <c r="G2173" s="26">
        <v>5.3548929021419575E-3</v>
      </c>
      <c r="H2173" s="21">
        <v>6.0144723240296962E-3</v>
      </c>
      <c r="I2173" s="26">
        <v>5.5307587812924511E-3</v>
      </c>
      <c r="J2173" s="26">
        <v>5.1525961157352362E-3</v>
      </c>
      <c r="K2173" s="26">
        <v>5.1448971020579591E-3</v>
      </c>
      <c r="L2173" s="21">
        <v>1.4942204680011277E-2</v>
      </c>
      <c r="M2173" s="26">
        <v>1.174073355326994E-2</v>
      </c>
      <c r="N2173" s="26">
        <v>1.159334126040428E-2</v>
      </c>
      <c r="O2173" s="26">
        <v>1.0499790004199917E-2</v>
      </c>
      <c r="P2173" s="21">
        <v>0.98505779531998872</v>
      </c>
      <c r="Q2173" s="26">
        <v>0.98825926644673001</v>
      </c>
      <c r="R2173" s="26">
        <v>0.98840665873959577</v>
      </c>
      <c r="S2173" s="25">
        <v>0.98950020999580013</v>
      </c>
      <c r="T2173" s="27">
        <f t="shared" si="66"/>
        <v>-4.4424146758113604E-3</v>
      </c>
      <c r="U2173" s="28">
        <f t="shared" si="67"/>
        <v>-0.29730650670005465</v>
      </c>
    </row>
    <row r="2174" spans="1:21" ht="15" customHeight="1" x14ac:dyDescent="0.2">
      <c r="A2174" s="7">
        <v>38071</v>
      </c>
      <c r="B2174" s="8" t="s">
        <v>940</v>
      </c>
      <c r="C2174" s="7" t="s">
        <v>1142</v>
      </c>
      <c r="D2174" s="21">
        <v>3.970797720797721E-2</v>
      </c>
      <c r="E2174" s="26">
        <v>2.9324489439692791E-2</v>
      </c>
      <c r="F2174" s="26">
        <v>1.0329474621549421E-2</v>
      </c>
      <c r="G2174" s="26">
        <v>3.5255861714872494E-2</v>
      </c>
      <c r="H2174" s="21">
        <v>0</v>
      </c>
      <c r="I2174" s="26">
        <v>0</v>
      </c>
      <c r="J2174" s="26">
        <v>0</v>
      </c>
      <c r="K2174" s="26">
        <v>0</v>
      </c>
      <c r="L2174" s="21">
        <v>3.970797720797721E-2</v>
      </c>
      <c r="M2174" s="26">
        <v>2.9324489439692791E-2</v>
      </c>
      <c r="N2174" s="26">
        <v>1.0329474621549421E-2</v>
      </c>
      <c r="O2174" s="26">
        <v>3.5255861714872494E-2</v>
      </c>
      <c r="P2174" s="21">
        <v>0.96029202279202275</v>
      </c>
      <c r="Q2174" s="26">
        <v>0.97067551056030721</v>
      </c>
      <c r="R2174" s="26">
        <v>0.98967052537845057</v>
      </c>
      <c r="S2174" s="25">
        <v>0.96474413828512751</v>
      </c>
      <c r="T2174" s="27">
        <f t="shared" si="66"/>
        <v>-4.4521154931047163E-3</v>
      </c>
      <c r="U2174" s="28">
        <f t="shared" si="67"/>
        <v>-0.11212143770975823</v>
      </c>
    </row>
    <row r="2175" spans="1:21" ht="15" customHeight="1" x14ac:dyDescent="0.2">
      <c r="A2175" s="7">
        <v>6111</v>
      </c>
      <c r="B2175" s="8" t="s">
        <v>196</v>
      </c>
      <c r="C2175" s="7" t="s">
        <v>143</v>
      </c>
      <c r="D2175" s="21">
        <v>3.8340671749577643E-2</v>
      </c>
      <c r="E2175" s="26">
        <v>3.4988399440630563E-2</v>
      </c>
      <c r="F2175" s="26">
        <v>3.61809758781661E-2</v>
      </c>
      <c r="G2175" s="26">
        <v>3.5819571448068785E-2</v>
      </c>
      <c r="H2175" s="21">
        <v>0.61795884067612639</v>
      </c>
      <c r="I2175" s="26">
        <v>0.62823782735825073</v>
      </c>
      <c r="J2175" s="26">
        <v>0.62249241200589289</v>
      </c>
      <c r="K2175" s="26">
        <v>0.61586938719803463</v>
      </c>
      <c r="L2175" s="21">
        <v>0.65629951242570406</v>
      </c>
      <c r="M2175" s="26">
        <v>0.66322622679888121</v>
      </c>
      <c r="N2175" s="26">
        <v>0.65867338788405905</v>
      </c>
      <c r="O2175" s="26">
        <v>0.65168895864610343</v>
      </c>
      <c r="P2175" s="21">
        <v>0.343700487574296</v>
      </c>
      <c r="Q2175" s="26">
        <v>0.33677377320111873</v>
      </c>
      <c r="R2175" s="26">
        <v>0.34132661211594101</v>
      </c>
      <c r="S2175" s="25">
        <v>0.34831104135389657</v>
      </c>
      <c r="T2175" s="27">
        <f t="shared" si="66"/>
        <v>-4.6105537796006235E-3</v>
      </c>
      <c r="U2175" s="28">
        <f t="shared" si="67"/>
        <v>-7.0250757349489242E-3</v>
      </c>
    </row>
    <row r="2176" spans="1:21" ht="15" customHeight="1" x14ac:dyDescent="0.2">
      <c r="A2176" s="7">
        <v>20005</v>
      </c>
      <c r="B2176" s="8" t="s">
        <v>608</v>
      </c>
      <c r="C2176" s="7" t="s">
        <v>606</v>
      </c>
      <c r="D2176" s="21">
        <v>1.2853086235241369E-2</v>
      </c>
      <c r="E2176" s="26">
        <v>8.5068935171604583E-3</v>
      </c>
      <c r="F2176" s="26">
        <v>8.5836909871244635E-3</v>
      </c>
      <c r="G2176" s="26">
        <v>8.2183739360140885E-3</v>
      </c>
      <c r="H2176" s="21">
        <v>0</v>
      </c>
      <c r="I2176" s="26">
        <v>0</v>
      </c>
      <c r="J2176" s="26">
        <v>0</v>
      </c>
      <c r="K2176" s="26">
        <v>0</v>
      </c>
      <c r="L2176" s="21">
        <v>1.2853086235241369E-2</v>
      </c>
      <c r="M2176" s="26">
        <v>8.5068935171604583E-3</v>
      </c>
      <c r="N2176" s="26">
        <v>8.5836909871244635E-3</v>
      </c>
      <c r="O2176" s="26">
        <v>8.2183739360140885E-3</v>
      </c>
      <c r="P2176" s="21">
        <v>0.9871469137647586</v>
      </c>
      <c r="Q2176" s="26">
        <v>0.9914931064828395</v>
      </c>
      <c r="R2176" s="26">
        <v>0.99141630901287559</v>
      </c>
      <c r="S2176" s="25">
        <v>0.9917816260639859</v>
      </c>
      <c r="T2176" s="27">
        <f t="shared" si="66"/>
        <v>-4.634712299227281E-3</v>
      </c>
      <c r="U2176" s="28">
        <f t="shared" si="67"/>
        <v>-0.36059139528057832</v>
      </c>
    </row>
    <row r="2177" spans="1:21" ht="15" customHeight="1" x14ac:dyDescent="0.2">
      <c r="A2177" s="7">
        <v>31045</v>
      </c>
      <c r="B2177" s="8" t="s">
        <v>1185</v>
      </c>
      <c r="C2177" s="7" t="s">
        <v>1175</v>
      </c>
      <c r="D2177" s="21">
        <v>7.5466871322588891E-2</v>
      </c>
      <c r="E2177" s="26">
        <v>5.9940059940059943E-2</v>
      </c>
      <c r="F2177" s="26">
        <v>6.6321730950141114E-2</v>
      </c>
      <c r="G2177" s="26">
        <v>7.646176911544228E-2</v>
      </c>
      <c r="H2177" s="21">
        <v>0.71552826809925807</v>
      </c>
      <c r="I2177" s="26">
        <v>0.73626373626373631</v>
      </c>
      <c r="J2177" s="26">
        <v>0.71589840075258704</v>
      </c>
      <c r="K2177" s="26">
        <v>0.70989505247376317</v>
      </c>
      <c r="L2177" s="21">
        <v>0.79099513942184707</v>
      </c>
      <c r="M2177" s="26">
        <v>0.79620379620379622</v>
      </c>
      <c r="N2177" s="26">
        <v>0.78222013170272808</v>
      </c>
      <c r="O2177" s="26">
        <v>0.78635682158920539</v>
      </c>
      <c r="P2177" s="21">
        <v>0.20900486057815298</v>
      </c>
      <c r="Q2177" s="26">
        <v>0.20379620379620381</v>
      </c>
      <c r="R2177" s="26">
        <v>0.21777986829727186</v>
      </c>
      <c r="S2177" s="25">
        <v>0.21364317841079461</v>
      </c>
      <c r="T2177" s="27">
        <f t="shared" si="66"/>
        <v>-4.6383178326416807E-3</v>
      </c>
      <c r="U2177" s="28">
        <f t="shared" si="67"/>
        <v>-5.8639018136469366E-3</v>
      </c>
    </row>
    <row r="2178" spans="1:21" ht="15" customHeight="1" x14ac:dyDescent="0.2">
      <c r="A2178" s="7">
        <v>35006</v>
      </c>
      <c r="B2178" s="8" t="s">
        <v>1239</v>
      </c>
      <c r="C2178" s="7" t="s">
        <v>1236</v>
      </c>
      <c r="D2178" s="21">
        <v>0.42602146099876187</v>
      </c>
      <c r="E2178" s="26">
        <v>0.34508133230054222</v>
      </c>
      <c r="F2178" s="26">
        <v>0.36447166921898927</v>
      </c>
      <c r="G2178" s="26">
        <v>0.35543742679520679</v>
      </c>
      <c r="H2178" s="21">
        <v>0.41725134131242264</v>
      </c>
      <c r="I2178" s="26">
        <v>0.49777304415182028</v>
      </c>
      <c r="J2178" s="26">
        <v>0.48464102333123144</v>
      </c>
      <c r="K2178" s="26">
        <v>0.48319668438598073</v>
      </c>
      <c r="L2178" s="21">
        <v>0.84327280231118451</v>
      </c>
      <c r="M2178" s="26">
        <v>0.8428543764523625</v>
      </c>
      <c r="N2178" s="26">
        <v>0.8491126925502207</v>
      </c>
      <c r="O2178" s="26">
        <v>0.83863411118118747</v>
      </c>
      <c r="P2178" s="21">
        <v>0.15672719768881552</v>
      </c>
      <c r="Q2178" s="26">
        <v>0.1571456235476375</v>
      </c>
      <c r="R2178" s="26">
        <v>0.1508873074497793</v>
      </c>
      <c r="S2178" s="25">
        <v>0.1613658888188125</v>
      </c>
      <c r="T2178" s="27">
        <f t="shared" si="66"/>
        <v>-4.6386911299970413E-3</v>
      </c>
      <c r="U2178" s="28">
        <f t="shared" si="67"/>
        <v>-5.5008190911453965E-3</v>
      </c>
    </row>
    <row r="2179" spans="1:21" ht="15" customHeight="1" x14ac:dyDescent="0.2">
      <c r="A2179" s="7">
        <v>29085</v>
      </c>
      <c r="B2179" s="8" t="s">
        <v>974</v>
      </c>
      <c r="C2179" s="7" t="s">
        <v>960</v>
      </c>
      <c r="D2179" s="21">
        <v>0.41700109449106165</v>
      </c>
      <c r="E2179" s="26">
        <v>0.37257438551099614</v>
      </c>
      <c r="F2179" s="26">
        <v>0.3890270665691295</v>
      </c>
      <c r="G2179" s="26">
        <v>0.38616398243045386</v>
      </c>
      <c r="H2179" s="21">
        <v>0.22966070777088654</v>
      </c>
      <c r="I2179" s="26">
        <v>0.29996765847347995</v>
      </c>
      <c r="J2179" s="26">
        <v>0.27125091441111926</v>
      </c>
      <c r="K2179" s="26">
        <v>0.25585651537335286</v>
      </c>
      <c r="L2179" s="21">
        <v>0.64666180226194825</v>
      </c>
      <c r="M2179" s="26">
        <v>0.67254204398447603</v>
      </c>
      <c r="N2179" s="26">
        <v>0.6602779809802487</v>
      </c>
      <c r="O2179" s="26">
        <v>0.64202049780380677</v>
      </c>
      <c r="P2179" s="21">
        <v>0.35333819773805181</v>
      </c>
      <c r="Q2179" s="26">
        <v>0.32745795601552391</v>
      </c>
      <c r="R2179" s="26">
        <v>0.3397220190197513</v>
      </c>
      <c r="S2179" s="25">
        <v>0.35797950219619329</v>
      </c>
      <c r="T2179" s="27">
        <f t="shared" ref="T2179:T2242" si="68">O2179-L2179</f>
        <v>-4.641304458141482E-3</v>
      </c>
      <c r="U2179" s="28">
        <f t="shared" ref="U2179:U2242" si="69">T2179/L2179</f>
        <v>-7.1773289251146977E-3</v>
      </c>
    </row>
    <row r="2180" spans="1:21" ht="15" customHeight="1" x14ac:dyDescent="0.2">
      <c r="A2180" s="7">
        <v>19109</v>
      </c>
      <c r="B2180" s="8" t="s">
        <v>456</v>
      </c>
      <c r="C2180" s="7" t="s">
        <v>430</v>
      </c>
      <c r="D2180" s="21">
        <v>9.658725048293626E-3</v>
      </c>
      <c r="E2180" s="26">
        <v>6.0486522024983565E-3</v>
      </c>
      <c r="F2180" s="26">
        <v>4.8089767566123426E-3</v>
      </c>
      <c r="G2180" s="26">
        <v>4.9889135254988911E-3</v>
      </c>
      <c r="H2180" s="21">
        <v>0</v>
      </c>
      <c r="I2180" s="26">
        <v>0</v>
      </c>
      <c r="J2180" s="26">
        <v>0</v>
      </c>
      <c r="K2180" s="26">
        <v>0</v>
      </c>
      <c r="L2180" s="21">
        <v>9.658725048293626E-3</v>
      </c>
      <c r="M2180" s="26">
        <v>6.0486522024983565E-3</v>
      </c>
      <c r="N2180" s="26">
        <v>4.8089767566123426E-3</v>
      </c>
      <c r="O2180" s="26">
        <v>4.9889135254988911E-3</v>
      </c>
      <c r="P2180" s="21">
        <v>0.99034127495170643</v>
      </c>
      <c r="Q2180" s="26">
        <v>0.99395134779750161</v>
      </c>
      <c r="R2180" s="26">
        <v>0.99519102324338771</v>
      </c>
      <c r="S2180" s="25">
        <v>0.99501108647450109</v>
      </c>
      <c r="T2180" s="27">
        <f t="shared" si="68"/>
        <v>-4.6698115227947349E-3</v>
      </c>
      <c r="U2180" s="28">
        <f t="shared" si="69"/>
        <v>-0.48348115299334815</v>
      </c>
    </row>
    <row r="2181" spans="1:21" ht="15" customHeight="1" x14ac:dyDescent="0.2">
      <c r="A2181" s="7">
        <v>20191</v>
      </c>
      <c r="B2181" s="8" t="s">
        <v>666</v>
      </c>
      <c r="C2181" s="7" t="s">
        <v>606</v>
      </c>
      <c r="D2181" s="21">
        <v>7.3544433094994893E-2</v>
      </c>
      <c r="E2181" s="26">
        <v>8.2559529281971133E-2</v>
      </c>
      <c r="F2181" s="26">
        <v>7.6115968706856885E-2</v>
      </c>
      <c r="G2181" s="26">
        <v>7.2452537776055786E-2</v>
      </c>
      <c r="H2181" s="21">
        <v>2.4793388429752067E-2</v>
      </c>
      <c r="I2181" s="26">
        <v>2.3076215868346052E-2</v>
      </c>
      <c r="J2181" s="26">
        <v>2.2733548090197883E-2</v>
      </c>
      <c r="K2181" s="26">
        <v>2.1212708252615266E-2</v>
      </c>
      <c r="L2181" s="21">
        <v>9.833782152474696E-2</v>
      </c>
      <c r="M2181" s="26">
        <v>0.10563574515031718</v>
      </c>
      <c r="N2181" s="26">
        <v>9.8849516797054768E-2</v>
      </c>
      <c r="O2181" s="26">
        <v>9.3665246028671059E-2</v>
      </c>
      <c r="P2181" s="21">
        <v>0.9016621784752531</v>
      </c>
      <c r="Q2181" s="26">
        <v>0.89436425484968285</v>
      </c>
      <c r="R2181" s="26">
        <v>0.90115048320294522</v>
      </c>
      <c r="S2181" s="25">
        <v>0.9063347539713289</v>
      </c>
      <c r="T2181" s="27">
        <f t="shared" si="68"/>
        <v>-4.6725754960759008E-3</v>
      </c>
      <c r="U2181" s="28">
        <f t="shared" si="69"/>
        <v>-4.7515548174921034E-2</v>
      </c>
    </row>
    <row r="2182" spans="1:21" ht="15" customHeight="1" x14ac:dyDescent="0.2">
      <c r="A2182" s="7">
        <v>56041</v>
      </c>
      <c r="B2182" s="8" t="s">
        <v>1889</v>
      </c>
      <c r="C2182" s="7" t="s">
        <v>1880</v>
      </c>
      <c r="D2182" s="21">
        <v>0.1293127242616616</v>
      </c>
      <c r="E2182" s="26">
        <v>0.11434277867931594</v>
      </c>
      <c r="F2182" s="26">
        <v>0.10822908297945598</v>
      </c>
      <c r="G2182" s="26">
        <v>0.11548079108888384</v>
      </c>
      <c r="H2182" s="21">
        <v>0.56155120066243447</v>
      </c>
      <c r="I2182" s="26">
        <v>0.5754587442266883</v>
      </c>
      <c r="J2182" s="26">
        <v>0.57465855618042005</v>
      </c>
      <c r="K2182" s="26">
        <v>0.57069788588315529</v>
      </c>
      <c r="L2182" s="21">
        <v>0.6908639249240961</v>
      </c>
      <c r="M2182" s="26">
        <v>0.68980152290600427</v>
      </c>
      <c r="N2182" s="26">
        <v>0.68288763915987605</v>
      </c>
      <c r="O2182" s="26">
        <v>0.68617867697203905</v>
      </c>
      <c r="P2182" s="21">
        <v>0.30913607507590396</v>
      </c>
      <c r="Q2182" s="26">
        <v>0.31019847709399573</v>
      </c>
      <c r="R2182" s="26">
        <v>0.31711236084012395</v>
      </c>
      <c r="S2182" s="25">
        <v>0.3138213230279609</v>
      </c>
      <c r="T2182" s="27">
        <f t="shared" si="68"/>
        <v>-4.6852479520570478E-3</v>
      </c>
      <c r="U2182" s="28">
        <f t="shared" si="69"/>
        <v>-6.7817232642040284E-3</v>
      </c>
    </row>
    <row r="2183" spans="1:21" ht="15" customHeight="1" x14ac:dyDescent="0.2">
      <c r="A2183" s="7">
        <v>46083</v>
      </c>
      <c r="B2183" s="8" t="s">
        <v>98</v>
      </c>
      <c r="C2183" s="7" t="s">
        <v>1465</v>
      </c>
      <c r="D2183" s="21">
        <v>5.1519835136527563E-3</v>
      </c>
      <c r="E2183" s="26">
        <v>3.1759938670463256E-3</v>
      </c>
      <c r="F2183" s="26">
        <v>6.7132867132867137E-4</v>
      </c>
      <c r="G2183" s="26">
        <v>4.575437526213444E-4</v>
      </c>
      <c r="H2183" s="21">
        <v>0</v>
      </c>
      <c r="I2183" s="26">
        <v>0</v>
      </c>
      <c r="J2183" s="26">
        <v>0</v>
      </c>
      <c r="K2183" s="26">
        <v>0</v>
      </c>
      <c r="L2183" s="21">
        <v>5.1519835136527563E-3</v>
      </c>
      <c r="M2183" s="26">
        <v>3.1759938670463256E-3</v>
      </c>
      <c r="N2183" s="26">
        <v>6.7132867132867137E-4</v>
      </c>
      <c r="O2183" s="26">
        <v>4.575437526213444E-4</v>
      </c>
      <c r="P2183" s="21">
        <v>0.99484801648634724</v>
      </c>
      <c r="Q2183" s="26">
        <v>0.99682400613295363</v>
      </c>
      <c r="R2183" s="26">
        <v>0.99932867132867131</v>
      </c>
      <c r="S2183" s="25">
        <v>0.9995424562473787</v>
      </c>
      <c r="T2183" s="27">
        <f t="shared" si="68"/>
        <v>-4.6944397610314123E-3</v>
      </c>
      <c r="U2183" s="28">
        <f t="shared" si="69"/>
        <v>-0.91119075761619717</v>
      </c>
    </row>
    <row r="2184" spans="1:21" ht="15" customHeight="1" x14ac:dyDescent="0.2">
      <c r="A2184" s="7">
        <v>8021</v>
      </c>
      <c r="B2184" s="8" t="s">
        <v>211</v>
      </c>
      <c r="C2184" s="7" t="s">
        <v>200</v>
      </c>
      <c r="D2184" s="21">
        <v>0.20005595970900952</v>
      </c>
      <c r="E2184" s="26">
        <v>0.19557385486361298</v>
      </c>
      <c r="F2184" s="26">
        <v>0.19435370975268315</v>
      </c>
      <c r="G2184" s="26">
        <v>0.18709354677338669</v>
      </c>
      <c r="H2184" s="21">
        <v>0.17487409065472859</v>
      </c>
      <c r="I2184" s="26">
        <v>0.17524446731857951</v>
      </c>
      <c r="J2184" s="26">
        <v>0.18712085860942604</v>
      </c>
      <c r="K2184" s="26">
        <v>0.18309154577288644</v>
      </c>
      <c r="L2184" s="21">
        <v>0.37493005036373811</v>
      </c>
      <c r="M2184" s="26">
        <v>0.37081832218219246</v>
      </c>
      <c r="N2184" s="26">
        <v>0.38147456836210919</v>
      </c>
      <c r="O2184" s="26">
        <v>0.37018509254627313</v>
      </c>
      <c r="P2184" s="21">
        <v>0.62506994963626195</v>
      </c>
      <c r="Q2184" s="26">
        <v>0.62918167781780754</v>
      </c>
      <c r="R2184" s="26">
        <v>0.61852543163789075</v>
      </c>
      <c r="S2184" s="25">
        <v>0.62981490745372681</v>
      </c>
      <c r="T2184" s="27">
        <f t="shared" si="68"/>
        <v>-4.7449578174649787E-3</v>
      </c>
      <c r="U2184" s="28">
        <f t="shared" si="69"/>
        <v>-1.2655581522104354E-2</v>
      </c>
    </row>
    <row r="2185" spans="1:21" ht="15" customHeight="1" x14ac:dyDescent="0.2">
      <c r="A2185" s="7">
        <v>20127</v>
      </c>
      <c r="B2185" s="8" t="s">
        <v>640</v>
      </c>
      <c r="C2185" s="7" t="s">
        <v>606</v>
      </c>
      <c r="D2185" s="21">
        <v>8.2883455065100031E-2</v>
      </c>
      <c r="E2185" s="26">
        <v>8.4810126582278475E-2</v>
      </c>
      <c r="F2185" s="26">
        <v>9.1391141609482224E-2</v>
      </c>
      <c r="G2185" s="26">
        <v>8.9452603471295064E-2</v>
      </c>
      <c r="H2185" s="21">
        <v>0.58844077484915847</v>
      </c>
      <c r="I2185" s="26">
        <v>0.58829113924050636</v>
      </c>
      <c r="J2185" s="26">
        <v>0.58265751715533376</v>
      </c>
      <c r="K2185" s="26">
        <v>0.57710280373831779</v>
      </c>
      <c r="L2185" s="21">
        <v>0.67132422991425844</v>
      </c>
      <c r="M2185" s="26">
        <v>0.67310126582278484</v>
      </c>
      <c r="N2185" s="26">
        <v>0.67404865876481601</v>
      </c>
      <c r="O2185" s="26">
        <v>0.66655540720961282</v>
      </c>
      <c r="P2185" s="21">
        <v>0.3286757700857415</v>
      </c>
      <c r="Q2185" s="26">
        <v>0.32689873417721521</v>
      </c>
      <c r="R2185" s="26">
        <v>0.32595134123518404</v>
      </c>
      <c r="S2185" s="25">
        <v>0.33344459279038718</v>
      </c>
      <c r="T2185" s="27">
        <f t="shared" si="68"/>
        <v>-4.7688227046456255E-3</v>
      </c>
      <c r="U2185" s="28">
        <f t="shared" si="69"/>
        <v>-7.1036058169011715E-3</v>
      </c>
    </row>
    <row r="2186" spans="1:21" ht="15" customHeight="1" x14ac:dyDescent="0.2">
      <c r="A2186" s="7">
        <v>16031</v>
      </c>
      <c r="B2186" s="8" t="s">
        <v>496</v>
      </c>
      <c r="C2186" s="7" t="s">
        <v>483</v>
      </c>
      <c r="D2186" s="21">
        <v>3.8824181919023849E-3</v>
      </c>
      <c r="E2186" s="26">
        <v>3.0526583566522513E-3</v>
      </c>
      <c r="F2186" s="26">
        <v>6.2111801242236021E-3</v>
      </c>
      <c r="G2186" s="26">
        <v>6.4494229463679569E-3</v>
      </c>
      <c r="H2186" s="21">
        <v>9.0959511924570163E-2</v>
      </c>
      <c r="I2186" s="26">
        <v>9.4123632663444409E-2</v>
      </c>
      <c r="J2186" s="26">
        <v>9.3884376493072144E-2</v>
      </c>
      <c r="K2186" s="26">
        <v>8.3616202760805614E-2</v>
      </c>
      <c r="L2186" s="21">
        <v>9.4841930116472545E-2</v>
      </c>
      <c r="M2186" s="26">
        <v>9.7176291020096672E-2</v>
      </c>
      <c r="N2186" s="26">
        <v>0.10009555661729574</v>
      </c>
      <c r="O2186" s="26">
        <v>9.0065625707173566E-2</v>
      </c>
      <c r="P2186" s="21">
        <v>0.90515806988352743</v>
      </c>
      <c r="Q2186" s="26">
        <v>0.90282370897990338</v>
      </c>
      <c r="R2186" s="26">
        <v>0.89990444338270426</v>
      </c>
      <c r="S2186" s="25">
        <v>0.90993437429282642</v>
      </c>
      <c r="T2186" s="27">
        <f t="shared" si="68"/>
        <v>-4.7763044092989787E-3</v>
      </c>
      <c r="U2186" s="28">
        <f t="shared" si="69"/>
        <v>-5.0360683333134849E-2</v>
      </c>
    </row>
    <row r="2187" spans="1:21" ht="15" customHeight="1" x14ac:dyDescent="0.2">
      <c r="A2187" s="7">
        <v>22001</v>
      </c>
      <c r="B2187" s="8" t="s">
        <v>730</v>
      </c>
      <c r="C2187" s="7" t="s">
        <v>731</v>
      </c>
      <c r="D2187" s="21">
        <v>3.5212909845622871E-2</v>
      </c>
      <c r="E2187" s="26">
        <v>2.4731785083372829E-2</v>
      </c>
      <c r="F2187" s="26">
        <v>2.5918777326978375E-2</v>
      </c>
      <c r="G2187" s="26">
        <v>2.5120772946859903E-2</v>
      </c>
      <c r="H2187" s="21">
        <v>1.1006949302737745E-2</v>
      </c>
      <c r="I2187" s="26">
        <v>1.331380068077039E-2</v>
      </c>
      <c r="J2187" s="26">
        <v>1.5834876117698033E-2</v>
      </c>
      <c r="K2187" s="26">
        <v>1.6304347826086956E-2</v>
      </c>
      <c r="L2187" s="21">
        <v>4.6219859148360617E-2</v>
      </c>
      <c r="M2187" s="26">
        <v>3.8045585764143221E-2</v>
      </c>
      <c r="N2187" s="26">
        <v>4.1753653444676408E-2</v>
      </c>
      <c r="O2187" s="26">
        <v>4.1425120772946862E-2</v>
      </c>
      <c r="P2187" s="21">
        <v>0.95378014085163942</v>
      </c>
      <c r="Q2187" s="26">
        <v>0.96195441423585681</v>
      </c>
      <c r="R2187" s="26">
        <v>0.95824634655532359</v>
      </c>
      <c r="S2187" s="25">
        <v>0.95857487922705309</v>
      </c>
      <c r="T2187" s="27">
        <f t="shared" si="68"/>
        <v>-4.7947383754137554E-3</v>
      </c>
      <c r="U2187" s="28">
        <f t="shared" si="69"/>
        <v>-0.10373762412436562</v>
      </c>
    </row>
    <row r="2188" spans="1:21" ht="15" customHeight="1" x14ac:dyDescent="0.2">
      <c r="A2188" s="7">
        <v>37047</v>
      </c>
      <c r="B2188" s="8" t="s">
        <v>1092</v>
      </c>
      <c r="C2188" s="7" t="s">
        <v>1077</v>
      </c>
      <c r="D2188" s="21">
        <v>0.39220943837753508</v>
      </c>
      <c r="E2188" s="26">
        <v>0.31088212074625005</v>
      </c>
      <c r="F2188" s="26">
        <v>0.32162193295703262</v>
      </c>
      <c r="G2188" s="26">
        <v>0.29287756582597191</v>
      </c>
      <c r="H2188" s="21">
        <v>0.24234594383775351</v>
      </c>
      <c r="I2188" s="26">
        <v>0.32862425728175509</v>
      </c>
      <c r="J2188" s="26">
        <v>0.33598279768075873</v>
      </c>
      <c r="K2188" s="26">
        <v>0.33687534673323943</v>
      </c>
      <c r="L2188" s="21">
        <v>0.63455538221528862</v>
      </c>
      <c r="M2188" s="26">
        <v>0.63950637802800514</v>
      </c>
      <c r="N2188" s="26">
        <v>0.65760473063779135</v>
      </c>
      <c r="O2188" s="26">
        <v>0.6297529125592114</v>
      </c>
      <c r="P2188" s="21">
        <v>0.36544461778471138</v>
      </c>
      <c r="Q2188" s="26">
        <v>0.36049362197199486</v>
      </c>
      <c r="R2188" s="26">
        <v>0.34239526936220865</v>
      </c>
      <c r="S2188" s="25">
        <v>0.37024708744078866</v>
      </c>
      <c r="T2188" s="27">
        <f t="shared" si="68"/>
        <v>-4.802469656077224E-3</v>
      </c>
      <c r="U2188" s="28">
        <f t="shared" si="69"/>
        <v>-7.5682435145556252E-3</v>
      </c>
    </row>
    <row r="2189" spans="1:21" ht="15" customHeight="1" x14ac:dyDescent="0.2">
      <c r="A2189" s="7">
        <v>46051</v>
      </c>
      <c r="B2189" s="8" t="s">
        <v>90</v>
      </c>
      <c r="C2189" s="7" t="s">
        <v>1465</v>
      </c>
      <c r="D2189" s="21">
        <v>9.8619329388560158E-3</v>
      </c>
      <c r="E2189" s="26">
        <v>1.2731481481481481E-2</v>
      </c>
      <c r="F2189" s="26">
        <v>7.9410096426545656E-3</v>
      </c>
      <c r="G2189" s="26">
        <v>6.1295971978984239E-3</v>
      </c>
      <c r="H2189" s="21">
        <v>1.0707241476472246E-2</v>
      </c>
      <c r="I2189" s="26">
        <v>9.8379629629629633E-3</v>
      </c>
      <c r="J2189" s="26">
        <v>1.0209869540555871E-2</v>
      </c>
      <c r="K2189" s="26">
        <v>9.6322241681260946E-3</v>
      </c>
      <c r="L2189" s="21">
        <v>2.056917441532826E-2</v>
      </c>
      <c r="M2189" s="26">
        <v>2.2569444444444444E-2</v>
      </c>
      <c r="N2189" s="26">
        <v>1.8150879183210438E-2</v>
      </c>
      <c r="O2189" s="26">
        <v>1.5761821366024518E-2</v>
      </c>
      <c r="P2189" s="21">
        <v>0.97943082558467176</v>
      </c>
      <c r="Q2189" s="26">
        <v>0.97743055555555558</v>
      </c>
      <c r="R2189" s="26">
        <v>0.98184912081678954</v>
      </c>
      <c r="S2189" s="25">
        <v>0.98423817863397545</v>
      </c>
      <c r="T2189" s="27">
        <f t="shared" si="68"/>
        <v>-4.807353049303742E-3</v>
      </c>
      <c r="U2189" s="28">
        <f t="shared" si="69"/>
        <v>-0.23371638317779425</v>
      </c>
    </row>
    <row r="2190" spans="1:21" ht="15" customHeight="1" x14ac:dyDescent="0.2">
      <c r="A2190" s="7">
        <v>38069</v>
      </c>
      <c r="B2190" s="8" t="s">
        <v>396</v>
      </c>
      <c r="C2190" s="7" t="s">
        <v>1142</v>
      </c>
      <c r="D2190" s="21">
        <v>6.794055201698514E-3</v>
      </c>
      <c r="E2190" s="26">
        <v>4.8479506390480386E-3</v>
      </c>
      <c r="F2190" s="26">
        <v>1.364256480218281E-3</v>
      </c>
      <c r="G2190" s="26">
        <v>1.9607843137254902E-3</v>
      </c>
      <c r="H2190" s="21">
        <v>0</v>
      </c>
      <c r="I2190" s="26">
        <v>0</v>
      </c>
      <c r="J2190" s="26">
        <v>0</v>
      </c>
      <c r="K2190" s="26">
        <v>0</v>
      </c>
      <c r="L2190" s="21">
        <v>6.794055201698514E-3</v>
      </c>
      <c r="M2190" s="26">
        <v>4.8479506390480386E-3</v>
      </c>
      <c r="N2190" s="26">
        <v>1.364256480218281E-3</v>
      </c>
      <c r="O2190" s="26">
        <v>1.9607843137254902E-3</v>
      </c>
      <c r="P2190" s="21">
        <v>0.99320594479830149</v>
      </c>
      <c r="Q2190" s="26">
        <v>0.99515204936095192</v>
      </c>
      <c r="R2190" s="26">
        <v>0.99863574351978168</v>
      </c>
      <c r="S2190" s="25">
        <v>0.99803921568627452</v>
      </c>
      <c r="T2190" s="27">
        <f t="shared" si="68"/>
        <v>-4.8332708879730239E-3</v>
      </c>
      <c r="U2190" s="28">
        <f t="shared" si="69"/>
        <v>-0.71139705882352944</v>
      </c>
    </row>
    <row r="2191" spans="1:21" ht="15" customHeight="1" x14ac:dyDescent="0.2">
      <c r="A2191" s="7">
        <v>51630</v>
      </c>
      <c r="B2191" s="8" t="s">
        <v>1768</v>
      </c>
      <c r="C2191" s="7" t="s">
        <v>1711</v>
      </c>
      <c r="D2191" s="21">
        <v>0.11273719459258341</v>
      </c>
      <c r="E2191" s="26">
        <v>5.3555355535553559E-2</v>
      </c>
      <c r="F2191" s="26">
        <v>5.6654246680042035E-2</v>
      </c>
      <c r="G2191" s="26">
        <v>8.9938398357289534E-2</v>
      </c>
      <c r="H2191" s="21">
        <v>1.8603497457522014E-3</v>
      </c>
      <c r="I2191" s="26">
        <v>1.4626462646264626E-3</v>
      </c>
      <c r="J2191" s="26">
        <v>9.3627591477978417E-3</v>
      </c>
      <c r="K2191" s="26">
        <v>1.9794661190965093E-2</v>
      </c>
      <c r="L2191" s="21">
        <v>0.11459754433833561</v>
      </c>
      <c r="M2191" s="26">
        <v>5.5018001800180016E-2</v>
      </c>
      <c r="N2191" s="26">
        <v>6.6017005827839884E-2</v>
      </c>
      <c r="O2191" s="26">
        <v>0.10973305954825462</v>
      </c>
      <c r="P2191" s="21">
        <v>0.88540245566166442</v>
      </c>
      <c r="Q2191" s="26">
        <v>0.94498199819981998</v>
      </c>
      <c r="R2191" s="26">
        <v>0.93398299417216013</v>
      </c>
      <c r="S2191" s="25">
        <v>0.89026694045174537</v>
      </c>
      <c r="T2191" s="27">
        <f t="shared" si="68"/>
        <v>-4.864484790080989E-3</v>
      </c>
      <c r="U2191" s="28">
        <f t="shared" si="69"/>
        <v>-4.2448420846778155E-2</v>
      </c>
    </row>
    <row r="2192" spans="1:21" ht="15" customHeight="1" x14ac:dyDescent="0.2">
      <c r="A2192" s="7">
        <v>8019</v>
      </c>
      <c r="B2192" s="8" t="s">
        <v>210</v>
      </c>
      <c r="C2192" s="7" t="s">
        <v>200</v>
      </c>
      <c r="D2192" s="21">
        <v>0.642278112658491</v>
      </c>
      <c r="E2192" s="26">
        <v>0.57273790951638071</v>
      </c>
      <c r="F2192" s="26">
        <v>0.59190853122251541</v>
      </c>
      <c r="G2192" s="26">
        <v>0.58303949224259521</v>
      </c>
      <c r="H2192" s="21">
        <v>0.30617335273331947</v>
      </c>
      <c r="I2192" s="26">
        <v>0.37695007800312014</v>
      </c>
      <c r="J2192" s="26">
        <v>0.35831134564643802</v>
      </c>
      <c r="K2192" s="26">
        <v>0.36054301833568408</v>
      </c>
      <c r="L2192" s="21">
        <v>0.94845146539181047</v>
      </c>
      <c r="M2192" s="26">
        <v>0.94968798751950079</v>
      </c>
      <c r="N2192" s="26">
        <v>0.95021987686895337</v>
      </c>
      <c r="O2192" s="26">
        <v>0.94358251057827924</v>
      </c>
      <c r="P2192" s="21">
        <v>5.1548534608189568E-2</v>
      </c>
      <c r="Q2192" s="26">
        <v>5.031201248049922E-2</v>
      </c>
      <c r="R2192" s="26">
        <v>4.9780123131046614E-2</v>
      </c>
      <c r="S2192" s="25">
        <v>5.6417489421720736E-2</v>
      </c>
      <c r="T2192" s="27">
        <f t="shared" si="68"/>
        <v>-4.8689548135312233E-3</v>
      </c>
      <c r="U2192" s="28">
        <f t="shared" si="69"/>
        <v>-5.1335835213453243E-3</v>
      </c>
    </row>
    <row r="2193" spans="1:21" ht="15" customHeight="1" x14ac:dyDescent="0.2">
      <c r="A2193" s="7">
        <v>48387</v>
      </c>
      <c r="B2193" s="8" t="s">
        <v>1649</v>
      </c>
      <c r="C2193" s="7" t="s">
        <v>1530</v>
      </c>
      <c r="D2193" s="21">
        <v>2.9624060150375942E-2</v>
      </c>
      <c r="E2193" s="26">
        <v>1.9809138230190863E-2</v>
      </c>
      <c r="F2193" s="26">
        <v>1.7140345736888368E-2</v>
      </c>
      <c r="G2193" s="26">
        <v>1.5324421258558853E-2</v>
      </c>
      <c r="H2193" s="21">
        <v>2.8571428571428571E-2</v>
      </c>
      <c r="I2193" s="26">
        <v>3.5858877964141125E-2</v>
      </c>
      <c r="J2193" s="26">
        <v>3.6478171696454731E-2</v>
      </c>
      <c r="K2193" s="26">
        <v>3.798500163025758E-2</v>
      </c>
      <c r="L2193" s="21">
        <v>5.8195488721804509E-2</v>
      </c>
      <c r="M2193" s="26">
        <v>5.5668016194331982E-2</v>
      </c>
      <c r="N2193" s="26">
        <v>5.3618517433343102E-2</v>
      </c>
      <c r="O2193" s="26">
        <v>5.3309422888816432E-2</v>
      </c>
      <c r="P2193" s="21">
        <v>0.94180451127819553</v>
      </c>
      <c r="Q2193" s="26">
        <v>0.94433198380566796</v>
      </c>
      <c r="R2193" s="26">
        <v>0.94638148256665688</v>
      </c>
      <c r="S2193" s="25">
        <v>0.94669057711118354</v>
      </c>
      <c r="T2193" s="27">
        <f t="shared" si="68"/>
        <v>-4.8860658329880763E-3</v>
      </c>
      <c r="U2193" s="28">
        <f t="shared" si="69"/>
        <v>-8.3959529171500541E-2</v>
      </c>
    </row>
    <row r="2194" spans="1:21" ht="15" customHeight="1" x14ac:dyDescent="0.2">
      <c r="A2194" s="7">
        <v>53009</v>
      </c>
      <c r="B2194" s="8" t="s">
        <v>1806</v>
      </c>
      <c r="C2194" s="7" t="s">
        <v>1803</v>
      </c>
      <c r="D2194" s="21">
        <v>0.19686818632309216</v>
      </c>
      <c r="E2194" s="26">
        <v>0.19962194048821824</v>
      </c>
      <c r="F2194" s="26">
        <v>0.20982519251306841</v>
      </c>
      <c r="G2194" s="26">
        <v>0.21136303717374111</v>
      </c>
      <c r="H2194" s="21">
        <v>0.42299306243805751</v>
      </c>
      <c r="I2194" s="26">
        <v>0.42570804680116026</v>
      </c>
      <c r="J2194" s="26">
        <v>0.4045303805294812</v>
      </c>
      <c r="K2194" s="26">
        <v>0.40361191668863694</v>
      </c>
      <c r="L2194" s="21">
        <v>0.61986124876114967</v>
      </c>
      <c r="M2194" s="26">
        <v>0.6253299872893785</v>
      </c>
      <c r="N2194" s="26">
        <v>0.61435557304254962</v>
      </c>
      <c r="O2194" s="26">
        <v>0.6149749538623781</v>
      </c>
      <c r="P2194" s="21">
        <v>0.38013875123885033</v>
      </c>
      <c r="Q2194" s="26">
        <v>0.3746700127106215</v>
      </c>
      <c r="R2194" s="26">
        <v>0.38564442695745038</v>
      </c>
      <c r="S2194" s="25">
        <v>0.38502504613762195</v>
      </c>
      <c r="T2194" s="27">
        <f t="shared" si="68"/>
        <v>-4.8862948987715704E-3</v>
      </c>
      <c r="U2194" s="28">
        <f t="shared" si="69"/>
        <v>-7.88288493358358E-3</v>
      </c>
    </row>
    <row r="2195" spans="1:21" ht="15" customHeight="1" x14ac:dyDescent="0.2">
      <c r="A2195" s="7">
        <v>48391</v>
      </c>
      <c r="B2195" s="8" t="s">
        <v>1651</v>
      </c>
      <c r="C2195" s="7" t="s">
        <v>1530</v>
      </c>
      <c r="D2195" s="21">
        <v>4.8943567798876708E-2</v>
      </c>
      <c r="E2195" s="26">
        <v>4.0883074407195422E-2</v>
      </c>
      <c r="F2195" s="26">
        <v>3.542673107890499E-2</v>
      </c>
      <c r="G2195" s="26">
        <v>3.5055350553505532E-2</v>
      </c>
      <c r="H2195" s="21">
        <v>0.6186146028349826</v>
      </c>
      <c r="I2195" s="26">
        <v>0.61787953120741346</v>
      </c>
      <c r="J2195" s="26">
        <v>0.60735373054213637</v>
      </c>
      <c r="K2195" s="26">
        <v>0.62761377613776137</v>
      </c>
      <c r="L2195" s="21">
        <v>0.66755817063385936</v>
      </c>
      <c r="M2195" s="26">
        <v>0.65876260561460886</v>
      </c>
      <c r="N2195" s="26">
        <v>0.6427804616210413</v>
      </c>
      <c r="O2195" s="26">
        <v>0.66266912669126687</v>
      </c>
      <c r="P2195" s="21">
        <v>0.3324418293661407</v>
      </c>
      <c r="Q2195" s="26">
        <v>0.34123739438539114</v>
      </c>
      <c r="R2195" s="26">
        <v>0.35721953837895865</v>
      </c>
      <c r="S2195" s="25">
        <v>0.33733087330873307</v>
      </c>
      <c r="T2195" s="27">
        <f t="shared" si="68"/>
        <v>-4.8890439425924859E-3</v>
      </c>
      <c r="U2195" s="28">
        <f t="shared" si="69"/>
        <v>-7.3237721559909069E-3</v>
      </c>
    </row>
    <row r="2196" spans="1:21" ht="15" customHeight="1" x14ac:dyDescent="0.2">
      <c r="A2196" s="7">
        <v>41023</v>
      </c>
      <c r="B2196" s="8" t="s">
        <v>90</v>
      </c>
      <c r="C2196" s="7" t="s">
        <v>1382</v>
      </c>
      <c r="D2196" s="21">
        <v>0.32061473237943827</v>
      </c>
      <c r="E2196" s="26">
        <v>0.29895104895104896</v>
      </c>
      <c r="F2196" s="26">
        <v>0.30893186003683243</v>
      </c>
      <c r="G2196" s="26">
        <v>0.31541828793774318</v>
      </c>
      <c r="H2196" s="21">
        <v>0.38394276629570745</v>
      </c>
      <c r="I2196" s="26">
        <v>0.41308691308691309</v>
      </c>
      <c r="J2196" s="26">
        <v>0.39502762430939226</v>
      </c>
      <c r="K2196" s="26">
        <v>0.38424124513618679</v>
      </c>
      <c r="L2196" s="21">
        <v>0.70455749867514572</v>
      </c>
      <c r="M2196" s="26">
        <v>0.71203796203796199</v>
      </c>
      <c r="N2196" s="26">
        <v>0.70395948434622468</v>
      </c>
      <c r="O2196" s="26">
        <v>0.69965953307392992</v>
      </c>
      <c r="P2196" s="21">
        <v>0.29544250132485428</v>
      </c>
      <c r="Q2196" s="26">
        <v>0.28796203796203795</v>
      </c>
      <c r="R2196" s="26">
        <v>0.29604051565377532</v>
      </c>
      <c r="S2196" s="25">
        <v>0.30034046692607003</v>
      </c>
      <c r="T2196" s="27">
        <f t="shared" si="68"/>
        <v>-4.8979656012158035E-3</v>
      </c>
      <c r="U2196" s="28">
        <f t="shared" si="69"/>
        <v>-6.9518323350840324E-3</v>
      </c>
    </row>
    <row r="2197" spans="1:21" ht="15" customHeight="1" x14ac:dyDescent="0.2">
      <c r="A2197" s="7">
        <v>19113</v>
      </c>
      <c r="B2197" s="8" t="s">
        <v>457</v>
      </c>
      <c r="C2197" s="7" t="s">
        <v>430</v>
      </c>
      <c r="D2197" s="21">
        <v>2.8263381950641486E-2</v>
      </c>
      <c r="E2197" s="26">
        <v>2.9198892627031323E-2</v>
      </c>
      <c r="F2197" s="26">
        <v>2.4184019685423466E-2</v>
      </c>
      <c r="G2197" s="26">
        <v>2.3283611577595575E-2</v>
      </c>
      <c r="H2197" s="21">
        <v>8.7774478107582255E-5</v>
      </c>
      <c r="I2197" s="26">
        <v>1.4897394197464959E-4</v>
      </c>
      <c r="J2197" s="26">
        <v>4.7695959935393654E-4</v>
      </c>
      <c r="K2197" s="26">
        <v>1.6793440679640421E-4</v>
      </c>
      <c r="L2197" s="21">
        <v>2.8351156428749066E-2</v>
      </c>
      <c r="M2197" s="26">
        <v>2.9347866569005971E-2</v>
      </c>
      <c r="N2197" s="26">
        <v>2.4660979284777399E-2</v>
      </c>
      <c r="O2197" s="26">
        <v>2.3451545984391978E-2</v>
      </c>
      <c r="P2197" s="21">
        <v>0.97164884357125092</v>
      </c>
      <c r="Q2197" s="26">
        <v>0.97065213343099399</v>
      </c>
      <c r="R2197" s="26">
        <v>0.9753390207152226</v>
      </c>
      <c r="S2197" s="25">
        <v>0.97654845401560797</v>
      </c>
      <c r="T2197" s="27">
        <f t="shared" si="68"/>
        <v>-4.899610444357088E-3</v>
      </c>
      <c r="U2197" s="28">
        <f t="shared" si="69"/>
        <v>-0.17281871576105132</v>
      </c>
    </row>
    <row r="2198" spans="1:21" ht="15" customHeight="1" x14ac:dyDescent="0.2">
      <c r="A2198" s="7">
        <v>18159</v>
      </c>
      <c r="B2198" s="8" t="s">
        <v>599</v>
      </c>
      <c r="C2198" s="7" t="s">
        <v>566</v>
      </c>
      <c r="D2198" s="21">
        <v>6.6905243503967635E-3</v>
      </c>
      <c r="E2198" s="26">
        <v>1.4602803738317756E-3</v>
      </c>
      <c r="F2198" s="26">
        <v>1.7147756501857674E-3</v>
      </c>
      <c r="G2198" s="26">
        <v>1.7654847726938355E-3</v>
      </c>
      <c r="H2198" s="21">
        <v>0</v>
      </c>
      <c r="I2198" s="26">
        <v>0</v>
      </c>
      <c r="J2198" s="26">
        <v>0</v>
      </c>
      <c r="K2198" s="26">
        <v>0</v>
      </c>
      <c r="L2198" s="21">
        <v>6.6905243503967635E-3</v>
      </c>
      <c r="M2198" s="26">
        <v>1.4602803738317756E-3</v>
      </c>
      <c r="N2198" s="26">
        <v>1.7147756501857674E-3</v>
      </c>
      <c r="O2198" s="26">
        <v>1.7654847726938355E-3</v>
      </c>
      <c r="P2198" s="21">
        <v>0.99330947564960326</v>
      </c>
      <c r="Q2198" s="26">
        <v>0.99853971962616828</v>
      </c>
      <c r="R2198" s="26">
        <v>0.99828522434981426</v>
      </c>
      <c r="S2198" s="25">
        <v>0.99823451522730622</v>
      </c>
      <c r="T2198" s="27">
        <f t="shared" si="68"/>
        <v>-4.925039577702928E-3</v>
      </c>
      <c r="U2198" s="28">
        <f t="shared" si="69"/>
        <v>-0.73612161316038882</v>
      </c>
    </row>
    <row r="2199" spans="1:21" ht="15" customHeight="1" x14ac:dyDescent="0.2">
      <c r="A2199" s="7">
        <v>13265</v>
      </c>
      <c r="B2199" s="8" t="s">
        <v>407</v>
      </c>
      <c r="C2199" s="7" t="s">
        <v>321</v>
      </c>
      <c r="D2199" s="21">
        <v>0.26185101580135439</v>
      </c>
      <c r="E2199" s="26">
        <v>0.26175115207373273</v>
      </c>
      <c r="F2199" s="26">
        <v>0.28275862068965518</v>
      </c>
      <c r="G2199" s="26">
        <v>0.23348017621145375</v>
      </c>
      <c r="H2199" s="21">
        <v>0.16930022573363432</v>
      </c>
      <c r="I2199" s="26">
        <v>0.19170506912442398</v>
      </c>
      <c r="J2199" s="26">
        <v>0.18128078817733989</v>
      </c>
      <c r="K2199" s="26">
        <v>0.19273127753303965</v>
      </c>
      <c r="L2199" s="21">
        <v>0.43115124153498874</v>
      </c>
      <c r="M2199" s="26">
        <v>0.45345622119815671</v>
      </c>
      <c r="N2199" s="26">
        <v>0.46403940886699507</v>
      </c>
      <c r="O2199" s="26">
        <v>0.42621145374449337</v>
      </c>
      <c r="P2199" s="21">
        <v>0.56884875846501126</v>
      </c>
      <c r="Q2199" s="26">
        <v>0.54654377880184335</v>
      </c>
      <c r="R2199" s="26">
        <v>0.53596059113300487</v>
      </c>
      <c r="S2199" s="25">
        <v>0.57378854625550657</v>
      </c>
      <c r="T2199" s="27">
        <f t="shared" si="68"/>
        <v>-4.9397877904953646E-3</v>
      </c>
      <c r="U2199" s="28">
        <f t="shared" si="69"/>
        <v>-1.1457204142353123E-2</v>
      </c>
    </row>
    <row r="2200" spans="1:21" ht="15" customHeight="1" x14ac:dyDescent="0.2">
      <c r="A2200" s="7">
        <v>54003</v>
      </c>
      <c r="B2200" s="8" t="s">
        <v>1442</v>
      </c>
      <c r="C2200" s="7" t="s">
        <v>1862</v>
      </c>
      <c r="D2200" s="21">
        <v>0.22339964545991728</v>
      </c>
      <c r="E2200" s="26">
        <v>0.21186157445386322</v>
      </c>
      <c r="F2200" s="26">
        <v>0.20358786470667084</v>
      </c>
      <c r="G2200" s="26">
        <v>0.18956908075804041</v>
      </c>
      <c r="H2200" s="21">
        <v>8.4735079771518618E-2</v>
      </c>
      <c r="I2200" s="26">
        <v>9.6739890013064753E-2</v>
      </c>
      <c r="J2200" s="26">
        <v>0.10432956525624414</v>
      </c>
      <c r="K2200" s="26">
        <v>0.11356845167885507</v>
      </c>
      <c r="L2200" s="21">
        <v>0.30813472523143587</v>
      </c>
      <c r="M2200" s="26">
        <v>0.30860146446692799</v>
      </c>
      <c r="N2200" s="26">
        <v>0.30791742996291499</v>
      </c>
      <c r="O2200" s="26">
        <v>0.30313753243689551</v>
      </c>
      <c r="P2200" s="21">
        <v>0.69186527476856408</v>
      </c>
      <c r="Q2200" s="26">
        <v>0.69139853553307207</v>
      </c>
      <c r="R2200" s="26">
        <v>0.69208257003708507</v>
      </c>
      <c r="S2200" s="25">
        <v>0.69686246756310455</v>
      </c>
      <c r="T2200" s="27">
        <f t="shared" si="68"/>
        <v>-4.9971927945403616E-3</v>
      </c>
      <c r="U2200" s="28">
        <f t="shared" si="69"/>
        <v>-1.6217558052851841E-2</v>
      </c>
    </row>
    <row r="2201" spans="1:21" ht="15" customHeight="1" x14ac:dyDescent="0.2">
      <c r="A2201" s="7">
        <v>42005</v>
      </c>
      <c r="B2201" s="8" t="s">
        <v>1401</v>
      </c>
      <c r="C2201" s="7" t="s">
        <v>1399</v>
      </c>
      <c r="D2201" s="21">
        <v>0.39550335359133421</v>
      </c>
      <c r="E2201" s="26">
        <v>0.37545928922098371</v>
      </c>
      <c r="F2201" s="26">
        <v>0.37947787583407644</v>
      </c>
      <c r="G2201" s="26">
        <v>0.37485205257584253</v>
      </c>
      <c r="H2201" s="21">
        <v>0.48845923733350127</v>
      </c>
      <c r="I2201" s="26">
        <v>0.50452341989069693</v>
      </c>
      <c r="J2201" s="26">
        <v>0.50370529811506415</v>
      </c>
      <c r="K2201" s="26">
        <v>0.50408023422413251</v>
      </c>
      <c r="L2201" s="21">
        <v>0.88396259092483542</v>
      </c>
      <c r="M2201" s="26">
        <v>0.87998270911168064</v>
      </c>
      <c r="N2201" s="26">
        <v>0.88318317394914059</v>
      </c>
      <c r="O2201" s="26">
        <v>0.87893228679997504</v>
      </c>
      <c r="P2201" s="21">
        <v>0.11603740907516454</v>
      </c>
      <c r="Q2201" s="26">
        <v>0.12001729088831939</v>
      </c>
      <c r="R2201" s="26">
        <v>0.11681682605085944</v>
      </c>
      <c r="S2201" s="25">
        <v>0.12106771320002492</v>
      </c>
      <c r="T2201" s="27">
        <f t="shared" si="68"/>
        <v>-5.0303041248603853E-3</v>
      </c>
      <c r="U2201" s="28">
        <f t="shared" si="69"/>
        <v>-5.6906300973636097E-3</v>
      </c>
    </row>
    <row r="2202" spans="1:21" ht="15" customHeight="1" x14ac:dyDescent="0.2">
      <c r="A2202" s="7">
        <v>53005</v>
      </c>
      <c r="B2202" s="8" t="s">
        <v>72</v>
      </c>
      <c r="C2202" s="7" t="s">
        <v>1803</v>
      </c>
      <c r="D2202" s="21">
        <v>4.4187445684871984E-2</v>
      </c>
      <c r="E2202" s="26">
        <v>3.3200507478155207E-2</v>
      </c>
      <c r="F2202" s="26">
        <v>3.0896583887140026E-2</v>
      </c>
      <c r="G2202" s="26">
        <v>2.7786103201958141E-2</v>
      </c>
      <c r="H2202" s="21">
        <v>0.11542661051318047</v>
      </c>
      <c r="I2202" s="26">
        <v>0.12483247860193342</v>
      </c>
      <c r="J2202" s="26">
        <v>0.12450448874897983</v>
      </c>
      <c r="K2202" s="26">
        <v>0.12679204755482293</v>
      </c>
      <c r="L2202" s="21">
        <v>0.15961405619805247</v>
      </c>
      <c r="M2202" s="26">
        <v>0.15803298608008862</v>
      </c>
      <c r="N2202" s="26">
        <v>0.15540107263611985</v>
      </c>
      <c r="O2202" s="26">
        <v>0.15457815075678105</v>
      </c>
      <c r="P2202" s="21">
        <v>0.84038594380194753</v>
      </c>
      <c r="Q2202" s="26">
        <v>0.84196701391991136</v>
      </c>
      <c r="R2202" s="26">
        <v>0.84459892736388009</v>
      </c>
      <c r="S2202" s="25">
        <v>0.84542184924321895</v>
      </c>
      <c r="T2202" s="27">
        <f t="shared" si="68"/>
        <v>-5.0359054412714155E-3</v>
      </c>
      <c r="U2202" s="28">
        <f t="shared" si="69"/>
        <v>-3.1550513540128063E-2</v>
      </c>
    </row>
    <row r="2203" spans="1:21" ht="15" customHeight="1" x14ac:dyDescent="0.2">
      <c r="A2203" s="7">
        <v>39017</v>
      </c>
      <c r="B2203" s="8" t="s">
        <v>7</v>
      </c>
      <c r="C2203" s="7" t="s">
        <v>1303</v>
      </c>
      <c r="D2203" s="21">
        <v>2.2989859813507561E-2</v>
      </c>
      <c r="E2203" s="26">
        <v>1.7697410492091253E-2</v>
      </c>
      <c r="F2203" s="26">
        <v>1.8324307190115529E-2</v>
      </c>
      <c r="G2203" s="26">
        <v>1.7744128111564256E-2</v>
      </c>
      <c r="H2203" s="21">
        <v>2.7185486574900545E-4</v>
      </c>
      <c r="I2203" s="26">
        <v>4.1604709036696896E-4</v>
      </c>
      <c r="J2203" s="26">
        <v>3.3721581137496377E-4</v>
      </c>
      <c r="K2203" s="26">
        <v>4.1628453047658074E-4</v>
      </c>
      <c r="L2203" s="21">
        <v>2.3261714679256567E-2</v>
      </c>
      <c r="M2203" s="26">
        <v>1.8113457582458223E-2</v>
      </c>
      <c r="N2203" s="26">
        <v>1.8661523001490495E-2</v>
      </c>
      <c r="O2203" s="26">
        <v>1.8160412642040834E-2</v>
      </c>
      <c r="P2203" s="21">
        <v>0.97673828532074347</v>
      </c>
      <c r="Q2203" s="26">
        <v>0.98188654241754181</v>
      </c>
      <c r="R2203" s="26">
        <v>0.98133847699850951</v>
      </c>
      <c r="S2203" s="25">
        <v>0.98183958735795918</v>
      </c>
      <c r="T2203" s="27">
        <f t="shared" si="68"/>
        <v>-5.1013020372157325E-3</v>
      </c>
      <c r="U2203" s="28">
        <f t="shared" si="69"/>
        <v>-0.21930034425900574</v>
      </c>
    </row>
    <row r="2204" spans="1:21" ht="15" customHeight="1" x14ac:dyDescent="0.2">
      <c r="A2204" s="7">
        <v>17189</v>
      </c>
      <c r="B2204" s="8" t="s">
        <v>65</v>
      </c>
      <c r="C2204" s="7" t="s">
        <v>516</v>
      </c>
      <c r="D2204" s="21">
        <v>1.7728797316722569E-2</v>
      </c>
      <c r="E2204" s="26">
        <v>7.3610023492560687E-3</v>
      </c>
      <c r="F2204" s="26">
        <v>7.1931435567799207E-3</v>
      </c>
      <c r="G2204" s="26">
        <v>1.3615023474178404E-2</v>
      </c>
      <c r="H2204" s="21">
        <v>3.8332534738859609E-3</v>
      </c>
      <c r="I2204" s="26">
        <v>2.8191072826938136E-3</v>
      </c>
      <c r="J2204" s="26">
        <v>3.2139577594123047E-3</v>
      </c>
      <c r="K2204" s="26">
        <v>2.8169014084507044E-3</v>
      </c>
      <c r="L2204" s="21">
        <v>2.1562050790608529E-2</v>
      </c>
      <c r="M2204" s="26">
        <v>1.0180109631949883E-2</v>
      </c>
      <c r="N2204" s="26">
        <v>1.0407101316192225E-2</v>
      </c>
      <c r="O2204" s="26">
        <v>1.6431924882629109E-2</v>
      </c>
      <c r="P2204" s="21">
        <v>0.97843794920939142</v>
      </c>
      <c r="Q2204" s="26">
        <v>0.98981989036805007</v>
      </c>
      <c r="R2204" s="26">
        <v>0.98959289868380773</v>
      </c>
      <c r="S2204" s="25">
        <v>0.98356807511737088</v>
      </c>
      <c r="T2204" s="27">
        <f t="shared" si="68"/>
        <v>-5.1301259079794201E-3</v>
      </c>
      <c r="U2204" s="28">
        <f t="shared" si="69"/>
        <v>-0.23792383933229</v>
      </c>
    </row>
    <row r="2205" spans="1:21" ht="15" customHeight="1" x14ac:dyDescent="0.2">
      <c r="A2205" s="7">
        <v>31101</v>
      </c>
      <c r="B2205" s="8" t="s">
        <v>1198</v>
      </c>
      <c r="C2205" s="7" t="s">
        <v>1175</v>
      </c>
      <c r="D2205" s="21">
        <v>0.24038072093965168</v>
      </c>
      <c r="E2205" s="26">
        <v>0.13750482811896486</v>
      </c>
      <c r="F2205" s="26">
        <v>0.15154867256637169</v>
      </c>
      <c r="G2205" s="26">
        <v>0.16248596031448895</v>
      </c>
      <c r="H2205" s="21">
        <v>0.15937626569461322</v>
      </c>
      <c r="I2205" s="26">
        <v>0.26477404403244498</v>
      </c>
      <c r="J2205" s="26">
        <v>0.25202802359882004</v>
      </c>
      <c r="K2205" s="26">
        <v>0.23212280044926994</v>
      </c>
      <c r="L2205" s="21">
        <v>0.3997569866342649</v>
      </c>
      <c r="M2205" s="26">
        <v>0.40227887215140978</v>
      </c>
      <c r="N2205" s="26">
        <v>0.40357669616519176</v>
      </c>
      <c r="O2205" s="26">
        <v>0.39460876076375889</v>
      </c>
      <c r="P2205" s="21">
        <v>0.60024301336573516</v>
      </c>
      <c r="Q2205" s="26">
        <v>0.59772112784859022</v>
      </c>
      <c r="R2205" s="26">
        <v>0.59642330383480824</v>
      </c>
      <c r="S2205" s="25">
        <v>0.60539123923624116</v>
      </c>
      <c r="T2205" s="27">
        <f t="shared" si="68"/>
        <v>-5.1482258705060069E-3</v>
      </c>
      <c r="U2205" s="28">
        <f t="shared" si="69"/>
        <v>-1.2878388727739949E-2</v>
      </c>
    </row>
    <row r="2206" spans="1:21" ht="15" customHeight="1" x14ac:dyDescent="0.2">
      <c r="A2206" s="7">
        <v>29013</v>
      </c>
      <c r="B2206" s="8" t="s">
        <v>963</v>
      </c>
      <c r="C2206" s="7" t="s">
        <v>960</v>
      </c>
      <c r="D2206" s="21">
        <v>6.6352108522559714E-3</v>
      </c>
      <c r="E2206" s="26">
        <v>2.8977507934317649E-3</v>
      </c>
      <c r="F2206" s="26">
        <v>5.7383320581484319E-3</v>
      </c>
      <c r="G2206" s="26">
        <v>4.7294477674224506E-3</v>
      </c>
      <c r="H2206" s="21">
        <v>1.8578590386316721E-2</v>
      </c>
      <c r="I2206" s="26">
        <v>1.6144611563405548E-2</v>
      </c>
      <c r="J2206" s="26">
        <v>1.5429737311910227E-2</v>
      </c>
      <c r="K2206" s="26">
        <v>1.5301154541660872E-2</v>
      </c>
      <c r="L2206" s="21">
        <v>2.5213801238572694E-2</v>
      </c>
      <c r="M2206" s="26">
        <v>1.9042362356837313E-2</v>
      </c>
      <c r="N2206" s="26">
        <v>2.1168069370058658E-2</v>
      </c>
      <c r="O2206" s="26">
        <v>2.0030602309083323E-2</v>
      </c>
      <c r="P2206" s="21">
        <v>0.97478619876142736</v>
      </c>
      <c r="Q2206" s="26">
        <v>0.98095763764316268</v>
      </c>
      <c r="R2206" s="26">
        <v>0.97883193062994134</v>
      </c>
      <c r="S2206" s="25">
        <v>0.97996939769091673</v>
      </c>
      <c r="T2206" s="27">
        <f t="shared" si="68"/>
        <v>-5.1831989294893709E-3</v>
      </c>
      <c r="U2206" s="28">
        <f t="shared" si="69"/>
        <v>-0.20556991309822756</v>
      </c>
    </row>
    <row r="2207" spans="1:21" ht="15" customHeight="1" x14ac:dyDescent="0.2">
      <c r="A2207" s="7">
        <v>39019</v>
      </c>
      <c r="B2207" s="8" t="s">
        <v>75</v>
      </c>
      <c r="C2207" s="7" t="s">
        <v>1303</v>
      </c>
      <c r="D2207" s="21">
        <v>0.34223300970873788</v>
      </c>
      <c r="E2207" s="26">
        <v>0.29171788567916412</v>
      </c>
      <c r="F2207" s="26">
        <v>0.32033873558183679</v>
      </c>
      <c r="G2207" s="26">
        <v>0.31922359089212393</v>
      </c>
      <c r="H2207" s="21">
        <v>0.20188973647711511</v>
      </c>
      <c r="I2207" s="26">
        <v>0.23309772587584512</v>
      </c>
      <c r="J2207" s="26">
        <v>0.22543436998101912</v>
      </c>
      <c r="K2207" s="26">
        <v>0.21970884658454648</v>
      </c>
      <c r="L2207" s="21">
        <v>0.54412274618585299</v>
      </c>
      <c r="M2207" s="26">
        <v>0.52481561155500922</v>
      </c>
      <c r="N2207" s="26">
        <v>0.54577310556285585</v>
      </c>
      <c r="O2207" s="26">
        <v>0.53893243747667041</v>
      </c>
      <c r="P2207" s="21">
        <v>0.45587725381414701</v>
      </c>
      <c r="Q2207" s="26">
        <v>0.47518438844499078</v>
      </c>
      <c r="R2207" s="26">
        <v>0.45422689443714409</v>
      </c>
      <c r="S2207" s="25">
        <v>0.46106756252332959</v>
      </c>
      <c r="T2207" s="27">
        <f t="shared" si="68"/>
        <v>-5.1903087091825784E-3</v>
      </c>
      <c r="U2207" s="28">
        <f t="shared" si="69"/>
        <v>-9.5388563436562407E-3</v>
      </c>
    </row>
    <row r="2208" spans="1:21" ht="15" customHeight="1" x14ac:dyDescent="0.2">
      <c r="A2208" s="7">
        <v>39139</v>
      </c>
      <c r="B2208" s="8" t="s">
        <v>553</v>
      </c>
      <c r="C2208" s="7" t="s">
        <v>1303</v>
      </c>
      <c r="D2208" s="21">
        <v>0.12178748758689176</v>
      </c>
      <c r="E2208" s="26">
        <v>0.11134144962496702</v>
      </c>
      <c r="F2208" s="26">
        <v>0.11408633857762962</v>
      </c>
      <c r="G2208" s="26">
        <v>0.11630167638751329</v>
      </c>
      <c r="H2208" s="21">
        <v>1.7974180734856009E-2</v>
      </c>
      <c r="I2208" s="26">
        <v>1.8374731446232709E-2</v>
      </c>
      <c r="J2208" s="26">
        <v>1.7820839209509332E-2</v>
      </c>
      <c r="K2208" s="26">
        <v>1.8267855177726423E-2</v>
      </c>
      <c r="L2208" s="21">
        <v>0.13976166832174777</v>
      </c>
      <c r="M2208" s="26">
        <v>0.12971618107119973</v>
      </c>
      <c r="N2208" s="26">
        <v>0.13190717778713895</v>
      </c>
      <c r="O2208" s="26">
        <v>0.13456953156523971</v>
      </c>
      <c r="P2208" s="21">
        <v>0.86023833167825225</v>
      </c>
      <c r="Q2208" s="26">
        <v>0.87028381892880025</v>
      </c>
      <c r="R2208" s="26">
        <v>0.86809282221286099</v>
      </c>
      <c r="S2208" s="25">
        <v>0.86543046843476024</v>
      </c>
      <c r="T2208" s="27">
        <f t="shared" si="68"/>
        <v>-5.1921367565080645E-3</v>
      </c>
      <c r="U2208" s="28">
        <f t="shared" si="69"/>
        <v>-3.714993401878372E-2</v>
      </c>
    </row>
    <row r="2209" spans="1:21" ht="15" customHeight="1" x14ac:dyDescent="0.2">
      <c r="A2209" s="7">
        <v>54007</v>
      </c>
      <c r="B2209" s="8" t="s">
        <v>1863</v>
      </c>
      <c r="C2209" s="7" t="s">
        <v>1862</v>
      </c>
      <c r="D2209" s="21">
        <v>0.26559215136650316</v>
      </c>
      <c r="E2209" s="26">
        <v>0.32329807431516139</v>
      </c>
      <c r="F2209" s="26">
        <v>0.33890761968981792</v>
      </c>
      <c r="G2209" s="26">
        <v>0.28763397856342987</v>
      </c>
      <c r="H2209" s="21">
        <v>0.33286615276804488</v>
      </c>
      <c r="I2209" s="26">
        <v>0.31719555193924598</v>
      </c>
      <c r="J2209" s="26">
        <v>0.31490222521915034</v>
      </c>
      <c r="K2209" s="26">
        <v>0.30555111182210848</v>
      </c>
      <c r="L2209" s="21">
        <v>0.59845830413454804</v>
      </c>
      <c r="M2209" s="26">
        <v>0.64049362625440742</v>
      </c>
      <c r="N2209" s="26">
        <v>0.65380984490896832</v>
      </c>
      <c r="O2209" s="26">
        <v>0.59318509038553835</v>
      </c>
      <c r="P2209" s="21">
        <v>0.40154169586545202</v>
      </c>
      <c r="Q2209" s="26">
        <v>0.35950637374559263</v>
      </c>
      <c r="R2209" s="26">
        <v>0.34619015509103168</v>
      </c>
      <c r="S2209" s="25">
        <v>0.40681490961446171</v>
      </c>
      <c r="T2209" s="27">
        <f t="shared" si="68"/>
        <v>-5.2732137490096864E-3</v>
      </c>
      <c r="U2209" s="28">
        <f t="shared" si="69"/>
        <v>-8.8113302340009619E-3</v>
      </c>
    </row>
    <row r="2210" spans="1:21" ht="15" customHeight="1" x14ac:dyDescent="0.2">
      <c r="A2210" s="7">
        <v>5083</v>
      </c>
      <c r="B2210" s="8" t="s">
        <v>100</v>
      </c>
      <c r="C2210" s="7" t="s">
        <v>69</v>
      </c>
      <c r="D2210" s="21">
        <v>0.12050591404145684</v>
      </c>
      <c r="E2210" s="26">
        <v>0.11235163950915308</v>
      </c>
      <c r="F2210" s="26">
        <v>0.12000395726157499</v>
      </c>
      <c r="G2210" s="26">
        <v>0.11822660098522167</v>
      </c>
      <c r="H2210" s="21">
        <v>0.32896123667876803</v>
      </c>
      <c r="I2210" s="26">
        <v>0.34650975658821165</v>
      </c>
      <c r="J2210" s="26">
        <v>0.33201424614166997</v>
      </c>
      <c r="K2210" s="26">
        <v>0.32594417077175697</v>
      </c>
      <c r="L2210" s="21">
        <v>0.44946715072022486</v>
      </c>
      <c r="M2210" s="26">
        <v>0.4588613960973647</v>
      </c>
      <c r="N2210" s="26">
        <v>0.45201820340324494</v>
      </c>
      <c r="O2210" s="26">
        <v>0.44417077175697867</v>
      </c>
      <c r="P2210" s="21">
        <v>0.55053284927977519</v>
      </c>
      <c r="Q2210" s="26">
        <v>0.54113860390263524</v>
      </c>
      <c r="R2210" s="26">
        <v>0.54798179659675506</v>
      </c>
      <c r="S2210" s="25">
        <v>0.55582922824302139</v>
      </c>
      <c r="T2210" s="27">
        <f t="shared" si="68"/>
        <v>-5.2963789632461955E-3</v>
      </c>
      <c r="U2210" s="28">
        <f t="shared" si="69"/>
        <v>-1.1783684201969584E-2</v>
      </c>
    </row>
    <row r="2211" spans="1:21" ht="15" customHeight="1" x14ac:dyDescent="0.2">
      <c r="A2211" s="7">
        <v>1079</v>
      </c>
      <c r="B2211" s="8" t="s">
        <v>40</v>
      </c>
      <c r="C2211" s="7" t="s">
        <v>1</v>
      </c>
      <c r="D2211" s="21">
        <v>0.16475597772682607</v>
      </c>
      <c r="E2211" s="26">
        <v>0.1345859151175961</v>
      </c>
      <c r="F2211" s="26">
        <v>0.14354192658743187</v>
      </c>
      <c r="G2211" s="26">
        <v>0.14988505747126438</v>
      </c>
      <c r="H2211" s="21">
        <v>0.16459220438912545</v>
      </c>
      <c r="I2211" s="26">
        <v>0.18715437404224133</v>
      </c>
      <c r="J2211" s="26">
        <v>0.180051218070786</v>
      </c>
      <c r="K2211" s="26">
        <v>0.17412151067323481</v>
      </c>
      <c r="L2211" s="21">
        <v>0.32934818211595152</v>
      </c>
      <c r="M2211" s="26">
        <v>0.32174028915983743</v>
      </c>
      <c r="N2211" s="26">
        <v>0.32359314465821787</v>
      </c>
      <c r="O2211" s="26">
        <v>0.32400656814449919</v>
      </c>
      <c r="P2211" s="21">
        <v>0.67065181788404848</v>
      </c>
      <c r="Q2211" s="26">
        <v>0.67825971084016257</v>
      </c>
      <c r="R2211" s="26">
        <v>0.67640685534178213</v>
      </c>
      <c r="S2211" s="25">
        <v>0.67599343185550087</v>
      </c>
      <c r="T2211" s="27">
        <f t="shared" si="68"/>
        <v>-5.3416139714523303E-3</v>
      </c>
      <c r="U2211" s="28">
        <f t="shared" si="69"/>
        <v>-1.6218744360859239E-2</v>
      </c>
    </row>
    <row r="2212" spans="1:21" ht="15" customHeight="1" x14ac:dyDescent="0.2">
      <c r="A2212" s="7">
        <v>19193</v>
      </c>
      <c r="B2212" s="8" t="s">
        <v>480</v>
      </c>
      <c r="C2212" s="7" t="s">
        <v>430</v>
      </c>
      <c r="D2212" s="21">
        <v>3.0406183614445498E-2</v>
      </c>
      <c r="E2212" s="26">
        <v>3.4666859931391021E-2</v>
      </c>
      <c r="F2212" s="26">
        <v>3.0300838877639572E-2</v>
      </c>
      <c r="G2212" s="26">
        <v>3.0350577269853164E-2</v>
      </c>
      <c r="H2212" s="21">
        <v>0.29451511351129994</v>
      </c>
      <c r="I2212" s="26">
        <v>0.29668550997729137</v>
      </c>
      <c r="J2212" s="26">
        <v>0.29558383955259859</v>
      </c>
      <c r="K2212" s="26">
        <v>0.28917355565443431</v>
      </c>
      <c r="L2212" s="21">
        <v>0.32492129712574541</v>
      </c>
      <c r="M2212" s="26">
        <v>0.33135236990868244</v>
      </c>
      <c r="N2212" s="26">
        <v>0.32588467843023816</v>
      </c>
      <c r="O2212" s="26">
        <v>0.3195241329242875</v>
      </c>
      <c r="P2212" s="21">
        <v>0.67507870287425453</v>
      </c>
      <c r="Q2212" s="26">
        <v>0.66864763009131756</v>
      </c>
      <c r="R2212" s="26">
        <v>0.67411532156976184</v>
      </c>
      <c r="S2212" s="25">
        <v>0.6804758670757125</v>
      </c>
      <c r="T2212" s="27">
        <f t="shared" si="68"/>
        <v>-5.3971642014579158E-3</v>
      </c>
      <c r="U2212" s="28">
        <f t="shared" si="69"/>
        <v>-1.6610681568740626E-2</v>
      </c>
    </row>
    <row r="2213" spans="1:21" ht="15" customHeight="1" x14ac:dyDescent="0.2">
      <c r="A2213" s="7">
        <v>54101</v>
      </c>
      <c r="B2213" s="8" t="s">
        <v>423</v>
      </c>
      <c r="C2213" s="7" t="s">
        <v>1862</v>
      </c>
      <c r="D2213" s="21">
        <v>0.39629337539432175</v>
      </c>
      <c r="E2213" s="26">
        <v>0.35861938175611607</v>
      </c>
      <c r="F2213" s="26">
        <v>0.38817243920412675</v>
      </c>
      <c r="G2213" s="26">
        <v>0.3547135357224378</v>
      </c>
      <c r="H2213" s="21">
        <v>0.34069400630914826</v>
      </c>
      <c r="I2213" s="26">
        <v>0.36961881282002657</v>
      </c>
      <c r="J2213" s="26">
        <v>0.33677229182019158</v>
      </c>
      <c r="K2213" s="26">
        <v>0.37685459940652821</v>
      </c>
      <c r="L2213" s="21">
        <v>0.73698738170347</v>
      </c>
      <c r="M2213" s="26">
        <v>0.72823819457614258</v>
      </c>
      <c r="N2213" s="26">
        <v>0.72494473102431833</v>
      </c>
      <c r="O2213" s="26">
        <v>0.73156813512896601</v>
      </c>
      <c r="P2213" s="21">
        <v>0.26301261829652994</v>
      </c>
      <c r="Q2213" s="26">
        <v>0.27176180542385736</v>
      </c>
      <c r="R2213" s="26">
        <v>0.27505526897568167</v>
      </c>
      <c r="S2213" s="25">
        <v>0.26843186487103399</v>
      </c>
      <c r="T2213" s="27">
        <f t="shared" si="68"/>
        <v>-5.4192465745039886E-3</v>
      </c>
      <c r="U2213" s="28">
        <f t="shared" si="69"/>
        <v>-7.3532420079947111E-3</v>
      </c>
    </row>
    <row r="2214" spans="1:21" ht="15" customHeight="1" x14ac:dyDescent="0.2">
      <c r="A2214" s="7">
        <v>27051</v>
      </c>
      <c r="B2214" s="8" t="s">
        <v>90</v>
      </c>
      <c r="C2214" s="7" t="s">
        <v>899</v>
      </c>
      <c r="D2214" s="21">
        <v>3.7759597230962873E-2</v>
      </c>
      <c r="E2214" s="26">
        <v>3.6152356358941255E-2</v>
      </c>
      <c r="F2214" s="26">
        <v>3.2190132370637788E-2</v>
      </c>
      <c r="G2214" s="26">
        <v>3.2329635499207608E-2</v>
      </c>
      <c r="H2214" s="21">
        <v>0</v>
      </c>
      <c r="I2214" s="26">
        <v>0</v>
      </c>
      <c r="J2214" s="26">
        <v>0</v>
      </c>
      <c r="K2214" s="26">
        <v>0</v>
      </c>
      <c r="L2214" s="21">
        <v>3.7759597230962873E-2</v>
      </c>
      <c r="M2214" s="26">
        <v>3.6152356358941255E-2</v>
      </c>
      <c r="N2214" s="26">
        <v>3.2190132370637788E-2</v>
      </c>
      <c r="O2214" s="26">
        <v>3.2329635499207608E-2</v>
      </c>
      <c r="P2214" s="21">
        <v>0.96224040276903711</v>
      </c>
      <c r="Q2214" s="26">
        <v>0.96384764364105879</v>
      </c>
      <c r="R2214" s="26">
        <v>0.96780986762936216</v>
      </c>
      <c r="S2214" s="25">
        <v>0.96767036450079236</v>
      </c>
      <c r="T2214" s="27">
        <f t="shared" si="68"/>
        <v>-5.4299617317552645E-3</v>
      </c>
      <c r="U2214" s="28">
        <f t="shared" si="69"/>
        <v>-0.14380348652931857</v>
      </c>
    </row>
    <row r="2215" spans="1:21" ht="15" customHeight="1" x14ac:dyDescent="0.2">
      <c r="A2215" s="7">
        <v>41011</v>
      </c>
      <c r="B2215" s="8" t="s">
        <v>1219</v>
      </c>
      <c r="C2215" s="7" t="s">
        <v>1382</v>
      </c>
      <c r="D2215" s="21">
        <v>0.26514924253787309</v>
      </c>
      <c r="E2215" s="26">
        <v>0.25513727903716621</v>
      </c>
      <c r="F2215" s="26">
        <v>0.24789984637008466</v>
      </c>
      <c r="G2215" s="26">
        <v>0.2460641213589139</v>
      </c>
      <c r="H2215" s="21">
        <v>0.58452077396130198</v>
      </c>
      <c r="I2215" s="26">
        <v>0.59599275139330532</v>
      </c>
      <c r="J2215" s="26">
        <v>0.59948354198672904</v>
      </c>
      <c r="K2215" s="26">
        <v>0.59815794505704634</v>
      </c>
      <c r="L2215" s="21">
        <v>0.84967001649917506</v>
      </c>
      <c r="M2215" s="26">
        <v>0.85113003043047153</v>
      </c>
      <c r="N2215" s="26">
        <v>0.8473833883568137</v>
      </c>
      <c r="O2215" s="26">
        <v>0.8442220664159602</v>
      </c>
      <c r="P2215" s="21">
        <v>0.15032998350082497</v>
      </c>
      <c r="Q2215" s="26">
        <v>0.1488699695695285</v>
      </c>
      <c r="R2215" s="26">
        <v>0.15261661164318635</v>
      </c>
      <c r="S2215" s="25">
        <v>0.15577793358403977</v>
      </c>
      <c r="T2215" s="27">
        <f t="shared" si="68"/>
        <v>-5.4479500832148586E-3</v>
      </c>
      <c r="U2215" s="28">
        <f t="shared" si="69"/>
        <v>-6.4118422180667219E-3</v>
      </c>
    </row>
    <row r="2216" spans="1:21" ht="15" customHeight="1" x14ac:dyDescent="0.2">
      <c r="A2216" s="7">
        <v>13317</v>
      </c>
      <c r="B2216" s="8" t="s">
        <v>426</v>
      </c>
      <c r="C2216" s="7" t="s">
        <v>321</v>
      </c>
      <c r="D2216" s="21">
        <v>0.23614775725593667</v>
      </c>
      <c r="E2216" s="26">
        <v>0.22082835523695737</v>
      </c>
      <c r="F2216" s="26">
        <v>0.23284218689414501</v>
      </c>
      <c r="G2216" s="26">
        <v>0.231945788964182</v>
      </c>
      <c r="H2216" s="21">
        <v>0.39313984168865435</v>
      </c>
      <c r="I2216" s="26">
        <v>0.39884508164078059</v>
      </c>
      <c r="J2216" s="26">
        <v>0.38677782086079876</v>
      </c>
      <c r="K2216" s="26">
        <v>0.39186834462729914</v>
      </c>
      <c r="L2216" s="21">
        <v>0.62928759894459108</v>
      </c>
      <c r="M2216" s="26">
        <v>0.6196734368777379</v>
      </c>
      <c r="N2216" s="26">
        <v>0.61962000775494375</v>
      </c>
      <c r="O2216" s="26">
        <v>0.62381413359148108</v>
      </c>
      <c r="P2216" s="21">
        <v>0.37071240105540898</v>
      </c>
      <c r="Q2216" s="26">
        <v>0.38032656312226204</v>
      </c>
      <c r="R2216" s="26">
        <v>0.3803799922450562</v>
      </c>
      <c r="S2216" s="25">
        <v>0.37618586640851887</v>
      </c>
      <c r="T2216" s="27">
        <f t="shared" si="68"/>
        <v>-5.4734653531099964E-3</v>
      </c>
      <c r="U2216" s="28">
        <f t="shared" si="69"/>
        <v>-8.6978757602880017E-3</v>
      </c>
    </row>
    <row r="2217" spans="1:21" ht="15" customHeight="1" x14ac:dyDescent="0.2">
      <c r="A2217" s="7">
        <v>27135</v>
      </c>
      <c r="B2217" s="8" t="s">
        <v>945</v>
      </c>
      <c r="C2217" s="7" t="s">
        <v>899</v>
      </c>
      <c r="D2217" s="21">
        <v>9.4451571520205266E-2</v>
      </c>
      <c r="E2217" s="26">
        <v>0.11026615969581749</v>
      </c>
      <c r="F2217" s="26">
        <v>0.10710938545990092</v>
      </c>
      <c r="G2217" s="26">
        <v>9.3316519546027737E-2</v>
      </c>
      <c r="H2217" s="21">
        <v>5.5484284797947404E-2</v>
      </c>
      <c r="I2217" s="26">
        <v>4.7035628784678214E-2</v>
      </c>
      <c r="J2217" s="26">
        <v>4.1906547061186239E-2</v>
      </c>
      <c r="K2217" s="26">
        <v>5.1141936387838025E-2</v>
      </c>
      <c r="L2217" s="21">
        <v>0.14993585631815265</v>
      </c>
      <c r="M2217" s="26">
        <v>0.1573017884804957</v>
      </c>
      <c r="N2217" s="26">
        <v>0.14901593252108716</v>
      </c>
      <c r="O2217" s="26">
        <v>0.14445845593386578</v>
      </c>
      <c r="P2217" s="21">
        <v>0.85006414368184735</v>
      </c>
      <c r="Q2217" s="26">
        <v>0.8426982115195043</v>
      </c>
      <c r="R2217" s="26">
        <v>0.85098406747891286</v>
      </c>
      <c r="S2217" s="25">
        <v>0.85554154406613425</v>
      </c>
      <c r="T2217" s="27">
        <f t="shared" si="68"/>
        <v>-5.4774003842868735E-3</v>
      </c>
      <c r="U2217" s="28">
        <f t="shared" si="69"/>
        <v>-3.6531624381190314E-2</v>
      </c>
    </row>
    <row r="2218" spans="1:21" ht="15" customHeight="1" x14ac:dyDescent="0.2">
      <c r="A2218" s="7">
        <v>13243</v>
      </c>
      <c r="B2218" s="8" t="s">
        <v>56</v>
      </c>
      <c r="C2218" s="7" t="s">
        <v>321</v>
      </c>
      <c r="D2218" s="21">
        <v>0.2365891472868217</v>
      </c>
      <c r="E2218" s="26">
        <v>0.19782480893592005</v>
      </c>
      <c r="F2218" s="26">
        <v>0.2116542258608235</v>
      </c>
      <c r="G2218" s="26">
        <v>0.21669575334496802</v>
      </c>
      <c r="H2218" s="21">
        <v>0.4387596899224806</v>
      </c>
      <c r="I2218" s="26">
        <v>0.47854203409758966</v>
      </c>
      <c r="J2218" s="26">
        <v>0.4760414158439682</v>
      </c>
      <c r="K2218" s="26">
        <v>0.45317044793484584</v>
      </c>
      <c r="L2218" s="21">
        <v>0.67534883720930228</v>
      </c>
      <c r="M2218" s="26">
        <v>0.67636684303350969</v>
      </c>
      <c r="N2218" s="26">
        <v>0.68769564170479169</v>
      </c>
      <c r="O2218" s="26">
        <v>0.66986620127981389</v>
      </c>
      <c r="P2218" s="21">
        <v>0.32465116279069767</v>
      </c>
      <c r="Q2218" s="26">
        <v>0.32363315696649031</v>
      </c>
      <c r="R2218" s="26">
        <v>0.31230435829520831</v>
      </c>
      <c r="S2218" s="25">
        <v>0.33013379872018617</v>
      </c>
      <c r="T2218" s="27">
        <f t="shared" si="68"/>
        <v>-5.4826359294883886E-3</v>
      </c>
      <c r="U2218" s="28">
        <f t="shared" si="69"/>
        <v>-8.1182281325069116E-3</v>
      </c>
    </row>
    <row r="2219" spans="1:21" ht="15" customHeight="1" x14ac:dyDescent="0.2">
      <c r="A2219" s="7">
        <v>51195</v>
      </c>
      <c r="B2219" s="8" t="s">
        <v>1688</v>
      </c>
      <c r="C2219" s="7" t="s">
        <v>1711</v>
      </c>
      <c r="D2219" s="21">
        <v>0.435969868173258</v>
      </c>
      <c r="E2219" s="26">
        <v>0.44244604316546765</v>
      </c>
      <c r="F2219" s="26">
        <v>0.44420289855072465</v>
      </c>
      <c r="G2219" s="26">
        <v>0.43847632780581591</v>
      </c>
      <c r="H2219" s="21">
        <v>0.50834902699309481</v>
      </c>
      <c r="I2219" s="26">
        <v>0.50696942446043169</v>
      </c>
      <c r="J2219" s="26">
        <v>0.50496098104793752</v>
      </c>
      <c r="K2219" s="26">
        <v>0.50030040855563562</v>
      </c>
      <c r="L2219" s="21">
        <v>0.94431889516635281</v>
      </c>
      <c r="M2219" s="26">
        <v>0.94941546762589923</v>
      </c>
      <c r="N2219" s="26">
        <v>0.94916387959866222</v>
      </c>
      <c r="O2219" s="26">
        <v>0.93877673636145154</v>
      </c>
      <c r="P2219" s="21">
        <v>5.5681104833647209E-2</v>
      </c>
      <c r="Q2219" s="26">
        <v>5.0584532374100717E-2</v>
      </c>
      <c r="R2219" s="26">
        <v>5.0836120401337795E-2</v>
      </c>
      <c r="S2219" s="25">
        <v>6.1223263638548422E-2</v>
      </c>
      <c r="T2219" s="27">
        <f t="shared" si="68"/>
        <v>-5.542158804901276E-3</v>
      </c>
      <c r="U2219" s="28">
        <f t="shared" si="69"/>
        <v>-5.8689483322526973E-3</v>
      </c>
    </row>
    <row r="2220" spans="1:21" ht="15" customHeight="1" x14ac:dyDescent="0.2">
      <c r="A2220" s="7">
        <v>24021</v>
      </c>
      <c r="B2220" s="8" t="s">
        <v>816</v>
      </c>
      <c r="C2220" s="7" t="s">
        <v>808</v>
      </c>
      <c r="D2220" s="21">
        <v>7.9603440734800995E-2</v>
      </c>
      <c r="E2220" s="26">
        <v>9.1019899475464613E-2</v>
      </c>
      <c r="F2220" s="26">
        <v>8.5559598828437028E-2</v>
      </c>
      <c r="G2220" s="26">
        <v>7.7889325848124996E-2</v>
      </c>
      <c r="H2220" s="21">
        <v>0.16002697186178744</v>
      </c>
      <c r="I2220" s="26">
        <v>0.16119533807195585</v>
      </c>
      <c r="J2220" s="26">
        <v>0.15761737818407739</v>
      </c>
      <c r="K2220" s="26">
        <v>0.15619413873402066</v>
      </c>
      <c r="L2220" s="21">
        <v>0.23963041259658843</v>
      </c>
      <c r="M2220" s="26">
        <v>0.25221523754742048</v>
      </c>
      <c r="N2220" s="26">
        <v>0.24317697701251442</v>
      </c>
      <c r="O2220" s="26">
        <v>0.23408346458214566</v>
      </c>
      <c r="P2220" s="21">
        <v>0.76036958740341154</v>
      </c>
      <c r="Q2220" s="26">
        <v>0.74778476245257952</v>
      </c>
      <c r="R2220" s="26">
        <v>0.75682302298748561</v>
      </c>
      <c r="S2220" s="25">
        <v>0.76591653541785432</v>
      </c>
      <c r="T2220" s="27">
        <f t="shared" si="68"/>
        <v>-5.5469480144427763E-3</v>
      </c>
      <c r="U2220" s="28">
        <f t="shared" si="69"/>
        <v>-2.3147929990760058E-2</v>
      </c>
    </row>
    <row r="2221" spans="1:21" ht="15" customHeight="1" x14ac:dyDescent="0.2">
      <c r="A2221" s="7">
        <v>17075</v>
      </c>
      <c r="B2221" s="8" t="s">
        <v>532</v>
      </c>
      <c r="C2221" s="7" t="s">
        <v>516</v>
      </c>
      <c r="D2221" s="21">
        <v>1.0999297917154224E-2</v>
      </c>
      <c r="E2221" s="26">
        <v>8.0077832659781467E-3</v>
      </c>
      <c r="F2221" s="26">
        <v>8.5482791942317702E-3</v>
      </c>
      <c r="G2221" s="26">
        <v>6.7297910634634946E-3</v>
      </c>
      <c r="H2221" s="21">
        <v>1.3261564864654029E-3</v>
      </c>
      <c r="I2221" s="26">
        <v>9.7290824726837296E-4</v>
      </c>
      <c r="J2221" s="26">
        <v>7.4332862558537129E-4</v>
      </c>
      <c r="K2221" s="26">
        <v>0</v>
      </c>
      <c r="L2221" s="21">
        <v>1.2325454403619627E-2</v>
      </c>
      <c r="M2221" s="26">
        <v>8.9806915132465207E-3</v>
      </c>
      <c r="N2221" s="26">
        <v>9.2916078198171416E-3</v>
      </c>
      <c r="O2221" s="26">
        <v>6.7297910634634946E-3</v>
      </c>
      <c r="P2221" s="21">
        <v>0.98767454559638035</v>
      </c>
      <c r="Q2221" s="26">
        <v>0.99101930848675346</v>
      </c>
      <c r="R2221" s="26">
        <v>0.99070839218018281</v>
      </c>
      <c r="S2221" s="25">
        <v>0.9932702089365365</v>
      </c>
      <c r="T2221" s="27">
        <f t="shared" si="68"/>
        <v>-5.5956633401561323E-3</v>
      </c>
      <c r="U2221" s="28">
        <f t="shared" si="69"/>
        <v>-0.45399245795861687</v>
      </c>
    </row>
    <row r="2222" spans="1:21" ht="15" customHeight="1" x14ac:dyDescent="0.2">
      <c r="A2222" s="7">
        <v>49017</v>
      </c>
      <c r="B2222" s="8" t="s">
        <v>223</v>
      </c>
      <c r="C2222" s="7" t="s">
        <v>1693</v>
      </c>
      <c r="D2222" s="21">
        <v>0.34405144694533762</v>
      </c>
      <c r="E2222" s="26">
        <v>0.27864112757499099</v>
      </c>
      <c r="F2222" s="26">
        <v>0.31857219538378961</v>
      </c>
      <c r="G2222" s="26">
        <v>0.34704370179948585</v>
      </c>
      <c r="H2222" s="21">
        <v>0.47307073954983925</v>
      </c>
      <c r="I2222" s="26">
        <v>0.5030719190458981</v>
      </c>
      <c r="J2222" s="26">
        <v>0.43988191089640366</v>
      </c>
      <c r="K2222" s="26">
        <v>0.46443873179091688</v>
      </c>
      <c r="L2222" s="21">
        <v>0.81712218649517687</v>
      </c>
      <c r="M2222" s="26">
        <v>0.78171304662088903</v>
      </c>
      <c r="N2222" s="26">
        <v>0.75845410628019327</v>
      </c>
      <c r="O2222" s="26">
        <v>0.81148243359040273</v>
      </c>
      <c r="P2222" s="21">
        <v>0.18287781350482316</v>
      </c>
      <c r="Q2222" s="26">
        <v>0.21828695337911094</v>
      </c>
      <c r="R2222" s="26">
        <v>0.24154589371980675</v>
      </c>
      <c r="S2222" s="25">
        <v>0.18851756640959727</v>
      </c>
      <c r="T2222" s="27">
        <f t="shared" si="68"/>
        <v>-5.6397529047741424E-3</v>
      </c>
      <c r="U2222" s="28">
        <f t="shared" si="69"/>
        <v>-6.9019701067772089E-3</v>
      </c>
    </row>
    <row r="2223" spans="1:21" ht="15" customHeight="1" x14ac:dyDescent="0.2">
      <c r="A2223" s="7">
        <v>46035</v>
      </c>
      <c r="B2223" s="8" t="s">
        <v>1474</v>
      </c>
      <c r="C2223" s="7" t="s">
        <v>1465</v>
      </c>
      <c r="D2223" s="21">
        <v>2.336448598130841E-2</v>
      </c>
      <c r="E2223" s="26">
        <v>1.7793154578030396E-2</v>
      </c>
      <c r="F2223" s="26">
        <v>1.2652507907817443E-2</v>
      </c>
      <c r="G2223" s="26">
        <v>1.7714044706874738E-2</v>
      </c>
      <c r="H2223" s="21">
        <v>0</v>
      </c>
      <c r="I2223" s="26">
        <v>0</v>
      </c>
      <c r="J2223" s="26">
        <v>0</v>
      </c>
      <c r="K2223" s="26">
        <v>0</v>
      </c>
      <c r="L2223" s="21">
        <v>2.336448598130841E-2</v>
      </c>
      <c r="M2223" s="26">
        <v>1.7793154578030396E-2</v>
      </c>
      <c r="N2223" s="26">
        <v>1.2652507907817443E-2</v>
      </c>
      <c r="O2223" s="26">
        <v>1.7714044706874738E-2</v>
      </c>
      <c r="P2223" s="21">
        <v>0.97663551401869164</v>
      </c>
      <c r="Q2223" s="26">
        <v>0.98220684542196957</v>
      </c>
      <c r="R2223" s="26">
        <v>0.98734749209218253</v>
      </c>
      <c r="S2223" s="25">
        <v>0.98228595529312523</v>
      </c>
      <c r="T2223" s="27">
        <f t="shared" si="68"/>
        <v>-5.6504412744336728E-3</v>
      </c>
      <c r="U2223" s="28">
        <f t="shared" si="69"/>
        <v>-0.24183888654576122</v>
      </c>
    </row>
    <row r="2224" spans="1:21" ht="15" customHeight="1" x14ac:dyDescent="0.2">
      <c r="A2224" s="7">
        <v>31125</v>
      </c>
      <c r="B2224" s="8" t="s">
        <v>1205</v>
      </c>
      <c r="C2224" s="7" t="s">
        <v>1175</v>
      </c>
      <c r="D2224" s="21">
        <v>2.8223574986164915E-2</v>
      </c>
      <c r="E2224" s="26">
        <v>1.3989927252378288E-2</v>
      </c>
      <c r="F2224" s="26">
        <v>1.9988895058300944E-2</v>
      </c>
      <c r="G2224" s="26">
        <v>2.3602484472049691E-2</v>
      </c>
      <c r="H2224" s="21">
        <v>1.6602102933038186E-3</v>
      </c>
      <c r="I2224" s="26">
        <v>5.5959709009513155E-4</v>
      </c>
      <c r="J2224" s="26">
        <v>5.5524708495280405E-4</v>
      </c>
      <c r="K2224" s="26">
        <v>6.2111801242236027E-4</v>
      </c>
      <c r="L2224" s="21">
        <v>2.9883785279468732E-2</v>
      </c>
      <c r="M2224" s="26">
        <v>1.4549524342473419E-2</v>
      </c>
      <c r="N2224" s="26">
        <v>2.0544142143253747E-2</v>
      </c>
      <c r="O2224" s="26">
        <v>2.422360248447205E-2</v>
      </c>
      <c r="P2224" s="21">
        <v>0.97011621472053122</v>
      </c>
      <c r="Q2224" s="26">
        <v>0.98545047565752653</v>
      </c>
      <c r="R2224" s="26">
        <v>0.97945585785674627</v>
      </c>
      <c r="S2224" s="25">
        <v>0.97577639751552792</v>
      </c>
      <c r="T2224" s="27">
        <f t="shared" si="68"/>
        <v>-5.6601827949966828E-3</v>
      </c>
      <c r="U2224" s="28">
        <f t="shared" si="69"/>
        <v>-0.18940648723257419</v>
      </c>
    </row>
    <row r="2225" spans="1:21" ht="15" customHeight="1" x14ac:dyDescent="0.2">
      <c r="A2225" s="7">
        <v>31001</v>
      </c>
      <c r="B2225" s="8" t="s">
        <v>199</v>
      </c>
      <c r="C2225" s="7" t="s">
        <v>1175</v>
      </c>
      <c r="D2225" s="21">
        <v>1.5531182451364983E-2</v>
      </c>
      <c r="E2225" s="26">
        <v>8.6829568157368985E-3</v>
      </c>
      <c r="F2225" s="26">
        <v>8.6891385767790263E-3</v>
      </c>
      <c r="G2225" s="26">
        <v>9.7059249601622478E-3</v>
      </c>
      <c r="H2225" s="21">
        <v>0</v>
      </c>
      <c r="I2225" s="26">
        <v>7.6840325802981398E-5</v>
      </c>
      <c r="J2225" s="26">
        <v>7.4906367041198505E-5</v>
      </c>
      <c r="K2225" s="26">
        <v>1.4486455164421265E-4</v>
      </c>
      <c r="L2225" s="21">
        <v>1.5531182451364983E-2</v>
      </c>
      <c r="M2225" s="26">
        <v>8.7597971415398802E-3</v>
      </c>
      <c r="N2225" s="26">
        <v>8.7640449438202254E-3</v>
      </c>
      <c r="O2225" s="26">
        <v>9.8507895118064605E-3</v>
      </c>
      <c r="P2225" s="21">
        <v>0.98446881754863502</v>
      </c>
      <c r="Q2225" s="26">
        <v>0.99124020285846015</v>
      </c>
      <c r="R2225" s="26">
        <v>0.99123595505617978</v>
      </c>
      <c r="S2225" s="25">
        <v>0.99014921048819349</v>
      </c>
      <c r="T2225" s="27">
        <f t="shared" si="68"/>
        <v>-5.6803929395585224E-3</v>
      </c>
      <c r="U2225" s="28">
        <f t="shared" si="69"/>
        <v>-0.36574117633002834</v>
      </c>
    </row>
    <row r="2226" spans="1:21" ht="15" customHeight="1" x14ac:dyDescent="0.2">
      <c r="A2226" s="7">
        <v>39143</v>
      </c>
      <c r="B2226" s="8" t="s">
        <v>1331</v>
      </c>
      <c r="C2226" s="7" t="s">
        <v>1303</v>
      </c>
      <c r="D2226" s="21">
        <v>1.6082179093167177E-2</v>
      </c>
      <c r="E2226" s="26">
        <v>1.0454203460974934E-2</v>
      </c>
      <c r="F2226" s="26">
        <v>9.776430466085638E-3</v>
      </c>
      <c r="G2226" s="26">
        <v>9.2526152800332332E-3</v>
      </c>
      <c r="H2226" s="21">
        <v>6.1886919547004589E-3</v>
      </c>
      <c r="I2226" s="26">
        <v>7.167465251653269E-3</v>
      </c>
      <c r="J2226" s="26">
        <v>7.6544145509662752E-3</v>
      </c>
      <c r="K2226" s="26">
        <v>7.3265606707201931E-3</v>
      </c>
      <c r="L2226" s="21">
        <v>2.2270871047867638E-2</v>
      </c>
      <c r="M2226" s="26">
        <v>1.7621668712628203E-2</v>
      </c>
      <c r="N2226" s="26">
        <v>1.7430845017051912E-2</v>
      </c>
      <c r="O2226" s="26">
        <v>1.6579175950753429E-2</v>
      </c>
      <c r="P2226" s="21">
        <v>0.97772912895213238</v>
      </c>
      <c r="Q2226" s="26">
        <v>0.98237833128737184</v>
      </c>
      <c r="R2226" s="26">
        <v>0.98256915498294806</v>
      </c>
      <c r="S2226" s="25">
        <v>0.98342082404924658</v>
      </c>
      <c r="T2226" s="27">
        <f t="shared" si="68"/>
        <v>-5.6916950971142091E-3</v>
      </c>
      <c r="U2226" s="28">
        <f t="shared" si="69"/>
        <v>-0.25556679327363668</v>
      </c>
    </row>
    <row r="2227" spans="1:21" ht="15" customHeight="1" x14ac:dyDescent="0.2">
      <c r="A2227" s="7">
        <v>38049</v>
      </c>
      <c r="B2227" s="8" t="s">
        <v>542</v>
      </c>
      <c r="C2227" s="7" t="s">
        <v>1142</v>
      </c>
      <c r="D2227" s="21">
        <v>1.716867469879518E-2</v>
      </c>
      <c r="E2227" s="26">
        <v>3.1847133757961783E-2</v>
      </c>
      <c r="F2227" s="26">
        <v>3.0189959294436908E-2</v>
      </c>
      <c r="G2227" s="26">
        <v>3.1582682753726048E-2</v>
      </c>
      <c r="H2227" s="21">
        <v>0.19969879518072289</v>
      </c>
      <c r="I2227" s="26">
        <v>0.18605430774388199</v>
      </c>
      <c r="J2227" s="26">
        <v>0.18588873812754408</v>
      </c>
      <c r="K2227" s="26">
        <v>0.17955997161107168</v>
      </c>
      <c r="L2227" s="21">
        <v>0.21686746987951808</v>
      </c>
      <c r="M2227" s="26">
        <v>0.21790144150184379</v>
      </c>
      <c r="N2227" s="26">
        <v>0.21607869742198099</v>
      </c>
      <c r="O2227" s="26">
        <v>0.21114265436479773</v>
      </c>
      <c r="P2227" s="21">
        <v>0.7831325301204819</v>
      </c>
      <c r="Q2227" s="26">
        <v>0.78209855849815624</v>
      </c>
      <c r="R2227" s="26">
        <v>0.78392130257801895</v>
      </c>
      <c r="S2227" s="25">
        <v>0.78885734563520227</v>
      </c>
      <c r="T2227" s="27">
        <f t="shared" si="68"/>
        <v>-5.7248155147203439E-3</v>
      </c>
      <c r="U2227" s="28">
        <f t="shared" si="69"/>
        <v>-2.639776042898825E-2</v>
      </c>
    </row>
    <row r="2228" spans="1:21" ht="15" customHeight="1" x14ac:dyDescent="0.2">
      <c r="A2228" s="7">
        <v>31181</v>
      </c>
      <c r="B2228" s="8" t="s">
        <v>423</v>
      </c>
      <c r="C2228" s="7" t="s">
        <v>1175</v>
      </c>
      <c r="D2228" s="21">
        <v>5.17578125E-2</v>
      </c>
      <c r="E2228" s="26">
        <v>7.3022312373225151E-2</v>
      </c>
      <c r="F2228" s="26">
        <v>4.5502092050209206E-2</v>
      </c>
      <c r="G2228" s="26">
        <v>4.1387024608501119E-2</v>
      </c>
      <c r="H2228" s="21">
        <v>0.3818359375</v>
      </c>
      <c r="I2228" s="26">
        <v>0.37423935091277888</v>
      </c>
      <c r="J2228" s="26">
        <v>0.3760460251046025</v>
      </c>
      <c r="K2228" s="26">
        <v>0.38646532438478748</v>
      </c>
      <c r="L2228" s="21">
        <v>0.43359375</v>
      </c>
      <c r="M2228" s="26">
        <v>0.44726166328600403</v>
      </c>
      <c r="N2228" s="26">
        <v>0.42154811715481172</v>
      </c>
      <c r="O2228" s="26">
        <v>0.42785234899328861</v>
      </c>
      <c r="P2228" s="21">
        <v>0.56640625</v>
      </c>
      <c r="Q2228" s="26">
        <v>0.55273833671399597</v>
      </c>
      <c r="R2228" s="26">
        <v>0.57845188284518834</v>
      </c>
      <c r="S2228" s="25">
        <v>0.57214765100671139</v>
      </c>
      <c r="T2228" s="27">
        <f t="shared" si="68"/>
        <v>-5.7414010067113885E-3</v>
      </c>
      <c r="U2228" s="28">
        <f t="shared" si="69"/>
        <v>-1.3241429348811852E-2</v>
      </c>
    </row>
    <row r="2229" spans="1:21" ht="15" customHeight="1" x14ac:dyDescent="0.2">
      <c r="A2229" s="7">
        <v>51023</v>
      </c>
      <c r="B2229" s="8" t="s">
        <v>1719</v>
      </c>
      <c r="C2229" s="7" t="s">
        <v>1711</v>
      </c>
      <c r="D2229" s="21">
        <v>0.25120081757792539</v>
      </c>
      <c r="E2229" s="26">
        <v>0.28607796340493236</v>
      </c>
      <c r="F2229" s="26">
        <v>0.25394863342947399</v>
      </c>
      <c r="G2229" s="26">
        <v>0.25147770016120363</v>
      </c>
      <c r="H2229" s="21">
        <v>0.46847215125191621</v>
      </c>
      <c r="I2229" s="26">
        <v>0.44693715194908512</v>
      </c>
      <c r="J2229" s="26">
        <v>0.46140640021975005</v>
      </c>
      <c r="K2229" s="26">
        <v>0.46245298226759807</v>
      </c>
      <c r="L2229" s="21">
        <v>0.71967296882984155</v>
      </c>
      <c r="M2229" s="26">
        <v>0.73301511535401753</v>
      </c>
      <c r="N2229" s="26">
        <v>0.71535503364922404</v>
      </c>
      <c r="O2229" s="26">
        <v>0.71393068242880176</v>
      </c>
      <c r="P2229" s="21">
        <v>0.28032703117015839</v>
      </c>
      <c r="Q2229" s="26">
        <v>0.26698488464598252</v>
      </c>
      <c r="R2229" s="26">
        <v>0.28464496635077602</v>
      </c>
      <c r="S2229" s="25">
        <v>0.2860693175711983</v>
      </c>
      <c r="T2229" s="27">
        <f t="shared" si="68"/>
        <v>-5.7422864010397978E-3</v>
      </c>
      <c r="U2229" s="28">
        <f t="shared" si="69"/>
        <v>-7.9790219304422642E-3</v>
      </c>
    </row>
    <row r="2230" spans="1:21" ht="15" customHeight="1" x14ac:dyDescent="0.2">
      <c r="A2230" s="7">
        <v>54103</v>
      </c>
      <c r="B2230" s="8" t="s">
        <v>1878</v>
      </c>
      <c r="C2230" s="7" t="s">
        <v>1862</v>
      </c>
      <c r="D2230" s="21">
        <v>0.17173084020174684</v>
      </c>
      <c r="E2230" s="26">
        <v>0.16179477926139782</v>
      </c>
      <c r="F2230" s="26">
        <v>0.16150740242261102</v>
      </c>
      <c r="G2230" s="26">
        <v>0.13427074717397297</v>
      </c>
      <c r="H2230" s="21">
        <v>0.60228810431787427</v>
      </c>
      <c r="I2230" s="26">
        <v>0.60579814747985083</v>
      </c>
      <c r="J2230" s="26">
        <v>0.59757738896366086</v>
      </c>
      <c r="K2230" s="26">
        <v>0.63399503722084372</v>
      </c>
      <c r="L2230" s="21">
        <v>0.77401894451962105</v>
      </c>
      <c r="M2230" s="26">
        <v>0.76759292674124868</v>
      </c>
      <c r="N2230" s="26">
        <v>0.75908479138627183</v>
      </c>
      <c r="O2230" s="26">
        <v>0.76826578439481663</v>
      </c>
      <c r="P2230" s="21">
        <v>0.22598105548037889</v>
      </c>
      <c r="Q2230" s="26">
        <v>0.23240707325875135</v>
      </c>
      <c r="R2230" s="26">
        <v>0.24091520861372812</v>
      </c>
      <c r="S2230" s="25">
        <v>0.23173421560518334</v>
      </c>
      <c r="T2230" s="27">
        <f t="shared" si="68"/>
        <v>-5.753160124804424E-3</v>
      </c>
      <c r="U2230" s="28">
        <f t="shared" si="69"/>
        <v>-7.4328414899134084E-3</v>
      </c>
    </row>
    <row r="2231" spans="1:21" ht="15" customHeight="1" x14ac:dyDescent="0.2">
      <c r="A2231" s="7">
        <v>6045</v>
      </c>
      <c r="B2231" s="8" t="s">
        <v>165</v>
      </c>
      <c r="C2231" s="7" t="s">
        <v>143</v>
      </c>
      <c r="D2231" s="21">
        <v>0.34681565574014089</v>
      </c>
      <c r="E2231" s="26">
        <v>0.34583209248179331</v>
      </c>
      <c r="F2231" s="26">
        <v>0.36358901867420579</v>
      </c>
      <c r="G2231" s="26">
        <v>0.34955281605027799</v>
      </c>
      <c r="H2231" s="21">
        <v>0.53217034681565578</v>
      </c>
      <c r="I2231" s="26">
        <v>0.53317811408614668</v>
      </c>
      <c r="J2231" s="26">
        <v>0.51722342087642292</v>
      </c>
      <c r="K2231" s="26">
        <v>0.5236644911771815</v>
      </c>
      <c r="L2231" s="21">
        <v>0.87898600255579662</v>
      </c>
      <c r="M2231" s="26">
        <v>0.87901020656794004</v>
      </c>
      <c r="N2231" s="26">
        <v>0.88081243955062871</v>
      </c>
      <c r="O2231" s="26">
        <v>0.87321730722745949</v>
      </c>
      <c r="P2231" s="21">
        <v>0.12101399744420339</v>
      </c>
      <c r="Q2231" s="26">
        <v>0.12098979343206</v>
      </c>
      <c r="R2231" s="26">
        <v>0.11918756044937133</v>
      </c>
      <c r="S2231" s="25">
        <v>0.12678269277254048</v>
      </c>
      <c r="T2231" s="27">
        <f t="shared" si="68"/>
        <v>-5.7686953283371256E-3</v>
      </c>
      <c r="U2231" s="28">
        <f t="shared" si="69"/>
        <v>-6.5628978295031925E-3</v>
      </c>
    </row>
    <row r="2232" spans="1:21" ht="15" customHeight="1" x14ac:dyDescent="0.2">
      <c r="A2232" s="7">
        <v>17069</v>
      </c>
      <c r="B2232" s="8" t="s">
        <v>451</v>
      </c>
      <c r="C2232" s="7" t="s">
        <v>516</v>
      </c>
      <c r="D2232" s="21">
        <v>0.20224719101123595</v>
      </c>
      <c r="E2232" s="26">
        <v>0.20809943865276664</v>
      </c>
      <c r="F2232" s="26">
        <v>0.22186495176848875</v>
      </c>
      <c r="G2232" s="26">
        <v>0.20264116575591987</v>
      </c>
      <c r="H2232" s="21">
        <v>0.27756970453599666</v>
      </c>
      <c r="I2232" s="26">
        <v>0.27145148356054533</v>
      </c>
      <c r="J2232" s="26">
        <v>0.272508038585209</v>
      </c>
      <c r="K2232" s="26">
        <v>0.27140255009107467</v>
      </c>
      <c r="L2232" s="21">
        <v>0.47981689554723261</v>
      </c>
      <c r="M2232" s="26">
        <v>0.47955092221331197</v>
      </c>
      <c r="N2232" s="26">
        <v>0.49437299035369775</v>
      </c>
      <c r="O2232" s="26">
        <v>0.47404371584699456</v>
      </c>
      <c r="P2232" s="21">
        <v>0.52018310445276739</v>
      </c>
      <c r="Q2232" s="26">
        <v>0.52044907778668803</v>
      </c>
      <c r="R2232" s="26">
        <v>0.50562700964630225</v>
      </c>
      <c r="S2232" s="25">
        <v>0.52595628415300544</v>
      </c>
      <c r="T2232" s="27">
        <f t="shared" si="68"/>
        <v>-5.7731797002380514E-3</v>
      </c>
      <c r="U2232" s="28">
        <f t="shared" si="69"/>
        <v>-1.2032047545248949E-2</v>
      </c>
    </row>
    <row r="2233" spans="1:21" ht="15" customHeight="1" x14ac:dyDescent="0.2">
      <c r="A2233" s="7">
        <v>40137</v>
      </c>
      <c r="B2233" s="8" t="s">
        <v>404</v>
      </c>
      <c r="C2233" s="7" t="s">
        <v>1339</v>
      </c>
      <c r="D2233" s="21">
        <v>0.25834815756035578</v>
      </c>
      <c r="E2233" s="26">
        <v>0.27571270272992848</v>
      </c>
      <c r="F2233" s="26">
        <v>0.28240875205731436</v>
      </c>
      <c r="G2233" s="26">
        <v>0.26035823245743528</v>
      </c>
      <c r="H2233" s="21">
        <v>0.61158831003811942</v>
      </c>
      <c r="I2233" s="26">
        <v>0.59549712904200669</v>
      </c>
      <c r="J2233" s="26">
        <v>0.58200212992545264</v>
      </c>
      <c r="K2233" s="26">
        <v>0.60377915559492179</v>
      </c>
      <c r="L2233" s="21">
        <v>0.8699364675984752</v>
      </c>
      <c r="M2233" s="26">
        <v>0.87120983177193512</v>
      </c>
      <c r="N2233" s="26">
        <v>0.86441088198276694</v>
      </c>
      <c r="O2233" s="26">
        <v>0.86413738805235707</v>
      </c>
      <c r="P2233" s="21">
        <v>0.13006353240152477</v>
      </c>
      <c r="Q2233" s="26">
        <v>0.12879016822806488</v>
      </c>
      <c r="R2233" s="26">
        <v>0.13558911801723303</v>
      </c>
      <c r="S2233" s="25">
        <v>0.13586261194764296</v>
      </c>
      <c r="T2233" s="27">
        <f t="shared" si="68"/>
        <v>-5.7990795461181355E-3</v>
      </c>
      <c r="U2233" s="28">
        <f t="shared" si="69"/>
        <v>-6.6660954703128255E-3</v>
      </c>
    </row>
    <row r="2234" spans="1:21" ht="15" customHeight="1" x14ac:dyDescent="0.2">
      <c r="A2234" s="7">
        <v>1047</v>
      </c>
      <c r="B2234" s="8" t="s">
        <v>24</v>
      </c>
      <c r="C2234" s="7" t="s">
        <v>1</v>
      </c>
      <c r="D2234" s="21">
        <v>0.25219217642425834</v>
      </c>
      <c r="E2234" s="26">
        <v>0.24513447432762836</v>
      </c>
      <c r="F2234" s="26">
        <v>0.2626187648456057</v>
      </c>
      <c r="G2234" s="26">
        <v>0.26827330508474578</v>
      </c>
      <c r="H2234" s="21">
        <v>0.5794696770805986</v>
      </c>
      <c r="I2234" s="26">
        <v>0.583960880195599</v>
      </c>
      <c r="J2234" s="26">
        <v>0.56749802058590659</v>
      </c>
      <c r="K2234" s="26">
        <v>0.55757415254237286</v>
      </c>
      <c r="L2234" s="21">
        <v>0.83166185350485688</v>
      </c>
      <c r="M2234" s="26">
        <v>0.82909535452322736</v>
      </c>
      <c r="N2234" s="26">
        <v>0.83011678543151224</v>
      </c>
      <c r="O2234" s="26">
        <v>0.82584745762711864</v>
      </c>
      <c r="P2234" s="21">
        <v>0.16833814649514309</v>
      </c>
      <c r="Q2234" s="26">
        <v>0.17090464547677262</v>
      </c>
      <c r="R2234" s="26">
        <v>0.16988321456848773</v>
      </c>
      <c r="S2234" s="25">
        <v>0.17415254237288136</v>
      </c>
      <c r="T2234" s="27">
        <f t="shared" si="68"/>
        <v>-5.8143958777382432E-3</v>
      </c>
      <c r="U2234" s="28">
        <f t="shared" si="69"/>
        <v>-6.9912980296435914E-3</v>
      </c>
    </row>
    <row r="2235" spans="1:21" ht="15" customHeight="1" x14ac:dyDescent="0.2">
      <c r="A2235" s="7">
        <v>20143</v>
      </c>
      <c r="B2235" s="8" t="s">
        <v>648</v>
      </c>
      <c r="C2235" s="7" t="s">
        <v>606</v>
      </c>
      <c r="D2235" s="21">
        <v>6.445387881126978E-2</v>
      </c>
      <c r="E2235" s="26">
        <v>5.8802177858439199E-2</v>
      </c>
      <c r="F2235" s="26">
        <v>7.0528967254408062E-2</v>
      </c>
      <c r="G2235" s="26">
        <v>6.4155165982842224E-2</v>
      </c>
      <c r="H2235" s="21">
        <v>5.403319181783095E-2</v>
      </c>
      <c r="I2235" s="26">
        <v>5.1905626134301268E-2</v>
      </c>
      <c r="J2235" s="26">
        <v>4.6419575386829795E-2</v>
      </c>
      <c r="K2235" s="26">
        <v>4.8489369638194703E-2</v>
      </c>
      <c r="L2235" s="21">
        <v>0.11848707062910073</v>
      </c>
      <c r="M2235" s="26">
        <v>0.11070780399274047</v>
      </c>
      <c r="N2235" s="26">
        <v>0.11694854264123786</v>
      </c>
      <c r="O2235" s="26">
        <v>0.11264453562103692</v>
      </c>
      <c r="P2235" s="21">
        <v>0.88151292937089931</v>
      </c>
      <c r="Q2235" s="26">
        <v>0.88929219600725951</v>
      </c>
      <c r="R2235" s="26">
        <v>0.88305145735876212</v>
      </c>
      <c r="S2235" s="25">
        <v>0.88735546437896307</v>
      </c>
      <c r="T2235" s="27">
        <f t="shared" si="68"/>
        <v>-5.8425350080638094E-3</v>
      </c>
      <c r="U2235" s="28">
        <f t="shared" si="69"/>
        <v>-4.9309472983365896E-2</v>
      </c>
    </row>
    <row r="2236" spans="1:21" ht="15" customHeight="1" x14ac:dyDescent="0.2">
      <c r="A2236" s="7">
        <v>18089</v>
      </c>
      <c r="B2236" s="8" t="s">
        <v>159</v>
      </c>
      <c r="C2236" s="7" t="s">
        <v>566</v>
      </c>
      <c r="D2236" s="21">
        <v>2.6609986121280339E-2</v>
      </c>
      <c r="E2236" s="26">
        <v>2.9508902929350947E-2</v>
      </c>
      <c r="F2236" s="26">
        <v>2.2040718562874251E-2</v>
      </c>
      <c r="G2236" s="26">
        <v>2.0845070422535212E-2</v>
      </c>
      <c r="H2236" s="21">
        <v>8.8517818308981829E-4</v>
      </c>
      <c r="I2236" s="26">
        <v>1.0154262738984164E-3</v>
      </c>
      <c r="J2236" s="26">
        <v>8.766467065868264E-4</v>
      </c>
      <c r="K2236" s="26">
        <v>8.0083808636945641E-4</v>
      </c>
      <c r="L2236" s="21">
        <v>2.7495164304370157E-2</v>
      </c>
      <c r="M2236" s="26">
        <v>3.0524329203249365E-2</v>
      </c>
      <c r="N2236" s="26">
        <v>2.2917365269461077E-2</v>
      </c>
      <c r="O2236" s="26">
        <v>2.1645908508904667E-2</v>
      </c>
      <c r="P2236" s="21">
        <v>0.97250483569562984</v>
      </c>
      <c r="Q2236" s="26">
        <v>0.96947567079675068</v>
      </c>
      <c r="R2236" s="26">
        <v>0.97708263473053891</v>
      </c>
      <c r="S2236" s="25">
        <v>0.97835409149109531</v>
      </c>
      <c r="T2236" s="27">
        <f t="shared" si="68"/>
        <v>-5.8492557954654897E-3</v>
      </c>
      <c r="U2236" s="28">
        <f t="shared" si="69"/>
        <v>-0.21273761926695572</v>
      </c>
    </row>
    <row r="2237" spans="1:21" ht="15" customHeight="1" x14ac:dyDescent="0.2">
      <c r="A2237" s="7">
        <v>29005</v>
      </c>
      <c r="B2237" s="8" t="s">
        <v>608</v>
      </c>
      <c r="C2237" s="7" t="s">
        <v>960</v>
      </c>
      <c r="D2237" s="21">
        <v>6.6707095209217705E-3</v>
      </c>
      <c r="E2237" s="26">
        <v>5.4785691266516275E-3</v>
      </c>
      <c r="F2237" s="26">
        <v>5.6951423785594644E-3</v>
      </c>
      <c r="G2237" s="26">
        <v>1.0984987184181618E-3</v>
      </c>
      <c r="H2237" s="21">
        <v>2.1224984839296542E-3</v>
      </c>
      <c r="I2237" s="26">
        <v>1.6113438607798904E-3</v>
      </c>
      <c r="J2237" s="26">
        <v>1.0050251256281408E-3</v>
      </c>
      <c r="K2237" s="26">
        <v>1.8308311973636031E-3</v>
      </c>
      <c r="L2237" s="21">
        <v>8.7932080048514251E-3</v>
      </c>
      <c r="M2237" s="26">
        <v>7.0899129874315179E-3</v>
      </c>
      <c r="N2237" s="26">
        <v>6.7001675041876048E-3</v>
      </c>
      <c r="O2237" s="26">
        <v>2.9293299157817651E-3</v>
      </c>
      <c r="P2237" s="21">
        <v>0.99120679199514861</v>
      </c>
      <c r="Q2237" s="26">
        <v>0.99291008701256844</v>
      </c>
      <c r="R2237" s="26">
        <v>0.99329983249581244</v>
      </c>
      <c r="S2237" s="25">
        <v>0.99707067008421824</v>
      </c>
      <c r="T2237" s="27">
        <f t="shared" si="68"/>
        <v>-5.86387808906966E-3</v>
      </c>
      <c r="U2237" s="28">
        <f t="shared" si="69"/>
        <v>-0.66686448061212888</v>
      </c>
    </row>
    <row r="2238" spans="1:21" ht="15" customHeight="1" x14ac:dyDescent="0.2">
      <c r="A2238" s="7">
        <v>17061</v>
      </c>
      <c r="B2238" s="8" t="s">
        <v>32</v>
      </c>
      <c r="C2238" s="7" t="s">
        <v>516</v>
      </c>
      <c r="D2238" s="21">
        <v>1.8704379562043797E-2</v>
      </c>
      <c r="E2238" s="26">
        <v>1.4371446620341125E-2</v>
      </c>
      <c r="F2238" s="26">
        <v>1.8625763030208169E-2</v>
      </c>
      <c r="G2238" s="26">
        <v>1.3483146067415731E-2</v>
      </c>
      <c r="H2238" s="21">
        <v>1.5206812652068127E-3</v>
      </c>
      <c r="I2238" s="26">
        <v>9.4756790903348072E-4</v>
      </c>
      <c r="J2238" s="26">
        <v>6.2607606824229142E-4</v>
      </c>
      <c r="K2238" s="26">
        <v>8.6430423509075197E-4</v>
      </c>
      <c r="L2238" s="21">
        <v>2.0225060827250608E-2</v>
      </c>
      <c r="M2238" s="26">
        <v>1.5319014529374606E-2</v>
      </c>
      <c r="N2238" s="26">
        <v>1.9251839098450463E-2</v>
      </c>
      <c r="O2238" s="26">
        <v>1.4347450302506483E-2</v>
      </c>
      <c r="P2238" s="21">
        <v>0.97977493917274938</v>
      </c>
      <c r="Q2238" s="26">
        <v>0.98468098547062544</v>
      </c>
      <c r="R2238" s="26">
        <v>0.98074816090154959</v>
      </c>
      <c r="S2238" s="25">
        <v>0.9856525496974935</v>
      </c>
      <c r="T2238" s="27">
        <f t="shared" si="68"/>
        <v>-5.877610524744125E-3</v>
      </c>
      <c r="U2238" s="28">
        <f t="shared" si="69"/>
        <v>-0.29061027677231105</v>
      </c>
    </row>
    <row r="2239" spans="1:21" ht="15" customHeight="1" x14ac:dyDescent="0.2">
      <c r="A2239" s="7">
        <v>48315</v>
      </c>
      <c r="B2239" s="8" t="s">
        <v>47</v>
      </c>
      <c r="C2239" s="7" t="s">
        <v>1530</v>
      </c>
      <c r="D2239" s="21">
        <v>0.47198463955315062</v>
      </c>
      <c r="E2239" s="26">
        <v>0.41243734335839599</v>
      </c>
      <c r="F2239" s="26">
        <v>0.40559665487294949</v>
      </c>
      <c r="G2239" s="26">
        <v>0.37382671480144403</v>
      </c>
      <c r="H2239" s="21">
        <v>0.2653168092162681</v>
      </c>
      <c r="I2239" s="26">
        <v>0.34398496240601506</v>
      </c>
      <c r="J2239" s="26">
        <v>0.34207140559665489</v>
      </c>
      <c r="K2239" s="26">
        <v>0.35758122743682308</v>
      </c>
      <c r="L2239" s="21">
        <v>0.73730144876941872</v>
      </c>
      <c r="M2239" s="26">
        <v>0.75642230576441105</v>
      </c>
      <c r="N2239" s="26">
        <v>0.74766806046960432</v>
      </c>
      <c r="O2239" s="26">
        <v>0.73140794223826711</v>
      </c>
      <c r="P2239" s="21">
        <v>0.26269855123058128</v>
      </c>
      <c r="Q2239" s="26">
        <v>0.24357769423558898</v>
      </c>
      <c r="R2239" s="26">
        <v>0.25233193953039562</v>
      </c>
      <c r="S2239" s="25">
        <v>0.26859205776173284</v>
      </c>
      <c r="T2239" s="27">
        <f t="shared" si="68"/>
        <v>-5.8935065311516155E-3</v>
      </c>
      <c r="U2239" s="28">
        <f t="shared" si="69"/>
        <v>-7.993347281479074E-3</v>
      </c>
    </row>
    <row r="2240" spans="1:21" ht="15" customHeight="1" x14ac:dyDescent="0.2">
      <c r="A2240" s="7">
        <v>5073</v>
      </c>
      <c r="B2240" s="8" t="s">
        <v>97</v>
      </c>
      <c r="C2240" s="7" t="s">
        <v>69</v>
      </c>
      <c r="D2240" s="21">
        <v>0.33053283219102364</v>
      </c>
      <c r="E2240" s="26">
        <v>0.26381578947368423</v>
      </c>
      <c r="F2240" s="26">
        <v>0.2722260509993108</v>
      </c>
      <c r="G2240" s="26">
        <v>0.27247191011235955</v>
      </c>
      <c r="H2240" s="21">
        <v>0.36944505858943177</v>
      </c>
      <c r="I2240" s="26">
        <v>0.44758771929824559</v>
      </c>
      <c r="J2240" s="26">
        <v>0.44727773949000688</v>
      </c>
      <c r="K2240" s="26">
        <v>0.42160367722165476</v>
      </c>
      <c r="L2240" s="21">
        <v>0.69997789078045547</v>
      </c>
      <c r="M2240" s="26">
        <v>0.71140350877192982</v>
      </c>
      <c r="N2240" s="26">
        <v>0.71950379048931767</v>
      </c>
      <c r="O2240" s="26">
        <v>0.69407558733401431</v>
      </c>
      <c r="P2240" s="21">
        <v>0.30002210921954453</v>
      </c>
      <c r="Q2240" s="26">
        <v>0.28859649122807018</v>
      </c>
      <c r="R2240" s="26">
        <v>0.28049620951068227</v>
      </c>
      <c r="S2240" s="25">
        <v>0.30592441266598569</v>
      </c>
      <c r="T2240" s="27">
        <f t="shared" si="68"/>
        <v>-5.9023034464411595E-3</v>
      </c>
      <c r="U2240" s="28">
        <f t="shared" si="69"/>
        <v>-8.432128391741428E-3</v>
      </c>
    </row>
    <row r="2241" spans="1:21" ht="15" customHeight="1" x14ac:dyDescent="0.2">
      <c r="A2241" s="7">
        <v>19181</v>
      </c>
      <c r="B2241" s="8" t="s">
        <v>421</v>
      </c>
      <c r="C2241" s="7" t="s">
        <v>430</v>
      </c>
      <c r="D2241" s="21">
        <v>2.2421524663677129E-2</v>
      </c>
      <c r="E2241" s="26">
        <v>1.7332722872653542E-2</v>
      </c>
      <c r="F2241" s="26">
        <v>1.9051766370910675E-2</v>
      </c>
      <c r="G2241" s="26">
        <v>1.6493263652490771E-2</v>
      </c>
      <c r="H2241" s="21">
        <v>0</v>
      </c>
      <c r="I2241" s="26">
        <v>0</v>
      </c>
      <c r="J2241" s="26">
        <v>0</v>
      </c>
      <c r="K2241" s="26">
        <v>0</v>
      </c>
      <c r="L2241" s="21">
        <v>2.2421524663677129E-2</v>
      </c>
      <c r="M2241" s="26">
        <v>1.7332722872653542E-2</v>
      </c>
      <c r="N2241" s="26">
        <v>1.9051766370910675E-2</v>
      </c>
      <c r="O2241" s="26">
        <v>1.6493263652490771E-2</v>
      </c>
      <c r="P2241" s="21">
        <v>0.97757847533632292</v>
      </c>
      <c r="Q2241" s="26">
        <v>0.98266727712734647</v>
      </c>
      <c r="R2241" s="26">
        <v>0.98094823362908934</v>
      </c>
      <c r="S2241" s="25">
        <v>0.98350673634750918</v>
      </c>
      <c r="T2241" s="27">
        <f t="shared" si="68"/>
        <v>-5.928261011186358E-3</v>
      </c>
      <c r="U2241" s="28">
        <f t="shared" si="69"/>
        <v>-0.26440044109891159</v>
      </c>
    </row>
    <row r="2242" spans="1:21" ht="15" customHeight="1" x14ac:dyDescent="0.2">
      <c r="A2242" s="7">
        <v>39071</v>
      </c>
      <c r="B2242" s="8" t="s">
        <v>1318</v>
      </c>
      <c r="C2242" s="7" t="s">
        <v>1303</v>
      </c>
      <c r="D2242" s="21">
        <v>0.11258590486457351</v>
      </c>
      <c r="E2242" s="26">
        <v>8.1783540920207023E-2</v>
      </c>
      <c r="F2242" s="26">
        <v>0.10061919504643962</v>
      </c>
      <c r="G2242" s="26">
        <v>9.8993730572677935E-2</v>
      </c>
      <c r="H2242" s="21">
        <v>2.4255491173696266E-2</v>
      </c>
      <c r="I2242" s="26">
        <v>3.4294488995052039E-2</v>
      </c>
      <c r="J2242" s="26">
        <v>3.5397316821465429E-2</v>
      </c>
      <c r="K2242" s="26">
        <v>3.1873979242400298E-2</v>
      </c>
      <c r="L2242" s="21">
        <v>0.13684139603826978</v>
      </c>
      <c r="M2242" s="26">
        <v>0.11607802991525906</v>
      </c>
      <c r="N2242" s="26">
        <v>0.13601651186790506</v>
      </c>
      <c r="O2242" s="26">
        <v>0.13086770981507823</v>
      </c>
      <c r="P2242" s="21">
        <v>0.86315860396173028</v>
      </c>
      <c r="Q2242" s="26">
        <v>0.88392197008474094</v>
      </c>
      <c r="R2242" s="26">
        <v>0.86398348813209491</v>
      </c>
      <c r="S2242" s="25">
        <v>0.86913229018492177</v>
      </c>
      <c r="T2242" s="27">
        <f t="shared" si="68"/>
        <v>-5.9736862231915544E-3</v>
      </c>
      <c r="U2242" s="28">
        <f t="shared" si="69"/>
        <v>-4.3654087112067474E-2</v>
      </c>
    </row>
    <row r="2243" spans="1:21" ht="15" customHeight="1" x14ac:dyDescent="0.2">
      <c r="A2243" s="7">
        <v>31133</v>
      </c>
      <c r="B2243" s="8" t="s">
        <v>649</v>
      </c>
      <c r="C2243" s="7" t="s">
        <v>1175</v>
      </c>
      <c r="D2243" s="21">
        <v>8.4229390681003588E-2</v>
      </c>
      <c r="E2243" s="26">
        <v>4.725897920604915E-2</v>
      </c>
      <c r="F2243" s="26">
        <v>4.7229219143576827E-2</v>
      </c>
      <c r="G2243" s="26">
        <v>4.7075606276747506E-2</v>
      </c>
      <c r="H2243" s="21">
        <v>2.4492234169653525E-2</v>
      </c>
      <c r="I2243" s="26">
        <v>4.9779458097038438E-2</v>
      </c>
      <c r="J2243" s="26">
        <v>6.3602015113350133E-2</v>
      </c>
      <c r="K2243" s="26">
        <v>5.5634807417974323E-2</v>
      </c>
      <c r="L2243" s="21">
        <v>0.1087216248506571</v>
      </c>
      <c r="M2243" s="26">
        <v>9.7038437303087588E-2</v>
      </c>
      <c r="N2243" s="26">
        <v>0.11083123425692695</v>
      </c>
      <c r="O2243" s="26">
        <v>0.10271041369472182</v>
      </c>
      <c r="P2243" s="21">
        <v>0.89127837514934294</v>
      </c>
      <c r="Q2243" s="26">
        <v>0.90296156269691241</v>
      </c>
      <c r="R2243" s="26">
        <v>0.88916876574307302</v>
      </c>
      <c r="S2243" s="25">
        <v>0.89728958630527822</v>
      </c>
      <c r="T2243" s="27">
        <f t="shared" ref="T2243:T2306" si="70">O2243-L2243</f>
        <v>-6.011211155935281E-3</v>
      </c>
      <c r="U2243" s="28">
        <f t="shared" ref="U2243:U2306" si="71">T2243/L2243</f>
        <v>-5.5289931181514623E-2</v>
      </c>
    </row>
    <row r="2244" spans="1:21" ht="15" customHeight="1" x14ac:dyDescent="0.2">
      <c r="A2244" s="7">
        <v>18163</v>
      </c>
      <c r="B2244" s="8" t="s">
        <v>600</v>
      </c>
      <c r="C2244" s="7" t="s">
        <v>566</v>
      </c>
      <c r="D2244" s="21">
        <v>0.10239960350785413</v>
      </c>
      <c r="E2244" s="26">
        <v>7.6068152031454783E-2</v>
      </c>
      <c r="F2244" s="26">
        <v>7.3033504813079048E-2</v>
      </c>
      <c r="G2244" s="26">
        <v>7.4710319065407219E-2</v>
      </c>
      <c r="H2244" s="21">
        <v>3.2214986852430579E-2</v>
      </c>
      <c r="I2244" s="26">
        <v>4.3656618610747051E-2</v>
      </c>
      <c r="J2244" s="26">
        <v>5.0528294158042483E-2</v>
      </c>
      <c r="K2244" s="26">
        <v>5.3867567631873232E-2</v>
      </c>
      <c r="L2244" s="21">
        <v>0.1346145903602847</v>
      </c>
      <c r="M2244" s="26">
        <v>0.11972477064220184</v>
      </c>
      <c r="N2244" s="26">
        <v>0.12356179897112153</v>
      </c>
      <c r="O2244" s="26">
        <v>0.12857788669728046</v>
      </c>
      <c r="P2244" s="21">
        <v>0.86538540963971533</v>
      </c>
      <c r="Q2244" s="26">
        <v>0.88027522935779812</v>
      </c>
      <c r="R2244" s="26">
        <v>0.87643820102887848</v>
      </c>
      <c r="S2244" s="25">
        <v>0.87142211330271957</v>
      </c>
      <c r="T2244" s="27">
        <f t="shared" si="70"/>
        <v>-6.0367036630042392E-3</v>
      </c>
      <c r="U2244" s="28">
        <f t="shared" si="71"/>
        <v>-4.4844348943509811E-2</v>
      </c>
    </row>
    <row r="2245" spans="1:21" ht="15" customHeight="1" x14ac:dyDescent="0.2">
      <c r="A2245" s="7">
        <v>1089</v>
      </c>
      <c r="B2245" s="8" t="s">
        <v>45</v>
      </c>
      <c r="C2245" s="7" t="s">
        <v>1</v>
      </c>
      <c r="D2245" s="21">
        <v>6.0007153441316234E-2</v>
      </c>
      <c r="E2245" s="26">
        <v>5.5142657621707898E-2</v>
      </c>
      <c r="F2245" s="26">
        <v>5.0168320279691626E-2</v>
      </c>
      <c r="G2245" s="26">
        <v>5.0176657637498526E-2</v>
      </c>
      <c r="H2245" s="21">
        <v>0.26012978386388025</v>
      </c>
      <c r="I2245" s="26">
        <v>0.25543695131683958</v>
      </c>
      <c r="J2245" s="26">
        <v>0.25112156616386816</v>
      </c>
      <c r="K2245" s="26">
        <v>0.26387351313155105</v>
      </c>
      <c r="L2245" s="21">
        <v>0.32013693730519649</v>
      </c>
      <c r="M2245" s="26">
        <v>0.31057960893854747</v>
      </c>
      <c r="N2245" s="26">
        <v>0.30128988644355981</v>
      </c>
      <c r="O2245" s="26">
        <v>0.31405017076904956</v>
      </c>
      <c r="P2245" s="21">
        <v>0.67986306269480357</v>
      </c>
      <c r="Q2245" s="26">
        <v>0.68942039106145248</v>
      </c>
      <c r="R2245" s="26">
        <v>0.69871011355644019</v>
      </c>
      <c r="S2245" s="25">
        <v>0.68594982923095038</v>
      </c>
      <c r="T2245" s="27">
        <f t="shared" si="70"/>
        <v>-6.0867665361469259E-3</v>
      </c>
      <c r="U2245" s="28">
        <f t="shared" si="71"/>
        <v>-1.9013009205945588E-2</v>
      </c>
    </row>
    <row r="2246" spans="1:21" ht="15" customHeight="1" x14ac:dyDescent="0.2">
      <c r="A2246" s="7">
        <v>48215</v>
      </c>
      <c r="B2246" s="8" t="s">
        <v>1245</v>
      </c>
      <c r="C2246" s="7" t="s">
        <v>1530</v>
      </c>
      <c r="D2246" s="21">
        <v>1.1501781801451954E-2</v>
      </c>
      <c r="E2246" s="26">
        <v>7.8636755286569989E-3</v>
      </c>
      <c r="F2246" s="26">
        <v>3.189856899475204E-3</v>
      </c>
      <c r="G2246" s="26">
        <v>3.2180181890933261E-3</v>
      </c>
      <c r="H2246" s="21">
        <v>5.0607839926388593E-3</v>
      </c>
      <c r="I2246" s="26">
        <v>5.8705062857498779E-3</v>
      </c>
      <c r="J2246" s="26">
        <v>6.1783339441855599E-3</v>
      </c>
      <c r="K2246" s="26">
        <v>7.2329112722192461E-3</v>
      </c>
      <c r="L2246" s="21">
        <v>1.6562565794090812E-2</v>
      </c>
      <c r="M2246" s="26">
        <v>1.3734181814406877E-2</v>
      </c>
      <c r="N2246" s="26">
        <v>9.368190843660763E-3</v>
      </c>
      <c r="O2246" s="26">
        <v>1.0450929461312571E-2</v>
      </c>
      <c r="P2246" s="21">
        <v>0.98343743420590923</v>
      </c>
      <c r="Q2246" s="26">
        <v>0.98626581818559311</v>
      </c>
      <c r="R2246" s="26">
        <v>0.99063180915633919</v>
      </c>
      <c r="S2246" s="25">
        <v>0.98954907053868746</v>
      </c>
      <c r="T2246" s="27">
        <f t="shared" si="70"/>
        <v>-6.1116363327782409E-3</v>
      </c>
      <c r="U2246" s="28">
        <f t="shared" si="71"/>
        <v>-0.3690029919735473</v>
      </c>
    </row>
    <row r="2247" spans="1:21" ht="15" customHeight="1" x14ac:dyDescent="0.2">
      <c r="A2247" s="7">
        <v>19061</v>
      </c>
      <c r="B2247" s="8" t="s">
        <v>447</v>
      </c>
      <c r="C2247" s="7" t="s">
        <v>430</v>
      </c>
      <c r="D2247" s="21">
        <v>2.4865067232396343E-2</v>
      </c>
      <c r="E2247" s="26">
        <v>2.8841008308688916E-2</v>
      </c>
      <c r="F2247" s="26">
        <v>3.0320145824240714E-2</v>
      </c>
      <c r="G2247" s="26">
        <v>2.9509734928454139E-2</v>
      </c>
      <c r="H2247" s="21">
        <v>7.5468754874738711E-2</v>
      </c>
      <c r="I2247" s="26">
        <v>7.0271792705252786E-2</v>
      </c>
      <c r="J2247" s="26">
        <v>6.7931503684115935E-2</v>
      </c>
      <c r="K2247" s="26">
        <v>6.4696223316912965E-2</v>
      </c>
      <c r="L2247" s="21">
        <v>0.10033382210713505</v>
      </c>
      <c r="M2247" s="26">
        <v>9.9112801013941695E-2</v>
      </c>
      <c r="N2247" s="26">
        <v>9.8251649508356659E-2</v>
      </c>
      <c r="O2247" s="26">
        <v>9.4205958245367108E-2</v>
      </c>
      <c r="P2247" s="21">
        <v>0.89966617789286496</v>
      </c>
      <c r="Q2247" s="26">
        <v>0.90088719898605829</v>
      </c>
      <c r="R2247" s="26">
        <v>0.90174835049164337</v>
      </c>
      <c r="S2247" s="25">
        <v>0.90579404175463285</v>
      </c>
      <c r="T2247" s="27">
        <f t="shared" si="70"/>
        <v>-6.127863861767946E-3</v>
      </c>
      <c r="U2247" s="28">
        <f t="shared" si="71"/>
        <v>-6.1074757575014918E-2</v>
      </c>
    </row>
    <row r="2248" spans="1:21" ht="15" customHeight="1" x14ac:dyDescent="0.2">
      <c r="A2248" s="7">
        <v>20085</v>
      </c>
      <c r="B2248" s="8" t="s">
        <v>36</v>
      </c>
      <c r="C2248" s="7" t="s">
        <v>606</v>
      </c>
      <c r="D2248" s="21">
        <v>1.7966695880806311E-2</v>
      </c>
      <c r="E2248" s="26">
        <v>1.2956419316843345E-2</v>
      </c>
      <c r="F2248" s="26">
        <v>1.3670185153140682E-2</v>
      </c>
      <c r="G2248" s="26">
        <v>1.1821601289629231E-2</v>
      </c>
      <c r="H2248" s="21">
        <v>0</v>
      </c>
      <c r="I2248" s="26">
        <v>0</v>
      </c>
      <c r="J2248" s="26">
        <v>0</v>
      </c>
      <c r="K2248" s="26">
        <v>0</v>
      </c>
      <c r="L2248" s="21">
        <v>1.7966695880806311E-2</v>
      </c>
      <c r="M2248" s="26">
        <v>1.2956419316843345E-2</v>
      </c>
      <c r="N2248" s="26">
        <v>1.3670185153140682E-2</v>
      </c>
      <c r="O2248" s="26">
        <v>1.1821601289629231E-2</v>
      </c>
      <c r="P2248" s="21">
        <v>0.98203330411919365</v>
      </c>
      <c r="Q2248" s="26">
        <v>0.98704358068315667</v>
      </c>
      <c r="R2248" s="26">
        <v>0.98632981484685933</v>
      </c>
      <c r="S2248" s="25">
        <v>0.98817839871037072</v>
      </c>
      <c r="T2248" s="27">
        <f t="shared" si="70"/>
        <v>-6.1450945911770798E-3</v>
      </c>
      <c r="U2248" s="28">
        <f t="shared" si="71"/>
        <v>-0.34202697212356331</v>
      </c>
    </row>
    <row r="2249" spans="1:21" ht="15" customHeight="1" x14ac:dyDescent="0.2">
      <c r="A2249" s="7">
        <v>21089</v>
      </c>
      <c r="B2249" s="8" t="s">
        <v>699</v>
      </c>
      <c r="C2249" s="7" t="s">
        <v>674</v>
      </c>
      <c r="D2249" s="21">
        <v>0.18230197175411067</v>
      </c>
      <c r="E2249" s="26">
        <v>0.19703323527570882</v>
      </c>
      <c r="F2249" s="26">
        <v>0.20361298224127372</v>
      </c>
      <c r="G2249" s="26">
        <v>0.19796735448105943</v>
      </c>
      <c r="H2249" s="21">
        <v>0.67564986013508899</v>
      </c>
      <c r="I2249" s="26">
        <v>0.65832133692182515</v>
      </c>
      <c r="J2249" s="26">
        <v>0.64898958971218612</v>
      </c>
      <c r="K2249" s="26">
        <v>0.65383430859254699</v>
      </c>
      <c r="L2249" s="21">
        <v>0.85795183188919966</v>
      </c>
      <c r="M2249" s="26">
        <v>0.85535457219753397</v>
      </c>
      <c r="N2249" s="26">
        <v>0.8526025719534599</v>
      </c>
      <c r="O2249" s="26">
        <v>0.85180166307360639</v>
      </c>
      <c r="P2249" s="21">
        <v>0.14204816811080029</v>
      </c>
      <c r="Q2249" s="26">
        <v>0.14464542780246603</v>
      </c>
      <c r="R2249" s="26">
        <v>0.1473974280465401</v>
      </c>
      <c r="S2249" s="25">
        <v>0.14819833692639359</v>
      </c>
      <c r="T2249" s="27">
        <f t="shared" si="70"/>
        <v>-6.150168815593271E-3</v>
      </c>
      <c r="U2249" s="28">
        <f t="shared" si="71"/>
        <v>-7.1684313582624712E-3</v>
      </c>
    </row>
    <row r="2250" spans="1:21" ht="15" customHeight="1" x14ac:dyDescent="0.2">
      <c r="A2250" s="7">
        <v>20177</v>
      </c>
      <c r="B2250" s="8" t="s">
        <v>659</v>
      </c>
      <c r="C2250" s="7" t="s">
        <v>606</v>
      </c>
      <c r="D2250" s="21">
        <v>1.7770433824701774E-2</v>
      </c>
      <c r="E2250" s="26">
        <v>7.835375772692766E-3</v>
      </c>
      <c r="F2250" s="26">
        <v>1.1675511751326762E-2</v>
      </c>
      <c r="G2250" s="26">
        <v>9.7500993640699529E-3</v>
      </c>
      <c r="H2250" s="21">
        <v>4.9861576147613457E-3</v>
      </c>
      <c r="I2250" s="26">
        <v>5.734193688320139E-3</v>
      </c>
      <c r="J2250" s="26">
        <v>6.861258529188779E-3</v>
      </c>
      <c r="K2250" s="26">
        <v>6.8561208267090617E-3</v>
      </c>
      <c r="L2250" s="21">
        <v>2.2756591439463118E-2</v>
      </c>
      <c r="M2250" s="26">
        <v>1.3569569461012905E-2</v>
      </c>
      <c r="N2250" s="26">
        <v>1.8536770280515542E-2</v>
      </c>
      <c r="O2250" s="26">
        <v>1.6606220190779016E-2</v>
      </c>
      <c r="P2250" s="21">
        <v>0.97724340856053693</v>
      </c>
      <c r="Q2250" s="26">
        <v>0.98643043053898705</v>
      </c>
      <c r="R2250" s="26">
        <v>0.98146322971948441</v>
      </c>
      <c r="S2250" s="25">
        <v>0.98339377980922094</v>
      </c>
      <c r="T2250" s="27">
        <f t="shared" si="70"/>
        <v>-6.1503712486841028E-3</v>
      </c>
      <c r="U2250" s="28">
        <f t="shared" si="71"/>
        <v>-0.27026768332354456</v>
      </c>
    </row>
    <row r="2251" spans="1:21" ht="15" customHeight="1" x14ac:dyDescent="0.2">
      <c r="A2251" s="7">
        <v>31137</v>
      </c>
      <c r="B2251" s="8" t="s">
        <v>987</v>
      </c>
      <c r="C2251" s="7" t="s">
        <v>1175</v>
      </c>
      <c r="D2251" s="21">
        <v>8.3251714005876595E-3</v>
      </c>
      <c r="E2251" s="26">
        <v>2.6246719160104987E-3</v>
      </c>
      <c r="F2251" s="26">
        <v>2.6347305389221557E-3</v>
      </c>
      <c r="G2251" s="26">
        <v>2.1691973969631237E-3</v>
      </c>
      <c r="H2251" s="21">
        <v>2.4485798237022528E-4</v>
      </c>
      <c r="I2251" s="26">
        <v>2.3860653781913624E-4</v>
      </c>
      <c r="J2251" s="26">
        <v>2.3952095808383233E-4</v>
      </c>
      <c r="K2251" s="26">
        <v>2.4102193299590263E-4</v>
      </c>
      <c r="L2251" s="21">
        <v>8.570029382957884E-3</v>
      </c>
      <c r="M2251" s="26">
        <v>2.8632784538296348E-3</v>
      </c>
      <c r="N2251" s="26">
        <v>2.874251497005988E-3</v>
      </c>
      <c r="O2251" s="26">
        <v>2.4102193299590262E-3</v>
      </c>
      <c r="P2251" s="21">
        <v>0.99142997061704208</v>
      </c>
      <c r="Q2251" s="26">
        <v>0.99713672154617039</v>
      </c>
      <c r="R2251" s="26">
        <v>0.99712574850299396</v>
      </c>
      <c r="S2251" s="25">
        <v>0.997589780670041</v>
      </c>
      <c r="T2251" s="27">
        <f t="shared" si="70"/>
        <v>-6.1598100529988578E-3</v>
      </c>
      <c r="U2251" s="28">
        <f t="shared" si="71"/>
        <v>-0.71876183589849529</v>
      </c>
    </row>
    <row r="2252" spans="1:21" ht="15" customHeight="1" x14ac:dyDescent="0.2">
      <c r="A2252" s="7">
        <v>40055</v>
      </c>
      <c r="B2252" s="8" t="s">
        <v>1353</v>
      </c>
      <c r="C2252" s="7" t="s">
        <v>1339</v>
      </c>
      <c r="D2252" s="21">
        <v>0.14683301343570057</v>
      </c>
      <c r="E2252" s="26">
        <v>7.6398852223816358E-2</v>
      </c>
      <c r="F2252" s="26">
        <v>6.6471877282688094E-2</v>
      </c>
      <c r="G2252" s="26">
        <v>5.8508604206500954E-2</v>
      </c>
      <c r="H2252" s="21">
        <v>0.66698656429942416</v>
      </c>
      <c r="I2252" s="26">
        <v>0.72274031563845054</v>
      </c>
      <c r="J2252" s="26">
        <v>0.73959094229364497</v>
      </c>
      <c r="K2252" s="26">
        <v>0.74913957934990438</v>
      </c>
      <c r="L2252" s="21">
        <v>0.81381957773512481</v>
      </c>
      <c r="M2252" s="26">
        <v>0.79913916786226691</v>
      </c>
      <c r="N2252" s="26">
        <v>0.80606281957633308</v>
      </c>
      <c r="O2252" s="26">
        <v>0.80764818355640533</v>
      </c>
      <c r="P2252" s="21">
        <v>0.18618042226487524</v>
      </c>
      <c r="Q2252" s="26">
        <v>0.20086083213773315</v>
      </c>
      <c r="R2252" s="26">
        <v>0.19393718042366692</v>
      </c>
      <c r="S2252" s="25">
        <v>0.19235181644359464</v>
      </c>
      <c r="T2252" s="27">
        <f t="shared" si="70"/>
        <v>-6.1713941787194804E-3</v>
      </c>
      <c r="U2252" s="28">
        <f t="shared" si="71"/>
        <v>-7.5832461488510592E-3</v>
      </c>
    </row>
    <row r="2253" spans="1:21" ht="15" customHeight="1" x14ac:dyDescent="0.2">
      <c r="A2253" s="7">
        <v>35051</v>
      </c>
      <c r="B2253" s="8" t="s">
        <v>186</v>
      </c>
      <c r="C2253" s="7" t="s">
        <v>1236</v>
      </c>
      <c r="D2253" s="21">
        <v>0.20442930153321975</v>
      </c>
      <c r="E2253" s="26">
        <v>0.20304801191703908</v>
      </c>
      <c r="F2253" s="26">
        <v>0.18896601244614647</v>
      </c>
      <c r="G2253" s="26">
        <v>0.18309334657398213</v>
      </c>
      <c r="H2253" s="21">
        <v>0.71348923648753293</v>
      </c>
      <c r="I2253" s="26">
        <v>0.72659562277987855</v>
      </c>
      <c r="J2253" s="26">
        <v>0.73587841072283389</v>
      </c>
      <c r="K2253" s="26">
        <v>0.72864945382323731</v>
      </c>
      <c r="L2253" s="21">
        <v>0.91791853802075263</v>
      </c>
      <c r="M2253" s="26">
        <v>0.92964363469691758</v>
      </c>
      <c r="N2253" s="26">
        <v>0.92484442316898041</v>
      </c>
      <c r="O2253" s="26">
        <v>0.91174280039721944</v>
      </c>
      <c r="P2253" s="21">
        <v>8.208146197924733E-2</v>
      </c>
      <c r="Q2253" s="26">
        <v>7.0356365303082383E-2</v>
      </c>
      <c r="R2253" s="26">
        <v>7.515557683101963E-2</v>
      </c>
      <c r="S2253" s="25">
        <v>8.8257199602780542E-2</v>
      </c>
      <c r="T2253" s="27">
        <f t="shared" si="70"/>
        <v>-6.175737623533184E-3</v>
      </c>
      <c r="U2253" s="28">
        <f t="shared" si="71"/>
        <v>-6.7279800632957269E-3</v>
      </c>
    </row>
    <row r="2254" spans="1:21" ht="15" customHeight="1" x14ac:dyDescent="0.2">
      <c r="A2254" s="7">
        <v>39091</v>
      </c>
      <c r="B2254" s="8" t="s">
        <v>100</v>
      </c>
      <c r="C2254" s="7" t="s">
        <v>1303</v>
      </c>
      <c r="D2254" s="21">
        <v>2.752529142915832E-2</v>
      </c>
      <c r="E2254" s="26">
        <v>2.4384590422326272E-2</v>
      </c>
      <c r="F2254" s="26">
        <v>2.3079245934170226E-2</v>
      </c>
      <c r="G2254" s="26">
        <v>2.1346747262966564E-2</v>
      </c>
      <c r="H2254" s="21">
        <v>0</v>
      </c>
      <c r="I2254" s="26">
        <v>0</v>
      </c>
      <c r="J2254" s="26">
        <v>0</v>
      </c>
      <c r="K2254" s="26">
        <v>0</v>
      </c>
      <c r="L2254" s="21">
        <v>2.752529142915832E-2</v>
      </c>
      <c r="M2254" s="26">
        <v>2.4384590422326272E-2</v>
      </c>
      <c r="N2254" s="26">
        <v>2.3079245934170226E-2</v>
      </c>
      <c r="O2254" s="26">
        <v>2.1346747262966564E-2</v>
      </c>
      <c r="P2254" s="21">
        <v>0.97247470857084173</v>
      </c>
      <c r="Q2254" s="26">
        <v>0.97561540957767368</v>
      </c>
      <c r="R2254" s="26">
        <v>0.97692075406582979</v>
      </c>
      <c r="S2254" s="25">
        <v>0.97865325273703341</v>
      </c>
      <c r="T2254" s="27">
        <f t="shared" si="70"/>
        <v>-6.1785441661917559E-3</v>
      </c>
      <c r="U2254" s="28">
        <f t="shared" si="71"/>
        <v>-0.22446789281390311</v>
      </c>
    </row>
    <row r="2255" spans="1:21" ht="15" customHeight="1" x14ac:dyDescent="0.2">
      <c r="A2255" s="7">
        <v>18141</v>
      </c>
      <c r="B2255" s="8" t="s">
        <v>592</v>
      </c>
      <c r="C2255" s="7" t="s">
        <v>566</v>
      </c>
      <c r="D2255" s="21">
        <v>2.3878067703867044E-2</v>
      </c>
      <c r="E2255" s="26">
        <v>1.3624512909646492E-2</v>
      </c>
      <c r="F2255" s="26">
        <v>1.3835557993539343E-2</v>
      </c>
      <c r="G2255" s="26">
        <v>1.3646791903354978E-2</v>
      </c>
      <c r="H2255" s="21">
        <v>2.1060476132140963E-2</v>
      </c>
      <c r="I2255" s="26">
        <v>2.1072206180557503E-2</v>
      </c>
      <c r="J2255" s="26">
        <v>2.5755557296972546E-2</v>
      </c>
      <c r="K2255" s="26">
        <v>2.5075556834824715E-2</v>
      </c>
      <c r="L2255" s="21">
        <v>4.4938543836008003E-2</v>
      </c>
      <c r="M2255" s="26">
        <v>3.4696719090203991E-2</v>
      </c>
      <c r="N2255" s="26">
        <v>3.9591115290511888E-2</v>
      </c>
      <c r="O2255" s="26">
        <v>3.8722348738179695E-2</v>
      </c>
      <c r="P2255" s="21">
        <v>0.95506145616399196</v>
      </c>
      <c r="Q2255" s="26">
        <v>0.965303280909796</v>
      </c>
      <c r="R2255" s="26">
        <v>0.96040888470948815</v>
      </c>
      <c r="S2255" s="25">
        <v>0.9612776512618203</v>
      </c>
      <c r="T2255" s="27">
        <f t="shared" si="70"/>
        <v>-6.2161950978283087E-3</v>
      </c>
      <c r="U2255" s="28">
        <f t="shared" si="71"/>
        <v>-0.13832658041864376</v>
      </c>
    </row>
    <row r="2256" spans="1:21" ht="15" customHeight="1" x14ac:dyDescent="0.2">
      <c r="A2256" s="7">
        <v>29103</v>
      </c>
      <c r="B2256" s="8" t="s">
        <v>538</v>
      </c>
      <c r="C2256" s="7" t="s">
        <v>960</v>
      </c>
      <c r="D2256" s="21">
        <v>1.2422360248447204E-2</v>
      </c>
      <c r="E2256" s="26">
        <v>7.3370738023305999E-3</v>
      </c>
      <c r="F2256" s="26">
        <v>5.679335954565312E-3</v>
      </c>
      <c r="G2256" s="26">
        <v>6.2047569803516025E-3</v>
      </c>
      <c r="H2256" s="21">
        <v>0</v>
      </c>
      <c r="I2256" s="26">
        <v>0</v>
      </c>
      <c r="J2256" s="26">
        <v>0</v>
      </c>
      <c r="K2256" s="26">
        <v>0</v>
      </c>
      <c r="L2256" s="21">
        <v>1.2422360248447204E-2</v>
      </c>
      <c r="M2256" s="26">
        <v>7.3370738023305999E-3</v>
      </c>
      <c r="N2256" s="26">
        <v>5.679335954565312E-3</v>
      </c>
      <c r="O2256" s="26">
        <v>6.2047569803516025E-3</v>
      </c>
      <c r="P2256" s="21">
        <v>0.98757763975155277</v>
      </c>
      <c r="Q2256" s="26">
        <v>0.99266292619766938</v>
      </c>
      <c r="R2256" s="26">
        <v>0.99432066404543473</v>
      </c>
      <c r="S2256" s="25">
        <v>0.99379524301964839</v>
      </c>
      <c r="T2256" s="27">
        <f t="shared" si="70"/>
        <v>-6.2176032680956016E-3</v>
      </c>
      <c r="U2256" s="28">
        <f t="shared" si="71"/>
        <v>-0.50051706308169597</v>
      </c>
    </row>
    <row r="2257" spans="1:21" ht="15" customHeight="1" x14ac:dyDescent="0.2">
      <c r="A2257" s="7">
        <v>55139</v>
      </c>
      <c r="B2257" s="8" t="s">
        <v>478</v>
      </c>
      <c r="C2257" s="7" t="s">
        <v>1826</v>
      </c>
      <c r="D2257" s="21">
        <v>1.7230012650784884E-2</v>
      </c>
      <c r="E2257" s="26">
        <v>1.1062869856769828E-2</v>
      </c>
      <c r="F2257" s="26">
        <v>1.3023496842995268E-2</v>
      </c>
      <c r="G2257" s="26">
        <v>8.9945559266759595E-3</v>
      </c>
      <c r="H2257" s="21">
        <v>1.1207526326105163E-2</v>
      </c>
      <c r="I2257" s="26">
        <v>1.23143956366558E-2</v>
      </c>
      <c r="J2257" s="26">
        <v>1.3091682690340794E-2</v>
      </c>
      <c r="K2257" s="26">
        <v>1.3202535307576993E-2</v>
      </c>
      <c r="L2257" s="21">
        <v>2.8437538976890046E-2</v>
      </c>
      <c r="M2257" s="26">
        <v>2.3377265493425628E-2</v>
      </c>
      <c r="N2257" s="26">
        <v>2.6115179533336062E-2</v>
      </c>
      <c r="O2257" s="26">
        <v>2.2197091234252952E-2</v>
      </c>
      <c r="P2257" s="21">
        <v>0.97156246102310995</v>
      </c>
      <c r="Q2257" s="26">
        <v>0.97662273450657433</v>
      </c>
      <c r="R2257" s="26">
        <v>0.97388482046666391</v>
      </c>
      <c r="S2257" s="25">
        <v>0.97780290876574705</v>
      </c>
      <c r="T2257" s="27">
        <f t="shared" si="70"/>
        <v>-6.2404477426370938E-3</v>
      </c>
      <c r="U2257" s="28">
        <f t="shared" si="71"/>
        <v>-0.21944401545114137</v>
      </c>
    </row>
    <row r="2258" spans="1:21" ht="15" customHeight="1" x14ac:dyDescent="0.2">
      <c r="A2258" s="7">
        <v>5041</v>
      </c>
      <c r="B2258" s="8" t="s">
        <v>85</v>
      </c>
      <c r="C2258" s="7" t="s">
        <v>69</v>
      </c>
      <c r="D2258" s="21">
        <v>4.3257756563245819E-3</v>
      </c>
      <c r="E2258" s="26">
        <v>3.4529349947455337E-3</v>
      </c>
      <c r="F2258" s="26">
        <v>1.2781594503914362E-3</v>
      </c>
      <c r="G2258" s="26">
        <v>2.9335634167385678E-3</v>
      </c>
      <c r="H2258" s="21">
        <v>5.9218377088305491E-2</v>
      </c>
      <c r="I2258" s="26">
        <v>6.4554871640894754E-2</v>
      </c>
      <c r="J2258" s="26">
        <v>6.1032113756191088E-2</v>
      </c>
      <c r="K2258" s="26">
        <v>5.4357204486626405E-2</v>
      </c>
      <c r="L2258" s="21">
        <v>6.3544152744630072E-2</v>
      </c>
      <c r="M2258" s="26">
        <v>6.8007806635640294E-2</v>
      </c>
      <c r="N2258" s="26">
        <v>6.2310273206582521E-2</v>
      </c>
      <c r="O2258" s="26">
        <v>5.7290767903364972E-2</v>
      </c>
      <c r="P2258" s="21">
        <v>0.9364558472553699</v>
      </c>
      <c r="Q2258" s="26">
        <v>0.93199219336435968</v>
      </c>
      <c r="R2258" s="26">
        <v>0.93768972679341744</v>
      </c>
      <c r="S2258" s="25">
        <v>0.94270923209663504</v>
      </c>
      <c r="T2258" s="27">
        <f t="shared" si="70"/>
        <v>-6.2533848412651E-3</v>
      </c>
      <c r="U2258" s="28">
        <f t="shared" si="71"/>
        <v>-9.8410075060660157E-2</v>
      </c>
    </row>
    <row r="2259" spans="1:21" ht="15" customHeight="1" x14ac:dyDescent="0.2">
      <c r="A2259" s="7">
        <v>35017</v>
      </c>
      <c r="B2259" s="8" t="s">
        <v>90</v>
      </c>
      <c r="C2259" s="7" t="s">
        <v>1236</v>
      </c>
      <c r="D2259" s="21">
        <v>0.33324521984315797</v>
      </c>
      <c r="E2259" s="26">
        <v>0.35823972700127971</v>
      </c>
      <c r="F2259" s="26">
        <v>0.38201864833594229</v>
      </c>
      <c r="G2259" s="26">
        <v>0.38562808557323092</v>
      </c>
      <c r="H2259" s="21">
        <v>0.56366199665168737</v>
      </c>
      <c r="I2259" s="26">
        <v>0.53419593345656191</v>
      </c>
      <c r="J2259" s="26">
        <v>0.51044715170489352</v>
      </c>
      <c r="K2259" s="26">
        <v>0.50500548546352164</v>
      </c>
      <c r="L2259" s="21">
        <v>0.89690721649484539</v>
      </c>
      <c r="M2259" s="26">
        <v>0.89243566045784162</v>
      </c>
      <c r="N2259" s="26">
        <v>0.89246580004083575</v>
      </c>
      <c r="O2259" s="26">
        <v>0.89063357103675256</v>
      </c>
      <c r="P2259" s="21">
        <v>0.10309278350515463</v>
      </c>
      <c r="Q2259" s="26">
        <v>0.1075643395421584</v>
      </c>
      <c r="R2259" s="26">
        <v>0.10753419995916423</v>
      </c>
      <c r="S2259" s="25">
        <v>0.1093664289632474</v>
      </c>
      <c r="T2259" s="27">
        <f t="shared" si="70"/>
        <v>-6.2736454580928358E-3</v>
      </c>
      <c r="U2259" s="28">
        <f t="shared" si="71"/>
        <v>-6.9947541314368394E-3</v>
      </c>
    </row>
    <row r="2260" spans="1:21" ht="15" customHeight="1" x14ac:dyDescent="0.2">
      <c r="A2260" s="7">
        <v>19019</v>
      </c>
      <c r="B2260" s="8" t="s">
        <v>436</v>
      </c>
      <c r="C2260" s="7" t="s">
        <v>430</v>
      </c>
      <c r="D2260" s="21">
        <v>1.5957446808510637E-2</v>
      </c>
      <c r="E2260" s="26">
        <v>9.5435207542830854E-3</v>
      </c>
      <c r="F2260" s="26">
        <v>9.1436217662801064E-3</v>
      </c>
      <c r="G2260" s="26">
        <v>9.6781453972541072E-3</v>
      </c>
      <c r="H2260" s="21">
        <v>0</v>
      </c>
      <c r="I2260" s="26">
        <v>0</v>
      </c>
      <c r="J2260" s="26">
        <v>0</v>
      </c>
      <c r="K2260" s="26">
        <v>0</v>
      </c>
      <c r="L2260" s="21">
        <v>1.5957446808510637E-2</v>
      </c>
      <c r="M2260" s="26">
        <v>9.5435207542830854E-3</v>
      </c>
      <c r="N2260" s="26">
        <v>9.1436217662801064E-3</v>
      </c>
      <c r="O2260" s="26">
        <v>9.6781453972541072E-3</v>
      </c>
      <c r="P2260" s="21">
        <v>0.98404255319148937</v>
      </c>
      <c r="Q2260" s="26">
        <v>0.99045647924571689</v>
      </c>
      <c r="R2260" s="26">
        <v>0.99085637823371986</v>
      </c>
      <c r="S2260" s="25">
        <v>0.99032185460274591</v>
      </c>
      <c r="T2260" s="27">
        <f t="shared" si="70"/>
        <v>-6.2793014112565299E-3</v>
      </c>
      <c r="U2260" s="28">
        <f t="shared" si="71"/>
        <v>-0.39350288843874259</v>
      </c>
    </row>
    <row r="2261" spans="1:21" ht="15" customHeight="1" x14ac:dyDescent="0.2">
      <c r="A2261" s="7">
        <v>8097</v>
      </c>
      <c r="B2261" s="8" t="s">
        <v>242</v>
      </c>
      <c r="C2261" s="7" t="s">
        <v>200</v>
      </c>
      <c r="D2261" s="21">
        <v>0.32377757446375927</v>
      </c>
      <c r="E2261" s="26">
        <v>0.27347464342313788</v>
      </c>
      <c r="F2261" s="26">
        <v>0.27908592604029953</v>
      </c>
      <c r="G2261" s="26">
        <v>0.27534918837297095</v>
      </c>
      <c r="H2261" s="21">
        <v>0.62559723492934838</v>
      </c>
      <c r="I2261" s="26">
        <v>0.66947305863708395</v>
      </c>
      <c r="J2261" s="26">
        <v>0.67042384003705702</v>
      </c>
      <c r="K2261" s="26">
        <v>0.66772366930917326</v>
      </c>
      <c r="L2261" s="21">
        <v>0.9493748093931077</v>
      </c>
      <c r="M2261" s="26">
        <v>0.94294770206022183</v>
      </c>
      <c r="N2261" s="26">
        <v>0.9495097660773566</v>
      </c>
      <c r="O2261" s="26">
        <v>0.94307285768214422</v>
      </c>
      <c r="P2261" s="21">
        <v>5.0625190606892342E-2</v>
      </c>
      <c r="Q2261" s="26">
        <v>5.7052297939778132E-2</v>
      </c>
      <c r="R2261" s="26">
        <v>5.0490233922643402E-2</v>
      </c>
      <c r="S2261" s="25">
        <v>5.6927142317855797E-2</v>
      </c>
      <c r="T2261" s="27">
        <f t="shared" si="70"/>
        <v>-6.3019517109634826E-3</v>
      </c>
      <c r="U2261" s="28">
        <f t="shared" si="71"/>
        <v>-6.6380018182618881E-3</v>
      </c>
    </row>
    <row r="2262" spans="1:21" ht="15" customHeight="1" x14ac:dyDescent="0.2">
      <c r="A2262" s="7">
        <v>19069</v>
      </c>
      <c r="B2262" s="8" t="s">
        <v>30</v>
      </c>
      <c r="C2262" s="7" t="s">
        <v>430</v>
      </c>
      <c r="D2262" s="21">
        <v>9.7648465524113187E-3</v>
      </c>
      <c r="E2262" s="26">
        <v>3.9890825110224645E-3</v>
      </c>
      <c r="F2262" s="26">
        <v>3.6779730281977932E-3</v>
      </c>
      <c r="G2262" s="26">
        <v>3.4364261168384879E-3</v>
      </c>
      <c r="H2262" s="21">
        <v>0</v>
      </c>
      <c r="I2262" s="26">
        <v>0</v>
      </c>
      <c r="J2262" s="26">
        <v>0</v>
      </c>
      <c r="K2262" s="26">
        <v>0</v>
      </c>
      <c r="L2262" s="21">
        <v>9.7648465524113187E-3</v>
      </c>
      <c r="M2262" s="26">
        <v>3.9890825110224645E-3</v>
      </c>
      <c r="N2262" s="26">
        <v>3.6779730281977932E-3</v>
      </c>
      <c r="O2262" s="26">
        <v>3.4364261168384879E-3</v>
      </c>
      <c r="P2262" s="21">
        <v>0.99023515344758872</v>
      </c>
      <c r="Q2262" s="26">
        <v>0.99601091748897752</v>
      </c>
      <c r="R2262" s="26">
        <v>0.99632202697180217</v>
      </c>
      <c r="S2262" s="25">
        <v>0.99656357388316152</v>
      </c>
      <c r="T2262" s="27">
        <f t="shared" si="70"/>
        <v>-6.3284204355728308E-3</v>
      </c>
      <c r="U2262" s="28">
        <f t="shared" si="71"/>
        <v>-0.64808191317764219</v>
      </c>
    </row>
    <row r="2263" spans="1:21" ht="15" customHeight="1" x14ac:dyDescent="0.2">
      <c r="A2263" s="7">
        <v>5129</v>
      </c>
      <c r="B2263" s="8" t="s">
        <v>116</v>
      </c>
      <c r="C2263" s="7" t="s">
        <v>69</v>
      </c>
      <c r="D2263" s="21">
        <v>0.10270125702059374</v>
      </c>
      <c r="E2263" s="26">
        <v>9.5293569431500469E-2</v>
      </c>
      <c r="F2263" s="26">
        <v>0.12918367346938775</v>
      </c>
      <c r="G2263" s="26">
        <v>0.11668437832093517</v>
      </c>
      <c r="H2263" s="21">
        <v>0.14148167959347419</v>
      </c>
      <c r="I2263" s="26">
        <v>0.13233923578751164</v>
      </c>
      <c r="J2263" s="26">
        <v>0.1306122448979592</v>
      </c>
      <c r="K2263" s="26">
        <v>0.12114771519659936</v>
      </c>
      <c r="L2263" s="21">
        <v>0.24418293661406792</v>
      </c>
      <c r="M2263" s="26">
        <v>0.22763280521901211</v>
      </c>
      <c r="N2263" s="26">
        <v>0.25979591836734695</v>
      </c>
      <c r="O2263" s="26">
        <v>0.23783209351753454</v>
      </c>
      <c r="P2263" s="21">
        <v>0.75581706338593202</v>
      </c>
      <c r="Q2263" s="26">
        <v>0.77236719478098792</v>
      </c>
      <c r="R2263" s="26">
        <v>0.74020408163265305</v>
      </c>
      <c r="S2263" s="25">
        <v>0.76216790648246546</v>
      </c>
      <c r="T2263" s="27">
        <f t="shared" si="70"/>
        <v>-6.3508430965333873E-3</v>
      </c>
      <c r="U2263" s="28">
        <f t="shared" si="71"/>
        <v>-2.6008545824686018E-2</v>
      </c>
    </row>
    <row r="2264" spans="1:21" ht="15" customHeight="1" x14ac:dyDescent="0.2">
      <c r="A2264" s="7">
        <v>54025</v>
      </c>
      <c r="B2264" s="8" t="s">
        <v>1867</v>
      </c>
      <c r="C2264" s="7" t="s">
        <v>1862</v>
      </c>
      <c r="D2264" s="21">
        <v>0.28746195619741005</v>
      </c>
      <c r="E2264" s="26">
        <v>0.28922013148945819</v>
      </c>
      <c r="F2264" s="26">
        <v>0.29805057955742886</v>
      </c>
      <c r="G2264" s="26">
        <v>0.28601111922277755</v>
      </c>
      <c r="H2264" s="21">
        <v>0.36874142149549444</v>
      </c>
      <c r="I2264" s="26">
        <v>0.36794377692133301</v>
      </c>
      <c r="J2264" s="26">
        <v>0.37049525816649104</v>
      </c>
      <c r="K2264" s="26">
        <v>0.36378952097489753</v>
      </c>
      <c r="L2264" s="21">
        <v>0.65620337769290449</v>
      </c>
      <c r="M2264" s="26">
        <v>0.6571639084107912</v>
      </c>
      <c r="N2264" s="26">
        <v>0.66854583772391996</v>
      </c>
      <c r="O2264" s="26">
        <v>0.64980064019767503</v>
      </c>
      <c r="P2264" s="21">
        <v>0.34379662230709557</v>
      </c>
      <c r="Q2264" s="26">
        <v>0.3428360915892088</v>
      </c>
      <c r="R2264" s="26">
        <v>0.3314541622760801</v>
      </c>
      <c r="S2264" s="25">
        <v>0.35019935980232492</v>
      </c>
      <c r="T2264" s="27">
        <f t="shared" si="70"/>
        <v>-6.4027374952294602E-3</v>
      </c>
      <c r="U2264" s="28">
        <f t="shared" si="71"/>
        <v>-9.7572455627100811E-3</v>
      </c>
    </row>
    <row r="2265" spans="1:21" ht="15" customHeight="1" x14ac:dyDescent="0.2">
      <c r="A2265" s="7">
        <v>48343</v>
      </c>
      <c r="B2265" s="8" t="s">
        <v>640</v>
      </c>
      <c r="C2265" s="7" t="s">
        <v>1530</v>
      </c>
      <c r="D2265" s="21">
        <v>0.25913793103448274</v>
      </c>
      <c r="E2265" s="26">
        <v>0.21140103041382749</v>
      </c>
      <c r="F2265" s="26">
        <v>0.21231739707835326</v>
      </c>
      <c r="G2265" s="26">
        <v>0.20936258421143547</v>
      </c>
      <c r="H2265" s="21">
        <v>0.4277586206896552</v>
      </c>
      <c r="I2265" s="26">
        <v>0.46850589995014125</v>
      </c>
      <c r="J2265" s="26">
        <v>0.45833333333333331</v>
      </c>
      <c r="K2265" s="26">
        <v>0.47106581447572982</v>
      </c>
      <c r="L2265" s="21">
        <v>0.68689655172413788</v>
      </c>
      <c r="M2265" s="26">
        <v>0.67990693036396876</v>
      </c>
      <c r="N2265" s="26">
        <v>0.67065073041168655</v>
      </c>
      <c r="O2265" s="26">
        <v>0.68042839868716531</v>
      </c>
      <c r="P2265" s="21">
        <v>0.31310344827586206</v>
      </c>
      <c r="Q2265" s="26">
        <v>0.32009306963603124</v>
      </c>
      <c r="R2265" s="26">
        <v>0.3293492695883134</v>
      </c>
      <c r="S2265" s="25">
        <v>0.31957160131283469</v>
      </c>
      <c r="T2265" s="27">
        <f t="shared" si="70"/>
        <v>-6.4681530369725682E-3</v>
      </c>
      <c r="U2265" s="28">
        <f t="shared" si="71"/>
        <v>-9.4164878550303463E-3</v>
      </c>
    </row>
    <row r="2266" spans="1:21" ht="15" customHeight="1" x14ac:dyDescent="0.2">
      <c r="A2266" s="7">
        <v>20107</v>
      </c>
      <c r="B2266" s="8" t="s">
        <v>457</v>
      </c>
      <c r="C2266" s="7" t="s">
        <v>606</v>
      </c>
      <c r="D2266" s="21">
        <v>3.5335689045936397E-2</v>
      </c>
      <c r="E2266" s="26">
        <v>2.6059322033898304E-2</v>
      </c>
      <c r="F2266" s="26">
        <v>4.1498347410943812E-2</v>
      </c>
      <c r="G2266" s="26">
        <v>2.8825271470878579E-2</v>
      </c>
      <c r="H2266" s="21">
        <v>0</v>
      </c>
      <c r="I2266" s="26">
        <v>0</v>
      </c>
      <c r="J2266" s="26">
        <v>0</v>
      </c>
      <c r="K2266" s="26">
        <v>0</v>
      </c>
      <c r="L2266" s="21">
        <v>3.5335689045936397E-2</v>
      </c>
      <c r="M2266" s="26">
        <v>2.6059322033898304E-2</v>
      </c>
      <c r="N2266" s="26">
        <v>4.1498347410943812E-2</v>
      </c>
      <c r="O2266" s="26">
        <v>2.8825271470878579E-2</v>
      </c>
      <c r="P2266" s="21">
        <v>0.96466431095406358</v>
      </c>
      <c r="Q2266" s="26">
        <v>0.97394067796610173</v>
      </c>
      <c r="R2266" s="26">
        <v>0.95850165258905617</v>
      </c>
      <c r="S2266" s="25">
        <v>0.97117472852912146</v>
      </c>
      <c r="T2266" s="27">
        <f t="shared" si="70"/>
        <v>-6.5104175750578183E-3</v>
      </c>
      <c r="U2266" s="28">
        <f t="shared" si="71"/>
        <v>-0.18424481737413625</v>
      </c>
    </row>
    <row r="2267" spans="1:21" ht="15" customHeight="1" x14ac:dyDescent="0.2">
      <c r="A2267" s="7">
        <v>25001</v>
      </c>
      <c r="B2267" s="8" t="s">
        <v>795</v>
      </c>
      <c r="C2267" s="7" t="s">
        <v>796</v>
      </c>
      <c r="D2267" s="21">
        <v>0.21819338422391857</v>
      </c>
      <c r="E2267" s="26">
        <v>0.18225083796223901</v>
      </c>
      <c r="F2267" s="26">
        <v>0.17986536145893775</v>
      </c>
      <c r="G2267" s="26">
        <v>0.18077447918246051</v>
      </c>
      <c r="H2267" s="21">
        <v>0.15363335108586307</v>
      </c>
      <c r="I2267" s="26">
        <v>0.18053751963177253</v>
      </c>
      <c r="J2267" s="26">
        <v>0.18332803014705423</v>
      </c>
      <c r="K2267" s="26">
        <v>0.18451648118385541</v>
      </c>
      <c r="L2267" s="21">
        <v>0.37182673530978166</v>
      </c>
      <c r="M2267" s="26">
        <v>0.36278835759401157</v>
      </c>
      <c r="N2267" s="26">
        <v>0.36319339160599196</v>
      </c>
      <c r="O2267" s="26">
        <v>0.36529096036631592</v>
      </c>
      <c r="P2267" s="21">
        <v>0.62817326469021839</v>
      </c>
      <c r="Q2267" s="26">
        <v>0.63721164240598849</v>
      </c>
      <c r="R2267" s="26">
        <v>0.63680660839400804</v>
      </c>
      <c r="S2267" s="25">
        <v>0.63470903963368408</v>
      </c>
      <c r="T2267" s="27">
        <f t="shared" si="70"/>
        <v>-6.5357749434657442E-3</v>
      </c>
      <c r="U2267" s="28">
        <f t="shared" si="71"/>
        <v>-1.7577474460034631E-2</v>
      </c>
    </row>
    <row r="2268" spans="1:21" ht="15" customHeight="1" x14ac:dyDescent="0.2">
      <c r="A2268" s="7">
        <v>48503</v>
      </c>
      <c r="B2268" s="8" t="s">
        <v>1690</v>
      </c>
      <c r="C2268" s="7" t="s">
        <v>1530</v>
      </c>
      <c r="D2268" s="21">
        <v>0.11850287457468028</v>
      </c>
      <c r="E2268" s="26">
        <v>0.11876763875823142</v>
      </c>
      <c r="F2268" s="26">
        <v>0.11749014149849223</v>
      </c>
      <c r="G2268" s="26">
        <v>0.11394776905960885</v>
      </c>
      <c r="H2268" s="21">
        <v>0.4970080957409363</v>
      </c>
      <c r="I2268" s="26">
        <v>0.48824082784571965</v>
      </c>
      <c r="J2268" s="26">
        <v>0.49501275806077477</v>
      </c>
      <c r="K2268" s="26">
        <v>0.49502283639770467</v>
      </c>
      <c r="L2268" s="21">
        <v>0.61551097031561652</v>
      </c>
      <c r="M2268" s="26">
        <v>0.60700846660395114</v>
      </c>
      <c r="N2268" s="26">
        <v>0.61250289955926696</v>
      </c>
      <c r="O2268" s="26">
        <v>0.60897060545731352</v>
      </c>
      <c r="P2268" s="21">
        <v>0.38448902968438342</v>
      </c>
      <c r="Q2268" s="26">
        <v>0.39299153339604892</v>
      </c>
      <c r="R2268" s="26">
        <v>0.38749710044073299</v>
      </c>
      <c r="S2268" s="25">
        <v>0.39102939454268648</v>
      </c>
      <c r="T2268" s="27">
        <f t="shared" si="70"/>
        <v>-6.540364858303005E-3</v>
      </c>
      <c r="U2268" s="28">
        <f t="shared" si="71"/>
        <v>-1.0625911110811383E-2</v>
      </c>
    </row>
    <row r="2269" spans="1:21" ht="15" customHeight="1" x14ac:dyDescent="0.2">
      <c r="A2269" s="7">
        <v>19163</v>
      </c>
      <c r="B2269" s="8" t="s">
        <v>115</v>
      </c>
      <c r="C2269" s="7" t="s">
        <v>430</v>
      </c>
      <c r="D2269" s="21">
        <v>1.1469720914319229E-2</v>
      </c>
      <c r="E2269" s="26">
        <v>1.2216484637999056E-2</v>
      </c>
      <c r="F2269" s="26">
        <v>7.7399596297069674E-3</v>
      </c>
      <c r="G2269" s="26">
        <v>6.1076750974013447E-3</v>
      </c>
      <c r="H2269" s="21">
        <v>1.2121409602632822E-2</v>
      </c>
      <c r="I2269" s="26">
        <v>1.2505902603238434E-2</v>
      </c>
      <c r="J2269" s="26">
        <v>1.1957959212083246E-2</v>
      </c>
      <c r="K2269" s="26">
        <v>1.0916665595144719E-2</v>
      </c>
      <c r="L2269" s="21">
        <v>2.3591130516952052E-2</v>
      </c>
      <c r="M2269" s="26">
        <v>2.472238724123749E-2</v>
      </c>
      <c r="N2269" s="26">
        <v>1.9697918841790212E-2</v>
      </c>
      <c r="O2269" s="26">
        <v>1.7024340692546065E-2</v>
      </c>
      <c r="P2269" s="21">
        <v>0.97640886948304795</v>
      </c>
      <c r="Q2269" s="26">
        <v>0.97527761275876246</v>
      </c>
      <c r="R2269" s="26">
        <v>0.98030208115820983</v>
      </c>
      <c r="S2269" s="25">
        <v>0.9829756593074539</v>
      </c>
      <c r="T2269" s="27">
        <f t="shared" si="70"/>
        <v>-6.5667898244059879E-3</v>
      </c>
      <c r="U2269" s="28">
        <f t="shared" si="71"/>
        <v>-0.27835842032611541</v>
      </c>
    </row>
    <row r="2270" spans="1:21" ht="15" customHeight="1" x14ac:dyDescent="0.2">
      <c r="A2270" s="7">
        <v>27147</v>
      </c>
      <c r="B2270" s="8" t="s">
        <v>950</v>
      </c>
      <c r="C2270" s="7" t="s">
        <v>899</v>
      </c>
      <c r="D2270" s="21">
        <v>1.7989864864864865E-2</v>
      </c>
      <c r="E2270" s="26">
        <v>1.488050503532241E-2</v>
      </c>
      <c r="F2270" s="26">
        <v>1.186208694518673E-2</v>
      </c>
      <c r="G2270" s="26">
        <v>1.140781339621439E-2</v>
      </c>
      <c r="H2270" s="21">
        <v>0</v>
      </c>
      <c r="I2270" s="26">
        <v>0</v>
      </c>
      <c r="J2270" s="26">
        <v>0</v>
      </c>
      <c r="K2270" s="26">
        <v>0</v>
      </c>
      <c r="L2270" s="21">
        <v>1.7989864864864865E-2</v>
      </c>
      <c r="M2270" s="26">
        <v>1.488050503532241E-2</v>
      </c>
      <c r="N2270" s="26">
        <v>1.186208694518673E-2</v>
      </c>
      <c r="O2270" s="26">
        <v>1.140781339621439E-2</v>
      </c>
      <c r="P2270" s="21">
        <v>0.98201013513513513</v>
      </c>
      <c r="Q2270" s="26">
        <v>0.98511949496467754</v>
      </c>
      <c r="R2270" s="26">
        <v>0.98813791305481324</v>
      </c>
      <c r="S2270" s="25">
        <v>0.98859218660378556</v>
      </c>
      <c r="T2270" s="27">
        <f t="shared" si="70"/>
        <v>-6.5820514686504746E-3</v>
      </c>
      <c r="U2270" s="28">
        <f t="shared" si="71"/>
        <v>-0.36587553703672121</v>
      </c>
    </row>
    <row r="2271" spans="1:21" ht="15" customHeight="1" x14ac:dyDescent="0.2">
      <c r="A2271" s="7">
        <v>12089</v>
      </c>
      <c r="B2271" s="8" t="s">
        <v>302</v>
      </c>
      <c r="C2271" s="7" t="s">
        <v>271</v>
      </c>
      <c r="D2271" s="21">
        <v>0.50117483712485311</v>
      </c>
      <c r="E2271" s="26">
        <v>0.41953158158737508</v>
      </c>
      <c r="F2271" s="26">
        <v>0.40769516410065981</v>
      </c>
      <c r="G2271" s="26">
        <v>0.408739310079754</v>
      </c>
      <c r="H2271" s="21">
        <v>0.1324895866709388</v>
      </c>
      <c r="I2271" s="26">
        <v>0.15314272485241348</v>
      </c>
      <c r="J2271" s="26">
        <v>0.19052243708760605</v>
      </c>
      <c r="K2271" s="26">
        <v>0.21831459594503699</v>
      </c>
      <c r="L2271" s="21">
        <v>0.63366442379579191</v>
      </c>
      <c r="M2271" s="26">
        <v>0.57267430643978856</v>
      </c>
      <c r="N2271" s="26">
        <v>0.59821760118826584</v>
      </c>
      <c r="O2271" s="26">
        <v>0.62705390602479105</v>
      </c>
      <c r="P2271" s="21">
        <v>0.36633557620420804</v>
      </c>
      <c r="Q2271" s="26">
        <v>0.42732569356021144</v>
      </c>
      <c r="R2271" s="26">
        <v>0.40178239881173411</v>
      </c>
      <c r="S2271" s="25">
        <v>0.372946093975209</v>
      </c>
      <c r="T2271" s="27">
        <f t="shared" si="70"/>
        <v>-6.6105177710008567E-3</v>
      </c>
      <c r="U2271" s="28">
        <f t="shared" si="71"/>
        <v>-1.0432205948066918E-2</v>
      </c>
    </row>
    <row r="2272" spans="1:21" ht="15" customHeight="1" x14ac:dyDescent="0.2">
      <c r="A2272" s="7">
        <v>17001</v>
      </c>
      <c r="B2272" s="8" t="s">
        <v>199</v>
      </c>
      <c r="C2272" s="7" t="s">
        <v>516</v>
      </c>
      <c r="D2272" s="21">
        <v>2.0841511723350345E-2</v>
      </c>
      <c r="E2272" s="26">
        <v>1.5347444361260464E-2</v>
      </c>
      <c r="F2272" s="26">
        <v>1.5246967361436901E-2</v>
      </c>
      <c r="G2272" s="26">
        <v>1.5511824044980983E-2</v>
      </c>
      <c r="H2272" s="21">
        <v>1.9985011241568824E-3</v>
      </c>
      <c r="I2272" s="26">
        <v>1.2250731640917444E-3</v>
      </c>
      <c r="J2272" s="26">
        <v>3.3509818376784397E-4</v>
      </c>
      <c r="K2272" s="26">
        <v>6.2841078220605257E-4</v>
      </c>
      <c r="L2272" s="21">
        <v>2.2840012847507227E-2</v>
      </c>
      <c r="M2272" s="26">
        <v>1.6572517525352208E-2</v>
      </c>
      <c r="N2272" s="26">
        <v>1.5582065545204745E-2</v>
      </c>
      <c r="O2272" s="26">
        <v>1.6140234827187034E-2</v>
      </c>
      <c r="P2272" s="21">
        <v>0.97715998715249275</v>
      </c>
      <c r="Q2272" s="26">
        <v>0.98342748247464784</v>
      </c>
      <c r="R2272" s="26">
        <v>0.98441793445479531</v>
      </c>
      <c r="S2272" s="25">
        <v>0.98385976517281293</v>
      </c>
      <c r="T2272" s="27">
        <f t="shared" si="70"/>
        <v>-6.6997780203201934E-3</v>
      </c>
      <c r="U2272" s="28">
        <f t="shared" si="71"/>
        <v>-0.29333512485530022</v>
      </c>
    </row>
    <row r="2273" spans="1:21" ht="15" customHeight="1" x14ac:dyDescent="0.2">
      <c r="A2273" s="7">
        <v>5081</v>
      </c>
      <c r="B2273" s="8" t="s">
        <v>99</v>
      </c>
      <c r="C2273" s="7" t="s">
        <v>69</v>
      </c>
      <c r="D2273" s="21">
        <v>0.26948630691946202</v>
      </c>
      <c r="E2273" s="26">
        <v>0.2142968142968143</v>
      </c>
      <c r="F2273" s="26">
        <v>0.24179566563467492</v>
      </c>
      <c r="G2273" s="26">
        <v>0.23365877875227536</v>
      </c>
      <c r="H2273" s="21">
        <v>0.48128342245989303</v>
      </c>
      <c r="I2273" s="26">
        <v>0.53659673659673657</v>
      </c>
      <c r="J2273" s="26">
        <v>0.52352941176470591</v>
      </c>
      <c r="K2273" s="26">
        <v>0.51034254509349664</v>
      </c>
      <c r="L2273" s="21">
        <v>0.75076972937935504</v>
      </c>
      <c r="M2273" s="26">
        <v>0.75089355089355092</v>
      </c>
      <c r="N2273" s="26">
        <v>0.76532507739938083</v>
      </c>
      <c r="O2273" s="26">
        <v>0.744001323845772</v>
      </c>
      <c r="P2273" s="21">
        <v>0.24923027062064496</v>
      </c>
      <c r="Q2273" s="26">
        <v>0.24910644910644911</v>
      </c>
      <c r="R2273" s="26">
        <v>0.2346749226006192</v>
      </c>
      <c r="S2273" s="25">
        <v>0.25599867615422806</v>
      </c>
      <c r="T2273" s="27">
        <f t="shared" si="70"/>
        <v>-6.768405533583044E-3</v>
      </c>
      <c r="U2273" s="28">
        <f t="shared" si="71"/>
        <v>-9.0152882684526141E-3</v>
      </c>
    </row>
    <row r="2274" spans="1:21" ht="15" customHeight="1" x14ac:dyDescent="0.2">
      <c r="A2274" s="7">
        <v>46101</v>
      </c>
      <c r="B2274" s="8" t="s">
        <v>1492</v>
      </c>
      <c r="C2274" s="7" t="s">
        <v>1465</v>
      </c>
      <c r="D2274" s="21">
        <v>1.2003000750187547E-2</v>
      </c>
      <c r="E2274" s="26">
        <v>1.0564663023679418E-2</v>
      </c>
      <c r="F2274" s="26">
        <v>1.0623229461756374E-2</v>
      </c>
      <c r="G2274" s="26">
        <v>5.131964809384164E-3</v>
      </c>
      <c r="H2274" s="21">
        <v>0</v>
      </c>
      <c r="I2274" s="26">
        <v>0</v>
      </c>
      <c r="J2274" s="26">
        <v>0</v>
      </c>
      <c r="K2274" s="26">
        <v>0</v>
      </c>
      <c r="L2274" s="21">
        <v>1.2003000750187547E-2</v>
      </c>
      <c r="M2274" s="26">
        <v>1.0564663023679418E-2</v>
      </c>
      <c r="N2274" s="26">
        <v>1.0623229461756374E-2</v>
      </c>
      <c r="O2274" s="26">
        <v>5.131964809384164E-3</v>
      </c>
      <c r="P2274" s="21">
        <v>0.98799699924981244</v>
      </c>
      <c r="Q2274" s="26">
        <v>0.98943533697632058</v>
      </c>
      <c r="R2274" s="26">
        <v>0.98937677053824358</v>
      </c>
      <c r="S2274" s="25">
        <v>0.99486803519061584</v>
      </c>
      <c r="T2274" s="27">
        <f t="shared" si="70"/>
        <v>-6.8710359408033833E-3</v>
      </c>
      <c r="U2274" s="28">
        <f t="shared" si="71"/>
        <v>-0.57244318181818188</v>
      </c>
    </row>
    <row r="2275" spans="1:21" ht="15" customHeight="1" x14ac:dyDescent="0.2">
      <c r="A2275" s="7">
        <v>26139</v>
      </c>
      <c r="B2275" s="8" t="s">
        <v>648</v>
      </c>
      <c r="C2275" s="7" t="s">
        <v>836</v>
      </c>
      <c r="D2275" s="21">
        <v>0.13100384245917387</v>
      </c>
      <c r="E2275" s="26">
        <v>0.11960025789813024</v>
      </c>
      <c r="F2275" s="26">
        <v>0.11062978681886922</v>
      </c>
      <c r="G2275" s="26">
        <v>0.10950156580765934</v>
      </c>
      <c r="H2275" s="21">
        <v>6.1314241114313162E-2</v>
      </c>
      <c r="I2275" s="26">
        <v>7.9833287280095797E-2</v>
      </c>
      <c r="J2275" s="26">
        <v>7.3525537831113708E-2</v>
      </c>
      <c r="K2275" s="26">
        <v>7.5902307598103541E-2</v>
      </c>
      <c r="L2275" s="21">
        <v>0.19231808357348704</v>
      </c>
      <c r="M2275" s="26">
        <v>0.19943354517822603</v>
      </c>
      <c r="N2275" s="26">
        <v>0.18415532464998294</v>
      </c>
      <c r="O2275" s="26">
        <v>0.18540387340576286</v>
      </c>
      <c r="P2275" s="21">
        <v>0.80768191642651299</v>
      </c>
      <c r="Q2275" s="26">
        <v>0.80056645482177402</v>
      </c>
      <c r="R2275" s="26">
        <v>0.81584467535001703</v>
      </c>
      <c r="S2275" s="25">
        <v>0.81459612659423708</v>
      </c>
      <c r="T2275" s="27">
        <f t="shared" si="70"/>
        <v>-6.9142101677241719E-3</v>
      </c>
      <c r="U2275" s="28">
        <f t="shared" si="71"/>
        <v>-3.5951950223558515E-2</v>
      </c>
    </row>
    <row r="2276" spans="1:21" ht="15" customHeight="1" x14ac:dyDescent="0.2">
      <c r="A2276" s="7">
        <v>47011</v>
      </c>
      <c r="B2276" s="8" t="s">
        <v>74</v>
      </c>
      <c r="C2276" s="7" t="s">
        <v>1503</v>
      </c>
      <c r="D2276" s="21">
        <v>0.23875245247276911</v>
      </c>
      <c r="E2276" s="26">
        <v>0.18747963063552417</v>
      </c>
      <c r="F2276" s="26">
        <v>0.19811571445826789</v>
      </c>
      <c r="G2276" s="26">
        <v>0.20164802036578014</v>
      </c>
      <c r="H2276" s="21">
        <v>7.2051958595494209E-2</v>
      </c>
      <c r="I2276" s="26">
        <v>0.10554046713742531</v>
      </c>
      <c r="J2276" s="26">
        <v>0.10532673028143495</v>
      </c>
      <c r="K2276" s="26">
        <v>0.10223085683660481</v>
      </c>
      <c r="L2276" s="21">
        <v>0.31080441106826329</v>
      </c>
      <c r="M2276" s="26">
        <v>0.29302009777294946</v>
      </c>
      <c r="N2276" s="26">
        <v>0.30344244473970289</v>
      </c>
      <c r="O2276" s="26">
        <v>0.30387887720238493</v>
      </c>
      <c r="P2276" s="21">
        <v>0.68919558893173671</v>
      </c>
      <c r="Q2276" s="26">
        <v>0.70697990222705054</v>
      </c>
      <c r="R2276" s="26">
        <v>0.69655755526029717</v>
      </c>
      <c r="S2276" s="25">
        <v>0.69612112279761507</v>
      </c>
      <c r="T2276" s="27">
        <f t="shared" si="70"/>
        <v>-6.9255338658783527E-3</v>
      </c>
      <c r="U2276" s="28">
        <f t="shared" si="71"/>
        <v>-2.2282611247616008E-2</v>
      </c>
    </row>
    <row r="2277" spans="1:21" ht="15" customHeight="1" x14ac:dyDescent="0.2">
      <c r="A2277" s="7">
        <v>35023</v>
      </c>
      <c r="B2277" s="8" t="s">
        <v>1245</v>
      </c>
      <c r="C2277" s="7" t="s">
        <v>1236</v>
      </c>
      <c r="D2277" s="21">
        <v>0.41027766266058846</v>
      </c>
      <c r="E2277" s="26">
        <v>0.3261938202247191</v>
      </c>
      <c r="F2277" s="26">
        <v>0.23276222315085668</v>
      </c>
      <c r="G2277" s="26">
        <v>0.20502283105022831</v>
      </c>
      <c r="H2277" s="21">
        <v>0.33319519270617487</v>
      </c>
      <c r="I2277" s="26">
        <v>0.4297752808988764</v>
      </c>
      <c r="J2277" s="26">
        <v>0.49226911826159631</v>
      </c>
      <c r="K2277" s="26">
        <v>0.53150684931506853</v>
      </c>
      <c r="L2277" s="21">
        <v>0.74347285536676333</v>
      </c>
      <c r="M2277" s="26">
        <v>0.7559691011235955</v>
      </c>
      <c r="N2277" s="26">
        <v>0.72503134141245296</v>
      </c>
      <c r="O2277" s="26">
        <v>0.73652968036529676</v>
      </c>
      <c r="P2277" s="21">
        <v>0.25652714463323661</v>
      </c>
      <c r="Q2277" s="26">
        <v>0.2440308988764045</v>
      </c>
      <c r="R2277" s="26">
        <v>0.27496865858754699</v>
      </c>
      <c r="S2277" s="25">
        <v>0.26347031963470319</v>
      </c>
      <c r="T2277" s="27">
        <f t="shared" si="70"/>
        <v>-6.9431750014665727E-3</v>
      </c>
      <c r="U2277" s="28">
        <f t="shared" si="71"/>
        <v>-9.3388412923850837E-3</v>
      </c>
    </row>
    <row r="2278" spans="1:21" ht="15" customHeight="1" x14ac:dyDescent="0.2">
      <c r="A2278" s="7">
        <v>30037</v>
      </c>
      <c r="B2278" s="8" t="s">
        <v>1052</v>
      </c>
      <c r="C2278" s="7" t="s">
        <v>1040</v>
      </c>
      <c r="D2278" s="21">
        <v>0.1388888888888889</v>
      </c>
      <c r="E2278" s="26">
        <v>6.222222222222222E-2</v>
      </c>
      <c r="F2278" s="26">
        <v>7.1428571428571425E-2</v>
      </c>
      <c r="G2278" s="26">
        <v>9.2827004219409287E-2</v>
      </c>
      <c r="H2278" s="21">
        <v>0.36805555555555558</v>
      </c>
      <c r="I2278" s="26">
        <v>0.46</v>
      </c>
      <c r="J2278" s="26">
        <v>0.44957983193277312</v>
      </c>
      <c r="K2278" s="26">
        <v>0.40717299578059074</v>
      </c>
      <c r="L2278" s="21">
        <v>0.50694444444444442</v>
      </c>
      <c r="M2278" s="26">
        <v>0.52222222222222225</v>
      </c>
      <c r="N2278" s="26">
        <v>0.52100840336134457</v>
      </c>
      <c r="O2278" s="26">
        <v>0.5</v>
      </c>
      <c r="P2278" s="21">
        <v>0.49305555555555558</v>
      </c>
      <c r="Q2278" s="26">
        <v>0.4777777777777778</v>
      </c>
      <c r="R2278" s="26">
        <v>0.47899159663865548</v>
      </c>
      <c r="S2278" s="25">
        <v>0.5</v>
      </c>
      <c r="T2278" s="27">
        <f t="shared" si="70"/>
        <v>-6.9444444444444198E-3</v>
      </c>
      <c r="U2278" s="28">
        <f t="shared" si="71"/>
        <v>-1.3698630136986254E-2</v>
      </c>
    </row>
    <row r="2279" spans="1:21" ht="15" customHeight="1" x14ac:dyDescent="0.2">
      <c r="A2279" s="7">
        <v>51710</v>
      </c>
      <c r="B2279" s="8" t="s">
        <v>1779</v>
      </c>
      <c r="C2279" s="7" t="s">
        <v>1711</v>
      </c>
      <c r="D2279" s="21">
        <v>7.0877462991838962E-3</v>
      </c>
      <c r="E2279" s="26">
        <v>0</v>
      </c>
      <c r="F2279" s="26">
        <v>1.0524321707465954E-4</v>
      </c>
      <c r="G2279" s="26">
        <v>8.8769652614759437E-5</v>
      </c>
      <c r="H2279" s="21">
        <v>0</v>
      </c>
      <c r="I2279" s="26">
        <v>0</v>
      </c>
      <c r="J2279" s="26">
        <v>0</v>
      </c>
      <c r="K2279" s="26">
        <v>0</v>
      </c>
      <c r="L2279" s="21">
        <v>7.0877462991838962E-3</v>
      </c>
      <c r="M2279" s="26">
        <v>0</v>
      </c>
      <c r="N2279" s="26">
        <v>1.0524321707465954E-4</v>
      </c>
      <c r="O2279" s="26">
        <v>8.8769652614759437E-5</v>
      </c>
      <c r="P2279" s="21">
        <v>0.99291225370081615</v>
      </c>
      <c r="Q2279" s="26">
        <v>1</v>
      </c>
      <c r="R2279" s="26">
        <v>0.99989475678292539</v>
      </c>
      <c r="S2279" s="25">
        <v>0.99991123034738527</v>
      </c>
      <c r="T2279" s="27">
        <f t="shared" si="70"/>
        <v>-6.9989766465691364E-3</v>
      </c>
      <c r="U2279" s="28">
        <f t="shared" si="71"/>
        <v>-0.98747561652637295</v>
      </c>
    </row>
    <row r="2280" spans="1:21" ht="15" customHeight="1" x14ac:dyDescent="0.2">
      <c r="A2280" s="7">
        <v>40107</v>
      </c>
      <c r="B2280" s="8" t="s">
        <v>1367</v>
      </c>
      <c r="C2280" s="7" t="s">
        <v>1339</v>
      </c>
      <c r="D2280" s="21">
        <v>8.8067020841847157E-2</v>
      </c>
      <c r="E2280" s="26">
        <v>0.11791161517403206</v>
      </c>
      <c r="F2280" s="26">
        <v>0.1232487694055282</v>
      </c>
      <c r="G2280" s="26">
        <v>0.1115529510255337</v>
      </c>
      <c r="H2280" s="21">
        <v>0.18103800572129139</v>
      </c>
      <c r="I2280" s="26">
        <v>0.1765741102854908</v>
      </c>
      <c r="J2280" s="26">
        <v>0.16679288148428625</v>
      </c>
      <c r="K2280" s="26">
        <v>0.15048137295939723</v>
      </c>
      <c r="L2280" s="21">
        <v>0.26910502656313856</v>
      </c>
      <c r="M2280" s="26">
        <v>0.2944857254595229</v>
      </c>
      <c r="N2280" s="26">
        <v>0.29004165088981448</v>
      </c>
      <c r="O2280" s="26">
        <v>0.26203432398493093</v>
      </c>
      <c r="P2280" s="21">
        <v>0.73089497343686149</v>
      </c>
      <c r="Q2280" s="26">
        <v>0.7055142745404771</v>
      </c>
      <c r="R2280" s="26">
        <v>0.70995834911018552</v>
      </c>
      <c r="S2280" s="25">
        <v>0.73796567601506902</v>
      </c>
      <c r="T2280" s="27">
        <f t="shared" si="70"/>
        <v>-7.0707025782076327E-3</v>
      </c>
      <c r="U2280" s="28">
        <f t="shared" si="71"/>
        <v>-2.6274881106870273E-2</v>
      </c>
    </row>
    <row r="2281" spans="1:21" ht="15" customHeight="1" x14ac:dyDescent="0.2">
      <c r="A2281" s="7">
        <v>47163</v>
      </c>
      <c r="B2281" s="8" t="s">
        <v>596</v>
      </c>
      <c r="C2281" s="7" t="s">
        <v>1503</v>
      </c>
      <c r="D2281" s="21">
        <v>0.13016511884928161</v>
      </c>
      <c r="E2281" s="26">
        <v>0.1140300063720095</v>
      </c>
      <c r="F2281" s="26">
        <v>0.11724511930585683</v>
      </c>
      <c r="G2281" s="26">
        <v>0.11451322274630346</v>
      </c>
      <c r="H2281" s="21">
        <v>0.25976939445425001</v>
      </c>
      <c r="I2281" s="26">
        <v>0.26429357585587671</v>
      </c>
      <c r="J2281" s="26">
        <v>0.26822125813449021</v>
      </c>
      <c r="K2281" s="26">
        <v>0.2683104563039907</v>
      </c>
      <c r="L2281" s="21">
        <v>0.38993451330353168</v>
      </c>
      <c r="M2281" s="26">
        <v>0.37832358222788626</v>
      </c>
      <c r="N2281" s="26">
        <v>0.38546637744034706</v>
      </c>
      <c r="O2281" s="26">
        <v>0.38282367905029413</v>
      </c>
      <c r="P2281" s="21">
        <v>0.61006548669646832</v>
      </c>
      <c r="Q2281" s="26">
        <v>0.6216764177721138</v>
      </c>
      <c r="R2281" s="26">
        <v>0.61453362255965294</v>
      </c>
      <c r="S2281" s="25">
        <v>0.61717632094970587</v>
      </c>
      <c r="T2281" s="27">
        <f t="shared" si="70"/>
        <v>-7.1108342532375524E-3</v>
      </c>
      <c r="U2281" s="28">
        <f t="shared" si="71"/>
        <v>-1.8235970427430099E-2</v>
      </c>
    </row>
    <row r="2282" spans="1:21" ht="15" customHeight="1" x14ac:dyDescent="0.2">
      <c r="A2282" s="7">
        <v>31183</v>
      </c>
      <c r="B2282" s="8" t="s">
        <v>424</v>
      </c>
      <c r="C2282" s="7" t="s">
        <v>1175</v>
      </c>
      <c r="D2282" s="21">
        <v>0.39928698752228164</v>
      </c>
      <c r="E2282" s="26">
        <v>0.39037433155080214</v>
      </c>
      <c r="F2282" s="26">
        <v>0.40625</v>
      </c>
      <c r="G2282" s="26">
        <v>0.35785288270377735</v>
      </c>
      <c r="H2282" s="21">
        <v>0.12477718360071301</v>
      </c>
      <c r="I2282" s="26">
        <v>0.15329768270944741</v>
      </c>
      <c r="J2282" s="26">
        <v>0.14930555555555555</v>
      </c>
      <c r="K2282" s="26">
        <v>0.15904572564612326</v>
      </c>
      <c r="L2282" s="21">
        <v>0.52406417112299464</v>
      </c>
      <c r="M2282" s="26">
        <v>0.54367201426024958</v>
      </c>
      <c r="N2282" s="26">
        <v>0.55555555555555558</v>
      </c>
      <c r="O2282" s="26">
        <v>0.51689860834990065</v>
      </c>
      <c r="P2282" s="21">
        <v>0.47593582887700536</v>
      </c>
      <c r="Q2282" s="26">
        <v>0.45632798573975042</v>
      </c>
      <c r="R2282" s="26">
        <v>0.44444444444444442</v>
      </c>
      <c r="S2282" s="25">
        <v>0.48310139165009941</v>
      </c>
      <c r="T2282" s="27">
        <f t="shared" si="70"/>
        <v>-7.1655627730939919E-3</v>
      </c>
      <c r="U2282" s="28">
        <f t="shared" si="71"/>
        <v>-1.3673063658863026E-2</v>
      </c>
    </row>
    <row r="2283" spans="1:21" ht="15" customHeight="1" x14ac:dyDescent="0.2">
      <c r="A2283" s="7">
        <v>6049</v>
      </c>
      <c r="B2283" s="8" t="s">
        <v>167</v>
      </c>
      <c r="C2283" s="7" t="s">
        <v>143</v>
      </c>
      <c r="D2283" s="21">
        <v>0.15774828767123289</v>
      </c>
      <c r="E2283" s="26">
        <v>0.19346785937174954</v>
      </c>
      <c r="F2283" s="26">
        <v>0.2076271186440678</v>
      </c>
      <c r="G2283" s="26">
        <v>0.20728114478114479</v>
      </c>
      <c r="H2283" s="21">
        <v>0.52119006849315064</v>
      </c>
      <c r="I2283" s="26">
        <v>0.47493239026419803</v>
      </c>
      <c r="J2283" s="26">
        <v>0.45666409861325113</v>
      </c>
      <c r="K2283" s="26">
        <v>0.46443602693602692</v>
      </c>
      <c r="L2283" s="21">
        <v>0.67893835616438358</v>
      </c>
      <c r="M2283" s="26">
        <v>0.66840024963594757</v>
      </c>
      <c r="N2283" s="26">
        <v>0.66429121725731899</v>
      </c>
      <c r="O2283" s="26">
        <v>0.67171717171717171</v>
      </c>
      <c r="P2283" s="21">
        <v>0.32106164383561642</v>
      </c>
      <c r="Q2283" s="26">
        <v>0.33159975036405243</v>
      </c>
      <c r="R2283" s="26">
        <v>0.33570878274268107</v>
      </c>
      <c r="S2283" s="25">
        <v>0.32828282828282829</v>
      </c>
      <c r="T2283" s="27">
        <f t="shared" si="70"/>
        <v>-7.2211844472118702E-3</v>
      </c>
      <c r="U2283" s="28">
        <f t="shared" si="71"/>
        <v>-1.0635994242551657E-2</v>
      </c>
    </row>
    <row r="2284" spans="1:21" ht="15" customHeight="1" x14ac:dyDescent="0.2">
      <c r="A2284" s="7">
        <v>21095</v>
      </c>
      <c r="B2284" s="8" t="s">
        <v>700</v>
      </c>
      <c r="C2284" s="7" t="s">
        <v>674</v>
      </c>
      <c r="D2284" s="21">
        <v>0.43060739735324061</v>
      </c>
      <c r="E2284" s="26">
        <v>0.34800559366051809</v>
      </c>
      <c r="F2284" s="26">
        <v>0.36801598460741508</v>
      </c>
      <c r="G2284" s="26">
        <v>0.3602839068045055</v>
      </c>
      <c r="H2284" s="21">
        <v>0.47302341364099082</v>
      </c>
      <c r="I2284" s="26">
        <v>0.5614303789039089</v>
      </c>
      <c r="J2284" s="26">
        <v>0.53045215718197292</v>
      </c>
      <c r="K2284" s="26">
        <v>0.53610553926863136</v>
      </c>
      <c r="L2284" s="21">
        <v>0.90363081099423137</v>
      </c>
      <c r="M2284" s="26">
        <v>0.90943597256442699</v>
      </c>
      <c r="N2284" s="26">
        <v>0.89846814178938794</v>
      </c>
      <c r="O2284" s="26">
        <v>0.89638944607313686</v>
      </c>
      <c r="P2284" s="21">
        <v>9.6369189005768574E-2</v>
      </c>
      <c r="Q2284" s="26">
        <v>9.0564027435573013E-2</v>
      </c>
      <c r="R2284" s="26">
        <v>0.101531858210612</v>
      </c>
      <c r="S2284" s="25">
        <v>0.10361055392686314</v>
      </c>
      <c r="T2284" s="27">
        <f t="shared" si="70"/>
        <v>-7.2413649210945064E-3</v>
      </c>
      <c r="U2284" s="28">
        <f t="shared" si="71"/>
        <v>-8.0136321526344395E-3</v>
      </c>
    </row>
    <row r="2285" spans="1:21" ht="15" customHeight="1" x14ac:dyDescent="0.2">
      <c r="A2285" s="7">
        <v>22065</v>
      </c>
      <c r="B2285" s="8" t="s">
        <v>763</v>
      </c>
      <c r="C2285" s="7" t="s">
        <v>731</v>
      </c>
      <c r="D2285" s="21">
        <v>3.6077130416753062E-2</v>
      </c>
      <c r="E2285" s="26">
        <v>2.5507129945772245E-2</v>
      </c>
      <c r="F2285" s="26">
        <v>3.2681099084096589E-2</v>
      </c>
      <c r="G2285" s="26">
        <v>2.0656414964425062E-2</v>
      </c>
      <c r="H2285" s="21">
        <v>2.9234916027368857E-2</v>
      </c>
      <c r="I2285" s="26">
        <v>3.4946776461136773E-2</v>
      </c>
      <c r="J2285" s="26">
        <v>4.7252289758534557E-2</v>
      </c>
      <c r="K2285" s="26">
        <v>3.7411062657792059E-2</v>
      </c>
      <c r="L2285" s="21">
        <v>6.5312046444121918E-2</v>
      </c>
      <c r="M2285" s="26">
        <v>6.0453906406909015E-2</v>
      </c>
      <c r="N2285" s="26">
        <v>7.993338884263114E-2</v>
      </c>
      <c r="O2285" s="26">
        <v>5.8067477622217124E-2</v>
      </c>
      <c r="P2285" s="21">
        <v>0.93468795355587808</v>
      </c>
      <c r="Q2285" s="26">
        <v>0.93954609359309094</v>
      </c>
      <c r="R2285" s="26">
        <v>0.92006661115736887</v>
      </c>
      <c r="S2285" s="25">
        <v>0.94193252237778291</v>
      </c>
      <c r="T2285" s="27">
        <f t="shared" si="70"/>
        <v>-7.2445688219047941E-3</v>
      </c>
      <c r="U2285" s="28">
        <f t="shared" si="71"/>
        <v>-0.11092239818427561</v>
      </c>
    </row>
    <row r="2286" spans="1:21" ht="15" customHeight="1" x14ac:dyDescent="0.2">
      <c r="A2286" s="7">
        <v>21059</v>
      </c>
      <c r="B2286" s="8" t="s">
        <v>570</v>
      </c>
      <c r="C2286" s="7" t="s">
        <v>674</v>
      </c>
      <c r="D2286" s="21">
        <v>4.89712051596701E-2</v>
      </c>
      <c r="E2286" s="26">
        <v>3.4138218151540382E-2</v>
      </c>
      <c r="F2286" s="26">
        <v>2.9431631766862879E-2</v>
      </c>
      <c r="G2286" s="26">
        <v>2.6423181268951053E-2</v>
      </c>
      <c r="H2286" s="21">
        <v>7.8850489426671611E-2</v>
      </c>
      <c r="I2286" s="26">
        <v>8.628226477935054E-2</v>
      </c>
      <c r="J2286" s="26">
        <v>9.3771108752291804E-2</v>
      </c>
      <c r="K2286" s="26">
        <v>9.4111209903563364E-2</v>
      </c>
      <c r="L2286" s="21">
        <v>0.12782169458634171</v>
      </c>
      <c r="M2286" s="26">
        <v>0.12042048293089093</v>
      </c>
      <c r="N2286" s="26">
        <v>0.12320274051915468</v>
      </c>
      <c r="O2286" s="26">
        <v>0.12053439117251442</v>
      </c>
      <c r="P2286" s="21">
        <v>0.87217830541365826</v>
      </c>
      <c r="Q2286" s="26">
        <v>0.87957951706910908</v>
      </c>
      <c r="R2286" s="26">
        <v>0.8767972594808453</v>
      </c>
      <c r="S2286" s="25">
        <v>0.87946560882748559</v>
      </c>
      <c r="T2286" s="27">
        <f t="shared" si="70"/>
        <v>-7.2873034138272869E-3</v>
      </c>
      <c r="U2286" s="28">
        <f t="shared" si="71"/>
        <v>-5.7011475535593208E-2</v>
      </c>
    </row>
    <row r="2287" spans="1:21" ht="15" customHeight="1" x14ac:dyDescent="0.2">
      <c r="A2287" s="7">
        <v>42083</v>
      </c>
      <c r="B2287" s="8" t="s">
        <v>1422</v>
      </c>
      <c r="C2287" s="7" t="s">
        <v>1399</v>
      </c>
      <c r="D2287" s="21">
        <v>0.35452596252447094</v>
      </c>
      <c r="E2287" s="26">
        <v>0.3432822029199778</v>
      </c>
      <c r="F2287" s="26">
        <v>0.35877502944640755</v>
      </c>
      <c r="G2287" s="26">
        <v>0.33889575607746186</v>
      </c>
      <c r="H2287" s="21">
        <v>0.49440663745688451</v>
      </c>
      <c r="I2287" s="26">
        <v>0.50850120125669929</v>
      </c>
      <c r="J2287" s="26">
        <v>0.4927208480565371</v>
      </c>
      <c r="K2287" s="26">
        <v>0.50272970745776679</v>
      </c>
      <c r="L2287" s="21">
        <v>0.84893259998135551</v>
      </c>
      <c r="M2287" s="26">
        <v>0.85178340417667719</v>
      </c>
      <c r="N2287" s="26">
        <v>0.85149587750294464</v>
      </c>
      <c r="O2287" s="26">
        <v>0.84162546353522871</v>
      </c>
      <c r="P2287" s="21">
        <v>0.15106740001864455</v>
      </c>
      <c r="Q2287" s="26">
        <v>0.14821659582332286</v>
      </c>
      <c r="R2287" s="26">
        <v>0.14850412249705536</v>
      </c>
      <c r="S2287" s="25">
        <v>0.15837453646477131</v>
      </c>
      <c r="T2287" s="27">
        <f t="shared" si="70"/>
        <v>-7.307136446126794E-3</v>
      </c>
      <c r="U2287" s="28">
        <f t="shared" si="71"/>
        <v>-8.6074400326801859E-3</v>
      </c>
    </row>
    <row r="2288" spans="1:21" ht="15" customHeight="1" x14ac:dyDescent="0.2">
      <c r="A2288" s="7">
        <v>5061</v>
      </c>
      <c r="B2288" s="8" t="s">
        <v>93</v>
      </c>
      <c r="C2288" s="7" t="s">
        <v>69</v>
      </c>
      <c r="D2288" s="21">
        <v>0.11232142857142857</v>
      </c>
      <c r="E2288" s="26">
        <v>0.13085596315705891</v>
      </c>
      <c r="F2288" s="26">
        <v>0.13161269637704393</v>
      </c>
      <c r="G2288" s="26">
        <v>0.12955136540962289</v>
      </c>
      <c r="H2288" s="21">
        <v>0.40392857142857141</v>
      </c>
      <c r="I2288" s="26">
        <v>0.38526282356677782</v>
      </c>
      <c r="J2288" s="26">
        <v>0.37592176979801217</v>
      </c>
      <c r="K2288" s="26">
        <v>0.37938881664499352</v>
      </c>
      <c r="L2288" s="21">
        <v>0.51624999999999999</v>
      </c>
      <c r="M2288" s="26">
        <v>0.51611878672383671</v>
      </c>
      <c r="N2288" s="26">
        <v>0.50753446617505615</v>
      </c>
      <c r="O2288" s="26">
        <v>0.50894018205461633</v>
      </c>
      <c r="P2288" s="21">
        <v>0.48375000000000001</v>
      </c>
      <c r="Q2288" s="26">
        <v>0.48388121327616324</v>
      </c>
      <c r="R2288" s="26">
        <v>0.4924655338249439</v>
      </c>
      <c r="S2288" s="25">
        <v>0.49105981794538361</v>
      </c>
      <c r="T2288" s="27">
        <f t="shared" si="70"/>
        <v>-7.3098179453836565E-3</v>
      </c>
      <c r="U2288" s="28">
        <f t="shared" si="71"/>
        <v>-1.4159453647232265E-2</v>
      </c>
    </row>
    <row r="2289" spans="1:21" ht="15" customHeight="1" x14ac:dyDescent="0.2">
      <c r="A2289" s="7">
        <v>36099</v>
      </c>
      <c r="B2289" s="8" t="s">
        <v>1296</v>
      </c>
      <c r="C2289" s="7" t="s">
        <v>1272</v>
      </c>
      <c r="D2289" s="21">
        <v>0.10150901215593125</v>
      </c>
      <c r="E2289" s="26">
        <v>0.10504258483168852</v>
      </c>
      <c r="F2289" s="26">
        <v>0.10895717758523966</v>
      </c>
      <c r="G2289" s="26">
        <v>0.10337972166998012</v>
      </c>
      <c r="H2289" s="21">
        <v>0.18408551068883611</v>
      </c>
      <c r="I2289" s="26">
        <v>0.16614843855617142</v>
      </c>
      <c r="J2289" s="26">
        <v>0.17153898896715078</v>
      </c>
      <c r="K2289" s="26">
        <v>0.17488817097415507</v>
      </c>
      <c r="L2289" s="21">
        <v>0.28559452284476738</v>
      </c>
      <c r="M2289" s="26">
        <v>0.27119102338785994</v>
      </c>
      <c r="N2289" s="26">
        <v>0.28049616655239046</v>
      </c>
      <c r="O2289" s="26">
        <v>0.27826789264413521</v>
      </c>
      <c r="P2289" s="21">
        <v>0.71440547715523262</v>
      </c>
      <c r="Q2289" s="26">
        <v>0.72880897661214006</v>
      </c>
      <c r="R2289" s="26">
        <v>0.7195038334476096</v>
      </c>
      <c r="S2289" s="25">
        <v>0.72173210735586479</v>
      </c>
      <c r="T2289" s="27">
        <f t="shared" si="70"/>
        <v>-7.3266302006321782E-3</v>
      </c>
      <c r="U2289" s="28">
        <f t="shared" si="71"/>
        <v>-2.5653959073348578E-2</v>
      </c>
    </row>
    <row r="2290" spans="1:21" ht="15" customHeight="1" x14ac:dyDescent="0.2">
      <c r="A2290" s="7">
        <v>30091</v>
      </c>
      <c r="B2290" s="8" t="s">
        <v>660</v>
      </c>
      <c r="C2290" s="7" t="s">
        <v>1040</v>
      </c>
      <c r="D2290" s="21">
        <v>4.799338022341746E-2</v>
      </c>
      <c r="E2290" s="26">
        <v>2.9533917858790955E-2</v>
      </c>
      <c r="F2290" s="26">
        <v>3.0157970320727621E-2</v>
      </c>
      <c r="G2290" s="26">
        <v>2.6315789473684209E-2</v>
      </c>
      <c r="H2290" s="21">
        <v>0.51013653289201488</v>
      </c>
      <c r="I2290" s="26">
        <v>0.54176280572219659</v>
      </c>
      <c r="J2290" s="26">
        <v>0.5351842987075156</v>
      </c>
      <c r="K2290" s="26">
        <v>0.52443609022556392</v>
      </c>
      <c r="L2290" s="21">
        <v>0.55812991311543236</v>
      </c>
      <c r="M2290" s="26">
        <v>0.57129672358098749</v>
      </c>
      <c r="N2290" s="26">
        <v>0.56534226902824314</v>
      </c>
      <c r="O2290" s="26">
        <v>0.5507518796992481</v>
      </c>
      <c r="P2290" s="21">
        <v>0.44187008688456764</v>
      </c>
      <c r="Q2290" s="26">
        <v>0.42870327641901246</v>
      </c>
      <c r="R2290" s="26">
        <v>0.43465773097175681</v>
      </c>
      <c r="S2290" s="25">
        <v>0.4492481203007519</v>
      </c>
      <c r="T2290" s="27">
        <f t="shared" si="70"/>
        <v>-7.3780334161842598E-3</v>
      </c>
      <c r="U2290" s="28">
        <f t="shared" si="71"/>
        <v>-1.3219204423215237E-2</v>
      </c>
    </row>
    <row r="2291" spans="1:21" ht="15" customHeight="1" x14ac:dyDescent="0.2">
      <c r="A2291" s="7">
        <v>40035</v>
      </c>
      <c r="B2291" s="8" t="s">
        <v>1349</v>
      </c>
      <c r="C2291" s="7" t="s">
        <v>1339</v>
      </c>
      <c r="D2291" s="21">
        <v>3.4596921039562988E-2</v>
      </c>
      <c r="E2291" s="26">
        <v>2.3378231924446508E-2</v>
      </c>
      <c r="F2291" s="26">
        <v>3.0226700251889168E-2</v>
      </c>
      <c r="G2291" s="26">
        <v>2.4807662113361596E-2</v>
      </c>
      <c r="H2291" s="21">
        <v>5.1316007283562321E-3</v>
      </c>
      <c r="I2291" s="26">
        <v>5.1091500232234091E-3</v>
      </c>
      <c r="J2291" s="26">
        <v>4.0005926803970962E-3</v>
      </c>
      <c r="K2291" s="26">
        <v>7.536504945831371E-3</v>
      </c>
      <c r="L2291" s="21">
        <v>3.9728521767919217E-2</v>
      </c>
      <c r="M2291" s="26">
        <v>2.8487381947669917E-2</v>
      </c>
      <c r="N2291" s="26">
        <v>3.4227292932286262E-2</v>
      </c>
      <c r="O2291" s="26">
        <v>3.2344167059192963E-2</v>
      </c>
      <c r="P2291" s="21">
        <v>0.96027147823208081</v>
      </c>
      <c r="Q2291" s="26">
        <v>0.97151261805233013</v>
      </c>
      <c r="R2291" s="26">
        <v>0.96577270706771379</v>
      </c>
      <c r="S2291" s="25">
        <v>0.96765583294080704</v>
      </c>
      <c r="T2291" s="27">
        <f t="shared" si="70"/>
        <v>-7.384354708726254E-3</v>
      </c>
      <c r="U2291" s="28">
        <f t="shared" si="71"/>
        <v>-0.18587036164756376</v>
      </c>
    </row>
    <row r="2292" spans="1:21" ht="15" customHeight="1" x14ac:dyDescent="0.2">
      <c r="A2292" s="7">
        <v>17055</v>
      </c>
      <c r="B2292" s="8" t="s">
        <v>30</v>
      </c>
      <c r="C2292" s="7" t="s">
        <v>516</v>
      </c>
      <c r="D2292" s="21">
        <v>3.553988062940857E-2</v>
      </c>
      <c r="E2292" s="26">
        <v>3.5956917978458992E-2</v>
      </c>
      <c r="F2292" s="26">
        <v>4.4372469635627527E-2</v>
      </c>
      <c r="G2292" s="26">
        <v>4.7023809523809523E-2</v>
      </c>
      <c r="H2292" s="21">
        <v>0.2404774823657081</v>
      </c>
      <c r="I2292" s="26">
        <v>0.23413421706710855</v>
      </c>
      <c r="J2292" s="26">
        <v>0.22742240215924425</v>
      </c>
      <c r="K2292" s="26">
        <v>0.22159090909090909</v>
      </c>
      <c r="L2292" s="21">
        <v>0.27601736299511664</v>
      </c>
      <c r="M2292" s="26">
        <v>0.27009113504556753</v>
      </c>
      <c r="N2292" s="26">
        <v>0.27179487179487177</v>
      </c>
      <c r="O2292" s="26">
        <v>0.26861471861471864</v>
      </c>
      <c r="P2292" s="21">
        <v>0.7239826370048833</v>
      </c>
      <c r="Q2292" s="26">
        <v>0.72990886495443252</v>
      </c>
      <c r="R2292" s="26">
        <v>0.72820512820512817</v>
      </c>
      <c r="S2292" s="25">
        <v>0.73138528138528136</v>
      </c>
      <c r="T2292" s="27">
        <f t="shared" si="70"/>
        <v>-7.4026443803980047E-3</v>
      </c>
      <c r="U2292" s="28">
        <f t="shared" si="71"/>
        <v>-2.6819488093323223E-2</v>
      </c>
    </row>
    <row r="2293" spans="1:21" ht="15" customHeight="1" x14ac:dyDescent="0.2">
      <c r="A2293" s="7">
        <v>17167</v>
      </c>
      <c r="B2293" s="8" t="s">
        <v>555</v>
      </c>
      <c r="C2293" s="7" t="s">
        <v>516</v>
      </c>
      <c r="D2293" s="21">
        <v>2.4859183328346753E-2</v>
      </c>
      <c r="E2293" s="26">
        <v>2.3040288325395803E-2</v>
      </c>
      <c r="F2293" s="26">
        <v>1.8053191844362132E-2</v>
      </c>
      <c r="G2293" s="26">
        <v>1.7433481749155752E-2</v>
      </c>
      <c r="H2293" s="21">
        <v>0</v>
      </c>
      <c r="I2293" s="26">
        <v>0</v>
      </c>
      <c r="J2293" s="26">
        <v>0</v>
      </c>
      <c r="K2293" s="26">
        <v>0</v>
      </c>
      <c r="L2293" s="21">
        <v>2.4859183328346753E-2</v>
      </c>
      <c r="M2293" s="26">
        <v>2.3040288325395803E-2</v>
      </c>
      <c r="N2293" s="26">
        <v>1.8053191844362132E-2</v>
      </c>
      <c r="O2293" s="26">
        <v>1.7433481749155752E-2</v>
      </c>
      <c r="P2293" s="21">
        <v>0.9751408166716532</v>
      </c>
      <c r="Q2293" s="26">
        <v>0.97695971167460416</v>
      </c>
      <c r="R2293" s="26">
        <v>0.98194680815563784</v>
      </c>
      <c r="S2293" s="25">
        <v>0.98256651825084429</v>
      </c>
      <c r="T2293" s="27">
        <f t="shared" si="70"/>
        <v>-7.4257015791910005E-3</v>
      </c>
      <c r="U2293" s="28">
        <f t="shared" si="71"/>
        <v>-0.29871060046946613</v>
      </c>
    </row>
    <row r="2294" spans="1:21" ht="15" customHeight="1" x14ac:dyDescent="0.2">
      <c r="A2294" s="7">
        <v>51167</v>
      </c>
      <c r="B2294" s="8" t="s">
        <v>57</v>
      </c>
      <c r="C2294" s="7" t="s">
        <v>1711</v>
      </c>
      <c r="D2294" s="21">
        <v>0.27833088044325166</v>
      </c>
      <c r="E2294" s="26">
        <v>0.28921234174816163</v>
      </c>
      <c r="F2294" s="26">
        <v>0.29323642835953723</v>
      </c>
      <c r="G2294" s="26">
        <v>0.28916418378547909</v>
      </c>
      <c r="H2294" s="21">
        <v>0.35001298588866764</v>
      </c>
      <c r="I2294" s="26">
        <v>0.35372602532029412</v>
      </c>
      <c r="J2294" s="26">
        <v>0.35404924354790862</v>
      </c>
      <c r="K2294" s="26">
        <v>0.33173906225497884</v>
      </c>
      <c r="L2294" s="21">
        <v>0.6283438663319193</v>
      </c>
      <c r="M2294" s="26">
        <v>0.64293836706845575</v>
      </c>
      <c r="N2294" s="26">
        <v>0.6472856719074459</v>
      </c>
      <c r="O2294" s="26">
        <v>0.62090324604045788</v>
      </c>
      <c r="P2294" s="21">
        <v>0.3716561336680807</v>
      </c>
      <c r="Q2294" s="26">
        <v>0.35706163293154425</v>
      </c>
      <c r="R2294" s="26">
        <v>0.35271432809255415</v>
      </c>
      <c r="S2294" s="25">
        <v>0.37909675395954212</v>
      </c>
      <c r="T2294" s="27">
        <f t="shared" si="70"/>
        <v>-7.4406202914614195E-3</v>
      </c>
      <c r="U2294" s="28">
        <f t="shared" si="71"/>
        <v>-1.1841637501607999E-2</v>
      </c>
    </row>
    <row r="2295" spans="1:21" ht="15" customHeight="1" x14ac:dyDescent="0.2">
      <c r="A2295" s="7">
        <v>35037</v>
      </c>
      <c r="B2295" s="8" t="s">
        <v>1251</v>
      </c>
      <c r="C2295" s="7" t="s">
        <v>1236</v>
      </c>
      <c r="D2295" s="21">
        <v>0.14992826398852224</v>
      </c>
      <c r="E2295" s="26">
        <v>0.11564265536723164</v>
      </c>
      <c r="F2295" s="26">
        <v>9.9838391093553594E-2</v>
      </c>
      <c r="G2295" s="26">
        <v>9.7239992688722354E-2</v>
      </c>
      <c r="H2295" s="21">
        <v>0.66965566714490676</v>
      </c>
      <c r="I2295" s="26">
        <v>0.71098163841807904</v>
      </c>
      <c r="J2295" s="26">
        <v>0.71987789549290715</v>
      </c>
      <c r="K2295" s="26">
        <v>0.7148601718150247</v>
      </c>
      <c r="L2295" s="21">
        <v>0.81958393113342898</v>
      </c>
      <c r="M2295" s="26">
        <v>0.82662429378531077</v>
      </c>
      <c r="N2295" s="26">
        <v>0.81971628658646079</v>
      </c>
      <c r="O2295" s="26">
        <v>0.812100164503747</v>
      </c>
      <c r="P2295" s="21">
        <v>0.18041606886657102</v>
      </c>
      <c r="Q2295" s="26">
        <v>0.17337570621468926</v>
      </c>
      <c r="R2295" s="26">
        <v>0.18028371341353924</v>
      </c>
      <c r="S2295" s="25">
        <v>0.18789983549625297</v>
      </c>
      <c r="T2295" s="27">
        <f t="shared" si="70"/>
        <v>-7.483766629681976E-3</v>
      </c>
      <c r="U2295" s="28">
        <f t="shared" si="71"/>
        <v>-9.1311778396294743E-3</v>
      </c>
    </row>
    <row r="2296" spans="1:21" ht="15" customHeight="1" x14ac:dyDescent="0.2">
      <c r="A2296" s="7">
        <v>31121</v>
      </c>
      <c r="B2296" s="8" t="s">
        <v>1203</v>
      </c>
      <c r="C2296" s="7" t="s">
        <v>1175</v>
      </c>
      <c r="D2296" s="21">
        <v>3.5946787432776676E-2</v>
      </c>
      <c r="E2296" s="26">
        <v>2.4390243902439025E-2</v>
      </c>
      <c r="F2296" s="26">
        <v>3.1359826980264939E-2</v>
      </c>
      <c r="G2296" s="26">
        <v>2.5084554678692222E-2</v>
      </c>
      <c r="H2296" s="21">
        <v>3.6795924143787151E-3</v>
      </c>
      <c r="I2296" s="26">
        <v>4.3847629487530834E-3</v>
      </c>
      <c r="J2296" s="26">
        <v>3.7848067045147338E-3</v>
      </c>
      <c r="K2296" s="26">
        <v>7.0462232243517471E-3</v>
      </c>
      <c r="L2296" s="21">
        <v>3.9626379847155391E-2</v>
      </c>
      <c r="M2296" s="26">
        <v>2.8775006851192109E-2</v>
      </c>
      <c r="N2296" s="26">
        <v>3.5144633684779672E-2</v>
      </c>
      <c r="O2296" s="26">
        <v>3.2130777903043965E-2</v>
      </c>
      <c r="P2296" s="21">
        <v>0.96037362015284455</v>
      </c>
      <c r="Q2296" s="26">
        <v>0.97122499314880795</v>
      </c>
      <c r="R2296" s="26">
        <v>0.96485536631522029</v>
      </c>
      <c r="S2296" s="25">
        <v>0.96786922209695603</v>
      </c>
      <c r="T2296" s="27">
        <f t="shared" si="70"/>
        <v>-7.4956019441114255E-3</v>
      </c>
      <c r="U2296" s="28">
        <f t="shared" si="71"/>
        <v>-0.18915686906104048</v>
      </c>
    </row>
    <row r="2297" spans="1:21" ht="15" customHeight="1" x14ac:dyDescent="0.2">
      <c r="A2297" s="7">
        <v>19097</v>
      </c>
      <c r="B2297" s="8" t="s">
        <v>36</v>
      </c>
      <c r="C2297" s="7" t="s">
        <v>430</v>
      </c>
      <c r="D2297" s="21">
        <v>2.4685497270353667E-2</v>
      </c>
      <c r="E2297" s="26">
        <v>2.3466309084813945E-2</v>
      </c>
      <c r="F2297" s="26">
        <v>2.2729686670207118E-2</v>
      </c>
      <c r="G2297" s="26">
        <v>1.9261984633697653E-2</v>
      </c>
      <c r="H2297" s="21">
        <v>0.17078091621172561</v>
      </c>
      <c r="I2297" s="26">
        <v>0.17119231199016649</v>
      </c>
      <c r="J2297" s="26">
        <v>0.17026022304832714</v>
      </c>
      <c r="K2297" s="26">
        <v>0.16870468564008223</v>
      </c>
      <c r="L2297" s="21">
        <v>0.19546641348207927</v>
      </c>
      <c r="M2297" s="26">
        <v>0.19465862107498044</v>
      </c>
      <c r="N2297" s="26">
        <v>0.19298990971853425</v>
      </c>
      <c r="O2297" s="26">
        <v>0.18796667027377989</v>
      </c>
      <c r="P2297" s="21">
        <v>0.80453358651792073</v>
      </c>
      <c r="Q2297" s="26">
        <v>0.80534137892501956</v>
      </c>
      <c r="R2297" s="26">
        <v>0.80701009028146575</v>
      </c>
      <c r="S2297" s="25">
        <v>0.81203332972622011</v>
      </c>
      <c r="T2297" s="27">
        <f t="shared" si="70"/>
        <v>-7.4997432082993809E-3</v>
      </c>
      <c r="U2297" s="28">
        <f t="shared" si="71"/>
        <v>-3.8368449467595982E-2</v>
      </c>
    </row>
    <row r="2298" spans="1:21" ht="15" customHeight="1" x14ac:dyDescent="0.2">
      <c r="A2298" s="7">
        <v>40151</v>
      </c>
      <c r="B2298" s="8" t="s">
        <v>1380</v>
      </c>
      <c r="C2298" s="7" t="s">
        <v>1339</v>
      </c>
      <c r="D2298" s="21">
        <v>3.9732329569217899E-2</v>
      </c>
      <c r="E2298" s="26">
        <v>4.7640249332146035E-2</v>
      </c>
      <c r="F2298" s="26">
        <v>5.4041983028137563E-2</v>
      </c>
      <c r="G2298" s="26">
        <v>5.2289048473967682E-2</v>
      </c>
      <c r="H2298" s="21">
        <v>0.72584692597239653</v>
      </c>
      <c r="I2298" s="26">
        <v>0.72840605520926094</v>
      </c>
      <c r="J2298" s="26">
        <v>0.71661456007146052</v>
      </c>
      <c r="K2298" s="26">
        <v>0.70578994614003587</v>
      </c>
      <c r="L2298" s="21">
        <v>0.76557925554161443</v>
      </c>
      <c r="M2298" s="26">
        <v>0.77604630454140699</v>
      </c>
      <c r="N2298" s="26">
        <v>0.77065654309959808</v>
      </c>
      <c r="O2298" s="26">
        <v>0.75807899461400363</v>
      </c>
      <c r="P2298" s="21">
        <v>0.23442074445838562</v>
      </c>
      <c r="Q2298" s="26">
        <v>0.22395369545859306</v>
      </c>
      <c r="R2298" s="26">
        <v>0.22934345690040198</v>
      </c>
      <c r="S2298" s="25">
        <v>0.2419210053859964</v>
      </c>
      <c r="T2298" s="27">
        <f t="shared" si="70"/>
        <v>-7.5002609276108023E-3</v>
      </c>
      <c r="U2298" s="28">
        <f t="shared" si="71"/>
        <v>-9.7968445112905905E-3</v>
      </c>
    </row>
    <row r="2299" spans="1:21" ht="15" customHeight="1" x14ac:dyDescent="0.2">
      <c r="A2299" s="7">
        <v>20151</v>
      </c>
      <c r="B2299" s="8" t="s">
        <v>651</v>
      </c>
      <c r="C2299" s="7" t="s">
        <v>606</v>
      </c>
      <c r="D2299" s="21">
        <v>6.4285714285714279E-2</v>
      </c>
      <c r="E2299" s="26">
        <v>6.3673645586013378E-2</v>
      </c>
      <c r="F2299" s="26">
        <v>5.7598582188746125E-2</v>
      </c>
      <c r="G2299" s="26">
        <v>6.1531449407474931E-2</v>
      </c>
      <c r="H2299" s="21">
        <v>2.2294372294372294E-2</v>
      </c>
      <c r="I2299" s="26">
        <v>1.8130800777034318E-2</v>
      </c>
      <c r="J2299" s="26">
        <v>1.9051838723969872E-2</v>
      </c>
      <c r="K2299" s="26">
        <v>1.7547857793983591E-2</v>
      </c>
      <c r="L2299" s="21">
        <v>8.6580086580086577E-2</v>
      </c>
      <c r="M2299" s="26">
        <v>8.1804446363047706E-2</v>
      </c>
      <c r="N2299" s="26">
        <v>7.6650420912715997E-2</v>
      </c>
      <c r="O2299" s="26">
        <v>7.9079307201458518E-2</v>
      </c>
      <c r="P2299" s="21">
        <v>0.91341991341991347</v>
      </c>
      <c r="Q2299" s="26">
        <v>0.91819555363695227</v>
      </c>
      <c r="R2299" s="26">
        <v>0.92334957908728399</v>
      </c>
      <c r="S2299" s="25">
        <v>0.9209206927985415</v>
      </c>
      <c r="T2299" s="27">
        <f t="shared" si="70"/>
        <v>-7.5007793786280585E-3</v>
      </c>
      <c r="U2299" s="28">
        <f t="shared" si="71"/>
        <v>-8.6634001823154075E-2</v>
      </c>
    </row>
    <row r="2300" spans="1:21" ht="15" customHeight="1" x14ac:dyDescent="0.2">
      <c r="A2300" s="7">
        <v>42107</v>
      </c>
      <c r="B2300" s="8" t="s">
        <v>1428</v>
      </c>
      <c r="C2300" s="7" t="s">
        <v>1399</v>
      </c>
      <c r="D2300" s="21">
        <v>0.19677385377010698</v>
      </c>
      <c r="E2300" s="26">
        <v>0.19154647081379228</v>
      </c>
      <c r="F2300" s="26">
        <v>0.20268886228235938</v>
      </c>
      <c r="G2300" s="26">
        <v>0.20536884757478249</v>
      </c>
      <c r="H2300" s="21">
        <v>0.74150202386505559</v>
      </c>
      <c r="I2300" s="26">
        <v>0.74608441730820285</v>
      </c>
      <c r="J2300" s="26">
        <v>0.72995975361712562</v>
      </c>
      <c r="K2300" s="26">
        <v>0.72537540221666075</v>
      </c>
      <c r="L2300" s="21">
        <v>0.93827587763516263</v>
      </c>
      <c r="M2300" s="26">
        <v>0.93763088812199513</v>
      </c>
      <c r="N2300" s="26">
        <v>0.932648615899485</v>
      </c>
      <c r="O2300" s="26">
        <v>0.93074424979144321</v>
      </c>
      <c r="P2300" s="21">
        <v>6.1724122364837417E-2</v>
      </c>
      <c r="Q2300" s="26">
        <v>6.2369111878004896E-2</v>
      </c>
      <c r="R2300" s="26">
        <v>6.7351384100514985E-2</v>
      </c>
      <c r="S2300" s="25">
        <v>6.9255750208556788E-2</v>
      </c>
      <c r="T2300" s="27">
        <f t="shared" si="70"/>
        <v>-7.5316278437194129E-3</v>
      </c>
      <c r="U2300" s="28">
        <f t="shared" si="71"/>
        <v>-8.0270931218035611E-3</v>
      </c>
    </row>
    <row r="2301" spans="1:21" ht="15" customHeight="1" x14ac:dyDescent="0.2">
      <c r="A2301" s="7">
        <v>1033</v>
      </c>
      <c r="B2301" s="8" t="s">
        <v>17</v>
      </c>
      <c r="C2301" s="7" t="s">
        <v>1</v>
      </c>
      <c r="D2301" s="21">
        <v>0.14524115165963689</v>
      </c>
      <c r="E2301" s="26">
        <v>0.15516413130504403</v>
      </c>
      <c r="F2301" s="26">
        <v>0.14962341796723347</v>
      </c>
      <c r="G2301" s="26">
        <v>0.1385455071206535</v>
      </c>
      <c r="H2301" s="21">
        <v>8.646616541353383E-2</v>
      </c>
      <c r="I2301" s="26">
        <v>9.4955964771817447E-2</v>
      </c>
      <c r="J2301" s="26">
        <v>9.1039676993555405E-2</v>
      </c>
      <c r="K2301" s="26">
        <v>8.5628569363117177E-2</v>
      </c>
      <c r="L2301" s="21">
        <v>0.23170731707317074</v>
      </c>
      <c r="M2301" s="26">
        <v>0.25012009607686148</v>
      </c>
      <c r="N2301" s="26">
        <v>0.24066309496078889</v>
      </c>
      <c r="O2301" s="26">
        <v>0.22417407648377069</v>
      </c>
      <c r="P2301" s="21">
        <v>0.76829268292682928</v>
      </c>
      <c r="Q2301" s="26">
        <v>0.74987990392313852</v>
      </c>
      <c r="R2301" s="26">
        <v>0.75933690503921114</v>
      </c>
      <c r="S2301" s="25">
        <v>0.77582592351622925</v>
      </c>
      <c r="T2301" s="27">
        <f t="shared" si="70"/>
        <v>-7.5332405894000531E-3</v>
      </c>
      <c r="U2301" s="28">
        <f t="shared" si="71"/>
        <v>-3.2511880438463384E-2</v>
      </c>
    </row>
    <row r="2302" spans="1:21" ht="15" customHeight="1" x14ac:dyDescent="0.2">
      <c r="A2302" s="7">
        <v>5147</v>
      </c>
      <c r="B2302" s="8" t="s">
        <v>124</v>
      </c>
      <c r="C2302" s="7" t="s">
        <v>69</v>
      </c>
      <c r="D2302" s="21">
        <v>5.2290717198368912E-2</v>
      </c>
      <c r="E2302" s="26">
        <v>1.0271460014673514E-2</v>
      </c>
      <c r="F2302" s="26">
        <v>9.5042383765733367E-3</v>
      </c>
      <c r="G2302" s="26">
        <v>1.2923076923076923E-2</v>
      </c>
      <c r="H2302" s="21">
        <v>0.11801391220916287</v>
      </c>
      <c r="I2302" s="26">
        <v>0.14086573734409391</v>
      </c>
      <c r="J2302" s="26">
        <v>0.13896737734395068</v>
      </c>
      <c r="K2302" s="26">
        <v>0.14984615384615385</v>
      </c>
      <c r="L2302" s="21">
        <v>0.17030462940753177</v>
      </c>
      <c r="M2302" s="26">
        <v>0.15113719735876743</v>
      </c>
      <c r="N2302" s="26">
        <v>0.14847161572052403</v>
      </c>
      <c r="O2302" s="26">
        <v>0.16276923076923078</v>
      </c>
      <c r="P2302" s="21">
        <v>0.82969537059246823</v>
      </c>
      <c r="Q2302" s="26">
        <v>0.84886280264123259</v>
      </c>
      <c r="R2302" s="26">
        <v>0.85152838427947597</v>
      </c>
      <c r="S2302" s="25">
        <v>0.83723076923076922</v>
      </c>
      <c r="T2302" s="27">
        <f t="shared" si="70"/>
        <v>-7.5353986383009941E-3</v>
      </c>
      <c r="U2302" s="28">
        <f t="shared" si="71"/>
        <v>-4.4246587215601194E-2</v>
      </c>
    </row>
    <row r="2303" spans="1:21" ht="15" customHeight="1" x14ac:dyDescent="0.2">
      <c r="A2303" s="7">
        <v>36055</v>
      </c>
      <c r="B2303" s="8" t="s">
        <v>50</v>
      </c>
      <c r="C2303" s="7" t="s">
        <v>1272</v>
      </c>
      <c r="D2303" s="21">
        <v>6.4796654571944917E-2</v>
      </c>
      <c r="E2303" s="26">
        <v>6.1125931377058226E-2</v>
      </c>
      <c r="F2303" s="26">
        <v>5.5472203073679088E-2</v>
      </c>
      <c r="G2303" s="26">
        <v>5.3086581296726956E-2</v>
      </c>
      <c r="H2303" s="21">
        <v>2.2807189588265785E-2</v>
      </c>
      <c r="I2303" s="26">
        <v>2.184054561940681E-2</v>
      </c>
      <c r="J2303" s="26">
        <v>2.6092272757047098E-2</v>
      </c>
      <c r="K2303" s="26">
        <v>2.6973015089424318E-2</v>
      </c>
      <c r="L2303" s="21">
        <v>8.7603844160210706E-2</v>
      </c>
      <c r="M2303" s="26">
        <v>8.2966476996465033E-2</v>
      </c>
      <c r="N2303" s="26">
        <v>8.156447583072618E-2</v>
      </c>
      <c r="O2303" s="26">
        <v>8.0059596386151274E-2</v>
      </c>
      <c r="P2303" s="21">
        <v>0.91239615583978928</v>
      </c>
      <c r="Q2303" s="26">
        <v>0.91703352300353491</v>
      </c>
      <c r="R2303" s="26">
        <v>0.91843552416927376</v>
      </c>
      <c r="S2303" s="25">
        <v>0.91994040361384877</v>
      </c>
      <c r="T2303" s="27">
        <f t="shared" si="70"/>
        <v>-7.5442477740594316E-3</v>
      </c>
      <c r="U2303" s="28">
        <f t="shared" si="71"/>
        <v>-8.6117770816797071E-2</v>
      </c>
    </row>
    <row r="2304" spans="1:21" ht="15" customHeight="1" x14ac:dyDescent="0.2">
      <c r="A2304" s="7">
        <v>48033</v>
      </c>
      <c r="B2304" s="8" t="s">
        <v>1544</v>
      </c>
      <c r="C2304" s="7" t="s">
        <v>1530</v>
      </c>
      <c r="D2304" s="21">
        <v>0.41841004184100417</v>
      </c>
      <c r="E2304" s="26">
        <v>0.39310344827586208</v>
      </c>
      <c r="F2304" s="26">
        <v>0.41038961038961042</v>
      </c>
      <c r="G2304" s="26">
        <v>0.37604456824512533</v>
      </c>
      <c r="H2304" s="21">
        <v>2.0920502092050208E-2</v>
      </c>
      <c r="I2304" s="26">
        <v>4.3678160919540229E-2</v>
      </c>
      <c r="J2304" s="26">
        <v>3.896103896103896E-2</v>
      </c>
      <c r="K2304" s="26">
        <v>5.5710306406685235E-2</v>
      </c>
      <c r="L2304" s="21">
        <v>0.43933054393305437</v>
      </c>
      <c r="M2304" s="26">
        <v>0.43678160919540232</v>
      </c>
      <c r="N2304" s="26">
        <v>0.44935064935064933</v>
      </c>
      <c r="O2304" s="26">
        <v>0.43175487465181056</v>
      </c>
      <c r="P2304" s="21">
        <v>0.56066945606694563</v>
      </c>
      <c r="Q2304" s="26">
        <v>0.56321839080459768</v>
      </c>
      <c r="R2304" s="26">
        <v>0.55064935064935061</v>
      </c>
      <c r="S2304" s="25">
        <v>0.56824512534818938</v>
      </c>
      <c r="T2304" s="27">
        <f t="shared" si="70"/>
        <v>-7.5756692812438131E-3</v>
      </c>
      <c r="U2304" s="28">
        <f t="shared" si="71"/>
        <v>-1.7243666268735917E-2</v>
      </c>
    </row>
    <row r="2305" spans="1:21" ht="15" customHeight="1" x14ac:dyDescent="0.2">
      <c r="A2305" s="7">
        <v>27129</v>
      </c>
      <c r="B2305" s="8" t="s">
        <v>943</v>
      </c>
      <c r="C2305" s="7" t="s">
        <v>899</v>
      </c>
      <c r="D2305" s="21">
        <v>1.0884170921795217E-2</v>
      </c>
      <c r="E2305" s="26">
        <v>8.3636854175097794E-3</v>
      </c>
      <c r="F2305" s="26">
        <v>8.0217539089055059E-3</v>
      </c>
      <c r="G2305" s="26">
        <v>8.2453348763199766E-3</v>
      </c>
      <c r="H2305" s="21">
        <v>2.5933888739586134E-2</v>
      </c>
      <c r="I2305" s="26">
        <v>2.6979630379063806E-2</v>
      </c>
      <c r="J2305" s="26">
        <v>2.1617946974847042E-2</v>
      </c>
      <c r="K2305" s="26">
        <v>2.0974974685375378E-2</v>
      </c>
      <c r="L2305" s="21">
        <v>3.6818059661381346E-2</v>
      </c>
      <c r="M2305" s="26">
        <v>3.5343315796573585E-2</v>
      </c>
      <c r="N2305" s="26">
        <v>2.9639700883752548E-2</v>
      </c>
      <c r="O2305" s="26">
        <v>2.9220309561695357E-2</v>
      </c>
      <c r="P2305" s="21">
        <v>0.9631819403386187</v>
      </c>
      <c r="Q2305" s="26">
        <v>0.96465668420342643</v>
      </c>
      <c r="R2305" s="26">
        <v>0.97036029911624744</v>
      </c>
      <c r="S2305" s="25">
        <v>0.9707796904383047</v>
      </c>
      <c r="T2305" s="27">
        <f t="shared" si="70"/>
        <v>-7.597750099685989E-3</v>
      </c>
      <c r="U2305" s="28">
        <f t="shared" si="71"/>
        <v>-0.20635932934986545</v>
      </c>
    </row>
    <row r="2306" spans="1:21" ht="15" customHeight="1" x14ac:dyDescent="0.2">
      <c r="A2306" s="7">
        <v>29093</v>
      </c>
      <c r="B2306" s="8" t="s">
        <v>862</v>
      </c>
      <c r="C2306" s="7" t="s">
        <v>960</v>
      </c>
      <c r="D2306" s="21">
        <v>0.31680851063829785</v>
      </c>
      <c r="E2306" s="26">
        <v>0.26981862645200733</v>
      </c>
      <c r="F2306" s="26">
        <v>0.2807280915744042</v>
      </c>
      <c r="G2306" s="26">
        <v>0.27367747440273038</v>
      </c>
      <c r="H2306" s="21">
        <v>0.37170212765957444</v>
      </c>
      <c r="I2306" s="26">
        <v>0.42184634196046467</v>
      </c>
      <c r="J2306" s="26">
        <v>0.39669731656971291</v>
      </c>
      <c r="K2306" s="26">
        <v>0.40720989761092152</v>
      </c>
      <c r="L2306" s="21">
        <v>0.68851063829787229</v>
      </c>
      <c r="M2306" s="26">
        <v>0.69166496841247194</v>
      </c>
      <c r="N2306" s="26">
        <v>0.67742540814411711</v>
      </c>
      <c r="O2306" s="26">
        <v>0.6808873720136519</v>
      </c>
      <c r="P2306" s="21">
        <v>0.31148936170212765</v>
      </c>
      <c r="Q2306" s="26">
        <v>0.30833503158752801</v>
      </c>
      <c r="R2306" s="26">
        <v>0.32257459185588289</v>
      </c>
      <c r="S2306" s="25">
        <v>0.3191126279863481</v>
      </c>
      <c r="T2306" s="27">
        <f t="shared" si="70"/>
        <v>-7.6232662842203869E-3</v>
      </c>
      <c r="U2306" s="28">
        <f t="shared" si="71"/>
        <v>-1.1072111105017249E-2</v>
      </c>
    </row>
    <row r="2307" spans="1:21" ht="15" customHeight="1" x14ac:dyDescent="0.2">
      <c r="A2307" s="7">
        <v>24031</v>
      </c>
      <c r="B2307" s="8" t="s">
        <v>51</v>
      </c>
      <c r="C2307" s="7" t="s">
        <v>808</v>
      </c>
      <c r="D2307" s="21">
        <v>4.3981333718574565E-2</v>
      </c>
      <c r="E2307" s="26">
        <v>2.04971431303641E-2</v>
      </c>
      <c r="F2307" s="26">
        <v>1.6748912624200262E-2</v>
      </c>
      <c r="G2307" s="26">
        <v>1.5659346773056922E-2</v>
      </c>
      <c r="H2307" s="21">
        <v>0.13947636309881772</v>
      </c>
      <c r="I2307" s="26">
        <v>0.1531622797580626</v>
      </c>
      <c r="J2307" s="26">
        <v>0.16445644511246194</v>
      </c>
      <c r="K2307" s="26">
        <v>0.16014420544825592</v>
      </c>
      <c r="L2307" s="21">
        <v>0.1834576968173923</v>
      </c>
      <c r="M2307" s="26">
        <v>0.1736594228884267</v>
      </c>
      <c r="N2307" s="26">
        <v>0.18120535773666219</v>
      </c>
      <c r="O2307" s="26">
        <v>0.17580355222131283</v>
      </c>
      <c r="P2307" s="21">
        <v>0.81654230318260768</v>
      </c>
      <c r="Q2307" s="26">
        <v>0.82634057711157327</v>
      </c>
      <c r="R2307" s="26">
        <v>0.81879464226333776</v>
      </c>
      <c r="S2307" s="25">
        <v>0.82419644777868717</v>
      </c>
      <c r="T2307" s="27">
        <f t="shared" ref="T2307:T2370" si="72">O2307-L2307</f>
        <v>-7.6541445960794652E-3</v>
      </c>
      <c r="U2307" s="28">
        <f t="shared" ref="U2307:U2370" si="73">T2307/L2307</f>
        <v>-4.1721577937927273E-2</v>
      </c>
    </row>
    <row r="2308" spans="1:21" ht="15" customHeight="1" x14ac:dyDescent="0.2">
      <c r="A2308" s="7">
        <v>54059</v>
      </c>
      <c r="B2308" s="8" t="s">
        <v>1870</v>
      </c>
      <c r="C2308" s="7" t="s">
        <v>1862</v>
      </c>
      <c r="D2308" s="21">
        <v>0.4710781691755177</v>
      </c>
      <c r="E2308" s="26">
        <v>0.51240502403473409</v>
      </c>
      <c r="F2308" s="26">
        <v>0.50114182219072367</v>
      </c>
      <c r="G2308" s="26">
        <v>0.49673714434873401</v>
      </c>
      <c r="H2308" s="21">
        <v>0.39459005119584323</v>
      </c>
      <c r="I2308" s="26">
        <v>0.36191657621336643</v>
      </c>
      <c r="J2308" s="26">
        <v>0.37089534609024333</v>
      </c>
      <c r="K2308" s="26">
        <v>0.36126337770817019</v>
      </c>
      <c r="L2308" s="21">
        <v>0.86566822037136093</v>
      </c>
      <c r="M2308" s="26">
        <v>0.87432160024810046</v>
      </c>
      <c r="N2308" s="26">
        <v>0.872037168280967</v>
      </c>
      <c r="O2308" s="26">
        <v>0.85800052205690425</v>
      </c>
      <c r="P2308" s="21">
        <v>0.1343317796286391</v>
      </c>
      <c r="Q2308" s="26">
        <v>0.12567839975189951</v>
      </c>
      <c r="R2308" s="26">
        <v>0.127962831719033</v>
      </c>
      <c r="S2308" s="25">
        <v>0.14199947794309581</v>
      </c>
      <c r="T2308" s="27">
        <f t="shared" si="72"/>
        <v>-7.6676983144566835E-3</v>
      </c>
      <c r="U2308" s="28">
        <f t="shared" si="73"/>
        <v>-8.857548578099974E-3</v>
      </c>
    </row>
    <row r="2309" spans="1:21" ht="15" customHeight="1" x14ac:dyDescent="0.2">
      <c r="A2309" s="7">
        <v>29079</v>
      </c>
      <c r="B2309" s="8" t="s">
        <v>449</v>
      </c>
      <c r="C2309" s="7" t="s">
        <v>960</v>
      </c>
      <c r="D2309" s="21">
        <v>1.3299432818306279E-2</v>
      </c>
      <c r="E2309" s="26">
        <v>1.1956095648765191E-2</v>
      </c>
      <c r="F2309" s="26">
        <v>1.2741389607804101E-2</v>
      </c>
      <c r="G2309" s="26">
        <v>1.4244426094137078E-2</v>
      </c>
      <c r="H2309" s="21">
        <v>0.22022296107960102</v>
      </c>
      <c r="I2309" s="26">
        <v>0.21364170913367306</v>
      </c>
      <c r="J2309" s="26">
        <v>0.2022695600238901</v>
      </c>
      <c r="K2309" s="26">
        <v>0.2116019818331957</v>
      </c>
      <c r="L2309" s="21">
        <v>0.2335223938979073</v>
      </c>
      <c r="M2309" s="26">
        <v>0.22559780478243827</v>
      </c>
      <c r="N2309" s="26">
        <v>0.2150109496316942</v>
      </c>
      <c r="O2309" s="26">
        <v>0.22584640792733279</v>
      </c>
      <c r="P2309" s="21">
        <v>0.7664776061020927</v>
      </c>
      <c r="Q2309" s="26">
        <v>0.77440219521756171</v>
      </c>
      <c r="R2309" s="26">
        <v>0.7849890503683058</v>
      </c>
      <c r="S2309" s="25">
        <v>0.77415359207266721</v>
      </c>
      <c r="T2309" s="27">
        <f t="shared" si="72"/>
        <v>-7.6759859705745059E-3</v>
      </c>
      <c r="U2309" s="28">
        <f t="shared" si="73"/>
        <v>-3.2870449135299372E-2</v>
      </c>
    </row>
    <row r="2310" spans="1:21" ht="15" customHeight="1" x14ac:dyDescent="0.2">
      <c r="A2310" s="7">
        <v>42091</v>
      </c>
      <c r="B2310" s="8" t="s">
        <v>51</v>
      </c>
      <c r="C2310" s="7" t="s">
        <v>1399</v>
      </c>
      <c r="D2310" s="21">
        <v>4.8661681511795861E-2</v>
      </c>
      <c r="E2310" s="26">
        <v>4.5821930243348102E-2</v>
      </c>
      <c r="F2310" s="26">
        <v>4.2098638463781909E-2</v>
      </c>
      <c r="G2310" s="26">
        <v>3.7978880121772272E-2</v>
      </c>
      <c r="H2310" s="21">
        <v>4.7040503129513724E-2</v>
      </c>
      <c r="I2310" s="26">
        <v>4.6850729909828734E-2</v>
      </c>
      <c r="J2310" s="26">
        <v>4.9165732881022918E-2</v>
      </c>
      <c r="K2310" s="26">
        <v>4.9965838034807725E-2</v>
      </c>
      <c r="L2310" s="21">
        <v>9.5702184641309584E-2</v>
      </c>
      <c r="M2310" s="26">
        <v>9.2672660153176836E-2</v>
      </c>
      <c r="N2310" s="26">
        <v>9.126437134480482E-2</v>
      </c>
      <c r="O2310" s="26">
        <v>8.7944718156580004E-2</v>
      </c>
      <c r="P2310" s="21">
        <v>0.90429781535869047</v>
      </c>
      <c r="Q2310" s="26">
        <v>0.90732733984682312</v>
      </c>
      <c r="R2310" s="26">
        <v>0.90873562865519519</v>
      </c>
      <c r="S2310" s="25">
        <v>0.91205528184342</v>
      </c>
      <c r="T2310" s="27">
        <f t="shared" si="72"/>
        <v>-7.7574664847295804E-3</v>
      </c>
      <c r="U2310" s="28">
        <f t="shared" si="73"/>
        <v>-8.1058405446066392E-2</v>
      </c>
    </row>
    <row r="2311" spans="1:21" ht="15" customHeight="1" x14ac:dyDescent="0.2">
      <c r="A2311" s="7">
        <v>50013</v>
      </c>
      <c r="B2311" s="8" t="s">
        <v>1799</v>
      </c>
      <c r="C2311" s="7" t="s">
        <v>1795</v>
      </c>
      <c r="D2311" s="21">
        <v>0.27762998790810156</v>
      </c>
      <c r="E2311" s="26">
        <v>0.28179283722925158</v>
      </c>
      <c r="F2311" s="26">
        <v>0.27753565768621236</v>
      </c>
      <c r="G2311" s="26">
        <v>0.27046533713200382</v>
      </c>
      <c r="H2311" s="21">
        <v>1.2091898428053204E-3</v>
      </c>
      <c r="I2311" s="26">
        <v>1.2867252841518336E-3</v>
      </c>
      <c r="J2311" s="26">
        <v>1.3866877971473852E-3</v>
      </c>
      <c r="K2311" s="26">
        <v>5.6980056980056976E-4</v>
      </c>
      <c r="L2311" s="21">
        <v>0.27883917775090689</v>
      </c>
      <c r="M2311" s="26">
        <v>0.28307956251340338</v>
      </c>
      <c r="N2311" s="26">
        <v>0.27892234548335976</v>
      </c>
      <c r="O2311" s="26">
        <v>0.27103513770180437</v>
      </c>
      <c r="P2311" s="21">
        <v>0.72116082224909306</v>
      </c>
      <c r="Q2311" s="26">
        <v>0.71692043748659662</v>
      </c>
      <c r="R2311" s="26">
        <v>0.7210776545166403</v>
      </c>
      <c r="S2311" s="25">
        <v>0.72896486229819568</v>
      </c>
      <c r="T2311" s="27">
        <f t="shared" si="72"/>
        <v>-7.8040400491025119E-3</v>
      </c>
      <c r="U2311" s="28">
        <f t="shared" si="73"/>
        <v>-2.7987602431083163E-2</v>
      </c>
    </row>
    <row r="2312" spans="1:21" ht="15" customHeight="1" x14ac:dyDescent="0.2">
      <c r="A2312" s="7">
        <v>20093</v>
      </c>
      <c r="B2312" s="8" t="s">
        <v>633</v>
      </c>
      <c r="C2312" s="7" t="s">
        <v>606</v>
      </c>
      <c r="D2312" s="21">
        <v>1.8577834721332478E-2</v>
      </c>
      <c r="E2312" s="26">
        <v>1.5691007845503924E-2</v>
      </c>
      <c r="F2312" s="26">
        <v>1.2210796915167094E-2</v>
      </c>
      <c r="G2312" s="26">
        <v>1.0752688172043012E-2</v>
      </c>
      <c r="H2312" s="21">
        <v>0</v>
      </c>
      <c r="I2312" s="26">
        <v>0</v>
      </c>
      <c r="J2312" s="26">
        <v>0</v>
      </c>
      <c r="K2312" s="26">
        <v>0</v>
      </c>
      <c r="L2312" s="21">
        <v>1.8577834721332478E-2</v>
      </c>
      <c r="M2312" s="26">
        <v>1.5691007845503924E-2</v>
      </c>
      <c r="N2312" s="26">
        <v>1.2210796915167094E-2</v>
      </c>
      <c r="O2312" s="26">
        <v>1.0752688172043012E-2</v>
      </c>
      <c r="P2312" s="21">
        <v>0.98142216527866755</v>
      </c>
      <c r="Q2312" s="26">
        <v>0.98430899215449608</v>
      </c>
      <c r="R2312" s="26">
        <v>0.98778920308483287</v>
      </c>
      <c r="S2312" s="25">
        <v>0.989247311827957</v>
      </c>
      <c r="T2312" s="27">
        <f t="shared" si="72"/>
        <v>-7.8251465492894662E-3</v>
      </c>
      <c r="U2312" s="28">
        <f t="shared" si="73"/>
        <v>-0.42120875046347783</v>
      </c>
    </row>
    <row r="2313" spans="1:21" ht="15" customHeight="1" x14ac:dyDescent="0.2">
      <c r="A2313" s="7">
        <v>28083</v>
      </c>
      <c r="B2313" s="8" t="s">
        <v>1020</v>
      </c>
      <c r="C2313" s="7" t="s">
        <v>1002</v>
      </c>
      <c r="D2313" s="21">
        <v>2.5146749764475687E-2</v>
      </c>
      <c r="E2313" s="26">
        <v>1.8443640490884584E-2</v>
      </c>
      <c r="F2313" s="26">
        <v>1.7425562542616863E-2</v>
      </c>
      <c r="G2313" s="26">
        <v>1.7257758074730841E-2</v>
      </c>
      <c r="H2313" s="21">
        <v>1.5218494093774911E-3</v>
      </c>
      <c r="I2313" s="26">
        <v>1.6315528126551748E-3</v>
      </c>
      <c r="J2313" s="26">
        <v>1.6667929388590045E-3</v>
      </c>
      <c r="K2313" s="26">
        <v>1.5832805573147563E-3</v>
      </c>
      <c r="L2313" s="21">
        <v>2.6668599173853176E-2</v>
      </c>
      <c r="M2313" s="26">
        <v>2.0075193303539761E-2</v>
      </c>
      <c r="N2313" s="26">
        <v>1.9092355481475868E-2</v>
      </c>
      <c r="O2313" s="26">
        <v>1.8841038632045597E-2</v>
      </c>
      <c r="P2313" s="21">
        <v>0.97333140082614678</v>
      </c>
      <c r="Q2313" s="26">
        <v>0.9799248066964602</v>
      </c>
      <c r="R2313" s="26">
        <v>0.98090764451852408</v>
      </c>
      <c r="S2313" s="25">
        <v>0.98115896136795444</v>
      </c>
      <c r="T2313" s="27">
        <f t="shared" si="72"/>
        <v>-7.8275605418075787E-3</v>
      </c>
      <c r="U2313" s="28">
        <f t="shared" si="73"/>
        <v>-0.29351224977283363</v>
      </c>
    </row>
    <row r="2314" spans="1:21" ht="15" customHeight="1" x14ac:dyDescent="0.2">
      <c r="A2314" s="7">
        <v>19145</v>
      </c>
      <c r="B2314" s="8" t="s">
        <v>466</v>
      </c>
      <c r="C2314" s="7" t="s">
        <v>430</v>
      </c>
      <c r="D2314" s="21">
        <v>9.2655675160103548E-3</v>
      </c>
      <c r="E2314" s="26">
        <v>1.1092851273623664E-2</v>
      </c>
      <c r="F2314" s="26">
        <v>1.0583484194401895E-2</v>
      </c>
      <c r="G2314" s="26">
        <v>1.4320492624946299E-3</v>
      </c>
      <c r="H2314" s="21">
        <v>0</v>
      </c>
      <c r="I2314" s="26">
        <v>0</v>
      </c>
      <c r="J2314" s="26">
        <v>0</v>
      </c>
      <c r="K2314" s="26">
        <v>0</v>
      </c>
      <c r="L2314" s="21">
        <v>9.2655675160103548E-3</v>
      </c>
      <c r="M2314" s="26">
        <v>1.1092851273623664E-2</v>
      </c>
      <c r="N2314" s="26">
        <v>1.0583484194401895E-2</v>
      </c>
      <c r="O2314" s="26">
        <v>1.4320492624946299E-3</v>
      </c>
      <c r="P2314" s="21">
        <v>0.99073443248398962</v>
      </c>
      <c r="Q2314" s="26">
        <v>0.98890714872637631</v>
      </c>
      <c r="R2314" s="26">
        <v>0.98941651580559808</v>
      </c>
      <c r="S2314" s="25">
        <v>0.99856795073750537</v>
      </c>
      <c r="T2314" s="27">
        <f t="shared" si="72"/>
        <v>-7.8335182535157252E-3</v>
      </c>
      <c r="U2314" s="28">
        <f t="shared" si="73"/>
        <v>-0.84544397739046928</v>
      </c>
    </row>
    <row r="2315" spans="1:21" ht="15" customHeight="1" x14ac:dyDescent="0.2">
      <c r="A2315" s="7">
        <v>17067</v>
      </c>
      <c r="B2315" s="8" t="s">
        <v>372</v>
      </c>
      <c r="C2315" s="7" t="s">
        <v>516</v>
      </c>
      <c r="D2315" s="21">
        <v>5.0247626908790755E-2</v>
      </c>
      <c r="E2315" s="26">
        <v>2.5367605791895835E-2</v>
      </c>
      <c r="F2315" s="26">
        <v>3.6338149665732157E-2</v>
      </c>
      <c r="G2315" s="26">
        <v>3.9655942806076858E-2</v>
      </c>
      <c r="H2315" s="21">
        <v>0.15290961617829138</v>
      </c>
      <c r="I2315" s="26">
        <v>0.16522617577730386</v>
      </c>
      <c r="J2315" s="26">
        <v>0.15527280569333621</v>
      </c>
      <c r="K2315" s="26">
        <v>0.15560768543342271</v>
      </c>
      <c r="L2315" s="21">
        <v>0.20315724308708213</v>
      </c>
      <c r="M2315" s="26">
        <v>0.19059378156919968</v>
      </c>
      <c r="N2315" s="26">
        <v>0.19161095535906836</v>
      </c>
      <c r="O2315" s="26">
        <v>0.19526362823949955</v>
      </c>
      <c r="P2315" s="21">
        <v>0.79684275691291784</v>
      </c>
      <c r="Q2315" s="26">
        <v>0.80940621843080029</v>
      </c>
      <c r="R2315" s="26">
        <v>0.80838904464093164</v>
      </c>
      <c r="S2315" s="25">
        <v>0.8047363717605005</v>
      </c>
      <c r="T2315" s="27">
        <f t="shared" si="72"/>
        <v>-7.8936148475825807E-3</v>
      </c>
      <c r="U2315" s="28">
        <f t="shared" si="73"/>
        <v>-3.8854705486424772E-2</v>
      </c>
    </row>
    <row r="2316" spans="1:21" ht="15" customHeight="1" x14ac:dyDescent="0.2">
      <c r="A2316" s="7">
        <v>38087</v>
      </c>
      <c r="B2316" s="8" t="s">
        <v>1168</v>
      </c>
      <c r="C2316" s="7" t="s">
        <v>1142</v>
      </c>
      <c r="D2316" s="21">
        <v>1.0395010395010396E-2</v>
      </c>
      <c r="E2316" s="26">
        <v>1.5521064301552107E-2</v>
      </c>
      <c r="F2316" s="26">
        <v>1.6055045871559634E-2</v>
      </c>
      <c r="G2316" s="26">
        <v>1.7114914425427872E-2</v>
      </c>
      <c r="H2316" s="21">
        <v>0.18087318087318088</v>
      </c>
      <c r="I2316" s="26">
        <v>0.19733924611973391</v>
      </c>
      <c r="J2316" s="26">
        <v>0.18577981651376146</v>
      </c>
      <c r="K2316" s="26">
        <v>0.16625916870415647</v>
      </c>
      <c r="L2316" s="21">
        <v>0.19126819126819128</v>
      </c>
      <c r="M2316" s="26">
        <v>0.21286031042128603</v>
      </c>
      <c r="N2316" s="26">
        <v>0.20183486238532111</v>
      </c>
      <c r="O2316" s="26">
        <v>0.18337408312958436</v>
      </c>
      <c r="P2316" s="21">
        <v>0.80873180873180872</v>
      </c>
      <c r="Q2316" s="26">
        <v>0.78713968957871394</v>
      </c>
      <c r="R2316" s="26">
        <v>0.79816513761467889</v>
      </c>
      <c r="S2316" s="25">
        <v>0.81662591687041564</v>
      </c>
      <c r="T2316" s="27">
        <f t="shared" si="72"/>
        <v>-7.8941081386069145E-3</v>
      </c>
      <c r="U2316" s="28">
        <f t="shared" si="73"/>
        <v>-4.1272456681194843E-2</v>
      </c>
    </row>
    <row r="2317" spans="1:21" ht="15" customHeight="1" x14ac:dyDescent="0.2">
      <c r="A2317" s="7">
        <v>17149</v>
      </c>
      <c r="B2317" s="8" t="s">
        <v>55</v>
      </c>
      <c r="C2317" s="7" t="s">
        <v>516</v>
      </c>
      <c r="D2317" s="21">
        <v>2.2464937321583715E-2</v>
      </c>
      <c r="E2317" s="26">
        <v>1.9473224316564723E-2</v>
      </c>
      <c r="F2317" s="26">
        <v>1.9117092189661677E-2</v>
      </c>
      <c r="G2317" s="26">
        <v>1.5426997245179064E-2</v>
      </c>
      <c r="H2317" s="21">
        <v>4.5922800049646266E-3</v>
      </c>
      <c r="I2317" s="26">
        <v>6.4910747721882408E-3</v>
      </c>
      <c r="J2317" s="26">
        <v>4.2761916740032702E-3</v>
      </c>
      <c r="K2317" s="26">
        <v>3.7190082644628099E-3</v>
      </c>
      <c r="L2317" s="21">
        <v>2.7057217326548342E-2</v>
      </c>
      <c r="M2317" s="26">
        <v>2.5964299088752963E-2</v>
      </c>
      <c r="N2317" s="26">
        <v>2.3393283863664949E-2</v>
      </c>
      <c r="O2317" s="26">
        <v>1.9146005509641875E-2</v>
      </c>
      <c r="P2317" s="21">
        <v>0.97294278267345169</v>
      </c>
      <c r="Q2317" s="26">
        <v>0.97403570091124703</v>
      </c>
      <c r="R2317" s="26">
        <v>0.9766067161363351</v>
      </c>
      <c r="S2317" s="25">
        <v>0.98085399449035815</v>
      </c>
      <c r="T2317" s="27">
        <f t="shared" si="72"/>
        <v>-7.9112118169064674E-3</v>
      </c>
      <c r="U2317" s="28">
        <f t="shared" si="73"/>
        <v>-0.29238822756337346</v>
      </c>
    </row>
    <row r="2318" spans="1:21" ht="15" customHeight="1" x14ac:dyDescent="0.2">
      <c r="A2318" s="7">
        <v>16069</v>
      </c>
      <c r="B2318" s="8" t="s">
        <v>507</v>
      </c>
      <c r="C2318" s="7" t="s">
        <v>483</v>
      </c>
      <c r="D2318" s="21">
        <v>4.1070317361543249E-2</v>
      </c>
      <c r="E2318" s="26">
        <v>4.727227844976549E-2</v>
      </c>
      <c r="F2318" s="26">
        <v>5.8948334193474394E-2</v>
      </c>
      <c r="G2318" s="26">
        <v>5.4944456545414945E-2</v>
      </c>
      <c r="H2318" s="21">
        <v>0.14872433105164903</v>
      </c>
      <c r="I2318" s="26">
        <v>0.13990372747469759</v>
      </c>
      <c r="J2318" s="26">
        <v>0.12959458684557601</v>
      </c>
      <c r="K2318" s="26">
        <v>0.12693313003702897</v>
      </c>
      <c r="L2318" s="21">
        <v>0.1897946484131923</v>
      </c>
      <c r="M2318" s="26">
        <v>0.1871760059244631</v>
      </c>
      <c r="N2318" s="26">
        <v>0.1885429210390504</v>
      </c>
      <c r="O2318" s="26">
        <v>0.18187758658244391</v>
      </c>
      <c r="P2318" s="21">
        <v>0.81020535158680773</v>
      </c>
      <c r="Q2318" s="26">
        <v>0.81282399407553696</v>
      </c>
      <c r="R2318" s="26">
        <v>0.81145707896094954</v>
      </c>
      <c r="S2318" s="25">
        <v>0.81812241341755609</v>
      </c>
      <c r="T2318" s="27">
        <f t="shared" si="72"/>
        <v>-7.9170618307483898E-3</v>
      </c>
      <c r="U2318" s="28">
        <f t="shared" si="73"/>
        <v>-4.171383069512348E-2</v>
      </c>
    </row>
    <row r="2319" spans="1:21" ht="15" customHeight="1" x14ac:dyDescent="0.2">
      <c r="A2319" s="7">
        <v>29081</v>
      </c>
      <c r="B2319" s="8" t="s">
        <v>452</v>
      </c>
      <c r="C2319" s="7" t="s">
        <v>960</v>
      </c>
      <c r="D2319" s="21">
        <v>1.3663133097762074E-2</v>
      </c>
      <c r="E2319" s="26">
        <v>2.7803521779425394E-3</v>
      </c>
      <c r="F2319" s="26">
        <v>2.0422055820285907E-3</v>
      </c>
      <c r="G2319" s="26">
        <v>5.7228166210500121E-3</v>
      </c>
      <c r="H2319" s="21">
        <v>0</v>
      </c>
      <c r="I2319" s="26">
        <v>0</v>
      </c>
      <c r="J2319" s="26">
        <v>0</v>
      </c>
      <c r="K2319" s="26">
        <v>0</v>
      </c>
      <c r="L2319" s="21">
        <v>1.3663133097762074E-2</v>
      </c>
      <c r="M2319" s="26">
        <v>2.7803521779425394E-3</v>
      </c>
      <c r="N2319" s="26">
        <v>2.0422055820285907E-3</v>
      </c>
      <c r="O2319" s="26">
        <v>5.7228166210500121E-3</v>
      </c>
      <c r="P2319" s="21">
        <v>0.98633686690223787</v>
      </c>
      <c r="Q2319" s="26">
        <v>0.99721964782205741</v>
      </c>
      <c r="R2319" s="26">
        <v>0.99795779441797139</v>
      </c>
      <c r="S2319" s="25">
        <v>0.99427718337894999</v>
      </c>
      <c r="T2319" s="27">
        <f t="shared" si="72"/>
        <v>-7.9403164767120615E-3</v>
      </c>
      <c r="U2319" s="28">
        <f t="shared" si="73"/>
        <v>-0.58114902489039133</v>
      </c>
    </row>
    <row r="2320" spans="1:21" ht="15" customHeight="1" x14ac:dyDescent="0.2">
      <c r="A2320" s="7">
        <v>24029</v>
      </c>
      <c r="B2320" s="8" t="s">
        <v>266</v>
      </c>
      <c r="C2320" s="7" t="s">
        <v>808</v>
      </c>
      <c r="D2320" s="21">
        <v>0.11490037892678157</v>
      </c>
      <c r="E2320" s="26">
        <v>0.10233793836344314</v>
      </c>
      <c r="F2320" s="26">
        <v>0.10512844819414162</v>
      </c>
      <c r="G2320" s="26">
        <v>9.7997277853392961E-2</v>
      </c>
      <c r="H2320" s="21">
        <v>2.0902090209020903E-2</v>
      </c>
      <c r="I2320" s="26">
        <v>3.1243358129649311E-2</v>
      </c>
      <c r="J2320" s="26">
        <v>3.1092994596644233E-2</v>
      </c>
      <c r="K2320" s="26">
        <v>2.974917363406572E-2</v>
      </c>
      <c r="L2320" s="21">
        <v>0.13580246913580246</v>
      </c>
      <c r="M2320" s="26">
        <v>0.13358129649309244</v>
      </c>
      <c r="N2320" s="26">
        <v>0.13622144279078585</v>
      </c>
      <c r="O2320" s="26">
        <v>0.1277464514874587</v>
      </c>
      <c r="P2320" s="21">
        <v>0.86419753086419748</v>
      </c>
      <c r="Q2320" s="26">
        <v>0.86641870350690753</v>
      </c>
      <c r="R2320" s="26">
        <v>0.86377855720921415</v>
      </c>
      <c r="S2320" s="25">
        <v>0.87225354851254133</v>
      </c>
      <c r="T2320" s="27">
        <f t="shared" si="72"/>
        <v>-8.0560176483437662E-3</v>
      </c>
      <c r="U2320" s="28">
        <f t="shared" si="73"/>
        <v>-5.9321584501440462E-2</v>
      </c>
    </row>
    <row r="2321" spans="1:21" ht="15" customHeight="1" x14ac:dyDescent="0.2">
      <c r="A2321" s="7">
        <v>48263</v>
      </c>
      <c r="B2321" s="8" t="s">
        <v>266</v>
      </c>
      <c r="C2321" s="7" t="s">
        <v>1530</v>
      </c>
      <c r="D2321" s="21">
        <v>0.21227197346600332</v>
      </c>
      <c r="E2321" s="26">
        <v>5.4446460980036297E-2</v>
      </c>
      <c r="F2321" s="26">
        <v>4.3478260869565216E-2</v>
      </c>
      <c r="G2321" s="26">
        <v>7.4712643678160925E-2</v>
      </c>
      <c r="H2321" s="21">
        <v>0.32835820895522388</v>
      </c>
      <c r="I2321" s="26">
        <v>0.50272232304900177</v>
      </c>
      <c r="J2321" s="26">
        <v>0.4420289855072464</v>
      </c>
      <c r="K2321" s="26">
        <v>0.45785440613026818</v>
      </c>
      <c r="L2321" s="21">
        <v>0.54063018242122718</v>
      </c>
      <c r="M2321" s="26">
        <v>0.55716878402903813</v>
      </c>
      <c r="N2321" s="26">
        <v>0.48550724637681159</v>
      </c>
      <c r="O2321" s="26">
        <v>0.53256704980842917</v>
      </c>
      <c r="P2321" s="21">
        <v>0.45936981757877282</v>
      </c>
      <c r="Q2321" s="26">
        <v>0.44283121597096187</v>
      </c>
      <c r="R2321" s="26">
        <v>0.51449275362318836</v>
      </c>
      <c r="S2321" s="25">
        <v>0.46743295019157088</v>
      </c>
      <c r="T2321" s="27">
        <f t="shared" si="72"/>
        <v>-8.0631326127980074E-3</v>
      </c>
      <c r="U2321" s="28">
        <f t="shared" si="73"/>
        <v>-1.4914321980114106E-2</v>
      </c>
    </row>
    <row r="2322" spans="1:21" ht="15" customHeight="1" x14ac:dyDescent="0.2">
      <c r="A2322" s="7">
        <v>18111</v>
      </c>
      <c r="B2322" s="8" t="s">
        <v>105</v>
      </c>
      <c r="C2322" s="7" t="s">
        <v>566</v>
      </c>
      <c r="D2322" s="21">
        <v>7.1645185746777862E-2</v>
      </c>
      <c r="E2322" s="26">
        <v>6.4268250087320997E-2</v>
      </c>
      <c r="F2322" s="26">
        <v>6.7993366500829183E-2</v>
      </c>
      <c r="G2322" s="26">
        <v>7.5606513791957458E-2</v>
      </c>
      <c r="H2322" s="21">
        <v>0.16660348749052312</v>
      </c>
      <c r="I2322" s="26">
        <v>0.16556060076842474</v>
      </c>
      <c r="J2322" s="26">
        <v>0.16218905472636816</v>
      </c>
      <c r="K2322" s="26">
        <v>0.15453639082751744</v>
      </c>
      <c r="L2322" s="21">
        <v>0.23824867323730098</v>
      </c>
      <c r="M2322" s="26">
        <v>0.22982885085574573</v>
      </c>
      <c r="N2322" s="26">
        <v>0.23018242122719734</v>
      </c>
      <c r="O2322" s="26">
        <v>0.2301429046194749</v>
      </c>
      <c r="P2322" s="21">
        <v>0.76175132676269897</v>
      </c>
      <c r="Q2322" s="26">
        <v>0.77017114914425433</v>
      </c>
      <c r="R2322" s="26">
        <v>0.76981757877280266</v>
      </c>
      <c r="S2322" s="25">
        <v>0.76985709538052505</v>
      </c>
      <c r="T2322" s="27">
        <f t="shared" si="72"/>
        <v>-8.1057686178260813E-3</v>
      </c>
      <c r="U2322" s="28">
        <f t="shared" si="73"/>
        <v>-3.4022303283731431E-2</v>
      </c>
    </row>
    <row r="2323" spans="1:21" ht="15" customHeight="1" x14ac:dyDescent="0.2">
      <c r="A2323" s="7">
        <v>21085</v>
      </c>
      <c r="B2323" s="8" t="s">
        <v>697</v>
      </c>
      <c r="C2323" s="7" t="s">
        <v>674</v>
      </c>
      <c r="D2323" s="21">
        <v>0.31820792647903506</v>
      </c>
      <c r="E2323" s="26">
        <v>0.27386345883455709</v>
      </c>
      <c r="F2323" s="26">
        <v>0.28906422830174766</v>
      </c>
      <c r="G2323" s="26">
        <v>0.27329566854990583</v>
      </c>
      <c r="H2323" s="21">
        <v>7.5339843002106069E-2</v>
      </c>
      <c r="I2323" s="26">
        <v>0.11677862833932198</v>
      </c>
      <c r="J2323" s="26">
        <v>0.11208612934149399</v>
      </c>
      <c r="K2323" s="26">
        <v>0.11209039548022599</v>
      </c>
      <c r="L2323" s="21">
        <v>0.39354776948114112</v>
      </c>
      <c r="M2323" s="26">
        <v>0.3906420871738791</v>
      </c>
      <c r="N2323" s="26">
        <v>0.40115035764324164</v>
      </c>
      <c r="O2323" s="26">
        <v>0.38538606403013181</v>
      </c>
      <c r="P2323" s="21">
        <v>0.60645223051885888</v>
      </c>
      <c r="Q2323" s="26">
        <v>0.60935791282612095</v>
      </c>
      <c r="R2323" s="26">
        <v>0.5988496423567583</v>
      </c>
      <c r="S2323" s="25">
        <v>0.61461393596986813</v>
      </c>
      <c r="T2323" s="27">
        <f t="shared" si="72"/>
        <v>-8.1617054510093046E-3</v>
      </c>
      <c r="U2323" s="28">
        <f t="shared" si="73"/>
        <v>-2.0738792299013181E-2</v>
      </c>
    </row>
    <row r="2324" spans="1:21" ht="15" customHeight="1" x14ac:dyDescent="0.2">
      <c r="A2324" s="7">
        <v>34019</v>
      </c>
      <c r="B2324" s="8" t="s">
        <v>1230</v>
      </c>
      <c r="C2324" s="7" t="s">
        <v>1224</v>
      </c>
      <c r="D2324" s="21">
        <v>0.25794027909768419</v>
      </c>
      <c r="E2324" s="26">
        <v>0.24691330609344467</v>
      </c>
      <c r="F2324" s="26">
        <v>0.24436720754945743</v>
      </c>
      <c r="G2324" s="26">
        <v>0.23663590457948808</v>
      </c>
      <c r="H2324" s="21">
        <v>0.24573600760266093</v>
      </c>
      <c r="I2324" s="26">
        <v>0.2533753775093267</v>
      </c>
      <c r="J2324" s="26">
        <v>0.25584496938589935</v>
      </c>
      <c r="K2324" s="26">
        <v>0.25886586569156655</v>
      </c>
      <c r="L2324" s="21">
        <v>0.50367628670034514</v>
      </c>
      <c r="M2324" s="26">
        <v>0.50028868360277134</v>
      </c>
      <c r="N2324" s="26">
        <v>0.5002121769353568</v>
      </c>
      <c r="O2324" s="26">
        <v>0.49550177027105463</v>
      </c>
      <c r="P2324" s="21">
        <v>0.49632371329965486</v>
      </c>
      <c r="Q2324" s="26">
        <v>0.49971131639722866</v>
      </c>
      <c r="R2324" s="26">
        <v>0.49978782306464326</v>
      </c>
      <c r="S2324" s="25">
        <v>0.50449822972894542</v>
      </c>
      <c r="T2324" s="27">
        <f t="shared" si="72"/>
        <v>-8.1745164292905126E-3</v>
      </c>
      <c r="U2324" s="28">
        <f t="shared" si="73"/>
        <v>-1.6229702777637061E-2</v>
      </c>
    </row>
    <row r="2325" spans="1:21" ht="15" customHeight="1" x14ac:dyDescent="0.2">
      <c r="A2325" s="7">
        <v>6101</v>
      </c>
      <c r="B2325" s="8" t="s">
        <v>191</v>
      </c>
      <c r="C2325" s="7" t="s">
        <v>143</v>
      </c>
      <c r="D2325" s="21">
        <v>4.4286246430197424E-3</v>
      </c>
      <c r="E2325" s="26">
        <v>5.6499170168438154E-4</v>
      </c>
      <c r="F2325" s="26">
        <v>0</v>
      </c>
      <c r="G2325" s="26">
        <v>0</v>
      </c>
      <c r="H2325" s="21">
        <v>3.6008443359132489E-2</v>
      </c>
      <c r="I2325" s="26">
        <v>3.2946078604470498E-2</v>
      </c>
      <c r="J2325" s="26">
        <v>3.2902120621418868E-2</v>
      </c>
      <c r="K2325" s="26">
        <v>3.2261804689991014E-2</v>
      </c>
      <c r="L2325" s="21">
        <v>4.0437068002152229E-2</v>
      </c>
      <c r="M2325" s="26">
        <v>3.3511070306154876E-2</v>
      </c>
      <c r="N2325" s="26">
        <v>3.2902120621418868E-2</v>
      </c>
      <c r="O2325" s="26">
        <v>3.2261804689991014E-2</v>
      </c>
      <c r="P2325" s="21">
        <v>0.95956293199784781</v>
      </c>
      <c r="Q2325" s="26">
        <v>0.96648892969384514</v>
      </c>
      <c r="R2325" s="26">
        <v>0.96709787937858116</v>
      </c>
      <c r="S2325" s="25">
        <v>0.96773819531000893</v>
      </c>
      <c r="T2325" s="27">
        <f t="shared" si="72"/>
        <v>-8.1752633121612156E-3</v>
      </c>
      <c r="U2325" s="28">
        <f t="shared" si="73"/>
        <v>-0.20217250448835938</v>
      </c>
    </row>
    <row r="2326" spans="1:21" ht="15" customHeight="1" x14ac:dyDescent="0.2">
      <c r="A2326" s="7">
        <v>46029</v>
      </c>
      <c r="B2326" s="8" t="s">
        <v>1472</v>
      </c>
      <c r="C2326" s="7" t="s">
        <v>1465</v>
      </c>
      <c r="D2326" s="21">
        <v>1.8660236922109236E-2</v>
      </c>
      <c r="E2326" s="26">
        <v>1.0332038149063935E-2</v>
      </c>
      <c r="F2326" s="26">
        <v>1.0567072678873921E-2</v>
      </c>
      <c r="G2326" s="26">
        <v>1.3019453485731587E-2</v>
      </c>
      <c r="H2326" s="21">
        <v>9.4349512527518616E-3</v>
      </c>
      <c r="I2326" s="26">
        <v>8.477569763334511E-3</v>
      </c>
      <c r="J2326" s="26">
        <v>7.5018149552311042E-3</v>
      </c>
      <c r="K2326" s="26">
        <v>6.8881992279161306E-3</v>
      </c>
      <c r="L2326" s="21">
        <v>2.8095188174861098E-2</v>
      </c>
      <c r="M2326" s="26">
        <v>1.8809607912398447E-2</v>
      </c>
      <c r="N2326" s="26">
        <v>1.8068887634105024E-2</v>
      </c>
      <c r="O2326" s="26">
        <v>1.9907652713647719E-2</v>
      </c>
      <c r="P2326" s="21">
        <v>0.97190481182513888</v>
      </c>
      <c r="Q2326" s="26">
        <v>0.9811903920876015</v>
      </c>
      <c r="R2326" s="26">
        <v>0.98193111236589492</v>
      </c>
      <c r="S2326" s="25">
        <v>0.98009234728635231</v>
      </c>
      <c r="T2326" s="27">
        <f t="shared" si="72"/>
        <v>-8.1875354612133792E-3</v>
      </c>
      <c r="U2326" s="28">
        <f t="shared" si="73"/>
        <v>-0.29142127150938218</v>
      </c>
    </row>
    <row r="2327" spans="1:21" ht="15" customHeight="1" x14ac:dyDescent="0.2">
      <c r="A2327" s="7">
        <v>18019</v>
      </c>
      <c r="B2327" s="8" t="s">
        <v>77</v>
      </c>
      <c r="C2327" s="7" t="s">
        <v>566</v>
      </c>
      <c r="D2327" s="21">
        <v>0.11137541415342792</v>
      </c>
      <c r="E2327" s="26">
        <v>8.3106664076160866E-2</v>
      </c>
      <c r="F2327" s="26">
        <v>7.5916778298727394E-2</v>
      </c>
      <c r="G2327" s="26">
        <v>6.898732964020779E-2</v>
      </c>
      <c r="H2327" s="21">
        <v>0.10404100472913658</v>
      </c>
      <c r="I2327" s="26">
        <v>0.11836992422770545</v>
      </c>
      <c r="J2327" s="26">
        <v>0.13211654387139987</v>
      </c>
      <c r="K2327" s="26">
        <v>0.13820468094078858</v>
      </c>
      <c r="L2327" s="21">
        <v>0.21541641888256449</v>
      </c>
      <c r="M2327" s="26">
        <v>0.20147658830386633</v>
      </c>
      <c r="N2327" s="26">
        <v>0.20803332217012727</v>
      </c>
      <c r="O2327" s="26">
        <v>0.20719201058099637</v>
      </c>
      <c r="P2327" s="21">
        <v>0.78458358111743554</v>
      </c>
      <c r="Q2327" s="26">
        <v>0.79852341169613372</v>
      </c>
      <c r="R2327" s="26">
        <v>0.79196667782987273</v>
      </c>
      <c r="S2327" s="25">
        <v>0.79280798941900366</v>
      </c>
      <c r="T2327" s="27">
        <f t="shared" si="72"/>
        <v>-8.2244083015681202E-3</v>
      </c>
      <c r="U2327" s="28">
        <f t="shared" si="73"/>
        <v>-3.8179115334990806E-2</v>
      </c>
    </row>
    <row r="2328" spans="1:21" ht="15" customHeight="1" x14ac:dyDescent="0.2">
      <c r="A2328" s="7">
        <v>38041</v>
      </c>
      <c r="B2328" s="8" t="s">
        <v>1158</v>
      </c>
      <c r="C2328" s="7" t="s">
        <v>1142</v>
      </c>
      <c r="D2328" s="21">
        <v>1.4660965180207697E-2</v>
      </c>
      <c r="E2328" s="26">
        <v>5.637773079633545E-3</v>
      </c>
      <c r="F2328" s="26">
        <v>4.9504950495049506E-3</v>
      </c>
      <c r="G2328" s="26">
        <v>6.4331665475339528E-3</v>
      </c>
      <c r="H2328" s="21">
        <v>0</v>
      </c>
      <c r="I2328" s="26">
        <v>0</v>
      </c>
      <c r="J2328" s="26">
        <v>0</v>
      </c>
      <c r="K2328" s="26">
        <v>0</v>
      </c>
      <c r="L2328" s="21">
        <v>1.4660965180207697E-2</v>
      </c>
      <c r="M2328" s="26">
        <v>5.637773079633545E-3</v>
      </c>
      <c r="N2328" s="26">
        <v>4.9504950495049506E-3</v>
      </c>
      <c r="O2328" s="26">
        <v>6.4331665475339528E-3</v>
      </c>
      <c r="P2328" s="21">
        <v>0.98533903481979235</v>
      </c>
      <c r="Q2328" s="26">
        <v>0.99436222692036647</v>
      </c>
      <c r="R2328" s="26">
        <v>0.99504950495049505</v>
      </c>
      <c r="S2328" s="25">
        <v>0.99356683345246599</v>
      </c>
      <c r="T2328" s="27">
        <f t="shared" si="72"/>
        <v>-8.2277986326737447E-3</v>
      </c>
      <c r="U2328" s="28">
        <f t="shared" si="73"/>
        <v>-0.561204431736955</v>
      </c>
    </row>
    <row r="2329" spans="1:21" ht="15" customHeight="1" x14ac:dyDescent="0.2">
      <c r="A2329" s="7">
        <v>20045</v>
      </c>
      <c r="B2329" s="8" t="s">
        <v>218</v>
      </c>
      <c r="C2329" s="7" t="s">
        <v>606</v>
      </c>
      <c r="D2329" s="21">
        <v>1.8186394814674975E-2</v>
      </c>
      <c r="E2329" s="26">
        <v>7.3291925465838511E-3</v>
      </c>
      <c r="F2329" s="26">
        <v>1.1362906849842716E-2</v>
      </c>
      <c r="G2329" s="26">
        <v>9.9345267380691066E-3</v>
      </c>
      <c r="H2329" s="21">
        <v>0</v>
      </c>
      <c r="I2329" s="26">
        <v>0</v>
      </c>
      <c r="J2329" s="26">
        <v>0</v>
      </c>
      <c r="K2329" s="26">
        <v>0</v>
      </c>
      <c r="L2329" s="21">
        <v>1.8186394814674975E-2</v>
      </c>
      <c r="M2329" s="26">
        <v>7.3291925465838511E-3</v>
      </c>
      <c r="N2329" s="26">
        <v>1.1362906849842716E-2</v>
      </c>
      <c r="O2329" s="26">
        <v>9.9345267380691066E-3</v>
      </c>
      <c r="P2329" s="21">
        <v>0.98181360518532501</v>
      </c>
      <c r="Q2329" s="26">
        <v>0.99267080745341618</v>
      </c>
      <c r="R2329" s="26">
        <v>0.98863709315015724</v>
      </c>
      <c r="S2329" s="25">
        <v>0.99006547326193084</v>
      </c>
      <c r="T2329" s="27">
        <f t="shared" si="72"/>
        <v>-8.2518680766058682E-3</v>
      </c>
      <c r="U2329" s="28">
        <f t="shared" si="73"/>
        <v>-0.45373853150638005</v>
      </c>
    </row>
    <row r="2330" spans="1:21" ht="15" customHeight="1" x14ac:dyDescent="0.2">
      <c r="A2330" s="7">
        <v>26119</v>
      </c>
      <c r="B2330" s="8" t="s">
        <v>880</v>
      </c>
      <c r="C2330" s="7" t="s">
        <v>836</v>
      </c>
      <c r="D2330" s="21">
        <v>0.66590831532248895</v>
      </c>
      <c r="E2330" s="26">
        <v>0.60424334271487334</v>
      </c>
      <c r="F2330" s="26">
        <v>0.61310826299885379</v>
      </c>
      <c r="G2330" s="26">
        <v>0.59652855543113104</v>
      </c>
      <c r="H2330" s="21">
        <v>0.16698896598794222</v>
      </c>
      <c r="I2330" s="26">
        <v>0.22645594284477161</v>
      </c>
      <c r="J2330" s="26">
        <v>0.2223611545274565</v>
      </c>
      <c r="K2330" s="26">
        <v>0.22810750279955208</v>
      </c>
      <c r="L2330" s="21">
        <v>0.83289728131043117</v>
      </c>
      <c r="M2330" s="26">
        <v>0.8306992855596449</v>
      </c>
      <c r="N2330" s="26">
        <v>0.83546941752631032</v>
      </c>
      <c r="O2330" s="26">
        <v>0.82463605823068309</v>
      </c>
      <c r="P2330" s="21">
        <v>0.16710271868956889</v>
      </c>
      <c r="Q2330" s="26">
        <v>0.16930071444035505</v>
      </c>
      <c r="R2330" s="26">
        <v>0.16453058247368971</v>
      </c>
      <c r="S2330" s="25">
        <v>0.17536394176931691</v>
      </c>
      <c r="T2330" s="27">
        <f t="shared" si="72"/>
        <v>-8.2612230797480812E-3</v>
      </c>
      <c r="U2330" s="28">
        <f t="shared" si="73"/>
        <v>-9.9186577566328024E-3</v>
      </c>
    </row>
    <row r="2331" spans="1:21" ht="15" customHeight="1" x14ac:dyDescent="0.2">
      <c r="A2331" s="7">
        <v>27065</v>
      </c>
      <c r="B2331" s="8" t="s">
        <v>919</v>
      </c>
      <c r="C2331" s="7" t="s">
        <v>899</v>
      </c>
      <c r="D2331" s="21">
        <v>0.15726467694326007</v>
      </c>
      <c r="E2331" s="26">
        <v>0.13920537540169442</v>
      </c>
      <c r="F2331" s="26">
        <v>0.1481717416231367</v>
      </c>
      <c r="G2331" s="26">
        <v>0.1455720749838397</v>
      </c>
      <c r="H2331" s="21">
        <v>9.1997376188914404E-2</v>
      </c>
      <c r="I2331" s="26">
        <v>0.10283377154542798</v>
      </c>
      <c r="J2331" s="26">
        <v>9.5298764173780096E-2</v>
      </c>
      <c r="K2331" s="26">
        <v>9.541047188106011E-2</v>
      </c>
      <c r="L2331" s="21">
        <v>0.24926205313217448</v>
      </c>
      <c r="M2331" s="26">
        <v>0.24203914694712242</v>
      </c>
      <c r="N2331" s="26">
        <v>0.24347050579691681</v>
      </c>
      <c r="O2331" s="26">
        <v>0.24098254686489981</v>
      </c>
      <c r="P2331" s="21">
        <v>0.75073794686782547</v>
      </c>
      <c r="Q2331" s="26">
        <v>0.75796085305287764</v>
      </c>
      <c r="R2331" s="26">
        <v>0.75652949420308324</v>
      </c>
      <c r="S2331" s="25">
        <v>0.75901745313510016</v>
      </c>
      <c r="T2331" s="27">
        <f t="shared" si="72"/>
        <v>-8.2795062672746667E-3</v>
      </c>
      <c r="U2331" s="28">
        <f t="shared" si="73"/>
        <v>-3.3216071853842712E-2</v>
      </c>
    </row>
    <row r="2332" spans="1:21" ht="15" customHeight="1" x14ac:dyDescent="0.2">
      <c r="A2332" s="7">
        <v>27047</v>
      </c>
      <c r="B2332" s="8" t="s">
        <v>913</v>
      </c>
      <c r="C2332" s="7" t="s">
        <v>899</v>
      </c>
      <c r="D2332" s="21">
        <v>1.9299136617572373E-2</v>
      </c>
      <c r="E2332" s="26">
        <v>2.9008288082309232E-2</v>
      </c>
      <c r="F2332" s="26">
        <v>1.1664675707961493E-2</v>
      </c>
      <c r="G2332" s="26">
        <v>1.0982003684285107E-2</v>
      </c>
      <c r="H2332" s="21">
        <v>0</v>
      </c>
      <c r="I2332" s="26">
        <v>0</v>
      </c>
      <c r="J2332" s="26">
        <v>0</v>
      </c>
      <c r="K2332" s="26">
        <v>0</v>
      </c>
      <c r="L2332" s="21">
        <v>1.9299136617572373E-2</v>
      </c>
      <c r="M2332" s="26">
        <v>2.9008288082309232E-2</v>
      </c>
      <c r="N2332" s="26">
        <v>1.1664675707961493E-2</v>
      </c>
      <c r="O2332" s="26">
        <v>1.0982003684285107E-2</v>
      </c>
      <c r="P2332" s="21">
        <v>0.98070086338242768</v>
      </c>
      <c r="Q2332" s="26">
        <v>0.97099171191769074</v>
      </c>
      <c r="R2332" s="26">
        <v>0.98833532429203852</v>
      </c>
      <c r="S2332" s="25">
        <v>0.98901799631571485</v>
      </c>
      <c r="T2332" s="27">
        <f t="shared" si="72"/>
        <v>-8.3171329332872666E-3</v>
      </c>
      <c r="U2332" s="28">
        <f t="shared" si="73"/>
        <v>-0.4309588090958586</v>
      </c>
    </row>
    <row r="2333" spans="1:21" ht="15" customHeight="1" x14ac:dyDescent="0.2">
      <c r="A2333" s="7">
        <v>19073</v>
      </c>
      <c r="B2333" s="8" t="s">
        <v>32</v>
      </c>
      <c r="C2333" s="7" t="s">
        <v>430</v>
      </c>
      <c r="D2333" s="21">
        <v>1.041002761844062E-2</v>
      </c>
      <c r="E2333" s="26">
        <v>3.0283365779796667E-3</v>
      </c>
      <c r="F2333" s="26">
        <v>2.1997360316761989E-3</v>
      </c>
      <c r="G2333" s="26">
        <v>2.0886516593177072E-3</v>
      </c>
      <c r="H2333" s="21">
        <v>0</v>
      </c>
      <c r="I2333" s="26">
        <v>0</v>
      </c>
      <c r="J2333" s="26">
        <v>0</v>
      </c>
      <c r="K2333" s="26">
        <v>0</v>
      </c>
      <c r="L2333" s="21">
        <v>1.041002761844062E-2</v>
      </c>
      <c r="M2333" s="26">
        <v>3.0283365779796667E-3</v>
      </c>
      <c r="N2333" s="26">
        <v>2.1997360316761989E-3</v>
      </c>
      <c r="O2333" s="26">
        <v>2.0886516593177072E-3</v>
      </c>
      <c r="P2333" s="21">
        <v>0.98958997238155944</v>
      </c>
      <c r="Q2333" s="26">
        <v>0.99697166342202037</v>
      </c>
      <c r="R2333" s="26">
        <v>0.99780026396832378</v>
      </c>
      <c r="S2333" s="25">
        <v>0.99791134834068229</v>
      </c>
      <c r="T2333" s="27">
        <f t="shared" si="72"/>
        <v>-8.3213759591229137E-3</v>
      </c>
      <c r="U2333" s="28">
        <f t="shared" si="73"/>
        <v>-0.79936156407329706</v>
      </c>
    </row>
    <row r="2334" spans="1:21" ht="15" customHeight="1" x14ac:dyDescent="0.2">
      <c r="A2334" s="7">
        <v>20021</v>
      </c>
      <c r="B2334" s="8" t="s">
        <v>10</v>
      </c>
      <c r="C2334" s="7" t="s">
        <v>606</v>
      </c>
      <c r="D2334" s="21">
        <v>5.3988120492151043E-2</v>
      </c>
      <c r="E2334" s="26">
        <v>2.930914166085136E-2</v>
      </c>
      <c r="F2334" s="26">
        <v>3.9737108190090999E-2</v>
      </c>
      <c r="G2334" s="26">
        <v>3.9065071875342916E-2</v>
      </c>
      <c r="H2334" s="21">
        <v>9.4399660585490035E-3</v>
      </c>
      <c r="I2334" s="26">
        <v>2.0336955438141759E-2</v>
      </c>
      <c r="J2334" s="26">
        <v>1.9716885743174924E-2</v>
      </c>
      <c r="K2334" s="26">
        <v>1.6021068802809173E-2</v>
      </c>
      <c r="L2334" s="21">
        <v>6.3428086550700036E-2</v>
      </c>
      <c r="M2334" s="26">
        <v>4.9646097098993119E-2</v>
      </c>
      <c r="N2334" s="26">
        <v>5.9453993933265926E-2</v>
      </c>
      <c r="O2334" s="26">
        <v>5.5086140678152089E-2</v>
      </c>
      <c r="P2334" s="21">
        <v>0.93657191344929991</v>
      </c>
      <c r="Q2334" s="26">
        <v>0.95035390290100685</v>
      </c>
      <c r="R2334" s="26">
        <v>0.94054600606673411</v>
      </c>
      <c r="S2334" s="25">
        <v>0.9449138593218479</v>
      </c>
      <c r="T2334" s="27">
        <f t="shared" si="72"/>
        <v>-8.341945872547947E-3</v>
      </c>
      <c r="U2334" s="28">
        <f t="shared" si="73"/>
        <v>-0.13151817004411714</v>
      </c>
    </row>
    <row r="2335" spans="1:21" ht="15" customHeight="1" x14ac:dyDescent="0.2">
      <c r="A2335" s="7">
        <v>48129</v>
      </c>
      <c r="B2335" s="8" t="s">
        <v>1578</v>
      </c>
      <c r="C2335" s="7" t="s">
        <v>1530</v>
      </c>
      <c r="D2335" s="21">
        <v>0.4396701388888889</v>
      </c>
      <c r="E2335" s="26">
        <v>0.13751051303616485</v>
      </c>
      <c r="F2335" s="26">
        <v>0.13865546218487396</v>
      </c>
      <c r="G2335" s="26">
        <v>0.13542739443872295</v>
      </c>
      <c r="H2335" s="21">
        <v>0.31944444444444442</v>
      </c>
      <c r="I2335" s="26">
        <v>0.56013456686290997</v>
      </c>
      <c r="J2335" s="26">
        <v>0.59850606909430437</v>
      </c>
      <c r="K2335" s="26">
        <v>0.61534500514933055</v>
      </c>
      <c r="L2335" s="21">
        <v>0.75911458333333337</v>
      </c>
      <c r="M2335" s="26">
        <v>0.69764507989907487</v>
      </c>
      <c r="N2335" s="26">
        <v>0.73716153127917838</v>
      </c>
      <c r="O2335" s="26">
        <v>0.75077239958805353</v>
      </c>
      <c r="P2335" s="21">
        <v>0.24088541666666666</v>
      </c>
      <c r="Q2335" s="26">
        <v>0.30235492010092513</v>
      </c>
      <c r="R2335" s="26">
        <v>0.26283846872082167</v>
      </c>
      <c r="S2335" s="25">
        <v>0.24922760041194644</v>
      </c>
      <c r="T2335" s="27">
        <f t="shared" si="72"/>
        <v>-8.3421837452798409E-3</v>
      </c>
      <c r="U2335" s="28">
        <f t="shared" si="73"/>
        <v>-1.0989360405445828E-2</v>
      </c>
    </row>
    <row r="2336" spans="1:21" ht="15" customHeight="1" x14ac:dyDescent="0.2">
      <c r="A2336" s="7">
        <v>40129</v>
      </c>
      <c r="B2336" s="8" t="s">
        <v>1373</v>
      </c>
      <c r="C2336" s="7" t="s">
        <v>1339</v>
      </c>
      <c r="D2336" s="21">
        <v>0.20458984375</v>
      </c>
      <c r="E2336" s="26">
        <v>5.3173241852487133E-2</v>
      </c>
      <c r="F2336" s="26">
        <v>6.3517060367454067E-2</v>
      </c>
      <c r="G2336" s="26">
        <v>6.1555075593952485E-2</v>
      </c>
      <c r="H2336" s="21">
        <v>0.25732421875</v>
      </c>
      <c r="I2336" s="26">
        <v>0.38879359634076616</v>
      </c>
      <c r="J2336" s="26">
        <v>0.37690288713910763</v>
      </c>
      <c r="K2336" s="26">
        <v>0.39200863930885527</v>
      </c>
      <c r="L2336" s="21">
        <v>0.4619140625</v>
      </c>
      <c r="M2336" s="26">
        <v>0.44196683819325328</v>
      </c>
      <c r="N2336" s="26">
        <v>0.44041994750656166</v>
      </c>
      <c r="O2336" s="26">
        <v>0.45356371490280778</v>
      </c>
      <c r="P2336" s="21">
        <v>0.5380859375</v>
      </c>
      <c r="Q2336" s="26">
        <v>0.55803316180674667</v>
      </c>
      <c r="R2336" s="26">
        <v>0.55958005249343834</v>
      </c>
      <c r="S2336" s="25">
        <v>0.54643628509719222</v>
      </c>
      <c r="T2336" s="27">
        <f t="shared" si="72"/>
        <v>-8.3503475971922203E-3</v>
      </c>
      <c r="U2336" s="28">
        <f t="shared" si="73"/>
        <v>-1.8077708117388656E-2</v>
      </c>
    </row>
    <row r="2337" spans="1:21" ht="15" customHeight="1" x14ac:dyDescent="0.2">
      <c r="A2337" s="7">
        <v>48225</v>
      </c>
      <c r="B2337" s="8" t="s">
        <v>35</v>
      </c>
      <c r="C2337" s="7" t="s">
        <v>1530</v>
      </c>
      <c r="D2337" s="21">
        <v>0.11982464685825621</v>
      </c>
      <c r="E2337" s="26">
        <v>7.7632805219012113E-2</v>
      </c>
      <c r="F2337" s="26">
        <v>9.3565730142212977E-2</v>
      </c>
      <c r="G2337" s="26">
        <v>9.6765197992191854E-2</v>
      </c>
      <c r="H2337" s="21">
        <v>8.2708231855820755E-2</v>
      </c>
      <c r="I2337" s="26">
        <v>9.4035414725069891E-2</v>
      </c>
      <c r="J2337" s="26">
        <v>9.6427332639611521E-2</v>
      </c>
      <c r="K2337" s="26">
        <v>9.7415876556980849E-2</v>
      </c>
      <c r="L2337" s="21">
        <v>0.20253287871407696</v>
      </c>
      <c r="M2337" s="26">
        <v>0.17166821994408202</v>
      </c>
      <c r="N2337" s="26">
        <v>0.18999306278182448</v>
      </c>
      <c r="O2337" s="26">
        <v>0.19418107454917272</v>
      </c>
      <c r="P2337" s="21">
        <v>0.79746712128592301</v>
      </c>
      <c r="Q2337" s="26">
        <v>0.82833178005591801</v>
      </c>
      <c r="R2337" s="26">
        <v>0.81000693721817552</v>
      </c>
      <c r="S2337" s="25">
        <v>0.80581892545082734</v>
      </c>
      <c r="T2337" s="27">
        <f t="shared" si="72"/>
        <v>-8.3518041649042474E-3</v>
      </c>
      <c r="U2337" s="28">
        <f t="shared" si="73"/>
        <v>-4.123678198785094E-2</v>
      </c>
    </row>
    <row r="2338" spans="1:21" ht="15" customHeight="1" x14ac:dyDescent="0.2">
      <c r="A2338" s="7">
        <v>22019</v>
      </c>
      <c r="B2338" s="8" t="s">
        <v>740</v>
      </c>
      <c r="C2338" s="7" t="s">
        <v>731</v>
      </c>
      <c r="D2338" s="21">
        <v>0.11471411796585675</v>
      </c>
      <c r="E2338" s="26">
        <v>8.9703269951970518E-2</v>
      </c>
      <c r="F2338" s="26">
        <v>8.717005045211923E-2</v>
      </c>
      <c r="G2338" s="26">
        <v>8.195683885361249E-2</v>
      </c>
      <c r="H2338" s="21">
        <v>0.12359618221780629</v>
      </c>
      <c r="I2338" s="26">
        <v>0.14089084808211066</v>
      </c>
      <c r="J2338" s="26">
        <v>0.14839503765629189</v>
      </c>
      <c r="K2338" s="26">
        <v>0.14796421829414794</v>
      </c>
      <c r="L2338" s="21">
        <v>0.23831030018366303</v>
      </c>
      <c r="M2338" s="26">
        <v>0.2305941180340812</v>
      </c>
      <c r="N2338" s="26">
        <v>0.23556508810841112</v>
      </c>
      <c r="O2338" s="26">
        <v>0.22992105714776043</v>
      </c>
      <c r="P2338" s="21">
        <v>0.76168969981633694</v>
      </c>
      <c r="Q2338" s="26">
        <v>0.76940588196591886</v>
      </c>
      <c r="R2338" s="26">
        <v>0.76443491189158885</v>
      </c>
      <c r="S2338" s="25">
        <v>0.77007894285223955</v>
      </c>
      <c r="T2338" s="27">
        <f t="shared" si="72"/>
        <v>-8.3892430359026049E-3</v>
      </c>
      <c r="U2338" s="28">
        <f t="shared" si="73"/>
        <v>-3.5203023240863322E-2</v>
      </c>
    </row>
    <row r="2339" spans="1:21" ht="15" customHeight="1" x14ac:dyDescent="0.2">
      <c r="A2339" s="7">
        <v>5067</v>
      </c>
      <c r="B2339" s="8" t="s">
        <v>36</v>
      </c>
      <c r="C2339" s="7" t="s">
        <v>69</v>
      </c>
      <c r="D2339" s="21">
        <v>3.6853821419737816E-2</v>
      </c>
      <c r="E2339" s="26">
        <v>2.3504273504273504E-2</v>
      </c>
      <c r="F2339" s="26">
        <v>3.1311669517168794E-2</v>
      </c>
      <c r="G2339" s="26">
        <v>2.8111315157508122E-2</v>
      </c>
      <c r="H2339" s="21">
        <v>1.1254019292604502E-2</v>
      </c>
      <c r="I2339" s="26">
        <v>1.0558069381598794E-2</v>
      </c>
      <c r="J2339" s="26">
        <v>1.2103670569661886E-2</v>
      </c>
      <c r="K2339" s="26">
        <v>1.1583556999576212E-2</v>
      </c>
      <c r="L2339" s="21">
        <v>4.8107840712342323E-2</v>
      </c>
      <c r="M2339" s="26">
        <v>3.4062342885872295E-2</v>
      </c>
      <c r="N2339" s="26">
        <v>4.3415340086830678E-2</v>
      </c>
      <c r="O2339" s="26">
        <v>3.9694872157084331E-2</v>
      </c>
      <c r="P2339" s="21">
        <v>0.95189215928765769</v>
      </c>
      <c r="Q2339" s="26">
        <v>0.96593765711412771</v>
      </c>
      <c r="R2339" s="26">
        <v>0.95658465991316932</v>
      </c>
      <c r="S2339" s="25">
        <v>0.96030512784291566</v>
      </c>
      <c r="T2339" s="27">
        <f t="shared" si="72"/>
        <v>-8.4129685552579922E-3</v>
      </c>
      <c r="U2339" s="28">
        <f t="shared" si="73"/>
        <v>-0.17487728467304917</v>
      </c>
    </row>
    <row r="2340" spans="1:21" ht="15" customHeight="1" x14ac:dyDescent="0.2">
      <c r="A2340" s="7">
        <v>47131</v>
      </c>
      <c r="B2340" s="8" t="s">
        <v>1521</v>
      </c>
      <c r="C2340" s="7" t="s">
        <v>1503</v>
      </c>
      <c r="D2340" s="21">
        <v>2.3953888764129051E-2</v>
      </c>
      <c r="E2340" s="26">
        <v>2.0291255435157706E-2</v>
      </c>
      <c r="F2340" s="26">
        <v>2.0465243195306636E-2</v>
      </c>
      <c r="G2340" s="26">
        <v>2.2146150621768897E-2</v>
      </c>
      <c r="H2340" s="21">
        <v>7.1562242682835536E-2</v>
      </c>
      <c r="I2340" s="26">
        <v>7.5919663192766926E-2</v>
      </c>
      <c r="J2340" s="26">
        <v>6.9854696773313324E-2</v>
      </c>
      <c r="K2340" s="26">
        <v>6.490149503982115E-2</v>
      </c>
      <c r="L2340" s="21">
        <v>9.5516131446964594E-2</v>
      </c>
      <c r="M2340" s="26">
        <v>9.6210918627924635E-2</v>
      </c>
      <c r="N2340" s="26">
        <v>9.0319939968619964E-2</v>
      </c>
      <c r="O2340" s="26">
        <v>8.7047645661590053E-2</v>
      </c>
      <c r="P2340" s="21">
        <v>0.90448386855303542</v>
      </c>
      <c r="Q2340" s="26">
        <v>0.90378908137207536</v>
      </c>
      <c r="R2340" s="26">
        <v>0.90968006003138002</v>
      </c>
      <c r="S2340" s="25">
        <v>0.91295235433840993</v>
      </c>
      <c r="T2340" s="27">
        <f t="shared" si="72"/>
        <v>-8.468485785374541E-3</v>
      </c>
      <c r="U2340" s="28">
        <f t="shared" si="73"/>
        <v>-8.8660267716942395E-2</v>
      </c>
    </row>
    <row r="2341" spans="1:21" ht="15" customHeight="1" x14ac:dyDescent="0.2">
      <c r="A2341" s="7">
        <v>17169</v>
      </c>
      <c r="B2341" s="8" t="s">
        <v>556</v>
      </c>
      <c r="C2341" s="7" t="s">
        <v>516</v>
      </c>
      <c r="D2341" s="21">
        <v>3.634725142685491E-2</v>
      </c>
      <c r="E2341" s="26">
        <v>4.0556900726392252E-2</v>
      </c>
      <c r="F2341" s="26">
        <v>4.0763226366001735E-2</v>
      </c>
      <c r="G2341" s="26">
        <v>3.5240963855421685E-2</v>
      </c>
      <c r="H2341" s="21">
        <v>3.9951937518774405E-2</v>
      </c>
      <c r="I2341" s="26">
        <v>3.5411622276029057E-2</v>
      </c>
      <c r="J2341" s="26">
        <v>3.8161318300086733E-2</v>
      </c>
      <c r="K2341" s="26">
        <v>3.2530120481927709E-2</v>
      </c>
      <c r="L2341" s="21">
        <v>7.6299188945629315E-2</v>
      </c>
      <c r="M2341" s="26">
        <v>7.5968523002421309E-2</v>
      </c>
      <c r="N2341" s="26">
        <v>7.8924544666088461E-2</v>
      </c>
      <c r="O2341" s="26">
        <v>6.7771084337349394E-2</v>
      </c>
      <c r="P2341" s="21">
        <v>0.92370081105437063</v>
      </c>
      <c r="Q2341" s="26">
        <v>0.9240314769975787</v>
      </c>
      <c r="R2341" s="26">
        <v>0.92107545533391155</v>
      </c>
      <c r="S2341" s="25">
        <v>0.93222891566265065</v>
      </c>
      <c r="T2341" s="27">
        <f t="shared" si="72"/>
        <v>-8.5281046082799211E-3</v>
      </c>
      <c r="U2341" s="28">
        <f t="shared" si="73"/>
        <v>-0.11177189071245613</v>
      </c>
    </row>
    <row r="2342" spans="1:21" ht="15" customHeight="1" x14ac:dyDescent="0.2">
      <c r="A2342" s="7">
        <v>40117</v>
      </c>
      <c r="B2342" s="8" t="s">
        <v>649</v>
      </c>
      <c r="C2342" s="7" t="s">
        <v>1339</v>
      </c>
      <c r="D2342" s="21">
        <v>0.35169434318887538</v>
      </c>
      <c r="E2342" s="26">
        <v>0.34579314040728831</v>
      </c>
      <c r="F2342" s="26">
        <v>0.36358941252420918</v>
      </c>
      <c r="G2342" s="26">
        <v>0.36091258933479936</v>
      </c>
      <c r="H2342" s="21">
        <v>0.46429053597947889</v>
      </c>
      <c r="I2342" s="26">
        <v>0.4687834941050375</v>
      </c>
      <c r="J2342" s="26">
        <v>0.44596513879922528</v>
      </c>
      <c r="K2342" s="26">
        <v>0.4465365585486531</v>
      </c>
      <c r="L2342" s="21">
        <v>0.81598487916835427</v>
      </c>
      <c r="M2342" s="26">
        <v>0.81457663451232587</v>
      </c>
      <c r="N2342" s="26">
        <v>0.80955455132343446</v>
      </c>
      <c r="O2342" s="26">
        <v>0.80744914788345246</v>
      </c>
      <c r="P2342" s="21">
        <v>0.18401512083164573</v>
      </c>
      <c r="Q2342" s="26">
        <v>0.18542336548767416</v>
      </c>
      <c r="R2342" s="26">
        <v>0.19044544867656552</v>
      </c>
      <c r="S2342" s="25">
        <v>0.19255085211654754</v>
      </c>
      <c r="T2342" s="27">
        <f t="shared" si="72"/>
        <v>-8.5357312849018152E-3</v>
      </c>
      <c r="U2342" s="28">
        <f t="shared" si="73"/>
        <v>-1.0460648846338145E-2</v>
      </c>
    </row>
    <row r="2343" spans="1:21" ht="15" customHeight="1" x14ac:dyDescent="0.2">
      <c r="A2343" s="7">
        <v>29187</v>
      </c>
      <c r="B2343" s="8" t="s">
        <v>994</v>
      </c>
      <c r="C2343" s="7" t="s">
        <v>960</v>
      </c>
      <c r="D2343" s="21">
        <v>0.24049013335957875</v>
      </c>
      <c r="E2343" s="26">
        <v>0.21477361037261239</v>
      </c>
      <c r="F2343" s="26">
        <v>0.22545505657460116</v>
      </c>
      <c r="G2343" s="26">
        <v>0.21672021232015645</v>
      </c>
      <c r="H2343" s="21">
        <v>0.47241769597952854</v>
      </c>
      <c r="I2343" s="26">
        <v>0.50607386805186305</v>
      </c>
      <c r="J2343" s="26">
        <v>0.49845386183147095</v>
      </c>
      <c r="K2343" s="26">
        <v>0.48760301718117055</v>
      </c>
      <c r="L2343" s="21">
        <v>0.71290782933910735</v>
      </c>
      <c r="M2343" s="26">
        <v>0.72084747842447539</v>
      </c>
      <c r="N2343" s="26">
        <v>0.72390891840607208</v>
      </c>
      <c r="O2343" s="26">
        <v>0.70432322950132698</v>
      </c>
      <c r="P2343" s="21">
        <v>0.28709217066089265</v>
      </c>
      <c r="Q2343" s="26">
        <v>0.27915252157552456</v>
      </c>
      <c r="R2343" s="26">
        <v>0.27609108159392787</v>
      </c>
      <c r="S2343" s="25">
        <v>0.29567677049867302</v>
      </c>
      <c r="T2343" s="27">
        <f t="shared" si="72"/>
        <v>-8.5845998377803712E-3</v>
      </c>
      <c r="U2343" s="28">
        <f t="shared" si="73"/>
        <v>-1.2041668620386203E-2</v>
      </c>
    </row>
    <row r="2344" spans="1:21" ht="15" customHeight="1" x14ac:dyDescent="0.2">
      <c r="A2344" s="7">
        <v>31159</v>
      </c>
      <c r="B2344" s="8" t="s">
        <v>658</v>
      </c>
      <c r="C2344" s="7" t="s">
        <v>1175</v>
      </c>
      <c r="D2344" s="21">
        <v>3.9268788083953961E-2</v>
      </c>
      <c r="E2344" s="26">
        <v>3.2047293092719351E-2</v>
      </c>
      <c r="F2344" s="26">
        <v>3.1854545454545455E-2</v>
      </c>
      <c r="G2344" s="26">
        <v>3.7671717886984847E-2</v>
      </c>
      <c r="H2344" s="21">
        <v>3.5037237643872718E-2</v>
      </c>
      <c r="I2344" s="26">
        <v>3.1425015556938392E-2</v>
      </c>
      <c r="J2344" s="26">
        <v>2.9381818181818183E-2</v>
      </c>
      <c r="K2344" s="26">
        <v>2.8041353915875939E-2</v>
      </c>
      <c r="L2344" s="21">
        <v>7.4306025727826672E-2</v>
      </c>
      <c r="M2344" s="26">
        <v>6.3472308649657749E-2</v>
      </c>
      <c r="N2344" s="26">
        <v>6.1236363636363637E-2</v>
      </c>
      <c r="O2344" s="26">
        <v>6.571307180286079E-2</v>
      </c>
      <c r="P2344" s="21">
        <v>0.92569397427217337</v>
      </c>
      <c r="Q2344" s="26">
        <v>0.93652769135034231</v>
      </c>
      <c r="R2344" s="26">
        <v>0.93876363636363636</v>
      </c>
      <c r="S2344" s="25">
        <v>0.93428692819713921</v>
      </c>
      <c r="T2344" s="27">
        <f t="shared" si="72"/>
        <v>-8.5929539249658821E-3</v>
      </c>
      <c r="U2344" s="28">
        <f t="shared" si="73"/>
        <v>-0.11564276033872081</v>
      </c>
    </row>
    <row r="2345" spans="1:21" ht="15" customHeight="1" x14ac:dyDescent="0.2">
      <c r="A2345" s="7">
        <v>19047</v>
      </c>
      <c r="B2345" s="8" t="s">
        <v>82</v>
      </c>
      <c r="C2345" s="7" t="s">
        <v>430</v>
      </c>
      <c r="D2345" s="21">
        <v>8.670520231213872E-3</v>
      </c>
      <c r="E2345" s="26">
        <v>4.3115837884449555E-4</v>
      </c>
      <c r="F2345" s="26">
        <v>0</v>
      </c>
      <c r="G2345" s="26">
        <v>0</v>
      </c>
      <c r="H2345" s="21">
        <v>0</v>
      </c>
      <c r="I2345" s="26">
        <v>0</v>
      </c>
      <c r="J2345" s="26">
        <v>0</v>
      </c>
      <c r="K2345" s="26">
        <v>0</v>
      </c>
      <c r="L2345" s="21">
        <v>8.670520231213872E-3</v>
      </c>
      <c r="M2345" s="26">
        <v>4.3115837884449555E-4</v>
      </c>
      <c r="N2345" s="26">
        <v>0</v>
      </c>
      <c r="O2345" s="26">
        <v>0</v>
      </c>
      <c r="P2345" s="21">
        <v>0.99132947976878616</v>
      </c>
      <c r="Q2345" s="26">
        <v>0.99956884162115556</v>
      </c>
      <c r="R2345" s="26">
        <v>1</v>
      </c>
      <c r="S2345" s="25">
        <v>1</v>
      </c>
      <c r="T2345" s="27">
        <f t="shared" si="72"/>
        <v>-8.670520231213872E-3</v>
      </c>
      <c r="U2345" s="28">
        <f t="shared" si="73"/>
        <v>-1</v>
      </c>
    </row>
    <row r="2346" spans="1:21" ht="15" customHeight="1" x14ac:dyDescent="0.2">
      <c r="A2346" s="7">
        <v>17187</v>
      </c>
      <c r="B2346" s="8" t="s">
        <v>421</v>
      </c>
      <c r="C2346" s="7" t="s">
        <v>516</v>
      </c>
      <c r="D2346" s="21">
        <v>1.1058451816745656E-2</v>
      </c>
      <c r="E2346" s="26">
        <v>1.4126107615256196E-3</v>
      </c>
      <c r="F2346" s="26">
        <v>1.4319187711533455E-3</v>
      </c>
      <c r="G2346" s="26">
        <v>2.3677979479084454E-3</v>
      </c>
      <c r="H2346" s="21">
        <v>0</v>
      </c>
      <c r="I2346" s="26">
        <v>0</v>
      </c>
      <c r="J2346" s="26">
        <v>0</v>
      </c>
      <c r="K2346" s="26">
        <v>0</v>
      </c>
      <c r="L2346" s="21">
        <v>1.1058451816745656E-2</v>
      </c>
      <c r="M2346" s="26">
        <v>1.4126107615256196E-3</v>
      </c>
      <c r="N2346" s="26">
        <v>1.4319187711533455E-3</v>
      </c>
      <c r="O2346" s="26">
        <v>2.3677979479084454E-3</v>
      </c>
      <c r="P2346" s="21">
        <v>0.9889415481832543</v>
      </c>
      <c r="Q2346" s="26">
        <v>0.99858738923847434</v>
      </c>
      <c r="R2346" s="26">
        <v>0.99856808122884666</v>
      </c>
      <c r="S2346" s="25">
        <v>0.99763220205209158</v>
      </c>
      <c r="T2346" s="27">
        <f t="shared" si="72"/>
        <v>-8.6906538688372101E-3</v>
      </c>
      <c r="U2346" s="28">
        <f t="shared" si="73"/>
        <v>-0.78588341413913632</v>
      </c>
    </row>
    <row r="2347" spans="1:21" ht="15" customHeight="1" x14ac:dyDescent="0.2">
      <c r="A2347" s="7">
        <v>31055</v>
      </c>
      <c r="B2347" s="8" t="s">
        <v>218</v>
      </c>
      <c r="C2347" s="7" t="s">
        <v>1175</v>
      </c>
      <c r="D2347" s="21">
        <v>1.4326747323526852E-2</v>
      </c>
      <c r="E2347" s="26">
        <v>1.3940790566351105E-2</v>
      </c>
      <c r="F2347" s="26">
        <v>1.1854449403406504E-2</v>
      </c>
      <c r="G2347" s="26">
        <v>1.1152825953886962E-2</v>
      </c>
      <c r="H2347" s="21">
        <v>2.3610990222531696E-2</v>
      </c>
      <c r="I2347" s="26">
        <v>2.2016691579471847E-2</v>
      </c>
      <c r="J2347" s="26">
        <v>1.9710356134438473E-2</v>
      </c>
      <c r="K2347" s="26">
        <v>1.80738624770455E-2</v>
      </c>
      <c r="L2347" s="21">
        <v>3.7937737546058552E-2</v>
      </c>
      <c r="M2347" s="26">
        <v>3.595748214582295E-2</v>
      </c>
      <c r="N2347" s="26">
        <v>3.1564805537844978E-2</v>
      </c>
      <c r="O2347" s="26">
        <v>2.9226688430932464E-2</v>
      </c>
      <c r="P2347" s="21">
        <v>0.96206226245394144</v>
      </c>
      <c r="Q2347" s="26">
        <v>0.96404251785417705</v>
      </c>
      <c r="R2347" s="26">
        <v>0.96843519446215498</v>
      </c>
      <c r="S2347" s="25">
        <v>0.97077331156906754</v>
      </c>
      <c r="T2347" s="27">
        <f t="shared" si="72"/>
        <v>-8.7110491151260877E-3</v>
      </c>
      <c r="U2347" s="28">
        <f t="shared" si="73"/>
        <v>-0.22961435442876327</v>
      </c>
    </row>
    <row r="2348" spans="1:21" ht="15" customHeight="1" x14ac:dyDescent="0.2">
      <c r="A2348" s="7">
        <v>24510</v>
      </c>
      <c r="B2348" s="8" t="s">
        <v>824</v>
      </c>
      <c r="C2348" s="7" t="s">
        <v>808</v>
      </c>
      <c r="D2348" s="21">
        <v>1.1945763336911355E-2</v>
      </c>
      <c r="E2348" s="26">
        <v>6.2101258998192872E-3</v>
      </c>
      <c r="F2348" s="26">
        <v>3.4143957395891267E-3</v>
      </c>
      <c r="G2348" s="26">
        <v>3.2293375254476573E-3</v>
      </c>
      <c r="H2348" s="21">
        <v>0</v>
      </c>
      <c r="I2348" s="26">
        <v>0</v>
      </c>
      <c r="J2348" s="26">
        <v>0</v>
      </c>
      <c r="K2348" s="26">
        <v>0</v>
      </c>
      <c r="L2348" s="21">
        <v>1.1945763336911355E-2</v>
      </c>
      <c r="M2348" s="26">
        <v>6.2101258998192872E-3</v>
      </c>
      <c r="N2348" s="26">
        <v>3.4143957395891267E-3</v>
      </c>
      <c r="O2348" s="26">
        <v>3.2293375254476573E-3</v>
      </c>
      <c r="P2348" s="21">
        <v>0.98805423666308867</v>
      </c>
      <c r="Q2348" s="26">
        <v>0.99378987410018071</v>
      </c>
      <c r="R2348" s="26">
        <v>0.99658560426041087</v>
      </c>
      <c r="S2348" s="25">
        <v>0.99677066247455237</v>
      </c>
      <c r="T2348" s="27">
        <f t="shared" si="72"/>
        <v>-8.7164258114636982E-3</v>
      </c>
      <c r="U2348" s="28">
        <f t="shared" si="73"/>
        <v>-0.72966670824046143</v>
      </c>
    </row>
    <row r="2349" spans="1:21" ht="15" customHeight="1" x14ac:dyDescent="0.2">
      <c r="A2349" s="7">
        <v>9013</v>
      </c>
      <c r="B2349" s="8" t="s">
        <v>262</v>
      </c>
      <c r="C2349" s="7" t="s">
        <v>256</v>
      </c>
      <c r="D2349" s="21">
        <v>0.52593354328684361</v>
      </c>
      <c r="E2349" s="26">
        <v>0.54938917975567192</v>
      </c>
      <c r="F2349" s="26">
        <v>0.55043908835251287</v>
      </c>
      <c r="G2349" s="26">
        <v>0.53050463236743539</v>
      </c>
      <c r="H2349" s="21">
        <v>0.34310259871028559</v>
      </c>
      <c r="I2349" s="26">
        <v>0.32953267403529185</v>
      </c>
      <c r="J2349" s="26">
        <v>0.31386622038957229</v>
      </c>
      <c r="K2349" s="26">
        <v>0.32980156383468034</v>
      </c>
      <c r="L2349" s="21">
        <v>0.8690361419971292</v>
      </c>
      <c r="M2349" s="26">
        <v>0.87892185379096377</v>
      </c>
      <c r="N2349" s="26">
        <v>0.86430530874208522</v>
      </c>
      <c r="O2349" s="26">
        <v>0.86030619620211579</v>
      </c>
      <c r="P2349" s="21">
        <v>0.1309638580028708</v>
      </c>
      <c r="Q2349" s="26">
        <v>0.12107814620903626</v>
      </c>
      <c r="R2349" s="26">
        <v>0.13569469125791481</v>
      </c>
      <c r="S2349" s="25">
        <v>0.13969380379788424</v>
      </c>
      <c r="T2349" s="27">
        <f t="shared" si="72"/>
        <v>-8.7299457950134052E-3</v>
      </c>
      <c r="U2349" s="28">
        <f t="shared" si="73"/>
        <v>-1.0045549745435379E-2</v>
      </c>
    </row>
    <row r="2350" spans="1:21" ht="15" customHeight="1" x14ac:dyDescent="0.2">
      <c r="A2350" s="7">
        <v>48041</v>
      </c>
      <c r="B2350" s="8" t="s">
        <v>1548</v>
      </c>
      <c r="C2350" s="7" t="s">
        <v>1530</v>
      </c>
      <c r="D2350" s="21">
        <v>5.463226705465276E-2</v>
      </c>
      <c r="E2350" s="26">
        <v>1.7976043237382038E-2</v>
      </c>
      <c r="F2350" s="26">
        <v>1.9613899613899612E-2</v>
      </c>
      <c r="G2350" s="26">
        <v>1.8167717919553305E-2</v>
      </c>
      <c r="H2350" s="21">
        <v>1.311502284882887E-3</v>
      </c>
      <c r="I2350" s="26">
        <v>1.551937380343256E-2</v>
      </c>
      <c r="J2350" s="26">
        <v>2.3552123552123553E-2</v>
      </c>
      <c r="K2350" s="26">
        <v>2.8942198324888844E-2</v>
      </c>
      <c r="L2350" s="21">
        <v>5.5943769339535647E-2</v>
      </c>
      <c r="M2350" s="26">
        <v>3.3495417040814594E-2</v>
      </c>
      <c r="N2350" s="26">
        <v>4.3166023166023165E-2</v>
      </c>
      <c r="O2350" s="26">
        <v>4.7109916244442149E-2</v>
      </c>
      <c r="P2350" s="21">
        <v>0.9440562306604644</v>
      </c>
      <c r="Q2350" s="26">
        <v>0.9665045829591854</v>
      </c>
      <c r="R2350" s="26">
        <v>0.95683397683397686</v>
      </c>
      <c r="S2350" s="25">
        <v>0.95289008375555784</v>
      </c>
      <c r="T2350" s="27">
        <f t="shared" si="72"/>
        <v>-8.8338530950934982E-3</v>
      </c>
      <c r="U2350" s="28">
        <f t="shared" si="73"/>
        <v>-0.15790593303570241</v>
      </c>
    </row>
    <row r="2351" spans="1:21" ht="15" customHeight="1" x14ac:dyDescent="0.2">
      <c r="A2351" s="7">
        <v>13275</v>
      </c>
      <c r="B2351" s="8" t="s">
        <v>411</v>
      </c>
      <c r="C2351" s="7" t="s">
        <v>321</v>
      </c>
      <c r="D2351" s="21">
        <v>0.27993222891566266</v>
      </c>
      <c r="E2351" s="26">
        <v>0.26858080393765382</v>
      </c>
      <c r="F2351" s="26">
        <v>0.28086435049809189</v>
      </c>
      <c r="G2351" s="26">
        <v>0.28972324366169927</v>
      </c>
      <c r="H2351" s="21">
        <v>0.4002886546184739</v>
      </c>
      <c r="I2351" s="26">
        <v>0.40267979217938199</v>
      </c>
      <c r="J2351" s="26">
        <v>0.39217921395648508</v>
      </c>
      <c r="K2351" s="26">
        <v>0.38165279659376816</v>
      </c>
      <c r="L2351" s="21">
        <v>0.68022088353413657</v>
      </c>
      <c r="M2351" s="26">
        <v>0.67126059611703581</v>
      </c>
      <c r="N2351" s="26">
        <v>0.67304356445457703</v>
      </c>
      <c r="O2351" s="26">
        <v>0.67137604025546738</v>
      </c>
      <c r="P2351" s="21">
        <v>0.31977911646586343</v>
      </c>
      <c r="Q2351" s="26">
        <v>0.32873940388296419</v>
      </c>
      <c r="R2351" s="26">
        <v>0.32695643554542303</v>
      </c>
      <c r="S2351" s="25">
        <v>0.32862395974453262</v>
      </c>
      <c r="T2351" s="27">
        <f t="shared" si="72"/>
        <v>-8.84484327866919E-3</v>
      </c>
      <c r="U2351" s="28">
        <f t="shared" si="73"/>
        <v>-1.3002898753585996E-2</v>
      </c>
    </row>
    <row r="2352" spans="1:21" ht="15" customHeight="1" x14ac:dyDescent="0.2">
      <c r="A2352" s="7">
        <v>48303</v>
      </c>
      <c r="B2352" s="8" t="s">
        <v>1625</v>
      </c>
      <c r="C2352" s="7" t="s">
        <v>1530</v>
      </c>
      <c r="D2352" s="21">
        <v>1.9102103083796448E-2</v>
      </c>
      <c r="E2352" s="26">
        <v>1.1352452905213977E-2</v>
      </c>
      <c r="F2352" s="26">
        <v>8.9167767503302506E-3</v>
      </c>
      <c r="G2352" s="26">
        <v>9.6286939618331589E-3</v>
      </c>
      <c r="H2352" s="21">
        <v>1.2716574043805166E-2</v>
      </c>
      <c r="I2352" s="26">
        <v>1.6382523982305285E-2</v>
      </c>
      <c r="J2352" s="26">
        <v>1.4878676214976013E-2</v>
      </c>
      <c r="K2352" s="26">
        <v>1.3282000468954459E-2</v>
      </c>
      <c r="L2352" s="21">
        <v>3.1818677127601613E-2</v>
      </c>
      <c r="M2352" s="26">
        <v>2.7734976887519261E-2</v>
      </c>
      <c r="N2352" s="26">
        <v>2.3795452965306264E-2</v>
      </c>
      <c r="O2352" s="26">
        <v>2.2910694430787616E-2</v>
      </c>
      <c r="P2352" s="21">
        <v>0.96818132287239844</v>
      </c>
      <c r="Q2352" s="26">
        <v>0.97226502311248075</v>
      </c>
      <c r="R2352" s="26">
        <v>0.97620454703469373</v>
      </c>
      <c r="S2352" s="25">
        <v>0.97708930556921236</v>
      </c>
      <c r="T2352" s="27">
        <f t="shared" si="72"/>
        <v>-8.9079826968139972E-3</v>
      </c>
      <c r="U2352" s="28">
        <f t="shared" si="73"/>
        <v>-0.27996081235843168</v>
      </c>
    </row>
    <row r="2353" spans="1:21" ht="15" customHeight="1" x14ac:dyDescent="0.2">
      <c r="A2353" s="7">
        <v>42013</v>
      </c>
      <c r="B2353" s="8" t="s">
        <v>1404</v>
      </c>
      <c r="C2353" s="7" t="s">
        <v>1399</v>
      </c>
      <c r="D2353" s="21">
        <v>0.1360157486109578</v>
      </c>
      <c r="E2353" s="26">
        <v>0.12827125292846375</v>
      </c>
      <c r="F2353" s="26">
        <v>0.13699360341151387</v>
      </c>
      <c r="G2353" s="26">
        <v>0.1363375224416517</v>
      </c>
      <c r="H2353" s="21">
        <v>0.785664348530007</v>
      </c>
      <c r="I2353" s="26">
        <v>0.79309154967945805</v>
      </c>
      <c r="J2353" s="26">
        <v>0.77761194029850744</v>
      </c>
      <c r="K2353" s="26">
        <v>0.77639138240574501</v>
      </c>
      <c r="L2353" s="21">
        <v>0.92168009714096477</v>
      </c>
      <c r="M2353" s="26">
        <v>0.9213628026079218</v>
      </c>
      <c r="N2353" s="26">
        <v>0.91460554371002134</v>
      </c>
      <c r="O2353" s="26">
        <v>0.91272890484739677</v>
      </c>
      <c r="P2353" s="21">
        <v>7.8319902859035215E-2</v>
      </c>
      <c r="Q2353" s="26">
        <v>7.8637197392078168E-2</v>
      </c>
      <c r="R2353" s="26">
        <v>8.5394456289978674E-2</v>
      </c>
      <c r="S2353" s="25">
        <v>8.7271095152603229E-2</v>
      </c>
      <c r="T2353" s="27">
        <f t="shared" si="72"/>
        <v>-8.9511922935679999E-3</v>
      </c>
      <c r="U2353" s="28">
        <f t="shared" si="73"/>
        <v>-9.7118211853922404E-3</v>
      </c>
    </row>
    <row r="2354" spans="1:21" ht="15" customHeight="1" x14ac:dyDescent="0.2">
      <c r="A2354" s="7">
        <v>51121</v>
      </c>
      <c r="B2354" s="8" t="s">
        <v>51</v>
      </c>
      <c r="C2354" s="7" t="s">
        <v>1711</v>
      </c>
      <c r="D2354" s="21">
        <v>0.13832469029098243</v>
      </c>
      <c r="E2354" s="26">
        <v>0.12542654246979618</v>
      </c>
      <c r="F2354" s="26">
        <v>0.13544907695498859</v>
      </c>
      <c r="G2354" s="26">
        <v>0.12695094082753927</v>
      </c>
      <c r="H2354" s="21">
        <v>0.6567991933160473</v>
      </c>
      <c r="I2354" s="26">
        <v>0.65808970457130556</v>
      </c>
      <c r="J2354" s="26">
        <v>0.65777328355113052</v>
      </c>
      <c r="K2354" s="26">
        <v>0.65916273642242429</v>
      </c>
      <c r="L2354" s="21">
        <v>0.79512388360702968</v>
      </c>
      <c r="M2354" s="26">
        <v>0.78351624704110179</v>
      </c>
      <c r="N2354" s="26">
        <v>0.79322236050611905</v>
      </c>
      <c r="O2354" s="26">
        <v>0.78611367724996351</v>
      </c>
      <c r="P2354" s="21">
        <v>0.20487611639297032</v>
      </c>
      <c r="Q2354" s="26">
        <v>0.21648375295889821</v>
      </c>
      <c r="R2354" s="26">
        <v>0.20677763949388095</v>
      </c>
      <c r="S2354" s="25">
        <v>0.21388632275003647</v>
      </c>
      <c r="T2354" s="27">
        <f t="shared" si="72"/>
        <v>-9.010206357066175E-3</v>
      </c>
      <c r="U2354" s="28">
        <f t="shared" si="73"/>
        <v>-1.1331827081073127E-2</v>
      </c>
    </row>
    <row r="2355" spans="1:21" ht="15" customHeight="1" x14ac:dyDescent="0.2">
      <c r="A2355" s="7">
        <v>48107</v>
      </c>
      <c r="B2355" s="8" t="s">
        <v>1570</v>
      </c>
      <c r="C2355" s="7" t="s">
        <v>1530</v>
      </c>
      <c r="D2355" s="21">
        <v>7.880434782608696E-2</v>
      </c>
      <c r="E2355" s="26">
        <v>6.4334790755777638E-2</v>
      </c>
      <c r="F2355" s="26">
        <v>5.4445210199862162E-2</v>
      </c>
      <c r="G2355" s="26">
        <v>5.5052790346907993E-2</v>
      </c>
      <c r="H2355" s="21">
        <v>1.5096618357487923E-3</v>
      </c>
      <c r="I2355" s="26">
        <v>1.7176764522173642E-2</v>
      </c>
      <c r="J2355" s="26">
        <v>1.9297036526533425E-2</v>
      </c>
      <c r="K2355" s="26">
        <v>1.6214177978883863E-2</v>
      </c>
      <c r="L2355" s="21">
        <v>8.0314009661835745E-2</v>
      </c>
      <c r="M2355" s="26">
        <v>8.1511555277951286E-2</v>
      </c>
      <c r="N2355" s="26">
        <v>7.3742246726395594E-2</v>
      </c>
      <c r="O2355" s="26">
        <v>7.1266968325791852E-2</v>
      </c>
      <c r="P2355" s="21">
        <v>0.91968599033816423</v>
      </c>
      <c r="Q2355" s="26">
        <v>0.91848844472204871</v>
      </c>
      <c r="R2355" s="26">
        <v>0.92625775327360438</v>
      </c>
      <c r="S2355" s="25">
        <v>0.92873303167420818</v>
      </c>
      <c r="T2355" s="27">
        <f t="shared" si="72"/>
        <v>-9.0470413360438928E-3</v>
      </c>
      <c r="U2355" s="28">
        <f t="shared" si="73"/>
        <v>-0.11264586806382472</v>
      </c>
    </row>
    <row r="2356" spans="1:21" ht="15" customHeight="1" x14ac:dyDescent="0.2">
      <c r="A2356" s="7">
        <v>53071</v>
      </c>
      <c r="B2356" s="8" t="s">
        <v>1822</v>
      </c>
      <c r="C2356" s="7" t="s">
        <v>1803</v>
      </c>
      <c r="D2356" s="21">
        <v>1.6711335330285355E-2</v>
      </c>
      <c r="E2356" s="26">
        <v>7.9443892750744784E-3</v>
      </c>
      <c r="F2356" s="26">
        <v>8.0593578099014962E-3</v>
      </c>
      <c r="G2356" s="26">
        <v>7.7289656000961117E-3</v>
      </c>
      <c r="H2356" s="21">
        <v>1.1771506647748174E-2</v>
      </c>
      <c r="I2356" s="26">
        <v>1.1301839504421431E-2</v>
      </c>
      <c r="J2356" s="26">
        <v>1.1811863033559336E-2</v>
      </c>
      <c r="K2356" s="26">
        <v>1.1573425173200914E-2</v>
      </c>
      <c r="L2356" s="21">
        <v>2.8482841978033527E-2</v>
      </c>
      <c r="M2356" s="26">
        <v>1.9246228779495909E-2</v>
      </c>
      <c r="N2356" s="26">
        <v>1.9871220843460834E-2</v>
      </c>
      <c r="O2356" s="26">
        <v>1.9302390773297026E-2</v>
      </c>
      <c r="P2356" s="21">
        <v>0.97151715802196648</v>
      </c>
      <c r="Q2356" s="26">
        <v>0.98075377122050411</v>
      </c>
      <c r="R2356" s="26">
        <v>0.98012877915653918</v>
      </c>
      <c r="S2356" s="25">
        <v>0.98069760922670302</v>
      </c>
      <c r="T2356" s="27">
        <f t="shared" si="72"/>
        <v>-9.1804512047365013E-3</v>
      </c>
      <c r="U2356" s="28">
        <f t="shared" si="73"/>
        <v>-0.32231514017514923</v>
      </c>
    </row>
    <row r="2357" spans="1:21" ht="15" customHeight="1" x14ac:dyDescent="0.2">
      <c r="A2357" s="7">
        <v>36051</v>
      </c>
      <c r="B2357" s="8" t="s">
        <v>540</v>
      </c>
      <c r="C2357" s="7" t="s">
        <v>1272</v>
      </c>
      <c r="D2357" s="21">
        <v>0.13169294749610119</v>
      </c>
      <c r="E2357" s="26">
        <v>0.14098988469383508</v>
      </c>
      <c r="F2357" s="26">
        <v>0.15477638904251004</v>
      </c>
      <c r="G2357" s="26">
        <v>0.14919042525725668</v>
      </c>
      <c r="H2357" s="21">
        <v>0.1986657425056316</v>
      </c>
      <c r="I2357" s="26">
        <v>0.18557216001332058</v>
      </c>
      <c r="J2357" s="26">
        <v>0.17678722855141393</v>
      </c>
      <c r="K2357" s="26">
        <v>0.17198391915317376</v>
      </c>
      <c r="L2357" s="21">
        <v>0.33035869000173279</v>
      </c>
      <c r="M2357" s="26">
        <v>0.32656204470715566</v>
      </c>
      <c r="N2357" s="26">
        <v>0.331563617593924</v>
      </c>
      <c r="O2357" s="26">
        <v>0.32117434441043041</v>
      </c>
      <c r="P2357" s="21">
        <v>0.66964130999826721</v>
      </c>
      <c r="Q2357" s="26">
        <v>0.67343795529284434</v>
      </c>
      <c r="R2357" s="26">
        <v>0.66843638240607606</v>
      </c>
      <c r="S2357" s="25">
        <v>0.67882565558956953</v>
      </c>
      <c r="T2357" s="27">
        <f t="shared" si="72"/>
        <v>-9.1843455913023786E-3</v>
      </c>
      <c r="U2357" s="28">
        <f t="shared" si="73"/>
        <v>-2.7801132130818793E-2</v>
      </c>
    </row>
    <row r="2358" spans="1:21" ht="15" customHeight="1" x14ac:dyDescent="0.2">
      <c r="A2358" s="7">
        <v>27099</v>
      </c>
      <c r="B2358" s="8" t="s">
        <v>931</v>
      </c>
      <c r="C2358" s="7" t="s">
        <v>899</v>
      </c>
      <c r="D2358" s="21">
        <v>1.7813151411787E-2</v>
      </c>
      <c r="E2358" s="26">
        <v>1.1383914836010091E-2</v>
      </c>
      <c r="F2358" s="26">
        <v>9.1619193046338174E-3</v>
      </c>
      <c r="G2358" s="26">
        <v>8.6247637051039706E-3</v>
      </c>
      <c r="H2358" s="21">
        <v>0</v>
      </c>
      <c r="I2358" s="26">
        <v>0</v>
      </c>
      <c r="J2358" s="26">
        <v>0</v>
      </c>
      <c r="K2358" s="26">
        <v>0</v>
      </c>
      <c r="L2358" s="21">
        <v>1.7813151411787E-2</v>
      </c>
      <c r="M2358" s="26">
        <v>1.1383914836010091E-2</v>
      </c>
      <c r="N2358" s="26">
        <v>9.1619193046338174E-3</v>
      </c>
      <c r="O2358" s="26">
        <v>8.6247637051039706E-3</v>
      </c>
      <c r="P2358" s="21">
        <v>0.98218684858821304</v>
      </c>
      <c r="Q2358" s="26">
        <v>0.98861608516398991</v>
      </c>
      <c r="R2358" s="26">
        <v>0.99083808069536616</v>
      </c>
      <c r="S2358" s="25">
        <v>0.99137523629489599</v>
      </c>
      <c r="T2358" s="27">
        <f t="shared" si="72"/>
        <v>-9.1883877066830291E-3</v>
      </c>
      <c r="U2358" s="28">
        <f t="shared" si="73"/>
        <v>-0.51582044604432287</v>
      </c>
    </row>
    <row r="2359" spans="1:21" ht="15" customHeight="1" x14ac:dyDescent="0.2">
      <c r="A2359" s="7">
        <v>37187</v>
      </c>
      <c r="B2359" s="8" t="s">
        <v>65</v>
      </c>
      <c r="C2359" s="7" t="s">
        <v>1077</v>
      </c>
      <c r="D2359" s="21">
        <v>0.33646350106307582</v>
      </c>
      <c r="E2359" s="26">
        <v>0.3304178814382896</v>
      </c>
      <c r="F2359" s="26">
        <v>0.31936527499614853</v>
      </c>
      <c r="G2359" s="26">
        <v>0.28580890875972842</v>
      </c>
      <c r="H2359" s="21">
        <v>0.42186392629340891</v>
      </c>
      <c r="I2359" s="26">
        <v>0.45076125688370589</v>
      </c>
      <c r="J2359" s="26">
        <v>0.45971344939146508</v>
      </c>
      <c r="K2359" s="26">
        <v>0.4633217420102666</v>
      </c>
      <c r="L2359" s="21">
        <v>0.75832742735648473</v>
      </c>
      <c r="M2359" s="26">
        <v>0.78117913832199548</v>
      </c>
      <c r="N2359" s="26">
        <v>0.77907872438761361</v>
      </c>
      <c r="O2359" s="26">
        <v>0.74913065076999508</v>
      </c>
      <c r="P2359" s="21">
        <v>0.24167257264351524</v>
      </c>
      <c r="Q2359" s="26">
        <v>0.21882086167800455</v>
      </c>
      <c r="R2359" s="26">
        <v>0.22092127561238639</v>
      </c>
      <c r="S2359" s="25">
        <v>0.25086934923000498</v>
      </c>
      <c r="T2359" s="27">
        <f t="shared" si="72"/>
        <v>-9.1967765864896522E-3</v>
      </c>
      <c r="U2359" s="28">
        <f t="shared" si="73"/>
        <v>-1.2127711928539158E-2</v>
      </c>
    </row>
    <row r="2360" spans="1:21" ht="15" customHeight="1" x14ac:dyDescent="0.2">
      <c r="A2360" s="7">
        <v>8087</v>
      </c>
      <c r="B2360" s="8" t="s">
        <v>52</v>
      </c>
      <c r="C2360" s="7" t="s">
        <v>200</v>
      </c>
      <c r="D2360" s="21">
        <v>2.9794149512459372E-2</v>
      </c>
      <c r="E2360" s="26">
        <v>5.5523535062439962E-2</v>
      </c>
      <c r="F2360" s="26">
        <v>4.1775456919060053E-2</v>
      </c>
      <c r="G2360" s="26">
        <v>4.9769424867310535E-2</v>
      </c>
      <c r="H2360" s="21">
        <v>0.49555796316359696</v>
      </c>
      <c r="I2360" s="26">
        <v>0.46829971181556196</v>
      </c>
      <c r="J2360" s="26">
        <v>0.45369886858137509</v>
      </c>
      <c r="K2360" s="26">
        <v>0.4663708344209519</v>
      </c>
      <c r="L2360" s="21">
        <v>0.5253521126760563</v>
      </c>
      <c r="M2360" s="26">
        <v>0.52382324687800197</v>
      </c>
      <c r="N2360" s="26">
        <v>0.49547432550043519</v>
      </c>
      <c r="O2360" s="26">
        <v>0.51614025928826246</v>
      </c>
      <c r="P2360" s="21">
        <v>0.47464788732394364</v>
      </c>
      <c r="Q2360" s="26">
        <v>0.47617675312199809</v>
      </c>
      <c r="R2360" s="26">
        <v>0.50452567449956487</v>
      </c>
      <c r="S2360" s="25">
        <v>0.4838597407117376</v>
      </c>
      <c r="T2360" s="27">
        <f t="shared" si="72"/>
        <v>-9.2118533877938447E-3</v>
      </c>
      <c r="U2360" s="28">
        <f t="shared" si="73"/>
        <v>-1.7534627092047266E-2</v>
      </c>
    </row>
    <row r="2361" spans="1:21" ht="15" customHeight="1" x14ac:dyDescent="0.2">
      <c r="A2361" s="7">
        <v>39123</v>
      </c>
      <c r="B2361" s="8" t="s">
        <v>648</v>
      </c>
      <c r="C2361" s="7" t="s">
        <v>1303</v>
      </c>
      <c r="D2361" s="21">
        <v>6.1139674378748926E-2</v>
      </c>
      <c r="E2361" s="26">
        <v>5.1386495378348739E-2</v>
      </c>
      <c r="F2361" s="26">
        <v>5.2169551040882868E-2</v>
      </c>
      <c r="G2361" s="26">
        <v>5.2699678276682052E-2</v>
      </c>
      <c r="H2361" s="21">
        <v>3.4832904884318769E-2</v>
      </c>
      <c r="I2361" s="26">
        <v>3.59548801503995E-2</v>
      </c>
      <c r="J2361" s="26">
        <v>3.894800960263714E-2</v>
      </c>
      <c r="K2361" s="26">
        <v>3.4025737865435723E-2</v>
      </c>
      <c r="L2361" s="21">
        <v>9.5972579263067695E-2</v>
      </c>
      <c r="M2361" s="26">
        <v>8.7341375528748239E-2</v>
      </c>
      <c r="N2361" s="26">
        <v>9.1117560643520015E-2</v>
      </c>
      <c r="O2361" s="26">
        <v>8.6725416142117775E-2</v>
      </c>
      <c r="P2361" s="21">
        <v>0.90402742073693232</v>
      </c>
      <c r="Q2361" s="26">
        <v>0.91265862447125179</v>
      </c>
      <c r="R2361" s="26">
        <v>0.90888243935647994</v>
      </c>
      <c r="S2361" s="25">
        <v>0.91327458385788218</v>
      </c>
      <c r="T2361" s="27">
        <f t="shared" si="72"/>
        <v>-9.2471631209499194E-3</v>
      </c>
      <c r="U2361" s="28">
        <f t="shared" si="73"/>
        <v>-9.6352137162040677E-2</v>
      </c>
    </row>
    <row r="2362" spans="1:21" ht="15" customHeight="1" x14ac:dyDescent="0.2">
      <c r="A2362" s="7">
        <v>39097</v>
      </c>
      <c r="B2362" s="8" t="s">
        <v>45</v>
      </c>
      <c r="C2362" s="7" t="s">
        <v>1303</v>
      </c>
      <c r="D2362" s="21">
        <v>1.6319416937336607E-2</v>
      </c>
      <c r="E2362" s="26">
        <v>9.861795958052642E-3</v>
      </c>
      <c r="F2362" s="26">
        <v>6.964050442311312E-3</v>
      </c>
      <c r="G2362" s="26">
        <v>7.0300937345831281E-3</v>
      </c>
      <c r="H2362" s="21">
        <v>0</v>
      </c>
      <c r="I2362" s="26">
        <v>0</v>
      </c>
      <c r="J2362" s="26">
        <v>0</v>
      </c>
      <c r="K2362" s="26">
        <v>0</v>
      </c>
      <c r="L2362" s="21">
        <v>1.6319416937336607E-2</v>
      </c>
      <c r="M2362" s="26">
        <v>9.861795958052642E-3</v>
      </c>
      <c r="N2362" s="26">
        <v>6.964050442311312E-3</v>
      </c>
      <c r="O2362" s="26">
        <v>7.0300937345831281E-3</v>
      </c>
      <c r="P2362" s="21">
        <v>0.98368058306266337</v>
      </c>
      <c r="Q2362" s="26">
        <v>0.99013820404194741</v>
      </c>
      <c r="R2362" s="26">
        <v>0.9930359495576887</v>
      </c>
      <c r="S2362" s="25">
        <v>0.99296990626541692</v>
      </c>
      <c r="T2362" s="27">
        <f t="shared" si="72"/>
        <v>-9.2893232027534793E-3</v>
      </c>
      <c r="U2362" s="28">
        <f t="shared" si="73"/>
        <v>-0.56921906207940376</v>
      </c>
    </row>
    <row r="2363" spans="1:21" ht="15" customHeight="1" x14ac:dyDescent="0.2">
      <c r="A2363" s="7">
        <v>36011</v>
      </c>
      <c r="B2363" s="8" t="s">
        <v>1276</v>
      </c>
      <c r="C2363" s="7" t="s">
        <v>1272</v>
      </c>
      <c r="D2363" s="21">
        <v>0.14362980769230768</v>
      </c>
      <c r="E2363" s="26">
        <v>0.12269921357499225</v>
      </c>
      <c r="F2363" s="26">
        <v>0.13034065060703226</v>
      </c>
      <c r="G2363" s="26">
        <v>0.13006001091107475</v>
      </c>
      <c r="H2363" s="21">
        <v>5.7241586538461536E-2</v>
      </c>
      <c r="I2363" s="26">
        <v>6.063083124277701E-2</v>
      </c>
      <c r="J2363" s="26">
        <v>6.2100907122694511E-2</v>
      </c>
      <c r="K2363" s="26">
        <v>6.1511183851609384E-2</v>
      </c>
      <c r="L2363" s="21">
        <v>0.20087139423076922</v>
      </c>
      <c r="M2363" s="26">
        <v>0.18333004481776927</v>
      </c>
      <c r="N2363" s="26">
        <v>0.19244155772972676</v>
      </c>
      <c r="O2363" s="26">
        <v>0.19157119476268414</v>
      </c>
      <c r="P2363" s="21">
        <v>0.79912860576923073</v>
      </c>
      <c r="Q2363" s="26">
        <v>0.81666995518223073</v>
      </c>
      <c r="R2363" s="26">
        <v>0.80755844227027318</v>
      </c>
      <c r="S2363" s="25">
        <v>0.80842880523731586</v>
      </c>
      <c r="T2363" s="27">
        <f t="shared" si="72"/>
        <v>-9.3001994680850797E-3</v>
      </c>
      <c r="U2363" s="28">
        <f t="shared" si="73"/>
        <v>-4.6299272744632983E-2</v>
      </c>
    </row>
    <row r="2364" spans="1:21" ht="15" customHeight="1" x14ac:dyDescent="0.2">
      <c r="A2364" s="7">
        <v>55065</v>
      </c>
      <c r="B2364" s="8" t="s">
        <v>97</v>
      </c>
      <c r="C2364" s="7" t="s">
        <v>1826</v>
      </c>
      <c r="D2364" s="21">
        <v>1.3781086646602249E-2</v>
      </c>
      <c r="E2364" s="26">
        <v>5.3940665268204973E-3</v>
      </c>
      <c r="F2364" s="26">
        <v>4.9792531120331947E-3</v>
      </c>
      <c r="G2364" s="26">
        <v>4.4717719396310789E-3</v>
      </c>
      <c r="H2364" s="21">
        <v>0</v>
      </c>
      <c r="I2364" s="26">
        <v>0</v>
      </c>
      <c r="J2364" s="26">
        <v>0</v>
      </c>
      <c r="K2364" s="26">
        <v>0</v>
      </c>
      <c r="L2364" s="21">
        <v>1.3781086646602249E-2</v>
      </c>
      <c r="M2364" s="26">
        <v>5.3940665268204973E-3</v>
      </c>
      <c r="N2364" s="26">
        <v>4.9792531120331947E-3</v>
      </c>
      <c r="O2364" s="26">
        <v>4.4717719396310789E-3</v>
      </c>
      <c r="P2364" s="21">
        <v>0.98621891335339773</v>
      </c>
      <c r="Q2364" s="26">
        <v>0.99460593347317949</v>
      </c>
      <c r="R2364" s="26">
        <v>0.99502074688796682</v>
      </c>
      <c r="S2364" s="25">
        <v>0.99552822806036889</v>
      </c>
      <c r="T2364" s="27">
        <f t="shared" si="72"/>
        <v>-9.3093147069711699E-3</v>
      </c>
      <c r="U2364" s="28">
        <f t="shared" si="73"/>
        <v>-0.67551383615067817</v>
      </c>
    </row>
    <row r="2365" spans="1:21" ht="15" customHeight="1" x14ac:dyDescent="0.2">
      <c r="A2365" s="7">
        <v>48049</v>
      </c>
      <c r="B2365" s="8" t="s">
        <v>519</v>
      </c>
      <c r="C2365" s="7" t="s">
        <v>1530</v>
      </c>
      <c r="D2365" s="21">
        <v>0.26672186409604354</v>
      </c>
      <c r="E2365" s="26">
        <v>0.21884957236290459</v>
      </c>
      <c r="F2365" s="26">
        <v>0.23847541969705255</v>
      </c>
      <c r="G2365" s="26">
        <v>0.23987934592792506</v>
      </c>
      <c r="H2365" s="21">
        <v>0.58797090306937139</v>
      </c>
      <c r="I2365" s="26">
        <v>0.6228967521940858</v>
      </c>
      <c r="J2365" s="26">
        <v>0.60004374692404439</v>
      </c>
      <c r="K2365" s="26">
        <v>0.60549293538656934</v>
      </c>
      <c r="L2365" s="21">
        <v>0.85469276716541487</v>
      </c>
      <c r="M2365" s="26">
        <v>0.84174632455699028</v>
      </c>
      <c r="N2365" s="26">
        <v>0.83851916662109693</v>
      </c>
      <c r="O2365" s="26">
        <v>0.84537228131449438</v>
      </c>
      <c r="P2365" s="21">
        <v>0.14530723283458513</v>
      </c>
      <c r="Q2365" s="26">
        <v>0.15825367544300967</v>
      </c>
      <c r="R2365" s="26">
        <v>0.16148083337890304</v>
      </c>
      <c r="S2365" s="25">
        <v>0.15462771868550565</v>
      </c>
      <c r="T2365" s="27">
        <f t="shared" si="72"/>
        <v>-9.3204858509204902E-3</v>
      </c>
      <c r="U2365" s="28">
        <f t="shared" si="73"/>
        <v>-1.090507163390635E-2</v>
      </c>
    </row>
    <row r="2366" spans="1:21" ht="15" customHeight="1" x14ac:dyDescent="0.2">
      <c r="A2366" s="7">
        <v>6053</v>
      </c>
      <c r="B2366" s="8" t="s">
        <v>169</v>
      </c>
      <c r="C2366" s="7" t="s">
        <v>143</v>
      </c>
      <c r="D2366" s="21">
        <v>7.8168049758302674E-2</v>
      </c>
      <c r="E2366" s="26">
        <v>8.1665502475172347E-2</v>
      </c>
      <c r="F2366" s="26">
        <v>8.7286404694781661E-2</v>
      </c>
      <c r="G2366" s="26">
        <v>8.3449951612117157E-2</v>
      </c>
      <c r="H2366" s="21">
        <v>0.3837955554089057</v>
      </c>
      <c r="I2366" s="26">
        <v>0.37290065903361985</v>
      </c>
      <c r="J2366" s="26">
        <v>0.36508975317875841</v>
      </c>
      <c r="K2366" s="26">
        <v>0.36911251749274182</v>
      </c>
      <c r="L2366" s="21">
        <v>0.46196360516720836</v>
      </c>
      <c r="M2366" s="26">
        <v>0.4545661615087922</v>
      </c>
      <c r="N2366" s="26">
        <v>0.45237615787354007</v>
      </c>
      <c r="O2366" s="26">
        <v>0.45256246910485898</v>
      </c>
      <c r="P2366" s="21">
        <v>0.53803639483279164</v>
      </c>
      <c r="Q2366" s="26">
        <v>0.54543383849120786</v>
      </c>
      <c r="R2366" s="26">
        <v>0.54762384212645998</v>
      </c>
      <c r="S2366" s="25">
        <v>0.54743753089514102</v>
      </c>
      <c r="T2366" s="27">
        <f t="shared" si="72"/>
        <v>-9.40113606234938E-3</v>
      </c>
      <c r="U2366" s="28">
        <f t="shared" si="73"/>
        <v>-2.0350382491596122E-2</v>
      </c>
    </row>
    <row r="2367" spans="1:21" ht="15" customHeight="1" x14ac:dyDescent="0.2">
      <c r="A2367" s="7">
        <v>37167</v>
      </c>
      <c r="B2367" s="8" t="s">
        <v>1131</v>
      </c>
      <c r="C2367" s="7" t="s">
        <v>1077</v>
      </c>
      <c r="D2367" s="21">
        <v>0.31726889214966986</v>
      </c>
      <c r="E2367" s="26">
        <v>0.28919534618826787</v>
      </c>
      <c r="F2367" s="26">
        <v>0.30497971228329029</v>
      </c>
      <c r="G2367" s="26">
        <v>0.31273252663897416</v>
      </c>
      <c r="H2367" s="21">
        <v>0.17158840792369773</v>
      </c>
      <c r="I2367" s="26">
        <v>0.17219917012448133</v>
      </c>
      <c r="J2367" s="26">
        <v>0.16942087790483218</v>
      </c>
      <c r="K2367" s="26">
        <v>0.16669676720245621</v>
      </c>
      <c r="L2367" s="21">
        <v>0.48885730007336758</v>
      </c>
      <c r="M2367" s="26">
        <v>0.46139451631274919</v>
      </c>
      <c r="N2367" s="26">
        <v>0.47440059018812247</v>
      </c>
      <c r="O2367" s="26">
        <v>0.4794292938414304</v>
      </c>
      <c r="P2367" s="21">
        <v>0.51114269992663242</v>
      </c>
      <c r="Q2367" s="26">
        <v>0.53860548368725081</v>
      </c>
      <c r="R2367" s="26">
        <v>0.52559940981187758</v>
      </c>
      <c r="S2367" s="25">
        <v>0.5205707061585696</v>
      </c>
      <c r="T2367" s="27">
        <f t="shared" si="72"/>
        <v>-9.4280062319371805E-3</v>
      </c>
      <c r="U2367" s="28">
        <f t="shared" si="73"/>
        <v>-1.9285804324743083E-2</v>
      </c>
    </row>
    <row r="2368" spans="1:21" ht="15" customHeight="1" x14ac:dyDescent="0.2">
      <c r="A2368" s="7">
        <v>29177</v>
      </c>
      <c r="B2368" s="8" t="s">
        <v>990</v>
      </c>
      <c r="C2368" s="7" t="s">
        <v>960</v>
      </c>
      <c r="D2368" s="21">
        <v>4.8890953431657183E-2</v>
      </c>
      <c r="E2368" s="26">
        <v>4.6846654572617649E-2</v>
      </c>
      <c r="F2368" s="26">
        <v>4.7776442307692304E-2</v>
      </c>
      <c r="G2368" s="26">
        <v>3.9422881528144688E-2</v>
      </c>
      <c r="H2368" s="21">
        <v>0</v>
      </c>
      <c r="I2368" s="26">
        <v>0</v>
      </c>
      <c r="J2368" s="26">
        <v>0</v>
      </c>
      <c r="K2368" s="26">
        <v>0</v>
      </c>
      <c r="L2368" s="21">
        <v>4.8890953431657183E-2</v>
      </c>
      <c r="M2368" s="26">
        <v>4.6846654572617649E-2</v>
      </c>
      <c r="N2368" s="26">
        <v>4.7776442307692304E-2</v>
      </c>
      <c r="O2368" s="26">
        <v>3.9422881528144688E-2</v>
      </c>
      <c r="P2368" s="21">
        <v>0.95110904656834283</v>
      </c>
      <c r="Q2368" s="26">
        <v>0.95315334542738239</v>
      </c>
      <c r="R2368" s="26">
        <v>0.95222355769230771</v>
      </c>
      <c r="S2368" s="25">
        <v>0.96057711847185534</v>
      </c>
      <c r="T2368" s="27">
        <f t="shared" si="72"/>
        <v>-9.4680719035124955E-3</v>
      </c>
      <c r="U2368" s="28">
        <f t="shared" si="73"/>
        <v>-0.19365692912386245</v>
      </c>
    </row>
    <row r="2369" spans="1:21" ht="15" customHeight="1" x14ac:dyDescent="0.2">
      <c r="A2369" s="7">
        <v>41071</v>
      </c>
      <c r="B2369" s="8" t="s">
        <v>1398</v>
      </c>
      <c r="C2369" s="7" t="s">
        <v>1382</v>
      </c>
      <c r="D2369" s="21">
        <v>5.8678968698801418E-2</v>
      </c>
      <c r="E2369" s="26">
        <v>3.5117277832837794E-2</v>
      </c>
      <c r="F2369" s="26">
        <v>4.2171921315009429E-2</v>
      </c>
      <c r="G2369" s="26">
        <v>3.9154599606210899E-2</v>
      </c>
      <c r="H2369" s="21">
        <v>5.3203414676209364E-2</v>
      </c>
      <c r="I2369" s="26">
        <v>5.9861248761149656E-2</v>
      </c>
      <c r="J2369" s="26">
        <v>5.7639450282942602E-2</v>
      </c>
      <c r="K2369" s="26">
        <v>6.3255489370186671E-2</v>
      </c>
      <c r="L2369" s="21">
        <v>0.11188238337501077</v>
      </c>
      <c r="M2369" s="26">
        <v>9.497852659398745E-2</v>
      </c>
      <c r="N2369" s="26">
        <v>9.9811371597952031E-2</v>
      </c>
      <c r="O2369" s="26">
        <v>0.10241008897639758</v>
      </c>
      <c r="P2369" s="21">
        <v>0.88811761662498923</v>
      </c>
      <c r="Q2369" s="26">
        <v>0.90502147340601258</v>
      </c>
      <c r="R2369" s="26">
        <v>0.90018862840204794</v>
      </c>
      <c r="S2369" s="25">
        <v>0.89758991102360242</v>
      </c>
      <c r="T2369" s="27">
        <f t="shared" si="72"/>
        <v>-9.4722943986131902E-3</v>
      </c>
      <c r="U2369" s="28">
        <f t="shared" si="73"/>
        <v>-8.4662965811728066E-2</v>
      </c>
    </row>
    <row r="2370" spans="1:21" ht="15" customHeight="1" x14ac:dyDescent="0.2">
      <c r="A2370" s="7">
        <v>31151</v>
      </c>
      <c r="B2370" s="8" t="s">
        <v>114</v>
      </c>
      <c r="C2370" s="7" t="s">
        <v>1175</v>
      </c>
      <c r="D2370" s="21">
        <v>3.6799396112474049E-2</v>
      </c>
      <c r="E2370" s="26">
        <v>2.3525218321154874E-2</v>
      </c>
      <c r="F2370" s="26">
        <v>2.6032627559875045E-2</v>
      </c>
      <c r="G2370" s="26">
        <v>2.7301365068253414E-2</v>
      </c>
      <c r="H2370" s="21">
        <v>0</v>
      </c>
      <c r="I2370" s="26">
        <v>0</v>
      </c>
      <c r="J2370" s="26">
        <v>0</v>
      </c>
      <c r="K2370" s="26">
        <v>0</v>
      </c>
      <c r="L2370" s="21">
        <v>3.6799396112474049E-2</v>
      </c>
      <c r="M2370" s="26">
        <v>2.3525218321154874E-2</v>
      </c>
      <c r="N2370" s="26">
        <v>2.6032627559875045E-2</v>
      </c>
      <c r="O2370" s="26">
        <v>2.7301365068253414E-2</v>
      </c>
      <c r="P2370" s="21">
        <v>0.96320060388752593</v>
      </c>
      <c r="Q2370" s="26">
        <v>0.97647478167884516</v>
      </c>
      <c r="R2370" s="26">
        <v>0.97396737244012499</v>
      </c>
      <c r="S2370" s="25">
        <v>0.97269863493174658</v>
      </c>
      <c r="T2370" s="27">
        <f t="shared" si="72"/>
        <v>-9.4980310442206346E-3</v>
      </c>
      <c r="U2370" s="28">
        <f t="shared" si="73"/>
        <v>-0.25810290514525719</v>
      </c>
    </row>
    <row r="2371" spans="1:21" ht="15" customHeight="1" x14ac:dyDescent="0.2">
      <c r="A2371" s="7">
        <v>47013</v>
      </c>
      <c r="B2371" s="8" t="s">
        <v>687</v>
      </c>
      <c r="C2371" s="7" t="s">
        <v>1503</v>
      </c>
      <c r="D2371" s="21">
        <v>0.33846257676992642</v>
      </c>
      <c r="E2371" s="26">
        <v>0.30474442705241001</v>
      </c>
      <c r="F2371" s="26">
        <v>0.31438445357107081</v>
      </c>
      <c r="G2371" s="26">
        <v>0.31362519432325359</v>
      </c>
      <c r="H2371" s="21">
        <v>0.5238577309846798</v>
      </c>
      <c r="I2371" s="26">
        <v>0.55205915690613694</v>
      </c>
      <c r="J2371" s="26">
        <v>0.53991786036261646</v>
      </c>
      <c r="K2371" s="26">
        <v>0.53919061230630361</v>
      </c>
      <c r="L2371" s="21">
        <v>0.86232030775460622</v>
      </c>
      <c r="M2371" s="26">
        <v>0.85680358395854694</v>
      </c>
      <c r="N2371" s="26">
        <v>0.85430231393368727</v>
      </c>
      <c r="O2371" s="26">
        <v>0.85281580662955725</v>
      </c>
      <c r="P2371" s="21">
        <v>0.13767969224539381</v>
      </c>
      <c r="Q2371" s="26">
        <v>0.143196416041453</v>
      </c>
      <c r="R2371" s="26">
        <v>0.14569768606631273</v>
      </c>
      <c r="S2371" s="25">
        <v>0.14718419337044281</v>
      </c>
      <c r="T2371" s="27">
        <f t="shared" ref="T2371:T2434" si="74">O2371-L2371</f>
        <v>-9.5045011250489697E-3</v>
      </c>
      <c r="U2371" s="28">
        <f t="shared" ref="U2371:U2434" si="75">T2371/L2371</f>
        <v>-1.1022007761591186E-2</v>
      </c>
    </row>
    <row r="2372" spans="1:21" ht="15" customHeight="1" x14ac:dyDescent="0.2">
      <c r="A2372" s="7">
        <v>17131</v>
      </c>
      <c r="B2372" s="8" t="s">
        <v>548</v>
      </c>
      <c r="C2372" s="7" t="s">
        <v>516</v>
      </c>
      <c r="D2372" s="21">
        <v>3.7272225289895086E-2</v>
      </c>
      <c r="E2372" s="26">
        <v>2.8414685609790408E-2</v>
      </c>
      <c r="F2372" s="26">
        <v>2.894808371840174E-2</v>
      </c>
      <c r="G2372" s="26">
        <v>3.0448498148402139E-2</v>
      </c>
      <c r="H2372" s="21">
        <v>1.2700165654334622E-2</v>
      </c>
      <c r="I2372" s="26">
        <v>1.2660008440005626E-2</v>
      </c>
      <c r="J2372" s="26">
        <v>1.1280239195433542E-2</v>
      </c>
      <c r="K2372" s="26">
        <v>1.0012343985735838E-2</v>
      </c>
      <c r="L2372" s="21">
        <v>4.9972390944229707E-2</v>
      </c>
      <c r="M2372" s="26">
        <v>4.107469404979603E-2</v>
      </c>
      <c r="N2372" s="26">
        <v>4.0228322913835282E-2</v>
      </c>
      <c r="O2372" s="26">
        <v>4.0460842134137975E-2</v>
      </c>
      <c r="P2372" s="21">
        <v>0.95002760905577033</v>
      </c>
      <c r="Q2372" s="26">
        <v>0.95892530595020398</v>
      </c>
      <c r="R2372" s="26">
        <v>0.95977167708616473</v>
      </c>
      <c r="S2372" s="25">
        <v>0.95953915786586197</v>
      </c>
      <c r="T2372" s="27">
        <f t="shared" si="74"/>
        <v>-9.5115488100917314E-3</v>
      </c>
      <c r="U2372" s="28">
        <f t="shared" si="75"/>
        <v>-0.19033607618868648</v>
      </c>
    </row>
    <row r="2373" spans="1:21" ht="15" customHeight="1" x14ac:dyDescent="0.2">
      <c r="A2373" s="7">
        <v>42119</v>
      </c>
      <c r="B2373" s="8" t="s">
        <v>121</v>
      </c>
      <c r="C2373" s="7" t="s">
        <v>1399</v>
      </c>
      <c r="D2373" s="21">
        <v>0.1717367685860624</v>
      </c>
      <c r="E2373" s="26">
        <v>0.15867611005175702</v>
      </c>
      <c r="F2373" s="26">
        <v>0.17556039301053128</v>
      </c>
      <c r="G2373" s="26">
        <v>0.15221987315010571</v>
      </c>
      <c r="H2373" s="21">
        <v>0.20751202855812509</v>
      </c>
      <c r="I2373" s="26">
        <v>0.22630073549441568</v>
      </c>
      <c r="J2373" s="26">
        <v>0.21750897217155968</v>
      </c>
      <c r="K2373" s="26">
        <v>0.21751025991792067</v>
      </c>
      <c r="L2373" s="21">
        <v>0.37924879714418747</v>
      </c>
      <c r="M2373" s="26">
        <v>0.38497684554617273</v>
      </c>
      <c r="N2373" s="26">
        <v>0.39306936518209096</v>
      </c>
      <c r="O2373" s="26">
        <v>0.36973013306802638</v>
      </c>
      <c r="P2373" s="21">
        <v>0.62075120285581253</v>
      </c>
      <c r="Q2373" s="26">
        <v>0.61502315445382727</v>
      </c>
      <c r="R2373" s="26">
        <v>0.6069306348179091</v>
      </c>
      <c r="S2373" s="25">
        <v>0.63026986693197362</v>
      </c>
      <c r="T2373" s="27">
        <f t="shared" si="74"/>
        <v>-9.5186640761610875E-3</v>
      </c>
      <c r="U2373" s="28">
        <f t="shared" si="75"/>
        <v>-2.5098732409537913E-2</v>
      </c>
    </row>
    <row r="2374" spans="1:21" ht="15" customHeight="1" x14ac:dyDescent="0.2">
      <c r="A2374" s="7">
        <v>6027</v>
      </c>
      <c r="B2374" s="8" t="s">
        <v>156</v>
      </c>
      <c r="C2374" s="7" t="s">
        <v>143</v>
      </c>
      <c r="D2374" s="21">
        <v>0.16574839302112029</v>
      </c>
      <c r="E2374" s="26">
        <v>0.11888962618889626</v>
      </c>
      <c r="F2374" s="26">
        <v>0.12671449672926777</v>
      </c>
      <c r="G2374" s="26">
        <v>0.12440595627838209</v>
      </c>
      <c r="H2374" s="21">
        <v>0.72520661157024791</v>
      </c>
      <c r="I2374" s="26">
        <v>0.75558504755585043</v>
      </c>
      <c r="J2374" s="26">
        <v>0.74815361890694243</v>
      </c>
      <c r="K2374" s="26">
        <v>0.75699651494349984</v>
      </c>
      <c r="L2374" s="21">
        <v>0.89095500459136823</v>
      </c>
      <c r="M2374" s="26">
        <v>0.87447467374474674</v>
      </c>
      <c r="N2374" s="26">
        <v>0.87486811563621014</v>
      </c>
      <c r="O2374" s="26">
        <v>0.88140247122188198</v>
      </c>
      <c r="P2374" s="21">
        <v>0.10904499540863177</v>
      </c>
      <c r="Q2374" s="26">
        <v>0.12552532625525326</v>
      </c>
      <c r="R2374" s="26">
        <v>0.12513188436378983</v>
      </c>
      <c r="S2374" s="25">
        <v>0.11859752877811806</v>
      </c>
      <c r="T2374" s="27">
        <f t="shared" si="74"/>
        <v>-9.5525333694862491E-3</v>
      </c>
      <c r="U2374" s="28">
        <f t="shared" si="75"/>
        <v>-1.0721678783169828E-2</v>
      </c>
    </row>
    <row r="2375" spans="1:21" ht="15" customHeight="1" x14ac:dyDescent="0.2">
      <c r="A2375" s="7">
        <v>27023</v>
      </c>
      <c r="B2375" s="8" t="s">
        <v>848</v>
      </c>
      <c r="C2375" s="7" t="s">
        <v>899</v>
      </c>
      <c r="D2375" s="21">
        <v>2.5369244135534319E-2</v>
      </c>
      <c r="E2375" s="26">
        <v>1.6908625106746372E-2</v>
      </c>
      <c r="F2375" s="26">
        <v>1.7129872399930083E-2</v>
      </c>
      <c r="G2375" s="26">
        <v>1.5816598542740357E-2</v>
      </c>
      <c r="H2375" s="21">
        <v>0</v>
      </c>
      <c r="I2375" s="26">
        <v>0</v>
      </c>
      <c r="J2375" s="26">
        <v>0</v>
      </c>
      <c r="K2375" s="26">
        <v>0</v>
      </c>
      <c r="L2375" s="21">
        <v>2.5369244135534319E-2</v>
      </c>
      <c r="M2375" s="26">
        <v>1.6908625106746372E-2</v>
      </c>
      <c r="N2375" s="26">
        <v>1.7129872399930083E-2</v>
      </c>
      <c r="O2375" s="26">
        <v>1.5816598542740357E-2</v>
      </c>
      <c r="P2375" s="21">
        <v>0.97463075586446568</v>
      </c>
      <c r="Q2375" s="26">
        <v>0.9830913748932536</v>
      </c>
      <c r="R2375" s="26">
        <v>0.98287012760006987</v>
      </c>
      <c r="S2375" s="25">
        <v>0.98418340145725969</v>
      </c>
      <c r="T2375" s="27">
        <f t="shared" si="74"/>
        <v>-9.5526455927939617E-3</v>
      </c>
      <c r="U2375" s="28">
        <f t="shared" si="75"/>
        <v>-0.37654435196252911</v>
      </c>
    </row>
    <row r="2376" spans="1:21" ht="15" customHeight="1" x14ac:dyDescent="0.2">
      <c r="A2376" s="7">
        <v>31013</v>
      </c>
      <c r="B2376" s="8" t="s">
        <v>1179</v>
      </c>
      <c r="C2376" s="7" t="s">
        <v>1175</v>
      </c>
      <c r="D2376" s="21">
        <v>1.7708709794000722E-2</v>
      </c>
      <c r="E2376" s="26">
        <v>1.3301749271137026E-2</v>
      </c>
      <c r="F2376" s="26">
        <v>1.5516611902154072E-2</v>
      </c>
      <c r="G2376" s="26">
        <v>1.3565150936186474E-2</v>
      </c>
      <c r="H2376" s="21">
        <v>7.5533068305023487E-2</v>
      </c>
      <c r="I2376" s="26">
        <v>7.2339650145772594E-2</v>
      </c>
      <c r="J2376" s="26">
        <v>6.7907995618838993E-2</v>
      </c>
      <c r="K2376" s="26">
        <v>7.0118456247611774E-2</v>
      </c>
      <c r="L2376" s="21">
        <v>9.3241778099024217E-2</v>
      </c>
      <c r="M2376" s="26">
        <v>8.5641399416909625E-2</v>
      </c>
      <c r="N2376" s="26">
        <v>8.3424607520993066E-2</v>
      </c>
      <c r="O2376" s="26">
        <v>8.3683607183798248E-2</v>
      </c>
      <c r="P2376" s="21">
        <v>0.90675822190097577</v>
      </c>
      <c r="Q2376" s="26">
        <v>0.91435860058309038</v>
      </c>
      <c r="R2376" s="26">
        <v>0.91657539247900699</v>
      </c>
      <c r="S2376" s="25">
        <v>0.91631639281620181</v>
      </c>
      <c r="T2376" s="27">
        <f t="shared" si="74"/>
        <v>-9.5581709152259692E-3</v>
      </c>
      <c r="U2376" s="28">
        <f t="shared" si="75"/>
        <v>-0.10250953070709401</v>
      </c>
    </row>
    <row r="2377" spans="1:21" ht="15" customHeight="1" x14ac:dyDescent="0.2">
      <c r="A2377" s="7">
        <v>55047</v>
      </c>
      <c r="B2377" s="8" t="s">
        <v>1835</v>
      </c>
      <c r="C2377" s="7" t="s">
        <v>1826</v>
      </c>
      <c r="D2377" s="21">
        <v>0.12964572918930667</v>
      </c>
      <c r="E2377" s="26">
        <v>0.10863594751296918</v>
      </c>
      <c r="F2377" s="26">
        <v>0.11840617935192163</v>
      </c>
      <c r="G2377" s="26">
        <v>0.12182550838721769</v>
      </c>
      <c r="H2377" s="21">
        <v>0.23288415561834383</v>
      </c>
      <c r="I2377" s="26">
        <v>0.22622317160004068</v>
      </c>
      <c r="J2377" s="26">
        <v>0.22739261492087415</v>
      </c>
      <c r="K2377" s="26">
        <v>0.23109361821759911</v>
      </c>
      <c r="L2377" s="21">
        <v>0.36252988480765053</v>
      </c>
      <c r="M2377" s="26">
        <v>0.33485911911300986</v>
      </c>
      <c r="N2377" s="26">
        <v>0.34579879427279581</v>
      </c>
      <c r="O2377" s="26">
        <v>0.35291912660481678</v>
      </c>
      <c r="P2377" s="21">
        <v>0.63747011519234953</v>
      </c>
      <c r="Q2377" s="26">
        <v>0.66514088088699008</v>
      </c>
      <c r="R2377" s="26">
        <v>0.65420120572720419</v>
      </c>
      <c r="S2377" s="25">
        <v>0.64708087339518316</v>
      </c>
      <c r="T2377" s="27">
        <f t="shared" si="74"/>
        <v>-9.6107582028337468E-3</v>
      </c>
      <c r="U2377" s="28">
        <f t="shared" si="75"/>
        <v>-2.6510250894027618E-2</v>
      </c>
    </row>
    <row r="2378" spans="1:21" ht="15" customHeight="1" x14ac:dyDescent="0.2">
      <c r="A2378" s="7">
        <v>20011</v>
      </c>
      <c r="B2378" s="8" t="s">
        <v>611</v>
      </c>
      <c r="C2378" s="7" t="s">
        <v>606</v>
      </c>
      <c r="D2378" s="21">
        <v>2.0520231213872833E-2</v>
      </c>
      <c r="E2378" s="26">
        <v>9.9509460406447085E-3</v>
      </c>
      <c r="F2378" s="26">
        <v>1.1999441886423887E-2</v>
      </c>
      <c r="G2378" s="26">
        <v>1.03397341211226E-2</v>
      </c>
      <c r="H2378" s="21">
        <v>2.8901734104046241E-3</v>
      </c>
      <c r="I2378" s="26">
        <v>3.2235459004905397E-3</v>
      </c>
      <c r="J2378" s="26">
        <v>2.9300962745918793E-3</v>
      </c>
      <c r="K2378" s="26">
        <v>3.3973412112259971E-3</v>
      </c>
      <c r="L2378" s="21">
        <v>2.3410404624277455E-2</v>
      </c>
      <c r="M2378" s="26">
        <v>1.317449194113525E-2</v>
      </c>
      <c r="N2378" s="26">
        <v>1.4929538161015768E-2</v>
      </c>
      <c r="O2378" s="26">
        <v>1.3737075332348596E-2</v>
      </c>
      <c r="P2378" s="21">
        <v>0.97658959537572254</v>
      </c>
      <c r="Q2378" s="26">
        <v>0.98682550805886471</v>
      </c>
      <c r="R2378" s="26">
        <v>0.98507046183898428</v>
      </c>
      <c r="S2378" s="25">
        <v>0.98626292466765142</v>
      </c>
      <c r="T2378" s="27">
        <f t="shared" si="74"/>
        <v>-9.6733292919288592E-3</v>
      </c>
      <c r="U2378" s="28">
        <f t="shared" si="75"/>
        <v>-0.41320641172930683</v>
      </c>
    </row>
    <row r="2379" spans="1:21" ht="15" customHeight="1" x14ac:dyDescent="0.2">
      <c r="A2379" s="7">
        <v>13077</v>
      </c>
      <c r="B2379" s="8" t="s">
        <v>348</v>
      </c>
      <c r="C2379" s="7" t="s">
        <v>321</v>
      </c>
      <c r="D2379" s="21">
        <v>0.48415225591534805</v>
      </c>
      <c r="E2379" s="26">
        <v>0.49336989934301728</v>
      </c>
      <c r="F2379" s="26">
        <v>0.45418668154910208</v>
      </c>
      <c r="G2379" s="26">
        <v>0.43600274991626858</v>
      </c>
      <c r="H2379" s="21">
        <v>0.2954489785920737</v>
      </c>
      <c r="I2379" s="26">
        <v>0.27653547103851484</v>
      </c>
      <c r="J2379" s="26">
        <v>0.32652329034701322</v>
      </c>
      <c r="K2379" s="26">
        <v>0.33390329461122176</v>
      </c>
      <c r="L2379" s="21">
        <v>0.77960123450742169</v>
      </c>
      <c r="M2379" s="26">
        <v>0.76990537038153217</v>
      </c>
      <c r="N2379" s="26">
        <v>0.78070997189611524</v>
      </c>
      <c r="O2379" s="26">
        <v>0.76990604452749034</v>
      </c>
      <c r="P2379" s="21">
        <v>0.22039876549257825</v>
      </c>
      <c r="Q2379" s="26">
        <v>0.23009462961846786</v>
      </c>
      <c r="R2379" s="26">
        <v>0.2192900281038847</v>
      </c>
      <c r="S2379" s="25">
        <v>0.23009395547250966</v>
      </c>
      <c r="T2379" s="27">
        <f t="shared" si="74"/>
        <v>-9.6951899799313512E-3</v>
      </c>
      <c r="U2379" s="28">
        <f t="shared" si="75"/>
        <v>-1.2436088542185414E-2</v>
      </c>
    </row>
    <row r="2380" spans="1:21" ht="15" customHeight="1" x14ac:dyDescent="0.2">
      <c r="A2380" s="7">
        <v>38101</v>
      </c>
      <c r="B2380" s="8" t="s">
        <v>1173</v>
      </c>
      <c r="C2380" s="7" t="s">
        <v>1142</v>
      </c>
      <c r="D2380" s="21">
        <v>2.4548460951411853E-2</v>
      </c>
      <c r="E2380" s="26">
        <v>2.8368794326241134E-2</v>
      </c>
      <c r="F2380" s="26">
        <v>2.3592312869214087E-2</v>
      </c>
      <c r="G2380" s="26">
        <v>2.6665837891596222E-2</v>
      </c>
      <c r="H2380" s="21">
        <v>4.5789875349783772E-2</v>
      </c>
      <c r="I2380" s="26">
        <v>4.0441469439795999E-2</v>
      </c>
      <c r="J2380" s="26">
        <v>3.9108651761010992E-2</v>
      </c>
      <c r="K2380" s="26">
        <v>3.3938339134758827E-2</v>
      </c>
      <c r="L2380" s="21">
        <v>7.0338336301195625E-2</v>
      </c>
      <c r="M2380" s="26">
        <v>6.8810263766037133E-2</v>
      </c>
      <c r="N2380" s="26">
        <v>6.2700964630225078E-2</v>
      </c>
      <c r="O2380" s="26">
        <v>6.0604177026355045E-2</v>
      </c>
      <c r="P2380" s="21">
        <v>0.92966166369880443</v>
      </c>
      <c r="Q2380" s="26">
        <v>0.93118973623396284</v>
      </c>
      <c r="R2380" s="26">
        <v>0.93729903536977488</v>
      </c>
      <c r="S2380" s="25">
        <v>0.93939582297364499</v>
      </c>
      <c r="T2380" s="27">
        <f t="shared" si="74"/>
        <v>-9.73415927484058E-3</v>
      </c>
      <c r="U2380" s="28">
        <f t="shared" si="75"/>
        <v>-0.13839052480795053</v>
      </c>
    </row>
    <row r="2381" spans="1:21" ht="15" customHeight="1" x14ac:dyDescent="0.2">
      <c r="A2381" s="7">
        <v>21055</v>
      </c>
      <c r="B2381" s="8" t="s">
        <v>83</v>
      </c>
      <c r="C2381" s="7" t="s">
        <v>674</v>
      </c>
      <c r="D2381" s="21">
        <v>0.10769992572418915</v>
      </c>
      <c r="E2381" s="26">
        <v>8.4580498866213147E-2</v>
      </c>
      <c r="F2381" s="26">
        <v>0.12103304880717881</v>
      </c>
      <c r="G2381" s="26">
        <v>8.9817594089124916E-2</v>
      </c>
      <c r="H2381" s="21">
        <v>1.0893785590492696E-2</v>
      </c>
      <c r="I2381" s="26">
        <v>2.2222222222222223E-2</v>
      </c>
      <c r="J2381" s="26">
        <v>1.7509301816590064E-2</v>
      </c>
      <c r="K2381" s="26">
        <v>1.8933271761717847E-2</v>
      </c>
      <c r="L2381" s="21">
        <v>0.11859371131468185</v>
      </c>
      <c r="M2381" s="26">
        <v>0.10680272108843537</v>
      </c>
      <c r="N2381" s="26">
        <v>0.13854235062376888</v>
      </c>
      <c r="O2381" s="26">
        <v>0.10875086585084276</v>
      </c>
      <c r="P2381" s="21">
        <v>0.88140628868531812</v>
      </c>
      <c r="Q2381" s="26">
        <v>0.89319727891156464</v>
      </c>
      <c r="R2381" s="26">
        <v>0.86145764937623115</v>
      </c>
      <c r="S2381" s="25">
        <v>0.89124913414915719</v>
      </c>
      <c r="T2381" s="27">
        <f t="shared" si="74"/>
        <v>-9.842845463839095E-3</v>
      </c>
      <c r="U2381" s="28">
        <f t="shared" si="75"/>
        <v>-8.2996352460221509E-2</v>
      </c>
    </row>
    <row r="2382" spans="1:21" ht="15" customHeight="1" x14ac:dyDescent="0.2">
      <c r="A2382" s="7">
        <v>54069</v>
      </c>
      <c r="B2382" s="8" t="s">
        <v>585</v>
      </c>
      <c r="C2382" s="7" t="s">
        <v>1862</v>
      </c>
      <c r="D2382" s="21">
        <v>0.22256661931206681</v>
      </c>
      <c r="E2382" s="26">
        <v>0.23987187584589009</v>
      </c>
      <c r="F2382" s="26">
        <v>0.26242206688078595</v>
      </c>
      <c r="G2382" s="26">
        <v>0.26787907416154938</v>
      </c>
      <c r="H2382" s="21">
        <v>0.71935942141288911</v>
      </c>
      <c r="I2382" s="26">
        <v>0.69385545429937745</v>
      </c>
      <c r="J2382" s="26">
        <v>0.67017759304742108</v>
      </c>
      <c r="K2382" s="26">
        <v>0.66419461502125654</v>
      </c>
      <c r="L2382" s="21">
        <v>0.94192604072495589</v>
      </c>
      <c r="M2382" s="26">
        <v>0.93372733014526754</v>
      </c>
      <c r="N2382" s="26">
        <v>0.93259965992820704</v>
      </c>
      <c r="O2382" s="26">
        <v>0.93207368918280586</v>
      </c>
      <c r="P2382" s="21">
        <v>5.8073959275044128E-2</v>
      </c>
      <c r="Q2382" s="26">
        <v>6.6272669854732472E-2</v>
      </c>
      <c r="R2382" s="26">
        <v>6.7400340071792936E-2</v>
      </c>
      <c r="S2382" s="25">
        <v>6.7926310817194149E-2</v>
      </c>
      <c r="T2382" s="27">
        <f t="shared" si="74"/>
        <v>-9.8523515421500285E-3</v>
      </c>
      <c r="U2382" s="28">
        <f t="shared" si="75"/>
        <v>-1.0459793143171983E-2</v>
      </c>
    </row>
    <row r="2383" spans="1:21" ht="15" customHeight="1" x14ac:dyDescent="0.2">
      <c r="A2383" s="7">
        <v>21017</v>
      </c>
      <c r="B2383" s="8" t="s">
        <v>611</v>
      </c>
      <c r="C2383" s="7" t="s">
        <v>674</v>
      </c>
      <c r="D2383" s="21">
        <v>1.7864027759928031E-2</v>
      </c>
      <c r="E2383" s="26">
        <v>8.0249131632530845E-3</v>
      </c>
      <c r="F2383" s="26">
        <v>1.0865912400582503E-2</v>
      </c>
      <c r="G2383" s="26">
        <v>8.0114135206321331E-3</v>
      </c>
      <c r="H2383" s="21">
        <v>0</v>
      </c>
      <c r="I2383" s="26">
        <v>0</v>
      </c>
      <c r="J2383" s="26">
        <v>0</v>
      </c>
      <c r="K2383" s="26">
        <v>0</v>
      </c>
      <c r="L2383" s="21">
        <v>1.7864027759928031E-2</v>
      </c>
      <c r="M2383" s="26">
        <v>8.0249131632530845E-3</v>
      </c>
      <c r="N2383" s="26">
        <v>1.0865912400582503E-2</v>
      </c>
      <c r="O2383" s="26">
        <v>8.0114135206321331E-3</v>
      </c>
      <c r="P2383" s="21">
        <v>0.98213597224007199</v>
      </c>
      <c r="Q2383" s="26">
        <v>0.99197508683674696</v>
      </c>
      <c r="R2383" s="26">
        <v>0.98913408759941746</v>
      </c>
      <c r="S2383" s="25">
        <v>0.99198858647936783</v>
      </c>
      <c r="T2383" s="27">
        <f t="shared" si="74"/>
        <v>-9.8526142392958982E-3</v>
      </c>
      <c r="U2383" s="28">
        <f t="shared" si="75"/>
        <v>-0.55153375105008184</v>
      </c>
    </row>
    <row r="2384" spans="1:21" ht="15" customHeight="1" x14ac:dyDescent="0.2">
      <c r="A2384" s="7">
        <v>19169</v>
      </c>
      <c r="B2384" s="8" t="s">
        <v>475</v>
      </c>
      <c r="C2384" s="7" t="s">
        <v>430</v>
      </c>
      <c r="D2384" s="21">
        <v>2.6855887063731515E-2</v>
      </c>
      <c r="E2384" s="26">
        <v>1.8119490695396669E-2</v>
      </c>
      <c r="F2384" s="26">
        <v>1.5684035989018456E-2</v>
      </c>
      <c r="G2384" s="26">
        <v>1.6924155605522111E-2</v>
      </c>
      <c r="H2384" s="21">
        <v>0</v>
      </c>
      <c r="I2384" s="26">
        <v>0</v>
      </c>
      <c r="J2384" s="26">
        <v>0</v>
      </c>
      <c r="K2384" s="26">
        <v>0</v>
      </c>
      <c r="L2384" s="21">
        <v>2.6855887063731515E-2</v>
      </c>
      <c r="M2384" s="26">
        <v>1.8119490695396669E-2</v>
      </c>
      <c r="N2384" s="26">
        <v>1.5684035989018456E-2</v>
      </c>
      <c r="O2384" s="26">
        <v>1.6924155605522111E-2</v>
      </c>
      <c r="P2384" s="21">
        <v>0.97314411293626846</v>
      </c>
      <c r="Q2384" s="26">
        <v>0.98188050930460335</v>
      </c>
      <c r="R2384" s="26">
        <v>0.98431596401098154</v>
      </c>
      <c r="S2384" s="25">
        <v>0.98307584439447793</v>
      </c>
      <c r="T2384" s="27">
        <f t="shared" si="74"/>
        <v>-9.9317314582094036E-3</v>
      </c>
      <c r="U2384" s="28">
        <f t="shared" si="75"/>
        <v>-0.36981580368730632</v>
      </c>
    </row>
    <row r="2385" spans="1:21" ht="15" customHeight="1" x14ac:dyDescent="0.2">
      <c r="A2385" s="7">
        <v>31059</v>
      </c>
      <c r="B2385" s="8" t="s">
        <v>912</v>
      </c>
      <c r="C2385" s="7" t="s">
        <v>1175</v>
      </c>
      <c r="D2385" s="21">
        <v>3.0625402965828497E-2</v>
      </c>
      <c r="E2385" s="26">
        <v>1.9063545150501671E-2</v>
      </c>
      <c r="F2385" s="26">
        <v>1.9567456230690009E-2</v>
      </c>
      <c r="G2385" s="26">
        <v>2.0603384841795438E-2</v>
      </c>
      <c r="H2385" s="21">
        <v>0</v>
      </c>
      <c r="I2385" s="26">
        <v>0</v>
      </c>
      <c r="J2385" s="26">
        <v>0</v>
      </c>
      <c r="K2385" s="26">
        <v>0</v>
      </c>
      <c r="L2385" s="21">
        <v>3.0625402965828497E-2</v>
      </c>
      <c r="M2385" s="26">
        <v>1.9063545150501671E-2</v>
      </c>
      <c r="N2385" s="26">
        <v>1.9567456230690009E-2</v>
      </c>
      <c r="O2385" s="26">
        <v>2.0603384841795438E-2</v>
      </c>
      <c r="P2385" s="21">
        <v>0.9693745970341715</v>
      </c>
      <c r="Q2385" s="26">
        <v>0.98093645484949832</v>
      </c>
      <c r="R2385" s="26">
        <v>0.98043254376930999</v>
      </c>
      <c r="S2385" s="25">
        <v>0.97939661515820453</v>
      </c>
      <c r="T2385" s="27">
        <f t="shared" si="74"/>
        <v>-1.0022018124033059E-2</v>
      </c>
      <c r="U2385" s="28">
        <f t="shared" si="75"/>
        <v>-0.32724526548158472</v>
      </c>
    </row>
    <row r="2386" spans="1:21" ht="15" customHeight="1" x14ac:dyDescent="0.2">
      <c r="A2386" s="7">
        <v>19083</v>
      </c>
      <c r="B2386" s="8" t="s">
        <v>451</v>
      </c>
      <c r="C2386" s="7" t="s">
        <v>430</v>
      </c>
      <c r="D2386" s="21">
        <v>2.7913053806865422E-2</v>
      </c>
      <c r="E2386" s="26">
        <v>1.7912959846116856E-2</v>
      </c>
      <c r="F2386" s="26">
        <v>1.8725680933852139E-2</v>
      </c>
      <c r="G2386" s="26">
        <v>1.780378486055777E-2</v>
      </c>
      <c r="H2386" s="21">
        <v>0</v>
      </c>
      <c r="I2386" s="26">
        <v>0</v>
      </c>
      <c r="J2386" s="26">
        <v>0</v>
      </c>
      <c r="K2386" s="26">
        <v>0</v>
      </c>
      <c r="L2386" s="21">
        <v>2.7913053806865422E-2</v>
      </c>
      <c r="M2386" s="26">
        <v>1.7912959846116856E-2</v>
      </c>
      <c r="N2386" s="26">
        <v>1.8725680933852139E-2</v>
      </c>
      <c r="O2386" s="26">
        <v>1.780378486055777E-2</v>
      </c>
      <c r="P2386" s="21">
        <v>0.97208694619313463</v>
      </c>
      <c r="Q2386" s="26">
        <v>0.98208704015388315</v>
      </c>
      <c r="R2386" s="26">
        <v>0.98127431906614782</v>
      </c>
      <c r="S2386" s="25">
        <v>0.98219621513944222</v>
      </c>
      <c r="T2386" s="27">
        <f t="shared" si="74"/>
        <v>-1.0109268946307651E-2</v>
      </c>
      <c r="U2386" s="28">
        <f t="shared" si="75"/>
        <v>-0.36216993727218777</v>
      </c>
    </row>
    <row r="2387" spans="1:21" ht="15" customHeight="1" x14ac:dyDescent="0.2">
      <c r="A2387" s="7">
        <v>8069</v>
      </c>
      <c r="B2387" s="8" t="s">
        <v>232</v>
      </c>
      <c r="C2387" s="7" t="s">
        <v>200</v>
      </c>
      <c r="D2387" s="21">
        <v>9.4588168767911998E-2</v>
      </c>
      <c r="E2387" s="26">
        <v>0.11805450129042053</v>
      </c>
      <c r="F2387" s="26">
        <v>0.10720905351034493</v>
      </c>
      <c r="G2387" s="26">
        <v>9.1781141154759424E-2</v>
      </c>
      <c r="H2387" s="21">
        <v>0.25519528087288429</v>
      </c>
      <c r="I2387" s="26">
        <v>0.26857826020950359</v>
      </c>
      <c r="J2387" s="26">
        <v>0.26832778288452552</v>
      </c>
      <c r="K2387" s="26">
        <v>0.24788214323954927</v>
      </c>
      <c r="L2387" s="21">
        <v>0.34978344964079627</v>
      </c>
      <c r="M2387" s="26">
        <v>0.38663276149992409</v>
      </c>
      <c r="N2387" s="26">
        <v>0.37553683639487045</v>
      </c>
      <c r="O2387" s="26">
        <v>0.33966328439430871</v>
      </c>
      <c r="P2387" s="21">
        <v>0.65021655035920367</v>
      </c>
      <c r="Q2387" s="26">
        <v>0.61336723850007591</v>
      </c>
      <c r="R2387" s="26">
        <v>0.62446316360512955</v>
      </c>
      <c r="S2387" s="25">
        <v>0.66033671560569129</v>
      </c>
      <c r="T2387" s="27">
        <f t="shared" si="74"/>
        <v>-1.0120165246487567E-2</v>
      </c>
      <c r="U2387" s="28">
        <f t="shared" si="75"/>
        <v>-2.8932658926202157E-2</v>
      </c>
    </row>
    <row r="2388" spans="1:21" ht="15" customHeight="1" x14ac:dyDescent="0.2">
      <c r="A2388" s="7">
        <v>28133</v>
      </c>
      <c r="B2388" s="8" t="s">
        <v>1030</v>
      </c>
      <c r="C2388" s="7" t="s">
        <v>1002</v>
      </c>
      <c r="D2388" s="21">
        <v>2.3113996262417627E-2</v>
      </c>
      <c r="E2388" s="26">
        <v>1.6927839040433351E-2</v>
      </c>
      <c r="F2388" s="26">
        <v>1.3009808982963346E-2</v>
      </c>
      <c r="G2388" s="26">
        <v>1.296217594560136E-2</v>
      </c>
      <c r="H2388" s="21">
        <v>0</v>
      </c>
      <c r="I2388" s="26">
        <v>0</v>
      </c>
      <c r="J2388" s="26">
        <v>0</v>
      </c>
      <c r="K2388" s="26">
        <v>0</v>
      </c>
      <c r="L2388" s="21">
        <v>2.3113996262417627E-2</v>
      </c>
      <c r="M2388" s="26">
        <v>1.6927839040433351E-2</v>
      </c>
      <c r="N2388" s="26">
        <v>1.3009808982963346E-2</v>
      </c>
      <c r="O2388" s="26">
        <v>1.296217594560136E-2</v>
      </c>
      <c r="P2388" s="21">
        <v>0.97688600373758239</v>
      </c>
      <c r="Q2388" s="26">
        <v>0.98307216095956662</v>
      </c>
      <c r="R2388" s="26">
        <v>0.98699019101703667</v>
      </c>
      <c r="S2388" s="25">
        <v>0.98703782405439866</v>
      </c>
      <c r="T2388" s="27">
        <f t="shared" si="74"/>
        <v>-1.0151820316816267E-2</v>
      </c>
      <c r="U2388" s="28">
        <f t="shared" si="75"/>
        <v>-0.43920662621732331</v>
      </c>
    </row>
    <row r="2389" spans="1:21" ht="15" customHeight="1" x14ac:dyDescent="0.2">
      <c r="A2389" s="7">
        <v>55115</v>
      </c>
      <c r="B2389" s="8" t="s">
        <v>1854</v>
      </c>
      <c r="C2389" s="7" t="s">
        <v>1826</v>
      </c>
      <c r="D2389" s="21">
        <v>0.2158690326820816</v>
      </c>
      <c r="E2389" s="26">
        <v>0.19419118851340286</v>
      </c>
      <c r="F2389" s="26">
        <v>0.20357142857142857</v>
      </c>
      <c r="G2389" s="26">
        <v>0.19770069765156725</v>
      </c>
      <c r="H2389" s="21">
        <v>0.1483539463464181</v>
      </c>
      <c r="I2389" s="26">
        <v>0.16487416061582136</v>
      </c>
      <c r="J2389" s="26">
        <v>0.1583976833976834</v>
      </c>
      <c r="K2389" s="26">
        <v>0.15633290753660214</v>
      </c>
      <c r="L2389" s="21">
        <v>0.3642229790284997</v>
      </c>
      <c r="M2389" s="26">
        <v>0.35906534912922422</v>
      </c>
      <c r="N2389" s="26">
        <v>0.36196911196911197</v>
      </c>
      <c r="O2389" s="26">
        <v>0.3540336051881694</v>
      </c>
      <c r="P2389" s="21">
        <v>0.63577702097150024</v>
      </c>
      <c r="Q2389" s="26">
        <v>0.64093465087077583</v>
      </c>
      <c r="R2389" s="26">
        <v>0.63803088803088803</v>
      </c>
      <c r="S2389" s="25">
        <v>0.6459663948118306</v>
      </c>
      <c r="T2389" s="27">
        <f t="shared" si="74"/>
        <v>-1.0189373840330307E-2</v>
      </c>
      <c r="U2389" s="28">
        <f t="shared" si="75"/>
        <v>-2.797564796023759E-2</v>
      </c>
    </row>
    <row r="2390" spans="1:21" ht="15" customHeight="1" x14ac:dyDescent="0.2">
      <c r="A2390" s="7">
        <v>49031</v>
      </c>
      <c r="B2390" s="8" t="s">
        <v>1701</v>
      </c>
      <c r="C2390" s="7" t="s">
        <v>1693</v>
      </c>
      <c r="D2390" s="21">
        <v>0.33664772727272729</v>
      </c>
      <c r="E2390" s="26">
        <v>0.26711409395973157</v>
      </c>
      <c r="F2390" s="26">
        <v>0.27060133630289535</v>
      </c>
      <c r="G2390" s="26">
        <v>0.23349056603773585</v>
      </c>
      <c r="H2390" s="21">
        <v>0.390625</v>
      </c>
      <c r="I2390" s="26">
        <v>0.46308724832214765</v>
      </c>
      <c r="J2390" s="26">
        <v>0.47327394209354118</v>
      </c>
      <c r="K2390" s="26">
        <v>0.48349056603773582</v>
      </c>
      <c r="L2390" s="21">
        <v>0.72727272727272729</v>
      </c>
      <c r="M2390" s="26">
        <v>0.73020134228187916</v>
      </c>
      <c r="N2390" s="26">
        <v>0.74387527839643652</v>
      </c>
      <c r="O2390" s="26">
        <v>0.71698113207547165</v>
      </c>
      <c r="P2390" s="21">
        <v>0.27272727272727271</v>
      </c>
      <c r="Q2390" s="26">
        <v>0.26979865771812078</v>
      </c>
      <c r="R2390" s="26">
        <v>0.25612472160356348</v>
      </c>
      <c r="S2390" s="25">
        <v>0.28301886792452829</v>
      </c>
      <c r="T2390" s="27">
        <f t="shared" si="74"/>
        <v>-1.0291595197255643E-2</v>
      </c>
      <c r="U2390" s="28">
        <f t="shared" si="75"/>
        <v>-1.4150943396226509E-2</v>
      </c>
    </row>
    <row r="2391" spans="1:21" ht="15" customHeight="1" x14ac:dyDescent="0.2">
      <c r="A2391" s="7">
        <v>48443</v>
      </c>
      <c r="B2391" s="8" t="s">
        <v>410</v>
      </c>
      <c r="C2391" s="7" t="s">
        <v>1530</v>
      </c>
      <c r="D2391" s="21">
        <v>0.36049382716049383</v>
      </c>
      <c r="E2391" s="26">
        <v>0.16044399596367306</v>
      </c>
      <c r="F2391" s="26">
        <v>0.13142857142857142</v>
      </c>
      <c r="G2391" s="26">
        <v>0.13076923076923078</v>
      </c>
      <c r="H2391" s="21">
        <v>0.40370370370370373</v>
      </c>
      <c r="I2391" s="26">
        <v>0.49243188698284562</v>
      </c>
      <c r="J2391" s="26">
        <v>0.6071428571428571</v>
      </c>
      <c r="K2391" s="26">
        <v>0.62307692307692308</v>
      </c>
      <c r="L2391" s="21">
        <v>0.76419753086419751</v>
      </c>
      <c r="M2391" s="26">
        <v>0.65287588294651866</v>
      </c>
      <c r="N2391" s="26">
        <v>0.73857142857142855</v>
      </c>
      <c r="O2391" s="26">
        <v>0.75384615384615383</v>
      </c>
      <c r="P2391" s="21">
        <v>0.23580246913580247</v>
      </c>
      <c r="Q2391" s="26">
        <v>0.34712411705348134</v>
      </c>
      <c r="R2391" s="26">
        <v>0.26142857142857145</v>
      </c>
      <c r="S2391" s="25">
        <v>0.24615384615384617</v>
      </c>
      <c r="T2391" s="27">
        <f t="shared" si="74"/>
        <v>-1.0351377018043673E-2</v>
      </c>
      <c r="U2391" s="28">
        <f t="shared" si="75"/>
        <v>-1.3545420653659733E-2</v>
      </c>
    </row>
    <row r="2392" spans="1:21" ht="15" customHeight="1" x14ac:dyDescent="0.2">
      <c r="A2392" s="7">
        <v>48035</v>
      </c>
      <c r="B2392" s="8" t="s">
        <v>1545</v>
      </c>
      <c r="C2392" s="7" t="s">
        <v>1530</v>
      </c>
      <c r="D2392" s="21">
        <v>0.21662125340599456</v>
      </c>
      <c r="E2392" s="26">
        <v>0.17850532161036556</v>
      </c>
      <c r="F2392" s="26">
        <v>0.20939415982541826</v>
      </c>
      <c r="G2392" s="26">
        <v>0.21617837139164153</v>
      </c>
      <c r="H2392" s="21">
        <v>0.50507802823879122</v>
      </c>
      <c r="I2392" s="26">
        <v>0.53054141601110594</v>
      </c>
      <c r="J2392" s="26">
        <v>0.48862101215837056</v>
      </c>
      <c r="K2392" s="26">
        <v>0.49515295131408876</v>
      </c>
      <c r="L2392" s="21">
        <v>0.7216992816447857</v>
      </c>
      <c r="M2392" s="26">
        <v>0.70904673762147152</v>
      </c>
      <c r="N2392" s="26">
        <v>0.69801517198378882</v>
      </c>
      <c r="O2392" s="26">
        <v>0.7113313227057303</v>
      </c>
      <c r="P2392" s="21">
        <v>0.27830071835521425</v>
      </c>
      <c r="Q2392" s="26">
        <v>0.29095326237852848</v>
      </c>
      <c r="R2392" s="26">
        <v>0.30198482801621118</v>
      </c>
      <c r="S2392" s="25">
        <v>0.2886686772942697</v>
      </c>
      <c r="T2392" s="27">
        <f t="shared" si="74"/>
        <v>-1.0367958939055399E-2</v>
      </c>
      <c r="U2392" s="28">
        <f t="shared" si="75"/>
        <v>-1.4366037493381379E-2</v>
      </c>
    </row>
    <row r="2393" spans="1:21" ht="15" customHeight="1" x14ac:dyDescent="0.2">
      <c r="A2393" s="7">
        <v>31169</v>
      </c>
      <c r="B2393" s="8" t="s">
        <v>1214</v>
      </c>
      <c r="C2393" s="7" t="s">
        <v>1175</v>
      </c>
      <c r="D2393" s="21">
        <v>6.1982101425256876E-2</v>
      </c>
      <c r="E2393" s="26">
        <v>4.5968882602545967E-2</v>
      </c>
      <c r="F2393" s="26">
        <v>5.1263273526180889E-2</v>
      </c>
      <c r="G2393" s="26">
        <v>5.644515612489992E-2</v>
      </c>
      <c r="H2393" s="21">
        <v>3.248259860788863E-2</v>
      </c>
      <c r="I2393" s="26">
        <v>2.8995756718528994E-2</v>
      </c>
      <c r="J2393" s="26">
        <v>2.929329915781765E-2</v>
      </c>
      <c r="K2393" s="26">
        <v>2.7622097678142513E-2</v>
      </c>
      <c r="L2393" s="21">
        <v>9.4464700033145513E-2</v>
      </c>
      <c r="M2393" s="26">
        <v>7.4964639321074958E-2</v>
      </c>
      <c r="N2393" s="26">
        <v>8.0556572683998531E-2</v>
      </c>
      <c r="O2393" s="26">
        <v>8.4067253803042433E-2</v>
      </c>
      <c r="P2393" s="21">
        <v>0.90553529996685445</v>
      </c>
      <c r="Q2393" s="26">
        <v>0.925035360678925</v>
      </c>
      <c r="R2393" s="26">
        <v>0.91944342731600148</v>
      </c>
      <c r="S2393" s="25">
        <v>0.91593274619695753</v>
      </c>
      <c r="T2393" s="27">
        <f t="shared" si="74"/>
        <v>-1.039744623010308E-2</v>
      </c>
      <c r="U2393" s="28">
        <f t="shared" si="75"/>
        <v>-0.11006700096919646</v>
      </c>
    </row>
    <row r="2394" spans="1:21" ht="15" customHeight="1" x14ac:dyDescent="0.2">
      <c r="A2394" s="7">
        <v>38047</v>
      </c>
      <c r="B2394" s="8" t="s">
        <v>100</v>
      </c>
      <c r="C2394" s="7" t="s">
        <v>1142</v>
      </c>
      <c r="D2394" s="21">
        <v>2.3220973782771534E-2</v>
      </c>
      <c r="E2394" s="26">
        <v>2.4308466051969825E-2</v>
      </c>
      <c r="F2394" s="26">
        <v>2.6223776223776224E-2</v>
      </c>
      <c r="G2394" s="26">
        <v>2.1335807050092765E-2</v>
      </c>
      <c r="H2394" s="21">
        <v>2.247191011235955E-2</v>
      </c>
      <c r="I2394" s="26">
        <v>2.0955574182732608E-2</v>
      </c>
      <c r="J2394" s="26">
        <v>1.7482517482517484E-2</v>
      </c>
      <c r="K2394" s="26">
        <v>1.3914656771799629E-2</v>
      </c>
      <c r="L2394" s="21">
        <v>4.5692883895131084E-2</v>
      </c>
      <c r="M2394" s="26">
        <v>4.526404023470243E-2</v>
      </c>
      <c r="N2394" s="26">
        <v>4.3706293706293704E-2</v>
      </c>
      <c r="O2394" s="26">
        <v>3.525046382189239E-2</v>
      </c>
      <c r="P2394" s="21">
        <v>0.95430711610486896</v>
      </c>
      <c r="Q2394" s="26">
        <v>0.95473595976529757</v>
      </c>
      <c r="R2394" s="26">
        <v>0.95629370629370625</v>
      </c>
      <c r="S2394" s="25">
        <v>0.96474953617810766</v>
      </c>
      <c r="T2394" s="27">
        <f t="shared" si="74"/>
        <v>-1.0442420073238694E-2</v>
      </c>
      <c r="U2394" s="28">
        <f t="shared" si="75"/>
        <v>-0.22853493111104356</v>
      </c>
    </row>
    <row r="2395" spans="1:21" ht="15" customHeight="1" x14ac:dyDescent="0.2">
      <c r="A2395" s="7">
        <v>19021</v>
      </c>
      <c r="B2395" s="8" t="s">
        <v>437</v>
      </c>
      <c r="C2395" s="7" t="s">
        <v>430</v>
      </c>
      <c r="D2395" s="21">
        <v>1.9287469287469286E-2</v>
      </c>
      <c r="E2395" s="26">
        <v>1.6083486801718845E-2</v>
      </c>
      <c r="F2395" s="26">
        <v>8.6196430739346845E-3</v>
      </c>
      <c r="G2395" s="26">
        <v>8.8441223436924211E-3</v>
      </c>
      <c r="H2395" s="21">
        <v>0</v>
      </c>
      <c r="I2395" s="26">
        <v>0</v>
      </c>
      <c r="J2395" s="26">
        <v>0</v>
      </c>
      <c r="K2395" s="26">
        <v>0</v>
      </c>
      <c r="L2395" s="21">
        <v>1.9287469287469286E-2</v>
      </c>
      <c r="M2395" s="26">
        <v>1.6083486801718845E-2</v>
      </c>
      <c r="N2395" s="26">
        <v>8.6196430739346845E-3</v>
      </c>
      <c r="O2395" s="26">
        <v>8.8441223436924211E-3</v>
      </c>
      <c r="P2395" s="21">
        <v>0.98071253071253073</v>
      </c>
      <c r="Q2395" s="26">
        <v>0.98391651319828111</v>
      </c>
      <c r="R2395" s="26">
        <v>0.9913803569260653</v>
      </c>
      <c r="S2395" s="25">
        <v>0.99115587765630753</v>
      </c>
      <c r="T2395" s="27">
        <f t="shared" si="74"/>
        <v>-1.0443346943776865E-2</v>
      </c>
      <c r="U2395" s="28">
        <f t="shared" si="75"/>
        <v>-0.54145760587480052</v>
      </c>
    </row>
    <row r="2396" spans="1:21" ht="15" customHeight="1" x14ac:dyDescent="0.2">
      <c r="A2396" s="7">
        <v>21049</v>
      </c>
      <c r="B2396" s="8" t="s">
        <v>77</v>
      </c>
      <c r="C2396" s="7" t="s">
        <v>674</v>
      </c>
      <c r="D2396" s="21">
        <v>4.1168886978942845E-2</v>
      </c>
      <c r="E2396" s="26">
        <v>2.3856280456760491E-2</v>
      </c>
      <c r="F2396" s="26">
        <v>2.8842480580669808E-2</v>
      </c>
      <c r="G2396" s="26">
        <v>2.6681558699429137E-2</v>
      </c>
      <c r="H2396" s="21">
        <v>1.1774817361409539E-2</v>
      </c>
      <c r="I2396" s="26">
        <v>1.2582733289693795E-2</v>
      </c>
      <c r="J2396" s="26">
        <v>1.458041512797657E-2</v>
      </c>
      <c r="K2396" s="26">
        <v>1.5760734673616283E-2</v>
      </c>
      <c r="L2396" s="21">
        <v>5.2943704340352386E-2</v>
      </c>
      <c r="M2396" s="26">
        <v>3.6439013746454287E-2</v>
      </c>
      <c r="N2396" s="26">
        <v>4.3422895708646374E-2</v>
      </c>
      <c r="O2396" s="26">
        <v>4.244229337304542E-2</v>
      </c>
      <c r="P2396" s="21">
        <v>0.94705629565964766</v>
      </c>
      <c r="Q2396" s="26">
        <v>0.96356098625354569</v>
      </c>
      <c r="R2396" s="26">
        <v>0.95657710429135367</v>
      </c>
      <c r="S2396" s="25">
        <v>0.95755770662695461</v>
      </c>
      <c r="T2396" s="27">
        <f t="shared" si="74"/>
        <v>-1.0501410967306966E-2</v>
      </c>
      <c r="U2396" s="28">
        <f t="shared" si="75"/>
        <v>-0.19835051396853337</v>
      </c>
    </row>
    <row r="2397" spans="1:21" ht="15" customHeight="1" x14ac:dyDescent="0.2">
      <c r="A2397" s="7">
        <v>48043</v>
      </c>
      <c r="B2397" s="8" t="s">
        <v>1549</v>
      </c>
      <c r="C2397" s="7" t="s">
        <v>1530</v>
      </c>
      <c r="D2397" s="21">
        <v>0.2113241194828355</v>
      </c>
      <c r="E2397" s="26">
        <v>0.1905071521456437</v>
      </c>
      <c r="F2397" s="26">
        <v>0.18502693665242431</v>
      </c>
      <c r="G2397" s="26">
        <v>0.1833052276559865</v>
      </c>
      <c r="H2397" s="21">
        <v>0.52652697280427996</v>
      </c>
      <c r="I2397" s="26">
        <v>0.60273081924577376</v>
      </c>
      <c r="J2397" s="26">
        <v>0.56678432101058884</v>
      </c>
      <c r="K2397" s="26">
        <v>0.5440134907251265</v>
      </c>
      <c r="L2397" s="21">
        <v>0.73785109228711543</v>
      </c>
      <c r="M2397" s="26">
        <v>0.79323797139141738</v>
      </c>
      <c r="N2397" s="26">
        <v>0.75181125766301315</v>
      </c>
      <c r="O2397" s="26">
        <v>0.72731871838111295</v>
      </c>
      <c r="P2397" s="21">
        <v>0.26214890771288452</v>
      </c>
      <c r="Q2397" s="26">
        <v>0.20676202860858259</v>
      </c>
      <c r="R2397" s="26">
        <v>0.24818874233698682</v>
      </c>
      <c r="S2397" s="25">
        <v>0.27268128161888699</v>
      </c>
      <c r="T2397" s="27">
        <f t="shared" si="74"/>
        <v>-1.0532373906002479E-2</v>
      </c>
      <c r="U2397" s="28">
        <f t="shared" si="75"/>
        <v>-1.4274389529403965E-2</v>
      </c>
    </row>
    <row r="2398" spans="1:21" ht="15" customHeight="1" x14ac:dyDescent="0.2">
      <c r="A2398" s="7">
        <v>39151</v>
      </c>
      <c r="B2398" s="8" t="s">
        <v>557</v>
      </c>
      <c r="C2398" s="7" t="s">
        <v>1303</v>
      </c>
      <c r="D2398" s="21">
        <v>3.5756585664692669E-2</v>
      </c>
      <c r="E2398" s="26">
        <v>3.0383890360709192E-2</v>
      </c>
      <c r="F2398" s="26">
        <v>3.1474139757285961E-2</v>
      </c>
      <c r="G2398" s="26">
        <v>3.0947427742372555E-2</v>
      </c>
      <c r="H2398" s="21">
        <v>6.1745286229664423E-2</v>
      </c>
      <c r="I2398" s="26">
        <v>6.1493784389647442E-2</v>
      </c>
      <c r="J2398" s="26">
        <v>5.9038222921647551E-2</v>
      </c>
      <c r="K2398" s="26">
        <v>5.6013525260942811E-2</v>
      </c>
      <c r="L2398" s="21">
        <v>9.7501871894357092E-2</v>
      </c>
      <c r="M2398" s="26">
        <v>9.187767475035663E-2</v>
      </c>
      <c r="N2398" s="26">
        <v>9.0512362678933506E-2</v>
      </c>
      <c r="O2398" s="26">
        <v>8.6960953003315369E-2</v>
      </c>
      <c r="P2398" s="21">
        <v>0.90249812810564289</v>
      </c>
      <c r="Q2398" s="26">
        <v>0.90812232524964331</v>
      </c>
      <c r="R2398" s="26">
        <v>0.90948763732106652</v>
      </c>
      <c r="S2398" s="25">
        <v>0.91303904699668459</v>
      </c>
      <c r="T2398" s="27">
        <f t="shared" si="74"/>
        <v>-1.0540918891041723E-2</v>
      </c>
      <c r="U2398" s="28">
        <f t="shared" si="75"/>
        <v>-0.10810991303287765</v>
      </c>
    </row>
    <row r="2399" spans="1:21" ht="15" customHeight="1" x14ac:dyDescent="0.2">
      <c r="A2399" s="7">
        <v>35059</v>
      </c>
      <c r="B2399" s="8" t="s">
        <v>121</v>
      </c>
      <c r="C2399" s="7" t="s">
        <v>1236</v>
      </c>
      <c r="D2399" s="21">
        <v>0.14006089604175728</v>
      </c>
      <c r="E2399" s="26">
        <v>0.10741573033707866</v>
      </c>
      <c r="F2399" s="26">
        <v>9.8915401301518435E-2</v>
      </c>
      <c r="G2399" s="26">
        <v>8.425613866153106E-2</v>
      </c>
      <c r="H2399" s="21">
        <v>0.53588516746411485</v>
      </c>
      <c r="I2399" s="26">
        <v>0.57617977528089892</v>
      </c>
      <c r="J2399" s="26">
        <v>0.57744034707158354</v>
      </c>
      <c r="K2399" s="26">
        <v>0.58112662493981704</v>
      </c>
      <c r="L2399" s="21">
        <v>0.67594606350587216</v>
      </c>
      <c r="M2399" s="26">
        <v>0.68359550561797755</v>
      </c>
      <c r="N2399" s="26">
        <v>0.67635574837310197</v>
      </c>
      <c r="O2399" s="26">
        <v>0.66538276360134807</v>
      </c>
      <c r="P2399" s="21">
        <v>0.32405393649412789</v>
      </c>
      <c r="Q2399" s="26">
        <v>0.31640449438202245</v>
      </c>
      <c r="R2399" s="26">
        <v>0.32364425162689803</v>
      </c>
      <c r="S2399" s="25">
        <v>0.33461723639865193</v>
      </c>
      <c r="T2399" s="27">
        <f t="shared" si="74"/>
        <v>-1.0563299904524093E-2</v>
      </c>
      <c r="U2399" s="28">
        <f t="shared" si="75"/>
        <v>-1.5627430167632489E-2</v>
      </c>
    </row>
    <row r="2400" spans="1:21" ht="15" customHeight="1" x14ac:dyDescent="0.2">
      <c r="A2400" s="7">
        <v>48287</v>
      </c>
      <c r="B2400" s="8" t="s">
        <v>41</v>
      </c>
      <c r="C2400" s="7" t="s">
        <v>1530</v>
      </c>
      <c r="D2400" s="21">
        <v>6.2012818292049195E-2</v>
      </c>
      <c r="E2400" s="26">
        <v>4.4810976499781052E-2</v>
      </c>
      <c r="F2400" s="26">
        <v>4.8806507534337913E-2</v>
      </c>
      <c r="G2400" s="26">
        <v>4.8218829516539441E-2</v>
      </c>
      <c r="H2400" s="21">
        <v>3.4644032565390613E-4</v>
      </c>
      <c r="I2400" s="26">
        <v>1.1677127426653043E-3</v>
      </c>
      <c r="J2400" s="26">
        <v>1.0668089078543807E-3</v>
      </c>
      <c r="K2400" s="26">
        <v>3.5623409669211198E-3</v>
      </c>
      <c r="L2400" s="21">
        <v>6.2359258617703098E-2</v>
      </c>
      <c r="M2400" s="26">
        <v>4.5978689242446358E-2</v>
      </c>
      <c r="N2400" s="26">
        <v>4.9873316442192291E-2</v>
      </c>
      <c r="O2400" s="26">
        <v>5.1781170483460558E-2</v>
      </c>
      <c r="P2400" s="21">
        <v>0.93764074138229692</v>
      </c>
      <c r="Q2400" s="26">
        <v>0.95402131075755359</v>
      </c>
      <c r="R2400" s="26">
        <v>0.95012668355780772</v>
      </c>
      <c r="S2400" s="25">
        <v>0.94821882951653946</v>
      </c>
      <c r="T2400" s="27">
        <f t="shared" si="74"/>
        <v>-1.057808813424254E-2</v>
      </c>
      <c r="U2400" s="28">
        <f t="shared" si="75"/>
        <v>-0.16963139666383942</v>
      </c>
    </row>
    <row r="2401" spans="1:21" ht="15" customHeight="1" x14ac:dyDescent="0.2">
      <c r="A2401" s="7">
        <v>51683</v>
      </c>
      <c r="B2401" s="8" t="s">
        <v>1775</v>
      </c>
      <c r="C2401" s="7" t="s">
        <v>1711</v>
      </c>
      <c r="D2401" s="21">
        <v>1.8764659890539485E-2</v>
      </c>
      <c r="E2401" s="26">
        <v>7.3468713884761432E-3</v>
      </c>
      <c r="F2401" s="26">
        <v>0</v>
      </c>
      <c r="G2401" s="26">
        <v>8.3536373129133314E-4</v>
      </c>
      <c r="H2401" s="21">
        <v>0.18618060985144644</v>
      </c>
      <c r="I2401" s="26">
        <v>0.19580650487039788</v>
      </c>
      <c r="J2401" s="26">
        <v>0.19878048780487806</v>
      </c>
      <c r="K2401" s="26">
        <v>0.19352593108249216</v>
      </c>
      <c r="L2401" s="21">
        <v>0.20494526974198593</v>
      </c>
      <c r="M2401" s="26">
        <v>0.20315337625887403</v>
      </c>
      <c r="N2401" s="26">
        <v>0.19878048780487806</v>
      </c>
      <c r="O2401" s="26">
        <v>0.1943612948137835</v>
      </c>
      <c r="P2401" s="21">
        <v>0.7950547302580141</v>
      </c>
      <c r="Q2401" s="26">
        <v>0.79684662374112591</v>
      </c>
      <c r="R2401" s="26">
        <v>0.801219512195122</v>
      </c>
      <c r="S2401" s="25">
        <v>0.8056387051862165</v>
      </c>
      <c r="T2401" s="27">
        <f t="shared" si="74"/>
        <v>-1.0583974928202428E-2</v>
      </c>
      <c r="U2401" s="28">
        <f t="shared" si="75"/>
        <v>-5.1642933459879463E-2</v>
      </c>
    </row>
    <row r="2402" spans="1:21" ht="15" customHeight="1" x14ac:dyDescent="0.2">
      <c r="A2402" s="7">
        <v>38057</v>
      </c>
      <c r="B2402" s="8" t="s">
        <v>548</v>
      </c>
      <c r="C2402" s="7" t="s">
        <v>1142</v>
      </c>
      <c r="D2402" s="21">
        <v>5.1601423487544484E-2</v>
      </c>
      <c r="E2402" s="26">
        <v>5.3384825079509313E-2</v>
      </c>
      <c r="F2402" s="26">
        <v>5.8426966292134834E-2</v>
      </c>
      <c r="G2402" s="26">
        <v>5.5615202920334977E-2</v>
      </c>
      <c r="H2402" s="21">
        <v>0.67704626334519569</v>
      </c>
      <c r="I2402" s="26">
        <v>0.68650613357564738</v>
      </c>
      <c r="J2402" s="26">
        <v>0.66449438202247191</v>
      </c>
      <c r="K2402" s="26">
        <v>0.66244363324028344</v>
      </c>
      <c r="L2402" s="21">
        <v>0.72864768683274017</v>
      </c>
      <c r="M2402" s="26">
        <v>0.73989095865515675</v>
      </c>
      <c r="N2402" s="26">
        <v>0.72292134831460675</v>
      </c>
      <c r="O2402" s="26">
        <v>0.71805883616061839</v>
      </c>
      <c r="P2402" s="21">
        <v>0.27135231316725977</v>
      </c>
      <c r="Q2402" s="26">
        <v>0.26010904134484325</v>
      </c>
      <c r="R2402" s="26">
        <v>0.27707865168539325</v>
      </c>
      <c r="S2402" s="25">
        <v>0.28194116383938156</v>
      </c>
      <c r="T2402" s="27">
        <f t="shared" si="74"/>
        <v>-1.0588850672121786E-2</v>
      </c>
      <c r="U2402" s="28">
        <f t="shared" si="75"/>
        <v>-1.4532195550018178E-2</v>
      </c>
    </row>
    <row r="2403" spans="1:21" ht="15" customHeight="1" x14ac:dyDescent="0.2">
      <c r="A2403" s="7">
        <v>27039</v>
      </c>
      <c r="B2403" s="8" t="s">
        <v>353</v>
      </c>
      <c r="C2403" s="7" t="s">
        <v>899</v>
      </c>
      <c r="D2403" s="21">
        <v>3.3269797262172933E-2</v>
      </c>
      <c r="E2403" s="26">
        <v>2.2583559168925023E-2</v>
      </c>
      <c r="F2403" s="26">
        <v>2.2524222977224111E-2</v>
      </c>
      <c r="G2403" s="26">
        <v>2.2675189965022314E-2</v>
      </c>
      <c r="H2403" s="21">
        <v>0</v>
      </c>
      <c r="I2403" s="26">
        <v>0</v>
      </c>
      <c r="J2403" s="26">
        <v>0</v>
      </c>
      <c r="K2403" s="26">
        <v>0</v>
      </c>
      <c r="L2403" s="21">
        <v>3.3269797262172933E-2</v>
      </c>
      <c r="M2403" s="26">
        <v>2.2583559168925023E-2</v>
      </c>
      <c r="N2403" s="26">
        <v>2.2524222977224111E-2</v>
      </c>
      <c r="O2403" s="26">
        <v>2.2675189965022314E-2</v>
      </c>
      <c r="P2403" s="21">
        <v>0.96673020273782706</v>
      </c>
      <c r="Q2403" s="26">
        <v>0.97741644083107493</v>
      </c>
      <c r="R2403" s="26">
        <v>0.97747577702277588</v>
      </c>
      <c r="S2403" s="25">
        <v>0.97732481003497773</v>
      </c>
      <c r="T2403" s="27">
        <f t="shared" si="74"/>
        <v>-1.0594607297150619E-2</v>
      </c>
      <c r="U2403" s="28">
        <f t="shared" si="75"/>
        <v>-0.31844520162425116</v>
      </c>
    </row>
    <row r="2404" spans="1:21" ht="15" customHeight="1" x14ac:dyDescent="0.2">
      <c r="A2404" s="7">
        <v>5077</v>
      </c>
      <c r="B2404" s="8" t="s">
        <v>41</v>
      </c>
      <c r="C2404" s="7" t="s">
        <v>69</v>
      </c>
      <c r="D2404" s="21">
        <v>1.7895771878072762E-2</v>
      </c>
      <c r="E2404" s="26">
        <v>2.957214765100671E-2</v>
      </c>
      <c r="F2404" s="26">
        <v>1.5151515151515152E-2</v>
      </c>
      <c r="G2404" s="26">
        <v>5.4127198917456026E-3</v>
      </c>
      <c r="H2404" s="21">
        <v>2.8711897738446412E-2</v>
      </c>
      <c r="I2404" s="26">
        <v>3.0201342281879196E-2</v>
      </c>
      <c r="J2404" s="26">
        <v>3.1910009182736454E-2</v>
      </c>
      <c r="K2404" s="26">
        <v>3.0581867388362653E-2</v>
      </c>
      <c r="L2404" s="21">
        <v>4.6607669616519173E-2</v>
      </c>
      <c r="M2404" s="26">
        <v>5.9773489932885907E-2</v>
      </c>
      <c r="N2404" s="26">
        <v>4.7061524334251606E-2</v>
      </c>
      <c r="O2404" s="26">
        <v>3.5994587280108258E-2</v>
      </c>
      <c r="P2404" s="21">
        <v>0.95339233038348081</v>
      </c>
      <c r="Q2404" s="26">
        <v>0.94022651006711411</v>
      </c>
      <c r="R2404" s="26">
        <v>0.95293847566574841</v>
      </c>
      <c r="S2404" s="25">
        <v>0.96400541271989171</v>
      </c>
      <c r="T2404" s="27">
        <f t="shared" si="74"/>
        <v>-1.0613082336410916E-2</v>
      </c>
      <c r="U2404" s="28">
        <f t="shared" si="75"/>
        <v>-0.22771107038248736</v>
      </c>
    </row>
    <row r="2405" spans="1:21" ht="15" customHeight="1" x14ac:dyDescent="0.2">
      <c r="A2405" s="7">
        <v>31095</v>
      </c>
      <c r="B2405" s="8" t="s">
        <v>37</v>
      </c>
      <c r="C2405" s="7" t="s">
        <v>1175</v>
      </c>
      <c r="D2405" s="21">
        <v>4.4585987261146494E-2</v>
      </c>
      <c r="E2405" s="26">
        <v>4.1603247082699135E-2</v>
      </c>
      <c r="F2405" s="26">
        <v>4.2113323124042881E-2</v>
      </c>
      <c r="G2405" s="26">
        <v>3.2742155525238743E-2</v>
      </c>
      <c r="H2405" s="21">
        <v>0.57422831945124941</v>
      </c>
      <c r="I2405" s="26">
        <v>0.57356671740233389</v>
      </c>
      <c r="J2405" s="26">
        <v>0.57223072996426749</v>
      </c>
      <c r="K2405" s="26">
        <v>0.57544338335607093</v>
      </c>
      <c r="L2405" s="21">
        <v>0.6188143067123959</v>
      </c>
      <c r="M2405" s="26">
        <v>0.61516996448503303</v>
      </c>
      <c r="N2405" s="26">
        <v>0.61434405308831042</v>
      </c>
      <c r="O2405" s="26">
        <v>0.60818553888130966</v>
      </c>
      <c r="P2405" s="21">
        <v>0.3811856932876041</v>
      </c>
      <c r="Q2405" s="26">
        <v>0.38483003551496703</v>
      </c>
      <c r="R2405" s="26">
        <v>0.38565594691168964</v>
      </c>
      <c r="S2405" s="25">
        <v>0.39181446111869034</v>
      </c>
      <c r="T2405" s="27">
        <f t="shared" si="74"/>
        <v>-1.0628767831086239E-2</v>
      </c>
      <c r="U2405" s="28">
        <f t="shared" si="75"/>
        <v>-1.7176021491090272E-2</v>
      </c>
    </row>
    <row r="2406" spans="1:21" ht="15" customHeight="1" x14ac:dyDescent="0.2">
      <c r="A2406" s="7">
        <v>40089</v>
      </c>
      <c r="B2406" s="8" t="s">
        <v>1362</v>
      </c>
      <c r="C2406" s="7" t="s">
        <v>1339</v>
      </c>
      <c r="D2406" s="21">
        <v>0.19352039340468613</v>
      </c>
      <c r="E2406" s="26">
        <v>0.20898424839566992</v>
      </c>
      <c r="F2406" s="26">
        <v>0.21560548509624669</v>
      </c>
      <c r="G2406" s="26">
        <v>0.19938076036866359</v>
      </c>
      <c r="H2406" s="21">
        <v>0.21969916112236043</v>
      </c>
      <c r="I2406" s="26">
        <v>0.21870746094509627</v>
      </c>
      <c r="J2406" s="26">
        <v>0.20845940900019314</v>
      </c>
      <c r="K2406" s="26">
        <v>0.20319700460829493</v>
      </c>
      <c r="L2406" s="21">
        <v>0.41321955452704656</v>
      </c>
      <c r="M2406" s="26">
        <v>0.42769170934076617</v>
      </c>
      <c r="N2406" s="26">
        <v>0.42406489409643983</v>
      </c>
      <c r="O2406" s="26">
        <v>0.40257776497695852</v>
      </c>
      <c r="P2406" s="21">
        <v>0.58678044547295338</v>
      </c>
      <c r="Q2406" s="26">
        <v>0.57230829065923383</v>
      </c>
      <c r="R2406" s="26">
        <v>0.57593510590356012</v>
      </c>
      <c r="S2406" s="25">
        <v>0.59742223502304148</v>
      </c>
      <c r="T2406" s="27">
        <f t="shared" si="74"/>
        <v>-1.0641789550088043E-2</v>
      </c>
      <c r="U2406" s="28">
        <f t="shared" si="75"/>
        <v>-2.5753354199968055E-2</v>
      </c>
    </row>
    <row r="2407" spans="1:21" ht="15" customHeight="1" x14ac:dyDescent="0.2">
      <c r="A2407" s="7">
        <v>24011</v>
      </c>
      <c r="B2407" s="8" t="s">
        <v>812</v>
      </c>
      <c r="C2407" s="7" t="s">
        <v>808</v>
      </c>
      <c r="D2407" s="21">
        <v>0.13597021870637505</v>
      </c>
      <c r="E2407" s="26">
        <v>0.15006651147322914</v>
      </c>
      <c r="F2407" s="26">
        <v>0.152128764278297</v>
      </c>
      <c r="G2407" s="26">
        <v>0.14225100491290754</v>
      </c>
      <c r="H2407" s="21">
        <v>0.14043741275011634</v>
      </c>
      <c r="I2407" s="26">
        <v>0.13543398736282009</v>
      </c>
      <c r="J2407" s="26">
        <v>0.12194036493101913</v>
      </c>
      <c r="K2407" s="26">
        <v>0.12349263063867798</v>
      </c>
      <c r="L2407" s="21">
        <v>0.27640763145649139</v>
      </c>
      <c r="M2407" s="26">
        <v>0.28550049883604922</v>
      </c>
      <c r="N2407" s="26">
        <v>0.27406912920931614</v>
      </c>
      <c r="O2407" s="26">
        <v>0.26574363555158553</v>
      </c>
      <c r="P2407" s="21">
        <v>0.72359236854350861</v>
      </c>
      <c r="Q2407" s="26">
        <v>0.71449950116395078</v>
      </c>
      <c r="R2407" s="26">
        <v>0.72593087079068386</v>
      </c>
      <c r="S2407" s="25">
        <v>0.73425636444841447</v>
      </c>
      <c r="T2407" s="27">
        <f t="shared" si="74"/>
        <v>-1.0663995904905854E-2</v>
      </c>
      <c r="U2407" s="28">
        <f t="shared" si="75"/>
        <v>-3.8580685521283978E-2</v>
      </c>
    </row>
    <row r="2408" spans="1:21" ht="15" customHeight="1" x14ac:dyDescent="0.2">
      <c r="A2408" s="7">
        <v>22099</v>
      </c>
      <c r="B2408" s="8" t="s">
        <v>780</v>
      </c>
      <c r="C2408" s="7" t="s">
        <v>731</v>
      </c>
      <c r="D2408" s="21">
        <v>9.3394724874943158E-2</v>
      </c>
      <c r="E2408" s="26">
        <v>6.9943195850827367E-2</v>
      </c>
      <c r="F2408" s="26">
        <v>5.5512510824483843E-2</v>
      </c>
      <c r="G2408" s="26">
        <v>4.4822453752923666E-2</v>
      </c>
      <c r="H2408" s="21">
        <v>0.31872442019099589</v>
      </c>
      <c r="I2408" s="26">
        <v>0.3521363299580143</v>
      </c>
      <c r="J2408" s="26">
        <v>0.36953648420764779</v>
      </c>
      <c r="K2408" s="26">
        <v>0.35645332766319371</v>
      </c>
      <c r="L2408" s="21">
        <v>0.41211914506593905</v>
      </c>
      <c r="M2408" s="26">
        <v>0.42207952580884167</v>
      </c>
      <c r="N2408" s="26">
        <v>0.42504899503213162</v>
      </c>
      <c r="O2408" s="26">
        <v>0.40127578141611736</v>
      </c>
      <c r="P2408" s="21">
        <v>0.58788085493406095</v>
      </c>
      <c r="Q2408" s="26">
        <v>0.57792047419115833</v>
      </c>
      <c r="R2408" s="26">
        <v>0.57495100496786833</v>
      </c>
      <c r="S2408" s="25">
        <v>0.59872421858388258</v>
      </c>
      <c r="T2408" s="27">
        <f t="shared" si="74"/>
        <v>-1.0843363649821691E-2</v>
      </c>
      <c r="U2408" s="28">
        <f t="shared" si="75"/>
        <v>-2.6311234941746649E-2</v>
      </c>
    </row>
    <row r="2409" spans="1:21" ht="15" customHeight="1" x14ac:dyDescent="0.2">
      <c r="A2409" s="7">
        <v>48469</v>
      </c>
      <c r="B2409" s="8" t="s">
        <v>1681</v>
      </c>
      <c r="C2409" s="7" t="s">
        <v>1530</v>
      </c>
      <c r="D2409" s="21">
        <v>2.6095603868047459E-2</v>
      </c>
      <c r="E2409" s="26">
        <v>1.2080740628319927E-2</v>
      </c>
      <c r="F2409" s="26">
        <v>1.4908094982635458E-2</v>
      </c>
      <c r="G2409" s="26">
        <v>1.5349863956055238E-2</v>
      </c>
      <c r="H2409" s="21">
        <v>6.6182017694259654E-3</v>
      </c>
      <c r="I2409" s="26">
        <v>8.165123691000151E-3</v>
      </c>
      <c r="J2409" s="26">
        <v>7.1716972075556934E-3</v>
      </c>
      <c r="K2409" s="26">
        <v>6.4171672057087119E-3</v>
      </c>
      <c r="L2409" s="21">
        <v>3.2713805637473427E-2</v>
      </c>
      <c r="M2409" s="26">
        <v>2.024586431932008E-2</v>
      </c>
      <c r="N2409" s="26">
        <v>2.2079792190191152E-2</v>
      </c>
      <c r="O2409" s="26">
        <v>2.1767031161763952E-2</v>
      </c>
      <c r="P2409" s="21">
        <v>0.96728619436252661</v>
      </c>
      <c r="Q2409" s="26">
        <v>0.97975413568067993</v>
      </c>
      <c r="R2409" s="26">
        <v>0.97792020780980882</v>
      </c>
      <c r="S2409" s="25">
        <v>0.97823296883823607</v>
      </c>
      <c r="T2409" s="27">
        <f t="shared" si="74"/>
        <v>-1.0946774475709475E-2</v>
      </c>
      <c r="U2409" s="28">
        <f t="shared" si="75"/>
        <v>-0.33462247092310238</v>
      </c>
    </row>
    <row r="2410" spans="1:21" ht="15" customHeight="1" x14ac:dyDescent="0.2">
      <c r="A2410" s="7">
        <v>20063</v>
      </c>
      <c r="B2410" s="8" t="s">
        <v>624</v>
      </c>
      <c r="C2410" s="7" t="s">
        <v>606</v>
      </c>
      <c r="D2410" s="21">
        <v>5.3547523427041499E-2</v>
      </c>
      <c r="E2410" s="26">
        <v>4.7786366830639491E-2</v>
      </c>
      <c r="F2410" s="26">
        <v>3.3503277494537506E-2</v>
      </c>
      <c r="G2410" s="26">
        <v>4.3214556482183475E-2</v>
      </c>
      <c r="H2410" s="21">
        <v>6.6934404283801872E-4</v>
      </c>
      <c r="I2410" s="26">
        <v>7.0274068868587491E-4</v>
      </c>
      <c r="J2410" s="26">
        <v>0</v>
      </c>
      <c r="K2410" s="26">
        <v>0</v>
      </c>
      <c r="L2410" s="21">
        <v>5.4216867469879519E-2</v>
      </c>
      <c r="M2410" s="26">
        <v>4.8489107519325371E-2</v>
      </c>
      <c r="N2410" s="26">
        <v>3.3503277494537506E-2</v>
      </c>
      <c r="O2410" s="26">
        <v>4.3214556482183475E-2</v>
      </c>
      <c r="P2410" s="21">
        <v>0.94578313253012047</v>
      </c>
      <c r="Q2410" s="26">
        <v>0.95151089248067466</v>
      </c>
      <c r="R2410" s="26">
        <v>0.96649672250546248</v>
      </c>
      <c r="S2410" s="25">
        <v>0.95678544351781658</v>
      </c>
      <c r="T2410" s="27">
        <f t="shared" si="74"/>
        <v>-1.1002310987696044E-2</v>
      </c>
      <c r="U2410" s="28">
        <f t="shared" si="75"/>
        <v>-0.20293151377306037</v>
      </c>
    </row>
    <row r="2411" spans="1:21" ht="15" customHeight="1" x14ac:dyDescent="0.2">
      <c r="A2411" s="7">
        <v>20167</v>
      </c>
      <c r="B2411" s="8" t="s">
        <v>57</v>
      </c>
      <c r="C2411" s="7" t="s">
        <v>606</v>
      </c>
      <c r="D2411" s="21">
        <v>3.8244667810737924E-2</v>
      </c>
      <c r="E2411" s="26">
        <v>3.074141048824593E-2</v>
      </c>
      <c r="F2411" s="26">
        <v>3.4782608695652174E-2</v>
      </c>
      <c r="G2411" s="26">
        <v>3.2380952380952378E-2</v>
      </c>
      <c r="H2411" s="21">
        <v>0.18019122333905369</v>
      </c>
      <c r="I2411" s="26">
        <v>0.18160681994316713</v>
      </c>
      <c r="J2411" s="26">
        <v>0.18184143222506394</v>
      </c>
      <c r="K2411" s="26">
        <v>0.17496598639455782</v>
      </c>
      <c r="L2411" s="21">
        <v>0.21843589114979162</v>
      </c>
      <c r="M2411" s="26">
        <v>0.21234823043141307</v>
      </c>
      <c r="N2411" s="26">
        <v>0.2166240409207161</v>
      </c>
      <c r="O2411" s="26">
        <v>0.20734693877551019</v>
      </c>
      <c r="P2411" s="21">
        <v>0.78156410885020844</v>
      </c>
      <c r="Q2411" s="26">
        <v>0.78765176956858696</v>
      </c>
      <c r="R2411" s="26">
        <v>0.78337595907928392</v>
      </c>
      <c r="S2411" s="25">
        <v>0.79265306122448975</v>
      </c>
      <c r="T2411" s="27">
        <f t="shared" si="74"/>
        <v>-1.1088952374281424E-2</v>
      </c>
      <c r="U2411" s="28">
        <f t="shared" si="75"/>
        <v>-5.0765248860487014E-2</v>
      </c>
    </row>
    <row r="2412" spans="1:21" ht="15" customHeight="1" x14ac:dyDescent="0.2">
      <c r="A2412" s="7">
        <v>48333</v>
      </c>
      <c r="B2412" s="8" t="s">
        <v>462</v>
      </c>
      <c r="C2412" s="7" t="s">
        <v>1530</v>
      </c>
      <c r="D2412" s="21">
        <v>0.16227730441518204</v>
      </c>
      <c r="E2412" s="26">
        <v>0.15124489037532515</v>
      </c>
      <c r="F2412" s="26">
        <v>0.15073787772312017</v>
      </c>
      <c r="G2412" s="26">
        <v>0.13799920917358641</v>
      </c>
      <c r="H2412" s="21">
        <v>0.32687838884585591</v>
      </c>
      <c r="I2412" s="26">
        <v>0.31512448903753254</v>
      </c>
      <c r="J2412" s="26">
        <v>0.30569219957835558</v>
      </c>
      <c r="K2412" s="26">
        <v>0.34005535784895213</v>
      </c>
      <c r="L2412" s="21">
        <v>0.48915569326103797</v>
      </c>
      <c r="M2412" s="26">
        <v>0.46636937941285767</v>
      </c>
      <c r="N2412" s="26">
        <v>0.45643007730147578</v>
      </c>
      <c r="O2412" s="26">
        <v>0.47805456702253857</v>
      </c>
      <c r="P2412" s="21">
        <v>0.51084430673896208</v>
      </c>
      <c r="Q2412" s="26">
        <v>0.53363062058714228</v>
      </c>
      <c r="R2412" s="26">
        <v>0.54356992269852422</v>
      </c>
      <c r="S2412" s="25">
        <v>0.52194543297746143</v>
      </c>
      <c r="T2412" s="27">
        <f t="shared" si="74"/>
        <v>-1.1101126238499404E-2</v>
      </c>
      <c r="U2412" s="28">
        <f t="shared" si="75"/>
        <v>-2.2694463933337655E-2</v>
      </c>
    </row>
    <row r="2413" spans="1:21" ht="15" customHeight="1" x14ac:dyDescent="0.2">
      <c r="A2413" s="7">
        <v>30103</v>
      </c>
      <c r="B2413" s="8" t="s">
        <v>1072</v>
      </c>
      <c r="C2413" s="7" t="s">
        <v>1040</v>
      </c>
      <c r="D2413" s="21">
        <v>6.6964285714285711E-3</v>
      </c>
      <c r="E2413" s="26">
        <v>4.7393364928909956E-3</v>
      </c>
      <c r="F2413" s="26">
        <v>4.7393364928909956E-3</v>
      </c>
      <c r="G2413" s="26">
        <v>0</v>
      </c>
      <c r="H2413" s="21">
        <v>6.6964285714285711E-3</v>
      </c>
      <c r="I2413" s="26">
        <v>2.3696682464454978E-3</v>
      </c>
      <c r="J2413" s="26">
        <v>2.3696682464454978E-3</v>
      </c>
      <c r="K2413" s="26">
        <v>2.232142857142857E-3</v>
      </c>
      <c r="L2413" s="21">
        <v>1.3392857142857142E-2</v>
      </c>
      <c r="M2413" s="26">
        <v>7.1090047393364926E-3</v>
      </c>
      <c r="N2413" s="26">
        <v>7.1090047393364926E-3</v>
      </c>
      <c r="O2413" s="26">
        <v>2.232142857142857E-3</v>
      </c>
      <c r="P2413" s="21">
        <v>0.9866071428571429</v>
      </c>
      <c r="Q2413" s="26">
        <v>0.99289099526066349</v>
      </c>
      <c r="R2413" s="26">
        <v>0.99289099526066349</v>
      </c>
      <c r="S2413" s="25">
        <v>0.9977678571428571</v>
      </c>
      <c r="T2413" s="27">
        <f t="shared" si="74"/>
        <v>-1.1160714285714284E-2</v>
      </c>
      <c r="U2413" s="28">
        <f t="shared" si="75"/>
        <v>-0.83333333333333326</v>
      </c>
    </row>
    <row r="2414" spans="1:21" ht="15" customHeight="1" x14ac:dyDescent="0.2">
      <c r="A2414" s="7">
        <v>38025</v>
      </c>
      <c r="B2414" s="8" t="s">
        <v>1152</v>
      </c>
      <c r="C2414" s="7" t="s">
        <v>1142</v>
      </c>
      <c r="D2414" s="21">
        <v>0.15508021390374332</v>
      </c>
      <c r="E2414" s="26">
        <v>0.14300254452926209</v>
      </c>
      <c r="F2414" s="26">
        <v>0.18574108818011256</v>
      </c>
      <c r="G2414" s="26">
        <v>0.11401425178147269</v>
      </c>
      <c r="H2414" s="21">
        <v>8.6533787068546433E-2</v>
      </c>
      <c r="I2414" s="26">
        <v>8.0407124681933839E-2</v>
      </c>
      <c r="J2414" s="26">
        <v>8.6772983114446534E-2</v>
      </c>
      <c r="K2414" s="26">
        <v>0.1163895486935867</v>
      </c>
      <c r="L2414" s="21">
        <v>0.24161400097228974</v>
      </c>
      <c r="M2414" s="26">
        <v>0.22340966921119593</v>
      </c>
      <c r="N2414" s="26">
        <v>0.27251407129455912</v>
      </c>
      <c r="O2414" s="26">
        <v>0.23040380047505937</v>
      </c>
      <c r="P2414" s="21">
        <v>0.75838599902771031</v>
      </c>
      <c r="Q2414" s="26">
        <v>0.77659033078880402</v>
      </c>
      <c r="R2414" s="26">
        <v>0.72748592870544093</v>
      </c>
      <c r="S2414" s="25">
        <v>0.76959619952494063</v>
      </c>
      <c r="T2414" s="27">
        <f t="shared" si="74"/>
        <v>-1.1210200497230371E-2</v>
      </c>
      <c r="U2414" s="28">
        <f t="shared" si="75"/>
        <v>-4.6397147731997733E-2</v>
      </c>
    </row>
    <row r="2415" spans="1:21" ht="15" customHeight="1" x14ac:dyDescent="0.2">
      <c r="A2415" s="7">
        <v>48057</v>
      </c>
      <c r="B2415" s="8" t="s">
        <v>8</v>
      </c>
      <c r="C2415" s="7" t="s">
        <v>1530</v>
      </c>
      <c r="D2415" s="21">
        <v>7.4589392195836379E-2</v>
      </c>
      <c r="E2415" s="26">
        <v>6.2023832779839812E-2</v>
      </c>
      <c r="F2415" s="26">
        <v>6.5556529360210336E-2</v>
      </c>
      <c r="G2415" s="26">
        <v>6.3288737071828444E-2</v>
      </c>
      <c r="H2415" s="21">
        <v>0.17167067684904277</v>
      </c>
      <c r="I2415" s="26">
        <v>0.17933190076186756</v>
      </c>
      <c r="J2415" s="26">
        <v>0.2009640666082384</v>
      </c>
      <c r="K2415" s="26">
        <v>0.17174304962520162</v>
      </c>
      <c r="L2415" s="21">
        <v>0.24626006904487918</v>
      </c>
      <c r="M2415" s="26">
        <v>0.24135573354170736</v>
      </c>
      <c r="N2415" s="26">
        <v>0.26652059596844874</v>
      </c>
      <c r="O2415" s="26">
        <v>0.23503178669703007</v>
      </c>
      <c r="P2415" s="21">
        <v>0.75373993095512082</v>
      </c>
      <c r="Q2415" s="26">
        <v>0.75864426645829264</v>
      </c>
      <c r="R2415" s="26">
        <v>0.73347940403155132</v>
      </c>
      <c r="S2415" s="25">
        <v>0.76496821330296993</v>
      </c>
      <c r="T2415" s="27">
        <f t="shared" si="74"/>
        <v>-1.1228282347849117E-2</v>
      </c>
      <c r="U2415" s="28">
        <f t="shared" si="75"/>
        <v>-4.5595221309723745E-2</v>
      </c>
    </row>
    <row r="2416" spans="1:21" ht="15" customHeight="1" x14ac:dyDescent="0.2">
      <c r="A2416" s="7">
        <v>54005</v>
      </c>
      <c r="B2416" s="8" t="s">
        <v>73</v>
      </c>
      <c r="C2416" s="7" t="s">
        <v>1862</v>
      </c>
      <c r="D2416" s="21">
        <v>0.43035964502568891</v>
      </c>
      <c r="E2416" s="26">
        <v>0.46246220302375812</v>
      </c>
      <c r="F2416" s="26">
        <v>0.43956639566395667</v>
      </c>
      <c r="G2416" s="26">
        <v>0.41827872088432688</v>
      </c>
      <c r="H2416" s="21">
        <v>0.41821578701541334</v>
      </c>
      <c r="I2416" s="26">
        <v>0.41010799136069115</v>
      </c>
      <c r="J2416" s="26">
        <v>0.41201445347786814</v>
      </c>
      <c r="K2416" s="26">
        <v>0.41906829846032373</v>
      </c>
      <c r="L2416" s="21">
        <v>0.84857543204110231</v>
      </c>
      <c r="M2416" s="26">
        <v>0.87257019438444927</v>
      </c>
      <c r="N2416" s="26">
        <v>0.85158084914182475</v>
      </c>
      <c r="O2416" s="26">
        <v>0.83734701934465061</v>
      </c>
      <c r="P2416" s="21">
        <v>0.15142456795889772</v>
      </c>
      <c r="Q2416" s="26">
        <v>0.12742980561555076</v>
      </c>
      <c r="R2416" s="26">
        <v>0.14841915085817525</v>
      </c>
      <c r="S2416" s="25">
        <v>0.16265298065534939</v>
      </c>
      <c r="T2416" s="27">
        <f t="shared" si="74"/>
        <v>-1.1228412696451695E-2</v>
      </c>
      <c r="U2416" s="28">
        <f t="shared" si="75"/>
        <v>-1.3232073746754227E-2</v>
      </c>
    </row>
    <row r="2417" spans="1:21" ht="15" customHeight="1" x14ac:dyDescent="0.2">
      <c r="A2417" s="7">
        <v>36041</v>
      </c>
      <c r="B2417" s="8" t="s">
        <v>288</v>
      </c>
      <c r="C2417" s="7" t="s">
        <v>1272</v>
      </c>
      <c r="D2417" s="21">
        <v>0.68156424581005581</v>
      </c>
      <c r="E2417" s="26">
        <v>0.73333333333333328</v>
      </c>
      <c r="F2417" s="26">
        <v>0.72912353347135961</v>
      </c>
      <c r="G2417" s="26">
        <v>0.71748019422438025</v>
      </c>
      <c r="H2417" s="21">
        <v>0.14707311148894828</v>
      </c>
      <c r="I2417" s="26">
        <v>0.10408035153797866</v>
      </c>
      <c r="J2417" s="26">
        <v>9.8228663446054756E-2</v>
      </c>
      <c r="K2417" s="26">
        <v>9.9923332481472019E-2</v>
      </c>
      <c r="L2417" s="21">
        <v>0.82863735729900412</v>
      </c>
      <c r="M2417" s="26">
        <v>0.83741368487131196</v>
      </c>
      <c r="N2417" s="26">
        <v>0.82735219691741435</v>
      </c>
      <c r="O2417" s="26">
        <v>0.81740352670585226</v>
      </c>
      <c r="P2417" s="21">
        <v>0.17136264270099588</v>
      </c>
      <c r="Q2417" s="26">
        <v>0.16258631512868801</v>
      </c>
      <c r="R2417" s="26">
        <v>0.1726478030825857</v>
      </c>
      <c r="S2417" s="25">
        <v>0.18259647329414772</v>
      </c>
      <c r="T2417" s="27">
        <f t="shared" si="74"/>
        <v>-1.1233830593151861E-2</v>
      </c>
      <c r="U2417" s="28">
        <f t="shared" si="75"/>
        <v>-1.3556992687089613E-2</v>
      </c>
    </row>
    <row r="2418" spans="1:21" ht="15" customHeight="1" x14ac:dyDescent="0.2">
      <c r="A2418" s="7">
        <v>5035</v>
      </c>
      <c r="B2418" s="8" t="s">
        <v>83</v>
      </c>
      <c r="C2418" s="7" t="s">
        <v>69</v>
      </c>
      <c r="D2418" s="21">
        <v>3.3907284768211919E-3</v>
      </c>
      <c r="E2418" s="26">
        <v>4.8763836738674601E-4</v>
      </c>
      <c r="F2418" s="26">
        <v>5.1188980408581135E-4</v>
      </c>
      <c r="G2418" s="26">
        <v>4.6968202526889296E-4</v>
      </c>
      <c r="H2418" s="21">
        <v>1.8807947019867551E-2</v>
      </c>
      <c r="I2418" s="26">
        <v>1.4921734042034427E-2</v>
      </c>
      <c r="J2418" s="26">
        <v>1.1447717436828144E-2</v>
      </c>
      <c r="K2418" s="26">
        <v>1.0473909163496314E-2</v>
      </c>
      <c r="L2418" s="21">
        <v>2.2198675496688743E-2</v>
      </c>
      <c r="M2418" s="26">
        <v>1.5409372409421173E-2</v>
      </c>
      <c r="N2418" s="26">
        <v>1.1959607240913956E-2</v>
      </c>
      <c r="O2418" s="26">
        <v>1.0943591188765206E-2</v>
      </c>
      <c r="P2418" s="21">
        <v>0.97780132450331125</v>
      </c>
      <c r="Q2418" s="26">
        <v>0.9845906275905788</v>
      </c>
      <c r="R2418" s="26">
        <v>0.98804039275908606</v>
      </c>
      <c r="S2418" s="25">
        <v>0.9890564088112348</v>
      </c>
      <c r="T2418" s="27">
        <f t="shared" si="74"/>
        <v>-1.1255084307923538E-2</v>
      </c>
      <c r="U2418" s="28">
        <f t="shared" si="75"/>
        <v>-0.50701602938438373</v>
      </c>
    </row>
    <row r="2419" spans="1:21" ht="15" customHeight="1" x14ac:dyDescent="0.2">
      <c r="A2419" s="7">
        <v>27101</v>
      </c>
      <c r="B2419" s="8" t="s">
        <v>390</v>
      </c>
      <c r="C2419" s="7" t="s">
        <v>899</v>
      </c>
      <c r="D2419" s="21">
        <v>2.4506614617219692E-2</v>
      </c>
      <c r="E2419" s="26">
        <v>1.3770943309616708E-2</v>
      </c>
      <c r="F2419" s="26">
        <v>1.251097453906936E-2</v>
      </c>
      <c r="G2419" s="26">
        <v>1.3217866909753875E-2</v>
      </c>
      <c r="H2419" s="21">
        <v>0</v>
      </c>
      <c r="I2419" s="26">
        <v>0</v>
      </c>
      <c r="J2419" s="26">
        <v>0</v>
      </c>
      <c r="K2419" s="26">
        <v>0</v>
      </c>
      <c r="L2419" s="21">
        <v>2.4506614617219692E-2</v>
      </c>
      <c r="M2419" s="26">
        <v>1.3770943309616708E-2</v>
      </c>
      <c r="N2419" s="26">
        <v>1.251097453906936E-2</v>
      </c>
      <c r="O2419" s="26">
        <v>1.3217866909753875E-2</v>
      </c>
      <c r="P2419" s="21">
        <v>0.9754933853827803</v>
      </c>
      <c r="Q2419" s="26">
        <v>0.9862290566903833</v>
      </c>
      <c r="R2419" s="26">
        <v>0.98748902546093065</v>
      </c>
      <c r="S2419" s="25">
        <v>0.98678213309024609</v>
      </c>
      <c r="T2419" s="27">
        <f t="shared" si="74"/>
        <v>-1.1288747707465817E-2</v>
      </c>
      <c r="U2419" s="28">
        <f t="shared" si="75"/>
        <v>-0.46064084671791933</v>
      </c>
    </row>
    <row r="2420" spans="1:21" ht="15" customHeight="1" x14ac:dyDescent="0.2">
      <c r="A2420" s="7">
        <v>37027</v>
      </c>
      <c r="B2420" s="8" t="s">
        <v>685</v>
      </c>
      <c r="C2420" s="7" t="s">
        <v>1077</v>
      </c>
      <c r="D2420" s="21">
        <v>0.33869763020302845</v>
      </c>
      <c r="E2420" s="26">
        <v>0.32470834579718816</v>
      </c>
      <c r="F2420" s="26">
        <v>0.33596218699381292</v>
      </c>
      <c r="G2420" s="26">
        <v>0.34296390566191004</v>
      </c>
      <c r="H2420" s="21">
        <v>0.39617708969919196</v>
      </c>
      <c r="I2420" s="26">
        <v>0.40568351779838469</v>
      </c>
      <c r="J2420" s="26">
        <v>0.38585729838816751</v>
      </c>
      <c r="K2420" s="26">
        <v>0.38060166255990902</v>
      </c>
      <c r="L2420" s="21">
        <v>0.73487471990222042</v>
      </c>
      <c r="M2420" s="26">
        <v>0.73039186359557284</v>
      </c>
      <c r="N2420" s="26">
        <v>0.72181948538198037</v>
      </c>
      <c r="O2420" s="26">
        <v>0.72356556822181906</v>
      </c>
      <c r="P2420" s="21">
        <v>0.26512528009777958</v>
      </c>
      <c r="Q2420" s="26">
        <v>0.26960813640442716</v>
      </c>
      <c r="R2420" s="26">
        <v>0.27818051461801957</v>
      </c>
      <c r="S2420" s="25">
        <v>0.27643443177818094</v>
      </c>
      <c r="T2420" s="27">
        <f t="shared" si="74"/>
        <v>-1.1309151680401364E-2</v>
      </c>
      <c r="U2420" s="28">
        <f t="shared" si="75"/>
        <v>-1.5389224005291835E-2</v>
      </c>
    </row>
    <row r="2421" spans="1:21" ht="15" customHeight="1" x14ac:dyDescent="0.2">
      <c r="A2421" s="7">
        <v>48423</v>
      </c>
      <c r="B2421" s="8" t="s">
        <v>662</v>
      </c>
      <c r="C2421" s="7" t="s">
        <v>1530</v>
      </c>
      <c r="D2421" s="21">
        <v>0.19279466824092342</v>
      </c>
      <c r="E2421" s="26">
        <v>0.1351166650395392</v>
      </c>
      <c r="F2421" s="26">
        <v>0.15066029848011087</v>
      </c>
      <c r="G2421" s="26">
        <v>0.15772152677390583</v>
      </c>
      <c r="H2421" s="21">
        <v>2.2262269104693252E-2</v>
      </c>
      <c r="I2421" s="26">
        <v>4.0808356926681638E-2</v>
      </c>
      <c r="J2421" s="26">
        <v>4.2172055572735914E-2</v>
      </c>
      <c r="K2421" s="26">
        <v>4.5991859666389856E-2</v>
      </c>
      <c r="L2421" s="21">
        <v>0.21505693734561668</v>
      </c>
      <c r="M2421" s="26">
        <v>0.17592502196622084</v>
      </c>
      <c r="N2421" s="26">
        <v>0.19283235405284679</v>
      </c>
      <c r="O2421" s="26">
        <v>0.20371338644029569</v>
      </c>
      <c r="P2421" s="21">
        <v>0.78494306265438329</v>
      </c>
      <c r="Q2421" s="26">
        <v>0.82407497803377916</v>
      </c>
      <c r="R2421" s="26">
        <v>0.80716764594715318</v>
      </c>
      <c r="S2421" s="25">
        <v>0.79628661355970431</v>
      </c>
      <c r="T2421" s="27">
        <f t="shared" si="74"/>
        <v>-1.1343550905320993E-2</v>
      </c>
      <c r="U2421" s="28">
        <f t="shared" si="75"/>
        <v>-5.274673323879267E-2</v>
      </c>
    </row>
    <row r="2422" spans="1:21" ht="15" customHeight="1" x14ac:dyDescent="0.2">
      <c r="A2422" s="7">
        <v>55025</v>
      </c>
      <c r="B2422" s="8" t="s">
        <v>1831</v>
      </c>
      <c r="C2422" s="7" t="s">
        <v>1826</v>
      </c>
      <c r="D2422" s="21">
        <v>2.3909205889713292E-2</v>
      </c>
      <c r="E2422" s="26">
        <v>2.118648765507378E-2</v>
      </c>
      <c r="F2422" s="26">
        <v>1.8062975067354253E-2</v>
      </c>
      <c r="G2422" s="26">
        <v>1.8376575091943168E-2</v>
      </c>
      <c r="H2422" s="21">
        <v>3.3689322358320201E-2</v>
      </c>
      <c r="I2422" s="26">
        <v>3.150810984600716E-2</v>
      </c>
      <c r="J2422" s="26">
        <v>2.7839757061780743E-2</v>
      </c>
      <c r="K2422" s="26">
        <v>2.7810044414075846E-2</v>
      </c>
      <c r="L2422" s="21">
        <v>5.7598528248033493E-2</v>
      </c>
      <c r="M2422" s="26">
        <v>5.2694597501080943E-2</v>
      </c>
      <c r="N2422" s="26">
        <v>4.5902732129134996E-2</v>
      </c>
      <c r="O2422" s="26">
        <v>4.618661950601901E-2</v>
      </c>
      <c r="P2422" s="21">
        <v>0.94240147175196654</v>
      </c>
      <c r="Q2422" s="26">
        <v>0.94730540249891904</v>
      </c>
      <c r="R2422" s="26">
        <v>0.95409726787086502</v>
      </c>
      <c r="S2422" s="25">
        <v>0.95381338049398101</v>
      </c>
      <c r="T2422" s="27">
        <f t="shared" si="74"/>
        <v>-1.1411908742014483E-2</v>
      </c>
      <c r="U2422" s="28">
        <f t="shared" si="75"/>
        <v>-0.19812847809013426</v>
      </c>
    </row>
    <row r="2423" spans="1:21" ht="15" customHeight="1" x14ac:dyDescent="0.2">
      <c r="A2423" s="7">
        <v>12131</v>
      </c>
      <c r="B2423" s="8" t="s">
        <v>319</v>
      </c>
      <c r="C2423" s="7" t="s">
        <v>271</v>
      </c>
      <c r="D2423" s="21">
        <v>0.34077317385732592</v>
      </c>
      <c r="E2423" s="26">
        <v>0.31478870818003646</v>
      </c>
      <c r="F2423" s="26">
        <v>0.25059824514756712</v>
      </c>
      <c r="G2423" s="26">
        <v>0.24839404238660426</v>
      </c>
      <c r="H2423" s="21">
        <v>0.30585219991456641</v>
      </c>
      <c r="I2423" s="26">
        <v>0.32727022659285493</v>
      </c>
      <c r="J2423" s="26">
        <v>0.37319418594345477</v>
      </c>
      <c r="K2423" s="26">
        <v>0.38678221257362494</v>
      </c>
      <c r="L2423" s="21">
        <v>0.64662537377189233</v>
      </c>
      <c r="M2423" s="26">
        <v>0.64205893477289133</v>
      </c>
      <c r="N2423" s="26">
        <v>0.62379243109102189</v>
      </c>
      <c r="O2423" s="26">
        <v>0.63517625496022923</v>
      </c>
      <c r="P2423" s="21">
        <v>0.35337462622810767</v>
      </c>
      <c r="Q2423" s="26">
        <v>0.35794106522710861</v>
      </c>
      <c r="R2423" s="26">
        <v>0.37620756890897811</v>
      </c>
      <c r="S2423" s="25">
        <v>0.36482374503977083</v>
      </c>
      <c r="T2423" s="27">
        <f t="shared" si="74"/>
        <v>-1.1449118811663106E-2</v>
      </c>
      <c r="U2423" s="28">
        <f t="shared" si="75"/>
        <v>-1.770595351815249E-2</v>
      </c>
    </row>
    <row r="2424" spans="1:21" ht="15" customHeight="1" x14ac:dyDescent="0.2">
      <c r="A2424" s="7">
        <v>40003</v>
      </c>
      <c r="B2424" s="8" t="s">
        <v>1340</v>
      </c>
      <c r="C2424" s="7" t="s">
        <v>1339</v>
      </c>
      <c r="D2424" s="21">
        <v>1.7873100983020553E-2</v>
      </c>
      <c r="E2424" s="26">
        <v>2.7542372881355932E-2</v>
      </c>
      <c r="F2424" s="26">
        <v>3.3659066232356136E-2</v>
      </c>
      <c r="G2424" s="26">
        <v>2.7430415490116981E-2</v>
      </c>
      <c r="H2424" s="21">
        <v>0.11379207625856419</v>
      </c>
      <c r="I2424" s="26">
        <v>0.11016949152542373</v>
      </c>
      <c r="J2424" s="26">
        <v>0.11219688744118711</v>
      </c>
      <c r="K2424" s="26">
        <v>9.2779346510689795E-2</v>
      </c>
      <c r="L2424" s="21">
        <v>0.13166517724158475</v>
      </c>
      <c r="M2424" s="26">
        <v>0.13771186440677965</v>
      </c>
      <c r="N2424" s="26">
        <v>0.14585595367354326</v>
      </c>
      <c r="O2424" s="26">
        <v>0.12020976200080678</v>
      </c>
      <c r="P2424" s="21">
        <v>0.86833482275841523</v>
      </c>
      <c r="Q2424" s="26">
        <v>0.86228813559322037</v>
      </c>
      <c r="R2424" s="26">
        <v>0.8541440463264568</v>
      </c>
      <c r="S2424" s="25">
        <v>0.8797902379991932</v>
      </c>
      <c r="T2424" s="27">
        <f t="shared" si="74"/>
        <v>-1.1455415240777964E-2</v>
      </c>
      <c r="U2424" s="28">
        <f t="shared" si="75"/>
        <v>-8.7004137925999148E-2</v>
      </c>
    </row>
    <row r="2425" spans="1:21" ht="15" customHeight="1" x14ac:dyDescent="0.2">
      <c r="A2425" s="7">
        <v>46079</v>
      </c>
      <c r="B2425" s="8" t="s">
        <v>159</v>
      </c>
      <c r="C2425" s="7" t="s">
        <v>1465</v>
      </c>
      <c r="D2425" s="21">
        <v>1.7482517482517484E-2</v>
      </c>
      <c r="E2425" s="26">
        <v>2.8398333964407422E-3</v>
      </c>
      <c r="F2425" s="26">
        <v>4.8569886670264432E-3</v>
      </c>
      <c r="G2425" s="26">
        <v>6.0091905266878758E-3</v>
      </c>
      <c r="H2425" s="21">
        <v>0</v>
      </c>
      <c r="I2425" s="26">
        <v>0</v>
      </c>
      <c r="J2425" s="26">
        <v>0</v>
      </c>
      <c r="K2425" s="26">
        <v>0</v>
      </c>
      <c r="L2425" s="21">
        <v>1.7482517482517484E-2</v>
      </c>
      <c r="M2425" s="26">
        <v>2.8398333964407422E-3</v>
      </c>
      <c r="N2425" s="26">
        <v>4.8569886670264432E-3</v>
      </c>
      <c r="O2425" s="26">
        <v>6.0091905266878758E-3</v>
      </c>
      <c r="P2425" s="21">
        <v>0.9825174825174825</v>
      </c>
      <c r="Q2425" s="26">
        <v>0.99716016660355922</v>
      </c>
      <c r="R2425" s="26">
        <v>0.99514301133297356</v>
      </c>
      <c r="S2425" s="25">
        <v>0.99399080947331209</v>
      </c>
      <c r="T2425" s="27">
        <f t="shared" si="74"/>
        <v>-1.1473326955829609E-2</v>
      </c>
      <c r="U2425" s="28">
        <f t="shared" si="75"/>
        <v>-0.65627430187345359</v>
      </c>
    </row>
    <row r="2426" spans="1:21" ht="15" customHeight="1" x14ac:dyDescent="0.2">
      <c r="A2426" s="7">
        <v>45031</v>
      </c>
      <c r="B2426" s="8" t="s">
        <v>1447</v>
      </c>
      <c r="C2426" s="7" t="s">
        <v>1437</v>
      </c>
      <c r="D2426" s="21">
        <v>0.26579382229566545</v>
      </c>
      <c r="E2426" s="26">
        <v>0.23833874645843411</v>
      </c>
      <c r="F2426" s="26">
        <v>0.22757732809559963</v>
      </c>
      <c r="G2426" s="26">
        <v>0.23431702917049593</v>
      </c>
      <c r="H2426" s="21">
        <v>0.26316681496546757</v>
      </c>
      <c r="I2426" s="26">
        <v>0.27185405293345311</v>
      </c>
      <c r="J2426" s="26">
        <v>0.28448816558280793</v>
      </c>
      <c r="K2426" s="26">
        <v>0.28316144184621667</v>
      </c>
      <c r="L2426" s="21">
        <v>0.52896063726113296</v>
      </c>
      <c r="M2426" s="26">
        <v>0.51019279939188722</v>
      </c>
      <c r="N2426" s="26">
        <v>0.51206549367840759</v>
      </c>
      <c r="O2426" s="26">
        <v>0.51747847101671263</v>
      </c>
      <c r="P2426" s="21">
        <v>0.47103936273886698</v>
      </c>
      <c r="Q2426" s="26">
        <v>0.48980720060811278</v>
      </c>
      <c r="R2426" s="26">
        <v>0.48793450632159246</v>
      </c>
      <c r="S2426" s="25">
        <v>0.48252152898328737</v>
      </c>
      <c r="T2426" s="27">
        <f t="shared" si="74"/>
        <v>-1.1482166244420333E-2</v>
      </c>
      <c r="U2426" s="28">
        <f t="shared" si="75"/>
        <v>-2.170703344557548E-2</v>
      </c>
    </row>
    <row r="2427" spans="1:21" ht="15" customHeight="1" x14ac:dyDescent="0.2">
      <c r="A2427" s="7">
        <v>48077</v>
      </c>
      <c r="B2427" s="8" t="s">
        <v>14</v>
      </c>
      <c r="C2427" s="7" t="s">
        <v>1530</v>
      </c>
      <c r="D2427" s="21">
        <v>0.29672897196261683</v>
      </c>
      <c r="E2427" s="26">
        <v>0.26782852564102566</v>
      </c>
      <c r="F2427" s="26">
        <v>0.25650485436893206</v>
      </c>
      <c r="G2427" s="26">
        <v>0.26476896081107426</v>
      </c>
      <c r="H2427" s="21">
        <v>0.37765505522514869</v>
      </c>
      <c r="I2427" s="26">
        <v>0.39963942307692307</v>
      </c>
      <c r="J2427" s="26">
        <v>0.40485436893203886</v>
      </c>
      <c r="K2427" s="26">
        <v>0.39812829011503215</v>
      </c>
      <c r="L2427" s="21">
        <v>0.67438402718776547</v>
      </c>
      <c r="M2427" s="26">
        <v>0.66746794871794868</v>
      </c>
      <c r="N2427" s="26">
        <v>0.66135922330097086</v>
      </c>
      <c r="O2427" s="26">
        <v>0.66289725092610641</v>
      </c>
      <c r="P2427" s="21">
        <v>0.32561597281223448</v>
      </c>
      <c r="Q2427" s="26">
        <v>0.33253205128205127</v>
      </c>
      <c r="R2427" s="26">
        <v>0.33864077669902914</v>
      </c>
      <c r="S2427" s="25">
        <v>0.33710274907389354</v>
      </c>
      <c r="T2427" s="27">
        <f t="shared" si="74"/>
        <v>-1.148677626165906E-2</v>
      </c>
      <c r="U2427" s="28">
        <f t="shared" si="75"/>
        <v>-1.7032989807839641E-2</v>
      </c>
    </row>
    <row r="2428" spans="1:21" ht="15" customHeight="1" x14ac:dyDescent="0.2">
      <c r="A2428" s="7">
        <v>46073</v>
      </c>
      <c r="B2428" s="8" t="s">
        <v>1485</v>
      </c>
      <c r="C2428" s="7" t="s">
        <v>1465</v>
      </c>
      <c r="D2428" s="21">
        <v>5.2453468697123522E-2</v>
      </c>
      <c r="E2428" s="26">
        <v>5.3984575835475578E-2</v>
      </c>
      <c r="F2428" s="26">
        <v>3.7383177570093455E-2</v>
      </c>
      <c r="G2428" s="26">
        <v>4.0966386554621849E-2</v>
      </c>
      <c r="H2428" s="21">
        <v>0</v>
      </c>
      <c r="I2428" s="26">
        <v>0</v>
      </c>
      <c r="J2428" s="26">
        <v>0</v>
      </c>
      <c r="K2428" s="26">
        <v>0</v>
      </c>
      <c r="L2428" s="21">
        <v>5.2453468697123522E-2</v>
      </c>
      <c r="M2428" s="26">
        <v>5.3984575835475578E-2</v>
      </c>
      <c r="N2428" s="26">
        <v>3.7383177570093455E-2</v>
      </c>
      <c r="O2428" s="26">
        <v>4.0966386554621849E-2</v>
      </c>
      <c r="P2428" s="21">
        <v>0.94754653130287647</v>
      </c>
      <c r="Q2428" s="26">
        <v>0.94601542416452444</v>
      </c>
      <c r="R2428" s="26">
        <v>0.96261682242990654</v>
      </c>
      <c r="S2428" s="25">
        <v>0.95903361344537819</v>
      </c>
      <c r="T2428" s="27">
        <f t="shared" si="74"/>
        <v>-1.1487082142501673E-2</v>
      </c>
      <c r="U2428" s="28">
        <f t="shared" si="75"/>
        <v>-0.21899566278124155</v>
      </c>
    </row>
    <row r="2429" spans="1:21" ht="15" customHeight="1" x14ac:dyDescent="0.2">
      <c r="A2429" s="7">
        <v>27081</v>
      </c>
      <c r="B2429" s="8" t="s">
        <v>98</v>
      </c>
      <c r="C2429" s="7" t="s">
        <v>899</v>
      </c>
      <c r="D2429" s="21">
        <v>7.3114754098360657E-2</v>
      </c>
      <c r="E2429" s="26">
        <v>5.9480775550443642E-2</v>
      </c>
      <c r="F2429" s="26">
        <v>6.1132561132561131E-2</v>
      </c>
      <c r="G2429" s="26">
        <v>6.1619141265158967E-2</v>
      </c>
      <c r="H2429" s="21">
        <v>0</v>
      </c>
      <c r="I2429" s="26">
        <v>0</v>
      </c>
      <c r="J2429" s="26">
        <v>0</v>
      </c>
      <c r="K2429" s="26">
        <v>0</v>
      </c>
      <c r="L2429" s="21">
        <v>7.3114754098360657E-2</v>
      </c>
      <c r="M2429" s="26">
        <v>5.9480775550443642E-2</v>
      </c>
      <c r="N2429" s="26">
        <v>6.1132561132561131E-2</v>
      </c>
      <c r="O2429" s="26">
        <v>6.1619141265158967E-2</v>
      </c>
      <c r="P2429" s="21">
        <v>0.92688524590163934</v>
      </c>
      <c r="Q2429" s="26">
        <v>0.94051922444955638</v>
      </c>
      <c r="R2429" s="26">
        <v>0.93886743886743884</v>
      </c>
      <c r="S2429" s="25">
        <v>0.93838085873484101</v>
      </c>
      <c r="T2429" s="27">
        <f t="shared" si="74"/>
        <v>-1.149561283320169E-2</v>
      </c>
      <c r="U2429" s="28">
        <f t="shared" si="75"/>
        <v>-0.15722699166486617</v>
      </c>
    </row>
    <row r="2430" spans="1:21" ht="15" customHeight="1" x14ac:dyDescent="0.2">
      <c r="A2430" s="7">
        <v>40097</v>
      </c>
      <c r="B2430" s="8" t="s">
        <v>1364</v>
      </c>
      <c r="C2430" s="7" t="s">
        <v>1339</v>
      </c>
      <c r="D2430" s="21">
        <v>0.18849385908209437</v>
      </c>
      <c r="E2430" s="26">
        <v>0.1856741089364633</v>
      </c>
      <c r="F2430" s="26">
        <v>0.18800353448723947</v>
      </c>
      <c r="G2430" s="26">
        <v>0.17505338662870285</v>
      </c>
      <c r="H2430" s="21">
        <v>0.32359405300581773</v>
      </c>
      <c r="I2430" s="26">
        <v>0.33805888767720826</v>
      </c>
      <c r="J2430" s="26">
        <v>0.33634804303757992</v>
      </c>
      <c r="K2430" s="26">
        <v>0.32546679077917101</v>
      </c>
      <c r="L2430" s="21">
        <v>0.51208791208791204</v>
      </c>
      <c r="M2430" s="26">
        <v>0.52373299661367156</v>
      </c>
      <c r="N2430" s="26">
        <v>0.52435157752481942</v>
      </c>
      <c r="O2430" s="26">
        <v>0.5005201774078738</v>
      </c>
      <c r="P2430" s="21">
        <v>0.4879120879120879</v>
      </c>
      <c r="Q2430" s="26">
        <v>0.47626700338632844</v>
      </c>
      <c r="R2430" s="26">
        <v>0.47564842247518063</v>
      </c>
      <c r="S2430" s="25">
        <v>0.49947982259212614</v>
      </c>
      <c r="T2430" s="27">
        <f t="shared" si="74"/>
        <v>-1.1567734680038244E-2</v>
      </c>
      <c r="U2430" s="28">
        <f t="shared" si="75"/>
        <v>-2.2589353130546788E-2</v>
      </c>
    </row>
    <row r="2431" spans="1:21" ht="15" customHeight="1" x14ac:dyDescent="0.2">
      <c r="A2431" s="7">
        <v>48285</v>
      </c>
      <c r="B2431" s="8" t="s">
        <v>1620</v>
      </c>
      <c r="C2431" s="7" t="s">
        <v>1530</v>
      </c>
      <c r="D2431" s="21">
        <v>1.6965127238454288E-2</v>
      </c>
      <c r="E2431" s="26">
        <v>6.9379724552138342E-3</v>
      </c>
      <c r="F2431" s="26">
        <v>6.3805104408352666E-3</v>
      </c>
      <c r="G2431" s="26">
        <v>5.7383320581484319E-3</v>
      </c>
      <c r="H2431" s="21">
        <v>7.3306105351345692E-4</v>
      </c>
      <c r="I2431" s="26">
        <v>2.0710365537951746E-4</v>
      </c>
      <c r="J2431" s="26">
        <v>2.9002320185614848E-4</v>
      </c>
      <c r="K2431" s="26">
        <v>3.8255547054322876E-4</v>
      </c>
      <c r="L2431" s="21">
        <v>1.7698188291967745E-2</v>
      </c>
      <c r="M2431" s="26">
        <v>7.1450761105933524E-3</v>
      </c>
      <c r="N2431" s="26">
        <v>6.670533642691415E-3</v>
      </c>
      <c r="O2431" s="26">
        <v>6.1208875286916601E-3</v>
      </c>
      <c r="P2431" s="21">
        <v>0.98230181170803221</v>
      </c>
      <c r="Q2431" s="26">
        <v>0.99285492388940666</v>
      </c>
      <c r="R2431" s="26">
        <v>0.99332946635730857</v>
      </c>
      <c r="S2431" s="25">
        <v>0.99387911247130833</v>
      </c>
      <c r="T2431" s="27">
        <f t="shared" si="74"/>
        <v>-1.1577300763276085E-2</v>
      </c>
      <c r="U2431" s="28">
        <f t="shared" si="75"/>
        <v>-0.65415174549422095</v>
      </c>
    </row>
    <row r="2432" spans="1:21" ht="15" customHeight="1" x14ac:dyDescent="0.2">
      <c r="A2432" s="7">
        <v>48291</v>
      </c>
      <c r="B2432" s="8" t="s">
        <v>298</v>
      </c>
      <c r="C2432" s="7" t="s">
        <v>1530</v>
      </c>
      <c r="D2432" s="21">
        <v>0.40106999955042033</v>
      </c>
      <c r="E2432" s="26">
        <v>0.35206191433665923</v>
      </c>
      <c r="F2432" s="26">
        <v>0.34566570464897944</v>
      </c>
      <c r="G2432" s="26">
        <v>0.36507745163040201</v>
      </c>
      <c r="H2432" s="21">
        <v>0.44040821831587468</v>
      </c>
      <c r="I2432" s="26">
        <v>0.48567851587693006</v>
      </c>
      <c r="J2432" s="26">
        <v>0.48492645780451338</v>
      </c>
      <c r="K2432" s="26">
        <v>0.46480019287565549</v>
      </c>
      <c r="L2432" s="21">
        <v>0.84147821786629506</v>
      </c>
      <c r="M2432" s="26">
        <v>0.83774043021358924</v>
      </c>
      <c r="N2432" s="26">
        <v>0.83059216245349277</v>
      </c>
      <c r="O2432" s="26">
        <v>0.8298776445060575</v>
      </c>
      <c r="P2432" s="21">
        <v>0.15852178213370499</v>
      </c>
      <c r="Q2432" s="26">
        <v>0.16225956978641071</v>
      </c>
      <c r="R2432" s="26">
        <v>0.16940783754650718</v>
      </c>
      <c r="S2432" s="25">
        <v>0.1701223554939425</v>
      </c>
      <c r="T2432" s="27">
        <f t="shared" si="74"/>
        <v>-1.1600573360237565E-2</v>
      </c>
      <c r="U2432" s="28">
        <f t="shared" si="75"/>
        <v>-1.3785946105239309E-2</v>
      </c>
    </row>
    <row r="2433" spans="1:21" ht="15" customHeight="1" x14ac:dyDescent="0.2">
      <c r="A2433" s="7">
        <v>23003</v>
      </c>
      <c r="B2433" s="8" t="s">
        <v>827</v>
      </c>
      <c r="C2433" s="7" t="s">
        <v>826</v>
      </c>
      <c r="D2433" s="21">
        <v>0.26147159105697404</v>
      </c>
      <c r="E2433" s="26">
        <v>0.24088948578217412</v>
      </c>
      <c r="F2433" s="26">
        <v>0.25798780642060259</v>
      </c>
      <c r="G2433" s="26">
        <v>0.25514972717541706</v>
      </c>
      <c r="H2433" s="21">
        <v>0.3285182582441894</v>
      </c>
      <c r="I2433" s="26">
        <v>0.3402722177742194</v>
      </c>
      <c r="J2433" s="26">
        <v>0.32502719522375978</v>
      </c>
      <c r="K2433" s="26">
        <v>0.32323838863796567</v>
      </c>
      <c r="L2433" s="21">
        <v>0.58998984930116338</v>
      </c>
      <c r="M2433" s="26">
        <v>0.58116170355639352</v>
      </c>
      <c r="N2433" s="26">
        <v>0.58301500164436237</v>
      </c>
      <c r="O2433" s="26">
        <v>0.57838811581338279</v>
      </c>
      <c r="P2433" s="21">
        <v>0.41001015069883656</v>
      </c>
      <c r="Q2433" s="26">
        <v>0.41883829644360648</v>
      </c>
      <c r="R2433" s="26">
        <v>0.41698499835563763</v>
      </c>
      <c r="S2433" s="25">
        <v>0.42161188418661721</v>
      </c>
      <c r="T2433" s="27">
        <f t="shared" si="74"/>
        <v>-1.1601733487780597E-2</v>
      </c>
      <c r="U2433" s="28">
        <f t="shared" si="75"/>
        <v>-1.9664293379831409E-2</v>
      </c>
    </row>
    <row r="2434" spans="1:21" ht="15" customHeight="1" x14ac:dyDescent="0.2">
      <c r="A2434" s="7">
        <v>17163</v>
      </c>
      <c r="B2434" s="8" t="s">
        <v>58</v>
      </c>
      <c r="C2434" s="7" t="s">
        <v>516</v>
      </c>
      <c r="D2434" s="21">
        <v>4.2781317374532307E-2</v>
      </c>
      <c r="E2434" s="26">
        <v>3.2303464915220161E-2</v>
      </c>
      <c r="F2434" s="26">
        <v>2.8713731494782839E-2</v>
      </c>
      <c r="G2434" s="26">
        <v>3.1205549980365635E-2</v>
      </c>
      <c r="H2434" s="21">
        <v>2.0302998076049229E-4</v>
      </c>
      <c r="I2434" s="26">
        <v>1.244650396851992E-4</v>
      </c>
      <c r="J2434" s="26">
        <v>1.8924568390809541E-4</v>
      </c>
      <c r="K2434" s="26">
        <v>1.5707491600855185E-4</v>
      </c>
      <c r="L2434" s="21">
        <v>4.2984347355292801E-2</v>
      </c>
      <c r="M2434" s="26">
        <v>3.2427929954905357E-2</v>
      </c>
      <c r="N2434" s="26">
        <v>2.8902977178690937E-2</v>
      </c>
      <c r="O2434" s="26">
        <v>3.1362624896374189E-2</v>
      </c>
      <c r="P2434" s="21">
        <v>0.95701565264470723</v>
      </c>
      <c r="Q2434" s="26">
        <v>0.9675720700450946</v>
      </c>
      <c r="R2434" s="26">
        <v>0.97109702282130905</v>
      </c>
      <c r="S2434" s="25">
        <v>0.9686373751036258</v>
      </c>
      <c r="T2434" s="27">
        <f t="shared" si="74"/>
        <v>-1.1621722458918612E-2</v>
      </c>
      <c r="U2434" s="28">
        <f t="shared" si="75"/>
        <v>-0.27037103443394711</v>
      </c>
    </row>
    <row r="2435" spans="1:21" ht="15" customHeight="1" x14ac:dyDescent="0.2">
      <c r="A2435" s="7">
        <v>46111</v>
      </c>
      <c r="B2435" s="8" t="s">
        <v>1495</v>
      </c>
      <c r="C2435" s="7" t="s">
        <v>1465</v>
      </c>
      <c r="D2435" s="21">
        <v>2.1870286576168928E-2</v>
      </c>
      <c r="E2435" s="26">
        <v>8.1967213114754103E-3</v>
      </c>
      <c r="F2435" s="26">
        <v>1.1945392491467578E-2</v>
      </c>
      <c r="G2435" s="26">
        <v>1.0582010582010581E-2</v>
      </c>
      <c r="H2435" s="21">
        <v>1.8853695324283559E-2</v>
      </c>
      <c r="I2435" s="26">
        <v>2.2950819672131147E-2</v>
      </c>
      <c r="J2435" s="26">
        <v>2.1331058020477817E-2</v>
      </c>
      <c r="K2435" s="26">
        <v>1.8518518518518517E-2</v>
      </c>
      <c r="L2435" s="21">
        <v>4.072398190045249E-2</v>
      </c>
      <c r="M2435" s="26">
        <v>3.1147540983606559E-2</v>
      </c>
      <c r="N2435" s="26">
        <v>3.3276450511945395E-2</v>
      </c>
      <c r="O2435" s="26">
        <v>2.9100529100529099E-2</v>
      </c>
      <c r="P2435" s="21">
        <v>0.95927601809954754</v>
      </c>
      <c r="Q2435" s="26">
        <v>0.9688524590163935</v>
      </c>
      <c r="R2435" s="26">
        <v>0.96672354948805461</v>
      </c>
      <c r="S2435" s="25">
        <v>0.97089947089947093</v>
      </c>
      <c r="T2435" s="27">
        <f t="shared" ref="T2435:T2498" si="76">O2435-L2435</f>
        <v>-1.1623452799923391E-2</v>
      </c>
      <c r="U2435" s="28">
        <f t="shared" ref="U2435:U2498" si="77">T2435/L2435</f>
        <v>-0.28542034097589658</v>
      </c>
    </row>
    <row r="2436" spans="1:21" ht="15" customHeight="1" x14ac:dyDescent="0.2">
      <c r="A2436" s="7">
        <v>11001</v>
      </c>
      <c r="B2436" s="8" t="s">
        <v>264</v>
      </c>
      <c r="C2436" s="7" t="s">
        <v>265</v>
      </c>
      <c r="D2436" s="21">
        <v>1.4431449716146778E-2</v>
      </c>
      <c r="E2436" s="26">
        <v>6.017937382888537E-3</v>
      </c>
      <c r="F2436" s="26">
        <v>3.9330140638112153E-3</v>
      </c>
      <c r="G2436" s="26">
        <v>2.797091025333653E-3</v>
      </c>
      <c r="H2436" s="21">
        <v>0</v>
      </c>
      <c r="I2436" s="26">
        <v>0</v>
      </c>
      <c r="J2436" s="26">
        <v>0</v>
      </c>
      <c r="K2436" s="26">
        <v>0</v>
      </c>
      <c r="L2436" s="21">
        <v>1.4431449716146778E-2</v>
      </c>
      <c r="M2436" s="26">
        <v>6.017937382888537E-3</v>
      </c>
      <c r="N2436" s="26">
        <v>3.9330140638112153E-3</v>
      </c>
      <c r="O2436" s="26">
        <v>2.797091025333653E-3</v>
      </c>
      <c r="P2436" s="21">
        <v>0.98556855028385326</v>
      </c>
      <c r="Q2436" s="26">
        <v>0.99398206261711142</v>
      </c>
      <c r="R2436" s="26">
        <v>0.99606698593618881</v>
      </c>
      <c r="S2436" s="25">
        <v>0.99720290897466635</v>
      </c>
      <c r="T2436" s="27">
        <f t="shared" si="76"/>
        <v>-1.1634358690813125E-2</v>
      </c>
      <c r="U2436" s="28">
        <f t="shared" si="77"/>
        <v>-0.80618087022788165</v>
      </c>
    </row>
    <row r="2437" spans="1:21" ht="15" customHeight="1" x14ac:dyDescent="0.2">
      <c r="A2437" s="7">
        <v>29077</v>
      </c>
      <c r="B2437" s="8" t="s">
        <v>32</v>
      </c>
      <c r="C2437" s="7" t="s">
        <v>960</v>
      </c>
      <c r="D2437" s="21">
        <v>4.5865089295870777E-2</v>
      </c>
      <c r="E2437" s="26">
        <v>3.2425347072725014E-2</v>
      </c>
      <c r="F2437" s="26">
        <v>3.4086468294161273E-2</v>
      </c>
      <c r="G2437" s="26">
        <v>3.3147673140344447E-2</v>
      </c>
      <c r="H2437" s="21">
        <v>1.0692753952906381E-3</v>
      </c>
      <c r="I2437" s="26">
        <v>2.1144885521015718E-3</v>
      </c>
      <c r="J2437" s="26">
        <v>2.0975061210492317E-3</v>
      </c>
      <c r="K2437" s="26">
        <v>2.132649322096006E-3</v>
      </c>
      <c r="L2437" s="21">
        <v>4.6934364691161412E-2</v>
      </c>
      <c r="M2437" s="26">
        <v>3.4539835624826584E-2</v>
      </c>
      <c r="N2437" s="26">
        <v>3.6183974415210506E-2</v>
      </c>
      <c r="O2437" s="26">
        <v>3.5280322462440457E-2</v>
      </c>
      <c r="P2437" s="21">
        <v>0.95306563530883859</v>
      </c>
      <c r="Q2437" s="26">
        <v>0.96546016437517346</v>
      </c>
      <c r="R2437" s="26">
        <v>0.96381602558478952</v>
      </c>
      <c r="S2437" s="25">
        <v>0.96471967753755949</v>
      </c>
      <c r="T2437" s="27">
        <f t="shared" si="76"/>
        <v>-1.1654042228720955E-2</v>
      </c>
      <c r="U2437" s="28">
        <f t="shared" si="77"/>
        <v>-0.24830510235745498</v>
      </c>
    </row>
    <row r="2438" spans="1:21" ht="15" customHeight="1" x14ac:dyDescent="0.2">
      <c r="A2438" s="7">
        <v>28027</v>
      </c>
      <c r="B2438" s="8" t="s">
        <v>1008</v>
      </c>
      <c r="C2438" s="7" t="s">
        <v>1002</v>
      </c>
      <c r="D2438" s="21">
        <v>1.4354066985645933E-2</v>
      </c>
      <c r="E2438" s="26">
        <v>7.4847693646649264E-3</v>
      </c>
      <c r="F2438" s="26">
        <v>8.5248332097850252E-3</v>
      </c>
      <c r="G2438" s="26">
        <v>8.7581184806140525E-3</v>
      </c>
      <c r="H2438" s="21">
        <v>1.0439321444106133E-2</v>
      </c>
      <c r="I2438" s="26">
        <v>7.9199303742384687E-3</v>
      </c>
      <c r="J2438" s="26">
        <v>6.2083024462564864E-3</v>
      </c>
      <c r="K2438" s="26">
        <v>4.3298563274945879E-3</v>
      </c>
      <c r="L2438" s="21">
        <v>2.4793388429752067E-2</v>
      </c>
      <c r="M2438" s="26">
        <v>1.5404699738903394E-2</v>
      </c>
      <c r="N2438" s="26">
        <v>1.4733135656041512E-2</v>
      </c>
      <c r="O2438" s="26">
        <v>1.308797480810864E-2</v>
      </c>
      <c r="P2438" s="21">
        <v>0.97520661157024791</v>
      </c>
      <c r="Q2438" s="26">
        <v>0.98459530026109665</v>
      </c>
      <c r="R2438" s="26">
        <v>0.98526686434395849</v>
      </c>
      <c r="S2438" s="25">
        <v>0.98691202519189136</v>
      </c>
      <c r="T2438" s="27">
        <f t="shared" si="76"/>
        <v>-1.1705413621643427E-2</v>
      </c>
      <c r="U2438" s="28">
        <f t="shared" si="77"/>
        <v>-0.47211834940628489</v>
      </c>
    </row>
    <row r="2439" spans="1:21" ht="15" customHeight="1" x14ac:dyDescent="0.2">
      <c r="A2439" s="7">
        <v>5013</v>
      </c>
      <c r="B2439" s="8" t="s">
        <v>8</v>
      </c>
      <c r="C2439" s="7" t="s">
        <v>69</v>
      </c>
      <c r="D2439" s="21">
        <v>0.22363561756257694</v>
      </c>
      <c r="E2439" s="26">
        <v>0.24966799468791501</v>
      </c>
      <c r="F2439" s="26">
        <v>0.237141870900932</v>
      </c>
      <c r="G2439" s="26">
        <v>0.19721767594108019</v>
      </c>
      <c r="H2439" s="21">
        <v>0.31144850225687321</v>
      </c>
      <c r="I2439" s="26">
        <v>0.29780876494023906</v>
      </c>
      <c r="J2439" s="26">
        <v>0.3054884363134277</v>
      </c>
      <c r="K2439" s="26">
        <v>0.3261047463175123</v>
      </c>
      <c r="L2439" s="21">
        <v>0.53508411981945014</v>
      </c>
      <c r="M2439" s="26">
        <v>0.54747675962815401</v>
      </c>
      <c r="N2439" s="26">
        <v>0.54263030721435968</v>
      </c>
      <c r="O2439" s="26">
        <v>0.52332242225859249</v>
      </c>
      <c r="P2439" s="21">
        <v>0.46491588018054986</v>
      </c>
      <c r="Q2439" s="26">
        <v>0.45252324037184594</v>
      </c>
      <c r="R2439" s="26">
        <v>0.45736969278564032</v>
      </c>
      <c r="S2439" s="25">
        <v>0.47667757774140751</v>
      </c>
      <c r="T2439" s="27">
        <f t="shared" si="76"/>
        <v>-1.1761697560857653E-2</v>
      </c>
      <c r="U2439" s="28">
        <f t="shared" si="77"/>
        <v>-2.1981025272860506E-2</v>
      </c>
    </row>
    <row r="2440" spans="1:21" ht="15" customHeight="1" x14ac:dyDescent="0.2">
      <c r="A2440" s="7">
        <v>31131</v>
      </c>
      <c r="B2440" s="8" t="s">
        <v>1207</v>
      </c>
      <c r="C2440" s="7" t="s">
        <v>1175</v>
      </c>
      <c r="D2440" s="21">
        <v>3.812937917549291E-2</v>
      </c>
      <c r="E2440" s="26">
        <v>2.3298309730470534E-2</v>
      </c>
      <c r="F2440" s="26">
        <v>2.6761565836298934E-2</v>
      </c>
      <c r="G2440" s="26">
        <v>2.6365077078230801E-2</v>
      </c>
      <c r="H2440" s="21">
        <v>0</v>
      </c>
      <c r="I2440" s="26">
        <v>0</v>
      </c>
      <c r="J2440" s="26">
        <v>0</v>
      </c>
      <c r="K2440" s="26">
        <v>0</v>
      </c>
      <c r="L2440" s="21">
        <v>3.812937917549291E-2</v>
      </c>
      <c r="M2440" s="26">
        <v>2.3298309730470534E-2</v>
      </c>
      <c r="N2440" s="26">
        <v>2.6761565836298934E-2</v>
      </c>
      <c r="O2440" s="26">
        <v>2.6365077078230801E-2</v>
      </c>
      <c r="P2440" s="21">
        <v>0.96187062082450714</v>
      </c>
      <c r="Q2440" s="26">
        <v>0.97670169026952947</v>
      </c>
      <c r="R2440" s="26">
        <v>0.97323843416370104</v>
      </c>
      <c r="S2440" s="25">
        <v>0.97363492292176923</v>
      </c>
      <c r="T2440" s="27">
        <f t="shared" si="76"/>
        <v>-1.1764302097262109E-2</v>
      </c>
      <c r="U2440" s="28">
        <f t="shared" si="77"/>
        <v>-0.30853641867904941</v>
      </c>
    </row>
    <row r="2441" spans="1:21" ht="15" customHeight="1" x14ac:dyDescent="0.2">
      <c r="A2441" s="7">
        <v>6079</v>
      </c>
      <c r="B2441" s="8" t="s">
        <v>181</v>
      </c>
      <c r="C2441" s="7" t="s">
        <v>143</v>
      </c>
      <c r="D2441" s="21">
        <v>9.9190687361419075E-2</v>
      </c>
      <c r="E2441" s="26">
        <v>0.1203519921779516</v>
      </c>
      <c r="F2441" s="26">
        <v>0.13043515321996335</v>
      </c>
      <c r="G2441" s="26">
        <v>0.1325384957361678</v>
      </c>
      <c r="H2441" s="21">
        <v>0.8315742793791574</v>
      </c>
      <c r="I2441" s="26">
        <v>0.81232950378880464</v>
      </c>
      <c r="J2441" s="26">
        <v>0.79556748923837528</v>
      </c>
      <c r="K2441" s="26">
        <v>0.78638806935294836</v>
      </c>
      <c r="L2441" s="21">
        <v>0.93076496674057652</v>
      </c>
      <c r="M2441" s="26">
        <v>0.93268149596675631</v>
      </c>
      <c r="N2441" s="26">
        <v>0.92600264245833863</v>
      </c>
      <c r="O2441" s="26">
        <v>0.91892656508911608</v>
      </c>
      <c r="P2441" s="21">
        <v>6.9235033259423498E-2</v>
      </c>
      <c r="Q2441" s="26">
        <v>6.7318504033243701E-2</v>
      </c>
      <c r="R2441" s="26">
        <v>7.399735754166134E-2</v>
      </c>
      <c r="S2441" s="25">
        <v>8.1073434910883882E-2</v>
      </c>
      <c r="T2441" s="27">
        <f t="shared" si="76"/>
        <v>-1.183840165146044E-2</v>
      </c>
      <c r="U2441" s="28">
        <f t="shared" si="77"/>
        <v>-1.2719002191194468E-2</v>
      </c>
    </row>
    <row r="2442" spans="1:21" ht="15" customHeight="1" x14ac:dyDescent="0.2">
      <c r="A2442" s="7">
        <v>21135</v>
      </c>
      <c r="B2442" s="8" t="s">
        <v>505</v>
      </c>
      <c r="C2442" s="7" t="s">
        <v>674</v>
      </c>
      <c r="D2442" s="21">
        <v>0.11223723723723723</v>
      </c>
      <c r="E2442" s="26">
        <v>0.12003887898914628</v>
      </c>
      <c r="F2442" s="26">
        <v>0.13639870390371855</v>
      </c>
      <c r="G2442" s="26">
        <v>0.13149593225967127</v>
      </c>
      <c r="H2442" s="21">
        <v>0.42492492492492495</v>
      </c>
      <c r="I2442" s="26">
        <v>0.42734488903288514</v>
      </c>
      <c r="J2442" s="26">
        <v>0.40811603147662395</v>
      </c>
      <c r="K2442" s="26">
        <v>0.39382367590901546</v>
      </c>
      <c r="L2442" s="21">
        <v>0.53716216216216217</v>
      </c>
      <c r="M2442" s="26">
        <v>0.54738376802203148</v>
      </c>
      <c r="N2442" s="26">
        <v>0.54451473538034256</v>
      </c>
      <c r="O2442" s="26">
        <v>0.52531960816868672</v>
      </c>
      <c r="P2442" s="21">
        <v>0.46283783783783783</v>
      </c>
      <c r="Q2442" s="26">
        <v>0.45261623197796857</v>
      </c>
      <c r="R2442" s="26">
        <v>0.45548526461965744</v>
      </c>
      <c r="S2442" s="25">
        <v>0.47468039183131328</v>
      </c>
      <c r="T2442" s="27">
        <f t="shared" si="76"/>
        <v>-1.1842553993475446E-2</v>
      </c>
      <c r="U2442" s="28">
        <f t="shared" si="77"/>
        <v>-2.2046515610495171E-2</v>
      </c>
    </row>
    <row r="2443" spans="1:21" ht="15" customHeight="1" x14ac:dyDescent="0.2">
      <c r="A2443" s="7">
        <v>21151</v>
      </c>
      <c r="B2443" s="8" t="s">
        <v>45</v>
      </c>
      <c r="C2443" s="7" t="s">
        <v>674</v>
      </c>
      <c r="D2443" s="21">
        <v>4.9030574198359433E-2</v>
      </c>
      <c r="E2443" s="26">
        <v>6.8356141240074331E-2</v>
      </c>
      <c r="F2443" s="26">
        <v>7.3224324401449645E-2</v>
      </c>
      <c r="G2443" s="26">
        <v>6.6812482514814725E-2</v>
      </c>
      <c r="H2443" s="21">
        <v>0.18116144668158091</v>
      </c>
      <c r="I2443" s="26">
        <v>0.16225713803007263</v>
      </c>
      <c r="J2443" s="26">
        <v>0.15837685129697801</v>
      </c>
      <c r="K2443" s="26">
        <v>0.15152979475571607</v>
      </c>
      <c r="L2443" s="21">
        <v>0.23019202087994034</v>
      </c>
      <c r="M2443" s="26">
        <v>0.23061327927014699</v>
      </c>
      <c r="N2443" s="26">
        <v>0.23160117569842764</v>
      </c>
      <c r="O2443" s="26">
        <v>0.21834227727053079</v>
      </c>
      <c r="P2443" s="21">
        <v>0.7698079791200596</v>
      </c>
      <c r="Q2443" s="26">
        <v>0.76938672072985304</v>
      </c>
      <c r="R2443" s="26">
        <v>0.76839882430157236</v>
      </c>
      <c r="S2443" s="25">
        <v>0.78165772272946921</v>
      </c>
      <c r="T2443" s="27">
        <f t="shared" si="76"/>
        <v>-1.1849743609409547E-2</v>
      </c>
      <c r="U2443" s="28">
        <f t="shared" si="77"/>
        <v>-5.1477647070964007E-2</v>
      </c>
    </row>
    <row r="2444" spans="1:21" ht="15" customHeight="1" x14ac:dyDescent="0.2">
      <c r="A2444" s="7">
        <v>20123</v>
      </c>
      <c r="B2444" s="8" t="s">
        <v>389</v>
      </c>
      <c r="C2444" s="7" t="s">
        <v>606</v>
      </c>
      <c r="D2444" s="21">
        <v>2.9770765108663291E-2</v>
      </c>
      <c r="E2444" s="26">
        <v>3.5928143712574849E-2</v>
      </c>
      <c r="F2444" s="26">
        <v>3.3677184466019416E-2</v>
      </c>
      <c r="G2444" s="26">
        <v>1.9846350832266324E-2</v>
      </c>
      <c r="H2444" s="21">
        <v>1.2503721345638583E-2</v>
      </c>
      <c r="I2444" s="26">
        <v>1.2574850299401197E-2</v>
      </c>
      <c r="J2444" s="26">
        <v>1.2439320388349514E-2</v>
      </c>
      <c r="K2444" s="26">
        <v>1.0563380281690141E-2</v>
      </c>
      <c r="L2444" s="21">
        <v>4.2274486454301874E-2</v>
      </c>
      <c r="M2444" s="26">
        <v>4.8502994011976046E-2</v>
      </c>
      <c r="N2444" s="26">
        <v>4.6116504854368932E-2</v>
      </c>
      <c r="O2444" s="26">
        <v>3.0409731113956465E-2</v>
      </c>
      <c r="P2444" s="21">
        <v>0.95772551354569813</v>
      </c>
      <c r="Q2444" s="26">
        <v>0.951497005988024</v>
      </c>
      <c r="R2444" s="26">
        <v>0.95388349514563109</v>
      </c>
      <c r="S2444" s="25">
        <v>0.96959026888604349</v>
      </c>
      <c r="T2444" s="27">
        <f t="shared" si="76"/>
        <v>-1.1864755340345409E-2</v>
      </c>
      <c r="U2444" s="28">
        <f t="shared" si="77"/>
        <v>-0.28065995202971994</v>
      </c>
    </row>
    <row r="2445" spans="1:21" ht="15" customHeight="1" x14ac:dyDescent="0.2">
      <c r="A2445" s="7">
        <v>40067</v>
      </c>
      <c r="B2445" s="8" t="s">
        <v>37</v>
      </c>
      <c r="C2445" s="7" t="s">
        <v>1339</v>
      </c>
      <c r="D2445" s="21">
        <v>0.17262918796138557</v>
      </c>
      <c r="E2445" s="26">
        <v>0.15831603913430181</v>
      </c>
      <c r="F2445" s="26">
        <v>0.14890467732386028</v>
      </c>
      <c r="G2445" s="26">
        <v>0.15762463343108504</v>
      </c>
      <c r="H2445" s="21">
        <v>0.59994321408290741</v>
      </c>
      <c r="I2445" s="26">
        <v>0.6018381262970649</v>
      </c>
      <c r="J2445" s="26">
        <v>0.59887507400828888</v>
      </c>
      <c r="K2445" s="26">
        <v>0.60300586510263932</v>
      </c>
      <c r="L2445" s="21">
        <v>0.77257240204429301</v>
      </c>
      <c r="M2445" s="26">
        <v>0.76015416543136671</v>
      </c>
      <c r="N2445" s="26">
        <v>0.74777975133214925</v>
      </c>
      <c r="O2445" s="26">
        <v>0.76063049853372433</v>
      </c>
      <c r="P2445" s="21">
        <v>0.22742759795570699</v>
      </c>
      <c r="Q2445" s="26">
        <v>0.23984583456863326</v>
      </c>
      <c r="R2445" s="26">
        <v>0.25222024866785081</v>
      </c>
      <c r="S2445" s="25">
        <v>0.23936950146627567</v>
      </c>
      <c r="T2445" s="27">
        <f t="shared" si="76"/>
        <v>-1.1941903510568674E-2</v>
      </c>
      <c r="U2445" s="28">
        <f t="shared" si="77"/>
        <v>-1.5457326043448318E-2</v>
      </c>
    </row>
    <row r="2446" spans="1:21" ht="15" customHeight="1" x14ac:dyDescent="0.2">
      <c r="A2446" s="7">
        <v>48363</v>
      </c>
      <c r="B2446" s="8" t="s">
        <v>1640</v>
      </c>
      <c r="C2446" s="7" t="s">
        <v>1530</v>
      </c>
      <c r="D2446" s="21">
        <v>0.3689414937448498</v>
      </c>
      <c r="E2446" s="26">
        <v>0.33683165508438517</v>
      </c>
      <c r="F2446" s="26">
        <v>0.3575654002892073</v>
      </c>
      <c r="G2446" s="26">
        <v>0.35877710723522782</v>
      </c>
      <c r="H2446" s="21">
        <v>0.50573076634953928</v>
      </c>
      <c r="I2446" s="26">
        <v>0.54013615090058142</v>
      </c>
      <c r="J2446" s="26">
        <v>0.51485473905613255</v>
      </c>
      <c r="K2446" s="26">
        <v>0.50394588500563697</v>
      </c>
      <c r="L2446" s="21">
        <v>0.87467226009438914</v>
      </c>
      <c r="M2446" s="26">
        <v>0.87696780598496671</v>
      </c>
      <c r="N2446" s="26">
        <v>0.8724201393453398</v>
      </c>
      <c r="O2446" s="26">
        <v>0.86272299224086479</v>
      </c>
      <c r="P2446" s="21">
        <v>0.12532773990561091</v>
      </c>
      <c r="Q2446" s="26">
        <v>0.12303219401503333</v>
      </c>
      <c r="R2446" s="26">
        <v>0.12757986065466018</v>
      </c>
      <c r="S2446" s="25">
        <v>0.13727700775913523</v>
      </c>
      <c r="T2446" s="27">
        <f t="shared" si="76"/>
        <v>-1.1949267853524348E-2</v>
      </c>
      <c r="U2446" s="28">
        <f t="shared" si="77"/>
        <v>-1.3661423139490965E-2</v>
      </c>
    </row>
    <row r="2447" spans="1:21" ht="15" customHeight="1" x14ac:dyDescent="0.2">
      <c r="A2447" s="7">
        <v>19043</v>
      </c>
      <c r="B2447" s="8" t="s">
        <v>343</v>
      </c>
      <c r="C2447" s="7" t="s">
        <v>430</v>
      </c>
      <c r="D2447" s="21">
        <v>8.3293384467881107E-2</v>
      </c>
      <c r="E2447" s="26">
        <v>7.1934099083420355E-2</v>
      </c>
      <c r="F2447" s="26">
        <v>6.11179019891099E-2</v>
      </c>
      <c r="G2447" s="26">
        <v>6.8394610641699022E-2</v>
      </c>
      <c r="H2447" s="21">
        <v>0.12931447746883989</v>
      </c>
      <c r="I2447" s="26">
        <v>0.12669683257918551</v>
      </c>
      <c r="J2447" s="26">
        <v>0.13245916212912545</v>
      </c>
      <c r="K2447" s="26">
        <v>0.13222196848595569</v>
      </c>
      <c r="L2447" s="21">
        <v>0.21260786193672099</v>
      </c>
      <c r="M2447" s="26">
        <v>0.19863093166260587</v>
      </c>
      <c r="N2447" s="26">
        <v>0.19357706411823536</v>
      </c>
      <c r="O2447" s="26">
        <v>0.20061657912765471</v>
      </c>
      <c r="P2447" s="21">
        <v>0.78739213806327901</v>
      </c>
      <c r="Q2447" s="26">
        <v>0.80136906833739407</v>
      </c>
      <c r="R2447" s="26">
        <v>0.80642293588176461</v>
      </c>
      <c r="S2447" s="25">
        <v>0.79938342087234526</v>
      </c>
      <c r="T2447" s="27">
        <f t="shared" si="76"/>
        <v>-1.1991282809066278E-2</v>
      </c>
      <c r="U2447" s="28">
        <f t="shared" si="77"/>
        <v>-5.6400937857299341E-2</v>
      </c>
    </row>
    <row r="2448" spans="1:21" ht="15" customHeight="1" x14ac:dyDescent="0.2">
      <c r="A2448" s="7">
        <v>18157</v>
      </c>
      <c r="B2448" s="8" t="s">
        <v>598</v>
      </c>
      <c r="C2448" s="7" t="s">
        <v>566</v>
      </c>
      <c r="D2448" s="21">
        <v>4.6495200897494496E-2</v>
      </c>
      <c r="E2448" s="26">
        <v>4.5969525050134546E-2</v>
      </c>
      <c r="F2448" s="26">
        <v>3.7273545628446043E-2</v>
      </c>
      <c r="G2448" s="26">
        <v>3.4500044988881318E-2</v>
      </c>
      <c r="H2448" s="21">
        <v>0</v>
      </c>
      <c r="I2448" s="26">
        <v>0</v>
      </c>
      <c r="J2448" s="26">
        <v>0</v>
      </c>
      <c r="K2448" s="26">
        <v>0</v>
      </c>
      <c r="L2448" s="21">
        <v>4.6495200897494496E-2</v>
      </c>
      <c r="M2448" s="26">
        <v>4.5969525050134546E-2</v>
      </c>
      <c r="N2448" s="26">
        <v>3.7273545628446043E-2</v>
      </c>
      <c r="O2448" s="26">
        <v>3.4500044988881318E-2</v>
      </c>
      <c r="P2448" s="21">
        <v>0.95350479910250552</v>
      </c>
      <c r="Q2448" s="26">
        <v>0.95403047494986548</v>
      </c>
      <c r="R2448" s="26">
        <v>0.96272645437155391</v>
      </c>
      <c r="S2448" s="25">
        <v>0.96549995501111863</v>
      </c>
      <c r="T2448" s="27">
        <f t="shared" si="76"/>
        <v>-1.1995155908613178E-2</v>
      </c>
      <c r="U2448" s="28">
        <f t="shared" si="77"/>
        <v>-0.25798696805414956</v>
      </c>
    </row>
    <row r="2449" spans="1:21" ht="15" customHeight="1" x14ac:dyDescent="0.2">
      <c r="A2449" s="7">
        <v>4021</v>
      </c>
      <c r="B2449" s="8" t="s">
        <v>138</v>
      </c>
      <c r="C2449" s="7" t="s">
        <v>127</v>
      </c>
      <c r="D2449" s="21">
        <v>0.27319274823636502</v>
      </c>
      <c r="E2449" s="26">
        <v>0.20239298124553318</v>
      </c>
      <c r="F2449" s="26">
        <v>0.12962404692818832</v>
      </c>
      <c r="G2449" s="26">
        <v>0.12036233644535453</v>
      </c>
      <c r="H2449" s="21">
        <v>0.48338769627550632</v>
      </c>
      <c r="I2449" s="26">
        <v>0.60889173669812946</v>
      </c>
      <c r="J2449" s="26">
        <v>0.62772732411350185</v>
      </c>
      <c r="K2449" s="26">
        <v>0.62418005761288309</v>
      </c>
      <c r="L2449" s="21">
        <v>0.75658044451187134</v>
      </c>
      <c r="M2449" s="26">
        <v>0.81128471794366264</v>
      </c>
      <c r="N2449" s="26">
        <v>0.75735137104169026</v>
      </c>
      <c r="O2449" s="26">
        <v>0.74454239405823763</v>
      </c>
      <c r="P2449" s="21">
        <v>0.24341955548812866</v>
      </c>
      <c r="Q2449" s="26">
        <v>0.18871528205633734</v>
      </c>
      <c r="R2449" s="26">
        <v>0.24264862895830977</v>
      </c>
      <c r="S2449" s="25">
        <v>0.25545760594176242</v>
      </c>
      <c r="T2449" s="27">
        <f t="shared" si="76"/>
        <v>-1.2038050453633709E-2</v>
      </c>
      <c r="U2449" s="28">
        <f t="shared" si="77"/>
        <v>-1.5911130853243752E-2</v>
      </c>
    </row>
    <row r="2450" spans="1:21" ht="15" customHeight="1" x14ac:dyDescent="0.2">
      <c r="A2450" s="7">
        <v>18077</v>
      </c>
      <c r="B2450" s="8" t="s">
        <v>37</v>
      </c>
      <c r="C2450" s="7" t="s">
        <v>566</v>
      </c>
      <c r="D2450" s="21">
        <v>0.1947823169197215</v>
      </c>
      <c r="E2450" s="26">
        <v>0.15157627371881069</v>
      </c>
      <c r="F2450" s="26">
        <v>0.15854936761931382</v>
      </c>
      <c r="G2450" s="26">
        <v>0.16140692339774781</v>
      </c>
      <c r="H2450" s="21">
        <v>0.41305259625870311</v>
      </c>
      <c r="I2450" s="26">
        <v>0.44165546092932917</v>
      </c>
      <c r="J2450" s="26">
        <v>0.43337292991405213</v>
      </c>
      <c r="K2450" s="26">
        <v>0.43438064785207842</v>
      </c>
      <c r="L2450" s="21">
        <v>0.60783491317842464</v>
      </c>
      <c r="M2450" s="26">
        <v>0.59323173464813983</v>
      </c>
      <c r="N2450" s="26">
        <v>0.59192229753336589</v>
      </c>
      <c r="O2450" s="26">
        <v>0.59578757124982618</v>
      </c>
      <c r="P2450" s="21">
        <v>0.39216508682157536</v>
      </c>
      <c r="Q2450" s="26">
        <v>0.40676826535186017</v>
      </c>
      <c r="R2450" s="26">
        <v>0.40807770246663405</v>
      </c>
      <c r="S2450" s="25">
        <v>0.40421242875017377</v>
      </c>
      <c r="T2450" s="27">
        <f t="shared" si="76"/>
        <v>-1.2047341928598465E-2</v>
      </c>
      <c r="U2450" s="28">
        <f t="shared" si="77"/>
        <v>-1.9820088756668824E-2</v>
      </c>
    </row>
    <row r="2451" spans="1:21" ht="15" customHeight="1" x14ac:dyDescent="0.2">
      <c r="A2451" s="7">
        <v>36069</v>
      </c>
      <c r="B2451" s="8" t="s">
        <v>1286</v>
      </c>
      <c r="C2451" s="7" t="s">
        <v>1272</v>
      </c>
      <c r="D2451" s="21">
        <v>0.13469586874470435</v>
      </c>
      <c r="E2451" s="26">
        <v>0.13121673271273476</v>
      </c>
      <c r="F2451" s="26">
        <v>0.132322121469923</v>
      </c>
      <c r="G2451" s="26">
        <v>0.12834458495768755</v>
      </c>
      <c r="H2451" s="21">
        <v>5.9311371864328444E-2</v>
      </c>
      <c r="I2451" s="26">
        <v>5.8339390812952849E-2</v>
      </c>
      <c r="J2451" s="26">
        <v>5.6522731517025297E-2</v>
      </c>
      <c r="K2451" s="26">
        <v>5.3570409812684225E-2</v>
      </c>
      <c r="L2451" s="21">
        <v>0.19400724060903279</v>
      </c>
      <c r="M2451" s="26">
        <v>0.18955612352568763</v>
      </c>
      <c r="N2451" s="26">
        <v>0.18884485298694831</v>
      </c>
      <c r="O2451" s="26">
        <v>0.18191499477037179</v>
      </c>
      <c r="P2451" s="21">
        <v>0.80599275939096726</v>
      </c>
      <c r="Q2451" s="26">
        <v>0.81044387647431237</v>
      </c>
      <c r="R2451" s="26">
        <v>0.81115514701305169</v>
      </c>
      <c r="S2451" s="25">
        <v>0.81808500522962824</v>
      </c>
      <c r="T2451" s="27">
        <f t="shared" si="76"/>
        <v>-1.2092245838661003E-2</v>
      </c>
      <c r="U2451" s="28">
        <f t="shared" si="77"/>
        <v>-6.2328837834612238E-2</v>
      </c>
    </row>
    <row r="2452" spans="1:21" ht="15" customHeight="1" x14ac:dyDescent="0.2">
      <c r="A2452" s="7">
        <v>18087</v>
      </c>
      <c r="B2452" s="8" t="s">
        <v>581</v>
      </c>
      <c r="C2452" s="7" t="s">
        <v>566</v>
      </c>
      <c r="D2452" s="21">
        <v>6.2039613684727449E-2</v>
      </c>
      <c r="E2452" s="26">
        <v>4.9853145772144072E-2</v>
      </c>
      <c r="F2452" s="26">
        <v>4.846033773236838E-2</v>
      </c>
      <c r="G2452" s="26">
        <v>4.8366453351296732E-2</v>
      </c>
      <c r="H2452" s="21">
        <v>9.5760353576690126E-3</v>
      </c>
      <c r="I2452" s="26">
        <v>1.298500541041892E-2</v>
      </c>
      <c r="J2452" s="26">
        <v>1.1352348517099474E-2</v>
      </c>
      <c r="K2452" s="26">
        <v>1.1047490737622095E-2</v>
      </c>
      <c r="L2452" s="21">
        <v>7.1615649042396465E-2</v>
      </c>
      <c r="M2452" s="26">
        <v>6.2838151182562987E-2</v>
      </c>
      <c r="N2452" s="26">
        <v>5.981268624946786E-2</v>
      </c>
      <c r="O2452" s="26">
        <v>5.9413944088918827E-2</v>
      </c>
      <c r="P2452" s="21">
        <v>0.92838435095760352</v>
      </c>
      <c r="Q2452" s="26">
        <v>0.93716184881743703</v>
      </c>
      <c r="R2452" s="26">
        <v>0.94018731375053211</v>
      </c>
      <c r="S2452" s="25">
        <v>0.94058605591108113</v>
      </c>
      <c r="T2452" s="27">
        <f t="shared" si="76"/>
        <v>-1.2201704953477638E-2</v>
      </c>
      <c r="U2452" s="28">
        <f t="shared" si="77"/>
        <v>-0.17037763556753119</v>
      </c>
    </row>
    <row r="2453" spans="1:21" ht="15" customHeight="1" x14ac:dyDescent="0.2">
      <c r="A2453" s="7">
        <v>45003</v>
      </c>
      <c r="B2453" s="8" t="s">
        <v>1438</v>
      </c>
      <c r="C2453" s="7" t="s">
        <v>1437</v>
      </c>
      <c r="D2453" s="21">
        <v>0.42410098222258302</v>
      </c>
      <c r="E2453" s="26">
        <v>0.34204329171908771</v>
      </c>
      <c r="F2453" s="26">
        <v>0.34419377162629755</v>
      </c>
      <c r="G2453" s="26">
        <v>0.33239733239733238</v>
      </c>
      <c r="H2453" s="21">
        <v>0.3491354817761182</v>
      </c>
      <c r="I2453" s="26">
        <v>0.41533597857995419</v>
      </c>
      <c r="J2453" s="26">
        <v>0.41468512110726646</v>
      </c>
      <c r="K2453" s="26">
        <v>0.42862342862342862</v>
      </c>
      <c r="L2453" s="21">
        <v>0.77323646399870116</v>
      </c>
      <c r="M2453" s="26">
        <v>0.75737927029904195</v>
      </c>
      <c r="N2453" s="26">
        <v>0.75887889273356401</v>
      </c>
      <c r="O2453" s="26">
        <v>0.76102076102076099</v>
      </c>
      <c r="P2453" s="21">
        <v>0.22676353600129881</v>
      </c>
      <c r="Q2453" s="26">
        <v>0.2426207297009581</v>
      </c>
      <c r="R2453" s="26">
        <v>0.24112110726643599</v>
      </c>
      <c r="S2453" s="25">
        <v>0.23897923897923898</v>
      </c>
      <c r="T2453" s="27">
        <f t="shared" si="76"/>
        <v>-1.2215702977940168E-2</v>
      </c>
      <c r="U2453" s="28">
        <f t="shared" si="77"/>
        <v>-1.5798146552437661E-2</v>
      </c>
    </row>
    <row r="2454" spans="1:21" ht="15" customHeight="1" x14ac:dyDescent="0.2">
      <c r="A2454" s="7">
        <v>20009</v>
      </c>
      <c r="B2454" s="8" t="s">
        <v>610</v>
      </c>
      <c r="C2454" s="7" t="s">
        <v>606</v>
      </c>
      <c r="D2454" s="21">
        <v>2.175897748021911E-2</v>
      </c>
      <c r="E2454" s="26">
        <v>1.2725015518311608E-2</v>
      </c>
      <c r="F2454" s="26">
        <v>1.1499684940138626E-2</v>
      </c>
      <c r="G2454" s="26">
        <v>1.0428455941794664E-2</v>
      </c>
      <c r="H2454" s="21">
        <v>5.8581862446743758E-2</v>
      </c>
      <c r="I2454" s="26">
        <v>5.8891992551210429E-2</v>
      </c>
      <c r="J2454" s="26">
        <v>5.915248897290485E-2</v>
      </c>
      <c r="K2454" s="26">
        <v>5.7639450282942602E-2</v>
      </c>
      <c r="L2454" s="21">
        <v>8.0340839926962879E-2</v>
      </c>
      <c r="M2454" s="26">
        <v>7.1617008069522037E-2</v>
      </c>
      <c r="N2454" s="26">
        <v>7.0652173913043473E-2</v>
      </c>
      <c r="O2454" s="26">
        <v>6.8067906224737268E-2</v>
      </c>
      <c r="P2454" s="21">
        <v>0.91965916007303716</v>
      </c>
      <c r="Q2454" s="26">
        <v>0.92838299193047802</v>
      </c>
      <c r="R2454" s="26">
        <v>0.92934782608695654</v>
      </c>
      <c r="S2454" s="25">
        <v>0.93193209377526276</v>
      </c>
      <c r="T2454" s="27">
        <f t="shared" si="76"/>
        <v>-1.2272933702225611E-2</v>
      </c>
      <c r="U2454" s="28">
        <f t="shared" si="77"/>
        <v>-0.15276083388452028</v>
      </c>
    </row>
    <row r="2455" spans="1:21" ht="15" customHeight="1" x14ac:dyDescent="0.2">
      <c r="A2455" s="7">
        <v>10001</v>
      </c>
      <c r="B2455" s="8" t="s">
        <v>266</v>
      </c>
      <c r="C2455" s="7" t="s">
        <v>267</v>
      </c>
      <c r="D2455" s="21">
        <v>6.2960148197406543E-2</v>
      </c>
      <c r="E2455" s="26">
        <v>6.5886174996533348E-2</v>
      </c>
      <c r="F2455" s="26">
        <v>6.0806881141142979E-2</v>
      </c>
      <c r="G2455" s="26">
        <v>5.7462727622820051E-2</v>
      </c>
      <c r="H2455" s="21">
        <v>2.864199876502161E-2</v>
      </c>
      <c r="I2455" s="26">
        <v>2.5910738693765971E-2</v>
      </c>
      <c r="J2455" s="26">
        <v>2.3998285836725947E-2</v>
      </c>
      <c r="K2455" s="26">
        <v>2.1854541453485175E-2</v>
      </c>
      <c r="L2455" s="21">
        <v>9.160214696242816E-2</v>
      </c>
      <c r="M2455" s="26">
        <v>9.1796913690299325E-2</v>
      </c>
      <c r="N2455" s="26">
        <v>8.4805166977868926E-2</v>
      </c>
      <c r="O2455" s="26">
        <v>7.9317269076305222E-2</v>
      </c>
      <c r="P2455" s="21">
        <v>0.90839785303757181</v>
      </c>
      <c r="Q2455" s="26">
        <v>0.9082030863097007</v>
      </c>
      <c r="R2455" s="26">
        <v>0.91519483302213112</v>
      </c>
      <c r="S2455" s="25">
        <v>0.92068273092369479</v>
      </c>
      <c r="T2455" s="27">
        <f t="shared" si="76"/>
        <v>-1.2284877886122939E-2</v>
      </c>
      <c r="U2455" s="28">
        <f t="shared" si="77"/>
        <v>-0.13411124404280333</v>
      </c>
    </row>
    <row r="2456" spans="1:21" ht="15" customHeight="1" x14ac:dyDescent="0.2">
      <c r="A2456" s="7">
        <v>38081</v>
      </c>
      <c r="B2456" s="8" t="s">
        <v>1167</v>
      </c>
      <c r="C2456" s="7" t="s">
        <v>1142</v>
      </c>
      <c r="D2456" s="21">
        <v>2.1390374331550801E-2</v>
      </c>
      <c r="E2456" s="26">
        <v>1.0416666666666666E-2</v>
      </c>
      <c r="F2456" s="26">
        <v>1.0479041916167664E-2</v>
      </c>
      <c r="G2456" s="26">
        <v>9.0045022511255624E-3</v>
      </c>
      <c r="H2456" s="21">
        <v>0</v>
      </c>
      <c r="I2456" s="26">
        <v>0</v>
      </c>
      <c r="J2456" s="26">
        <v>0</v>
      </c>
      <c r="K2456" s="26">
        <v>0</v>
      </c>
      <c r="L2456" s="21">
        <v>2.1390374331550801E-2</v>
      </c>
      <c r="M2456" s="26">
        <v>1.0416666666666666E-2</v>
      </c>
      <c r="N2456" s="26">
        <v>1.0479041916167664E-2</v>
      </c>
      <c r="O2456" s="26">
        <v>9.0045022511255624E-3</v>
      </c>
      <c r="P2456" s="21">
        <v>0.97860962566844922</v>
      </c>
      <c r="Q2456" s="26">
        <v>0.98958333333333337</v>
      </c>
      <c r="R2456" s="26">
        <v>0.98952095808383234</v>
      </c>
      <c r="S2456" s="25">
        <v>0.99099549774887441</v>
      </c>
      <c r="T2456" s="27">
        <f t="shared" si="76"/>
        <v>-1.2385872080425239E-2</v>
      </c>
      <c r="U2456" s="28">
        <f t="shared" si="77"/>
        <v>-0.57903951975987988</v>
      </c>
    </row>
    <row r="2457" spans="1:21" ht="15" customHeight="1" x14ac:dyDescent="0.2">
      <c r="A2457" s="7">
        <v>18101</v>
      </c>
      <c r="B2457" s="8" t="s">
        <v>300</v>
      </c>
      <c r="C2457" s="7" t="s">
        <v>566</v>
      </c>
      <c r="D2457" s="21">
        <v>0.24684159378036929</v>
      </c>
      <c r="E2457" s="26">
        <v>0.26242334531613448</v>
      </c>
      <c r="F2457" s="26">
        <v>0.25720852486418722</v>
      </c>
      <c r="G2457" s="26">
        <v>0.2298951048951049</v>
      </c>
      <c r="H2457" s="21">
        <v>0.15257531584062195</v>
      </c>
      <c r="I2457" s="26">
        <v>0.16663142313385493</v>
      </c>
      <c r="J2457" s="26">
        <v>0.16025908900961136</v>
      </c>
      <c r="K2457" s="26">
        <v>0.15712412587412589</v>
      </c>
      <c r="L2457" s="21">
        <v>0.39941690962099125</v>
      </c>
      <c r="M2457" s="26">
        <v>0.42905476844998941</v>
      </c>
      <c r="N2457" s="26">
        <v>0.4174676138737986</v>
      </c>
      <c r="O2457" s="26">
        <v>0.38701923076923078</v>
      </c>
      <c r="P2457" s="21">
        <v>0.6005830903790087</v>
      </c>
      <c r="Q2457" s="26">
        <v>0.57094523155001053</v>
      </c>
      <c r="R2457" s="26">
        <v>0.5825323861262014</v>
      </c>
      <c r="S2457" s="25">
        <v>0.61298076923076927</v>
      </c>
      <c r="T2457" s="27">
        <f t="shared" si="76"/>
        <v>-1.2397678851760463E-2</v>
      </c>
      <c r="U2457" s="28">
        <f t="shared" si="77"/>
        <v>-3.1039444132509773E-2</v>
      </c>
    </row>
    <row r="2458" spans="1:21" ht="15" customHeight="1" x14ac:dyDescent="0.2">
      <c r="A2458" s="7">
        <v>48153</v>
      </c>
      <c r="B2458" s="8" t="s">
        <v>362</v>
      </c>
      <c r="C2458" s="7" t="s">
        <v>1530</v>
      </c>
      <c r="D2458" s="21">
        <v>5.0070721357850068E-2</v>
      </c>
      <c r="E2458" s="26">
        <v>4.098106178205526E-2</v>
      </c>
      <c r="F2458" s="26">
        <v>3.7949400798934753E-2</v>
      </c>
      <c r="G2458" s="26">
        <v>3.7264694583173261E-2</v>
      </c>
      <c r="H2458" s="21">
        <v>0</v>
      </c>
      <c r="I2458" s="26">
        <v>0</v>
      </c>
      <c r="J2458" s="26">
        <v>1.6644474034620505E-3</v>
      </c>
      <c r="K2458" s="26">
        <v>3.84172109104879E-4</v>
      </c>
      <c r="L2458" s="21">
        <v>5.0070721357850068E-2</v>
      </c>
      <c r="M2458" s="26">
        <v>4.098106178205526E-2</v>
      </c>
      <c r="N2458" s="26">
        <v>3.9613848202396801E-2</v>
      </c>
      <c r="O2458" s="26">
        <v>3.7648866692278141E-2</v>
      </c>
      <c r="P2458" s="21">
        <v>0.94992927864214993</v>
      </c>
      <c r="Q2458" s="26">
        <v>0.95901893821794471</v>
      </c>
      <c r="R2458" s="26">
        <v>0.96038615179760323</v>
      </c>
      <c r="S2458" s="25">
        <v>0.96235113330772182</v>
      </c>
      <c r="T2458" s="27">
        <f t="shared" si="76"/>
        <v>-1.2421854665571927E-2</v>
      </c>
      <c r="U2458" s="28">
        <f t="shared" si="77"/>
        <v>-0.24808619346212862</v>
      </c>
    </row>
    <row r="2459" spans="1:21" ht="15" customHeight="1" x14ac:dyDescent="0.2">
      <c r="A2459" s="7">
        <v>27033</v>
      </c>
      <c r="B2459" s="8" t="s">
        <v>908</v>
      </c>
      <c r="C2459" s="7" t="s">
        <v>899</v>
      </c>
      <c r="D2459" s="21">
        <v>2.038216560509554E-2</v>
      </c>
      <c r="E2459" s="26">
        <v>2.976190476190476E-3</v>
      </c>
      <c r="F2459" s="26">
        <v>8.4996304508499626E-3</v>
      </c>
      <c r="G2459" s="26">
        <v>7.9580745341614901E-3</v>
      </c>
      <c r="H2459" s="21">
        <v>0</v>
      </c>
      <c r="I2459" s="26">
        <v>0</v>
      </c>
      <c r="J2459" s="26">
        <v>0</v>
      </c>
      <c r="K2459" s="26">
        <v>0</v>
      </c>
      <c r="L2459" s="21">
        <v>2.038216560509554E-2</v>
      </c>
      <c r="M2459" s="26">
        <v>2.976190476190476E-3</v>
      </c>
      <c r="N2459" s="26">
        <v>8.4996304508499626E-3</v>
      </c>
      <c r="O2459" s="26">
        <v>7.9580745341614901E-3</v>
      </c>
      <c r="P2459" s="21">
        <v>0.97961783439490446</v>
      </c>
      <c r="Q2459" s="26">
        <v>0.99702380952380953</v>
      </c>
      <c r="R2459" s="26">
        <v>0.99150036954915</v>
      </c>
      <c r="S2459" s="25">
        <v>0.99204192546583847</v>
      </c>
      <c r="T2459" s="27">
        <f t="shared" si="76"/>
        <v>-1.242409107093405E-2</v>
      </c>
      <c r="U2459" s="28">
        <f t="shared" si="77"/>
        <v>-0.60955696816770188</v>
      </c>
    </row>
    <row r="2460" spans="1:21" ht="15" customHeight="1" x14ac:dyDescent="0.2">
      <c r="A2460" s="7">
        <v>45073</v>
      </c>
      <c r="B2460" s="8" t="s">
        <v>392</v>
      </c>
      <c r="C2460" s="7" t="s">
        <v>1437</v>
      </c>
      <c r="D2460" s="21">
        <v>0.55266905284224299</v>
      </c>
      <c r="E2460" s="26">
        <v>0.43010221412469507</v>
      </c>
      <c r="F2460" s="26">
        <v>0.43079740990119442</v>
      </c>
      <c r="G2460" s="26">
        <v>0.43824163969795038</v>
      </c>
      <c r="H2460" s="21">
        <v>0.20913674325520532</v>
      </c>
      <c r="I2460" s="26">
        <v>0.30963777290553685</v>
      </c>
      <c r="J2460" s="26">
        <v>0.30560070170007481</v>
      </c>
      <c r="K2460" s="26">
        <v>0.31112091791703445</v>
      </c>
      <c r="L2460" s="21">
        <v>0.76180579609744836</v>
      </c>
      <c r="M2460" s="26">
        <v>0.73973998703023192</v>
      </c>
      <c r="N2460" s="26">
        <v>0.73639811160126922</v>
      </c>
      <c r="O2460" s="26">
        <v>0.74936255761498483</v>
      </c>
      <c r="P2460" s="21">
        <v>0.23819420390255167</v>
      </c>
      <c r="Q2460" s="26">
        <v>0.26026001296976808</v>
      </c>
      <c r="R2460" s="26">
        <v>0.26360188839873072</v>
      </c>
      <c r="S2460" s="25">
        <v>0.25063744238501517</v>
      </c>
      <c r="T2460" s="27">
        <f t="shared" si="76"/>
        <v>-1.2443238482463537E-2</v>
      </c>
      <c r="U2460" s="28">
        <f t="shared" si="77"/>
        <v>-1.6333872157716988E-2</v>
      </c>
    </row>
    <row r="2461" spans="1:21" ht="15" customHeight="1" x14ac:dyDescent="0.2">
      <c r="A2461" s="7">
        <v>19035</v>
      </c>
      <c r="B2461" s="8" t="s">
        <v>10</v>
      </c>
      <c r="C2461" s="7" t="s">
        <v>430</v>
      </c>
      <c r="D2461" s="21">
        <v>1.6239745521513478E-2</v>
      </c>
      <c r="E2461" s="26">
        <v>5.1282051282051282E-3</v>
      </c>
      <c r="F2461" s="26">
        <v>4.6737060758178985E-3</v>
      </c>
      <c r="G2461" s="26">
        <v>3.778337531486146E-3</v>
      </c>
      <c r="H2461" s="21">
        <v>0</v>
      </c>
      <c r="I2461" s="26">
        <v>0</v>
      </c>
      <c r="J2461" s="26">
        <v>0</v>
      </c>
      <c r="K2461" s="26">
        <v>0</v>
      </c>
      <c r="L2461" s="21">
        <v>1.6239745521513478E-2</v>
      </c>
      <c r="M2461" s="26">
        <v>5.1282051282051282E-3</v>
      </c>
      <c r="N2461" s="26">
        <v>4.6737060758178985E-3</v>
      </c>
      <c r="O2461" s="26">
        <v>3.778337531486146E-3</v>
      </c>
      <c r="P2461" s="21">
        <v>0.98376025447848647</v>
      </c>
      <c r="Q2461" s="26">
        <v>0.99487179487179489</v>
      </c>
      <c r="R2461" s="26">
        <v>0.99532629392418215</v>
      </c>
      <c r="S2461" s="25">
        <v>0.99622166246851385</v>
      </c>
      <c r="T2461" s="27">
        <f t="shared" si="76"/>
        <v>-1.2461407990027332E-2</v>
      </c>
      <c r="U2461" s="28">
        <f t="shared" si="77"/>
        <v>-0.76734010231374483</v>
      </c>
    </row>
    <row r="2462" spans="1:21" ht="15" customHeight="1" x14ac:dyDescent="0.2">
      <c r="A2462" s="7">
        <v>22127</v>
      </c>
      <c r="B2462" s="8" t="s">
        <v>794</v>
      </c>
      <c r="C2462" s="7" t="s">
        <v>731</v>
      </c>
      <c r="D2462" s="21">
        <v>0.26263202968883814</v>
      </c>
      <c r="E2462" s="26">
        <v>0.26859504132231404</v>
      </c>
      <c r="F2462" s="26">
        <v>0.29250760298589989</v>
      </c>
      <c r="G2462" s="26">
        <v>0.28237892412052373</v>
      </c>
      <c r="H2462" s="21">
        <v>0.40079931487296605</v>
      </c>
      <c r="I2462" s="26">
        <v>0.37856571580911758</v>
      </c>
      <c r="J2462" s="26">
        <v>0.3649433231960188</v>
      </c>
      <c r="K2462" s="26">
        <v>0.36851238365672817</v>
      </c>
      <c r="L2462" s="21">
        <v>0.66343134456180419</v>
      </c>
      <c r="M2462" s="26">
        <v>0.64716075713143162</v>
      </c>
      <c r="N2462" s="26">
        <v>0.65745092618191869</v>
      </c>
      <c r="O2462" s="26">
        <v>0.6508913077772519</v>
      </c>
      <c r="P2462" s="21">
        <v>0.33656865543819581</v>
      </c>
      <c r="Q2462" s="26">
        <v>0.35283924286856838</v>
      </c>
      <c r="R2462" s="26">
        <v>0.34254907381808131</v>
      </c>
      <c r="S2462" s="25">
        <v>0.34910869222274804</v>
      </c>
      <c r="T2462" s="27">
        <f t="shared" si="76"/>
        <v>-1.2540036784552289E-2</v>
      </c>
      <c r="U2462" s="28">
        <f t="shared" si="77"/>
        <v>-1.890178522215433E-2</v>
      </c>
    </row>
    <row r="2463" spans="1:21" ht="15" customHeight="1" x14ac:dyDescent="0.2">
      <c r="A2463" s="7">
        <v>48321</v>
      </c>
      <c r="B2463" s="8" t="s">
        <v>1630</v>
      </c>
      <c r="C2463" s="7" t="s">
        <v>1530</v>
      </c>
      <c r="D2463" s="21">
        <v>0.12837108953613807</v>
      </c>
      <c r="E2463" s="26">
        <v>8.3499005964214709E-2</v>
      </c>
      <c r="F2463" s="26">
        <v>9.1431306845380561E-2</v>
      </c>
      <c r="G2463" s="26">
        <v>7.9616800173197666E-2</v>
      </c>
      <c r="H2463" s="21">
        <v>7.2491909385113268E-2</v>
      </c>
      <c r="I2463" s="26">
        <v>0.10402450163881576</v>
      </c>
      <c r="J2463" s="26">
        <v>0.10834530078187331</v>
      </c>
      <c r="K2463" s="26">
        <v>0.10857328426066248</v>
      </c>
      <c r="L2463" s="21">
        <v>0.20086299892125134</v>
      </c>
      <c r="M2463" s="26">
        <v>0.18752350760303046</v>
      </c>
      <c r="N2463" s="26">
        <v>0.19977660762725388</v>
      </c>
      <c r="O2463" s="26">
        <v>0.18819008443386015</v>
      </c>
      <c r="P2463" s="21">
        <v>0.79913700107874863</v>
      </c>
      <c r="Q2463" s="26">
        <v>0.81247649239696951</v>
      </c>
      <c r="R2463" s="26">
        <v>0.80022339237274609</v>
      </c>
      <c r="S2463" s="25">
        <v>0.81180991556613991</v>
      </c>
      <c r="T2463" s="27">
        <f t="shared" si="76"/>
        <v>-1.267291448739119E-2</v>
      </c>
      <c r="U2463" s="28">
        <f t="shared" si="77"/>
        <v>-6.3092329376002329E-2</v>
      </c>
    </row>
    <row r="2464" spans="1:21" ht="15" customHeight="1" x14ac:dyDescent="0.2">
      <c r="A2464" s="7">
        <v>27169</v>
      </c>
      <c r="B2464" s="8" t="s">
        <v>958</v>
      </c>
      <c r="C2464" s="7" t="s">
        <v>899</v>
      </c>
      <c r="D2464" s="21">
        <v>9.6256381168462843E-2</v>
      </c>
      <c r="E2464" s="26">
        <v>0.10935502020357014</v>
      </c>
      <c r="F2464" s="26">
        <v>0.1203757225433526</v>
      </c>
      <c r="G2464" s="26">
        <v>0.12000368391969055</v>
      </c>
      <c r="H2464" s="21">
        <v>0.63976176971072041</v>
      </c>
      <c r="I2464" s="26">
        <v>0.61966139839394407</v>
      </c>
      <c r="J2464" s="26">
        <v>0.60057803468208093</v>
      </c>
      <c r="K2464" s="26">
        <v>0.60333394731994838</v>
      </c>
      <c r="L2464" s="21">
        <v>0.73601815087918321</v>
      </c>
      <c r="M2464" s="26">
        <v>0.7290164185975142</v>
      </c>
      <c r="N2464" s="26">
        <v>0.72095375722543353</v>
      </c>
      <c r="O2464" s="26">
        <v>0.72333763123963901</v>
      </c>
      <c r="P2464" s="21">
        <v>0.26398184912081679</v>
      </c>
      <c r="Q2464" s="26">
        <v>0.2709835814024858</v>
      </c>
      <c r="R2464" s="26">
        <v>0.27904624277456647</v>
      </c>
      <c r="S2464" s="25">
        <v>0.27666236876036104</v>
      </c>
      <c r="T2464" s="27">
        <f t="shared" si="76"/>
        <v>-1.2680519639544197E-2</v>
      </c>
      <c r="U2464" s="28">
        <f t="shared" si="77"/>
        <v>-1.7228542019510188E-2</v>
      </c>
    </row>
    <row r="2465" spans="1:21" ht="15" customHeight="1" x14ac:dyDescent="0.2">
      <c r="A2465" s="7">
        <v>41053</v>
      </c>
      <c r="B2465" s="8" t="s">
        <v>109</v>
      </c>
      <c r="C2465" s="7" t="s">
        <v>1382</v>
      </c>
      <c r="D2465" s="21">
        <v>6.3073031931710405E-2</v>
      </c>
      <c r="E2465" s="26">
        <v>4.709537631331507E-2</v>
      </c>
      <c r="F2465" s="26">
        <v>4.5706554022836778E-2</v>
      </c>
      <c r="G2465" s="26">
        <v>4.2775215797564145E-2</v>
      </c>
      <c r="H2465" s="21">
        <v>9.3792812730530084E-2</v>
      </c>
      <c r="I2465" s="26">
        <v>0.10764073422999877</v>
      </c>
      <c r="J2465" s="26">
        <v>0.10431654676258993</v>
      </c>
      <c r="K2465" s="26">
        <v>0.1012770485987939</v>
      </c>
      <c r="L2465" s="21">
        <v>0.15686584466224049</v>
      </c>
      <c r="M2465" s="26">
        <v>0.15473611054331385</v>
      </c>
      <c r="N2465" s="26">
        <v>0.15002310078542672</v>
      </c>
      <c r="O2465" s="26">
        <v>0.14405226439635804</v>
      </c>
      <c r="P2465" s="21">
        <v>0.84313415533775948</v>
      </c>
      <c r="Q2465" s="26">
        <v>0.84526388945668618</v>
      </c>
      <c r="R2465" s="26">
        <v>0.84997689921457331</v>
      </c>
      <c r="S2465" s="25">
        <v>0.8559477356036419</v>
      </c>
      <c r="T2465" s="27">
        <f t="shared" si="76"/>
        <v>-1.2813580265882446E-2</v>
      </c>
      <c r="U2465" s="28">
        <f t="shared" si="77"/>
        <v>-8.1684960122914693E-2</v>
      </c>
    </row>
    <row r="2466" spans="1:21" ht="15" customHeight="1" x14ac:dyDescent="0.2">
      <c r="A2466" s="7">
        <v>29111</v>
      </c>
      <c r="B2466" s="8" t="s">
        <v>505</v>
      </c>
      <c r="C2466" s="7" t="s">
        <v>960</v>
      </c>
      <c r="D2466" s="21">
        <v>1.5551366635249765E-2</v>
      </c>
      <c r="E2466" s="26">
        <v>2.3033463711429811E-2</v>
      </c>
      <c r="F2466" s="26">
        <v>2.4696802646085998E-2</v>
      </c>
      <c r="G2466" s="26">
        <v>2.7365491651205939E-2</v>
      </c>
      <c r="H2466" s="21">
        <v>0.12064090480678605</v>
      </c>
      <c r="I2466" s="26">
        <v>0.10973489787049109</v>
      </c>
      <c r="J2466" s="26">
        <v>9.8566703417861085E-2</v>
      </c>
      <c r="K2466" s="26">
        <v>9.6011131725417434E-2</v>
      </c>
      <c r="L2466" s="21">
        <v>0.13619227144203583</v>
      </c>
      <c r="M2466" s="26">
        <v>0.1327683615819209</v>
      </c>
      <c r="N2466" s="26">
        <v>0.12326350606394708</v>
      </c>
      <c r="O2466" s="26">
        <v>0.12337662337662338</v>
      </c>
      <c r="P2466" s="21">
        <v>0.86380772855796417</v>
      </c>
      <c r="Q2466" s="26">
        <v>0.86723163841807904</v>
      </c>
      <c r="R2466" s="26">
        <v>0.87673649393605291</v>
      </c>
      <c r="S2466" s="25">
        <v>0.87662337662337664</v>
      </c>
      <c r="T2466" s="27">
        <f t="shared" si="76"/>
        <v>-1.2815648065412452E-2</v>
      </c>
      <c r="U2466" s="28">
        <f t="shared" si="77"/>
        <v>-9.4099671954343322E-2</v>
      </c>
    </row>
    <row r="2467" spans="1:21" ht="15" customHeight="1" x14ac:dyDescent="0.2">
      <c r="A2467" s="7">
        <v>29043</v>
      </c>
      <c r="B2467" s="8" t="s">
        <v>522</v>
      </c>
      <c r="C2467" s="7" t="s">
        <v>960</v>
      </c>
      <c r="D2467" s="21">
        <v>7.7427411801436155E-2</v>
      </c>
      <c r="E2467" s="26">
        <v>6.5790076510743575E-2</v>
      </c>
      <c r="F2467" s="26">
        <v>6.5619457816062834E-2</v>
      </c>
      <c r="G2467" s="26">
        <v>6.2019696020948367E-2</v>
      </c>
      <c r="H2467" s="21">
        <v>3.5357477364970337E-2</v>
      </c>
      <c r="I2467" s="26">
        <v>4.3661520135611857E-2</v>
      </c>
      <c r="J2467" s="26">
        <v>3.7845198885229289E-2</v>
      </c>
      <c r="K2467" s="26">
        <v>3.7911994079808733E-2</v>
      </c>
      <c r="L2467" s="21">
        <v>0.1127848891664065</v>
      </c>
      <c r="M2467" s="26">
        <v>0.10945159664635543</v>
      </c>
      <c r="N2467" s="26">
        <v>0.10346465670129212</v>
      </c>
      <c r="O2467" s="26">
        <v>9.9931690100757101E-2</v>
      </c>
      <c r="P2467" s="21">
        <v>0.8872151108335935</v>
      </c>
      <c r="Q2467" s="26">
        <v>0.8905484033536446</v>
      </c>
      <c r="R2467" s="26">
        <v>0.89653534329870788</v>
      </c>
      <c r="S2467" s="25">
        <v>0.90006830989924291</v>
      </c>
      <c r="T2467" s="27">
        <f t="shared" si="76"/>
        <v>-1.2853199065649398E-2</v>
      </c>
      <c r="U2467" s="28">
        <f t="shared" si="77"/>
        <v>-0.11396206673294124</v>
      </c>
    </row>
    <row r="2468" spans="1:21" ht="15" customHeight="1" x14ac:dyDescent="0.2">
      <c r="A2468" s="7">
        <v>31035</v>
      </c>
      <c r="B2468" s="8" t="s">
        <v>14</v>
      </c>
      <c r="C2468" s="7" t="s">
        <v>1175</v>
      </c>
      <c r="D2468" s="21">
        <v>4.5067759218405293E-2</v>
      </c>
      <c r="E2468" s="26">
        <v>4.1422048271363338E-2</v>
      </c>
      <c r="F2468" s="26">
        <v>3.1989336887704098E-2</v>
      </c>
      <c r="G2468" s="26">
        <v>3.26588569400071E-2</v>
      </c>
      <c r="H2468" s="21">
        <v>0.10589347620548377</v>
      </c>
      <c r="I2468" s="26">
        <v>0.10730593607305935</v>
      </c>
      <c r="J2468" s="26">
        <v>0.10763078973675441</v>
      </c>
      <c r="K2468" s="26">
        <v>0.10543130990415335</v>
      </c>
      <c r="L2468" s="21">
        <v>0.15096123542388906</v>
      </c>
      <c r="M2468" s="26">
        <v>0.14872798434442269</v>
      </c>
      <c r="N2468" s="26">
        <v>0.13962012662445852</v>
      </c>
      <c r="O2468" s="26">
        <v>0.13809016684416045</v>
      </c>
      <c r="P2468" s="21">
        <v>0.84903876457611094</v>
      </c>
      <c r="Q2468" s="26">
        <v>0.85127201565557731</v>
      </c>
      <c r="R2468" s="26">
        <v>0.86037987337554145</v>
      </c>
      <c r="S2468" s="25">
        <v>0.86190983315583958</v>
      </c>
      <c r="T2468" s="27">
        <f t="shared" si="76"/>
        <v>-1.2871068579728612E-2</v>
      </c>
      <c r="U2468" s="28">
        <f t="shared" si="77"/>
        <v>-8.5260752825634417E-2</v>
      </c>
    </row>
    <row r="2469" spans="1:21" ht="15" customHeight="1" x14ac:dyDescent="0.2">
      <c r="A2469" s="7">
        <v>38027</v>
      </c>
      <c r="B2469" s="8" t="s">
        <v>1153</v>
      </c>
      <c r="C2469" s="7" t="s">
        <v>1142</v>
      </c>
      <c r="D2469" s="21">
        <v>2.1768707482993196E-2</v>
      </c>
      <c r="E2469" s="26">
        <v>9.8730606488011286E-3</v>
      </c>
      <c r="F2469" s="26">
        <v>1.0582010582010581E-2</v>
      </c>
      <c r="G2469" s="26">
        <v>8.870967741935484E-3</v>
      </c>
      <c r="H2469" s="21">
        <v>0</v>
      </c>
      <c r="I2469" s="26">
        <v>0</v>
      </c>
      <c r="J2469" s="26">
        <v>0</v>
      </c>
      <c r="K2469" s="26">
        <v>0</v>
      </c>
      <c r="L2469" s="21">
        <v>2.1768707482993196E-2</v>
      </c>
      <c r="M2469" s="26">
        <v>9.8730606488011286E-3</v>
      </c>
      <c r="N2469" s="26">
        <v>1.0582010582010581E-2</v>
      </c>
      <c r="O2469" s="26">
        <v>8.870967741935484E-3</v>
      </c>
      <c r="P2469" s="21">
        <v>0.9782312925170068</v>
      </c>
      <c r="Q2469" s="26">
        <v>0.99012693935119889</v>
      </c>
      <c r="R2469" s="26">
        <v>0.98941798941798942</v>
      </c>
      <c r="S2469" s="25">
        <v>0.99112903225806448</v>
      </c>
      <c r="T2469" s="27">
        <f t="shared" si="76"/>
        <v>-1.2897739741057712E-2</v>
      </c>
      <c r="U2469" s="28">
        <f t="shared" si="77"/>
        <v>-0.59248991935483863</v>
      </c>
    </row>
    <row r="2470" spans="1:21" ht="15" customHeight="1" x14ac:dyDescent="0.2">
      <c r="A2470" s="7">
        <v>35019</v>
      </c>
      <c r="B2470" s="8" t="s">
        <v>1243</v>
      </c>
      <c r="C2470" s="7" t="s">
        <v>1236</v>
      </c>
      <c r="D2470" s="21">
        <v>0.28152629129827828</v>
      </c>
      <c r="E2470" s="26">
        <v>0.20972222222222223</v>
      </c>
      <c r="F2470" s="26">
        <v>0.23443376514834935</v>
      </c>
      <c r="G2470" s="26">
        <v>0.23548239597622314</v>
      </c>
      <c r="H2470" s="21">
        <v>0.5137273150302466</v>
      </c>
      <c r="I2470" s="26">
        <v>0.56851851851851853</v>
      </c>
      <c r="J2470" s="26">
        <v>0.56539908065190136</v>
      </c>
      <c r="K2470" s="26">
        <v>0.54686785550983086</v>
      </c>
      <c r="L2470" s="21">
        <v>0.79525360632852493</v>
      </c>
      <c r="M2470" s="26">
        <v>0.77824074074074079</v>
      </c>
      <c r="N2470" s="26">
        <v>0.79983284580025071</v>
      </c>
      <c r="O2470" s="26">
        <v>0.78235025148605397</v>
      </c>
      <c r="P2470" s="21">
        <v>0.2047463936714751</v>
      </c>
      <c r="Q2470" s="26">
        <v>0.22175925925925927</v>
      </c>
      <c r="R2470" s="26">
        <v>0.20016715419974926</v>
      </c>
      <c r="S2470" s="25">
        <v>0.21764974851394606</v>
      </c>
      <c r="T2470" s="27">
        <f t="shared" si="76"/>
        <v>-1.290335484247096E-2</v>
      </c>
      <c r="U2470" s="28">
        <f t="shared" si="77"/>
        <v>-1.6225459073417256E-2</v>
      </c>
    </row>
    <row r="2471" spans="1:21" ht="15" customHeight="1" x14ac:dyDescent="0.2">
      <c r="A2471" s="7">
        <v>30025</v>
      </c>
      <c r="B2471" s="8" t="s">
        <v>1048</v>
      </c>
      <c r="C2471" s="7" t="s">
        <v>1040</v>
      </c>
      <c r="D2471" s="21">
        <v>7.2786885245901642E-2</v>
      </c>
      <c r="E2471" s="26">
        <v>1.8439716312056736E-2</v>
      </c>
      <c r="F2471" s="26">
        <v>3.1292517006802724E-2</v>
      </c>
      <c r="G2471" s="26">
        <v>2.2280471821756225E-2</v>
      </c>
      <c r="H2471" s="21">
        <v>0.6386885245901639</v>
      </c>
      <c r="I2471" s="26">
        <v>0.68226950354609928</v>
      </c>
      <c r="J2471" s="26">
        <v>0.66802721088435379</v>
      </c>
      <c r="K2471" s="26">
        <v>0.67627785058977719</v>
      </c>
      <c r="L2471" s="21">
        <v>0.71147540983606561</v>
      </c>
      <c r="M2471" s="26">
        <v>0.70070921985815604</v>
      </c>
      <c r="N2471" s="26">
        <v>0.69931972789115648</v>
      </c>
      <c r="O2471" s="26">
        <v>0.69855832241153337</v>
      </c>
      <c r="P2471" s="21">
        <v>0.28852459016393445</v>
      </c>
      <c r="Q2471" s="26">
        <v>0.29929078014184396</v>
      </c>
      <c r="R2471" s="26">
        <v>0.30068027210884352</v>
      </c>
      <c r="S2471" s="25">
        <v>0.30144167758846657</v>
      </c>
      <c r="T2471" s="27">
        <f t="shared" si="76"/>
        <v>-1.2917087424532236E-2</v>
      </c>
      <c r="U2471" s="28">
        <f t="shared" si="77"/>
        <v>-1.815535329254531E-2</v>
      </c>
    </row>
    <row r="2472" spans="1:21" ht="15" customHeight="1" x14ac:dyDescent="0.2">
      <c r="A2472" s="7">
        <v>22021</v>
      </c>
      <c r="B2472" s="8" t="s">
        <v>741</v>
      </c>
      <c r="C2472" s="7" t="s">
        <v>731</v>
      </c>
      <c r="D2472" s="21">
        <v>0.33906904919479375</v>
      </c>
      <c r="E2472" s="26">
        <v>0.31956305858987089</v>
      </c>
      <c r="F2472" s="26">
        <v>0.37064477372847415</v>
      </c>
      <c r="G2472" s="26">
        <v>0.33951560113462798</v>
      </c>
      <c r="H2472" s="21">
        <v>0.28700639752923007</v>
      </c>
      <c r="I2472" s="26">
        <v>0.31320754716981131</v>
      </c>
      <c r="J2472" s="26">
        <v>0.29995995194233077</v>
      </c>
      <c r="K2472" s="26">
        <v>0.27361989962906391</v>
      </c>
      <c r="L2472" s="21">
        <v>0.62607544672402382</v>
      </c>
      <c r="M2472" s="26">
        <v>0.63277060575968225</v>
      </c>
      <c r="N2472" s="26">
        <v>0.67060472567080498</v>
      </c>
      <c r="O2472" s="26">
        <v>0.61313550076369194</v>
      </c>
      <c r="P2472" s="21">
        <v>0.37392455327597618</v>
      </c>
      <c r="Q2472" s="26">
        <v>0.36722939424031775</v>
      </c>
      <c r="R2472" s="26">
        <v>0.32939527432919502</v>
      </c>
      <c r="S2472" s="25">
        <v>0.38686449923630811</v>
      </c>
      <c r="T2472" s="27">
        <f t="shared" si="76"/>
        <v>-1.2939945960331878E-2</v>
      </c>
      <c r="U2472" s="28">
        <f t="shared" si="77"/>
        <v>-2.0668349203024808E-2</v>
      </c>
    </row>
    <row r="2473" spans="1:21" ht="15" customHeight="1" x14ac:dyDescent="0.2">
      <c r="A2473" s="7">
        <v>42129</v>
      </c>
      <c r="B2473" s="8" t="s">
        <v>1432</v>
      </c>
      <c r="C2473" s="7" t="s">
        <v>1399</v>
      </c>
      <c r="D2473" s="21">
        <v>0.23169397483654172</v>
      </c>
      <c r="E2473" s="26">
        <v>0.23115465568945928</v>
      </c>
      <c r="F2473" s="26">
        <v>0.21958643979119846</v>
      </c>
      <c r="G2473" s="26">
        <v>0.21255721914934197</v>
      </c>
      <c r="H2473" s="21">
        <v>0.30778999192477013</v>
      </c>
      <c r="I2473" s="26">
        <v>0.31110573012709469</v>
      </c>
      <c r="J2473" s="26">
        <v>0.3140822126303523</v>
      </c>
      <c r="K2473" s="26">
        <v>0.31397816135800116</v>
      </c>
      <c r="L2473" s="21">
        <v>0.53948396676131183</v>
      </c>
      <c r="M2473" s="26">
        <v>0.542260385816554</v>
      </c>
      <c r="N2473" s="26">
        <v>0.53366865242155082</v>
      </c>
      <c r="O2473" s="26">
        <v>0.52653538050734316</v>
      </c>
      <c r="P2473" s="21">
        <v>0.46051603323868817</v>
      </c>
      <c r="Q2473" s="26">
        <v>0.457739614183446</v>
      </c>
      <c r="R2473" s="26">
        <v>0.46633134757844918</v>
      </c>
      <c r="S2473" s="25">
        <v>0.47346461949265689</v>
      </c>
      <c r="T2473" s="27">
        <f t="shared" si="76"/>
        <v>-1.2948586253968664E-2</v>
      </c>
      <c r="U2473" s="28">
        <f t="shared" si="77"/>
        <v>-2.400179996396002E-2</v>
      </c>
    </row>
    <row r="2474" spans="1:21" ht="15" customHeight="1" x14ac:dyDescent="0.2">
      <c r="A2474" s="7">
        <v>17119</v>
      </c>
      <c r="B2474" s="8" t="s">
        <v>45</v>
      </c>
      <c r="C2474" s="7" t="s">
        <v>516</v>
      </c>
      <c r="D2474" s="21">
        <v>4.542441958235649E-2</v>
      </c>
      <c r="E2474" s="26">
        <v>3.3296306836437743E-2</v>
      </c>
      <c r="F2474" s="26">
        <v>3.4859987873301621E-2</v>
      </c>
      <c r="G2474" s="26">
        <v>3.2476239469045952E-2</v>
      </c>
      <c r="H2474" s="21">
        <v>2.9676232305546488E-5</v>
      </c>
      <c r="I2474" s="26">
        <v>4.5900615986266536E-5</v>
      </c>
      <c r="J2474" s="26">
        <v>5.1239570612398269E-5</v>
      </c>
      <c r="K2474" s="26">
        <v>2.5299589303333643E-5</v>
      </c>
      <c r="L2474" s="21">
        <v>4.5454095814662039E-2</v>
      </c>
      <c r="M2474" s="26">
        <v>3.3342207452424014E-2</v>
      </c>
      <c r="N2474" s="26">
        <v>3.491122744391402E-2</v>
      </c>
      <c r="O2474" s="26">
        <v>3.2501539058349287E-2</v>
      </c>
      <c r="P2474" s="21">
        <v>0.95454590418533791</v>
      </c>
      <c r="Q2474" s="26">
        <v>0.966657792547576</v>
      </c>
      <c r="R2474" s="26">
        <v>0.96508877255608594</v>
      </c>
      <c r="S2474" s="25">
        <v>0.96749846094165071</v>
      </c>
      <c r="T2474" s="27">
        <f t="shared" si="76"/>
        <v>-1.2952556756312752E-2</v>
      </c>
      <c r="U2474" s="28">
        <f t="shared" si="77"/>
        <v>-0.28495906747604188</v>
      </c>
    </row>
    <row r="2475" spans="1:21" ht="15" customHeight="1" x14ac:dyDescent="0.2">
      <c r="A2475" s="7">
        <v>19037</v>
      </c>
      <c r="B2475" s="8" t="s">
        <v>441</v>
      </c>
      <c r="C2475" s="7" t="s">
        <v>430</v>
      </c>
      <c r="D2475" s="21">
        <v>2.2602989427633977E-2</v>
      </c>
      <c r="E2475" s="26">
        <v>8.7609511889862324E-3</v>
      </c>
      <c r="F2475" s="26">
        <v>8.9804543053354467E-3</v>
      </c>
      <c r="G2475" s="26">
        <v>9.5771593783881455E-3</v>
      </c>
      <c r="H2475" s="21">
        <v>0</v>
      </c>
      <c r="I2475" s="26">
        <v>0</v>
      </c>
      <c r="J2475" s="26">
        <v>0</v>
      </c>
      <c r="K2475" s="26">
        <v>0</v>
      </c>
      <c r="L2475" s="21">
        <v>2.2602989427633977E-2</v>
      </c>
      <c r="M2475" s="26">
        <v>8.7609511889862324E-3</v>
      </c>
      <c r="N2475" s="26">
        <v>8.9804543053354467E-3</v>
      </c>
      <c r="O2475" s="26">
        <v>9.5771593783881455E-3</v>
      </c>
      <c r="P2475" s="21">
        <v>0.97739701057236605</v>
      </c>
      <c r="Q2475" s="26">
        <v>0.99123904881101377</v>
      </c>
      <c r="R2475" s="26">
        <v>0.99101954569466455</v>
      </c>
      <c r="S2475" s="25">
        <v>0.9904228406216119</v>
      </c>
      <c r="T2475" s="27">
        <f t="shared" si="76"/>
        <v>-1.3025830049245832E-2</v>
      </c>
      <c r="U2475" s="28">
        <f t="shared" si="77"/>
        <v>-0.57628793266260192</v>
      </c>
    </row>
    <row r="2476" spans="1:21" ht="15" customHeight="1" x14ac:dyDescent="0.2">
      <c r="A2476" s="7">
        <v>38089</v>
      </c>
      <c r="B2476" s="8" t="s">
        <v>557</v>
      </c>
      <c r="C2476" s="7" t="s">
        <v>1142</v>
      </c>
      <c r="D2476" s="21">
        <v>4.7991653625456446E-2</v>
      </c>
      <c r="E2476" s="26">
        <v>4.3921003908660772E-2</v>
      </c>
      <c r="F2476" s="26">
        <v>3.2976245924545879E-2</v>
      </c>
      <c r="G2476" s="26">
        <v>3.3937975424224692E-2</v>
      </c>
      <c r="H2476" s="21">
        <v>7.8247261345852897E-3</v>
      </c>
      <c r="I2476" s="26">
        <v>1.0491668380991566E-2</v>
      </c>
      <c r="J2476" s="26">
        <v>1.0433162552398696E-2</v>
      </c>
      <c r="K2476" s="26">
        <v>8.842077888303752E-3</v>
      </c>
      <c r="L2476" s="21">
        <v>5.581637976004173E-2</v>
      </c>
      <c r="M2476" s="26">
        <v>5.4412672289652332E-2</v>
      </c>
      <c r="N2476" s="26">
        <v>4.3409408476944571E-2</v>
      </c>
      <c r="O2476" s="26">
        <v>4.2780053312528446E-2</v>
      </c>
      <c r="P2476" s="21">
        <v>0.94418362023995828</v>
      </c>
      <c r="Q2476" s="26">
        <v>0.9455873277103477</v>
      </c>
      <c r="R2476" s="26">
        <v>0.95659059152305548</v>
      </c>
      <c r="S2476" s="25">
        <v>0.95721994668747157</v>
      </c>
      <c r="T2476" s="27">
        <f t="shared" si="76"/>
        <v>-1.3036326447513284E-2</v>
      </c>
      <c r="U2476" s="28">
        <f t="shared" si="77"/>
        <v>-0.23355736261572865</v>
      </c>
    </row>
    <row r="2477" spans="1:21" ht="15" customHeight="1" x14ac:dyDescent="0.2">
      <c r="A2477" s="7">
        <v>51103</v>
      </c>
      <c r="B2477" s="8" t="s">
        <v>1201</v>
      </c>
      <c r="C2477" s="7" t="s">
        <v>1711</v>
      </c>
      <c r="D2477" s="21">
        <v>0.54851250845165656</v>
      </c>
      <c r="E2477" s="26">
        <v>0.52754693751923665</v>
      </c>
      <c r="F2477" s="26">
        <v>0.54588457899716181</v>
      </c>
      <c r="G2477" s="26">
        <v>0.54752953813104188</v>
      </c>
      <c r="H2477" s="21">
        <v>0.19895199459093982</v>
      </c>
      <c r="I2477" s="26">
        <v>0.18190212373037859</v>
      </c>
      <c r="J2477" s="26">
        <v>0.19827003649141775</v>
      </c>
      <c r="K2477" s="26">
        <v>0.18689581095596133</v>
      </c>
      <c r="L2477" s="21">
        <v>0.74746450304259637</v>
      </c>
      <c r="M2477" s="26">
        <v>0.70944906124961526</v>
      </c>
      <c r="N2477" s="26">
        <v>0.74415461548857953</v>
      </c>
      <c r="O2477" s="26">
        <v>0.73442534908700319</v>
      </c>
      <c r="P2477" s="21">
        <v>0.25253549695740363</v>
      </c>
      <c r="Q2477" s="26">
        <v>0.29055093875038474</v>
      </c>
      <c r="R2477" s="26">
        <v>0.25584538451142047</v>
      </c>
      <c r="S2477" s="25">
        <v>0.26557465091299676</v>
      </c>
      <c r="T2477" s="27">
        <f t="shared" si="76"/>
        <v>-1.3039153955593186E-2</v>
      </c>
      <c r="U2477" s="28">
        <f t="shared" si="77"/>
        <v>-1.7444512619016122E-2</v>
      </c>
    </row>
    <row r="2478" spans="1:21" ht="15" customHeight="1" x14ac:dyDescent="0.2">
      <c r="A2478" s="7">
        <v>27113</v>
      </c>
      <c r="B2478" s="8" t="s">
        <v>937</v>
      </c>
      <c r="C2478" s="7" t="s">
        <v>899</v>
      </c>
      <c r="D2478" s="21">
        <v>2.6047166490672298E-2</v>
      </c>
      <c r="E2478" s="26">
        <v>1.2431626056688214E-2</v>
      </c>
      <c r="F2478" s="26">
        <v>1.3498491345084962E-2</v>
      </c>
      <c r="G2478" s="26">
        <v>1.295375809609881E-2</v>
      </c>
      <c r="H2478" s="21">
        <v>0</v>
      </c>
      <c r="I2478" s="26">
        <v>0</v>
      </c>
      <c r="J2478" s="26">
        <v>0</v>
      </c>
      <c r="K2478" s="26">
        <v>0</v>
      </c>
      <c r="L2478" s="21">
        <v>2.6047166490672298E-2</v>
      </c>
      <c r="M2478" s="26">
        <v>1.2431626056688214E-2</v>
      </c>
      <c r="N2478" s="26">
        <v>1.3498491345084962E-2</v>
      </c>
      <c r="O2478" s="26">
        <v>1.295375809609881E-2</v>
      </c>
      <c r="P2478" s="21">
        <v>0.97395283350932771</v>
      </c>
      <c r="Q2478" s="26">
        <v>0.98756837394331176</v>
      </c>
      <c r="R2478" s="26">
        <v>0.98650150865491504</v>
      </c>
      <c r="S2478" s="25">
        <v>0.98704624190390122</v>
      </c>
      <c r="T2478" s="27">
        <f t="shared" si="76"/>
        <v>-1.3093408394573488E-2</v>
      </c>
      <c r="U2478" s="28">
        <f t="shared" si="77"/>
        <v>-0.50268071958085514</v>
      </c>
    </row>
    <row r="2479" spans="1:21" ht="15" customHeight="1" x14ac:dyDescent="0.2">
      <c r="A2479" s="7">
        <v>5117</v>
      </c>
      <c r="B2479" s="8" t="s">
        <v>111</v>
      </c>
      <c r="C2479" s="7" t="s">
        <v>69</v>
      </c>
      <c r="D2479" s="21">
        <v>9.8847926267281103E-2</v>
      </c>
      <c r="E2479" s="26">
        <v>9.3110647181628398E-2</v>
      </c>
      <c r="F2479" s="26">
        <v>6.5733955141017097E-2</v>
      </c>
      <c r="G2479" s="26">
        <v>4.9127978383689513E-2</v>
      </c>
      <c r="H2479" s="21">
        <v>0.23387096774193547</v>
      </c>
      <c r="I2479" s="26">
        <v>0.23486430062630481</v>
      </c>
      <c r="J2479" s="26">
        <v>0.25094381523428827</v>
      </c>
      <c r="K2479" s="26">
        <v>0.27044952100221076</v>
      </c>
      <c r="L2479" s="21">
        <v>0.33271889400921661</v>
      </c>
      <c r="M2479" s="26">
        <v>0.32797494780793318</v>
      </c>
      <c r="N2479" s="26">
        <v>0.31667777037530537</v>
      </c>
      <c r="O2479" s="26">
        <v>0.31957749938590024</v>
      </c>
      <c r="P2479" s="21">
        <v>0.66728110599078339</v>
      </c>
      <c r="Q2479" s="26">
        <v>0.67202505219206676</v>
      </c>
      <c r="R2479" s="26">
        <v>0.68332222962469469</v>
      </c>
      <c r="S2479" s="25">
        <v>0.6804225006140997</v>
      </c>
      <c r="T2479" s="27">
        <f t="shared" si="76"/>
        <v>-1.3141394623316371E-2</v>
      </c>
      <c r="U2479" s="28">
        <f t="shared" si="77"/>
        <v>-3.9496989380327592E-2</v>
      </c>
    </row>
    <row r="2480" spans="1:21" ht="15" customHeight="1" x14ac:dyDescent="0.2">
      <c r="A2480" s="7">
        <v>18079</v>
      </c>
      <c r="B2480" s="8" t="s">
        <v>579</v>
      </c>
      <c r="C2480" s="7" t="s">
        <v>566</v>
      </c>
      <c r="D2480" s="21">
        <v>0.29597984445174719</v>
      </c>
      <c r="E2480" s="26">
        <v>0.24936786119103671</v>
      </c>
      <c r="F2480" s="26">
        <v>0.27914491672880937</v>
      </c>
      <c r="G2480" s="26">
        <v>0.28209780542595475</v>
      </c>
      <c r="H2480" s="21">
        <v>0.28162997042392374</v>
      </c>
      <c r="I2480" s="26">
        <v>0.28694742348940622</v>
      </c>
      <c r="J2480" s="26">
        <v>0.27525064214102246</v>
      </c>
      <c r="K2480" s="26">
        <v>0.28235700708484535</v>
      </c>
      <c r="L2480" s="21">
        <v>0.57760981487567098</v>
      </c>
      <c r="M2480" s="26">
        <v>0.53631528468044298</v>
      </c>
      <c r="N2480" s="26">
        <v>0.55439555886983183</v>
      </c>
      <c r="O2480" s="26">
        <v>0.5644548125108001</v>
      </c>
      <c r="P2480" s="21">
        <v>0.42239018512432908</v>
      </c>
      <c r="Q2480" s="26">
        <v>0.46368471531955707</v>
      </c>
      <c r="R2480" s="26">
        <v>0.44560444113016817</v>
      </c>
      <c r="S2480" s="25">
        <v>0.4355451874891999</v>
      </c>
      <c r="T2480" s="27">
        <f t="shared" si="76"/>
        <v>-1.3155002364870882E-2</v>
      </c>
      <c r="U2480" s="28">
        <f t="shared" si="77"/>
        <v>-2.2774894099925332E-2</v>
      </c>
    </row>
    <row r="2481" spans="1:21" ht="15" customHeight="1" x14ac:dyDescent="0.2">
      <c r="A2481" s="7">
        <v>42045</v>
      </c>
      <c r="B2481" s="8" t="s">
        <v>444</v>
      </c>
      <c r="C2481" s="7" t="s">
        <v>1399</v>
      </c>
      <c r="D2481" s="21">
        <v>5.25051296753496E-2</v>
      </c>
      <c r="E2481" s="26">
        <v>4.1317552931633625E-2</v>
      </c>
      <c r="F2481" s="26">
        <v>3.5293537070102556E-2</v>
      </c>
      <c r="G2481" s="26">
        <v>3.4976964154828802E-2</v>
      </c>
      <c r="H2481" s="21">
        <v>3.9985404711245481E-2</v>
      </c>
      <c r="I2481" s="26">
        <v>4.2469743476297138E-2</v>
      </c>
      <c r="J2481" s="26">
        <v>4.1601241801329736E-2</v>
      </c>
      <c r="K2481" s="26">
        <v>4.4239293567414753E-2</v>
      </c>
      <c r="L2481" s="21">
        <v>9.2490534386595075E-2</v>
      </c>
      <c r="M2481" s="26">
        <v>8.3787296407930756E-2</v>
      </c>
      <c r="N2481" s="26">
        <v>7.6894778871432284E-2</v>
      </c>
      <c r="O2481" s="26">
        <v>7.9216257722243555E-2</v>
      </c>
      <c r="P2481" s="21">
        <v>0.90750946561340495</v>
      </c>
      <c r="Q2481" s="26">
        <v>0.91621270359206919</v>
      </c>
      <c r="R2481" s="26">
        <v>0.92310522112856774</v>
      </c>
      <c r="S2481" s="25">
        <v>0.9207837422777565</v>
      </c>
      <c r="T2481" s="27">
        <f t="shared" si="76"/>
        <v>-1.327427666435152E-2</v>
      </c>
      <c r="U2481" s="28">
        <f t="shared" si="77"/>
        <v>-0.14352038024634226</v>
      </c>
    </row>
    <row r="2482" spans="1:21" ht="15" customHeight="1" x14ac:dyDescent="0.2">
      <c r="A2482" s="7">
        <v>46077</v>
      </c>
      <c r="B2482" s="8" t="s">
        <v>1486</v>
      </c>
      <c r="C2482" s="7" t="s">
        <v>1465</v>
      </c>
      <c r="D2482" s="21">
        <v>1.5189873417721518E-2</v>
      </c>
      <c r="E2482" s="26">
        <v>8.4434654919236414E-3</v>
      </c>
      <c r="F2482" s="26">
        <v>1.4705882352941176E-3</v>
      </c>
      <c r="G2482" s="26">
        <v>1.9120458891013384E-3</v>
      </c>
      <c r="H2482" s="21">
        <v>0</v>
      </c>
      <c r="I2482" s="26">
        <v>0</v>
      </c>
      <c r="J2482" s="26">
        <v>0</v>
      </c>
      <c r="K2482" s="26">
        <v>0</v>
      </c>
      <c r="L2482" s="21">
        <v>1.5189873417721518E-2</v>
      </c>
      <c r="M2482" s="26">
        <v>8.4434654919236414E-3</v>
      </c>
      <c r="N2482" s="26">
        <v>1.4705882352941176E-3</v>
      </c>
      <c r="O2482" s="26">
        <v>1.9120458891013384E-3</v>
      </c>
      <c r="P2482" s="21">
        <v>0.98481012658227851</v>
      </c>
      <c r="Q2482" s="26">
        <v>0.99155653450807635</v>
      </c>
      <c r="R2482" s="26">
        <v>0.99852941176470589</v>
      </c>
      <c r="S2482" s="25">
        <v>0.99808795411089868</v>
      </c>
      <c r="T2482" s="27">
        <f t="shared" si="76"/>
        <v>-1.327782752862018E-2</v>
      </c>
      <c r="U2482" s="28">
        <f t="shared" si="77"/>
        <v>-0.87412364563416189</v>
      </c>
    </row>
    <row r="2483" spans="1:21" ht="15" customHeight="1" x14ac:dyDescent="0.2">
      <c r="A2483" s="7">
        <v>39075</v>
      </c>
      <c r="B2483" s="8" t="s">
        <v>294</v>
      </c>
      <c r="C2483" s="7" t="s">
        <v>1303</v>
      </c>
      <c r="D2483" s="21">
        <v>0.13961623026184289</v>
      </c>
      <c r="E2483" s="26">
        <v>0.1615766756250509</v>
      </c>
      <c r="F2483" s="26">
        <v>0.1681668496158068</v>
      </c>
      <c r="G2483" s="26">
        <v>0.15087743350699204</v>
      </c>
      <c r="H2483" s="21">
        <v>0.17779332400559664</v>
      </c>
      <c r="I2483" s="26">
        <v>0.17094225914162392</v>
      </c>
      <c r="J2483" s="26">
        <v>0.16077570435418953</v>
      </c>
      <c r="K2483" s="26">
        <v>0.15320811625993969</v>
      </c>
      <c r="L2483" s="21">
        <v>0.31740955426743955</v>
      </c>
      <c r="M2483" s="26">
        <v>0.33251893476667482</v>
      </c>
      <c r="N2483" s="26">
        <v>0.32894255396999633</v>
      </c>
      <c r="O2483" s="26">
        <v>0.30408554976693175</v>
      </c>
      <c r="P2483" s="21">
        <v>0.68259044573256045</v>
      </c>
      <c r="Q2483" s="26">
        <v>0.66748106523332518</v>
      </c>
      <c r="R2483" s="26">
        <v>0.67105744603000361</v>
      </c>
      <c r="S2483" s="25">
        <v>0.6959144502330683</v>
      </c>
      <c r="T2483" s="27">
        <f t="shared" si="76"/>
        <v>-1.3324004500507802E-2</v>
      </c>
      <c r="U2483" s="28">
        <f t="shared" si="77"/>
        <v>-4.1977326521436105E-2</v>
      </c>
    </row>
    <row r="2484" spans="1:21" ht="15" customHeight="1" x14ac:dyDescent="0.2">
      <c r="A2484" s="7">
        <v>29067</v>
      </c>
      <c r="B2484" s="8" t="s">
        <v>218</v>
      </c>
      <c r="C2484" s="7" t="s">
        <v>960</v>
      </c>
      <c r="D2484" s="21">
        <v>0.11028403525954947</v>
      </c>
      <c r="E2484" s="26">
        <v>8.1263726980908932E-2</v>
      </c>
      <c r="F2484" s="26">
        <v>0.11627550237766529</v>
      </c>
      <c r="G2484" s="26">
        <v>8.3800972689861572E-2</v>
      </c>
      <c r="H2484" s="21">
        <v>1.2536728697355533E-2</v>
      </c>
      <c r="I2484" s="26">
        <v>3.1593174522723436E-2</v>
      </c>
      <c r="J2484" s="26">
        <v>3.6201871452676788E-2</v>
      </c>
      <c r="K2484" s="26">
        <v>2.562663673774785E-2</v>
      </c>
      <c r="L2484" s="21">
        <v>0.122820763956905</v>
      </c>
      <c r="M2484" s="26">
        <v>0.11285690150363237</v>
      </c>
      <c r="N2484" s="26">
        <v>0.15247737383034207</v>
      </c>
      <c r="O2484" s="26">
        <v>0.10942760942760943</v>
      </c>
      <c r="P2484" s="21">
        <v>0.877179236043095</v>
      </c>
      <c r="Q2484" s="26">
        <v>0.88714309849636763</v>
      </c>
      <c r="R2484" s="26">
        <v>0.8475226261696579</v>
      </c>
      <c r="S2484" s="25">
        <v>0.89057239057239057</v>
      </c>
      <c r="T2484" s="27">
        <f t="shared" si="76"/>
        <v>-1.339315452929557E-2</v>
      </c>
      <c r="U2484" s="28">
        <f t="shared" si="77"/>
        <v>-0.10904633791396154</v>
      </c>
    </row>
    <row r="2485" spans="1:21" ht="15" customHeight="1" x14ac:dyDescent="0.2">
      <c r="A2485" s="7">
        <v>28097</v>
      </c>
      <c r="B2485" s="8" t="s">
        <v>51</v>
      </c>
      <c r="C2485" s="7" t="s">
        <v>1002</v>
      </c>
      <c r="D2485" s="21">
        <v>0.14838580308802887</v>
      </c>
      <c r="E2485" s="26">
        <v>9.5890410958904104E-2</v>
      </c>
      <c r="F2485" s="26">
        <v>9.9922988063149781E-2</v>
      </c>
      <c r="G2485" s="26">
        <v>0.11265164644714037</v>
      </c>
      <c r="H2485" s="21">
        <v>0.54962903549227993</v>
      </c>
      <c r="I2485" s="26">
        <v>0.58830062939651984</v>
      </c>
      <c r="J2485" s="26">
        <v>0.57855217558721606</v>
      </c>
      <c r="K2485" s="26">
        <v>0.5719237435008665</v>
      </c>
      <c r="L2485" s="21">
        <v>0.69801483858030877</v>
      </c>
      <c r="M2485" s="26">
        <v>0.68419104035542389</v>
      </c>
      <c r="N2485" s="26">
        <v>0.67847516365036575</v>
      </c>
      <c r="O2485" s="26">
        <v>0.68457538994800693</v>
      </c>
      <c r="P2485" s="21">
        <v>0.30198516141969117</v>
      </c>
      <c r="Q2485" s="26">
        <v>0.31580895964457606</v>
      </c>
      <c r="R2485" s="26">
        <v>0.32152483634963419</v>
      </c>
      <c r="S2485" s="25">
        <v>0.31542461005199307</v>
      </c>
      <c r="T2485" s="27">
        <f t="shared" si="76"/>
        <v>-1.3439448632301843E-2</v>
      </c>
      <c r="U2485" s="28">
        <f t="shared" si="77"/>
        <v>-1.925381509028707E-2</v>
      </c>
    </row>
    <row r="2486" spans="1:21" ht="15" customHeight="1" x14ac:dyDescent="0.2">
      <c r="A2486" s="7">
        <v>18151</v>
      </c>
      <c r="B2486" s="8" t="s">
        <v>595</v>
      </c>
      <c r="C2486" s="7" t="s">
        <v>566</v>
      </c>
      <c r="D2486" s="21">
        <v>9.4748858447488579E-2</v>
      </c>
      <c r="E2486" s="26">
        <v>9.0500086520159201E-2</v>
      </c>
      <c r="F2486" s="26">
        <v>8.6081436754915627E-2</v>
      </c>
      <c r="G2486" s="26">
        <v>8.127621171099432E-2</v>
      </c>
      <c r="H2486" s="21">
        <v>8.244545915778792E-4</v>
      </c>
      <c r="I2486" s="26">
        <v>9.8056180423371979E-4</v>
      </c>
      <c r="J2486" s="26">
        <v>9.2893636785880169E-4</v>
      </c>
      <c r="K2486" s="26">
        <v>8.4939215373997987E-4</v>
      </c>
      <c r="L2486" s="21">
        <v>9.5573313039066465E-2</v>
      </c>
      <c r="M2486" s="26">
        <v>9.1480648324392913E-2</v>
      </c>
      <c r="N2486" s="26">
        <v>8.7010373122774418E-2</v>
      </c>
      <c r="O2486" s="26">
        <v>8.2125603864734303E-2</v>
      </c>
      <c r="P2486" s="21">
        <v>0.90442668696093353</v>
      </c>
      <c r="Q2486" s="26">
        <v>0.90851935167560705</v>
      </c>
      <c r="R2486" s="26">
        <v>0.91298962687722562</v>
      </c>
      <c r="S2486" s="25">
        <v>0.91787439613526567</v>
      </c>
      <c r="T2486" s="27">
        <f t="shared" si="76"/>
        <v>-1.3447709174332162E-2</v>
      </c>
      <c r="U2486" s="28">
        <f t="shared" si="77"/>
        <v>-0.14070569227662211</v>
      </c>
    </row>
    <row r="2487" spans="1:21" ht="15" customHeight="1" x14ac:dyDescent="0.2">
      <c r="A2487" s="7">
        <v>48093</v>
      </c>
      <c r="B2487" s="8" t="s">
        <v>616</v>
      </c>
      <c r="C2487" s="7" t="s">
        <v>1530</v>
      </c>
      <c r="D2487" s="21">
        <v>0.17370612730517548</v>
      </c>
      <c r="E2487" s="26">
        <v>0.15918367346938775</v>
      </c>
      <c r="F2487" s="26">
        <v>0.17098158659836632</v>
      </c>
      <c r="G2487" s="26">
        <v>0.17071759259259259</v>
      </c>
      <c r="H2487" s="21">
        <v>0.44393218322427125</v>
      </c>
      <c r="I2487" s="26">
        <v>0.42828993666432091</v>
      </c>
      <c r="J2487" s="26">
        <v>0.42060085836909872</v>
      </c>
      <c r="K2487" s="26">
        <v>0.43344907407407407</v>
      </c>
      <c r="L2487" s="21">
        <v>0.61763831052944673</v>
      </c>
      <c r="M2487" s="26">
        <v>0.58747361013370869</v>
      </c>
      <c r="N2487" s="26">
        <v>0.59158244496746504</v>
      </c>
      <c r="O2487" s="26">
        <v>0.60416666666666663</v>
      </c>
      <c r="P2487" s="21">
        <v>0.38236168947055327</v>
      </c>
      <c r="Q2487" s="26">
        <v>0.41252638986629137</v>
      </c>
      <c r="R2487" s="26">
        <v>0.40841755503253496</v>
      </c>
      <c r="S2487" s="25">
        <v>0.39583333333333331</v>
      </c>
      <c r="T2487" s="27">
        <f t="shared" si="76"/>
        <v>-1.3471643862780103E-2</v>
      </c>
      <c r="U2487" s="28">
        <f t="shared" si="77"/>
        <v>-2.1811541857291936E-2</v>
      </c>
    </row>
    <row r="2488" spans="1:21" ht="15" customHeight="1" x14ac:dyDescent="0.2">
      <c r="A2488" s="7">
        <v>20129</v>
      </c>
      <c r="B2488" s="8" t="s">
        <v>641</v>
      </c>
      <c r="C2488" s="7" t="s">
        <v>606</v>
      </c>
      <c r="D2488" s="21">
        <v>7.7887788778877892E-2</v>
      </c>
      <c r="E2488" s="26">
        <v>3.9499670836076368E-2</v>
      </c>
      <c r="F2488" s="26">
        <v>3.3401499659168374E-2</v>
      </c>
      <c r="G2488" s="26">
        <v>3.1914893617021274E-2</v>
      </c>
      <c r="H2488" s="21">
        <v>0.11419141914191419</v>
      </c>
      <c r="I2488" s="26">
        <v>0.14483212639894669</v>
      </c>
      <c r="J2488" s="26">
        <v>0.13224267211997273</v>
      </c>
      <c r="K2488" s="26">
        <v>0.14665653495440731</v>
      </c>
      <c r="L2488" s="21">
        <v>0.19207920792079208</v>
      </c>
      <c r="M2488" s="26">
        <v>0.18433179723502305</v>
      </c>
      <c r="N2488" s="26">
        <v>0.16564417177914109</v>
      </c>
      <c r="O2488" s="26">
        <v>0.17857142857142858</v>
      </c>
      <c r="P2488" s="21">
        <v>0.80792079207920797</v>
      </c>
      <c r="Q2488" s="26">
        <v>0.81566820276497698</v>
      </c>
      <c r="R2488" s="26">
        <v>0.83435582822085885</v>
      </c>
      <c r="S2488" s="25">
        <v>0.8214285714285714</v>
      </c>
      <c r="T2488" s="27">
        <f t="shared" si="76"/>
        <v>-1.3507779349363508E-2</v>
      </c>
      <c r="U2488" s="28">
        <f t="shared" si="77"/>
        <v>-7.03240058910162E-2</v>
      </c>
    </row>
    <row r="2489" spans="1:21" ht="15" customHeight="1" x14ac:dyDescent="0.2">
      <c r="A2489" s="7">
        <v>38083</v>
      </c>
      <c r="B2489" s="8" t="s">
        <v>660</v>
      </c>
      <c r="C2489" s="7" t="s">
        <v>1142</v>
      </c>
      <c r="D2489" s="21">
        <v>3.3930254476908575E-2</v>
      </c>
      <c r="E2489" s="26">
        <v>1.83982683982684E-2</v>
      </c>
      <c r="F2489" s="26">
        <v>2.0134228187919462E-2</v>
      </c>
      <c r="G2489" s="26">
        <v>2.1039603960396041E-2</v>
      </c>
      <c r="H2489" s="21">
        <v>1.885014137606032E-3</v>
      </c>
      <c r="I2489" s="26">
        <v>1.0822510822510823E-3</v>
      </c>
      <c r="J2489" s="26">
        <v>1.1185682326621924E-3</v>
      </c>
      <c r="K2489" s="26">
        <v>1.2376237623762376E-3</v>
      </c>
      <c r="L2489" s="21">
        <v>3.581526861451461E-2</v>
      </c>
      <c r="M2489" s="26">
        <v>1.948051948051948E-2</v>
      </c>
      <c r="N2489" s="26">
        <v>2.1252796420581657E-2</v>
      </c>
      <c r="O2489" s="26">
        <v>2.2277227722772276E-2</v>
      </c>
      <c r="P2489" s="21">
        <v>0.96418473138548544</v>
      </c>
      <c r="Q2489" s="26">
        <v>0.98051948051948057</v>
      </c>
      <c r="R2489" s="26">
        <v>0.97874720357941836</v>
      </c>
      <c r="S2489" s="25">
        <v>0.9777227722772277</v>
      </c>
      <c r="T2489" s="27">
        <f t="shared" si="76"/>
        <v>-1.3538040891742334E-2</v>
      </c>
      <c r="U2489" s="28">
        <f t="shared" si="77"/>
        <v>-0.37799635226680567</v>
      </c>
    </row>
    <row r="2490" spans="1:21" ht="15" customHeight="1" x14ac:dyDescent="0.2">
      <c r="A2490" s="7">
        <v>48427</v>
      </c>
      <c r="B2490" s="8" t="s">
        <v>1664</v>
      </c>
      <c r="C2490" s="7" t="s">
        <v>1530</v>
      </c>
      <c r="D2490" s="21">
        <v>0.14341878941764272</v>
      </c>
      <c r="E2490" s="26">
        <v>0.16425038376257889</v>
      </c>
      <c r="F2490" s="26">
        <v>0.13694561098023147</v>
      </c>
      <c r="G2490" s="26">
        <v>0.13777197563098345</v>
      </c>
      <c r="H2490" s="21">
        <v>0.64255876812187729</v>
      </c>
      <c r="I2490" s="26">
        <v>0.61140485530729438</v>
      </c>
      <c r="J2490" s="26">
        <v>0.63771381747413702</v>
      </c>
      <c r="K2490" s="26">
        <v>0.63463881636205399</v>
      </c>
      <c r="L2490" s="21">
        <v>0.78597755753952003</v>
      </c>
      <c r="M2490" s="26">
        <v>0.77565523906987321</v>
      </c>
      <c r="N2490" s="26">
        <v>0.77465942845436853</v>
      </c>
      <c r="O2490" s="26">
        <v>0.77241079199303742</v>
      </c>
      <c r="P2490" s="21">
        <v>0.21402244246047997</v>
      </c>
      <c r="Q2490" s="26">
        <v>0.22434476093012679</v>
      </c>
      <c r="R2490" s="26">
        <v>0.22534057154563147</v>
      </c>
      <c r="S2490" s="25">
        <v>0.22758920800696258</v>
      </c>
      <c r="T2490" s="27">
        <f t="shared" si="76"/>
        <v>-1.3566765546482618E-2</v>
      </c>
      <c r="U2490" s="28">
        <f t="shared" si="77"/>
        <v>-1.7261008811693027E-2</v>
      </c>
    </row>
    <row r="2491" spans="1:21" ht="15" customHeight="1" x14ac:dyDescent="0.2">
      <c r="A2491" s="7">
        <v>48289</v>
      </c>
      <c r="B2491" s="8" t="s">
        <v>296</v>
      </c>
      <c r="C2491" s="7" t="s">
        <v>1530</v>
      </c>
      <c r="D2491" s="21">
        <v>0.10215130360450207</v>
      </c>
      <c r="E2491" s="26">
        <v>4.9885528376912881E-2</v>
      </c>
      <c r="F2491" s="26">
        <v>6.6673677568619208E-2</v>
      </c>
      <c r="G2491" s="26">
        <v>8.5328836424957838E-2</v>
      </c>
      <c r="H2491" s="21">
        <v>1.0685282803818207E-2</v>
      </c>
      <c r="I2491" s="26">
        <v>1.3495601879744547E-2</v>
      </c>
      <c r="J2491" s="26">
        <v>1.3986749395309707E-2</v>
      </c>
      <c r="K2491" s="26">
        <v>1.3827993254637436E-2</v>
      </c>
      <c r="L2491" s="21">
        <v>0.11283658640832027</v>
      </c>
      <c r="M2491" s="26">
        <v>6.3381130256657425E-2</v>
      </c>
      <c r="N2491" s="26">
        <v>8.0660426963928916E-2</v>
      </c>
      <c r="O2491" s="26">
        <v>9.9156829679595285E-2</v>
      </c>
      <c r="P2491" s="21">
        <v>0.88716341359167972</v>
      </c>
      <c r="Q2491" s="26">
        <v>0.93661886974334252</v>
      </c>
      <c r="R2491" s="26">
        <v>0.91933957303607106</v>
      </c>
      <c r="S2491" s="25">
        <v>0.90084317032040473</v>
      </c>
      <c r="T2491" s="27">
        <f t="shared" si="76"/>
        <v>-1.3679756728724984E-2</v>
      </c>
      <c r="U2491" s="28">
        <f t="shared" si="77"/>
        <v>-0.12123511676631397</v>
      </c>
    </row>
    <row r="2492" spans="1:21" ht="15" customHeight="1" x14ac:dyDescent="0.2">
      <c r="A2492" s="7">
        <v>55097</v>
      </c>
      <c r="B2492" s="8" t="s">
        <v>1328</v>
      </c>
      <c r="C2492" s="7" t="s">
        <v>1826</v>
      </c>
      <c r="D2492" s="21">
        <v>0.12055870798777826</v>
      </c>
      <c r="E2492" s="26">
        <v>0.13813983226146151</v>
      </c>
      <c r="F2492" s="26">
        <v>0.14846609436347907</v>
      </c>
      <c r="G2492" s="26">
        <v>0.14941569282136896</v>
      </c>
      <c r="H2492" s="21">
        <v>0.38249672632038412</v>
      </c>
      <c r="I2492" s="26">
        <v>0.35360487419609615</v>
      </c>
      <c r="J2492" s="26">
        <v>0.34091967791308975</v>
      </c>
      <c r="K2492" s="26">
        <v>0.33992551688711958</v>
      </c>
      <c r="L2492" s="21">
        <v>0.50305543430816235</v>
      </c>
      <c r="M2492" s="26">
        <v>0.49174470645755763</v>
      </c>
      <c r="N2492" s="26">
        <v>0.48938577227656882</v>
      </c>
      <c r="O2492" s="26">
        <v>0.48934120970848849</v>
      </c>
      <c r="P2492" s="21">
        <v>0.49694456569183765</v>
      </c>
      <c r="Q2492" s="26">
        <v>0.50825529354244237</v>
      </c>
      <c r="R2492" s="26">
        <v>0.51061422772343112</v>
      </c>
      <c r="S2492" s="25">
        <v>0.51065879029151151</v>
      </c>
      <c r="T2492" s="27">
        <f t="shared" si="76"/>
        <v>-1.3714224599673863E-2</v>
      </c>
      <c r="U2492" s="28">
        <f t="shared" si="77"/>
        <v>-2.7261855581651038E-2</v>
      </c>
    </row>
    <row r="2493" spans="1:21" ht="15" customHeight="1" x14ac:dyDescent="0.2">
      <c r="A2493" s="7">
        <v>21177</v>
      </c>
      <c r="B2493" s="8" t="s">
        <v>715</v>
      </c>
      <c r="C2493" s="7" t="s">
        <v>674</v>
      </c>
      <c r="D2493" s="21">
        <v>0.37227536459150068</v>
      </c>
      <c r="E2493" s="26">
        <v>0.29740402193784277</v>
      </c>
      <c r="F2493" s="26">
        <v>0.32462223519964961</v>
      </c>
      <c r="G2493" s="26">
        <v>0.3255503669112742</v>
      </c>
      <c r="H2493" s="21">
        <v>0.32162458836443469</v>
      </c>
      <c r="I2493" s="26">
        <v>0.38223034734917732</v>
      </c>
      <c r="J2493" s="26">
        <v>0.36148623987152345</v>
      </c>
      <c r="K2493" s="26">
        <v>0.35460677488696168</v>
      </c>
      <c r="L2493" s="21">
        <v>0.69389995295593543</v>
      </c>
      <c r="M2493" s="26">
        <v>0.67963436928702015</v>
      </c>
      <c r="N2493" s="26">
        <v>0.68610847507117312</v>
      </c>
      <c r="O2493" s="26">
        <v>0.68015714179823583</v>
      </c>
      <c r="P2493" s="21">
        <v>0.30610004704406463</v>
      </c>
      <c r="Q2493" s="26">
        <v>0.32036563071297991</v>
      </c>
      <c r="R2493" s="26">
        <v>0.31389152492882694</v>
      </c>
      <c r="S2493" s="25">
        <v>0.31984285820176411</v>
      </c>
      <c r="T2493" s="27">
        <f t="shared" si="76"/>
        <v>-1.3742811157699597E-2</v>
      </c>
      <c r="U2493" s="28">
        <f t="shared" si="77"/>
        <v>-1.9805176667265612E-2</v>
      </c>
    </row>
    <row r="2494" spans="1:21" ht="15" customHeight="1" x14ac:dyDescent="0.2">
      <c r="A2494" s="7">
        <v>20201</v>
      </c>
      <c r="B2494" s="8" t="s">
        <v>65</v>
      </c>
      <c r="C2494" s="7" t="s">
        <v>606</v>
      </c>
      <c r="D2494" s="21">
        <v>5.8122205663189271E-2</v>
      </c>
      <c r="E2494" s="26">
        <v>3.0553787396562698E-2</v>
      </c>
      <c r="F2494" s="26">
        <v>3.4856175972927242E-2</v>
      </c>
      <c r="G2494" s="26">
        <v>3.7784299339691858E-2</v>
      </c>
      <c r="H2494" s="21">
        <v>0.13502235469448584</v>
      </c>
      <c r="I2494" s="26">
        <v>0.1460852959898154</v>
      </c>
      <c r="J2494" s="26">
        <v>0.14416243654822336</v>
      </c>
      <c r="K2494" s="26">
        <v>0.14159941305942772</v>
      </c>
      <c r="L2494" s="21">
        <v>0.1931445603576751</v>
      </c>
      <c r="M2494" s="26">
        <v>0.1766390833863781</v>
      </c>
      <c r="N2494" s="26">
        <v>0.17901861252115059</v>
      </c>
      <c r="O2494" s="26">
        <v>0.1793837123991196</v>
      </c>
      <c r="P2494" s="21">
        <v>0.80685543964232487</v>
      </c>
      <c r="Q2494" s="26">
        <v>0.82336091661362187</v>
      </c>
      <c r="R2494" s="26">
        <v>0.82098138747884941</v>
      </c>
      <c r="S2494" s="25">
        <v>0.82061628760088046</v>
      </c>
      <c r="T2494" s="27">
        <f t="shared" si="76"/>
        <v>-1.3760847958555505E-2</v>
      </c>
      <c r="U2494" s="28">
        <f t="shared" si="77"/>
        <v>-7.1246365587891547E-2</v>
      </c>
    </row>
    <row r="2495" spans="1:21" ht="15" customHeight="1" x14ac:dyDescent="0.2">
      <c r="A2495" s="7">
        <v>41047</v>
      </c>
      <c r="B2495" s="8" t="s">
        <v>47</v>
      </c>
      <c r="C2495" s="7" t="s">
        <v>1382</v>
      </c>
      <c r="D2495" s="21">
        <v>2.4462121124912223E-2</v>
      </c>
      <c r="E2495" s="26">
        <v>1.3524506813097418E-2</v>
      </c>
      <c r="F2495" s="26">
        <v>1.3418989979164599E-2</v>
      </c>
      <c r="G2495" s="26">
        <v>1.2602982705907064E-2</v>
      </c>
      <c r="H2495" s="21">
        <v>1.0717286949314486E-2</v>
      </c>
      <c r="I2495" s="26">
        <v>9.6326289126777223E-3</v>
      </c>
      <c r="J2495" s="26">
        <v>8.9542613354499454E-3</v>
      </c>
      <c r="K2495" s="26">
        <v>8.7987490372721539E-3</v>
      </c>
      <c r="L2495" s="21">
        <v>3.517940807422671E-2</v>
      </c>
      <c r="M2495" s="26">
        <v>2.315713572577514E-2</v>
      </c>
      <c r="N2495" s="26">
        <v>2.2373251314614546E-2</v>
      </c>
      <c r="O2495" s="26">
        <v>2.140173174317922E-2</v>
      </c>
      <c r="P2495" s="21">
        <v>0.9648205919257733</v>
      </c>
      <c r="Q2495" s="26">
        <v>0.97684286427422484</v>
      </c>
      <c r="R2495" s="26">
        <v>0.97762674868538546</v>
      </c>
      <c r="S2495" s="25">
        <v>0.97859826825682084</v>
      </c>
      <c r="T2495" s="27">
        <f t="shared" si="76"/>
        <v>-1.3777676331047491E-2</v>
      </c>
      <c r="U2495" s="28">
        <f t="shared" si="77"/>
        <v>-0.39164036819429465</v>
      </c>
    </row>
    <row r="2496" spans="1:21" ht="15" customHeight="1" x14ac:dyDescent="0.2">
      <c r="A2496" s="7">
        <v>48145</v>
      </c>
      <c r="B2496" s="8" t="s">
        <v>1582</v>
      </c>
      <c r="C2496" s="7" t="s">
        <v>1530</v>
      </c>
      <c r="D2496" s="21">
        <v>7.2675546359756885E-2</v>
      </c>
      <c r="E2496" s="26">
        <v>4.7662575084878561E-2</v>
      </c>
      <c r="F2496" s="26">
        <v>4.1429311237700675E-2</v>
      </c>
      <c r="G2496" s="26">
        <v>5.6064690026954175E-2</v>
      </c>
      <c r="H2496" s="21">
        <v>0</v>
      </c>
      <c r="I2496" s="26">
        <v>1.1752415774353617E-3</v>
      </c>
      <c r="J2496" s="26">
        <v>2.4598653547384776E-3</v>
      </c>
      <c r="K2496" s="26">
        <v>2.8301886792452828E-3</v>
      </c>
      <c r="L2496" s="21">
        <v>7.2675546359756885E-2</v>
      </c>
      <c r="M2496" s="26">
        <v>4.8837816662313918E-2</v>
      </c>
      <c r="N2496" s="26">
        <v>4.3889176592439148E-2</v>
      </c>
      <c r="O2496" s="26">
        <v>5.8894878706199458E-2</v>
      </c>
      <c r="P2496" s="21">
        <v>0.92732445364024307</v>
      </c>
      <c r="Q2496" s="26">
        <v>0.9511621833376861</v>
      </c>
      <c r="R2496" s="26">
        <v>0.95611082340756082</v>
      </c>
      <c r="S2496" s="25">
        <v>0.94110512129380053</v>
      </c>
      <c r="T2496" s="27">
        <f t="shared" si="76"/>
        <v>-1.3780667653557427E-2</v>
      </c>
      <c r="U2496" s="28">
        <f t="shared" si="77"/>
        <v>-0.18961904442163627</v>
      </c>
    </row>
    <row r="2497" spans="1:21" ht="15" customHeight="1" x14ac:dyDescent="0.2">
      <c r="A2497" s="7">
        <v>54105</v>
      </c>
      <c r="B2497" s="8" t="s">
        <v>1879</v>
      </c>
      <c r="C2497" s="7" t="s">
        <v>1862</v>
      </c>
      <c r="D2497" s="21">
        <v>0.14633273703041144</v>
      </c>
      <c r="E2497" s="26">
        <v>0.18922229026331905</v>
      </c>
      <c r="F2497" s="26">
        <v>0.18384401114206128</v>
      </c>
      <c r="G2497" s="26">
        <v>0.1772760917838638</v>
      </c>
      <c r="H2497" s="21">
        <v>0.52629695885509842</v>
      </c>
      <c r="I2497" s="26">
        <v>0.4938763012859767</v>
      </c>
      <c r="J2497" s="26">
        <v>0.48653667595171773</v>
      </c>
      <c r="K2497" s="26">
        <v>0.48149518874907477</v>
      </c>
      <c r="L2497" s="21">
        <v>0.6726296958855098</v>
      </c>
      <c r="M2497" s="26">
        <v>0.68309859154929575</v>
      </c>
      <c r="N2497" s="26">
        <v>0.67038068709377907</v>
      </c>
      <c r="O2497" s="26">
        <v>0.65877128053293854</v>
      </c>
      <c r="P2497" s="21">
        <v>0.32737030411449014</v>
      </c>
      <c r="Q2497" s="26">
        <v>0.31690140845070425</v>
      </c>
      <c r="R2497" s="26">
        <v>0.32961931290622098</v>
      </c>
      <c r="S2497" s="25">
        <v>0.34122871946706146</v>
      </c>
      <c r="T2497" s="27">
        <f t="shared" si="76"/>
        <v>-1.3858415352571263E-2</v>
      </c>
      <c r="U2497" s="28">
        <f t="shared" si="77"/>
        <v>-2.0603335590657808E-2</v>
      </c>
    </row>
    <row r="2498" spans="1:21" ht="15" customHeight="1" x14ac:dyDescent="0.2">
      <c r="A2498" s="7">
        <v>27015</v>
      </c>
      <c r="B2498" s="8" t="s">
        <v>519</v>
      </c>
      <c r="C2498" s="7" t="s">
        <v>899</v>
      </c>
      <c r="D2498" s="21">
        <v>3.6249306454595898E-2</v>
      </c>
      <c r="E2498" s="26">
        <v>2.3559974917136971E-2</v>
      </c>
      <c r="F2498" s="26">
        <v>2.0447228747933525E-2</v>
      </c>
      <c r="G2498" s="26">
        <v>2.2325976230899831E-2</v>
      </c>
      <c r="H2498" s="21">
        <v>0</v>
      </c>
      <c r="I2498" s="26">
        <v>0</v>
      </c>
      <c r="J2498" s="26">
        <v>0</v>
      </c>
      <c r="K2498" s="26">
        <v>0</v>
      </c>
      <c r="L2498" s="21">
        <v>3.6249306454595898E-2</v>
      </c>
      <c r="M2498" s="26">
        <v>2.3559974917136971E-2</v>
      </c>
      <c r="N2498" s="26">
        <v>2.0447228747933525E-2</v>
      </c>
      <c r="O2498" s="26">
        <v>2.2325976230899831E-2</v>
      </c>
      <c r="P2498" s="21">
        <v>0.9637506935454041</v>
      </c>
      <c r="Q2498" s="26">
        <v>0.97644002508286298</v>
      </c>
      <c r="R2498" s="26">
        <v>0.97955277125206652</v>
      </c>
      <c r="S2498" s="25">
        <v>0.97767402376910018</v>
      </c>
      <c r="T2498" s="27">
        <f t="shared" si="76"/>
        <v>-1.3923330223696066E-2</v>
      </c>
      <c r="U2498" s="28">
        <f t="shared" si="77"/>
        <v>-0.38409921693635013</v>
      </c>
    </row>
    <row r="2499" spans="1:21" ht="15" customHeight="1" x14ac:dyDescent="0.2">
      <c r="A2499" s="7">
        <v>47167</v>
      </c>
      <c r="B2499" s="8" t="s">
        <v>599</v>
      </c>
      <c r="C2499" s="7" t="s">
        <v>1503</v>
      </c>
      <c r="D2499" s="21">
        <v>0.17020822969227489</v>
      </c>
      <c r="E2499" s="26">
        <v>0.16706882081409988</v>
      </c>
      <c r="F2499" s="26">
        <v>0.15983447562394931</v>
      </c>
      <c r="G2499" s="26">
        <v>0.15518897473376489</v>
      </c>
      <c r="H2499" s="21">
        <v>1.2152654395565347E-2</v>
      </c>
      <c r="I2499" s="26">
        <v>1.8516575744859421E-2</v>
      </c>
      <c r="J2499" s="26">
        <v>1.8793913530755636E-2</v>
      </c>
      <c r="K2499" s="26">
        <v>1.3238671956567133E-2</v>
      </c>
      <c r="L2499" s="21">
        <v>0.18236088408784024</v>
      </c>
      <c r="M2499" s="26">
        <v>0.18558539655895928</v>
      </c>
      <c r="N2499" s="26">
        <v>0.17862838915470494</v>
      </c>
      <c r="O2499" s="26">
        <v>0.168427646690332</v>
      </c>
      <c r="P2499" s="21">
        <v>0.81763911591215976</v>
      </c>
      <c r="Q2499" s="26">
        <v>0.81441460344104066</v>
      </c>
      <c r="R2499" s="26">
        <v>0.82137161084529509</v>
      </c>
      <c r="S2499" s="25">
        <v>0.83157235330966794</v>
      </c>
      <c r="T2499" s="27">
        <f t="shared" ref="T2499:T2562" si="78">O2499-L2499</f>
        <v>-1.3933237397508236E-2</v>
      </c>
      <c r="U2499" s="28">
        <f t="shared" ref="U2499:U2562" si="79">T2499/L2499</f>
        <v>-7.6404748020396873E-2</v>
      </c>
    </row>
    <row r="2500" spans="1:21" ht="15" customHeight="1" x14ac:dyDescent="0.2">
      <c r="A2500" s="7">
        <v>29107</v>
      </c>
      <c r="B2500" s="8" t="s">
        <v>97</v>
      </c>
      <c r="C2500" s="7" t="s">
        <v>960</v>
      </c>
      <c r="D2500" s="21">
        <v>3.9625585023400939E-2</v>
      </c>
      <c r="E2500" s="26">
        <v>2.4658933391697672E-2</v>
      </c>
      <c r="F2500" s="26">
        <v>2.5546949313765457E-2</v>
      </c>
      <c r="G2500" s="26">
        <v>2.5595449697831497E-2</v>
      </c>
      <c r="H2500" s="21">
        <v>0</v>
      </c>
      <c r="I2500" s="26">
        <v>0</v>
      </c>
      <c r="J2500" s="26">
        <v>0</v>
      </c>
      <c r="K2500" s="26">
        <v>0</v>
      </c>
      <c r="L2500" s="21">
        <v>3.9625585023400939E-2</v>
      </c>
      <c r="M2500" s="26">
        <v>2.4658933391697672E-2</v>
      </c>
      <c r="N2500" s="26">
        <v>2.5546949313765457E-2</v>
      </c>
      <c r="O2500" s="26">
        <v>2.5595449697831497E-2</v>
      </c>
      <c r="P2500" s="21">
        <v>0.96037441497659903</v>
      </c>
      <c r="Q2500" s="26">
        <v>0.97534106660830233</v>
      </c>
      <c r="R2500" s="26">
        <v>0.97445305068623456</v>
      </c>
      <c r="S2500" s="25">
        <v>0.97440455030216855</v>
      </c>
      <c r="T2500" s="27">
        <f t="shared" si="78"/>
        <v>-1.4030135325569442E-2</v>
      </c>
      <c r="U2500" s="28">
        <f t="shared" si="79"/>
        <v>-0.35406758833425245</v>
      </c>
    </row>
    <row r="2501" spans="1:21" ht="15" customHeight="1" x14ac:dyDescent="0.2">
      <c r="A2501" s="7">
        <v>48395</v>
      </c>
      <c r="B2501" s="8" t="s">
        <v>722</v>
      </c>
      <c r="C2501" s="7" t="s">
        <v>1530</v>
      </c>
      <c r="D2501" s="21">
        <v>9.2532025074952298E-2</v>
      </c>
      <c r="E2501" s="26">
        <v>6.1722123444246886E-2</v>
      </c>
      <c r="F2501" s="26">
        <v>6.3649222065063654E-2</v>
      </c>
      <c r="G2501" s="26">
        <v>6.494894324388506E-2</v>
      </c>
      <c r="H2501" s="21">
        <v>1.7715998909784683E-3</v>
      </c>
      <c r="I2501" s="26">
        <v>1.1557023114046229E-2</v>
      </c>
      <c r="J2501" s="26">
        <v>1.4733616218764733E-2</v>
      </c>
      <c r="K2501" s="26">
        <v>1.5317026834481121E-2</v>
      </c>
      <c r="L2501" s="21">
        <v>9.4303624965930768E-2</v>
      </c>
      <c r="M2501" s="26">
        <v>7.3279146558293123E-2</v>
      </c>
      <c r="N2501" s="26">
        <v>7.8382838283828388E-2</v>
      </c>
      <c r="O2501" s="26">
        <v>8.0265970078366181E-2</v>
      </c>
      <c r="P2501" s="21">
        <v>0.90569637503406919</v>
      </c>
      <c r="Q2501" s="26">
        <v>0.92672085344170685</v>
      </c>
      <c r="R2501" s="26">
        <v>0.92161716171617158</v>
      </c>
      <c r="S2501" s="25">
        <v>0.91973402992163378</v>
      </c>
      <c r="T2501" s="27">
        <f t="shared" si="78"/>
        <v>-1.4037654887564588E-2</v>
      </c>
      <c r="U2501" s="28">
        <f t="shared" si="79"/>
        <v>-0.14885594156784529</v>
      </c>
    </row>
    <row r="2502" spans="1:21" ht="15" customHeight="1" x14ac:dyDescent="0.2">
      <c r="A2502" s="7">
        <v>6097</v>
      </c>
      <c r="B2502" s="8" t="s">
        <v>189</v>
      </c>
      <c r="C2502" s="7" t="s">
        <v>143</v>
      </c>
      <c r="D2502" s="21">
        <v>0.18538202679713403</v>
      </c>
      <c r="E2502" s="26">
        <v>0.16036865353010871</v>
      </c>
      <c r="F2502" s="26">
        <v>0.1562286138865534</v>
      </c>
      <c r="G2502" s="26">
        <v>0.13169256918463237</v>
      </c>
      <c r="H2502" s="21">
        <v>0.57171151482037974</v>
      </c>
      <c r="I2502" s="26">
        <v>0.59389144594956134</v>
      </c>
      <c r="J2502" s="26">
        <v>0.59092642199323464</v>
      </c>
      <c r="K2502" s="26">
        <v>0.61133035723007489</v>
      </c>
      <c r="L2502" s="21">
        <v>0.75709354161751374</v>
      </c>
      <c r="M2502" s="26">
        <v>0.75426009947966999</v>
      </c>
      <c r="N2502" s="26">
        <v>0.74715503587978804</v>
      </c>
      <c r="O2502" s="26">
        <v>0.74302292641470724</v>
      </c>
      <c r="P2502" s="21">
        <v>0.24290645838248626</v>
      </c>
      <c r="Q2502" s="26">
        <v>0.24573990052032998</v>
      </c>
      <c r="R2502" s="26">
        <v>0.25284496412021196</v>
      </c>
      <c r="S2502" s="25">
        <v>0.2569770735852927</v>
      </c>
      <c r="T2502" s="27">
        <f t="shared" si="78"/>
        <v>-1.4070615202806502E-2</v>
      </c>
      <c r="U2502" s="28">
        <f t="shared" si="79"/>
        <v>-1.8585041912713905E-2</v>
      </c>
    </row>
    <row r="2503" spans="1:21" ht="15" customHeight="1" x14ac:dyDescent="0.2">
      <c r="A2503" s="7">
        <v>42017</v>
      </c>
      <c r="B2503" s="8" t="s">
        <v>1405</v>
      </c>
      <c r="C2503" s="7" t="s">
        <v>1399</v>
      </c>
      <c r="D2503" s="21">
        <v>8.011643842468015E-2</v>
      </c>
      <c r="E2503" s="26">
        <v>7.2089650860100135E-2</v>
      </c>
      <c r="F2503" s="26">
        <v>6.5706874400299237E-2</v>
      </c>
      <c r="G2503" s="26">
        <v>6.4498967265444074E-2</v>
      </c>
      <c r="H2503" s="21">
        <v>6.9898066361899422E-2</v>
      </c>
      <c r="I2503" s="26">
        <v>6.8648363392861109E-2</v>
      </c>
      <c r="J2503" s="26">
        <v>6.9890549529184082E-2</v>
      </c>
      <c r="K2503" s="26">
        <v>7.1387776178256243E-2</v>
      </c>
      <c r="L2503" s="21">
        <v>0.15001450478657957</v>
      </c>
      <c r="M2503" s="26">
        <v>0.14073801425296123</v>
      </c>
      <c r="N2503" s="26">
        <v>0.13559742392948332</v>
      </c>
      <c r="O2503" s="26">
        <v>0.13588674344370033</v>
      </c>
      <c r="P2503" s="21">
        <v>0.84998549521342048</v>
      </c>
      <c r="Q2503" s="26">
        <v>0.85926198574703871</v>
      </c>
      <c r="R2503" s="26">
        <v>0.86440257607051663</v>
      </c>
      <c r="S2503" s="25">
        <v>0.86411325655629967</v>
      </c>
      <c r="T2503" s="27">
        <f t="shared" si="78"/>
        <v>-1.4127761342879241E-2</v>
      </c>
      <c r="U2503" s="28">
        <f t="shared" si="79"/>
        <v>-9.417596893699258E-2</v>
      </c>
    </row>
    <row r="2504" spans="1:21" ht="15" customHeight="1" x14ac:dyDescent="0.2">
      <c r="A2504" s="7">
        <v>12037</v>
      </c>
      <c r="B2504" s="8" t="s">
        <v>30</v>
      </c>
      <c r="C2504" s="7" t="s">
        <v>271</v>
      </c>
      <c r="D2504" s="21">
        <v>0.24444067221184859</v>
      </c>
      <c r="E2504" s="26">
        <v>0.22891398299177471</v>
      </c>
      <c r="F2504" s="26">
        <v>0.23717059639389737</v>
      </c>
      <c r="G2504" s="26">
        <v>0.25254582484725052</v>
      </c>
      <c r="H2504" s="21">
        <v>0.53488372093023251</v>
      </c>
      <c r="I2504" s="26">
        <v>0.52349086853478322</v>
      </c>
      <c r="J2504" s="26">
        <v>0.50196486361534909</v>
      </c>
      <c r="K2504" s="26">
        <v>0.51263927159458489</v>
      </c>
      <c r="L2504" s="21">
        <v>0.77932439314208113</v>
      </c>
      <c r="M2504" s="26">
        <v>0.75240485152655789</v>
      </c>
      <c r="N2504" s="26">
        <v>0.73913546000924646</v>
      </c>
      <c r="O2504" s="26">
        <v>0.76518509644183541</v>
      </c>
      <c r="P2504" s="21">
        <v>0.22067560685791887</v>
      </c>
      <c r="Q2504" s="26">
        <v>0.24759514847344208</v>
      </c>
      <c r="R2504" s="26">
        <v>0.2608645399907536</v>
      </c>
      <c r="S2504" s="25">
        <v>0.23481490355816462</v>
      </c>
      <c r="T2504" s="27">
        <f t="shared" si="78"/>
        <v>-1.4139296700245718E-2</v>
      </c>
      <c r="U2504" s="28">
        <f t="shared" si="79"/>
        <v>-1.8143018266422898E-2</v>
      </c>
    </row>
    <row r="2505" spans="1:21" ht="15" customHeight="1" x14ac:dyDescent="0.2">
      <c r="A2505" s="7">
        <v>54089</v>
      </c>
      <c r="B2505" s="8" t="s">
        <v>1876</v>
      </c>
      <c r="C2505" s="7" t="s">
        <v>1862</v>
      </c>
      <c r="D2505" s="21">
        <v>0.33830698773821832</v>
      </c>
      <c r="E2505" s="26">
        <v>0.36379757195471285</v>
      </c>
      <c r="F2505" s="26">
        <v>0.40091145833333336</v>
      </c>
      <c r="G2505" s="26">
        <v>0.36559963240925103</v>
      </c>
      <c r="H2505" s="21">
        <v>0.4109912837937657</v>
      </c>
      <c r="I2505" s="26">
        <v>0.38725958259446186</v>
      </c>
      <c r="J2505" s="26">
        <v>0.38945312500000001</v>
      </c>
      <c r="K2505" s="26">
        <v>0.36942870271098177</v>
      </c>
      <c r="L2505" s="21">
        <v>0.74929827153198403</v>
      </c>
      <c r="M2505" s="26">
        <v>0.75105715454917477</v>
      </c>
      <c r="N2505" s="26">
        <v>0.79036458333333337</v>
      </c>
      <c r="O2505" s="26">
        <v>0.7350283351202328</v>
      </c>
      <c r="P2505" s="21">
        <v>0.25070172846801597</v>
      </c>
      <c r="Q2505" s="26">
        <v>0.24894284545082526</v>
      </c>
      <c r="R2505" s="26">
        <v>0.20963541666666666</v>
      </c>
      <c r="S2505" s="25">
        <v>0.2649716648797672</v>
      </c>
      <c r="T2505" s="27">
        <f t="shared" si="78"/>
        <v>-1.4269936411751227E-2</v>
      </c>
      <c r="U2505" s="28">
        <f t="shared" si="79"/>
        <v>-1.9044400546361209E-2</v>
      </c>
    </row>
    <row r="2506" spans="1:21" ht="15" customHeight="1" x14ac:dyDescent="0.2">
      <c r="A2506" s="7">
        <v>20137</v>
      </c>
      <c r="B2506" s="8" t="s">
        <v>645</v>
      </c>
      <c r="C2506" s="7" t="s">
        <v>606</v>
      </c>
      <c r="D2506" s="21">
        <v>4.7176554681915651E-2</v>
      </c>
      <c r="E2506" s="26">
        <v>3.1051253273475497E-2</v>
      </c>
      <c r="F2506" s="26">
        <v>3.1471282454760031E-2</v>
      </c>
      <c r="G2506" s="26">
        <v>3.3726127590410403E-2</v>
      </c>
      <c r="H2506" s="21">
        <v>0.17155110793423875</v>
      </c>
      <c r="I2506" s="26">
        <v>0.17695473251028807</v>
      </c>
      <c r="J2506" s="26">
        <v>0.17505900865460267</v>
      </c>
      <c r="K2506" s="26">
        <v>0.17066233238520925</v>
      </c>
      <c r="L2506" s="21">
        <v>0.21872766261615439</v>
      </c>
      <c r="M2506" s="26">
        <v>0.20800598578376356</v>
      </c>
      <c r="N2506" s="26">
        <v>0.20653029110936272</v>
      </c>
      <c r="O2506" s="26">
        <v>0.20438845997561966</v>
      </c>
      <c r="P2506" s="21">
        <v>0.78127233738384561</v>
      </c>
      <c r="Q2506" s="26">
        <v>0.79199401421623639</v>
      </c>
      <c r="R2506" s="26">
        <v>0.79346970889063728</v>
      </c>
      <c r="S2506" s="25">
        <v>0.79561154002438028</v>
      </c>
      <c r="T2506" s="27">
        <f t="shared" si="78"/>
        <v>-1.4339202640534732E-2</v>
      </c>
      <c r="U2506" s="28">
        <f t="shared" si="79"/>
        <v>-6.5557334948065649E-2</v>
      </c>
    </row>
    <row r="2507" spans="1:21" ht="15" customHeight="1" x14ac:dyDescent="0.2">
      <c r="A2507" s="7">
        <v>47009</v>
      </c>
      <c r="B2507" s="8" t="s">
        <v>5</v>
      </c>
      <c r="C2507" s="7" t="s">
        <v>1503</v>
      </c>
      <c r="D2507" s="21">
        <v>0.16399321143107412</v>
      </c>
      <c r="E2507" s="26">
        <v>0.13145200705497354</v>
      </c>
      <c r="F2507" s="26">
        <v>0.1320160677450874</v>
      </c>
      <c r="G2507" s="26">
        <v>0.12003145074946467</v>
      </c>
      <c r="H2507" s="21">
        <v>0.18107412679294865</v>
      </c>
      <c r="I2507" s="26">
        <v>0.21619668926241525</v>
      </c>
      <c r="J2507" s="26">
        <v>0.21369377193934788</v>
      </c>
      <c r="K2507" s="26">
        <v>0.21066983404710921</v>
      </c>
      <c r="L2507" s="21">
        <v>0.3450673382240228</v>
      </c>
      <c r="M2507" s="26">
        <v>0.34764869631738882</v>
      </c>
      <c r="N2507" s="26">
        <v>0.34570983968443525</v>
      </c>
      <c r="O2507" s="26">
        <v>0.3307012847965739</v>
      </c>
      <c r="P2507" s="21">
        <v>0.6549326617759772</v>
      </c>
      <c r="Q2507" s="26">
        <v>0.65235130368261118</v>
      </c>
      <c r="R2507" s="26">
        <v>0.65429016031556475</v>
      </c>
      <c r="S2507" s="25">
        <v>0.6692987152034261</v>
      </c>
      <c r="T2507" s="27">
        <f t="shared" si="78"/>
        <v>-1.4366053427448899E-2</v>
      </c>
      <c r="U2507" s="28">
        <f t="shared" si="79"/>
        <v>-4.1632608584131613E-2</v>
      </c>
    </row>
    <row r="2508" spans="1:21" ht="15" customHeight="1" x14ac:dyDescent="0.2">
      <c r="A2508" s="7">
        <v>39061</v>
      </c>
      <c r="B2508" s="8" t="s">
        <v>288</v>
      </c>
      <c r="C2508" s="7" t="s">
        <v>1303</v>
      </c>
      <c r="D2508" s="21">
        <v>9.1162384034131946E-2</v>
      </c>
      <c r="E2508" s="26">
        <v>6.0220732579346695E-2</v>
      </c>
      <c r="F2508" s="26">
        <v>6.0697363818488247E-2</v>
      </c>
      <c r="G2508" s="26">
        <v>6.13036423360553E-2</v>
      </c>
      <c r="H2508" s="21">
        <v>2.9450419317084506E-2</v>
      </c>
      <c r="I2508" s="26">
        <v>3.572911115098569E-2</v>
      </c>
      <c r="J2508" s="26">
        <v>4.2955872844256476E-2</v>
      </c>
      <c r="K2508" s="26">
        <v>4.4940173871746501E-2</v>
      </c>
      <c r="L2508" s="21">
        <v>0.12061280335121645</v>
      </c>
      <c r="M2508" s="26">
        <v>9.5949843730332385E-2</v>
      </c>
      <c r="N2508" s="26">
        <v>0.10365323666274473</v>
      </c>
      <c r="O2508" s="26">
        <v>0.10624381620780181</v>
      </c>
      <c r="P2508" s="21">
        <v>0.87938719664878351</v>
      </c>
      <c r="Q2508" s="26">
        <v>0.90405015626966767</v>
      </c>
      <c r="R2508" s="26">
        <v>0.89634676333725527</v>
      </c>
      <c r="S2508" s="25">
        <v>0.89375618379219823</v>
      </c>
      <c r="T2508" s="27">
        <f t="shared" si="78"/>
        <v>-1.4368987143414641E-2</v>
      </c>
      <c r="U2508" s="28">
        <f t="shared" si="79"/>
        <v>-0.11913318274821212</v>
      </c>
    </row>
    <row r="2509" spans="1:21" ht="15" customHeight="1" x14ac:dyDescent="0.2">
      <c r="A2509" s="7">
        <v>20055</v>
      </c>
      <c r="B2509" s="8" t="s">
        <v>622</v>
      </c>
      <c r="C2509" s="7" t="s">
        <v>606</v>
      </c>
      <c r="D2509" s="21">
        <v>2.8214774281805747E-2</v>
      </c>
      <c r="E2509" s="26">
        <v>3.5893337208457457E-2</v>
      </c>
      <c r="F2509" s="26">
        <v>3.4272371196143417E-2</v>
      </c>
      <c r="G2509" s="26">
        <v>3.6940430031723655E-2</v>
      </c>
      <c r="H2509" s="21">
        <v>0.34182626538987687</v>
      </c>
      <c r="I2509" s="26">
        <v>0.34098670348034588</v>
      </c>
      <c r="J2509" s="26">
        <v>0.32705634227176861</v>
      </c>
      <c r="K2509" s="26">
        <v>0.31871695452943249</v>
      </c>
      <c r="L2509" s="21">
        <v>0.37004103967168261</v>
      </c>
      <c r="M2509" s="26">
        <v>0.37688004068880332</v>
      </c>
      <c r="N2509" s="26">
        <v>0.36132871346791201</v>
      </c>
      <c r="O2509" s="26">
        <v>0.35565738456115614</v>
      </c>
      <c r="P2509" s="21">
        <v>0.62995896032831733</v>
      </c>
      <c r="Q2509" s="26">
        <v>0.62311995931119668</v>
      </c>
      <c r="R2509" s="26">
        <v>0.63867128653208793</v>
      </c>
      <c r="S2509" s="25">
        <v>0.64434261543884386</v>
      </c>
      <c r="T2509" s="27">
        <f t="shared" si="78"/>
        <v>-1.4383655110526472E-2</v>
      </c>
      <c r="U2509" s="28">
        <f t="shared" si="79"/>
        <v>-3.8870432110147325E-2</v>
      </c>
    </row>
    <row r="2510" spans="1:21" ht="15" customHeight="1" x14ac:dyDescent="0.2">
      <c r="A2510" s="7">
        <v>31051</v>
      </c>
      <c r="B2510" s="8" t="s">
        <v>1187</v>
      </c>
      <c r="C2510" s="7" t="s">
        <v>1175</v>
      </c>
      <c r="D2510" s="21">
        <v>6.8503635667814769E-2</v>
      </c>
      <c r="E2510" s="26">
        <v>5.12532734754957E-2</v>
      </c>
      <c r="F2510" s="26">
        <v>5.2827380952380952E-2</v>
      </c>
      <c r="G2510" s="26">
        <v>4.880952380952381E-2</v>
      </c>
      <c r="H2510" s="21">
        <v>5.6257175660160738E-2</v>
      </c>
      <c r="I2510" s="26">
        <v>5.5742611298166857E-2</v>
      </c>
      <c r="J2510" s="26">
        <v>5.5803571428571432E-2</v>
      </c>
      <c r="K2510" s="26">
        <v>6.1507936507936505E-2</v>
      </c>
      <c r="L2510" s="21">
        <v>0.12476081132797551</v>
      </c>
      <c r="M2510" s="26">
        <v>0.10699588477366255</v>
      </c>
      <c r="N2510" s="26">
        <v>0.10863095238095238</v>
      </c>
      <c r="O2510" s="26">
        <v>0.11031746031746031</v>
      </c>
      <c r="P2510" s="21">
        <v>0.87523918867202455</v>
      </c>
      <c r="Q2510" s="26">
        <v>0.89300411522633749</v>
      </c>
      <c r="R2510" s="26">
        <v>0.89136904761904767</v>
      </c>
      <c r="S2510" s="25">
        <v>0.88968253968253963</v>
      </c>
      <c r="T2510" s="27">
        <f t="shared" si="78"/>
        <v>-1.4443351010515193E-2</v>
      </c>
      <c r="U2510" s="28">
        <f t="shared" si="79"/>
        <v>-0.11576833187262638</v>
      </c>
    </row>
    <row r="2511" spans="1:21" ht="15" customHeight="1" x14ac:dyDescent="0.2">
      <c r="A2511" s="7">
        <v>36097</v>
      </c>
      <c r="B2511" s="8" t="s">
        <v>556</v>
      </c>
      <c r="C2511" s="7" t="s">
        <v>1272</v>
      </c>
      <c r="D2511" s="21">
        <v>0.38715769593956562</v>
      </c>
      <c r="E2511" s="26">
        <v>0.3151072867879316</v>
      </c>
      <c r="F2511" s="26">
        <v>0.30957165520888419</v>
      </c>
      <c r="G2511" s="26">
        <v>0.31815819561376157</v>
      </c>
      <c r="H2511" s="21">
        <v>0.18437204910292729</v>
      </c>
      <c r="I2511" s="26">
        <v>0.23341683912427841</v>
      </c>
      <c r="J2511" s="26">
        <v>0.23469063987308303</v>
      </c>
      <c r="K2511" s="26">
        <v>0.23885251013408171</v>
      </c>
      <c r="L2511" s="21">
        <v>0.57152974504249288</v>
      </c>
      <c r="M2511" s="26">
        <v>0.54852412591221</v>
      </c>
      <c r="N2511" s="26">
        <v>0.54426229508196722</v>
      </c>
      <c r="O2511" s="26">
        <v>0.55701070574784328</v>
      </c>
      <c r="P2511" s="21">
        <v>0.42847025495750707</v>
      </c>
      <c r="Q2511" s="26">
        <v>0.45147587408779</v>
      </c>
      <c r="R2511" s="26">
        <v>0.45573770491803278</v>
      </c>
      <c r="S2511" s="25">
        <v>0.44298929425215672</v>
      </c>
      <c r="T2511" s="27">
        <f t="shared" si="78"/>
        <v>-1.4519039294649594E-2</v>
      </c>
      <c r="U2511" s="28">
        <f t="shared" si="79"/>
        <v>-2.5403820921989131E-2</v>
      </c>
    </row>
    <row r="2512" spans="1:21" ht="15" customHeight="1" x14ac:dyDescent="0.2">
      <c r="A2512" s="7">
        <v>5021</v>
      </c>
      <c r="B2512" s="8" t="s">
        <v>14</v>
      </c>
      <c r="C2512" s="7" t="s">
        <v>69</v>
      </c>
      <c r="D2512" s="21">
        <v>2.6907438411863192E-2</v>
      </c>
      <c r="E2512" s="26">
        <v>2.4123323134855261E-2</v>
      </c>
      <c r="F2512" s="26">
        <v>2.2911219026273192E-2</v>
      </c>
      <c r="G2512" s="26">
        <v>2.1552878179384203E-2</v>
      </c>
      <c r="H2512" s="21">
        <v>2.6309495336044007E-2</v>
      </c>
      <c r="I2512" s="26">
        <v>3.0830783713815015E-2</v>
      </c>
      <c r="J2512" s="26">
        <v>2.6024156393973354E-2</v>
      </c>
      <c r="K2512" s="26">
        <v>1.7135207496653281E-2</v>
      </c>
      <c r="L2512" s="21">
        <v>5.3216933747907202E-2</v>
      </c>
      <c r="M2512" s="26">
        <v>5.4954106848670276E-2</v>
      </c>
      <c r="N2512" s="26">
        <v>4.8935375420246542E-2</v>
      </c>
      <c r="O2512" s="26">
        <v>3.868808567603748E-2</v>
      </c>
      <c r="P2512" s="21">
        <v>0.94678306625209285</v>
      </c>
      <c r="Q2512" s="26">
        <v>0.9450458931513297</v>
      </c>
      <c r="R2512" s="26">
        <v>0.95106462457975349</v>
      </c>
      <c r="S2512" s="25">
        <v>0.96131191432396257</v>
      </c>
      <c r="T2512" s="27">
        <f t="shared" si="78"/>
        <v>-1.4528848071869722E-2</v>
      </c>
      <c r="U2512" s="28">
        <f t="shared" si="79"/>
        <v>-0.27301174736398787</v>
      </c>
    </row>
    <row r="2513" spans="1:21" ht="15" customHeight="1" x14ac:dyDescent="0.2">
      <c r="A2513" s="7">
        <v>47045</v>
      </c>
      <c r="B2513" s="8" t="s">
        <v>1510</v>
      </c>
      <c r="C2513" s="7" t="s">
        <v>1503</v>
      </c>
      <c r="D2513" s="21">
        <v>5.3184093437152392E-2</v>
      </c>
      <c r="E2513" s="26">
        <v>4.0004961855734045E-2</v>
      </c>
      <c r="F2513" s="26">
        <v>3.9214512363048556E-2</v>
      </c>
      <c r="G2513" s="26">
        <v>4.1805401405845356E-2</v>
      </c>
      <c r="H2513" s="21">
        <v>4.595383759733037E-2</v>
      </c>
      <c r="I2513" s="26">
        <v>4.5400979966507472E-2</v>
      </c>
      <c r="J2513" s="26">
        <v>4.4961982877327424E-2</v>
      </c>
      <c r="K2513" s="26">
        <v>4.2791959551116046E-2</v>
      </c>
      <c r="L2513" s="21">
        <v>9.9137931034482762E-2</v>
      </c>
      <c r="M2513" s="26">
        <v>8.5405941822241524E-2</v>
      </c>
      <c r="N2513" s="26">
        <v>8.4176495240375987E-2</v>
      </c>
      <c r="O2513" s="26">
        <v>8.4597360956961395E-2</v>
      </c>
      <c r="P2513" s="21">
        <v>0.90086206896551724</v>
      </c>
      <c r="Q2513" s="26">
        <v>0.91459405817775852</v>
      </c>
      <c r="R2513" s="26">
        <v>0.91582350475962404</v>
      </c>
      <c r="S2513" s="25">
        <v>0.91540263904303865</v>
      </c>
      <c r="T2513" s="27">
        <f t="shared" si="78"/>
        <v>-1.4540570077521367E-2</v>
      </c>
      <c r="U2513" s="28">
        <f t="shared" si="79"/>
        <v>-0.14667009817325899</v>
      </c>
    </row>
    <row r="2514" spans="1:21" ht="15" customHeight="1" x14ac:dyDescent="0.2">
      <c r="A2514" s="7">
        <v>17109</v>
      </c>
      <c r="B2514" s="8" t="s">
        <v>541</v>
      </c>
      <c r="C2514" s="7" t="s">
        <v>516</v>
      </c>
      <c r="D2514" s="21">
        <v>4.231726634985291E-2</v>
      </c>
      <c r="E2514" s="26">
        <v>4.8084882233426142E-2</v>
      </c>
      <c r="F2514" s="26">
        <v>3.9808585893612594E-2</v>
      </c>
      <c r="G2514" s="26">
        <v>3.5858622970093318E-2</v>
      </c>
      <c r="H2514" s="21">
        <v>4.8502677830580071E-2</v>
      </c>
      <c r="I2514" s="26">
        <v>4.665512830160283E-2</v>
      </c>
      <c r="J2514" s="26">
        <v>4.2027879880712951E-2</v>
      </c>
      <c r="K2514" s="26">
        <v>4.0414431626129767E-2</v>
      </c>
      <c r="L2514" s="21">
        <v>9.0819944180432974E-2</v>
      </c>
      <c r="M2514" s="26">
        <v>9.4740010535028965E-2</v>
      </c>
      <c r="N2514" s="26">
        <v>8.1836465774325545E-2</v>
      </c>
      <c r="O2514" s="26">
        <v>7.6273054596223092E-2</v>
      </c>
      <c r="P2514" s="21">
        <v>0.90918005581956707</v>
      </c>
      <c r="Q2514" s="26">
        <v>0.90525998946497099</v>
      </c>
      <c r="R2514" s="26">
        <v>0.91816353422567443</v>
      </c>
      <c r="S2514" s="25">
        <v>0.92372694540377687</v>
      </c>
      <c r="T2514" s="27">
        <f t="shared" si="78"/>
        <v>-1.4546889584209882E-2</v>
      </c>
      <c r="U2514" s="28">
        <f t="shared" si="79"/>
        <v>-0.16017285317098873</v>
      </c>
    </row>
    <row r="2515" spans="1:21" ht="15" customHeight="1" x14ac:dyDescent="0.2">
      <c r="A2515" s="7">
        <v>51678</v>
      </c>
      <c r="B2515" s="8" t="s">
        <v>1773</v>
      </c>
      <c r="C2515" s="7" t="s">
        <v>1711</v>
      </c>
      <c r="D2515" s="21">
        <v>2.6395499783643445E-2</v>
      </c>
      <c r="E2515" s="26">
        <v>1.3468013468013467E-2</v>
      </c>
      <c r="F2515" s="26">
        <v>1.2961508248232521E-2</v>
      </c>
      <c r="G2515" s="26">
        <v>1.1845624761176921E-2</v>
      </c>
      <c r="H2515" s="21">
        <v>0</v>
      </c>
      <c r="I2515" s="26">
        <v>0</v>
      </c>
      <c r="J2515" s="26">
        <v>0</v>
      </c>
      <c r="K2515" s="26">
        <v>0</v>
      </c>
      <c r="L2515" s="21">
        <v>2.6395499783643445E-2</v>
      </c>
      <c r="M2515" s="26">
        <v>1.3468013468013467E-2</v>
      </c>
      <c r="N2515" s="26">
        <v>1.2961508248232521E-2</v>
      </c>
      <c r="O2515" s="26">
        <v>1.1845624761176921E-2</v>
      </c>
      <c r="P2515" s="21">
        <v>0.97360450021635658</v>
      </c>
      <c r="Q2515" s="26">
        <v>0.98653198653198648</v>
      </c>
      <c r="R2515" s="26">
        <v>0.9870384917517675</v>
      </c>
      <c r="S2515" s="25">
        <v>0.9881543752388231</v>
      </c>
      <c r="T2515" s="27">
        <f t="shared" si="78"/>
        <v>-1.4549875022466524E-2</v>
      </c>
      <c r="U2515" s="28">
        <f t="shared" si="79"/>
        <v>-0.55122559306426455</v>
      </c>
    </row>
    <row r="2516" spans="1:21" ht="15" customHeight="1" x14ac:dyDescent="0.2">
      <c r="A2516" s="7">
        <v>20103</v>
      </c>
      <c r="B2516" s="8" t="s">
        <v>637</v>
      </c>
      <c r="C2516" s="7" t="s">
        <v>606</v>
      </c>
      <c r="D2516" s="21">
        <v>5.5069601203912716E-2</v>
      </c>
      <c r="E2516" s="26">
        <v>5.4423999016433751E-2</v>
      </c>
      <c r="F2516" s="26">
        <v>4.7984109837265219E-2</v>
      </c>
      <c r="G2516" s="26">
        <v>4.7695313751241232E-2</v>
      </c>
      <c r="H2516" s="21">
        <v>1.6788939051918736E-2</v>
      </c>
      <c r="I2516" s="26">
        <v>1.2417523871972461E-2</v>
      </c>
      <c r="J2516" s="26">
        <v>1.0349513886468969E-2</v>
      </c>
      <c r="K2516" s="26">
        <v>9.6095326563951436E-3</v>
      </c>
      <c r="L2516" s="21">
        <v>7.1858540255831452E-2</v>
      </c>
      <c r="M2516" s="26">
        <v>6.684152288840621E-2</v>
      </c>
      <c r="N2516" s="26">
        <v>5.8333623723734185E-2</v>
      </c>
      <c r="O2516" s="26">
        <v>5.7304846407636376E-2</v>
      </c>
      <c r="P2516" s="21">
        <v>0.92814145974416851</v>
      </c>
      <c r="Q2516" s="26">
        <v>0.93315847711159383</v>
      </c>
      <c r="R2516" s="26">
        <v>0.94166637627626582</v>
      </c>
      <c r="S2516" s="25">
        <v>0.94269515359236367</v>
      </c>
      <c r="T2516" s="27">
        <f t="shared" si="78"/>
        <v>-1.4553693848195076E-2</v>
      </c>
      <c r="U2516" s="28">
        <f t="shared" si="79"/>
        <v>-0.20253255627488226</v>
      </c>
    </row>
    <row r="2517" spans="1:21" ht="15" customHeight="1" x14ac:dyDescent="0.2">
      <c r="A2517" s="7">
        <v>37107</v>
      </c>
      <c r="B2517" s="8" t="s">
        <v>1113</v>
      </c>
      <c r="C2517" s="7" t="s">
        <v>1077</v>
      </c>
      <c r="D2517" s="21">
        <v>0.19062263038166652</v>
      </c>
      <c r="E2517" s="26">
        <v>0.15918037008424382</v>
      </c>
      <c r="F2517" s="26">
        <v>0.16941245079457648</v>
      </c>
      <c r="G2517" s="26">
        <v>0.16149302028069384</v>
      </c>
      <c r="H2517" s="21">
        <v>2.9025191675794086E-2</v>
      </c>
      <c r="I2517" s="26">
        <v>4.1128646580583454E-2</v>
      </c>
      <c r="J2517" s="26">
        <v>3.9874617291150313E-2</v>
      </c>
      <c r="K2517" s="26">
        <v>4.3496256161342513E-2</v>
      </c>
      <c r="L2517" s="21">
        <v>0.21964782205746061</v>
      </c>
      <c r="M2517" s="26">
        <v>0.20030901666482728</v>
      </c>
      <c r="N2517" s="26">
        <v>0.20928706808572678</v>
      </c>
      <c r="O2517" s="26">
        <v>0.20498927644203635</v>
      </c>
      <c r="P2517" s="21">
        <v>0.78035217794253942</v>
      </c>
      <c r="Q2517" s="26">
        <v>0.79969098333517274</v>
      </c>
      <c r="R2517" s="26">
        <v>0.79071293191427316</v>
      </c>
      <c r="S2517" s="25">
        <v>0.79501072355796365</v>
      </c>
      <c r="T2517" s="27">
        <f t="shared" si="78"/>
        <v>-1.4658545615424262E-2</v>
      </c>
      <c r="U2517" s="28">
        <f t="shared" si="79"/>
        <v>-6.6736585312416788E-2</v>
      </c>
    </row>
    <row r="2518" spans="1:21" ht="15" customHeight="1" x14ac:dyDescent="0.2">
      <c r="A2518" s="7">
        <v>31039</v>
      </c>
      <c r="B2518" s="8" t="s">
        <v>1184</v>
      </c>
      <c r="C2518" s="7" t="s">
        <v>1175</v>
      </c>
      <c r="D2518" s="21">
        <v>6.0019361084220714E-2</v>
      </c>
      <c r="E2518" s="26">
        <v>4.3894466495447114E-2</v>
      </c>
      <c r="F2518" s="26">
        <v>4.3292102759276876E-2</v>
      </c>
      <c r="G2518" s="26">
        <v>4.535532379335435E-2</v>
      </c>
      <c r="H2518" s="21">
        <v>0</v>
      </c>
      <c r="I2518" s="26">
        <v>0</v>
      </c>
      <c r="J2518" s="26">
        <v>0</v>
      </c>
      <c r="K2518" s="26">
        <v>0</v>
      </c>
      <c r="L2518" s="21">
        <v>6.0019361084220714E-2</v>
      </c>
      <c r="M2518" s="26">
        <v>4.3894466495447114E-2</v>
      </c>
      <c r="N2518" s="26">
        <v>4.3292102759276876E-2</v>
      </c>
      <c r="O2518" s="26">
        <v>4.535532379335435E-2</v>
      </c>
      <c r="P2518" s="21">
        <v>0.93998063891577932</v>
      </c>
      <c r="Q2518" s="26">
        <v>0.95610553350455285</v>
      </c>
      <c r="R2518" s="26">
        <v>0.95670789724072314</v>
      </c>
      <c r="S2518" s="25">
        <v>0.95464467620664561</v>
      </c>
      <c r="T2518" s="27">
        <f t="shared" si="78"/>
        <v>-1.4664037290866364E-2</v>
      </c>
      <c r="U2518" s="28">
        <f t="shared" si="79"/>
        <v>-0.24432178260427345</v>
      </c>
    </row>
    <row r="2519" spans="1:21" ht="15" customHeight="1" x14ac:dyDescent="0.2">
      <c r="A2519" s="7">
        <v>5017</v>
      </c>
      <c r="B2519" s="8" t="s">
        <v>76</v>
      </c>
      <c r="C2519" s="7" t="s">
        <v>69</v>
      </c>
      <c r="D2519" s="21">
        <v>5.1364884509772252E-2</v>
      </c>
      <c r="E2519" s="26">
        <v>1.891529963173753E-2</v>
      </c>
      <c r="F2519" s="26">
        <v>1.4941892639734366E-2</v>
      </c>
      <c r="G2519" s="26">
        <v>1.7045454545454544E-2</v>
      </c>
      <c r="H2519" s="21">
        <v>3.7796801809077692E-2</v>
      </c>
      <c r="I2519" s="26">
        <v>4.5698024774020754E-2</v>
      </c>
      <c r="J2519" s="26">
        <v>4.6116952591772738E-2</v>
      </c>
      <c r="K2519" s="26">
        <v>5.7405956112852666E-2</v>
      </c>
      <c r="L2519" s="21">
        <v>8.916168631884995E-2</v>
      </c>
      <c r="M2519" s="26">
        <v>6.4613324405758288E-2</v>
      </c>
      <c r="N2519" s="26">
        <v>6.1058845231507099E-2</v>
      </c>
      <c r="O2519" s="26">
        <v>7.445141065830721E-2</v>
      </c>
      <c r="P2519" s="21">
        <v>0.91083831368115009</v>
      </c>
      <c r="Q2519" s="26">
        <v>0.93538667559424171</v>
      </c>
      <c r="R2519" s="26">
        <v>0.93894115476849294</v>
      </c>
      <c r="S2519" s="25">
        <v>0.92554858934169282</v>
      </c>
      <c r="T2519" s="27">
        <f t="shared" si="78"/>
        <v>-1.471027566054274E-2</v>
      </c>
      <c r="U2519" s="28">
        <f t="shared" si="79"/>
        <v>-0.16498426922902193</v>
      </c>
    </row>
    <row r="2520" spans="1:21" ht="15" customHeight="1" x14ac:dyDescent="0.2">
      <c r="A2520" s="7">
        <v>30101</v>
      </c>
      <c r="B2520" s="8" t="s">
        <v>1071</v>
      </c>
      <c r="C2520" s="7" t="s">
        <v>1040</v>
      </c>
      <c r="D2520" s="21">
        <v>9.4732370433305013E-2</v>
      </c>
      <c r="E2520" s="26">
        <v>8.1739130434782606E-2</v>
      </c>
      <c r="F2520" s="26">
        <v>8.176369863013698E-2</v>
      </c>
      <c r="G2520" s="26">
        <v>8.5775862068965522E-2</v>
      </c>
      <c r="H2520" s="21">
        <v>0.13551401869158877</v>
      </c>
      <c r="I2520" s="26">
        <v>0.13086956521739129</v>
      </c>
      <c r="J2520" s="26">
        <v>0.12542808219178081</v>
      </c>
      <c r="K2520" s="26">
        <v>0.12974137931034482</v>
      </c>
      <c r="L2520" s="21">
        <v>0.23024638912489379</v>
      </c>
      <c r="M2520" s="26">
        <v>0.21260869565217391</v>
      </c>
      <c r="N2520" s="26">
        <v>0.2071917808219178</v>
      </c>
      <c r="O2520" s="26">
        <v>0.21551724137931033</v>
      </c>
      <c r="P2520" s="21">
        <v>0.76975361087510619</v>
      </c>
      <c r="Q2520" s="26">
        <v>0.78739130434782612</v>
      </c>
      <c r="R2520" s="26">
        <v>0.7928082191780822</v>
      </c>
      <c r="S2520" s="25">
        <v>0.78448275862068961</v>
      </c>
      <c r="T2520" s="27">
        <f t="shared" si="78"/>
        <v>-1.4729147745583454E-2</v>
      </c>
      <c r="U2520" s="28">
        <f t="shared" si="79"/>
        <v>-6.3971243160707472E-2</v>
      </c>
    </row>
    <row r="2521" spans="1:21" ht="15" customHeight="1" x14ac:dyDescent="0.2">
      <c r="A2521" s="7">
        <v>40147</v>
      </c>
      <c r="B2521" s="8" t="s">
        <v>65</v>
      </c>
      <c r="C2521" s="7" t="s">
        <v>1339</v>
      </c>
      <c r="D2521" s="21">
        <v>4.5607407748652511E-2</v>
      </c>
      <c r="E2521" s="26">
        <v>4.8449438202247189E-2</v>
      </c>
      <c r="F2521" s="26">
        <v>4.4091936377979618E-2</v>
      </c>
      <c r="G2521" s="26">
        <v>3.9978071100240375E-2</v>
      </c>
      <c r="H2521" s="21">
        <v>0.27419726355553509</v>
      </c>
      <c r="I2521" s="26">
        <v>0.27532584269662919</v>
      </c>
      <c r="J2521" s="26">
        <v>0.26860261822523562</v>
      </c>
      <c r="K2521" s="26">
        <v>0.26508666132501157</v>
      </c>
      <c r="L2521" s="21">
        <v>0.3198046713041876</v>
      </c>
      <c r="M2521" s="26">
        <v>0.32377528089887642</v>
      </c>
      <c r="N2521" s="26">
        <v>0.31269455460321521</v>
      </c>
      <c r="O2521" s="26">
        <v>0.30506473242525195</v>
      </c>
      <c r="P2521" s="21">
        <v>0.68019532869581245</v>
      </c>
      <c r="Q2521" s="26">
        <v>0.67622471910112358</v>
      </c>
      <c r="R2521" s="26">
        <v>0.68730544539678473</v>
      </c>
      <c r="S2521" s="25">
        <v>0.69493526757474799</v>
      </c>
      <c r="T2521" s="27">
        <f t="shared" si="78"/>
        <v>-1.4739938878935654E-2</v>
      </c>
      <c r="U2521" s="28">
        <f t="shared" si="79"/>
        <v>-4.60904427031196E-2</v>
      </c>
    </row>
    <row r="2522" spans="1:21" ht="15" customHeight="1" x14ac:dyDescent="0.2">
      <c r="A2522" s="7">
        <v>34029</v>
      </c>
      <c r="B2522" s="8" t="s">
        <v>1232</v>
      </c>
      <c r="C2522" s="7" t="s">
        <v>1224</v>
      </c>
      <c r="D2522" s="21">
        <v>0.10028972587474927</v>
      </c>
      <c r="E2522" s="26">
        <v>9.3196521263635299E-2</v>
      </c>
      <c r="F2522" s="26">
        <v>8.1779667112626409E-2</v>
      </c>
      <c r="G2522" s="26">
        <v>7.631381419629181E-2</v>
      </c>
      <c r="H2522" s="21">
        <v>0.34445995915638372</v>
      </c>
      <c r="I2522" s="26">
        <v>0.33742375689052756</v>
      </c>
      <c r="J2522" s="26">
        <v>0.3521967114064995</v>
      </c>
      <c r="K2522" s="26">
        <v>0.35364383263876858</v>
      </c>
      <c r="L2522" s="21">
        <v>0.44474968503113305</v>
      </c>
      <c r="M2522" s="26">
        <v>0.43062027815416287</v>
      </c>
      <c r="N2522" s="26">
        <v>0.4339763785191259</v>
      </c>
      <c r="O2522" s="26">
        <v>0.42995764683506038</v>
      </c>
      <c r="P2522" s="21">
        <v>0.55525031496886701</v>
      </c>
      <c r="Q2522" s="26">
        <v>0.56937972184583718</v>
      </c>
      <c r="R2522" s="26">
        <v>0.56602362148087404</v>
      </c>
      <c r="S2522" s="25">
        <v>0.57004235316493956</v>
      </c>
      <c r="T2522" s="27">
        <f t="shared" si="78"/>
        <v>-1.4792038196072665E-2</v>
      </c>
      <c r="U2522" s="28">
        <f t="shared" si="79"/>
        <v>-3.325924378122315E-2</v>
      </c>
    </row>
    <row r="2523" spans="1:21" ht="15" customHeight="1" x14ac:dyDescent="0.2">
      <c r="A2523" s="7">
        <v>24009</v>
      </c>
      <c r="B2523" s="8" t="s">
        <v>811</v>
      </c>
      <c r="C2523" s="7" t="s">
        <v>808</v>
      </c>
      <c r="D2523" s="21">
        <v>0.69958891114156219</v>
      </c>
      <c r="E2523" s="26">
        <v>0.65491731940818099</v>
      </c>
      <c r="F2523" s="26">
        <v>0.66204854943753699</v>
      </c>
      <c r="G2523" s="26">
        <v>0.66360093093682526</v>
      </c>
      <c r="H2523" s="21">
        <v>0.21587435437967745</v>
      </c>
      <c r="I2523" s="26">
        <v>0.24488685813751088</v>
      </c>
      <c r="J2523" s="26">
        <v>0.23582001184132623</v>
      </c>
      <c r="K2523" s="26">
        <v>0.23699632672517734</v>
      </c>
      <c r="L2523" s="21">
        <v>0.91546326552123958</v>
      </c>
      <c r="M2523" s="26">
        <v>0.89980417754569186</v>
      </c>
      <c r="N2523" s="26">
        <v>0.89786856127886328</v>
      </c>
      <c r="O2523" s="26">
        <v>0.9005972576620026</v>
      </c>
      <c r="P2523" s="21">
        <v>8.4536734478760409E-2</v>
      </c>
      <c r="Q2523" s="26">
        <v>0.10019582245430809</v>
      </c>
      <c r="R2523" s="26">
        <v>0.10213143872113677</v>
      </c>
      <c r="S2523" s="25">
        <v>9.9402742337997368E-2</v>
      </c>
      <c r="T2523" s="27">
        <f t="shared" si="78"/>
        <v>-1.4866007859236974E-2</v>
      </c>
      <c r="U2523" s="28">
        <f t="shared" si="79"/>
        <v>-1.6238781411696164E-2</v>
      </c>
    </row>
    <row r="2524" spans="1:21" ht="15" customHeight="1" x14ac:dyDescent="0.2">
      <c r="A2524" s="7">
        <v>51091</v>
      </c>
      <c r="B2524" s="8" t="s">
        <v>1318</v>
      </c>
      <c r="C2524" s="7" t="s">
        <v>1711</v>
      </c>
      <c r="D2524" s="21">
        <v>0.11483797612279704</v>
      </c>
      <c r="E2524" s="26">
        <v>0.11470911086717893</v>
      </c>
      <c r="F2524" s="26">
        <v>0.130647795318454</v>
      </c>
      <c r="G2524" s="26">
        <v>0.12758813654168999</v>
      </c>
      <c r="H2524" s="21">
        <v>0.22683342808413873</v>
      </c>
      <c r="I2524" s="26">
        <v>0.23161361141602635</v>
      </c>
      <c r="J2524" s="26">
        <v>0.19923788786064237</v>
      </c>
      <c r="K2524" s="26">
        <v>0.19921656407386681</v>
      </c>
      <c r="L2524" s="21">
        <v>0.34167140420693576</v>
      </c>
      <c r="M2524" s="26">
        <v>0.34632272228320526</v>
      </c>
      <c r="N2524" s="26">
        <v>0.32988568317909633</v>
      </c>
      <c r="O2524" s="26">
        <v>0.32680470061555678</v>
      </c>
      <c r="P2524" s="21">
        <v>0.65832859579306424</v>
      </c>
      <c r="Q2524" s="26">
        <v>0.65367727771679474</v>
      </c>
      <c r="R2524" s="26">
        <v>0.67011431682090361</v>
      </c>
      <c r="S2524" s="25">
        <v>0.67319529938444322</v>
      </c>
      <c r="T2524" s="27">
        <f t="shared" si="78"/>
        <v>-1.4866703591378982E-2</v>
      </c>
      <c r="U2524" s="28">
        <f t="shared" si="79"/>
        <v>-4.3511699862288901E-2</v>
      </c>
    </row>
    <row r="2525" spans="1:21" ht="15" customHeight="1" x14ac:dyDescent="0.2">
      <c r="A2525" s="7">
        <v>18091</v>
      </c>
      <c r="B2525" s="8" t="s">
        <v>582</v>
      </c>
      <c r="C2525" s="7" t="s">
        <v>566</v>
      </c>
      <c r="D2525" s="21">
        <v>0.1557206397274534</v>
      </c>
      <c r="E2525" s="26">
        <v>0.13136494158391968</v>
      </c>
      <c r="F2525" s="26">
        <v>0.12650677014531045</v>
      </c>
      <c r="G2525" s="26">
        <v>0.12870630775411812</v>
      </c>
      <c r="H2525" s="21">
        <v>0.25773634901107223</v>
      </c>
      <c r="I2525" s="26">
        <v>0.27239648407531619</v>
      </c>
      <c r="J2525" s="26">
        <v>0.27132182959048878</v>
      </c>
      <c r="K2525" s="26">
        <v>0.26982723985536361</v>
      </c>
      <c r="L2525" s="21">
        <v>0.4134569887385256</v>
      </c>
      <c r="M2525" s="26">
        <v>0.4037614256592359</v>
      </c>
      <c r="N2525" s="26">
        <v>0.3978285997357992</v>
      </c>
      <c r="O2525" s="26">
        <v>0.39853354760948173</v>
      </c>
      <c r="P2525" s="21">
        <v>0.58654301126147446</v>
      </c>
      <c r="Q2525" s="26">
        <v>0.5962385743407641</v>
      </c>
      <c r="R2525" s="26">
        <v>0.6021714002642008</v>
      </c>
      <c r="S2525" s="25">
        <v>0.60146645239051832</v>
      </c>
      <c r="T2525" s="27">
        <f t="shared" si="78"/>
        <v>-1.4923441129043868E-2</v>
      </c>
      <c r="U2525" s="28">
        <f t="shared" si="79"/>
        <v>-3.6094301307074056E-2</v>
      </c>
    </row>
    <row r="2526" spans="1:21" ht="15" customHeight="1" x14ac:dyDescent="0.2">
      <c r="A2526" s="7">
        <v>40091</v>
      </c>
      <c r="B2526" s="8" t="s">
        <v>387</v>
      </c>
      <c r="C2526" s="7" t="s">
        <v>1339</v>
      </c>
      <c r="D2526" s="21">
        <v>0.34366828539409788</v>
      </c>
      <c r="E2526" s="26">
        <v>0.28002848551986076</v>
      </c>
      <c r="F2526" s="26">
        <v>0.29205992509363293</v>
      </c>
      <c r="G2526" s="26">
        <v>0.27477669076988515</v>
      </c>
      <c r="H2526" s="21">
        <v>0.26830407172207693</v>
      </c>
      <c r="I2526" s="26">
        <v>0.32196550087039089</v>
      </c>
      <c r="J2526" s="26">
        <v>0.31528089887640448</v>
      </c>
      <c r="K2526" s="26">
        <v>0.32216078264568271</v>
      </c>
      <c r="L2526" s="21">
        <v>0.61197235711617481</v>
      </c>
      <c r="M2526" s="26">
        <v>0.60199398639025159</v>
      </c>
      <c r="N2526" s="26">
        <v>0.60734082397003741</v>
      </c>
      <c r="O2526" s="26">
        <v>0.5969374734155678</v>
      </c>
      <c r="P2526" s="21">
        <v>0.38802764288382519</v>
      </c>
      <c r="Q2526" s="26">
        <v>0.39800601360974835</v>
      </c>
      <c r="R2526" s="26">
        <v>0.39265917602996253</v>
      </c>
      <c r="S2526" s="25">
        <v>0.40306252658443215</v>
      </c>
      <c r="T2526" s="27">
        <f t="shared" si="78"/>
        <v>-1.5034883700607016E-2</v>
      </c>
      <c r="U2526" s="28">
        <f t="shared" si="79"/>
        <v>-2.4567913118586894E-2</v>
      </c>
    </row>
    <row r="2527" spans="1:21" ht="15" customHeight="1" x14ac:dyDescent="0.2">
      <c r="A2527" s="7">
        <v>48101</v>
      </c>
      <c r="B2527" s="8" t="s">
        <v>1568</v>
      </c>
      <c r="C2527" s="7" t="s">
        <v>1530</v>
      </c>
      <c r="D2527" s="21">
        <v>5.8320373250388802E-2</v>
      </c>
      <c r="E2527" s="26">
        <v>2.9411764705882353E-2</v>
      </c>
      <c r="F2527" s="26">
        <v>2.7892561983471075E-2</v>
      </c>
      <c r="G2527" s="26">
        <v>2.6936026936026935E-2</v>
      </c>
      <c r="H2527" s="21">
        <v>0.71772939346811815</v>
      </c>
      <c r="I2527" s="26">
        <v>0.73253676470588236</v>
      </c>
      <c r="J2527" s="26">
        <v>0.76446280991735538</v>
      </c>
      <c r="K2527" s="26">
        <v>0.734006734006734</v>
      </c>
      <c r="L2527" s="21">
        <v>0.77604976671850701</v>
      </c>
      <c r="M2527" s="26">
        <v>0.76194852941176472</v>
      </c>
      <c r="N2527" s="26">
        <v>0.7923553719008265</v>
      </c>
      <c r="O2527" s="26">
        <v>0.76094276094276092</v>
      </c>
      <c r="P2527" s="21">
        <v>0.22395023328149299</v>
      </c>
      <c r="Q2527" s="26">
        <v>0.23805147058823528</v>
      </c>
      <c r="R2527" s="26">
        <v>0.20764462809917356</v>
      </c>
      <c r="S2527" s="25">
        <v>0.23905723905723905</v>
      </c>
      <c r="T2527" s="27">
        <f t="shared" si="78"/>
        <v>-1.5107005775746085E-2</v>
      </c>
      <c r="U2527" s="28">
        <f t="shared" si="79"/>
        <v>-1.9466542512634733E-2</v>
      </c>
    </row>
    <row r="2528" spans="1:21" ht="15" customHeight="1" x14ac:dyDescent="0.2">
      <c r="A2528" s="7">
        <v>13065</v>
      </c>
      <c r="B2528" s="8" t="s">
        <v>344</v>
      </c>
      <c r="C2528" s="7" t="s">
        <v>321</v>
      </c>
      <c r="D2528" s="21">
        <v>0.32232769294263308</v>
      </c>
      <c r="E2528" s="26">
        <v>0.36305956996827637</v>
      </c>
      <c r="F2528" s="26">
        <v>0.35251080811439972</v>
      </c>
      <c r="G2528" s="26">
        <v>0.34016528925619832</v>
      </c>
      <c r="H2528" s="21">
        <v>0.48617416425918281</v>
      </c>
      <c r="I2528" s="26">
        <v>0.44095875925273176</v>
      </c>
      <c r="J2528" s="26">
        <v>0.44762221483205855</v>
      </c>
      <c r="K2528" s="26">
        <v>0.45322314049586776</v>
      </c>
      <c r="L2528" s="21">
        <v>0.80850185720181589</v>
      </c>
      <c r="M2528" s="26">
        <v>0.80401832922100813</v>
      </c>
      <c r="N2528" s="26">
        <v>0.80013302294645827</v>
      </c>
      <c r="O2528" s="26">
        <v>0.79338842975206614</v>
      </c>
      <c r="P2528" s="21">
        <v>0.19149814279818406</v>
      </c>
      <c r="Q2528" s="26">
        <v>0.1959816707789919</v>
      </c>
      <c r="R2528" s="26">
        <v>0.19986697705354173</v>
      </c>
      <c r="S2528" s="25">
        <v>0.20661157024793389</v>
      </c>
      <c r="T2528" s="27">
        <f t="shared" si="78"/>
        <v>-1.511342744974975E-2</v>
      </c>
      <c r="U2528" s="28">
        <f t="shared" si="79"/>
        <v>-1.8693126447546528E-2</v>
      </c>
    </row>
    <row r="2529" spans="1:21" ht="15" customHeight="1" x14ac:dyDescent="0.2">
      <c r="A2529" s="7">
        <v>29041</v>
      </c>
      <c r="B2529" s="8" t="s">
        <v>967</v>
      </c>
      <c r="C2529" s="7" t="s">
        <v>960</v>
      </c>
      <c r="D2529" s="21">
        <v>2.8801071667782986E-2</v>
      </c>
      <c r="E2529" s="26">
        <v>1.811764705882353E-2</v>
      </c>
      <c r="F2529" s="26">
        <v>1.9678425725941924E-2</v>
      </c>
      <c r="G2529" s="26">
        <v>2.0042194092827006E-2</v>
      </c>
      <c r="H2529" s="21">
        <v>4.0187541862022773E-2</v>
      </c>
      <c r="I2529" s="26">
        <v>3.9764705882352938E-2</v>
      </c>
      <c r="J2529" s="26">
        <v>3.6237101031917449E-2</v>
      </c>
      <c r="K2529" s="26">
        <v>3.3755274261603373E-2</v>
      </c>
      <c r="L2529" s="21">
        <v>6.8988613529805759E-2</v>
      </c>
      <c r="M2529" s="26">
        <v>5.7882352941176468E-2</v>
      </c>
      <c r="N2529" s="26">
        <v>5.5915526757859373E-2</v>
      </c>
      <c r="O2529" s="26">
        <v>5.3797468354430382E-2</v>
      </c>
      <c r="P2529" s="21">
        <v>0.93101138647019421</v>
      </c>
      <c r="Q2529" s="26">
        <v>0.9421176470588235</v>
      </c>
      <c r="R2529" s="26">
        <v>0.94408447324214062</v>
      </c>
      <c r="S2529" s="25">
        <v>0.94620253164556967</v>
      </c>
      <c r="T2529" s="27">
        <f t="shared" si="78"/>
        <v>-1.5191145175375377E-2</v>
      </c>
      <c r="U2529" s="28">
        <f t="shared" si="79"/>
        <v>-0.22019786161976154</v>
      </c>
    </row>
    <row r="2530" spans="1:21" ht="15" customHeight="1" x14ac:dyDescent="0.2">
      <c r="A2530" s="7">
        <v>21125</v>
      </c>
      <c r="B2530" s="8" t="s">
        <v>707</v>
      </c>
      <c r="C2530" s="7" t="s">
        <v>674</v>
      </c>
      <c r="D2530" s="21">
        <v>0.3289014950067955</v>
      </c>
      <c r="E2530" s="26">
        <v>0.22624008603306897</v>
      </c>
      <c r="F2530" s="26">
        <v>0.23335691267782754</v>
      </c>
      <c r="G2530" s="26">
        <v>0.25100817849470469</v>
      </c>
      <c r="H2530" s="21">
        <v>0.17018259173905337</v>
      </c>
      <c r="I2530" s="26">
        <v>0.22628489492315276</v>
      </c>
      <c r="J2530" s="26">
        <v>0.2384657706515759</v>
      </c>
      <c r="K2530" s="26">
        <v>0.23287981004786493</v>
      </c>
      <c r="L2530" s="21">
        <v>0.49908408674584886</v>
      </c>
      <c r="M2530" s="26">
        <v>0.45252498095622173</v>
      </c>
      <c r="N2530" s="26">
        <v>0.47182268332940347</v>
      </c>
      <c r="O2530" s="26">
        <v>0.48388798854256965</v>
      </c>
      <c r="P2530" s="21">
        <v>0.50091591325415119</v>
      </c>
      <c r="Q2530" s="26">
        <v>0.54747501904377827</v>
      </c>
      <c r="R2530" s="26">
        <v>0.52817731667059653</v>
      </c>
      <c r="S2530" s="25">
        <v>0.51611201145743035</v>
      </c>
      <c r="T2530" s="27">
        <f t="shared" si="78"/>
        <v>-1.5196098203279218E-2</v>
      </c>
      <c r="U2530" s="28">
        <f t="shared" si="79"/>
        <v>-3.0447971808441179E-2</v>
      </c>
    </row>
    <row r="2531" spans="1:21" ht="15" customHeight="1" x14ac:dyDescent="0.2">
      <c r="A2531" s="7">
        <v>31011</v>
      </c>
      <c r="B2531" s="8" t="s">
        <v>73</v>
      </c>
      <c r="C2531" s="7" t="s">
        <v>1175</v>
      </c>
      <c r="D2531" s="21">
        <v>3.8915913829047952E-2</v>
      </c>
      <c r="E2531" s="26">
        <v>2.2685693377241127E-2</v>
      </c>
      <c r="F2531" s="26">
        <v>2.2650056625141562E-2</v>
      </c>
      <c r="G2531" s="26">
        <v>2.2317932654659357E-2</v>
      </c>
      <c r="H2531" s="21">
        <v>1.7025712300208478E-2</v>
      </c>
      <c r="I2531" s="26">
        <v>1.5367727771679473E-2</v>
      </c>
      <c r="J2531" s="26">
        <v>1.698754246885617E-2</v>
      </c>
      <c r="K2531" s="26">
        <v>1.8402505873140171E-2</v>
      </c>
      <c r="L2531" s="21">
        <v>5.5941626129256426E-2</v>
      </c>
      <c r="M2531" s="26">
        <v>3.8053421148920602E-2</v>
      </c>
      <c r="N2531" s="26">
        <v>3.9637599093997736E-2</v>
      </c>
      <c r="O2531" s="26">
        <v>4.0720438527799531E-2</v>
      </c>
      <c r="P2531" s="21">
        <v>0.94405837387074354</v>
      </c>
      <c r="Q2531" s="26">
        <v>0.96194657885107937</v>
      </c>
      <c r="R2531" s="26">
        <v>0.96036240090600222</v>
      </c>
      <c r="S2531" s="25">
        <v>0.9592795614722005</v>
      </c>
      <c r="T2531" s="27">
        <f t="shared" si="78"/>
        <v>-1.5221187601456895E-2</v>
      </c>
      <c r="U2531" s="28">
        <f t="shared" si="79"/>
        <v>-0.27209054606827915</v>
      </c>
    </row>
    <row r="2532" spans="1:21" ht="15" customHeight="1" x14ac:dyDescent="0.2">
      <c r="A2532" s="7">
        <v>16057</v>
      </c>
      <c r="B2532" s="8" t="s">
        <v>503</v>
      </c>
      <c r="C2532" s="7" t="s">
        <v>483</v>
      </c>
      <c r="D2532" s="21">
        <v>2.4684077506318451E-2</v>
      </c>
      <c r="E2532" s="26">
        <v>3.3316470333164705E-2</v>
      </c>
      <c r="F2532" s="26">
        <v>3.2964283480327768E-2</v>
      </c>
      <c r="G2532" s="26">
        <v>2.8854510690074744E-2</v>
      </c>
      <c r="H2532" s="21">
        <v>9.0564448188711039E-2</v>
      </c>
      <c r="I2532" s="26">
        <v>8.4989520849895209E-2</v>
      </c>
      <c r="J2532" s="26">
        <v>7.4435478826546567E-2</v>
      </c>
      <c r="K2532" s="26">
        <v>7.0977461034822414E-2</v>
      </c>
      <c r="L2532" s="21">
        <v>0.11524852569502948</v>
      </c>
      <c r="M2532" s="26">
        <v>0.11830599118305991</v>
      </c>
      <c r="N2532" s="26">
        <v>0.10739976230687434</v>
      </c>
      <c r="O2532" s="26">
        <v>9.9831971724897162E-2</v>
      </c>
      <c r="P2532" s="21">
        <v>0.88475147430497048</v>
      </c>
      <c r="Q2532" s="26">
        <v>0.88169400881694004</v>
      </c>
      <c r="R2532" s="26">
        <v>0.89260023769312569</v>
      </c>
      <c r="S2532" s="25">
        <v>0.90016802827510289</v>
      </c>
      <c r="T2532" s="27">
        <f t="shared" si="78"/>
        <v>-1.5416553970132321E-2</v>
      </c>
      <c r="U2532" s="28">
        <f t="shared" si="79"/>
        <v>-0.13376790615896977</v>
      </c>
    </row>
    <row r="2533" spans="1:21" ht="15" customHeight="1" x14ac:dyDescent="0.2">
      <c r="A2533" s="7">
        <v>40141</v>
      </c>
      <c r="B2533" s="8" t="s">
        <v>1376</v>
      </c>
      <c r="C2533" s="7" t="s">
        <v>1339</v>
      </c>
      <c r="D2533" s="21">
        <v>2.699829931972789E-2</v>
      </c>
      <c r="E2533" s="26">
        <v>1.9806540764624597E-2</v>
      </c>
      <c r="F2533" s="26">
        <v>1.888643610497915E-2</v>
      </c>
      <c r="G2533" s="26">
        <v>1.8793012175754367E-2</v>
      </c>
      <c r="H2533" s="21">
        <v>2.6573129251700679E-2</v>
      </c>
      <c r="I2533" s="26">
        <v>2.3491478581298939E-2</v>
      </c>
      <c r="J2533" s="26">
        <v>2.1584498405690457E-2</v>
      </c>
      <c r="K2533" s="26">
        <v>1.9322392800423506E-2</v>
      </c>
      <c r="L2533" s="21">
        <v>5.3571428571428568E-2</v>
      </c>
      <c r="M2533" s="26">
        <v>4.329801934592354E-2</v>
      </c>
      <c r="N2533" s="26">
        <v>4.0470934510669611E-2</v>
      </c>
      <c r="O2533" s="26">
        <v>3.8115404976177873E-2</v>
      </c>
      <c r="P2533" s="21">
        <v>0.9464285714285714</v>
      </c>
      <c r="Q2533" s="26">
        <v>0.95670198065407641</v>
      </c>
      <c r="R2533" s="26">
        <v>0.95952906548933037</v>
      </c>
      <c r="S2533" s="25">
        <v>0.96188459502382218</v>
      </c>
      <c r="T2533" s="27">
        <f t="shared" si="78"/>
        <v>-1.5456023595250695E-2</v>
      </c>
      <c r="U2533" s="28">
        <f t="shared" si="79"/>
        <v>-0.28851244044467966</v>
      </c>
    </row>
    <row r="2534" spans="1:21" ht="15" customHeight="1" x14ac:dyDescent="0.2">
      <c r="A2534" s="7">
        <v>13269</v>
      </c>
      <c r="B2534" s="8" t="s">
        <v>316</v>
      </c>
      <c r="C2534" s="7" t="s">
        <v>321</v>
      </c>
      <c r="D2534" s="21">
        <v>0.16287160025300443</v>
      </c>
      <c r="E2534" s="26">
        <v>0.2606837606837607</v>
      </c>
      <c r="F2534" s="26">
        <v>0.24939732632040323</v>
      </c>
      <c r="G2534" s="26">
        <v>0.1815613764766307</v>
      </c>
      <c r="H2534" s="21">
        <v>0.45351043643263755</v>
      </c>
      <c r="I2534" s="26">
        <v>0.36199095022624433</v>
      </c>
      <c r="J2534" s="26">
        <v>0.42165242165242167</v>
      </c>
      <c r="K2534" s="26">
        <v>0.41936312275295329</v>
      </c>
      <c r="L2534" s="21">
        <v>0.61638203668564195</v>
      </c>
      <c r="M2534" s="26">
        <v>0.62267471091000504</v>
      </c>
      <c r="N2534" s="26">
        <v>0.67104974797282491</v>
      </c>
      <c r="O2534" s="26">
        <v>0.60092449922958402</v>
      </c>
      <c r="P2534" s="21">
        <v>0.38361796331435799</v>
      </c>
      <c r="Q2534" s="26">
        <v>0.37732528908999496</v>
      </c>
      <c r="R2534" s="26">
        <v>0.32895025202717509</v>
      </c>
      <c r="S2534" s="25">
        <v>0.39907550077041604</v>
      </c>
      <c r="T2534" s="27">
        <f t="shared" si="78"/>
        <v>-1.5457537456057935E-2</v>
      </c>
      <c r="U2534" s="28">
        <f t="shared" si="79"/>
        <v>-2.5077851942562953E-2</v>
      </c>
    </row>
    <row r="2535" spans="1:21" ht="15" customHeight="1" x14ac:dyDescent="0.2">
      <c r="A2535" s="7">
        <v>27087</v>
      </c>
      <c r="B2535" s="8" t="s">
        <v>927</v>
      </c>
      <c r="C2535" s="7" t="s">
        <v>899</v>
      </c>
      <c r="D2535" s="21">
        <v>0.28463073852295412</v>
      </c>
      <c r="E2535" s="26">
        <v>0.28222222222222221</v>
      </c>
      <c r="F2535" s="26">
        <v>0.25412778176597273</v>
      </c>
      <c r="G2535" s="26">
        <v>0.23529411764705882</v>
      </c>
      <c r="H2535" s="21">
        <v>5.8682634730538925E-2</v>
      </c>
      <c r="I2535" s="26">
        <v>8.8518518518518524E-2</v>
      </c>
      <c r="J2535" s="26">
        <v>8.82986360373295E-2</v>
      </c>
      <c r="K2535" s="26">
        <v>9.2549019607843133E-2</v>
      </c>
      <c r="L2535" s="21">
        <v>0.34331337325349304</v>
      </c>
      <c r="M2535" s="26">
        <v>0.37074074074074076</v>
      </c>
      <c r="N2535" s="26">
        <v>0.34242641780330224</v>
      </c>
      <c r="O2535" s="26">
        <v>0.32784313725490194</v>
      </c>
      <c r="P2535" s="21">
        <v>0.65668662674650702</v>
      </c>
      <c r="Q2535" s="26">
        <v>0.6292592592592593</v>
      </c>
      <c r="R2535" s="26">
        <v>0.65757358219669781</v>
      </c>
      <c r="S2535" s="25">
        <v>0.672156862745098</v>
      </c>
      <c r="T2535" s="27">
        <f t="shared" si="78"/>
        <v>-1.5470235998591098E-2</v>
      </c>
      <c r="U2535" s="28">
        <f t="shared" si="79"/>
        <v>-4.5061559507524065E-2</v>
      </c>
    </row>
    <row r="2536" spans="1:21" ht="15" customHeight="1" x14ac:dyDescent="0.2">
      <c r="A2536" s="7">
        <v>20041</v>
      </c>
      <c r="B2536" s="8" t="s">
        <v>446</v>
      </c>
      <c r="C2536" s="7" t="s">
        <v>606</v>
      </c>
      <c r="D2536" s="21">
        <v>5.7635175282234108E-2</v>
      </c>
      <c r="E2536" s="26">
        <v>4.5014966612940362E-2</v>
      </c>
      <c r="F2536" s="26">
        <v>4.937583593401694E-2</v>
      </c>
      <c r="G2536" s="26">
        <v>4.4657097288676235E-2</v>
      </c>
      <c r="H2536" s="21">
        <v>0.12953060011883541</v>
      </c>
      <c r="I2536" s="26">
        <v>0.13216670504259728</v>
      </c>
      <c r="J2536" s="26">
        <v>0.12817654926437808</v>
      </c>
      <c r="K2536" s="26">
        <v>0.12702210070631123</v>
      </c>
      <c r="L2536" s="21">
        <v>0.18716577540106952</v>
      </c>
      <c r="M2536" s="26">
        <v>0.17718167165553764</v>
      </c>
      <c r="N2536" s="26">
        <v>0.177552385198395</v>
      </c>
      <c r="O2536" s="26">
        <v>0.17167919799498746</v>
      </c>
      <c r="P2536" s="21">
        <v>0.81283422459893051</v>
      </c>
      <c r="Q2536" s="26">
        <v>0.82281832834446234</v>
      </c>
      <c r="R2536" s="26">
        <v>0.822447614801605</v>
      </c>
      <c r="S2536" s="25">
        <v>0.82832080200501257</v>
      </c>
      <c r="T2536" s="27">
        <f t="shared" si="78"/>
        <v>-1.5486577406082058E-2</v>
      </c>
      <c r="U2536" s="28">
        <f t="shared" si="79"/>
        <v>-8.2742570712495564E-2</v>
      </c>
    </row>
    <row r="2537" spans="1:21" ht="15" customHeight="1" x14ac:dyDescent="0.2">
      <c r="A2537" s="7">
        <v>1083</v>
      </c>
      <c r="B2537" s="8" t="s">
        <v>42</v>
      </c>
      <c r="C2537" s="7" t="s">
        <v>1</v>
      </c>
      <c r="D2537" s="21">
        <v>8.0447448147285008E-2</v>
      </c>
      <c r="E2537" s="26">
        <v>6.7256571364836232E-2</v>
      </c>
      <c r="F2537" s="26">
        <v>6.7758812934213916E-2</v>
      </c>
      <c r="G2537" s="26">
        <v>6.0877916237234139E-2</v>
      </c>
      <c r="H2537" s="21">
        <v>4.0083896527615938E-2</v>
      </c>
      <c r="I2537" s="26">
        <v>4.2272372383537198E-2</v>
      </c>
      <c r="J2537" s="26">
        <v>3.8596792177716784E-2</v>
      </c>
      <c r="K2537" s="26">
        <v>4.4130047784128171E-2</v>
      </c>
      <c r="L2537" s="21">
        <v>0.12053134467490095</v>
      </c>
      <c r="M2537" s="26">
        <v>0.10952894374837342</v>
      </c>
      <c r="N2537" s="26">
        <v>0.10635560511193069</v>
      </c>
      <c r="O2537" s="26">
        <v>0.10500796402136231</v>
      </c>
      <c r="P2537" s="21">
        <v>0.87946865532509899</v>
      </c>
      <c r="Q2537" s="26">
        <v>0.89047105625162659</v>
      </c>
      <c r="R2537" s="26">
        <v>0.89364439488806935</v>
      </c>
      <c r="S2537" s="25">
        <v>0.89499203597863763</v>
      </c>
      <c r="T2537" s="27">
        <f t="shared" si="78"/>
        <v>-1.5523380653538643E-2</v>
      </c>
      <c r="U2537" s="28">
        <f t="shared" si="79"/>
        <v>-0.12879123430845768</v>
      </c>
    </row>
    <row r="2538" spans="1:21" ht="15" customHeight="1" x14ac:dyDescent="0.2">
      <c r="A2538" s="7">
        <v>39093</v>
      </c>
      <c r="B2538" s="8" t="s">
        <v>1321</v>
      </c>
      <c r="C2538" s="7" t="s">
        <v>1303</v>
      </c>
      <c r="D2538" s="21">
        <v>5.6795781342245617E-2</v>
      </c>
      <c r="E2538" s="26">
        <v>5.4952948782415058E-2</v>
      </c>
      <c r="F2538" s="26">
        <v>4.1208791208791208E-2</v>
      </c>
      <c r="G2538" s="26">
        <v>4.1111797589715726E-2</v>
      </c>
      <c r="H2538" s="21">
        <v>0</v>
      </c>
      <c r="I2538" s="26">
        <v>0</v>
      </c>
      <c r="J2538" s="26">
        <v>0</v>
      </c>
      <c r="K2538" s="26">
        <v>0</v>
      </c>
      <c r="L2538" s="21">
        <v>5.6795781342245617E-2</v>
      </c>
      <c r="M2538" s="26">
        <v>5.4952948782415058E-2</v>
      </c>
      <c r="N2538" s="26">
        <v>4.1208791208791208E-2</v>
      </c>
      <c r="O2538" s="26">
        <v>4.1111797589715726E-2</v>
      </c>
      <c r="P2538" s="21">
        <v>0.94320421865775439</v>
      </c>
      <c r="Q2538" s="26">
        <v>0.94504705121758492</v>
      </c>
      <c r="R2538" s="26">
        <v>0.95879120879120883</v>
      </c>
      <c r="S2538" s="25">
        <v>0.95888820241028427</v>
      </c>
      <c r="T2538" s="27">
        <f t="shared" si="78"/>
        <v>-1.5683983752529891E-2</v>
      </c>
      <c r="U2538" s="28">
        <f t="shared" si="79"/>
        <v>-0.27614698454485193</v>
      </c>
    </row>
    <row r="2539" spans="1:21" ht="15" customHeight="1" x14ac:dyDescent="0.2">
      <c r="A2539" s="7">
        <v>48457</v>
      </c>
      <c r="B2539" s="8" t="s">
        <v>1675</v>
      </c>
      <c r="C2539" s="7" t="s">
        <v>1530</v>
      </c>
      <c r="D2539" s="21">
        <v>0.50591356250690833</v>
      </c>
      <c r="E2539" s="26">
        <v>0.47739706305787505</v>
      </c>
      <c r="F2539" s="26">
        <v>0.46337082900085075</v>
      </c>
      <c r="G2539" s="26">
        <v>0.45003189453540293</v>
      </c>
      <c r="H2539" s="21">
        <v>0.21487786006410964</v>
      </c>
      <c r="I2539" s="26">
        <v>0.25741433918802187</v>
      </c>
      <c r="J2539" s="26">
        <v>0.25522261083278192</v>
      </c>
      <c r="K2539" s="26">
        <v>0.2550499681054646</v>
      </c>
      <c r="L2539" s="21">
        <v>0.72079142257101803</v>
      </c>
      <c r="M2539" s="26">
        <v>0.73481140224589692</v>
      </c>
      <c r="N2539" s="26">
        <v>0.71859343983363266</v>
      </c>
      <c r="O2539" s="26">
        <v>0.70508186264086758</v>
      </c>
      <c r="P2539" s="21">
        <v>0.27920857742898197</v>
      </c>
      <c r="Q2539" s="26">
        <v>0.26518859775410308</v>
      </c>
      <c r="R2539" s="26">
        <v>0.28140656016636734</v>
      </c>
      <c r="S2539" s="25">
        <v>0.29491813735913247</v>
      </c>
      <c r="T2539" s="27">
        <f t="shared" si="78"/>
        <v>-1.5709559930150441E-2</v>
      </c>
      <c r="U2539" s="28">
        <f t="shared" si="79"/>
        <v>-2.1794876351490727E-2</v>
      </c>
    </row>
    <row r="2540" spans="1:21" ht="15" customHeight="1" x14ac:dyDescent="0.2">
      <c r="A2540" s="7">
        <v>36045</v>
      </c>
      <c r="B2540" s="8" t="s">
        <v>37</v>
      </c>
      <c r="C2540" s="7" t="s">
        <v>1272</v>
      </c>
      <c r="D2540" s="21">
        <v>0.25099467527069025</v>
      </c>
      <c r="E2540" s="26">
        <v>0.17601257628999445</v>
      </c>
      <c r="F2540" s="26">
        <v>0.18364213504468135</v>
      </c>
      <c r="G2540" s="26">
        <v>0.17240763586780078</v>
      </c>
      <c r="H2540" s="21">
        <v>0.16362160771194995</v>
      </c>
      <c r="I2540" s="26">
        <v>0.19574625485481784</v>
      </c>
      <c r="J2540" s="26">
        <v>0.21014042714694822</v>
      </c>
      <c r="K2540" s="26">
        <v>0.22647880007791701</v>
      </c>
      <c r="L2540" s="21">
        <v>0.41461628298264019</v>
      </c>
      <c r="M2540" s="26">
        <v>0.37175883114481229</v>
      </c>
      <c r="N2540" s="26">
        <v>0.39378256219162955</v>
      </c>
      <c r="O2540" s="26">
        <v>0.39888643594571782</v>
      </c>
      <c r="P2540" s="21">
        <v>0.58538371701735981</v>
      </c>
      <c r="Q2540" s="26">
        <v>0.62824116885518777</v>
      </c>
      <c r="R2540" s="26">
        <v>0.60621743780837045</v>
      </c>
      <c r="S2540" s="25">
        <v>0.60111356405428218</v>
      </c>
      <c r="T2540" s="27">
        <f t="shared" si="78"/>
        <v>-1.5729847036922373E-2</v>
      </c>
      <c r="U2540" s="28">
        <f t="shared" si="79"/>
        <v>-3.7938324379751809E-2</v>
      </c>
    </row>
    <row r="2541" spans="1:21" ht="15" customHeight="1" x14ac:dyDescent="0.2">
      <c r="A2541" s="7">
        <v>26027</v>
      </c>
      <c r="B2541" s="8" t="s">
        <v>438</v>
      </c>
      <c r="C2541" s="7" t="s">
        <v>836</v>
      </c>
      <c r="D2541" s="21">
        <v>0.16503267973856209</v>
      </c>
      <c r="E2541" s="26">
        <v>0.16860659855970525</v>
      </c>
      <c r="F2541" s="26">
        <v>0.16668598138061574</v>
      </c>
      <c r="G2541" s="26">
        <v>0.16424815151634969</v>
      </c>
      <c r="H2541" s="21">
        <v>0.16472354707648826</v>
      </c>
      <c r="I2541" s="26">
        <v>0.15688326913414838</v>
      </c>
      <c r="J2541" s="26">
        <v>0.14856877969637269</v>
      </c>
      <c r="K2541" s="26">
        <v>0.14977660037167373</v>
      </c>
      <c r="L2541" s="21">
        <v>0.32975622681505035</v>
      </c>
      <c r="M2541" s="26">
        <v>0.32548986769385363</v>
      </c>
      <c r="N2541" s="26">
        <v>0.31525476107698847</v>
      </c>
      <c r="O2541" s="26">
        <v>0.31402475188802342</v>
      </c>
      <c r="P2541" s="21">
        <v>0.67024377318494965</v>
      </c>
      <c r="Q2541" s="26">
        <v>0.67451013230614643</v>
      </c>
      <c r="R2541" s="26">
        <v>0.68474523892301153</v>
      </c>
      <c r="S2541" s="25">
        <v>0.68597524811197663</v>
      </c>
      <c r="T2541" s="27">
        <f t="shared" si="78"/>
        <v>-1.5731474927026923E-2</v>
      </c>
      <c r="U2541" s="28">
        <f t="shared" si="79"/>
        <v>-4.770637715918008E-2</v>
      </c>
    </row>
    <row r="2542" spans="1:21" ht="15" customHeight="1" x14ac:dyDescent="0.2">
      <c r="A2542" s="7">
        <v>56003</v>
      </c>
      <c r="B2542" s="8" t="s">
        <v>1041</v>
      </c>
      <c r="C2542" s="7" t="s">
        <v>1880</v>
      </c>
      <c r="D2542" s="21">
        <v>6.2004754358161648E-2</v>
      </c>
      <c r="E2542" s="26">
        <v>6.3075416258570036E-2</v>
      </c>
      <c r="F2542" s="26">
        <v>6.5811489124372555E-2</v>
      </c>
      <c r="G2542" s="26">
        <v>6.4952130655152998E-2</v>
      </c>
      <c r="H2542" s="21">
        <v>0.55091125198098256</v>
      </c>
      <c r="I2542" s="26">
        <v>0.54769833496571985</v>
      </c>
      <c r="J2542" s="26">
        <v>0.5361591373861313</v>
      </c>
      <c r="K2542" s="26">
        <v>0.53219448094612354</v>
      </c>
      <c r="L2542" s="21">
        <v>0.61291600633914423</v>
      </c>
      <c r="M2542" s="26">
        <v>0.6107737512242899</v>
      </c>
      <c r="N2542" s="26">
        <v>0.60197062651050381</v>
      </c>
      <c r="O2542" s="26">
        <v>0.59714661160127647</v>
      </c>
      <c r="P2542" s="21">
        <v>0.38708399366085577</v>
      </c>
      <c r="Q2542" s="26">
        <v>0.3892262487757101</v>
      </c>
      <c r="R2542" s="26">
        <v>0.39802937348949619</v>
      </c>
      <c r="S2542" s="25">
        <v>0.40285338839872348</v>
      </c>
      <c r="T2542" s="27">
        <f t="shared" si="78"/>
        <v>-1.5769394737867759E-2</v>
      </c>
      <c r="U2542" s="28">
        <f t="shared" si="79"/>
        <v>-2.5728475965338216E-2</v>
      </c>
    </row>
    <row r="2543" spans="1:21" ht="15" customHeight="1" x14ac:dyDescent="0.2">
      <c r="A2543" s="7">
        <v>31129</v>
      </c>
      <c r="B2543" s="8" t="s">
        <v>1206</v>
      </c>
      <c r="C2543" s="7" t="s">
        <v>1175</v>
      </c>
      <c r="D2543" s="21">
        <v>7.4842534271952574E-2</v>
      </c>
      <c r="E2543" s="26">
        <v>6.1264822134387352E-2</v>
      </c>
      <c r="F2543" s="26">
        <v>5.8823529411764705E-2</v>
      </c>
      <c r="G2543" s="26">
        <v>6.0018050541516245E-2</v>
      </c>
      <c r="H2543" s="21">
        <v>5.1500555761393112E-2</v>
      </c>
      <c r="I2543" s="26">
        <v>5.33596837944664E-2</v>
      </c>
      <c r="J2543" s="26">
        <v>5.1926977687626774E-2</v>
      </c>
      <c r="K2543" s="26">
        <v>5.0541516245487361E-2</v>
      </c>
      <c r="L2543" s="21">
        <v>0.12634309003334568</v>
      </c>
      <c r="M2543" s="26">
        <v>0.11462450592885376</v>
      </c>
      <c r="N2543" s="26">
        <v>0.11075050709939148</v>
      </c>
      <c r="O2543" s="26">
        <v>0.11055956678700361</v>
      </c>
      <c r="P2543" s="21">
        <v>0.87365690996665435</v>
      </c>
      <c r="Q2543" s="26">
        <v>0.88537549407114624</v>
      </c>
      <c r="R2543" s="26">
        <v>0.88924949290060851</v>
      </c>
      <c r="S2543" s="25">
        <v>0.88944043321299637</v>
      </c>
      <c r="T2543" s="27">
        <f t="shared" si="78"/>
        <v>-1.5783523246342065E-2</v>
      </c>
      <c r="U2543" s="28">
        <f t="shared" si="79"/>
        <v>-0.12492589220491858</v>
      </c>
    </row>
    <row r="2544" spans="1:21" ht="15" customHeight="1" x14ac:dyDescent="0.2">
      <c r="A2544" s="7">
        <v>36085</v>
      </c>
      <c r="B2544" s="8" t="s">
        <v>399</v>
      </c>
      <c r="C2544" s="7" t="s">
        <v>1272</v>
      </c>
      <c r="D2544" s="21">
        <v>4.0164321600847375E-2</v>
      </c>
      <c r="E2544" s="26">
        <v>1.9848408163763088E-2</v>
      </c>
      <c r="F2544" s="26">
        <v>2.2105108232949915E-2</v>
      </c>
      <c r="G2544" s="26">
        <v>2.4377762776822073E-2</v>
      </c>
      <c r="H2544" s="21">
        <v>0</v>
      </c>
      <c r="I2544" s="26">
        <v>0</v>
      </c>
      <c r="J2544" s="26">
        <v>0</v>
      </c>
      <c r="K2544" s="26">
        <v>0</v>
      </c>
      <c r="L2544" s="21">
        <v>4.0164321600847375E-2</v>
      </c>
      <c r="M2544" s="26">
        <v>1.9848408163763088E-2</v>
      </c>
      <c r="N2544" s="26">
        <v>2.2105108232949915E-2</v>
      </c>
      <c r="O2544" s="26">
        <v>2.4377762776822073E-2</v>
      </c>
      <c r="P2544" s="21">
        <v>0.95983567839915263</v>
      </c>
      <c r="Q2544" s="26">
        <v>0.9801515918362369</v>
      </c>
      <c r="R2544" s="26">
        <v>0.97789489176705013</v>
      </c>
      <c r="S2544" s="25">
        <v>0.97562223722317798</v>
      </c>
      <c r="T2544" s="27">
        <f t="shared" si="78"/>
        <v>-1.5786558824025302E-2</v>
      </c>
      <c r="U2544" s="28">
        <f t="shared" si="79"/>
        <v>-0.39304930831178891</v>
      </c>
    </row>
    <row r="2545" spans="1:21" ht="15" customHeight="1" x14ac:dyDescent="0.2">
      <c r="A2545" s="7">
        <v>22013</v>
      </c>
      <c r="B2545" s="8" t="s">
        <v>737</v>
      </c>
      <c r="C2545" s="7" t="s">
        <v>731</v>
      </c>
      <c r="D2545" s="21">
        <v>0.33055751587861681</v>
      </c>
      <c r="E2545" s="26">
        <v>0.3500638569604087</v>
      </c>
      <c r="F2545" s="26">
        <v>0.34853589012697589</v>
      </c>
      <c r="G2545" s="26">
        <v>0.32321009389671362</v>
      </c>
      <c r="H2545" s="21">
        <v>0.34693013408609741</v>
      </c>
      <c r="I2545" s="26">
        <v>0.31800766283524906</v>
      </c>
      <c r="J2545" s="26">
        <v>0.31199792692407358</v>
      </c>
      <c r="K2545" s="26">
        <v>0.33846830985915494</v>
      </c>
      <c r="L2545" s="21">
        <v>0.67748764996471422</v>
      </c>
      <c r="M2545" s="26">
        <v>0.66807151979565771</v>
      </c>
      <c r="N2545" s="26">
        <v>0.66053381705104952</v>
      </c>
      <c r="O2545" s="26">
        <v>0.6616784037558685</v>
      </c>
      <c r="P2545" s="21">
        <v>0.32251235003528583</v>
      </c>
      <c r="Q2545" s="26">
        <v>0.33192848020434229</v>
      </c>
      <c r="R2545" s="26">
        <v>0.33946618294895048</v>
      </c>
      <c r="S2545" s="25">
        <v>0.33832159624413144</v>
      </c>
      <c r="T2545" s="27">
        <f t="shared" si="78"/>
        <v>-1.5809246208845718E-2</v>
      </c>
      <c r="U2545" s="28">
        <f t="shared" si="79"/>
        <v>-2.3335106122848313E-2</v>
      </c>
    </row>
    <row r="2546" spans="1:21" ht="15" customHeight="1" x14ac:dyDescent="0.2">
      <c r="A2546" s="7">
        <v>20147</v>
      </c>
      <c r="B2546" s="8" t="s">
        <v>107</v>
      </c>
      <c r="C2546" s="7" t="s">
        <v>606</v>
      </c>
      <c r="D2546" s="21">
        <v>2.9411764705882353E-2</v>
      </c>
      <c r="E2546" s="26">
        <v>2.7525906735751296E-2</v>
      </c>
      <c r="F2546" s="26">
        <v>2.5254181698917678E-2</v>
      </c>
      <c r="G2546" s="26">
        <v>2.4337866857551897E-2</v>
      </c>
      <c r="H2546" s="21">
        <v>0.19975490196078433</v>
      </c>
      <c r="I2546" s="26">
        <v>0.19106217616580312</v>
      </c>
      <c r="J2546" s="26">
        <v>0.1984257133486389</v>
      </c>
      <c r="K2546" s="26">
        <v>0.1889763779527559</v>
      </c>
      <c r="L2546" s="21">
        <v>0.22916666666666666</v>
      </c>
      <c r="M2546" s="26">
        <v>0.2185880829015544</v>
      </c>
      <c r="N2546" s="26">
        <v>0.22367989504755659</v>
      </c>
      <c r="O2546" s="26">
        <v>0.21331424481030781</v>
      </c>
      <c r="P2546" s="21">
        <v>0.77083333333333337</v>
      </c>
      <c r="Q2546" s="26">
        <v>0.7814119170984456</v>
      </c>
      <c r="R2546" s="26">
        <v>0.77632010495244341</v>
      </c>
      <c r="S2546" s="25">
        <v>0.78668575518969219</v>
      </c>
      <c r="T2546" s="27">
        <f t="shared" si="78"/>
        <v>-1.585242185635885E-2</v>
      </c>
      <c r="U2546" s="28">
        <f t="shared" si="79"/>
        <v>-6.917420446411135E-2</v>
      </c>
    </row>
    <row r="2547" spans="1:21" ht="15" customHeight="1" x14ac:dyDescent="0.2">
      <c r="A2547" s="7">
        <v>29097</v>
      </c>
      <c r="B2547" s="8" t="s">
        <v>378</v>
      </c>
      <c r="C2547" s="7" t="s">
        <v>960</v>
      </c>
      <c r="D2547" s="21">
        <v>6.2876068159983825E-2</v>
      </c>
      <c r="E2547" s="26">
        <v>4.7661890237212262E-2</v>
      </c>
      <c r="F2547" s="26">
        <v>4.7761901002605196E-2</v>
      </c>
      <c r="G2547" s="26">
        <v>4.6303494567587554E-2</v>
      </c>
      <c r="H2547" s="21">
        <v>8.3430247256914593E-3</v>
      </c>
      <c r="I2547" s="26">
        <v>9.1286124947883521E-3</v>
      </c>
      <c r="J2547" s="26">
        <v>8.4471461277334809E-3</v>
      </c>
      <c r="K2547" s="26">
        <v>8.9876561937086413E-3</v>
      </c>
      <c r="L2547" s="21">
        <v>7.1219092885675281E-2</v>
      </c>
      <c r="M2547" s="26">
        <v>5.6790502732000613E-2</v>
      </c>
      <c r="N2547" s="26">
        <v>5.6209047130338675E-2</v>
      </c>
      <c r="O2547" s="26">
        <v>5.5291150761296197E-2</v>
      </c>
      <c r="P2547" s="21">
        <v>0.92878090711432471</v>
      </c>
      <c r="Q2547" s="26">
        <v>0.94320949726799941</v>
      </c>
      <c r="R2547" s="26">
        <v>0.9437909528696613</v>
      </c>
      <c r="S2547" s="25">
        <v>0.9447088492387038</v>
      </c>
      <c r="T2547" s="27">
        <f t="shared" si="78"/>
        <v>-1.5927942124379084E-2</v>
      </c>
      <c r="U2547" s="28">
        <f t="shared" si="79"/>
        <v>-0.22364707944184958</v>
      </c>
    </row>
    <row r="2548" spans="1:21" ht="15" customHeight="1" x14ac:dyDescent="0.2">
      <c r="A2548" s="7">
        <v>13047</v>
      </c>
      <c r="B2548" s="8" t="s">
        <v>338</v>
      </c>
      <c r="C2548" s="7" t="s">
        <v>321</v>
      </c>
      <c r="D2548" s="21">
        <v>0.29604438875962052</v>
      </c>
      <c r="E2548" s="26">
        <v>0.27493805634578322</v>
      </c>
      <c r="F2548" s="26">
        <v>0.24795158986694729</v>
      </c>
      <c r="G2548" s="26">
        <v>0.24175038432662399</v>
      </c>
      <c r="H2548" s="21">
        <v>0.27832468229819224</v>
      </c>
      <c r="I2548" s="26">
        <v>0.2961365513444067</v>
      </c>
      <c r="J2548" s="26">
        <v>0.31222280688566489</v>
      </c>
      <c r="K2548" s="26">
        <v>0.3166851381788281</v>
      </c>
      <c r="L2548" s="21">
        <v>0.57436907105781276</v>
      </c>
      <c r="M2548" s="26">
        <v>0.57107460769018992</v>
      </c>
      <c r="N2548" s="26">
        <v>0.56017439675261216</v>
      </c>
      <c r="O2548" s="26">
        <v>0.55843552250545203</v>
      </c>
      <c r="P2548" s="21">
        <v>0.42563092894218724</v>
      </c>
      <c r="Q2548" s="26">
        <v>0.42892539230981003</v>
      </c>
      <c r="R2548" s="26">
        <v>0.43982560324738779</v>
      </c>
      <c r="S2548" s="25">
        <v>0.44156447749454791</v>
      </c>
      <c r="T2548" s="27">
        <f t="shared" si="78"/>
        <v>-1.5933548552360732E-2</v>
      </c>
      <c r="U2548" s="28">
        <f t="shared" si="79"/>
        <v>-2.7740958479912564E-2</v>
      </c>
    </row>
    <row r="2549" spans="1:21" ht="15" customHeight="1" x14ac:dyDescent="0.2">
      <c r="A2549" s="7">
        <v>29001</v>
      </c>
      <c r="B2549" s="8" t="s">
        <v>429</v>
      </c>
      <c r="C2549" s="7" t="s">
        <v>960</v>
      </c>
      <c r="D2549" s="21">
        <v>4.882638407447757E-2</v>
      </c>
      <c r="E2549" s="26">
        <v>6.0040642896730091E-2</v>
      </c>
      <c r="F2549" s="26">
        <v>6.8187871792595223E-2</v>
      </c>
      <c r="G2549" s="26">
        <v>6.3856059269712467E-2</v>
      </c>
      <c r="H2549" s="21">
        <v>0.46776270179261165</v>
      </c>
      <c r="I2549" s="26">
        <v>0.44393127655643821</v>
      </c>
      <c r="J2549" s="26">
        <v>0.4196040131403711</v>
      </c>
      <c r="K2549" s="26">
        <v>0.43676133356853059</v>
      </c>
      <c r="L2549" s="21">
        <v>0.51658908586708918</v>
      </c>
      <c r="M2549" s="26">
        <v>0.50397191945316833</v>
      </c>
      <c r="N2549" s="26">
        <v>0.48779188493296632</v>
      </c>
      <c r="O2549" s="26">
        <v>0.50061739283824302</v>
      </c>
      <c r="P2549" s="21">
        <v>0.48341091413291076</v>
      </c>
      <c r="Q2549" s="26">
        <v>0.49602808054683173</v>
      </c>
      <c r="R2549" s="26">
        <v>0.51220811506703368</v>
      </c>
      <c r="S2549" s="25">
        <v>0.49938260716175692</v>
      </c>
      <c r="T2549" s="27">
        <f t="shared" si="78"/>
        <v>-1.5971693028846157E-2</v>
      </c>
      <c r="U2549" s="28">
        <f t="shared" si="79"/>
        <v>-3.0917596723976162E-2</v>
      </c>
    </row>
    <row r="2550" spans="1:21" ht="15" customHeight="1" x14ac:dyDescent="0.2">
      <c r="A2550" s="7">
        <v>17157</v>
      </c>
      <c r="B2550" s="8" t="s">
        <v>56</v>
      </c>
      <c r="C2550" s="7" t="s">
        <v>516</v>
      </c>
      <c r="D2550" s="21">
        <v>4.863798467258517E-2</v>
      </c>
      <c r="E2550" s="26">
        <v>3.5339135654261708E-2</v>
      </c>
      <c r="F2550" s="26">
        <v>3.6404756693660174E-2</v>
      </c>
      <c r="G2550" s="26">
        <v>3.6715770582517009E-2</v>
      </c>
      <c r="H2550" s="21">
        <v>3.1034221109340617E-2</v>
      </c>
      <c r="I2550" s="26">
        <v>2.4459783913565427E-2</v>
      </c>
      <c r="J2550" s="26">
        <v>2.5607353906762966E-2</v>
      </c>
      <c r="K2550" s="26">
        <v>2.6919913258057281E-2</v>
      </c>
      <c r="L2550" s="21">
        <v>7.9672205781925798E-2</v>
      </c>
      <c r="M2550" s="26">
        <v>5.9798919567827132E-2</v>
      </c>
      <c r="N2550" s="26">
        <v>6.2012110600423144E-2</v>
      </c>
      <c r="O2550" s="26">
        <v>6.3635683840574289E-2</v>
      </c>
      <c r="P2550" s="21">
        <v>0.9203277942180742</v>
      </c>
      <c r="Q2550" s="26">
        <v>0.94020108043217288</v>
      </c>
      <c r="R2550" s="26">
        <v>0.93798788939957689</v>
      </c>
      <c r="S2550" s="25">
        <v>0.93636431615942572</v>
      </c>
      <c r="T2550" s="27">
        <f t="shared" si="78"/>
        <v>-1.6036521941351509E-2</v>
      </c>
      <c r="U2550" s="28">
        <f t="shared" si="79"/>
        <v>-0.20128125968102048</v>
      </c>
    </row>
    <row r="2551" spans="1:21" ht="15" customHeight="1" x14ac:dyDescent="0.2">
      <c r="A2551" s="7">
        <v>30023</v>
      </c>
      <c r="B2551" s="8" t="s">
        <v>1047</v>
      </c>
      <c r="C2551" s="7" t="s">
        <v>1040</v>
      </c>
      <c r="D2551" s="21">
        <v>8.8612836438923398E-2</v>
      </c>
      <c r="E2551" s="26">
        <v>0.1127470754336426</v>
      </c>
      <c r="F2551" s="26">
        <v>0.14174150722374074</v>
      </c>
      <c r="G2551" s="26">
        <v>0.14928090296741306</v>
      </c>
      <c r="H2551" s="21">
        <v>0.83312629399585925</v>
      </c>
      <c r="I2551" s="26">
        <v>0.79306171843485274</v>
      </c>
      <c r="J2551" s="26">
        <v>0.75204998047637639</v>
      </c>
      <c r="K2551" s="26">
        <v>0.75641725832878204</v>
      </c>
      <c r="L2551" s="21">
        <v>0.92173913043478262</v>
      </c>
      <c r="M2551" s="26">
        <v>0.90580879386849533</v>
      </c>
      <c r="N2551" s="26">
        <v>0.89379148770011718</v>
      </c>
      <c r="O2551" s="26">
        <v>0.90569816129619518</v>
      </c>
      <c r="P2551" s="21">
        <v>7.8260869565217397E-2</v>
      </c>
      <c r="Q2551" s="26">
        <v>9.419120613150464E-2</v>
      </c>
      <c r="R2551" s="26">
        <v>0.10620851229988286</v>
      </c>
      <c r="S2551" s="25">
        <v>9.4301838703804847E-2</v>
      </c>
      <c r="T2551" s="27">
        <f t="shared" si="78"/>
        <v>-1.6040969138587435E-2</v>
      </c>
      <c r="U2551" s="28">
        <f t="shared" si="79"/>
        <v>-1.7402938216392029E-2</v>
      </c>
    </row>
    <row r="2552" spans="1:21" ht="15" customHeight="1" x14ac:dyDescent="0.2">
      <c r="A2552" s="7">
        <v>48361</v>
      </c>
      <c r="B2552" s="8" t="s">
        <v>171</v>
      </c>
      <c r="C2552" s="7" t="s">
        <v>1530</v>
      </c>
      <c r="D2552" s="21">
        <v>0.29230144855144857</v>
      </c>
      <c r="E2552" s="26">
        <v>0.19105258618211093</v>
      </c>
      <c r="F2552" s="26">
        <v>0.21332087333276697</v>
      </c>
      <c r="G2552" s="26">
        <v>0.21603730603274998</v>
      </c>
      <c r="H2552" s="21">
        <v>0.50496378621378624</v>
      </c>
      <c r="I2552" s="26">
        <v>0.59509502314482043</v>
      </c>
      <c r="J2552" s="26">
        <v>0.57423611701073263</v>
      </c>
      <c r="K2552" s="26">
        <v>0.56511135529172141</v>
      </c>
      <c r="L2552" s="21">
        <v>0.79726523476523481</v>
      </c>
      <c r="M2552" s="26">
        <v>0.7861476093269314</v>
      </c>
      <c r="N2552" s="26">
        <v>0.78755699034349957</v>
      </c>
      <c r="O2552" s="26">
        <v>0.78114866132447136</v>
      </c>
      <c r="P2552" s="21">
        <v>0.20273476523476525</v>
      </c>
      <c r="Q2552" s="26">
        <v>0.21385239067306863</v>
      </c>
      <c r="R2552" s="26">
        <v>0.21244300965650043</v>
      </c>
      <c r="S2552" s="25">
        <v>0.21885133867552864</v>
      </c>
      <c r="T2552" s="27">
        <f t="shared" si="78"/>
        <v>-1.6116573440763449E-2</v>
      </c>
      <c r="U2552" s="28">
        <f t="shared" si="79"/>
        <v>-2.0214820285634535E-2</v>
      </c>
    </row>
    <row r="2553" spans="1:21" ht="15" customHeight="1" x14ac:dyDescent="0.2">
      <c r="A2553" s="7">
        <v>41039</v>
      </c>
      <c r="B2553" s="8" t="s">
        <v>636</v>
      </c>
      <c r="C2553" s="7" t="s">
        <v>1382</v>
      </c>
      <c r="D2553" s="21">
        <v>0.10851417600877644</v>
      </c>
      <c r="E2553" s="26">
        <v>7.8886761763562824E-2</v>
      </c>
      <c r="F2553" s="26">
        <v>8.2415189095008709E-2</v>
      </c>
      <c r="G2553" s="26">
        <v>7.886852838906068E-2</v>
      </c>
      <c r="H2553" s="21">
        <v>0.27014981658610171</v>
      </c>
      <c r="I2553" s="26">
        <v>0.28472212226332533</v>
      </c>
      <c r="J2553" s="26">
        <v>0.2906567080045096</v>
      </c>
      <c r="K2553" s="26">
        <v>0.28363192280389349</v>
      </c>
      <c r="L2553" s="21">
        <v>0.37866399259487815</v>
      </c>
      <c r="M2553" s="26">
        <v>0.36360888402688812</v>
      </c>
      <c r="N2553" s="26">
        <v>0.37307189709951827</v>
      </c>
      <c r="O2553" s="26">
        <v>0.36250045119295415</v>
      </c>
      <c r="P2553" s="21">
        <v>0.62133600740512185</v>
      </c>
      <c r="Q2553" s="26">
        <v>0.63639111597311182</v>
      </c>
      <c r="R2553" s="26">
        <v>0.62692810290048173</v>
      </c>
      <c r="S2553" s="25">
        <v>0.63749954880704585</v>
      </c>
      <c r="T2553" s="27">
        <f t="shared" si="78"/>
        <v>-1.6163541401923998E-2</v>
      </c>
      <c r="U2553" s="28">
        <f t="shared" si="79"/>
        <v>-4.2685710070185921E-2</v>
      </c>
    </row>
    <row r="2554" spans="1:21" ht="15" customHeight="1" x14ac:dyDescent="0.2">
      <c r="A2554" s="7">
        <v>53019</v>
      </c>
      <c r="B2554" s="8" t="s">
        <v>1808</v>
      </c>
      <c r="C2554" s="7" t="s">
        <v>1803</v>
      </c>
      <c r="D2554" s="21">
        <v>0.43624575486261191</v>
      </c>
      <c r="E2554" s="26">
        <v>0.41827814569536426</v>
      </c>
      <c r="F2554" s="26">
        <v>0.44878491937315468</v>
      </c>
      <c r="G2554" s="26">
        <v>0.42744518354274452</v>
      </c>
      <c r="H2554" s="21">
        <v>0.16085211485026243</v>
      </c>
      <c r="I2554" s="26">
        <v>0.15231788079470199</v>
      </c>
      <c r="J2554" s="26">
        <v>0.14467408585055644</v>
      </c>
      <c r="K2554" s="26">
        <v>0.15348608031534861</v>
      </c>
      <c r="L2554" s="21">
        <v>0.59709786971287437</v>
      </c>
      <c r="M2554" s="26">
        <v>0.57059602649006624</v>
      </c>
      <c r="N2554" s="26">
        <v>0.59345900522371109</v>
      </c>
      <c r="O2554" s="26">
        <v>0.58093126385809313</v>
      </c>
      <c r="P2554" s="21">
        <v>0.40290213028712568</v>
      </c>
      <c r="Q2554" s="26">
        <v>0.42940397350993376</v>
      </c>
      <c r="R2554" s="26">
        <v>0.40654099477628891</v>
      </c>
      <c r="S2554" s="25">
        <v>0.41906873614190687</v>
      </c>
      <c r="T2554" s="27">
        <f t="shared" si="78"/>
        <v>-1.6166605854781246E-2</v>
      </c>
      <c r="U2554" s="28">
        <f t="shared" si="79"/>
        <v>-2.707530318698886E-2</v>
      </c>
    </row>
    <row r="2555" spans="1:21" ht="15" customHeight="1" x14ac:dyDescent="0.2">
      <c r="A2555" s="7">
        <v>13193</v>
      </c>
      <c r="B2555" s="8" t="s">
        <v>44</v>
      </c>
      <c r="C2555" s="7" t="s">
        <v>321</v>
      </c>
      <c r="D2555" s="21">
        <v>0.32982673267326734</v>
      </c>
      <c r="E2555" s="26">
        <v>0.23803457688808008</v>
      </c>
      <c r="F2555" s="26">
        <v>0.2607561929595828</v>
      </c>
      <c r="G2555" s="26">
        <v>0.24192601291837934</v>
      </c>
      <c r="H2555" s="21">
        <v>0.4042904290429043</v>
      </c>
      <c r="I2555" s="26">
        <v>0.48571428571428571</v>
      </c>
      <c r="J2555" s="26">
        <v>0.47278357235984353</v>
      </c>
      <c r="K2555" s="26">
        <v>0.47602270503033861</v>
      </c>
      <c r="L2555" s="21">
        <v>0.73411716171617158</v>
      </c>
      <c r="M2555" s="26">
        <v>0.72374886260236582</v>
      </c>
      <c r="N2555" s="26">
        <v>0.73353976531942633</v>
      </c>
      <c r="O2555" s="26">
        <v>0.71794871794871795</v>
      </c>
      <c r="P2555" s="21">
        <v>0.26588283828382836</v>
      </c>
      <c r="Q2555" s="26">
        <v>0.27625113739763424</v>
      </c>
      <c r="R2555" s="26">
        <v>0.26646023468057367</v>
      </c>
      <c r="S2555" s="25">
        <v>0.28205128205128205</v>
      </c>
      <c r="T2555" s="27">
        <f t="shared" si="78"/>
        <v>-1.6168443767453633E-2</v>
      </c>
      <c r="U2555" s="28">
        <f t="shared" si="79"/>
        <v>-2.202433700045384E-2</v>
      </c>
    </row>
    <row r="2556" spans="1:21" ht="15" customHeight="1" x14ac:dyDescent="0.2">
      <c r="A2556" s="7">
        <v>54049</v>
      </c>
      <c r="B2556" s="8" t="s">
        <v>47</v>
      </c>
      <c r="C2556" s="7" t="s">
        <v>1862</v>
      </c>
      <c r="D2556" s="21">
        <v>0.26656466988348831</v>
      </c>
      <c r="E2556" s="26">
        <v>0.26725431357839458</v>
      </c>
      <c r="F2556" s="26">
        <v>0.27778407587952991</v>
      </c>
      <c r="G2556" s="26">
        <v>0.26952054794520547</v>
      </c>
      <c r="H2556" s="21">
        <v>0.64363893138754857</v>
      </c>
      <c r="I2556" s="26">
        <v>0.63934733683420852</v>
      </c>
      <c r="J2556" s="26">
        <v>0.62116917960926576</v>
      </c>
      <c r="K2556" s="26">
        <v>0.62450532724505325</v>
      </c>
      <c r="L2556" s="21">
        <v>0.91020360127103683</v>
      </c>
      <c r="M2556" s="26">
        <v>0.9066016504126031</v>
      </c>
      <c r="N2556" s="26">
        <v>0.89895325548879568</v>
      </c>
      <c r="O2556" s="26">
        <v>0.89402587519025878</v>
      </c>
      <c r="P2556" s="21">
        <v>8.9796398728963167E-2</v>
      </c>
      <c r="Q2556" s="26">
        <v>9.3398349587396845E-2</v>
      </c>
      <c r="R2556" s="26">
        <v>0.10104674451120432</v>
      </c>
      <c r="S2556" s="25">
        <v>0.10597412480974125</v>
      </c>
      <c r="T2556" s="27">
        <f t="shared" si="78"/>
        <v>-1.6177726080778054E-2</v>
      </c>
      <c r="U2556" s="28">
        <f t="shared" si="79"/>
        <v>-1.7773744311917652E-2</v>
      </c>
    </row>
    <row r="2557" spans="1:21" ht="15" customHeight="1" x14ac:dyDescent="0.2">
      <c r="A2557" s="7">
        <v>48189</v>
      </c>
      <c r="B2557" s="8" t="s">
        <v>33</v>
      </c>
      <c r="C2557" s="7" t="s">
        <v>1530</v>
      </c>
      <c r="D2557" s="21">
        <v>5.2475698663426489E-2</v>
      </c>
      <c r="E2557" s="26">
        <v>3.5413278131006948E-2</v>
      </c>
      <c r="F2557" s="26">
        <v>2.5921276124363044E-2</v>
      </c>
      <c r="G2557" s="26">
        <v>2.7396237682890415E-2</v>
      </c>
      <c r="H2557" s="21">
        <v>0.10897630619684083</v>
      </c>
      <c r="I2557" s="26">
        <v>0.11385479816649416</v>
      </c>
      <c r="J2557" s="26">
        <v>0.11535337124289195</v>
      </c>
      <c r="K2557" s="26">
        <v>0.11787100627052852</v>
      </c>
      <c r="L2557" s="21">
        <v>0.16145200486026731</v>
      </c>
      <c r="M2557" s="26">
        <v>0.14926807629750111</v>
      </c>
      <c r="N2557" s="26">
        <v>0.14127464736725501</v>
      </c>
      <c r="O2557" s="26">
        <v>0.14526724395341892</v>
      </c>
      <c r="P2557" s="21">
        <v>0.83854799513973266</v>
      </c>
      <c r="Q2557" s="26">
        <v>0.85073192370249884</v>
      </c>
      <c r="R2557" s="26">
        <v>0.85872535263274496</v>
      </c>
      <c r="S2557" s="25">
        <v>0.85473275604658105</v>
      </c>
      <c r="T2557" s="27">
        <f t="shared" si="78"/>
        <v>-1.6184760906848394E-2</v>
      </c>
      <c r="U2557" s="28">
        <f t="shared" si="79"/>
        <v>-0.10024502898465647</v>
      </c>
    </row>
    <row r="2558" spans="1:21" ht="15" customHeight="1" x14ac:dyDescent="0.2">
      <c r="A2558" s="7">
        <v>16009</v>
      </c>
      <c r="B2558" s="8" t="s">
        <v>486</v>
      </c>
      <c r="C2558" s="7" t="s">
        <v>483</v>
      </c>
      <c r="D2558" s="21">
        <v>0.35968909139640848</v>
      </c>
      <c r="E2558" s="26">
        <v>0.31901840490797545</v>
      </c>
      <c r="F2558" s="26">
        <v>0.31907539425361847</v>
      </c>
      <c r="G2558" s="26">
        <v>0.30380293863439933</v>
      </c>
      <c r="H2558" s="21">
        <v>0.34146341463414637</v>
      </c>
      <c r="I2558" s="26">
        <v>0.40066068900424728</v>
      </c>
      <c r="J2558" s="26">
        <v>0.37697126809246057</v>
      </c>
      <c r="K2558" s="26">
        <v>0.38115816767502159</v>
      </c>
      <c r="L2558" s="21">
        <v>0.70115250603055479</v>
      </c>
      <c r="M2558" s="26">
        <v>0.71967909391222273</v>
      </c>
      <c r="N2558" s="26">
        <v>0.69604666234607904</v>
      </c>
      <c r="O2558" s="26">
        <v>0.68496110630942086</v>
      </c>
      <c r="P2558" s="21">
        <v>0.29884749396944521</v>
      </c>
      <c r="Q2558" s="26">
        <v>0.28032090608777727</v>
      </c>
      <c r="R2558" s="26">
        <v>0.30395333765392091</v>
      </c>
      <c r="S2558" s="25">
        <v>0.31503889369057908</v>
      </c>
      <c r="T2558" s="27">
        <f t="shared" si="78"/>
        <v>-1.6191399721133926E-2</v>
      </c>
      <c r="U2558" s="28">
        <f t="shared" si="79"/>
        <v>-2.3092550596158515E-2</v>
      </c>
    </row>
    <row r="2559" spans="1:21" ht="15" customHeight="1" x14ac:dyDescent="0.2">
      <c r="A2559" s="7">
        <v>46045</v>
      </c>
      <c r="B2559" s="8" t="s">
        <v>1476</v>
      </c>
      <c r="C2559" s="7" t="s">
        <v>1465</v>
      </c>
      <c r="D2559" s="21">
        <v>3.9920159680638723E-2</v>
      </c>
      <c r="E2559" s="26">
        <v>2.7200791295746787E-2</v>
      </c>
      <c r="F2559" s="26">
        <v>2.5940996948118005E-2</v>
      </c>
      <c r="G2559" s="26">
        <v>2.3711340206185566E-2</v>
      </c>
      <c r="H2559" s="21">
        <v>0</v>
      </c>
      <c r="I2559" s="26">
        <v>0</v>
      </c>
      <c r="J2559" s="26">
        <v>0</v>
      </c>
      <c r="K2559" s="26">
        <v>0</v>
      </c>
      <c r="L2559" s="21">
        <v>3.9920159680638723E-2</v>
      </c>
      <c r="M2559" s="26">
        <v>2.7200791295746787E-2</v>
      </c>
      <c r="N2559" s="26">
        <v>2.5940996948118005E-2</v>
      </c>
      <c r="O2559" s="26">
        <v>2.3711340206185566E-2</v>
      </c>
      <c r="P2559" s="21">
        <v>0.96007984031936133</v>
      </c>
      <c r="Q2559" s="26">
        <v>0.97279920870425318</v>
      </c>
      <c r="R2559" s="26">
        <v>0.97405900305188198</v>
      </c>
      <c r="S2559" s="25">
        <v>0.97628865979381441</v>
      </c>
      <c r="T2559" s="27">
        <f t="shared" si="78"/>
        <v>-1.6208819474453157E-2</v>
      </c>
      <c r="U2559" s="28">
        <f t="shared" si="79"/>
        <v>-0.40603092783505157</v>
      </c>
    </row>
    <row r="2560" spans="1:21" ht="15" customHeight="1" x14ac:dyDescent="0.2">
      <c r="A2560" s="7">
        <v>27093</v>
      </c>
      <c r="B2560" s="8" t="s">
        <v>928</v>
      </c>
      <c r="C2560" s="7" t="s">
        <v>899</v>
      </c>
      <c r="D2560" s="21">
        <v>3.9719881825144986E-2</v>
      </c>
      <c r="E2560" s="26">
        <v>2.7390286121576214E-2</v>
      </c>
      <c r="F2560" s="26">
        <v>2.7543563799887576E-2</v>
      </c>
      <c r="G2560" s="26">
        <v>2.3449319213313162E-2</v>
      </c>
      <c r="H2560" s="21">
        <v>0</v>
      </c>
      <c r="I2560" s="26">
        <v>0</v>
      </c>
      <c r="J2560" s="26">
        <v>0</v>
      </c>
      <c r="K2560" s="26">
        <v>0</v>
      </c>
      <c r="L2560" s="21">
        <v>3.9719881825144986E-2</v>
      </c>
      <c r="M2560" s="26">
        <v>2.7390286121576214E-2</v>
      </c>
      <c r="N2560" s="26">
        <v>2.7543563799887576E-2</v>
      </c>
      <c r="O2560" s="26">
        <v>2.3449319213313162E-2</v>
      </c>
      <c r="P2560" s="21">
        <v>0.96028011817485504</v>
      </c>
      <c r="Q2560" s="26">
        <v>0.97260971387842377</v>
      </c>
      <c r="R2560" s="26">
        <v>0.97245643620011246</v>
      </c>
      <c r="S2560" s="25">
        <v>0.97655068078668683</v>
      </c>
      <c r="T2560" s="27">
        <f t="shared" si="78"/>
        <v>-1.6270562611831824E-2</v>
      </c>
      <c r="U2560" s="28">
        <f t="shared" si="79"/>
        <v>-0.40963270443396976</v>
      </c>
    </row>
    <row r="2561" spans="1:21" ht="15" customHeight="1" x14ac:dyDescent="0.2">
      <c r="A2561" s="7">
        <v>35021</v>
      </c>
      <c r="B2561" s="8" t="s">
        <v>1244</v>
      </c>
      <c r="C2561" s="7" t="s">
        <v>1236</v>
      </c>
      <c r="D2561" s="21">
        <v>0.28013029315960913</v>
      </c>
      <c r="E2561" s="26">
        <v>0.14495412844036698</v>
      </c>
      <c r="F2561" s="26">
        <v>0.11787072243346007</v>
      </c>
      <c r="G2561" s="26">
        <v>0.12333333333333334</v>
      </c>
      <c r="H2561" s="21">
        <v>0.23452768729641693</v>
      </c>
      <c r="I2561" s="26">
        <v>0.40183486238532112</v>
      </c>
      <c r="J2561" s="26">
        <v>0.37832699619771865</v>
      </c>
      <c r="K2561" s="26">
        <v>0.375</v>
      </c>
      <c r="L2561" s="21">
        <v>0.51465798045602607</v>
      </c>
      <c r="M2561" s="26">
        <v>0.5467889908256881</v>
      </c>
      <c r="N2561" s="26">
        <v>0.49619771863117873</v>
      </c>
      <c r="O2561" s="26">
        <v>0.49833333333333335</v>
      </c>
      <c r="P2561" s="21">
        <v>0.48534201954397393</v>
      </c>
      <c r="Q2561" s="26">
        <v>0.45321100917431195</v>
      </c>
      <c r="R2561" s="26">
        <v>0.50380228136882133</v>
      </c>
      <c r="S2561" s="25">
        <v>0.50166666666666671</v>
      </c>
      <c r="T2561" s="27">
        <f t="shared" si="78"/>
        <v>-1.6324647122692715E-2</v>
      </c>
      <c r="U2561" s="28">
        <f t="shared" si="79"/>
        <v>-3.1719409282700402E-2</v>
      </c>
    </row>
    <row r="2562" spans="1:21" ht="15" customHeight="1" x14ac:dyDescent="0.2">
      <c r="A2562" s="7">
        <v>19177</v>
      </c>
      <c r="B2562" s="8" t="s">
        <v>122</v>
      </c>
      <c r="C2562" s="7" t="s">
        <v>430</v>
      </c>
      <c r="D2562" s="21">
        <v>2.1252479455936526E-2</v>
      </c>
      <c r="E2562" s="26">
        <v>1.1170064227869311E-2</v>
      </c>
      <c r="F2562" s="26">
        <v>1.0899182561307902E-2</v>
      </c>
      <c r="G2562" s="26">
        <v>1.3714285714285714E-2</v>
      </c>
      <c r="H2562" s="21">
        <v>0.24964579200906772</v>
      </c>
      <c r="I2562" s="26">
        <v>0.25104719352136273</v>
      </c>
      <c r="J2562" s="26">
        <v>0.24877384196185287</v>
      </c>
      <c r="K2562" s="26">
        <v>0.24085714285714285</v>
      </c>
      <c r="L2562" s="21">
        <v>0.27089827146500423</v>
      </c>
      <c r="M2562" s="26">
        <v>0.26221725774923205</v>
      </c>
      <c r="N2562" s="26">
        <v>0.25967302452316077</v>
      </c>
      <c r="O2562" s="26">
        <v>0.25457142857142856</v>
      </c>
      <c r="P2562" s="21">
        <v>0.72910172853499577</v>
      </c>
      <c r="Q2562" s="26">
        <v>0.7377827422507679</v>
      </c>
      <c r="R2562" s="26">
        <v>0.74032697547683923</v>
      </c>
      <c r="S2562" s="25">
        <v>0.74542857142857144</v>
      </c>
      <c r="T2562" s="27">
        <f t="shared" si="78"/>
        <v>-1.6326842893575666E-2</v>
      </c>
      <c r="U2562" s="28">
        <f t="shared" si="79"/>
        <v>-6.0269276748356207E-2</v>
      </c>
    </row>
    <row r="2563" spans="1:21" ht="15" customHeight="1" x14ac:dyDescent="0.2">
      <c r="A2563" s="7">
        <v>12075</v>
      </c>
      <c r="B2563" s="8" t="s">
        <v>297</v>
      </c>
      <c r="C2563" s="7" t="s">
        <v>271</v>
      </c>
      <c r="D2563" s="21">
        <v>0.39700983180303895</v>
      </c>
      <c r="E2563" s="26">
        <v>0.28654194327097166</v>
      </c>
      <c r="F2563" s="26">
        <v>0.3188391392933459</v>
      </c>
      <c r="G2563" s="26">
        <v>0.3098044853364002</v>
      </c>
      <c r="H2563" s="21">
        <v>0.19444218737303973</v>
      </c>
      <c r="I2563" s="26">
        <v>0.26729028364514185</v>
      </c>
      <c r="J2563" s="26">
        <v>0.25771505242757042</v>
      </c>
      <c r="K2563" s="26">
        <v>0.26528656315890359</v>
      </c>
      <c r="L2563" s="21">
        <v>0.5914520191760787</v>
      </c>
      <c r="M2563" s="26">
        <v>0.55383222691611345</v>
      </c>
      <c r="N2563" s="26">
        <v>0.57655419172091638</v>
      </c>
      <c r="O2563" s="26">
        <v>0.57509104849530379</v>
      </c>
      <c r="P2563" s="21">
        <v>0.40854798082392135</v>
      </c>
      <c r="Q2563" s="26">
        <v>0.44616777308388655</v>
      </c>
      <c r="R2563" s="26">
        <v>0.42344580827908362</v>
      </c>
      <c r="S2563" s="25">
        <v>0.42490895150469621</v>
      </c>
      <c r="T2563" s="27">
        <f t="shared" ref="T2563:T2626" si="80">O2563-L2563</f>
        <v>-1.6360970680774911E-2</v>
      </c>
      <c r="U2563" s="28">
        <f t="shared" ref="U2563:U2626" si="81">T2563/L2563</f>
        <v>-2.7662380295136256E-2</v>
      </c>
    </row>
    <row r="2564" spans="1:21" ht="15" customHeight="1" x14ac:dyDescent="0.2">
      <c r="A2564" s="7">
        <v>5107</v>
      </c>
      <c r="B2564" s="8" t="s">
        <v>107</v>
      </c>
      <c r="C2564" s="7" t="s">
        <v>69</v>
      </c>
      <c r="D2564" s="21">
        <v>0.11672976383630791</v>
      </c>
      <c r="E2564" s="26">
        <v>0.11308591951376738</v>
      </c>
      <c r="F2564" s="26">
        <v>0.11909934821252222</v>
      </c>
      <c r="G2564" s="26">
        <v>0.11425135297654841</v>
      </c>
      <c r="H2564" s="21">
        <v>0.50955471425996035</v>
      </c>
      <c r="I2564" s="26">
        <v>0.48789022930288239</v>
      </c>
      <c r="J2564" s="26">
        <v>0.47560734742247679</v>
      </c>
      <c r="K2564" s="26">
        <v>0.49549007817197838</v>
      </c>
      <c r="L2564" s="21">
        <v>0.6262844780962683</v>
      </c>
      <c r="M2564" s="26">
        <v>0.60097614881664974</v>
      </c>
      <c r="N2564" s="26">
        <v>0.59470669563499901</v>
      </c>
      <c r="O2564" s="26">
        <v>0.60974143114852675</v>
      </c>
      <c r="P2564" s="21">
        <v>0.37371552190373175</v>
      </c>
      <c r="Q2564" s="26">
        <v>0.39902385118335021</v>
      </c>
      <c r="R2564" s="26">
        <v>0.40529330436500099</v>
      </c>
      <c r="S2564" s="25">
        <v>0.39025856885147325</v>
      </c>
      <c r="T2564" s="27">
        <f t="shared" si="80"/>
        <v>-1.6543046947741558E-2</v>
      </c>
      <c r="U2564" s="28">
        <f t="shared" si="81"/>
        <v>-2.6414588779252277E-2</v>
      </c>
    </row>
    <row r="2565" spans="1:21" ht="15" customHeight="1" x14ac:dyDescent="0.2">
      <c r="A2565" s="7">
        <v>20139</v>
      </c>
      <c r="B2565" s="8" t="s">
        <v>646</v>
      </c>
      <c r="C2565" s="7" t="s">
        <v>606</v>
      </c>
      <c r="D2565" s="21">
        <v>4.3010752688172046E-2</v>
      </c>
      <c r="E2565" s="26">
        <v>2.3938444001139925E-2</v>
      </c>
      <c r="F2565" s="26">
        <v>3.4386245501799279E-2</v>
      </c>
      <c r="G2565" s="26">
        <v>3.5393336098437714E-2</v>
      </c>
      <c r="H2565" s="21">
        <v>7.6691967109424414E-2</v>
      </c>
      <c r="I2565" s="26">
        <v>7.0390424622399542E-2</v>
      </c>
      <c r="J2565" s="26">
        <v>6.6773290683726505E-2</v>
      </c>
      <c r="K2565" s="26">
        <v>6.7745057375915935E-2</v>
      </c>
      <c r="L2565" s="21">
        <v>0.11970271979759646</v>
      </c>
      <c r="M2565" s="26">
        <v>9.4328868623539466E-2</v>
      </c>
      <c r="N2565" s="26">
        <v>0.10115953618552578</v>
      </c>
      <c r="O2565" s="26">
        <v>0.10313839347435366</v>
      </c>
      <c r="P2565" s="21">
        <v>0.8802972802024035</v>
      </c>
      <c r="Q2565" s="26">
        <v>0.90567113137646049</v>
      </c>
      <c r="R2565" s="26">
        <v>0.89884046381447424</v>
      </c>
      <c r="S2565" s="25">
        <v>0.89686160652564639</v>
      </c>
      <c r="T2565" s="27">
        <f t="shared" si="80"/>
        <v>-1.6564326323242798E-2</v>
      </c>
      <c r="U2565" s="28">
        <f t="shared" si="81"/>
        <v>-0.13837886349826611</v>
      </c>
    </row>
    <row r="2566" spans="1:21" ht="15" customHeight="1" x14ac:dyDescent="0.2">
      <c r="A2566" s="7">
        <v>16029</v>
      </c>
      <c r="B2566" s="8" t="s">
        <v>495</v>
      </c>
      <c r="C2566" s="7" t="s">
        <v>483</v>
      </c>
      <c r="D2566" s="21">
        <v>9.3128705964422742E-2</v>
      </c>
      <c r="E2566" s="26">
        <v>9.6925972396486829E-2</v>
      </c>
      <c r="F2566" s="26">
        <v>7.8115313081215124E-2</v>
      </c>
      <c r="G2566" s="26">
        <v>7.8507078507078512E-2</v>
      </c>
      <c r="H2566" s="21">
        <v>0.54830833623997211</v>
      </c>
      <c r="I2566" s="26">
        <v>0.57371392722710168</v>
      </c>
      <c r="J2566" s="26">
        <v>0.55517668939863607</v>
      </c>
      <c r="K2566" s="26">
        <v>0.54633204633204635</v>
      </c>
      <c r="L2566" s="21">
        <v>0.64143704220439479</v>
      </c>
      <c r="M2566" s="26">
        <v>0.6706398996235885</v>
      </c>
      <c r="N2566" s="26">
        <v>0.63329200247985118</v>
      </c>
      <c r="O2566" s="26">
        <v>0.62483912483912485</v>
      </c>
      <c r="P2566" s="21">
        <v>0.35856295779560515</v>
      </c>
      <c r="Q2566" s="26">
        <v>0.32936010037641156</v>
      </c>
      <c r="R2566" s="26">
        <v>0.36670799752014877</v>
      </c>
      <c r="S2566" s="25">
        <v>0.37516087516087515</v>
      </c>
      <c r="T2566" s="27">
        <f t="shared" si="80"/>
        <v>-1.6597917365269943E-2</v>
      </c>
      <c r="U2566" s="28">
        <f t="shared" si="81"/>
        <v>-2.5876144146943409E-2</v>
      </c>
    </row>
    <row r="2567" spans="1:21" ht="15" customHeight="1" x14ac:dyDescent="0.2">
      <c r="A2567" s="7">
        <v>17089</v>
      </c>
      <c r="B2567" s="8" t="s">
        <v>535</v>
      </c>
      <c r="C2567" s="7" t="s">
        <v>516</v>
      </c>
      <c r="D2567" s="21">
        <v>1.3462607853337399E-2</v>
      </c>
      <c r="E2567" s="26">
        <v>1.1388653074144951E-2</v>
      </c>
      <c r="F2567" s="26">
        <v>6.2950776447840391E-3</v>
      </c>
      <c r="G2567" s="26">
        <v>7.4319664739271128E-3</v>
      </c>
      <c r="H2567" s="21">
        <v>2.9723572568927475E-2</v>
      </c>
      <c r="I2567" s="26">
        <v>2.5345688427171616E-2</v>
      </c>
      <c r="J2567" s="26">
        <v>1.9390596933758865E-2</v>
      </c>
      <c r="K2567" s="26">
        <v>1.9144872951037079E-2</v>
      </c>
      <c r="L2567" s="21">
        <v>4.3186180422264873E-2</v>
      </c>
      <c r="M2567" s="26">
        <v>3.6734341501316568E-2</v>
      </c>
      <c r="N2567" s="26">
        <v>2.5685674578542903E-2</v>
      </c>
      <c r="O2567" s="26">
        <v>2.6576839424964194E-2</v>
      </c>
      <c r="P2567" s="21">
        <v>0.95681381957773515</v>
      </c>
      <c r="Q2567" s="26">
        <v>0.9632656584986834</v>
      </c>
      <c r="R2567" s="26">
        <v>0.97431432542145713</v>
      </c>
      <c r="S2567" s="25">
        <v>0.97342316057503586</v>
      </c>
      <c r="T2567" s="27">
        <f t="shared" si="80"/>
        <v>-1.660934099730068E-2</v>
      </c>
      <c r="U2567" s="28">
        <f t="shared" si="81"/>
        <v>-0.38459851820416241</v>
      </c>
    </row>
    <row r="2568" spans="1:21" ht="15" customHeight="1" x14ac:dyDescent="0.2">
      <c r="A2568" s="7">
        <v>31061</v>
      </c>
      <c r="B2568" s="8" t="s">
        <v>30</v>
      </c>
      <c r="C2568" s="7" t="s">
        <v>1175</v>
      </c>
      <c r="D2568" s="21">
        <v>0.11897435897435897</v>
      </c>
      <c r="E2568" s="26">
        <v>8.7628865979381437E-2</v>
      </c>
      <c r="F2568" s="26">
        <v>8.3621683967704724E-2</v>
      </c>
      <c r="G2568" s="26">
        <v>7.1381794368041915E-2</v>
      </c>
      <c r="H2568" s="21">
        <v>0.32666666666666666</v>
      </c>
      <c r="I2568" s="26">
        <v>0.34707903780068727</v>
      </c>
      <c r="J2568" s="26">
        <v>0.35294117647058826</v>
      </c>
      <c r="K2568" s="26">
        <v>0.35756385068762281</v>
      </c>
      <c r="L2568" s="21">
        <v>0.44564102564102565</v>
      </c>
      <c r="M2568" s="26">
        <v>0.43470790378006874</v>
      </c>
      <c r="N2568" s="26">
        <v>0.43656286043829295</v>
      </c>
      <c r="O2568" s="26">
        <v>0.42894564505566468</v>
      </c>
      <c r="P2568" s="21">
        <v>0.55435897435897441</v>
      </c>
      <c r="Q2568" s="26">
        <v>0.56529209621993126</v>
      </c>
      <c r="R2568" s="26">
        <v>0.56343713956170705</v>
      </c>
      <c r="S2568" s="25">
        <v>0.57105435494433532</v>
      </c>
      <c r="T2568" s="27">
        <f t="shared" si="80"/>
        <v>-1.6695380585360964E-2</v>
      </c>
      <c r="U2568" s="28">
        <f t="shared" si="81"/>
        <v>-3.7463742395228858E-2</v>
      </c>
    </row>
    <row r="2569" spans="1:21" ht="15" customHeight="1" x14ac:dyDescent="0.2">
      <c r="A2569" s="7">
        <v>27067</v>
      </c>
      <c r="B2569" s="8" t="s">
        <v>920</v>
      </c>
      <c r="C2569" s="7" t="s">
        <v>899</v>
      </c>
      <c r="D2569" s="21">
        <v>5.4112424260603517E-2</v>
      </c>
      <c r="E2569" s="26">
        <v>3.4265544393157751E-2</v>
      </c>
      <c r="F2569" s="26">
        <v>3.8098172109262682E-2</v>
      </c>
      <c r="G2569" s="26">
        <v>3.739348370927318E-2</v>
      </c>
      <c r="H2569" s="21">
        <v>0</v>
      </c>
      <c r="I2569" s="26">
        <v>0</v>
      </c>
      <c r="J2569" s="26">
        <v>0</v>
      </c>
      <c r="K2569" s="26">
        <v>0</v>
      </c>
      <c r="L2569" s="21">
        <v>5.4112424260603517E-2</v>
      </c>
      <c r="M2569" s="26">
        <v>3.4265544393157751E-2</v>
      </c>
      <c r="N2569" s="26">
        <v>3.8098172109262682E-2</v>
      </c>
      <c r="O2569" s="26">
        <v>3.739348370927318E-2</v>
      </c>
      <c r="P2569" s="21">
        <v>0.94588757573939652</v>
      </c>
      <c r="Q2569" s="26">
        <v>0.96573445560684223</v>
      </c>
      <c r="R2569" s="26">
        <v>0.9619018278907373</v>
      </c>
      <c r="S2569" s="25">
        <v>0.9626065162907268</v>
      </c>
      <c r="T2569" s="27">
        <f t="shared" si="80"/>
        <v>-1.6718940551330337E-2</v>
      </c>
      <c r="U2569" s="28">
        <f t="shared" si="81"/>
        <v>-0.30896676280501706</v>
      </c>
    </row>
    <row r="2570" spans="1:21" ht="15" customHeight="1" x14ac:dyDescent="0.2">
      <c r="A2570" s="7">
        <v>32015</v>
      </c>
      <c r="B2570" s="8" t="s">
        <v>1264</v>
      </c>
      <c r="C2570" s="7" t="s">
        <v>1260</v>
      </c>
      <c r="D2570" s="21">
        <v>0.205723124516628</v>
      </c>
      <c r="E2570" s="26">
        <v>0.18129496402877698</v>
      </c>
      <c r="F2570" s="26">
        <v>0.21398058252427185</v>
      </c>
      <c r="G2570" s="26">
        <v>0.22265904217298069</v>
      </c>
      <c r="H2570" s="21">
        <v>0.63766434648105186</v>
      </c>
      <c r="I2570" s="26">
        <v>0.63057553956834533</v>
      </c>
      <c r="J2570" s="26">
        <v>0.56893203883495147</v>
      </c>
      <c r="K2570" s="26">
        <v>0.60400285918513219</v>
      </c>
      <c r="L2570" s="21">
        <v>0.84338747099767986</v>
      </c>
      <c r="M2570" s="26">
        <v>0.81187050359712232</v>
      </c>
      <c r="N2570" s="26">
        <v>0.78291262135922335</v>
      </c>
      <c r="O2570" s="26">
        <v>0.8266619013581129</v>
      </c>
      <c r="P2570" s="21">
        <v>0.15661252900232017</v>
      </c>
      <c r="Q2570" s="26">
        <v>0.18812949640287771</v>
      </c>
      <c r="R2570" s="26">
        <v>0.21708737864077671</v>
      </c>
      <c r="S2570" s="25">
        <v>0.17333809864188707</v>
      </c>
      <c r="T2570" s="27">
        <f t="shared" si="80"/>
        <v>-1.6725569639566951E-2</v>
      </c>
      <c r="U2570" s="28">
        <f t="shared" si="81"/>
        <v>-1.9831418197120646E-2</v>
      </c>
    </row>
    <row r="2571" spans="1:21" ht="15" customHeight="1" x14ac:dyDescent="0.2">
      <c r="A2571" s="7">
        <v>27145</v>
      </c>
      <c r="B2571" s="8" t="s">
        <v>949</v>
      </c>
      <c r="C2571" s="7" t="s">
        <v>899</v>
      </c>
      <c r="D2571" s="21">
        <v>6.1863671643153907E-2</v>
      </c>
      <c r="E2571" s="26">
        <v>5.0426517667177033E-2</v>
      </c>
      <c r="F2571" s="26">
        <v>4.7778100493755443E-2</v>
      </c>
      <c r="G2571" s="26">
        <v>4.6678034224468666E-2</v>
      </c>
      <c r="H2571" s="21">
        <v>8.1952243984842257E-3</v>
      </c>
      <c r="I2571" s="26">
        <v>7.6952138553617946E-3</v>
      </c>
      <c r="J2571" s="26">
        <v>7.0352083131635847E-3</v>
      </c>
      <c r="K2571" s="26">
        <v>6.6530661957249866E-3</v>
      </c>
      <c r="L2571" s="21">
        <v>7.0058896041638133E-2</v>
      </c>
      <c r="M2571" s="26">
        <v>5.8121731522538821E-2</v>
      </c>
      <c r="N2571" s="26">
        <v>5.481330880691903E-2</v>
      </c>
      <c r="O2571" s="26">
        <v>5.3331100420193657E-2</v>
      </c>
      <c r="P2571" s="21">
        <v>0.92994110395836183</v>
      </c>
      <c r="Q2571" s="26">
        <v>0.94187826847746114</v>
      </c>
      <c r="R2571" s="26">
        <v>0.94518669119308096</v>
      </c>
      <c r="S2571" s="25">
        <v>0.94666889957980638</v>
      </c>
      <c r="T2571" s="27">
        <f t="shared" si="80"/>
        <v>-1.6727795621444476E-2</v>
      </c>
      <c r="U2571" s="28">
        <f t="shared" si="81"/>
        <v>-0.23876761648517325</v>
      </c>
    </row>
    <row r="2572" spans="1:21" ht="15" customHeight="1" x14ac:dyDescent="0.2">
      <c r="A2572" s="7">
        <v>29195</v>
      </c>
      <c r="B2572" s="8" t="s">
        <v>114</v>
      </c>
      <c r="C2572" s="7" t="s">
        <v>960</v>
      </c>
      <c r="D2572" s="21">
        <v>3.3090800358815904E-2</v>
      </c>
      <c r="E2572" s="26">
        <v>2.575107296137339E-2</v>
      </c>
      <c r="F2572" s="26">
        <v>2.579816151032915E-2</v>
      </c>
      <c r="G2572" s="26">
        <v>2.5620170801138674E-2</v>
      </c>
      <c r="H2572" s="21">
        <v>7.4254958636499557E-2</v>
      </c>
      <c r="I2572" s="26">
        <v>7.4159097714342745E-2</v>
      </c>
      <c r="J2572" s="26">
        <v>7.1266185628150638E-2</v>
      </c>
      <c r="K2572" s="26">
        <v>6.4965433102887354E-2</v>
      </c>
      <c r="L2572" s="21">
        <v>0.10734575899531545</v>
      </c>
      <c r="M2572" s="26">
        <v>9.9910170675716142E-2</v>
      </c>
      <c r="N2572" s="26">
        <v>9.7064347138479792E-2</v>
      </c>
      <c r="O2572" s="26">
        <v>9.0585603904026021E-2</v>
      </c>
      <c r="P2572" s="21">
        <v>0.89265424100468449</v>
      </c>
      <c r="Q2572" s="26">
        <v>0.90008982932428383</v>
      </c>
      <c r="R2572" s="26">
        <v>0.90293565286152022</v>
      </c>
      <c r="S2572" s="25">
        <v>0.90941439609597396</v>
      </c>
      <c r="T2572" s="27">
        <f t="shared" si="80"/>
        <v>-1.6760155091289433E-2</v>
      </c>
      <c r="U2572" s="28">
        <f t="shared" si="81"/>
        <v>-0.15613243828310761</v>
      </c>
    </row>
    <row r="2573" spans="1:21" ht="15" customHeight="1" x14ac:dyDescent="0.2">
      <c r="A2573" s="7">
        <v>18021</v>
      </c>
      <c r="B2573" s="8" t="s">
        <v>14</v>
      </c>
      <c r="C2573" s="7" t="s">
        <v>566</v>
      </c>
      <c r="D2573" s="21">
        <v>0.20064114652083725</v>
      </c>
      <c r="E2573" s="26">
        <v>0.16689195278003063</v>
      </c>
      <c r="F2573" s="26">
        <v>0.17841579082286593</v>
      </c>
      <c r="G2573" s="26">
        <v>0.18638239339752408</v>
      </c>
      <c r="H2573" s="21">
        <v>2.0931548180275317E-2</v>
      </c>
      <c r="I2573" s="26">
        <v>2.4511129134000179E-2</v>
      </c>
      <c r="J2573" s="26">
        <v>2.0593010339229258E-2</v>
      </c>
      <c r="K2573" s="26">
        <v>1.8397524071526821E-2</v>
      </c>
      <c r="L2573" s="21">
        <v>0.22157269470111257</v>
      </c>
      <c r="M2573" s="26">
        <v>0.19140308191403083</v>
      </c>
      <c r="N2573" s="26">
        <v>0.19900880116209518</v>
      </c>
      <c r="O2573" s="26">
        <v>0.20477991746905089</v>
      </c>
      <c r="P2573" s="21">
        <v>0.77842730529888737</v>
      </c>
      <c r="Q2573" s="26">
        <v>0.80859691808596923</v>
      </c>
      <c r="R2573" s="26">
        <v>0.80099119883790482</v>
      </c>
      <c r="S2573" s="25">
        <v>0.79522008253094911</v>
      </c>
      <c r="T2573" s="27">
        <f t="shared" si="80"/>
        <v>-1.6792777232061684E-2</v>
      </c>
      <c r="U2573" s="28">
        <f t="shared" si="81"/>
        <v>-7.5789019286487763E-2</v>
      </c>
    </row>
    <row r="2574" spans="1:21" ht="15" customHeight="1" x14ac:dyDescent="0.2">
      <c r="A2574" s="7">
        <v>29099</v>
      </c>
      <c r="B2574" s="8" t="s">
        <v>37</v>
      </c>
      <c r="C2574" s="7" t="s">
        <v>960</v>
      </c>
      <c r="D2574" s="21">
        <v>0.50973621556848459</v>
      </c>
      <c r="E2574" s="26">
        <v>0.43546423940941442</v>
      </c>
      <c r="F2574" s="26">
        <v>0.42778399105288384</v>
      </c>
      <c r="G2574" s="26">
        <v>0.42260107160253285</v>
      </c>
      <c r="H2574" s="21">
        <v>0.24833262381155102</v>
      </c>
      <c r="I2574" s="26">
        <v>0.30297938771730215</v>
      </c>
      <c r="J2574" s="26">
        <v>0.31116335334261519</v>
      </c>
      <c r="K2574" s="26">
        <v>0.31857985603723549</v>
      </c>
      <c r="L2574" s="21">
        <v>0.75806883938003566</v>
      </c>
      <c r="M2574" s="26">
        <v>0.73844362712671663</v>
      </c>
      <c r="N2574" s="26">
        <v>0.73894734439549903</v>
      </c>
      <c r="O2574" s="26">
        <v>0.74118092763976839</v>
      </c>
      <c r="P2574" s="21">
        <v>0.24193116061996436</v>
      </c>
      <c r="Q2574" s="26">
        <v>0.26155637287328343</v>
      </c>
      <c r="R2574" s="26">
        <v>0.26105265560450097</v>
      </c>
      <c r="S2574" s="25">
        <v>0.25881907236023166</v>
      </c>
      <c r="T2574" s="27">
        <f t="shared" si="80"/>
        <v>-1.688791174026727E-2</v>
      </c>
      <c r="U2574" s="28">
        <f t="shared" si="81"/>
        <v>-2.2277543757211485E-2</v>
      </c>
    </row>
    <row r="2575" spans="1:21" ht="15" customHeight="1" x14ac:dyDescent="0.2">
      <c r="A2575" s="7">
        <v>34015</v>
      </c>
      <c r="B2575" s="8" t="s">
        <v>1228</v>
      </c>
      <c r="C2575" s="7" t="s">
        <v>1224</v>
      </c>
      <c r="D2575" s="21">
        <v>0.13690440097503001</v>
      </c>
      <c r="E2575" s="26">
        <v>0.1296000168325373</v>
      </c>
      <c r="F2575" s="26">
        <v>0.11615177237786441</v>
      </c>
      <c r="G2575" s="26">
        <v>0.11021431984164903</v>
      </c>
      <c r="H2575" s="21">
        <v>0.13162905201372804</v>
      </c>
      <c r="I2575" s="26">
        <v>0.13877374965808909</v>
      </c>
      <c r="J2575" s="26">
        <v>0.13913075157564939</v>
      </c>
      <c r="K2575" s="26">
        <v>0.14130434782608695</v>
      </c>
      <c r="L2575" s="21">
        <v>0.26853345298875803</v>
      </c>
      <c r="M2575" s="26">
        <v>0.26837376649062639</v>
      </c>
      <c r="N2575" s="26">
        <v>0.25528252395351381</v>
      </c>
      <c r="O2575" s="26">
        <v>0.25151866766773601</v>
      </c>
      <c r="P2575" s="21">
        <v>0.73146654701124192</v>
      </c>
      <c r="Q2575" s="26">
        <v>0.73162623350937361</v>
      </c>
      <c r="R2575" s="26">
        <v>0.74471747604648619</v>
      </c>
      <c r="S2575" s="25">
        <v>0.74848133233226399</v>
      </c>
      <c r="T2575" s="27">
        <f t="shared" si="80"/>
        <v>-1.7014785321022019E-2</v>
      </c>
      <c r="U2575" s="28">
        <f t="shared" si="81"/>
        <v>-6.3361883339482214E-2</v>
      </c>
    </row>
    <row r="2576" spans="1:21" ht="15" customHeight="1" x14ac:dyDescent="0.2">
      <c r="A2576" s="7">
        <v>20183</v>
      </c>
      <c r="B2576" s="8" t="s">
        <v>662</v>
      </c>
      <c r="C2576" s="7" t="s">
        <v>606</v>
      </c>
      <c r="D2576" s="21">
        <v>3.7476099426386231E-2</v>
      </c>
      <c r="E2576" s="26">
        <v>2.8804815133276009E-2</v>
      </c>
      <c r="F2576" s="26">
        <v>2.7329749103942653E-2</v>
      </c>
      <c r="G2576" s="26">
        <v>2.7147087857847977E-2</v>
      </c>
      <c r="H2576" s="21">
        <v>4.3212237093690251E-2</v>
      </c>
      <c r="I2576" s="26">
        <v>4.6861564918314703E-2</v>
      </c>
      <c r="J2576" s="26">
        <v>4.6594982078853049E-2</v>
      </c>
      <c r="K2576" s="26">
        <v>3.6525172754195458E-2</v>
      </c>
      <c r="L2576" s="21">
        <v>8.0688336520076481E-2</v>
      </c>
      <c r="M2576" s="26">
        <v>7.5666380051590709E-2</v>
      </c>
      <c r="N2576" s="26">
        <v>7.3924731182795703E-2</v>
      </c>
      <c r="O2576" s="26">
        <v>6.3672260612043438E-2</v>
      </c>
      <c r="P2576" s="21">
        <v>0.91931166347992355</v>
      </c>
      <c r="Q2576" s="26">
        <v>0.92433361994840924</v>
      </c>
      <c r="R2576" s="26">
        <v>0.92607526881720426</v>
      </c>
      <c r="S2576" s="25">
        <v>0.93632773938795655</v>
      </c>
      <c r="T2576" s="27">
        <f t="shared" si="80"/>
        <v>-1.7016075908033043E-2</v>
      </c>
      <c r="U2576" s="28">
        <f t="shared" si="81"/>
        <v>-0.21088643838628629</v>
      </c>
    </row>
    <row r="2577" spans="1:21" ht="15" customHeight="1" x14ac:dyDescent="0.2">
      <c r="A2577" s="7">
        <v>12035</v>
      </c>
      <c r="B2577" s="8" t="s">
        <v>283</v>
      </c>
      <c r="C2577" s="7" t="s">
        <v>271</v>
      </c>
      <c r="D2577" s="21">
        <v>0.15405849490634244</v>
      </c>
      <c r="E2577" s="26">
        <v>0.11598233273351873</v>
      </c>
      <c r="F2577" s="26">
        <v>0.10748019343553863</v>
      </c>
      <c r="G2577" s="26">
        <v>0.12660847655898497</v>
      </c>
      <c r="H2577" s="21">
        <v>0.78172855734472557</v>
      </c>
      <c r="I2577" s="26">
        <v>0.80365614264681828</v>
      </c>
      <c r="J2577" s="26">
        <v>0.8046918407243544</v>
      </c>
      <c r="K2577" s="26">
        <v>0.79197336452803024</v>
      </c>
      <c r="L2577" s="21">
        <v>0.93578705225106806</v>
      </c>
      <c r="M2577" s="26">
        <v>0.91963847538033694</v>
      </c>
      <c r="N2577" s="26">
        <v>0.91217203415989301</v>
      </c>
      <c r="O2577" s="26">
        <v>0.91858184108701524</v>
      </c>
      <c r="P2577" s="21">
        <v>6.4212947748931978E-2</v>
      </c>
      <c r="Q2577" s="26">
        <v>8.0361524619663019E-2</v>
      </c>
      <c r="R2577" s="26">
        <v>8.7827965840107006E-2</v>
      </c>
      <c r="S2577" s="25">
        <v>8.1418158912984789E-2</v>
      </c>
      <c r="T2577" s="27">
        <f t="shared" si="80"/>
        <v>-1.7205211164052825E-2</v>
      </c>
      <c r="U2577" s="28">
        <f t="shared" si="81"/>
        <v>-1.8385818785016415E-2</v>
      </c>
    </row>
    <row r="2578" spans="1:21" ht="15" customHeight="1" x14ac:dyDescent="0.2">
      <c r="A2578" s="7">
        <v>30017</v>
      </c>
      <c r="B2578" s="8" t="s">
        <v>214</v>
      </c>
      <c r="C2578" s="7" t="s">
        <v>1040</v>
      </c>
      <c r="D2578" s="21">
        <v>4.5143385753931543E-2</v>
      </c>
      <c r="E2578" s="26">
        <v>4.1977611940298511E-2</v>
      </c>
      <c r="F2578" s="26">
        <v>3.5251798561151078E-2</v>
      </c>
      <c r="G2578" s="26">
        <v>3.9127423822714683E-2</v>
      </c>
      <c r="H2578" s="21">
        <v>0.82719703977798331</v>
      </c>
      <c r="I2578" s="26">
        <v>0.8229477611940299</v>
      </c>
      <c r="J2578" s="26">
        <v>0.82913669064748197</v>
      </c>
      <c r="K2578" s="26">
        <v>0.81596260387811637</v>
      </c>
      <c r="L2578" s="21">
        <v>0.87234042553191493</v>
      </c>
      <c r="M2578" s="26">
        <v>0.86492537313432838</v>
      </c>
      <c r="N2578" s="26">
        <v>0.86438848920863309</v>
      </c>
      <c r="O2578" s="26">
        <v>0.85509002770083098</v>
      </c>
      <c r="P2578" s="21">
        <v>0.1276595744680851</v>
      </c>
      <c r="Q2578" s="26">
        <v>0.13507462686567165</v>
      </c>
      <c r="R2578" s="26">
        <v>0.13561151079136691</v>
      </c>
      <c r="S2578" s="25">
        <v>0.14490997229916897</v>
      </c>
      <c r="T2578" s="27">
        <f t="shared" si="80"/>
        <v>-1.7250397831083952E-2</v>
      </c>
      <c r="U2578" s="28">
        <f t="shared" si="81"/>
        <v>-1.9774846294169406E-2</v>
      </c>
    </row>
    <row r="2579" spans="1:21" ht="15" customHeight="1" x14ac:dyDescent="0.2">
      <c r="A2579" s="7">
        <v>22041</v>
      </c>
      <c r="B2579" s="8" t="s">
        <v>751</v>
      </c>
      <c r="C2579" s="7" t="s">
        <v>731</v>
      </c>
      <c r="D2579" s="21">
        <v>3.0393393737813971E-2</v>
      </c>
      <c r="E2579" s="26">
        <v>1.4148208280180912E-2</v>
      </c>
      <c r="F2579" s="26">
        <v>1.5275625415098517E-2</v>
      </c>
      <c r="G2579" s="26">
        <v>1.2946076775864009E-2</v>
      </c>
      <c r="H2579" s="21">
        <v>2.2938410368161487E-3</v>
      </c>
      <c r="I2579" s="26">
        <v>2.2034094862576829E-3</v>
      </c>
      <c r="J2579" s="26">
        <v>2.7673234447642241E-3</v>
      </c>
      <c r="K2579" s="26">
        <v>2.4766407745131151E-3</v>
      </c>
      <c r="L2579" s="21">
        <v>3.268723477463012E-2</v>
      </c>
      <c r="M2579" s="26">
        <v>1.6351617766438595E-2</v>
      </c>
      <c r="N2579" s="26">
        <v>1.804294885986274E-2</v>
      </c>
      <c r="O2579" s="26">
        <v>1.5422717550377125E-2</v>
      </c>
      <c r="P2579" s="21">
        <v>0.96731276522536991</v>
      </c>
      <c r="Q2579" s="26">
        <v>0.98364838223356144</v>
      </c>
      <c r="R2579" s="26">
        <v>0.9819570511401372</v>
      </c>
      <c r="S2579" s="25">
        <v>0.98457728244962284</v>
      </c>
      <c r="T2579" s="27">
        <f t="shared" si="80"/>
        <v>-1.7264517224252995E-2</v>
      </c>
      <c r="U2579" s="28">
        <f t="shared" si="81"/>
        <v>-0.52817307255530477</v>
      </c>
    </row>
    <row r="2580" spans="1:21" ht="15" customHeight="1" x14ac:dyDescent="0.2">
      <c r="A2580" s="7">
        <v>51015</v>
      </c>
      <c r="B2580" s="8" t="s">
        <v>1717</v>
      </c>
      <c r="C2580" s="7" t="s">
        <v>1711</v>
      </c>
      <c r="D2580" s="21">
        <v>0.18252546208977743</v>
      </c>
      <c r="E2580" s="26">
        <v>0.1756347455408892</v>
      </c>
      <c r="F2580" s="26">
        <v>0.17315087809255222</v>
      </c>
      <c r="G2580" s="26">
        <v>0.15771709113224916</v>
      </c>
      <c r="H2580" s="21">
        <v>0.18884383251603168</v>
      </c>
      <c r="I2580" s="26">
        <v>0.21306510114796395</v>
      </c>
      <c r="J2580" s="26">
        <v>0.20333931547237533</v>
      </c>
      <c r="K2580" s="26">
        <v>0.19637925744093279</v>
      </c>
      <c r="L2580" s="21">
        <v>0.37136929460580914</v>
      </c>
      <c r="M2580" s="26">
        <v>0.38869984668885316</v>
      </c>
      <c r="N2580" s="26">
        <v>0.37649019356492758</v>
      </c>
      <c r="O2580" s="26">
        <v>0.35409634857318195</v>
      </c>
      <c r="P2580" s="21">
        <v>0.62863070539419086</v>
      </c>
      <c r="Q2580" s="26">
        <v>0.61130015331114684</v>
      </c>
      <c r="R2580" s="26">
        <v>0.62350980643507248</v>
      </c>
      <c r="S2580" s="25">
        <v>0.64590365142681805</v>
      </c>
      <c r="T2580" s="27">
        <f t="shared" si="80"/>
        <v>-1.727294603262719E-2</v>
      </c>
      <c r="U2580" s="28">
        <f t="shared" si="81"/>
        <v>-4.6511508311320143E-2</v>
      </c>
    </row>
    <row r="2581" spans="1:21" ht="15" customHeight="1" x14ac:dyDescent="0.2">
      <c r="A2581" s="7">
        <v>13289</v>
      </c>
      <c r="B2581" s="8" t="s">
        <v>418</v>
      </c>
      <c r="C2581" s="7" t="s">
        <v>321</v>
      </c>
      <c r="D2581" s="21">
        <v>0.58114035087719296</v>
      </c>
      <c r="E2581" s="26">
        <v>0.6012584479142391</v>
      </c>
      <c r="F2581" s="26">
        <v>0.61062573789846519</v>
      </c>
      <c r="G2581" s="26">
        <v>0.57845084409136049</v>
      </c>
      <c r="H2581" s="21">
        <v>0.17571271929824561</v>
      </c>
      <c r="I2581" s="26">
        <v>0.17058960615241203</v>
      </c>
      <c r="J2581" s="26">
        <v>0.15773317591499408</v>
      </c>
      <c r="K2581" s="26">
        <v>0.16112214498510427</v>
      </c>
      <c r="L2581" s="21">
        <v>0.75685307017543857</v>
      </c>
      <c r="M2581" s="26">
        <v>0.77184805406665113</v>
      </c>
      <c r="N2581" s="26">
        <v>0.76835891381345922</v>
      </c>
      <c r="O2581" s="26">
        <v>0.73957298907646474</v>
      </c>
      <c r="P2581" s="21">
        <v>0.2431469298245614</v>
      </c>
      <c r="Q2581" s="26">
        <v>0.22815194593334887</v>
      </c>
      <c r="R2581" s="26">
        <v>0.23164108618654072</v>
      </c>
      <c r="S2581" s="25">
        <v>0.26042701092353526</v>
      </c>
      <c r="T2581" s="27">
        <f t="shared" si="80"/>
        <v>-1.7280081098973832E-2</v>
      </c>
      <c r="U2581" s="28">
        <f t="shared" si="81"/>
        <v>-2.2831487087669879E-2</v>
      </c>
    </row>
    <row r="2582" spans="1:21" ht="15" customHeight="1" x14ac:dyDescent="0.2">
      <c r="A2582" s="7">
        <v>1067</v>
      </c>
      <c r="B2582" s="8" t="s">
        <v>34</v>
      </c>
      <c r="C2582" s="7" t="s">
        <v>1</v>
      </c>
      <c r="D2582" s="21">
        <v>0.35685941043083902</v>
      </c>
      <c r="E2582" s="26">
        <v>0.31927336070673135</v>
      </c>
      <c r="F2582" s="26">
        <v>0.32021144978067712</v>
      </c>
      <c r="G2582" s="26">
        <v>0.31773018326341357</v>
      </c>
      <c r="H2582" s="21">
        <v>9.3253968253968256E-2</v>
      </c>
      <c r="I2582" s="26">
        <v>0.13475177304964539</v>
      </c>
      <c r="J2582" s="26">
        <v>0.12124620402654369</v>
      </c>
      <c r="K2582" s="26">
        <v>0.11503643188341797</v>
      </c>
      <c r="L2582" s="21">
        <v>0.45011337868480727</v>
      </c>
      <c r="M2582" s="26">
        <v>0.45402513375637676</v>
      </c>
      <c r="N2582" s="26">
        <v>0.4414576538072208</v>
      </c>
      <c r="O2582" s="26">
        <v>0.43276661514683151</v>
      </c>
      <c r="P2582" s="21">
        <v>0.54988662131519273</v>
      </c>
      <c r="Q2582" s="26">
        <v>0.54597486624362324</v>
      </c>
      <c r="R2582" s="26">
        <v>0.5585423461927792</v>
      </c>
      <c r="S2582" s="25">
        <v>0.56723338485316843</v>
      </c>
      <c r="T2582" s="27">
        <f t="shared" si="80"/>
        <v>-1.7346763537975762E-2</v>
      </c>
      <c r="U2582" s="28">
        <f t="shared" si="81"/>
        <v>-3.8538653502505342E-2</v>
      </c>
    </row>
    <row r="2583" spans="1:21" ht="15" customHeight="1" x14ac:dyDescent="0.2">
      <c r="A2583" s="7">
        <v>8125</v>
      </c>
      <c r="B2583" s="8" t="s">
        <v>141</v>
      </c>
      <c r="C2583" s="7" t="s">
        <v>200</v>
      </c>
      <c r="D2583" s="21">
        <v>7.079862812346889E-2</v>
      </c>
      <c r="E2583" s="26">
        <v>7.2875436554132714E-2</v>
      </c>
      <c r="F2583" s="26">
        <v>7.7250335871025533E-2</v>
      </c>
      <c r="G2583" s="26">
        <v>7.4623406720741595E-2</v>
      </c>
      <c r="H2583" s="21">
        <v>0.24718275355218031</v>
      </c>
      <c r="I2583" s="26">
        <v>0.23911525029103609</v>
      </c>
      <c r="J2583" s="26">
        <v>0.23578145991939095</v>
      </c>
      <c r="K2583" s="26">
        <v>0.22595596755504055</v>
      </c>
      <c r="L2583" s="21">
        <v>0.31798138167564921</v>
      </c>
      <c r="M2583" s="26">
        <v>0.31199068684516879</v>
      </c>
      <c r="N2583" s="26">
        <v>0.31303179579041646</v>
      </c>
      <c r="O2583" s="26">
        <v>0.30057937427578213</v>
      </c>
      <c r="P2583" s="21">
        <v>0.68201861832435084</v>
      </c>
      <c r="Q2583" s="26">
        <v>0.68800931315483116</v>
      </c>
      <c r="R2583" s="26">
        <v>0.68696820420958349</v>
      </c>
      <c r="S2583" s="25">
        <v>0.69942062572421781</v>
      </c>
      <c r="T2583" s="27">
        <f t="shared" si="80"/>
        <v>-1.7402007399867081E-2</v>
      </c>
      <c r="U2583" s="28">
        <f t="shared" si="81"/>
        <v>-5.4726497847655951E-2</v>
      </c>
    </row>
    <row r="2584" spans="1:21" ht="15" customHeight="1" x14ac:dyDescent="0.2">
      <c r="A2584" s="7">
        <v>40053</v>
      </c>
      <c r="B2584" s="8" t="s">
        <v>90</v>
      </c>
      <c r="C2584" s="7" t="s">
        <v>1339</v>
      </c>
      <c r="D2584" s="21">
        <v>3.9932318104906939E-2</v>
      </c>
      <c r="E2584" s="26">
        <v>2.5171624713958809E-2</v>
      </c>
      <c r="F2584" s="26">
        <v>2.8157683024939661E-2</v>
      </c>
      <c r="G2584" s="26">
        <v>2.361111111111111E-2</v>
      </c>
      <c r="H2584" s="21">
        <v>1.6920473773265651E-3</v>
      </c>
      <c r="I2584" s="26">
        <v>3.8138825324180017E-4</v>
      </c>
      <c r="J2584" s="26">
        <v>4.0225261464199515E-4</v>
      </c>
      <c r="K2584" s="26">
        <v>4.6296296296296298E-4</v>
      </c>
      <c r="L2584" s="21">
        <v>4.16243654822335E-2</v>
      </c>
      <c r="M2584" s="26">
        <v>2.5553012967200611E-2</v>
      </c>
      <c r="N2584" s="26">
        <v>2.8559935639581657E-2</v>
      </c>
      <c r="O2584" s="26">
        <v>2.4074074074074074E-2</v>
      </c>
      <c r="P2584" s="21">
        <v>0.95837563451776653</v>
      </c>
      <c r="Q2584" s="26">
        <v>0.97444698703279942</v>
      </c>
      <c r="R2584" s="26">
        <v>0.9714400643604183</v>
      </c>
      <c r="S2584" s="25">
        <v>0.97592592592592597</v>
      </c>
      <c r="T2584" s="27">
        <f t="shared" si="80"/>
        <v>-1.7550291408159426E-2</v>
      </c>
      <c r="U2584" s="28">
        <f t="shared" si="81"/>
        <v>-0.42163504968383014</v>
      </c>
    </row>
    <row r="2585" spans="1:21" ht="15" customHeight="1" x14ac:dyDescent="0.2">
      <c r="A2585" s="7">
        <v>26021</v>
      </c>
      <c r="B2585" s="8" t="s">
        <v>328</v>
      </c>
      <c r="C2585" s="7" t="s">
        <v>836</v>
      </c>
      <c r="D2585" s="21">
        <v>0.10195305758499684</v>
      </c>
      <c r="E2585" s="26">
        <v>0.10783579549322622</v>
      </c>
      <c r="F2585" s="26">
        <v>0.11125555757780609</v>
      </c>
      <c r="G2585" s="26">
        <v>0.110048033740774</v>
      </c>
      <c r="H2585" s="21">
        <v>0.16999367197836968</v>
      </c>
      <c r="I2585" s="26">
        <v>0.16180815576281571</v>
      </c>
      <c r="J2585" s="26">
        <v>0.15138711941967187</v>
      </c>
      <c r="K2585" s="26">
        <v>0.14432251597870374</v>
      </c>
      <c r="L2585" s="21">
        <v>0.27194672956336652</v>
      </c>
      <c r="M2585" s="26">
        <v>0.26964395125604196</v>
      </c>
      <c r="N2585" s="26">
        <v>0.26264267699747795</v>
      </c>
      <c r="O2585" s="26">
        <v>0.25437054971947776</v>
      </c>
      <c r="P2585" s="21">
        <v>0.72805327043663348</v>
      </c>
      <c r="Q2585" s="26">
        <v>0.7303560487439581</v>
      </c>
      <c r="R2585" s="26">
        <v>0.73735732300252199</v>
      </c>
      <c r="S2585" s="25">
        <v>0.7456294502805223</v>
      </c>
      <c r="T2585" s="27">
        <f t="shared" si="80"/>
        <v>-1.7576179843888762E-2</v>
      </c>
      <c r="U2585" s="28">
        <f t="shared" si="81"/>
        <v>-6.4630966042904081E-2</v>
      </c>
    </row>
    <row r="2586" spans="1:21" ht="15" customHeight="1" x14ac:dyDescent="0.2">
      <c r="A2586" s="7">
        <v>21199</v>
      </c>
      <c r="B2586" s="8" t="s">
        <v>112</v>
      </c>
      <c r="C2586" s="7" t="s">
        <v>674</v>
      </c>
      <c r="D2586" s="21">
        <v>0.16880150483697601</v>
      </c>
      <c r="E2586" s="26">
        <v>0.14778705713549906</v>
      </c>
      <c r="F2586" s="26">
        <v>0.1621346563623064</v>
      </c>
      <c r="G2586" s="26">
        <v>0.15200304259634889</v>
      </c>
      <c r="H2586" s="21">
        <v>0.10426370476531709</v>
      </c>
      <c r="I2586" s="26">
        <v>0.10731761156690335</v>
      </c>
      <c r="J2586" s="26">
        <v>0.10778233629106637</v>
      </c>
      <c r="K2586" s="26">
        <v>0.10347996957403652</v>
      </c>
      <c r="L2586" s="21">
        <v>0.27306520960229308</v>
      </c>
      <c r="M2586" s="26">
        <v>0.25510466870240239</v>
      </c>
      <c r="N2586" s="26">
        <v>0.26991699265337277</v>
      </c>
      <c r="O2586" s="26">
        <v>0.25548301217038538</v>
      </c>
      <c r="P2586" s="21">
        <v>0.72693479039770692</v>
      </c>
      <c r="Q2586" s="26">
        <v>0.74489533129759755</v>
      </c>
      <c r="R2586" s="26">
        <v>0.73008300734662723</v>
      </c>
      <c r="S2586" s="25">
        <v>0.74451698782961462</v>
      </c>
      <c r="T2586" s="27">
        <f t="shared" si="80"/>
        <v>-1.7582197431907698E-2</v>
      </c>
      <c r="U2586" s="28">
        <f t="shared" si="81"/>
        <v>-6.4388273619753175E-2</v>
      </c>
    </row>
    <row r="2587" spans="1:21" ht="15" customHeight="1" x14ac:dyDescent="0.2">
      <c r="A2587" s="7">
        <v>48243</v>
      </c>
      <c r="B2587" s="8" t="s">
        <v>379</v>
      </c>
      <c r="C2587" s="7" t="s">
        <v>1530</v>
      </c>
      <c r="D2587" s="21">
        <v>0.53189910979228483</v>
      </c>
      <c r="E2587" s="26">
        <v>0.31971830985915495</v>
      </c>
      <c r="F2587" s="26">
        <v>0.34841909485430872</v>
      </c>
      <c r="G2587" s="26">
        <v>0.40066225165562913</v>
      </c>
      <c r="H2587" s="21">
        <v>0.10756676557863501</v>
      </c>
      <c r="I2587" s="26">
        <v>0.32183098591549297</v>
      </c>
      <c r="J2587" s="26">
        <v>0.25294482331060136</v>
      </c>
      <c r="K2587" s="26">
        <v>0.22119205298013245</v>
      </c>
      <c r="L2587" s="21">
        <v>0.63946587537091992</v>
      </c>
      <c r="M2587" s="26">
        <v>0.64154929577464792</v>
      </c>
      <c r="N2587" s="26">
        <v>0.60136391816491008</v>
      </c>
      <c r="O2587" s="26">
        <v>0.62185430463576163</v>
      </c>
      <c r="P2587" s="21">
        <v>0.36053412462908013</v>
      </c>
      <c r="Q2587" s="26">
        <v>0.35845070422535213</v>
      </c>
      <c r="R2587" s="26">
        <v>0.39863608183508992</v>
      </c>
      <c r="S2587" s="25">
        <v>0.37814569536423842</v>
      </c>
      <c r="T2587" s="27">
        <f t="shared" si="80"/>
        <v>-1.7611570735158288E-2</v>
      </c>
      <c r="U2587" s="28">
        <f t="shared" si="81"/>
        <v>-2.7541064212289294E-2</v>
      </c>
    </row>
    <row r="2588" spans="1:21" ht="15" customHeight="1" x14ac:dyDescent="0.2">
      <c r="A2588" s="7">
        <v>48115</v>
      </c>
      <c r="B2588" s="8" t="s">
        <v>351</v>
      </c>
      <c r="C2588" s="7" t="s">
        <v>1530</v>
      </c>
      <c r="D2588" s="21">
        <v>2.5799966493550007E-2</v>
      </c>
      <c r="E2588" s="26">
        <v>8.5454545454545453E-3</v>
      </c>
      <c r="F2588" s="26">
        <v>8.6206896551724137E-3</v>
      </c>
      <c r="G2588" s="26">
        <v>8.43795019551348E-3</v>
      </c>
      <c r="H2588" s="21">
        <v>6.7012899983246777E-4</v>
      </c>
      <c r="I2588" s="26">
        <v>7.2727272727272723E-4</v>
      </c>
      <c r="J2588" s="26">
        <v>2.1072796934865899E-3</v>
      </c>
      <c r="K2588" s="26">
        <v>4.1160732661041366E-4</v>
      </c>
      <c r="L2588" s="21">
        <v>2.6470095493382476E-2</v>
      </c>
      <c r="M2588" s="26">
        <v>9.2727272727272728E-3</v>
      </c>
      <c r="N2588" s="26">
        <v>1.0727969348659003E-2</v>
      </c>
      <c r="O2588" s="26">
        <v>8.8495575221238937E-3</v>
      </c>
      <c r="P2588" s="21">
        <v>0.97352990450661747</v>
      </c>
      <c r="Q2588" s="26">
        <v>0.99072727272727268</v>
      </c>
      <c r="R2588" s="26">
        <v>0.98927203065134095</v>
      </c>
      <c r="S2588" s="25">
        <v>0.99115044247787609</v>
      </c>
      <c r="T2588" s="27">
        <f t="shared" si="80"/>
        <v>-1.7620537971258583E-2</v>
      </c>
      <c r="U2588" s="28">
        <f t="shared" si="81"/>
        <v>-0.66567715918001569</v>
      </c>
    </row>
    <row r="2589" spans="1:21" ht="15" customHeight="1" x14ac:dyDescent="0.2">
      <c r="A2589" s="7">
        <v>48295</v>
      </c>
      <c r="B2589" s="8" t="s">
        <v>1621</v>
      </c>
      <c r="C2589" s="7" t="s">
        <v>1530</v>
      </c>
      <c r="D2589" s="21">
        <v>0.21033868092691621</v>
      </c>
      <c r="E2589" s="26">
        <v>0.14211550940947437</v>
      </c>
      <c r="F2589" s="26">
        <v>0.14153439153439154</v>
      </c>
      <c r="G2589" s="26">
        <v>0.13992297817715019</v>
      </c>
      <c r="H2589" s="21">
        <v>0.24183006535947713</v>
      </c>
      <c r="I2589" s="26">
        <v>0.31473069435431539</v>
      </c>
      <c r="J2589" s="26">
        <v>0.30687830687830686</v>
      </c>
      <c r="K2589" s="26">
        <v>0.29460847240051347</v>
      </c>
      <c r="L2589" s="21">
        <v>0.45216874628639336</v>
      </c>
      <c r="M2589" s="26">
        <v>0.45684620376378976</v>
      </c>
      <c r="N2589" s="26">
        <v>0.44841269841269843</v>
      </c>
      <c r="O2589" s="26">
        <v>0.43453145057766368</v>
      </c>
      <c r="P2589" s="21">
        <v>0.54783125371360664</v>
      </c>
      <c r="Q2589" s="26">
        <v>0.5431537962362103</v>
      </c>
      <c r="R2589" s="26">
        <v>0.55158730158730163</v>
      </c>
      <c r="S2589" s="25">
        <v>0.56546854942233638</v>
      </c>
      <c r="T2589" s="27">
        <f t="shared" si="80"/>
        <v>-1.7637295708729683E-2</v>
      </c>
      <c r="U2589" s="28">
        <f t="shared" si="81"/>
        <v>-3.9006003518780627E-2</v>
      </c>
    </row>
    <row r="2590" spans="1:21" ht="15" customHeight="1" x14ac:dyDescent="0.2">
      <c r="A2590" s="7">
        <v>29047</v>
      </c>
      <c r="B2590" s="8" t="s">
        <v>14</v>
      </c>
      <c r="C2590" s="7" t="s">
        <v>960</v>
      </c>
      <c r="D2590" s="21">
        <v>3.3333333333333333E-2</v>
      </c>
      <c r="E2590" s="26">
        <v>1.959858323494687E-2</v>
      </c>
      <c r="F2590" s="26">
        <v>1.737686066568709E-2</v>
      </c>
      <c r="G2590" s="26">
        <v>1.5641125176341378E-2</v>
      </c>
      <c r="H2590" s="21">
        <v>0</v>
      </c>
      <c r="I2590" s="26">
        <v>0</v>
      </c>
      <c r="J2590" s="26">
        <v>0</v>
      </c>
      <c r="K2590" s="26">
        <v>0</v>
      </c>
      <c r="L2590" s="21">
        <v>3.3333333333333333E-2</v>
      </c>
      <c r="M2590" s="26">
        <v>1.959858323494687E-2</v>
      </c>
      <c r="N2590" s="26">
        <v>1.737686066568709E-2</v>
      </c>
      <c r="O2590" s="26">
        <v>1.5641125176341378E-2</v>
      </c>
      <c r="P2590" s="21">
        <v>0.96666666666666667</v>
      </c>
      <c r="Q2590" s="26">
        <v>0.9804014167650531</v>
      </c>
      <c r="R2590" s="26">
        <v>0.98262313933431289</v>
      </c>
      <c r="S2590" s="25">
        <v>0.98435887482365858</v>
      </c>
      <c r="T2590" s="27">
        <f t="shared" si="80"/>
        <v>-1.7692208156991955E-2</v>
      </c>
      <c r="U2590" s="28">
        <f t="shared" si="81"/>
        <v>-0.53076624470975864</v>
      </c>
    </row>
    <row r="2591" spans="1:21" ht="15" customHeight="1" x14ac:dyDescent="0.2">
      <c r="A2591" s="7">
        <v>48119</v>
      </c>
      <c r="B2591" s="8" t="s">
        <v>215</v>
      </c>
      <c r="C2591" s="7" t="s">
        <v>1530</v>
      </c>
      <c r="D2591" s="21">
        <v>0.11062906724511931</v>
      </c>
      <c r="E2591" s="26">
        <v>1.2033195020746889E-2</v>
      </c>
      <c r="F2591" s="26">
        <v>8.9503661513425543E-3</v>
      </c>
      <c r="G2591" s="26">
        <v>2.6446280991735537E-2</v>
      </c>
      <c r="H2591" s="21">
        <v>1.9088937093275488E-2</v>
      </c>
      <c r="I2591" s="26">
        <v>8.1742738589211619E-2</v>
      </c>
      <c r="J2591" s="26">
        <v>7.2823433685923519E-2</v>
      </c>
      <c r="K2591" s="26">
        <v>8.5537190082644626E-2</v>
      </c>
      <c r="L2591" s="21">
        <v>0.12971800433839478</v>
      </c>
      <c r="M2591" s="26">
        <v>9.3775933609958506E-2</v>
      </c>
      <c r="N2591" s="26">
        <v>8.177379983726607E-2</v>
      </c>
      <c r="O2591" s="26">
        <v>0.11198347107438017</v>
      </c>
      <c r="P2591" s="21">
        <v>0.87028199566160525</v>
      </c>
      <c r="Q2591" s="26">
        <v>0.90622406639004149</v>
      </c>
      <c r="R2591" s="26">
        <v>0.91822620016273393</v>
      </c>
      <c r="S2591" s="25">
        <v>0.88801652892561989</v>
      </c>
      <c r="T2591" s="27">
        <f t="shared" si="80"/>
        <v>-1.7734533264014612E-2</v>
      </c>
      <c r="U2591" s="28">
        <f t="shared" si="81"/>
        <v>-0.13671605074767118</v>
      </c>
    </row>
    <row r="2592" spans="1:21" ht="15" customHeight="1" x14ac:dyDescent="0.2">
      <c r="A2592" s="7">
        <v>27103</v>
      </c>
      <c r="B2592" s="8" t="s">
        <v>932</v>
      </c>
      <c r="C2592" s="7" t="s">
        <v>899</v>
      </c>
      <c r="D2592" s="21">
        <v>1.07397370269999E-2</v>
      </c>
      <c r="E2592" s="26">
        <v>1.4145907473309608E-2</v>
      </c>
      <c r="F2592" s="26">
        <v>1.2739843082420569E-2</v>
      </c>
      <c r="G2592" s="26">
        <v>1.2040984219579687E-2</v>
      </c>
      <c r="H2592" s="21">
        <v>0.2839506172839506</v>
      </c>
      <c r="I2592" s="26">
        <v>0.26841637010676156</v>
      </c>
      <c r="J2592" s="26">
        <v>0.26233201273984308</v>
      </c>
      <c r="K2592" s="26">
        <v>0.26490165283075312</v>
      </c>
      <c r="L2592" s="21">
        <v>0.29469035431095053</v>
      </c>
      <c r="M2592" s="26">
        <v>0.28256227758007119</v>
      </c>
      <c r="N2592" s="26">
        <v>0.27507185582226368</v>
      </c>
      <c r="O2592" s="26">
        <v>0.27694263705033278</v>
      </c>
      <c r="P2592" s="21">
        <v>0.70530964568904952</v>
      </c>
      <c r="Q2592" s="26">
        <v>0.71743772241992887</v>
      </c>
      <c r="R2592" s="26">
        <v>0.72492814417773632</v>
      </c>
      <c r="S2592" s="25">
        <v>0.72305736294966716</v>
      </c>
      <c r="T2592" s="27">
        <f t="shared" si="80"/>
        <v>-1.7747717260617746E-2</v>
      </c>
      <c r="U2592" s="28">
        <f t="shared" si="81"/>
        <v>-6.0224968347252925E-2</v>
      </c>
    </row>
    <row r="2593" spans="1:21" ht="15" customHeight="1" x14ac:dyDescent="0.2">
      <c r="A2593" s="7">
        <v>24035</v>
      </c>
      <c r="B2593" s="8" t="s">
        <v>820</v>
      </c>
      <c r="C2593" s="7" t="s">
        <v>808</v>
      </c>
      <c r="D2593" s="21">
        <v>0.10248135398737808</v>
      </c>
      <c r="E2593" s="26">
        <v>8.756147295190117E-2</v>
      </c>
      <c r="F2593" s="26">
        <v>8.6395233366434954E-2</v>
      </c>
      <c r="G2593" s="26">
        <v>8.47043339287393E-2</v>
      </c>
      <c r="H2593" s="21">
        <v>0</v>
      </c>
      <c r="I2593" s="26">
        <v>0</v>
      </c>
      <c r="J2593" s="26">
        <v>0</v>
      </c>
      <c r="K2593" s="26">
        <v>0</v>
      </c>
      <c r="L2593" s="21">
        <v>0.10248135398737808</v>
      </c>
      <c r="M2593" s="26">
        <v>8.756147295190117E-2</v>
      </c>
      <c r="N2593" s="26">
        <v>8.6395233366434954E-2</v>
      </c>
      <c r="O2593" s="26">
        <v>8.47043339287393E-2</v>
      </c>
      <c r="P2593" s="21">
        <v>0.89751864601262188</v>
      </c>
      <c r="Q2593" s="26">
        <v>0.9124385270480988</v>
      </c>
      <c r="R2593" s="26">
        <v>0.91360476663356505</v>
      </c>
      <c r="S2593" s="25">
        <v>0.91529566607126067</v>
      </c>
      <c r="T2593" s="27">
        <f t="shared" si="80"/>
        <v>-1.7777020058638779E-2</v>
      </c>
      <c r="U2593" s="28">
        <f t="shared" si="81"/>
        <v>-0.17346589761907569</v>
      </c>
    </row>
    <row r="2594" spans="1:21" ht="15" customHeight="1" x14ac:dyDescent="0.2">
      <c r="A2594" s="7">
        <v>29171</v>
      </c>
      <c r="B2594" s="8" t="s">
        <v>309</v>
      </c>
      <c r="C2594" s="7" t="s">
        <v>960</v>
      </c>
      <c r="D2594" s="21">
        <v>5.4054054054054057E-3</v>
      </c>
      <c r="E2594" s="26">
        <v>8.9224433768016476E-3</v>
      </c>
      <c r="F2594" s="26">
        <v>8.383635144198525E-3</v>
      </c>
      <c r="G2594" s="26">
        <v>1.2345679012345678E-2</v>
      </c>
      <c r="H2594" s="21">
        <v>4.1312741312741312E-2</v>
      </c>
      <c r="I2594" s="26">
        <v>4.0494166094715171E-2</v>
      </c>
      <c r="J2594" s="26">
        <v>3.2863849765258218E-2</v>
      </c>
      <c r="K2594" s="26">
        <v>1.6578483245149912E-2</v>
      </c>
      <c r="L2594" s="21">
        <v>4.6718146718146718E-2</v>
      </c>
      <c r="M2594" s="26">
        <v>4.9416609471516812E-2</v>
      </c>
      <c r="N2594" s="26">
        <v>4.124748490945674E-2</v>
      </c>
      <c r="O2594" s="26">
        <v>2.8924162257495591E-2</v>
      </c>
      <c r="P2594" s="21">
        <v>0.95328185328185333</v>
      </c>
      <c r="Q2594" s="26">
        <v>0.95058339052848317</v>
      </c>
      <c r="R2594" s="26">
        <v>0.95875251509054327</v>
      </c>
      <c r="S2594" s="25">
        <v>0.97107583774250439</v>
      </c>
      <c r="T2594" s="27">
        <f t="shared" si="80"/>
        <v>-1.7793984460651127E-2</v>
      </c>
      <c r="U2594" s="28">
        <f t="shared" si="81"/>
        <v>-0.3808795020916233</v>
      </c>
    </row>
    <row r="2595" spans="1:21" ht="15" customHeight="1" x14ac:dyDescent="0.2">
      <c r="A2595" s="7">
        <v>40043</v>
      </c>
      <c r="B2595" s="8" t="s">
        <v>1351</v>
      </c>
      <c r="C2595" s="7" t="s">
        <v>1339</v>
      </c>
      <c r="D2595" s="21">
        <v>7.4277350896450781E-2</v>
      </c>
      <c r="E2595" s="26">
        <v>6.6804123711340202E-2</v>
      </c>
      <c r="F2595" s="26">
        <v>7.1983640081799596E-2</v>
      </c>
      <c r="G2595" s="26">
        <v>5.9283088235294115E-2</v>
      </c>
      <c r="H2595" s="21">
        <v>0.52945481156238561</v>
      </c>
      <c r="I2595" s="26">
        <v>0.53113402061855675</v>
      </c>
      <c r="J2595" s="26">
        <v>0.5083844580777096</v>
      </c>
      <c r="K2595" s="26">
        <v>0.52665441176470584</v>
      </c>
      <c r="L2595" s="21">
        <v>0.60373216245883643</v>
      </c>
      <c r="M2595" s="26">
        <v>0.59793814432989689</v>
      </c>
      <c r="N2595" s="26">
        <v>0.58036809815950918</v>
      </c>
      <c r="O2595" s="26">
        <v>0.5859375</v>
      </c>
      <c r="P2595" s="21">
        <v>0.39626783754116357</v>
      </c>
      <c r="Q2595" s="26">
        <v>0.40206185567010311</v>
      </c>
      <c r="R2595" s="26">
        <v>0.41963190184049082</v>
      </c>
      <c r="S2595" s="25">
        <v>0.4140625</v>
      </c>
      <c r="T2595" s="27">
        <f t="shared" si="80"/>
        <v>-1.779466245883643E-2</v>
      </c>
      <c r="U2595" s="28">
        <f t="shared" si="81"/>
        <v>-2.9474431818181795E-2</v>
      </c>
    </row>
    <row r="2596" spans="1:21" ht="15" customHeight="1" x14ac:dyDescent="0.2">
      <c r="A2596" s="7">
        <v>42095</v>
      </c>
      <c r="B2596" s="8" t="s">
        <v>1119</v>
      </c>
      <c r="C2596" s="7" t="s">
        <v>1399</v>
      </c>
      <c r="D2596" s="21">
        <v>5.8098554616207596E-2</v>
      </c>
      <c r="E2596" s="26">
        <v>6.5925724620704521E-2</v>
      </c>
      <c r="F2596" s="26">
        <v>6.1995796050281229E-2</v>
      </c>
      <c r="G2596" s="26">
        <v>5.7436669174818156E-2</v>
      </c>
      <c r="H2596" s="21">
        <v>0.12932933352912795</v>
      </c>
      <c r="I2596" s="26">
        <v>0.11862881989673042</v>
      </c>
      <c r="J2596" s="26">
        <v>0.11699608683731712</v>
      </c>
      <c r="K2596" s="26">
        <v>0.11218491346877352</v>
      </c>
      <c r="L2596" s="21">
        <v>0.18742788814533554</v>
      </c>
      <c r="M2596" s="26">
        <v>0.18455454451743494</v>
      </c>
      <c r="N2596" s="26">
        <v>0.17899188288759835</v>
      </c>
      <c r="O2596" s="26">
        <v>0.16962158264359167</v>
      </c>
      <c r="P2596" s="21">
        <v>0.81257211185466449</v>
      </c>
      <c r="Q2596" s="26">
        <v>0.81544545548256508</v>
      </c>
      <c r="R2596" s="26">
        <v>0.82100811711240163</v>
      </c>
      <c r="S2596" s="25">
        <v>0.83037841735640838</v>
      </c>
      <c r="T2596" s="27">
        <f t="shared" si="80"/>
        <v>-1.7806305501743863E-2</v>
      </c>
      <c r="U2596" s="28">
        <f t="shared" si="81"/>
        <v>-9.5003500695352655E-2</v>
      </c>
    </row>
    <row r="2597" spans="1:21" ht="15" customHeight="1" x14ac:dyDescent="0.2">
      <c r="A2597" s="7">
        <v>55091</v>
      </c>
      <c r="B2597" s="8" t="s">
        <v>1848</v>
      </c>
      <c r="C2597" s="7" t="s">
        <v>1826</v>
      </c>
      <c r="D2597" s="21">
        <v>0.16889345666324085</v>
      </c>
      <c r="E2597" s="26">
        <v>0.1225296442687747</v>
      </c>
      <c r="F2597" s="26">
        <v>0.13160100586756077</v>
      </c>
      <c r="G2597" s="26">
        <v>0.15197313182199831</v>
      </c>
      <c r="H2597" s="21">
        <v>0.28331620417951353</v>
      </c>
      <c r="I2597" s="26">
        <v>0.3188405797101449</v>
      </c>
      <c r="J2597" s="26">
        <v>0.28583403185247275</v>
      </c>
      <c r="K2597" s="26">
        <v>0.28239574587181643</v>
      </c>
      <c r="L2597" s="21">
        <v>0.45220966084275438</v>
      </c>
      <c r="M2597" s="26">
        <v>0.44137022397891962</v>
      </c>
      <c r="N2597" s="26">
        <v>0.41743503772003354</v>
      </c>
      <c r="O2597" s="26">
        <v>0.43436887769381471</v>
      </c>
      <c r="P2597" s="21">
        <v>0.54779033915724562</v>
      </c>
      <c r="Q2597" s="26">
        <v>0.55862977602108033</v>
      </c>
      <c r="R2597" s="26">
        <v>0.58256496227996646</v>
      </c>
      <c r="S2597" s="25">
        <v>0.56563112230618529</v>
      </c>
      <c r="T2597" s="27">
        <f t="shared" si="80"/>
        <v>-1.7840783148939665E-2</v>
      </c>
      <c r="U2597" s="28">
        <f t="shared" si="81"/>
        <v>-3.9452459099814305E-2</v>
      </c>
    </row>
    <row r="2598" spans="1:21" ht="15" customHeight="1" x14ac:dyDescent="0.2">
      <c r="A2598" s="7">
        <v>31017</v>
      </c>
      <c r="B2598" s="8" t="s">
        <v>519</v>
      </c>
      <c r="C2598" s="7" t="s">
        <v>1175</v>
      </c>
      <c r="D2598" s="21">
        <v>0.11692307692307692</v>
      </c>
      <c r="E2598" s="26">
        <v>8.5594989561586635E-2</v>
      </c>
      <c r="F2598" s="26">
        <v>0.10134048257372655</v>
      </c>
      <c r="G2598" s="26">
        <v>7.9171741778319121E-2</v>
      </c>
      <c r="H2598" s="21">
        <v>0.31692307692307692</v>
      </c>
      <c r="I2598" s="26">
        <v>0.31263048016701461</v>
      </c>
      <c r="J2598" s="26">
        <v>0.31689008042895445</v>
      </c>
      <c r="K2598" s="26">
        <v>0.33678440925700365</v>
      </c>
      <c r="L2598" s="21">
        <v>0.43384615384615383</v>
      </c>
      <c r="M2598" s="26">
        <v>0.39822546972860123</v>
      </c>
      <c r="N2598" s="26">
        <v>0.41823056300268097</v>
      </c>
      <c r="O2598" s="26">
        <v>0.4159561510353228</v>
      </c>
      <c r="P2598" s="21">
        <v>0.56615384615384612</v>
      </c>
      <c r="Q2598" s="26">
        <v>0.60177453027139871</v>
      </c>
      <c r="R2598" s="26">
        <v>0.58176943699731909</v>
      </c>
      <c r="S2598" s="25">
        <v>0.5840438489646772</v>
      </c>
      <c r="T2598" s="27">
        <f t="shared" si="80"/>
        <v>-1.7890002810831029E-2</v>
      </c>
      <c r="U2598" s="28">
        <f t="shared" si="81"/>
        <v>-4.1235822081702726E-2</v>
      </c>
    </row>
    <row r="2599" spans="1:21" ht="15" customHeight="1" x14ac:dyDescent="0.2">
      <c r="A2599" s="7">
        <v>53013</v>
      </c>
      <c r="B2599" s="8" t="s">
        <v>79</v>
      </c>
      <c r="C2599" s="7" t="s">
        <v>1803</v>
      </c>
      <c r="D2599" s="21">
        <v>5.5718475073313782E-2</v>
      </c>
      <c r="E2599" s="26">
        <v>4.7076313181367693E-2</v>
      </c>
      <c r="F2599" s="26">
        <v>5.3838951310861423E-2</v>
      </c>
      <c r="G2599" s="26">
        <v>5.0684931506849315E-2</v>
      </c>
      <c r="H2599" s="21">
        <v>5.7184750733137828E-2</v>
      </c>
      <c r="I2599" s="26">
        <v>5.5004955401387515E-2</v>
      </c>
      <c r="J2599" s="26">
        <v>5.2434456928838954E-2</v>
      </c>
      <c r="K2599" s="26">
        <v>4.4292237442922378E-2</v>
      </c>
      <c r="L2599" s="21">
        <v>0.11290322580645161</v>
      </c>
      <c r="M2599" s="26">
        <v>0.10208126858275521</v>
      </c>
      <c r="N2599" s="26">
        <v>0.10627340823970037</v>
      </c>
      <c r="O2599" s="26">
        <v>9.4977168949771693E-2</v>
      </c>
      <c r="P2599" s="21">
        <v>0.88709677419354838</v>
      </c>
      <c r="Q2599" s="26">
        <v>0.89791873141724476</v>
      </c>
      <c r="R2599" s="26">
        <v>0.89372659176029967</v>
      </c>
      <c r="S2599" s="25">
        <v>0.90502283105022829</v>
      </c>
      <c r="T2599" s="27">
        <f t="shared" si="80"/>
        <v>-1.7926056856679917E-2</v>
      </c>
      <c r="U2599" s="28">
        <f t="shared" si="81"/>
        <v>-0.15877364644487926</v>
      </c>
    </row>
    <row r="2600" spans="1:21" ht="15" customHeight="1" x14ac:dyDescent="0.2">
      <c r="A2600" s="7">
        <v>34021</v>
      </c>
      <c r="B2600" s="8" t="s">
        <v>548</v>
      </c>
      <c r="C2600" s="7" t="s">
        <v>1224</v>
      </c>
      <c r="D2600" s="21">
        <v>6.8005757443436357E-2</v>
      </c>
      <c r="E2600" s="26">
        <v>5.2355942376950779E-2</v>
      </c>
      <c r="F2600" s="26">
        <v>5.2658047482346038E-2</v>
      </c>
      <c r="G2600" s="26">
        <v>5.1528163677696387E-2</v>
      </c>
      <c r="H2600" s="21">
        <v>8.4663529183445739E-3</v>
      </c>
      <c r="I2600" s="26">
        <v>8.1557623049219683E-3</v>
      </c>
      <c r="J2600" s="26">
        <v>7.7530750371938061E-3</v>
      </c>
      <c r="K2600" s="26">
        <v>7.0126693343614153E-3</v>
      </c>
      <c r="L2600" s="21">
        <v>7.6472110361780921E-2</v>
      </c>
      <c r="M2600" s="26">
        <v>6.0511704681872752E-2</v>
      </c>
      <c r="N2600" s="26">
        <v>6.0411122519539846E-2</v>
      </c>
      <c r="O2600" s="26">
        <v>5.85408330120578E-2</v>
      </c>
      <c r="P2600" s="21">
        <v>0.92352788963821908</v>
      </c>
      <c r="Q2600" s="26">
        <v>0.93948829531812728</v>
      </c>
      <c r="R2600" s="26">
        <v>0.93958887748046016</v>
      </c>
      <c r="S2600" s="25">
        <v>0.94145916698794219</v>
      </c>
      <c r="T2600" s="27">
        <f t="shared" si="80"/>
        <v>-1.7931277349723121E-2</v>
      </c>
      <c r="U2600" s="28">
        <f t="shared" si="81"/>
        <v>-0.23448126728675686</v>
      </c>
    </row>
    <row r="2601" spans="1:21" ht="15" customHeight="1" x14ac:dyDescent="0.2">
      <c r="A2601" s="7">
        <v>47057</v>
      </c>
      <c r="B2601" s="8" t="s">
        <v>1513</v>
      </c>
      <c r="C2601" s="7" t="s">
        <v>1503</v>
      </c>
      <c r="D2601" s="21">
        <v>0.40167977602986271</v>
      </c>
      <c r="E2601" s="26">
        <v>0.25369913686806411</v>
      </c>
      <c r="F2601" s="26">
        <v>0.26748668992105745</v>
      </c>
      <c r="G2601" s="26">
        <v>0.27937135005152869</v>
      </c>
      <c r="H2601" s="21">
        <v>0.26596453806159182</v>
      </c>
      <c r="I2601" s="26">
        <v>0.39190300041101522</v>
      </c>
      <c r="J2601" s="26">
        <v>0.37617036901046447</v>
      </c>
      <c r="K2601" s="26">
        <v>0.37031947784266572</v>
      </c>
      <c r="L2601" s="21">
        <v>0.66764431409145453</v>
      </c>
      <c r="M2601" s="26">
        <v>0.64560213727907934</v>
      </c>
      <c r="N2601" s="26">
        <v>0.64365705893152192</v>
      </c>
      <c r="O2601" s="26">
        <v>0.64969082789419441</v>
      </c>
      <c r="P2601" s="21">
        <v>0.33235568590854553</v>
      </c>
      <c r="Q2601" s="26">
        <v>0.35439786272092066</v>
      </c>
      <c r="R2601" s="26">
        <v>0.35634294106847808</v>
      </c>
      <c r="S2601" s="25">
        <v>0.35030917210580559</v>
      </c>
      <c r="T2601" s="27">
        <f t="shared" si="80"/>
        <v>-1.7953486197260116E-2</v>
      </c>
      <c r="U2601" s="28">
        <f t="shared" si="81"/>
        <v>-2.6890794721575104E-2</v>
      </c>
    </row>
    <row r="2602" spans="1:21" ht="15" customHeight="1" x14ac:dyDescent="0.2">
      <c r="A2602" s="7">
        <v>41043</v>
      </c>
      <c r="B2602" s="8" t="s">
        <v>457</v>
      </c>
      <c r="C2602" s="7" t="s">
        <v>1382</v>
      </c>
      <c r="D2602" s="21">
        <v>6.7530901416943026E-2</v>
      </c>
      <c r="E2602" s="26">
        <v>5.072429686765121E-2</v>
      </c>
      <c r="F2602" s="26">
        <v>5.3399152004260458E-2</v>
      </c>
      <c r="G2602" s="26">
        <v>5.2907301477244276E-2</v>
      </c>
      <c r="H2602" s="21">
        <v>0.17721380217611751</v>
      </c>
      <c r="I2602" s="26">
        <v>0.18627128209952026</v>
      </c>
      <c r="J2602" s="26">
        <v>0.17553921468220643</v>
      </c>
      <c r="K2602" s="26">
        <v>0.17386028774484313</v>
      </c>
      <c r="L2602" s="21">
        <v>0.24474470359306055</v>
      </c>
      <c r="M2602" s="26">
        <v>0.23699557896717147</v>
      </c>
      <c r="N2602" s="26">
        <v>0.22893836668646689</v>
      </c>
      <c r="O2602" s="26">
        <v>0.2267675892220874</v>
      </c>
      <c r="P2602" s="21">
        <v>0.75525529640693945</v>
      </c>
      <c r="Q2602" s="26">
        <v>0.76300442103282851</v>
      </c>
      <c r="R2602" s="26">
        <v>0.77106163331353306</v>
      </c>
      <c r="S2602" s="25">
        <v>0.7732324107779126</v>
      </c>
      <c r="T2602" s="27">
        <f t="shared" si="80"/>
        <v>-1.7977114370973157E-2</v>
      </c>
      <c r="U2602" s="28">
        <f t="shared" si="81"/>
        <v>-7.3452516467379353E-2</v>
      </c>
    </row>
    <row r="2603" spans="1:21" ht="15" customHeight="1" x14ac:dyDescent="0.2">
      <c r="A2603" s="7">
        <v>21111</v>
      </c>
      <c r="B2603" s="8" t="s">
        <v>37</v>
      </c>
      <c r="C2603" s="7" t="s">
        <v>674</v>
      </c>
      <c r="D2603" s="21">
        <v>7.1187424357168641E-2</v>
      </c>
      <c r="E2603" s="26">
        <v>3.7922409142184511E-2</v>
      </c>
      <c r="F2603" s="26">
        <v>3.3469977726174112E-2</v>
      </c>
      <c r="G2603" s="26">
        <v>3.4750495254800541E-2</v>
      </c>
      <c r="H2603" s="21">
        <v>4.5017658841098741E-2</v>
      </c>
      <c r="I2603" s="26">
        <v>5.1822060915199371E-2</v>
      </c>
      <c r="J2603" s="26">
        <v>5.9419577271219375E-2</v>
      </c>
      <c r="K2603" s="26">
        <v>6.3415030527870161E-2</v>
      </c>
      <c r="L2603" s="21">
        <v>0.11620508319826738</v>
      </c>
      <c r="M2603" s="26">
        <v>8.9744470057383882E-2</v>
      </c>
      <c r="N2603" s="26">
        <v>9.2889554997393486E-2</v>
      </c>
      <c r="O2603" s="26">
        <v>9.8165525782670709E-2</v>
      </c>
      <c r="P2603" s="21">
        <v>0.88379491680173261</v>
      </c>
      <c r="Q2603" s="26">
        <v>0.91025552994261616</v>
      </c>
      <c r="R2603" s="26">
        <v>0.90711044500260651</v>
      </c>
      <c r="S2603" s="25">
        <v>0.90183447421732932</v>
      </c>
      <c r="T2603" s="27">
        <f t="shared" si="80"/>
        <v>-1.8039557415596666E-2</v>
      </c>
      <c r="U2603" s="28">
        <f t="shared" si="81"/>
        <v>-0.15523896992369812</v>
      </c>
    </row>
    <row r="2604" spans="1:21" ht="15" customHeight="1" x14ac:dyDescent="0.2">
      <c r="A2604" s="7">
        <v>18033</v>
      </c>
      <c r="B2604" s="8" t="s">
        <v>25</v>
      </c>
      <c r="C2604" s="7" t="s">
        <v>566</v>
      </c>
      <c r="D2604" s="21">
        <v>2.8159694140136755E-2</v>
      </c>
      <c r="E2604" s="26">
        <v>1.3689296333002973E-2</v>
      </c>
      <c r="F2604" s="26">
        <v>1.2586854994874131E-2</v>
      </c>
      <c r="G2604" s="26">
        <v>1.0057471264367816E-2</v>
      </c>
      <c r="H2604" s="21">
        <v>0</v>
      </c>
      <c r="I2604" s="26">
        <v>0</v>
      </c>
      <c r="J2604" s="26">
        <v>0</v>
      </c>
      <c r="K2604" s="26">
        <v>0</v>
      </c>
      <c r="L2604" s="21">
        <v>2.8159694140136755E-2</v>
      </c>
      <c r="M2604" s="26">
        <v>1.3689296333002973E-2</v>
      </c>
      <c r="N2604" s="26">
        <v>1.2586854994874131E-2</v>
      </c>
      <c r="O2604" s="26">
        <v>1.0057471264367816E-2</v>
      </c>
      <c r="P2604" s="21">
        <v>0.97184030585986325</v>
      </c>
      <c r="Q2604" s="26">
        <v>0.98631070366699702</v>
      </c>
      <c r="R2604" s="26">
        <v>0.98741314500512589</v>
      </c>
      <c r="S2604" s="25">
        <v>0.98994252873563215</v>
      </c>
      <c r="T2604" s="27">
        <f t="shared" si="80"/>
        <v>-1.8102222875768938E-2</v>
      </c>
      <c r="U2604" s="28">
        <f t="shared" si="81"/>
        <v>-0.64284160139251523</v>
      </c>
    </row>
    <row r="2605" spans="1:21" ht="15" customHeight="1" x14ac:dyDescent="0.2">
      <c r="A2605" s="7">
        <v>19065</v>
      </c>
      <c r="B2605" s="8" t="s">
        <v>29</v>
      </c>
      <c r="C2605" s="7" t="s">
        <v>430</v>
      </c>
      <c r="D2605" s="21">
        <v>2.1917512416324766E-2</v>
      </c>
      <c r="E2605" s="26">
        <v>7.2593371909521302E-3</v>
      </c>
      <c r="F2605" s="26">
        <v>8.1607030759573134E-3</v>
      </c>
      <c r="G2605" s="26">
        <v>6.8832006883200693E-3</v>
      </c>
      <c r="H2605" s="21">
        <v>5.0313107320233211E-2</v>
      </c>
      <c r="I2605" s="26">
        <v>4.6081009994739609E-2</v>
      </c>
      <c r="J2605" s="26">
        <v>4.9905838041431262E-2</v>
      </c>
      <c r="K2605" s="26">
        <v>4.7214454721445469E-2</v>
      </c>
      <c r="L2605" s="21">
        <v>7.2230619736557977E-2</v>
      </c>
      <c r="M2605" s="26">
        <v>5.3340347185691743E-2</v>
      </c>
      <c r="N2605" s="26">
        <v>5.8066541117388577E-2</v>
      </c>
      <c r="O2605" s="26">
        <v>5.4097655409765542E-2</v>
      </c>
      <c r="P2605" s="21">
        <v>0.92776938026344202</v>
      </c>
      <c r="Q2605" s="26">
        <v>0.94665965281430831</v>
      </c>
      <c r="R2605" s="26">
        <v>0.94193345888261137</v>
      </c>
      <c r="S2605" s="25">
        <v>0.94590234459023448</v>
      </c>
      <c r="T2605" s="27">
        <f t="shared" si="80"/>
        <v>-1.8132964326792435E-2</v>
      </c>
      <c r="U2605" s="28">
        <f t="shared" si="81"/>
        <v>-0.25104262420740142</v>
      </c>
    </row>
    <row r="2606" spans="1:21" ht="15" customHeight="1" x14ac:dyDescent="0.2">
      <c r="A2606" s="7">
        <v>51165</v>
      </c>
      <c r="B2606" s="8" t="s">
        <v>1128</v>
      </c>
      <c r="C2606" s="7" t="s">
        <v>1711</v>
      </c>
      <c r="D2606" s="21">
        <v>0.14128416025470947</v>
      </c>
      <c r="E2606" s="26">
        <v>0.13026932084309134</v>
      </c>
      <c r="F2606" s="26">
        <v>0.13490790255496138</v>
      </c>
      <c r="G2606" s="26">
        <v>0.11256913872897618</v>
      </c>
      <c r="H2606" s="21">
        <v>0.2558149818696383</v>
      </c>
      <c r="I2606" s="26">
        <v>0.26086797423887587</v>
      </c>
      <c r="J2606" s="26">
        <v>0.27715389185977424</v>
      </c>
      <c r="K2606" s="26">
        <v>0.26636753583925948</v>
      </c>
      <c r="L2606" s="21">
        <v>0.39709914212434777</v>
      </c>
      <c r="M2606" s="26">
        <v>0.39113729508196721</v>
      </c>
      <c r="N2606" s="26">
        <v>0.41206179441473562</v>
      </c>
      <c r="O2606" s="26">
        <v>0.37893667456823571</v>
      </c>
      <c r="P2606" s="21">
        <v>0.60290085787565229</v>
      </c>
      <c r="Q2606" s="26">
        <v>0.60886270491803274</v>
      </c>
      <c r="R2606" s="26">
        <v>0.58793820558526444</v>
      </c>
      <c r="S2606" s="25">
        <v>0.62106332543176435</v>
      </c>
      <c r="T2606" s="27">
        <f t="shared" si="80"/>
        <v>-1.8162467556112061E-2</v>
      </c>
      <c r="U2606" s="28">
        <f t="shared" si="81"/>
        <v>-4.5737866516026515E-2</v>
      </c>
    </row>
    <row r="2607" spans="1:21" ht="15" customHeight="1" x14ac:dyDescent="0.2">
      <c r="A2607" s="7">
        <v>21009</v>
      </c>
      <c r="B2607" s="8" t="s">
        <v>676</v>
      </c>
      <c r="C2607" s="7" t="s">
        <v>674</v>
      </c>
      <c r="D2607" s="21">
        <v>4.5979439515561188E-2</v>
      </c>
      <c r="E2607" s="26">
        <v>4.0713658964609538E-2</v>
      </c>
      <c r="F2607" s="26">
        <v>4.4871794871794872E-2</v>
      </c>
      <c r="G2607" s="26">
        <v>3.9709002728099421E-2</v>
      </c>
      <c r="H2607" s="21">
        <v>7.3299535276721589E-2</v>
      </c>
      <c r="I2607" s="26">
        <v>6.6276689090377303E-2</v>
      </c>
      <c r="J2607" s="26">
        <v>6.3216593704398583E-2</v>
      </c>
      <c r="K2607" s="26">
        <v>6.1331716681822773E-2</v>
      </c>
      <c r="L2607" s="21">
        <v>0.11927897479228278</v>
      </c>
      <c r="M2607" s="26">
        <v>0.10699034805498683</v>
      </c>
      <c r="N2607" s="26">
        <v>0.10808838857619345</v>
      </c>
      <c r="O2607" s="26">
        <v>0.10104071940992219</v>
      </c>
      <c r="P2607" s="21">
        <v>0.88072102520771722</v>
      </c>
      <c r="Q2607" s="26">
        <v>0.89300965194501314</v>
      </c>
      <c r="R2607" s="26">
        <v>0.89191161142380659</v>
      </c>
      <c r="S2607" s="25">
        <v>0.89895928059007779</v>
      </c>
      <c r="T2607" s="27">
        <f t="shared" si="80"/>
        <v>-1.8238255382360583E-2</v>
      </c>
      <c r="U2607" s="28">
        <f t="shared" si="81"/>
        <v>-0.15290419299898761</v>
      </c>
    </row>
    <row r="2608" spans="1:21" ht="15" customHeight="1" x14ac:dyDescent="0.2">
      <c r="A2608" s="7">
        <v>18149</v>
      </c>
      <c r="B2608" s="8" t="s">
        <v>594</v>
      </c>
      <c r="C2608" s="7" t="s">
        <v>566</v>
      </c>
      <c r="D2608" s="21">
        <v>0.19771440129449838</v>
      </c>
      <c r="E2608" s="26">
        <v>0.15606313106558181</v>
      </c>
      <c r="F2608" s="26">
        <v>0.17414705345739828</v>
      </c>
      <c r="G2608" s="26">
        <v>0.18223500854086128</v>
      </c>
      <c r="H2608" s="21">
        <v>1.4461974110032362E-2</v>
      </c>
      <c r="I2608" s="26">
        <v>1.5194588765807274E-2</v>
      </c>
      <c r="J2608" s="26">
        <v>1.3957307060755337E-2</v>
      </c>
      <c r="K2608" s="26">
        <v>1.1687494381012317E-2</v>
      </c>
      <c r="L2608" s="21">
        <v>0.21217637540453074</v>
      </c>
      <c r="M2608" s="26">
        <v>0.17125771983138907</v>
      </c>
      <c r="N2608" s="26">
        <v>0.18810436051815363</v>
      </c>
      <c r="O2608" s="26">
        <v>0.1939225029218736</v>
      </c>
      <c r="P2608" s="21">
        <v>0.78782362459546929</v>
      </c>
      <c r="Q2608" s="26">
        <v>0.82874228016861096</v>
      </c>
      <c r="R2608" s="26">
        <v>0.8118956394818464</v>
      </c>
      <c r="S2608" s="25">
        <v>0.80607749707812637</v>
      </c>
      <c r="T2608" s="27">
        <f t="shared" si="80"/>
        <v>-1.8253872482657141E-2</v>
      </c>
      <c r="U2608" s="28">
        <f t="shared" si="81"/>
        <v>-8.6031597287184847E-2</v>
      </c>
    </row>
    <row r="2609" spans="1:21" ht="15" customHeight="1" x14ac:dyDescent="0.2">
      <c r="A2609" s="7">
        <v>20121</v>
      </c>
      <c r="B2609" s="8" t="s">
        <v>583</v>
      </c>
      <c r="C2609" s="7" t="s">
        <v>606</v>
      </c>
      <c r="D2609" s="21">
        <v>2.5749637721547206E-2</v>
      </c>
      <c r="E2609" s="26">
        <v>1.8663510560815732E-2</v>
      </c>
      <c r="F2609" s="26">
        <v>8.263836239575436E-3</v>
      </c>
      <c r="G2609" s="26">
        <v>7.4287774972953483E-3</v>
      </c>
      <c r="H2609" s="21">
        <v>0</v>
      </c>
      <c r="I2609" s="26">
        <v>0</v>
      </c>
      <c r="J2609" s="26">
        <v>0</v>
      </c>
      <c r="K2609" s="26">
        <v>0</v>
      </c>
      <c r="L2609" s="21">
        <v>2.5749637721547206E-2</v>
      </c>
      <c r="M2609" s="26">
        <v>1.8663510560815732E-2</v>
      </c>
      <c r="N2609" s="26">
        <v>8.263836239575436E-3</v>
      </c>
      <c r="O2609" s="26">
        <v>7.4287774972953483E-3</v>
      </c>
      <c r="P2609" s="21">
        <v>0.97425036227845274</v>
      </c>
      <c r="Q2609" s="26">
        <v>0.98133648943918428</v>
      </c>
      <c r="R2609" s="26">
        <v>0.99173616376042462</v>
      </c>
      <c r="S2609" s="25">
        <v>0.99257122250270469</v>
      </c>
      <c r="T2609" s="27">
        <f t="shared" si="80"/>
        <v>-1.8320860224251858E-2</v>
      </c>
      <c r="U2609" s="28">
        <f t="shared" si="81"/>
        <v>-0.71149972758339142</v>
      </c>
    </row>
    <row r="2610" spans="1:21" ht="15" customHeight="1" x14ac:dyDescent="0.2">
      <c r="A2610" s="7">
        <v>29035</v>
      </c>
      <c r="B2610" s="8" t="s">
        <v>689</v>
      </c>
      <c r="C2610" s="7" t="s">
        <v>960</v>
      </c>
      <c r="D2610" s="21">
        <v>0.32268845154103232</v>
      </c>
      <c r="E2610" s="26">
        <v>0.32232496697490093</v>
      </c>
      <c r="F2610" s="26">
        <v>0.33261472128118263</v>
      </c>
      <c r="G2610" s="26">
        <v>0.2874766355140187</v>
      </c>
      <c r="H2610" s="21">
        <v>0.25733382844411434</v>
      </c>
      <c r="I2610" s="26">
        <v>0.27047556142668427</v>
      </c>
      <c r="J2610" s="26">
        <v>0.28734216199568835</v>
      </c>
      <c r="K2610" s="26">
        <v>0.27401869158878506</v>
      </c>
      <c r="L2610" s="21">
        <v>0.58002227998514666</v>
      </c>
      <c r="M2610" s="26">
        <v>0.59280052840158526</v>
      </c>
      <c r="N2610" s="26">
        <v>0.61995688327687093</v>
      </c>
      <c r="O2610" s="26">
        <v>0.5614953271028037</v>
      </c>
      <c r="P2610" s="21">
        <v>0.41997772001485334</v>
      </c>
      <c r="Q2610" s="26">
        <v>0.4071994715984148</v>
      </c>
      <c r="R2610" s="26">
        <v>0.38004311672312902</v>
      </c>
      <c r="S2610" s="25">
        <v>0.43850467289719625</v>
      </c>
      <c r="T2610" s="27">
        <f t="shared" si="80"/>
        <v>-1.8526952882342962E-2</v>
      </c>
      <c r="U2610" s="28">
        <f t="shared" si="81"/>
        <v>-3.1941795206241741E-2</v>
      </c>
    </row>
    <row r="2611" spans="1:21" ht="15" customHeight="1" x14ac:dyDescent="0.2">
      <c r="A2611" s="7">
        <v>21021</v>
      </c>
      <c r="B2611" s="8" t="s">
        <v>680</v>
      </c>
      <c r="C2611" s="7" t="s">
        <v>674</v>
      </c>
      <c r="D2611" s="21">
        <v>9.5967029732116571E-2</v>
      </c>
      <c r="E2611" s="26">
        <v>6.3233490979155718E-2</v>
      </c>
      <c r="F2611" s="26">
        <v>6.1484730344379464E-2</v>
      </c>
      <c r="G2611" s="26">
        <v>6.1025601361280844E-2</v>
      </c>
      <c r="H2611" s="21">
        <v>0.10882150917476205</v>
      </c>
      <c r="I2611" s="26">
        <v>0.12436503765983535</v>
      </c>
      <c r="J2611" s="26">
        <v>0.12914230019493178</v>
      </c>
      <c r="K2611" s="26">
        <v>0.12514502281692319</v>
      </c>
      <c r="L2611" s="21">
        <v>0.20478853890687862</v>
      </c>
      <c r="M2611" s="26">
        <v>0.18759852863899107</v>
      </c>
      <c r="N2611" s="26">
        <v>0.19062703053931124</v>
      </c>
      <c r="O2611" s="26">
        <v>0.18617062417820404</v>
      </c>
      <c r="P2611" s="21">
        <v>0.79521146109312135</v>
      </c>
      <c r="Q2611" s="26">
        <v>0.81240147136100893</v>
      </c>
      <c r="R2611" s="26">
        <v>0.80937296946068871</v>
      </c>
      <c r="S2611" s="25">
        <v>0.81382937582179593</v>
      </c>
      <c r="T2611" s="27">
        <f t="shared" si="80"/>
        <v>-1.8617914728674578E-2</v>
      </c>
      <c r="U2611" s="28">
        <f t="shared" si="81"/>
        <v>-9.0912874460911661E-2</v>
      </c>
    </row>
    <row r="2612" spans="1:21" ht="15" customHeight="1" x14ac:dyDescent="0.2">
      <c r="A2612" s="7">
        <v>18181</v>
      </c>
      <c r="B2612" s="8" t="s">
        <v>123</v>
      </c>
      <c r="C2612" s="7" t="s">
        <v>566</v>
      </c>
      <c r="D2612" s="21">
        <v>3.4526315789473683E-2</v>
      </c>
      <c r="E2612" s="26">
        <v>1.2993461888603824E-2</v>
      </c>
      <c r="F2612" s="26">
        <v>1.9506553585196606E-2</v>
      </c>
      <c r="G2612" s="26">
        <v>1.5855743820923363E-2</v>
      </c>
      <c r="H2612" s="21">
        <v>0</v>
      </c>
      <c r="I2612" s="26">
        <v>0</v>
      </c>
      <c r="J2612" s="26">
        <v>0</v>
      </c>
      <c r="K2612" s="26">
        <v>0</v>
      </c>
      <c r="L2612" s="21">
        <v>3.4526315789473683E-2</v>
      </c>
      <c r="M2612" s="26">
        <v>1.2993461888603824E-2</v>
      </c>
      <c r="N2612" s="26">
        <v>1.9506553585196606E-2</v>
      </c>
      <c r="O2612" s="26">
        <v>1.5855743820923363E-2</v>
      </c>
      <c r="P2612" s="21">
        <v>0.96547368421052626</v>
      </c>
      <c r="Q2612" s="26">
        <v>0.98700653811139616</v>
      </c>
      <c r="R2612" s="26">
        <v>0.9804934464148034</v>
      </c>
      <c r="S2612" s="25">
        <v>0.98414425617907664</v>
      </c>
      <c r="T2612" s="27">
        <f t="shared" si="80"/>
        <v>-1.867057196855032E-2</v>
      </c>
      <c r="U2612" s="28">
        <f t="shared" si="81"/>
        <v>-0.54076351738179285</v>
      </c>
    </row>
    <row r="2613" spans="1:21" ht="15" customHeight="1" x14ac:dyDescent="0.2">
      <c r="A2613" s="7">
        <v>37127</v>
      </c>
      <c r="B2613" s="8" t="s">
        <v>1117</v>
      </c>
      <c r="C2613" s="7" t="s">
        <v>1077</v>
      </c>
      <c r="D2613" s="21">
        <v>0.22393063211165909</v>
      </c>
      <c r="E2613" s="26">
        <v>0.214812015870017</v>
      </c>
      <c r="F2613" s="26">
        <v>0.20096485834555172</v>
      </c>
      <c r="G2613" s="26">
        <v>0.20748945636557445</v>
      </c>
      <c r="H2613" s="21">
        <v>5.3444218805402441E-2</v>
      </c>
      <c r="I2613" s="26">
        <v>5.3385873525680819E-2</v>
      </c>
      <c r="J2613" s="26">
        <v>5.2381402828359271E-2</v>
      </c>
      <c r="K2613" s="26">
        <v>5.1119247346711777E-2</v>
      </c>
      <c r="L2613" s="21">
        <v>0.27737485091706154</v>
      </c>
      <c r="M2613" s="26">
        <v>0.26819788939569783</v>
      </c>
      <c r="N2613" s="26">
        <v>0.25334626117391101</v>
      </c>
      <c r="O2613" s="26">
        <v>0.25860870371228623</v>
      </c>
      <c r="P2613" s="21">
        <v>0.72262514908293851</v>
      </c>
      <c r="Q2613" s="26">
        <v>0.73180211060430223</v>
      </c>
      <c r="R2613" s="26">
        <v>0.74665373882608899</v>
      </c>
      <c r="S2613" s="25">
        <v>0.74139129628771372</v>
      </c>
      <c r="T2613" s="27">
        <f t="shared" si="80"/>
        <v>-1.8766147204775319E-2</v>
      </c>
      <c r="U2613" s="28">
        <f t="shared" si="81"/>
        <v>-6.7656267836576953E-2</v>
      </c>
    </row>
    <row r="2614" spans="1:21" ht="15" customHeight="1" x14ac:dyDescent="0.2">
      <c r="A2614" s="7">
        <v>27109</v>
      </c>
      <c r="B2614" s="8" t="s">
        <v>935</v>
      </c>
      <c r="C2614" s="7" t="s">
        <v>899</v>
      </c>
      <c r="D2614" s="21">
        <v>5.7567963848760909E-2</v>
      </c>
      <c r="E2614" s="26">
        <v>5.2972360487232403E-2</v>
      </c>
      <c r="F2614" s="26">
        <v>3.9623109347879992E-2</v>
      </c>
      <c r="G2614" s="26">
        <v>3.8761368557817234E-2</v>
      </c>
      <c r="H2614" s="21">
        <v>0</v>
      </c>
      <c r="I2614" s="26">
        <v>0</v>
      </c>
      <c r="J2614" s="26">
        <v>0</v>
      </c>
      <c r="K2614" s="26">
        <v>0</v>
      </c>
      <c r="L2614" s="21">
        <v>5.7567963848760909E-2</v>
      </c>
      <c r="M2614" s="26">
        <v>5.2972360487232403E-2</v>
      </c>
      <c r="N2614" s="26">
        <v>3.9623109347879992E-2</v>
      </c>
      <c r="O2614" s="26">
        <v>3.8761368557817234E-2</v>
      </c>
      <c r="P2614" s="21">
        <v>0.94243203615123905</v>
      </c>
      <c r="Q2614" s="26">
        <v>0.94702763951276758</v>
      </c>
      <c r="R2614" s="26">
        <v>0.96037689065212006</v>
      </c>
      <c r="S2614" s="25">
        <v>0.9612386314421828</v>
      </c>
      <c r="T2614" s="27">
        <f t="shared" si="80"/>
        <v>-1.8806595290943674E-2</v>
      </c>
      <c r="U2614" s="28">
        <f t="shared" si="81"/>
        <v>-0.32668508721884326</v>
      </c>
    </row>
    <row r="2615" spans="1:21" ht="15" customHeight="1" x14ac:dyDescent="0.2">
      <c r="A2615" s="7">
        <v>19049</v>
      </c>
      <c r="B2615" s="8" t="s">
        <v>24</v>
      </c>
      <c r="C2615" s="7" t="s">
        <v>430</v>
      </c>
      <c r="D2615" s="21">
        <v>2.9038266169996614E-2</v>
      </c>
      <c r="E2615" s="26">
        <v>2.3655393550729022E-2</v>
      </c>
      <c r="F2615" s="26">
        <v>1.3683052090975789E-2</v>
      </c>
      <c r="G2615" s="26">
        <v>9.7021276595744676E-3</v>
      </c>
      <c r="H2615" s="21">
        <v>5.9261767693870641E-4</v>
      </c>
      <c r="I2615" s="26">
        <v>7.2599673301470147E-4</v>
      </c>
      <c r="J2615" s="26">
        <v>3.3015407190022008E-4</v>
      </c>
      <c r="K2615" s="26">
        <v>1.1185410334346505E-3</v>
      </c>
      <c r="L2615" s="21">
        <v>2.9630883846935321E-2</v>
      </c>
      <c r="M2615" s="26">
        <v>2.4381390283743722E-2</v>
      </c>
      <c r="N2615" s="26">
        <v>1.4013206162876008E-2</v>
      </c>
      <c r="O2615" s="26">
        <v>1.0820668693009119E-2</v>
      </c>
      <c r="P2615" s="21">
        <v>0.97036911615306465</v>
      </c>
      <c r="Q2615" s="26">
        <v>0.97561860971625625</v>
      </c>
      <c r="R2615" s="26">
        <v>0.98598679383712395</v>
      </c>
      <c r="S2615" s="25">
        <v>0.98917933130699087</v>
      </c>
      <c r="T2615" s="27">
        <f t="shared" si="80"/>
        <v>-1.8810215153926203E-2</v>
      </c>
      <c r="U2615" s="28">
        <f t="shared" si="81"/>
        <v>-0.63481788970907516</v>
      </c>
    </row>
    <row r="2616" spans="1:21" ht="15" customHeight="1" x14ac:dyDescent="0.2">
      <c r="A2616" s="7">
        <v>48421</v>
      </c>
      <c r="B2616" s="8" t="s">
        <v>661</v>
      </c>
      <c r="C2616" s="7" t="s">
        <v>1530</v>
      </c>
      <c r="D2616" s="21">
        <v>7.2699149265274557E-2</v>
      </c>
      <c r="E2616" s="26">
        <v>5.3333333333333337E-2</v>
      </c>
      <c r="F2616" s="26">
        <v>4.9520766773162937E-2</v>
      </c>
      <c r="G2616" s="26">
        <v>4.5217391304347827E-2</v>
      </c>
      <c r="H2616" s="21">
        <v>9.7447795823665889E-2</v>
      </c>
      <c r="I2616" s="26">
        <v>0.10980392156862745</v>
      </c>
      <c r="J2616" s="26">
        <v>0.11421725239616613</v>
      </c>
      <c r="K2616" s="26">
        <v>0.10608695652173913</v>
      </c>
      <c r="L2616" s="21">
        <v>0.17014694508894046</v>
      </c>
      <c r="M2616" s="26">
        <v>0.16313725490196079</v>
      </c>
      <c r="N2616" s="26">
        <v>0.16373801916932906</v>
      </c>
      <c r="O2616" s="26">
        <v>0.15130434782608695</v>
      </c>
      <c r="P2616" s="21">
        <v>0.82985305491105954</v>
      </c>
      <c r="Q2616" s="26">
        <v>0.83686274509803926</v>
      </c>
      <c r="R2616" s="26">
        <v>0.83626198083067094</v>
      </c>
      <c r="S2616" s="25">
        <v>0.84869565217391307</v>
      </c>
      <c r="T2616" s="27">
        <f t="shared" si="80"/>
        <v>-1.8842597262853505E-2</v>
      </c>
      <c r="U2616" s="28">
        <f t="shared" si="81"/>
        <v>-0.11074308300395264</v>
      </c>
    </row>
    <row r="2617" spans="1:21" ht="15" customHeight="1" x14ac:dyDescent="0.2">
      <c r="A2617" s="7">
        <v>22053</v>
      </c>
      <c r="B2617" s="8" t="s">
        <v>757</v>
      </c>
      <c r="C2617" s="7" t="s">
        <v>731</v>
      </c>
      <c r="D2617" s="21">
        <v>4.4721223773301011E-2</v>
      </c>
      <c r="E2617" s="26">
        <v>3.3530879600748596E-2</v>
      </c>
      <c r="F2617" s="26">
        <v>4.0057117090034573E-2</v>
      </c>
      <c r="G2617" s="26">
        <v>3.5519517795637195E-2</v>
      </c>
      <c r="H2617" s="21">
        <v>0.16500877706260972</v>
      </c>
      <c r="I2617" s="26">
        <v>0.16866812227074235</v>
      </c>
      <c r="J2617" s="26">
        <v>0.15639561100255525</v>
      </c>
      <c r="K2617" s="26">
        <v>0.15535304247990814</v>
      </c>
      <c r="L2617" s="21">
        <v>0.20973000083591073</v>
      </c>
      <c r="M2617" s="26">
        <v>0.20219900187149095</v>
      </c>
      <c r="N2617" s="26">
        <v>0.19645272809258982</v>
      </c>
      <c r="O2617" s="26">
        <v>0.19087256027554536</v>
      </c>
      <c r="P2617" s="21">
        <v>0.79026999916408924</v>
      </c>
      <c r="Q2617" s="26">
        <v>0.79780099812850902</v>
      </c>
      <c r="R2617" s="26">
        <v>0.80354727190741015</v>
      </c>
      <c r="S2617" s="25">
        <v>0.80912743972445467</v>
      </c>
      <c r="T2617" s="27">
        <f t="shared" si="80"/>
        <v>-1.8857440560365368E-2</v>
      </c>
      <c r="U2617" s="28">
        <f t="shared" si="81"/>
        <v>-8.9912937992686681E-2</v>
      </c>
    </row>
    <row r="2618" spans="1:21" ht="15" customHeight="1" x14ac:dyDescent="0.2">
      <c r="A2618" s="7">
        <v>55101</v>
      </c>
      <c r="B2618" s="8" t="s">
        <v>1850</v>
      </c>
      <c r="C2618" s="7" t="s">
        <v>1826</v>
      </c>
      <c r="D2618" s="21">
        <v>3.9599671372021812E-2</v>
      </c>
      <c r="E2618" s="26">
        <v>2.2899435209721888E-2</v>
      </c>
      <c r="F2618" s="26">
        <v>1.7404215958327248E-2</v>
      </c>
      <c r="G2618" s="26">
        <v>1.9741981299562079E-2</v>
      </c>
      <c r="H2618" s="21">
        <v>8.2156994547763094E-4</v>
      </c>
      <c r="I2618" s="26">
        <v>1.1911453732701624E-3</v>
      </c>
      <c r="J2618" s="26">
        <v>1.3144442821673725E-3</v>
      </c>
      <c r="K2618" s="26">
        <v>1.7398508699254349E-3</v>
      </c>
      <c r="L2618" s="21">
        <v>4.042124131749944E-2</v>
      </c>
      <c r="M2618" s="26">
        <v>2.4090580582992051E-2</v>
      </c>
      <c r="N2618" s="26">
        <v>1.8718660240494619E-2</v>
      </c>
      <c r="O2618" s="26">
        <v>2.1481832169487514E-2</v>
      </c>
      <c r="P2618" s="21">
        <v>0.95957875868250053</v>
      </c>
      <c r="Q2618" s="26">
        <v>0.97590941941700793</v>
      </c>
      <c r="R2618" s="26">
        <v>0.98128133975950538</v>
      </c>
      <c r="S2618" s="25">
        <v>0.97851816783051249</v>
      </c>
      <c r="T2618" s="27">
        <f t="shared" si="80"/>
        <v>-1.8939409148011926E-2</v>
      </c>
      <c r="U2618" s="28">
        <f t="shared" si="81"/>
        <v>-0.46855090370053898</v>
      </c>
    </row>
    <row r="2619" spans="1:21" ht="15" customHeight="1" x14ac:dyDescent="0.2">
      <c r="A2619" s="7">
        <v>40105</v>
      </c>
      <c r="B2619" s="8" t="s">
        <v>1366</v>
      </c>
      <c r="C2619" s="7" t="s">
        <v>1339</v>
      </c>
      <c r="D2619" s="21">
        <v>4.9845610939567714E-2</v>
      </c>
      <c r="E2619" s="26">
        <v>4.1445270988310308E-2</v>
      </c>
      <c r="F2619" s="26">
        <v>3.5004142502071248E-2</v>
      </c>
      <c r="G2619" s="26">
        <v>4.2978625603309582E-2</v>
      </c>
      <c r="H2619" s="21">
        <v>6.2637847375385969E-2</v>
      </c>
      <c r="I2619" s="26">
        <v>6.6099893730074383E-2</v>
      </c>
      <c r="J2619" s="26">
        <v>6.2551781275890644E-2</v>
      </c>
      <c r="K2619" s="26">
        <v>5.0563088945070098E-2</v>
      </c>
      <c r="L2619" s="21">
        <v>0.11248345831495368</v>
      </c>
      <c r="M2619" s="26">
        <v>0.1075451647183847</v>
      </c>
      <c r="N2619" s="26">
        <v>9.7555923777961892E-2</v>
      </c>
      <c r="O2619" s="26">
        <v>9.3541714548379687E-2</v>
      </c>
      <c r="P2619" s="21">
        <v>0.88751654168504635</v>
      </c>
      <c r="Q2619" s="26">
        <v>0.89245483528161529</v>
      </c>
      <c r="R2619" s="26">
        <v>0.90244407622203815</v>
      </c>
      <c r="S2619" s="25">
        <v>0.90645828545162033</v>
      </c>
      <c r="T2619" s="27">
        <f t="shared" si="80"/>
        <v>-1.8941743766573996E-2</v>
      </c>
      <c r="U2619" s="28">
        <f t="shared" si="81"/>
        <v>-0.16839581615224802</v>
      </c>
    </row>
    <row r="2620" spans="1:21" ht="15" customHeight="1" x14ac:dyDescent="0.2">
      <c r="A2620" s="7">
        <v>46071</v>
      </c>
      <c r="B2620" s="8" t="s">
        <v>36</v>
      </c>
      <c r="C2620" s="7" t="s">
        <v>1465</v>
      </c>
      <c r="D2620" s="21">
        <v>0.17088055797733218</v>
      </c>
      <c r="E2620" s="26">
        <v>0.17050298380221654</v>
      </c>
      <c r="F2620" s="26">
        <v>0.16764459346186086</v>
      </c>
      <c r="G2620" s="26">
        <v>0.1193609022556391</v>
      </c>
      <c r="H2620" s="21">
        <v>0.34524847428073235</v>
      </c>
      <c r="I2620" s="26">
        <v>0.36828644501278773</v>
      </c>
      <c r="J2620" s="26">
        <v>0.36043587594300086</v>
      </c>
      <c r="K2620" s="26">
        <v>0.37781954887218044</v>
      </c>
      <c r="L2620" s="21">
        <v>0.5161290322580645</v>
      </c>
      <c r="M2620" s="26">
        <v>0.53878942881500425</v>
      </c>
      <c r="N2620" s="26">
        <v>0.52808046940486164</v>
      </c>
      <c r="O2620" s="26">
        <v>0.49718045112781956</v>
      </c>
      <c r="P2620" s="21">
        <v>0.4838709677419355</v>
      </c>
      <c r="Q2620" s="26">
        <v>0.46121057118499575</v>
      </c>
      <c r="R2620" s="26">
        <v>0.4719195305951383</v>
      </c>
      <c r="S2620" s="25">
        <v>0.5028195488721805</v>
      </c>
      <c r="T2620" s="27">
        <f t="shared" si="80"/>
        <v>-1.8948581130244946E-2</v>
      </c>
      <c r="U2620" s="28">
        <f t="shared" si="81"/>
        <v>-3.6712875939849586E-2</v>
      </c>
    </row>
    <row r="2621" spans="1:21" ht="15" customHeight="1" x14ac:dyDescent="0.2">
      <c r="A2621" s="7">
        <v>19005</v>
      </c>
      <c r="B2621" s="8" t="s">
        <v>431</v>
      </c>
      <c r="C2621" s="7" t="s">
        <v>430</v>
      </c>
      <c r="D2621" s="21">
        <v>6.512191428138725E-2</v>
      </c>
      <c r="E2621" s="26">
        <v>4.9845981517782134E-2</v>
      </c>
      <c r="F2621" s="26">
        <v>5.9472233162662466E-2</v>
      </c>
      <c r="G2621" s="26">
        <v>6.2206572769953054E-2</v>
      </c>
      <c r="H2621" s="21">
        <v>0.13615023474178403</v>
      </c>
      <c r="I2621" s="26">
        <v>0.13035564267712124</v>
      </c>
      <c r="J2621" s="26">
        <v>0.12209531311539977</v>
      </c>
      <c r="K2621" s="26">
        <v>0.12010954616588419</v>
      </c>
      <c r="L2621" s="21">
        <v>0.20127214902317128</v>
      </c>
      <c r="M2621" s="26">
        <v>0.18020162419490338</v>
      </c>
      <c r="N2621" s="26">
        <v>0.18156754627806224</v>
      </c>
      <c r="O2621" s="26">
        <v>0.18231611893583724</v>
      </c>
      <c r="P2621" s="21">
        <v>0.79872785097682875</v>
      </c>
      <c r="Q2621" s="26">
        <v>0.81979837580509662</v>
      </c>
      <c r="R2621" s="26">
        <v>0.81843245372193774</v>
      </c>
      <c r="S2621" s="25">
        <v>0.81768388106416279</v>
      </c>
      <c r="T2621" s="27">
        <f t="shared" si="80"/>
        <v>-1.8956030087334041E-2</v>
      </c>
      <c r="U2621" s="28">
        <f t="shared" si="81"/>
        <v>-9.418108853774769E-2</v>
      </c>
    </row>
    <row r="2622" spans="1:21" ht="15" customHeight="1" x14ac:dyDescent="0.2">
      <c r="A2622" s="7">
        <v>18173</v>
      </c>
      <c r="B2622" s="8" t="s">
        <v>603</v>
      </c>
      <c r="C2622" s="7" t="s">
        <v>566</v>
      </c>
      <c r="D2622" s="21">
        <v>0.16926621765331443</v>
      </c>
      <c r="E2622" s="26">
        <v>0.11914727927577144</v>
      </c>
      <c r="F2622" s="26">
        <v>0.12118332438127505</v>
      </c>
      <c r="G2622" s="26">
        <v>0.11922811853893867</v>
      </c>
      <c r="H2622" s="21">
        <v>0.14657922722438851</v>
      </c>
      <c r="I2622" s="26">
        <v>0.16475226321425096</v>
      </c>
      <c r="J2622" s="26">
        <v>0.16663223567326366</v>
      </c>
      <c r="K2622" s="26">
        <v>0.17765525691094264</v>
      </c>
      <c r="L2622" s="21">
        <v>0.31584544487770294</v>
      </c>
      <c r="M2622" s="26">
        <v>0.28389954249002242</v>
      </c>
      <c r="N2622" s="26">
        <v>0.28781556005453868</v>
      </c>
      <c r="O2622" s="26">
        <v>0.2968833754498813</v>
      </c>
      <c r="P2622" s="21">
        <v>0.68415455512229706</v>
      </c>
      <c r="Q2622" s="26">
        <v>0.71610045750997764</v>
      </c>
      <c r="R2622" s="26">
        <v>0.71218443994546132</v>
      </c>
      <c r="S2622" s="25">
        <v>0.7031166245501187</v>
      </c>
      <c r="T2622" s="27">
        <f t="shared" si="80"/>
        <v>-1.8962069427821637E-2</v>
      </c>
      <c r="U2622" s="28">
        <f t="shared" si="81"/>
        <v>-6.0035912296167046E-2</v>
      </c>
    </row>
    <row r="2623" spans="1:21" ht="15" customHeight="1" x14ac:dyDescent="0.2">
      <c r="A2623" s="7">
        <v>30039</v>
      </c>
      <c r="B2623" s="8" t="s">
        <v>1053</v>
      </c>
      <c r="C2623" s="7" t="s">
        <v>1040</v>
      </c>
      <c r="D2623" s="21">
        <v>0.21829521829521831</v>
      </c>
      <c r="E2623" s="26">
        <v>0.25120540019286403</v>
      </c>
      <c r="F2623" s="26">
        <v>0.27958894401133949</v>
      </c>
      <c r="G2623" s="26">
        <v>0.25682429834678971</v>
      </c>
      <c r="H2623" s="21">
        <v>0.34355509355509356</v>
      </c>
      <c r="I2623" s="26">
        <v>0.32449373191899711</v>
      </c>
      <c r="J2623" s="26">
        <v>0.27533664068036856</v>
      </c>
      <c r="K2623" s="26">
        <v>0.28604382929642447</v>
      </c>
      <c r="L2623" s="21">
        <v>0.56185031185031187</v>
      </c>
      <c r="M2623" s="26">
        <v>0.57569913211186119</v>
      </c>
      <c r="N2623" s="26">
        <v>0.55492558469170805</v>
      </c>
      <c r="O2623" s="26">
        <v>0.54286812764321413</v>
      </c>
      <c r="P2623" s="21">
        <v>0.43814968814968813</v>
      </c>
      <c r="Q2623" s="26">
        <v>0.42430086788813887</v>
      </c>
      <c r="R2623" s="26">
        <v>0.445074415308292</v>
      </c>
      <c r="S2623" s="25">
        <v>0.45713187235678587</v>
      </c>
      <c r="T2623" s="27">
        <f t="shared" si="80"/>
        <v>-1.8982184207097741E-2</v>
      </c>
      <c r="U2623" s="28">
        <f t="shared" si="81"/>
        <v>-3.378512711790569E-2</v>
      </c>
    </row>
    <row r="2624" spans="1:21" ht="15" customHeight="1" x14ac:dyDescent="0.2">
      <c r="A2624" s="7">
        <v>19079</v>
      </c>
      <c r="B2624" s="8" t="s">
        <v>288</v>
      </c>
      <c r="C2624" s="7" t="s">
        <v>430</v>
      </c>
      <c r="D2624" s="21">
        <v>2.2968454717255414E-2</v>
      </c>
      <c r="E2624" s="26">
        <v>6.9189494493081052E-3</v>
      </c>
      <c r="F2624" s="26">
        <v>5.2638869649535951E-3</v>
      </c>
      <c r="G2624" s="26">
        <v>3.9789683103595283E-3</v>
      </c>
      <c r="H2624" s="21">
        <v>0</v>
      </c>
      <c r="I2624" s="26">
        <v>0</v>
      </c>
      <c r="J2624" s="26">
        <v>0</v>
      </c>
      <c r="K2624" s="26">
        <v>0</v>
      </c>
      <c r="L2624" s="21">
        <v>2.2968454717255414E-2</v>
      </c>
      <c r="M2624" s="26">
        <v>6.9189494493081052E-3</v>
      </c>
      <c r="N2624" s="26">
        <v>5.2638869649535951E-3</v>
      </c>
      <c r="O2624" s="26">
        <v>3.9789683103595283E-3</v>
      </c>
      <c r="P2624" s="21">
        <v>0.97703154528274461</v>
      </c>
      <c r="Q2624" s="26">
        <v>0.99308105055069185</v>
      </c>
      <c r="R2624" s="26">
        <v>0.99473611303504639</v>
      </c>
      <c r="S2624" s="25">
        <v>0.99602103168964051</v>
      </c>
      <c r="T2624" s="27">
        <f t="shared" si="80"/>
        <v>-1.8989486406895885E-2</v>
      </c>
      <c r="U2624" s="28">
        <f t="shared" si="81"/>
        <v>-0.82676377843694171</v>
      </c>
    </row>
    <row r="2625" spans="1:21" ht="15" customHeight="1" x14ac:dyDescent="0.2">
      <c r="A2625" s="7">
        <v>20193</v>
      </c>
      <c r="B2625" s="8" t="s">
        <v>411</v>
      </c>
      <c r="C2625" s="7" t="s">
        <v>606</v>
      </c>
      <c r="D2625" s="21">
        <v>4.7538200339558571E-2</v>
      </c>
      <c r="E2625" s="26">
        <v>3.8461538461538464E-2</v>
      </c>
      <c r="F2625" s="26">
        <v>3.1957013574660631E-2</v>
      </c>
      <c r="G2625" s="26">
        <v>2.8547439126784216E-2</v>
      </c>
      <c r="H2625" s="21">
        <v>0</v>
      </c>
      <c r="I2625" s="26">
        <v>0</v>
      </c>
      <c r="J2625" s="26">
        <v>0</v>
      </c>
      <c r="K2625" s="26">
        <v>0</v>
      </c>
      <c r="L2625" s="21">
        <v>4.7538200339558571E-2</v>
      </c>
      <c r="M2625" s="26">
        <v>3.8461538461538464E-2</v>
      </c>
      <c r="N2625" s="26">
        <v>3.1957013574660631E-2</v>
      </c>
      <c r="O2625" s="26">
        <v>2.8547439126784216E-2</v>
      </c>
      <c r="P2625" s="21">
        <v>0.95246179966044142</v>
      </c>
      <c r="Q2625" s="26">
        <v>0.96153846153846156</v>
      </c>
      <c r="R2625" s="26">
        <v>0.96804298642533937</v>
      </c>
      <c r="S2625" s="25">
        <v>0.97145256087321574</v>
      </c>
      <c r="T2625" s="27">
        <f t="shared" si="80"/>
        <v>-1.8990761212774356E-2</v>
      </c>
      <c r="U2625" s="28">
        <f t="shared" si="81"/>
        <v>-0.39948422694014629</v>
      </c>
    </row>
    <row r="2626" spans="1:21" ht="15" customHeight="1" x14ac:dyDescent="0.2">
      <c r="A2626" s="7">
        <v>51510</v>
      </c>
      <c r="B2626" s="8" t="s">
        <v>1756</v>
      </c>
      <c r="C2626" s="7" t="s">
        <v>1711</v>
      </c>
      <c r="D2626" s="21">
        <v>1.9089473322804366E-2</v>
      </c>
      <c r="E2626" s="26">
        <v>2.147826492972872E-3</v>
      </c>
      <c r="F2626" s="26">
        <v>0</v>
      </c>
      <c r="G2626" s="26">
        <v>0</v>
      </c>
      <c r="H2626" s="21">
        <v>0</v>
      </c>
      <c r="I2626" s="26">
        <v>0</v>
      </c>
      <c r="J2626" s="26">
        <v>0</v>
      </c>
      <c r="K2626" s="26">
        <v>0</v>
      </c>
      <c r="L2626" s="21">
        <v>1.9089473322804366E-2</v>
      </c>
      <c r="M2626" s="26">
        <v>2.147826492972872E-3</v>
      </c>
      <c r="N2626" s="26">
        <v>0</v>
      </c>
      <c r="O2626" s="26">
        <v>0</v>
      </c>
      <c r="P2626" s="21">
        <v>0.98091052667719558</v>
      </c>
      <c r="Q2626" s="26">
        <v>0.99785217350702715</v>
      </c>
      <c r="R2626" s="26">
        <v>1</v>
      </c>
      <c r="S2626" s="25">
        <v>1</v>
      </c>
      <c r="T2626" s="27">
        <f t="shared" si="80"/>
        <v>-1.9089473322804366E-2</v>
      </c>
      <c r="U2626" s="28">
        <f t="shared" si="81"/>
        <v>-1</v>
      </c>
    </row>
    <row r="2627" spans="1:21" ht="15" customHeight="1" x14ac:dyDescent="0.2">
      <c r="A2627" s="7">
        <v>20073</v>
      </c>
      <c r="B2627" s="8" t="s">
        <v>627</v>
      </c>
      <c r="C2627" s="7" t="s">
        <v>606</v>
      </c>
      <c r="D2627" s="21">
        <v>5.0436012255479612E-2</v>
      </c>
      <c r="E2627" s="26">
        <v>5.5464544816288319E-2</v>
      </c>
      <c r="F2627" s="26">
        <v>5.8751229105211404E-2</v>
      </c>
      <c r="G2627" s="26">
        <v>6.3011456628477902E-2</v>
      </c>
      <c r="H2627" s="21">
        <v>0.63563516379919871</v>
      </c>
      <c r="I2627" s="26">
        <v>0.62930025743037676</v>
      </c>
      <c r="J2627" s="26">
        <v>0.60865290068829891</v>
      </c>
      <c r="K2627" s="26">
        <v>0.60392798690671035</v>
      </c>
      <c r="L2627" s="21">
        <v>0.68607117605467827</v>
      </c>
      <c r="M2627" s="26">
        <v>0.68476480224666514</v>
      </c>
      <c r="N2627" s="26">
        <v>0.66740412979351027</v>
      </c>
      <c r="O2627" s="26">
        <v>0.66693944353518819</v>
      </c>
      <c r="P2627" s="21">
        <v>0.31392882394532173</v>
      </c>
      <c r="Q2627" s="26">
        <v>0.31523519775333492</v>
      </c>
      <c r="R2627" s="26">
        <v>0.33259587020648967</v>
      </c>
      <c r="S2627" s="25">
        <v>0.33306055646481181</v>
      </c>
      <c r="T2627" s="27">
        <f t="shared" ref="T2627:T2690" si="82">O2627-L2627</f>
        <v>-1.9131732519490074E-2</v>
      </c>
      <c r="U2627" s="28">
        <f t="shared" ref="U2627:U2690" si="83">T2627/L2627</f>
        <v>-2.788592960501422E-2</v>
      </c>
    </row>
    <row r="2628" spans="1:21" ht="15" customHeight="1" x14ac:dyDescent="0.2">
      <c r="A2628" s="7">
        <v>20207</v>
      </c>
      <c r="B2628" s="8" t="s">
        <v>672</v>
      </c>
      <c r="C2628" s="7" t="s">
        <v>606</v>
      </c>
      <c r="D2628" s="21">
        <v>5.8663028649386086E-2</v>
      </c>
      <c r="E2628" s="26">
        <v>7.7552986512524083E-2</v>
      </c>
      <c r="F2628" s="26">
        <v>8.6547972304648862E-2</v>
      </c>
      <c r="G2628" s="26">
        <v>8.5886214442013123E-2</v>
      </c>
      <c r="H2628" s="21">
        <v>0.48840381991814463</v>
      </c>
      <c r="I2628" s="26">
        <v>0.45857418111753373</v>
      </c>
      <c r="J2628" s="26">
        <v>0.45004945598417406</v>
      </c>
      <c r="K2628" s="26">
        <v>0.44201312910284463</v>
      </c>
      <c r="L2628" s="21">
        <v>0.54706684856753074</v>
      </c>
      <c r="M2628" s="26">
        <v>0.53612716763005785</v>
      </c>
      <c r="N2628" s="26">
        <v>0.53659742828882295</v>
      </c>
      <c r="O2628" s="26">
        <v>0.52789934354485779</v>
      </c>
      <c r="P2628" s="21">
        <v>0.45293315143246932</v>
      </c>
      <c r="Q2628" s="26">
        <v>0.4638728323699422</v>
      </c>
      <c r="R2628" s="26">
        <v>0.46340257171117705</v>
      </c>
      <c r="S2628" s="25">
        <v>0.47210065645514221</v>
      </c>
      <c r="T2628" s="27">
        <f t="shared" si="82"/>
        <v>-1.9167505022672948E-2</v>
      </c>
      <c r="U2628" s="28">
        <f t="shared" si="83"/>
        <v>-3.5036860802043067E-2</v>
      </c>
    </row>
    <row r="2629" spans="1:21" ht="15" customHeight="1" x14ac:dyDescent="0.2">
      <c r="A2629" s="7">
        <v>31105</v>
      </c>
      <c r="B2629" s="8" t="s">
        <v>1200</v>
      </c>
      <c r="C2629" s="7" t="s">
        <v>1175</v>
      </c>
      <c r="D2629" s="21">
        <v>1.728520589730554E-2</v>
      </c>
      <c r="E2629" s="26">
        <v>2.6876267748478701E-2</v>
      </c>
      <c r="F2629" s="26">
        <v>2.1395822720326033E-2</v>
      </c>
      <c r="G2629" s="26">
        <v>1.10803324099723E-3</v>
      </c>
      <c r="H2629" s="21">
        <v>0.71326893746822573</v>
      </c>
      <c r="I2629" s="26">
        <v>0.69979716024340766</v>
      </c>
      <c r="J2629" s="26">
        <v>0.68721344880285273</v>
      </c>
      <c r="K2629" s="26">
        <v>0.71024930747922432</v>
      </c>
      <c r="L2629" s="21">
        <v>0.73055414336553126</v>
      </c>
      <c r="M2629" s="26">
        <v>0.72667342799188639</v>
      </c>
      <c r="N2629" s="26">
        <v>0.70860927152317876</v>
      </c>
      <c r="O2629" s="26">
        <v>0.71135734072022161</v>
      </c>
      <c r="P2629" s="21">
        <v>0.26944585663446874</v>
      </c>
      <c r="Q2629" s="26">
        <v>0.27332657200811361</v>
      </c>
      <c r="R2629" s="26">
        <v>0.29139072847682118</v>
      </c>
      <c r="S2629" s="25">
        <v>0.28864265927977839</v>
      </c>
      <c r="T2629" s="27">
        <f t="shared" si="82"/>
        <v>-1.9196802645309652E-2</v>
      </c>
      <c r="U2629" s="28">
        <f t="shared" si="83"/>
        <v>-2.6277043008576261E-2</v>
      </c>
    </row>
    <row r="2630" spans="1:21" ht="15" customHeight="1" x14ac:dyDescent="0.2">
      <c r="A2630" s="7">
        <v>53035</v>
      </c>
      <c r="B2630" s="8" t="s">
        <v>1811</v>
      </c>
      <c r="C2630" s="7" t="s">
        <v>1803</v>
      </c>
      <c r="D2630" s="21">
        <v>0.33124881817445095</v>
      </c>
      <c r="E2630" s="26">
        <v>0.26854410431328524</v>
      </c>
      <c r="F2630" s="26">
        <v>0.27334283345907029</v>
      </c>
      <c r="G2630" s="26">
        <v>0.26344836111896014</v>
      </c>
      <c r="H2630" s="21">
        <v>0.17164158945406413</v>
      </c>
      <c r="I2630" s="26">
        <v>0.20847545442770174</v>
      </c>
      <c r="J2630" s="26">
        <v>0.21280281650786553</v>
      </c>
      <c r="K2630" s="26">
        <v>0.22024230008476972</v>
      </c>
      <c r="L2630" s="21">
        <v>0.50289040762851511</v>
      </c>
      <c r="M2630" s="26">
        <v>0.477019558740987</v>
      </c>
      <c r="N2630" s="26">
        <v>0.48614564996693582</v>
      </c>
      <c r="O2630" s="26">
        <v>0.48369066120372989</v>
      </c>
      <c r="P2630" s="21">
        <v>0.49710959237148489</v>
      </c>
      <c r="Q2630" s="26">
        <v>0.522980441259013</v>
      </c>
      <c r="R2630" s="26">
        <v>0.51385435003306412</v>
      </c>
      <c r="S2630" s="25">
        <v>0.51630933879627017</v>
      </c>
      <c r="T2630" s="27">
        <f t="shared" si="82"/>
        <v>-1.9199746424785225E-2</v>
      </c>
      <c r="U2630" s="28">
        <f t="shared" si="83"/>
        <v>-3.8178788327511842E-2</v>
      </c>
    </row>
    <row r="2631" spans="1:21" ht="15" customHeight="1" x14ac:dyDescent="0.2">
      <c r="A2631" s="7">
        <v>31143</v>
      </c>
      <c r="B2631" s="8" t="s">
        <v>109</v>
      </c>
      <c r="C2631" s="7" t="s">
        <v>1175</v>
      </c>
      <c r="D2631" s="21">
        <v>5.6163384390955508E-2</v>
      </c>
      <c r="E2631" s="26">
        <v>8.1339712918660281E-2</v>
      </c>
      <c r="F2631" s="26">
        <v>3.9545953863053825E-2</v>
      </c>
      <c r="G2631" s="26">
        <v>3.6846275752773376E-2</v>
      </c>
      <c r="H2631" s="21">
        <v>0</v>
      </c>
      <c r="I2631" s="26">
        <v>3.6805299963194699E-4</v>
      </c>
      <c r="J2631" s="26">
        <v>3.6616623947272064E-4</v>
      </c>
      <c r="K2631" s="26">
        <v>0</v>
      </c>
      <c r="L2631" s="21">
        <v>5.6163384390955508E-2</v>
      </c>
      <c r="M2631" s="26">
        <v>8.1707765918292236E-2</v>
      </c>
      <c r="N2631" s="26">
        <v>3.9912120102526545E-2</v>
      </c>
      <c r="O2631" s="26">
        <v>3.6846275752773376E-2</v>
      </c>
      <c r="P2631" s="21">
        <v>0.94383661560904453</v>
      </c>
      <c r="Q2631" s="26">
        <v>0.91829223408170779</v>
      </c>
      <c r="R2631" s="26">
        <v>0.96008787989747346</v>
      </c>
      <c r="S2631" s="25">
        <v>0.96315372424722667</v>
      </c>
      <c r="T2631" s="27">
        <f t="shared" si="82"/>
        <v>-1.9317108638182132E-2</v>
      </c>
      <c r="U2631" s="28">
        <f t="shared" si="83"/>
        <v>-0.34394488237594417</v>
      </c>
    </row>
    <row r="2632" spans="1:21" ht="15" customHeight="1" x14ac:dyDescent="0.2">
      <c r="A2632" s="7">
        <v>18073</v>
      </c>
      <c r="B2632" s="8" t="s">
        <v>378</v>
      </c>
      <c r="C2632" s="7" t="s">
        <v>566</v>
      </c>
      <c r="D2632" s="21">
        <v>7.1794300979519152E-2</v>
      </c>
      <c r="E2632" s="26">
        <v>5.0106799572801709E-2</v>
      </c>
      <c r="F2632" s="26">
        <v>4.5716889428918592E-2</v>
      </c>
      <c r="G2632" s="26">
        <v>4.7132815390307066E-2</v>
      </c>
      <c r="H2632" s="21">
        <v>3.5618878005342831E-3</v>
      </c>
      <c r="I2632" s="26">
        <v>8.721965112139551E-3</v>
      </c>
      <c r="J2632" s="26">
        <v>8.8851761846901571E-3</v>
      </c>
      <c r="K2632" s="26">
        <v>8.8790233074361822E-3</v>
      </c>
      <c r="L2632" s="21">
        <v>7.5356188780053429E-2</v>
      </c>
      <c r="M2632" s="26">
        <v>5.8828764684941262E-2</v>
      </c>
      <c r="N2632" s="26">
        <v>5.4602065613608745E-2</v>
      </c>
      <c r="O2632" s="26">
        <v>5.6011838697743246E-2</v>
      </c>
      <c r="P2632" s="21">
        <v>0.92464381121994654</v>
      </c>
      <c r="Q2632" s="26">
        <v>0.94117123531505875</v>
      </c>
      <c r="R2632" s="26">
        <v>0.9453979343863913</v>
      </c>
      <c r="S2632" s="25">
        <v>0.94398816130225671</v>
      </c>
      <c r="T2632" s="27">
        <f t="shared" si="82"/>
        <v>-1.9344350082310183E-2</v>
      </c>
      <c r="U2632" s="28">
        <f t="shared" si="83"/>
        <v>-0.25670552605535402</v>
      </c>
    </row>
    <row r="2633" spans="1:21" ht="15" customHeight="1" x14ac:dyDescent="0.2">
      <c r="A2633" s="7">
        <v>38075</v>
      </c>
      <c r="B2633" s="8" t="s">
        <v>943</v>
      </c>
      <c r="C2633" s="7" t="s">
        <v>1142</v>
      </c>
      <c r="D2633" s="21">
        <v>4.1078305519897301E-2</v>
      </c>
      <c r="E2633" s="26">
        <v>5.2370842179759375E-2</v>
      </c>
      <c r="F2633" s="26">
        <v>6.1327561327561328E-2</v>
      </c>
      <c r="G2633" s="26">
        <v>3.3541341653666144E-2</v>
      </c>
      <c r="H2633" s="21">
        <v>3.2092426187419767E-2</v>
      </c>
      <c r="I2633" s="26">
        <v>4.104741684359519E-2</v>
      </c>
      <c r="J2633" s="26">
        <v>3.6075036075036072E-2</v>
      </c>
      <c r="K2633" s="26">
        <v>2.0280811232449299E-2</v>
      </c>
      <c r="L2633" s="21">
        <v>7.3170731707317069E-2</v>
      </c>
      <c r="M2633" s="26">
        <v>9.3418259023354558E-2</v>
      </c>
      <c r="N2633" s="26">
        <v>9.7402597402597407E-2</v>
      </c>
      <c r="O2633" s="26">
        <v>5.3822152886115443E-2</v>
      </c>
      <c r="P2633" s="21">
        <v>0.92682926829268297</v>
      </c>
      <c r="Q2633" s="26">
        <v>0.90658174097664546</v>
      </c>
      <c r="R2633" s="26">
        <v>0.90259740259740262</v>
      </c>
      <c r="S2633" s="25">
        <v>0.94617784711388453</v>
      </c>
      <c r="T2633" s="27">
        <f t="shared" si="82"/>
        <v>-1.9348578821201626E-2</v>
      </c>
      <c r="U2633" s="28">
        <f t="shared" si="83"/>
        <v>-0.26443057722308888</v>
      </c>
    </row>
    <row r="2634" spans="1:21" ht="15" customHeight="1" x14ac:dyDescent="0.2">
      <c r="A2634" s="7">
        <v>31161</v>
      </c>
      <c r="B2634" s="8" t="s">
        <v>660</v>
      </c>
      <c r="C2634" s="7" t="s">
        <v>1175</v>
      </c>
      <c r="D2634" s="21">
        <v>4.2977265649330423E-2</v>
      </c>
      <c r="E2634" s="26">
        <v>3.9163624294722865E-2</v>
      </c>
      <c r="F2634" s="26">
        <v>3.6784741144414171E-2</v>
      </c>
      <c r="G2634" s="26">
        <v>3.3716191181919229E-2</v>
      </c>
      <c r="H2634" s="21">
        <v>0.56150731859233882</v>
      </c>
      <c r="I2634" s="26">
        <v>0.55393295718552937</v>
      </c>
      <c r="J2634" s="26">
        <v>0.54427792915531337</v>
      </c>
      <c r="K2634" s="26">
        <v>0.55131530196369027</v>
      </c>
      <c r="L2634" s="21">
        <v>0.60448458424166929</v>
      </c>
      <c r="M2634" s="26">
        <v>0.59309658148025224</v>
      </c>
      <c r="N2634" s="26">
        <v>0.58106267029972747</v>
      </c>
      <c r="O2634" s="26">
        <v>0.58503149314560954</v>
      </c>
      <c r="P2634" s="21">
        <v>0.39551541575833071</v>
      </c>
      <c r="Q2634" s="26">
        <v>0.40690341851974776</v>
      </c>
      <c r="R2634" s="26">
        <v>0.41893732970027248</v>
      </c>
      <c r="S2634" s="25">
        <v>0.41496850685439052</v>
      </c>
      <c r="T2634" s="27">
        <f t="shared" si="82"/>
        <v>-1.9453091096059749E-2</v>
      </c>
      <c r="U2634" s="28">
        <f t="shared" si="83"/>
        <v>-3.2181285682353351E-2</v>
      </c>
    </row>
    <row r="2635" spans="1:21" ht="15" customHeight="1" x14ac:dyDescent="0.2">
      <c r="A2635" s="7">
        <v>41059</v>
      </c>
      <c r="B2635" s="8" t="s">
        <v>1395</v>
      </c>
      <c r="C2635" s="7" t="s">
        <v>1382</v>
      </c>
      <c r="D2635" s="21">
        <v>7.6521596186249125E-2</v>
      </c>
      <c r="E2635" s="26">
        <v>6.7350773233126174E-2</v>
      </c>
      <c r="F2635" s="26">
        <v>6.9949146263429088E-2</v>
      </c>
      <c r="G2635" s="26">
        <v>6.6467296932278597E-2</v>
      </c>
      <c r="H2635" s="21">
        <v>0.1433033329223688</v>
      </c>
      <c r="I2635" s="26">
        <v>0.14340945223298165</v>
      </c>
      <c r="J2635" s="26">
        <v>0.13774290236756137</v>
      </c>
      <c r="K2635" s="26">
        <v>0.13383497331018071</v>
      </c>
      <c r="L2635" s="21">
        <v>0.21982492910861792</v>
      </c>
      <c r="M2635" s="26">
        <v>0.21076022546610781</v>
      </c>
      <c r="N2635" s="26">
        <v>0.20769204863099047</v>
      </c>
      <c r="O2635" s="26">
        <v>0.20030227024245933</v>
      </c>
      <c r="P2635" s="21">
        <v>0.78017507089138205</v>
      </c>
      <c r="Q2635" s="26">
        <v>0.78923977453389216</v>
      </c>
      <c r="R2635" s="26">
        <v>0.79230795136900956</v>
      </c>
      <c r="S2635" s="25">
        <v>0.79969772975754072</v>
      </c>
      <c r="T2635" s="27">
        <f t="shared" si="82"/>
        <v>-1.9522658866158588E-2</v>
      </c>
      <c r="U2635" s="28">
        <f t="shared" si="83"/>
        <v>-8.881003144330471E-2</v>
      </c>
    </row>
    <row r="2636" spans="1:21" ht="15" customHeight="1" x14ac:dyDescent="0.2">
      <c r="A2636" s="7">
        <v>19131</v>
      </c>
      <c r="B2636" s="8" t="s">
        <v>389</v>
      </c>
      <c r="C2636" s="7" t="s">
        <v>430</v>
      </c>
      <c r="D2636" s="21">
        <v>3.5666814355338944E-2</v>
      </c>
      <c r="E2636" s="26">
        <v>2.154984762734001E-2</v>
      </c>
      <c r="F2636" s="26">
        <v>1.5463917525773196E-2</v>
      </c>
      <c r="G2636" s="26">
        <v>1.6092428306168763E-2</v>
      </c>
      <c r="H2636" s="21">
        <v>0</v>
      </c>
      <c r="I2636" s="26">
        <v>0</v>
      </c>
      <c r="J2636" s="26">
        <v>0</v>
      </c>
      <c r="K2636" s="26">
        <v>0</v>
      </c>
      <c r="L2636" s="21">
        <v>3.5666814355338944E-2</v>
      </c>
      <c r="M2636" s="26">
        <v>2.154984762734001E-2</v>
      </c>
      <c r="N2636" s="26">
        <v>1.5463917525773196E-2</v>
      </c>
      <c r="O2636" s="26">
        <v>1.6092428306168763E-2</v>
      </c>
      <c r="P2636" s="21">
        <v>0.96433318564466108</v>
      </c>
      <c r="Q2636" s="26">
        <v>0.97845015237265998</v>
      </c>
      <c r="R2636" s="26">
        <v>0.98453608247422686</v>
      </c>
      <c r="S2636" s="25">
        <v>0.98390757169383125</v>
      </c>
      <c r="T2636" s="27">
        <f t="shared" si="82"/>
        <v>-1.9574386049170181E-2</v>
      </c>
      <c r="U2636" s="28">
        <f t="shared" si="83"/>
        <v>-0.54881228960219997</v>
      </c>
    </row>
    <row r="2637" spans="1:21" ht="15" customHeight="1" x14ac:dyDescent="0.2">
      <c r="A2637" s="7">
        <v>13053</v>
      </c>
      <c r="B2637" s="8" t="s">
        <v>341</v>
      </c>
      <c r="C2637" s="7" t="s">
        <v>321</v>
      </c>
      <c r="D2637" s="21">
        <v>0.35167310167310167</v>
      </c>
      <c r="E2637" s="26">
        <v>0.37937273823884199</v>
      </c>
      <c r="F2637" s="26">
        <v>0.40343601895734599</v>
      </c>
      <c r="G2637" s="26">
        <v>0.39821098087600248</v>
      </c>
      <c r="H2637" s="21">
        <v>0.61518661518661522</v>
      </c>
      <c r="I2637" s="26">
        <v>0.57147165259348609</v>
      </c>
      <c r="J2637" s="26">
        <v>0.54146919431279616</v>
      </c>
      <c r="K2637" s="26">
        <v>0.54904380012338061</v>
      </c>
      <c r="L2637" s="21">
        <v>0.96685971685971683</v>
      </c>
      <c r="M2637" s="26">
        <v>0.95084439083232808</v>
      </c>
      <c r="N2637" s="26">
        <v>0.94490521327014221</v>
      </c>
      <c r="O2637" s="26">
        <v>0.94725478099938309</v>
      </c>
      <c r="P2637" s="21">
        <v>3.3140283140283139E-2</v>
      </c>
      <c r="Q2637" s="26">
        <v>4.9155609167671893E-2</v>
      </c>
      <c r="R2637" s="26">
        <v>5.509478672985782E-2</v>
      </c>
      <c r="S2637" s="25">
        <v>5.2745219000616905E-2</v>
      </c>
      <c r="T2637" s="27">
        <f t="shared" si="82"/>
        <v>-1.9604935860333739E-2</v>
      </c>
      <c r="U2637" s="28">
        <f t="shared" si="83"/>
        <v>-2.0276918686827707E-2</v>
      </c>
    </row>
    <row r="2638" spans="1:21" ht="15" customHeight="1" x14ac:dyDescent="0.2">
      <c r="A2638" s="7">
        <v>27037</v>
      </c>
      <c r="B2638" s="8" t="s">
        <v>910</v>
      </c>
      <c r="C2638" s="7" t="s">
        <v>899</v>
      </c>
      <c r="D2638" s="21">
        <v>2.8391443621174798E-2</v>
      </c>
      <c r="E2638" s="26">
        <v>1.5932710280373831E-2</v>
      </c>
      <c r="F2638" s="26">
        <v>1.40916552839008E-2</v>
      </c>
      <c r="G2638" s="26">
        <v>1.2422968945459996E-2</v>
      </c>
      <c r="H2638" s="21">
        <v>0.1194563174856631</v>
      </c>
      <c r="I2638" s="26">
        <v>0.12745420560747664</v>
      </c>
      <c r="J2638" s="26">
        <v>0.11966941941628341</v>
      </c>
      <c r="K2638" s="26">
        <v>0.1158189647718036</v>
      </c>
      <c r="L2638" s="21">
        <v>0.14784776110683789</v>
      </c>
      <c r="M2638" s="26">
        <v>0.14338691588785046</v>
      </c>
      <c r="N2638" s="26">
        <v>0.13376107470018422</v>
      </c>
      <c r="O2638" s="26">
        <v>0.12824193371726361</v>
      </c>
      <c r="P2638" s="21">
        <v>0.85215223889316205</v>
      </c>
      <c r="Q2638" s="26">
        <v>0.85661308411214954</v>
      </c>
      <c r="R2638" s="26">
        <v>0.86623892529981583</v>
      </c>
      <c r="S2638" s="25">
        <v>0.87175806628273644</v>
      </c>
      <c r="T2638" s="27">
        <f t="shared" si="82"/>
        <v>-1.9605827389574282E-2</v>
      </c>
      <c r="U2638" s="28">
        <f t="shared" si="83"/>
        <v>-0.13260821295363884</v>
      </c>
    </row>
    <row r="2639" spans="1:21" ht="15" customHeight="1" x14ac:dyDescent="0.2">
      <c r="A2639" s="7">
        <v>22107</v>
      </c>
      <c r="B2639" s="8" t="s">
        <v>784</v>
      </c>
      <c r="C2639" s="7" t="s">
        <v>731</v>
      </c>
      <c r="D2639" s="21">
        <v>0.11337732453509299</v>
      </c>
      <c r="E2639" s="26">
        <v>4.7930931824947898E-2</v>
      </c>
      <c r="F2639" s="26">
        <v>5.8981233243967826E-2</v>
      </c>
      <c r="G2639" s="26">
        <v>5.6495142137459521E-2</v>
      </c>
      <c r="H2639" s="21">
        <v>7.8284343131373724E-2</v>
      </c>
      <c r="I2639" s="26">
        <v>0.10657933908901458</v>
      </c>
      <c r="J2639" s="26">
        <v>0.11379207625856419</v>
      </c>
      <c r="K2639" s="26">
        <v>0.11550917596257647</v>
      </c>
      <c r="L2639" s="21">
        <v>0.1916616676664667</v>
      </c>
      <c r="M2639" s="26">
        <v>0.15451027091396249</v>
      </c>
      <c r="N2639" s="26">
        <v>0.17277330950253203</v>
      </c>
      <c r="O2639" s="26">
        <v>0.172004318100036</v>
      </c>
      <c r="P2639" s="21">
        <v>0.80833833233353325</v>
      </c>
      <c r="Q2639" s="26">
        <v>0.84548972908603748</v>
      </c>
      <c r="R2639" s="26">
        <v>0.827226690497468</v>
      </c>
      <c r="S2639" s="25">
        <v>0.82799568189996398</v>
      </c>
      <c r="T2639" s="27">
        <f t="shared" si="82"/>
        <v>-1.9657349566430699E-2</v>
      </c>
      <c r="U2639" s="28">
        <f t="shared" si="83"/>
        <v>-0.10256275970967128</v>
      </c>
    </row>
    <row r="2640" spans="1:21" ht="15" customHeight="1" x14ac:dyDescent="0.2">
      <c r="A2640" s="7">
        <v>42097</v>
      </c>
      <c r="B2640" s="8" t="s">
        <v>1425</v>
      </c>
      <c r="C2640" s="7" t="s">
        <v>1399</v>
      </c>
      <c r="D2640" s="21">
        <v>9.0692124105011929E-2</v>
      </c>
      <c r="E2640" s="26">
        <v>9.438420906310814E-2</v>
      </c>
      <c r="F2640" s="26">
        <v>0.10326869806094183</v>
      </c>
      <c r="G2640" s="26">
        <v>0.10180138568129331</v>
      </c>
      <c r="H2640" s="21">
        <v>0.58131264916467784</v>
      </c>
      <c r="I2640" s="26">
        <v>0.57112408488555277</v>
      </c>
      <c r="J2640" s="26">
        <v>0.55827146814404427</v>
      </c>
      <c r="K2640" s="26">
        <v>0.55053117782909933</v>
      </c>
      <c r="L2640" s="21">
        <v>0.67200477326968977</v>
      </c>
      <c r="M2640" s="26">
        <v>0.66550829394866096</v>
      </c>
      <c r="N2640" s="26">
        <v>0.66154016620498612</v>
      </c>
      <c r="O2640" s="26">
        <v>0.65233256351039259</v>
      </c>
      <c r="P2640" s="21">
        <v>0.32799522673031029</v>
      </c>
      <c r="Q2640" s="26">
        <v>0.3344917060513391</v>
      </c>
      <c r="R2640" s="26">
        <v>0.33845983379501388</v>
      </c>
      <c r="S2640" s="25">
        <v>0.34766743648960741</v>
      </c>
      <c r="T2640" s="27">
        <f t="shared" si="82"/>
        <v>-1.9672209759297177E-2</v>
      </c>
      <c r="U2640" s="28">
        <f t="shared" si="83"/>
        <v>-2.9273913730672715E-2</v>
      </c>
    </row>
    <row r="2641" spans="1:21" ht="15" customHeight="1" x14ac:dyDescent="0.2">
      <c r="A2641" s="7">
        <v>19197</v>
      </c>
      <c r="B2641" s="8" t="s">
        <v>481</v>
      </c>
      <c r="C2641" s="7" t="s">
        <v>430</v>
      </c>
      <c r="D2641" s="21">
        <v>2.8179626280892104E-2</v>
      </c>
      <c r="E2641" s="26">
        <v>8.5378868729989333E-3</v>
      </c>
      <c r="F2641" s="26">
        <v>8.4239546638076278E-3</v>
      </c>
      <c r="G2641" s="26">
        <v>8.4664536741214051E-3</v>
      </c>
      <c r="H2641" s="21">
        <v>0</v>
      </c>
      <c r="I2641" s="26">
        <v>0</v>
      </c>
      <c r="J2641" s="26">
        <v>0</v>
      </c>
      <c r="K2641" s="26">
        <v>0</v>
      </c>
      <c r="L2641" s="21">
        <v>2.8179626280892104E-2</v>
      </c>
      <c r="M2641" s="26">
        <v>8.5378868729989333E-3</v>
      </c>
      <c r="N2641" s="26">
        <v>8.4239546638076278E-3</v>
      </c>
      <c r="O2641" s="26">
        <v>8.4664536741214051E-3</v>
      </c>
      <c r="P2641" s="21">
        <v>0.9718203737191079</v>
      </c>
      <c r="Q2641" s="26">
        <v>0.99146211312700105</v>
      </c>
      <c r="R2641" s="26">
        <v>0.99157604533619237</v>
      </c>
      <c r="S2641" s="25">
        <v>0.99153354632587865</v>
      </c>
      <c r="T2641" s="27">
        <f t="shared" si="82"/>
        <v>-1.9713172606770697E-2</v>
      </c>
      <c r="U2641" s="28">
        <f t="shared" si="83"/>
        <v>-0.69955408245203388</v>
      </c>
    </row>
    <row r="2642" spans="1:21" ht="15" customHeight="1" x14ac:dyDescent="0.2">
      <c r="A2642" s="7">
        <v>48239</v>
      </c>
      <c r="B2642" s="8" t="s">
        <v>36</v>
      </c>
      <c r="C2642" s="7" t="s">
        <v>1530</v>
      </c>
      <c r="D2642" s="21">
        <v>2.3112480739599383E-2</v>
      </c>
      <c r="E2642" s="26">
        <v>7.6394194041252863E-4</v>
      </c>
      <c r="F2642" s="26">
        <v>6.0698027314112291E-4</v>
      </c>
      <c r="G2642" s="26">
        <v>1.429388221841052E-3</v>
      </c>
      <c r="H2642" s="21">
        <v>2.6365348399246705E-2</v>
      </c>
      <c r="I2642" s="26">
        <v>2.6432391138273493E-2</v>
      </c>
      <c r="J2642" s="26">
        <v>2.8679817905918059E-2</v>
      </c>
      <c r="K2642" s="26">
        <v>2.8301886792452831E-2</v>
      </c>
      <c r="L2642" s="21">
        <v>4.9477829138846088E-2</v>
      </c>
      <c r="M2642" s="26">
        <v>2.7196333078686019E-2</v>
      </c>
      <c r="N2642" s="26">
        <v>2.928679817905918E-2</v>
      </c>
      <c r="O2642" s="26">
        <v>2.9731275014293884E-2</v>
      </c>
      <c r="P2642" s="21">
        <v>0.95052217086115387</v>
      </c>
      <c r="Q2642" s="26">
        <v>0.97280366692131393</v>
      </c>
      <c r="R2642" s="26">
        <v>0.97071320182094079</v>
      </c>
      <c r="S2642" s="25">
        <v>0.97026872498570615</v>
      </c>
      <c r="T2642" s="27">
        <f t="shared" si="82"/>
        <v>-1.9746554124552205E-2</v>
      </c>
      <c r="U2642" s="28">
        <f t="shared" si="83"/>
        <v>-0.39909904028203952</v>
      </c>
    </row>
    <row r="2643" spans="1:21" ht="15" customHeight="1" x14ac:dyDescent="0.2">
      <c r="A2643" s="7">
        <v>17093</v>
      </c>
      <c r="B2643" s="8" t="s">
        <v>537</v>
      </c>
      <c r="C2643" s="7" t="s">
        <v>516</v>
      </c>
      <c r="D2643" s="21">
        <v>3.1716010765985306E-2</v>
      </c>
      <c r="E2643" s="26">
        <v>2.5354709829431953E-2</v>
      </c>
      <c r="F2643" s="26">
        <v>1.2474579633946728E-2</v>
      </c>
      <c r="G2643" s="26">
        <v>1.1931212228937078E-2</v>
      </c>
      <c r="H2643" s="21">
        <v>0</v>
      </c>
      <c r="I2643" s="26">
        <v>0</v>
      </c>
      <c r="J2643" s="26">
        <v>0</v>
      </c>
      <c r="K2643" s="26">
        <v>0</v>
      </c>
      <c r="L2643" s="21">
        <v>3.1716010765985306E-2</v>
      </c>
      <c r="M2643" s="26">
        <v>2.5354709829431953E-2</v>
      </c>
      <c r="N2643" s="26">
        <v>1.2474579633946728E-2</v>
      </c>
      <c r="O2643" s="26">
        <v>1.1931212228937078E-2</v>
      </c>
      <c r="P2643" s="21">
        <v>0.96828398923401471</v>
      </c>
      <c r="Q2643" s="26">
        <v>0.974645290170568</v>
      </c>
      <c r="R2643" s="26">
        <v>0.98752542036605329</v>
      </c>
      <c r="S2643" s="25">
        <v>0.98806878777106288</v>
      </c>
      <c r="T2643" s="27">
        <f t="shared" si="82"/>
        <v>-1.9784798537048228E-2</v>
      </c>
      <c r="U2643" s="28">
        <f t="shared" si="83"/>
        <v>-0.62381106763486693</v>
      </c>
    </row>
    <row r="2644" spans="1:21" ht="15" customHeight="1" x14ac:dyDescent="0.2">
      <c r="A2644" s="7">
        <v>12081</v>
      </c>
      <c r="B2644" s="8" t="s">
        <v>299</v>
      </c>
      <c r="C2644" s="7" t="s">
        <v>271</v>
      </c>
      <c r="D2644" s="21">
        <v>4.7733090372684278E-2</v>
      </c>
      <c r="E2644" s="26">
        <v>2.3912602803197035E-2</v>
      </c>
      <c r="F2644" s="26">
        <v>2.4355782037176442E-2</v>
      </c>
      <c r="G2644" s="26">
        <v>2.6031659996225191E-2</v>
      </c>
      <c r="H2644" s="21">
        <v>2.1120222135450561E-2</v>
      </c>
      <c r="I2644" s="26">
        <v>2.4035677053168076E-2</v>
      </c>
      <c r="J2644" s="26">
        <v>2.3186055938386706E-2</v>
      </c>
      <c r="K2644" s="26">
        <v>2.280371479870108E-2</v>
      </c>
      <c r="L2644" s="21">
        <v>6.885331250813484E-2</v>
      </c>
      <c r="M2644" s="26">
        <v>4.7948279856365107E-2</v>
      </c>
      <c r="N2644" s="26">
        <v>4.7541837975563148E-2</v>
      </c>
      <c r="O2644" s="26">
        <v>4.8835374794926271E-2</v>
      </c>
      <c r="P2644" s="21">
        <v>0.93114668749186513</v>
      </c>
      <c r="Q2644" s="26">
        <v>0.95205172014363493</v>
      </c>
      <c r="R2644" s="26">
        <v>0.95245816202443689</v>
      </c>
      <c r="S2644" s="25">
        <v>0.95116462520507372</v>
      </c>
      <c r="T2644" s="27">
        <f t="shared" si="82"/>
        <v>-2.0017937713208568E-2</v>
      </c>
      <c r="U2644" s="28">
        <f t="shared" si="83"/>
        <v>-0.29073311049259248</v>
      </c>
    </row>
    <row r="2645" spans="1:21" ht="15" customHeight="1" x14ac:dyDescent="0.2">
      <c r="A2645" s="7">
        <v>17097</v>
      </c>
      <c r="B2645" s="8" t="s">
        <v>159</v>
      </c>
      <c r="C2645" s="7" t="s">
        <v>516</v>
      </c>
      <c r="D2645" s="21">
        <v>4.4402007856831079E-2</v>
      </c>
      <c r="E2645" s="26">
        <v>3.0865317793702995E-2</v>
      </c>
      <c r="F2645" s="26">
        <v>2.2159302642750397E-2</v>
      </c>
      <c r="G2645" s="26">
        <v>2.1668436175188769E-2</v>
      </c>
      <c r="H2645" s="21">
        <v>0.16528262767350502</v>
      </c>
      <c r="I2645" s="26">
        <v>0.16100603318918011</v>
      </c>
      <c r="J2645" s="26">
        <v>0.16757396358774784</v>
      </c>
      <c r="K2645" s="26">
        <v>0.16796843097803088</v>
      </c>
      <c r="L2645" s="21">
        <v>0.20968463553033609</v>
      </c>
      <c r="M2645" s="26">
        <v>0.1918713509828831</v>
      </c>
      <c r="N2645" s="26">
        <v>0.18973326623049824</v>
      </c>
      <c r="O2645" s="26">
        <v>0.18963686715321965</v>
      </c>
      <c r="P2645" s="21">
        <v>0.79031536446966388</v>
      </c>
      <c r="Q2645" s="26">
        <v>0.8081286490171169</v>
      </c>
      <c r="R2645" s="26">
        <v>0.81026673376950176</v>
      </c>
      <c r="S2645" s="25">
        <v>0.81036313284678041</v>
      </c>
      <c r="T2645" s="27">
        <f t="shared" si="82"/>
        <v>-2.0047768377116443E-2</v>
      </c>
      <c r="U2645" s="28">
        <f t="shared" si="83"/>
        <v>-9.560914335192687E-2</v>
      </c>
    </row>
    <row r="2646" spans="1:21" ht="15" customHeight="1" x14ac:dyDescent="0.2">
      <c r="A2646" s="7">
        <v>45041</v>
      </c>
      <c r="B2646" s="8" t="s">
        <v>1450</v>
      </c>
      <c r="C2646" s="7" t="s">
        <v>1437</v>
      </c>
      <c r="D2646" s="21">
        <v>0.28258001805179478</v>
      </c>
      <c r="E2646" s="26">
        <v>0.25760089513079715</v>
      </c>
      <c r="F2646" s="26">
        <v>0.2327935912732231</v>
      </c>
      <c r="G2646" s="26">
        <v>0.2343466349803611</v>
      </c>
      <c r="H2646" s="21">
        <v>0.12673285658080494</v>
      </c>
      <c r="I2646" s="26">
        <v>0.15182498649587159</v>
      </c>
      <c r="J2646" s="26">
        <v>0.15539457985341742</v>
      </c>
      <c r="K2646" s="26">
        <v>0.15485031521272732</v>
      </c>
      <c r="L2646" s="21">
        <v>0.40931287463259969</v>
      </c>
      <c r="M2646" s="26">
        <v>0.40942588162666871</v>
      </c>
      <c r="N2646" s="26">
        <v>0.38818817112664056</v>
      </c>
      <c r="O2646" s="26">
        <v>0.38919695019308842</v>
      </c>
      <c r="P2646" s="21">
        <v>0.59068712536740031</v>
      </c>
      <c r="Q2646" s="26">
        <v>0.59057411837333129</v>
      </c>
      <c r="R2646" s="26">
        <v>0.6118118288733595</v>
      </c>
      <c r="S2646" s="25">
        <v>0.61080304980691158</v>
      </c>
      <c r="T2646" s="27">
        <f t="shared" si="82"/>
        <v>-2.0115924439511268E-2</v>
      </c>
      <c r="U2646" s="28">
        <f t="shared" si="83"/>
        <v>-4.914559420484238E-2</v>
      </c>
    </row>
    <row r="2647" spans="1:21" ht="15" customHeight="1" x14ac:dyDescent="0.2">
      <c r="A2647" s="7">
        <v>21107</v>
      </c>
      <c r="B2647" s="8" t="s">
        <v>702</v>
      </c>
      <c r="C2647" s="7" t="s">
        <v>674</v>
      </c>
      <c r="D2647" s="21">
        <v>0.33133247089262613</v>
      </c>
      <c r="E2647" s="26">
        <v>0.21922779175537063</v>
      </c>
      <c r="F2647" s="26">
        <v>0.22799811142587348</v>
      </c>
      <c r="G2647" s="26">
        <v>0.22481807736499426</v>
      </c>
      <c r="H2647" s="21">
        <v>0.31730918499353167</v>
      </c>
      <c r="I2647" s="26">
        <v>0.41382814011999225</v>
      </c>
      <c r="J2647" s="26">
        <v>0.40769593956562794</v>
      </c>
      <c r="K2647" s="26">
        <v>0.40367675220222138</v>
      </c>
      <c r="L2647" s="21">
        <v>0.64864165588615785</v>
      </c>
      <c r="M2647" s="26">
        <v>0.63305593187536291</v>
      </c>
      <c r="N2647" s="26">
        <v>0.63569405099150145</v>
      </c>
      <c r="O2647" s="26">
        <v>0.62849482956721558</v>
      </c>
      <c r="P2647" s="21">
        <v>0.35135834411384215</v>
      </c>
      <c r="Q2647" s="26">
        <v>0.36694406812463715</v>
      </c>
      <c r="R2647" s="26">
        <v>0.36430594900849861</v>
      </c>
      <c r="S2647" s="25">
        <v>0.37150517043278436</v>
      </c>
      <c r="T2647" s="27">
        <f t="shared" si="82"/>
        <v>-2.0146826318942268E-2</v>
      </c>
      <c r="U2647" s="28">
        <f t="shared" si="83"/>
        <v>-3.1060025417914583E-2</v>
      </c>
    </row>
    <row r="2648" spans="1:21" ht="15" customHeight="1" x14ac:dyDescent="0.2">
      <c r="A2648" s="7">
        <v>26131</v>
      </c>
      <c r="B2648" s="8" t="s">
        <v>886</v>
      </c>
      <c r="C2648" s="7" t="s">
        <v>836</v>
      </c>
      <c r="D2648" s="21">
        <v>0.32426856714178542</v>
      </c>
      <c r="E2648" s="26">
        <v>0.27128053293856402</v>
      </c>
      <c r="F2648" s="26">
        <v>0.27538787023977435</v>
      </c>
      <c r="G2648" s="26">
        <v>0.28508771929824561</v>
      </c>
      <c r="H2648" s="21">
        <v>0.32951987996999249</v>
      </c>
      <c r="I2648" s="26">
        <v>0.3747224278312361</v>
      </c>
      <c r="J2648" s="26">
        <v>0.35243300423131169</v>
      </c>
      <c r="K2648" s="26">
        <v>0.34839816933638446</v>
      </c>
      <c r="L2648" s="21">
        <v>0.65378844711177797</v>
      </c>
      <c r="M2648" s="26">
        <v>0.64600296076980013</v>
      </c>
      <c r="N2648" s="26">
        <v>0.62782087447108603</v>
      </c>
      <c r="O2648" s="26">
        <v>0.63348588863463007</v>
      </c>
      <c r="P2648" s="21">
        <v>0.34621155288822203</v>
      </c>
      <c r="Q2648" s="26">
        <v>0.35399703923019987</v>
      </c>
      <c r="R2648" s="26">
        <v>0.37217912552891397</v>
      </c>
      <c r="S2648" s="25">
        <v>0.36651411136536993</v>
      </c>
      <c r="T2648" s="27">
        <f t="shared" si="82"/>
        <v>-2.0302558477147903E-2</v>
      </c>
      <c r="U2648" s="28">
        <f t="shared" si="83"/>
        <v>-3.1053712507215323E-2</v>
      </c>
    </row>
    <row r="2649" spans="1:21" ht="15" customHeight="1" x14ac:dyDescent="0.2">
      <c r="A2649" s="7">
        <v>4027</v>
      </c>
      <c r="B2649" s="8" t="s">
        <v>141</v>
      </c>
      <c r="C2649" s="7" t="s">
        <v>127</v>
      </c>
      <c r="D2649" s="21">
        <v>0.1022754130766421</v>
      </c>
      <c r="E2649" s="26">
        <v>3.613434043701106E-2</v>
      </c>
      <c r="F2649" s="26">
        <v>1.8326693227091632E-2</v>
      </c>
      <c r="G2649" s="26">
        <v>1.7719016165478881E-2</v>
      </c>
      <c r="H2649" s="21">
        <v>5.4188779785565418E-2</v>
      </c>
      <c r="I2649" s="26">
        <v>9.9366064202859455E-2</v>
      </c>
      <c r="J2649" s="26">
        <v>0.11927148548662493</v>
      </c>
      <c r="K2649" s="26">
        <v>0.11834043107943681</v>
      </c>
      <c r="L2649" s="21">
        <v>0.15646419286220753</v>
      </c>
      <c r="M2649" s="26">
        <v>0.13550040463987051</v>
      </c>
      <c r="N2649" s="26">
        <v>0.13759817871371657</v>
      </c>
      <c r="O2649" s="26">
        <v>0.1360594472449157</v>
      </c>
      <c r="P2649" s="21">
        <v>0.84353580713779253</v>
      </c>
      <c r="Q2649" s="26">
        <v>0.86449959536012944</v>
      </c>
      <c r="R2649" s="26">
        <v>0.8624018212862834</v>
      </c>
      <c r="S2649" s="25">
        <v>0.8639405527550843</v>
      </c>
      <c r="T2649" s="27">
        <f t="shared" si="82"/>
        <v>-2.0404745617291831E-2</v>
      </c>
      <c r="U2649" s="28">
        <f t="shared" si="83"/>
        <v>-0.13041159925492707</v>
      </c>
    </row>
    <row r="2650" spans="1:21" ht="15" customHeight="1" x14ac:dyDescent="0.2">
      <c r="A2650" s="7">
        <v>46063</v>
      </c>
      <c r="B2650" s="8" t="s">
        <v>1244</v>
      </c>
      <c r="C2650" s="7" t="s">
        <v>1465</v>
      </c>
      <c r="D2650" s="21">
        <v>1.288659793814433E-3</v>
      </c>
      <c r="E2650" s="26">
        <v>1.1194029850746268E-2</v>
      </c>
      <c r="F2650" s="26">
        <v>1.2311901504787962E-2</v>
      </c>
      <c r="G2650" s="26">
        <v>2.361111111111111E-2</v>
      </c>
      <c r="H2650" s="21">
        <v>0.37886597938144329</v>
      </c>
      <c r="I2650" s="26">
        <v>0.35447761194029853</v>
      </c>
      <c r="J2650" s="26">
        <v>0.35020519835841313</v>
      </c>
      <c r="K2650" s="26">
        <v>0.33611111111111114</v>
      </c>
      <c r="L2650" s="21">
        <v>0.38015463917525771</v>
      </c>
      <c r="M2650" s="26">
        <v>0.36567164179104478</v>
      </c>
      <c r="N2650" s="26">
        <v>0.36251709986320108</v>
      </c>
      <c r="O2650" s="26">
        <v>0.35972222222222222</v>
      </c>
      <c r="P2650" s="21">
        <v>0.61984536082474229</v>
      </c>
      <c r="Q2650" s="26">
        <v>0.63432835820895528</v>
      </c>
      <c r="R2650" s="26">
        <v>0.63748290013679887</v>
      </c>
      <c r="S2650" s="25">
        <v>0.64027777777777772</v>
      </c>
      <c r="T2650" s="27">
        <f t="shared" si="82"/>
        <v>-2.0432416953035493E-2</v>
      </c>
      <c r="U2650" s="28">
        <f t="shared" si="83"/>
        <v>-5.374764595103574E-2</v>
      </c>
    </row>
    <row r="2651" spans="1:21" ht="15" customHeight="1" x14ac:dyDescent="0.2">
      <c r="A2651" s="7">
        <v>8079</v>
      </c>
      <c r="B2651" s="8" t="s">
        <v>235</v>
      </c>
      <c r="C2651" s="7" t="s">
        <v>200</v>
      </c>
      <c r="D2651" s="21">
        <v>0.70857618651124066</v>
      </c>
      <c r="E2651" s="26">
        <v>0.58981233243967823</v>
      </c>
      <c r="F2651" s="26">
        <v>0.60116569525395502</v>
      </c>
      <c r="G2651" s="26">
        <v>0.55637860082304524</v>
      </c>
      <c r="H2651" s="21">
        <v>6.4945878434637797E-2</v>
      </c>
      <c r="I2651" s="26">
        <v>0.20554066130473636</v>
      </c>
      <c r="J2651" s="26">
        <v>0.20149875104079934</v>
      </c>
      <c r="K2651" s="26">
        <v>0.19670781893004116</v>
      </c>
      <c r="L2651" s="21">
        <v>0.77352206494587838</v>
      </c>
      <c r="M2651" s="26">
        <v>0.7953529937444147</v>
      </c>
      <c r="N2651" s="26">
        <v>0.80266444629475442</v>
      </c>
      <c r="O2651" s="26">
        <v>0.75308641975308643</v>
      </c>
      <c r="P2651" s="21">
        <v>0.22647793505412156</v>
      </c>
      <c r="Q2651" s="26">
        <v>0.20464700625558535</v>
      </c>
      <c r="R2651" s="26">
        <v>0.19733555370524564</v>
      </c>
      <c r="S2651" s="25">
        <v>0.24691358024691357</v>
      </c>
      <c r="T2651" s="27">
        <f t="shared" si="82"/>
        <v>-2.0435645192791951E-2</v>
      </c>
      <c r="U2651" s="28">
        <f t="shared" si="83"/>
        <v>-2.6418955733630931E-2</v>
      </c>
    </row>
    <row r="2652" spans="1:21" ht="15" customHeight="1" x14ac:dyDescent="0.2">
      <c r="A2652" s="7">
        <v>53001</v>
      </c>
      <c r="B2652" s="8" t="s">
        <v>199</v>
      </c>
      <c r="C2652" s="7" t="s">
        <v>1803</v>
      </c>
      <c r="D2652" s="21">
        <v>3.3250997529925899E-2</v>
      </c>
      <c r="E2652" s="26">
        <v>2.6675905075350771E-2</v>
      </c>
      <c r="F2652" s="26">
        <v>2.1467478372316565E-2</v>
      </c>
      <c r="G2652" s="26">
        <v>1.9896065330363772E-2</v>
      </c>
      <c r="H2652" s="21">
        <v>0.1670150104503135</v>
      </c>
      <c r="I2652" s="26">
        <v>0.18413303308505111</v>
      </c>
      <c r="J2652" s="26">
        <v>0.17542454341557193</v>
      </c>
      <c r="K2652" s="26">
        <v>0.15991091314031181</v>
      </c>
      <c r="L2652" s="21">
        <v>0.20026600798023941</v>
      </c>
      <c r="M2652" s="26">
        <v>0.21080893816040186</v>
      </c>
      <c r="N2652" s="26">
        <v>0.1968920217878885</v>
      </c>
      <c r="O2652" s="26">
        <v>0.17980697847067559</v>
      </c>
      <c r="P2652" s="21">
        <v>0.79973399201976059</v>
      </c>
      <c r="Q2652" s="26">
        <v>0.78919106183959808</v>
      </c>
      <c r="R2652" s="26">
        <v>0.80310797821211155</v>
      </c>
      <c r="S2652" s="25">
        <v>0.82019302152932438</v>
      </c>
      <c r="T2652" s="27">
        <f t="shared" si="82"/>
        <v>-2.0459029509563825E-2</v>
      </c>
      <c r="U2652" s="28">
        <f t="shared" si="83"/>
        <v>-0.10215927164026035</v>
      </c>
    </row>
    <row r="2653" spans="1:21" ht="15" customHeight="1" x14ac:dyDescent="0.2">
      <c r="A2653" s="7">
        <v>36065</v>
      </c>
      <c r="B2653" s="8" t="s">
        <v>508</v>
      </c>
      <c r="C2653" s="7" t="s">
        <v>1272</v>
      </c>
      <c r="D2653" s="21">
        <v>0.25910855201430111</v>
      </c>
      <c r="E2653" s="26">
        <v>0.20916704765425134</v>
      </c>
      <c r="F2653" s="26">
        <v>0.21737377615665196</v>
      </c>
      <c r="G2653" s="26">
        <v>0.21161086171236859</v>
      </c>
      <c r="H2653" s="21">
        <v>0.2205015259108552</v>
      </c>
      <c r="I2653" s="26">
        <v>0.2488351507251734</v>
      </c>
      <c r="J2653" s="26">
        <v>0.24569975043194472</v>
      </c>
      <c r="K2653" s="26">
        <v>0.24752428063553789</v>
      </c>
      <c r="L2653" s="21">
        <v>0.47961007792515631</v>
      </c>
      <c r="M2653" s="26">
        <v>0.45800219837942474</v>
      </c>
      <c r="N2653" s="26">
        <v>0.46307352658859668</v>
      </c>
      <c r="O2653" s="26">
        <v>0.45913514234790648</v>
      </c>
      <c r="P2653" s="21">
        <v>0.52038992207484369</v>
      </c>
      <c r="Q2653" s="26">
        <v>0.54199780162057531</v>
      </c>
      <c r="R2653" s="26">
        <v>0.53692647341140332</v>
      </c>
      <c r="S2653" s="25">
        <v>0.54086485765209347</v>
      </c>
      <c r="T2653" s="27">
        <f t="shared" si="82"/>
        <v>-2.0474935577249831E-2</v>
      </c>
      <c r="U2653" s="28">
        <f t="shared" si="83"/>
        <v>-4.269079512637966E-2</v>
      </c>
    </row>
    <row r="2654" spans="1:21" ht="15" customHeight="1" x14ac:dyDescent="0.2">
      <c r="A2654" s="7">
        <v>21035</v>
      </c>
      <c r="B2654" s="8" t="s">
        <v>686</v>
      </c>
      <c r="C2654" s="7" t="s">
        <v>674</v>
      </c>
      <c r="D2654" s="21">
        <v>0.16757287418818909</v>
      </c>
      <c r="E2654" s="26">
        <v>0.14219926566681187</v>
      </c>
      <c r="F2654" s="26">
        <v>0.13318571823969</v>
      </c>
      <c r="G2654" s="26">
        <v>0.13846928499496475</v>
      </c>
      <c r="H2654" s="21">
        <v>2.2126566983839299E-2</v>
      </c>
      <c r="I2654" s="26">
        <v>3.5409795257950093E-2</v>
      </c>
      <c r="J2654" s="26">
        <v>2.9559922502075838E-2</v>
      </c>
      <c r="K2654" s="26">
        <v>3.0659057849390176E-2</v>
      </c>
      <c r="L2654" s="21">
        <v>0.18969944117202839</v>
      </c>
      <c r="M2654" s="26">
        <v>0.17760906092476197</v>
      </c>
      <c r="N2654" s="26">
        <v>0.16274564074176584</v>
      </c>
      <c r="O2654" s="26">
        <v>0.16912834284435493</v>
      </c>
      <c r="P2654" s="21">
        <v>0.81030055882797158</v>
      </c>
      <c r="Q2654" s="26">
        <v>0.82239093907523808</v>
      </c>
      <c r="R2654" s="26">
        <v>0.8372543592582341</v>
      </c>
      <c r="S2654" s="25">
        <v>0.83087165715564504</v>
      </c>
      <c r="T2654" s="27">
        <f t="shared" si="82"/>
        <v>-2.0571098327673454E-2</v>
      </c>
      <c r="U2654" s="28">
        <f t="shared" si="83"/>
        <v>-0.10844047932127862</v>
      </c>
    </row>
    <row r="2655" spans="1:21" ht="15" customHeight="1" x14ac:dyDescent="0.2">
      <c r="A2655" s="7">
        <v>8057</v>
      </c>
      <c r="B2655" s="8" t="s">
        <v>36</v>
      </c>
      <c r="C2655" s="7" t="s">
        <v>200</v>
      </c>
      <c r="D2655" s="21">
        <v>0.14932126696832579</v>
      </c>
      <c r="E2655" s="26">
        <v>0.14672489082969431</v>
      </c>
      <c r="F2655" s="26">
        <v>0.16874027993779162</v>
      </c>
      <c r="G2655" s="26">
        <v>0.16134453781512606</v>
      </c>
      <c r="H2655" s="21">
        <v>0.35444947209653094</v>
      </c>
      <c r="I2655" s="26">
        <v>0.37467248908296941</v>
      </c>
      <c r="J2655" s="26">
        <v>0.32037325038880249</v>
      </c>
      <c r="K2655" s="26">
        <v>0.32184873949579834</v>
      </c>
      <c r="L2655" s="21">
        <v>0.5037707390648567</v>
      </c>
      <c r="M2655" s="26">
        <v>0.52139737991266377</v>
      </c>
      <c r="N2655" s="26">
        <v>0.4891135303265941</v>
      </c>
      <c r="O2655" s="26">
        <v>0.48319327731092437</v>
      </c>
      <c r="P2655" s="21">
        <v>0.4962292609351433</v>
      </c>
      <c r="Q2655" s="26">
        <v>0.47860262008733623</v>
      </c>
      <c r="R2655" s="26">
        <v>0.5108864696734059</v>
      </c>
      <c r="S2655" s="25">
        <v>0.51680672268907568</v>
      </c>
      <c r="T2655" s="27">
        <f t="shared" si="82"/>
        <v>-2.0577461753932325E-2</v>
      </c>
      <c r="U2655" s="28">
        <f t="shared" si="83"/>
        <v>-4.0846877673224945E-2</v>
      </c>
    </row>
    <row r="2656" spans="1:21" ht="15" customHeight="1" x14ac:dyDescent="0.2">
      <c r="A2656" s="7">
        <v>41019</v>
      </c>
      <c r="B2656" s="8" t="s">
        <v>218</v>
      </c>
      <c r="C2656" s="7" t="s">
        <v>1382</v>
      </c>
      <c r="D2656" s="21">
        <v>0.17802496213901509</v>
      </c>
      <c r="E2656" s="26">
        <v>0.10740689400240273</v>
      </c>
      <c r="F2656" s="26">
        <v>0.11728508637432281</v>
      </c>
      <c r="G2656" s="26">
        <v>0.12008277413910877</v>
      </c>
      <c r="H2656" s="21">
        <v>0.4750639720089822</v>
      </c>
      <c r="I2656" s="26">
        <v>0.5253904445060531</v>
      </c>
      <c r="J2656" s="26">
        <v>0.5153224982111827</v>
      </c>
      <c r="K2656" s="26">
        <v>0.51241612086631572</v>
      </c>
      <c r="L2656" s="21">
        <v>0.65308893414799729</v>
      </c>
      <c r="M2656" s="26">
        <v>0.63279733850845576</v>
      </c>
      <c r="N2656" s="26">
        <v>0.63260758458550548</v>
      </c>
      <c r="O2656" s="26">
        <v>0.63249889500542456</v>
      </c>
      <c r="P2656" s="21">
        <v>0.34691106585200271</v>
      </c>
      <c r="Q2656" s="26">
        <v>0.36720266149154424</v>
      </c>
      <c r="R2656" s="26">
        <v>0.36739241541449452</v>
      </c>
      <c r="S2656" s="25">
        <v>0.3675011049945755</v>
      </c>
      <c r="T2656" s="27">
        <f t="shared" si="82"/>
        <v>-2.0590039142572736E-2</v>
      </c>
      <c r="U2656" s="28">
        <f t="shared" si="83"/>
        <v>-3.1527159726621248E-2</v>
      </c>
    </row>
    <row r="2657" spans="1:21" ht="15" customHeight="1" x14ac:dyDescent="0.2">
      <c r="A2657" s="7">
        <v>8103</v>
      </c>
      <c r="B2657" s="8" t="s">
        <v>245</v>
      </c>
      <c r="C2657" s="7" t="s">
        <v>200</v>
      </c>
      <c r="D2657" s="21">
        <v>0.11737424188369604</v>
      </c>
      <c r="E2657" s="26">
        <v>8.8966725043782835E-2</v>
      </c>
      <c r="F2657" s="26">
        <v>0.10637654880628589</v>
      </c>
      <c r="G2657" s="26">
        <v>7.3610262675626148E-2</v>
      </c>
      <c r="H2657" s="21">
        <v>0.64787727434891185</v>
      </c>
      <c r="I2657" s="26">
        <v>0.65183887915936956</v>
      </c>
      <c r="J2657" s="26">
        <v>0.63523723179208225</v>
      </c>
      <c r="K2657" s="26">
        <v>0.67104459376908976</v>
      </c>
      <c r="L2657" s="21">
        <v>0.7652515162326079</v>
      </c>
      <c r="M2657" s="26">
        <v>0.74080560420315233</v>
      </c>
      <c r="N2657" s="26">
        <v>0.74161378059836813</v>
      </c>
      <c r="O2657" s="26">
        <v>0.74465485644471596</v>
      </c>
      <c r="P2657" s="21">
        <v>0.23474848376739207</v>
      </c>
      <c r="Q2657" s="26">
        <v>0.25919439579684761</v>
      </c>
      <c r="R2657" s="26">
        <v>0.25838621940163192</v>
      </c>
      <c r="S2657" s="25">
        <v>0.25534514355528404</v>
      </c>
      <c r="T2657" s="27">
        <f t="shared" si="82"/>
        <v>-2.0596659787891936E-2</v>
      </c>
      <c r="U2657" s="28">
        <f t="shared" si="83"/>
        <v>-2.6914889223991188E-2</v>
      </c>
    </row>
    <row r="2658" spans="1:21" ht="15" customHeight="1" x14ac:dyDescent="0.2">
      <c r="A2658" s="7">
        <v>31065</v>
      </c>
      <c r="B2658" s="8" t="s">
        <v>1190</v>
      </c>
      <c r="C2658" s="7" t="s">
        <v>1175</v>
      </c>
      <c r="D2658" s="21">
        <v>2.7882960413080894E-2</v>
      </c>
      <c r="E2658" s="26">
        <v>1.8681318681318681E-2</v>
      </c>
      <c r="F2658" s="26">
        <v>1.7640573318632856E-2</v>
      </c>
      <c r="G2658" s="26">
        <v>1.3899920571882446E-2</v>
      </c>
      <c r="H2658" s="21">
        <v>3.4423407917383818E-2</v>
      </c>
      <c r="I2658" s="26">
        <v>3.2234432234432238E-2</v>
      </c>
      <c r="J2658" s="26">
        <v>3.0503491363469314E-2</v>
      </c>
      <c r="K2658" s="26">
        <v>2.7799841143764891E-2</v>
      </c>
      <c r="L2658" s="21">
        <v>6.2306368330464719E-2</v>
      </c>
      <c r="M2658" s="26">
        <v>5.0915750915750915E-2</v>
      </c>
      <c r="N2658" s="26">
        <v>4.8144064682102167E-2</v>
      </c>
      <c r="O2658" s="26">
        <v>4.1699761715647342E-2</v>
      </c>
      <c r="P2658" s="21">
        <v>0.93769363166953523</v>
      </c>
      <c r="Q2658" s="26">
        <v>0.94908424908424904</v>
      </c>
      <c r="R2658" s="26">
        <v>0.95185593531789781</v>
      </c>
      <c r="S2658" s="25">
        <v>0.95830023828435262</v>
      </c>
      <c r="T2658" s="27">
        <f t="shared" si="82"/>
        <v>-2.0606606614817377E-2</v>
      </c>
      <c r="U2658" s="28">
        <f t="shared" si="83"/>
        <v>-0.33073034373505239</v>
      </c>
    </row>
    <row r="2659" spans="1:21" ht="15" customHeight="1" x14ac:dyDescent="0.2">
      <c r="A2659" s="7">
        <v>30079</v>
      </c>
      <c r="B2659" s="8" t="s">
        <v>111</v>
      </c>
      <c r="C2659" s="7" t="s">
        <v>1040</v>
      </c>
      <c r="D2659" s="21">
        <v>2.1361815754339118E-2</v>
      </c>
      <c r="E2659" s="26">
        <v>1.8105849582172703E-2</v>
      </c>
      <c r="F2659" s="26">
        <v>2.0802377414561663E-2</v>
      </c>
      <c r="G2659" s="26">
        <v>1.9374068554396422E-2</v>
      </c>
      <c r="H2659" s="21">
        <v>0.63417890520694264</v>
      </c>
      <c r="I2659" s="26">
        <v>0.6392757660167131</v>
      </c>
      <c r="J2659" s="26">
        <v>0.63001485884101038</v>
      </c>
      <c r="K2659" s="26">
        <v>0.61549925484351709</v>
      </c>
      <c r="L2659" s="21">
        <v>0.65554072096128169</v>
      </c>
      <c r="M2659" s="26">
        <v>0.65738161559888575</v>
      </c>
      <c r="N2659" s="26">
        <v>0.65081723625557208</v>
      </c>
      <c r="O2659" s="26">
        <v>0.63487332339791358</v>
      </c>
      <c r="P2659" s="21">
        <v>0.34445927903871831</v>
      </c>
      <c r="Q2659" s="26">
        <v>0.3426183844011142</v>
      </c>
      <c r="R2659" s="26">
        <v>0.34918276374442792</v>
      </c>
      <c r="S2659" s="25">
        <v>0.36512667660208642</v>
      </c>
      <c r="T2659" s="27">
        <f t="shared" si="82"/>
        <v>-2.0667397563368106E-2</v>
      </c>
      <c r="U2659" s="28">
        <f t="shared" si="83"/>
        <v>-3.1527252087500429E-2</v>
      </c>
    </row>
    <row r="2660" spans="1:21" ht="15" customHeight="1" x14ac:dyDescent="0.2">
      <c r="A2660" s="7">
        <v>48331</v>
      </c>
      <c r="B2660" s="8" t="s">
        <v>1632</v>
      </c>
      <c r="C2660" s="7" t="s">
        <v>1530</v>
      </c>
      <c r="D2660" s="21">
        <v>6.7928836457045005E-2</v>
      </c>
      <c r="E2660" s="26">
        <v>4.6475243879992641E-2</v>
      </c>
      <c r="F2660" s="26">
        <v>3.7859354268022997E-2</v>
      </c>
      <c r="G2660" s="26">
        <v>4.8782601161077896E-2</v>
      </c>
      <c r="H2660" s="21">
        <v>2.7970697364665589E-2</v>
      </c>
      <c r="I2660" s="26">
        <v>2.9173568930609239E-2</v>
      </c>
      <c r="J2660" s="26">
        <v>3.1136665192392745E-2</v>
      </c>
      <c r="K2660" s="26">
        <v>2.6427519279091934E-2</v>
      </c>
      <c r="L2660" s="21">
        <v>9.5899533821710584E-2</v>
      </c>
      <c r="M2660" s="26">
        <v>7.5648812810601873E-2</v>
      </c>
      <c r="N2660" s="26">
        <v>6.8996019460415739E-2</v>
      </c>
      <c r="O2660" s="26">
        <v>7.5210120440169823E-2</v>
      </c>
      <c r="P2660" s="21">
        <v>0.90410046617828943</v>
      </c>
      <c r="Q2660" s="26">
        <v>0.92435118718939813</v>
      </c>
      <c r="R2660" s="26">
        <v>0.93100398053958422</v>
      </c>
      <c r="S2660" s="25">
        <v>0.92478987955983016</v>
      </c>
      <c r="T2660" s="27">
        <f t="shared" si="82"/>
        <v>-2.0689413381540761E-2</v>
      </c>
      <c r="U2660" s="28">
        <f t="shared" si="83"/>
        <v>-0.21574050005295134</v>
      </c>
    </row>
    <row r="2661" spans="1:21" ht="15" customHeight="1" x14ac:dyDescent="0.2">
      <c r="A2661" s="7">
        <v>17071</v>
      </c>
      <c r="B2661" s="8" t="s">
        <v>531</v>
      </c>
      <c r="C2661" s="7" t="s">
        <v>516</v>
      </c>
      <c r="D2661" s="21">
        <v>2.8613352898019074E-2</v>
      </c>
      <c r="E2661" s="26">
        <v>2.9083858458555503E-2</v>
      </c>
      <c r="F2661" s="26">
        <v>2.7697935719885027E-2</v>
      </c>
      <c r="G2661" s="26">
        <v>2.8001191540065536E-2</v>
      </c>
      <c r="H2661" s="21">
        <v>0.10858400586940573</v>
      </c>
      <c r="I2661" s="26">
        <v>0.13475521085797382</v>
      </c>
      <c r="J2661" s="26">
        <v>0.11627906976744186</v>
      </c>
      <c r="K2661" s="26">
        <v>8.8471849865951746E-2</v>
      </c>
      <c r="L2661" s="21">
        <v>0.13719735876742481</v>
      </c>
      <c r="M2661" s="26">
        <v>0.16383906931652933</v>
      </c>
      <c r="N2661" s="26">
        <v>0.14397700548732689</v>
      </c>
      <c r="O2661" s="26">
        <v>0.11647304140601727</v>
      </c>
      <c r="P2661" s="21">
        <v>0.86280264123257522</v>
      </c>
      <c r="Q2661" s="26">
        <v>0.83616093068347064</v>
      </c>
      <c r="R2661" s="26">
        <v>0.85602299451267316</v>
      </c>
      <c r="S2661" s="25">
        <v>0.88352695859398267</v>
      </c>
      <c r="T2661" s="27">
        <f t="shared" si="82"/>
        <v>-2.0724317361407535E-2</v>
      </c>
      <c r="U2661" s="28">
        <f t="shared" si="83"/>
        <v>-0.15105478376255865</v>
      </c>
    </row>
    <row r="2662" spans="1:21" ht="15" customHeight="1" x14ac:dyDescent="0.2">
      <c r="A2662" s="7">
        <v>27045</v>
      </c>
      <c r="B2662" s="8" t="s">
        <v>912</v>
      </c>
      <c r="C2662" s="7" t="s">
        <v>899</v>
      </c>
      <c r="D2662" s="21">
        <v>5.8640497845859264E-2</v>
      </c>
      <c r="E2662" s="26">
        <v>3.5361472833408174E-2</v>
      </c>
      <c r="F2662" s="26">
        <v>3.7299630086313193E-2</v>
      </c>
      <c r="G2662" s="26">
        <v>3.8296984242930189E-2</v>
      </c>
      <c r="H2662" s="21">
        <v>2.2738152225945428E-3</v>
      </c>
      <c r="I2662" s="26">
        <v>2.1329142343960487E-3</v>
      </c>
      <c r="J2662" s="26">
        <v>2.055076037813399E-3</v>
      </c>
      <c r="K2662" s="26">
        <v>1.878326202650527E-3</v>
      </c>
      <c r="L2662" s="21">
        <v>6.0914313068453803E-2</v>
      </c>
      <c r="M2662" s="26">
        <v>3.7494387067804218E-2</v>
      </c>
      <c r="N2662" s="26">
        <v>3.9354706124126594E-2</v>
      </c>
      <c r="O2662" s="26">
        <v>4.0175310445580717E-2</v>
      </c>
      <c r="P2662" s="21">
        <v>0.93908568693154615</v>
      </c>
      <c r="Q2662" s="26">
        <v>0.96250561293219583</v>
      </c>
      <c r="R2662" s="26">
        <v>0.96064529387587339</v>
      </c>
      <c r="S2662" s="25">
        <v>0.95982468955441924</v>
      </c>
      <c r="T2662" s="27">
        <f t="shared" si="82"/>
        <v>-2.0739002622873086E-2</v>
      </c>
      <c r="U2662" s="28">
        <f t="shared" si="83"/>
        <v>-0.34046189767529961</v>
      </c>
    </row>
    <row r="2663" spans="1:21" ht="15" customHeight="1" x14ac:dyDescent="0.2">
      <c r="A2663" s="7">
        <v>47097</v>
      </c>
      <c r="B2663" s="8" t="s">
        <v>39</v>
      </c>
      <c r="C2663" s="7" t="s">
        <v>1503</v>
      </c>
      <c r="D2663" s="21">
        <v>0.13956973134967354</v>
      </c>
      <c r="E2663" s="26">
        <v>0.11767490296317334</v>
      </c>
      <c r="F2663" s="26">
        <v>0.11886993603411514</v>
      </c>
      <c r="G2663" s="26">
        <v>0.12137426077161363</v>
      </c>
      <c r="H2663" s="21">
        <v>3.7354168896500055E-2</v>
      </c>
      <c r="I2663" s="26">
        <v>3.6731989018271322E-2</v>
      </c>
      <c r="J2663" s="26">
        <v>3.8201847903340441E-2</v>
      </c>
      <c r="K2663" s="26">
        <v>3.4638130104196002E-2</v>
      </c>
      <c r="L2663" s="21">
        <v>0.1769239002461736</v>
      </c>
      <c r="M2663" s="26">
        <v>0.15440689198144467</v>
      </c>
      <c r="N2663" s="26">
        <v>0.15707178393745558</v>
      </c>
      <c r="O2663" s="26">
        <v>0.15601239087580962</v>
      </c>
      <c r="P2663" s="21">
        <v>0.82307609975382634</v>
      </c>
      <c r="Q2663" s="26">
        <v>0.84559310801855536</v>
      </c>
      <c r="R2663" s="26">
        <v>0.84292821606254442</v>
      </c>
      <c r="S2663" s="25">
        <v>0.84398760912419035</v>
      </c>
      <c r="T2663" s="27">
        <f t="shared" si="82"/>
        <v>-2.0911509370363984E-2</v>
      </c>
      <c r="U2663" s="28">
        <f t="shared" si="83"/>
        <v>-0.11819493771767133</v>
      </c>
    </row>
    <row r="2664" spans="1:21" ht="15" customHeight="1" x14ac:dyDescent="0.2">
      <c r="A2664" s="7">
        <v>19111</v>
      </c>
      <c r="B2664" s="8" t="s">
        <v>41</v>
      </c>
      <c r="C2664" s="7" t="s">
        <v>430</v>
      </c>
      <c r="D2664" s="21">
        <v>5.9539013562002065E-2</v>
      </c>
      <c r="E2664" s="26">
        <v>7.8437274259571393E-2</v>
      </c>
      <c r="F2664" s="26">
        <v>9.040419623572972E-2</v>
      </c>
      <c r="G2664" s="26">
        <v>8.7715979316433351E-2</v>
      </c>
      <c r="H2664" s="21">
        <v>0.20604512558535548</v>
      </c>
      <c r="I2664" s="26">
        <v>0.18607031061882975</v>
      </c>
      <c r="J2664" s="26">
        <v>0.17476087627275533</v>
      </c>
      <c r="K2664" s="26">
        <v>0.15695547988397024</v>
      </c>
      <c r="L2664" s="21">
        <v>0.26558413914735751</v>
      </c>
      <c r="M2664" s="26">
        <v>0.26450758487840115</v>
      </c>
      <c r="N2664" s="26">
        <v>0.26516507250848503</v>
      </c>
      <c r="O2664" s="26">
        <v>0.24467145920040359</v>
      </c>
      <c r="P2664" s="21">
        <v>0.73441586085264243</v>
      </c>
      <c r="Q2664" s="26">
        <v>0.7354924151215988</v>
      </c>
      <c r="R2664" s="26">
        <v>0.73483492749151491</v>
      </c>
      <c r="S2664" s="25">
        <v>0.75532854079959644</v>
      </c>
      <c r="T2664" s="27">
        <f t="shared" si="82"/>
        <v>-2.0912679946953922E-2</v>
      </c>
      <c r="U2664" s="28">
        <f t="shared" si="83"/>
        <v>-7.8742202053529511E-2</v>
      </c>
    </row>
    <row r="2665" spans="1:21" ht="15" customHeight="1" x14ac:dyDescent="0.2">
      <c r="A2665" s="7">
        <v>47037</v>
      </c>
      <c r="B2665" s="8" t="s">
        <v>1096</v>
      </c>
      <c r="C2665" s="7" t="s">
        <v>1503</v>
      </c>
      <c r="D2665" s="21">
        <v>0.11592393392239723</v>
      </c>
      <c r="E2665" s="26">
        <v>8.2991734426449831E-2</v>
      </c>
      <c r="F2665" s="26">
        <v>7.6970751255378944E-2</v>
      </c>
      <c r="G2665" s="26">
        <v>6.1926416881657217E-2</v>
      </c>
      <c r="H2665" s="21">
        <v>5.8123493870708622E-2</v>
      </c>
      <c r="I2665" s="26">
        <v>8.1576586013748287E-2</v>
      </c>
      <c r="J2665" s="26">
        <v>9.1017614040524261E-2</v>
      </c>
      <c r="K2665" s="26">
        <v>9.1206759485728386E-2</v>
      </c>
      <c r="L2665" s="21">
        <v>0.17404742779310586</v>
      </c>
      <c r="M2665" s="26">
        <v>0.16456832044019812</v>
      </c>
      <c r="N2665" s="26">
        <v>0.16798836529590319</v>
      </c>
      <c r="O2665" s="26">
        <v>0.1531331763673856</v>
      </c>
      <c r="P2665" s="21">
        <v>0.82595257220689411</v>
      </c>
      <c r="Q2665" s="26">
        <v>0.83543167955980191</v>
      </c>
      <c r="R2665" s="26">
        <v>0.83201163470409678</v>
      </c>
      <c r="S2665" s="25">
        <v>0.84686682363261445</v>
      </c>
      <c r="T2665" s="27">
        <f t="shared" si="82"/>
        <v>-2.0914251425720259E-2</v>
      </c>
      <c r="U2665" s="28">
        <f t="shared" si="83"/>
        <v>-0.12016409372381823</v>
      </c>
    </row>
    <row r="2666" spans="1:21" ht="15" customHeight="1" x14ac:dyDescent="0.2">
      <c r="A2666" s="7">
        <v>29223</v>
      </c>
      <c r="B2666" s="8" t="s">
        <v>422</v>
      </c>
      <c r="C2666" s="7" t="s">
        <v>960</v>
      </c>
      <c r="D2666" s="21">
        <v>0.37948798001873246</v>
      </c>
      <c r="E2666" s="26">
        <v>0.39247598719316967</v>
      </c>
      <c r="F2666" s="26">
        <v>0.43473957688976866</v>
      </c>
      <c r="G2666" s="26">
        <v>0.35177606809625145</v>
      </c>
      <c r="H2666" s="21">
        <v>0.29659694036840462</v>
      </c>
      <c r="I2666" s="26">
        <v>0.29402347918890076</v>
      </c>
      <c r="J2666" s="26">
        <v>0.27638253123840156</v>
      </c>
      <c r="K2666" s="26">
        <v>0.30332296611556719</v>
      </c>
      <c r="L2666" s="21">
        <v>0.67608492038713708</v>
      </c>
      <c r="M2666" s="26">
        <v>0.68649946638207049</v>
      </c>
      <c r="N2666" s="26">
        <v>0.71112210812817023</v>
      </c>
      <c r="O2666" s="26">
        <v>0.65509903421181859</v>
      </c>
      <c r="P2666" s="21">
        <v>0.32391507961286292</v>
      </c>
      <c r="Q2666" s="26">
        <v>0.31350053361792957</v>
      </c>
      <c r="R2666" s="26">
        <v>0.28887789187182977</v>
      </c>
      <c r="S2666" s="25">
        <v>0.34490096578818136</v>
      </c>
      <c r="T2666" s="27">
        <f t="shared" si="82"/>
        <v>-2.0985886175318491E-2</v>
      </c>
      <c r="U2666" s="28">
        <f t="shared" si="83"/>
        <v>-3.1040310976469695E-2</v>
      </c>
    </row>
    <row r="2667" spans="1:21" ht="15" customHeight="1" x14ac:dyDescent="0.2">
      <c r="A2667" s="7">
        <v>22023</v>
      </c>
      <c r="B2667" s="8" t="s">
        <v>742</v>
      </c>
      <c r="C2667" s="7" t="s">
        <v>731</v>
      </c>
      <c r="D2667" s="21">
        <v>0.33035181872391173</v>
      </c>
      <c r="E2667" s="26">
        <v>0.24212893553223389</v>
      </c>
      <c r="F2667" s="26">
        <v>0.15947676036738101</v>
      </c>
      <c r="G2667" s="26">
        <v>0.15808383233532936</v>
      </c>
      <c r="H2667" s="21">
        <v>0.23275690717551184</v>
      </c>
      <c r="I2667" s="26">
        <v>0.33114692653673161</v>
      </c>
      <c r="J2667" s="26">
        <v>0.36431951015864178</v>
      </c>
      <c r="K2667" s="26">
        <v>0.38395209580838324</v>
      </c>
      <c r="L2667" s="21">
        <v>0.56310872589942362</v>
      </c>
      <c r="M2667" s="26">
        <v>0.57327586206896552</v>
      </c>
      <c r="N2667" s="26">
        <v>0.52379627052602284</v>
      </c>
      <c r="O2667" s="26">
        <v>0.5420359281437126</v>
      </c>
      <c r="P2667" s="21">
        <v>0.43689127410057643</v>
      </c>
      <c r="Q2667" s="26">
        <v>0.42672413793103448</v>
      </c>
      <c r="R2667" s="26">
        <v>0.47620372947397716</v>
      </c>
      <c r="S2667" s="25">
        <v>0.4579640718562874</v>
      </c>
      <c r="T2667" s="27">
        <f t="shared" si="82"/>
        <v>-2.1072797755711026E-2</v>
      </c>
      <c r="U2667" s="28">
        <f t="shared" si="83"/>
        <v>-3.7422253974225966E-2</v>
      </c>
    </row>
    <row r="2668" spans="1:21" ht="15" customHeight="1" x14ac:dyDescent="0.2">
      <c r="A2668" s="7">
        <v>16005</v>
      </c>
      <c r="B2668" s="8" t="s">
        <v>484</v>
      </c>
      <c r="C2668" s="7" t="s">
        <v>483</v>
      </c>
      <c r="D2668" s="21">
        <v>5.4409589787499026E-2</v>
      </c>
      <c r="E2668" s="26">
        <v>5.2092639681121572E-2</v>
      </c>
      <c r="F2668" s="26">
        <v>5.7485462926696998E-2</v>
      </c>
      <c r="G2668" s="26">
        <v>6.2859926080852654E-2</v>
      </c>
      <c r="H2668" s="21">
        <v>0.72211411224410371</v>
      </c>
      <c r="I2668" s="26">
        <v>0.71459006253865709</v>
      </c>
      <c r="J2668" s="26">
        <v>0.69657437257087762</v>
      </c>
      <c r="K2668" s="26">
        <v>0.6925479185170329</v>
      </c>
      <c r="L2668" s="21">
        <v>0.7765237020316027</v>
      </c>
      <c r="M2668" s="26">
        <v>0.76668270221977874</v>
      </c>
      <c r="N2668" s="26">
        <v>0.7540598354975746</v>
      </c>
      <c r="O2668" s="26">
        <v>0.75540784459788557</v>
      </c>
      <c r="P2668" s="21">
        <v>0.2234762979683973</v>
      </c>
      <c r="Q2668" s="26">
        <v>0.23331729778022128</v>
      </c>
      <c r="R2668" s="26">
        <v>0.24594016450242537</v>
      </c>
      <c r="S2668" s="25">
        <v>0.24459215540211443</v>
      </c>
      <c r="T2668" s="27">
        <f t="shared" si="82"/>
        <v>-2.1115857433717133E-2</v>
      </c>
      <c r="U2668" s="28">
        <f t="shared" si="83"/>
        <v>-2.7192804776560147E-2</v>
      </c>
    </row>
    <row r="2669" spans="1:21" ht="15" customHeight="1" x14ac:dyDescent="0.2">
      <c r="A2669" s="7">
        <v>51185</v>
      </c>
      <c r="B2669" s="8" t="s">
        <v>559</v>
      </c>
      <c r="C2669" s="7" t="s">
        <v>1711</v>
      </c>
      <c r="D2669" s="21">
        <v>0.34019364054811913</v>
      </c>
      <c r="E2669" s="26">
        <v>0.35105443845022072</v>
      </c>
      <c r="F2669" s="26">
        <v>0.35119562085854222</v>
      </c>
      <c r="G2669" s="26">
        <v>0.34379731502977695</v>
      </c>
      <c r="H2669" s="21">
        <v>0.45256864716152584</v>
      </c>
      <c r="I2669" s="26">
        <v>0.43506620892594411</v>
      </c>
      <c r="J2669" s="26">
        <v>0.43114376260443676</v>
      </c>
      <c r="K2669" s="26">
        <v>0.42782880791359645</v>
      </c>
      <c r="L2669" s="21">
        <v>0.79276228770964496</v>
      </c>
      <c r="M2669" s="26">
        <v>0.78612064737616483</v>
      </c>
      <c r="N2669" s="26">
        <v>0.78233938346297893</v>
      </c>
      <c r="O2669" s="26">
        <v>0.7716261229433734</v>
      </c>
      <c r="P2669" s="21">
        <v>0.20723771229035501</v>
      </c>
      <c r="Q2669" s="26">
        <v>0.2138793526238352</v>
      </c>
      <c r="R2669" s="26">
        <v>0.21766061653702104</v>
      </c>
      <c r="S2669" s="25">
        <v>0.22837387705662662</v>
      </c>
      <c r="T2669" s="27">
        <f t="shared" si="82"/>
        <v>-2.1136164766271559E-2</v>
      </c>
      <c r="U2669" s="28">
        <f t="shared" si="83"/>
        <v>-2.6661415526381391E-2</v>
      </c>
    </row>
    <row r="2670" spans="1:21" ht="15" customHeight="1" x14ac:dyDescent="0.2">
      <c r="A2670" s="7">
        <v>19089</v>
      </c>
      <c r="B2670" s="8" t="s">
        <v>93</v>
      </c>
      <c r="C2670" s="7" t="s">
        <v>430</v>
      </c>
      <c r="D2670" s="21">
        <v>3.2731648616125153E-2</v>
      </c>
      <c r="E2670" s="26">
        <v>1.3635313149988445E-2</v>
      </c>
      <c r="F2670" s="26">
        <v>1.3052438745133959E-2</v>
      </c>
      <c r="G2670" s="26">
        <v>1.1590171534538712E-2</v>
      </c>
      <c r="H2670" s="21">
        <v>0</v>
      </c>
      <c r="I2670" s="26">
        <v>0</v>
      </c>
      <c r="J2670" s="26">
        <v>0</v>
      </c>
      <c r="K2670" s="26">
        <v>0</v>
      </c>
      <c r="L2670" s="21">
        <v>3.2731648616125153E-2</v>
      </c>
      <c r="M2670" s="26">
        <v>1.3635313149988445E-2</v>
      </c>
      <c r="N2670" s="26">
        <v>1.3052438745133959E-2</v>
      </c>
      <c r="O2670" s="26">
        <v>1.1590171534538712E-2</v>
      </c>
      <c r="P2670" s="21">
        <v>0.9672683513838749</v>
      </c>
      <c r="Q2670" s="26">
        <v>0.98636468685001155</v>
      </c>
      <c r="R2670" s="26">
        <v>0.98694756125486605</v>
      </c>
      <c r="S2670" s="25">
        <v>0.98840982846546133</v>
      </c>
      <c r="T2670" s="27">
        <f t="shared" si="82"/>
        <v>-2.1141477081586441E-2</v>
      </c>
      <c r="U2670" s="28">
        <f t="shared" si="83"/>
        <v>-0.64590321524993866</v>
      </c>
    </row>
    <row r="2671" spans="1:21" ht="15" customHeight="1" x14ac:dyDescent="0.2">
      <c r="A2671" s="7">
        <v>54017</v>
      </c>
      <c r="B2671" s="8" t="s">
        <v>1866</v>
      </c>
      <c r="C2671" s="7" t="s">
        <v>1862</v>
      </c>
      <c r="D2671" s="21">
        <v>0.21378037526914795</v>
      </c>
      <c r="E2671" s="26">
        <v>0.23217700081944823</v>
      </c>
      <c r="F2671" s="26">
        <v>0.25291434363912824</v>
      </c>
      <c r="G2671" s="26">
        <v>0.21690836161678495</v>
      </c>
      <c r="H2671" s="21">
        <v>0.33035988926484161</v>
      </c>
      <c r="I2671" s="26">
        <v>0.31739961759082219</v>
      </c>
      <c r="J2671" s="26">
        <v>0.34237202230106439</v>
      </c>
      <c r="K2671" s="26">
        <v>0.30607837087318729</v>
      </c>
      <c r="L2671" s="21">
        <v>0.54414026453398956</v>
      </c>
      <c r="M2671" s="26">
        <v>0.54957661841027039</v>
      </c>
      <c r="N2671" s="26">
        <v>0.59528636594019257</v>
      </c>
      <c r="O2671" s="26">
        <v>0.52298673248997218</v>
      </c>
      <c r="P2671" s="21">
        <v>0.45585973546601044</v>
      </c>
      <c r="Q2671" s="26">
        <v>0.45042338158972955</v>
      </c>
      <c r="R2671" s="26">
        <v>0.40471363405980743</v>
      </c>
      <c r="S2671" s="25">
        <v>0.47701326751002776</v>
      </c>
      <c r="T2671" s="27">
        <f t="shared" si="82"/>
        <v>-2.1153532044017376E-2</v>
      </c>
      <c r="U2671" s="28">
        <f t="shared" si="83"/>
        <v>-3.8875145661447418E-2</v>
      </c>
    </row>
    <row r="2672" spans="1:21" ht="15" customHeight="1" x14ac:dyDescent="0.2">
      <c r="A2672" s="7">
        <v>21067</v>
      </c>
      <c r="B2672" s="8" t="s">
        <v>29</v>
      </c>
      <c r="C2672" s="7" t="s">
        <v>674</v>
      </c>
      <c r="D2672" s="21">
        <v>2.3101634916412598E-2</v>
      </c>
      <c r="E2672" s="26">
        <v>2.659963672988026E-3</v>
      </c>
      <c r="F2672" s="26">
        <v>1.7534773601657295E-3</v>
      </c>
      <c r="G2672" s="26">
        <v>1.6832943301720244E-3</v>
      </c>
      <c r="H2672" s="21">
        <v>7.0594012809232468E-4</v>
      </c>
      <c r="I2672" s="26">
        <v>7.7474670087029874E-4</v>
      </c>
      <c r="J2672" s="26">
        <v>9.4702574726250371E-4</v>
      </c>
      <c r="K2672" s="26">
        <v>9.3060174350973715E-4</v>
      </c>
      <c r="L2672" s="21">
        <v>2.3807575044504922E-2</v>
      </c>
      <c r="M2672" s="26">
        <v>3.4347103738583246E-3</v>
      </c>
      <c r="N2672" s="26">
        <v>2.7005031074282333E-3</v>
      </c>
      <c r="O2672" s="26">
        <v>2.6138960736817617E-3</v>
      </c>
      <c r="P2672" s="21">
        <v>0.97619242495549507</v>
      </c>
      <c r="Q2672" s="26">
        <v>0.99656528962614166</v>
      </c>
      <c r="R2672" s="26">
        <v>0.9972994968925718</v>
      </c>
      <c r="S2672" s="25">
        <v>0.99738610392631821</v>
      </c>
      <c r="T2672" s="27">
        <f t="shared" si="82"/>
        <v>-2.1193678970823158E-2</v>
      </c>
      <c r="U2672" s="28">
        <f t="shared" si="83"/>
        <v>-0.89020737858452825</v>
      </c>
    </row>
    <row r="2673" spans="1:21" ht="15" customHeight="1" x14ac:dyDescent="0.2">
      <c r="A2673" s="7">
        <v>21087</v>
      </c>
      <c r="B2673" s="8" t="s">
        <v>698</v>
      </c>
      <c r="C2673" s="7" t="s">
        <v>674</v>
      </c>
      <c r="D2673" s="21">
        <v>0.12226398408136192</v>
      </c>
      <c r="E2673" s="26">
        <v>0.12380073800738008</v>
      </c>
      <c r="F2673" s="26">
        <v>0.11269722013523667</v>
      </c>
      <c r="G2673" s="26">
        <v>9.6774193548387094E-2</v>
      </c>
      <c r="H2673" s="21">
        <v>1.1717886358611542E-2</v>
      </c>
      <c r="I2673" s="26">
        <v>1.6974169741697416E-2</v>
      </c>
      <c r="J2673" s="26">
        <v>2.6108189331329829E-2</v>
      </c>
      <c r="K2673" s="26">
        <v>1.5939278937381403E-2</v>
      </c>
      <c r="L2673" s="21">
        <v>0.13398187043997348</v>
      </c>
      <c r="M2673" s="26">
        <v>0.1407749077490775</v>
      </c>
      <c r="N2673" s="26">
        <v>0.1388054094665665</v>
      </c>
      <c r="O2673" s="26">
        <v>0.1127134724857685</v>
      </c>
      <c r="P2673" s="21">
        <v>0.86601812956002655</v>
      </c>
      <c r="Q2673" s="26">
        <v>0.85922509225092247</v>
      </c>
      <c r="R2673" s="26">
        <v>0.8611945905334335</v>
      </c>
      <c r="S2673" s="25">
        <v>0.88728652751423154</v>
      </c>
      <c r="T2673" s="27">
        <f t="shared" si="82"/>
        <v>-2.1268397954204973E-2</v>
      </c>
      <c r="U2673" s="28">
        <f t="shared" si="83"/>
        <v>-0.15874086459879388</v>
      </c>
    </row>
    <row r="2674" spans="1:21" ht="15" customHeight="1" x14ac:dyDescent="0.2">
      <c r="A2674" s="7">
        <v>6115</v>
      </c>
      <c r="B2674" s="8" t="s">
        <v>198</v>
      </c>
      <c r="C2674" s="7" t="s">
        <v>143</v>
      </c>
      <c r="D2674" s="21">
        <v>0.17298823529411764</v>
      </c>
      <c r="E2674" s="26">
        <v>0.19773811627496024</v>
      </c>
      <c r="F2674" s="26">
        <v>0.17506784874253664</v>
      </c>
      <c r="G2674" s="26">
        <v>0.15384615384615385</v>
      </c>
      <c r="H2674" s="21">
        <v>4.2729411764705884E-2</v>
      </c>
      <c r="I2674" s="26">
        <v>5.7607351122106382E-2</v>
      </c>
      <c r="J2674" s="26">
        <v>2.6415777094264521E-2</v>
      </c>
      <c r="K2674" s="26">
        <v>4.0532283250729856E-2</v>
      </c>
      <c r="L2674" s="21">
        <v>0.21571764705882354</v>
      </c>
      <c r="M2674" s="26">
        <v>0.25534546739706659</v>
      </c>
      <c r="N2674" s="26">
        <v>0.20148362583680116</v>
      </c>
      <c r="O2674" s="26">
        <v>0.19437843709688371</v>
      </c>
      <c r="P2674" s="21">
        <v>0.78428235294117643</v>
      </c>
      <c r="Q2674" s="26">
        <v>0.74465453260293335</v>
      </c>
      <c r="R2674" s="26">
        <v>0.79851637416319887</v>
      </c>
      <c r="S2674" s="25">
        <v>0.80562156290311626</v>
      </c>
      <c r="T2674" s="27">
        <f t="shared" si="82"/>
        <v>-2.1339209961939831E-2</v>
      </c>
      <c r="U2674" s="28">
        <f t="shared" si="83"/>
        <v>-9.8921948449219324E-2</v>
      </c>
    </row>
    <row r="2675" spans="1:21" ht="15" customHeight="1" x14ac:dyDescent="0.2">
      <c r="A2675" s="7">
        <v>48087</v>
      </c>
      <c r="B2675" s="8" t="s">
        <v>1562</v>
      </c>
      <c r="C2675" s="7" t="s">
        <v>1530</v>
      </c>
      <c r="D2675" s="21">
        <v>8.6577868852459022E-2</v>
      </c>
      <c r="E2675" s="26">
        <v>6.5583284968078928E-2</v>
      </c>
      <c r="F2675" s="26">
        <v>5.6930693069306933E-2</v>
      </c>
      <c r="G2675" s="26">
        <v>5.8744091829844698E-2</v>
      </c>
      <c r="H2675" s="21">
        <v>9.7336065573770496E-3</v>
      </c>
      <c r="I2675" s="26">
        <v>2.0313406848520024E-2</v>
      </c>
      <c r="J2675" s="26">
        <v>1.8564356435643563E-2</v>
      </c>
      <c r="K2675" s="26">
        <v>1.6205266711681297E-2</v>
      </c>
      <c r="L2675" s="21">
        <v>9.6311475409836061E-2</v>
      </c>
      <c r="M2675" s="26">
        <v>8.5896691816598952E-2</v>
      </c>
      <c r="N2675" s="26">
        <v>7.5495049504950493E-2</v>
      </c>
      <c r="O2675" s="26">
        <v>7.4949358541525998E-2</v>
      </c>
      <c r="P2675" s="21">
        <v>0.90368852459016391</v>
      </c>
      <c r="Q2675" s="26">
        <v>0.91410330818340102</v>
      </c>
      <c r="R2675" s="26">
        <v>0.92450495049504955</v>
      </c>
      <c r="S2675" s="25">
        <v>0.92505064145847404</v>
      </c>
      <c r="T2675" s="27">
        <f t="shared" si="82"/>
        <v>-2.1362116868310063E-2</v>
      </c>
      <c r="U2675" s="28">
        <f t="shared" si="83"/>
        <v>-0.22180240493053854</v>
      </c>
    </row>
    <row r="2676" spans="1:21" ht="15" customHeight="1" x14ac:dyDescent="0.2">
      <c r="A2676" s="7">
        <v>22029</v>
      </c>
      <c r="B2676" s="8" t="s">
        <v>745</v>
      </c>
      <c r="C2676" s="7" t="s">
        <v>731</v>
      </c>
      <c r="D2676" s="21">
        <v>0.15061373438018358</v>
      </c>
      <c r="E2676" s="26">
        <v>0.10690861390467862</v>
      </c>
      <c r="F2676" s="26">
        <v>8.4407971864009376E-2</v>
      </c>
      <c r="G2676" s="26">
        <v>8.1102186523873271E-2</v>
      </c>
      <c r="H2676" s="21">
        <v>0.46654871171071549</v>
      </c>
      <c r="I2676" s="26">
        <v>0.49639265413205075</v>
      </c>
      <c r="J2676" s="26">
        <v>0.51433443461579453</v>
      </c>
      <c r="K2676" s="26">
        <v>0.51461401160196341</v>
      </c>
      <c r="L2676" s="21">
        <v>0.61716244609089899</v>
      </c>
      <c r="M2676" s="26">
        <v>0.60330126803672934</v>
      </c>
      <c r="N2676" s="26">
        <v>0.59874240647980392</v>
      </c>
      <c r="O2676" s="26">
        <v>0.59571619812583665</v>
      </c>
      <c r="P2676" s="21">
        <v>0.38283755390910096</v>
      </c>
      <c r="Q2676" s="26">
        <v>0.39669873196327066</v>
      </c>
      <c r="R2676" s="26">
        <v>0.40125759352019608</v>
      </c>
      <c r="S2676" s="25">
        <v>0.4042838018741633</v>
      </c>
      <c r="T2676" s="27">
        <f t="shared" si="82"/>
        <v>-2.1446247965062337E-2</v>
      </c>
      <c r="U2676" s="28">
        <f t="shared" si="83"/>
        <v>-3.4749761753818081E-2</v>
      </c>
    </row>
    <row r="2677" spans="1:21" ht="15" customHeight="1" x14ac:dyDescent="0.2">
      <c r="A2677" s="7">
        <v>48073</v>
      </c>
      <c r="B2677" s="8" t="s">
        <v>10</v>
      </c>
      <c r="C2677" s="7" t="s">
        <v>1530</v>
      </c>
      <c r="D2677" s="21">
        <v>0.24539111690963752</v>
      </c>
      <c r="E2677" s="26">
        <v>0.17712408073853858</v>
      </c>
      <c r="F2677" s="26">
        <v>0.21165923582146795</v>
      </c>
      <c r="G2677" s="26">
        <v>0.21542374508110182</v>
      </c>
      <c r="H2677" s="21">
        <v>0.20800952975211301</v>
      </c>
      <c r="I2677" s="26">
        <v>0.25103009440358837</v>
      </c>
      <c r="J2677" s="26">
        <v>0.22791121338510956</v>
      </c>
      <c r="K2677" s="26">
        <v>0.21638353008926001</v>
      </c>
      <c r="L2677" s="21">
        <v>0.45340064666175051</v>
      </c>
      <c r="M2677" s="26">
        <v>0.42815417514212695</v>
      </c>
      <c r="N2677" s="26">
        <v>0.43957044920657751</v>
      </c>
      <c r="O2677" s="26">
        <v>0.43180727517036183</v>
      </c>
      <c r="P2677" s="21">
        <v>0.54659935333824949</v>
      </c>
      <c r="Q2677" s="26">
        <v>0.57184582485787305</v>
      </c>
      <c r="R2677" s="26">
        <v>0.56042955079342249</v>
      </c>
      <c r="S2677" s="25">
        <v>0.56819272482963812</v>
      </c>
      <c r="T2677" s="27">
        <f t="shared" si="82"/>
        <v>-2.159337149138868E-2</v>
      </c>
      <c r="U2677" s="28">
        <f t="shared" si="83"/>
        <v>-4.7625365447477926E-2</v>
      </c>
    </row>
    <row r="2678" spans="1:21" ht="15" customHeight="1" x14ac:dyDescent="0.2">
      <c r="A2678" s="7">
        <v>13095</v>
      </c>
      <c r="B2678" s="8" t="s">
        <v>355</v>
      </c>
      <c r="C2678" s="7" t="s">
        <v>321</v>
      </c>
      <c r="D2678" s="21">
        <v>0.16637679608273354</v>
      </c>
      <c r="E2678" s="26">
        <v>0.10273350817026428</v>
      </c>
      <c r="F2678" s="26">
        <v>0.10847773338888753</v>
      </c>
      <c r="G2678" s="26">
        <v>0.11341222879684418</v>
      </c>
      <c r="H2678" s="21">
        <v>5.1240200144489337E-2</v>
      </c>
      <c r="I2678" s="26">
        <v>8.3341738955013109E-2</v>
      </c>
      <c r="J2678" s="26">
        <v>7.9458836793215859E-2</v>
      </c>
      <c r="K2678" s="26">
        <v>8.2569033530571989E-2</v>
      </c>
      <c r="L2678" s="21">
        <v>0.21761699622722286</v>
      </c>
      <c r="M2678" s="26">
        <v>0.1860752471252774</v>
      </c>
      <c r="N2678" s="26">
        <v>0.18793657018210339</v>
      </c>
      <c r="O2678" s="26">
        <v>0.19598126232741617</v>
      </c>
      <c r="P2678" s="21">
        <v>0.78238300377277714</v>
      </c>
      <c r="Q2678" s="26">
        <v>0.81392475287472266</v>
      </c>
      <c r="R2678" s="26">
        <v>0.81206342981789659</v>
      </c>
      <c r="S2678" s="25">
        <v>0.80401873767258381</v>
      </c>
      <c r="T2678" s="27">
        <f t="shared" si="82"/>
        <v>-2.1635733899806692E-2</v>
      </c>
      <c r="U2678" s="28">
        <f t="shared" si="83"/>
        <v>-9.9421158617665747E-2</v>
      </c>
    </row>
    <row r="2679" spans="1:21" ht="15" customHeight="1" x14ac:dyDescent="0.2">
      <c r="A2679" s="7">
        <v>48445</v>
      </c>
      <c r="B2679" s="8" t="s">
        <v>1670</v>
      </c>
      <c r="C2679" s="7" t="s">
        <v>1530</v>
      </c>
      <c r="D2679" s="21">
        <v>2.8700906344410877E-2</v>
      </c>
      <c r="E2679" s="26">
        <v>1.6709258895223119E-2</v>
      </c>
      <c r="F2679" s="26">
        <v>8.4921292460646228E-3</v>
      </c>
      <c r="G2679" s="26">
        <v>6.0555439548966384E-3</v>
      </c>
      <c r="H2679" s="21">
        <v>1.8882175226586103E-4</v>
      </c>
      <c r="I2679" s="26">
        <v>1.9657951641438963E-4</v>
      </c>
      <c r="J2679" s="26">
        <v>4.1425020712510354E-4</v>
      </c>
      <c r="K2679" s="26">
        <v>1.0440593025683859E-3</v>
      </c>
      <c r="L2679" s="21">
        <v>2.8889728096676736E-2</v>
      </c>
      <c r="M2679" s="26">
        <v>1.6905838411637508E-2</v>
      </c>
      <c r="N2679" s="26">
        <v>8.9063794531897261E-3</v>
      </c>
      <c r="O2679" s="26">
        <v>7.0996032574650236E-3</v>
      </c>
      <c r="P2679" s="21">
        <v>0.97111027190332322</v>
      </c>
      <c r="Q2679" s="26">
        <v>0.98309416158836249</v>
      </c>
      <c r="R2679" s="26">
        <v>0.99109362054681027</v>
      </c>
      <c r="S2679" s="25">
        <v>0.99290039674253494</v>
      </c>
      <c r="T2679" s="27">
        <f t="shared" si="82"/>
        <v>-2.1790124839211712E-2</v>
      </c>
      <c r="U2679" s="28">
        <f t="shared" si="83"/>
        <v>-0.75425164149323676</v>
      </c>
    </row>
    <row r="2680" spans="1:21" ht="15" customHeight="1" x14ac:dyDescent="0.2">
      <c r="A2680" s="7">
        <v>39089</v>
      </c>
      <c r="B2680" s="8" t="s">
        <v>1320</v>
      </c>
      <c r="C2680" s="7" t="s">
        <v>1303</v>
      </c>
      <c r="D2680" s="21">
        <v>0.11260793092420851</v>
      </c>
      <c r="E2680" s="26">
        <v>0.11301906058543226</v>
      </c>
      <c r="F2680" s="26">
        <v>0.12186286819356049</v>
      </c>
      <c r="G2680" s="26">
        <v>0.11972383061244138</v>
      </c>
      <c r="H2680" s="21">
        <v>0.13257515190278221</v>
      </c>
      <c r="I2680" s="26">
        <v>0.12389380530973451</v>
      </c>
      <c r="J2680" s="26">
        <v>0.1074598432696887</v>
      </c>
      <c r="K2680" s="26">
        <v>0.103659794523374</v>
      </c>
      <c r="L2680" s="21">
        <v>0.24518308282699072</v>
      </c>
      <c r="M2680" s="26">
        <v>0.23691286589516677</v>
      </c>
      <c r="N2680" s="26">
        <v>0.2293227114632492</v>
      </c>
      <c r="O2680" s="26">
        <v>0.22338362513581536</v>
      </c>
      <c r="P2680" s="21">
        <v>0.75481691717300925</v>
      </c>
      <c r="Q2680" s="26">
        <v>0.7630871341048332</v>
      </c>
      <c r="R2680" s="26">
        <v>0.77067728853675077</v>
      </c>
      <c r="S2680" s="25">
        <v>0.77661637486418467</v>
      </c>
      <c r="T2680" s="27">
        <f t="shared" si="82"/>
        <v>-2.1799457691175361E-2</v>
      </c>
      <c r="U2680" s="28">
        <f t="shared" si="83"/>
        <v>-8.8910937246668764E-2</v>
      </c>
    </row>
    <row r="2681" spans="1:21" ht="15" customHeight="1" x14ac:dyDescent="0.2">
      <c r="A2681" s="7">
        <v>41067</v>
      </c>
      <c r="B2681" s="8" t="s">
        <v>65</v>
      </c>
      <c r="C2681" s="7" t="s">
        <v>1382</v>
      </c>
      <c r="D2681" s="21">
        <v>4.4823495463144056E-2</v>
      </c>
      <c r="E2681" s="26">
        <v>1.8832496954388475E-2</v>
      </c>
      <c r="F2681" s="26">
        <v>1.7054278157912075E-2</v>
      </c>
      <c r="G2681" s="26">
        <v>1.4580991896162718E-2</v>
      </c>
      <c r="H2681" s="21">
        <v>3.8956042194363397E-2</v>
      </c>
      <c r="I2681" s="26">
        <v>4.4968873291383993E-2</v>
      </c>
      <c r="J2681" s="26">
        <v>4.5972197385387159E-2</v>
      </c>
      <c r="K2681" s="26">
        <v>4.7389279949974224E-2</v>
      </c>
      <c r="L2681" s="21">
        <v>8.3779537657507452E-2</v>
      </c>
      <c r="M2681" s="26">
        <v>6.3801370245772468E-2</v>
      </c>
      <c r="N2681" s="26">
        <v>6.3026475543299237E-2</v>
      </c>
      <c r="O2681" s="26">
        <v>6.1970271846136946E-2</v>
      </c>
      <c r="P2681" s="21">
        <v>0.91622046234249255</v>
      </c>
      <c r="Q2681" s="26">
        <v>0.93619862975422752</v>
      </c>
      <c r="R2681" s="26">
        <v>0.93697352445670079</v>
      </c>
      <c r="S2681" s="25">
        <v>0.9380297281538631</v>
      </c>
      <c r="T2681" s="27">
        <f t="shared" si="82"/>
        <v>-2.1809265811370507E-2</v>
      </c>
      <c r="U2681" s="28">
        <f t="shared" si="83"/>
        <v>-0.26031733310020466</v>
      </c>
    </row>
    <row r="2682" spans="1:21" ht="15" customHeight="1" x14ac:dyDescent="0.2">
      <c r="A2682" s="7">
        <v>16051</v>
      </c>
      <c r="B2682" s="8" t="s">
        <v>37</v>
      </c>
      <c r="C2682" s="7" t="s">
        <v>483</v>
      </c>
      <c r="D2682" s="21">
        <v>1.3263590509994396E-2</v>
      </c>
      <c r="E2682" s="26">
        <v>7.9529187211706698E-3</v>
      </c>
      <c r="F2682" s="26">
        <v>6.3051702395964691E-3</v>
      </c>
      <c r="G2682" s="26">
        <v>7.8942174856917301E-3</v>
      </c>
      <c r="H2682" s="21">
        <v>5.0999439566598172E-2</v>
      </c>
      <c r="I2682" s="26">
        <v>4.4059169715285507E-2</v>
      </c>
      <c r="J2682" s="26">
        <v>3.7831021437578813E-2</v>
      </c>
      <c r="K2682" s="26">
        <v>3.4537201499901325E-2</v>
      </c>
      <c r="L2682" s="21">
        <v>6.4263030076592564E-2</v>
      </c>
      <c r="M2682" s="26">
        <v>5.2012088436456182E-2</v>
      </c>
      <c r="N2682" s="26">
        <v>4.4136191677175286E-2</v>
      </c>
      <c r="O2682" s="26">
        <v>4.243141898559305E-2</v>
      </c>
      <c r="P2682" s="21">
        <v>0.93573696992340738</v>
      </c>
      <c r="Q2682" s="26">
        <v>0.94798791156354378</v>
      </c>
      <c r="R2682" s="26">
        <v>0.95586380832282469</v>
      </c>
      <c r="S2682" s="25">
        <v>0.95756858101440689</v>
      </c>
      <c r="T2682" s="27">
        <f t="shared" si="82"/>
        <v>-2.1831611090999514E-2</v>
      </c>
      <c r="U2682" s="28">
        <f t="shared" si="83"/>
        <v>-0.33972271561081513</v>
      </c>
    </row>
    <row r="2683" spans="1:21" ht="15" customHeight="1" x14ac:dyDescent="0.2">
      <c r="A2683" s="7">
        <v>20163</v>
      </c>
      <c r="B2683" s="8" t="s">
        <v>657</v>
      </c>
      <c r="C2683" s="7" t="s">
        <v>606</v>
      </c>
      <c r="D2683" s="21">
        <v>3.2561262168512926E-2</v>
      </c>
      <c r="E2683" s="26">
        <v>2.9006526468455404E-2</v>
      </c>
      <c r="F2683" s="26">
        <v>2.5650289017341042E-2</v>
      </c>
      <c r="G2683" s="26">
        <v>2.5398028809704321E-2</v>
      </c>
      <c r="H2683" s="21">
        <v>0.39375629405840884</v>
      </c>
      <c r="I2683" s="26">
        <v>0.38469905728788978</v>
      </c>
      <c r="J2683" s="26">
        <v>0.38114161849710981</v>
      </c>
      <c r="K2683" s="26">
        <v>0.37907505686125853</v>
      </c>
      <c r="L2683" s="21">
        <v>0.4263175562269218</v>
      </c>
      <c r="M2683" s="26">
        <v>0.4137055837563452</v>
      </c>
      <c r="N2683" s="26">
        <v>0.40679190751445088</v>
      </c>
      <c r="O2683" s="26">
        <v>0.40447308567096285</v>
      </c>
      <c r="P2683" s="21">
        <v>0.5736824437730782</v>
      </c>
      <c r="Q2683" s="26">
        <v>0.58629441624365486</v>
      </c>
      <c r="R2683" s="26">
        <v>0.59320809248554918</v>
      </c>
      <c r="S2683" s="25">
        <v>0.59552691432903715</v>
      </c>
      <c r="T2683" s="27">
        <f t="shared" si="82"/>
        <v>-2.184447055595895E-2</v>
      </c>
      <c r="U2683" s="28">
        <f t="shared" si="83"/>
        <v>-5.1239903768662762E-2</v>
      </c>
    </row>
    <row r="2684" spans="1:21" ht="15" customHeight="1" x14ac:dyDescent="0.2">
      <c r="A2684" s="7">
        <v>45063</v>
      </c>
      <c r="B2684" s="8" t="s">
        <v>1456</v>
      </c>
      <c r="C2684" s="7" t="s">
        <v>1437</v>
      </c>
      <c r="D2684" s="21">
        <v>0.35191684065567946</v>
      </c>
      <c r="E2684" s="26">
        <v>0.3227923234188485</v>
      </c>
      <c r="F2684" s="26">
        <v>0.28149214177277393</v>
      </c>
      <c r="G2684" s="26">
        <v>0.27738550439059484</v>
      </c>
      <c r="H2684" s="21">
        <v>9.4694445678409081E-2</v>
      </c>
      <c r="I2684" s="26">
        <v>0.13111961133460837</v>
      </c>
      <c r="J2684" s="26">
        <v>0.15014435269443738</v>
      </c>
      <c r="K2684" s="26">
        <v>0.14732537318101135</v>
      </c>
      <c r="L2684" s="21">
        <v>0.44661128633408853</v>
      </c>
      <c r="M2684" s="26">
        <v>0.45391193475345687</v>
      </c>
      <c r="N2684" s="26">
        <v>0.43163649446721131</v>
      </c>
      <c r="O2684" s="26">
        <v>0.42471087757160619</v>
      </c>
      <c r="P2684" s="21">
        <v>0.55338871366591147</v>
      </c>
      <c r="Q2684" s="26">
        <v>0.54608806524654308</v>
      </c>
      <c r="R2684" s="26">
        <v>0.56836350553278869</v>
      </c>
      <c r="S2684" s="25">
        <v>0.57528912242839381</v>
      </c>
      <c r="T2684" s="27">
        <f t="shared" si="82"/>
        <v>-2.1900408762482337E-2</v>
      </c>
      <c r="U2684" s="28">
        <f t="shared" si="83"/>
        <v>-4.9036845759647216E-2</v>
      </c>
    </row>
    <row r="2685" spans="1:21" ht="15" customHeight="1" x14ac:dyDescent="0.2">
      <c r="A2685" s="7">
        <v>51735</v>
      </c>
      <c r="B2685" s="8" t="s">
        <v>1782</v>
      </c>
      <c r="C2685" s="7" t="s">
        <v>1711</v>
      </c>
      <c r="D2685" s="21">
        <v>0.3082262210796915</v>
      </c>
      <c r="E2685" s="26">
        <v>0.27744186046511626</v>
      </c>
      <c r="F2685" s="26">
        <v>0.28523063901819723</v>
      </c>
      <c r="G2685" s="26">
        <v>0.25700365408038978</v>
      </c>
      <c r="H2685" s="21">
        <v>0.51516709511568126</v>
      </c>
      <c r="I2685" s="26">
        <v>0.53139534883720929</v>
      </c>
      <c r="J2685" s="26">
        <v>0.51586965721540412</v>
      </c>
      <c r="K2685" s="26">
        <v>0.54445797807551766</v>
      </c>
      <c r="L2685" s="21">
        <v>0.8233933161953727</v>
      </c>
      <c r="M2685" s="26">
        <v>0.80883720930232561</v>
      </c>
      <c r="N2685" s="26">
        <v>0.80110029623360135</v>
      </c>
      <c r="O2685" s="26">
        <v>0.80146163215590738</v>
      </c>
      <c r="P2685" s="21">
        <v>0.17660668380462724</v>
      </c>
      <c r="Q2685" s="26">
        <v>0.19116279069767442</v>
      </c>
      <c r="R2685" s="26">
        <v>0.19889970376639865</v>
      </c>
      <c r="S2685" s="25">
        <v>0.19853836784409257</v>
      </c>
      <c r="T2685" s="27">
        <f t="shared" si="82"/>
        <v>-2.1931684039465327E-2</v>
      </c>
      <c r="U2685" s="28">
        <f t="shared" si="83"/>
        <v>-2.6635732411339409E-2</v>
      </c>
    </row>
    <row r="2686" spans="1:21" ht="15" customHeight="1" x14ac:dyDescent="0.2">
      <c r="A2686" s="7">
        <v>56017</v>
      </c>
      <c r="B2686" s="8" t="s">
        <v>1883</v>
      </c>
      <c r="C2686" s="7" t="s">
        <v>1880</v>
      </c>
      <c r="D2686" s="21">
        <v>0.11321531494442157</v>
      </c>
      <c r="E2686" s="26">
        <v>8.6356466876971613E-2</v>
      </c>
      <c r="F2686" s="26">
        <v>9.2563903950426032E-2</v>
      </c>
      <c r="G2686" s="26">
        <v>9.6432771462171704E-2</v>
      </c>
      <c r="H2686" s="21">
        <v>0.73939892960065867</v>
      </c>
      <c r="I2686" s="26">
        <v>0.74605678233438488</v>
      </c>
      <c r="J2686" s="26">
        <v>0.7408985282726569</v>
      </c>
      <c r="K2686" s="26">
        <v>0.73422187377499015</v>
      </c>
      <c r="L2686" s="21">
        <v>0.85261424454508028</v>
      </c>
      <c r="M2686" s="26">
        <v>0.83241324921135651</v>
      </c>
      <c r="N2686" s="26">
        <v>0.83346243222308292</v>
      </c>
      <c r="O2686" s="26">
        <v>0.83065464523716193</v>
      </c>
      <c r="P2686" s="21">
        <v>0.14738575545491972</v>
      </c>
      <c r="Q2686" s="26">
        <v>0.16758675078864355</v>
      </c>
      <c r="R2686" s="26">
        <v>0.16653756777691711</v>
      </c>
      <c r="S2686" s="25">
        <v>0.1693453547628381</v>
      </c>
      <c r="T2686" s="27">
        <f t="shared" si="82"/>
        <v>-2.1959599307918354E-2</v>
      </c>
      <c r="U2686" s="28">
        <f t="shared" si="83"/>
        <v>-2.5755609231740067E-2</v>
      </c>
    </row>
    <row r="2687" spans="1:21" ht="15" customHeight="1" x14ac:dyDescent="0.2">
      <c r="A2687" s="7">
        <v>13205</v>
      </c>
      <c r="B2687" s="8" t="s">
        <v>389</v>
      </c>
      <c r="C2687" s="7" t="s">
        <v>321</v>
      </c>
      <c r="D2687" s="21">
        <v>0.17748219803842535</v>
      </c>
      <c r="E2687" s="26">
        <v>0.14110360360360361</v>
      </c>
      <c r="F2687" s="26">
        <v>0.11927523343708314</v>
      </c>
      <c r="G2687" s="26">
        <v>0.13047808764940239</v>
      </c>
      <c r="H2687" s="21">
        <v>1.5182050248555691E-2</v>
      </c>
      <c r="I2687" s="26">
        <v>3.0067567567567569E-2</v>
      </c>
      <c r="J2687" s="26">
        <v>4.012894619831036E-2</v>
      </c>
      <c r="K2687" s="26">
        <v>4.0172642762284196E-2</v>
      </c>
      <c r="L2687" s="21">
        <v>0.19266424828698106</v>
      </c>
      <c r="M2687" s="26">
        <v>0.17117117117117117</v>
      </c>
      <c r="N2687" s="26">
        <v>0.15940417963539349</v>
      </c>
      <c r="O2687" s="26">
        <v>0.17065073041168657</v>
      </c>
      <c r="P2687" s="21">
        <v>0.80733575171301897</v>
      </c>
      <c r="Q2687" s="26">
        <v>0.8288288288288288</v>
      </c>
      <c r="R2687" s="26">
        <v>0.84059582036460645</v>
      </c>
      <c r="S2687" s="25">
        <v>0.82934926958831345</v>
      </c>
      <c r="T2687" s="27">
        <f t="shared" si="82"/>
        <v>-2.2013517875294486E-2</v>
      </c>
      <c r="U2687" s="28">
        <f t="shared" si="83"/>
        <v>-0.11425844738202012</v>
      </c>
    </row>
    <row r="2688" spans="1:21" ht="15" customHeight="1" x14ac:dyDescent="0.2">
      <c r="A2688" s="7">
        <v>27095</v>
      </c>
      <c r="B2688" s="8" t="s">
        <v>929</v>
      </c>
      <c r="C2688" s="7" t="s">
        <v>899</v>
      </c>
      <c r="D2688" s="21">
        <v>0.17782680639823498</v>
      </c>
      <c r="E2688" s="26">
        <v>0.11521926053310404</v>
      </c>
      <c r="F2688" s="26">
        <v>0.13113725490196079</v>
      </c>
      <c r="G2688" s="26">
        <v>0.13334897544188956</v>
      </c>
      <c r="H2688" s="21">
        <v>0.3070049641478213</v>
      </c>
      <c r="I2688" s="26">
        <v>0.34881054743479506</v>
      </c>
      <c r="J2688" s="26">
        <v>0.33121568627450981</v>
      </c>
      <c r="K2688" s="26">
        <v>0.329422806194275</v>
      </c>
      <c r="L2688" s="21">
        <v>0.48483177054605625</v>
      </c>
      <c r="M2688" s="26">
        <v>0.46402980796789911</v>
      </c>
      <c r="N2688" s="26">
        <v>0.46235294117647058</v>
      </c>
      <c r="O2688" s="26">
        <v>0.46277178163616456</v>
      </c>
      <c r="P2688" s="21">
        <v>0.51516822945394369</v>
      </c>
      <c r="Q2688" s="26">
        <v>0.53597019203210083</v>
      </c>
      <c r="R2688" s="26">
        <v>0.53764705882352937</v>
      </c>
      <c r="S2688" s="25">
        <v>0.5372282183638355</v>
      </c>
      <c r="T2688" s="27">
        <f t="shared" si="82"/>
        <v>-2.2059988909891692E-2</v>
      </c>
      <c r="U2688" s="28">
        <f t="shared" si="83"/>
        <v>-4.5500295669662842E-2</v>
      </c>
    </row>
    <row r="2689" spans="1:21" ht="15" customHeight="1" x14ac:dyDescent="0.2">
      <c r="A2689" s="7">
        <v>21113</v>
      </c>
      <c r="B2689" s="8" t="s">
        <v>703</v>
      </c>
      <c r="C2689" s="7" t="s">
        <v>674</v>
      </c>
      <c r="D2689" s="21">
        <v>5.1387278080114195E-2</v>
      </c>
      <c r="E2689" s="26">
        <v>2.9359552096135465E-2</v>
      </c>
      <c r="F2689" s="26">
        <v>2.6537685582742745E-2</v>
      </c>
      <c r="G2689" s="26">
        <v>2.2738291476776883E-2</v>
      </c>
      <c r="H2689" s="21">
        <v>3.8897314657864217E-2</v>
      </c>
      <c r="I2689" s="26">
        <v>4.4039328144203194E-2</v>
      </c>
      <c r="J2689" s="26">
        <v>4.6971186177642128E-2</v>
      </c>
      <c r="K2689" s="26">
        <v>4.5476582953553765E-2</v>
      </c>
      <c r="L2689" s="21">
        <v>9.0284592737978411E-2</v>
      </c>
      <c r="M2689" s="26">
        <v>7.3398880240338665E-2</v>
      </c>
      <c r="N2689" s="26">
        <v>7.350887176038487E-2</v>
      </c>
      <c r="O2689" s="26">
        <v>6.8214874430330655E-2</v>
      </c>
      <c r="P2689" s="21">
        <v>0.9097154072620216</v>
      </c>
      <c r="Q2689" s="26">
        <v>0.92660111975966131</v>
      </c>
      <c r="R2689" s="26">
        <v>0.9264911282396151</v>
      </c>
      <c r="S2689" s="25">
        <v>0.9317851255696693</v>
      </c>
      <c r="T2689" s="27">
        <f t="shared" si="82"/>
        <v>-2.2069718307647757E-2</v>
      </c>
      <c r="U2689" s="28">
        <f t="shared" si="83"/>
        <v>-0.24444611908144634</v>
      </c>
    </row>
    <row r="2690" spans="1:21" ht="15" customHeight="1" x14ac:dyDescent="0.2">
      <c r="A2690" s="7">
        <v>46007</v>
      </c>
      <c r="B2690" s="8" t="s">
        <v>1467</v>
      </c>
      <c r="C2690" s="7" t="s">
        <v>1465</v>
      </c>
      <c r="D2690" s="21">
        <v>5.5727554179566562E-2</v>
      </c>
      <c r="E2690" s="26">
        <v>7.9812206572769953E-2</v>
      </c>
      <c r="F2690" s="26">
        <v>6.334125098970704E-2</v>
      </c>
      <c r="G2690" s="26">
        <v>6.4570943075615977E-2</v>
      </c>
      <c r="H2690" s="21">
        <v>0.42260061919504643</v>
      </c>
      <c r="I2690" s="26">
        <v>0.40140845070422537</v>
      </c>
      <c r="J2690" s="26">
        <v>0.4093428345209818</v>
      </c>
      <c r="K2690" s="26">
        <v>0.39167374681393374</v>
      </c>
      <c r="L2690" s="21">
        <v>0.47832817337461303</v>
      </c>
      <c r="M2690" s="26">
        <v>0.48122065727699531</v>
      </c>
      <c r="N2690" s="26">
        <v>0.47268408551068886</v>
      </c>
      <c r="O2690" s="26">
        <v>0.45624468988954969</v>
      </c>
      <c r="P2690" s="21">
        <v>0.52167182662538703</v>
      </c>
      <c r="Q2690" s="26">
        <v>0.51877934272300474</v>
      </c>
      <c r="R2690" s="26">
        <v>0.52731591448931114</v>
      </c>
      <c r="S2690" s="25">
        <v>0.54375531011045031</v>
      </c>
      <c r="T2690" s="27">
        <f t="shared" si="82"/>
        <v>-2.2083483485063338E-2</v>
      </c>
      <c r="U2690" s="28">
        <f t="shared" si="83"/>
        <v>-4.6168059324760244E-2</v>
      </c>
    </row>
    <row r="2691" spans="1:21" ht="15" customHeight="1" x14ac:dyDescent="0.2">
      <c r="A2691" s="7">
        <v>24003</v>
      </c>
      <c r="B2691" s="8" t="s">
        <v>809</v>
      </c>
      <c r="C2691" s="7" t="s">
        <v>808</v>
      </c>
      <c r="D2691" s="21">
        <v>0.22297288700586537</v>
      </c>
      <c r="E2691" s="26">
        <v>0.14538052926921904</v>
      </c>
      <c r="F2691" s="26">
        <v>0.12567627327556197</v>
      </c>
      <c r="G2691" s="26">
        <v>0.12084244841933685</v>
      </c>
      <c r="H2691" s="21">
        <v>0.17866458007303077</v>
      </c>
      <c r="I2691" s="26">
        <v>0.22799124838849452</v>
      </c>
      <c r="J2691" s="26">
        <v>0.25635344040797509</v>
      </c>
      <c r="K2691" s="26">
        <v>0.25865396988804529</v>
      </c>
      <c r="L2691" s="21">
        <v>0.40163746707889614</v>
      </c>
      <c r="M2691" s="26">
        <v>0.37337177765771357</v>
      </c>
      <c r="N2691" s="26">
        <v>0.38202971368353705</v>
      </c>
      <c r="O2691" s="26">
        <v>0.37949641830738212</v>
      </c>
      <c r="P2691" s="21">
        <v>0.59836253292110386</v>
      </c>
      <c r="Q2691" s="26">
        <v>0.62662822234228643</v>
      </c>
      <c r="R2691" s="26">
        <v>0.617970286316463</v>
      </c>
      <c r="S2691" s="25">
        <v>0.62050358169261788</v>
      </c>
      <c r="T2691" s="27">
        <f t="shared" ref="T2691:T2754" si="84">O2691-L2691</f>
        <v>-2.2141048771514016E-2</v>
      </c>
      <c r="U2691" s="28">
        <f t="shared" ref="U2691:U2754" si="85">T2691/L2691</f>
        <v>-5.5126950512225777E-2</v>
      </c>
    </row>
    <row r="2692" spans="1:21" ht="15" customHeight="1" x14ac:dyDescent="0.2">
      <c r="A2692" s="7">
        <v>20025</v>
      </c>
      <c r="B2692" s="8" t="s">
        <v>77</v>
      </c>
      <c r="C2692" s="7" t="s">
        <v>606</v>
      </c>
      <c r="D2692" s="21">
        <v>0.11529766390354182</v>
      </c>
      <c r="E2692" s="26">
        <v>7.6507650765076513E-2</v>
      </c>
      <c r="F2692" s="26">
        <v>7.9295154185022032E-2</v>
      </c>
      <c r="G2692" s="26">
        <v>7.3896353166986561E-2</v>
      </c>
      <c r="H2692" s="21">
        <v>0.39638281838733985</v>
      </c>
      <c r="I2692" s="26">
        <v>0.41134113411341133</v>
      </c>
      <c r="J2692" s="26">
        <v>0.3964757709251101</v>
      </c>
      <c r="K2692" s="26">
        <v>0.41554702495201534</v>
      </c>
      <c r="L2692" s="21">
        <v>0.5116804822908817</v>
      </c>
      <c r="M2692" s="26">
        <v>0.48784878487848787</v>
      </c>
      <c r="N2692" s="26">
        <v>0.47577092511013214</v>
      </c>
      <c r="O2692" s="26">
        <v>0.4894433781190019</v>
      </c>
      <c r="P2692" s="21">
        <v>0.4883195177091183</v>
      </c>
      <c r="Q2692" s="26">
        <v>0.51215121512151218</v>
      </c>
      <c r="R2692" s="26">
        <v>0.52422907488986781</v>
      </c>
      <c r="S2692" s="25">
        <v>0.51055662188099804</v>
      </c>
      <c r="T2692" s="27">
        <f t="shared" si="84"/>
        <v>-2.2237104171879796E-2</v>
      </c>
      <c r="U2692" s="28">
        <f t="shared" si="85"/>
        <v>-4.3458965001597183E-2</v>
      </c>
    </row>
    <row r="2693" spans="1:21" ht="15" customHeight="1" x14ac:dyDescent="0.2">
      <c r="A2693" s="7">
        <v>46065</v>
      </c>
      <c r="B2693" s="8" t="s">
        <v>1355</v>
      </c>
      <c r="C2693" s="7" t="s">
        <v>1465</v>
      </c>
      <c r="D2693" s="21">
        <v>5.0359712230215826E-2</v>
      </c>
      <c r="E2693" s="26">
        <v>0.11041814316087881</v>
      </c>
      <c r="F2693" s="26">
        <v>0.13131313131313133</v>
      </c>
      <c r="G2693" s="26">
        <v>0.13001767230497349</v>
      </c>
      <c r="H2693" s="21">
        <v>0.85467625899280575</v>
      </c>
      <c r="I2693" s="26">
        <v>0.78752657689581862</v>
      </c>
      <c r="J2693" s="26">
        <v>0.75744457562639378</v>
      </c>
      <c r="K2693" s="26">
        <v>0.75271396112092903</v>
      </c>
      <c r="L2693" s="21">
        <v>0.9050359712230216</v>
      </c>
      <c r="M2693" s="26">
        <v>0.89794472005669734</v>
      </c>
      <c r="N2693" s="26">
        <v>0.88875770693952516</v>
      </c>
      <c r="O2693" s="26">
        <v>0.88273163342590255</v>
      </c>
      <c r="P2693" s="21">
        <v>9.4964028776978418E-2</v>
      </c>
      <c r="Q2693" s="26">
        <v>0.10205527994330262</v>
      </c>
      <c r="R2693" s="26">
        <v>0.11124229306047488</v>
      </c>
      <c r="S2693" s="25">
        <v>0.11726836657409745</v>
      </c>
      <c r="T2693" s="27">
        <f t="shared" si="84"/>
        <v>-2.2304337797119045E-2</v>
      </c>
      <c r="U2693" s="28">
        <f t="shared" si="85"/>
        <v>-2.4644697565974143E-2</v>
      </c>
    </row>
    <row r="2694" spans="1:21" ht="15" customHeight="1" x14ac:dyDescent="0.2">
      <c r="A2694" s="7">
        <v>13249</v>
      </c>
      <c r="B2694" s="8" t="s">
        <v>401</v>
      </c>
      <c r="C2694" s="7" t="s">
        <v>321</v>
      </c>
      <c r="D2694" s="21">
        <v>0.18659295093296477</v>
      </c>
      <c r="E2694" s="26">
        <v>0.23325062034739455</v>
      </c>
      <c r="F2694" s="26">
        <v>0.28713768115942029</v>
      </c>
      <c r="G2694" s="26">
        <v>0.26364099949005609</v>
      </c>
      <c r="H2694" s="21">
        <v>0.44920525224602625</v>
      </c>
      <c r="I2694" s="26">
        <v>0.40694789081885857</v>
      </c>
      <c r="J2694" s="26">
        <v>0.37318840579710144</v>
      </c>
      <c r="K2694" s="26">
        <v>0.34982151963284036</v>
      </c>
      <c r="L2694" s="21">
        <v>0.63579820317899105</v>
      </c>
      <c r="M2694" s="26">
        <v>0.64019851116625315</v>
      </c>
      <c r="N2694" s="26">
        <v>0.66032608695652173</v>
      </c>
      <c r="O2694" s="26">
        <v>0.61346251912289651</v>
      </c>
      <c r="P2694" s="21">
        <v>0.36420179682100901</v>
      </c>
      <c r="Q2694" s="26">
        <v>0.35980148883374691</v>
      </c>
      <c r="R2694" s="26">
        <v>0.33967391304347827</v>
      </c>
      <c r="S2694" s="25">
        <v>0.38653748087710355</v>
      </c>
      <c r="T2694" s="27">
        <f t="shared" si="84"/>
        <v>-2.233568405609454E-2</v>
      </c>
      <c r="U2694" s="28">
        <f t="shared" si="85"/>
        <v>-3.5130146553444347E-2</v>
      </c>
    </row>
    <row r="2695" spans="1:21" ht="15" customHeight="1" x14ac:dyDescent="0.2">
      <c r="A2695" s="7">
        <v>22071</v>
      </c>
      <c r="B2695" s="8" t="s">
        <v>766</v>
      </c>
      <c r="C2695" s="7" t="s">
        <v>731</v>
      </c>
      <c r="D2695" s="21">
        <v>9.9036675488644466E-3</v>
      </c>
      <c r="E2695" s="26">
        <v>1.0437442756786663E-2</v>
      </c>
      <c r="F2695" s="26">
        <v>4.7657665248346465E-3</v>
      </c>
      <c r="G2695" s="26">
        <v>4.1064795707800245E-3</v>
      </c>
      <c r="H2695" s="21">
        <v>0.15652139218789482</v>
      </c>
      <c r="I2695" s="26">
        <v>0.15594329841787893</v>
      </c>
      <c r="J2695" s="26">
        <v>0.14165648565530606</v>
      </c>
      <c r="K2695" s="26">
        <v>0.13984729673957905</v>
      </c>
      <c r="L2695" s="21">
        <v>0.16642505973675928</v>
      </c>
      <c r="M2695" s="26">
        <v>0.16638074117466561</v>
      </c>
      <c r="N2695" s="26">
        <v>0.14642225218014071</v>
      </c>
      <c r="O2695" s="26">
        <v>0.14395377631035905</v>
      </c>
      <c r="P2695" s="21">
        <v>0.83357494026324075</v>
      </c>
      <c r="Q2695" s="26">
        <v>0.83361925882533439</v>
      </c>
      <c r="R2695" s="26">
        <v>0.85357774781985929</v>
      </c>
      <c r="S2695" s="25">
        <v>0.85604622368964089</v>
      </c>
      <c r="T2695" s="27">
        <f t="shared" si="84"/>
        <v>-2.2471283426400229E-2</v>
      </c>
      <c r="U2695" s="28">
        <f t="shared" si="85"/>
        <v>-0.13502343614563753</v>
      </c>
    </row>
    <row r="2696" spans="1:21" ht="15" customHeight="1" x14ac:dyDescent="0.2">
      <c r="A2696" s="7">
        <v>20185</v>
      </c>
      <c r="B2696" s="8" t="s">
        <v>663</v>
      </c>
      <c r="C2696" s="7" t="s">
        <v>606</v>
      </c>
      <c r="D2696" s="21">
        <v>3.5258814703675916E-2</v>
      </c>
      <c r="E2696" s="26">
        <v>1.5866558177379985E-2</v>
      </c>
      <c r="F2696" s="26">
        <v>1.2936610608020699E-2</v>
      </c>
      <c r="G2696" s="26">
        <v>1.1973180076628353E-2</v>
      </c>
      <c r="H2696" s="21">
        <v>2.8882220555138786E-2</v>
      </c>
      <c r="I2696" s="26">
        <v>3.9056143205858422E-2</v>
      </c>
      <c r="J2696" s="26">
        <v>3.3203967227253127E-2</v>
      </c>
      <c r="K2696" s="26">
        <v>2.9693486590038315E-2</v>
      </c>
      <c r="L2696" s="21">
        <v>6.4141035258814705E-2</v>
      </c>
      <c r="M2696" s="26">
        <v>5.4922701383238404E-2</v>
      </c>
      <c r="N2696" s="26">
        <v>4.6140577835273824E-2</v>
      </c>
      <c r="O2696" s="26">
        <v>4.1666666666666664E-2</v>
      </c>
      <c r="P2696" s="21">
        <v>0.93585896474118535</v>
      </c>
      <c r="Q2696" s="26">
        <v>0.9450772986167616</v>
      </c>
      <c r="R2696" s="26">
        <v>0.95385942216472619</v>
      </c>
      <c r="S2696" s="25">
        <v>0.95833333333333337</v>
      </c>
      <c r="T2696" s="27">
        <f t="shared" si="84"/>
        <v>-2.247436859214804E-2</v>
      </c>
      <c r="U2696" s="28">
        <f t="shared" si="85"/>
        <v>-0.35038986354775831</v>
      </c>
    </row>
    <row r="2697" spans="1:21" ht="15" customHeight="1" x14ac:dyDescent="0.2">
      <c r="A2697" s="7">
        <v>20171</v>
      </c>
      <c r="B2697" s="8" t="s">
        <v>115</v>
      </c>
      <c r="C2697" s="7" t="s">
        <v>606</v>
      </c>
      <c r="D2697" s="21">
        <v>4.2950108459869851E-2</v>
      </c>
      <c r="E2697" s="26">
        <v>2.7062418158009603E-2</v>
      </c>
      <c r="F2697" s="26">
        <v>2.5535795713634291E-2</v>
      </c>
      <c r="G2697" s="26">
        <v>2.4336283185840708E-2</v>
      </c>
      <c r="H2697" s="21">
        <v>4.3383947939262474E-3</v>
      </c>
      <c r="I2697" s="26">
        <v>2.6189436927106066E-3</v>
      </c>
      <c r="J2697" s="26">
        <v>4.5599635202918376E-4</v>
      </c>
      <c r="K2697" s="26">
        <v>4.4247787610619468E-4</v>
      </c>
      <c r="L2697" s="21">
        <v>4.7288503253796098E-2</v>
      </c>
      <c r="M2697" s="26">
        <v>2.9681361850720209E-2</v>
      </c>
      <c r="N2697" s="26">
        <v>2.5991792065663474E-2</v>
      </c>
      <c r="O2697" s="26">
        <v>2.4778761061946902E-2</v>
      </c>
      <c r="P2697" s="21">
        <v>0.95271149674620392</v>
      </c>
      <c r="Q2697" s="26">
        <v>0.97031863814927977</v>
      </c>
      <c r="R2697" s="26">
        <v>0.97400820793433651</v>
      </c>
      <c r="S2697" s="25">
        <v>0.97522123893805313</v>
      </c>
      <c r="T2697" s="27">
        <f t="shared" si="84"/>
        <v>-2.2509742191849196E-2</v>
      </c>
      <c r="U2697" s="28">
        <f t="shared" si="85"/>
        <v>-0.47600876836892103</v>
      </c>
    </row>
    <row r="2698" spans="1:21" ht="15" customHeight="1" x14ac:dyDescent="0.2">
      <c r="A2698" s="7">
        <v>51790</v>
      </c>
      <c r="B2698" s="8" t="s">
        <v>1788</v>
      </c>
      <c r="C2698" s="7" t="s">
        <v>1711</v>
      </c>
      <c r="D2698" s="21">
        <v>4.4286713985804256E-2</v>
      </c>
      <c r="E2698" s="26">
        <v>1.7831463905665805E-2</v>
      </c>
      <c r="F2698" s="26">
        <v>1.9338899301414209E-2</v>
      </c>
      <c r="G2698" s="26">
        <v>2.1597921403052941E-2</v>
      </c>
      <c r="H2698" s="21">
        <v>0</v>
      </c>
      <c r="I2698" s="26">
        <v>0</v>
      </c>
      <c r="J2698" s="26">
        <v>0</v>
      </c>
      <c r="K2698" s="26">
        <v>0</v>
      </c>
      <c r="L2698" s="21">
        <v>4.4286713985804256E-2</v>
      </c>
      <c r="M2698" s="26">
        <v>1.7831463905665805E-2</v>
      </c>
      <c r="N2698" s="26">
        <v>1.9338899301414209E-2</v>
      </c>
      <c r="O2698" s="26">
        <v>2.1597921403052941E-2</v>
      </c>
      <c r="P2698" s="21">
        <v>0.9557132860141957</v>
      </c>
      <c r="Q2698" s="26">
        <v>0.98216853609433419</v>
      </c>
      <c r="R2698" s="26">
        <v>0.98066110069858581</v>
      </c>
      <c r="S2698" s="25">
        <v>0.97840207859694706</v>
      </c>
      <c r="T2698" s="27">
        <f t="shared" si="84"/>
        <v>-2.2688792582751315E-2</v>
      </c>
      <c r="U2698" s="28">
        <f t="shared" si="85"/>
        <v>-0.51231600949268941</v>
      </c>
    </row>
    <row r="2699" spans="1:21" ht="15" customHeight="1" x14ac:dyDescent="0.2">
      <c r="A2699" s="7">
        <v>40149</v>
      </c>
      <c r="B2699" s="8" t="s">
        <v>1379</v>
      </c>
      <c r="C2699" s="7" t="s">
        <v>1339</v>
      </c>
      <c r="D2699" s="21">
        <v>6.1137518439600066E-2</v>
      </c>
      <c r="E2699" s="26">
        <v>5.3925165077035951E-2</v>
      </c>
      <c r="F2699" s="26">
        <v>4.7636430005475454E-2</v>
      </c>
      <c r="G2699" s="26">
        <v>4.1202890060535055E-2</v>
      </c>
      <c r="H2699" s="21">
        <v>7.6217013604327158E-2</v>
      </c>
      <c r="I2699" s="26">
        <v>7.3734409391049152E-2</v>
      </c>
      <c r="J2699" s="26">
        <v>7.5561233801788641E-2</v>
      </c>
      <c r="K2699" s="26">
        <v>7.3423159539152516E-2</v>
      </c>
      <c r="L2699" s="21">
        <v>0.13735453204392722</v>
      </c>
      <c r="M2699" s="26">
        <v>0.1276595744680851</v>
      </c>
      <c r="N2699" s="26">
        <v>0.1231976638072641</v>
      </c>
      <c r="O2699" s="26">
        <v>0.11462604959968756</v>
      </c>
      <c r="P2699" s="21">
        <v>0.86264546795607278</v>
      </c>
      <c r="Q2699" s="26">
        <v>0.87234042553191493</v>
      </c>
      <c r="R2699" s="26">
        <v>0.87680233619273595</v>
      </c>
      <c r="S2699" s="25">
        <v>0.88537395040031241</v>
      </c>
      <c r="T2699" s="27">
        <f t="shared" si="84"/>
        <v>-2.2728482444239667E-2</v>
      </c>
      <c r="U2699" s="28">
        <f t="shared" si="85"/>
        <v>-0.16547311621993582</v>
      </c>
    </row>
    <row r="2700" spans="1:21" ht="15" customHeight="1" x14ac:dyDescent="0.2">
      <c r="A2700" s="7">
        <v>8095</v>
      </c>
      <c r="B2700" s="8" t="s">
        <v>107</v>
      </c>
      <c r="C2700" s="7" t="s">
        <v>200</v>
      </c>
      <c r="D2700" s="21">
        <v>2.6020408163265306E-2</v>
      </c>
      <c r="E2700" s="26">
        <v>4.9652432969215492E-3</v>
      </c>
      <c r="F2700" s="26">
        <v>4.7915668423574509E-3</v>
      </c>
      <c r="G2700" s="26">
        <v>2.9629629629629628E-3</v>
      </c>
      <c r="H2700" s="21">
        <v>0</v>
      </c>
      <c r="I2700" s="26">
        <v>0</v>
      </c>
      <c r="J2700" s="26">
        <v>0</v>
      </c>
      <c r="K2700" s="26">
        <v>0</v>
      </c>
      <c r="L2700" s="21">
        <v>2.6020408163265306E-2</v>
      </c>
      <c r="M2700" s="26">
        <v>4.9652432969215492E-3</v>
      </c>
      <c r="N2700" s="26">
        <v>4.7915668423574509E-3</v>
      </c>
      <c r="O2700" s="26">
        <v>2.9629629629629628E-3</v>
      </c>
      <c r="P2700" s="21">
        <v>0.97397959183673466</v>
      </c>
      <c r="Q2700" s="26">
        <v>0.9950347567030785</v>
      </c>
      <c r="R2700" s="26">
        <v>0.99520843315764251</v>
      </c>
      <c r="S2700" s="25">
        <v>0.99703703703703705</v>
      </c>
      <c r="T2700" s="27">
        <f t="shared" si="84"/>
        <v>-2.3057445200302343E-2</v>
      </c>
      <c r="U2700" s="28">
        <f t="shared" si="85"/>
        <v>-0.88612926652142343</v>
      </c>
    </row>
    <row r="2701" spans="1:21" ht="15" customHeight="1" x14ac:dyDescent="0.2">
      <c r="A2701" s="7">
        <v>5103</v>
      </c>
      <c r="B2701" s="8" t="s">
        <v>106</v>
      </c>
      <c r="C2701" s="7" t="s">
        <v>69</v>
      </c>
      <c r="D2701" s="21">
        <v>0.30043926083005151</v>
      </c>
      <c r="E2701" s="26">
        <v>0.295910780669145</v>
      </c>
      <c r="F2701" s="26">
        <v>0.29974849477936133</v>
      </c>
      <c r="G2701" s="26">
        <v>0.28444707273802483</v>
      </c>
      <c r="H2701" s="21">
        <v>0.54369887912753712</v>
      </c>
      <c r="I2701" s="26">
        <v>0.54505576208178441</v>
      </c>
      <c r="J2701" s="26">
        <v>0.53402941848944441</v>
      </c>
      <c r="K2701" s="26">
        <v>0.53662245501393935</v>
      </c>
      <c r="L2701" s="21">
        <v>0.84413813995758857</v>
      </c>
      <c r="M2701" s="26">
        <v>0.84096654275092941</v>
      </c>
      <c r="N2701" s="26">
        <v>0.83377791326880568</v>
      </c>
      <c r="O2701" s="26">
        <v>0.82106952775196418</v>
      </c>
      <c r="P2701" s="21">
        <v>0.1558618600424114</v>
      </c>
      <c r="Q2701" s="26">
        <v>0.15903345724907064</v>
      </c>
      <c r="R2701" s="26">
        <v>0.16622208673119426</v>
      </c>
      <c r="S2701" s="25">
        <v>0.17893047224803582</v>
      </c>
      <c r="T2701" s="27">
        <f t="shared" si="84"/>
        <v>-2.3068612205624395E-2</v>
      </c>
      <c r="U2701" s="28">
        <f t="shared" si="85"/>
        <v>-2.7328006061642249E-2</v>
      </c>
    </row>
    <row r="2702" spans="1:21" ht="15" customHeight="1" x14ac:dyDescent="0.2">
      <c r="A2702" s="7">
        <v>45077</v>
      </c>
      <c r="B2702" s="8" t="s">
        <v>54</v>
      </c>
      <c r="C2702" s="7" t="s">
        <v>1437</v>
      </c>
      <c r="D2702" s="21">
        <v>0.4312719567278202</v>
      </c>
      <c r="E2702" s="26">
        <v>0.34347826086956523</v>
      </c>
      <c r="F2702" s="26">
        <v>0.33941534618687064</v>
      </c>
      <c r="G2702" s="26">
        <v>0.32166356300434512</v>
      </c>
      <c r="H2702" s="21">
        <v>0.20858194390230303</v>
      </c>
      <c r="I2702" s="26">
        <v>0.26308695652173913</v>
      </c>
      <c r="J2702" s="26">
        <v>0.28664819295917571</v>
      </c>
      <c r="K2702" s="26">
        <v>0.29509621353196774</v>
      </c>
      <c r="L2702" s="21">
        <v>0.63985390063012326</v>
      </c>
      <c r="M2702" s="26">
        <v>0.60656521739130431</v>
      </c>
      <c r="N2702" s="26">
        <v>0.6260635391460464</v>
      </c>
      <c r="O2702" s="26">
        <v>0.61675977653631286</v>
      </c>
      <c r="P2702" s="21">
        <v>0.36014609936987674</v>
      </c>
      <c r="Q2702" s="26">
        <v>0.39343478260869563</v>
      </c>
      <c r="R2702" s="26">
        <v>0.37393646085395366</v>
      </c>
      <c r="S2702" s="25">
        <v>0.38324022346368714</v>
      </c>
      <c r="T2702" s="27">
        <f t="shared" si="84"/>
        <v>-2.3094124093810398E-2</v>
      </c>
      <c r="U2702" s="28">
        <f t="shared" si="85"/>
        <v>-3.6092808172408543E-2</v>
      </c>
    </row>
    <row r="2703" spans="1:21" ht="15" customHeight="1" x14ac:dyDescent="0.2">
      <c r="A2703" s="7">
        <v>5095</v>
      </c>
      <c r="B2703" s="8" t="s">
        <v>50</v>
      </c>
      <c r="C2703" s="7" t="s">
        <v>69</v>
      </c>
      <c r="D2703" s="21">
        <v>3.9699782737507405E-2</v>
      </c>
      <c r="E2703" s="26">
        <v>4.026050917702783E-2</v>
      </c>
      <c r="F2703" s="26">
        <v>8.5297418630751968E-3</v>
      </c>
      <c r="G2703" s="26">
        <v>9.9268547544409617E-3</v>
      </c>
      <c r="H2703" s="21">
        <v>0.27157811574165514</v>
      </c>
      <c r="I2703" s="26">
        <v>0.30313795145056244</v>
      </c>
      <c r="J2703" s="26">
        <v>0.30662177328843998</v>
      </c>
      <c r="K2703" s="26">
        <v>0.27821316614420061</v>
      </c>
      <c r="L2703" s="21">
        <v>0.31127789847916254</v>
      </c>
      <c r="M2703" s="26">
        <v>0.34339846062759027</v>
      </c>
      <c r="N2703" s="26">
        <v>0.31515151515151513</v>
      </c>
      <c r="O2703" s="26">
        <v>0.2881400208986416</v>
      </c>
      <c r="P2703" s="21">
        <v>0.68872210152083746</v>
      </c>
      <c r="Q2703" s="26">
        <v>0.65660153937240973</v>
      </c>
      <c r="R2703" s="26">
        <v>0.68484848484848482</v>
      </c>
      <c r="S2703" s="25">
        <v>0.71185997910135845</v>
      </c>
      <c r="T2703" s="27">
        <f t="shared" si="84"/>
        <v>-2.3137877580520938E-2</v>
      </c>
      <c r="U2703" s="28">
        <f t="shared" si="85"/>
        <v>-7.4331899866863907E-2</v>
      </c>
    </row>
    <row r="2704" spans="1:21" ht="15" customHeight="1" x14ac:dyDescent="0.2">
      <c r="A2704" s="7">
        <v>46039</v>
      </c>
      <c r="B2704" s="8" t="s">
        <v>1186</v>
      </c>
      <c r="C2704" s="7" t="s">
        <v>1465</v>
      </c>
      <c r="D2704" s="21">
        <v>4.8007246376811592E-2</v>
      </c>
      <c r="E2704" s="26">
        <v>4.2817679558011051E-2</v>
      </c>
      <c r="F2704" s="26">
        <v>4.4918330308529944E-2</v>
      </c>
      <c r="G2704" s="26">
        <v>4.6435272045028141E-2</v>
      </c>
      <c r="H2704" s="21">
        <v>0.15443840579710144</v>
      </c>
      <c r="I2704" s="26">
        <v>0.1487108655616943</v>
      </c>
      <c r="J2704" s="26">
        <v>0.13747731397459165</v>
      </c>
      <c r="K2704" s="26">
        <v>0.13273921200750469</v>
      </c>
      <c r="L2704" s="21">
        <v>0.20244565217391305</v>
      </c>
      <c r="M2704" s="26">
        <v>0.19152854511970535</v>
      </c>
      <c r="N2704" s="26">
        <v>0.18239564428312161</v>
      </c>
      <c r="O2704" s="26">
        <v>0.17917448405253283</v>
      </c>
      <c r="P2704" s="21">
        <v>0.79755434782608692</v>
      </c>
      <c r="Q2704" s="26">
        <v>0.8084714548802947</v>
      </c>
      <c r="R2704" s="26">
        <v>0.81760435571687839</v>
      </c>
      <c r="S2704" s="25">
        <v>0.82082551594746722</v>
      </c>
      <c r="T2704" s="27">
        <f t="shared" si="84"/>
        <v>-2.327116812138022E-2</v>
      </c>
      <c r="U2704" s="28">
        <f t="shared" si="85"/>
        <v>-0.11495019957943517</v>
      </c>
    </row>
    <row r="2705" spans="1:21" ht="15" customHeight="1" x14ac:dyDescent="0.2">
      <c r="A2705" s="7">
        <v>27041</v>
      </c>
      <c r="B2705" s="8" t="s">
        <v>218</v>
      </c>
      <c r="C2705" s="7" t="s">
        <v>899</v>
      </c>
      <c r="D2705" s="21">
        <v>0.10630568882796436</v>
      </c>
      <c r="E2705" s="26">
        <v>7.9010422906433453E-2</v>
      </c>
      <c r="F2705" s="26">
        <v>7.7518211504647078E-2</v>
      </c>
      <c r="G2705" s="26">
        <v>8.2916073315264821E-2</v>
      </c>
      <c r="H2705" s="21">
        <v>0</v>
      </c>
      <c r="I2705" s="26">
        <v>0</v>
      </c>
      <c r="J2705" s="26">
        <v>0</v>
      </c>
      <c r="K2705" s="26">
        <v>0</v>
      </c>
      <c r="L2705" s="21">
        <v>0.10630568882796436</v>
      </c>
      <c r="M2705" s="26">
        <v>7.9010422906433453E-2</v>
      </c>
      <c r="N2705" s="26">
        <v>7.7518211504647078E-2</v>
      </c>
      <c r="O2705" s="26">
        <v>8.2916073315264821E-2</v>
      </c>
      <c r="P2705" s="21">
        <v>0.89369431117203568</v>
      </c>
      <c r="Q2705" s="26">
        <v>0.92098957709356655</v>
      </c>
      <c r="R2705" s="26">
        <v>0.92248178849535289</v>
      </c>
      <c r="S2705" s="25">
        <v>0.91708392668473515</v>
      </c>
      <c r="T2705" s="27">
        <f t="shared" si="84"/>
        <v>-2.3389615512699538E-2</v>
      </c>
      <c r="U2705" s="28">
        <f t="shared" si="85"/>
        <v>-0.22002223747923033</v>
      </c>
    </row>
    <row r="2706" spans="1:21" ht="15" customHeight="1" x14ac:dyDescent="0.2">
      <c r="A2706" s="7">
        <v>55107</v>
      </c>
      <c r="B2706" s="8" t="s">
        <v>1654</v>
      </c>
      <c r="C2706" s="7" t="s">
        <v>1826</v>
      </c>
      <c r="D2706" s="21">
        <v>0.28011133603238869</v>
      </c>
      <c r="E2706" s="26">
        <v>0.2232882113286897</v>
      </c>
      <c r="F2706" s="26">
        <v>0.25441855229089272</v>
      </c>
      <c r="G2706" s="26">
        <v>0.25782710280373833</v>
      </c>
      <c r="H2706" s="21">
        <v>0.3001012145748988</v>
      </c>
      <c r="I2706" s="26">
        <v>0.34314627414903404</v>
      </c>
      <c r="J2706" s="26">
        <v>0.29719689294157381</v>
      </c>
      <c r="K2706" s="26">
        <v>0.29894859813084113</v>
      </c>
      <c r="L2706" s="21">
        <v>0.58021255060728749</v>
      </c>
      <c r="M2706" s="26">
        <v>0.56643448547772379</v>
      </c>
      <c r="N2706" s="26">
        <v>0.55161544523246653</v>
      </c>
      <c r="O2706" s="26">
        <v>0.5567757009345794</v>
      </c>
      <c r="P2706" s="21">
        <v>0.41978744939271256</v>
      </c>
      <c r="Q2706" s="26">
        <v>0.43356551452227626</v>
      </c>
      <c r="R2706" s="26">
        <v>0.44838455476753347</v>
      </c>
      <c r="S2706" s="25">
        <v>0.44322429906542055</v>
      </c>
      <c r="T2706" s="27">
        <f t="shared" si="84"/>
        <v>-2.3436849672708093E-2</v>
      </c>
      <c r="U2706" s="28">
        <f t="shared" si="85"/>
        <v>-4.0393558616023714E-2</v>
      </c>
    </row>
    <row r="2707" spans="1:21" ht="15" customHeight="1" x14ac:dyDescent="0.2">
      <c r="A2707" s="7">
        <v>41003</v>
      </c>
      <c r="B2707" s="8" t="s">
        <v>72</v>
      </c>
      <c r="C2707" s="7" t="s">
        <v>1382</v>
      </c>
      <c r="D2707" s="21">
        <v>6.9580665457640925E-2</v>
      </c>
      <c r="E2707" s="26">
        <v>4.1967664258685929E-2</v>
      </c>
      <c r="F2707" s="26">
        <v>4.5082080286936131E-2</v>
      </c>
      <c r="G2707" s="26">
        <v>4.0622665006226653E-2</v>
      </c>
      <c r="H2707" s="21">
        <v>0.25474665975794814</v>
      </c>
      <c r="I2707" s="26">
        <v>0.27663633236388652</v>
      </c>
      <c r="J2707" s="26">
        <v>0.26971996137398263</v>
      </c>
      <c r="K2707" s="26">
        <v>0.26017434620174346</v>
      </c>
      <c r="L2707" s="21">
        <v>0.32432732521558905</v>
      </c>
      <c r="M2707" s="26">
        <v>0.31860399662257249</v>
      </c>
      <c r="N2707" s="26">
        <v>0.31480204166091874</v>
      </c>
      <c r="O2707" s="26">
        <v>0.30079701120797009</v>
      </c>
      <c r="P2707" s="21">
        <v>0.67567267478441095</v>
      </c>
      <c r="Q2707" s="26">
        <v>0.68139600337742756</v>
      </c>
      <c r="R2707" s="26">
        <v>0.68519795833908126</v>
      </c>
      <c r="S2707" s="25">
        <v>0.69920298879202991</v>
      </c>
      <c r="T2707" s="27">
        <f t="shared" si="84"/>
        <v>-2.3530314007618958E-2</v>
      </c>
      <c r="U2707" s="28">
        <f t="shared" si="85"/>
        <v>-7.2551130226161886E-2</v>
      </c>
    </row>
    <row r="2708" spans="1:21" ht="15" customHeight="1" x14ac:dyDescent="0.2">
      <c r="A2708" s="7">
        <v>20205</v>
      </c>
      <c r="B2708" s="8" t="s">
        <v>671</v>
      </c>
      <c r="C2708" s="7" t="s">
        <v>606</v>
      </c>
      <c r="D2708" s="21">
        <v>3.7713612256923983E-2</v>
      </c>
      <c r="E2708" s="26">
        <v>4.9625278509216122E-2</v>
      </c>
      <c r="F2708" s="26">
        <v>3.8445108927808627E-2</v>
      </c>
      <c r="G2708" s="26">
        <v>3.4782608695652174E-2</v>
      </c>
      <c r="H2708" s="21">
        <v>0.3309762325672756</v>
      </c>
      <c r="I2708" s="26">
        <v>0.30160016204172574</v>
      </c>
      <c r="J2708" s="26">
        <v>0.29859034600598033</v>
      </c>
      <c r="K2708" s="26">
        <v>0.31036789297658862</v>
      </c>
      <c r="L2708" s="21">
        <v>0.36868984482419959</v>
      </c>
      <c r="M2708" s="26">
        <v>0.35122544055094185</v>
      </c>
      <c r="N2708" s="26">
        <v>0.337035454933789</v>
      </c>
      <c r="O2708" s="26">
        <v>0.34515050167224082</v>
      </c>
      <c r="P2708" s="21">
        <v>0.63131015517580047</v>
      </c>
      <c r="Q2708" s="26">
        <v>0.64877455944905815</v>
      </c>
      <c r="R2708" s="26">
        <v>0.66296454506621105</v>
      </c>
      <c r="S2708" s="25">
        <v>0.65484949832775918</v>
      </c>
      <c r="T2708" s="27">
        <f t="shared" si="84"/>
        <v>-2.3539343151958769E-2</v>
      </c>
      <c r="U2708" s="28">
        <f t="shared" si="85"/>
        <v>-6.3845922209175329E-2</v>
      </c>
    </row>
    <row r="2709" spans="1:21" ht="15" customHeight="1" x14ac:dyDescent="0.2">
      <c r="A2709" s="7">
        <v>20199</v>
      </c>
      <c r="B2709" s="8" t="s">
        <v>669</v>
      </c>
      <c r="C2709" s="7" t="s">
        <v>606</v>
      </c>
      <c r="D2709" s="21">
        <v>0.11547619047619048</v>
      </c>
      <c r="E2709" s="26">
        <v>4.9304677623261697E-2</v>
      </c>
      <c r="F2709" s="26">
        <v>3.2010243277848911E-2</v>
      </c>
      <c r="G2709" s="26">
        <v>2.837837837837838E-2</v>
      </c>
      <c r="H2709" s="21">
        <v>0.52023809523809528</v>
      </c>
      <c r="I2709" s="26">
        <v>0.55499367888748419</v>
      </c>
      <c r="J2709" s="26">
        <v>0.5749039692701664</v>
      </c>
      <c r="K2709" s="26">
        <v>0.58378378378378382</v>
      </c>
      <c r="L2709" s="21">
        <v>0.63571428571428568</v>
      </c>
      <c r="M2709" s="26">
        <v>0.60429835651074593</v>
      </c>
      <c r="N2709" s="26">
        <v>0.60691421254801536</v>
      </c>
      <c r="O2709" s="26">
        <v>0.61216216216216213</v>
      </c>
      <c r="P2709" s="21">
        <v>0.36428571428571427</v>
      </c>
      <c r="Q2709" s="26">
        <v>0.39570164348925413</v>
      </c>
      <c r="R2709" s="26">
        <v>0.39308578745198464</v>
      </c>
      <c r="S2709" s="25">
        <v>0.38783783783783782</v>
      </c>
      <c r="T2709" s="27">
        <f t="shared" si="84"/>
        <v>-2.3552123552123549E-2</v>
      </c>
      <c r="U2709" s="28">
        <f t="shared" si="85"/>
        <v>-3.7048284239295473E-2</v>
      </c>
    </row>
    <row r="2710" spans="1:21" ht="15" customHeight="1" x14ac:dyDescent="0.2">
      <c r="A2710" s="7">
        <v>22055</v>
      </c>
      <c r="B2710" s="8" t="s">
        <v>758</v>
      </c>
      <c r="C2710" s="7" t="s">
        <v>731</v>
      </c>
      <c r="D2710" s="21">
        <v>2.4602927436935533E-2</v>
      </c>
      <c r="E2710" s="26">
        <v>1.1239407050871758E-2</v>
      </c>
      <c r="F2710" s="26">
        <v>7.7090629537883322E-3</v>
      </c>
      <c r="G2710" s="26">
        <v>6.6529530586905356E-3</v>
      </c>
      <c r="H2710" s="21">
        <v>3.7089765834705107E-2</v>
      </c>
      <c r="I2710" s="26">
        <v>3.7161729690980312E-2</v>
      </c>
      <c r="J2710" s="26">
        <v>3.4584009566925769E-2</v>
      </c>
      <c r="K2710" s="26">
        <v>3.1476436685754526E-2</v>
      </c>
      <c r="L2710" s="21">
        <v>6.169269327164064E-2</v>
      </c>
      <c r="M2710" s="26">
        <v>4.840113674185207E-2</v>
      </c>
      <c r="N2710" s="26">
        <v>4.2293072520714105E-2</v>
      </c>
      <c r="O2710" s="26">
        <v>3.8129389744445061E-2</v>
      </c>
      <c r="P2710" s="21">
        <v>0.93830730672835938</v>
      </c>
      <c r="Q2710" s="26">
        <v>0.95159886325814791</v>
      </c>
      <c r="R2710" s="26">
        <v>0.95770692747928587</v>
      </c>
      <c r="S2710" s="25">
        <v>0.96187061025555498</v>
      </c>
      <c r="T2710" s="27">
        <f t="shared" si="84"/>
        <v>-2.356330352719558E-2</v>
      </c>
      <c r="U2710" s="28">
        <f t="shared" si="85"/>
        <v>-0.38194642311113586</v>
      </c>
    </row>
    <row r="2711" spans="1:21" ht="15" customHeight="1" x14ac:dyDescent="0.2">
      <c r="A2711" s="7">
        <v>39165</v>
      </c>
      <c r="B2711" s="8" t="s">
        <v>421</v>
      </c>
      <c r="C2711" s="7" t="s">
        <v>1303</v>
      </c>
      <c r="D2711" s="21">
        <v>5.4851490021409058E-2</v>
      </c>
      <c r="E2711" s="26">
        <v>4.1641819018248115E-2</v>
      </c>
      <c r="F2711" s="26">
        <v>4.1809602833541806E-2</v>
      </c>
      <c r="G2711" s="26">
        <v>3.5947081778806983E-2</v>
      </c>
      <c r="H2711" s="21">
        <v>2.2983980116642468E-2</v>
      </c>
      <c r="I2711" s="26">
        <v>1.964526077252049E-2</v>
      </c>
      <c r="J2711" s="26">
        <v>1.9616827869766061E-2</v>
      </c>
      <c r="K2711" s="26">
        <v>1.8321969209657361E-2</v>
      </c>
      <c r="L2711" s="21">
        <v>7.7835470138051532E-2</v>
      </c>
      <c r="M2711" s="26">
        <v>6.1287079790768605E-2</v>
      </c>
      <c r="N2711" s="26">
        <v>6.142643070330786E-2</v>
      </c>
      <c r="O2711" s="26">
        <v>5.4269050988464344E-2</v>
      </c>
      <c r="P2711" s="21">
        <v>0.92216452986194852</v>
      </c>
      <c r="Q2711" s="26">
        <v>0.93871292020923136</v>
      </c>
      <c r="R2711" s="26">
        <v>0.93857356929669211</v>
      </c>
      <c r="S2711" s="25">
        <v>0.94573094901153565</v>
      </c>
      <c r="T2711" s="27">
        <f t="shared" si="84"/>
        <v>-2.3566419149587188E-2</v>
      </c>
      <c r="U2711" s="28">
        <f t="shared" si="85"/>
        <v>-0.30277223363318828</v>
      </c>
    </row>
    <row r="2712" spans="1:21" ht="15" customHeight="1" x14ac:dyDescent="0.2">
      <c r="A2712" s="7">
        <v>24017</v>
      </c>
      <c r="B2712" s="8" t="s">
        <v>814</v>
      </c>
      <c r="C2712" s="7" t="s">
        <v>808</v>
      </c>
      <c r="D2712" s="21">
        <v>0.36248441441702672</v>
      </c>
      <c r="E2712" s="26">
        <v>0.38970002049973806</v>
      </c>
      <c r="F2712" s="26">
        <v>0.37634408602150538</v>
      </c>
      <c r="G2712" s="26">
        <v>0.36859134298086055</v>
      </c>
      <c r="H2712" s="21">
        <v>0.47922405544118074</v>
      </c>
      <c r="I2712" s="26">
        <v>0.44263489966517094</v>
      </c>
      <c r="J2712" s="26">
        <v>0.44293433764532503</v>
      </c>
      <c r="K2712" s="26">
        <v>0.44952755018270207</v>
      </c>
      <c r="L2712" s="21">
        <v>0.84170846985820746</v>
      </c>
      <c r="M2712" s="26">
        <v>0.83233492016490895</v>
      </c>
      <c r="N2712" s="26">
        <v>0.81927842366683046</v>
      </c>
      <c r="O2712" s="26">
        <v>0.81811889316356257</v>
      </c>
      <c r="P2712" s="21">
        <v>0.15829153014179256</v>
      </c>
      <c r="Q2712" s="26">
        <v>0.16766507983509099</v>
      </c>
      <c r="R2712" s="26">
        <v>0.1807215763331696</v>
      </c>
      <c r="S2712" s="25">
        <v>0.18188110683643738</v>
      </c>
      <c r="T2712" s="27">
        <f t="shared" si="84"/>
        <v>-2.3589576694644898E-2</v>
      </c>
      <c r="U2712" s="28">
        <f t="shared" si="85"/>
        <v>-2.80258278719932E-2</v>
      </c>
    </row>
    <row r="2713" spans="1:21" ht="15" customHeight="1" x14ac:dyDescent="0.2">
      <c r="A2713" s="7">
        <v>20071</v>
      </c>
      <c r="B2713" s="8" t="s">
        <v>626</v>
      </c>
      <c r="C2713" s="7" t="s">
        <v>606</v>
      </c>
      <c r="D2713" s="21">
        <v>4.8689138576779027E-2</v>
      </c>
      <c r="E2713" s="26">
        <v>1.9662921348314606E-2</v>
      </c>
      <c r="F2713" s="26">
        <v>1.9077901430842606E-2</v>
      </c>
      <c r="G2713" s="26">
        <v>2.5078369905956112E-2</v>
      </c>
      <c r="H2713" s="21">
        <v>0</v>
      </c>
      <c r="I2713" s="26">
        <v>0</v>
      </c>
      <c r="J2713" s="26">
        <v>0</v>
      </c>
      <c r="K2713" s="26">
        <v>0</v>
      </c>
      <c r="L2713" s="21">
        <v>4.8689138576779027E-2</v>
      </c>
      <c r="M2713" s="26">
        <v>1.9662921348314606E-2</v>
      </c>
      <c r="N2713" s="26">
        <v>1.9077901430842606E-2</v>
      </c>
      <c r="O2713" s="26">
        <v>2.5078369905956112E-2</v>
      </c>
      <c r="P2713" s="21">
        <v>0.95131086142322097</v>
      </c>
      <c r="Q2713" s="26">
        <v>0.9803370786516854</v>
      </c>
      <c r="R2713" s="26">
        <v>0.98092209856915735</v>
      </c>
      <c r="S2713" s="25">
        <v>0.97492163009404387</v>
      </c>
      <c r="T2713" s="27">
        <f t="shared" si="84"/>
        <v>-2.3610768670822915E-2</v>
      </c>
      <c r="U2713" s="28">
        <f t="shared" si="85"/>
        <v>-0.48492886423920911</v>
      </c>
    </row>
    <row r="2714" spans="1:21" ht="15" customHeight="1" x14ac:dyDescent="0.2">
      <c r="A2714" s="7">
        <v>19023</v>
      </c>
      <c r="B2714" s="8" t="s">
        <v>7</v>
      </c>
      <c r="C2714" s="7" t="s">
        <v>430</v>
      </c>
      <c r="D2714" s="21">
        <v>2.7302174919018974E-2</v>
      </c>
      <c r="E2714" s="26">
        <v>5.9288537549407111E-3</v>
      </c>
      <c r="F2714" s="26">
        <v>4.6393295420532775E-3</v>
      </c>
      <c r="G2714" s="26">
        <v>3.6719706242350062E-3</v>
      </c>
      <c r="H2714" s="21">
        <v>0</v>
      </c>
      <c r="I2714" s="26">
        <v>0</v>
      </c>
      <c r="J2714" s="26">
        <v>0</v>
      </c>
      <c r="K2714" s="26">
        <v>0</v>
      </c>
      <c r="L2714" s="21">
        <v>2.7302174919018974E-2</v>
      </c>
      <c r="M2714" s="26">
        <v>5.9288537549407111E-3</v>
      </c>
      <c r="N2714" s="26">
        <v>4.6393295420532775E-3</v>
      </c>
      <c r="O2714" s="26">
        <v>3.6719706242350062E-3</v>
      </c>
      <c r="P2714" s="21">
        <v>0.97269782508098102</v>
      </c>
      <c r="Q2714" s="26">
        <v>0.99407114624505932</v>
      </c>
      <c r="R2714" s="26">
        <v>0.99536067045794674</v>
      </c>
      <c r="S2714" s="25">
        <v>0.99632802937576503</v>
      </c>
      <c r="T2714" s="27">
        <f t="shared" si="84"/>
        <v>-2.3630204294783966E-2</v>
      </c>
      <c r="U2714" s="28">
        <f t="shared" si="85"/>
        <v>-0.86550629628861264</v>
      </c>
    </row>
    <row r="2715" spans="1:21" ht="15" customHeight="1" x14ac:dyDescent="0.2">
      <c r="A2715" s="7">
        <v>42123</v>
      </c>
      <c r="B2715" s="8" t="s">
        <v>421</v>
      </c>
      <c r="C2715" s="7" t="s">
        <v>1399</v>
      </c>
      <c r="D2715" s="21">
        <v>0.38736226669664942</v>
      </c>
      <c r="E2715" s="26">
        <v>0.37349293086998003</v>
      </c>
      <c r="F2715" s="26">
        <v>0.38807300509337861</v>
      </c>
      <c r="G2715" s="26">
        <v>0.34914531894195583</v>
      </c>
      <c r="H2715" s="21">
        <v>0.47375758938610302</v>
      </c>
      <c r="I2715" s="26">
        <v>0.48625206002255184</v>
      </c>
      <c r="J2715" s="26">
        <v>0.46825127334465194</v>
      </c>
      <c r="K2715" s="26">
        <v>0.48830314541159031</v>
      </c>
      <c r="L2715" s="21">
        <v>0.86111985608275243</v>
      </c>
      <c r="M2715" s="26">
        <v>0.85974499089253187</v>
      </c>
      <c r="N2715" s="26">
        <v>0.85632427843803061</v>
      </c>
      <c r="O2715" s="26">
        <v>0.83744846435354614</v>
      </c>
      <c r="P2715" s="21">
        <v>0.13888014391724759</v>
      </c>
      <c r="Q2715" s="26">
        <v>0.14025500910746813</v>
      </c>
      <c r="R2715" s="26">
        <v>0.14367572156196945</v>
      </c>
      <c r="S2715" s="25">
        <v>0.16255153564645389</v>
      </c>
      <c r="T2715" s="27">
        <f t="shared" si="84"/>
        <v>-2.3671391729206293E-2</v>
      </c>
      <c r="U2715" s="28">
        <f t="shared" si="85"/>
        <v>-2.7489078973149939E-2</v>
      </c>
    </row>
    <row r="2716" spans="1:21" ht="15" customHeight="1" x14ac:dyDescent="0.2">
      <c r="A2716" s="7">
        <v>48411</v>
      </c>
      <c r="B2716" s="8" t="s">
        <v>1659</v>
      </c>
      <c r="C2716" s="7" t="s">
        <v>1530</v>
      </c>
      <c r="D2716" s="21">
        <v>0.19980506822612085</v>
      </c>
      <c r="E2716" s="26">
        <v>0.1423246357167062</v>
      </c>
      <c r="F2716" s="26">
        <v>0.1391249606547057</v>
      </c>
      <c r="G2716" s="26">
        <v>0.13241525423728814</v>
      </c>
      <c r="H2716" s="21">
        <v>0.38726445743989601</v>
      </c>
      <c r="I2716" s="26">
        <v>0.44086750254151136</v>
      </c>
      <c r="J2716" s="26">
        <v>0.3925086559647466</v>
      </c>
      <c r="K2716" s="26">
        <v>0.4307909604519774</v>
      </c>
      <c r="L2716" s="21">
        <v>0.58706952566601689</v>
      </c>
      <c r="M2716" s="26">
        <v>0.58319213825821759</v>
      </c>
      <c r="N2716" s="26">
        <v>0.5316336166194523</v>
      </c>
      <c r="O2716" s="26">
        <v>0.56320621468926557</v>
      </c>
      <c r="P2716" s="21">
        <v>0.41293047433398311</v>
      </c>
      <c r="Q2716" s="26">
        <v>0.41680786174178247</v>
      </c>
      <c r="R2716" s="26">
        <v>0.4683663833805477</v>
      </c>
      <c r="S2716" s="25">
        <v>0.43679378531073448</v>
      </c>
      <c r="T2716" s="27">
        <f t="shared" si="84"/>
        <v>-2.3863310976751317E-2</v>
      </c>
      <c r="U2716" s="28">
        <f t="shared" si="85"/>
        <v>-4.0648185493326265E-2</v>
      </c>
    </row>
    <row r="2717" spans="1:21" ht="15" customHeight="1" x14ac:dyDescent="0.2">
      <c r="A2717" s="7">
        <v>31097</v>
      </c>
      <c r="B2717" s="8" t="s">
        <v>96</v>
      </c>
      <c r="C2717" s="7" t="s">
        <v>1175</v>
      </c>
      <c r="D2717" s="21">
        <v>4.9698095680445892E-2</v>
      </c>
      <c r="E2717" s="26">
        <v>4.5841209829867675E-2</v>
      </c>
      <c r="F2717" s="26">
        <v>2.3733455043359195E-2</v>
      </c>
      <c r="G2717" s="26">
        <v>2.5800286669851888E-2</v>
      </c>
      <c r="H2717" s="21">
        <v>1.5327450069670227E-2</v>
      </c>
      <c r="I2717" s="26">
        <v>1.5595463137996219E-2</v>
      </c>
      <c r="J2717" s="26">
        <v>1.5974440894568689E-2</v>
      </c>
      <c r="K2717" s="26">
        <v>1.5289058767319636E-2</v>
      </c>
      <c r="L2717" s="21">
        <v>6.5025545750116112E-2</v>
      </c>
      <c r="M2717" s="26">
        <v>6.1436672967863891E-2</v>
      </c>
      <c r="N2717" s="26">
        <v>3.9707895937927888E-2</v>
      </c>
      <c r="O2717" s="26">
        <v>4.1089345437171527E-2</v>
      </c>
      <c r="P2717" s="21">
        <v>0.9349744542498839</v>
      </c>
      <c r="Q2717" s="26">
        <v>0.93856332703213607</v>
      </c>
      <c r="R2717" s="26">
        <v>0.9602921040620721</v>
      </c>
      <c r="S2717" s="25">
        <v>0.95891065456282842</v>
      </c>
      <c r="T2717" s="27">
        <f t="shared" si="84"/>
        <v>-2.3936200312944585E-2</v>
      </c>
      <c r="U2717" s="28">
        <f t="shared" si="85"/>
        <v>-0.36810456624121213</v>
      </c>
    </row>
    <row r="2718" spans="1:21" ht="15" customHeight="1" x14ac:dyDescent="0.2">
      <c r="A2718" s="7">
        <v>47147</v>
      </c>
      <c r="B2718" s="8" t="s">
        <v>722</v>
      </c>
      <c r="C2718" s="7" t="s">
        <v>1503</v>
      </c>
      <c r="D2718" s="21">
        <v>0.1697528913606775</v>
      </c>
      <c r="E2718" s="26">
        <v>8.5353655632293399E-2</v>
      </c>
      <c r="F2718" s="26">
        <v>8.686651843900943E-2</v>
      </c>
      <c r="G2718" s="26">
        <v>9.0235075020204503E-2</v>
      </c>
      <c r="H2718" s="21">
        <v>5.3276875434494088E-2</v>
      </c>
      <c r="I2718" s="26">
        <v>9.6403905691831382E-2</v>
      </c>
      <c r="J2718" s="26">
        <v>0.1062638963428659</v>
      </c>
      <c r="K2718" s="26">
        <v>0.10885835763730278</v>
      </c>
      <c r="L2718" s="21">
        <v>0.22302976679517159</v>
      </c>
      <c r="M2718" s="26">
        <v>0.18175756132412479</v>
      </c>
      <c r="N2718" s="26">
        <v>0.19313041478187534</v>
      </c>
      <c r="O2718" s="26">
        <v>0.19909343265750729</v>
      </c>
      <c r="P2718" s="21">
        <v>0.77697023320482839</v>
      </c>
      <c r="Q2718" s="26">
        <v>0.81824243867587521</v>
      </c>
      <c r="R2718" s="26">
        <v>0.80686958521812469</v>
      </c>
      <c r="S2718" s="25">
        <v>0.80090656734249266</v>
      </c>
      <c r="T2718" s="27">
        <f t="shared" si="84"/>
        <v>-2.39363341376643E-2</v>
      </c>
      <c r="U2718" s="28">
        <f t="shared" si="85"/>
        <v>-0.10732349534153081</v>
      </c>
    </row>
    <row r="2719" spans="1:21" ht="15" customHeight="1" x14ac:dyDescent="0.2">
      <c r="A2719" s="7">
        <v>31043</v>
      </c>
      <c r="B2719" s="8" t="s">
        <v>910</v>
      </c>
      <c r="C2719" s="7" t="s">
        <v>1175</v>
      </c>
      <c r="D2719" s="21">
        <v>2.8831329016342892E-2</v>
      </c>
      <c r="E2719" s="26">
        <v>3.8522848034006379E-2</v>
      </c>
      <c r="F2719" s="26">
        <v>1.3366531254095138E-2</v>
      </c>
      <c r="G2719" s="26">
        <v>1.2491951062459756E-2</v>
      </c>
      <c r="H2719" s="21">
        <v>3.2069071847055194E-2</v>
      </c>
      <c r="I2719" s="26">
        <v>2.8692879914984058E-2</v>
      </c>
      <c r="J2719" s="26">
        <v>2.8960817717206135E-2</v>
      </c>
      <c r="K2719" s="26">
        <v>2.4468770122343851E-2</v>
      </c>
      <c r="L2719" s="21">
        <v>6.090040086339809E-2</v>
      </c>
      <c r="M2719" s="26">
        <v>6.7215727948990431E-2</v>
      </c>
      <c r="N2719" s="26">
        <v>4.2327348971301269E-2</v>
      </c>
      <c r="O2719" s="26">
        <v>3.6960721184803605E-2</v>
      </c>
      <c r="P2719" s="21">
        <v>0.9390995991366019</v>
      </c>
      <c r="Q2719" s="26">
        <v>0.93278427205100956</v>
      </c>
      <c r="R2719" s="26">
        <v>0.9576726510286987</v>
      </c>
      <c r="S2719" s="25">
        <v>0.96303927881519635</v>
      </c>
      <c r="T2719" s="27">
        <f t="shared" si="84"/>
        <v>-2.3939679678594485E-2</v>
      </c>
      <c r="U2719" s="28">
        <f t="shared" si="85"/>
        <v>-0.39309560100092106</v>
      </c>
    </row>
    <row r="2720" spans="1:21" ht="15" customHeight="1" x14ac:dyDescent="0.2">
      <c r="A2720" s="7">
        <v>21157</v>
      </c>
      <c r="B2720" s="8" t="s">
        <v>48</v>
      </c>
      <c r="C2720" s="7" t="s">
        <v>674</v>
      </c>
      <c r="D2720" s="21">
        <v>0.46527777777777779</v>
      </c>
      <c r="E2720" s="26">
        <v>0.34596062457569587</v>
      </c>
      <c r="F2720" s="26">
        <v>0.34753619507239014</v>
      </c>
      <c r="G2720" s="26">
        <v>0.33955109779218395</v>
      </c>
      <c r="H2720" s="21">
        <v>0.21232439335887612</v>
      </c>
      <c r="I2720" s="26">
        <v>0.30203665987780043</v>
      </c>
      <c r="J2720" s="26">
        <v>0.30886461772923546</v>
      </c>
      <c r="K2720" s="26">
        <v>0.31410922879334596</v>
      </c>
      <c r="L2720" s="21">
        <v>0.67760217113665389</v>
      </c>
      <c r="M2720" s="26">
        <v>0.64799728445349625</v>
      </c>
      <c r="N2720" s="26">
        <v>0.65640081280162565</v>
      </c>
      <c r="O2720" s="26">
        <v>0.65366032658552997</v>
      </c>
      <c r="P2720" s="21">
        <v>0.32239782886334611</v>
      </c>
      <c r="Q2720" s="26">
        <v>0.35200271554650375</v>
      </c>
      <c r="R2720" s="26">
        <v>0.3435991871983744</v>
      </c>
      <c r="S2720" s="25">
        <v>0.34633967341447008</v>
      </c>
      <c r="T2720" s="27">
        <f t="shared" si="84"/>
        <v>-2.3941844551123914E-2</v>
      </c>
      <c r="U2720" s="28">
        <f t="shared" si="85"/>
        <v>-3.5333187482209968E-2</v>
      </c>
    </row>
    <row r="2721" spans="1:21" ht="15" customHeight="1" x14ac:dyDescent="0.2">
      <c r="A2721" s="7">
        <v>48297</v>
      </c>
      <c r="B2721" s="8" t="s">
        <v>1622</v>
      </c>
      <c r="C2721" s="7" t="s">
        <v>1530</v>
      </c>
      <c r="D2721" s="21">
        <v>0.24859576010146767</v>
      </c>
      <c r="E2721" s="26">
        <v>0.15397030342156229</v>
      </c>
      <c r="F2721" s="26">
        <v>0.15960428689200329</v>
      </c>
      <c r="G2721" s="26">
        <v>0.15471570777796526</v>
      </c>
      <c r="H2721" s="21">
        <v>0.32487769523464394</v>
      </c>
      <c r="I2721" s="26">
        <v>0.40154938670109747</v>
      </c>
      <c r="J2721" s="26">
        <v>0.38301731244847487</v>
      </c>
      <c r="K2721" s="26">
        <v>0.39480344187615996</v>
      </c>
      <c r="L2721" s="21">
        <v>0.5734734553361116</v>
      </c>
      <c r="M2721" s="26">
        <v>0.55551969012265978</v>
      </c>
      <c r="N2721" s="26">
        <v>0.54262159934047816</v>
      </c>
      <c r="O2721" s="26">
        <v>0.54951914965412518</v>
      </c>
      <c r="P2721" s="21">
        <v>0.4265265446638884</v>
      </c>
      <c r="Q2721" s="26">
        <v>0.44448030987734022</v>
      </c>
      <c r="R2721" s="26">
        <v>0.45737840065952184</v>
      </c>
      <c r="S2721" s="25">
        <v>0.45048085034587482</v>
      </c>
      <c r="T2721" s="27">
        <f t="shared" si="84"/>
        <v>-2.3954305681986421E-2</v>
      </c>
      <c r="U2721" s="28">
        <f t="shared" si="85"/>
        <v>-4.177055704862024E-2</v>
      </c>
    </row>
    <row r="2722" spans="1:21" ht="15" customHeight="1" x14ac:dyDescent="0.2">
      <c r="A2722" s="7">
        <v>16035</v>
      </c>
      <c r="B2722" s="8" t="s">
        <v>497</v>
      </c>
      <c r="C2722" s="7" t="s">
        <v>483</v>
      </c>
      <c r="D2722" s="21">
        <v>0.32746386333771355</v>
      </c>
      <c r="E2722" s="26">
        <v>0.2767857142857143</v>
      </c>
      <c r="F2722" s="26">
        <v>0.31529306085784864</v>
      </c>
      <c r="G2722" s="26">
        <v>0.31568541300527242</v>
      </c>
      <c r="H2722" s="21">
        <v>0.42628120893561106</v>
      </c>
      <c r="I2722" s="26">
        <v>0.45897683397683398</v>
      </c>
      <c r="J2722" s="26">
        <v>0.43700875814057938</v>
      </c>
      <c r="K2722" s="26">
        <v>0.41410369068541303</v>
      </c>
      <c r="L2722" s="21">
        <v>0.75374507227332455</v>
      </c>
      <c r="M2722" s="26">
        <v>0.73576254826254828</v>
      </c>
      <c r="N2722" s="26">
        <v>0.75230181899842807</v>
      </c>
      <c r="O2722" s="26">
        <v>0.72978910369068539</v>
      </c>
      <c r="P2722" s="21">
        <v>0.24625492772667543</v>
      </c>
      <c r="Q2722" s="26">
        <v>0.26423745173745172</v>
      </c>
      <c r="R2722" s="26">
        <v>0.24769818100157198</v>
      </c>
      <c r="S2722" s="25">
        <v>0.27021089630931461</v>
      </c>
      <c r="T2722" s="27">
        <f t="shared" si="84"/>
        <v>-2.3955968582639153E-2</v>
      </c>
      <c r="U2722" s="28">
        <f t="shared" si="85"/>
        <v>-3.1782587328082978E-2</v>
      </c>
    </row>
    <row r="2723" spans="1:21" ht="15" customHeight="1" x14ac:dyDescent="0.2">
      <c r="A2723" s="7">
        <v>19017</v>
      </c>
      <c r="B2723" s="8" t="s">
        <v>435</v>
      </c>
      <c r="C2723" s="7" t="s">
        <v>430</v>
      </c>
      <c r="D2723" s="21">
        <v>4.3178478580309709E-2</v>
      </c>
      <c r="E2723" s="26">
        <v>3.1594730641533682E-2</v>
      </c>
      <c r="F2723" s="26">
        <v>2.995461422087746E-2</v>
      </c>
      <c r="G2723" s="26">
        <v>2.9473483403281191E-2</v>
      </c>
      <c r="H2723" s="21">
        <v>6.3185260540296148E-2</v>
      </c>
      <c r="I2723" s="26">
        <v>6.2868158937560245E-2</v>
      </c>
      <c r="J2723" s="26">
        <v>5.8497226424609181E-2</v>
      </c>
      <c r="K2723" s="26">
        <v>5.2842426554750098E-2</v>
      </c>
      <c r="L2723" s="21">
        <v>0.10636373912060586</v>
      </c>
      <c r="M2723" s="26">
        <v>9.4462889579093934E-2</v>
      </c>
      <c r="N2723" s="26">
        <v>8.845184064548664E-2</v>
      </c>
      <c r="O2723" s="26">
        <v>8.2315909958031286E-2</v>
      </c>
      <c r="P2723" s="21">
        <v>0.89363626087939418</v>
      </c>
      <c r="Q2723" s="26">
        <v>0.90553711042090612</v>
      </c>
      <c r="R2723" s="26">
        <v>0.91154815935451339</v>
      </c>
      <c r="S2723" s="25">
        <v>0.91768409004196871</v>
      </c>
      <c r="T2723" s="27">
        <f t="shared" si="84"/>
        <v>-2.4047829162574572E-2</v>
      </c>
      <c r="U2723" s="28">
        <f t="shared" si="85"/>
        <v>-0.22609048310446039</v>
      </c>
    </row>
    <row r="2724" spans="1:21" ht="15" customHeight="1" x14ac:dyDescent="0.2">
      <c r="A2724" s="7">
        <v>19053</v>
      </c>
      <c r="B2724" s="8" t="s">
        <v>352</v>
      </c>
      <c r="C2724" s="7" t="s">
        <v>430</v>
      </c>
      <c r="D2724" s="21">
        <v>2.464788732394366E-2</v>
      </c>
      <c r="E2724" s="26">
        <v>5.2178450300026087E-4</v>
      </c>
      <c r="F2724" s="26">
        <v>5.2164840897235261E-4</v>
      </c>
      <c r="G2724" s="26">
        <v>5.4749520941691757E-4</v>
      </c>
      <c r="H2724" s="21">
        <v>0</v>
      </c>
      <c r="I2724" s="26">
        <v>0</v>
      </c>
      <c r="J2724" s="26">
        <v>0</v>
      </c>
      <c r="K2724" s="26">
        <v>0</v>
      </c>
      <c r="L2724" s="21">
        <v>2.464788732394366E-2</v>
      </c>
      <c r="M2724" s="26">
        <v>5.2178450300026087E-4</v>
      </c>
      <c r="N2724" s="26">
        <v>5.2164840897235261E-4</v>
      </c>
      <c r="O2724" s="26">
        <v>5.4749520941691757E-4</v>
      </c>
      <c r="P2724" s="21">
        <v>0.97535211267605637</v>
      </c>
      <c r="Q2724" s="26">
        <v>0.99947821549699978</v>
      </c>
      <c r="R2724" s="26">
        <v>0.9994783515910276</v>
      </c>
      <c r="S2724" s="25">
        <v>0.99945250479058312</v>
      </c>
      <c r="T2724" s="27">
        <f t="shared" si="84"/>
        <v>-2.4100392114526744E-2</v>
      </c>
      <c r="U2724" s="28">
        <f t="shared" si="85"/>
        <v>-0.9777873372179422</v>
      </c>
    </row>
    <row r="2725" spans="1:21" ht="15" customHeight="1" x14ac:dyDescent="0.2">
      <c r="A2725" s="7">
        <v>17085</v>
      </c>
      <c r="B2725" s="8" t="s">
        <v>534</v>
      </c>
      <c r="C2725" s="7" t="s">
        <v>516</v>
      </c>
      <c r="D2725" s="21">
        <v>0.11536673793808683</v>
      </c>
      <c r="E2725" s="26">
        <v>9.9391818711988669E-2</v>
      </c>
      <c r="F2725" s="26">
        <v>0.1135995285103875</v>
      </c>
      <c r="G2725" s="26">
        <v>0.10918854415274463</v>
      </c>
      <c r="H2725" s="21">
        <v>0.14316259180068791</v>
      </c>
      <c r="I2725" s="26">
        <v>0.13305007081562942</v>
      </c>
      <c r="J2725" s="26">
        <v>0.12236628849270664</v>
      </c>
      <c r="K2725" s="26">
        <v>0.12507458233890215</v>
      </c>
      <c r="L2725" s="21">
        <v>0.25852932973877474</v>
      </c>
      <c r="M2725" s="26">
        <v>0.2324418895276181</v>
      </c>
      <c r="N2725" s="26">
        <v>0.23596581700309416</v>
      </c>
      <c r="O2725" s="26">
        <v>0.23426312649164677</v>
      </c>
      <c r="P2725" s="21">
        <v>0.74147067026122526</v>
      </c>
      <c r="Q2725" s="26">
        <v>0.76755811047238187</v>
      </c>
      <c r="R2725" s="26">
        <v>0.76403418299690584</v>
      </c>
      <c r="S2725" s="25">
        <v>0.76573687350835318</v>
      </c>
      <c r="T2725" s="27">
        <f t="shared" si="84"/>
        <v>-2.4266203247127971E-2</v>
      </c>
      <c r="U2725" s="28">
        <f t="shared" si="85"/>
        <v>-9.3862476925334629E-2</v>
      </c>
    </row>
    <row r="2726" spans="1:21" ht="15" customHeight="1" x14ac:dyDescent="0.2">
      <c r="A2726" s="7">
        <v>48149</v>
      </c>
      <c r="B2726" s="8" t="s">
        <v>29</v>
      </c>
      <c r="C2726" s="7" t="s">
        <v>1530</v>
      </c>
      <c r="D2726" s="21">
        <v>5.5782818891781334E-2</v>
      </c>
      <c r="E2726" s="26">
        <v>2.2676145055340591E-2</v>
      </c>
      <c r="F2726" s="26">
        <v>3.6342659359676954E-2</v>
      </c>
      <c r="G2726" s="26">
        <v>3.0559365950312452E-2</v>
      </c>
      <c r="H2726" s="21">
        <v>6.69393826701376E-3</v>
      </c>
      <c r="I2726" s="26">
        <v>6.0289750742373799E-3</v>
      </c>
      <c r="J2726" s="26">
        <v>9.8067493510239408E-3</v>
      </c>
      <c r="K2726" s="26">
        <v>7.5445816186556925E-3</v>
      </c>
      <c r="L2726" s="21">
        <v>6.2476757158795089E-2</v>
      </c>
      <c r="M2726" s="26">
        <v>2.8705120129577971E-2</v>
      </c>
      <c r="N2726" s="26">
        <v>4.6149408710700897E-2</v>
      </c>
      <c r="O2726" s="26">
        <v>3.8103947568968143E-2</v>
      </c>
      <c r="P2726" s="21">
        <v>0.93752324284120492</v>
      </c>
      <c r="Q2726" s="26">
        <v>0.97129487987042207</v>
      </c>
      <c r="R2726" s="26">
        <v>0.95385059128929905</v>
      </c>
      <c r="S2726" s="25">
        <v>0.96189605243103182</v>
      </c>
      <c r="T2726" s="27">
        <f t="shared" si="84"/>
        <v>-2.4372809589826946E-2</v>
      </c>
      <c r="U2726" s="28">
        <f t="shared" si="85"/>
        <v>-0.39011002968478964</v>
      </c>
    </row>
    <row r="2727" spans="1:21" ht="15" customHeight="1" x14ac:dyDescent="0.2">
      <c r="A2727" s="7">
        <v>20157</v>
      </c>
      <c r="B2727" s="8" t="s">
        <v>654</v>
      </c>
      <c r="C2727" s="7" t="s">
        <v>606</v>
      </c>
      <c r="D2727" s="21">
        <v>6.5488882120012179E-2</v>
      </c>
      <c r="E2727" s="26">
        <v>4.5936395759717315E-2</v>
      </c>
      <c r="F2727" s="26">
        <v>4.4490789016336463E-2</v>
      </c>
      <c r="G2727" s="26">
        <v>4.1106128550074741E-2</v>
      </c>
      <c r="H2727" s="21">
        <v>0</v>
      </c>
      <c r="I2727" s="26">
        <v>6.4246707356247997E-4</v>
      </c>
      <c r="J2727" s="26">
        <v>6.9516857838025723E-4</v>
      </c>
      <c r="K2727" s="26">
        <v>0</v>
      </c>
      <c r="L2727" s="21">
        <v>6.5488882120012179E-2</v>
      </c>
      <c r="M2727" s="26">
        <v>4.6578862833279791E-2</v>
      </c>
      <c r="N2727" s="26">
        <v>4.5185957594716719E-2</v>
      </c>
      <c r="O2727" s="26">
        <v>4.1106128550074741E-2</v>
      </c>
      <c r="P2727" s="21">
        <v>0.93451111787998786</v>
      </c>
      <c r="Q2727" s="26">
        <v>0.95342113716672017</v>
      </c>
      <c r="R2727" s="26">
        <v>0.95481404240528334</v>
      </c>
      <c r="S2727" s="25">
        <v>0.95889387144992522</v>
      </c>
      <c r="T2727" s="27">
        <f t="shared" si="84"/>
        <v>-2.4382753569937438E-2</v>
      </c>
      <c r="U2727" s="28">
        <f t="shared" si="85"/>
        <v>-0.37231897660513774</v>
      </c>
    </row>
    <row r="2728" spans="1:21" ht="15" customHeight="1" x14ac:dyDescent="0.2">
      <c r="A2728" s="7">
        <v>48193</v>
      </c>
      <c r="B2728" s="8" t="s">
        <v>288</v>
      </c>
      <c r="C2728" s="7" t="s">
        <v>1530</v>
      </c>
      <c r="D2728" s="21">
        <v>0.18166901078293482</v>
      </c>
      <c r="E2728" s="26">
        <v>0.16071829405162738</v>
      </c>
      <c r="F2728" s="26">
        <v>0.16075339465615418</v>
      </c>
      <c r="G2728" s="26">
        <v>0.17155391364580927</v>
      </c>
      <c r="H2728" s="21">
        <v>0.42780121894045947</v>
      </c>
      <c r="I2728" s="26">
        <v>0.41414141414141414</v>
      </c>
      <c r="J2728" s="26">
        <v>0.40604467805519051</v>
      </c>
      <c r="K2728" s="26">
        <v>0.41353036250288616</v>
      </c>
      <c r="L2728" s="21">
        <v>0.60947022972339426</v>
      </c>
      <c r="M2728" s="26">
        <v>0.57485970819304155</v>
      </c>
      <c r="N2728" s="26">
        <v>0.56679807271134475</v>
      </c>
      <c r="O2728" s="26">
        <v>0.5850842761486954</v>
      </c>
      <c r="P2728" s="21">
        <v>0.39052977027660574</v>
      </c>
      <c r="Q2728" s="26">
        <v>0.42514029180695845</v>
      </c>
      <c r="R2728" s="26">
        <v>0.43320192728865525</v>
      </c>
      <c r="S2728" s="25">
        <v>0.41491572385130454</v>
      </c>
      <c r="T2728" s="27">
        <f t="shared" si="84"/>
        <v>-2.438595357469886E-2</v>
      </c>
      <c r="U2728" s="28">
        <f t="shared" si="85"/>
        <v>-4.0011722288332822E-2</v>
      </c>
    </row>
    <row r="2729" spans="1:21" ht="15" customHeight="1" x14ac:dyDescent="0.2">
      <c r="A2729" s="7">
        <v>5011</v>
      </c>
      <c r="B2729" s="8" t="s">
        <v>74</v>
      </c>
      <c r="C2729" s="7" t="s">
        <v>69</v>
      </c>
      <c r="D2729" s="21">
        <v>0.11645718774548311</v>
      </c>
      <c r="E2729" s="26">
        <v>0.13254637436762226</v>
      </c>
      <c r="F2729" s="26">
        <v>0.15358361774744028</v>
      </c>
      <c r="G2729" s="26">
        <v>0.12438399369209541</v>
      </c>
      <c r="H2729" s="21">
        <v>0.58228593872741552</v>
      </c>
      <c r="I2729" s="26">
        <v>0.52225969645868464</v>
      </c>
      <c r="J2729" s="26">
        <v>0.5254266211604095</v>
      </c>
      <c r="K2729" s="26">
        <v>0.5499704316972206</v>
      </c>
      <c r="L2729" s="21">
        <v>0.69874312647289871</v>
      </c>
      <c r="M2729" s="26">
        <v>0.65480607082630693</v>
      </c>
      <c r="N2729" s="26">
        <v>0.67901023890784984</v>
      </c>
      <c r="O2729" s="26">
        <v>0.674354425389316</v>
      </c>
      <c r="P2729" s="21">
        <v>0.30125687352710134</v>
      </c>
      <c r="Q2729" s="26">
        <v>0.34519392917369307</v>
      </c>
      <c r="R2729" s="26">
        <v>0.32098976109215016</v>
      </c>
      <c r="S2729" s="25">
        <v>0.325645574610684</v>
      </c>
      <c r="T2729" s="27">
        <f t="shared" si="84"/>
        <v>-2.4388701083582709E-2</v>
      </c>
      <c r="U2729" s="28">
        <f t="shared" si="85"/>
        <v>-3.4903672264643942E-2</v>
      </c>
    </row>
    <row r="2730" spans="1:21" ht="15" customHeight="1" x14ac:dyDescent="0.2">
      <c r="A2730" s="7">
        <v>53011</v>
      </c>
      <c r="B2730" s="8" t="s">
        <v>77</v>
      </c>
      <c r="C2730" s="7" t="s">
        <v>1803</v>
      </c>
      <c r="D2730" s="21">
        <v>7.8234552876175298E-2</v>
      </c>
      <c r="E2730" s="26">
        <v>5.1779452361411626E-2</v>
      </c>
      <c r="F2730" s="26">
        <v>5.1178821238494022E-2</v>
      </c>
      <c r="G2730" s="26">
        <v>4.5714637297729649E-2</v>
      </c>
      <c r="H2730" s="21">
        <v>2.6774655623646997E-2</v>
      </c>
      <c r="I2730" s="26">
        <v>3.7148399612027157E-2</v>
      </c>
      <c r="J2730" s="26">
        <v>3.7410475888969195E-2</v>
      </c>
      <c r="K2730" s="26">
        <v>3.4885867224512396E-2</v>
      </c>
      <c r="L2730" s="21">
        <v>0.10500920849982229</v>
      </c>
      <c r="M2730" s="26">
        <v>8.8927851973438776E-2</v>
      </c>
      <c r="N2730" s="26">
        <v>8.8589297127463218E-2</v>
      </c>
      <c r="O2730" s="26">
        <v>8.0600504522242045E-2</v>
      </c>
      <c r="P2730" s="21">
        <v>0.89499079150017768</v>
      </c>
      <c r="Q2730" s="26">
        <v>0.91107214802656122</v>
      </c>
      <c r="R2730" s="26">
        <v>0.91141070287253678</v>
      </c>
      <c r="S2730" s="25">
        <v>0.9193994954777579</v>
      </c>
      <c r="T2730" s="27">
        <f t="shared" si="84"/>
        <v>-2.4408703977580243E-2</v>
      </c>
      <c r="U2730" s="28">
        <f t="shared" si="85"/>
        <v>-0.23244346211429212</v>
      </c>
    </row>
    <row r="2731" spans="1:21" ht="15" customHeight="1" x14ac:dyDescent="0.2">
      <c r="A2731" s="7">
        <v>48401</v>
      </c>
      <c r="B2731" s="8" t="s">
        <v>1654</v>
      </c>
      <c r="C2731" s="7" t="s">
        <v>1530</v>
      </c>
      <c r="D2731" s="21">
        <v>0.32919547454431175</v>
      </c>
      <c r="E2731" s="26">
        <v>0.21477827553228973</v>
      </c>
      <c r="F2731" s="26">
        <v>0.25954414609975934</v>
      </c>
      <c r="G2731" s="26">
        <v>0.2638461174018098</v>
      </c>
      <c r="H2731" s="21">
        <v>0.14215378168866541</v>
      </c>
      <c r="I2731" s="26">
        <v>0.20073488699854028</v>
      </c>
      <c r="J2731" s="26">
        <v>0.18786277193148035</v>
      </c>
      <c r="K2731" s="26">
        <v>0.18306722888141375</v>
      </c>
      <c r="L2731" s="21">
        <v>0.47134925623297719</v>
      </c>
      <c r="M2731" s="26">
        <v>0.41551316253083004</v>
      </c>
      <c r="N2731" s="26">
        <v>0.44740691803123966</v>
      </c>
      <c r="O2731" s="26">
        <v>0.4469133462832236</v>
      </c>
      <c r="P2731" s="21">
        <v>0.52865074376702281</v>
      </c>
      <c r="Q2731" s="26">
        <v>0.58448683746916996</v>
      </c>
      <c r="R2731" s="26">
        <v>0.55259308196876034</v>
      </c>
      <c r="S2731" s="25">
        <v>0.55308665371677646</v>
      </c>
      <c r="T2731" s="27">
        <f t="shared" si="84"/>
        <v>-2.4435909949753587E-2</v>
      </c>
      <c r="U2731" s="28">
        <f t="shared" si="85"/>
        <v>-5.1842470581252971E-2</v>
      </c>
    </row>
    <row r="2732" spans="1:21" ht="15" customHeight="1" x14ac:dyDescent="0.2">
      <c r="A2732" s="7">
        <v>19157</v>
      </c>
      <c r="B2732" s="8" t="s">
        <v>471</v>
      </c>
      <c r="C2732" s="7" t="s">
        <v>430</v>
      </c>
      <c r="D2732" s="21">
        <v>3.5858031467252104E-2</v>
      </c>
      <c r="E2732" s="26">
        <v>1.0402057035998131E-2</v>
      </c>
      <c r="F2732" s="26">
        <v>1.1956643200357582E-2</v>
      </c>
      <c r="G2732" s="26">
        <v>1.1340669211767348E-2</v>
      </c>
      <c r="H2732" s="21">
        <v>1.2196609342602757E-4</v>
      </c>
      <c r="I2732" s="26">
        <v>2.337540906965872E-4</v>
      </c>
      <c r="J2732" s="26">
        <v>1.1174432897530451E-4</v>
      </c>
      <c r="K2732" s="26">
        <v>1.1228385358185493E-4</v>
      </c>
      <c r="L2732" s="21">
        <v>3.5979997560678129E-2</v>
      </c>
      <c r="M2732" s="26">
        <v>1.0635811126694717E-2</v>
      </c>
      <c r="N2732" s="26">
        <v>1.2068387529332886E-2</v>
      </c>
      <c r="O2732" s="26">
        <v>1.1452953065349204E-2</v>
      </c>
      <c r="P2732" s="21">
        <v>0.96402000243932184</v>
      </c>
      <c r="Q2732" s="26">
        <v>0.98936418887330524</v>
      </c>
      <c r="R2732" s="26">
        <v>0.98793161247066708</v>
      </c>
      <c r="S2732" s="25">
        <v>0.98854704693465079</v>
      </c>
      <c r="T2732" s="27">
        <f t="shared" si="84"/>
        <v>-2.4527044495328925E-2</v>
      </c>
      <c r="U2732" s="28">
        <f t="shared" si="85"/>
        <v>-0.68168555192271818</v>
      </c>
    </row>
    <row r="2733" spans="1:21" ht="15" customHeight="1" x14ac:dyDescent="0.2">
      <c r="A2733" s="7">
        <v>19139</v>
      </c>
      <c r="B2733" s="8" t="s">
        <v>464</v>
      </c>
      <c r="C2733" s="7" t="s">
        <v>430</v>
      </c>
      <c r="D2733" s="21">
        <v>5.0984791822488155E-2</v>
      </c>
      <c r="E2733" s="26">
        <v>4.1522697486000237E-2</v>
      </c>
      <c r="F2733" s="26">
        <v>3.7074260189838081E-2</v>
      </c>
      <c r="G2733" s="26">
        <v>3.2124578024610696E-2</v>
      </c>
      <c r="H2733" s="21">
        <v>3.1538269758165045E-2</v>
      </c>
      <c r="I2733" s="26">
        <v>2.7582509233885381E-2</v>
      </c>
      <c r="J2733" s="26">
        <v>2.747068676716918E-2</v>
      </c>
      <c r="K2733" s="26">
        <v>2.58630077316781E-2</v>
      </c>
      <c r="L2733" s="21">
        <v>8.2523061580653201E-2</v>
      </c>
      <c r="M2733" s="26">
        <v>6.9105206719885626E-2</v>
      </c>
      <c r="N2733" s="26">
        <v>6.4544946957007257E-2</v>
      </c>
      <c r="O2733" s="26">
        <v>5.7987585756288797E-2</v>
      </c>
      <c r="P2733" s="21">
        <v>0.91747693841934674</v>
      </c>
      <c r="Q2733" s="26">
        <v>0.93089479328011437</v>
      </c>
      <c r="R2733" s="26">
        <v>0.9354550530429927</v>
      </c>
      <c r="S2733" s="25">
        <v>0.94201241424371118</v>
      </c>
      <c r="T2733" s="27">
        <f t="shared" si="84"/>
        <v>-2.4535475824364404E-2</v>
      </c>
      <c r="U2733" s="28">
        <f t="shared" si="85"/>
        <v>-0.29731659677198075</v>
      </c>
    </row>
    <row r="2734" spans="1:21" ht="15" customHeight="1" x14ac:dyDescent="0.2">
      <c r="A2734" s="7">
        <v>27005</v>
      </c>
      <c r="B2734" s="8" t="s">
        <v>901</v>
      </c>
      <c r="C2734" s="7" t="s">
        <v>899</v>
      </c>
      <c r="D2734" s="21">
        <v>0.25605603032834284</v>
      </c>
      <c r="E2734" s="26">
        <v>0.19798940524921743</v>
      </c>
      <c r="F2734" s="26">
        <v>0.22130536626916525</v>
      </c>
      <c r="G2734" s="26">
        <v>0.21503567787971459</v>
      </c>
      <c r="H2734" s="21">
        <v>5.9821371200925275E-2</v>
      </c>
      <c r="I2734" s="26">
        <v>8.2470503250662172E-2</v>
      </c>
      <c r="J2734" s="26">
        <v>8.0281090289608184E-2</v>
      </c>
      <c r="K2734" s="26">
        <v>7.6299694189602446E-2</v>
      </c>
      <c r="L2734" s="21">
        <v>0.31587740152926813</v>
      </c>
      <c r="M2734" s="26">
        <v>0.28045990849987962</v>
      </c>
      <c r="N2734" s="26">
        <v>0.30158645655877342</v>
      </c>
      <c r="O2734" s="26">
        <v>0.29133537206931703</v>
      </c>
      <c r="P2734" s="21">
        <v>0.68412259847073187</v>
      </c>
      <c r="Q2734" s="26">
        <v>0.71954009150012044</v>
      </c>
      <c r="R2734" s="26">
        <v>0.69841354344122653</v>
      </c>
      <c r="S2734" s="25">
        <v>0.70866462793068297</v>
      </c>
      <c r="T2734" s="27">
        <f t="shared" si="84"/>
        <v>-2.4542029459951098E-2</v>
      </c>
      <c r="U2734" s="28">
        <f t="shared" si="85"/>
        <v>-7.7694793426610856E-2</v>
      </c>
    </row>
    <row r="2735" spans="1:21" ht="15" customHeight="1" x14ac:dyDescent="0.2">
      <c r="A2735" s="7">
        <v>51013</v>
      </c>
      <c r="B2735" s="8" t="s">
        <v>1716</v>
      </c>
      <c r="C2735" s="7" t="s">
        <v>1711</v>
      </c>
      <c r="D2735" s="21">
        <v>2.5315560584096453E-2</v>
      </c>
      <c r="E2735" s="26">
        <v>1.0727003295512353E-3</v>
      </c>
      <c r="F2735" s="26">
        <v>7.6847178475200183E-4</v>
      </c>
      <c r="G2735" s="26">
        <v>6.8018642146366046E-4</v>
      </c>
      <c r="H2735" s="21">
        <v>0</v>
      </c>
      <c r="I2735" s="26">
        <v>0</v>
      </c>
      <c r="J2735" s="26">
        <v>0</v>
      </c>
      <c r="K2735" s="26">
        <v>0</v>
      </c>
      <c r="L2735" s="21">
        <v>2.5315560584096453E-2</v>
      </c>
      <c r="M2735" s="26">
        <v>1.0727003295512353E-3</v>
      </c>
      <c r="N2735" s="26">
        <v>7.6847178475200183E-4</v>
      </c>
      <c r="O2735" s="26">
        <v>6.8018642146366046E-4</v>
      </c>
      <c r="P2735" s="21">
        <v>0.97468443941590355</v>
      </c>
      <c r="Q2735" s="26">
        <v>0.9989272996704488</v>
      </c>
      <c r="R2735" s="26">
        <v>0.99923152821524797</v>
      </c>
      <c r="S2735" s="25">
        <v>0.99931981357853639</v>
      </c>
      <c r="T2735" s="27">
        <f t="shared" si="84"/>
        <v>-2.4635374162632791E-2</v>
      </c>
      <c r="U2735" s="28">
        <f t="shared" si="85"/>
        <v>-0.97313168637114977</v>
      </c>
    </row>
    <row r="2736" spans="1:21" ht="15" customHeight="1" x14ac:dyDescent="0.2">
      <c r="A2736" s="7">
        <v>6007</v>
      </c>
      <c r="B2736" s="8" t="s">
        <v>146</v>
      </c>
      <c r="C2736" s="7" t="s">
        <v>143</v>
      </c>
      <c r="D2736" s="21">
        <v>0.26159101359784537</v>
      </c>
      <c r="E2736" s="26">
        <v>0.19630976462472083</v>
      </c>
      <c r="F2736" s="26">
        <v>0.19688005425992591</v>
      </c>
      <c r="G2736" s="26">
        <v>0.15554791252926231</v>
      </c>
      <c r="H2736" s="21">
        <v>0.36682651251395915</v>
      </c>
      <c r="I2736" s="26">
        <v>0.44686224758252169</v>
      </c>
      <c r="J2736" s="26">
        <v>0.45843376636928052</v>
      </c>
      <c r="K2736" s="26">
        <v>0.44821541499783651</v>
      </c>
      <c r="L2736" s="21">
        <v>0.62841752611180446</v>
      </c>
      <c r="M2736" s="26">
        <v>0.64317201220724252</v>
      </c>
      <c r="N2736" s="26">
        <v>0.6553138206292064</v>
      </c>
      <c r="O2736" s="26">
        <v>0.60376332752709883</v>
      </c>
      <c r="P2736" s="21">
        <v>0.37158247388819549</v>
      </c>
      <c r="Q2736" s="26">
        <v>0.35682798779275748</v>
      </c>
      <c r="R2736" s="26">
        <v>0.34468617937079354</v>
      </c>
      <c r="S2736" s="25">
        <v>0.39623667247290117</v>
      </c>
      <c r="T2736" s="27">
        <f t="shared" si="84"/>
        <v>-2.4654198584705633E-2</v>
      </c>
      <c r="U2736" s="28">
        <f t="shared" si="85"/>
        <v>-3.9232194457159836E-2</v>
      </c>
    </row>
    <row r="2737" spans="1:21" ht="15" customHeight="1" x14ac:dyDescent="0.2">
      <c r="A2737" s="7">
        <v>51019</v>
      </c>
      <c r="B2737" s="8" t="s">
        <v>1402</v>
      </c>
      <c r="C2737" s="7" t="s">
        <v>1711</v>
      </c>
      <c r="D2737" s="21">
        <v>0.44933980059283213</v>
      </c>
      <c r="E2737" s="26">
        <v>0.42697085604034796</v>
      </c>
      <c r="F2737" s="26">
        <v>0.43626086707026657</v>
      </c>
      <c r="G2737" s="26">
        <v>0.42401138285591561</v>
      </c>
      <c r="H2737" s="21">
        <v>0.21050031438067007</v>
      </c>
      <c r="I2737" s="26">
        <v>0.22272619571472091</v>
      </c>
      <c r="J2737" s="26">
        <v>0.21610765213898372</v>
      </c>
      <c r="K2737" s="26">
        <v>0.21111976160433837</v>
      </c>
      <c r="L2737" s="21">
        <v>0.65984011497350215</v>
      </c>
      <c r="M2737" s="26">
        <v>0.64969705175506887</v>
      </c>
      <c r="N2737" s="26">
        <v>0.65236851920925032</v>
      </c>
      <c r="O2737" s="26">
        <v>0.63513114446025398</v>
      </c>
      <c r="P2737" s="21">
        <v>0.3401598850264978</v>
      </c>
      <c r="Q2737" s="26">
        <v>0.35030294824493113</v>
      </c>
      <c r="R2737" s="26">
        <v>0.34763148079074974</v>
      </c>
      <c r="S2737" s="25">
        <v>0.36486885553974602</v>
      </c>
      <c r="T2737" s="27">
        <f t="shared" si="84"/>
        <v>-2.4708970513248163E-2</v>
      </c>
      <c r="U2737" s="28">
        <f t="shared" si="85"/>
        <v>-3.7446905625373242E-2</v>
      </c>
    </row>
    <row r="2738" spans="1:21" ht="15" customHeight="1" x14ac:dyDescent="0.2">
      <c r="A2738" s="7">
        <v>31067</v>
      </c>
      <c r="B2738" s="8" t="s">
        <v>1191</v>
      </c>
      <c r="C2738" s="7" t="s">
        <v>1175</v>
      </c>
      <c r="D2738" s="21">
        <v>4.5300462249614794E-2</v>
      </c>
      <c r="E2738" s="26">
        <v>2.8614157527417746E-2</v>
      </c>
      <c r="F2738" s="26">
        <v>2.2688110281447443E-2</v>
      </c>
      <c r="G2738" s="26">
        <v>2.0431877602401474E-2</v>
      </c>
      <c r="H2738" s="21">
        <v>0</v>
      </c>
      <c r="I2738" s="26">
        <v>0</v>
      </c>
      <c r="J2738" s="26">
        <v>0</v>
      </c>
      <c r="K2738" s="26">
        <v>0</v>
      </c>
      <c r="L2738" s="21">
        <v>4.5300462249614794E-2</v>
      </c>
      <c r="M2738" s="26">
        <v>2.8614157527417746E-2</v>
      </c>
      <c r="N2738" s="26">
        <v>2.2688110281447443E-2</v>
      </c>
      <c r="O2738" s="26">
        <v>2.0431877602401474E-2</v>
      </c>
      <c r="P2738" s="21">
        <v>0.95469953775038519</v>
      </c>
      <c r="Q2738" s="26">
        <v>0.97138584247258231</v>
      </c>
      <c r="R2738" s="26">
        <v>0.97731188971855254</v>
      </c>
      <c r="S2738" s="25">
        <v>0.9795681223975985</v>
      </c>
      <c r="T2738" s="27">
        <f t="shared" si="84"/>
        <v>-2.486858464721332E-2</v>
      </c>
      <c r="U2738" s="28">
        <f t="shared" si="85"/>
        <v>-0.54896977673610359</v>
      </c>
    </row>
    <row r="2739" spans="1:21" ht="15" customHeight="1" x14ac:dyDescent="0.2">
      <c r="A2739" s="7">
        <v>13099</v>
      </c>
      <c r="B2739" s="8" t="s">
        <v>356</v>
      </c>
      <c r="C2739" s="7" t="s">
        <v>321</v>
      </c>
      <c r="D2739" s="21">
        <v>0.18264743317776835</v>
      </c>
      <c r="E2739" s="26">
        <v>0.19426751592356689</v>
      </c>
      <c r="F2739" s="26">
        <v>0.17809045226130654</v>
      </c>
      <c r="G2739" s="26">
        <v>0.15697437982919887</v>
      </c>
      <c r="H2739" s="21">
        <v>0.34450572761985576</v>
      </c>
      <c r="I2739" s="26">
        <v>0.32971150243536906</v>
      </c>
      <c r="J2739" s="26">
        <v>0.32080402010050252</v>
      </c>
      <c r="K2739" s="26">
        <v>0.34526230174867834</v>
      </c>
      <c r="L2739" s="21">
        <v>0.52715316079762409</v>
      </c>
      <c r="M2739" s="26">
        <v>0.5239790183589359</v>
      </c>
      <c r="N2739" s="26">
        <v>0.49889447236180906</v>
      </c>
      <c r="O2739" s="26">
        <v>0.50223668157787715</v>
      </c>
      <c r="P2739" s="21">
        <v>0.47284683920237591</v>
      </c>
      <c r="Q2739" s="26">
        <v>0.47602098164106404</v>
      </c>
      <c r="R2739" s="26">
        <v>0.50110552763819094</v>
      </c>
      <c r="S2739" s="25">
        <v>0.49776331842212279</v>
      </c>
      <c r="T2739" s="27">
        <f t="shared" si="84"/>
        <v>-2.4916479219746934E-2</v>
      </c>
      <c r="U2739" s="28">
        <f t="shared" si="85"/>
        <v>-4.7266109876010882E-2</v>
      </c>
    </row>
    <row r="2740" spans="1:21" ht="15" customHeight="1" x14ac:dyDescent="0.2">
      <c r="A2740" s="7">
        <v>22113</v>
      </c>
      <c r="B2740" s="8" t="s">
        <v>787</v>
      </c>
      <c r="C2740" s="7" t="s">
        <v>731</v>
      </c>
      <c r="D2740" s="21">
        <v>1.6502136437306615E-2</v>
      </c>
      <c r="E2740" s="26">
        <v>5.8758068105942574E-3</v>
      </c>
      <c r="F2740" s="26">
        <v>5.666732712502477E-3</v>
      </c>
      <c r="G2740" s="26">
        <v>3.9237014878986832E-3</v>
      </c>
      <c r="H2740" s="21">
        <v>6.0704287608663622E-2</v>
      </c>
      <c r="I2740" s="26">
        <v>5.8090362786556868E-2</v>
      </c>
      <c r="J2740" s="26">
        <v>5.3140479492767984E-2</v>
      </c>
      <c r="K2740" s="26">
        <v>4.8327570801445167E-2</v>
      </c>
      <c r="L2740" s="21">
        <v>7.7206424045970237E-2</v>
      </c>
      <c r="M2740" s="26">
        <v>6.3966169597151123E-2</v>
      </c>
      <c r="N2740" s="26">
        <v>5.8807212205270458E-2</v>
      </c>
      <c r="O2740" s="26">
        <v>5.2251272289343849E-2</v>
      </c>
      <c r="P2740" s="21">
        <v>0.92279357595402978</v>
      </c>
      <c r="Q2740" s="26">
        <v>0.93603383040284882</v>
      </c>
      <c r="R2740" s="26">
        <v>0.94119278779472959</v>
      </c>
      <c r="S2740" s="25">
        <v>0.9477487277106561</v>
      </c>
      <c r="T2740" s="27">
        <f t="shared" si="84"/>
        <v>-2.4955151756626388E-2</v>
      </c>
      <c r="U2740" s="28">
        <f t="shared" si="85"/>
        <v>-0.32322636445080782</v>
      </c>
    </row>
    <row r="2741" spans="1:21" ht="15" customHeight="1" x14ac:dyDescent="0.2">
      <c r="A2741" s="7">
        <v>34039</v>
      </c>
      <c r="B2741" s="8" t="s">
        <v>121</v>
      </c>
      <c r="C2741" s="7" t="s">
        <v>1224</v>
      </c>
      <c r="D2741" s="21">
        <v>5.2959135116638419E-2</v>
      </c>
      <c r="E2741" s="26">
        <v>3.3999502446305663E-3</v>
      </c>
      <c r="F2741" s="26">
        <v>3.1480590311196662E-3</v>
      </c>
      <c r="G2741" s="26">
        <v>2.9155630085561293E-3</v>
      </c>
      <c r="H2741" s="21">
        <v>3.9501473017841959E-2</v>
      </c>
      <c r="I2741" s="26">
        <v>6.4604237498963435E-2</v>
      </c>
      <c r="J2741" s="26">
        <v>6.2956167789541231E-2</v>
      </c>
      <c r="K2741" s="26">
        <v>6.4490157592850206E-2</v>
      </c>
      <c r="L2741" s="21">
        <v>9.2460608134480385E-2</v>
      </c>
      <c r="M2741" s="26">
        <v>6.8004187743594E-2</v>
      </c>
      <c r="N2741" s="26">
        <v>6.6104226820660889E-2</v>
      </c>
      <c r="O2741" s="26">
        <v>6.740572060140633E-2</v>
      </c>
      <c r="P2741" s="21">
        <v>0.90753939186551957</v>
      </c>
      <c r="Q2741" s="26">
        <v>0.93199581225640604</v>
      </c>
      <c r="R2741" s="26">
        <v>0.93389577317933914</v>
      </c>
      <c r="S2741" s="25">
        <v>0.93259427939859363</v>
      </c>
      <c r="T2741" s="27">
        <f t="shared" si="84"/>
        <v>-2.5054887533074055E-2</v>
      </c>
      <c r="U2741" s="28">
        <f t="shared" si="85"/>
        <v>-0.2709790476029823</v>
      </c>
    </row>
    <row r="2742" spans="1:21" ht="15" customHeight="1" x14ac:dyDescent="0.2">
      <c r="A2742" s="7">
        <v>20049</v>
      </c>
      <c r="B2742" s="8" t="s">
        <v>619</v>
      </c>
      <c r="C2742" s="7" t="s">
        <v>606</v>
      </c>
      <c r="D2742" s="21">
        <v>6.8846815834767644E-3</v>
      </c>
      <c r="E2742" s="26">
        <v>5.3763440860215058E-3</v>
      </c>
      <c r="F2742" s="26">
        <v>5.681818181818182E-3</v>
      </c>
      <c r="G2742" s="26">
        <v>5.3655264922870555E-3</v>
      </c>
      <c r="H2742" s="21">
        <v>0.64142283419391855</v>
      </c>
      <c r="I2742" s="26">
        <v>0.62365591397849462</v>
      </c>
      <c r="J2742" s="26">
        <v>0.60397727272727275</v>
      </c>
      <c r="K2742" s="26">
        <v>0.61770623742454733</v>
      </c>
      <c r="L2742" s="21">
        <v>0.64830751577739532</v>
      </c>
      <c r="M2742" s="26">
        <v>0.62903225806451613</v>
      </c>
      <c r="N2742" s="26">
        <v>0.60965909090909087</v>
      </c>
      <c r="O2742" s="26">
        <v>0.62307176391683439</v>
      </c>
      <c r="P2742" s="21">
        <v>0.35169248422260468</v>
      </c>
      <c r="Q2742" s="26">
        <v>0.37096774193548387</v>
      </c>
      <c r="R2742" s="26">
        <v>0.39034090909090907</v>
      </c>
      <c r="S2742" s="25">
        <v>0.37692823608316567</v>
      </c>
      <c r="T2742" s="27">
        <f t="shared" si="84"/>
        <v>-2.5235751860560929E-2</v>
      </c>
      <c r="U2742" s="28">
        <f t="shared" si="85"/>
        <v>-3.8925588931820972E-2</v>
      </c>
    </row>
    <row r="2743" spans="1:21" ht="15" customHeight="1" x14ac:dyDescent="0.2">
      <c r="A2743" s="7">
        <v>40069</v>
      </c>
      <c r="B2743" s="8" t="s">
        <v>1112</v>
      </c>
      <c r="C2743" s="7" t="s">
        <v>1339</v>
      </c>
      <c r="D2743" s="21">
        <v>0.26462706565430993</v>
      </c>
      <c r="E2743" s="26">
        <v>0.26259669663391177</v>
      </c>
      <c r="F2743" s="26">
        <v>0.27916504096761607</v>
      </c>
      <c r="G2743" s="26">
        <v>0.28299871849636909</v>
      </c>
      <c r="H2743" s="21">
        <v>0.43590888789638232</v>
      </c>
      <c r="I2743" s="26">
        <v>0.42546518921179177</v>
      </c>
      <c r="J2743" s="26">
        <v>0.4168942645337495</v>
      </c>
      <c r="K2743" s="26">
        <v>0.39214011106364799</v>
      </c>
      <c r="L2743" s="21">
        <v>0.70053595355069231</v>
      </c>
      <c r="M2743" s="26">
        <v>0.68806188584570349</v>
      </c>
      <c r="N2743" s="26">
        <v>0.69605930550136563</v>
      </c>
      <c r="O2743" s="26">
        <v>0.67513882956001714</v>
      </c>
      <c r="P2743" s="21">
        <v>0.29946404644930774</v>
      </c>
      <c r="Q2743" s="26">
        <v>0.31193811415429645</v>
      </c>
      <c r="R2743" s="26">
        <v>0.30394069449863442</v>
      </c>
      <c r="S2743" s="25">
        <v>0.32486117043998292</v>
      </c>
      <c r="T2743" s="27">
        <f t="shared" si="84"/>
        <v>-2.5397123990675174E-2</v>
      </c>
      <c r="U2743" s="28">
        <f t="shared" si="85"/>
        <v>-3.62538480172915E-2</v>
      </c>
    </row>
    <row r="2744" spans="1:21" ht="15" customHeight="1" x14ac:dyDescent="0.2">
      <c r="A2744" s="7">
        <v>49005</v>
      </c>
      <c r="B2744" s="8" t="s">
        <v>1695</v>
      </c>
      <c r="C2744" s="7" t="s">
        <v>1693</v>
      </c>
      <c r="D2744" s="21">
        <v>1.396635378406566E-2</v>
      </c>
      <c r="E2744" s="26">
        <v>1.3294299982779404E-2</v>
      </c>
      <c r="F2744" s="26">
        <v>1.3045592048401037E-2</v>
      </c>
      <c r="G2744" s="26">
        <v>1.0508521039886691E-2</v>
      </c>
      <c r="H2744" s="21">
        <v>0.40008162154808868</v>
      </c>
      <c r="I2744" s="26">
        <v>0.39569485104184604</v>
      </c>
      <c r="J2744" s="26">
        <v>0.37924049265341397</v>
      </c>
      <c r="K2744" s="26">
        <v>0.37805546671540186</v>
      </c>
      <c r="L2744" s="21">
        <v>0.41404797533215437</v>
      </c>
      <c r="M2744" s="26">
        <v>0.40898915102462546</v>
      </c>
      <c r="N2744" s="26">
        <v>0.39228608470181503</v>
      </c>
      <c r="O2744" s="26">
        <v>0.38856398775528855</v>
      </c>
      <c r="P2744" s="21">
        <v>0.58595202466784568</v>
      </c>
      <c r="Q2744" s="26">
        <v>0.59101084897537459</v>
      </c>
      <c r="R2744" s="26">
        <v>0.60771391529818497</v>
      </c>
      <c r="S2744" s="25">
        <v>0.61143601224471145</v>
      </c>
      <c r="T2744" s="27">
        <f t="shared" si="84"/>
        <v>-2.5483987576865819E-2</v>
      </c>
      <c r="U2744" s="28">
        <f t="shared" si="85"/>
        <v>-6.1548393169709982E-2</v>
      </c>
    </row>
    <row r="2745" spans="1:21" ht="15" customHeight="1" x14ac:dyDescent="0.2">
      <c r="A2745" s="7">
        <v>20117</v>
      </c>
      <c r="B2745" s="8" t="s">
        <v>48</v>
      </c>
      <c r="C2745" s="7" t="s">
        <v>606</v>
      </c>
      <c r="D2745" s="21">
        <v>4.251281078003416E-2</v>
      </c>
      <c r="E2745" s="26">
        <v>4.9609921984396878E-2</v>
      </c>
      <c r="F2745" s="26">
        <v>5.4254007398273733E-2</v>
      </c>
      <c r="G2745" s="26">
        <v>3.9269214615707683E-2</v>
      </c>
      <c r="H2745" s="21">
        <v>0.31656860884418297</v>
      </c>
      <c r="I2745" s="26">
        <v>0.30586117223444687</v>
      </c>
      <c r="J2745" s="26">
        <v>0.29325935059597202</v>
      </c>
      <c r="K2745" s="26">
        <v>0.29420411591768164</v>
      </c>
      <c r="L2745" s="21">
        <v>0.35908141962421714</v>
      </c>
      <c r="M2745" s="26">
        <v>0.35547109421884376</v>
      </c>
      <c r="N2745" s="26">
        <v>0.34751335799424576</v>
      </c>
      <c r="O2745" s="26">
        <v>0.33347333053338934</v>
      </c>
      <c r="P2745" s="21">
        <v>0.64091858037578286</v>
      </c>
      <c r="Q2745" s="26">
        <v>0.64452890578115618</v>
      </c>
      <c r="R2745" s="26">
        <v>0.65248664200575424</v>
      </c>
      <c r="S2745" s="25">
        <v>0.66652666946661066</v>
      </c>
      <c r="T2745" s="27">
        <f t="shared" si="84"/>
        <v>-2.560808909082779E-2</v>
      </c>
      <c r="U2745" s="28">
        <f t="shared" si="85"/>
        <v>-7.1315550433177388E-2</v>
      </c>
    </row>
    <row r="2746" spans="1:21" ht="15" customHeight="1" x14ac:dyDescent="0.2">
      <c r="A2746" s="7">
        <v>55017</v>
      </c>
      <c r="B2746" s="8" t="s">
        <v>848</v>
      </c>
      <c r="C2746" s="7" t="s">
        <v>1826</v>
      </c>
      <c r="D2746" s="21">
        <v>0.17537100456621005</v>
      </c>
      <c r="E2746" s="26">
        <v>0.14293852153718067</v>
      </c>
      <c r="F2746" s="26">
        <v>0.13577340445098399</v>
      </c>
      <c r="G2746" s="26">
        <v>0.14511293920803123</v>
      </c>
      <c r="H2746" s="21">
        <v>2.8110730593607306E-2</v>
      </c>
      <c r="I2746" s="26">
        <v>3.391612988037334E-2</v>
      </c>
      <c r="J2746" s="26">
        <v>3.6674636748206729E-2</v>
      </c>
      <c r="K2746" s="26">
        <v>3.2731455660903512E-2</v>
      </c>
      <c r="L2746" s="21">
        <v>0.20348173515981735</v>
      </c>
      <c r="M2746" s="26">
        <v>0.17685465141755402</v>
      </c>
      <c r="N2746" s="26">
        <v>0.17244804119919074</v>
      </c>
      <c r="O2746" s="26">
        <v>0.17784439486893475</v>
      </c>
      <c r="P2746" s="21">
        <v>0.79651826484018262</v>
      </c>
      <c r="Q2746" s="26">
        <v>0.82314534858244603</v>
      </c>
      <c r="R2746" s="26">
        <v>0.82755195880080923</v>
      </c>
      <c r="S2746" s="25">
        <v>0.82215560513106523</v>
      </c>
      <c r="T2746" s="27">
        <f t="shared" si="84"/>
        <v>-2.5637340290882604E-2</v>
      </c>
      <c r="U2746" s="28">
        <f t="shared" si="85"/>
        <v>-0.12599332451508086</v>
      </c>
    </row>
    <row r="2747" spans="1:21" ht="15" customHeight="1" x14ac:dyDescent="0.2">
      <c r="A2747" s="7">
        <v>30027</v>
      </c>
      <c r="B2747" s="8" t="s">
        <v>1049</v>
      </c>
      <c r="C2747" s="7" t="s">
        <v>1040</v>
      </c>
      <c r="D2747" s="21">
        <v>6.8562456385205861E-2</v>
      </c>
      <c r="E2747" s="26">
        <v>5.577545879812882E-2</v>
      </c>
      <c r="F2747" s="26">
        <v>5.0205620287868402E-2</v>
      </c>
      <c r="G2747" s="26">
        <v>5.4049559288208877E-2</v>
      </c>
      <c r="H2747" s="21">
        <v>0.57379623168178651</v>
      </c>
      <c r="I2747" s="26">
        <v>0.58888089240734076</v>
      </c>
      <c r="J2747" s="26">
        <v>0.57882111034955452</v>
      </c>
      <c r="K2747" s="26">
        <v>0.56261433560618657</v>
      </c>
      <c r="L2747" s="21">
        <v>0.64235868806699237</v>
      </c>
      <c r="M2747" s="26">
        <v>0.6446563512054696</v>
      </c>
      <c r="N2747" s="26">
        <v>0.62902673063742287</v>
      </c>
      <c r="O2747" s="26">
        <v>0.61666389489439544</v>
      </c>
      <c r="P2747" s="21">
        <v>0.35764131193300769</v>
      </c>
      <c r="Q2747" s="26">
        <v>0.3553436487945304</v>
      </c>
      <c r="R2747" s="26">
        <v>0.37097326936257713</v>
      </c>
      <c r="S2747" s="25">
        <v>0.38333610510560451</v>
      </c>
      <c r="T2747" s="27">
        <f t="shared" si="84"/>
        <v>-2.569479317259693E-2</v>
      </c>
      <c r="U2747" s="28">
        <f t="shared" si="85"/>
        <v>-4.0000693771136769E-2</v>
      </c>
    </row>
    <row r="2748" spans="1:21" ht="15" customHeight="1" x14ac:dyDescent="0.2">
      <c r="A2748" s="7">
        <v>31135</v>
      </c>
      <c r="B2748" s="8" t="s">
        <v>1208</v>
      </c>
      <c r="C2748" s="7" t="s">
        <v>1175</v>
      </c>
      <c r="D2748" s="21">
        <v>2.797657774886142E-2</v>
      </c>
      <c r="E2748" s="26">
        <v>2.0775623268698062E-3</v>
      </c>
      <c r="F2748" s="26">
        <v>2.7586206896551722E-3</v>
      </c>
      <c r="G2748" s="26">
        <v>2.2304832713754648E-3</v>
      </c>
      <c r="H2748" s="21">
        <v>0</v>
      </c>
      <c r="I2748" s="26">
        <v>0</v>
      </c>
      <c r="J2748" s="26">
        <v>0</v>
      </c>
      <c r="K2748" s="26">
        <v>0</v>
      </c>
      <c r="L2748" s="21">
        <v>2.797657774886142E-2</v>
      </c>
      <c r="M2748" s="26">
        <v>2.0775623268698062E-3</v>
      </c>
      <c r="N2748" s="26">
        <v>2.7586206896551722E-3</v>
      </c>
      <c r="O2748" s="26">
        <v>2.2304832713754648E-3</v>
      </c>
      <c r="P2748" s="21">
        <v>0.97202342225113858</v>
      </c>
      <c r="Q2748" s="26">
        <v>0.99792243767313016</v>
      </c>
      <c r="R2748" s="26">
        <v>0.99724137931034484</v>
      </c>
      <c r="S2748" s="25">
        <v>0.99776951672862457</v>
      </c>
      <c r="T2748" s="27">
        <f t="shared" si="84"/>
        <v>-2.5746094477485954E-2</v>
      </c>
      <c r="U2748" s="28">
        <f t="shared" si="85"/>
        <v>-0.92027319097432347</v>
      </c>
    </row>
    <row r="2749" spans="1:21" ht="15" customHeight="1" x14ac:dyDescent="0.2">
      <c r="A2749" s="7">
        <v>1045</v>
      </c>
      <c r="B2749" s="8" t="s">
        <v>23</v>
      </c>
      <c r="C2749" s="7" t="s">
        <v>1</v>
      </c>
      <c r="D2749" s="21">
        <v>0.42738781391519143</v>
      </c>
      <c r="E2749" s="26">
        <v>0.39818173469856283</v>
      </c>
      <c r="F2749" s="26">
        <v>0.39908277108965029</v>
      </c>
      <c r="G2749" s="26">
        <v>0.38117833135626727</v>
      </c>
      <c r="H2749" s="21">
        <v>0.38081515026759982</v>
      </c>
      <c r="I2749" s="26">
        <v>0.40539051379769503</v>
      </c>
      <c r="J2749" s="26">
        <v>0.40177272125942587</v>
      </c>
      <c r="K2749" s="26">
        <v>0.40125653530161243</v>
      </c>
      <c r="L2749" s="21">
        <v>0.80820296418279125</v>
      </c>
      <c r="M2749" s="26">
        <v>0.80357224849625786</v>
      </c>
      <c r="N2749" s="26">
        <v>0.80085549234907616</v>
      </c>
      <c r="O2749" s="26">
        <v>0.78243486665787976</v>
      </c>
      <c r="P2749" s="21">
        <v>0.19179703581720872</v>
      </c>
      <c r="Q2749" s="26">
        <v>0.19642775150374214</v>
      </c>
      <c r="R2749" s="26">
        <v>0.19914450765092384</v>
      </c>
      <c r="S2749" s="25">
        <v>0.2175651333421203</v>
      </c>
      <c r="T2749" s="27">
        <f t="shared" si="84"/>
        <v>-2.5768097524911493E-2</v>
      </c>
      <c r="U2749" s="28">
        <f t="shared" si="85"/>
        <v>-3.1883200961737038E-2</v>
      </c>
    </row>
    <row r="2750" spans="1:21" ht="15" customHeight="1" x14ac:dyDescent="0.2">
      <c r="A2750" s="7">
        <v>5001</v>
      </c>
      <c r="B2750" s="8" t="s">
        <v>68</v>
      </c>
      <c r="C2750" s="7" t="s">
        <v>69</v>
      </c>
      <c r="D2750" s="21">
        <v>5.8995510076224285E-2</v>
      </c>
      <c r="E2750" s="26">
        <v>2.2224519330163325E-2</v>
      </c>
      <c r="F2750" s="26">
        <v>2.267429540156813E-2</v>
      </c>
      <c r="G2750" s="26">
        <v>2.5487256371814093E-2</v>
      </c>
      <c r="H2750" s="21">
        <v>2.8610211966168947E-2</v>
      </c>
      <c r="I2750" s="26">
        <v>3.8867066363448416E-2</v>
      </c>
      <c r="J2750" s="26">
        <v>4.1640178003814365E-2</v>
      </c>
      <c r="K2750" s="26">
        <v>3.6327989851228232E-2</v>
      </c>
      <c r="L2750" s="21">
        <v>8.7605722042393239E-2</v>
      </c>
      <c r="M2750" s="26">
        <v>6.1091585693611741E-2</v>
      </c>
      <c r="N2750" s="26">
        <v>6.4314473405382502E-2</v>
      </c>
      <c r="O2750" s="26">
        <v>6.1815246223042325E-2</v>
      </c>
      <c r="P2750" s="21">
        <v>0.91239427795760675</v>
      </c>
      <c r="Q2750" s="26">
        <v>0.93890841430638827</v>
      </c>
      <c r="R2750" s="26">
        <v>0.93568552659461746</v>
      </c>
      <c r="S2750" s="25">
        <v>0.93818475377695765</v>
      </c>
      <c r="T2750" s="27">
        <f t="shared" si="84"/>
        <v>-2.5790475819350914E-2</v>
      </c>
      <c r="U2750" s="28">
        <f t="shared" si="85"/>
        <v>-0.2943925946626027</v>
      </c>
    </row>
    <row r="2751" spans="1:21" ht="15" customHeight="1" x14ac:dyDescent="0.2">
      <c r="A2751" s="7">
        <v>29071</v>
      </c>
      <c r="B2751" s="8" t="s">
        <v>30</v>
      </c>
      <c r="C2751" s="7" t="s">
        <v>960</v>
      </c>
      <c r="D2751" s="21">
        <v>0.32797140303842715</v>
      </c>
      <c r="E2751" s="26">
        <v>0.30878704791748268</v>
      </c>
      <c r="F2751" s="26">
        <v>0.30944978005020846</v>
      </c>
      <c r="G2751" s="26">
        <v>0.30171176145775813</v>
      </c>
      <c r="H2751" s="21">
        <v>0.21851406736310128</v>
      </c>
      <c r="I2751" s="26">
        <v>0.22608695652173913</v>
      </c>
      <c r="J2751" s="26">
        <v>0.2246942582740275</v>
      </c>
      <c r="K2751" s="26">
        <v>0.21888459414688019</v>
      </c>
      <c r="L2751" s="21">
        <v>0.54648547040152851</v>
      </c>
      <c r="M2751" s="26">
        <v>0.53487400443922184</v>
      </c>
      <c r="N2751" s="26">
        <v>0.53414403832423596</v>
      </c>
      <c r="O2751" s="26">
        <v>0.52059635560463835</v>
      </c>
      <c r="P2751" s="21">
        <v>0.45351452959847155</v>
      </c>
      <c r="Q2751" s="26">
        <v>0.46512599556077816</v>
      </c>
      <c r="R2751" s="26">
        <v>0.46585596167576404</v>
      </c>
      <c r="S2751" s="25">
        <v>0.47940364439536171</v>
      </c>
      <c r="T2751" s="27">
        <f t="shared" si="84"/>
        <v>-2.5889114796890156E-2</v>
      </c>
      <c r="U2751" s="28">
        <f t="shared" si="85"/>
        <v>-4.7373839194422146E-2</v>
      </c>
    </row>
    <row r="2752" spans="1:21" ht="15" customHeight="1" x14ac:dyDescent="0.2">
      <c r="A2752" s="7">
        <v>51840</v>
      </c>
      <c r="B2752" s="8" t="s">
        <v>1793</v>
      </c>
      <c r="C2752" s="7" t="s">
        <v>1711</v>
      </c>
      <c r="D2752" s="21">
        <v>2.5897226753670472E-2</v>
      </c>
      <c r="E2752" s="26">
        <v>1.5490696136771512E-2</v>
      </c>
      <c r="F2752" s="26">
        <v>0</v>
      </c>
      <c r="G2752" s="26">
        <v>0</v>
      </c>
      <c r="H2752" s="21">
        <v>0</v>
      </c>
      <c r="I2752" s="26">
        <v>0</v>
      </c>
      <c r="J2752" s="26">
        <v>0</v>
      </c>
      <c r="K2752" s="26">
        <v>0</v>
      </c>
      <c r="L2752" s="21">
        <v>2.5897226753670472E-2</v>
      </c>
      <c r="M2752" s="26">
        <v>1.5490696136771512E-2</v>
      </c>
      <c r="N2752" s="26">
        <v>0</v>
      </c>
      <c r="O2752" s="26">
        <v>0</v>
      </c>
      <c r="P2752" s="21">
        <v>0.97410277324632955</v>
      </c>
      <c r="Q2752" s="26">
        <v>0.98450930386322844</v>
      </c>
      <c r="R2752" s="26">
        <v>1</v>
      </c>
      <c r="S2752" s="25">
        <v>1</v>
      </c>
      <c r="T2752" s="27">
        <f t="shared" si="84"/>
        <v>-2.5897226753670472E-2</v>
      </c>
      <c r="U2752" s="28">
        <f t="shared" si="85"/>
        <v>-1</v>
      </c>
    </row>
    <row r="2753" spans="1:21" ht="15" customHeight="1" x14ac:dyDescent="0.2">
      <c r="A2753" s="7">
        <v>48197</v>
      </c>
      <c r="B2753" s="8" t="s">
        <v>1515</v>
      </c>
      <c r="C2753" s="7" t="s">
        <v>1530</v>
      </c>
      <c r="D2753" s="21">
        <v>0.12770724421209859</v>
      </c>
      <c r="E2753" s="26">
        <v>6.3189143341815093E-2</v>
      </c>
      <c r="F2753" s="26">
        <v>4.7579644187008691E-2</v>
      </c>
      <c r="G2753" s="26">
        <v>3.4368070953436809E-2</v>
      </c>
      <c r="H2753" s="21">
        <v>0.55563853622106052</v>
      </c>
      <c r="I2753" s="26">
        <v>0.58396946564885499</v>
      </c>
      <c r="J2753" s="26">
        <v>0.58295407529995857</v>
      </c>
      <c r="K2753" s="26">
        <v>0.62305986696230597</v>
      </c>
      <c r="L2753" s="21">
        <v>0.68334578043315908</v>
      </c>
      <c r="M2753" s="26">
        <v>0.64715860899067001</v>
      </c>
      <c r="N2753" s="26">
        <v>0.63053371948696735</v>
      </c>
      <c r="O2753" s="26">
        <v>0.65742793791574283</v>
      </c>
      <c r="P2753" s="21">
        <v>0.31665421956684092</v>
      </c>
      <c r="Q2753" s="26">
        <v>0.35284139100932993</v>
      </c>
      <c r="R2753" s="26">
        <v>0.36946628051303271</v>
      </c>
      <c r="S2753" s="25">
        <v>0.34257206208425722</v>
      </c>
      <c r="T2753" s="27">
        <f t="shared" si="84"/>
        <v>-2.5917842517416245E-2</v>
      </c>
      <c r="U2753" s="28">
        <f t="shared" si="85"/>
        <v>-3.7927859159366507E-2</v>
      </c>
    </row>
    <row r="2754" spans="1:21" ht="15" customHeight="1" x14ac:dyDescent="0.2">
      <c r="A2754" s="7">
        <v>31103</v>
      </c>
      <c r="B2754" s="8" t="s">
        <v>1199</v>
      </c>
      <c r="C2754" s="7" t="s">
        <v>1175</v>
      </c>
      <c r="D2754" s="21">
        <v>5.4794520547945202E-2</v>
      </c>
      <c r="E2754" s="26">
        <v>4.5620437956204379E-2</v>
      </c>
      <c r="F2754" s="26">
        <v>4.7358834244080147E-2</v>
      </c>
      <c r="G2754" s="26">
        <v>5.040322580645161E-2</v>
      </c>
      <c r="H2754" s="21">
        <v>0.28767123287671231</v>
      </c>
      <c r="I2754" s="26">
        <v>0.28649635036496351</v>
      </c>
      <c r="J2754" s="26">
        <v>0.26411657559198543</v>
      </c>
      <c r="K2754" s="26">
        <v>0.2661290322580645</v>
      </c>
      <c r="L2754" s="21">
        <v>0.34246575342465752</v>
      </c>
      <c r="M2754" s="26">
        <v>0.33211678832116787</v>
      </c>
      <c r="N2754" s="26">
        <v>0.31147540983606559</v>
      </c>
      <c r="O2754" s="26">
        <v>0.31653225806451613</v>
      </c>
      <c r="P2754" s="21">
        <v>0.65753424657534243</v>
      </c>
      <c r="Q2754" s="26">
        <v>0.66788321167883213</v>
      </c>
      <c r="R2754" s="26">
        <v>0.68852459016393441</v>
      </c>
      <c r="S2754" s="25">
        <v>0.68346774193548387</v>
      </c>
      <c r="T2754" s="27">
        <f t="shared" si="84"/>
        <v>-2.593349536014139E-2</v>
      </c>
      <c r="U2754" s="28">
        <f t="shared" si="85"/>
        <v>-7.5725806451612865E-2</v>
      </c>
    </row>
    <row r="2755" spans="1:21" ht="15" customHeight="1" x14ac:dyDescent="0.2">
      <c r="A2755" s="7">
        <v>27117</v>
      </c>
      <c r="B2755" s="8" t="s">
        <v>939</v>
      </c>
      <c r="C2755" s="7" t="s">
        <v>899</v>
      </c>
      <c r="D2755" s="21">
        <v>2.9860952815135629E-2</v>
      </c>
      <c r="E2755" s="26">
        <v>8.3446098331078026E-3</v>
      </c>
      <c r="F2755" s="26">
        <v>4.2382333258978366E-3</v>
      </c>
      <c r="G2755" s="26">
        <v>3.9197602029052338E-3</v>
      </c>
      <c r="H2755" s="21">
        <v>0</v>
      </c>
      <c r="I2755" s="26">
        <v>0</v>
      </c>
      <c r="J2755" s="26">
        <v>0</v>
      </c>
      <c r="K2755" s="26">
        <v>0</v>
      </c>
      <c r="L2755" s="21">
        <v>2.9860952815135629E-2</v>
      </c>
      <c r="M2755" s="26">
        <v>8.3446098331078026E-3</v>
      </c>
      <c r="N2755" s="26">
        <v>4.2382333258978366E-3</v>
      </c>
      <c r="O2755" s="26">
        <v>3.9197602029052338E-3</v>
      </c>
      <c r="P2755" s="21">
        <v>0.97013904718486432</v>
      </c>
      <c r="Q2755" s="26">
        <v>0.99165539016689219</v>
      </c>
      <c r="R2755" s="26">
        <v>0.99576176667410221</v>
      </c>
      <c r="S2755" s="25">
        <v>0.99608023979709481</v>
      </c>
      <c r="T2755" s="27">
        <f t="shared" ref="T2755:T2818" si="86">O2755-L2755</f>
        <v>-2.5941192612230393E-2</v>
      </c>
      <c r="U2755" s="28">
        <f t="shared" ref="U2755:U2818" si="87">T2755/L2755</f>
        <v>-0.86873291595308955</v>
      </c>
    </row>
    <row r="2756" spans="1:21" ht="15" customHeight="1" x14ac:dyDescent="0.2">
      <c r="A2756" s="7">
        <v>27001</v>
      </c>
      <c r="B2756" s="8" t="s">
        <v>898</v>
      </c>
      <c r="C2756" s="7" t="s">
        <v>899</v>
      </c>
      <c r="D2756" s="21">
        <v>0.6289624246172878</v>
      </c>
      <c r="E2756" s="26">
        <v>0.55999435347261439</v>
      </c>
      <c r="F2756" s="26">
        <v>0.5709651257096513</v>
      </c>
      <c r="G2756" s="26">
        <v>0.54302925989672979</v>
      </c>
      <c r="H2756" s="21">
        <v>9.3861141178289781E-2</v>
      </c>
      <c r="I2756" s="26">
        <v>0.14786843591191418</v>
      </c>
      <c r="J2756" s="26">
        <v>0.1461725622309564</v>
      </c>
      <c r="K2756" s="26">
        <v>0.15368617326448653</v>
      </c>
      <c r="L2756" s="21">
        <v>0.72282356579557749</v>
      </c>
      <c r="M2756" s="26">
        <v>0.70786278938452851</v>
      </c>
      <c r="N2756" s="26">
        <v>0.71713768794060762</v>
      </c>
      <c r="O2756" s="26">
        <v>0.69671543316121631</v>
      </c>
      <c r="P2756" s="21">
        <v>0.27717643420442245</v>
      </c>
      <c r="Q2756" s="26">
        <v>0.29213721061547149</v>
      </c>
      <c r="R2756" s="26">
        <v>0.28286231205939233</v>
      </c>
      <c r="S2756" s="25">
        <v>0.30328456683878369</v>
      </c>
      <c r="T2756" s="27">
        <f t="shared" si="86"/>
        <v>-2.6108132634361181E-2</v>
      </c>
      <c r="U2756" s="28">
        <f t="shared" si="87"/>
        <v>-3.6119647822529417E-2</v>
      </c>
    </row>
    <row r="2757" spans="1:21" ht="15" customHeight="1" x14ac:dyDescent="0.2">
      <c r="A2757" s="7">
        <v>47183</v>
      </c>
      <c r="B2757" s="8" t="s">
        <v>1529</v>
      </c>
      <c r="C2757" s="7" t="s">
        <v>1503</v>
      </c>
      <c r="D2757" s="21">
        <v>6.2689585439838214E-2</v>
      </c>
      <c r="E2757" s="26">
        <v>6.25E-2</v>
      </c>
      <c r="F2757" s="26">
        <v>6.5182316876411739E-2</v>
      </c>
      <c r="G2757" s="26">
        <v>6.6577450652392109E-2</v>
      </c>
      <c r="H2757" s="21">
        <v>0.14132379248658319</v>
      </c>
      <c r="I2757" s="26">
        <v>0.12620578778135047</v>
      </c>
      <c r="J2757" s="26">
        <v>0.11848983543078412</v>
      </c>
      <c r="K2757" s="26">
        <v>0.11107393777183004</v>
      </c>
      <c r="L2757" s="21">
        <v>0.20401337792642141</v>
      </c>
      <c r="M2757" s="26">
        <v>0.18870578778135047</v>
      </c>
      <c r="N2757" s="26">
        <v>0.18367215230719586</v>
      </c>
      <c r="O2757" s="26">
        <v>0.17765138842422215</v>
      </c>
      <c r="P2757" s="21">
        <v>0.79598662207357862</v>
      </c>
      <c r="Q2757" s="26">
        <v>0.8112942122186495</v>
      </c>
      <c r="R2757" s="26">
        <v>0.81632784769280409</v>
      </c>
      <c r="S2757" s="25">
        <v>0.82234861157577788</v>
      </c>
      <c r="T2757" s="27">
        <f t="shared" si="86"/>
        <v>-2.6361989502199257E-2</v>
      </c>
      <c r="U2757" s="28">
        <f t="shared" si="87"/>
        <v>-0.12921696493700946</v>
      </c>
    </row>
    <row r="2758" spans="1:21" ht="15" customHeight="1" x14ac:dyDescent="0.2">
      <c r="A2758" s="7">
        <v>26083</v>
      </c>
      <c r="B2758" s="8" t="s">
        <v>866</v>
      </c>
      <c r="C2758" s="7" t="s">
        <v>836</v>
      </c>
      <c r="D2758" s="21">
        <v>0.43243243243243246</v>
      </c>
      <c r="E2758" s="26">
        <v>0.4353244520842286</v>
      </c>
      <c r="F2758" s="26">
        <v>0.43413052290231052</v>
      </c>
      <c r="G2758" s="26">
        <v>0.42907488986784142</v>
      </c>
      <c r="H2758" s="21">
        <v>0.40894993354009745</v>
      </c>
      <c r="I2758" s="26">
        <v>0.40996991834980662</v>
      </c>
      <c r="J2758" s="26">
        <v>0.38305634373733277</v>
      </c>
      <c r="K2758" s="26">
        <v>0.38590308370044052</v>
      </c>
      <c r="L2758" s="21">
        <v>0.84138236597252991</v>
      </c>
      <c r="M2758" s="26">
        <v>0.84529437043403521</v>
      </c>
      <c r="N2758" s="26">
        <v>0.81718686663964324</v>
      </c>
      <c r="O2758" s="26">
        <v>0.81497797356828194</v>
      </c>
      <c r="P2758" s="21">
        <v>0.15861763402747009</v>
      </c>
      <c r="Q2758" s="26">
        <v>0.15470562956596476</v>
      </c>
      <c r="R2758" s="26">
        <v>0.18281313336035671</v>
      </c>
      <c r="S2758" s="25">
        <v>0.18502202643171806</v>
      </c>
      <c r="T2758" s="27">
        <f t="shared" si="86"/>
        <v>-2.6404392404247967E-2</v>
      </c>
      <c r="U2758" s="28">
        <f t="shared" si="87"/>
        <v>-3.1382155690567487E-2</v>
      </c>
    </row>
    <row r="2759" spans="1:21" ht="15" customHeight="1" x14ac:dyDescent="0.2">
      <c r="A2759" s="7">
        <v>27013</v>
      </c>
      <c r="B2759" s="8" t="s">
        <v>904</v>
      </c>
      <c r="C2759" s="7" t="s">
        <v>899</v>
      </c>
      <c r="D2759" s="21">
        <v>4.9415463208566657E-2</v>
      </c>
      <c r="E2759" s="26">
        <v>5.885030267170361E-2</v>
      </c>
      <c r="F2759" s="26">
        <v>2.5837722311273948E-2</v>
      </c>
      <c r="G2759" s="26">
        <v>2.423806095512359E-2</v>
      </c>
      <c r="H2759" s="21">
        <v>2.1613125061400924E-3</v>
      </c>
      <c r="I2759" s="26">
        <v>2.1846980110145193E-3</v>
      </c>
      <c r="J2759" s="26">
        <v>1.7937562018166553E-3</v>
      </c>
      <c r="K2759" s="26">
        <v>9.2564023449552611E-4</v>
      </c>
      <c r="L2759" s="21">
        <v>5.157677571470675E-2</v>
      </c>
      <c r="M2759" s="26">
        <v>6.1035000682718131E-2</v>
      </c>
      <c r="N2759" s="26">
        <v>2.7631478513090602E-2</v>
      </c>
      <c r="O2759" s="26">
        <v>2.5163701189619116E-2</v>
      </c>
      <c r="P2759" s="21">
        <v>0.94842322428529324</v>
      </c>
      <c r="Q2759" s="26">
        <v>0.93896499931728183</v>
      </c>
      <c r="R2759" s="26">
        <v>0.97236852148690944</v>
      </c>
      <c r="S2759" s="25">
        <v>0.97483629881038092</v>
      </c>
      <c r="T2759" s="27">
        <f t="shared" si="86"/>
        <v>-2.6413074525087635E-2</v>
      </c>
      <c r="U2759" s="28">
        <f t="shared" si="87"/>
        <v>-0.51211178207784191</v>
      </c>
    </row>
    <row r="2760" spans="1:21" ht="15" customHeight="1" x14ac:dyDescent="0.2">
      <c r="A2760" s="7">
        <v>30095</v>
      </c>
      <c r="B2760" s="8" t="s">
        <v>1069</v>
      </c>
      <c r="C2760" s="7" t="s">
        <v>1040</v>
      </c>
      <c r="D2760" s="21">
        <v>0.168034032209055</v>
      </c>
      <c r="E2760" s="26">
        <v>0.15961489739042312</v>
      </c>
      <c r="F2760" s="26">
        <v>0.15740162398500937</v>
      </c>
      <c r="G2760" s="26">
        <v>0.15668598411676327</v>
      </c>
      <c r="H2760" s="21">
        <v>0.48830142813734428</v>
      </c>
      <c r="I2760" s="26">
        <v>0.48087154801114773</v>
      </c>
      <c r="J2760" s="26">
        <v>0.47199666874869872</v>
      </c>
      <c r="K2760" s="26">
        <v>0.47306288903198113</v>
      </c>
      <c r="L2760" s="21">
        <v>0.65633546034639922</v>
      </c>
      <c r="M2760" s="26">
        <v>0.64048644540157085</v>
      </c>
      <c r="N2760" s="26">
        <v>0.62939829273370806</v>
      </c>
      <c r="O2760" s="26">
        <v>0.62974887314874439</v>
      </c>
      <c r="P2760" s="21">
        <v>0.34366453965360072</v>
      </c>
      <c r="Q2760" s="26">
        <v>0.35951355459842921</v>
      </c>
      <c r="R2760" s="26">
        <v>0.37060170726629188</v>
      </c>
      <c r="S2760" s="25">
        <v>0.37025112685125561</v>
      </c>
      <c r="T2760" s="27">
        <f t="shared" si="86"/>
        <v>-2.6586587197654832E-2</v>
      </c>
      <c r="U2760" s="28">
        <f t="shared" si="87"/>
        <v>-4.0507619660871325E-2</v>
      </c>
    </row>
    <row r="2761" spans="1:21" ht="15" customHeight="1" x14ac:dyDescent="0.2">
      <c r="A2761" s="7">
        <v>31075</v>
      </c>
      <c r="B2761" s="8" t="s">
        <v>90</v>
      </c>
      <c r="C2761" s="7" t="s">
        <v>1175</v>
      </c>
      <c r="D2761" s="21">
        <v>0.31294117647058822</v>
      </c>
      <c r="E2761" s="26">
        <v>0.19821826280623608</v>
      </c>
      <c r="F2761" s="26">
        <v>0.19437340153452684</v>
      </c>
      <c r="G2761" s="26">
        <v>0.21546961325966851</v>
      </c>
      <c r="H2761" s="21">
        <v>0.15294117647058825</v>
      </c>
      <c r="I2761" s="26">
        <v>0.24721603563474387</v>
      </c>
      <c r="J2761" s="26">
        <v>0.23273657289002558</v>
      </c>
      <c r="K2761" s="26">
        <v>0.22375690607734808</v>
      </c>
      <c r="L2761" s="21">
        <v>0.46588235294117647</v>
      </c>
      <c r="M2761" s="26">
        <v>0.44543429844097998</v>
      </c>
      <c r="N2761" s="26">
        <v>0.42710997442455245</v>
      </c>
      <c r="O2761" s="26">
        <v>0.43922651933701656</v>
      </c>
      <c r="P2761" s="21">
        <v>0.53411764705882347</v>
      </c>
      <c r="Q2761" s="26">
        <v>0.55456570155902007</v>
      </c>
      <c r="R2761" s="26">
        <v>0.57289002557544755</v>
      </c>
      <c r="S2761" s="25">
        <v>0.56077348066298338</v>
      </c>
      <c r="T2761" s="27">
        <f t="shared" si="86"/>
        <v>-2.6655833604159906E-2</v>
      </c>
      <c r="U2761" s="28">
        <f t="shared" si="87"/>
        <v>-5.7215804453373535E-2</v>
      </c>
    </row>
    <row r="2762" spans="1:21" ht="15" customHeight="1" x14ac:dyDescent="0.2">
      <c r="A2762" s="7">
        <v>30001</v>
      </c>
      <c r="B2762" s="8" t="s">
        <v>1039</v>
      </c>
      <c r="C2762" s="7" t="s">
        <v>1040</v>
      </c>
      <c r="D2762" s="21">
        <v>6.080426356589147E-2</v>
      </c>
      <c r="E2762" s="26">
        <v>8.1382629621527022E-2</v>
      </c>
      <c r="F2762" s="26">
        <v>0.10620140337568747</v>
      </c>
      <c r="G2762" s="26">
        <v>9.2517283448556323E-2</v>
      </c>
      <c r="H2762" s="21">
        <v>0.6419573643410853</v>
      </c>
      <c r="I2762" s="26">
        <v>0.60643185298621749</v>
      </c>
      <c r="J2762" s="26">
        <v>0.54124786648966428</v>
      </c>
      <c r="K2762" s="26">
        <v>0.58357055713704753</v>
      </c>
      <c r="L2762" s="21">
        <v>0.70276162790697672</v>
      </c>
      <c r="M2762" s="26">
        <v>0.68781448260774447</v>
      </c>
      <c r="N2762" s="26">
        <v>0.64744926986535178</v>
      </c>
      <c r="O2762" s="26">
        <v>0.67608784058560389</v>
      </c>
      <c r="P2762" s="21">
        <v>0.29723837209302323</v>
      </c>
      <c r="Q2762" s="26">
        <v>0.31218551739225553</v>
      </c>
      <c r="R2762" s="26">
        <v>0.35255073013464822</v>
      </c>
      <c r="S2762" s="25">
        <v>0.32391215941439611</v>
      </c>
      <c r="T2762" s="27">
        <f t="shared" si="86"/>
        <v>-2.6673787321372822E-2</v>
      </c>
      <c r="U2762" s="28">
        <f t="shared" si="87"/>
        <v>-3.795566841179835E-2</v>
      </c>
    </row>
    <row r="2763" spans="1:21" ht="15" customHeight="1" x14ac:dyDescent="0.2">
      <c r="A2763" s="7">
        <v>21101</v>
      </c>
      <c r="B2763" s="8" t="s">
        <v>531</v>
      </c>
      <c r="C2763" s="7" t="s">
        <v>674</v>
      </c>
      <c r="D2763" s="21">
        <v>6.2179344189159047E-2</v>
      </c>
      <c r="E2763" s="26">
        <v>3.1850405835816296E-2</v>
      </c>
      <c r="F2763" s="26">
        <v>3.5925196850393699E-2</v>
      </c>
      <c r="G2763" s="26">
        <v>3.4768294507906417E-2</v>
      </c>
      <c r="H2763" s="21">
        <v>1.7175998215480704E-2</v>
      </c>
      <c r="I2763" s="26">
        <v>1.9315729990753108E-2</v>
      </c>
      <c r="J2763" s="26">
        <v>1.7568897637795275E-2</v>
      </c>
      <c r="K2763" s="26">
        <v>1.7907916396468299E-2</v>
      </c>
      <c r="L2763" s="21">
        <v>7.9355342404639748E-2</v>
      </c>
      <c r="M2763" s="26">
        <v>5.1166135826569405E-2</v>
      </c>
      <c r="N2763" s="26">
        <v>5.3494094488188974E-2</v>
      </c>
      <c r="O2763" s="26">
        <v>5.2676210904374722E-2</v>
      </c>
      <c r="P2763" s="21">
        <v>0.92064465759536029</v>
      </c>
      <c r="Q2763" s="26">
        <v>0.94883386417343063</v>
      </c>
      <c r="R2763" s="26">
        <v>0.94650590551181102</v>
      </c>
      <c r="S2763" s="25">
        <v>0.94732378909562531</v>
      </c>
      <c r="T2763" s="27">
        <f t="shared" si="86"/>
        <v>-2.6679131500265026E-2</v>
      </c>
      <c r="U2763" s="28">
        <f t="shared" si="87"/>
        <v>-0.33619830362807623</v>
      </c>
    </row>
    <row r="2764" spans="1:21" ht="15" customHeight="1" x14ac:dyDescent="0.2">
      <c r="A2764" s="7">
        <v>27105</v>
      </c>
      <c r="B2764" s="8" t="s">
        <v>933</v>
      </c>
      <c r="C2764" s="7" t="s">
        <v>899</v>
      </c>
      <c r="D2764" s="21">
        <v>3.348159130219916E-2</v>
      </c>
      <c r="E2764" s="26">
        <v>7.5605434140578855E-3</v>
      </c>
      <c r="F2764" s="26">
        <v>6.678383128295255E-3</v>
      </c>
      <c r="G2764" s="26">
        <v>6.6714319752203951E-3</v>
      </c>
      <c r="H2764" s="21">
        <v>0</v>
      </c>
      <c r="I2764" s="26">
        <v>0</v>
      </c>
      <c r="J2764" s="26">
        <v>0</v>
      </c>
      <c r="K2764" s="26">
        <v>0</v>
      </c>
      <c r="L2764" s="21">
        <v>3.348159130219916E-2</v>
      </c>
      <c r="M2764" s="26">
        <v>7.5605434140578855E-3</v>
      </c>
      <c r="N2764" s="26">
        <v>6.678383128295255E-3</v>
      </c>
      <c r="O2764" s="26">
        <v>6.6714319752203951E-3</v>
      </c>
      <c r="P2764" s="21">
        <v>0.96651840869780081</v>
      </c>
      <c r="Q2764" s="26">
        <v>0.99243945658594213</v>
      </c>
      <c r="R2764" s="26">
        <v>0.99332161687170473</v>
      </c>
      <c r="S2764" s="25">
        <v>0.99332856802477965</v>
      </c>
      <c r="T2764" s="27">
        <f t="shared" si="86"/>
        <v>-2.6810159326978764E-2</v>
      </c>
      <c r="U2764" s="28">
        <f t="shared" si="87"/>
        <v>-0.8007432826293952</v>
      </c>
    </row>
    <row r="2765" spans="1:21" ht="15" customHeight="1" x14ac:dyDescent="0.2">
      <c r="A2765" s="7">
        <v>21227</v>
      </c>
      <c r="B2765" s="8" t="s">
        <v>421</v>
      </c>
      <c r="C2765" s="7" t="s">
        <v>674</v>
      </c>
      <c r="D2765" s="21">
        <v>7.8287461773700301E-2</v>
      </c>
      <c r="E2765" s="26">
        <v>5.2464146023468057E-2</v>
      </c>
      <c r="F2765" s="26">
        <v>6.4671875992630704E-2</v>
      </c>
      <c r="G2765" s="26">
        <v>4.732687540655052E-2</v>
      </c>
      <c r="H2765" s="21">
        <v>1.7511669080959278E-2</v>
      </c>
      <c r="I2765" s="26">
        <v>2.4928292046936116E-2</v>
      </c>
      <c r="J2765" s="26">
        <v>1.9503208182453467E-2</v>
      </c>
      <c r="K2765" s="26">
        <v>2.1641672966368382E-2</v>
      </c>
      <c r="L2765" s="21">
        <v>9.5799130854659589E-2</v>
      </c>
      <c r="M2765" s="26">
        <v>7.7392438070404176E-2</v>
      </c>
      <c r="N2765" s="26">
        <v>8.4175084175084181E-2</v>
      </c>
      <c r="O2765" s="26">
        <v>6.8968548372918895E-2</v>
      </c>
      <c r="P2765" s="21">
        <v>0.90420086914534037</v>
      </c>
      <c r="Q2765" s="26">
        <v>0.92260756192959581</v>
      </c>
      <c r="R2765" s="26">
        <v>0.91582491582491588</v>
      </c>
      <c r="S2765" s="25">
        <v>0.93103145162708112</v>
      </c>
      <c r="T2765" s="27">
        <f t="shared" si="86"/>
        <v>-2.6830582481740695E-2</v>
      </c>
      <c r="U2765" s="28">
        <f t="shared" si="87"/>
        <v>-0.28007125161131541</v>
      </c>
    </row>
    <row r="2766" spans="1:21" ht="15" customHeight="1" x14ac:dyDescent="0.2">
      <c r="A2766" s="7">
        <v>41025</v>
      </c>
      <c r="B2766" s="8" t="s">
        <v>1388</v>
      </c>
      <c r="C2766" s="7" t="s">
        <v>1382</v>
      </c>
      <c r="D2766" s="21">
        <v>8.3509833585476548E-2</v>
      </c>
      <c r="E2766" s="26">
        <v>8.7178035663741868E-2</v>
      </c>
      <c r="F2766" s="26">
        <v>9.7783572359843543E-2</v>
      </c>
      <c r="G2766" s="26">
        <v>9.718462371413103E-2</v>
      </c>
      <c r="H2766" s="21">
        <v>0.60090771558245082</v>
      </c>
      <c r="I2766" s="26">
        <v>0.60317011038777246</v>
      </c>
      <c r="J2766" s="26">
        <v>0.57027379400260758</v>
      </c>
      <c r="K2766" s="26">
        <v>0.56036816459122907</v>
      </c>
      <c r="L2766" s="21">
        <v>0.68441754916792741</v>
      </c>
      <c r="M2766" s="26">
        <v>0.69034814605151429</v>
      </c>
      <c r="N2766" s="26">
        <v>0.66805736636245105</v>
      </c>
      <c r="O2766" s="26">
        <v>0.65755278830536001</v>
      </c>
      <c r="P2766" s="21">
        <v>0.31558245083207259</v>
      </c>
      <c r="Q2766" s="26">
        <v>0.30965185394848571</v>
      </c>
      <c r="R2766" s="26">
        <v>0.33194263363754889</v>
      </c>
      <c r="S2766" s="25">
        <v>0.34244721169463993</v>
      </c>
      <c r="T2766" s="27">
        <f t="shared" si="86"/>
        <v>-2.6864760862567394E-2</v>
      </c>
      <c r="U2766" s="28">
        <f t="shared" si="87"/>
        <v>-3.9252004708569953E-2</v>
      </c>
    </row>
    <row r="2767" spans="1:21" ht="15" customHeight="1" x14ac:dyDescent="0.2">
      <c r="A2767" s="7">
        <v>40133</v>
      </c>
      <c r="B2767" s="8" t="s">
        <v>314</v>
      </c>
      <c r="C2767" s="7" t="s">
        <v>1339</v>
      </c>
      <c r="D2767" s="21">
        <v>0.24561557348298843</v>
      </c>
      <c r="E2767" s="26">
        <v>0.26170823613852501</v>
      </c>
      <c r="F2767" s="26">
        <v>0.28113726163889369</v>
      </c>
      <c r="G2767" s="26">
        <v>0.27557879014189696</v>
      </c>
      <c r="H2767" s="21">
        <v>0.49447562258856542</v>
      </c>
      <c r="I2767" s="26">
        <v>0.46178001076619413</v>
      </c>
      <c r="J2767" s="26">
        <v>0.44760350455248238</v>
      </c>
      <c r="K2767" s="26">
        <v>0.43764002987303957</v>
      </c>
      <c r="L2767" s="21">
        <v>0.74009119607155383</v>
      </c>
      <c r="M2767" s="26">
        <v>0.72348824690471913</v>
      </c>
      <c r="N2767" s="26">
        <v>0.72874076619137607</v>
      </c>
      <c r="O2767" s="26">
        <v>0.71321882001493653</v>
      </c>
      <c r="P2767" s="21">
        <v>0.25990880392844617</v>
      </c>
      <c r="Q2767" s="26">
        <v>0.27651175309528081</v>
      </c>
      <c r="R2767" s="26">
        <v>0.27125923380862393</v>
      </c>
      <c r="S2767" s="25">
        <v>0.28678117998506347</v>
      </c>
      <c r="T2767" s="27">
        <f t="shared" si="86"/>
        <v>-2.6872376056617298E-2</v>
      </c>
      <c r="U2767" s="28">
        <f t="shared" si="87"/>
        <v>-3.6309546984557309E-2</v>
      </c>
    </row>
    <row r="2768" spans="1:21" ht="15" customHeight="1" x14ac:dyDescent="0.2">
      <c r="A2768" s="7">
        <v>31127</v>
      </c>
      <c r="B2768" s="8" t="s">
        <v>642</v>
      </c>
      <c r="C2768" s="7" t="s">
        <v>1175</v>
      </c>
      <c r="D2768" s="21">
        <v>7.167832167832168E-2</v>
      </c>
      <c r="E2768" s="26">
        <v>4.9142192497819134E-2</v>
      </c>
      <c r="F2768" s="26">
        <v>4.4311034877072615E-2</v>
      </c>
      <c r="G2768" s="26">
        <v>4.4685990338164248E-2</v>
      </c>
      <c r="H2768" s="21">
        <v>0</v>
      </c>
      <c r="I2768" s="26">
        <v>0</v>
      </c>
      <c r="J2768" s="26">
        <v>0</v>
      </c>
      <c r="K2768" s="26">
        <v>0</v>
      </c>
      <c r="L2768" s="21">
        <v>7.167832167832168E-2</v>
      </c>
      <c r="M2768" s="26">
        <v>4.9142192497819134E-2</v>
      </c>
      <c r="N2768" s="26">
        <v>4.4311034877072615E-2</v>
      </c>
      <c r="O2768" s="26">
        <v>4.4685990338164248E-2</v>
      </c>
      <c r="P2768" s="21">
        <v>0.92832167832167833</v>
      </c>
      <c r="Q2768" s="26">
        <v>0.95085780750218085</v>
      </c>
      <c r="R2768" s="26">
        <v>0.95568896512292734</v>
      </c>
      <c r="S2768" s="25">
        <v>0.95531400966183577</v>
      </c>
      <c r="T2768" s="27">
        <f t="shared" si="86"/>
        <v>-2.6992331340157431E-2</v>
      </c>
      <c r="U2768" s="28">
        <f t="shared" si="87"/>
        <v>-0.37657593967244024</v>
      </c>
    </row>
    <row r="2769" spans="1:21" ht="15" customHeight="1" x14ac:dyDescent="0.2">
      <c r="A2769" s="7">
        <v>35033</v>
      </c>
      <c r="B2769" s="8" t="s">
        <v>1250</v>
      </c>
      <c r="C2769" s="7" t="s">
        <v>1236</v>
      </c>
      <c r="D2769" s="21">
        <v>0.36283185840707965</v>
      </c>
      <c r="E2769" s="26">
        <v>0.28893373696602759</v>
      </c>
      <c r="F2769" s="26">
        <v>0.30600247524752477</v>
      </c>
      <c r="G2769" s="26">
        <v>0.26517794836008374</v>
      </c>
      <c r="H2769" s="21">
        <v>0.13032984714400644</v>
      </c>
      <c r="I2769" s="26">
        <v>0.21527077026572486</v>
      </c>
      <c r="J2769" s="26">
        <v>0.20637376237623761</v>
      </c>
      <c r="K2769" s="26">
        <v>0.20097697138869505</v>
      </c>
      <c r="L2769" s="21">
        <v>0.49316170555108607</v>
      </c>
      <c r="M2769" s="26">
        <v>0.50420450723175247</v>
      </c>
      <c r="N2769" s="26">
        <v>0.51237623762376239</v>
      </c>
      <c r="O2769" s="26">
        <v>0.46615491974877876</v>
      </c>
      <c r="P2769" s="21">
        <v>0.50683829444891393</v>
      </c>
      <c r="Q2769" s="26">
        <v>0.49579549276824758</v>
      </c>
      <c r="R2769" s="26">
        <v>0.48762376237623761</v>
      </c>
      <c r="S2769" s="25">
        <v>0.53384508025122124</v>
      </c>
      <c r="T2769" s="27">
        <f t="shared" si="86"/>
        <v>-2.7006785802307309E-2</v>
      </c>
      <c r="U2769" s="28">
        <f t="shared" si="87"/>
        <v>-5.4762536300600302E-2</v>
      </c>
    </row>
    <row r="2770" spans="1:21" ht="15" customHeight="1" x14ac:dyDescent="0.2">
      <c r="A2770" s="7">
        <v>27111</v>
      </c>
      <c r="B2770" s="8" t="s">
        <v>936</v>
      </c>
      <c r="C2770" s="7" t="s">
        <v>899</v>
      </c>
      <c r="D2770" s="21">
        <v>0.16658132787165045</v>
      </c>
      <c r="E2770" s="26">
        <v>0.1414564999114051</v>
      </c>
      <c r="F2770" s="26">
        <v>0.13184806428049672</v>
      </c>
      <c r="G2770" s="26">
        <v>0.13274530214211364</v>
      </c>
      <c r="H2770" s="21">
        <v>2.6591568527052398E-2</v>
      </c>
      <c r="I2770" s="26">
        <v>3.3931841001712836E-2</v>
      </c>
      <c r="J2770" s="26">
        <v>3.3011181659830309E-2</v>
      </c>
      <c r="K2770" s="26">
        <v>3.3336985700980662E-2</v>
      </c>
      <c r="L2770" s="21">
        <v>0.19317289639870286</v>
      </c>
      <c r="M2770" s="26">
        <v>0.17538834091311795</v>
      </c>
      <c r="N2770" s="26">
        <v>0.16485924594032703</v>
      </c>
      <c r="O2770" s="26">
        <v>0.16608228784309428</v>
      </c>
      <c r="P2770" s="21">
        <v>0.80682710360129717</v>
      </c>
      <c r="Q2770" s="26">
        <v>0.82461165908688205</v>
      </c>
      <c r="R2770" s="26">
        <v>0.83514075405967303</v>
      </c>
      <c r="S2770" s="25">
        <v>0.83391771215690569</v>
      </c>
      <c r="T2770" s="27">
        <f t="shared" si="86"/>
        <v>-2.7090608555608575E-2</v>
      </c>
      <c r="U2770" s="28">
        <f t="shared" si="87"/>
        <v>-0.14024021516814864</v>
      </c>
    </row>
    <row r="2771" spans="1:21" ht="15" customHeight="1" x14ac:dyDescent="0.2">
      <c r="A2771" s="7">
        <v>47169</v>
      </c>
      <c r="B2771" s="8" t="s">
        <v>1527</v>
      </c>
      <c r="C2771" s="7" t="s">
        <v>1503</v>
      </c>
      <c r="D2771" s="21">
        <v>0.34923137564052031</v>
      </c>
      <c r="E2771" s="26">
        <v>0.29822294022617124</v>
      </c>
      <c r="F2771" s="26">
        <v>0.29364608076009502</v>
      </c>
      <c r="G2771" s="26">
        <v>0.28887703387570018</v>
      </c>
      <c r="H2771" s="21">
        <v>2.7591643673630272E-2</v>
      </c>
      <c r="I2771" s="26">
        <v>4.7495961227786751E-2</v>
      </c>
      <c r="J2771" s="26">
        <v>6.2054631828978621E-2</v>
      </c>
      <c r="K2771" s="26">
        <v>6.0816217658042147E-2</v>
      </c>
      <c r="L2771" s="21">
        <v>0.37682301931415058</v>
      </c>
      <c r="M2771" s="26">
        <v>0.34571890145395801</v>
      </c>
      <c r="N2771" s="26">
        <v>0.35570071258907365</v>
      </c>
      <c r="O2771" s="26">
        <v>0.34969325153374231</v>
      </c>
      <c r="P2771" s="21">
        <v>0.62317698068584948</v>
      </c>
      <c r="Q2771" s="26">
        <v>0.65428109854604199</v>
      </c>
      <c r="R2771" s="26">
        <v>0.64429928741092635</v>
      </c>
      <c r="S2771" s="25">
        <v>0.65030674846625769</v>
      </c>
      <c r="T2771" s="27">
        <f t="shared" si="86"/>
        <v>-2.7129767780408265E-2</v>
      </c>
      <c r="U2771" s="28">
        <f t="shared" si="87"/>
        <v>-7.1996046923531135E-2</v>
      </c>
    </row>
    <row r="2772" spans="1:21" ht="15" customHeight="1" x14ac:dyDescent="0.2">
      <c r="A2772" s="7">
        <v>1003</v>
      </c>
      <c r="B2772" s="8" t="s">
        <v>2</v>
      </c>
      <c r="C2772" s="7" t="s">
        <v>1</v>
      </c>
      <c r="D2772" s="21">
        <v>0.32723381697524201</v>
      </c>
      <c r="E2772" s="26">
        <v>0.26573332435888808</v>
      </c>
      <c r="F2772" s="26">
        <v>0.2180163557913147</v>
      </c>
      <c r="G2772" s="26">
        <v>0.21685407739150048</v>
      </c>
      <c r="H2772" s="21">
        <v>0.24648067068501758</v>
      </c>
      <c r="I2772" s="26">
        <v>0.28739314801103855</v>
      </c>
      <c r="J2772" s="26">
        <v>0.33244923650551117</v>
      </c>
      <c r="K2772" s="26">
        <v>0.32972742210909561</v>
      </c>
      <c r="L2772" s="21">
        <v>0.57371448766025956</v>
      </c>
      <c r="M2772" s="26">
        <v>0.55312647236992663</v>
      </c>
      <c r="N2772" s="26">
        <v>0.5504655922968259</v>
      </c>
      <c r="O2772" s="26">
        <v>0.54658149950059609</v>
      </c>
      <c r="P2772" s="21">
        <v>0.42628551233974044</v>
      </c>
      <c r="Q2772" s="26">
        <v>0.44687352763007337</v>
      </c>
      <c r="R2772" s="26">
        <v>0.4495344077031741</v>
      </c>
      <c r="S2772" s="25">
        <v>0.45341850049940396</v>
      </c>
      <c r="T2772" s="27">
        <f t="shared" si="86"/>
        <v>-2.7132988159663474E-2</v>
      </c>
      <c r="U2772" s="28">
        <f t="shared" si="87"/>
        <v>-4.7293538411968782E-2</v>
      </c>
    </row>
    <row r="2773" spans="1:21" ht="15" customHeight="1" x14ac:dyDescent="0.2">
      <c r="A2773" s="7">
        <v>48015</v>
      </c>
      <c r="B2773" s="8" t="s">
        <v>1536</v>
      </c>
      <c r="C2773" s="7" t="s">
        <v>1530</v>
      </c>
      <c r="D2773" s="21">
        <v>4.6707934721440629E-2</v>
      </c>
      <c r="E2773" s="26">
        <v>1.1366976972072514E-2</v>
      </c>
      <c r="F2773" s="26">
        <v>1.8103048120068081E-2</v>
      </c>
      <c r="G2773" s="26">
        <v>1.9232164888598594E-2</v>
      </c>
      <c r="H2773" s="21">
        <v>0</v>
      </c>
      <c r="I2773" s="26">
        <v>0</v>
      </c>
      <c r="J2773" s="26">
        <v>2.3209036051369334E-4</v>
      </c>
      <c r="K2773" s="26">
        <v>2.9029682850714858E-4</v>
      </c>
      <c r="L2773" s="21">
        <v>4.6707934721440629E-2</v>
      </c>
      <c r="M2773" s="26">
        <v>1.1366976972072514E-2</v>
      </c>
      <c r="N2773" s="26">
        <v>1.8335138480581773E-2</v>
      </c>
      <c r="O2773" s="26">
        <v>1.9522461717105741E-2</v>
      </c>
      <c r="P2773" s="21">
        <v>0.95329206527855936</v>
      </c>
      <c r="Q2773" s="26">
        <v>0.98863302302792744</v>
      </c>
      <c r="R2773" s="26">
        <v>0.98166486151941823</v>
      </c>
      <c r="S2773" s="25">
        <v>0.9804775382828943</v>
      </c>
      <c r="T2773" s="27">
        <f t="shared" si="86"/>
        <v>-2.7185473004334888E-2</v>
      </c>
      <c r="U2773" s="28">
        <f t="shared" si="87"/>
        <v>-0.5820311509482301</v>
      </c>
    </row>
    <row r="2774" spans="1:21" ht="15" customHeight="1" x14ac:dyDescent="0.2">
      <c r="A2774" s="7">
        <v>8043</v>
      </c>
      <c r="B2774" s="8" t="s">
        <v>222</v>
      </c>
      <c r="C2774" s="7" t="s">
        <v>200</v>
      </c>
      <c r="D2774" s="21">
        <v>0.24066359716436453</v>
      </c>
      <c r="E2774" s="26">
        <v>0.28859725867599884</v>
      </c>
      <c r="F2774" s="26">
        <v>0.30584138862904064</v>
      </c>
      <c r="G2774" s="26">
        <v>0.28419700637257322</v>
      </c>
      <c r="H2774" s="21">
        <v>0.65994299495724618</v>
      </c>
      <c r="I2774" s="26">
        <v>0.60542432195975504</v>
      </c>
      <c r="J2774" s="26">
        <v>0.573017357863008</v>
      </c>
      <c r="K2774" s="26">
        <v>0.5890925258113916</v>
      </c>
      <c r="L2774" s="21">
        <v>0.90060659212161076</v>
      </c>
      <c r="M2774" s="26">
        <v>0.89402158063575388</v>
      </c>
      <c r="N2774" s="26">
        <v>0.87885874649204865</v>
      </c>
      <c r="O2774" s="26">
        <v>0.87328953218396488</v>
      </c>
      <c r="P2774" s="21">
        <v>9.9393407878389239E-2</v>
      </c>
      <c r="Q2774" s="26">
        <v>0.10597841936424614</v>
      </c>
      <c r="R2774" s="26">
        <v>0.12114125350795135</v>
      </c>
      <c r="S2774" s="25">
        <v>0.12671046781603518</v>
      </c>
      <c r="T2774" s="27">
        <f t="shared" si="86"/>
        <v>-2.7317059937645882E-2</v>
      </c>
      <c r="U2774" s="28">
        <f t="shared" si="87"/>
        <v>-3.0331845421310445E-2</v>
      </c>
    </row>
    <row r="2775" spans="1:21" ht="15" customHeight="1" x14ac:dyDescent="0.2">
      <c r="A2775" s="7">
        <v>40025</v>
      </c>
      <c r="B2775" s="8" t="s">
        <v>1346</v>
      </c>
      <c r="C2775" s="7" t="s">
        <v>1339</v>
      </c>
      <c r="D2775" s="21">
        <v>8.8757396449704137E-2</v>
      </c>
      <c r="E2775" s="26">
        <v>4.5483259633607075E-2</v>
      </c>
      <c r="F2775" s="26">
        <v>4.5998739760554505E-2</v>
      </c>
      <c r="G2775" s="26">
        <v>4.7829286239882265E-2</v>
      </c>
      <c r="H2775" s="21">
        <v>2.1893491124260357E-2</v>
      </c>
      <c r="I2775" s="26">
        <v>3.2217308907138344E-2</v>
      </c>
      <c r="J2775" s="26">
        <v>3.4656584751102712E-2</v>
      </c>
      <c r="K2775" s="26">
        <v>3.5320088300220751E-2</v>
      </c>
      <c r="L2775" s="21">
        <v>0.11065088757396449</v>
      </c>
      <c r="M2775" s="26">
        <v>7.7700568540745418E-2</v>
      </c>
      <c r="N2775" s="26">
        <v>8.0655324511657217E-2</v>
      </c>
      <c r="O2775" s="26">
        <v>8.3149374540103016E-2</v>
      </c>
      <c r="P2775" s="21">
        <v>0.88934911242603554</v>
      </c>
      <c r="Q2775" s="26">
        <v>0.92229943145925453</v>
      </c>
      <c r="R2775" s="26">
        <v>0.91934467548834276</v>
      </c>
      <c r="S2775" s="25">
        <v>0.91685062545989693</v>
      </c>
      <c r="T2775" s="27">
        <f t="shared" si="86"/>
        <v>-2.7501513033861474E-2</v>
      </c>
      <c r="U2775" s="28">
        <f t="shared" si="87"/>
        <v>-0.24854308570709036</v>
      </c>
    </row>
    <row r="2776" spans="1:21" ht="15" customHeight="1" x14ac:dyDescent="0.2">
      <c r="A2776" s="7">
        <v>18081</v>
      </c>
      <c r="B2776" s="8" t="s">
        <v>96</v>
      </c>
      <c r="C2776" s="7" t="s">
        <v>566</v>
      </c>
      <c r="D2776" s="21">
        <v>3.5146745171077534E-2</v>
      </c>
      <c r="E2776" s="26">
        <v>2.7364452821820602E-2</v>
      </c>
      <c r="F2776" s="26">
        <v>2.4272273120443433E-2</v>
      </c>
      <c r="G2776" s="26">
        <v>2.2447273358257219E-2</v>
      </c>
      <c r="H2776" s="21">
        <v>4.7733485535762565E-2</v>
      </c>
      <c r="I2776" s="26">
        <v>4.2532431533429428E-2</v>
      </c>
      <c r="J2776" s="26">
        <v>3.5905311655986864E-2</v>
      </c>
      <c r="K2776" s="26">
        <v>3.284274288959349E-2</v>
      </c>
      <c r="L2776" s="21">
        <v>8.28802307068401E-2</v>
      </c>
      <c r="M2776" s="26">
        <v>6.989688435525003E-2</v>
      </c>
      <c r="N2776" s="26">
        <v>6.0177584776430301E-2</v>
      </c>
      <c r="O2776" s="26">
        <v>5.529001624785071E-2</v>
      </c>
      <c r="P2776" s="21">
        <v>0.91711976929315986</v>
      </c>
      <c r="Q2776" s="26">
        <v>0.93010311564475001</v>
      </c>
      <c r="R2776" s="26">
        <v>0.93982241522356968</v>
      </c>
      <c r="S2776" s="25">
        <v>0.94470998375214932</v>
      </c>
      <c r="T2776" s="27">
        <f t="shared" si="86"/>
        <v>-2.759021445898939E-2</v>
      </c>
      <c r="U2776" s="28">
        <f t="shared" si="87"/>
        <v>-0.33289258757712858</v>
      </c>
    </row>
    <row r="2777" spans="1:21" ht="15" customHeight="1" x14ac:dyDescent="0.2">
      <c r="A2777" s="7">
        <v>55015</v>
      </c>
      <c r="B2777" s="8" t="s">
        <v>1830</v>
      </c>
      <c r="C2777" s="7" t="s">
        <v>1826</v>
      </c>
      <c r="D2777" s="21">
        <v>3.3694344163658243E-3</v>
      </c>
      <c r="E2777" s="26">
        <v>2.9191521766721664E-3</v>
      </c>
      <c r="F2777" s="26">
        <v>2.6402640264026403E-3</v>
      </c>
      <c r="G2777" s="26">
        <v>2.7892706057365997E-3</v>
      </c>
      <c r="H2777" s="21">
        <v>9.8194945848375445E-2</v>
      </c>
      <c r="I2777" s="26">
        <v>8.668612768117781E-2</v>
      </c>
      <c r="J2777" s="26">
        <v>7.5399847677075402E-2</v>
      </c>
      <c r="K2777" s="26">
        <v>7.1126400446283294E-2</v>
      </c>
      <c r="L2777" s="21">
        <v>0.10156438026474128</v>
      </c>
      <c r="M2777" s="26">
        <v>8.9605279857849982E-2</v>
      </c>
      <c r="N2777" s="26">
        <v>7.8040111703478035E-2</v>
      </c>
      <c r="O2777" s="26">
        <v>7.3915671052019891E-2</v>
      </c>
      <c r="P2777" s="21">
        <v>0.89843561973525876</v>
      </c>
      <c r="Q2777" s="26">
        <v>0.91039472014215006</v>
      </c>
      <c r="R2777" s="26">
        <v>0.92195988829652198</v>
      </c>
      <c r="S2777" s="25">
        <v>0.9260843289479801</v>
      </c>
      <c r="T2777" s="27">
        <f t="shared" si="86"/>
        <v>-2.764870921272139E-2</v>
      </c>
      <c r="U2777" s="28">
        <f t="shared" si="87"/>
        <v>-0.27222840468923548</v>
      </c>
    </row>
    <row r="2778" spans="1:21" ht="15" customHeight="1" x14ac:dyDescent="0.2">
      <c r="A2778" s="7">
        <v>18167</v>
      </c>
      <c r="B2778" s="8" t="s">
        <v>602</v>
      </c>
      <c r="C2778" s="7" t="s">
        <v>566</v>
      </c>
      <c r="D2778" s="21">
        <v>0.12987806257493836</v>
      </c>
      <c r="E2778" s="26">
        <v>0.10357719620379179</v>
      </c>
      <c r="F2778" s="26">
        <v>0.10937703777768117</v>
      </c>
      <c r="G2778" s="26">
        <v>0.10800732975368618</v>
      </c>
      <c r="H2778" s="21">
        <v>8.7844716421962316E-2</v>
      </c>
      <c r="I2778" s="26">
        <v>8.8954272946485849E-2</v>
      </c>
      <c r="J2778" s="26">
        <v>8.3532582706603492E-2</v>
      </c>
      <c r="K2778" s="26">
        <v>8.1990965652433315E-2</v>
      </c>
      <c r="L2778" s="21">
        <v>0.21772277899690065</v>
      </c>
      <c r="M2778" s="26">
        <v>0.19253146915027763</v>
      </c>
      <c r="N2778" s="26">
        <v>0.19290962048428467</v>
      </c>
      <c r="O2778" s="26">
        <v>0.18999829540611948</v>
      </c>
      <c r="P2778" s="21">
        <v>0.78227722100309938</v>
      </c>
      <c r="Q2778" s="26">
        <v>0.80746853084972237</v>
      </c>
      <c r="R2778" s="26">
        <v>0.80709037951571538</v>
      </c>
      <c r="S2778" s="25">
        <v>0.81000170459388054</v>
      </c>
      <c r="T2778" s="27">
        <f t="shared" si="86"/>
        <v>-2.7724483590781168E-2</v>
      </c>
      <c r="U2778" s="28">
        <f t="shared" si="87"/>
        <v>-0.12733846094797382</v>
      </c>
    </row>
    <row r="2779" spans="1:21" ht="15" customHeight="1" x14ac:dyDescent="0.2">
      <c r="A2779" s="7">
        <v>31027</v>
      </c>
      <c r="B2779" s="8" t="s">
        <v>439</v>
      </c>
      <c r="C2779" s="7" t="s">
        <v>1175</v>
      </c>
      <c r="D2779" s="21">
        <v>7.6644974692697029E-2</v>
      </c>
      <c r="E2779" s="26">
        <v>4.8571428571428571E-2</v>
      </c>
      <c r="F2779" s="26">
        <v>5.351976856316297E-2</v>
      </c>
      <c r="G2779" s="26">
        <v>5.0512820512820515E-2</v>
      </c>
      <c r="H2779" s="21">
        <v>1.5184381778741865E-2</v>
      </c>
      <c r="I2779" s="26">
        <v>1.7857142857142856E-2</v>
      </c>
      <c r="J2779" s="26">
        <v>1.4946962391513982E-2</v>
      </c>
      <c r="K2779" s="26">
        <v>1.358974358974359E-2</v>
      </c>
      <c r="L2779" s="21">
        <v>9.1829356471438903E-2</v>
      </c>
      <c r="M2779" s="26">
        <v>6.6428571428571434E-2</v>
      </c>
      <c r="N2779" s="26">
        <v>6.8466730954676952E-2</v>
      </c>
      <c r="O2779" s="26">
        <v>6.4102564102564097E-2</v>
      </c>
      <c r="P2779" s="21">
        <v>0.90817064352856114</v>
      </c>
      <c r="Q2779" s="26">
        <v>0.93357142857142861</v>
      </c>
      <c r="R2779" s="26">
        <v>0.93153326904532308</v>
      </c>
      <c r="S2779" s="25">
        <v>0.9358974358974359</v>
      </c>
      <c r="T2779" s="27">
        <f t="shared" si="86"/>
        <v>-2.7726792368874806E-2</v>
      </c>
      <c r="U2779" s="28">
        <f t="shared" si="87"/>
        <v>-0.30193821926105396</v>
      </c>
    </row>
    <row r="2780" spans="1:21" ht="15" customHeight="1" x14ac:dyDescent="0.2">
      <c r="A2780" s="7">
        <v>20075</v>
      </c>
      <c r="B2780" s="8" t="s">
        <v>288</v>
      </c>
      <c r="C2780" s="7" t="s">
        <v>606</v>
      </c>
      <c r="D2780" s="21">
        <v>3.0477759472817133E-2</v>
      </c>
      <c r="E2780" s="26">
        <v>3.963666391412056E-2</v>
      </c>
      <c r="F2780" s="26">
        <v>4.6925566343042069E-2</v>
      </c>
      <c r="G2780" s="26">
        <v>4.0687160940325498E-2</v>
      </c>
      <c r="H2780" s="21">
        <v>0.5823723228995058</v>
      </c>
      <c r="I2780" s="26">
        <v>0.55161023947151111</v>
      </c>
      <c r="J2780" s="26">
        <v>0.53802588996763756</v>
      </c>
      <c r="K2780" s="26">
        <v>0.54430379746835444</v>
      </c>
      <c r="L2780" s="21">
        <v>0.61285008237232286</v>
      </c>
      <c r="M2780" s="26">
        <v>0.59124690338563168</v>
      </c>
      <c r="N2780" s="26">
        <v>0.58495145631067957</v>
      </c>
      <c r="O2780" s="26">
        <v>0.58499095840867987</v>
      </c>
      <c r="P2780" s="21">
        <v>0.38714991762767709</v>
      </c>
      <c r="Q2780" s="26">
        <v>0.40875309661436832</v>
      </c>
      <c r="R2780" s="26">
        <v>0.41504854368932037</v>
      </c>
      <c r="S2780" s="25">
        <v>0.41500904159132007</v>
      </c>
      <c r="T2780" s="27">
        <f t="shared" si="86"/>
        <v>-2.7859123963642984E-2</v>
      </c>
      <c r="U2780" s="28">
        <f t="shared" si="87"/>
        <v>-4.545830173637444E-2</v>
      </c>
    </row>
    <row r="2781" spans="1:21" ht="15" customHeight="1" x14ac:dyDescent="0.2">
      <c r="A2781" s="7">
        <v>19067</v>
      </c>
      <c r="B2781" s="8" t="s">
        <v>362</v>
      </c>
      <c r="C2781" s="7" t="s">
        <v>430</v>
      </c>
      <c r="D2781" s="21">
        <v>3.7467164385455554E-2</v>
      </c>
      <c r="E2781" s="26">
        <v>8.2000820008200082E-3</v>
      </c>
      <c r="F2781" s="26">
        <v>9.6997076800425189E-3</v>
      </c>
      <c r="G2781" s="26">
        <v>9.5706863549357389E-3</v>
      </c>
      <c r="H2781" s="21">
        <v>0</v>
      </c>
      <c r="I2781" s="26">
        <v>0</v>
      </c>
      <c r="J2781" s="26">
        <v>0</v>
      </c>
      <c r="K2781" s="26">
        <v>0</v>
      </c>
      <c r="L2781" s="21">
        <v>3.7467164385455554E-2</v>
      </c>
      <c r="M2781" s="26">
        <v>8.2000820008200082E-3</v>
      </c>
      <c r="N2781" s="26">
        <v>9.6997076800425189E-3</v>
      </c>
      <c r="O2781" s="26">
        <v>9.5706863549357389E-3</v>
      </c>
      <c r="P2781" s="21">
        <v>0.9625328356145445</v>
      </c>
      <c r="Q2781" s="26">
        <v>0.99179991799917999</v>
      </c>
      <c r="R2781" s="26">
        <v>0.99030029231995753</v>
      </c>
      <c r="S2781" s="25">
        <v>0.99042931364506426</v>
      </c>
      <c r="T2781" s="27">
        <f t="shared" si="86"/>
        <v>-2.7896478030519815E-2</v>
      </c>
      <c r="U2781" s="28">
        <f t="shared" si="87"/>
        <v>-0.744558028024907</v>
      </c>
    </row>
    <row r="2782" spans="1:21" ht="15" customHeight="1" x14ac:dyDescent="0.2">
      <c r="A2782" s="7">
        <v>46057</v>
      </c>
      <c r="B2782" s="8" t="s">
        <v>1481</v>
      </c>
      <c r="C2782" s="7" t="s">
        <v>1465</v>
      </c>
      <c r="D2782" s="21">
        <v>3.1199999999999999E-2</v>
      </c>
      <c r="E2782" s="26">
        <v>6.0929169840060931E-3</v>
      </c>
      <c r="F2782" s="26">
        <v>3.9855072463768114E-3</v>
      </c>
      <c r="G2782" s="26">
        <v>3.2620514679231605E-3</v>
      </c>
      <c r="H2782" s="21">
        <v>0</v>
      </c>
      <c r="I2782" s="26">
        <v>0</v>
      </c>
      <c r="J2782" s="26">
        <v>0</v>
      </c>
      <c r="K2782" s="26">
        <v>0</v>
      </c>
      <c r="L2782" s="21">
        <v>3.1199999999999999E-2</v>
      </c>
      <c r="M2782" s="26">
        <v>6.0929169840060931E-3</v>
      </c>
      <c r="N2782" s="26">
        <v>3.9855072463768114E-3</v>
      </c>
      <c r="O2782" s="26">
        <v>3.2620514679231605E-3</v>
      </c>
      <c r="P2782" s="21">
        <v>0.96879999999999999</v>
      </c>
      <c r="Q2782" s="26">
        <v>0.99390708301599395</v>
      </c>
      <c r="R2782" s="26">
        <v>0.99601449275362319</v>
      </c>
      <c r="S2782" s="25">
        <v>0.99673794853207687</v>
      </c>
      <c r="T2782" s="27">
        <f t="shared" si="86"/>
        <v>-2.7937948532076838E-2</v>
      </c>
      <c r="U2782" s="28">
        <f t="shared" si="87"/>
        <v>-0.89544706833579613</v>
      </c>
    </row>
    <row r="2783" spans="1:21" ht="15" customHeight="1" x14ac:dyDescent="0.2">
      <c r="A2783" s="7">
        <v>39041</v>
      </c>
      <c r="B2783" s="8" t="s">
        <v>444</v>
      </c>
      <c r="C2783" s="7" t="s">
        <v>1303</v>
      </c>
      <c r="D2783" s="21">
        <v>4.6191081757394267E-2</v>
      </c>
      <c r="E2783" s="26">
        <v>4.7080757068013401E-2</v>
      </c>
      <c r="F2783" s="26">
        <v>2.942239898761638E-2</v>
      </c>
      <c r="G2783" s="26">
        <v>2.4580350379944781E-2</v>
      </c>
      <c r="H2783" s="21">
        <v>1.1855437502563891E-2</v>
      </c>
      <c r="I2783" s="26">
        <v>9.2273563977910977E-3</v>
      </c>
      <c r="J2783" s="26">
        <v>6.7341589080719515E-3</v>
      </c>
      <c r="K2783" s="26">
        <v>5.4487257800474014E-3</v>
      </c>
      <c r="L2783" s="21">
        <v>5.8046519259958157E-2</v>
      </c>
      <c r="M2783" s="26">
        <v>5.6308113465804506E-2</v>
      </c>
      <c r="N2783" s="26">
        <v>3.6156557895688328E-2</v>
      </c>
      <c r="O2783" s="26">
        <v>3.0029076159992181E-2</v>
      </c>
      <c r="P2783" s="21">
        <v>0.94195348074004182</v>
      </c>
      <c r="Q2783" s="26">
        <v>0.94369188653419545</v>
      </c>
      <c r="R2783" s="26">
        <v>0.96384344210431172</v>
      </c>
      <c r="S2783" s="25">
        <v>0.96997092384000783</v>
      </c>
      <c r="T2783" s="27">
        <f t="shared" si="86"/>
        <v>-2.8017443099965976E-2</v>
      </c>
      <c r="U2783" s="28">
        <f t="shared" si="87"/>
        <v>-0.48267223353206401</v>
      </c>
    </row>
    <row r="2784" spans="1:21" ht="15" customHeight="1" x14ac:dyDescent="0.2">
      <c r="A2784" s="7">
        <v>8063</v>
      </c>
      <c r="B2784" s="8" t="s">
        <v>230</v>
      </c>
      <c r="C2784" s="7" t="s">
        <v>200</v>
      </c>
      <c r="D2784" s="21">
        <v>3.7531017369727047E-2</v>
      </c>
      <c r="E2784" s="26">
        <v>1.5160349854227406E-2</v>
      </c>
      <c r="F2784" s="26">
        <v>2.1548057839523675E-2</v>
      </c>
      <c r="G2784" s="26">
        <v>1.6422287390029325E-2</v>
      </c>
      <c r="H2784" s="21">
        <v>0.13771712158808933</v>
      </c>
      <c r="I2784" s="26">
        <v>0.13119533527696792</v>
      </c>
      <c r="J2784" s="26">
        <v>0.13495888857385879</v>
      </c>
      <c r="K2784" s="26">
        <v>0.13079178885630499</v>
      </c>
      <c r="L2784" s="21">
        <v>0.17524813895781638</v>
      </c>
      <c r="M2784" s="26">
        <v>0.14635568513119535</v>
      </c>
      <c r="N2784" s="26">
        <v>0.15650694641338248</v>
      </c>
      <c r="O2784" s="26">
        <v>0.14721407624633431</v>
      </c>
      <c r="P2784" s="21">
        <v>0.82475186104218368</v>
      </c>
      <c r="Q2784" s="26">
        <v>0.85364431486880465</v>
      </c>
      <c r="R2784" s="26">
        <v>0.84349305358661752</v>
      </c>
      <c r="S2784" s="25">
        <v>0.85278592375366569</v>
      </c>
      <c r="T2784" s="27">
        <f t="shared" si="86"/>
        <v>-2.8034062711482066E-2</v>
      </c>
      <c r="U2784" s="28">
        <f t="shared" si="87"/>
        <v>-0.15996781979082864</v>
      </c>
    </row>
    <row r="2785" spans="1:21" ht="15" customHeight="1" x14ac:dyDescent="0.2">
      <c r="A2785" s="7">
        <v>48133</v>
      </c>
      <c r="B2785" s="8" t="s">
        <v>1579</v>
      </c>
      <c r="C2785" s="7" t="s">
        <v>1530</v>
      </c>
      <c r="D2785" s="21">
        <v>0.21979934479934479</v>
      </c>
      <c r="E2785" s="26">
        <v>0.17984707237875772</v>
      </c>
      <c r="F2785" s="26">
        <v>0.19526223435367518</v>
      </c>
      <c r="G2785" s="26">
        <v>0.18766727331120864</v>
      </c>
      <c r="H2785" s="21">
        <v>0.54299754299754299</v>
      </c>
      <c r="I2785" s="26">
        <v>0.56153765580810722</v>
      </c>
      <c r="J2785" s="26">
        <v>0.52817313316435954</v>
      </c>
      <c r="K2785" s="26">
        <v>0.54694358205759552</v>
      </c>
      <c r="L2785" s="21">
        <v>0.76279688779688781</v>
      </c>
      <c r="M2785" s="26">
        <v>0.74138472818686496</v>
      </c>
      <c r="N2785" s="26">
        <v>0.72343536751803472</v>
      </c>
      <c r="O2785" s="26">
        <v>0.73461085536880422</v>
      </c>
      <c r="P2785" s="21">
        <v>0.23720311220311222</v>
      </c>
      <c r="Q2785" s="26">
        <v>0.25861527181313504</v>
      </c>
      <c r="R2785" s="26">
        <v>0.27656463248196528</v>
      </c>
      <c r="S2785" s="25">
        <v>0.26538914463119578</v>
      </c>
      <c r="T2785" s="27">
        <f t="shared" si="86"/>
        <v>-2.8186032428083596E-2</v>
      </c>
      <c r="U2785" s="28">
        <f t="shared" si="87"/>
        <v>-3.6950901188769369E-2</v>
      </c>
    </row>
    <row r="2786" spans="1:21" ht="15" customHeight="1" x14ac:dyDescent="0.2">
      <c r="A2786" s="7">
        <v>45009</v>
      </c>
      <c r="B2786" s="8" t="s">
        <v>1440</v>
      </c>
      <c r="C2786" s="7" t="s">
        <v>1437</v>
      </c>
      <c r="D2786" s="21">
        <v>0.35580524344569286</v>
      </c>
      <c r="E2786" s="26">
        <v>0.2594670406732118</v>
      </c>
      <c r="F2786" s="26">
        <v>0.28525142560912392</v>
      </c>
      <c r="G2786" s="26">
        <v>0.26242756938090883</v>
      </c>
      <c r="H2786" s="21">
        <v>0.3806179775280899</v>
      </c>
      <c r="I2786" s="26">
        <v>0.47321178120617113</v>
      </c>
      <c r="J2786" s="26">
        <v>0.44440124416796267</v>
      </c>
      <c r="K2786" s="26">
        <v>0.4457151570600793</v>
      </c>
      <c r="L2786" s="21">
        <v>0.73642322097378277</v>
      </c>
      <c r="M2786" s="26">
        <v>0.73267882187938294</v>
      </c>
      <c r="N2786" s="26">
        <v>0.72965266977708654</v>
      </c>
      <c r="O2786" s="26">
        <v>0.70814272644098808</v>
      </c>
      <c r="P2786" s="21">
        <v>0.26357677902621723</v>
      </c>
      <c r="Q2786" s="26">
        <v>0.26732117812061712</v>
      </c>
      <c r="R2786" s="26">
        <v>0.27034733022291341</v>
      </c>
      <c r="S2786" s="25">
        <v>0.29185727355901192</v>
      </c>
      <c r="T2786" s="27">
        <f t="shared" si="86"/>
        <v>-2.8280494532794687E-2</v>
      </c>
      <c r="U2786" s="28">
        <f t="shared" si="87"/>
        <v>-3.8402502429783505E-2</v>
      </c>
    </row>
    <row r="2787" spans="1:21" ht="15" customHeight="1" x14ac:dyDescent="0.2">
      <c r="A2787" s="7">
        <v>21137</v>
      </c>
      <c r="B2787" s="8" t="s">
        <v>98</v>
      </c>
      <c r="C2787" s="7" t="s">
        <v>674</v>
      </c>
      <c r="D2787" s="21">
        <v>0.16969317470256731</v>
      </c>
      <c r="E2787" s="26">
        <v>0.15542608867384219</v>
      </c>
      <c r="F2787" s="26">
        <v>0.14696367501617524</v>
      </c>
      <c r="G2787" s="26">
        <v>0.13324672914540225</v>
      </c>
      <c r="H2787" s="21">
        <v>0.14765184721352537</v>
      </c>
      <c r="I2787" s="26">
        <v>0.16391823837266714</v>
      </c>
      <c r="J2787" s="26">
        <v>0.16360107218781772</v>
      </c>
      <c r="K2787" s="26">
        <v>0.15579474807460333</v>
      </c>
      <c r="L2787" s="21">
        <v>0.31734502191609265</v>
      </c>
      <c r="M2787" s="26">
        <v>0.31934432704650934</v>
      </c>
      <c r="N2787" s="26">
        <v>0.31056474720399296</v>
      </c>
      <c r="O2787" s="26">
        <v>0.28904147722000556</v>
      </c>
      <c r="P2787" s="21">
        <v>0.68265497808390729</v>
      </c>
      <c r="Q2787" s="26">
        <v>0.68065567295349072</v>
      </c>
      <c r="R2787" s="26">
        <v>0.68943525279600704</v>
      </c>
      <c r="S2787" s="25">
        <v>0.71095852277999438</v>
      </c>
      <c r="T2787" s="27">
        <f t="shared" si="86"/>
        <v>-2.8303544696087091E-2</v>
      </c>
      <c r="U2787" s="28">
        <f t="shared" si="87"/>
        <v>-8.9188557378948471E-2</v>
      </c>
    </row>
    <row r="2788" spans="1:21" ht="15" customHeight="1" x14ac:dyDescent="0.2">
      <c r="A2788" s="7">
        <v>5057</v>
      </c>
      <c r="B2788" s="8" t="s">
        <v>91</v>
      </c>
      <c r="C2788" s="7" t="s">
        <v>69</v>
      </c>
      <c r="D2788" s="21">
        <v>0.21991744066047472</v>
      </c>
      <c r="E2788" s="26">
        <v>0.19240605941373204</v>
      </c>
      <c r="F2788" s="26">
        <v>0.18370285056147423</v>
      </c>
      <c r="G2788" s="26">
        <v>0.16675346318091866</v>
      </c>
      <c r="H2788" s="21">
        <v>8.3900928792569662E-2</v>
      </c>
      <c r="I2788" s="26">
        <v>0.11931929962620499</v>
      </c>
      <c r="J2788" s="26">
        <v>0.12093291102792975</v>
      </c>
      <c r="K2788" s="26">
        <v>0.10873867305489011</v>
      </c>
      <c r="L2788" s="21">
        <v>0.30381836945304436</v>
      </c>
      <c r="M2788" s="26">
        <v>0.31172535903993703</v>
      </c>
      <c r="N2788" s="26">
        <v>0.30463576158940397</v>
      </c>
      <c r="O2788" s="26">
        <v>0.27549213623580876</v>
      </c>
      <c r="P2788" s="21">
        <v>0.69618163054695559</v>
      </c>
      <c r="Q2788" s="26">
        <v>0.68827464096006297</v>
      </c>
      <c r="R2788" s="26">
        <v>0.69536423841059603</v>
      </c>
      <c r="S2788" s="25">
        <v>0.72450786376419118</v>
      </c>
      <c r="T2788" s="27">
        <f t="shared" si="86"/>
        <v>-2.8326233217235597E-2</v>
      </c>
      <c r="U2788" s="28">
        <f t="shared" si="87"/>
        <v>-9.3234103218414729E-2</v>
      </c>
    </row>
    <row r="2789" spans="1:21" ht="15" customHeight="1" x14ac:dyDescent="0.2">
      <c r="A2789" s="7">
        <v>48351</v>
      </c>
      <c r="B2789" s="8" t="s">
        <v>105</v>
      </c>
      <c r="C2789" s="7" t="s">
        <v>1530</v>
      </c>
      <c r="D2789" s="21">
        <v>0.4924741298212606</v>
      </c>
      <c r="E2789" s="26">
        <v>0.48315373073250578</v>
      </c>
      <c r="F2789" s="26">
        <v>0.46919630355642677</v>
      </c>
      <c r="G2789" s="26">
        <v>0.38095984943538269</v>
      </c>
      <c r="H2789" s="21">
        <v>0.17262464722483536</v>
      </c>
      <c r="I2789" s="26">
        <v>0.19847224116764425</v>
      </c>
      <c r="J2789" s="26">
        <v>0.19938392607112854</v>
      </c>
      <c r="K2789" s="26">
        <v>0.25580301129234628</v>
      </c>
      <c r="L2789" s="21">
        <v>0.66509877704609599</v>
      </c>
      <c r="M2789" s="26">
        <v>0.68162597190015006</v>
      </c>
      <c r="N2789" s="26">
        <v>0.66858022962755526</v>
      </c>
      <c r="O2789" s="26">
        <v>0.63676286072772903</v>
      </c>
      <c r="P2789" s="21">
        <v>0.33490122295390407</v>
      </c>
      <c r="Q2789" s="26">
        <v>0.31837402809984994</v>
      </c>
      <c r="R2789" s="26">
        <v>0.33141977037244469</v>
      </c>
      <c r="S2789" s="25">
        <v>0.36323713927227103</v>
      </c>
      <c r="T2789" s="27">
        <f t="shared" si="86"/>
        <v>-2.833591631836696E-2</v>
      </c>
      <c r="U2789" s="28">
        <f t="shared" si="87"/>
        <v>-4.2604072201448483E-2</v>
      </c>
    </row>
    <row r="2790" spans="1:21" ht="15" customHeight="1" x14ac:dyDescent="0.2">
      <c r="A2790" s="7">
        <v>28011</v>
      </c>
      <c r="B2790" s="8" t="s">
        <v>1006</v>
      </c>
      <c r="C2790" s="7" t="s">
        <v>1002</v>
      </c>
      <c r="D2790" s="21">
        <v>1.9636213311285657E-2</v>
      </c>
      <c r="E2790" s="26">
        <v>1.5931454581966664E-2</v>
      </c>
      <c r="F2790" s="26">
        <v>1.0732054015636105E-2</v>
      </c>
      <c r="G2790" s="26">
        <v>7.1176988552979163E-3</v>
      </c>
      <c r="H2790" s="21">
        <v>9.5562904781590186E-2</v>
      </c>
      <c r="I2790" s="26">
        <v>9.170627217350559E-2</v>
      </c>
      <c r="J2790" s="26">
        <v>7.6759061833688705E-2</v>
      </c>
      <c r="K2790" s="26">
        <v>7.9615497505136482E-2</v>
      </c>
      <c r="L2790" s="21">
        <v>0.11519911809287585</v>
      </c>
      <c r="M2790" s="26">
        <v>0.10763772675547226</v>
      </c>
      <c r="N2790" s="26">
        <v>8.7491115849324799E-2</v>
      </c>
      <c r="O2790" s="26">
        <v>8.6733196360434403E-2</v>
      </c>
      <c r="P2790" s="21">
        <v>0.88480088190712414</v>
      </c>
      <c r="Q2790" s="26">
        <v>0.89236227324452777</v>
      </c>
      <c r="R2790" s="26">
        <v>0.91250888415067521</v>
      </c>
      <c r="S2790" s="25">
        <v>0.91326680363956558</v>
      </c>
      <c r="T2790" s="27">
        <f t="shared" si="86"/>
        <v>-2.8465921732441446E-2</v>
      </c>
      <c r="U2790" s="28">
        <f t="shared" si="87"/>
        <v>-0.24710190671331048</v>
      </c>
    </row>
    <row r="2791" spans="1:21" ht="15" customHeight="1" x14ac:dyDescent="0.2">
      <c r="A2791" s="7">
        <v>37055</v>
      </c>
      <c r="B2791" s="8" t="s">
        <v>1095</v>
      </c>
      <c r="C2791" s="7" t="s">
        <v>1077</v>
      </c>
      <c r="D2791" s="21">
        <v>0.25316455696202533</v>
      </c>
      <c r="E2791" s="26">
        <v>0.13599040155974654</v>
      </c>
      <c r="F2791" s="26">
        <v>0.14254150244834587</v>
      </c>
      <c r="G2791" s="26">
        <v>0.14747203318047727</v>
      </c>
      <c r="H2791" s="21">
        <v>0.27848101265822783</v>
      </c>
      <c r="I2791" s="26">
        <v>0.35383000262457348</v>
      </c>
      <c r="J2791" s="26">
        <v>0.35184521676818342</v>
      </c>
      <c r="K2791" s="26">
        <v>0.35569705289598974</v>
      </c>
      <c r="L2791" s="21">
        <v>0.53164556962025311</v>
      </c>
      <c r="M2791" s="26">
        <v>0.48982040418432005</v>
      </c>
      <c r="N2791" s="26">
        <v>0.49438671921652932</v>
      </c>
      <c r="O2791" s="26">
        <v>0.50316908607646693</v>
      </c>
      <c r="P2791" s="21">
        <v>0.46835443037974683</v>
      </c>
      <c r="Q2791" s="26">
        <v>0.51017959581567995</v>
      </c>
      <c r="R2791" s="26">
        <v>0.50561328078347068</v>
      </c>
      <c r="S2791" s="25">
        <v>0.49683091392353301</v>
      </c>
      <c r="T2791" s="27">
        <f t="shared" si="86"/>
        <v>-2.847648354378618E-2</v>
      </c>
      <c r="U2791" s="28">
        <f t="shared" si="87"/>
        <v>-5.3562909522835912E-2</v>
      </c>
    </row>
    <row r="2792" spans="1:21" ht="15" customHeight="1" x14ac:dyDescent="0.2">
      <c r="A2792" s="7">
        <v>54033</v>
      </c>
      <c r="B2792" s="8" t="s">
        <v>452</v>
      </c>
      <c r="C2792" s="7" t="s">
        <v>1862</v>
      </c>
      <c r="D2792" s="21">
        <v>0.26510604241696678</v>
      </c>
      <c r="E2792" s="26">
        <v>0.28407045512985341</v>
      </c>
      <c r="F2792" s="26">
        <v>0.3008176640895931</v>
      </c>
      <c r="G2792" s="26">
        <v>0.26932414698162732</v>
      </c>
      <c r="H2792" s="21">
        <v>0.66263171935440845</v>
      </c>
      <c r="I2792" s="26">
        <v>0.63489971715093851</v>
      </c>
      <c r="J2792" s="26">
        <v>0.62091565651745095</v>
      </c>
      <c r="K2792" s="26">
        <v>0.62992125984251968</v>
      </c>
      <c r="L2792" s="21">
        <v>0.92773776177137524</v>
      </c>
      <c r="M2792" s="26">
        <v>0.91897017228079203</v>
      </c>
      <c r="N2792" s="26">
        <v>0.92173332060704405</v>
      </c>
      <c r="O2792" s="26">
        <v>0.899245406824147</v>
      </c>
      <c r="P2792" s="21">
        <v>7.2262238228624778E-2</v>
      </c>
      <c r="Q2792" s="26">
        <v>8.1029827719208025E-2</v>
      </c>
      <c r="R2792" s="26">
        <v>7.8266679392955993E-2</v>
      </c>
      <c r="S2792" s="25">
        <v>0.10075459317585302</v>
      </c>
      <c r="T2792" s="27">
        <f t="shared" si="86"/>
        <v>-2.8492354947228238E-2</v>
      </c>
      <c r="U2792" s="28">
        <f t="shared" si="87"/>
        <v>-3.0711647322435583E-2</v>
      </c>
    </row>
    <row r="2793" spans="1:21" ht="15" customHeight="1" x14ac:dyDescent="0.2">
      <c r="A2793" s="7">
        <v>19013</v>
      </c>
      <c r="B2793" s="8" t="s">
        <v>434</v>
      </c>
      <c r="C2793" s="7" t="s">
        <v>430</v>
      </c>
      <c r="D2793" s="21">
        <v>3.7453711157623568E-2</v>
      </c>
      <c r="E2793" s="26">
        <v>1.5436928843292954E-2</v>
      </c>
      <c r="F2793" s="26">
        <v>8.6245459588097408E-3</v>
      </c>
      <c r="G2793" s="26">
        <v>8.9311634419986675E-3</v>
      </c>
      <c r="H2793" s="21">
        <v>0</v>
      </c>
      <c r="I2793" s="26">
        <v>0</v>
      </c>
      <c r="J2793" s="26">
        <v>0</v>
      </c>
      <c r="K2793" s="26">
        <v>0</v>
      </c>
      <c r="L2793" s="21">
        <v>3.7453711157623568E-2</v>
      </c>
      <c r="M2793" s="26">
        <v>1.5436928843292954E-2</v>
      </c>
      <c r="N2793" s="26">
        <v>8.6245459588097408E-3</v>
      </c>
      <c r="O2793" s="26">
        <v>8.9311634419986675E-3</v>
      </c>
      <c r="P2793" s="21">
        <v>0.96254628884237647</v>
      </c>
      <c r="Q2793" s="26">
        <v>0.98456307115670705</v>
      </c>
      <c r="R2793" s="26">
        <v>0.99137545404119021</v>
      </c>
      <c r="S2793" s="25">
        <v>0.99106883655800138</v>
      </c>
      <c r="T2793" s="27">
        <f t="shared" si="86"/>
        <v>-2.8522547715624902E-2</v>
      </c>
      <c r="U2793" s="28">
        <f t="shared" si="87"/>
        <v>-0.7615412954830576</v>
      </c>
    </row>
    <row r="2794" spans="1:21" ht="15" customHeight="1" x14ac:dyDescent="0.2">
      <c r="A2794" s="7">
        <v>35009</v>
      </c>
      <c r="B2794" s="8" t="s">
        <v>1240</v>
      </c>
      <c r="C2794" s="7" t="s">
        <v>1236</v>
      </c>
      <c r="D2794" s="21">
        <v>4.9094995859458181E-2</v>
      </c>
      <c r="E2794" s="26">
        <v>4.143243805954612E-2</v>
      </c>
      <c r="F2794" s="26">
        <v>2.3626757053135279E-2</v>
      </c>
      <c r="G2794" s="26">
        <v>2.0471993176002276E-2</v>
      </c>
      <c r="H2794" s="21">
        <v>1.8395835797941559E-2</v>
      </c>
      <c r="I2794" s="26">
        <v>1.8894440974391007E-2</v>
      </c>
      <c r="J2794" s="26">
        <v>1.8442827235569732E-2</v>
      </c>
      <c r="K2794" s="26">
        <v>1.8292105013742774E-2</v>
      </c>
      <c r="L2794" s="21">
        <v>6.7490831657399733E-2</v>
      </c>
      <c r="M2794" s="26">
        <v>6.0326879033937124E-2</v>
      </c>
      <c r="N2794" s="26">
        <v>4.2069584288705011E-2</v>
      </c>
      <c r="O2794" s="26">
        <v>3.876409818974505E-2</v>
      </c>
      <c r="P2794" s="21">
        <v>0.93250916834260023</v>
      </c>
      <c r="Q2794" s="26">
        <v>0.93967312096606292</v>
      </c>
      <c r="R2794" s="26">
        <v>0.957930415711295</v>
      </c>
      <c r="S2794" s="25">
        <v>0.96123590181025498</v>
      </c>
      <c r="T2794" s="27">
        <f t="shared" si="86"/>
        <v>-2.8726733467654683E-2</v>
      </c>
      <c r="U2794" s="28">
        <f t="shared" si="87"/>
        <v>-0.42563904995983359</v>
      </c>
    </row>
    <row r="2795" spans="1:21" ht="15" customHeight="1" x14ac:dyDescent="0.2">
      <c r="A2795" s="7">
        <v>17111</v>
      </c>
      <c r="B2795" s="8" t="s">
        <v>542</v>
      </c>
      <c r="C2795" s="7" t="s">
        <v>516</v>
      </c>
      <c r="D2795" s="21">
        <v>4.4218821033489925E-2</v>
      </c>
      <c r="E2795" s="26">
        <v>3.8822516413733722E-2</v>
      </c>
      <c r="F2795" s="26">
        <v>2.5893341835195989E-2</v>
      </c>
      <c r="G2795" s="26">
        <v>2.7784275069335382E-2</v>
      </c>
      <c r="H2795" s="21">
        <v>6.4979542354902262E-2</v>
      </c>
      <c r="I2795" s="26">
        <v>5.5419222903885478E-2</v>
      </c>
      <c r="J2795" s="26">
        <v>5.6439730123305734E-2</v>
      </c>
      <c r="K2795" s="26">
        <v>5.2653122598322583E-2</v>
      </c>
      <c r="L2795" s="21">
        <v>0.10919836338839219</v>
      </c>
      <c r="M2795" s="26">
        <v>9.42417393176192E-2</v>
      </c>
      <c r="N2795" s="26">
        <v>8.2333071958501716E-2</v>
      </c>
      <c r="O2795" s="26">
        <v>8.0437397667657964E-2</v>
      </c>
      <c r="P2795" s="21">
        <v>0.89080163661160783</v>
      </c>
      <c r="Q2795" s="26">
        <v>0.90575826068238074</v>
      </c>
      <c r="R2795" s="26">
        <v>0.9176669280414983</v>
      </c>
      <c r="S2795" s="25">
        <v>0.91956260233234199</v>
      </c>
      <c r="T2795" s="27">
        <f t="shared" si="86"/>
        <v>-2.8760965720734222E-2</v>
      </c>
      <c r="U2795" s="28">
        <f t="shared" si="87"/>
        <v>-0.26338275435904124</v>
      </c>
    </row>
    <row r="2796" spans="1:21" ht="15" customHeight="1" x14ac:dyDescent="0.2">
      <c r="A2796" s="7">
        <v>31021</v>
      </c>
      <c r="B2796" s="8" t="s">
        <v>1181</v>
      </c>
      <c r="C2796" s="7" t="s">
        <v>1175</v>
      </c>
      <c r="D2796" s="21">
        <v>5.1069518716577542E-2</v>
      </c>
      <c r="E2796" s="26">
        <v>2.1488047273704004E-2</v>
      </c>
      <c r="F2796" s="26">
        <v>1.3267955004326508E-2</v>
      </c>
      <c r="G2796" s="26">
        <v>2.2262334536702767E-2</v>
      </c>
      <c r="H2796" s="21">
        <v>0</v>
      </c>
      <c r="I2796" s="26">
        <v>0</v>
      </c>
      <c r="J2796" s="26">
        <v>0</v>
      </c>
      <c r="K2796" s="26">
        <v>0</v>
      </c>
      <c r="L2796" s="21">
        <v>5.1069518716577542E-2</v>
      </c>
      <c r="M2796" s="26">
        <v>2.1488047273704004E-2</v>
      </c>
      <c r="N2796" s="26">
        <v>1.3267955004326508E-2</v>
      </c>
      <c r="O2796" s="26">
        <v>2.2262334536702767E-2</v>
      </c>
      <c r="P2796" s="21">
        <v>0.9489304812834225</v>
      </c>
      <c r="Q2796" s="26">
        <v>0.97851195272629599</v>
      </c>
      <c r="R2796" s="26">
        <v>0.98673204499567346</v>
      </c>
      <c r="S2796" s="25">
        <v>0.97773766546329721</v>
      </c>
      <c r="T2796" s="27">
        <f t="shared" si="86"/>
        <v>-2.8807184179874774E-2</v>
      </c>
      <c r="U2796" s="28">
        <f t="shared" si="87"/>
        <v>-0.56407784729178878</v>
      </c>
    </row>
    <row r="2797" spans="1:21" ht="15" customHeight="1" x14ac:dyDescent="0.2">
      <c r="A2797" s="7">
        <v>37177</v>
      </c>
      <c r="B2797" s="8" t="s">
        <v>1136</v>
      </c>
      <c r="C2797" s="7" t="s">
        <v>1077</v>
      </c>
      <c r="D2797" s="21">
        <v>0.36916622968012586</v>
      </c>
      <c r="E2797" s="26">
        <v>0.30314960629921262</v>
      </c>
      <c r="F2797" s="26">
        <v>0.30705996131528046</v>
      </c>
      <c r="G2797" s="26">
        <v>0.36218109054527264</v>
      </c>
      <c r="H2797" s="21">
        <v>0.25694808599895125</v>
      </c>
      <c r="I2797" s="26">
        <v>0.28937007874015747</v>
      </c>
      <c r="J2797" s="26">
        <v>0.28481624758220503</v>
      </c>
      <c r="K2797" s="26">
        <v>0.2351175587793897</v>
      </c>
      <c r="L2797" s="21">
        <v>0.62611431567907705</v>
      </c>
      <c r="M2797" s="26">
        <v>0.59251968503937003</v>
      </c>
      <c r="N2797" s="26">
        <v>0.59187620889748549</v>
      </c>
      <c r="O2797" s="26">
        <v>0.59729864932466237</v>
      </c>
      <c r="P2797" s="21">
        <v>0.3738856843209229</v>
      </c>
      <c r="Q2797" s="26">
        <v>0.40748031496062992</v>
      </c>
      <c r="R2797" s="26">
        <v>0.40812379110251451</v>
      </c>
      <c r="S2797" s="25">
        <v>0.40270135067533769</v>
      </c>
      <c r="T2797" s="27">
        <f t="shared" si="86"/>
        <v>-2.8815666354414682E-2</v>
      </c>
      <c r="U2797" s="28">
        <f t="shared" si="87"/>
        <v>-4.6023011505752762E-2</v>
      </c>
    </row>
    <row r="2798" spans="1:21" ht="15" customHeight="1" x14ac:dyDescent="0.2">
      <c r="A2798" s="7">
        <v>21225</v>
      </c>
      <c r="B2798" s="8" t="s">
        <v>121</v>
      </c>
      <c r="C2798" s="7" t="s">
        <v>674</v>
      </c>
      <c r="D2798" s="21">
        <v>0.10967000492529962</v>
      </c>
      <c r="E2798" s="26">
        <v>3.6734039140198911E-2</v>
      </c>
      <c r="F2798" s="26">
        <v>3.9732942517505289E-2</v>
      </c>
      <c r="G2798" s="26">
        <v>3.684120757291489E-2</v>
      </c>
      <c r="H2798" s="21">
        <v>0.27762272204892463</v>
      </c>
      <c r="I2798" s="26">
        <v>0.33124799486685919</v>
      </c>
      <c r="J2798" s="26">
        <v>0.32356293763230742</v>
      </c>
      <c r="K2798" s="26">
        <v>0.3215077605321508</v>
      </c>
      <c r="L2798" s="21">
        <v>0.38729272697422429</v>
      </c>
      <c r="M2798" s="26">
        <v>0.36798203400705809</v>
      </c>
      <c r="N2798" s="26">
        <v>0.36329588014981273</v>
      </c>
      <c r="O2798" s="26">
        <v>0.35834896810506567</v>
      </c>
      <c r="P2798" s="21">
        <v>0.61270727302577577</v>
      </c>
      <c r="Q2798" s="26">
        <v>0.63201796599294191</v>
      </c>
      <c r="R2798" s="26">
        <v>0.63670411985018727</v>
      </c>
      <c r="S2798" s="25">
        <v>0.64165103189493433</v>
      </c>
      <c r="T2798" s="27">
        <f t="shared" si="86"/>
        <v>-2.894375886915862E-2</v>
      </c>
      <c r="U2798" s="28">
        <f t="shared" si="87"/>
        <v>-7.4733546109387511E-2</v>
      </c>
    </row>
    <row r="2799" spans="1:21" ht="15" customHeight="1" x14ac:dyDescent="0.2">
      <c r="A2799" s="7">
        <v>13313</v>
      </c>
      <c r="B2799" s="8" t="s">
        <v>425</v>
      </c>
      <c r="C2799" s="7" t="s">
        <v>321</v>
      </c>
      <c r="D2799" s="21">
        <v>0.32161065445843307</v>
      </c>
      <c r="E2799" s="26">
        <v>0.27647939587266451</v>
      </c>
      <c r="F2799" s="26">
        <v>0.28940574951753179</v>
      </c>
      <c r="G2799" s="26">
        <v>0.2852916966766128</v>
      </c>
      <c r="H2799" s="21">
        <v>0.3500502895987237</v>
      </c>
      <c r="I2799" s="26">
        <v>0.37715643512792135</v>
      </c>
      <c r="J2799" s="26">
        <v>0.35459535326699915</v>
      </c>
      <c r="K2799" s="26">
        <v>0.35736701306718799</v>
      </c>
      <c r="L2799" s="21">
        <v>0.67166094405715671</v>
      </c>
      <c r="M2799" s="26">
        <v>0.65363583100058587</v>
      </c>
      <c r="N2799" s="26">
        <v>0.64400110278453093</v>
      </c>
      <c r="O2799" s="26">
        <v>0.64265870974380079</v>
      </c>
      <c r="P2799" s="21">
        <v>0.32833905594284329</v>
      </c>
      <c r="Q2799" s="26">
        <v>0.34636416899941408</v>
      </c>
      <c r="R2799" s="26">
        <v>0.35599889721546907</v>
      </c>
      <c r="S2799" s="25">
        <v>0.35734129025619921</v>
      </c>
      <c r="T2799" s="27">
        <f t="shared" si="86"/>
        <v>-2.9002234313355912E-2</v>
      </c>
      <c r="U2799" s="28">
        <f t="shared" si="87"/>
        <v>-4.3179873074305021E-2</v>
      </c>
    </row>
    <row r="2800" spans="1:21" ht="15" customHeight="1" x14ac:dyDescent="0.2">
      <c r="A2800" s="7">
        <v>48251</v>
      </c>
      <c r="B2800" s="8" t="s">
        <v>96</v>
      </c>
      <c r="C2800" s="7" t="s">
        <v>1530</v>
      </c>
      <c r="D2800" s="21">
        <v>0.40049690782899888</v>
      </c>
      <c r="E2800" s="26">
        <v>0.42829972551816553</v>
      </c>
      <c r="F2800" s="26">
        <v>0.38472116927308309</v>
      </c>
      <c r="G2800" s="26">
        <v>0.3727542857142857</v>
      </c>
      <c r="H2800" s="21">
        <v>0.21610089389397499</v>
      </c>
      <c r="I2800" s="26">
        <v>0.21249648792928311</v>
      </c>
      <c r="J2800" s="26">
        <v>0.21153405384439078</v>
      </c>
      <c r="K2800" s="26">
        <v>0.21482666666666667</v>
      </c>
      <c r="L2800" s="21">
        <v>0.61659780172297385</v>
      </c>
      <c r="M2800" s="26">
        <v>0.64079621344744864</v>
      </c>
      <c r="N2800" s="26">
        <v>0.59625522311747381</v>
      </c>
      <c r="O2800" s="26">
        <v>0.58758095238095243</v>
      </c>
      <c r="P2800" s="21">
        <v>0.3834021982770261</v>
      </c>
      <c r="Q2800" s="26">
        <v>0.35920378655255136</v>
      </c>
      <c r="R2800" s="26">
        <v>0.40374477688252614</v>
      </c>
      <c r="S2800" s="25">
        <v>0.41241904761904763</v>
      </c>
      <c r="T2800" s="27">
        <f t="shared" si="86"/>
        <v>-2.9016849342021422E-2</v>
      </c>
      <c r="U2800" s="28">
        <f t="shared" si="87"/>
        <v>-4.7059605566122605E-2</v>
      </c>
    </row>
    <row r="2801" spans="1:21" ht="15" customHeight="1" x14ac:dyDescent="0.2">
      <c r="A2801" s="7">
        <v>29051</v>
      </c>
      <c r="B2801" s="8" t="s">
        <v>968</v>
      </c>
      <c r="C2801" s="7" t="s">
        <v>960</v>
      </c>
      <c r="D2801" s="21">
        <v>0.20980392156862746</v>
      </c>
      <c r="E2801" s="26">
        <v>0.20870196295272325</v>
      </c>
      <c r="F2801" s="26">
        <v>0.19527286226952109</v>
      </c>
      <c r="G2801" s="26">
        <v>0.18147601698232513</v>
      </c>
      <c r="H2801" s="21">
        <v>6.1224489795918364E-3</v>
      </c>
      <c r="I2801" s="26">
        <v>1.1369919823057783E-2</v>
      </c>
      <c r="J2801" s="26">
        <v>9.9925751763395611E-3</v>
      </c>
      <c r="K2801" s="26">
        <v>5.4198909999698891E-3</v>
      </c>
      <c r="L2801" s="21">
        <v>0.21592637054821928</v>
      </c>
      <c r="M2801" s="26">
        <v>0.22007188277578105</v>
      </c>
      <c r="N2801" s="26">
        <v>0.20526543744586065</v>
      </c>
      <c r="O2801" s="26">
        <v>0.18689590798229502</v>
      </c>
      <c r="P2801" s="21">
        <v>0.78407362945178072</v>
      </c>
      <c r="Q2801" s="26">
        <v>0.77992811722421895</v>
      </c>
      <c r="R2801" s="26">
        <v>0.79473456255413932</v>
      </c>
      <c r="S2801" s="25">
        <v>0.81310409201770495</v>
      </c>
      <c r="T2801" s="27">
        <f t="shared" si="86"/>
        <v>-2.9030462565924259E-2</v>
      </c>
      <c r="U2801" s="28">
        <f t="shared" si="87"/>
        <v>-0.13444611925916369</v>
      </c>
    </row>
    <row r="2802" spans="1:21" ht="15" customHeight="1" x14ac:dyDescent="0.2">
      <c r="A2802" s="7">
        <v>45085</v>
      </c>
      <c r="B2802" s="8" t="s">
        <v>60</v>
      </c>
      <c r="C2802" s="7" t="s">
        <v>1437</v>
      </c>
      <c r="D2802" s="21">
        <v>0.23366461046378798</v>
      </c>
      <c r="E2802" s="26">
        <v>0.24408996191707982</v>
      </c>
      <c r="F2802" s="26">
        <v>0.22981460954989025</v>
      </c>
      <c r="G2802" s="26">
        <v>0.22120505636001969</v>
      </c>
      <c r="H2802" s="21">
        <v>0.26730637422892389</v>
      </c>
      <c r="I2802" s="26">
        <v>0.26830495077962202</v>
      </c>
      <c r="J2802" s="26">
        <v>0.25682988850492272</v>
      </c>
      <c r="K2802" s="26">
        <v>0.25070048980814064</v>
      </c>
      <c r="L2802" s="21">
        <v>0.50097098469271195</v>
      </c>
      <c r="M2802" s="26">
        <v>0.5123949126967019</v>
      </c>
      <c r="N2802" s="26">
        <v>0.48664449805481297</v>
      </c>
      <c r="O2802" s="26">
        <v>0.47190554616816033</v>
      </c>
      <c r="P2802" s="21">
        <v>0.4990290153072881</v>
      </c>
      <c r="Q2802" s="26">
        <v>0.4876050873032981</v>
      </c>
      <c r="R2802" s="26">
        <v>0.51335550194518698</v>
      </c>
      <c r="S2802" s="25">
        <v>0.52809445383183962</v>
      </c>
      <c r="T2802" s="27">
        <f t="shared" si="86"/>
        <v>-2.9065438524551623E-2</v>
      </c>
      <c r="U2802" s="28">
        <f t="shared" si="87"/>
        <v>-5.8018207466406312E-2</v>
      </c>
    </row>
    <row r="2803" spans="1:21" ht="15" customHeight="1" x14ac:dyDescent="0.2">
      <c r="A2803" s="7">
        <v>35011</v>
      </c>
      <c r="B2803" s="8" t="s">
        <v>1241</v>
      </c>
      <c r="C2803" s="7" t="s">
        <v>1236</v>
      </c>
      <c r="D2803" s="21">
        <v>0.26486079759217457</v>
      </c>
      <c r="E2803" s="26">
        <v>0.24483550114766642</v>
      </c>
      <c r="F2803" s="26">
        <v>0.24479166666666666</v>
      </c>
      <c r="G2803" s="26">
        <v>0.17155555555555554</v>
      </c>
      <c r="H2803" s="21">
        <v>0.51015801354401802</v>
      </c>
      <c r="I2803" s="26">
        <v>0.53098699311400155</v>
      </c>
      <c r="J2803" s="26">
        <v>0.5290178571428571</v>
      </c>
      <c r="K2803" s="26">
        <v>0.57422222222222219</v>
      </c>
      <c r="L2803" s="21">
        <v>0.77501881113619264</v>
      </c>
      <c r="M2803" s="26">
        <v>0.77582249426166794</v>
      </c>
      <c r="N2803" s="26">
        <v>0.77380952380952384</v>
      </c>
      <c r="O2803" s="26">
        <v>0.74577777777777776</v>
      </c>
      <c r="P2803" s="21">
        <v>0.22498118886380739</v>
      </c>
      <c r="Q2803" s="26">
        <v>0.22417750573833206</v>
      </c>
      <c r="R2803" s="26">
        <v>0.22619047619047619</v>
      </c>
      <c r="S2803" s="25">
        <v>0.25422222222222224</v>
      </c>
      <c r="T2803" s="27">
        <f t="shared" si="86"/>
        <v>-2.9241033358414881E-2</v>
      </c>
      <c r="U2803" s="28">
        <f t="shared" si="87"/>
        <v>-3.7729449838187747E-2</v>
      </c>
    </row>
    <row r="2804" spans="1:21" ht="15" customHeight="1" x14ac:dyDescent="0.2">
      <c r="A2804" s="7">
        <v>46055</v>
      </c>
      <c r="B2804" s="8" t="s">
        <v>1480</v>
      </c>
      <c r="C2804" s="7" t="s">
        <v>1465</v>
      </c>
      <c r="D2804" s="21">
        <v>5.695611577964519E-2</v>
      </c>
      <c r="E2804" s="26">
        <v>7.1856287425149698E-2</v>
      </c>
      <c r="F2804" s="26">
        <v>7.0088845014807499E-2</v>
      </c>
      <c r="G2804" s="26">
        <v>6.9817400644468314E-2</v>
      </c>
      <c r="H2804" s="21">
        <v>0.50513538748832865</v>
      </c>
      <c r="I2804" s="26">
        <v>0.48702594810379241</v>
      </c>
      <c r="J2804" s="26">
        <v>0.48173741362290229</v>
      </c>
      <c r="K2804" s="26">
        <v>0.46294307196562834</v>
      </c>
      <c r="L2804" s="21">
        <v>0.56209150326797386</v>
      </c>
      <c r="M2804" s="26">
        <v>0.55888223552894212</v>
      </c>
      <c r="N2804" s="26">
        <v>0.55182625863770973</v>
      </c>
      <c r="O2804" s="26">
        <v>0.53276047261009662</v>
      </c>
      <c r="P2804" s="21">
        <v>0.43790849673202614</v>
      </c>
      <c r="Q2804" s="26">
        <v>0.44111776447105788</v>
      </c>
      <c r="R2804" s="26">
        <v>0.44817374136229021</v>
      </c>
      <c r="S2804" s="25">
        <v>0.46723952738990332</v>
      </c>
      <c r="T2804" s="27">
        <f t="shared" si="86"/>
        <v>-2.9331030657877233E-2</v>
      </c>
      <c r="U2804" s="28">
        <f t="shared" si="87"/>
        <v>-5.2181949891339729E-2</v>
      </c>
    </row>
    <row r="2805" spans="1:21" ht="15" customHeight="1" x14ac:dyDescent="0.2">
      <c r="A2805" s="7">
        <v>12045</v>
      </c>
      <c r="B2805" s="8" t="s">
        <v>287</v>
      </c>
      <c r="C2805" s="7" t="s">
        <v>271</v>
      </c>
      <c r="D2805" s="21">
        <v>0.31897775674396595</v>
      </c>
      <c r="E2805" s="26">
        <v>0.32591519620753229</v>
      </c>
      <c r="F2805" s="26">
        <v>0.34555433589462131</v>
      </c>
      <c r="G2805" s="26">
        <v>0.36437016825829921</v>
      </c>
      <c r="H2805" s="21">
        <v>0.56807067360782459</v>
      </c>
      <c r="I2805" s="26">
        <v>0.56465630761127206</v>
      </c>
      <c r="J2805" s="26">
        <v>0.52008781558726669</v>
      </c>
      <c r="K2805" s="26">
        <v>0.49329240563892679</v>
      </c>
      <c r="L2805" s="21">
        <v>0.88704843035179048</v>
      </c>
      <c r="M2805" s="26">
        <v>0.89057150381880434</v>
      </c>
      <c r="N2805" s="26">
        <v>0.86564215148188806</v>
      </c>
      <c r="O2805" s="26">
        <v>0.857662573897226</v>
      </c>
      <c r="P2805" s="21">
        <v>0.1129515696482095</v>
      </c>
      <c r="Q2805" s="26">
        <v>0.10942849618119568</v>
      </c>
      <c r="R2805" s="26">
        <v>0.13435784851811197</v>
      </c>
      <c r="S2805" s="25">
        <v>0.142337426102774</v>
      </c>
      <c r="T2805" s="27">
        <f t="shared" si="86"/>
        <v>-2.9385856454564485E-2</v>
      </c>
      <c r="U2805" s="28">
        <f t="shared" si="87"/>
        <v>-3.3127679897827542E-2</v>
      </c>
    </row>
    <row r="2806" spans="1:21" ht="15" customHeight="1" x14ac:dyDescent="0.2">
      <c r="A2806" s="7">
        <v>21131</v>
      </c>
      <c r="B2806" s="8" t="s">
        <v>708</v>
      </c>
      <c r="C2806" s="7" t="s">
        <v>674</v>
      </c>
      <c r="D2806" s="21">
        <v>0.56887653830885276</v>
      </c>
      <c r="E2806" s="26">
        <v>0.51853871319520173</v>
      </c>
      <c r="F2806" s="26">
        <v>0.5136415308829102</v>
      </c>
      <c r="G2806" s="26">
        <v>0.49979474548440067</v>
      </c>
      <c r="H2806" s="21">
        <v>0.15859468042874156</v>
      </c>
      <c r="I2806" s="26">
        <v>0.21519447473645947</v>
      </c>
      <c r="J2806" s="26">
        <v>0.20140204622963243</v>
      </c>
      <c r="K2806" s="26">
        <v>0.19827586206896552</v>
      </c>
      <c r="L2806" s="21">
        <v>0.72747121873759424</v>
      </c>
      <c r="M2806" s="26">
        <v>0.7337331879316612</v>
      </c>
      <c r="N2806" s="26">
        <v>0.71504357711254263</v>
      </c>
      <c r="O2806" s="26">
        <v>0.69807060755336614</v>
      </c>
      <c r="P2806" s="21">
        <v>0.27252878126240571</v>
      </c>
      <c r="Q2806" s="26">
        <v>0.2662668120683388</v>
      </c>
      <c r="R2806" s="26">
        <v>0.28495642288745737</v>
      </c>
      <c r="S2806" s="25">
        <v>0.3019293924466338</v>
      </c>
      <c r="T2806" s="27">
        <f t="shared" si="86"/>
        <v>-2.9400611184228098E-2</v>
      </c>
      <c r="U2806" s="28">
        <f t="shared" si="87"/>
        <v>-4.0414810135372764E-2</v>
      </c>
    </row>
    <row r="2807" spans="1:21" ht="15" customHeight="1" x14ac:dyDescent="0.2">
      <c r="A2807" s="7">
        <v>45083</v>
      </c>
      <c r="B2807" s="8" t="s">
        <v>1462</v>
      </c>
      <c r="C2807" s="7" t="s">
        <v>1437</v>
      </c>
      <c r="D2807" s="21">
        <v>0.26131636897479815</v>
      </c>
      <c r="E2807" s="26">
        <v>0.24138640145071133</v>
      </c>
      <c r="F2807" s="26">
        <v>0.23200247904230681</v>
      </c>
      <c r="G2807" s="26">
        <v>0.22168616660219401</v>
      </c>
      <c r="H2807" s="21">
        <v>0.19955735480570322</v>
      </c>
      <c r="I2807" s="26">
        <v>0.21388644818754557</v>
      </c>
      <c r="J2807" s="26">
        <v>0.21536680040447531</v>
      </c>
      <c r="K2807" s="26">
        <v>0.2094679911538658</v>
      </c>
      <c r="L2807" s="21">
        <v>0.46087372378050134</v>
      </c>
      <c r="M2807" s="26">
        <v>0.45527284963825693</v>
      </c>
      <c r="N2807" s="26">
        <v>0.44736927944678212</v>
      </c>
      <c r="O2807" s="26">
        <v>0.43115415775605981</v>
      </c>
      <c r="P2807" s="21">
        <v>0.5391262762194986</v>
      </c>
      <c r="Q2807" s="26">
        <v>0.54472715036174313</v>
      </c>
      <c r="R2807" s="26">
        <v>0.55263072055321782</v>
      </c>
      <c r="S2807" s="25">
        <v>0.56884584224394019</v>
      </c>
      <c r="T2807" s="27">
        <f t="shared" si="86"/>
        <v>-2.9719566024441535E-2</v>
      </c>
      <c r="U2807" s="28">
        <f t="shared" si="87"/>
        <v>-6.4485268937996484E-2</v>
      </c>
    </row>
    <row r="2808" spans="1:21" ht="15" customHeight="1" x14ac:dyDescent="0.2">
      <c r="A2808" s="7">
        <v>20109</v>
      </c>
      <c r="B2808" s="8" t="s">
        <v>100</v>
      </c>
      <c r="C2808" s="7" t="s">
        <v>606</v>
      </c>
      <c r="D2808" s="21">
        <v>5.115961800818554E-2</v>
      </c>
      <c r="E2808" s="26">
        <v>4.1461700632466618E-2</v>
      </c>
      <c r="F2808" s="26">
        <v>2.63705759888966E-2</v>
      </c>
      <c r="G2808" s="26">
        <v>1.8991964937910884E-2</v>
      </c>
      <c r="H2808" s="21">
        <v>1.3642564802182811E-2</v>
      </c>
      <c r="I2808" s="26">
        <v>1.1946591707659873E-2</v>
      </c>
      <c r="J2808" s="26">
        <v>1.3879250520471894E-2</v>
      </c>
      <c r="K2808" s="26">
        <v>1.6070124178232285E-2</v>
      </c>
      <c r="L2808" s="21">
        <v>6.4802182810368356E-2</v>
      </c>
      <c r="M2808" s="26">
        <v>5.3408292340126493E-2</v>
      </c>
      <c r="N2808" s="26">
        <v>4.0249826509368494E-2</v>
      </c>
      <c r="O2808" s="26">
        <v>3.5062089116143169E-2</v>
      </c>
      <c r="P2808" s="21">
        <v>0.93519781718963169</v>
      </c>
      <c r="Q2808" s="26">
        <v>0.94659170765987355</v>
      </c>
      <c r="R2808" s="26">
        <v>0.95975017349063152</v>
      </c>
      <c r="S2808" s="25">
        <v>0.96493791088385683</v>
      </c>
      <c r="T2808" s="27">
        <f t="shared" si="86"/>
        <v>-2.9740093694225186E-2</v>
      </c>
      <c r="U2808" s="28">
        <f t="shared" si="87"/>
        <v>-0.45893660374456968</v>
      </c>
    </row>
    <row r="2809" spans="1:21" ht="15" customHeight="1" x14ac:dyDescent="0.2">
      <c r="A2809" s="7">
        <v>22027</v>
      </c>
      <c r="B2809" s="8" t="s">
        <v>744</v>
      </c>
      <c r="C2809" s="7" t="s">
        <v>731</v>
      </c>
      <c r="D2809" s="21">
        <v>0.27685345401304406</v>
      </c>
      <c r="E2809" s="26">
        <v>0.28995521433141397</v>
      </c>
      <c r="F2809" s="26">
        <v>0.29313232830820768</v>
      </c>
      <c r="G2809" s="26">
        <v>0.30199261992619925</v>
      </c>
      <c r="H2809" s="21">
        <v>0.37654731798216423</v>
      </c>
      <c r="I2809" s="26">
        <v>0.33793985924504161</v>
      </c>
      <c r="J2809" s="26">
        <v>0.32212343770132718</v>
      </c>
      <c r="K2809" s="26">
        <v>0.32162361623616237</v>
      </c>
      <c r="L2809" s="21">
        <v>0.6534007719952083</v>
      </c>
      <c r="M2809" s="26">
        <v>0.62789507357645558</v>
      </c>
      <c r="N2809" s="26">
        <v>0.6152557660095348</v>
      </c>
      <c r="O2809" s="26">
        <v>0.62361623616236161</v>
      </c>
      <c r="P2809" s="21">
        <v>0.3465992280047917</v>
      </c>
      <c r="Q2809" s="26">
        <v>0.37210492642354448</v>
      </c>
      <c r="R2809" s="26">
        <v>0.38474423399046515</v>
      </c>
      <c r="S2809" s="25">
        <v>0.37638376383763839</v>
      </c>
      <c r="T2809" s="27">
        <f t="shared" si="86"/>
        <v>-2.9784535832846681E-2</v>
      </c>
      <c r="U2809" s="28">
        <f t="shared" si="87"/>
        <v>-4.55838699759986E-2</v>
      </c>
    </row>
    <row r="2810" spans="1:21" ht="15" customHeight="1" x14ac:dyDescent="0.2">
      <c r="A2810" s="7">
        <v>37159</v>
      </c>
      <c r="B2810" s="8" t="s">
        <v>724</v>
      </c>
      <c r="C2810" s="7" t="s">
        <v>1077</v>
      </c>
      <c r="D2810" s="21">
        <v>0.32019278566642895</v>
      </c>
      <c r="E2810" s="26">
        <v>0.27984438680992962</v>
      </c>
      <c r="F2810" s="26">
        <v>0.28803228592307184</v>
      </c>
      <c r="G2810" s="26">
        <v>0.29447784810126582</v>
      </c>
      <c r="H2810" s="21">
        <v>7.4326222740928052E-2</v>
      </c>
      <c r="I2810" s="26">
        <v>7.4583178955168583E-2</v>
      </c>
      <c r="J2810" s="26">
        <v>6.8939746229987373E-2</v>
      </c>
      <c r="K2810" s="26">
        <v>6.9889240506329109E-2</v>
      </c>
      <c r="L2810" s="21">
        <v>0.39451900840735699</v>
      </c>
      <c r="M2810" s="26">
        <v>0.35442756576509821</v>
      </c>
      <c r="N2810" s="26">
        <v>0.35697203215305917</v>
      </c>
      <c r="O2810" s="26">
        <v>0.36436708860759492</v>
      </c>
      <c r="P2810" s="21">
        <v>0.60548099159264301</v>
      </c>
      <c r="Q2810" s="26">
        <v>0.64557243423490185</v>
      </c>
      <c r="R2810" s="26">
        <v>0.64302796784694083</v>
      </c>
      <c r="S2810" s="25">
        <v>0.63563291139240508</v>
      </c>
      <c r="T2810" s="27">
        <f t="shared" si="86"/>
        <v>-3.0151919799762061E-2</v>
      </c>
      <c r="U2810" s="28">
        <f t="shared" si="87"/>
        <v>-7.6427039400415842E-2</v>
      </c>
    </row>
    <row r="2811" spans="1:21" ht="15" customHeight="1" x14ac:dyDescent="0.2">
      <c r="A2811" s="7">
        <v>1069</v>
      </c>
      <c r="B2811" s="8" t="s">
        <v>35</v>
      </c>
      <c r="C2811" s="7" t="s">
        <v>1</v>
      </c>
      <c r="D2811" s="21">
        <v>0.14275384151852968</v>
      </c>
      <c r="E2811" s="26">
        <v>0.11471101114508833</v>
      </c>
      <c r="F2811" s="26">
        <v>0.11807409695712615</v>
      </c>
      <c r="G2811" s="26">
        <v>0.11316505011971917</v>
      </c>
      <c r="H2811" s="21">
        <v>2.6694787586622477E-2</v>
      </c>
      <c r="I2811" s="26">
        <v>3.0301498647931462E-2</v>
      </c>
      <c r="J2811" s="26">
        <v>2.8067697875063437E-2</v>
      </c>
      <c r="K2811" s="26">
        <v>2.5993263260419626E-2</v>
      </c>
      <c r="L2811" s="21">
        <v>0.16944862910515215</v>
      </c>
      <c r="M2811" s="26">
        <v>0.1450125097930198</v>
      </c>
      <c r="N2811" s="26">
        <v>0.14614179483218959</v>
      </c>
      <c r="O2811" s="26">
        <v>0.13915831338013879</v>
      </c>
      <c r="P2811" s="21">
        <v>0.83055137089484787</v>
      </c>
      <c r="Q2811" s="26">
        <v>0.85498749020698017</v>
      </c>
      <c r="R2811" s="26">
        <v>0.85385820516781041</v>
      </c>
      <c r="S2811" s="25">
        <v>0.86084168661986116</v>
      </c>
      <c r="T2811" s="27">
        <f t="shared" si="86"/>
        <v>-3.0290315725013367E-2</v>
      </c>
      <c r="U2811" s="28">
        <f t="shared" si="87"/>
        <v>-0.17875810435867598</v>
      </c>
    </row>
    <row r="2812" spans="1:21" ht="15" customHeight="1" x14ac:dyDescent="0.2">
      <c r="A2812" s="7">
        <v>56011</v>
      </c>
      <c r="B2812" s="8" t="s">
        <v>1385</v>
      </c>
      <c r="C2812" s="7" t="s">
        <v>1880</v>
      </c>
      <c r="D2812" s="21">
        <v>0.22111324376199615</v>
      </c>
      <c r="E2812" s="26">
        <v>0.20681431005110731</v>
      </c>
      <c r="F2812" s="26">
        <v>0.24561891515994436</v>
      </c>
      <c r="G2812" s="26">
        <v>0.24700435729847495</v>
      </c>
      <c r="H2812" s="21">
        <v>0.36238003838771593</v>
      </c>
      <c r="I2812" s="26">
        <v>0.36456558773424191</v>
      </c>
      <c r="J2812" s="26">
        <v>0.32628650904033379</v>
      </c>
      <c r="K2812" s="26">
        <v>0.30610021786492375</v>
      </c>
      <c r="L2812" s="21">
        <v>0.58349328214971208</v>
      </c>
      <c r="M2812" s="26">
        <v>0.57137989778534926</v>
      </c>
      <c r="N2812" s="26">
        <v>0.57190542420027812</v>
      </c>
      <c r="O2812" s="26">
        <v>0.55310457516339873</v>
      </c>
      <c r="P2812" s="21">
        <v>0.41650671785028792</v>
      </c>
      <c r="Q2812" s="26">
        <v>0.42862010221465074</v>
      </c>
      <c r="R2812" s="26">
        <v>0.42809457579972182</v>
      </c>
      <c r="S2812" s="25">
        <v>0.44689542483660133</v>
      </c>
      <c r="T2812" s="27">
        <f t="shared" si="86"/>
        <v>-3.0388706986313352E-2</v>
      </c>
      <c r="U2812" s="28">
        <f t="shared" si="87"/>
        <v>-5.2080645854833081E-2</v>
      </c>
    </row>
    <row r="2813" spans="1:21" ht="15" customHeight="1" x14ac:dyDescent="0.2">
      <c r="A2813" s="7">
        <v>41055</v>
      </c>
      <c r="B2813" s="8" t="s">
        <v>661</v>
      </c>
      <c r="C2813" s="7" t="s">
        <v>1382</v>
      </c>
      <c r="D2813" s="21">
        <v>8.666666666666667E-2</v>
      </c>
      <c r="E2813" s="26">
        <v>9.197860962566845E-2</v>
      </c>
      <c r="F2813" s="26">
        <v>7.2905331882480953E-2</v>
      </c>
      <c r="G2813" s="26">
        <v>7.0806100217864917E-2</v>
      </c>
      <c r="H2813" s="21">
        <v>0.13111111111111112</v>
      </c>
      <c r="I2813" s="26">
        <v>0.13903743315508021</v>
      </c>
      <c r="J2813" s="26">
        <v>0.11099020674646355</v>
      </c>
      <c r="K2813" s="26">
        <v>0.11655773420479303</v>
      </c>
      <c r="L2813" s="21">
        <v>0.21777777777777776</v>
      </c>
      <c r="M2813" s="26">
        <v>0.23101604278074866</v>
      </c>
      <c r="N2813" s="26">
        <v>0.1838955386289445</v>
      </c>
      <c r="O2813" s="26">
        <v>0.18736383442265794</v>
      </c>
      <c r="P2813" s="21">
        <v>0.78222222222222226</v>
      </c>
      <c r="Q2813" s="26">
        <v>0.76898395721925139</v>
      </c>
      <c r="R2813" s="26">
        <v>0.81610446137105552</v>
      </c>
      <c r="S2813" s="25">
        <v>0.81263616557734208</v>
      </c>
      <c r="T2813" s="27">
        <f t="shared" si="86"/>
        <v>-3.0413943355119821E-2</v>
      </c>
      <c r="U2813" s="28">
        <f t="shared" si="87"/>
        <v>-0.13965586234493796</v>
      </c>
    </row>
    <row r="2814" spans="1:21" ht="15" customHeight="1" x14ac:dyDescent="0.2">
      <c r="A2814" s="7">
        <v>5135</v>
      </c>
      <c r="B2814" s="8" t="s">
        <v>119</v>
      </c>
      <c r="C2814" s="7" t="s">
        <v>69</v>
      </c>
      <c r="D2814" s="21">
        <v>0.49940921622686096</v>
      </c>
      <c r="E2814" s="26">
        <v>0.36908584885463497</v>
      </c>
      <c r="F2814" s="26">
        <v>0.39798411728772143</v>
      </c>
      <c r="G2814" s="26">
        <v>0.36130118959890517</v>
      </c>
      <c r="H2814" s="21">
        <v>0.21045030852041485</v>
      </c>
      <c r="I2814" s="26">
        <v>0.31995290087775635</v>
      </c>
      <c r="J2814" s="26">
        <v>0.29657910812461818</v>
      </c>
      <c r="K2814" s="26">
        <v>0.3181387514475208</v>
      </c>
      <c r="L2814" s="21">
        <v>0.70985952474727587</v>
      </c>
      <c r="M2814" s="26">
        <v>0.68903874973239132</v>
      </c>
      <c r="N2814" s="26">
        <v>0.69456322541233961</v>
      </c>
      <c r="O2814" s="26">
        <v>0.67943994104642591</v>
      </c>
      <c r="P2814" s="21">
        <v>0.29014047525272418</v>
      </c>
      <c r="Q2814" s="26">
        <v>0.31096125026760862</v>
      </c>
      <c r="R2814" s="26">
        <v>0.30543677458766033</v>
      </c>
      <c r="S2814" s="25">
        <v>0.32056005895357403</v>
      </c>
      <c r="T2814" s="27">
        <f t="shared" si="86"/>
        <v>-3.0419583700849961E-2</v>
      </c>
      <c r="U2814" s="28">
        <f t="shared" si="87"/>
        <v>-4.2852962650152419E-2</v>
      </c>
    </row>
    <row r="2815" spans="1:21" ht="15" customHeight="1" x14ac:dyDescent="0.2">
      <c r="A2815" s="7">
        <v>31139</v>
      </c>
      <c r="B2815" s="8" t="s">
        <v>396</v>
      </c>
      <c r="C2815" s="7" t="s">
        <v>1175</v>
      </c>
      <c r="D2815" s="21">
        <v>9.8205854579792251E-2</v>
      </c>
      <c r="E2815" s="26">
        <v>8.7465352633199878E-2</v>
      </c>
      <c r="F2815" s="26">
        <v>6.8901303538175043E-2</v>
      </c>
      <c r="G2815" s="26">
        <v>6.6709429121231553E-2</v>
      </c>
      <c r="H2815" s="21">
        <v>3.4623858986465219E-3</v>
      </c>
      <c r="I2815" s="26">
        <v>3.6957191253464737E-3</v>
      </c>
      <c r="J2815" s="26">
        <v>4.3451272501551829E-3</v>
      </c>
      <c r="K2815" s="26">
        <v>4.4900577293136628E-3</v>
      </c>
      <c r="L2815" s="21">
        <v>0.10166824047843878</v>
      </c>
      <c r="M2815" s="26">
        <v>9.1161071758546347E-2</v>
      </c>
      <c r="N2815" s="26">
        <v>7.3246430788330236E-2</v>
      </c>
      <c r="O2815" s="26">
        <v>7.1199486850545224E-2</v>
      </c>
      <c r="P2815" s="21">
        <v>0.89833175952156119</v>
      </c>
      <c r="Q2815" s="26">
        <v>0.90883892824145363</v>
      </c>
      <c r="R2815" s="26">
        <v>0.92675356921166974</v>
      </c>
      <c r="S2815" s="25">
        <v>0.92880051314945478</v>
      </c>
      <c r="T2815" s="27">
        <f t="shared" si="86"/>
        <v>-3.0468753627893558E-2</v>
      </c>
      <c r="U2815" s="28">
        <f t="shared" si="87"/>
        <v>-0.29968801942977658</v>
      </c>
    </row>
    <row r="2816" spans="1:21" ht="15" customHeight="1" x14ac:dyDescent="0.2">
      <c r="A2816" s="7">
        <v>51069</v>
      </c>
      <c r="B2816" s="8" t="s">
        <v>816</v>
      </c>
      <c r="C2816" s="7" t="s">
        <v>1711</v>
      </c>
      <c r="D2816" s="21">
        <v>0.21434169278996865</v>
      </c>
      <c r="E2816" s="26">
        <v>0.20644109953257</v>
      </c>
      <c r="F2816" s="26">
        <v>0.18519109296241945</v>
      </c>
      <c r="G2816" s="26">
        <v>0.17841292879671755</v>
      </c>
      <c r="H2816" s="21">
        <v>8.6318853560232875E-2</v>
      </c>
      <c r="I2816" s="26">
        <v>9.5801706762725675E-2</v>
      </c>
      <c r="J2816" s="26">
        <v>9.4398009315383141E-2</v>
      </c>
      <c r="K2816" s="26">
        <v>9.1551064839366952E-2</v>
      </c>
      <c r="L2816" s="21">
        <v>0.30066054635020151</v>
      </c>
      <c r="M2816" s="26">
        <v>0.30224280629529571</v>
      </c>
      <c r="N2816" s="26">
        <v>0.27958910227780259</v>
      </c>
      <c r="O2816" s="26">
        <v>0.26996399363608453</v>
      </c>
      <c r="P2816" s="21">
        <v>0.69933945364979844</v>
      </c>
      <c r="Q2816" s="26">
        <v>0.69775719370470435</v>
      </c>
      <c r="R2816" s="26">
        <v>0.72041089772219746</v>
      </c>
      <c r="S2816" s="25">
        <v>0.73003600636391552</v>
      </c>
      <c r="T2816" s="27">
        <f t="shared" si="86"/>
        <v>-3.0696552714116976E-2</v>
      </c>
      <c r="U2816" s="28">
        <f t="shared" si="87"/>
        <v>-0.10209704295009973</v>
      </c>
    </row>
    <row r="2817" spans="1:21" ht="15" customHeight="1" x14ac:dyDescent="0.2">
      <c r="A2817" s="7">
        <v>17063</v>
      </c>
      <c r="B2817" s="8" t="s">
        <v>449</v>
      </c>
      <c r="C2817" s="7" t="s">
        <v>516</v>
      </c>
      <c r="D2817" s="21">
        <v>3.5962693645273477E-2</v>
      </c>
      <c r="E2817" s="26">
        <v>3.5372340425531917E-2</v>
      </c>
      <c r="F2817" s="26">
        <v>2.5155031006201239E-2</v>
      </c>
      <c r="G2817" s="26">
        <v>2.4936242561632189E-2</v>
      </c>
      <c r="H2817" s="21">
        <v>0.20060069554220678</v>
      </c>
      <c r="I2817" s="26">
        <v>0.20398936170212767</v>
      </c>
      <c r="J2817" s="26">
        <v>0.18403680736147229</v>
      </c>
      <c r="K2817" s="26">
        <v>0.1808349863039577</v>
      </c>
      <c r="L2817" s="21">
        <v>0.23656338918748024</v>
      </c>
      <c r="M2817" s="26">
        <v>0.23936170212765959</v>
      </c>
      <c r="N2817" s="26">
        <v>0.20919183836767352</v>
      </c>
      <c r="O2817" s="26">
        <v>0.20577122886558988</v>
      </c>
      <c r="P2817" s="21">
        <v>0.76343661081251979</v>
      </c>
      <c r="Q2817" s="26">
        <v>0.76063829787234039</v>
      </c>
      <c r="R2817" s="26">
        <v>0.79080816163232648</v>
      </c>
      <c r="S2817" s="25">
        <v>0.79422877113441015</v>
      </c>
      <c r="T2817" s="27">
        <f t="shared" si="86"/>
        <v>-3.0792160321890361E-2</v>
      </c>
      <c r="U2817" s="28">
        <f t="shared" si="87"/>
        <v>-0.13016452134732939</v>
      </c>
    </row>
    <row r="2818" spans="1:21" ht="15" customHeight="1" x14ac:dyDescent="0.2">
      <c r="A2818" s="7">
        <v>40005</v>
      </c>
      <c r="B2818" s="8" t="s">
        <v>1341</v>
      </c>
      <c r="C2818" s="7" t="s">
        <v>1339</v>
      </c>
      <c r="D2818" s="21">
        <v>0.18747553816046966</v>
      </c>
      <c r="E2818" s="26">
        <v>0.21240965979199719</v>
      </c>
      <c r="F2818" s="26">
        <v>0.2320975918884664</v>
      </c>
      <c r="G2818" s="26">
        <v>0.21501421167028925</v>
      </c>
      <c r="H2818" s="21">
        <v>0.32778864970645794</v>
      </c>
      <c r="I2818" s="26">
        <v>0.29243786356425172</v>
      </c>
      <c r="J2818" s="26">
        <v>0.26235741444866922</v>
      </c>
      <c r="K2818" s="26">
        <v>0.26935295101153656</v>
      </c>
      <c r="L2818" s="21">
        <v>0.51526418786692763</v>
      </c>
      <c r="M2818" s="26">
        <v>0.50484752335624894</v>
      </c>
      <c r="N2818" s="26">
        <v>0.49445500633713563</v>
      </c>
      <c r="O2818" s="26">
        <v>0.48436716268182578</v>
      </c>
      <c r="P2818" s="21">
        <v>0.48473581213307243</v>
      </c>
      <c r="Q2818" s="26">
        <v>0.49515247664375112</v>
      </c>
      <c r="R2818" s="26">
        <v>0.50554499366286443</v>
      </c>
      <c r="S2818" s="25">
        <v>0.51563283731817422</v>
      </c>
      <c r="T2818" s="27">
        <f t="shared" si="86"/>
        <v>-3.0897025185101845E-2</v>
      </c>
      <c r="U2818" s="28">
        <f t="shared" si="87"/>
        <v>-5.9963463234284246E-2</v>
      </c>
    </row>
    <row r="2819" spans="1:21" ht="15" customHeight="1" x14ac:dyDescent="0.2">
      <c r="A2819" s="7">
        <v>54015</v>
      </c>
      <c r="B2819" s="8" t="s">
        <v>14</v>
      </c>
      <c r="C2819" s="7" t="s">
        <v>1862</v>
      </c>
      <c r="D2819" s="21">
        <v>0.43587978894241797</v>
      </c>
      <c r="E2819" s="26">
        <v>0.39805624483043839</v>
      </c>
      <c r="F2819" s="26">
        <v>0.36986001749781278</v>
      </c>
      <c r="G2819" s="26">
        <v>0.36856923470693626</v>
      </c>
      <c r="H2819" s="21">
        <v>0.19912824042211516</v>
      </c>
      <c r="I2819" s="26">
        <v>0.25186104218362282</v>
      </c>
      <c r="J2819" s="26">
        <v>0.25940507436570431</v>
      </c>
      <c r="K2819" s="26">
        <v>0.23547478884054263</v>
      </c>
      <c r="L2819" s="21">
        <v>0.63500802936453316</v>
      </c>
      <c r="M2819" s="26">
        <v>0.64991728701406126</v>
      </c>
      <c r="N2819" s="26">
        <v>0.62926509186351709</v>
      </c>
      <c r="O2819" s="26">
        <v>0.60404402354747888</v>
      </c>
      <c r="P2819" s="21">
        <v>0.36499197063546684</v>
      </c>
      <c r="Q2819" s="26">
        <v>0.35008271298593879</v>
      </c>
      <c r="R2819" s="26">
        <v>0.37073490813648297</v>
      </c>
      <c r="S2819" s="25">
        <v>0.39595597645252112</v>
      </c>
      <c r="T2819" s="27">
        <f t="shared" ref="T2819:T2882" si="88">O2819-L2819</f>
        <v>-3.0964005817054274E-2</v>
      </c>
      <c r="U2819" s="28">
        <f t="shared" ref="U2819:U2882" si="89">T2819/L2819</f>
        <v>-4.8761597310888576E-2</v>
      </c>
    </row>
    <row r="2820" spans="1:21" ht="15" customHeight="1" x14ac:dyDescent="0.2">
      <c r="A2820" s="7">
        <v>41037</v>
      </c>
      <c r="B2820" s="8" t="s">
        <v>159</v>
      </c>
      <c r="C2820" s="7" t="s">
        <v>1382</v>
      </c>
      <c r="D2820" s="21">
        <v>0.14705882352941177</v>
      </c>
      <c r="E2820" s="26">
        <v>0.1730432608152038</v>
      </c>
      <c r="F2820" s="26">
        <v>0.18720432529849065</v>
      </c>
      <c r="G2820" s="26">
        <v>0.19213349225268175</v>
      </c>
      <c r="H2820" s="21">
        <v>0.50611531741409432</v>
      </c>
      <c r="I2820" s="26">
        <v>0.46786696674168543</v>
      </c>
      <c r="J2820" s="26">
        <v>0.41653525568821809</v>
      </c>
      <c r="K2820" s="26">
        <v>0.4300357568533969</v>
      </c>
      <c r="L2820" s="21">
        <v>0.65317414094350612</v>
      </c>
      <c r="M2820" s="26">
        <v>0.6409102275568892</v>
      </c>
      <c r="N2820" s="26">
        <v>0.60373958098670877</v>
      </c>
      <c r="O2820" s="26">
        <v>0.62216924910607863</v>
      </c>
      <c r="P2820" s="21">
        <v>0.34682585905649388</v>
      </c>
      <c r="Q2820" s="26">
        <v>0.3590897724431108</v>
      </c>
      <c r="R2820" s="26">
        <v>0.39626041901329129</v>
      </c>
      <c r="S2820" s="25">
        <v>0.37783075089392132</v>
      </c>
      <c r="T2820" s="27">
        <f t="shared" si="88"/>
        <v>-3.1004891837427495E-2</v>
      </c>
      <c r="U2820" s="28">
        <f t="shared" si="89"/>
        <v>-4.7468033245530991E-2</v>
      </c>
    </row>
    <row r="2821" spans="1:21" ht="15" customHeight="1" x14ac:dyDescent="0.2">
      <c r="A2821" s="7">
        <v>27063</v>
      </c>
      <c r="B2821" s="8" t="s">
        <v>36</v>
      </c>
      <c r="C2821" s="7" t="s">
        <v>899</v>
      </c>
      <c r="D2821" s="21">
        <v>7.1079867213434872E-2</v>
      </c>
      <c r="E2821" s="26">
        <v>3.9080911233307147E-2</v>
      </c>
      <c r="F2821" s="26">
        <v>3.9278557114228459E-2</v>
      </c>
      <c r="G2821" s="26">
        <v>4.0073604579840522E-2</v>
      </c>
      <c r="H2821" s="21">
        <v>0</v>
      </c>
      <c r="I2821" s="26">
        <v>0</v>
      </c>
      <c r="J2821" s="26">
        <v>0</v>
      </c>
      <c r="K2821" s="26">
        <v>0</v>
      </c>
      <c r="L2821" s="21">
        <v>7.1079867213434872E-2</v>
      </c>
      <c r="M2821" s="26">
        <v>3.9080911233307147E-2</v>
      </c>
      <c r="N2821" s="26">
        <v>3.9278557114228459E-2</v>
      </c>
      <c r="O2821" s="26">
        <v>4.0073604579840522E-2</v>
      </c>
      <c r="P2821" s="21">
        <v>0.92892013278656516</v>
      </c>
      <c r="Q2821" s="26">
        <v>0.96091908876669285</v>
      </c>
      <c r="R2821" s="26">
        <v>0.96072144288577155</v>
      </c>
      <c r="S2821" s="25">
        <v>0.95992639542015945</v>
      </c>
      <c r="T2821" s="27">
        <f t="shared" si="88"/>
        <v>-3.100626263359435E-2</v>
      </c>
      <c r="U2821" s="28">
        <f t="shared" si="89"/>
        <v>-0.43621722787537548</v>
      </c>
    </row>
    <row r="2822" spans="1:21" ht="15" customHeight="1" x14ac:dyDescent="0.2">
      <c r="A2822" s="7">
        <v>6107</v>
      </c>
      <c r="B2822" s="8" t="s">
        <v>194</v>
      </c>
      <c r="C2822" s="7" t="s">
        <v>143</v>
      </c>
      <c r="D2822" s="21">
        <v>5.979031966253083E-2</v>
      </c>
      <c r="E2822" s="26">
        <v>5.8133217429099208E-2</v>
      </c>
      <c r="F2822" s="26">
        <v>4.6479787714543815E-2</v>
      </c>
      <c r="G2822" s="26">
        <v>4.0955314234128987E-2</v>
      </c>
      <c r="H2822" s="21">
        <v>0.11255320567146272</v>
      </c>
      <c r="I2822" s="26">
        <v>0.11123463084780047</v>
      </c>
      <c r="J2822" s="26">
        <v>0.10365147922312556</v>
      </c>
      <c r="K2822" s="26">
        <v>0.10033720096646576</v>
      </c>
      <c r="L2822" s="21">
        <v>0.17234352533399355</v>
      </c>
      <c r="M2822" s="26">
        <v>0.16936784827689969</v>
      </c>
      <c r="N2822" s="26">
        <v>0.15013126693766937</v>
      </c>
      <c r="O2822" s="26">
        <v>0.14129251520059474</v>
      </c>
      <c r="P2822" s="21">
        <v>0.82765647466600645</v>
      </c>
      <c r="Q2822" s="26">
        <v>0.83063215172310034</v>
      </c>
      <c r="R2822" s="26">
        <v>0.84986873306233057</v>
      </c>
      <c r="S2822" s="25">
        <v>0.85870748479940529</v>
      </c>
      <c r="T2822" s="27">
        <f t="shared" si="88"/>
        <v>-3.105101013339881E-2</v>
      </c>
      <c r="U2822" s="28">
        <f t="shared" si="89"/>
        <v>-0.18016928731858903</v>
      </c>
    </row>
    <row r="2823" spans="1:21" ht="15" customHeight="1" x14ac:dyDescent="0.2">
      <c r="A2823" s="7">
        <v>21105</v>
      </c>
      <c r="B2823" s="8" t="s">
        <v>701</v>
      </c>
      <c r="C2823" s="7" t="s">
        <v>674</v>
      </c>
      <c r="D2823" s="21">
        <v>4.8441449031171022E-2</v>
      </c>
      <c r="E2823" s="26">
        <v>1.9704433497536946E-2</v>
      </c>
      <c r="F2823" s="26">
        <v>1.5371477369769428E-2</v>
      </c>
      <c r="G2823" s="26">
        <v>1.3953488372093023E-2</v>
      </c>
      <c r="H2823" s="21">
        <v>1.3900589721988205E-2</v>
      </c>
      <c r="I2823" s="26">
        <v>1.3957307060755337E-2</v>
      </c>
      <c r="J2823" s="26">
        <v>1.6225448334756618E-2</v>
      </c>
      <c r="K2823" s="26">
        <v>1.7209302325581394E-2</v>
      </c>
      <c r="L2823" s="21">
        <v>6.2342038753159225E-2</v>
      </c>
      <c r="M2823" s="26">
        <v>3.3661740558292283E-2</v>
      </c>
      <c r="N2823" s="26">
        <v>3.1596925704526047E-2</v>
      </c>
      <c r="O2823" s="26">
        <v>3.1162790697674417E-2</v>
      </c>
      <c r="P2823" s="21">
        <v>0.93765796124684075</v>
      </c>
      <c r="Q2823" s="26">
        <v>0.9663382594417077</v>
      </c>
      <c r="R2823" s="26">
        <v>0.96840307429547401</v>
      </c>
      <c r="S2823" s="25">
        <v>0.96883720930232553</v>
      </c>
      <c r="T2823" s="27">
        <f t="shared" si="88"/>
        <v>-3.1179248055484807E-2</v>
      </c>
      <c r="U2823" s="28">
        <f t="shared" si="89"/>
        <v>-0.50013199245757389</v>
      </c>
    </row>
    <row r="2824" spans="1:21" ht="15" customHeight="1" x14ac:dyDescent="0.2">
      <c r="A2824" s="7">
        <v>20197</v>
      </c>
      <c r="B2824" s="8" t="s">
        <v>668</v>
      </c>
      <c r="C2824" s="7" t="s">
        <v>606</v>
      </c>
      <c r="D2824" s="21">
        <v>7.2555205047318619E-2</v>
      </c>
      <c r="E2824" s="26">
        <v>8.2426640290141767E-3</v>
      </c>
      <c r="F2824" s="26">
        <v>6.8174775333126741E-3</v>
      </c>
      <c r="G2824" s="26">
        <v>8.3601286173633441E-3</v>
      </c>
      <c r="H2824" s="21">
        <v>0.42551699964949175</v>
      </c>
      <c r="I2824" s="26">
        <v>0.47741510056050113</v>
      </c>
      <c r="J2824" s="26">
        <v>0.4676169817167648</v>
      </c>
      <c r="K2824" s="26">
        <v>0.45852090032154341</v>
      </c>
      <c r="L2824" s="21">
        <v>0.49807220469681035</v>
      </c>
      <c r="M2824" s="26">
        <v>0.48565776458951532</v>
      </c>
      <c r="N2824" s="26">
        <v>0.47443445925007749</v>
      </c>
      <c r="O2824" s="26">
        <v>0.46688102893890676</v>
      </c>
      <c r="P2824" s="21">
        <v>0.50192779530318965</v>
      </c>
      <c r="Q2824" s="26">
        <v>0.51434223541048463</v>
      </c>
      <c r="R2824" s="26">
        <v>0.52556554074992257</v>
      </c>
      <c r="S2824" s="25">
        <v>0.53311897106109329</v>
      </c>
      <c r="T2824" s="27">
        <f t="shared" si="88"/>
        <v>-3.1191175757903589E-2</v>
      </c>
      <c r="U2824" s="28">
        <f t="shared" si="89"/>
        <v>-6.2623803263405303E-2</v>
      </c>
    </row>
    <row r="2825" spans="1:21" ht="15" customHeight="1" x14ac:dyDescent="0.2">
      <c r="A2825" s="7">
        <v>55089</v>
      </c>
      <c r="B2825" s="8" t="s">
        <v>1847</v>
      </c>
      <c r="C2825" s="7" t="s">
        <v>1826</v>
      </c>
      <c r="D2825" s="21">
        <v>5.2337436749490221E-2</v>
      </c>
      <c r="E2825" s="26">
        <v>6.4587625647749267E-2</v>
      </c>
      <c r="F2825" s="26">
        <v>5.7545426972178564E-2</v>
      </c>
      <c r="G2825" s="26">
        <v>5.8102645448498184E-2</v>
      </c>
      <c r="H2825" s="21">
        <v>0.32463560154066912</v>
      </c>
      <c r="I2825" s="26">
        <v>0.29715302491103202</v>
      </c>
      <c r="J2825" s="26">
        <v>0.28615545812998044</v>
      </c>
      <c r="K2825" s="26">
        <v>0.28764775111293045</v>
      </c>
      <c r="L2825" s="21">
        <v>0.37697303829015938</v>
      </c>
      <c r="M2825" s="26">
        <v>0.3617406505587813</v>
      </c>
      <c r="N2825" s="26">
        <v>0.34370088510215902</v>
      </c>
      <c r="O2825" s="26">
        <v>0.34575039656142864</v>
      </c>
      <c r="P2825" s="21">
        <v>0.62302696170984062</v>
      </c>
      <c r="Q2825" s="26">
        <v>0.63825934944121876</v>
      </c>
      <c r="R2825" s="26">
        <v>0.65629911489784098</v>
      </c>
      <c r="S2825" s="25">
        <v>0.6542496034385713</v>
      </c>
      <c r="T2825" s="27">
        <f t="shared" si="88"/>
        <v>-3.1222641728730738E-2</v>
      </c>
      <c r="U2825" s="28">
        <f t="shared" si="89"/>
        <v>-8.2824601648827739E-2</v>
      </c>
    </row>
    <row r="2826" spans="1:21" ht="15" customHeight="1" x14ac:dyDescent="0.2">
      <c r="A2826" s="7">
        <v>47047</v>
      </c>
      <c r="B2826" s="8" t="s">
        <v>29</v>
      </c>
      <c r="C2826" s="7" t="s">
        <v>1503</v>
      </c>
      <c r="D2826" s="21">
        <v>0.190016456390565</v>
      </c>
      <c r="E2826" s="26">
        <v>0.1120920278223649</v>
      </c>
      <c r="F2826" s="26">
        <v>0.13900057438253877</v>
      </c>
      <c r="G2826" s="26">
        <v>0.16286886179788082</v>
      </c>
      <c r="H2826" s="21">
        <v>9.4459681843115748E-2</v>
      </c>
      <c r="I2826" s="26">
        <v>0.10647405029427501</v>
      </c>
      <c r="J2826" s="26">
        <v>8.3732210096368623E-2</v>
      </c>
      <c r="K2826" s="26">
        <v>9.0292810755383382E-2</v>
      </c>
      <c r="L2826" s="21">
        <v>0.28447613823368073</v>
      </c>
      <c r="M2826" s="26">
        <v>0.21856607811663992</v>
      </c>
      <c r="N2826" s="26">
        <v>0.2227327844789074</v>
      </c>
      <c r="O2826" s="26">
        <v>0.25316167255326422</v>
      </c>
      <c r="P2826" s="21">
        <v>0.71552386176631921</v>
      </c>
      <c r="Q2826" s="26">
        <v>0.78143392188336014</v>
      </c>
      <c r="R2826" s="26">
        <v>0.77726721552109257</v>
      </c>
      <c r="S2826" s="25">
        <v>0.74683832744673584</v>
      </c>
      <c r="T2826" s="27">
        <f t="shared" si="88"/>
        <v>-3.1314465680416514E-2</v>
      </c>
      <c r="U2826" s="28">
        <f t="shared" si="89"/>
        <v>-0.11007765317277152</v>
      </c>
    </row>
    <row r="2827" spans="1:21" ht="15" customHeight="1" x14ac:dyDescent="0.2">
      <c r="A2827" s="7">
        <v>21083</v>
      </c>
      <c r="B2827" s="8" t="s">
        <v>696</v>
      </c>
      <c r="C2827" s="7" t="s">
        <v>674</v>
      </c>
      <c r="D2827" s="21">
        <v>9.3268171806167408E-2</v>
      </c>
      <c r="E2827" s="26">
        <v>5.4773561811505507E-2</v>
      </c>
      <c r="F2827" s="26">
        <v>5.4002503427311201E-2</v>
      </c>
      <c r="G2827" s="26">
        <v>5.0449247207382225E-2</v>
      </c>
      <c r="H2827" s="21">
        <v>3.0699339207048457E-2</v>
      </c>
      <c r="I2827" s="26">
        <v>3.812729498164015E-2</v>
      </c>
      <c r="J2827" s="26">
        <v>4.118733981045479E-2</v>
      </c>
      <c r="K2827" s="26">
        <v>4.2132102962603203E-2</v>
      </c>
      <c r="L2827" s="21">
        <v>0.12396751101321586</v>
      </c>
      <c r="M2827" s="26">
        <v>9.290085679314565E-2</v>
      </c>
      <c r="N2827" s="26">
        <v>9.5189843237765984E-2</v>
      </c>
      <c r="O2827" s="26">
        <v>9.2581350169985435E-2</v>
      </c>
      <c r="P2827" s="21">
        <v>0.8760324889867841</v>
      </c>
      <c r="Q2827" s="26">
        <v>0.90709914320685436</v>
      </c>
      <c r="R2827" s="26">
        <v>0.90481015676223397</v>
      </c>
      <c r="S2827" s="25">
        <v>0.90741864983001452</v>
      </c>
      <c r="T2827" s="27">
        <f t="shared" si="88"/>
        <v>-3.1386160843230426E-2</v>
      </c>
      <c r="U2827" s="28">
        <f t="shared" si="89"/>
        <v>-0.25318053566377102</v>
      </c>
    </row>
    <row r="2828" spans="1:21" ht="15" customHeight="1" x14ac:dyDescent="0.2">
      <c r="A2828" s="7">
        <v>36053</v>
      </c>
      <c r="B2828" s="8" t="s">
        <v>45</v>
      </c>
      <c r="C2828" s="7" t="s">
        <v>1272</v>
      </c>
      <c r="D2828" s="21">
        <v>0.36308697120978944</v>
      </c>
      <c r="E2828" s="26">
        <v>0.26181665852125952</v>
      </c>
      <c r="F2828" s="26">
        <v>0.27408130490915389</v>
      </c>
      <c r="G2828" s="26">
        <v>0.26945108179764982</v>
      </c>
      <c r="H2828" s="21">
        <v>0.18002327239968469</v>
      </c>
      <c r="I2828" s="26">
        <v>0.23992878586888222</v>
      </c>
      <c r="J2828" s="26">
        <v>0.2418049563875681</v>
      </c>
      <c r="K2828" s="26">
        <v>0.24221793067330039</v>
      </c>
      <c r="L2828" s="21">
        <v>0.54311024360947413</v>
      </c>
      <c r="M2828" s="26">
        <v>0.50174544439014168</v>
      </c>
      <c r="N2828" s="26">
        <v>0.51588626129672199</v>
      </c>
      <c r="O2828" s="26">
        <v>0.5116690124709502</v>
      </c>
      <c r="P2828" s="21">
        <v>0.45688975639052587</v>
      </c>
      <c r="Q2828" s="26">
        <v>0.49825455560985826</v>
      </c>
      <c r="R2828" s="26">
        <v>0.48411373870327801</v>
      </c>
      <c r="S2828" s="25">
        <v>0.4883309875290498</v>
      </c>
      <c r="T2828" s="27">
        <f t="shared" si="88"/>
        <v>-3.1441231138523928E-2</v>
      </c>
      <c r="U2828" s="28">
        <f t="shared" si="89"/>
        <v>-5.7891066332256269E-2</v>
      </c>
    </row>
    <row r="2829" spans="1:21" ht="15" customHeight="1" x14ac:dyDescent="0.2">
      <c r="A2829" s="7">
        <v>39103</v>
      </c>
      <c r="B2829" s="8" t="s">
        <v>1323</v>
      </c>
      <c r="C2829" s="7" t="s">
        <v>1303</v>
      </c>
      <c r="D2829" s="21">
        <v>0.11114701130856219</v>
      </c>
      <c r="E2829" s="26">
        <v>8.9588505625693302E-2</v>
      </c>
      <c r="F2829" s="26">
        <v>8.3650135152715341E-2</v>
      </c>
      <c r="G2829" s="26">
        <v>8.0445396373505035E-2</v>
      </c>
      <c r="H2829" s="21">
        <v>2.1993999538426033E-2</v>
      </c>
      <c r="I2829" s="26">
        <v>2.3083830753790079E-2</v>
      </c>
      <c r="J2829" s="26">
        <v>2.0005492837628827E-2</v>
      </c>
      <c r="K2829" s="26">
        <v>2.1112426665247642E-2</v>
      </c>
      <c r="L2829" s="21">
        <v>0.13314101084698823</v>
      </c>
      <c r="M2829" s="26">
        <v>0.11267233637948339</v>
      </c>
      <c r="N2829" s="26">
        <v>0.10365562799034417</v>
      </c>
      <c r="O2829" s="26">
        <v>0.10155782303875267</v>
      </c>
      <c r="P2829" s="21">
        <v>0.86685898915301174</v>
      </c>
      <c r="Q2829" s="26">
        <v>0.88732766362051663</v>
      </c>
      <c r="R2829" s="26">
        <v>0.89634437200965578</v>
      </c>
      <c r="S2829" s="25">
        <v>0.89844217696124729</v>
      </c>
      <c r="T2829" s="27">
        <f t="shared" si="88"/>
        <v>-3.158318780823556E-2</v>
      </c>
      <c r="U2829" s="28">
        <f t="shared" si="89"/>
        <v>-0.23721607344961809</v>
      </c>
    </row>
    <row r="2830" spans="1:21" ht="15" customHeight="1" x14ac:dyDescent="0.2">
      <c r="A2830" s="7">
        <v>5125</v>
      </c>
      <c r="B2830" s="8" t="s">
        <v>114</v>
      </c>
      <c r="C2830" s="7" t="s">
        <v>69</v>
      </c>
      <c r="D2830" s="21">
        <v>0.42957603349457341</v>
      </c>
      <c r="E2830" s="26">
        <v>0.38809720908230844</v>
      </c>
      <c r="F2830" s="26">
        <v>0.32990403927694711</v>
      </c>
      <c r="G2830" s="26">
        <v>0.33265868655910869</v>
      </c>
      <c r="H2830" s="21">
        <v>0.34006747693183204</v>
      </c>
      <c r="I2830" s="26">
        <v>0.39406929990539263</v>
      </c>
      <c r="J2830" s="26">
        <v>0.41303280517741575</v>
      </c>
      <c r="K2830" s="26">
        <v>0.40530850633204185</v>
      </c>
      <c r="L2830" s="21">
        <v>0.76964351042640544</v>
      </c>
      <c r="M2830" s="26">
        <v>0.78216650898770101</v>
      </c>
      <c r="N2830" s="26">
        <v>0.74293684445436281</v>
      </c>
      <c r="O2830" s="26">
        <v>0.73796719289115054</v>
      </c>
      <c r="P2830" s="21">
        <v>0.23035648957359456</v>
      </c>
      <c r="Q2830" s="26">
        <v>0.21783349101229896</v>
      </c>
      <c r="R2830" s="26">
        <v>0.25706315554563713</v>
      </c>
      <c r="S2830" s="25">
        <v>0.26203280710884946</v>
      </c>
      <c r="T2830" s="27">
        <f t="shared" si="88"/>
        <v>-3.1676317535254905E-2</v>
      </c>
      <c r="U2830" s="28">
        <f t="shared" si="89"/>
        <v>-4.1157129380205236E-2</v>
      </c>
    </row>
    <row r="2831" spans="1:21" ht="15" customHeight="1" x14ac:dyDescent="0.2">
      <c r="A2831" s="7">
        <v>40143</v>
      </c>
      <c r="B2831" s="8" t="s">
        <v>1377</v>
      </c>
      <c r="C2831" s="7" t="s">
        <v>1339</v>
      </c>
      <c r="D2831" s="21">
        <v>4.4883555571161457E-2</v>
      </c>
      <c r="E2831" s="26">
        <v>2.1377068533692964E-2</v>
      </c>
      <c r="F2831" s="26">
        <v>2.331368794379084E-2</v>
      </c>
      <c r="G2831" s="26">
        <v>2.4649850363403163E-2</v>
      </c>
      <c r="H2831" s="21">
        <v>6.9734982487249492E-2</v>
      </c>
      <c r="I2831" s="26">
        <v>6.7660573963017473E-2</v>
      </c>
      <c r="J2831" s="26">
        <v>6.3563142169536485E-2</v>
      </c>
      <c r="K2831" s="26">
        <v>5.8277896536981615E-2</v>
      </c>
      <c r="L2831" s="21">
        <v>0.11461853805841095</v>
      </c>
      <c r="M2831" s="26">
        <v>8.9037642496710437E-2</v>
      </c>
      <c r="N2831" s="26">
        <v>8.6876830113327322E-2</v>
      </c>
      <c r="O2831" s="26">
        <v>8.2927746900384777E-2</v>
      </c>
      <c r="P2831" s="21">
        <v>0.88538146194158907</v>
      </c>
      <c r="Q2831" s="26">
        <v>0.91096235750328958</v>
      </c>
      <c r="R2831" s="26">
        <v>0.91312316988667264</v>
      </c>
      <c r="S2831" s="25">
        <v>0.91707225309961526</v>
      </c>
      <c r="T2831" s="27">
        <f t="shared" si="88"/>
        <v>-3.1690791158026171E-2</v>
      </c>
      <c r="U2831" s="28">
        <f t="shared" si="89"/>
        <v>-0.27648922848654878</v>
      </c>
    </row>
    <row r="2832" spans="1:21" ht="15" customHeight="1" x14ac:dyDescent="0.2">
      <c r="A2832" s="7">
        <v>56031</v>
      </c>
      <c r="B2832" s="8" t="s">
        <v>988</v>
      </c>
      <c r="C2832" s="7" t="s">
        <v>1880</v>
      </c>
      <c r="D2832" s="21">
        <v>0.10481867858917039</v>
      </c>
      <c r="E2832" s="26">
        <v>0.10777385159010601</v>
      </c>
      <c r="F2832" s="26">
        <v>0.12470537818727234</v>
      </c>
      <c r="G2832" s="26">
        <v>9.8150163220892275E-2</v>
      </c>
      <c r="H2832" s="21">
        <v>0.42175856929955291</v>
      </c>
      <c r="I2832" s="26">
        <v>0.40547703180212014</v>
      </c>
      <c r="J2832" s="26">
        <v>0.39511463466895219</v>
      </c>
      <c r="K2832" s="26">
        <v>0.39651795429815018</v>
      </c>
      <c r="L2832" s="21">
        <v>0.52657724788872329</v>
      </c>
      <c r="M2832" s="26">
        <v>0.51325088339222613</v>
      </c>
      <c r="N2832" s="26">
        <v>0.51982001285622459</v>
      </c>
      <c r="O2832" s="26">
        <v>0.49466811751904244</v>
      </c>
      <c r="P2832" s="21">
        <v>0.47342275211127671</v>
      </c>
      <c r="Q2832" s="26">
        <v>0.48674911660777387</v>
      </c>
      <c r="R2832" s="26">
        <v>0.48017998714377547</v>
      </c>
      <c r="S2832" s="25">
        <v>0.50533188248095762</v>
      </c>
      <c r="T2832" s="27">
        <f t="shared" si="88"/>
        <v>-3.1909130369680849E-2</v>
      </c>
      <c r="U2832" s="28">
        <f t="shared" si="89"/>
        <v>-6.0597244749214671E-2</v>
      </c>
    </row>
    <row r="2833" spans="1:21" ht="15" customHeight="1" x14ac:dyDescent="0.2">
      <c r="A2833" s="7">
        <v>17153</v>
      </c>
      <c r="B2833" s="8" t="s">
        <v>112</v>
      </c>
      <c r="C2833" s="7" t="s">
        <v>516</v>
      </c>
      <c r="D2833" s="21">
        <v>6.4516129032258063E-2</v>
      </c>
      <c r="E2833" s="26">
        <v>6.4121682075753056E-2</v>
      </c>
      <c r="F2833" s="26">
        <v>5.9904912836767035E-2</v>
      </c>
      <c r="G2833" s="26">
        <v>7.1352878841398792E-2</v>
      </c>
      <c r="H2833" s="21">
        <v>0.40703812316715543</v>
      </c>
      <c r="I2833" s="26">
        <v>0.38353713092752761</v>
      </c>
      <c r="J2833" s="26">
        <v>0.39714738510301112</v>
      </c>
      <c r="K2833" s="26">
        <v>0.36806782055810666</v>
      </c>
      <c r="L2833" s="21">
        <v>0.47155425219941349</v>
      </c>
      <c r="M2833" s="26">
        <v>0.44765881300328064</v>
      </c>
      <c r="N2833" s="26">
        <v>0.45705229793977814</v>
      </c>
      <c r="O2833" s="26">
        <v>0.43942069939950545</v>
      </c>
      <c r="P2833" s="21">
        <v>0.52844574780058651</v>
      </c>
      <c r="Q2833" s="26">
        <v>0.5523411869967193</v>
      </c>
      <c r="R2833" s="26">
        <v>0.54294770206022192</v>
      </c>
      <c r="S2833" s="25">
        <v>0.56057930060049455</v>
      </c>
      <c r="T2833" s="27">
        <f t="shared" si="88"/>
        <v>-3.2133552799908038E-2</v>
      </c>
      <c r="U2833" s="28">
        <f t="shared" si="89"/>
        <v>-6.8143914830650756E-2</v>
      </c>
    </row>
    <row r="2834" spans="1:21" ht="15" customHeight="1" x14ac:dyDescent="0.2">
      <c r="A2834" s="7">
        <v>18105</v>
      </c>
      <c r="B2834" s="8" t="s">
        <v>50</v>
      </c>
      <c r="C2834" s="7" t="s">
        <v>566</v>
      </c>
      <c r="D2834" s="21">
        <v>0.24389720606465148</v>
      </c>
      <c r="E2834" s="26">
        <v>0.20902332533532628</v>
      </c>
      <c r="F2834" s="26">
        <v>0.19317508924492868</v>
      </c>
      <c r="G2834" s="26">
        <v>0.17949564506493099</v>
      </c>
      <c r="H2834" s="21">
        <v>0.39334414036426052</v>
      </c>
      <c r="I2834" s="26">
        <v>0.42105573693112536</v>
      </c>
      <c r="J2834" s="26">
        <v>0.42397685553318559</v>
      </c>
      <c r="K2834" s="26">
        <v>0.42557305914536364</v>
      </c>
      <c r="L2834" s="21">
        <v>0.63724134642891195</v>
      </c>
      <c r="M2834" s="26">
        <v>0.63007906226645161</v>
      </c>
      <c r="N2834" s="26">
        <v>0.6171519447781143</v>
      </c>
      <c r="O2834" s="26">
        <v>0.60506870421029457</v>
      </c>
      <c r="P2834" s="21">
        <v>0.362758653571088</v>
      </c>
      <c r="Q2834" s="26">
        <v>0.36992093773354834</v>
      </c>
      <c r="R2834" s="26">
        <v>0.38284805522188575</v>
      </c>
      <c r="S2834" s="25">
        <v>0.39493129578970537</v>
      </c>
      <c r="T2834" s="27">
        <f t="shared" si="88"/>
        <v>-3.2172642218617375E-2</v>
      </c>
      <c r="U2834" s="28">
        <f t="shared" si="89"/>
        <v>-5.0487374052095385E-2</v>
      </c>
    </row>
    <row r="2835" spans="1:21" ht="15" customHeight="1" x14ac:dyDescent="0.2">
      <c r="A2835" s="7">
        <v>47149</v>
      </c>
      <c r="B2835" s="8" t="s">
        <v>1129</v>
      </c>
      <c r="C2835" s="7" t="s">
        <v>1503</v>
      </c>
      <c r="D2835" s="21">
        <v>8.9214293519833898E-2</v>
      </c>
      <c r="E2835" s="26">
        <v>7.7305426532230659E-2</v>
      </c>
      <c r="F2835" s="26">
        <v>6.0931551549996119E-2</v>
      </c>
      <c r="G2835" s="26">
        <v>4.8058163638580662E-2</v>
      </c>
      <c r="H2835" s="21">
        <v>3.4597311769205552E-2</v>
      </c>
      <c r="I2835" s="26">
        <v>3.9608587288999658E-2</v>
      </c>
      <c r="J2835" s="26">
        <v>3.9264625903193226E-2</v>
      </c>
      <c r="K2835" s="26">
        <v>4.3577002804536032E-2</v>
      </c>
      <c r="L2835" s="21">
        <v>0.12381160528903945</v>
      </c>
      <c r="M2835" s="26">
        <v>0.11691401382123032</v>
      </c>
      <c r="N2835" s="26">
        <v>0.10019617745318934</v>
      </c>
      <c r="O2835" s="26">
        <v>9.1635166443116686E-2</v>
      </c>
      <c r="P2835" s="21">
        <v>0.87618839471096055</v>
      </c>
      <c r="Q2835" s="26">
        <v>0.88308598617876966</v>
      </c>
      <c r="R2835" s="26">
        <v>0.89980382254681068</v>
      </c>
      <c r="S2835" s="25">
        <v>0.90836483355688336</v>
      </c>
      <c r="T2835" s="27">
        <f t="shared" si="88"/>
        <v>-3.2176438845922764E-2</v>
      </c>
      <c r="U2835" s="28">
        <f t="shared" si="89"/>
        <v>-0.25988225232042295</v>
      </c>
    </row>
    <row r="2836" spans="1:21" ht="15" customHeight="1" x14ac:dyDescent="0.2">
      <c r="A2836" s="7">
        <v>29021</v>
      </c>
      <c r="B2836" s="8" t="s">
        <v>436</v>
      </c>
      <c r="C2836" s="7" t="s">
        <v>960</v>
      </c>
      <c r="D2836" s="21">
        <v>3.1358689554583194E-2</v>
      </c>
      <c r="E2836" s="26">
        <v>2.3595997156449937E-2</v>
      </c>
      <c r="F2836" s="26">
        <v>2.4722200536081401E-2</v>
      </c>
      <c r="G2836" s="26">
        <v>2.2844895185320718E-2</v>
      </c>
      <c r="H2836" s="21">
        <v>0.13090429709413218</v>
      </c>
      <c r="I2836" s="26">
        <v>0.11756985836933341</v>
      </c>
      <c r="J2836" s="26">
        <v>0.11374814583495979</v>
      </c>
      <c r="K2836" s="26">
        <v>0.10711485179570286</v>
      </c>
      <c r="L2836" s="21">
        <v>0.16226298664871536</v>
      </c>
      <c r="M2836" s="26">
        <v>0.14116585552578334</v>
      </c>
      <c r="N2836" s="26">
        <v>0.13847034637104119</v>
      </c>
      <c r="O2836" s="26">
        <v>0.12995974698102358</v>
      </c>
      <c r="P2836" s="21">
        <v>0.83773701335128459</v>
      </c>
      <c r="Q2836" s="26">
        <v>0.85883414447421669</v>
      </c>
      <c r="R2836" s="26">
        <v>0.86152965362895884</v>
      </c>
      <c r="S2836" s="25">
        <v>0.87004025301897647</v>
      </c>
      <c r="T2836" s="27">
        <f t="shared" si="88"/>
        <v>-3.2303239667691774E-2</v>
      </c>
      <c r="U2836" s="28">
        <f t="shared" si="89"/>
        <v>-0.19907953338505568</v>
      </c>
    </row>
    <row r="2837" spans="1:21" ht="15" customHeight="1" x14ac:dyDescent="0.2">
      <c r="A2837" s="7">
        <v>31111</v>
      </c>
      <c r="B2837" s="8" t="s">
        <v>98</v>
      </c>
      <c r="C2837" s="7" t="s">
        <v>1175</v>
      </c>
      <c r="D2837" s="21">
        <v>5.700211118930331E-2</v>
      </c>
      <c r="E2837" s="26">
        <v>7.2030055706697765E-2</v>
      </c>
      <c r="F2837" s="26">
        <v>6.0001206054393054E-2</v>
      </c>
      <c r="G2837" s="26">
        <v>5.8513856952680625E-2</v>
      </c>
      <c r="H2837" s="21">
        <v>0.44524982406755803</v>
      </c>
      <c r="I2837" s="26">
        <v>0.43859308200544112</v>
      </c>
      <c r="J2837" s="26">
        <v>0.42302357836338417</v>
      </c>
      <c r="K2837" s="26">
        <v>0.41135180927024084</v>
      </c>
      <c r="L2837" s="21">
        <v>0.5022519352568614</v>
      </c>
      <c r="M2837" s="26">
        <v>0.51062313771213885</v>
      </c>
      <c r="N2837" s="26">
        <v>0.48302478441777724</v>
      </c>
      <c r="O2837" s="26">
        <v>0.46986566622292147</v>
      </c>
      <c r="P2837" s="21">
        <v>0.49774806474313865</v>
      </c>
      <c r="Q2837" s="26">
        <v>0.48937686228786115</v>
      </c>
      <c r="R2837" s="26">
        <v>0.51697521558222281</v>
      </c>
      <c r="S2837" s="25">
        <v>0.53013433377707853</v>
      </c>
      <c r="T2837" s="27">
        <f t="shared" si="88"/>
        <v>-3.238626903393993E-2</v>
      </c>
      <c r="U2837" s="28">
        <f t="shared" si="89"/>
        <v>-6.4482118953662099E-2</v>
      </c>
    </row>
    <row r="2838" spans="1:21" ht="15" customHeight="1" x14ac:dyDescent="0.2">
      <c r="A2838" s="7">
        <v>12113</v>
      </c>
      <c r="B2838" s="8" t="s">
        <v>312</v>
      </c>
      <c r="C2838" s="7" t="s">
        <v>271</v>
      </c>
      <c r="D2838" s="21">
        <v>0.29124906507105458</v>
      </c>
      <c r="E2838" s="26">
        <v>0.24548545369408986</v>
      </c>
      <c r="F2838" s="26">
        <v>0.22685299567634343</v>
      </c>
      <c r="G2838" s="26">
        <v>0.22762148337595908</v>
      </c>
      <c r="H2838" s="21">
        <v>0.33130890052356021</v>
      </c>
      <c r="I2838" s="26">
        <v>0.36106191086952094</v>
      </c>
      <c r="J2838" s="26">
        <v>0.35687152563310687</v>
      </c>
      <c r="K2838" s="26">
        <v>0.36249901125847023</v>
      </c>
      <c r="L2838" s="21">
        <v>0.62255796559461485</v>
      </c>
      <c r="M2838" s="26">
        <v>0.6065473645636108</v>
      </c>
      <c r="N2838" s="26">
        <v>0.58372452130945029</v>
      </c>
      <c r="O2838" s="26">
        <v>0.59012049463442928</v>
      </c>
      <c r="P2838" s="21">
        <v>0.37744203440538521</v>
      </c>
      <c r="Q2838" s="26">
        <v>0.3934526354363892</v>
      </c>
      <c r="R2838" s="26">
        <v>0.41627547869054971</v>
      </c>
      <c r="S2838" s="25">
        <v>0.40987950536557072</v>
      </c>
      <c r="T2838" s="27">
        <f t="shared" si="88"/>
        <v>-3.2437470960185566E-2</v>
      </c>
      <c r="U2838" s="28">
        <f t="shared" si="89"/>
        <v>-5.2103535337796263E-2</v>
      </c>
    </row>
    <row r="2839" spans="1:21" ht="15" customHeight="1" x14ac:dyDescent="0.2">
      <c r="A2839" s="7">
        <v>40111</v>
      </c>
      <c r="B2839" s="8" t="s">
        <v>1369</v>
      </c>
      <c r="C2839" s="7" t="s">
        <v>1339</v>
      </c>
      <c r="D2839" s="21">
        <v>0.14819548414582193</v>
      </c>
      <c r="E2839" s="26">
        <v>0.13548163548163547</v>
      </c>
      <c r="F2839" s="26">
        <v>0.14526857078978256</v>
      </c>
      <c r="G2839" s="26">
        <v>0.15736284889316651</v>
      </c>
      <c r="H2839" s="21">
        <v>0.542267664779989</v>
      </c>
      <c r="I2839" s="26">
        <v>0.53886578886578884</v>
      </c>
      <c r="J2839" s="26">
        <v>0.51573416801743899</v>
      </c>
      <c r="K2839" s="26">
        <v>0.50030076997112605</v>
      </c>
      <c r="L2839" s="21">
        <v>0.69046314892581095</v>
      </c>
      <c r="M2839" s="26">
        <v>0.67434742434742434</v>
      </c>
      <c r="N2839" s="26">
        <v>0.66100273880722149</v>
      </c>
      <c r="O2839" s="26">
        <v>0.65766361886429259</v>
      </c>
      <c r="P2839" s="21">
        <v>0.30953685107418905</v>
      </c>
      <c r="Q2839" s="26">
        <v>0.32565257565257566</v>
      </c>
      <c r="R2839" s="26">
        <v>0.33899726119277851</v>
      </c>
      <c r="S2839" s="25">
        <v>0.34233638113570741</v>
      </c>
      <c r="T2839" s="27">
        <f t="shared" si="88"/>
        <v>-3.2799530061518367E-2</v>
      </c>
      <c r="U2839" s="28">
        <f t="shared" si="89"/>
        <v>-4.7503664913248859E-2</v>
      </c>
    </row>
    <row r="2840" spans="1:21" ht="15" customHeight="1" x14ac:dyDescent="0.2">
      <c r="A2840" s="7">
        <v>36109</v>
      </c>
      <c r="B2840" s="8" t="s">
        <v>1298</v>
      </c>
      <c r="C2840" s="7" t="s">
        <v>1272</v>
      </c>
      <c r="D2840" s="21">
        <v>0.30678023657252818</v>
      </c>
      <c r="E2840" s="26">
        <v>0.25809708737864079</v>
      </c>
      <c r="F2840" s="26">
        <v>0.25385132216729855</v>
      </c>
      <c r="G2840" s="26">
        <v>0.24897619657025852</v>
      </c>
      <c r="H2840" s="21">
        <v>0.16152583621031186</v>
      </c>
      <c r="I2840" s="26">
        <v>0.18987702265372169</v>
      </c>
      <c r="J2840" s="26">
        <v>0.19928492585304985</v>
      </c>
      <c r="K2840" s="26">
        <v>0.18650285811790804</v>
      </c>
      <c r="L2840" s="21">
        <v>0.46830607278283998</v>
      </c>
      <c r="M2840" s="26">
        <v>0.44797411003236248</v>
      </c>
      <c r="N2840" s="26">
        <v>0.45313624802034841</v>
      </c>
      <c r="O2840" s="26">
        <v>0.43547905468816656</v>
      </c>
      <c r="P2840" s="21">
        <v>0.53169392721716002</v>
      </c>
      <c r="Q2840" s="26">
        <v>0.55202588996763757</v>
      </c>
      <c r="R2840" s="26">
        <v>0.54686375197965154</v>
      </c>
      <c r="S2840" s="25">
        <v>0.5645209453118335</v>
      </c>
      <c r="T2840" s="27">
        <f t="shared" si="88"/>
        <v>-3.2827018094673421E-2</v>
      </c>
      <c r="U2840" s="28">
        <f t="shared" si="89"/>
        <v>-7.0097357268086857E-2</v>
      </c>
    </row>
    <row r="2841" spans="1:21" ht="15" customHeight="1" x14ac:dyDescent="0.2">
      <c r="A2841" s="7">
        <v>48429</v>
      </c>
      <c r="B2841" s="8" t="s">
        <v>404</v>
      </c>
      <c r="C2841" s="7" t="s">
        <v>1530</v>
      </c>
      <c r="D2841" s="21">
        <v>0.27559213167402652</v>
      </c>
      <c r="E2841" s="26">
        <v>0.15287144900878807</v>
      </c>
      <c r="F2841" s="26">
        <v>0.15147833130822194</v>
      </c>
      <c r="G2841" s="26">
        <v>0.13085517834121185</v>
      </c>
      <c r="H2841" s="21">
        <v>0.51083902047370533</v>
      </c>
      <c r="I2841" s="26">
        <v>0.64520743919885548</v>
      </c>
      <c r="J2841" s="26">
        <v>0.59983799108950997</v>
      </c>
      <c r="K2841" s="26">
        <v>0.62269015900300817</v>
      </c>
      <c r="L2841" s="21">
        <v>0.78643115214773185</v>
      </c>
      <c r="M2841" s="26">
        <v>0.79807888820764361</v>
      </c>
      <c r="N2841" s="26">
        <v>0.75131632239773183</v>
      </c>
      <c r="O2841" s="26">
        <v>0.75354533734422002</v>
      </c>
      <c r="P2841" s="21">
        <v>0.21356884785226818</v>
      </c>
      <c r="Q2841" s="26">
        <v>0.20192111179235642</v>
      </c>
      <c r="R2841" s="26">
        <v>0.24868367760226812</v>
      </c>
      <c r="S2841" s="25">
        <v>0.24645466265577998</v>
      </c>
      <c r="T2841" s="27">
        <f t="shared" si="88"/>
        <v>-3.2885814803511826E-2</v>
      </c>
      <c r="U2841" s="28">
        <f t="shared" si="89"/>
        <v>-4.1816521018656433E-2</v>
      </c>
    </row>
    <row r="2842" spans="1:21" ht="15" customHeight="1" x14ac:dyDescent="0.2">
      <c r="A2842" s="7">
        <v>5039</v>
      </c>
      <c r="B2842" s="8" t="s">
        <v>24</v>
      </c>
      <c r="C2842" s="7" t="s">
        <v>69</v>
      </c>
      <c r="D2842" s="21">
        <v>0.21215114843171154</v>
      </c>
      <c r="E2842" s="26">
        <v>0.20972506248579867</v>
      </c>
      <c r="F2842" s="26">
        <v>0.22113821138211381</v>
      </c>
      <c r="G2842" s="26">
        <v>0.20818915801614762</v>
      </c>
      <c r="H2842" s="21">
        <v>0.52086935045690297</v>
      </c>
      <c r="I2842" s="26">
        <v>0.49534196773460576</v>
      </c>
      <c r="J2842" s="26">
        <v>0.46852497096399537</v>
      </c>
      <c r="K2842" s="26">
        <v>0.49192618223760093</v>
      </c>
      <c r="L2842" s="21">
        <v>0.73302049888861442</v>
      </c>
      <c r="M2842" s="26">
        <v>0.7050670302204044</v>
      </c>
      <c r="N2842" s="26">
        <v>0.68966318234610913</v>
      </c>
      <c r="O2842" s="26">
        <v>0.70011534025374855</v>
      </c>
      <c r="P2842" s="21">
        <v>0.26697950111138552</v>
      </c>
      <c r="Q2842" s="26">
        <v>0.29493296977959554</v>
      </c>
      <c r="R2842" s="26">
        <v>0.31033681765389082</v>
      </c>
      <c r="S2842" s="25">
        <v>0.29988465974625145</v>
      </c>
      <c r="T2842" s="27">
        <f t="shared" si="88"/>
        <v>-3.2905158634865872E-2</v>
      </c>
      <c r="U2842" s="28">
        <f t="shared" si="89"/>
        <v>-4.4889820523103745E-2</v>
      </c>
    </row>
    <row r="2843" spans="1:21" ht="15" customHeight="1" x14ac:dyDescent="0.2">
      <c r="A2843" s="7">
        <v>39055</v>
      </c>
      <c r="B2843" s="8" t="s">
        <v>1316</v>
      </c>
      <c r="C2843" s="7" t="s">
        <v>1303</v>
      </c>
      <c r="D2843" s="21">
        <v>0.47582551393166678</v>
      </c>
      <c r="E2843" s="26">
        <v>0.4249961896052431</v>
      </c>
      <c r="F2843" s="26">
        <v>0.43659430196314319</v>
      </c>
      <c r="G2843" s="26">
        <v>0.43852053769475402</v>
      </c>
      <c r="H2843" s="21">
        <v>0.14418737912756965</v>
      </c>
      <c r="I2843" s="26">
        <v>0.15616521871665903</v>
      </c>
      <c r="J2843" s="26">
        <v>0.14958713840433094</v>
      </c>
      <c r="K2843" s="26">
        <v>0.14848071835163953</v>
      </c>
      <c r="L2843" s="21">
        <v>0.62001289305923646</v>
      </c>
      <c r="M2843" s="26">
        <v>0.58116140832190211</v>
      </c>
      <c r="N2843" s="26">
        <v>0.58618144036747422</v>
      </c>
      <c r="O2843" s="26">
        <v>0.58700125604639353</v>
      </c>
      <c r="P2843" s="21">
        <v>0.37998710694076354</v>
      </c>
      <c r="Q2843" s="26">
        <v>0.41883859167809784</v>
      </c>
      <c r="R2843" s="26">
        <v>0.41381855963252584</v>
      </c>
      <c r="S2843" s="25">
        <v>0.41299874395360647</v>
      </c>
      <c r="T2843" s="27">
        <f t="shared" si="88"/>
        <v>-3.3011637012842932E-2</v>
      </c>
      <c r="U2843" s="28">
        <f t="shared" si="89"/>
        <v>-5.3243468615561479E-2</v>
      </c>
    </row>
    <row r="2844" spans="1:21" ht="15" customHeight="1" x14ac:dyDescent="0.2">
      <c r="A2844" s="7">
        <v>21167</v>
      </c>
      <c r="B2844" s="8" t="s">
        <v>548</v>
      </c>
      <c r="C2844" s="7" t="s">
        <v>674</v>
      </c>
      <c r="D2844" s="21">
        <v>9.6809547004383822E-2</v>
      </c>
      <c r="E2844" s="26">
        <v>5.275056518462698E-2</v>
      </c>
      <c r="F2844" s="26">
        <v>4.999497032491701E-2</v>
      </c>
      <c r="G2844" s="26">
        <v>6.0456568001547688E-2</v>
      </c>
      <c r="H2844" s="21">
        <v>1.3760350706283488E-2</v>
      </c>
      <c r="I2844" s="26">
        <v>1.4318010550113038E-2</v>
      </c>
      <c r="J2844" s="26">
        <v>1.5893773262247259E-2</v>
      </c>
      <c r="K2844" s="26">
        <v>1.6927839040433351E-2</v>
      </c>
      <c r="L2844" s="21">
        <v>0.11056989771066732</v>
      </c>
      <c r="M2844" s="26">
        <v>6.706857573474001E-2</v>
      </c>
      <c r="N2844" s="26">
        <v>6.5888743587164275E-2</v>
      </c>
      <c r="O2844" s="26">
        <v>7.7384407041981046E-2</v>
      </c>
      <c r="P2844" s="21">
        <v>0.88943010228933272</v>
      </c>
      <c r="Q2844" s="26">
        <v>0.93293142426525999</v>
      </c>
      <c r="R2844" s="26">
        <v>0.93411125641283577</v>
      </c>
      <c r="S2844" s="25">
        <v>0.92261559295801898</v>
      </c>
      <c r="T2844" s="27">
        <f t="shared" si="88"/>
        <v>-3.3185490668686271E-2</v>
      </c>
      <c r="U2844" s="28">
        <f t="shared" si="89"/>
        <v>-0.3001313319066648</v>
      </c>
    </row>
    <row r="2845" spans="1:21" ht="15" customHeight="1" x14ac:dyDescent="0.2">
      <c r="A2845" s="7">
        <v>28137</v>
      </c>
      <c r="B2845" s="8" t="s">
        <v>1032</v>
      </c>
      <c r="C2845" s="7" t="s">
        <v>1002</v>
      </c>
      <c r="D2845" s="21">
        <v>0.20551244313620551</v>
      </c>
      <c r="E2845" s="26">
        <v>0.14656831302116741</v>
      </c>
      <c r="F2845" s="26">
        <v>0.20517036631040467</v>
      </c>
      <c r="G2845" s="26">
        <v>0.23781728133014945</v>
      </c>
      <c r="H2845" s="21">
        <v>0.29475515119079476</v>
      </c>
      <c r="I2845" s="26">
        <v>0.26213384648278809</v>
      </c>
      <c r="J2845" s="26">
        <v>0.23732529460126062</v>
      </c>
      <c r="K2845" s="26">
        <v>0.22915008401874945</v>
      </c>
      <c r="L2845" s="21">
        <v>0.5002675943270003</v>
      </c>
      <c r="M2845" s="26">
        <v>0.40870215950395555</v>
      </c>
      <c r="N2845" s="26">
        <v>0.44249566091166531</v>
      </c>
      <c r="O2845" s="26">
        <v>0.46696736534889893</v>
      </c>
      <c r="P2845" s="21">
        <v>0.49973240567299976</v>
      </c>
      <c r="Q2845" s="26">
        <v>0.5912978404960445</v>
      </c>
      <c r="R2845" s="26">
        <v>0.55750433908833474</v>
      </c>
      <c r="S2845" s="25">
        <v>0.53303263465110107</v>
      </c>
      <c r="T2845" s="27">
        <f t="shared" si="88"/>
        <v>-3.3300228978101365E-2</v>
      </c>
      <c r="U2845" s="28">
        <f t="shared" si="89"/>
        <v>-6.6564833212711838E-2</v>
      </c>
    </row>
    <row r="2846" spans="1:21" ht="15" customHeight="1" x14ac:dyDescent="0.2">
      <c r="A2846" s="7">
        <v>54109</v>
      </c>
      <c r="B2846" s="8" t="s">
        <v>1301</v>
      </c>
      <c r="C2846" s="7" t="s">
        <v>1862</v>
      </c>
      <c r="D2846" s="21">
        <v>0.47073834637631845</v>
      </c>
      <c r="E2846" s="26">
        <v>0.46460933492904771</v>
      </c>
      <c r="F2846" s="26">
        <v>0.490235444424165</v>
      </c>
      <c r="G2846" s="26">
        <v>0.44114986430797065</v>
      </c>
      <c r="H2846" s="21">
        <v>0.36372915957808777</v>
      </c>
      <c r="I2846" s="26">
        <v>0.36493417678235596</v>
      </c>
      <c r="J2846" s="26">
        <v>0.35544807446614346</v>
      </c>
      <c r="K2846" s="26">
        <v>0.35973464669816063</v>
      </c>
      <c r="L2846" s="21">
        <v>0.83446750595440622</v>
      </c>
      <c r="M2846" s="26">
        <v>0.82954351171140361</v>
      </c>
      <c r="N2846" s="26">
        <v>0.84568351889030846</v>
      </c>
      <c r="O2846" s="26">
        <v>0.80088451100613123</v>
      </c>
      <c r="P2846" s="21">
        <v>0.16553249404559373</v>
      </c>
      <c r="Q2846" s="26">
        <v>0.17045648828859633</v>
      </c>
      <c r="R2846" s="26">
        <v>0.15431648110969154</v>
      </c>
      <c r="S2846" s="25">
        <v>0.19911548899386872</v>
      </c>
      <c r="T2846" s="27">
        <f t="shared" si="88"/>
        <v>-3.3582994948274991E-2</v>
      </c>
      <c r="U2846" s="28">
        <f t="shared" si="89"/>
        <v>-4.0244820449737088E-2</v>
      </c>
    </row>
    <row r="2847" spans="1:21" ht="15" customHeight="1" x14ac:dyDescent="0.2">
      <c r="A2847" s="7">
        <v>40041</v>
      </c>
      <c r="B2847" s="8" t="s">
        <v>444</v>
      </c>
      <c r="C2847" s="7" t="s">
        <v>1339</v>
      </c>
      <c r="D2847" s="21">
        <v>0.26517134697762967</v>
      </c>
      <c r="E2847" s="26">
        <v>0.24140870345446389</v>
      </c>
      <c r="F2847" s="26">
        <v>0.24570875977113385</v>
      </c>
      <c r="G2847" s="26">
        <v>0.2343269949348169</v>
      </c>
      <c r="H2847" s="21">
        <v>0.14284864350309376</v>
      </c>
      <c r="I2847" s="26">
        <v>0.16007178106774339</v>
      </c>
      <c r="J2847" s="26">
        <v>0.14840035458135226</v>
      </c>
      <c r="K2847" s="26">
        <v>0.14003985717844392</v>
      </c>
      <c r="L2847" s="21">
        <v>0.40801999048072346</v>
      </c>
      <c r="M2847" s="26">
        <v>0.40148048452220725</v>
      </c>
      <c r="N2847" s="26">
        <v>0.39410911435248608</v>
      </c>
      <c r="O2847" s="26">
        <v>0.37436685211326082</v>
      </c>
      <c r="P2847" s="21">
        <v>0.59198000951927654</v>
      </c>
      <c r="Q2847" s="26">
        <v>0.5985195154777927</v>
      </c>
      <c r="R2847" s="26">
        <v>0.60589088564751392</v>
      </c>
      <c r="S2847" s="25">
        <v>0.62563314788673918</v>
      </c>
      <c r="T2847" s="27">
        <f t="shared" si="88"/>
        <v>-3.3653138367462643E-2</v>
      </c>
      <c r="U2847" s="28">
        <f t="shared" si="89"/>
        <v>-8.2479141102407713E-2</v>
      </c>
    </row>
    <row r="2848" spans="1:21" ht="15" customHeight="1" x14ac:dyDescent="0.2">
      <c r="A2848" s="7">
        <v>22077</v>
      </c>
      <c r="B2848" s="8" t="s">
        <v>769</v>
      </c>
      <c r="C2848" s="7" t="s">
        <v>731</v>
      </c>
      <c r="D2848" s="21">
        <v>6.1547962124331002E-2</v>
      </c>
      <c r="E2848" s="26">
        <v>4.4084875496560413E-2</v>
      </c>
      <c r="F2848" s="26">
        <v>3.3962264150943396E-2</v>
      </c>
      <c r="G2848" s="26">
        <v>2.7739631969239221E-2</v>
      </c>
      <c r="H2848" s="21">
        <v>0.142136681762042</v>
      </c>
      <c r="I2848" s="26">
        <v>0.14378451700416625</v>
      </c>
      <c r="J2848" s="26">
        <v>0.14339622641509434</v>
      </c>
      <c r="K2848" s="26">
        <v>0.1422686075254051</v>
      </c>
      <c r="L2848" s="21">
        <v>0.203684643886373</v>
      </c>
      <c r="M2848" s="26">
        <v>0.18786939250072668</v>
      </c>
      <c r="N2848" s="26">
        <v>0.17735849056603772</v>
      </c>
      <c r="O2848" s="26">
        <v>0.17000823949464433</v>
      </c>
      <c r="P2848" s="21">
        <v>0.79631535611362703</v>
      </c>
      <c r="Q2848" s="26">
        <v>0.81213060749927335</v>
      </c>
      <c r="R2848" s="26">
        <v>0.8226415094339623</v>
      </c>
      <c r="S2848" s="25">
        <v>0.82999176050535572</v>
      </c>
      <c r="T2848" s="27">
        <f t="shared" si="88"/>
        <v>-3.367640439172867E-2</v>
      </c>
      <c r="U2848" s="28">
        <f t="shared" si="89"/>
        <v>-0.16533600054069517</v>
      </c>
    </row>
    <row r="2849" spans="1:21" ht="15" customHeight="1" x14ac:dyDescent="0.2">
      <c r="A2849" s="7">
        <v>20017</v>
      </c>
      <c r="B2849" s="8" t="s">
        <v>612</v>
      </c>
      <c r="C2849" s="7" t="s">
        <v>606</v>
      </c>
      <c r="D2849" s="21">
        <v>2.8442146089204912E-2</v>
      </c>
      <c r="E2849" s="26">
        <v>4.2511445389143233E-2</v>
      </c>
      <c r="F2849" s="26">
        <v>4.1916167664670656E-2</v>
      </c>
      <c r="G2849" s="26">
        <v>4.0085898353614889E-2</v>
      </c>
      <c r="H2849" s="21">
        <v>0.54427925016160306</v>
      </c>
      <c r="I2849" s="26">
        <v>0.53237410071942448</v>
      </c>
      <c r="J2849" s="26">
        <v>0.50698602794411174</v>
      </c>
      <c r="K2849" s="26">
        <v>0.49892627057981387</v>
      </c>
      <c r="L2849" s="21">
        <v>0.57272139625080798</v>
      </c>
      <c r="M2849" s="26">
        <v>0.57488554610856768</v>
      </c>
      <c r="N2849" s="26">
        <v>0.5489021956087824</v>
      </c>
      <c r="O2849" s="26">
        <v>0.53901216893342874</v>
      </c>
      <c r="P2849" s="21">
        <v>0.42727860374919197</v>
      </c>
      <c r="Q2849" s="26">
        <v>0.42511445389143232</v>
      </c>
      <c r="R2849" s="26">
        <v>0.45109780439121755</v>
      </c>
      <c r="S2849" s="25">
        <v>0.46098783106657121</v>
      </c>
      <c r="T2849" s="27">
        <f t="shared" si="88"/>
        <v>-3.3709227317379242E-2</v>
      </c>
      <c r="U2849" s="28">
        <f t="shared" si="89"/>
        <v>-5.8857984943550441E-2</v>
      </c>
    </row>
    <row r="2850" spans="1:21" ht="15" customHeight="1" x14ac:dyDescent="0.2">
      <c r="A2850" s="7">
        <v>46025</v>
      </c>
      <c r="B2850" s="8" t="s">
        <v>77</v>
      </c>
      <c r="C2850" s="7" t="s">
        <v>1465</v>
      </c>
      <c r="D2850" s="21">
        <v>5.6268509378084898E-2</v>
      </c>
      <c r="E2850" s="26">
        <v>1.8085106382978722E-2</v>
      </c>
      <c r="F2850" s="26">
        <v>2.3391812865497075E-2</v>
      </c>
      <c r="G2850" s="26">
        <v>2.2457891453524642E-2</v>
      </c>
      <c r="H2850" s="21">
        <v>0</v>
      </c>
      <c r="I2850" s="26">
        <v>0</v>
      </c>
      <c r="J2850" s="26">
        <v>0</v>
      </c>
      <c r="K2850" s="26">
        <v>0</v>
      </c>
      <c r="L2850" s="21">
        <v>5.6268509378084898E-2</v>
      </c>
      <c r="M2850" s="26">
        <v>1.8085106382978722E-2</v>
      </c>
      <c r="N2850" s="26">
        <v>2.3391812865497075E-2</v>
      </c>
      <c r="O2850" s="26">
        <v>2.2457891453524642E-2</v>
      </c>
      <c r="P2850" s="21">
        <v>0.94373149062191508</v>
      </c>
      <c r="Q2850" s="26">
        <v>0.98191489361702122</v>
      </c>
      <c r="R2850" s="26">
        <v>0.97660818713450293</v>
      </c>
      <c r="S2850" s="25">
        <v>0.97754210854647539</v>
      </c>
      <c r="T2850" s="27">
        <f t="shared" si="88"/>
        <v>-3.3810617924560256E-2</v>
      </c>
      <c r="U2850" s="28">
        <f t="shared" si="89"/>
        <v>-0.60087992908034282</v>
      </c>
    </row>
    <row r="2851" spans="1:21" ht="15" customHeight="1" x14ac:dyDescent="0.2">
      <c r="A2851" s="7">
        <v>24047</v>
      </c>
      <c r="B2851" s="8" t="s">
        <v>806</v>
      </c>
      <c r="C2851" s="7" t="s">
        <v>808</v>
      </c>
      <c r="D2851" s="21">
        <v>8.4976076555023927E-2</v>
      </c>
      <c r="E2851" s="26">
        <v>7.3310810810810811E-2</v>
      </c>
      <c r="F2851" s="26">
        <v>6.9292722739421331E-2</v>
      </c>
      <c r="G2851" s="26">
        <v>6.4091854326999986E-2</v>
      </c>
      <c r="H2851" s="21">
        <v>4.5263157894736845E-2</v>
      </c>
      <c r="I2851" s="26">
        <v>3.6951013513513514E-2</v>
      </c>
      <c r="J2851" s="26">
        <v>3.3471452402733678E-2</v>
      </c>
      <c r="K2851" s="26">
        <v>3.2259211204521625E-2</v>
      </c>
      <c r="L2851" s="21">
        <v>0.13023923444976077</v>
      </c>
      <c r="M2851" s="26">
        <v>0.11026182432432433</v>
      </c>
      <c r="N2851" s="26">
        <v>0.10276417514215502</v>
      </c>
      <c r="O2851" s="26">
        <v>9.6351065531521604E-2</v>
      </c>
      <c r="P2851" s="21">
        <v>0.86976076555023929</v>
      </c>
      <c r="Q2851" s="26">
        <v>0.8897381756756757</v>
      </c>
      <c r="R2851" s="26">
        <v>0.89723582485784503</v>
      </c>
      <c r="S2851" s="25">
        <v>0.90364893446847838</v>
      </c>
      <c r="T2851" s="27">
        <f t="shared" si="88"/>
        <v>-3.3888168918239162E-2</v>
      </c>
      <c r="U2851" s="28">
        <f t="shared" si="89"/>
        <v>-0.2601993866242463</v>
      </c>
    </row>
    <row r="2852" spans="1:21" ht="15" customHeight="1" x14ac:dyDescent="0.2">
      <c r="A2852" s="7">
        <v>10005</v>
      </c>
      <c r="B2852" s="8" t="s">
        <v>269</v>
      </c>
      <c r="C2852" s="7" t="s">
        <v>267</v>
      </c>
      <c r="D2852" s="21">
        <v>0.12507238764763715</v>
      </c>
      <c r="E2852" s="26">
        <v>0.10914365531320512</v>
      </c>
      <c r="F2852" s="26">
        <v>0.1012142787476836</v>
      </c>
      <c r="G2852" s="26">
        <v>9.2788867022772004E-2</v>
      </c>
      <c r="H2852" s="21">
        <v>9.6602157488586318E-2</v>
      </c>
      <c r="I2852" s="26">
        <v>9.4154937144085099E-2</v>
      </c>
      <c r="J2852" s="26">
        <v>9.1745505380539036E-2</v>
      </c>
      <c r="K2852" s="26">
        <v>9.4869271858307569E-2</v>
      </c>
      <c r="L2852" s="21">
        <v>0.22167454513622345</v>
      </c>
      <c r="M2852" s="26">
        <v>0.20329859245729021</v>
      </c>
      <c r="N2852" s="26">
        <v>0.19295978412822262</v>
      </c>
      <c r="O2852" s="26">
        <v>0.18765813888107957</v>
      </c>
      <c r="P2852" s="21">
        <v>0.77832545486377658</v>
      </c>
      <c r="Q2852" s="26">
        <v>0.79670140754270979</v>
      </c>
      <c r="R2852" s="26">
        <v>0.80704021587177732</v>
      </c>
      <c r="S2852" s="25">
        <v>0.81234186111892048</v>
      </c>
      <c r="T2852" s="27">
        <f t="shared" si="88"/>
        <v>-3.4016406255143877E-2</v>
      </c>
      <c r="U2852" s="28">
        <f t="shared" si="89"/>
        <v>-0.15345201784102055</v>
      </c>
    </row>
    <row r="2853" spans="1:21" ht="15" customHeight="1" x14ac:dyDescent="0.2">
      <c r="A2853" s="7">
        <v>18109</v>
      </c>
      <c r="B2853" s="8" t="s">
        <v>52</v>
      </c>
      <c r="C2853" s="7" t="s">
        <v>566</v>
      </c>
      <c r="D2853" s="21">
        <v>0.22487804878048781</v>
      </c>
      <c r="E2853" s="26">
        <v>0.21916010498687663</v>
      </c>
      <c r="F2853" s="26">
        <v>0.22580528932766447</v>
      </c>
      <c r="G2853" s="26">
        <v>0.23396136417839256</v>
      </c>
      <c r="H2853" s="21">
        <v>0.36741463414634146</v>
      </c>
      <c r="I2853" s="26">
        <v>0.36652771344758378</v>
      </c>
      <c r="J2853" s="26">
        <v>0.33443827916696695</v>
      </c>
      <c r="K2853" s="26">
        <v>0.32417975537460392</v>
      </c>
      <c r="L2853" s="21">
        <v>0.59229268292682924</v>
      </c>
      <c r="M2853" s="26">
        <v>0.58568781843446038</v>
      </c>
      <c r="N2853" s="26">
        <v>0.56024356849463142</v>
      </c>
      <c r="O2853" s="26">
        <v>0.5581411195529965</v>
      </c>
      <c r="P2853" s="21">
        <v>0.40770731707317071</v>
      </c>
      <c r="Q2853" s="26">
        <v>0.41431218156553962</v>
      </c>
      <c r="R2853" s="26">
        <v>0.43975643150536858</v>
      </c>
      <c r="S2853" s="25">
        <v>0.4418588804470035</v>
      </c>
      <c r="T2853" s="27">
        <f t="shared" si="88"/>
        <v>-3.4151563373832738E-2</v>
      </c>
      <c r="U2853" s="28">
        <f t="shared" si="89"/>
        <v>-5.7659944750747087E-2</v>
      </c>
    </row>
    <row r="2854" spans="1:21" ht="15" customHeight="1" x14ac:dyDescent="0.2">
      <c r="A2854" s="7">
        <v>37195</v>
      </c>
      <c r="B2854" s="8" t="s">
        <v>671</v>
      </c>
      <c r="C2854" s="7" t="s">
        <v>1077</v>
      </c>
      <c r="D2854" s="21">
        <v>0.12714725076888456</v>
      </c>
      <c r="E2854" s="26">
        <v>9.5414754791890391E-2</v>
      </c>
      <c r="F2854" s="26">
        <v>8.9347562864303218E-2</v>
      </c>
      <c r="G2854" s="26">
        <v>9.3346573982125119E-2</v>
      </c>
      <c r="H2854" s="21">
        <v>8.1389243117545567E-3</v>
      </c>
      <c r="I2854" s="26">
        <v>8.9492010804126387E-3</v>
      </c>
      <c r="J2854" s="26">
        <v>8.2504998169684336E-3</v>
      </c>
      <c r="K2854" s="26">
        <v>7.585788370296811E-3</v>
      </c>
      <c r="L2854" s="21">
        <v>0.13528617508063912</v>
      </c>
      <c r="M2854" s="26">
        <v>0.10436395587230303</v>
      </c>
      <c r="N2854" s="26">
        <v>9.759806268127165E-2</v>
      </c>
      <c r="O2854" s="26">
        <v>0.10093236235242194</v>
      </c>
      <c r="P2854" s="21">
        <v>0.86471382491936088</v>
      </c>
      <c r="Q2854" s="26">
        <v>0.89563604412769693</v>
      </c>
      <c r="R2854" s="26">
        <v>0.90240193731872831</v>
      </c>
      <c r="S2854" s="25">
        <v>0.89906763764757802</v>
      </c>
      <c r="T2854" s="27">
        <f t="shared" si="88"/>
        <v>-3.4353812728217178E-2</v>
      </c>
      <c r="U2854" s="28">
        <f t="shared" si="89"/>
        <v>-0.25393439283607605</v>
      </c>
    </row>
    <row r="2855" spans="1:21" ht="15" customHeight="1" x14ac:dyDescent="0.2">
      <c r="A2855" s="7">
        <v>51087</v>
      </c>
      <c r="B2855" s="8" t="s">
        <v>1731</v>
      </c>
      <c r="C2855" s="7" t="s">
        <v>1711</v>
      </c>
      <c r="D2855" s="21">
        <v>0.1423025661638706</v>
      </c>
      <c r="E2855" s="26">
        <v>8.9855999431459818E-2</v>
      </c>
      <c r="F2855" s="26">
        <v>6.7746697395574429E-2</v>
      </c>
      <c r="G2855" s="26">
        <v>6.5987395107255278E-2</v>
      </c>
      <c r="H2855" s="21">
        <v>0.1088345427235609</v>
      </c>
      <c r="I2855" s="26">
        <v>0.11969547566381508</v>
      </c>
      <c r="J2855" s="26">
        <v>0.148176600840526</v>
      </c>
      <c r="K2855" s="26">
        <v>0.1504415975671278</v>
      </c>
      <c r="L2855" s="21">
        <v>0.25113710888743151</v>
      </c>
      <c r="M2855" s="26">
        <v>0.20955147509527489</v>
      </c>
      <c r="N2855" s="26">
        <v>0.21592329823610043</v>
      </c>
      <c r="O2855" s="26">
        <v>0.21642899267438309</v>
      </c>
      <c r="P2855" s="21">
        <v>0.74886289111256854</v>
      </c>
      <c r="Q2855" s="26">
        <v>0.79044852490472506</v>
      </c>
      <c r="R2855" s="26">
        <v>0.78407670176389954</v>
      </c>
      <c r="S2855" s="25">
        <v>0.78357100732561691</v>
      </c>
      <c r="T2855" s="27">
        <f t="shared" si="88"/>
        <v>-3.4708116213048423E-2</v>
      </c>
      <c r="U2855" s="28">
        <f t="shared" si="89"/>
        <v>-0.13820385353168105</v>
      </c>
    </row>
    <row r="2856" spans="1:21" ht="15" customHeight="1" x14ac:dyDescent="0.2">
      <c r="A2856" s="7">
        <v>17083</v>
      </c>
      <c r="B2856" s="8" t="s">
        <v>533</v>
      </c>
      <c r="C2856" s="7" t="s">
        <v>516</v>
      </c>
      <c r="D2856" s="21">
        <v>0.17800219004745102</v>
      </c>
      <c r="E2856" s="26">
        <v>0.15505265516468744</v>
      </c>
      <c r="F2856" s="26">
        <v>0.17217938311688311</v>
      </c>
      <c r="G2856" s="26">
        <v>0.16157473856879229</v>
      </c>
      <c r="H2856" s="21">
        <v>8.7236890132619538E-2</v>
      </c>
      <c r="I2856" s="26">
        <v>7.1924714317723501E-2</v>
      </c>
      <c r="J2856" s="26">
        <v>7.2646103896103903E-2</v>
      </c>
      <c r="K2856" s="26">
        <v>6.8894812384662704E-2</v>
      </c>
      <c r="L2856" s="21">
        <v>0.26523908018007059</v>
      </c>
      <c r="M2856" s="26">
        <v>0.22697736948241093</v>
      </c>
      <c r="N2856" s="26">
        <v>0.24482548701298701</v>
      </c>
      <c r="O2856" s="26">
        <v>0.230469550953455</v>
      </c>
      <c r="P2856" s="21">
        <v>0.73476091981992941</v>
      </c>
      <c r="Q2856" s="26">
        <v>0.77302263051758902</v>
      </c>
      <c r="R2856" s="26">
        <v>0.75517451298701299</v>
      </c>
      <c r="S2856" s="25">
        <v>0.769530449046545</v>
      </c>
      <c r="T2856" s="27">
        <f t="shared" si="88"/>
        <v>-3.4769529226615581E-2</v>
      </c>
      <c r="U2856" s="28">
        <f t="shared" si="89"/>
        <v>-0.13108750491447405</v>
      </c>
    </row>
    <row r="2857" spans="1:21" ht="15" customHeight="1" x14ac:dyDescent="0.2">
      <c r="A2857" s="7">
        <v>20053</v>
      </c>
      <c r="B2857" s="8" t="s">
        <v>621</v>
      </c>
      <c r="C2857" s="7" t="s">
        <v>606</v>
      </c>
      <c r="D2857" s="21">
        <v>0.10611998794091046</v>
      </c>
      <c r="E2857" s="26">
        <v>7.7447335811648074E-2</v>
      </c>
      <c r="F2857" s="26">
        <v>8.3667798703303486E-2</v>
      </c>
      <c r="G2857" s="26">
        <v>7.0129870129870125E-2</v>
      </c>
      <c r="H2857" s="21">
        <v>0.45372324389508595</v>
      </c>
      <c r="I2857" s="26">
        <v>0.4594175960346964</v>
      </c>
      <c r="J2857" s="26">
        <v>0.44519913553565915</v>
      </c>
      <c r="K2857" s="26">
        <v>0.45487012987012987</v>
      </c>
      <c r="L2857" s="21">
        <v>0.55984323183599638</v>
      </c>
      <c r="M2857" s="26">
        <v>0.53686493184634454</v>
      </c>
      <c r="N2857" s="26">
        <v>0.52886693423896269</v>
      </c>
      <c r="O2857" s="26">
        <v>0.52500000000000002</v>
      </c>
      <c r="P2857" s="21">
        <v>0.44015676816400362</v>
      </c>
      <c r="Q2857" s="26">
        <v>0.46313506815365552</v>
      </c>
      <c r="R2857" s="26">
        <v>0.47113306576103736</v>
      </c>
      <c r="S2857" s="25">
        <v>0.47499999999999998</v>
      </c>
      <c r="T2857" s="27">
        <f t="shared" si="88"/>
        <v>-3.4843231835996358E-2</v>
      </c>
      <c r="U2857" s="28">
        <f t="shared" si="89"/>
        <v>-6.223747980613889E-2</v>
      </c>
    </row>
    <row r="2858" spans="1:21" ht="15" customHeight="1" x14ac:dyDescent="0.2">
      <c r="A2858" s="7">
        <v>18015</v>
      </c>
      <c r="B2858" s="8" t="s">
        <v>75</v>
      </c>
      <c r="C2858" s="7" t="s">
        <v>566</v>
      </c>
      <c r="D2858" s="21">
        <v>9.3820424623413598E-2</v>
      </c>
      <c r="E2858" s="26">
        <v>4.806916426512968E-2</v>
      </c>
      <c r="F2858" s="26">
        <v>5.6376689189189186E-2</v>
      </c>
      <c r="G2858" s="26">
        <v>5.8947590424971004E-2</v>
      </c>
      <c r="H2858" s="21">
        <v>0</v>
      </c>
      <c r="I2858" s="26">
        <v>0</v>
      </c>
      <c r="J2858" s="26">
        <v>0</v>
      </c>
      <c r="K2858" s="26">
        <v>0</v>
      </c>
      <c r="L2858" s="21">
        <v>9.3820424623413598E-2</v>
      </c>
      <c r="M2858" s="26">
        <v>4.806916426512968E-2</v>
      </c>
      <c r="N2858" s="26">
        <v>5.6376689189189186E-2</v>
      </c>
      <c r="O2858" s="26">
        <v>5.8947590424971004E-2</v>
      </c>
      <c r="P2858" s="21">
        <v>0.90617957537658644</v>
      </c>
      <c r="Q2858" s="26">
        <v>0.95193083573487036</v>
      </c>
      <c r="R2858" s="26">
        <v>0.94362331081081086</v>
      </c>
      <c r="S2858" s="25">
        <v>0.941052409575029</v>
      </c>
      <c r="T2858" s="27">
        <f t="shared" si="88"/>
        <v>-3.4872834198442594E-2</v>
      </c>
      <c r="U2858" s="28">
        <f t="shared" si="89"/>
        <v>-0.37169768031235079</v>
      </c>
    </row>
    <row r="2859" spans="1:21" ht="15" customHeight="1" x14ac:dyDescent="0.2">
      <c r="A2859" s="7">
        <v>20159</v>
      </c>
      <c r="B2859" s="8" t="s">
        <v>655</v>
      </c>
      <c r="C2859" s="7" t="s">
        <v>606</v>
      </c>
      <c r="D2859" s="21">
        <v>7.1692686935086278E-2</v>
      </c>
      <c r="E2859" s="26">
        <v>4.0572792362768499E-2</v>
      </c>
      <c r="F2859" s="26">
        <v>4.4635004397537377E-2</v>
      </c>
      <c r="G2859" s="26">
        <v>4.318026045236463E-2</v>
      </c>
      <c r="H2859" s="21">
        <v>8.0115036976170909E-2</v>
      </c>
      <c r="I2859" s="26">
        <v>8.0711651117379046E-2</v>
      </c>
      <c r="J2859" s="26">
        <v>8.2673702726473175E-2</v>
      </c>
      <c r="K2859" s="26">
        <v>7.3566369659584185E-2</v>
      </c>
      <c r="L2859" s="21">
        <v>0.15180772391125719</v>
      </c>
      <c r="M2859" s="26">
        <v>0.12128444348014754</v>
      </c>
      <c r="N2859" s="26">
        <v>0.12730870712401055</v>
      </c>
      <c r="O2859" s="26">
        <v>0.11674663011194883</v>
      </c>
      <c r="P2859" s="21">
        <v>0.84819227608874281</v>
      </c>
      <c r="Q2859" s="26">
        <v>0.87871555651985245</v>
      </c>
      <c r="R2859" s="26">
        <v>0.87269129287598945</v>
      </c>
      <c r="S2859" s="25">
        <v>0.88325336988805114</v>
      </c>
      <c r="T2859" s="27">
        <f t="shared" si="88"/>
        <v>-3.5061093799308357E-2</v>
      </c>
      <c r="U2859" s="28">
        <f t="shared" si="89"/>
        <v>-0.23095724575782556</v>
      </c>
    </row>
    <row r="2860" spans="1:21" ht="15" customHeight="1" x14ac:dyDescent="0.2">
      <c r="A2860" s="7">
        <v>48267</v>
      </c>
      <c r="B2860" s="8" t="s">
        <v>1613</v>
      </c>
      <c r="C2860" s="7" t="s">
        <v>1530</v>
      </c>
      <c r="D2860" s="21">
        <v>9.7570381797146166E-2</v>
      </c>
      <c r="E2860" s="26">
        <v>9.4125500667556747E-2</v>
      </c>
      <c r="F2860" s="26">
        <v>0.11420943340255117</v>
      </c>
      <c r="G2860" s="26">
        <v>0.10191543187567763</v>
      </c>
      <c r="H2860" s="21">
        <v>0.47165445430003855</v>
      </c>
      <c r="I2860" s="26">
        <v>0.41221628838451269</v>
      </c>
      <c r="J2860" s="26">
        <v>0.37318303174132306</v>
      </c>
      <c r="K2860" s="26">
        <v>0.43223707986989518</v>
      </c>
      <c r="L2860" s="21">
        <v>0.56922483609718477</v>
      </c>
      <c r="M2860" s="26">
        <v>0.50634178905206939</v>
      </c>
      <c r="N2860" s="26">
        <v>0.48739246514387424</v>
      </c>
      <c r="O2860" s="26">
        <v>0.53415251174557288</v>
      </c>
      <c r="P2860" s="21">
        <v>0.43077516390281528</v>
      </c>
      <c r="Q2860" s="26">
        <v>0.49365821094793055</v>
      </c>
      <c r="R2860" s="26">
        <v>0.51260753485612576</v>
      </c>
      <c r="S2860" s="25">
        <v>0.46584748825442718</v>
      </c>
      <c r="T2860" s="27">
        <f t="shared" si="88"/>
        <v>-3.5072324351611894E-2</v>
      </c>
      <c r="U2860" s="28">
        <f t="shared" si="89"/>
        <v>-6.1614184988976715E-2</v>
      </c>
    </row>
    <row r="2861" spans="1:21" ht="15" customHeight="1" x14ac:dyDescent="0.2">
      <c r="A2861" s="7">
        <v>30087</v>
      </c>
      <c r="B2861" s="8" t="s">
        <v>1066</v>
      </c>
      <c r="C2861" s="7" t="s">
        <v>1040</v>
      </c>
      <c r="D2861" s="21">
        <v>0.20348153375676312</v>
      </c>
      <c r="E2861" s="26">
        <v>0.19171779141104295</v>
      </c>
      <c r="F2861" s="26">
        <v>0.18609810204584668</v>
      </c>
      <c r="G2861" s="26">
        <v>0.17513227513227514</v>
      </c>
      <c r="H2861" s="21">
        <v>0.5107033639143731</v>
      </c>
      <c r="I2861" s="26">
        <v>0.50536809815950923</v>
      </c>
      <c r="J2861" s="26">
        <v>0.49667241804288881</v>
      </c>
      <c r="K2861" s="26">
        <v>0.50396825396825395</v>
      </c>
      <c r="L2861" s="21">
        <v>0.71418489767113624</v>
      </c>
      <c r="M2861" s="26">
        <v>0.69708588957055218</v>
      </c>
      <c r="N2861" s="26">
        <v>0.68277052008873551</v>
      </c>
      <c r="O2861" s="26">
        <v>0.67910052910052909</v>
      </c>
      <c r="P2861" s="21">
        <v>0.28581510232886381</v>
      </c>
      <c r="Q2861" s="26">
        <v>0.30291411042944788</v>
      </c>
      <c r="R2861" s="26">
        <v>0.31722947991126449</v>
      </c>
      <c r="S2861" s="25">
        <v>0.32089947089947091</v>
      </c>
      <c r="T2861" s="27">
        <f t="shared" si="88"/>
        <v>-3.508436857060715E-2</v>
      </c>
      <c r="U2861" s="28">
        <f t="shared" si="89"/>
        <v>-4.9125049668527994E-2</v>
      </c>
    </row>
    <row r="2862" spans="1:21" ht="15" customHeight="1" x14ac:dyDescent="0.2">
      <c r="A2862" s="7">
        <v>47095</v>
      </c>
      <c r="B2862" s="8" t="s">
        <v>159</v>
      </c>
      <c r="C2862" s="7" t="s">
        <v>1503</v>
      </c>
      <c r="D2862" s="21">
        <v>3.5249042145593872E-2</v>
      </c>
      <c r="E2862" s="26">
        <v>8.4683357879234162E-3</v>
      </c>
      <c r="F2862" s="26">
        <v>3.8491147036181676E-4</v>
      </c>
      <c r="G2862" s="26">
        <v>4.0000000000000002E-4</v>
      </c>
      <c r="H2862" s="21">
        <v>7.1647509578544058E-2</v>
      </c>
      <c r="I2862" s="26">
        <v>8.0265095729013261E-2</v>
      </c>
      <c r="J2862" s="26">
        <v>7.0438799076212477E-2</v>
      </c>
      <c r="K2862" s="26">
        <v>7.1199999999999999E-2</v>
      </c>
      <c r="L2862" s="21">
        <v>0.10689655172413794</v>
      </c>
      <c r="M2862" s="26">
        <v>8.8733431516936676E-2</v>
      </c>
      <c r="N2862" s="26">
        <v>7.0823710546574284E-2</v>
      </c>
      <c r="O2862" s="26">
        <v>7.1599999999999997E-2</v>
      </c>
      <c r="P2862" s="21">
        <v>0.89310344827586208</v>
      </c>
      <c r="Q2862" s="26">
        <v>0.91126656848306331</v>
      </c>
      <c r="R2862" s="26">
        <v>0.92917628945342567</v>
      </c>
      <c r="S2862" s="25">
        <v>0.9284</v>
      </c>
      <c r="T2862" s="27">
        <f t="shared" si="88"/>
        <v>-3.529655172413794E-2</v>
      </c>
      <c r="U2862" s="28">
        <f t="shared" si="89"/>
        <v>-0.33019354838709686</v>
      </c>
    </row>
    <row r="2863" spans="1:21" ht="15" customHeight="1" x14ac:dyDescent="0.2">
      <c r="A2863" s="7">
        <v>22097</v>
      </c>
      <c r="B2863" s="8" t="s">
        <v>779</v>
      </c>
      <c r="C2863" s="7" t="s">
        <v>731</v>
      </c>
      <c r="D2863" s="21">
        <v>3.6259112952436008E-2</v>
      </c>
      <c r="E2863" s="26">
        <v>1.3585155732273028E-2</v>
      </c>
      <c r="F2863" s="26">
        <v>1.0338451193544772E-2</v>
      </c>
      <c r="G2863" s="26">
        <v>1.0701740053917164E-2</v>
      </c>
      <c r="H2863" s="21">
        <v>5.8483476250120438E-2</v>
      </c>
      <c r="I2863" s="26">
        <v>6.1823503423901041E-2</v>
      </c>
      <c r="J2863" s="26">
        <v>5.8192312002689678E-2</v>
      </c>
      <c r="K2863" s="26">
        <v>4.8634370830269856E-2</v>
      </c>
      <c r="L2863" s="21">
        <v>9.4742589202556446E-2</v>
      </c>
      <c r="M2863" s="26">
        <v>7.5408659156174063E-2</v>
      </c>
      <c r="N2863" s="26">
        <v>6.8530763196234454E-2</v>
      </c>
      <c r="O2863" s="26">
        <v>5.933611088418702E-2</v>
      </c>
      <c r="P2863" s="21">
        <v>0.9052574107974436</v>
      </c>
      <c r="Q2863" s="26">
        <v>0.92459134084382588</v>
      </c>
      <c r="R2863" s="26">
        <v>0.93146923680376559</v>
      </c>
      <c r="S2863" s="25">
        <v>0.940663889115813</v>
      </c>
      <c r="T2863" s="27">
        <f t="shared" si="88"/>
        <v>-3.5406478318369426E-2</v>
      </c>
      <c r="U2863" s="28">
        <f t="shared" si="89"/>
        <v>-0.37371237810137925</v>
      </c>
    </row>
    <row r="2864" spans="1:21" ht="15" customHeight="1" x14ac:dyDescent="0.2">
      <c r="A2864" s="7">
        <v>47143</v>
      </c>
      <c r="B2864" s="8" t="s">
        <v>1524</v>
      </c>
      <c r="C2864" s="7" t="s">
        <v>1503</v>
      </c>
      <c r="D2864" s="21">
        <v>0.36824324324324326</v>
      </c>
      <c r="E2864" s="26">
        <v>0.31078392359729407</v>
      </c>
      <c r="F2864" s="26">
        <v>0.33727810650887574</v>
      </c>
      <c r="G2864" s="26">
        <v>0.33674075051111257</v>
      </c>
      <c r="H2864" s="21">
        <v>0.4609073359073359</v>
      </c>
      <c r="I2864" s="26">
        <v>0.48292877039395143</v>
      </c>
      <c r="J2864" s="26">
        <v>0.46160807518273583</v>
      </c>
      <c r="K2864" s="26">
        <v>0.45690166853525027</v>
      </c>
      <c r="L2864" s="21">
        <v>0.8291505791505791</v>
      </c>
      <c r="M2864" s="26">
        <v>0.79371269399124555</v>
      </c>
      <c r="N2864" s="26">
        <v>0.79888618169161152</v>
      </c>
      <c r="O2864" s="26">
        <v>0.7936424190463629</v>
      </c>
      <c r="P2864" s="21">
        <v>0.17084942084942084</v>
      </c>
      <c r="Q2864" s="26">
        <v>0.20628730600875447</v>
      </c>
      <c r="R2864" s="26">
        <v>0.20111381830838845</v>
      </c>
      <c r="S2864" s="25">
        <v>0.20635758095363715</v>
      </c>
      <c r="T2864" s="27">
        <f t="shared" si="88"/>
        <v>-3.5508160104216202E-2</v>
      </c>
      <c r="U2864" s="28">
        <f t="shared" si="89"/>
        <v>-4.2824742570393468E-2</v>
      </c>
    </row>
    <row r="2865" spans="1:21" ht="15" customHeight="1" x14ac:dyDescent="0.2">
      <c r="A2865" s="7">
        <v>21117</v>
      </c>
      <c r="B2865" s="8" t="s">
        <v>704</v>
      </c>
      <c r="C2865" s="7" t="s">
        <v>674</v>
      </c>
      <c r="D2865" s="21">
        <v>0.16031024338058306</v>
      </c>
      <c r="E2865" s="26">
        <v>0.11953563731890328</v>
      </c>
      <c r="F2865" s="26">
        <v>0.11926060166727075</v>
      </c>
      <c r="G2865" s="26">
        <v>0.11141420403664669</v>
      </c>
      <c r="H2865" s="21">
        <v>3.6926094321119728E-2</v>
      </c>
      <c r="I2865" s="26">
        <v>4.7285712038508128E-2</v>
      </c>
      <c r="J2865" s="26">
        <v>4.8727799927509967E-2</v>
      </c>
      <c r="K2865" s="26">
        <v>5.0120548322656194E-2</v>
      </c>
      <c r="L2865" s="21">
        <v>0.19723633770170276</v>
      </c>
      <c r="M2865" s="26">
        <v>0.16682134935741139</v>
      </c>
      <c r="N2865" s="26">
        <v>0.16798840159478071</v>
      </c>
      <c r="O2865" s="26">
        <v>0.1615347523593029</v>
      </c>
      <c r="P2865" s="21">
        <v>0.80276366229829721</v>
      </c>
      <c r="Q2865" s="26">
        <v>0.83317865064258856</v>
      </c>
      <c r="R2865" s="26">
        <v>0.83201159840521932</v>
      </c>
      <c r="S2865" s="25">
        <v>0.83846524764069708</v>
      </c>
      <c r="T2865" s="27">
        <f t="shared" si="88"/>
        <v>-3.5701585342399866E-2</v>
      </c>
      <c r="U2865" s="28">
        <f t="shared" si="89"/>
        <v>-0.18100916777513076</v>
      </c>
    </row>
    <row r="2866" spans="1:21" ht="15" customHeight="1" x14ac:dyDescent="0.2">
      <c r="A2866" s="7">
        <v>51680</v>
      </c>
      <c r="B2866" s="8" t="s">
        <v>1774</v>
      </c>
      <c r="C2866" s="7" t="s">
        <v>1711</v>
      </c>
      <c r="D2866" s="21">
        <v>0.13795762494032976</v>
      </c>
      <c r="E2866" s="26">
        <v>0.15260492040520984</v>
      </c>
      <c r="F2866" s="26">
        <v>0.14928732183045762</v>
      </c>
      <c r="G2866" s="26">
        <v>0.13410380704658312</v>
      </c>
      <c r="H2866" s="21">
        <v>0.26045606433371277</v>
      </c>
      <c r="I2866" s="26">
        <v>0.26230101302460201</v>
      </c>
      <c r="J2866" s="26">
        <v>0.23702800700175045</v>
      </c>
      <c r="K2866" s="26">
        <v>0.22848191061716719</v>
      </c>
      <c r="L2866" s="21">
        <v>0.39841368927404253</v>
      </c>
      <c r="M2866" s="26">
        <v>0.41490593342981186</v>
      </c>
      <c r="N2866" s="26">
        <v>0.38631532883220804</v>
      </c>
      <c r="O2866" s="26">
        <v>0.36258571766375031</v>
      </c>
      <c r="P2866" s="21">
        <v>0.60158631072595747</v>
      </c>
      <c r="Q2866" s="26">
        <v>0.58509406657018814</v>
      </c>
      <c r="R2866" s="26">
        <v>0.61368467116779191</v>
      </c>
      <c r="S2866" s="25">
        <v>0.63741428233624975</v>
      </c>
      <c r="T2866" s="27">
        <f t="shared" si="88"/>
        <v>-3.582797161029222E-2</v>
      </c>
      <c r="U2866" s="28">
        <f t="shared" si="89"/>
        <v>-8.9926557683233918E-2</v>
      </c>
    </row>
    <row r="2867" spans="1:21" ht="15" customHeight="1" x14ac:dyDescent="0.2">
      <c r="A2867" s="7">
        <v>45043</v>
      </c>
      <c r="B2867" s="8" t="s">
        <v>1451</v>
      </c>
      <c r="C2867" s="7" t="s">
        <v>1437</v>
      </c>
      <c r="D2867" s="21">
        <v>0.47699299375118348</v>
      </c>
      <c r="E2867" s="26">
        <v>0.36930370789697142</v>
      </c>
      <c r="F2867" s="26">
        <v>0.34212401995723452</v>
      </c>
      <c r="G2867" s="26">
        <v>0.30738389575676578</v>
      </c>
      <c r="H2867" s="21">
        <v>0.35045445938269265</v>
      </c>
      <c r="I2867" s="26">
        <v>0.45152844607981885</v>
      </c>
      <c r="J2867" s="26">
        <v>0.45150273224043713</v>
      </c>
      <c r="K2867" s="26">
        <v>0.4842131640494487</v>
      </c>
      <c r="L2867" s="21">
        <v>0.82744745313387613</v>
      </c>
      <c r="M2867" s="26">
        <v>0.82083215397679021</v>
      </c>
      <c r="N2867" s="26">
        <v>0.79362675219767165</v>
      </c>
      <c r="O2867" s="26">
        <v>0.79159705980621453</v>
      </c>
      <c r="P2867" s="21">
        <v>0.17255254686612384</v>
      </c>
      <c r="Q2867" s="26">
        <v>0.17916784602320973</v>
      </c>
      <c r="R2867" s="26">
        <v>0.20637324780232835</v>
      </c>
      <c r="S2867" s="25">
        <v>0.2084029401937855</v>
      </c>
      <c r="T2867" s="27">
        <f t="shared" si="88"/>
        <v>-3.58503933276616E-2</v>
      </c>
      <c r="U2867" s="28">
        <f t="shared" si="89"/>
        <v>-4.3326489424653794E-2</v>
      </c>
    </row>
    <row r="2868" spans="1:21" ht="15" customHeight="1" x14ac:dyDescent="0.2">
      <c r="A2868" s="7">
        <v>36087</v>
      </c>
      <c r="B2868" s="8" t="s">
        <v>1291</v>
      </c>
      <c r="C2868" s="7" t="s">
        <v>1272</v>
      </c>
      <c r="D2868" s="21">
        <v>0.10937641620592767</v>
      </c>
      <c r="E2868" s="26">
        <v>8.9899234519284429E-2</v>
      </c>
      <c r="F2868" s="26">
        <v>5.2788375601833609E-2</v>
      </c>
      <c r="G2868" s="26">
        <v>5.1078950290557798E-2</v>
      </c>
      <c r="H2868" s="21">
        <v>0.37141983141484636</v>
      </c>
      <c r="I2868" s="26">
        <v>0.3780232276541754</v>
      </c>
      <c r="J2868" s="26">
        <v>0.40099176412927529</v>
      </c>
      <c r="K2868" s="26">
        <v>0.39385386978569048</v>
      </c>
      <c r="L2868" s="21">
        <v>0.48079624762077405</v>
      </c>
      <c r="M2868" s="26">
        <v>0.46792246217345984</v>
      </c>
      <c r="N2868" s="26">
        <v>0.45378013973110892</v>
      </c>
      <c r="O2868" s="26">
        <v>0.44493282007624829</v>
      </c>
      <c r="P2868" s="21">
        <v>0.519203752379226</v>
      </c>
      <c r="Q2868" s="26">
        <v>0.53207753782654021</v>
      </c>
      <c r="R2868" s="26">
        <v>0.54621986026889113</v>
      </c>
      <c r="S2868" s="25">
        <v>0.55506717992375176</v>
      </c>
      <c r="T2868" s="27">
        <f t="shared" si="88"/>
        <v>-3.5863427544525761E-2</v>
      </c>
      <c r="U2868" s="28">
        <f t="shared" si="89"/>
        <v>-7.4591737606098968E-2</v>
      </c>
    </row>
    <row r="2869" spans="1:21" ht="15" customHeight="1" x14ac:dyDescent="0.2">
      <c r="A2869" s="7">
        <v>5065</v>
      </c>
      <c r="B2869" s="8" t="s">
        <v>95</v>
      </c>
      <c r="C2869" s="7" t="s">
        <v>69</v>
      </c>
      <c r="D2869" s="21">
        <v>0.35591689250225833</v>
      </c>
      <c r="E2869" s="26">
        <v>0.24578971324533455</v>
      </c>
      <c r="F2869" s="26">
        <v>0.24350110619469026</v>
      </c>
      <c r="G2869" s="26">
        <v>0.24802856717750335</v>
      </c>
      <c r="H2869" s="21">
        <v>0.24516711833785004</v>
      </c>
      <c r="I2869" s="26">
        <v>0.31330602336519497</v>
      </c>
      <c r="J2869" s="26">
        <v>0.31830752212389379</v>
      </c>
      <c r="K2869" s="26">
        <v>0.31706591281059365</v>
      </c>
      <c r="L2869" s="21">
        <v>0.60108401084010843</v>
      </c>
      <c r="M2869" s="26">
        <v>0.55909573661052947</v>
      </c>
      <c r="N2869" s="26">
        <v>0.56180862831858402</v>
      </c>
      <c r="O2869" s="26">
        <v>0.56509447998809703</v>
      </c>
      <c r="P2869" s="21">
        <v>0.39891598915989163</v>
      </c>
      <c r="Q2869" s="26">
        <v>0.44090426338947047</v>
      </c>
      <c r="R2869" s="26">
        <v>0.43819137168141592</v>
      </c>
      <c r="S2869" s="25">
        <v>0.43490552001190297</v>
      </c>
      <c r="T2869" s="27">
        <f t="shared" si="88"/>
        <v>-3.5989530852011398E-2</v>
      </c>
      <c r="U2869" s="28">
        <f t="shared" si="89"/>
        <v>-5.987437729662852E-2</v>
      </c>
    </row>
    <row r="2870" spans="1:21" ht="15" customHeight="1" x14ac:dyDescent="0.2">
      <c r="A2870" s="7">
        <v>17125</v>
      </c>
      <c r="B2870" s="8" t="s">
        <v>545</v>
      </c>
      <c r="C2870" s="7" t="s">
        <v>516</v>
      </c>
      <c r="D2870" s="21">
        <v>4.3987506507027589E-2</v>
      </c>
      <c r="E2870" s="26">
        <v>2.4313948528366273E-2</v>
      </c>
      <c r="F2870" s="26">
        <v>2.006499929348594E-2</v>
      </c>
      <c r="G2870" s="26">
        <v>2.3090854210685179E-2</v>
      </c>
      <c r="H2870" s="21">
        <v>0.11855804268610098</v>
      </c>
      <c r="I2870" s="26">
        <v>0.12228067680932746</v>
      </c>
      <c r="J2870" s="26">
        <v>0.12265084075173097</v>
      </c>
      <c r="K2870" s="26">
        <v>0.10338062179293692</v>
      </c>
      <c r="L2870" s="21">
        <v>0.16254554919312858</v>
      </c>
      <c r="M2870" s="26">
        <v>0.14659462533769374</v>
      </c>
      <c r="N2870" s="26">
        <v>0.1427158400452169</v>
      </c>
      <c r="O2870" s="26">
        <v>0.1264714760036221</v>
      </c>
      <c r="P2870" s="21">
        <v>0.83745445080687142</v>
      </c>
      <c r="Q2870" s="26">
        <v>0.85340537466230626</v>
      </c>
      <c r="R2870" s="26">
        <v>0.85728415995478313</v>
      </c>
      <c r="S2870" s="25">
        <v>0.87352852399637793</v>
      </c>
      <c r="T2870" s="27">
        <f t="shared" si="88"/>
        <v>-3.6074073189506478E-2</v>
      </c>
      <c r="U2870" s="28">
        <f t="shared" si="89"/>
        <v>-0.22193208838123921</v>
      </c>
    </row>
    <row r="2871" spans="1:21" ht="15" customHeight="1" x14ac:dyDescent="0.2">
      <c r="A2871" s="7">
        <v>48341</v>
      </c>
      <c r="B2871" s="8" t="s">
        <v>1116</v>
      </c>
      <c r="C2871" s="7" t="s">
        <v>1530</v>
      </c>
      <c r="D2871" s="21">
        <v>8.2199795231826828E-2</v>
      </c>
      <c r="E2871" s="26">
        <v>6.6729071944370152E-2</v>
      </c>
      <c r="F2871" s="26">
        <v>6.6489024235503111E-2</v>
      </c>
      <c r="G2871" s="26">
        <v>7.1934538348803131E-2</v>
      </c>
      <c r="H2871" s="21">
        <v>0.42591780020476816</v>
      </c>
      <c r="I2871" s="26">
        <v>0.41374699117411073</v>
      </c>
      <c r="J2871" s="26">
        <v>0.40794315442202767</v>
      </c>
      <c r="K2871" s="26">
        <v>0.40009770395701028</v>
      </c>
      <c r="L2871" s="21">
        <v>0.50811759543659496</v>
      </c>
      <c r="M2871" s="26">
        <v>0.4804760631184809</v>
      </c>
      <c r="N2871" s="26">
        <v>0.47443217865753079</v>
      </c>
      <c r="O2871" s="26">
        <v>0.47203224230581337</v>
      </c>
      <c r="P2871" s="21">
        <v>0.49188240456340498</v>
      </c>
      <c r="Q2871" s="26">
        <v>0.5195239368815191</v>
      </c>
      <c r="R2871" s="26">
        <v>0.52556782134246927</v>
      </c>
      <c r="S2871" s="25">
        <v>0.52796775769418658</v>
      </c>
      <c r="T2871" s="27">
        <f t="shared" si="88"/>
        <v>-3.6085353130781594E-2</v>
      </c>
      <c r="U2871" s="28">
        <f t="shared" si="89"/>
        <v>-7.1017720021633216E-2</v>
      </c>
    </row>
    <row r="2872" spans="1:21" ht="15" customHeight="1" x14ac:dyDescent="0.2">
      <c r="A2872" s="7">
        <v>30075</v>
      </c>
      <c r="B2872" s="8" t="s">
        <v>1063</v>
      </c>
      <c r="C2872" s="7" t="s">
        <v>1040</v>
      </c>
      <c r="D2872" s="21">
        <v>3.1934306569343068E-2</v>
      </c>
      <c r="E2872" s="26">
        <v>9.9304865938430985E-3</v>
      </c>
      <c r="F2872" s="26">
        <v>2.9354207436399216E-3</v>
      </c>
      <c r="G2872" s="26">
        <v>7.2090628218331619E-3</v>
      </c>
      <c r="H2872" s="21">
        <v>0.32755474452554745</v>
      </c>
      <c r="I2872" s="26">
        <v>0.32770605759682225</v>
      </c>
      <c r="J2872" s="26">
        <v>0.30626223091976518</v>
      </c>
      <c r="K2872" s="26">
        <v>0.31616889804325438</v>
      </c>
      <c r="L2872" s="21">
        <v>0.35948905109489049</v>
      </c>
      <c r="M2872" s="26">
        <v>0.33763654419066536</v>
      </c>
      <c r="N2872" s="26">
        <v>0.30919765166340507</v>
      </c>
      <c r="O2872" s="26">
        <v>0.32337796086508752</v>
      </c>
      <c r="P2872" s="21">
        <v>0.64051094890510951</v>
      </c>
      <c r="Q2872" s="26">
        <v>0.66236345580933464</v>
      </c>
      <c r="R2872" s="26">
        <v>0.69080234833659493</v>
      </c>
      <c r="S2872" s="25">
        <v>0.67662203913491248</v>
      </c>
      <c r="T2872" s="27">
        <f t="shared" si="88"/>
        <v>-3.6111090229802967E-2</v>
      </c>
      <c r="U2872" s="28">
        <f t="shared" si="89"/>
        <v>-0.10045115454787831</v>
      </c>
    </row>
    <row r="2873" spans="1:21" ht="15" customHeight="1" x14ac:dyDescent="0.2">
      <c r="A2873" s="7">
        <v>40127</v>
      </c>
      <c r="B2873" s="8" t="s">
        <v>1372</v>
      </c>
      <c r="C2873" s="7" t="s">
        <v>1339</v>
      </c>
      <c r="D2873" s="21">
        <v>0.18998073217726397</v>
      </c>
      <c r="E2873" s="26">
        <v>0.16962899050905952</v>
      </c>
      <c r="F2873" s="26">
        <v>0.18297872340425531</v>
      </c>
      <c r="G2873" s="26">
        <v>0.17066290550070523</v>
      </c>
      <c r="H2873" s="21">
        <v>0.30982658959537573</v>
      </c>
      <c r="I2873" s="26">
        <v>0.32579810181190683</v>
      </c>
      <c r="J2873" s="26">
        <v>0.29852700490998363</v>
      </c>
      <c r="K2873" s="26">
        <v>0.29266572637517629</v>
      </c>
      <c r="L2873" s="21">
        <v>0.4998073217726397</v>
      </c>
      <c r="M2873" s="26">
        <v>0.49542709232096638</v>
      </c>
      <c r="N2873" s="26">
        <v>0.48150572831423893</v>
      </c>
      <c r="O2873" s="26">
        <v>0.46332863187588152</v>
      </c>
      <c r="P2873" s="21">
        <v>0.50019267822736035</v>
      </c>
      <c r="Q2873" s="26">
        <v>0.50457290767903362</v>
      </c>
      <c r="R2873" s="26">
        <v>0.51849427168576101</v>
      </c>
      <c r="S2873" s="25">
        <v>0.53667136812411853</v>
      </c>
      <c r="T2873" s="27">
        <f t="shared" si="88"/>
        <v>-3.6478689896758176E-2</v>
      </c>
      <c r="U2873" s="28">
        <f t="shared" si="89"/>
        <v>-7.2985505229057418E-2</v>
      </c>
    </row>
    <row r="2874" spans="1:21" ht="15" customHeight="1" x14ac:dyDescent="0.2">
      <c r="A2874" s="7">
        <v>12049</v>
      </c>
      <c r="B2874" s="8" t="s">
        <v>289</v>
      </c>
      <c r="C2874" s="7" t="s">
        <v>271</v>
      </c>
      <c r="D2874" s="21">
        <v>7.4172018637451209E-2</v>
      </c>
      <c r="E2874" s="26">
        <v>5.5193482688391041E-2</v>
      </c>
      <c r="F2874" s="26">
        <v>3.6412260851676613E-2</v>
      </c>
      <c r="G2874" s="26">
        <v>4.0631364562118126E-2</v>
      </c>
      <c r="H2874" s="21">
        <v>0.11169877849137388</v>
      </c>
      <c r="I2874" s="26">
        <v>0.11038696537678208</v>
      </c>
      <c r="J2874" s="26">
        <v>0.10635671672495371</v>
      </c>
      <c r="K2874" s="26">
        <v>0.10875763747454176</v>
      </c>
      <c r="L2874" s="21">
        <v>0.18587079712882509</v>
      </c>
      <c r="M2874" s="26">
        <v>0.16558044806517311</v>
      </c>
      <c r="N2874" s="26">
        <v>0.14276897757663032</v>
      </c>
      <c r="O2874" s="26">
        <v>0.14938900203665989</v>
      </c>
      <c r="P2874" s="21">
        <v>0.81412920287117496</v>
      </c>
      <c r="Q2874" s="26">
        <v>0.83441955193482686</v>
      </c>
      <c r="R2874" s="26">
        <v>0.85723102242336968</v>
      </c>
      <c r="S2874" s="25">
        <v>0.85061099796334017</v>
      </c>
      <c r="T2874" s="27">
        <f t="shared" si="88"/>
        <v>-3.6481795092165203E-2</v>
      </c>
      <c r="U2874" s="28">
        <f t="shared" si="89"/>
        <v>-0.19627502359544977</v>
      </c>
    </row>
    <row r="2875" spans="1:21" ht="15" customHeight="1" x14ac:dyDescent="0.2">
      <c r="A2875" s="7">
        <v>51660</v>
      </c>
      <c r="B2875" s="8" t="s">
        <v>1771</v>
      </c>
      <c r="C2875" s="7" t="s">
        <v>1711</v>
      </c>
      <c r="D2875" s="21">
        <v>3.9724770642201833E-2</v>
      </c>
      <c r="E2875" s="26">
        <v>4.2296734604426914E-2</v>
      </c>
      <c r="F2875" s="26">
        <v>3.7262095849575783E-3</v>
      </c>
      <c r="G2875" s="26">
        <v>3.1139267690325351E-3</v>
      </c>
      <c r="H2875" s="21">
        <v>0</v>
      </c>
      <c r="I2875" s="26">
        <v>0</v>
      </c>
      <c r="J2875" s="26">
        <v>0</v>
      </c>
      <c r="K2875" s="26">
        <v>0</v>
      </c>
      <c r="L2875" s="21">
        <v>3.9724770642201833E-2</v>
      </c>
      <c r="M2875" s="26">
        <v>4.2296734604426914E-2</v>
      </c>
      <c r="N2875" s="26">
        <v>3.7262095849575783E-3</v>
      </c>
      <c r="O2875" s="26">
        <v>3.1139267690325351E-3</v>
      </c>
      <c r="P2875" s="21">
        <v>0.96027522935779819</v>
      </c>
      <c r="Q2875" s="26">
        <v>0.95770326539557304</v>
      </c>
      <c r="R2875" s="26">
        <v>0.99627379041504238</v>
      </c>
      <c r="S2875" s="25">
        <v>0.99688607323096745</v>
      </c>
      <c r="T2875" s="27">
        <f t="shared" si="88"/>
        <v>-3.6610843873169298E-2</v>
      </c>
      <c r="U2875" s="28">
        <f t="shared" si="89"/>
        <v>-0.92161246701511634</v>
      </c>
    </row>
    <row r="2876" spans="1:21" ht="15" customHeight="1" x14ac:dyDescent="0.2">
      <c r="A2876" s="7">
        <v>32005</v>
      </c>
      <c r="B2876" s="8" t="s">
        <v>218</v>
      </c>
      <c r="C2876" s="7" t="s">
        <v>1260</v>
      </c>
      <c r="D2876" s="21">
        <v>0.31279654415409675</v>
      </c>
      <c r="E2876" s="26">
        <v>0.2334525939177102</v>
      </c>
      <c r="F2876" s="26">
        <v>0.24135017532001182</v>
      </c>
      <c r="G2876" s="26">
        <v>0.24455962812127197</v>
      </c>
      <c r="H2876" s="21">
        <v>0.60066567523546488</v>
      </c>
      <c r="I2876" s="26">
        <v>0.66689466484268123</v>
      </c>
      <c r="J2876" s="26">
        <v>0.64492416881416081</v>
      </c>
      <c r="K2876" s="26">
        <v>0.63219383767328974</v>
      </c>
      <c r="L2876" s="21">
        <v>0.91346221938956162</v>
      </c>
      <c r="M2876" s="26">
        <v>0.90034725876039146</v>
      </c>
      <c r="N2876" s="26">
        <v>0.88627434413417261</v>
      </c>
      <c r="O2876" s="26">
        <v>0.8767534657945617</v>
      </c>
      <c r="P2876" s="21">
        <v>8.6537780610438347E-2</v>
      </c>
      <c r="Q2876" s="26">
        <v>9.9652741239608544E-2</v>
      </c>
      <c r="R2876" s="26">
        <v>0.11372565586582738</v>
      </c>
      <c r="S2876" s="25">
        <v>0.12324653420543831</v>
      </c>
      <c r="T2876" s="27">
        <f t="shared" si="88"/>
        <v>-3.6708753594999921E-2</v>
      </c>
      <c r="U2876" s="28">
        <f t="shared" si="89"/>
        <v>-4.0186395031784936E-2</v>
      </c>
    </row>
    <row r="2877" spans="1:21" ht="15" customHeight="1" x14ac:dyDescent="0.2">
      <c r="A2877" s="7">
        <v>45091</v>
      </c>
      <c r="B2877" s="8" t="s">
        <v>834</v>
      </c>
      <c r="C2877" s="7" t="s">
        <v>1437</v>
      </c>
      <c r="D2877" s="21">
        <v>0.3091914826123161</v>
      </c>
      <c r="E2877" s="26">
        <v>0.29336522305142215</v>
      </c>
      <c r="F2877" s="26">
        <v>0.25519130324005268</v>
      </c>
      <c r="G2877" s="26">
        <v>0.24246441529444598</v>
      </c>
      <c r="H2877" s="21">
        <v>0.23432729291407273</v>
      </c>
      <c r="I2877" s="26">
        <v>0.22554911369794584</v>
      </c>
      <c r="J2877" s="26">
        <v>0.23731368635610853</v>
      </c>
      <c r="K2877" s="26">
        <v>0.26424260396315935</v>
      </c>
      <c r="L2877" s="21">
        <v>0.54351877552638883</v>
      </c>
      <c r="M2877" s="26">
        <v>0.51891433674936804</v>
      </c>
      <c r="N2877" s="26">
        <v>0.49250498959616118</v>
      </c>
      <c r="O2877" s="26">
        <v>0.50670701925760531</v>
      </c>
      <c r="P2877" s="21">
        <v>0.45648122447361117</v>
      </c>
      <c r="Q2877" s="26">
        <v>0.48108566325063201</v>
      </c>
      <c r="R2877" s="26">
        <v>0.50749501040383882</v>
      </c>
      <c r="S2877" s="25">
        <v>0.49329298074239464</v>
      </c>
      <c r="T2877" s="27">
        <f t="shared" si="88"/>
        <v>-3.6811756268783524E-2</v>
      </c>
      <c r="U2877" s="28">
        <f t="shared" si="89"/>
        <v>-6.7728582574046237E-2</v>
      </c>
    </row>
    <row r="2878" spans="1:21" ht="15" customHeight="1" x14ac:dyDescent="0.2">
      <c r="A2878" s="7">
        <v>48337</v>
      </c>
      <c r="B2878" s="8" t="s">
        <v>1633</v>
      </c>
      <c r="C2878" s="7" t="s">
        <v>1530</v>
      </c>
      <c r="D2878" s="21">
        <v>0.19866119628589937</v>
      </c>
      <c r="E2878" s="26">
        <v>0.21800851754208073</v>
      </c>
      <c r="F2878" s="26">
        <v>0.23867337873852532</v>
      </c>
      <c r="G2878" s="26">
        <v>0.23565573770491804</v>
      </c>
      <c r="H2878" s="21">
        <v>0.54351112070827035</v>
      </c>
      <c r="I2878" s="26">
        <v>0.5040559724193876</v>
      </c>
      <c r="J2878" s="26">
        <v>0.46866054683644259</v>
      </c>
      <c r="K2878" s="26">
        <v>0.46935987509758004</v>
      </c>
      <c r="L2878" s="21">
        <v>0.74217231699416975</v>
      </c>
      <c r="M2878" s="26">
        <v>0.72206448996146821</v>
      </c>
      <c r="N2878" s="26">
        <v>0.70733392557496788</v>
      </c>
      <c r="O2878" s="26">
        <v>0.70501561280249803</v>
      </c>
      <c r="P2878" s="21">
        <v>0.25782768300583025</v>
      </c>
      <c r="Q2878" s="26">
        <v>0.27793551003853173</v>
      </c>
      <c r="R2878" s="26">
        <v>0.29266607442503206</v>
      </c>
      <c r="S2878" s="25">
        <v>0.29498438719750197</v>
      </c>
      <c r="T2878" s="27">
        <f t="shared" si="88"/>
        <v>-3.7156704191671719E-2</v>
      </c>
      <c r="U2878" s="28">
        <f t="shared" si="89"/>
        <v>-5.0064794038880339E-2</v>
      </c>
    </row>
    <row r="2879" spans="1:21" ht="15" customHeight="1" x14ac:dyDescent="0.2">
      <c r="A2879" s="7">
        <v>30011</v>
      </c>
      <c r="B2879" s="8" t="s">
        <v>689</v>
      </c>
      <c r="C2879" s="7" t="s">
        <v>1040</v>
      </c>
      <c r="D2879" s="21">
        <v>0.18627450980392157</v>
      </c>
      <c r="E2879" s="26">
        <v>0.15906288532675708</v>
      </c>
      <c r="F2879" s="26">
        <v>0.13950617283950617</v>
      </c>
      <c r="G2879" s="26">
        <v>9.3023255813953487E-2</v>
      </c>
      <c r="H2879" s="21">
        <v>0.22303921568627452</v>
      </c>
      <c r="I2879" s="26">
        <v>0.23921085080147966</v>
      </c>
      <c r="J2879" s="26">
        <v>0.22098765432098766</v>
      </c>
      <c r="K2879" s="26">
        <v>0.27906976744186046</v>
      </c>
      <c r="L2879" s="21">
        <v>0.40931372549019607</v>
      </c>
      <c r="M2879" s="26">
        <v>0.39827373612823674</v>
      </c>
      <c r="N2879" s="26">
        <v>0.36049382716049383</v>
      </c>
      <c r="O2879" s="26">
        <v>0.37209302325581395</v>
      </c>
      <c r="P2879" s="21">
        <v>0.59068627450980393</v>
      </c>
      <c r="Q2879" s="26">
        <v>0.6017262638717632</v>
      </c>
      <c r="R2879" s="26">
        <v>0.63950617283950617</v>
      </c>
      <c r="S2879" s="25">
        <v>0.62790697674418605</v>
      </c>
      <c r="T2879" s="27">
        <f t="shared" si="88"/>
        <v>-3.7220702234382119E-2</v>
      </c>
      <c r="U2879" s="28">
        <f t="shared" si="89"/>
        <v>-9.093441024926889E-2</v>
      </c>
    </row>
    <row r="2880" spans="1:21" ht="15" customHeight="1" x14ac:dyDescent="0.2">
      <c r="A2880" s="7">
        <v>22045</v>
      </c>
      <c r="B2880" s="8" t="s">
        <v>753</v>
      </c>
      <c r="C2880" s="7" t="s">
        <v>731</v>
      </c>
      <c r="D2880" s="21">
        <v>2.3162688442211057E-2</v>
      </c>
      <c r="E2880" s="26">
        <v>5.7463008188478664E-3</v>
      </c>
      <c r="F2880" s="26">
        <v>2.2897164792241901E-3</v>
      </c>
      <c r="G2880" s="26">
        <v>3.5894450911913077E-3</v>
      </c>
      <c r="H2880" s="21">
        <v>0.15000785175879397</v>
      </c>
      <c r="I2880" s="26">
        <v>0.14739261600344777</v>
      </c>
      <c r="J2880" s="26">
        <v>0.13408310323927536</v>
      </c>
      <c r="K2880" s="26">
        <v>0.13232440822662009</v>
      </c>
      <c r="L2880" s="21">
        <v>0.17317054020100503</v>
      </c>
      <c r="M2880" s="26">
        <v>0.15313891682229563</v>
      </c>
      <c r="N2880" s="26">
        <v>0.13637281971849957</v>
      </c>
      <c r="O2880" s="26">
        <v>0.13591385331781142</v>
      </c>
      <c r="P2880" s="21">
        <v>0.82682945979899503</v>
      </c>
      <c r="Q2880" s="26">
        <v>0.84686108317770437</v>
      </c>
      <c r="R2880" s="26">
        <v>0.86362718028150043</v>
      </c>
      <c r="S2880" s="25">
        <v>0.86408614668218864</v>
      </c>
      <c r="T2880" s="27">
        <f t="shared" si="88"/>
        <v>-3.7256686883193613E-2</v>
      </c>
      <c r="U2880" s="28">
        <f t="shared" si="89"/>
        <v>-0.21514448612303508</v>
      </c>
    </row>
    <row r="2881" spans="1:21" ht="15" customHeight="1" x14ac:dyDescent="0.2">
      <c r="A2881" s="7">
        <v>27011</v>
      </c>
      <c r="B2881" s="8" t="s">
        <v>903</v>
      </c>
      <c r="C2881" s="7" t="s">
        <v>899</v>
      </c>
      <c r="D2881" s="21">
        <v>8.7406015037593987E-2</v>
      </c>
      <c r="E2881" s="26">
        <v>5.518763796909492E-2</v>
      </c>
      <c r="F2881" s="26">
        <v>5.4574638844301769E-2</v>
      </c>
      <c r="G2881" s="26">
        <v>5.6002682763246145E-2</v>
      </c>
      <c r="H2881" s="21">
        <v>1.0651629072681704E-2</v>
      </c>
      <c r="I2881" s="26">
        <v>5.6764427625354778E-3</v>
      </c>
      <c r="J2881" s="26">
        <v>5.1364365971107544E-3</v>
      </c>
      <c r="K2881" s="26">
        <v>4.6948356807511738E-3</v>
      </c>
      <c r="L2881" s="21">
        <v>9.8057644110275691E-2</v>
      </c>
      <c r="M2881" s="26">
        <v>6.0864080731630403E-2</v>
      </c>
      <c r="N2881" s="26">
        <v>5.971107544141252E-2</v>
      </c>
      <c r="O2881" s="26">
        <v>6.0697518443997317E-2</v>
      </c>
      <c r="P2881" s="21">
        <v>0.90194235588972427</v>
      </c>
      <c r="Q2881" s="26">
        <v>0.93913591926836959</v>
      </c>
      <c r="R2881" s="26">
        <v>0.94028892455858748</v>
      </c>
      <c r="S2881" s="25">
        <v>0.93930248155600271</v>
      </c>
      <c r="T2881" s="27">
        <f t="shared" si="88"/>
        <v>-3.7360125666278374E-2</v>
      </c>
      <c r="U2881" s="28">
        <f t="shared" si="89"/>
        <v>-0.38100166494172705</v>
      </c>
    </row>
    <row r="2882" spans="1:21" ht="15" customHeight="1" x14ac:dyDescent="0.2">
      <c r="A2882" s="7">
        <v>42019</v>
      </c>
      <c r="B2882" s="8" t="s">
        <v>7</v>
      </c>
      <c r="C2882" s="7" t="s">
        <v>1399</v>
      </c>
      <c r="D2882" s="21">
        <v>0.34449128866764872</v>
      </c>
      <c r="E2882" s="26">
        <v>0.32545657525619742</v>
      </c>
      <c r="F2882" s="26">
        <v>0.30458255507509657</v>
      </c>
      <c r="G2882" s="26">
        <v>0.28881779366965032</v>
      </c>
      <c r="H2882" s="21">
        <v>0.1542642352821659</v>
      </c>
      <c r="I2882" s="26">
        <v>0.16818858418732466</v>
      </c>
      <c r="J2882" s="26">
        <v>0.16931914131463807</v>
      </c>
      <c r="K2882" s="26">
        <v>0.17230266175796</v>
      </c>
      <c r="L2882" s="21">
        <v>0.49875552394981459</v>
      </c>
      <c r="M2882" s="26">
        <v>0.49364515944352205</v>
      </c>
      <c r="N2882" s="26">
        <v>0.47390169638973467</v>
      </c>
      <c r="O2882" s="26">
        <v>0.46112045542761032</v>
      </c>
      <c r="P2882" s="21">
        <v>0.50124447605018541</v>
      </c>
      <c r="Q2882" s="26">
        <v>0.50635484055647795</v>
      </c>
      <c r="R2882" s="26">
        <v>0.52609830361026533</v>
      </c>
      <c r="S2882" s="25">
        <v>0.53887954457238973</v>
      </c>
      <c r="T2882" s="27">
        <f t="shared" si="88"/>
        <v>-3.7635068522204274E-2</v>
      </c>
      <c r="U2882" s="28">
        <f t="shared" si="89"/>
        <v>-7.5457948263227978E-2</v>
      </c>
    </row>
    <row r="2883" spans="1:21" ht="15" customHeight="1" x14ac:dyDescent="0.2">
      <c r="A2883" s="7">
        <v>48365</v>
      </c>
      <c r="B2883" s="8" t="s">
        <v>1024</v>
      </c>
      <c r="C2883" s="7" t="s">
        <v>1530</v>
      </c>
      <c r="D2883" s="21">
        <v>0.35938144329896909</v>
      </c>
      <c r="E2883" s="26">
        <v>0.25522614975294566</v>
      </c>
      <c r="F2883" s="26">
        <v>0.28498168498168497</v>
      </c>
      <c r="G2883" s="26">
        <v>0.27653032702878971</v>
      </c>
      <c r="H2883" s="21">
        <v>3.2268041237113403E-2</v>
      </c>
      <c r="I2883" s="26">
        <v>8.637400228050171E-2</v>
      </c>
      <c r="J2883" s="26">
        <v>7.7197802197802201E-2</v>
      </c>
      <c r="K2883" s="26">
        <v>7.7331594148886615E-2</v>
      </c>
      <c r="L2883" s="21">
        <v>0.39164948453608245</v>
      </c>
      <c r="M2883" s="26">
        <v>0.34160015203344735</v>
      </c>
      <c r="N2883" s="26">
        <v>0.36217948717948717</v>
      </c>
      <c r="O2883" s="26">
        <v>0.35386192117767634</v>
      </c>
      <c r="P2883" s="21">
        <v>0.6083505154639175</v>
      </c>
      <c r="Q2883" s="26">
        <v>0.6583998479665526</v>
      </c>
      <c r="R2883" s="26">
        <v>0.63782051282051277</v>
      </c>
      <c r="S2883" s="25">
        <v>0.64613807882232366</v>
      </c>
      <c r="T2883" s="27">
        <f t="shared" ref="T2883:T2946" si="90">O2883-L2883</f>
        <v>-3.7787563358406107E-2</v>
      </c>
      <c r="U2883" s="28">
        <f t="shared" ref="U2883:U2946" si="91">T2883/L2883</f>
        <v>-9.6483117814303562E-2</v>
      </c>
    </row>
    <row r="2884" spans="1:21" ht="15" customHeight="1" x14ac:dyDescent="0.2">
      <c r="A2884" s="7">
        <v>41005</v>
      </c>
      <c r="B2884" s="8" t="s">
        <v>1383</v>
      </c>
      <c r="C2884" s="7" t="s">
        <v>1382</v>
      </c>
      <c r="D2884" s="21">
        <v>0.13988496573740264</v>
      </c>
      <c r="E2884" s="26">
        <v>9.4672741610444228E-2</v>
      </c>
      <c r="F2884" s="26">
        <v>8.9298798942304636E-2</v>
      </c>
      <c r="G2884" s="26">
        <v>8.5452749656072524E-2</v>
      </c>
      <c r="H2884" s="21">
        <v>4.7499793598811131E-2</v>
      </c>
      <c r="I2884" s="26">
        <v>5.5229416746984436E-2</v>
      </c>
      <c r="J2884" s="26">
        <v>6.3174997610627934E-2</v>
      </c>
      <c r="K2884" s="26">
        <v>6.3964631321504581E-2</v>
      </c>
      <c r="L2884" s="21">
        <v>0.18738475933621376</v>
      </c>
      <c r="M2884" s="26">
        <v>0.14990215835742865</v>
      </c>
      <c r="N2884" s="26">
        <v>0.15247379655293256</v>
      </c>
      <c r="O2884" s="26">
        <v>0.14941738097757709</v>
      </c>
      <c r="P2884" s="21">
        <v>0.81261524066378621</v>
      </c>
      <c r="Q2884" s="26">
        <v>0.85009784164257129</v>
      </c>
      <c r="R2884" s="26">
        <v>0.84752620344706742</v>
      </c>
      <c r="S2884" s="25">
        <v>0.85058261902242294</v>
      </c>
      <c r="T2884" s="27">
        <f t="shared" si="90"/>
        <v>-3.7967378358636672E-2</v>
      </c>
      <c r="U2884" s="28">
        <f t="shared" si="91"/>
        <v>-0.20261721653954778</v>
      </c>
    </row>
    <row r="2885" spans="1:21" ht="15" customHeight="1" x14ac:dyDescent="0.2">
      <c r="A2885" s="7">
        <v>42093</v>
      </c>
      <c r="B2885" s="8" t="s">
        <v>1424</v>
      </c>
      <c r="C2885" s="7" t="s">
        <v>1399</v>
      </c>
      <c r="D2885" s="21">
        <v>0.10399419026870008</v>
      </c>
      <c r="E2885" s="26">
        <v>0.11669070407761899</v>
      </c>
      <c r="F2885" s="26">
        <v>0.12969240426867545</v>
      </c>
      <c r="G2885" s="26">
        <v>0.13645923543238897</v>
      </c>
      <c r="H2885" s="21">
        <v>0.4813362381989833</v>
      </c>
      <c r="I2885" s="26">
        <v>0.44906254097285958</v>
      </c>
      <c r="J2885" s="26">
        <v>0.42059008160703076</v>
      </c>
      <c r="K2885" s="26">
        <v>0.41086230360014847</v>
      </c>
      <c r="L2885" s="21">
        <v>0.58533042846768335</v>
      </c>
      <c r="M2885" s="26">
        <v>0.56575324505047853</v>
      </c>
      <c r="N2885" s="26">
        <v>0.55028248587570616</v>
      </c>
      <c r="O2885" s="26">
        <v>0.54732153903253744</v>
      </c>
      <c r="P2885" s="21">
        <v>0.41466957153231665</v>
      </c>
      <c r="Q2885" s="26">
        <v>0.43424675494952142</v>
      </c>
      <c r="R2885" s="26">
        <v>0.44971751412429378</v>
      </c>
      <c r="S2885" s="25">
        <v>0.45267846096746256</v>
      </c>
      <c r="T2885" s="27">
        <f t="shared" si="90"/>
        <v>-3.8008889435145909E-2</v>
      </c>
      <c r="U2885" s="28">
        <f t="shared" si="91"/>
        <v>-6.4935782570962677E-2</v>
      </c>
    </row>
    <row r="2886" spans="1:21" ht="15" customHeight="1" x14ac:dyDescent="0.2">
      <c r="A2886" s="7">
        <v>8055</v>
      </c>
      <c r="B2886" s="8" t="s">
        <v>228</v>
      </c>
      <c r="C2886" s="7" t="s">
        <v>200</v>
      </c>
      <c r="D2886" s="21">
        <v>0.25402504472271914</v>
      </c>
      <c r="E2886" s="26">
        <v>0.24679278103935637</v>
      </c>
      <c r="F2886" s="26">
        <v>0.25950738916256155</v>
      </c>
      <c r="G2886" s="26">
        <v>0.25133575550331266</v>
      </c>
      <c r="H2886" s="21">
        <v>0.48607206746741632</v>
      </c>
      <c r="I2886" s="26">
        <v>0.48271363339856488</v>
      </c>
      <c r="J2886" s="26">
        <v>0.44098522167487686</v>
      </c>
      <c r="K2886" s="26">
        <v>0.45073733703782859</v>
      </c>
      <c r="L2886" s="21">
        <v>0.74009711219013541</v>
      </c>
      <c r="M2886" s="26">
        <v>0.7295064144379213</v>
      </c>
      <c r="N2886" s="26">
        <v>0.70049261083743841</v>
      </c>
      <c r="O2886" s="26">
        <v>0.70207309254114125</v>
      </c>
      <c r="P2886" s="21">
        <v>0.25990288780986454</v>
      </c>
      <c r="Q2886" s="26">
        <v>0.2704935855620787</v>
      </c>
      <c r="R2886" s="26">
        <v>0.29950738916256159</v>
      </c>
      <c r="S2886" s="25">
        <v>0.29792690745885875</v>
      </c>
      <c r="T2886" s="27">
        <f t="shared" si="90"/>
        <v>-3.8024019648994156E-2</v>
      </c>
      <c r="U2886" s="28">
        <f t="shared" si="91"/>
        <v>-5.1377067985674769E-2</v>
      </c>
    </row>
    <row r="2887" spans="1:21" ht="15" customHeight="1" x14ac:dyDescent="0.2">
      <c r="A2887" s="7">
        <v>39029</v>
      </c>
      <c r="B2887" s="8" t="s">
        <v>1310</v>
      </c>
      <c r="C2887" s="7" t="s">
        <v>1303</v>
      </c>
      <c r="D2887" s="21">
        <v>0.19931872374247758</v>
      </c>
      <c r="E2887" s="26">
        <v>0.19030879066033027</v>
      </c>
      <c r="F2887" s="26">
        <v>0.19372239211688752</v>
      </c>
      <c r="G2887" s="26">
        <v>0.1903408474539498</v>
      </c>
      <c r="H2887" s="21">
        <v>0.27791529465198139</v>
      </c>
      <c r="I2887" s="26">
        <v>0.269405203654276</v>
      </c>
      <c r="J2887" s="26">
        <v>0.2557551817872919</v>
      </c>
      <c r="K2887" s="26">
        <v>0.24863856284307131</v>
      </c>
      <c r="L2887" s="21">
        <v>0.47723401839445895</v>
      </c>
      <c r="M2887" s="26">
        <v>0.45971399431460624</v>
      </c>
      <c r="N2887" s="26">
        <v>0.44947757390417942</v>
      </c>
      <c r="O2887" s="26">
        <v>0.43897941029702109</v>
      </c>
      <c r="P2887" s="21">
        <v>0.522765981605541</v>
      </c>
      <c r="Q2887" s="26">
        <v>0.54028600568539376</v>
      </c>
      <c r="R2887" s="26">
        <v>0.55052242609582058</v>
      </c>
      <c r="S2887" s="25">
        <v>0.56102058970297886</v>
      </c>
      <c r="T2887" s="27">
        <f t="shared" si="90"/>
        <v>-3.8254608097437859E-2</v>
      </c>
      <c r="U2887" s="28">
        <f t="shared" si="91"/>
        <v>-8.0159013446142097E-2</v>
      </c>
    </row>
    <row r="2888" spans="1:21" ht="15" customHeight="1" x14ac:dyDescent="0.2">
      <c r="A2888" s="7">
        <v>54037</v>
      </c>
      <c r="B2888" s="8" t="s">
        <v>37</v>
      </c>
      <c r="C2888" s="7" t="s">
        <v>1862</v>
      </c>
      <c r="D2888" s="21">
        <v>0.13117896754758318</v>
      </c>
      <c r="E2888" s="26">
        <v>0.12835499063723543</v>
      </c>
      <c r="F2888" s="26">
        <v>0.11231111312792122</v>
      </c>
      <c r="G2888" s="26">
        <v>0.11278511909771904</v>
      </c>
      <c r="H2888" s="21">
        <v>0.18293851841708886</v>
      </c>
      <c r="I2888" s="26">
        <v>0.18980877262668105</v>
      </c>
      <c r="J2888" s="26">
        <v>0.16975994917638518</v>
      </c>
      <c r="K2888" s="26">
        <v>0.16286507869707936</v>
      </c>
      <c r="L2888" s="21">
        <v>0.31411748596467204</v>
      </c>
      <c r="M2888" s="26">
        <v>0.31816376326391649</v>
      </c>
      <c r="N2888" s="26">
        <v>0.2820710623043064</v>
      </c>
      <c r="O2888" s="26">
        <v>0.27565019779479843</v>
      </c>
      <c r="P2888" s="21">
        <v>0.68588251403532796</v>
      </c>
      <c r="Q2888" s="26">
        <v>0.68183623673608351</v>
      </c>
      <c r="R2888" s="26">
        <v>0.71792893769569366</v>
      </c>
      <c r="S2888" s="25">
        <v>0.72434980220520162</v>
      </c>
      <c r="T2888" s="27">
        <f t="shared" si="90"/>
        <v>-3.8467288169873604E-2</v>
      </c>
      <c r="U2888" s="28">
        <f t="shared" si="91"/>
        <v>-0.12246146709005533</v>
      </c>
    </row>
    <row r="2889" spans="1:21" ht="15" customHeight="1" x14ac:dyDescent="0.2">
      <c r="A2889" s="7">
        <v>21075</v>
      </c>
      <c r="B2889" s="8" t="s">
        <v>88</v>
      </c>
      <c r="C2889" s="7" t="s">
        <v>674</v>
      </c>
      <c r="D2889" s="21">
        <v>9.5548317046688383E-2</v>
      </c>
      <c r="E2889" s="26">
        <v>6.9245334054638896E-2</v>
      </c>
      <c r="F2889" s="26">
        <v>6.1091340450771053E-2</v>
      </c>
      <c r="G2889" s="26">
        <v>5.6342461441611584E-2</v>
      </c>
      <c r="H2889" s="21">
        <v>0</v>
      </c>
      <c r="I2889" s="26">
        <v>0</v>
      </c>
      <c r="J2889" s="26">
        <v>5.9311981020166078E-4</v>
      </c>
      <c r="K2889" s="26">
        <v>3.1476235442241108E-4</v>
      </c>
      <c r="L2889" s="21">
        <v>9.5548317046688383E-2</v>
      </c>
      <c r="M2889" s="26">
        <v>6.9245334054638896E-2</v>
      </c>
      <c r="N2889" s="26">
        <v>6.1684460260972719E-2</v>
      </c>
      <c r="O2889" s="26">
        <v>5.6657223796033995E-2</v>
      </c>
      <c r="P2889" s="21">
        <v>0.90445168295331158</v>
      </c>
      <c r="Q2889" s="26">
        <v>0.93075466594536105</v>
      </c>
      <c r="R2889" s="26">
        <v>0.93831553973902726</v>
      </c>
      <c r="S2889" s="25">
        <v>0.943342776203966</v>
      </c>
      <c r="T2889" s="27">
        <f t="shared" si="90"/>
        <v>-3.8891093250654388E-2</v>
      </c>
      <c r="U2889" s="28">
        <f t="shared" si="91"/>
        <v>-0.40703064640741693</v>
      </c>
    </row>
    <row r="2890" spans="1:21" ht="15" customHeight="1" x14ac:dyDescent="0.2">
      <c r="A2890" s="7">
        <v>17197</v>
      </c>
      <c r="B2890" s="8" t="s">
        <v>563</v>
      </c>
      <c r="C2890" s="7" t="s">
        <v>516</v>
      </c>
      <c r="D2890" s="21">
        <v>3.4263856108081713E-2</v>
      </c>
      <c r="E2890" s="26">
        <v>2.6076800364630812E-2</v>
      </c>
      <c r="F2890" s="26">
        <v>1.2829473684210526E-2</v>
      </c>
      <c r="G2890" s="26">
        <v>1.2721499293914904E-2</v>
      </c>
      <c r="H2890" s="21">
        <v>5.679986978106942E-2</v>
      </c>
      <c r="I2890" s="26">
        <v>4.7817912488605285E-2</v>
      </c>
      <c r="J2890" s="26">
        <v>4.135157894736842E-2</v>
      </c>
      <c r="K2890" s="26">
        <v>3.9449014273290832E-2</v>
      </c>
      <c r="L2890" s="21">
        <v>9.106372588915114E-2</v>
      </c>
      <c r="M2890" s="26">
        <v>7.3894712853236094E-2</v>
      </c>
      <c r="N2890" s="26">
        <v>5.4181052631578949E-2</v>
      </c>
      <c r="O2890" s="26">
        <v>5.2170513567205735E-2</v>
      </c>
      <c r="P2890" s="21">
        <v>0.90893627411084887</v>
      </c>
      <c r="Q2890" s="26">
        <v>0.92610528714676388</v>
      </c>
      <c r="R2890" s="26">
        <v>0.94581894736842109</v>
      </c>
      <c r="S2890" s="25">
        <v>0.9478294864327943</v>
      </c>
      <c r="T2890" s="27">
        <f t="shared" si="90"/>
        <v>-3.8893212321945404E-2</v>
      </c>
      <c r="U2890" s="28">
        <f t="shared" si="91"/>
        <v>-0.42709884690297895</v>
      </c>
    </row>
    <row r="2891" spans="1:21" ht="15" customHeight="1" x14ac:dyDescent="0.2">
      <c r="A2891" s="7">
        <v>30107</v>
      </c>
      <c r="B2891" s="8" t="s">
        <v>1073</v>
      </c>
      <c r="C2891" s="7" t="s">
        <v>1040</v>
      </c>
      <c r="D2891" s="21">
        <v>0.12134632418069087</v>
      </c>
      <c r="E2891" s="26">
        <v>8.6655112651646451E-2</v>
      </c>
      <c r="F2891" s="26">
        <v>7.1010860484544691E-2</v>
      </c>
      <c r="G2891" s="26">
        <v>6.1041292639138239E-2</v>
      </c>
      <c r="H2891" s="21">
        <v>0.58813108945969883</v>
      </c>
      <c r="I2891" s="26">
        <v>0.62738301559792031</v>
      </c>
      <c r="J2891" s="26">
        <v>0.6157059314954052</v>
      </c>
      <c r="K2891" s="26">
        <v>0.60951526032315984</v>
      </c>
      <c r="L2891" s="21">
        <v>0.70947741364038974</v>
      </c>
      <c r="M2891" s="26">
        <v>0.71403812824956669</v>
      </c>
      <c r="N2891" s="26">
        <v>0.68671679197994984</v>
      </c>
      <c r="O2891" s="26">
        <v>0.67055655296229799</v>
      </c>
      <c r="P2891" s="21">
        <v>0.29052258635961026</v>
      </c>
      <c r="Q2891" s="26">
        <v>0.28596187175043325</v>
      </c>
      <c r="R2891" s="26">
        <v>0.31328320802005011</v>
      </c>
      <c r="S2891" s="25">
        <v>0.32944344703770195</v>
      </c>
      <c r="T2891" s="27">
        <f t="shared" si="90"/>
        <v>-3.8920860678091751E-2</v>
      </c>
      <c r="U2891" s="28">
        <f t="shared" si="91"/>
        <v>-5.4858491517560032E-2</v>
      </c>
    </row>
    <row r="2892" spans="1:21" ht="15" customHeight="1" x14ac:dyDescent="0.2">
      <c r="A2892" s="7">
        <v>29165</v>
      </c>
      <c r="B2892" s="8" t="s">
        <v>988</v>
      </c>
      <c r="C2892" s="7" t="s">
        <v>960</v>
      </c>
      <c r="D2892" s="21">
        <v>8.9976192430834906E-2</v>
      </c>
      <c r="E2892" s="26">
        <v>6.1419972817293382E-2</v>
      </c>
      <c r="F2892" s="26">
        <v>4.6758279580858167E-2</v>
      </c>
      <c r="G2892" s="26">
        <v>5.4428675480610061E-2</v>
      </c>
      <c r="H2892" s="21">
        <v>9.399885066907478E-3</v>
      </c>
      <c r="I2892" s="26">
        <v>8.3166138114037919E-3</v>
      </c>
      <c r="J2892" s="26">
        <v>6.5267827550161894E-3</v>
      </c>
      <c r="K2892" s="26">
        <v>5.8269141633743131E-3</v>
      </c>
      <c r="L2892" s="21">
        <v>9.9376077497742382E-2</v>
      </c>
      <c r="M2892" s="26">
        <v>6.9736586628697167E-2</v>
      </c>
      <c r="N2892" s="26">
        <v>5.3285062335874357E-2</v>
      </c>
      <c r="O2892" s="26">
        <v>6.0255589643984371E-2</v>
      </c>
      <c r="P2892" s="21">
        <v>0.90062392250225765</v>
      </c>
      <c r="Q2892" s="26">
        <v>0.93026341337130281</v>
      </c>
      <c r="R2892" s="26">
        <v>0.94671493766412562</v>
      </c>
      <c r="S2892" s="25">
        <v>0.93974441035601564</v>
      </c>
      <c r="T2892" s="27">
        <f t="shared" si="90"/>
        <v>-3.9120487853758011E-2</v>
      </c>
      <c r="U2892" s="28">
        <f t="shared" si="91"/>
        <v>-0.3936610182128264</v>
      </c>
    </row>
    <row r="2893" spans="1:21" ht="15" customHeight="1" x14ac:dyDescent="0.2">
      <c r="A2893" s="7">
        <v>17143</v>
      </c>
      <c r="B2893" s="8" t="s">
        <v>551</v>
      </c>
      <c r="C2893" s="7" t="s">
        <v>516</v>
      </c>
      <c r="D2893" s="21">
        <v>9.3284227041257259E-2</v>
      </c>
      <c r="E2893" s="26">
        <v>7.1108894685693827E-2</v>
      </c>
      <c r="F2893" s="26">
        <v>5.1725799070260377E-2</v>
      </c>
      <c r="G2893" s="26">
        <v>5.1672661447680845E-2</v>
      </c>
      <c r="H2893" s="21">
        <v>2.8838866655143531E-2</v>
      </c>
      <c r="I2893" s="26">
        <v>3.1750294102603445E-2</v>
      </c>
      <c r="J2893" s="26">
        <v>3.1336560926849243E-2</v>
      </c>
      <c r="K2893" s="26">
        <v>3.0926017349601525E-2</v>
      </c>
      <c r="L2893" s="21">
        <v>0.12212309369640079</v>
      </c>
      <c r="M2893" s="26">
        <v>0.10285918878829728</v>
      </c>
      <c r="N2893" s="26">
        <v>8.3062359997109619E-2</v>
      </c>
      <c r="O2893" s="26">
        <v>8.259867879728236E-2</v>
      </c>
      <c r="P2893" s="21">
        <v>0.87787690630359916</v>
      </c>
      <c r="Q2893" s="26">
        <v>0.89714081121170275</v>
      </c>
      <c r="R2893" s="26">
        <v>0.91693764000289035</v>
      </c>
      <c r="S2893" s="25">
        <v>0.91740132120271767</v>
      </c>
      <c r="T2893" s="27">
        <f t="shared" si="90"/>
        <v>-3.9524414899118426E-2</v>
      </c>
      <c r="U2893" s="28">
        <f t="shared" si="91"/>
        <v>-0.32364406847878019</v>
      </c>
    </row>
    <row r="2894" spans="1:21" ht="15" customHeight="1" x14ac:dyDescent="0.2">
      <c r="A2894" s="7">
        <v>21189</v>
      </c>
      <c r="B2894" s="8" t="s">
        <v>719</v>
      </c>
      <c r="C2894" s="7" t="s">
        <v>674</v>
      </c>
      <c r="D2894" s="21">
        <v>0.30744033692091716</v>
      </c>
      <c r="E2894" s="26">
        <v>0.37516688918558078</v>
      </c>
      <c r="F2894" s="26">
        <v>0.37929553264604809</v>
      </c>
      <c r="G2894" s="26">
        <v>0.27103718199608612</v>
      </c>
      <c r="H2894" s="21">
        <v>0.25269068788020588</v>
      </c>
      <c r="I2894" s="26">
        <v>0.25856697819314639</v>
      </c>
      <c r="J2894" s="26">
        <v>0.23281786941580757</v>
      </c>
      <c r="K2894" s="26">
        <v>0.24951076320939333</v>
      </c>
      <c r="L2894" s="21">
        <v>0.56013102480112309</v>
      </c>
      <c r="M2894" s="26">
        <v>0.63373386737872717</v>
      </c>
      <c r="N2894" s="26">
        <v>0.61211340206185572</v>
      </c>
      <c r="O2894" s="26">
        <v>0.52054794520547942</v>
      </c>
      <c r="P2894" s="21">
        <v>0.43986897519887691</v>
      </c>
      <c r="Q2894" s="26">
        <v>0.36626613262127283</v>
      </c>
      <c r="R2894" s="26">
        <v>0.38788659793814434</v>
      </c>
      <c r="S2894" s="25">
        <v>0.47945205479452052</v>
      </c>
      <c r="T2894" s="27">
        <f t="shared" si="90"/>
        <v>-3.9583079595643667E-2</v>
      </c>
      <c r="U2894" s="28">
        <f t="shared" si="91"/>
        <v>-7.0667536420961158E-2</v>
      </c>
    </row>
    <row r="2895" spans="1:21" ht="15" customHeight="1" x14ac:dyDescent="0.2">
      <c r="A2895" s="7">
        <v>51155</v>
      </c>
      <c r="B2895" s="8" t="s">
        <v>112</v>
      </c>
      <c r="C2895" s="7" t="s">
        <v>1711</v>
      </c>
      <c r="D2895" s="21">
        <v>0.1848032564450475</v>
      </c>
      <c r="E2895" s="26">
        <v>0.14088820826952528</v>
      </c>
      <c r="F2895" s="26">
        <v>0.14708442123585727</v>
      </c>
      <c r="G2895" s="26">
        <v>0.13195997645673926</v>
      </c>
      <c r="H2895" s="21">
        <v>0.3842605156037992</v>
      </c>
      <c r="I2895" s="26">
        <v>0.39460949464012252</v>
      </c>
      <c r="J2895" s="26">
        <v>0.39442993907745866</v>
      </c>
      <c r="K2895" s="26">
        <v>0.39729252501471451</v>
      </c>
      <c r="L2895" s="21">
        <v>0.56906377204884673</v>
      </c>
      <c r="M2895" s="26">
        <v>0.53549770290964782</v>
      </c>
      <c r="N2895" s="26">
        <v>0.5415143603133159</v>
      </c>
      <c r="O2895" s="26">
        <v>0.52925250147145375</v>
      </c>
      <c r="P2895" s="21">
        <v>0.43093622795115333</v>
      </c>
      <c r="Q2895" s="26">
        <v>0.46450229709035223</v>
      </c>
      <c r="R2895" s="26">
        <v>0.4584856396866841</v>
      </c>
      <c r="S2895" s="25">
        <v>0.47074749852854619</v>
      </c>
      <c r="T2895" s="27">
        <f t="shared" si="90"/>
        <v>-3.9811270577392976E-2</v>
      </c>
      <c r="U2895" s="28">
        <f t="shared" si="91"/>
        <v>-6.9959242764755888E-2</v>
      </c>
    </row>
    <row r="2896" spans="1:21" ht="15" customHeight="1" x14ac:dyDescent="0.2">
      <c r="A2896" s="7">
        <v>39045</v>
      </c>
      <c r="B2896" s="8" t="s">
        <v>255</v>
      </c>
      <c r="C2896" s="7" t="s">
        <v>1303</v>
      </c>
      <c r="D2896" s="21">
        <v>6.5309888757881782E-2</v>
      </c>
      <c r="E2896" s="26">
        <v>7.5372480280455734E-2</v>
      </c>
      <c r="F2896" s="26">
        <v>6.7425494572903713E-2</v>
      </c>
      <c r="G2896" s="26">
        <v>6.4707200717190147E-2</v>
      </c>
      <c r="H2896" s="21">
        <v>0.11267750038447737</v>
      </c>
      <c r="I2896" s="26">
        <v>8.7892825841993233E-2</v>
      </c>
      <c r="J2896" s="26">
        <v>7.7955935726821954E-2</v>
      </c>
      <c r="K2896" s="26">
        <v>7.3255851183043577E-2</v>
      </c>
      <c r="L2896" s="21">
        <v>0.17798738914235915</v>
      </c>
      <c r="M2896" s="26">
        <v>0.16326530612244897</v>
      </c>
      <c r="N2896" s="26">
        <v>0.14538143029972567</v>
      </c>
      <c r="O2896" s="26">
        <v>0.13796305190023372</v>
      </c>
      <c r="P2896" s="21">
        <v>0.82201261085764088</v>
      </c>
      <c r="Q2896" s="26">
        <v>0.83673469387755106</v>
      </c>
      <c r="R2896" s="26">
        <v>0.85461856970027439</v>
      </c>
      <c r="S2896" s="25">
        <v>0.86203694809976628</v>
      </c>
      <c r="T2896" s="27">
        <f t="shared" si="90"/>
        <v>-4.0024337242125424E-2</v>
      </c>
      <c r="U2896" s="28">
        <f t="shared" si="91"/>
        <v>-0.22487175880822025</v>
      </c>
    </row>
    <row r="2897" spans="1:21" ht="15" customHeight="1" x14ac:dyDescent="0.2">
      <c r="A2897" s="7">
        <v>27049</v>
      </c>
      <c r="B2897" s="8" t="s">
        <v>914</v>
      </c>
      <c r="C2897" s="7" t="s">
        <v>899</v>
      </c>
      <c r="D2897" s="21">
        <v>0.14169176706827311</v>
      </c>
      <c r="E2897" s="26">
        <v>0.12696459533530957</v>
      </c>
      <c r="F2897" s="26">
        <v>0.11294684565078429</v>
      </c>
      <c r="G2897" s="26">
        <v>0.11421587423312883</v>
      </c>
      <c r="H2897" s="21">
        <v>0.29907128514056225</v>
      </c>
      <c r="I2897" s="26">
        <v>0.29481514626097655</v>
      </c>
      <c r="J2897" s="26">
        <v>0.29001327629443868</v>
      </c>
      <c r="K2897" s="26">
        <v>0.28637845092024539</v>
      </c>
      <c r="L2897" s="21">
        <v>0.44076305220883533</v>
      </c>
      <c r="M2897" s="26">
        <v>0.42177974159628617</v>
      </c>
      <c r="N2897" s="26">
        <v>0.40296012194522302</v>
      </c>
      <c r="O2897" s="26">
        <v>0.40059432515337423</v>
      </c>
      <c r="P2897" s="21">
        <v>0.55923694779116462</v>
      </c>
      <c r="Q2897" s="26">
        <v>0.57822025840371383</v>
      </c>
      <c r="R2897" s="26">
        <v>0.59703987805477698</v>
      </c>
      <c r="S2897" s="25">
        <v>0.59940567484662577</v>
      </c>
      <c r="T2897" s="27">
        <f t="shared" si="90"/>
        <v>-4.0168727055461095E-2</v>
      </c>
      <c r="U2897" s="28">
        <f t="shared" si="91"/>
        <v>-9.1134515141775063E-2</v>
      </c>
    </row>
    <row r="2898" spans="1:21" ht="15" customHeight="1" x14ac:dyDescent="0.2">
      <c r="A2898" s="7">
        <v>13247</v>
      </c>
      <c r="B2898" s="8" t="s">
        <v>400</v>
      </c>
      <c r="C2898" s="7" t="s">
        <v>321</v>
      </c>
      <c r="D2898" s="21">
        <v>0.37243901217251918</v>
      </c>
      <c r="E2898" s="26">
        <v>0.33689498445100075</v>
      </c>
      <c r="F2898" s="26">
        <v>0.28492426063957682</v>
      </c>
      <c r="G2898" s="26">
        <v>0.27795184463827027</v>
      </c>
      <c r="H2898" s="21">
        <v>0.34188248259279669</v>
      </c>
      <c r="I2898" s="26">
        <v>0.34235706881428912</v>
      </c>
      <c r="J2898" s="26">
        <v>0.39189107958643904</v>
      </c>
      <c r="K2898" s="26">
        <v>0.39619499251982948</v>
      </c>
      <c r="L2898" s="21">
        <v>0.71432149476531581</v>
      </c>
      <c r="M2898" s="26">
        <v>0.67925205326528981</v>
      </c>
      <c r="N2898" s="26">
        <v>0.67681534022601586</v>
      </c>
      <c r="O2898" s="26">
        <v>0.67414683715809975</v>
      </c>
      <c r="P2898" s="21">
        <v>0.28567850523468419</v>
      </c>
      <c r="Q2898" s="26">
        <v>0.32074794673471013</v>
      </c>
      <c r="R2898" s="26">
        <v>0.32318465977398414</v>
      </c>
      <c r="S2898" s="25">
        <v>0.32585316284190025</v>
      </c>
      <c r="T2898" s="27">
        <f t="shared" si="90"/>
        <v>-4.0174657607216058E-2</v>
      </c>
      <c r="U2898" s="28">
        <f t="shared" si="91"/>
        <v>-5.6241703352935074E-2</v>
      </c>
    </row>
    <row r="2899" spans="1:21" ht="15" customHeight="1" x14ac:dyDescent="0.2">
      <c r="A2899" s="7">
        <v>19115</v>
      </c>
      <c r="B2899" s="8" t="s">
        <v>458</v>
      </c>
      <c r="C2899" s="7" t="s">
        <v>430</v>
      </c>
      <c r="D2899" s="21">
        <v>0.10388580491673276</v>
      </c>
      <c r="E2899" s="26">
        <v>0.10909799337619326</v>
      </c>
      <c r="F2899" s="26">
        <v>0.10155937624950021</v>
      </c>
      <c r="G2899" s="26">
        <v>9.7623089983022077E-2</v>
      </c>
      <c r="H2899" s="21">
        <v>0.31681205392545597</v>
      </c>
      <c r="I2899" s="26">
        <v>0.29105786090005842</v>
      </c>
      <c r="J2899" s="26">
        <v>0.27668932427029186</v>
      </c>
      <c r="K2899" s="26">
        <v>0.28289473684210525</v>
      </c>
      <c r="L2899" s="21">
        <v>0.42069785884218874</v>
      </c>
      <c r="M2899" s="26">
        <v>0.40015585427625172</v>
      </c>
      <c r="N2899" s="26">
        <v>0.37824870051979209</v>
      </c>
      <c r="O2899" s="26">
        <v>0.38051782682512736</v>
      </c>
      <c r="P2899" s="21">
        <v>0.57930214115781131</v>
      </c>
      <c r="Q2899" s="26">
        <v>0.59984414572374833</v>
      </c>
      <c r="R2899" s="26">
        <v>0.62175129948020791</v>
      </c>
      <c r="S2899" s="25">
        <v>0.61948217317487264</v>
      </c>
      <c r="T2899" s="27">
        <f t="shared" si="90"/>
        <v>-4.0180032017061384E-2</v>
      </c>
      <c r="U2899" s="28">
        <f t="shared" si="91"/>
        <v>-9.5508049714447513E-2</v>
      </c>
    </row>
    <row r="2900" spans="1:21" ht="15" customHeight="1" x14ac:dyDescent="0.2">
      <c r="A2900" s="7">
        <v>13129</v>
      </c>
      <c r="B2900" s="8" t="s">
        <v>367</v>
      </c>
      <c r="C2900" s="7" t="s">
        <v>321</v>
      </c>
      <c r="D2900" s="21">
        <v>0.29868621615736374</v>
      </c>
      <c r="E2900" s="26">
        <v>0.26719160104986878</v>
      </c>
      <c r="F2900" s="26">
        <v>0.2382191903778835</v>
      </c>
      <c r="G2900" s="26">
        <v>0.23548557353976074</v>
      </c>
      <c r="H2900" s="21">
        <v>0.11758728315308123</v>
      </c>
      <c r="I2900" s="26">
        <v>0.15310586176727908</v>
      </c>
      <c r="J2900" s="26">
        <v>0.1337851180324926</v>
      </c>
      <c r="K2900" s="26">
        <v>0.14052603800140745</v>
      </c>
      <c r="L2900" s="21">
        <v>0.41627349931044494</v>
      </c>
      <c r="M2900" s="26">
        <v>0.42029746281714786</v>
      </c>
      <c r="N2900" s="26">
        <v>0.37200430841037607</v>
      </c>
      <c r="O2900" s="26">
        <v>0.37601161154116819</v>
      </c>
      <c r="P2900" s="21">
        <v>0.58372650068955501</v>
      </c>
      <c r="Q2900" s="26">
        <v>0.57970253718285214</v>
      </c>
      <c r="R2900" s="26">
        <v>0.62799569158962387</v>
      </c>
      <c r="S2900" s="25">
        <v>0.62398838845883176</v>
      </c>
      <c r="T2900" s="27">
        <f t="shared" si="90"/>
        <v>-4.026188776927675E-2</v>
      </c>
      <c r="U2900" s="28">
        <f t="shared" si="91"/>
        <v>-9.6719795605462205E-2</v>
      </c>
    </row>
    <row r="2901" spans="1:21" ht="15" customHeight="1" x14ac:dyDescent="0.2">
      <c r="A2901" s="7">
        <v>37067</v>
      </c>
      <c r="B2901" s="8" t="s">
        <v>363</v>
      </c>
      <c r="C2901" s="7" t="s">
        <v>1077</v>
      </c>
      <c r="D2901" s="21">
        <v>0.1618718402972821</v>
      </c>
      <c r="E2901" s="26">
        <v>0.12705401486178838</v>
      </c>
      <c r="F2901" s="26">
        <v>0.12192743128155439</v>
      </c>
      <c r="G2901" s="26">
        <v>0.11844795975930801</v>
      </c>
      <c r="H2901" s="21">
        <v>5.1894741390485243E-2</v>
      </c>
      <c r="I2901" s="26">
        <v>5.9304396174103824E-2</v>
      </c>
      <c r="J2901" s="26">
        <v>5.6734152684991587E-2</v>
      </c>
      <c r="K2901" s="26">
        <v>5.5007756675441895E-2</v>
      </c>
      <c r="L2901" s="21">
        <v>0.21376658168776735</v>
      </c>
      <c r="M2901" s="26">
        <v>0.18635841103589221</v>
      </c>
      <c r="N2901" s="26">
        <v>0.17866158396654597</v>
      </c>
      <c r="O2901" s="26">
        <v>0.17345571643474991</v>
      </c>
      <c r="P2901" s="21">
        <v>0.78623341831223259</v>
      </c>
      <c r="Q2901" s="26">
        <v>0.81364158896410776</v>
      </c>
      <c r="R2901" s="26">
        <v>0.82133841603345403</v>
      </c>
      <c r="S2901" s="25">
        <v>0.82654428356525012</v>
      </c>
      <c r="T2901" s="27">
        <f t="shared" si="90"/>
        <v>-4.0310865253017442E-2</v>
      </c>
      <c r="U2901" s="28">
        <f t="shared" si="91"/>
        <v>-0.18857421461646642</v>
      </c>
    </row>
    <row r="2902" spans="1:21" ht="15" customHeight="1" x14ac:dyDescent="0.2">
      <c r="A2902" s="7">
        <v>18131</v>
      </c>
      <c r="B2902" s="8" t="s">
        <v>112</v>
      </c>
      <c r="C2902" s="7" t="s">
        <v>566</v>
      </c>
      <c r="D2902" s="21">
        <v>0.10124526258798051</v>
      </c>
      <c r="E2902" s="26">
        <v>6.0493409935789118E-2</v>
      </c>
      <c r="F2902" s="26">
        <v>5.0495049504950498E-2</v>
      </c>
      <c r="G2902" s="26">
        <v>4.7799174690508942E-2</v>
      </c>
      <c r="H2902" s="21">
        <v>3.9523551705468327E-2</v>
      </c>
      <c r="I2902" s="26">
        <v>5.3734369719499832E-2</v>
      </c>
      <c r="J2902" s="26">
        <v>5.4125412541254123E-2</v>
      </c>
      <c r="K2902" s="26">
        <v>5.2613480055020631E-2</v>
      </c>
      <c r="L2902" s="21">
        <v>0.14076881429344884</v>
      </c>
      <c r="M2902" s="26">
        <v>0.11422777965528895</v>
      </c>
      <c r="N2902" s="26">
        <v>0.10462046204620462</v>
      </c>
      <c r="O2902" s="26">
        <v>0.10041265474552957</v>
      </c>
      <c r="P2902" s="21">
        <v>0.85923118570655121</v>
      </c>
      <c r="Q2902" s="26">
        <v>0.88577222034471104</v>
      </c>
      <c r="R2902" s="26">
        <v>0.89537953795379543</v>
      </c>
      <c r="S2902" s="25">
        <v>0.89958734525447037</v>
      </c>
      <c r="T2902" s="27">
        <f t="shared" si="90"/>
        <v>-4.0356159547919268E-2</v>
      </c>
      <c r="U2902" s="28">
        <f t="shared" si="91"/>
        <v>-0.28668394878848802</v>
      </c>
    </row>
    <row r="2903" spans="1:21" ht="15" customHeight="1" x14ac:dyDescent="0.2">
      <c r="A2903" s="7">
        <v>42023</v>
      </c>
      <c r="B2903" s="8" t="s">
        <v>1407</v>
      </c>
      <c r="C2903" s="7" t="s">
        <v>1399</v>
      </c>
      <c r="D2903" s="21">
        <v>0.44532848374630596</v>
      </c>
      <c r="E2903" s="26">
        <v>0.37717770034843207</v>
      </c>
      <c r="F2903" s="26">
        <v>0.34702581369248037</v>
      </c>
      <c r="G2903" s="26">
        <v>0.34333672431332657</v>
      </c>
      <c r="H2903" s="21">
        <v>0.41327574448738352</v>
      </c>
      <c r="I2903" s="26">
        <v>0.48214285714285715</v>
      </c>
      <c r="J2903" s="26">
        <v>0.4671156004489338</v>
      </c>
      <c r="K2903" s="26">
        <v>0.47482197355035605</v>
      </c>
      <c r="L2903" s="21">
        <v>0.85860422823368943</v>
      </c>
      <c r="M2903" s="26">
        <v>0.85932055749128922</v>
      </c>
      <c r="N2903" s="26">
        <v>0.81414141414141417</v>
      </c>
      <c r="O2903" s="26">
        <v>0.81815869786368256</v>
      </c>
      <c r="P2903" s="21">
        <v>0.14139577176631052</v>
      </c>
      <c r="Q2903" s="26">
        <v>0.14067944250871081</v>
      </c>
      <c r="R2903" s="26">
        <v>0.18585858585858586</v>
      </c>
      <c r="S2903" s="25">
        <v>0.18184130213631738</v>
      </c>
      <c r="T2903" s="27">
        <f t="shared" si="90"/>
        <v>-4.0445530370006866E-2</v>
      </c>
      <c r="U2903" s="28">
        <f t="shared" si="91"/>
        <v>-4.7106139289822664E-2</v>
      </c>
    </row>
    <row r="2904" spans="1:21" ht="15" customHeight="1" x14ac:dyDescent="0.2">
      <c r="A2904" s="7">
        <v>6025</v>
      </c>
      <c r="B2904" s="8" t="s">
        <v>155</v>
      </c>
      <c r="C2904" s="7" t="s">
        <v>143</v>
      </c>
      <c r="D2904" s="21">
        <v>3.2632183593643151E-2</v>
      </c>
      <c r="E2904" s="26">
        <v>3.8253856143628535E-2</v>
      </c>
      <c r="F2904" s="26">
        <v>1.6836998590971517E-2</v>
      </c>
      <c r="G2904" s="26">
        <v>8.1059602649006628E-3</v>
      </c>
      <c r="H2904" s="21">
        <v>3.7473672693454418E-2</v>
      </c>
      <c r="I2904" s="26">
        <v>2.7522726754915586E-2</v>
      </c>
      <c r="J2904" s="26">
        <v>2.2597963151229777E-2</v>
      </c>
      <c r="K2904" s="26">
        <v>2.1368653421633556E-2</v>
      </c>
      <c r="L2904" s="21">
        <v>7.0105856287097562E-2</v>
      </c>
      <c r="M2904" s="26">
        <v>6.5776582898544114E-2</v>
      </c>
      <c r="N2904" s="26">
        <v>3.9434961742201298E-2</v>
      </c>
      <c r="O2904" s="26">
        <v>2.9474613686534215E-2</v>
      </c>
      <c r="P2904" s="21">
        <v>0.92989414371290247</v>
      </c>
      <c r="Q2904" s="26">
        <v>0.93422341710145584</v>
      </c>
      <c r="R2904" s="26">
        <v>0.96056503825779871</v>
      </c>
      <c r="S2904" s="25">
        <v>0.97052538631346574</v>
      </c>
      <c r="T2904" s="27">
        <f t="shared" si="90"/>
        <v>-4.0631242600563347E-2</v>
      </c>
      <c r="U2904" s="28">
        <f t="shared" si="91"/>
        <v>-0.57956987835895257</v>
      </c>
    </row>
    <row r="2905" spans="1:21" ht="15" customHeight="1" x14ac:dyDescent="0.2">
      <c r="A2905" s="7">
        <v>47021</v>
      </c>
      <c r="B2905" s="8" t="s">
        <v>1506</v>
      </c>
      <c r="C2905" s="7" t="s">
        <v>1503</v>
      </c>
      <c r="D2905" s="21">
        <v>0.70204914052636691</v>
      </c>
      <c r="E2905" s="26">
        <v>0.64354456618300271</v>
      </c>
      <c r="F2905" s="26">
        <v>0.62191151120475008</v>
      </c>
      <c r="G2905" s="26">
        <v>0.61834971700923447</v>
      </c>
      <c r="H2905" s="21">
        <v>0.13838982227833349</v>
      </c>
      <c r="I2905" s="26">
        <v>0.19669825288717796</v>
      </c>
      <c r="J2905" s="26">
        <v>0.19261954925620889</v>
      </c>
      <c r="K2905" s="26">
        <v>0.18141197497765862</v>
      </c>
      <c r="L2905" s="21">
        <v>0.84043896280470043</v>
      </c>
      <c r="M2905" s="26">
        <v>0.84024281907018061</v>
      </c>
      <c r="N2905" s="26">
        <v>0.81453106046095891</v>
      </c>
      <c r="O2905" s="26">
        <v>0.79976169198689306</v>
      </c>
      <c r="P2905" s="21">
        <v>0.1595610371952996</v>
      </c>
      <c r="Q2905" s="26">
        <v>0.15975718092981936</v>
      </c>
      <c r="R2905" s="26">
        <v>0.18546893953904106</v>
      </c>
      <c r="S2905" s="25">
        <v>0.20023830801310694</v>
      </c>
      <c r="T2905" s="27">
        <f t="shared" si="90"/>
        <v>-4.0677270817807365E-2</v>
      </c>
      <c r="U2905" s="28">
        <f t="shared" si="91"/>
        <v>-4.8400029767848671E-2</v>
      </c>
    </row>
    <row r="2906" spans="1:21" ht="15" customHeight="1" x14ac:dyDescent="0.2">
      <c r="A2906" s="7">
        <v>54071</v>
      </c>
      <c r="B2906" s="8" t="s">
        <v>720</v>
      </c>
      <c r="C2906" s="7" t="s">
        <v>1862</v>
      </c>
      <c r="D2906" s="21">
        <v>0.12267493356953056</v>
      </c>
      <c r="E2906" s="26">
        <v>0.20364562916503332</v>
      </c>
      <c r="F2906" s="26">
        <v>0.20440374123148869</v>
      </c>
      <c r="G2906" s="26">
        <v>0.12902345881069285</v>
      </c>
      <c r="H2906" s="21">
        <v>0.35119574844995571</v>
      </c>
      <c r="I2906" s="26">
        <v>0.32693061544492358</v>
      </c>
      <c r="J2906" s="26">
        <v>0.31722525331254869</v>
      </c>
      <c r="K2906" s="26">
        <v>0.303873431533006</v>
      </c>
      <c r="L2906" s="21">
        <v>0.47387068201948629</v>
      </c>
      <c r="M2906" s="26">
        <v>0.53057624460995689</v>
      </c>
      <c r="N2906" s="26">
        <v>0.52162899454403744</v>
      </c>
      <c r="O2906" s="26">
        <v>0.43289689034369888</v>
      </c>
      <c r="P2906" s="21">
        <v>0.52612931798051377</v>
      </c>
      <c r="Q2906" s="26">
        <v>0.46942375539004311</v>
      </c>
      <c r="R2906" s="26">
        <v>0.47837100545596256</v>
      </c>
      <c r="S2906" s="25">
        <v>0.56710310965630117</v>
      </c>
      <c r="T2906" s="27">
        <f t="shared" si="90"/>
        <v>-4.0973791675787408E-2</v>
      </c>
      <c r="U2906" s="28">
        <f t="shared" si="91"/>
        <v>-8.6466188414885944E-2</v>
      </c>
    </row>
    <row r="2907" spans="1:21" ht="15" customHeight="1" x14ac:dyDescent="0.2">
      <c r="A2907" s="7">
        <v>21007</v>
      </c>
      <c r="B2907" s="8" t="s">
        <v>675</v>
      </c>
      <c r="C2907" s="7" t="s">
        <v>674</v>
      </c>
      <c r="D2907" s="21">
        <v>0.14719954967632987</v>
      </c>
      <c r="E2907" s="26">
        <v>8.1052905916080276E-2</v>
      </c>
      <c r="F2907" s="26">
        <v>7.567567567567568E-2</v>
      </c>
      <c r="G2907" s="26">
        <v>8.7404994571118347E-2</v>
      </c>
      <c r="H2907" s="21">
        <v>7.9088094567970724E-2</v>
      </c>
      <c r="I2907" s="26">
        <v>0.10998175658066198</v>
      </c>
      <c r="J2907" s="26">
        <v>0.10398970398970399</v>
      </c>
      <c r="K2907" s="26">
        <v>9.7719869706840393E-2</v>
      </c>
      <c r="L2907" s="21">
        <v>0.22628764424430059</v>
      </c>
      <c r="M2907" s="26">
        <v>0.19103466249674225</v>
      </c>
      <c r="N2907" s="26">
        <v>0.17966537966537965</v>
      </c>
      <c r="O2907" s="26">
        <v>0.18512486427795874</v>
      </c>
      <c r="P2907" s="21">
        <v>0.77371235575569941</v>
      </c>
      <c r="Q2907" s="26">
        <v>0.80896533750325772</v>
      </c>
      <c r="R2907" s="26">
        <v>0.82033462033462035</v>
      </c>
      <c r="S2907" s="25">
        <v>0.81487513572204129</v>
      </c>
      <c r="T2907" s="27">
        <f t="shared" si="90"/>
        <v>-4.116277996634185E-2</v>
      </c>
      <c r="U2907" s="28">
        <f t="shared" si="91"/>
        <v>-0.18190467315971715</v>
      </c>
    </row>
    <row r="2908" spans="1:21" ht="15" customHeight="1" x14ac:dyDescent="0.2">
      <c r="A2908" s="7">
        <v>17127</v>
      </c>
      <c r="B2908" s="8" t="s">
        <v>546</v>
      </c>
      <c r="C2908" s="7" t="s">
        <v>516</v>
      </c>
      <c r="D2908" s="21">
        <v>6.4846416382252553E-2</v>
      </c>
      <c r="E2908" s="26">
        <v>6.5602071644367724E-2</v>
      </c>
      <c r="F2908" s="26">
        <v>7.0434415858287636E-2</v>
      </c>
      <c r="G2908" s="26">
        <v>7.4885979108430187E-2</v>
      </c>
      <c r="H2908" s="21">
        <v>0.58842693143034441</v>
      </c>
      <c r="I2908" s="26">
        <v>0.56437922601064594</v>
      </c>
      <c r="J2908" s="26">
        <v>0.54337129200056233</v>
      </c>
      <c r="K2908" s="26">
        <v>0.53714874209209951</v>
      </c>
      <c r="L2908" s="21">
        <v>0.65327334781259694</v>
      </c>
      <c r="M2908" s="26">
        <v>0.62998129765501365</v>
      </c>
      <c r="N2908" s="26">
        <v>0.61380570785885002</v>
      </c>
      <c r="O2908" s="26">
        <v>0.6120347212005296</v>
      </c>
      <c r="P2908" s="21">
        <v>0.34672665218740306</v>
      </c>
      <c r="Q2908" s="26">
        <v>0.37001870234498635</v>
      </c>
      <c r="R2908" s="26">
        <v>0.38619429214115003</v>
      </c>
      <c r="S2908" s="25">
        <v>0.38796527879947035</v>
      </c>
      <c r="T2908" s="27">
        <f t="shared" si="90"/>
        <v>-4.1238626612067342E-2</v>
      </c>
      <c r="U2908" s="28">
        <f t="shared" si="91"/>
        <v>-6.3126142755019252E-2</v>
      </c>
    </row>
    <row r="2909" spans="1:21" ht="15" customHeight="1" x14ac:dyDescent="0.2">
      <c r="A2909" s="7">
        <v>37079</v>
      </c>
      <c r="B2909" s="8" t="s">
        <v>32</v>
      </c>
      <c r="C2909" s="7" t="s">
        <v>1077</v>
      </c>
      <c r="D2909" s="21">
        <v>0.23393878237470569</v>
      </c>
      <c r="E2909" s="26">
        <v>0.18184285520423396</v>
      </c>
      <c r="F2909" s="26">
        <v>0.18346725103481859</v>
      </c>
      <c r="G2909" s="26">
        <v>0.17512108080550598</v>
      </c>
      <c r="H2909" s="21">
        <v>4.1035990581903804E-2</v>
      </c>
      <c r="I2909" s="26">
        <v>5.5909892794137606E-2</v>
      </c>
      <c r="J2909" s="26">
        <v>5.8802045288531772E-2</v>
      </c>
      <c r="K2909" s="26">
        <v>5.8501147081315319E-2</v>
      </c>
      <c r="L2909" s="21">
        <v>0.27497477295660949</v>
      </c>
      <c r="M2909" s="26">
        <v>0.23775274799837157</v>
      </c>
      <c r="N2909" s="26">
        <v>0.24226929632335037</v>
      </c>
      <c r="O2909" s="26">
        <v>0.2336222278868213</v>
      </c>
      <c r="P2909" s="21">
        <v>0.72502522704339056</v>
      </c>
      <c r="Q2909" s="26">
        <v>0.76224725200162846</v>
      </c>
      <c r="R2909" s="26">
        <v>0.75773070367664963</v>
      </c>
      <c r="S2909" s="25">
        <v>0.7663777721131787</v>
      </c>
      <c r="T2909" s="27">
        <f t="shared" si="90"/>
        <v>-4.1352545069788194E-2</v>
      </c>
      <c r="U2909" s="28">
        <f t="shared" si="91"/>
        <v>-0.15038668684095449</v>
      </c>
    </row>
    <row r="2910" spans="1:21" ht="15" customHeight="1" x14ac:dyDescent="0.2">
      <c r="A2910" s="7">
        <v>19045</v>
      </c>
      <c r="B2910" s="8" t="s">
        <v>442</v>
      </c>
      <c r="C2910" s="7" t="s">
        <v>430</v>
      </c>
      <c r="D2910" s="21">
        <v>1.3101051840721262E-2</v>
      </c>
      <c r="E2910" s="26">
        <v>1.6631920315033587E-2</v>
      </c>
      <c r="F2910" s="26">
        <v>1.6380619334652371E-2</v>
      </c>
      <c r="G2910" s="26">
        <v>1.5336710507970442E-2</v>
      </c>
      <c r="H2910" s="21">
        <v>0.36546769346356123</v>
      </c>
      <c r="I2910" s="26">
        <v>0.34477646513782717</v>
      </c>
      <c r="J2910" s="26">
        <v>0.32485160815349928</v>
      </c>
      <c r="K2910" s="26">
        <v>0.32155969698378029</v>
      </c>
      <c r="L2910" s="21">
        <v>0.37856874530428247</v>
      </c>
      <c r="M2910" s="26">
        <v>0.3614083854528608</v>
      </c>
      <c r="N2910" s="26">
        <v>0.34123222748815168</v>
      </c>
      <c r="O2910" s="26">
        <v>0.3368964074917507</v>
      </c>
      <c r="P2910" s="21">
        <v>0.62143125469571747</v>
      </c>
      <c r="Q2910" s="26">
        <v>0.6385916145471392</v>
      </c>
      <c r="R2910" s="26">
        <v>0.65876777251184837</v>
      </c>
      <c r="S2910" s="25">
        <v>0.66310359250824924</v>
      </c>
      <c r="T2910" s="27">
        <f t="shared" si="90"/>
        <v>-4.1672337812531768E-2</v>
      </c>
      <c r="U2910" s="28">
        <f t="shared" si="91"/>
        <v>-0.11007865369085544</v>
      </c>
    </row>
    <row r="2911" spans="1:21" ht="15" customHeight="1" x14ac:dyDescent="0.2">
      <c r="A2911" s="7">
        <v>24025</v>
      </c>
      <c r="B2911" s="8" t="s">
        <v>818</v>
      </c>
      <c r="C2911" s="7" t="s">
        <v>808</v>
      </c>
      <c r="D2911" s="21">
        <v>0.1285404689522319</v>
      </c>
      <c r="E2911" s="26">
        <v>0.14277295359969211</v>
      </c>
      <c r="F2911" s="26">
        <v>0.12391945915398622</v>
      </c>
      <c r="G2911" s="26">
        <v>0.12517911777235582</v>
      </c>
      <c r="H2911" s="21">
        <v>0.25249074436384433</v>
      </c>
      <c r="I2911" s="26">
        <v>0.21761720347340821</v>
      </c>
      <c r="J2911" s="26">
        <v>0.21426627875337506</v>
      </c>
      <c r="K2911" s="26">
        <v>0.21404089694434764</v>
      </c>
      <c r="L2911" s="21">
        <v>0.3810312133160762</v>
      </c>
      <c r="M2911" s="26">
        <v>0.36039015707310035</v>
      </c>
      <c r="N2911" s="26">
        <v>0.33818573790736128</v>
      </c>
      <c r="O2911" s="26">
        <v>0.33922001471670343</v>
      </c>
      <c r="P2911" s="21">
        <v>0.61896878668392374</v>
      </c>
      <c r="Q2911" s="26">
        <v>0.63960984292689971</v>
      </c>
      <c r="R2911" s="26">
        <v>0.66181426209263872</v>
      </c>
      <c r="S2911" s="25">
        <v>0.66077998528329651</v>
      </c>
      <c r="T2911" s="27">
        <f t="shared" si="90"/>
        <v>-4.1811198599372768E-2</v>
      </c>
      <c r="U2911" s="28">
        <f t="shared" si="91"/>
        <v>-0.10973168900126089</v>
      </c>
    </row>
    <row r="2912" spans="1:21" ht="15" customHeight="1" x14ac:dyDescent="0.2">
      <c r="A2912" s="7">
        <v>51085</v>
      </c>
      <c r="B2912" s="8" t="s">
        <v>1730</v>
      </c>
      <c r="C2912" s="7" t="s">
        <v>1711</v>
      </c>
      <c r="D2912" s="21">
        <v>0.38009354852302896</v>
      </c>
      <c r="E2912" s="26">
        <v>0.37876716584850556</v>
      </c>
      <c r="F2912" s="26">
        <v>0.37020622050733892</v>
      </c>
      <c r="G2912" s="26">
        <v>0.38132178584660986</v>
      </c>
      <c r="H2912" s="21">
        <v>0.36167881673760061</v>
      </c>
      <c r="I2912" s="26">
        <v>0.32060523208848568</v>
      </c>
      <c r="J2912" s="26">
        <v>0.32163620721120006</v>
      </c>
      <c r="K2912" s="26">
        <v>0.31863653204890702</v>
      </c>
      <c r="L2912" s="21">
        <v>0.74177236526062951</v>
      </c>
      <c r="M2912" s="26">
        <v>0.69937239793699124</v>
      </c>
      <c r="N2912" s="26">
        <v>0.69184242771853899</v>
      </c>
      <c r="O2912" s="26">
        <v>0.69995831789551688</v>
      </c>
      <c r="P2912" s="21">
        <v>0.25822763473937044</v>
      </c>
      <c r="Q2912" s="26">
        <v>0.30062760206300876</v>
      </c>
      <c r="R2912" s="26">
        <v>0.30815757228146101</v>
      </c>
      <c r="S2912" s="25">
        <v>0.30004168210448312</v>
      </c>
      <c r="T2912" s="27">
        <f t="shared" si="90"/>
        <v>-4.1814047365112628E-2</v>
      </c>
      <c r="U2912" s="28">
        <f t="shared" si="91"/>
        <v>-5.6370457196017035E-2</v>
      </c>
    </row>
    <row r="2913" spans="1:21" ht="15" customHeight="1" x14ac:dyDescent="0.2">
      <c r="A2913" s="7">
        <v>48167</v>
      </c>
      <c r="B2913" s="8" t="s">
        <v>1589</v>
      </c>
      <c r="C2913" s="7" t="s">
        <v>1530</v>
      </c>
      <c r="D2913" s="21">
        <v>7.740495319302973E-2</v>
      </c>
      <c r="E2913" s="26">
        <v>5.7592653916031966E-2</v>
      </c>
      <c r="F2913" s="26">
        <v>4.8229327053708901E-2</v>
      </c>
      <c r="G2913" s="26">
        <v>4.023279190222228E-2</v>
      </c>
      <c r="H2913" s="21">
        <v>9.5353490663743948E-2</v>
      </c>
      <c r="I2913" s="26">
        <v>0.1133953263583722</v>
      </c>
      <c r="J2913" s="26">
        <v>9.497931950608339E-2</v>
      </c>
      <c r="K2913" s="26">
        <v>9.0607013208187412E-2</v>
      </c>
      <c r="L2913" s="21">
        <v>0.17275844385677369</v>
      </c>
      <c r="M2913" s="26">
        <v>0.17098798027440415</v>
      </c>
      <c r="N2913" s="26">
        <v>0.14320864655979229</v>
      </c>
      <c r="O2913" s="26">
        <v>0.13083980511040968</v>
      </c>
      <c r="P2913" s="21">
        <v>0.82724155614322636</v>
      </c>
      <c r="Q2913" s="26">
        <v>0.82901201972559579</v>
      </c>
      <c r="R2913" s="26">
        <v>0.85679135344020774</v>
      </c>
      <c r="S2913" s="25">
        <v>0.86916019488959029</v>
      </c>
      <c r="T2913" s="27">
        <f t="shared" si="90"/>
        <v>-4.1918638746364006E-2</v>
      </c>
      <c r="U2913" s="28">
        <f t="shared" si="91"/>
        <v>-0.24264306745618106</v>
      </c>
    </row>
    <row r="2914" spans="1:21" ht="15" customHeight="1" x14ac:dyDescent="0.2">
      <c r="A2914" s="7">
        <v>34035</v>
      </c>
      <c r="B2914" s="8" t="s">
        <v>822</v>
      </c>
      <c r="C2914" s="7" t="s">
        <v>1224</v>
      </c>
      <c r="D2914" s="21">
        <v>0.17573984933192308</v>
      </c>
      <c r="E2914" s="26">
        <v>0.12036813868580559</v>
      </c>
      <c r="F2914" s="26">
        <v>0.11892598698904383</v>
      </c>
      <c r="G2914" s="26">
        <v>0.11235605589355342</v>
      </c>
      <c r="H2914" s="21">
        <v>6.7962527251926516E-2</v>
      </c>
      <c r="I2914" s="26">
        <v>9.3712898244110582E-2</v>
      </c>
      <c r="J2914" s="26">
        <v>9.0914259260763283E-2</v>
      </c>
      <c r="K2914" s="26">
        <v>8.9294654913443891E-2</v>
      </c>
      <c r="L2914" s="21">
        <v>0.24370237658384958</v>
      </c>
      <c r="M2914" s="26">
        <v>0.21408103692991617</v>
      </c>
      <c r="N2914" s="26">
        <v>0.2098402462498071</v>
      </c>
      <c r="O2914" s="26">
        <v>0.20165071080699731</v>
      </c>
      <c r="P2914" s="21">
        <v>0.75629762341615037</v>
      </c>
      <c r="Q2914" s="26">
        <v>0.7859189630700838</v>
      </c>
      <c r="R2914" s="26">
        <v>0.79015975375019287</v>
      </c>
      <c r="S2914" s="25">
        <v>0.79834928919300263</v>
      </c>
      <c r="T2914" s="27">
        <f t="shared" si="90"/>
        <v>-4.2051665776852265E-2</v>
      </c>
      <c r="U2914" s="28">
        <f t="shared" si="91"/>
        <v>-0.17255336762127857</v>
      </c>
    </row>
    <row r="2915" spans="1:21" ht="15" customHeight="1" x14ac:dyDescent="0.2">
      <c r="A2915" s="7">
        <v>48159</v>
      </c>
      <c r="B2915" s="8" t="s">
        <v>30</v>
      </c>
      <c r="C2915" s="7" t="s">
        <v>1530</v>
      </c>
      <c r="D2915" s="21">
        <v>0.27210239393221142</v>
      </c>
      <c r="E2915" s="26">
        <v>0.21979734996102884</v>
      </c>
      <c r="F2915" s="26">
        <v>0.24558058925476603</v>
      </c>
      <c r="G2915" s="26">
        <v>0.2312831597563372</v>
      </c>
      <c r="H2915" s="21">
        <v>4.2664138421426882E-3</v>
      </c>
      <c r="I2915" s="26">
        <v>3.5074045206547155E-3</v>
      </c>
      <c r="J2915" s="26">
        <v>2.9462738301559792E-3</v>
      </c>
      <c r="K2915" s="26">
        <v>2.9475338966398115E-3</v>
      </c>
      <c r="L2915" s="21">
        <v>0.27636880777435413</v>
      </c>
      <c r="M2915" s="26">
        <v>0.22330475448168355</v>
      </c>
      <c r="N2915" s="26">
        <v>0.248526863084922</v>
      </c>
      <c r="O2915" s="26">
        <v>0.234230693652977</v>
      </c>
      <c r="P2915" s="21">
        <v>0.72363119222564587</v>
      </c>
      <c r="Q2915" s="26">
        <v>0.77669524551831648</v>
      </c>
      <c r="R2915" s="26">
        <v>0.751473136915078</v>
      </c>
      <c r="S2915" s="25">
        <v>0.765769306347023</v>
      </c>
      <c r="T2915" s="27">
        <f t="shared" si="90"/>
        <v>-4.2138114121377135E-2</v>
      </c>
      <c r="U2915" s="28">
        <f t="shared" si="91"/>
        <v>-0.15247058617331916</v>
      </c>
    </row>
    <row r="2916" spans="1:21" ht="15" customHeight="1" x14ac:dyDescent="0.2">
      <c r="A2916" s="7">
        <v>40009</v>
      </c>
      <c r="B2916" s="8" t="s">
        <v>1343</v>
      </c>
      <c r="C2916" s="7" t="s">
        <v>1339</v>
      </c>
      <c r="D2916" s="21">
        <v>0.3089832181638697</v>
      </c>
      <c r="E2916" s="26">
        <v>0.12767166894042747</v>
      </c>
      <c r="F2916" s="26">
        <v>0.13071421167202238</v>
      </c>
      <c r="G2916" s="26">
        <v>0.14659685863874344</v>
      </c>
      <c r="H2916" s="21">
        <v>0.32960403641548758</v>
      </c>
      <c r="I2916" s="26">
        <v>0.44349704411095953</v>
      </c>
      <c r="J2916" s="26">
        <v>0.44024048927127607</v>
      </c>
      <c r="K2916" s="26">
        <v>0.44957028548849154</v>
      </c>
      <c r="L2916" s="21">
        <v>0.63858725457935728</v>
      </c>
      <c r="M2916" s="26">
        <v>0.57116871305138694</v>
      </c>
      <c r="N2916" s="26">
        <v>0.57095470094329848</v>
      </c>
      <c r="O2916" s="26">
        <v>0.59616714412723504</v>
      </c>
      <c r="P2916" s="21">
        <v>0.36141274542064278</v>
      </c>
      <c r="Q2916" s="26">
        <v>0.428831286948613</v>
      </c>
      <c r="R2916" s="26">
        <v>0.42904529905670158</v>
      </c>
      <c r="S2916" s="25">
        <v>0.40383285587276502</v>
      </c>
      <c r="T2916" s="27">
        <f t="shared" si="90"/>
        <v>-4.2420110452122239E-2</v>
      </c>
      <c r="U2916" s="28">
        <f t="shared" si="91"/>
        <v>-6.6428056851940642E-2</v>
      </c>
    </row>
    <row r="2917" spans="1:21" ht="15" customHeight="1" x14ac:dyDescent="0.2">
      <c r="A2917" s="7">
        <v>19011</v>
      </c>
      <c r="B2917" s="8" t="s">
        <v>72</v>
      </c>
      <c r="C2917" s="7" t="s">
        <v>430</v>
      </c>
      <c r="D2917" s="21">
        <v>2.673972602739726E-2</v>
      </c>
      <c r="E2917" s="26">
        <v>2.3128071697022259E-2</v>
      </c>
      <c r="F2917" s="26">
        <v>1.7485353762956287E-2</v>
      </c>
      <c r="G2917" s="26">
        <v>1.5619357168652943E-2</v>
      </c>
      <c r="H2917" s="21">
        <v>0.13457534246575342</v>
      </c>
      <c r="I2917" s="26">
        <v>0.1201696058591115</v>
      </c>
      <c r="J2917" s="26">
        <v>0.10707525912573231</v>
      </c>
      <c r="K2917" s="26">
        <v>0.10319609967497291</v>
      </c>
      <c r="L2917" s="21">
        <v>0.16131506849315069</v>
      </c>
      <c r="M2917" s="26">
        <v>0.14329767755613376</v>
      </c>
      <c r="N2917" s="26">
        <v>0.1245606128886886</v>
      </c>
      <c r="O2917" s="26">
        <v>0.11881545684362586</v>
      </c>
      <c r="P2917" s="21">
        <v>0.83868493150684931</v>
      </c>
      <c r="Q2917" s="26">
        <v>0.85670232244386624</v>
      </c>
      <c r="R2917" s="26">
        <v>0.87543938711131142</v>
      </c>
      <c r="S2917" s="25">
        <v>0.88118454315637418</v>
      </c>
      <c r="T2917" s="27">
        <f t="shared" si="90"/>
        <v>-4.2499611649524829E-2</v>
      </c>
      <c r="U2917" s="28">
        <f t="shared" si="91"/>
        <v>-0.26345717140075681</v>
      </c>
    </row>
    <row r="2918" spans="1:21" ht="15" customHeight="1" x14ac:dyDescent="0.2">
      <c r="A2918" s="7">
        <v>13201</v>
      </c>
      <c r="B2918" s="8" t="s">
        <v>102</v>
      </c>
      <c r="C2918" s="7" t="s">
        <v>321</v>
      </c>
      <c r="D2918" s="21">
        <v>7.1483474250576481E-2</v>
      </c>
      <c r="E2918" s="26">
        <v>4.043321299638989E-2</v>
      </c>
      <c r="F2918" s="26">
        <v>4.7294876388391256E-2</v>
      </c>
      <c r="G2918" s="26">
        <v>3.6829182742897232E-2</v>
      </c>
      <c r="H2918" s="21">
        <v>9.4158339738662569E-2</v>
      </c>
      <c r="I2918" s="26">
        <v>9.133574007220216E-2</v>
      </c>
      <c r="J2918" s="26">
        <v>9.1006807595843786E-2</v>
      </c>
      <c r="K2918" s="26">
        <v>8.628551385478779E-2</v>
      </c>
      <c r="L2918" s="21">
        <v>0.16564181398923905</v>
      </c>
      <c r="M2918" s="26">
        <v>0.13176895306859207</v>
      </c>
      <c r="N2918" s="26">
        <v>0.13830168398423504</v>
      </c>
      <c r="O2918" s="26">
        <v>0.12311469659768502</v>
      </c>
      <c r="P2918" s="21">
        <v>0.83435818601076095</v>
      </c>
      <c r="Q2918" s="26">
        <v>0.86823104693140796</v>
      </c>
      <c r="R2918" s="26">
        <v>0.86169831601576496</v>
      </c>
      <c r="S2918" s="25">
        <v>0.87688530340231496</v>
      </c>
      <c r="T2918" s="27">
        <f t="shared" si="90"/>
        <v>-4.2527117391554028E-2</v>
      </c>
      <c r="U2918" s="28">
        <f t="shared" si="91"/>
        <v>-0.25674143724553034</v>
      </c>
    </row>
    <row r="2919" spans="1:21" ht="15" customHeight="1" x14ac:dyDescent="0.2">
      <c r="A2919" s="7">
        <v>38039</v>
      </c>
      <c r="B2919" s="8" t="s">
        <v>1157</v>
      </c>
      <c r="C2919" s="7" t="s">
        <v>1142</v>
      </c>
      <c r="D2919" s="21">
        <v>4.3373493975903614E-2</v>
      </c>
      <c r="E2919" s="26">
        <v>1.3149243918474688E-3</v>
      </c>
      <c r="F2919" s="26">
        <v>1.3689253935660506E-3</v>
      </c>
      <c r="G2919" s="26">
        <v>7.2568940493468795E-4</v>
      </c>
      <c r="H2919" s="21">
        <v>0</v>
      </c>
      <c r="I2919" s="26">
        <v>0</v>
      </c>
      <c r="J2919" s="26">
        <v>0</v>
      </c>
      <c r="K2919" s="26">
        <v>0</v>
      </c>
      <c r="L2919" s="21">
        <v>4.3373493975903614E-2</v>
      </c>
      <c r="M2919" s="26">
        <v>1.3149243918474688E-3</v>
      </c>
      <c r="N2919" s="26">
        <v>1.3689253935660506E-3</v>
      </c>
      <c r="O2919" s="26">
        <v>7.2568940493468795E-4</v>
      </c>
      <c r="P2919" s="21">
        <v>0.95662650602409638</v>
      </c>
      <c r="Q2919" s="26">
        <v>0.99868507560815256</v>
      </c>
      <c r="R2919" s="26">
        <v>0.99863107460643397</v>
      </c>
      <c r="S2919" s="25">
        <v>0.99927431059506533</v>
      </c>
      <c r="T2919" s="27">
        <f t="shared" si="90"/>
        <v>-4.2647804570968929E-2</v>
      </c>
      <c r="U2919" s="28">
        <f t="shared" si="91"/>
        <v>-0.98326882760845036</v>
      </c>
    </row>
    <row r="2920" spans="1:21" ht="15" customHeight="1" x14ac:dyDescent="0.2">
      <c r="A2920" s="7">
        <v>27171</v>
      </c>
      <c r="B2920" s="8" t="s">
        <v>481</v>
      </c>
      <c r="C2920" s="7" t="s">
        <v>899</v>
      </c>
      <c r="D2920" s="21">
        <v>7.475429742344325E-2</v>
      </c>
      <c r="E2920" s="26">
        <v>5.0618541696987339E-2</v>
      </c>
      <c r="F2920" s="26">
        <v>3.6204081632653061E-2</v>
      </c>
      <c r="G2920" s="26">
        <v>3.4681550296509815E-2</v>
      </c>
      <c r="H2920" s="21">
        <v>9.9419420938792556E-3</v>
      </c>
      <c r="I2920" s="26">
        <v>1.04497161985155E-2</v>
      </c>
      <c r="J2920" s="26">
        <v>8.1224489795918373E-3</v>
      </c>
      <c r="K2920" s="26">
        <v>7.3438963041841847E-3</v>
      </c>
      <c r="L2920" s="21">
        <v>8.4696239517322511E-2</v>
      </c>
      <c r="M2920" s="26">
        <v>6.1068257895502839E-2</v>
      </c>
      <c r="N2920" s="26">
        <v>4.4326530612244897E-2</v>
      </c>
      <c r="O2920" s="26">
        <v>4.2025446600693996E-2</v>
      </c>
      <c r="P2920" s="21">
        <v>0.91530376048267748</v>
      </c>
      <c r="Q2920" s="26">
        <v>0.93893174210449715</v>
      </c>
      <c r="R2920" s="26">
        <v>0.9556734693877551</v>
      </c>
      <c r="S2920" s="25">
        <v>0.95797455339930604</v>
      </c>
      <c r="T2920" s="27">
        <f t="shared" si="90"/>
        <v>-4.2670792916628515E-2</v>
      </c>
      <c r="U2920" s="28">
        <f t="shared" si="91"/>
        <v>-0.50380976959315016</v>
      </c>
    </row>
    <row r="2921" spans="1:21" ht="15" customHeight="1" x14ac:dyDescent="0.2">
      <c r="A2921" s="7">
        <v>13013</v>
      </c>
      <c r="B2921" s="8" t="s">
        <v>325</v>
      </c>
      <c r="C2921" s="7" t="s">
        <v>321</v>
      </c>
      <c r="D2921" s="21">
        <v>0.32958008804605488</v>
      </c>
      <c r="E2921" s="26">
        <v>0.32911465557096625</v>
      </c>
      <c r="F2921" s="26">
        <v>0.26757575757575758</v>
      </c>
      <c r="G2921" s="26">
        <v>0.2615010493354209</v>
      </c>
      <c r="H2921" s="21">
        <v>8.2966474771418899E-2</v>
      </c>
      <c r="I2921" s="26">
        <v>9.8069810448451228E-2</v>
      </c>
      <c r="J2921" s="26">
        <v>0.10757575757575757</v>
      </c>
      <c r="K2921" s="26">
        <v>0.10793164329258137</v>
      </c>
      <c r="L2921" s="21">
        <v>0.41254656281747376</v>
      </c>
      <c r="M2921" s="26">
        <v>0.42718446601941745</v>
      </c>
      <c r="N2921" s="26">
        <v>0.37515151515151512</v>
      </c>
      <c r="O2921" s="26">
        <v>0.36943269262800227</v>
      </c>
      <c r="P2921" s="21">
        <v>0.58745343718252629</v>
      </c>
      <c r="Q2921" s="26">
        <v>0.57281553398058249</v>
      </c>
      <c r="R2921" s="26">
        <v>0.62484848484848488</v>
      </c>
      <c r="S2921" s="25">
        <v>0.63056730737199773</v>
      </c>
      <c r="T2921" s="27">
        <f t="shared" si="90"/>
        <v>-4.3113870189471493E-2</v>
      </c>
      <c r="U2921" s="28">
        <f t="shared" si="91"/>
        <v>-0.104506676519195</v>
      </c>
    </row>
    <row r="2922" spans="1:21" ht="15" customHeight="1" x14ac:dyDescent="0.2">
      <c r="A2922" s="7">
        <v>40061</v>
      </c>
      <c r="B2922" s="8" t="s">
        <v>630</v>
      </c>
      <c r="C2922" s="7" t="s">
        <v>1339</v>
      </c>
      <c r="D2922" s="21">
        <v>6.3643441027637207E-2</v>
      </c>
      <c r="E2922" s="26">
        <v>5.5804773012739999E-2</v>
      </c>
      <c r="F2922" s="26">
        <v>6.5527538155275386E-2</v>
      </c>
      <c r="G2922" s="26">
        <v>5.4729011689691819E-2</v>
      </c>
      <c r="H2922" s="21">
        <v>0.13818606461658234</v>
      </c>
      <c r="I2922" s="26">
        <v>0.13457742687959806</v>
      </c>
      <c r="J2922" s="26">
        <v>0.12475116124751161</v>
      </c>
      <c r="K2922" s="26">
        <v>0.10396741055614594</v>
      </c>
      <c r="L2922" s="21">
        <v>0.20182950564421953</v>
      </c>
      <c r="M2922" s="26">
        <v>0.19038219989233807</v>
      </c>
      <c r="N2922" s="26">
        <v>0.19027869940278699</v>
      </c>
      <c r="O2922" s="26">
        <v>0.15869642224583777</v>
      </c>
      <c r="P2922" s="21">
        <v>0.79817049435578047</v>
      </c>
      <c r="Q2922" s="26">
        <v>0.80961780010766193</v>
      </c>
      <c r="R2922" s="26">
        <v>0.80972130059721303</v>
      </c>
      <c r="S2922" s="25">
        <v>0.8413035777541622</v>
      </c>
      <c r="T2922" s="27">
        <f t="shared" si="90"/>
        <v>-4.3133083398381761E-2</v>
      </c>
      <c r="U2922" s="28">
        <f t="shared" si="91"/>
        <v>-0.21371049421493299</v>
      </c>
    </row>
    <row r="2923" spans="1:21" ht="15" customHeight="1" x14ac:dyDescent="0.2">
      <c r="A2923" s="7">
        <v>48447</v>
      </c>
      <c r="B2923" s="8" t="s">
        <v>1671</v>
      </c>
      <c r="C2923" s="7" t="s">
        <v>1530</v>
      </c>
      <c r="D2923" s="21">
        <v>0.30108499095840868</v>
      </c>
      <c r="E2923" s="26">
        <v>0.10975609756097561</v>
      </c>
      <c r="F2923" s="26">
        <v>0.10750695088044486</v>
      </c>
      <c r="G2923" s="26">
        <v>0.1078838174273859</v>
      </c>
      <c r="H2923" s="21">
        <v>0.33273056057866185</v>
      </c>
      <c r="I2923" s="26">
        <v>0.49343339587242024</v>
      </c>
      <c r="J2923" s="26">
        <v>0.47544022242817424</v>
      </c>
      <c r="K2923" s="26">
        <v>0.48236514522821577</v>
      </c>
      <c r="L2923" s="21">
        <v>0.63381555153707048</v>
      </c>
      <c r="M2923" s="26">
        <v>0.6031894934333959</v>
      </c>
      <c r="N2923" s="26">
        <v>0.58294717330861912</v>
      </c>
      <c r="O2923" s="26">
        <v>0.59024896265560167</v>
      </c>
      <c r="P2923" s="21">
        <v>0.36618444846292947</v>
      </c>
      <c r="Q2923" s="26">
        <v>0.3968105065666041</v>
      </c>
      <c r="R2923" s="26">
        <v>0.41705282669138088</v>
      </c>
      <c r="S2923" s="25">
        <v>0.40975103734439833</v>
      </c>
      <c r="T2923" s="27">
        <f t="shared" si="90"/>
        <v>-4.3566588881468804E-2</v>
      </c>
      <c r="U2923" s="28">
        <f t="shared" si="91"/>
        <v>-6.8737014697438661E-2</v>
      </c>
    </row>
    <row r="2924" spans="1:21" ht="15" customHeight="1" x14ac:dyDescent="0.2">
      <c r="A2924" s="7">
        <v>48085</v>
      </c>
      <c r="B2924" s="8" t="s">
        <v>1561</v>
      </c>
      <c r="C2924" s="7" t="s">
        <v>1530</v>
      </c>
      <c r="D2924" s="21">
        <v>7.3006058154429967E-2</v>
      </c>
      <c r="E2924" s="26">
        <v>7.4749091804691831E-2</v>
      </c>
      <c r="F2924" s="26">
        <v>4.7960977295458097E-2</v>
      </c>
      <c r="G2924" s="26">
        <v>3.8467734540164222E-2</v>
      </c>
      <c r="H2924" s="21">
        <v>5.0487830718406582E-2</v>
      </c>
      <c r="I2924" s="26">
        <v>3.0529729285963508E-2</v>
      </c>
      <c r="J2924" s="26">
        <v>3.441068871219094E-2</v>
      </c>
      <c r="K2924" s="26">
        <v>4.1387326788622017E-2</v>
      </c>
      <c r="L2924" s="21">
        <v>0.12349388887283655</v>
      </c>
      <c r="M2924" s="26">
        <v>0.10527882109065534</v>
      </c>
      <c r="N2924" s="26">
        <v>8.237166600764903E-2</v>
      </c>
      <c r="O2924" s="26">
        <v>7.9855061328786239E-2</v>
      </c>
      <c r="P2924" s="21">
        <v>0.87650611112716348</v>
      </c>
      <c r="Q2924" s="26">
        <v>0.89472117890934466</v>
      </c>
      <c r="R2924" s="26">
        <v>0.917628333992351</v>
      </c>
      <c r="S2924" s="25">
        <v>0.92014493867121372</v>
      </c>
      <c r="T2924" s="27">
        <f t="shared" si="90"/>
        <v>-4.363882754405031E-2</v>
      </c>
      <c r="U2924" s="28">
        <f t="shared" si="91"/>
        <v>-0.35336831597380375</v>
      </c>
    </row>
    <row r="2925" spans="1:21" ht="15" customHeight="1" x14ac:dyDescent="0.2">
      <c r="A2925" s="7">
        <v>40063</v>
      </c>
      <c r="B2925" s="8" t="s">
        <v>1355</v>
      </c>
      <c r="C2925" s="7" t="s">
        <v>1339</v>
      </c>
      <c r="D2925" s="21">
        <v>8.304268393954492E-2</v>
      </c>
      <c r="E2925" s="26">
        <v>9.1521077095688408E-2</v>
      </c>
      <c r="F2925" s="26">
        <v>9.6231602781821121E-2</v>
      </c>
      <c r="G2925" s="26">
        <v>8.8796392646548733E-2</v>
      </c>
      <c r="H2925" s="21">
        <v>0.51486464042517854</v>
      </c>
      <c r="I2925" s="26">
        <v>0.48966180477640647</v>
      </c>
      <c r="J2925" s="26">
        <v>0.47889374090247455</v>
      </c>
      <c r="K2925" s="26">
        <v>0.46531390912244192</v>
      </c>
      <c r="L2925" s="21">
        <v>0.59790732436472349</v>
      </c>
      <c r="M2925" s="26">
        <v>0.58118288187209488</v>
      </c>
      <c r="N2925" s="26">
        <v>0.57512534368429569</v>
      </c>
      <c r="O2925" s="26">
        <v>0.55411030176899068</v>
      </c>
      <c r="P2925" s="21">
        <v>0.40209267563527651</v>
      </c>
      <c r="Q2925" s="26">
        <v>0.41881711812790512</v>
      </c>
      <c r="R2925" s="26">
        <v>0.42487465631570437</v>
      </c>
      <c r="S2925" s="25">
        <v>0.44588969823100938</v>
      </c>
      <c r="T2925" s="27">
        <f t="shared" si="90"/>
        <v>-4.3797022595732815E-2</v>
      </c>
      <c r="U2925" s="28">
        <f t="shared" si="91"/>
        <v>-7.3250520291363128E-2</v>
      </c>
    </row>
    <row r="2926" spans="1:21" ht="15" customHeight="1" x14ac:dyDescent="0.2">
      <c r="A2926" s="7">
        <v>29053</v>
      </c>
      <c r="B2926" s="8" t="s">
        <v>969</v>
      </c>
      <c r="C2926" s="7" t="s">
        <v>960</v>
      </c>
      <c r="D2926" s="21">
        <v>9.5134955014994999E-2</v>
      </c>
      <c r="E2926" s="26">
        <v>8.0437387657279813E-2</v>
      </c>
      <c r="F2926" s="26">
        <v>8.6962347581401575E-2</v>
      </c>
      <c r="G2926" s="26">
        <v>8.6801263562697434E-2</v>
      </c>
      <c r="H2926" s="21">
        <v>0.28973675441519492</v>
      </c>
      <c r="I2926" s="26">
        <v>0.27831036548831634</v>
      </c>
      <c r="J2926" s="26">
        <v>0.25244539729331367</v>
      </c>
      <c r="K2926" s="26">
        <v>0.25381128965801403</v>
      </c>
      <c r="L2926" s="21">
        <v>0.38487170943018995</v>
      </c>
      <c r="M2926" s="26">
        <v>0.35874775314559615</v>
      </c>
      <c r="N2926" s="26">
        <v>0.33940774487471526</v>
      </c>
      <c r="O2926" s="26">
        <v>0.34061255322071143</v>
      </c>
      <c r="P2926" s="21">
        <v>0.61512829056981011</v>
      </c>
      <c r="Q2926" s="26">
        <v>0.64125224685440385</v>
      </c>
      <c r="R2926" s="26">
        <v>0.66059225512528474</v>
      </c>
      <c r="S2926" s="25">
        <v>0.65938744677928851</v>
      </c>
      <c r="T2926" s="27">
        <f t="shared" si="90"/>
        <v>-4.4259156209478512E-2</v>
      </c>
      <c r="U2926" s="28">
        <f t="shared" si="91"/>
        <v>-0.11499716691311257</v>
      </c>
    </row>
    <row r="2927" spans="1:21" ht="15" customHeight="1" x14ac:dyDescent="0.2">
      <c r="A2927" s="7">
        <v>30077</v>
      </c>
      <c r="B2927" s="8" t="s">
        <v>721</v>
      </c>
      <c r="C2927" s="7" t="s">
        <v>1040</v>
      </c>
      <c r="D2927" s="21">
        <v>8.8888888888888892E-2</v>
      </c>
      <c r="E2927" s="26">
        <v>0.11672354948805461</v>
      </c>
      <c r="F2927" s="26">
        <v>0.13462157809983896</v>
      </c>
      <c r="G2927" s="26">
        <v>0.13068965517241379</v>
      </c>
      <c r="H2927" s="21">
        <v>0.64973544973544972</v>
      </c>
      <c r="I2927" s="26">
        <v>0.61467576791808876</v>
      </c>
      <c r="J2927" s="26">
        <v>0.55684380032206116</v>
      </c>
      <c r="K2927" s="26">
        <v>0.56344827586206891</v>
      </c>
      <c r="L2927" s="21">
        <v>0.73862433862433863</v>
      </c>
      <c r="M2927" s="26">
        <v>0.73139931740614339</v>
      </c>
      <c r="N2927" s="26">
        <v>0.69146537842190015</v>
      </c>
      <c r="O2927" s="26">
        <v>0.69413793103448274</v>
      </c>
      <c r="P2927" s="21">
        <v>0.26137566137566137</v>
      </c>
      <c r="Q2927" s="26">
        <v>0.26860068259385667</v>
      </c>
      <c r="R2927" s="26">
        <v>0.30853462157809985</v>
      </c>
      <c r="S2927" s="25">
        <v>0.30586206896551726</v>
      </c>
      <c r="T2927" s="27">
        <f t="shared" si="90"/>
        <v>-4.4486407589855892E-2</v>
      </c>
      <c r="U2927" s="28">
        <f t="shared" si="91"/>
        <v>-6.0228732338701747E-2</v>
      </c>
    </row>
    <row r="2928" spans="1:21" ht="15" customHeight="1" x14ac:dyDescent="0.2">
      <c r="A2928" s="7">
        <v>28055</v>
      </c>
      <c r="B2928" s="8" t="s">
        <v>1015</v>
      </c>
      <c r="C2928" s="7" t="s">
        <v>1002</v>
      </c>
      <c r="D2928" s="21">
        <v>1.7191977077363897E-2</v>
      </c>
      <c r="E2928" s="26">
        <v>0</v>
      </c>
      <c r="F2928" s="26">
        <v>0</v>
      </c>
      <c r="G2928" s="26">
        <v>0</v>
      </c>
      <c r="H2928" s="21">
        <v>8.882521489971347E-2</v>
      </c>
      <c r="I2928" s="26">
        <v>7.0695553021664762E-2</v>
      </c>
      <c r="J2928" s="26">
        <v>0.10357142857142858</v>
      </c>
      <c r="K2928" s="26">
        <v>6.1503416856492028E-2</v>
      </c>
      <c r="L2928" s="21">
        <v>0.10601719197707736</v>
      </c>
      <c r="M2928" s="26">
        <v>7.0695553021664762E-2</v>
      </c>
      <c r="N2928" s="26">
        <v>0.10357142857142858</v>
      </c>
      <c r="O2928" s="26">
        <v>6.1503416856492028E-2</v>
      </c>
      <c r="P2928" s="21">
        <v>0.89398280802292263</v>
      </c>
      <c r="Q2928" s="26">
        <v>0.92930444697833525</v>
      </c>
      <c r="R2928" s="26">
        <v>0.89642857142857146</v>
      </c>
      <c r="S2928" s="25">
        <v>0.93849658314350792</v>
      </c>
      <c r="T2928" s="27">
        <f t="shared" si="90"/>
        <v>-4.4513775120585332E-2</v>
      </c>
      <c r="U2928" s="28">
        <f t="shared" si="91"/>
        <v>-0.41987317613741298</v>
      </c>
    </row>
    <row r="2929" spans="1:21" ht="15" customHeight="1" x14ac:dyDescent="0.2">
      <c r="A2929" s="7">
        <v>1119</v>
      </c>
      <c r="B2929" s="8" t="s">
        <v>60</v>
      </c>
      <c r="C2929" s="7" t="s">
        <v>1</v>
      </c>
      <c r="D2929" s="21">
        <v>0.27685255920550039</v>
      </c>
      <c r="E2929" s="26">
        <v>0.21515892420537897</v>
      </c>
      <c r="F2929" s="26">
        <v>0.22605363984674329</v>
      </c>
      <c r="G2929" s="26">
        <v>0.2105430801082975</v>
      </c>
      <c r="H2929" s="21">
        <v>0.31428571428571428</v>
      </c>
      <c r="I2929" s="26">
        <v>0.36056378541636702</v>
      </c>
      <c r="J2929" s="26">
        <v>0.35131152372531682</v>
      </c>
      <c r="K2929" s="26">
        <v>0.33588150979455328</v>
      </c>
      <c r="L2929" s="21">
        <v>0.59113827349121462</v>
      </c>
      <c r="M2929" s="26">
        <v>0.57572270962174599</v>
      </c>
      <c r="N2929" s="26">
        <v>0.57736516357206014</v>
      </c>
      <c r="O2929" s="26">
        <v>0.54642458990285081</v>
      </c>
      <c r="P2929" s="21">
        <v>0.40886172650878533</v>
      </c>
      <c r="Q2929" s="26">
        <v>0.42427729037825401</v>
      </c>
      <c r="R2929" s="26">
        <v>0.42263483642793986</v>
      </c>
      <c r="S2929" s="25">
        <v>0.45357541009714925</v>
      </c>
      <c r="T2929" s="27">
        <f t="shared" si="90"/>
        <v>-4.4713683588363806E-2</v>
      </c>
      <c r="U2929" s="28">
        <f t="shared" si="91"/>
        <v>-7.5639973917250233E-2</v>
      </c>
    </row>
    <row r="2930" spans="1:21" ht="15" customHeight="1" x14ac:dyDescent="0.2">
      <c r="A2930" s="7">
        <v>40077</v>
      </c>
      <c r="B2930" s="8" t="s">
        <v>1358</v>
      </c>
      <c r="C2930" s="7" t="s">
        <v>1339</v>
      </c>
      <c r="D2930" s="21">
        <v>0.10736695328840344</v>
      </c>
      <c r="E2930" s="26">
        <v>0.12104480781482269</v>
      </c>
      <c r="F2930" s="26">
        <v>0.13456517372966459</v>
      </c>
      <c r="G2930" s="26">
        <v>0.13150567573356178</v>
      </c>
      <c r="H2930" s="21">
        <v>0.52056704624680461</v>
      </c>
      <c r="I2930" s="26">
        <v>0.47823317052452752</v>
      </c>
      <c r="J2930" s="26">
        <v>0.44968869250853583</v>
      </c>
      <c r="K2930" s="26">
        <v>0.45170272006853718</v>
      </c>
      <c r="L2930" s="21">
        <v>0.62793399953520801</v>
      </c>
      <c r="M2930" s="26">
        <v>0.59927797833935015</v>
      </c>
      <c r="N2930" s="26">
        <v>0.58425386623820041</v>
      </c>
      <c r="O2930" s="26">
        <v>0.58320839580209893</v>
      </c>
      <c r="P2930" s="21">
        <v>0.37206600046479199</v>
      </c>
      <c r="Q2930" s="26">
        <v>0.4007220216606498</v>
      </c>
      <c r="R2930" s="26">
        <v>0.41574613376179959</v>
      </c>
      <c r="S2930" s="25">
        <v>0.41679160419790107</v>
      </c>
      <c r="T2930" s="27">
        <f t="shared" si="90"/>
        <v>-4.4725603733109076E-2</v>
      </c>
      <c r="U2930" s="28">
        <f t="shared" si="91"/>
        <v>-7.122659987548792E-2</v>
      </c>
    </row>
    <row r="2931" spans="1:21" ht="15" customHeight="1" x14ac:dyDescent="0.2">
      <c r="A2931" s="7">
        <v>56043</v>
      </c>
      <c r="B2931" s="8" t="s">
        <v>1890</v>
      </c>
      <c r="C2931" s="7" t="s">
        <v>1880</v>
      </c>
      <c r="D2931" s="21">
        <v>4.6087888531618437E-2</v>
      </c>
      <c r="E2931" s="26">
        <v>4.2692939244663386E-2</v>
      </c>
      <c r="F2931" s="26">
        <v>4.8525958779024263E-2</v>
      </c>
      <c r="G2931" s="26">
        <v>5.4819433619121852E-2</v>
      </c>
      <c r="H2931" s="21">
        <v>0.58601286173633438</v>
      </c>
      <c r="I2931" s="26">
        <v>0.5714285714285714</v>
      </c>
      <c r="J2931" s="26">
        <v>0.54891729715627446</v>
      </c>
      <c r="K2931" s="26">
        <v>0.53208625617043392</v>
      </c>
      <c r="L2931" s="21">
        <v>0.63210075026795287</v>
      </c>
      <c r="M2931" s="26">
        <v>0.61412151067323484</v>
      </c>
      <c r="N2931" s="26">
        <v>0.59744325593529868</v>
      </c>
      <c r="O2931" s="26">
        <v>0.58690568978955571</v>
      </c>
      <c r="P2931" s="21">
        <v>0.36789924973204718</v>
      </c>
      <c r="Q2931" s="26">
        <v>0.38587848932676516</v>
      </c>
      <c r="R2931" s="26">
        <v>0.40255674406470127</v>
      </c>
      <c r="S2931" s="25">
        <v>0.41309431021044429</v>
      </c>
      <c r="T2931" s="27">
        <f t="shared" si="90"/>
        <v>-4.5195060478397164E-2</v>
      </c>
      <c r="U2931" s="28">
        <f t="shared" si="91"/>
        <v>-7.1499773508002629E-2</v>
      </c>
    </row>
    <row r="2932" spans="1:21" ht="15" customHeight="1" x14ac:dyDescent="0.2">
      <c r="A2932" s="7">
        <v>17015</v>
      </c>
      <c r="B2932" s="8" t="s">
        <v>75</v>
      </c>
      <c r="C2932" s="7" t="s">
        <v>516</v>
      </c>
      <c r="D2932" s="21">
        <v>3.9700574789466647E-2</v>
      </c>
      <c r="E2932" s="26">
        <v>4.5185651353052234E-2</v>
      </c>
      <c r="F2932" s="26">
        <v>4.1009837620007109E-2</v>
      </c>
      <c r="G2932" s="26">
        <v>4.191690158107611E-2</v>
      </c>
      <c r="H2932" s="21">
        <v>0.18419997326560619</v>
      </c>
      <c r="I2932" s="26">
        <v>0.1564505978602895</v>
      </c>
      <c r="J2932" s="26">
        <v>0.14092686974042906</v>
      </c>
      <c r="K2932" s="26">
        <v>0.13653634023777425</v>
      </c>
      <c r="L2932" s="21">
        <v>0.22390054805507284</v>
      </c>
      <c r="M2932" s="26">
        <v>0.20163624921334172</v>
      </c>
      <c r="N2932" s="26">
        <v>0.18193670736043618</v>
      </c>
      <c r="O2932" s="26">
        <v>0.17845324181885036</v>
      </c>
      <c r="P2932" s="21">
        <v>0.77609945194492713</v>
      </c>
      <c r="Q2932" s="26">
        <v>0.79836375078665822</v>
      </c>
      <c r="R2932" s="26">
        <v>0.81806329263956379</v>
      </c>
      <c r="S2932" s="25">
        <v>0.82154675818114964</v>
      </c>
      <c r="T2932" s="27">
        <f t="shared" si="90"/>
        <v>-4.5447306236222479E-2</v>
      </c>
      <c r="U2932" s="28">
        <f t="shared" si="91"/>
        <v>-0.20297987937503306</v>
      </c>
    </row>
    <row r="2933" spans="1:21" ht="15" customHeight="1" x14ac:dyDescent="0.2">
      <c r="A2933" s="7">
        <v>51027</v>
      </c>
      <c r="B2933" s="8" t="s">
        <v>436</v>
      </c>
      <c r="C2933" s="7" t="s">
        <v>1711</v>
      </c>
      <c r="D2933" s="21">
        <v>0.6768123056782851</v>
      </c>
      <c r="E2933" s="26">
        <v>0.65441238327584761</v>
      </c>
      <c r="F2933" s="26">
        <v>0.66188666205943336</v>
      </c>
      <c r="G2933" s="26">
        <v>0.62694953017533661</v>
      </c>
      <c r="H2933" s="21">
        <v>0.17394861724758631</v>
      </c>
      <c r="I2933" s="26">
        <v>0.18431900395389922</v>
      </c>
      <c r="J2933" s="26">
        <v>0.18607463718037318</v>
      </c>
      <c r="K2933" s="26">
        <v>0.17833962995253319</v>
      </c>
      <c r="L2933" s="21">
        <v>0.85076092292587135</v>
      </c>
      <c r="M2933" s="26">
        <v>0.83873138722974683</v>
      </c>
      <c r="N2933" s="26">
        <v>0.84796129923980645</v>
      </c>
      <c r="O2933" s="26">
        <v>0.80528916012786977</v>
      </c>
      <c r="P2933" s="21">
        <v>0.14923907707412862</v>
      </c>
      <c r="Q2933" s="26">
        <v>0.16126861277025323</v>
      </c>
      <c r="R2933" s="26">
        <v>0.15203870076019349</v>
      </c>
      <c r="S2933" s="25">
        <v>0.1947108398721302</v>
      </c>
      <c r="T2933" s="27">
        <f t="shared" si="90"/>
        <v>-4.547176279800158E-2</v>
      </c>
      <c r="U2933" s="28">
        <f t="shared" si="91"/>
        <v>-5.3448344385187085E-2</v>
      </c>
    </row>
    <row r="2934" spans="1:21" ht="15" customHeight="1" x14ac:dyDescent="0.2">
      <c r="A2934" s="7">
        <v>30003</v>
      </c>
      <c r="B2934" s="8" t="s">
        <v>1041</v>
      </c>
      <c r="C2934" s="7" t="s">
        <v>1040</v>
      </c>
      <c r="D2934" s="21">
        <v>0.13429368029739777</v>
      </c>
      <c r="E2934" s="26">
        <v>0.10204081632653061</v>
      </c>
      <c r="F2934" s="26">
        <v>0.10692225772097977</v>
      </c>
      <c r="G2934" s="26">
        <v>9.5311808934099962E-2</v>
      </c>
      <c r="H2934" s="21">
        <v>0.22049256505576209</v>
      </c>
      <c r="I2934" s="26">
        <v>0.20515574650912996</v>
      </c>
      <c r="J2934" s="26">
        <v>0.20170394036208733</v>
      </c>
      <c r="K2934" s="26">
        <v>0.21362229102167182</v>
      </c>
      <c r="L2934" s="21">
        <v>0.35478624535315983</v>
      </c>
      <c r="M2934" s="26">
        <v>0.3071965628356606</v>
      </c>
      <c r="N2934" s="26">
        <v>0.30862619808306707</v>
      </c>
      <c r="O2934" s="26">
        <v>0.30893409995577176</v>
      </c>
      <c r="P2934" s="21">
        <v>0.64521375464684017</v>
      </c>
      <c r="Q2934" s="26">
        <v>0.69280343716433945</v>
      </c>
      <c r="R2934" s="26">
        <v>0.69137380191693287</v>
      </c>
      <c r="S2934" s="25">
        <v>0.69106590004422819</v>
      </c>
      <c r="T2934" s="27">
        <f t="shared" si="90"/>
        <v>-4.5852145397388078E-2</v>
      </c>
      <c r="U2934" s="28">
        <f t="shared" si="91"/>
        <v>-0.12923879095635776</v>
      </c>
    </row>
    <row r="2935" spans="1:21" ht="15" customHeight="1" x14ac:dyDescent="0.2">
      <c r="A2935" s="7">
        <v>51730</v>
      </c>
      <c r="B2935" s="8" t="s">
        <v>1781</v>
      </c>
      <c r="C2935" s="7" t="s">
        <v>1711</v>
      </c>
      <c r="D2935" s="21">
        <v>0.13744134354161522</v>
      </c>
      <c r="E2935" s="26">
        <v>8.7997492948918829E-2</v>
      </c>
      <c r="F2935" s="26">
        <v>8.0852627710400582E-2</v>
      </c>
      <c r="G2935" s="26">
        <v>9.1378448898018091E-2</v>
      </c>
      <c r="H2935" s="21">
        <v>6.2978513213139044E-3</v>
      </c>
      <c r="I2935" s="26">
        <v>3.2591664055155122E-3</v>
      </c>
      <c r="J2935" s="26">
        <v>7.4114908734533875E-3</v>
      </c>
      <c r="K2935" s="26">
        <v>6.3842780214289682E-3</v>
      </c>
      <c r="L2935" s="21">
        <v>0.14373919486292913</v>
      </c>
      <c r="M2935" s="26">
        <v>9.1256659354434347E-2</v>
      </c>
      <c r="N2935" s="26">
        <v>8.8264118583853982E-2</v>
      </c>
      <c r="O2935" s="26">
        <v>9.7762726919447068E-2</v>
      </c>
      <c r="P2935" s="21">
        <v>0.85626080513707092</v>
      </c>
      <c r="Q2935" s="26">
        <v>0.90874334064556561</v>
      </c>
      <c r="R2935" s="26">
        <v>0.91173588141614603</v>
      </c>
      <c r="S2935" s="25">
        <v>0.9022372730805529</v>
      </c>
      <c r="T2935" s="27">
        <f t="shared" si="90"/>
        <v>-4.5976467943482063E-2</v>
      </c>
      <c r="U2935" s="28">
        <f t="shared" si="91"/>
        <v>-0.31986034141436231</v>
      </c>
    </row>
    <row r="2936" spans="1:21" ht="15" customHeight="1" x14ac:dyDescent="0.2">
      <c r="A2936" s="7">
        <v>51059</v>
      </c>
      <c r="B2936" s="8" t="s">
        <v>1725</v>
      </c>
      <c r="C2936" s="7" t="s">
        <v>1711</v>
      </c>
      <c r="D2936" s="21">
        <v>9.7353380528674413E-2</v>
      </c>
      <c r="E2936" s="26">
        <v>4.9592249541611136E-2</v>
      </c>
      <c r="F2936" s="26">
        <v>3.9465879734704584E-2</v>
      </c>
      <c r="G2936" s="26">
        <v>3.6614858047191966E-2</v>
      </c>
      <c r="H2936" s="21">
        <v>0.18526985776449958</v>
      </c>
      <c r="I2936" s="26">
        <v>0.2052580471938811</v>
      </c>
      <c r="J2936" s="26">
        <v>0.20339070289560243</v>
      </c>
      <c r="K2936" s="26">
        <v>0.20002622035870388</v>
      </c>
      <c r="L2936" s="21">
        <v>0.28262323829317398</v>
      </c>
      <c r="M2936" s="26">
        <v>0.25485029673549225</v>
      </c>
      <c r="N2936" s="26">
        <v>0.24285658263030702</v>
      </c>
      <c r="O2936" s="26">
        <v>0.23664107840589582</v>
      </c>
      <c r="P2936" s="21">
        <v>0.71737676170682596</v>
      </c>
      <c r="Q2936" s="26">
        <v>0.7451497032645078</v>
      </c>
      <c r="R2936" s="26">
        <v>0.75714341736969304</v>
      </c>
      <c r="S2936" s="25">
        <v>0.76335892159410412</v>
      </c>
      <c r="T2936" s="27">
        <f t="shared" si="90"/>
        <v>-4.5982159887278162E-2</v>
      </c>
      <c r="U2936" s="28">
        <f t="shared" si="91"/>
        <v>-0.16269773202293938</v>
      </c>
    </row>
    <row r="2937" spans="1:21" ht="15" customHeight="1" x14ac:dyDescent="0.2">
      <c r="A2937" s="7">
        <v>16071</v>
      </c>
      <c r="B2937" s="8" t="s">
        <v>508</v>
      </c>
      <c r="C2937" s="7" t="s">
        <v>483</v>
      </c>
      <c r="D2937" s="21">
        <v>1.3368983957219251E-2</v>
      </c>
      <c r="E2937" s="26">
        <v>4.1595441595441596E-2</v>
      </c>
      <c r="F2937" s="26">
        <v>5.1416579223504719E-2</v>
      </c>
      <c r="G2937" s="26">
        <v>4.1314086610253854E-2</v>
      </c>
      <c r="H2937" s="21">
        <v>0.64639037433155078</v>
      </c>
      <c r="I2937" s="26">
        <v>0.58746438746438745</v>
      </c>
      <c r="J2937" s="26">
        <v>0.54669464847848903</v>
      </c>
      <c r="K2937" s="26">
        <v>0.57192633150821304</v>
      </c>
      <c r="L2937" s="21">
        <v>0.65975935828877008</v>
      </c>
      <c r="M2937" s="26">
        <v>0.62905982905982905</v>
      </c>
      <c r="N2937" s="26">
        <v>0.59811122770199365</v>
      </c>
      <c r="O2937" s="26">
        <v>0.61324041811846686</v>
      </c>
      <c r="P2937" s="21">
        <v>0.34024064171122997</v>
      </c>
      <c r="Q2937" s="26">
        <v>0.37094017094017095</v>
      </c>
      <c r="R2937" s="26">
        <v>0.40188877229800629</v>
      </c>
      <c r="S2937" s="25">
        <v>0.38675958188153309</v>
      </c>
      <c r="T2937" s="27">
        <f t="shared" si="90"/>
        <v>-4.6518940170303225E-2</v>
      </c>
      <c r="U2937" s="28">
        <f t="shared" si="91"/>
        <v>-7.0508950855900324E-2</v>
      </c>
    </row>
    <row r="2938" spans="1:21" ht="15" customHeight="1" x14ac:dyDescent="0.2">
      <c r="A2938" s="7">
        <v>34005</v>
      </c>
      <c r="B2938" s="8" t="s">
        <v>1226</v>
      </c>
      <c r="C2938" s="7" t="s">
        <v>1224</v>
      </c>
      <c r="D2938" s="21">
        <v>0.15678321092462788</v>
      </c>
      <c r="E2938" s="26">
        <v>0.12058074154893343</v>
      </c>
      <c r="F2938" s="26">
        <v>0.11607778378840077</v>
      </c>
      <c r="G2938" s="26">
        <v>0.11308347990799621</v>
      </c>
      <c r="H2938" s="21">
        <v>0.1433438521042196</v>
      </c>
      <c r="I2938" s="26">
        <v>0.15565584492068116</v>
      </c>
      <c r="J2938" s="26">
        <v>0.14443527033567746</v>
      </c>
      <c r="K2938" s="26">
        <v>0.14046272493573264</v>
      </c>
      <c r="L2938" s="21">
        <v>0.30012706302884751</v>
      </c>
      <c r="M2938" s="26">
        <v>0.27623658646961458</v>
      </c>
      <c r="N2938" s="26">
        <v>0.26051305412407821</v>
      </c>
      <c r="O2938" s="26">
        <v>0.25354620484372886</v>
      </c>
      <c r="P2938" s="21">
        <v>0.69987293697115249</v>
      </c>
      <c r="Q2938" s="26">
        <v>0.72376341353038542</v>
      </c>
      <c r="R2938" s="26">
        <v>0.73948694587592179</v>
      </c>
      <c r="S2938" s="25">
        <v>0.74645379515627119</v>
      </c>
      <c r="T2938" s="27">
        <f t="shared" si="90"/>
        <v>-4.6580858185118645E-2</v>
      </c>
      <c r="U2938" s="28">
        <f t="shared" si="91"/>
        <v>-0.1552037917375062</v>
      </c>
    </row>
    <row r="2939" spans="1:21" ht="15" customHeight="1" x14ac:dyDescent="0.2">
      <c r="A2939" s="7">
        <v>48413</v>
      </c>
      <c r="B2939" s="8" t="s">
        <v>1660</v>
      </c>
      <c r="C2939" s="7" t="s">
        <v>1530</v>
      </c>
      <c r="D2939" s="21">
        <v>0.53027950310559002</v>
      </c>
      <c r="E2939" s="26">
        <v>3.0634573304157548E-2</v>
      </c>
      <c r="F2939" s="26">
        <v>3.0221625251846879E-2</v>
      </c>
      <c r="G2939" s="26">
        <v>2.1789883268482489E-2</v>
      </c>
      <c r="H2939" s="21">
        <v>0.14673913043478262</v>
      </c>
      <c r="I2939" s="26">
        <v>0.62144420131291034</v>
      </c>
      <c r="J2939" s="26">
        <v>0.56480859637340497</v>
      </c>
      <c r="K2939" s="26">
        <v>0.60856031128404664</v>
      </c>
      <c r="L2939" s="21">
        <v>0.67701863354037262</v>
      </c>
      <c r="M2939" s="26">
        <v>0.65207877461706787</v>
      </c>
      <c r="N2939" s="26">
        <v>0.59503022162525188</v>
      </c>
      <c r="O2939" s="26">
        <v>0.63035019455252916</v>
      </c>
      <c r="P2939" s="21">
        <v>0.32298136645962733</v>
      </c>
      <c r="Q2939" s="26">
        <v>0.34792122538293219</v>
      </c>
      <c r="R2939" s="26">
        <v>0.40496977837474818</v>
      </c>
      <c r="S2939" s="25">
        <v>0.36964980544747084</v>
      </c>
      <c r="T2939" s="27">
        <f t="shared" si="90"/>
        <v>-4.6668438987843452E-2</v>
      </c>
      <c r="U2939" s="28">
        <f t="shared" si="91"/>
        <v>-6.8932281440759607E-2</v>
      </c>
    </row>
    <row r="2940" spans="1:21" ht="15" customHeight="1" x14ac:dyDescent="0.2">
      <c r="A2940" s="7">
        <v>55109</v>
      </c>
      <c r="B2940" s="8" t="s">
        <v>1851</v>
      </c>
      <c r="C2940" s="7" t="s">
        <v>1826</v>
      </c>
      <c r="D2940" s="21">
        <v>0.11928289864463525</v>
      </c>
      <c r="E2940" s="26">
        <v>8.489594065526479E-2</v>
      </c>
      <c r="F2940" s="26">
        <v>7.4478415678427445E-2</v>
      </c>
      <c r="G2940" s="26">
        <v>7.479461585806417E-2</v>
      </c>
      <c r="H2940" s="21">
        <v>6.3178357362708567E-3</v>
      </c>
      <c r="I2940" s="26">
        <v>4.3272202761178652E-3</v>
      </c>
      <c r="J2940" s="26">
        <v>3.648883265161993E-3</v>
      </c>
      <c r="K2940" s="26">
        <v>3.9872621691776607E-3</v>
      </c>
      <c r="L2940" s="21">
        <v>0.1256007343809061</v>
      </c>
      <c r="M2940" s="26">
        <v>8.9223160931382647E-2</v>
      </c>
      <c r="N2940" s="26">
        <v>7.812729894358944E-2</v>
      </c>
      <c r="O2940" s="26">
        <v>7.8781878027241833E-2</v>
      </c>
      <c r="P2940" s="21">
        <v>0.87439926561909387</v>
      </c>
      <c r="Q2940" s="26">
        <v>0.91077683906861739</v>
      </c>
      <c r="R2940" s="26">
        <v>0.9218727010564105</v>
      </c>
      <c r="S2940" s="25">
        <v>0.92121812197275821</v>
      </c>
      <c r="T2940" s="27">
        <f t="shared" si="90"/>
        <v>-4.681885635366427E-2</v>
      </c>
      <c r="U2940" s="28">
        <f t="shared" si="91"/>
        <v>-0.37275941565499077</v>
      </c>
    </row>
    <row r="2941" spans="1:21" ht="15" customHeight="1" x14ac:dyDescent="0.2">
      <c r="A2941" s="7">
        <v>48213</v>
      </c>
      <c r="B2941" s="8" t="s">
        <v>531</v>
      </c>
      <c r="C2941" s="7" t="s">
        <v>1530</v>
      </c>
      <c r="D2941" s="21">
        <v>0.16172998835342631</v>
      </c>
      <c r="E2941" s="26">
        <v>8.0252755817837654E-2</v>
      </c>
      <c r="F2941" s="26">
        <v>8.5642126531127669E-2</v>
      </c>
      <c r="G2941" s="26">
        <v>9.4628841374898506E-2</v>
      </c>
      <c r="H2941" s="21">
        <v>6.3048884132330257E-2</v>
      </c>
      <c r="I2941" s="26">
        <v>7.7218572542033181E-2</v>
      </c>
      <c r="J2941" s="26">
        <v>8.026265942669529E-2</v>
      </c>
      <c r="K2941" s="26">
        <v>8.2720271633491618E-2</v>
      </c>
      <c r="L2941" s="21">
        <v>0.22477887248575656</v>
      </c>
      <c r="M2941" s="26">
        <v>0.15747132835987085</v>
      </c>
      <c r="N2941" s="26">
        <v>0.16590478595782296</v>
      </c>
      <c r="O2941" s="26">
        <v>0.17734911300839012</v>
      </c>
      <c r="P2941" s="21">
        <v>0.77522112751424344</v>
      </c>
      <c r="Q2941" s="26">
        <v>0.84252867164012912</v>
      </c>
      <c r="R2941" s="26">
        <v>0.83409521404217701</v>
      </c>
      <c r="S2941" s="25">
        <v>0.82265088699160982</v>
      </c>
      <c r="T2941" s="27">
        <f t="shared" si="90"/>
        <v>-4.742975947736644E-2</v>
      </c>
      <c r="U2941" s="28">
        <f t="shared" si="91"/>
        <v>-0.21100630567657952</v>
      </c>
    </row>
    <row r="2942" spans="1:21" ht="15" customHeight="1" x14ac:dyDescent="0.2">
      <c r="A2942" s="7">
        <v>48183</v>
      </c>
      <c r="B2942" s="8" t="s">
        <v>1595</v>
      </c>
      <c r="C2942" s="7" t="s">
        <v>1530</v>
      </c>
      <c r="D2942" s="21">
        <v>0.16650629908926134</v>
      </c>
      <c r="E2942" s="26">
        <v>9.5428164577445032E-2</v>
      </c>
      <c r="F2942" s="26">
        <v>9.7002867875752311E-2</v>
      </c>
      <c r="G2942" s="26">
        <v>9.3832218296624817E-2</v>
      </c>
      <c r="H2942" s="21">
        <v>0.11665062990892613</v>
      </c>
      <c r="I2942" s="26">
        <v>0.14293728020022006</v>
      </c>
      <c r="J2942" s="26">
        <v>0.14347457284808338</v>
      </c>
      <c r="K2942" s="26">
        <v>0.1418664962790348</v>
      </c>
      <c r="L2942" s="21">
        <v>0.28315692899818745</v>
      </c>
      <c r="M2942" s="26">
        <v>0.23836544477766511</v>
      </c>
      <c r="N2942" s="26">
        <v>0.24047744072383567</v>
      </c>
      <c r="O2942" s="26">
        <v>0.23569871457565963</v>
      </c>
      <c r="P2942" s="21">
        <v>0.71684307100181255</v>
      </c>
      <c r="Q2942" s="26">
        <v>0.76163455522233492</v>
      </c>
      <c r="R2942" s="26">
        <v>0.7595225592761643</v>
      </c>
      <c r="S2942" s="25">
        <v>0.76430128542434039</v>
      </c>
      <c r="T2942" s="27">
        <f t="shared" si="90"/>
        <v>-4.7458214422527817E-2</v>
      </c>
      <c r="U2942" s="28">
        <f t="shared" si="91"/>
        <v>-0.16760393111493171</v>
      </c>
    </row>
    <row r="2943" spans="1:21" ht="15" customHeight="1" x14ac:dyDescent="0.2">
      <c r="A2943" s="7">
        <v>20013</v>
      </c>
      <c r="B2943" s="8" t="s">
        <v>519</v>
      </c>
      <c r="C2943" s="7" t="s">
        <v>606</v>
      </c>
      <c r="D2943" s="21">
        <v>5.1942740286298569E-2</v>
      </c>
      <c r="E2943" s="26">
        <v>3.9460020768431981E-3</v>
      </c>
      <c r="F2943" s="26">
        <v>4.3942247332077839E-3</v>
      </c>
      <c r="G2943" s="26">
        <v>4.4622936189201252E-3</v>
      </c>
      <c r="H2943" s="21">
        <v>0</v>
      </c>
      <c r="I2943" s="26">
        <v>0</v>
      </c>
      <c r="J2943" s="26">
        <v>0</v>
      </c>
      <c r="K2943" s="26">
        <v>0</v>
      </c>
      <c r="L2943" s="21">
        <v>5.1942740286298569E-2</v>
      </c>
      <c r="M2943" s="26">
        <v>3.9460020768431981E-3</v>
      </c>
      <c r="N2943" s="26">
        <v>4.3942247332077839E-3</v>
      </c>
      <c r="O2943" s="26">
        <v>4.4622936189201252E-3</v>
      </c>
      <c r="P2943" s="21">
        <v>0.94805725971370147</v>
      </c>
      <c r="Q2943" s="26">
        <v>0.99605399792315685</v>
      </c>
      <c r="R2943" s="26">
        <v>0.99560577526679217</v>
      </c>
      <c r="S2943" s="25">
        <v>0.99553770638107986</v>
      </c>
      <c r="T2943" s="27">
        <f t="shared" si="90"/>
        <v>-4.7480446667378447E-2</v>
      </c>
      <c r="U2943" s="28">
        <f t="shared" si="91"/>
        <v>-0.91409206379323071</v>
      </c>
    </row>
    <row r="2944" spans="1:21" ht="15" customHeight="1" x14ac:dyDescent="0.2">
      <c r="A2944" s="7">
        <v>49057</v>
      </c>
      <c r="B2944" s="8" t="s">
        <v>1709</v>
      </c>
      <c r="C2944" s="7" t="s">
        <v>1693</v>
      </c>
      <c r="D2944" s="21">
        <v>2.7432542220532055E-2</v>
      </c>
      <c r="E2944" s="26">
        <v>2.273824055412042E-2</v>
      </c>
      <c r="F2944" s="26">
        <v>2.8554190307122883E-2</v>
      </c>
      <c r="G2944" s="26">
        <v>2.2643127575459662E-2</v>
      </c>
      <c r="H2944" s="21">
        <v>0.48106342154846071</v>
      </c>
      <c r="I2944" s="26">
        <v>0.48110824083799358</v>
      </c>
      <c r="J2944" s="26">
        <v>0.45698307169294672</v>
      </c>
      <c r="K2944" s="26">
        <v>0.43824126173991257</v>
      </c>
      <c r="L2944" s="21">
        <v>0.50849596376899275</v>
      </c>
      <c r="M2944" s="26">
        <v>0.50384648139211397</v>
      </c>
      <c r="N2944" s="26">
        <v>0.48553726200006964</v>
      </c>
      <c r="O2944" s="26">
        <v>0.46088438931537223</v>
      </c>
      <c r="P2944" s="21">
        <v>0.49150403623100725</v>
      </c>
      <c r="Q2944" s="26">
        <v>0.49615351860788598</v>
      </c>
      <c r="R2944" s="26">
        <v>0.51446273799993036</v>
      </c>
      <c r="S2944" s="25">
        <v>0.53911561068462777</v>
      </c>
      <c r="T2944" s="27">
        <f t="shared" si="90"/>
        <v>-4.761157445362052E-2</v>
      </c>
      <c r="U2944" s="28">
        <f t="shared" si="91"/>
        <v>-9.3632158062222554E-2</v>
      </c>
    </row>
    <row r="2945" spans="1:21" ht="15" customHeight="1" x14ac:dyDescent="0.2">
      <c r="A2945" s="7">
        <v>29179</v>
      </c>
      <c r="B2945" s="8" t="s">
        <v>991</v>
      </c>
      <c r="C2945" s="7" t="s">
        <v>960</v>
      </c>
      <c r="D2945" s="21">
        <v>0.334464235227594</v>
      </c>
      <c r="E2945" s="26">
        <v>0.29475924447991486</v>
      </c>
      <c r="F2945" s="26">
        <v>0.32680386808827178</v>
      </c>
      <c r="G2945" s="26">
        <v>0.27997688529326786</v>
      </c>
      <c r="H2945" s="21">
        <v>0.18150975402883801</v>
      </c>
      <c r="I2945" s="26">
        <v>0.21096036179835062</v>
      </c>
      <c r="J2945" s="26">
        <v>0.18423010166129433</v>
      </c>
      <c r="K2945" s="26">
        <v>0.18809592603293845</v>
      </c>
      <c r="L2945" s="21">
        <v>0.51597398925643201</v>
      </c>
      <c r="M2945" s="26">
        <v>0.50571960627826551</v>
      </c>
      <c r="N2945" s="26">
        <v>0.51103396974956605</v>
      </c>
      <c r="O2945" s="26">
        <v>0.46807281132620632</v>
      </c>
      <c r="P2945" s="21">
        <v>0.48402601074356799</v>
      </c>
      <c r="Q2945" s="26">
        <v>0.49428039372173449</v>
      </c>
      <c r="R2945" s="26">
        <v>0.48896603025043395</v>
      </c>
      <c r="S2945" s="25">
        <v>0.53192718867379374</v>
      </c>
      <c r="T2945" s="27">
        <f t="shared" si="90"/>
        <v>-4.7901177930225691E-2</v>
      </c>
      <c r="U2945" s="28">
        <f t="shared" si="91"/>
        <v>-9.2836419911894938E-2</v>
      </c>
    </row>
    <row r="2946" spans="1:21" ht="15" customHeight="1" x14ac:dyDescent="0.2">
      <c r="A2946" s="7">
        <v>6029</v>
      </c>
      <c r="B2946" s="8" t="s">
        <v>157</v>
      </c>
      <c r="C2946" s="7" t="s">
        <v>143</v>
      </c>
      <c r="D2946" s="21">
        <v>8.9931987172710295E-2</v>
      </c>
      <c r="E2946" s="26">
        <v>7.5511296897671526E-2</v>
      </c>
      <c r="F2946" s="26">
        <v>7.19105944079306E-2</v>
      </c>
      <c r="G2946" s="26">
        <v>6.7120916650332721E-2</v>
      </c>
      <c r="H2946" s="21">
        <v>0.2703597984283046</v>
      </c>
      <c r="I2946" s="26">
        <v>0.26596075450839496</v>
      </c>
      <c r="J2946" s="26">
        <v>0.2457844967946351</v>
      </c>
      <c r="K2946" s="26">
        <v>0.24525512526203536</v>
      </c>
      <c r="L2946" s="21">
        <v>0.36029178560101488</v>
      </c>
      <c r="M2946" s="26">
        <v>0.34147205140606646</v>
      </c>
      <c r="N2946" s="26">
        <v>0.31769509120256567</v>
      </c>
      <c r="O2946" s="26">
        <v>0.31237604191236806</v>
      </c>
      <c r="P2946" s="21">
        <v>0.63970821439898506</v>
      </c>
      <c r="Q2946" s="26">
        <v>0.65852794859393349</v>
      </c>
      <c r="R2946" s="26">
        <v>0.68230490879743433</v>
      </c>
      <c r="S2946" s="25">
        <v>0.68762395808763188</v>
      </c>
      <c r="T2946" s="27">
        <f t="shared" si="90"/>
        <v>-4.7915743688646817E-2</v>
      </c>
      <c r="U2946" s="28">
        <f t="shared" si="91"/>
        <v>-0.13299149634709809</v>
      </c>
    </row>
    <row r="2947" spans="1:21" ht="15" customHeight="1" x14ac:dyDescent="0.2">
      <c r="A2947" s="7">
        <v>31009</v>
      </c>
      <c r="B2947" s="8" t="s">
        <v>488</v>
      </c>
      <c r="C2947" s="7" t="s">
        <v>1175</v>
      </c>
      <c r="D2947" s="21">
        <v>0.10761154855643044</v>
      </c>
      <c r="E2947" s="26">
        <v>4.8048048048048048E-2</v>
      </c>
      <c r="F2947" s="26">
        <v>4.9079754601226995E-2</v>
      </c>
      <c r="G2947" s="26">
        <v>6.0200668896321072E-2</v>
      </c>
      <c r="H2947" s="21">
        <v>0.24146981627296588</v>
      </c>
      <c r="I2947" s="26">
        <v>0.23723723723723725</v>
      </c>
      <c r="J2947" s="26">
        <v>0.24539877300613497</v>
      </c>
      <c r="K2947" s="26">
        <v>0.24080267558528429</v>
      </c>
      <c r="L2947" s="21">
        <v>0.34908136482939633</v>
      </c>
      <c r="M2947" s="26">
        <v>0.28528528528528529</v>
      </c>
      <c r="N2947" s="26">
        <v>0.29447852760736198</v>
      </c>
      <c r="O2947" s="26">
        <v>0.30100334448160537</v>
      </c>
      <c r="P2947" s="21">
        <v>0.65091863517060367</v>
      </c>
      <c r="Q2947" s="26">
        <v>0.71471471471471471</v>
      </c>
      <c r="R2947" s="26">
        <v>0.70552147239263807</v>
      </c>
      <c r="S2947" s="25">
        <v>0.69899665551839463</v>
      </c>
      <c r="T2947" s="27">
        <f t="shared" ref="T2947:T3010" si="92">O2947-L2947</f>
        <v>-4.8078020347790962E-2</v>
      </c>
      <c r="U2947" s="28">
        <f t="shared" ref="U2947:U3010" si="93">T2947/L2947</f>
        <v>-0.13772726129705531</v>
      </c>
    </row>
    <row r="2948" spans="1:21" ht="15" customHeight="1" x14ac:dyDescent="0.2">
      <c r="A2948" s="7">
        <v>31091</v>
      </c>
      <c r="B2948" s="8" t="s">
        <v>1196</v>
      </c>
      <c r="C2948" s="7" t="s">
        <v>1175</v>
      </c>
      <c r="D2948" s="21">
        <v>7.1593533487297925E-2</v>
      </c>
      <c r="E2948" s="26">
        <v>8.1818181818181818E-2</v>
      </c>
      <c r="F2948" s="26">
        <v>4.8723897911832945E-2</v>
      </c>
      <c r="G2948" s="26">
        <v>3.9215686274509803E-2</v>
      </c>
      <c r="H2948" s="21">
        <v>0.66281755196304848</v>
      </c>
      <c r="I2948" s="26">
        <v>0.65227272727272723</v>
      </c>
      <c r="J2948" s="26">
        <v>0.63805104408352664</v>
      </c>
      <c r="K2948" s="26">
        <v>0.6470588235294118</v>
      </c>
      <c r="L2948" s="21">
        <v>0.73441108545034639</v>
      </c>
      <c r="M2948" s="26">
        <v>0.73409090909090913</v>
      </c>
      <c r="N2948" s="26">
        <v>0.6867749419953596</v>
      </c>
      <c r="O2948" s="26">
        <v>0.68627450980392157</v>
      </c>
      <c r="P2948" s="21">
        <v>0.26558891454965355</v>
      </c>
      <c r="Q2948" s="26">
        <v>0.26590909090909093</v>
      </c>
      <c r="R2948" s="26">
        <v>0.31322505800464034</v>
      </c>
      <c r="S2948" s="25">
        <v>0.31372549019607843</v>
      </c>
      <c r="T2948" s="27">
        <f t="shared" si="92"/>
        <v>-4.8136575646424817E-2</v>
      </c>
      <c r="U2948" s="28">
        <f t="shared" si="93"/>
        <v>-6.554445677642122E-2</v>
      </c>
    </row>
    <row r="2949" spans="1:21" ht="15" customHeight="1" x14ac:dyDescent="0.2">
      <c r="A2949" s="7">
        <v>51600</v>
      </c>
      <c r="B2949" s="8" t="s">
        <v>1765</v>
      </c>
      <c r="C2949" s="7" t="s">
        <v>1711</v>
      </c>
      <c r="D2949" s="21">
        <v>4.8422692457484096E-2</v>
      </c>
      <c r="E2949" s="26">
        <v>6.0945880058508044E-4</v>
      </c>
      <c r="F2949" s="26">
        <v>0</v>
      </c>
      <c r="G2949" s="26">
        <v>0</v>
      </c>
      <c r="H2949" s="21">
        <v>0</v>
      </c>
      <c r="I2949" s="26">
        <v>0</v>
      </c>
      <c r="J2949" s="26">
        <v>0</v>
      </c>
      <c r="K2949" s="26">
        <v>0</v>
      </c>
      <c r="L2949" s="21">
        <v>4.8422692457484096E-2</v>
      </c>
      <c r="M2949" s="26">
        <v>6.0945880058508044E-4</v>
      </c>
      <c r="N2949" s="26">
        <v>0</v>
      </c>
      <c r="O2949" s="26">
        <v>0</v>
      </c>
      <c r="P2949" s="21">
        <v>0.9515773075425159</v>
      </c>
      <c r="Q2949" s="26">
        <v>0.99939054119941495</v>
      </c>
      <c r="R2949" s="26">
        <v>1</v>
      </c>
      <c r="S2949" s="25">
        <v>1</v>
      </c>
      <c r="T2949" s="27">
        <f t="shared" si="92"/>
        <v>-4.8422692457484096E-2</v>
      </c>
      <c r="U2949" s="28">
        <f t="shared" si="93"/>
        <v>-1</v>
      </c>
    </row>
    <row r="2950" spans="1:21" ht="15" customHeight="1" x14ac:dyDescent="0.2">
      <c r="A2950" s="7">
        <v>29101</v>
      </c>
      <c r="B2950" s="8" t="s">
        <v>96</v>
      </c>
      <c r="C2950" s="7" t="s">
        <v>960</v>
      </c>
      <c r="D2950" s="21">
        <v>4.7532792004996875E-2</v>
      </c>
      <c r="E2950" s="26">
        <v>4.1194535634861799E-2</v>
      </c>
      <c r="F2950" s="26">
        <v>3.8136380527684872E-2</v>
      </c>
      <c r="G2950" s="26">
        <v>3.4865713906464313E-2</v>
      </c>
      <c r="H2950" s="21">
        <v>0.1514678326046221</v>
      </c>
      <c r="I2950" s="26">
        <v>0.13131420099544636</v>
      </c>
      <c r="J2950" s="26">
        <v>0.1118543292456336</v>
      </c>
      <c r="K2950" s="26">
        <v>0.11548161585770542</v>
      </c>
      <c r="L2950" s="21">
        <v>0.19900062460961898</v>
      </c>
      <c r="M2950" s="26">
        <v>0.17250873663030816</v>
      </c>
      <c r="N2950" s="26">
        <v>0.14999070977331846</v>
      </c>
      <c r="O2950" s="26">
        <v>0.15034732976416973</v>
      </c>
      <c r="P2950" s="21">
        <v>0.80099937539038102</v>
      </c>
      <c r="Q2950" s="26">
        <v>0.82749126336969181</v>
      </c>
      <c r="R2950" s="26">
        <v>0.85000929022668148</v>
      </c>
      <c r="S2950" s="25">
        <v>0.84965267023583024</v>
      </c>
      <c r="T2950" s="27">
        <f t="shared" si="92"/>
        <v>-4.8653294845449252E-2</v>
      </c>
      <c r="U2950" s="28">
        <f t="shared" si="93"/>
        <v>-0.24448815143617156</v>
      </c>
    </row>
    <row r="2951" spans="1:21" ht="15" customHeight="1" x14ac:dyDescent="0.2">
      <c r="A2951" s="7">
        <v>37041</v>
      </c>
      <c r="B2951" s="8" t="s">
        <v>1091</v>
      </c>
      <c r="C2951" s="7" t="s">
        <v>1077</v>
      </c>
      <c r="D2951" s="21">
        <v>0.13451776649746192</v>
      </c>
      <c r="E2951" s="26">
        <v>0.10662734750892441</v>
      </c>
      <c r="F2951" s="26">
        <v>0.13472355604335301</v>
      </c>
      <c r="G2951" s="26">
        <v>0.13714766512410601</v>
      </c>
      <c r="H2951" s="21">
        <v>0.44720812182741115</v>
      </c>
      <c r="I2951" s="26">
        <v>0.40617724662424337</v>
      </c>
      <c r="J2951" s="26">
        <v>0.40334750994649471</v>
      </c>
      <c r="K2951" s="26">
        <v>0.3958771560790913</v>
      </c>
      <c r="L2951" s="21">
        <v>0.58172588832487304</v>
      </c>
      <c r="M2951" s="26">
        <v>0.51280459413316781</v>
      </c>
      <c r="N2951" s="26">
        <v>0.53807106598984766</v>
      </c>
      <c r="O2951" s="26">
        <v>0.53302482120319727</v>
      </c>
      <c r="P2951" s="21">
        <v>0.4182741116751269</v>
      </c>
      <c r="Q2951" s="26">
        <v>0.48719540586683224</v>
      </c>
      <c r="R2951" s="26">
        <v>0.46192893401015228</v>
      </c>
      <c r="S2951" s="25">
        <v>0.46697517879680267</v>
      </c>
      <c r="T2951" s="27">
        <f t="shared" si="92"/>
        <v>-4.8701067121675767E-2</v>
      </c>
      <c r="U2951" s="28">
        <f t="shared" si="93"/>
        <v>-8.3718239292933053E-2</v>
      </c>
    </row>
    <row r="2952" spans="1:21" ht="15" customHeight="1" x14ac:dyDescent="0.2">
      <c r="A2952" s="7">
        <v>37191</v>
      </c>
      <c r="B2952" s="8" t="s">
        <v>422</v>
      </c>
      <c r="C2952" s="7" t="s">
        <v>1077</v>
      </c>
      <c r="D2952" s="21">
        <v>0.1921791105257826</v>
      </c>
      <c r="E2952" s="26">
        <v>0.13704189034957939</v>
      </c>
      <c r="F2952" s="26">
        <v>0.14082831296859361</v>
      </c>
      <c r="G2952" s="26">
        <v>0.13735228635040247</v>
      </c>
      <c r="H2952" s="21">
        <v>1.2815317597001318E-2</v>
      </c>
      <c r="I2952" s="26">
        <v>1.6443336010483155E-2</v>
      </c>
      <c r="J2952" s="26">
        <v>1.8488791524239392E-2</v>
      </c>
      <c r="K2952" s="26">
        <v>1.8914958801925747E-2</v>
      </c>
      <c r="L2952" s="21">
        <v>0.2049944281227839</v>
      </c>
      <c r="M2952" s="26">
        <v>0.15348522636006257</v>
      </c>
      <c r="N2952" s="26">
        <v>0.15931710449283298</v>
      </c>
      <c r="O2952" s="26">
        <v>0.1562672451523282</v>
      </c>
      <c r="P2952" s="21">
        <v>0.7950055718772161</v>
      </c>
      <c r="Q2952" s="26">
        <v>0.84651477363993743</v>
      </c>
      <c r="R2952" s="26">
        <v>0.84068289550716702</v>
      </c>
      <c r="S2952" s="25">
        <v>0.84373275484767174</v>
      </c>
      <c r="T2952" s="27">
        <f t="shared" si="92"/>
        <v>-4.8727182970455696E-2</v>
      </c>
      <c r="U2952" s="28">
        <f t="shared" si="93"/>
        <v>-0.23770003612620125</v>
      </c>
    </row>
    <row r="2953" spans="1:21" ht="15" customHeight="1" x14ac:dyDescent="0.2">
      <c r="A2953" s="7">
        <v>30031</v>
      </c>
      <c r="B2953" s="8" t="s">
        <v>530</v>
      </c>
      <c r="C2953" s="7" t="s">
        <v>1040</v>
      </c>
      <c r="D2953" s="21">
        <v>8.3719406617062106E-2</v>
      </c>
      <c r="E2953" s="26">
        <v>0.11010885414900472</v>
      </c>
      <c r="F2953" s="26">
        <v>0.10499184185012651</v>
      </c>
      <c r="G2953" s="26">
        <v>0.10036907353080345</v>
      </c>
      <c r="H2953" s="21">
        <v>0.31274275820113251</v>
      </c>
      <c r="I2953" s="26">
        <v>0.28709010139374003</v>
      </c>
      <c r="J2953" s="26">
        <v>0.27773179786705765</v>
      </c>
      <c r="K2953" s="26">
        <v>0.24697643607457179</v>
      </c>
      <c r="L2953" s="21">
        <v>0.39646216481819457</v>
      </c>
      <c r="M2953" s="26">
        <v>0.39719895554274476</v>
      </c>
      <c r="N2953" s="26">
        <v>0.38272363971718415</v>
      </c>
      <c r="O2953" s="26">
        <v>0.34734550960537525</v>
      </c>
      <c r="P2953" s="21">
        <v>0.60353783518180537</v>
      </c>
      <c r="Q2953" s="26">
        <v>0.60280104445725524</v>
      </c>
      <c r="R2953" s="26">
        <v>0.61727636028281585</v>
      </c>
      <c r="S2953" s="25">
        <v>0.65265449039462475</v>
      </c>
      <c r="T2953" s="27">
        <f t="shared" si="92"/>
        <v>-4.9116655212819327E-2</v>
      </c>
      <c r="U2953" s="28">
        <f t="shared" si="93"/>
        <v>-0.1238873707793598</v>
      </c>
    </row>
    <row r="2954" spans="1:21" ht="15" customHeight="1" x14ac:dyDescent="0.2">
      <c r="A2954" s="7">
        <v>21179</v>
      </c>
      <c r="B2954" s="8" t="s">
        <v>716</v>
      </c>
      <c r="C2954" s="7" t="s">
        <v>674</v>
      </c>
      <c r="D2954" s="21">
        <v>0.20418848167539266</v>
      </c>
      <c r="E2954" s="26">
        <v>0.143641599142838</v>
      </c>
      <c r="F2954" s="26">
        <v>0.13460580912863071</v>
      </c>
      <c r="G2954" s="26">
        <v>0.13846622032866707</v>
      </c>
      <c r="H2954" s="21">
        <v>0.17458024914244449</v>
      </c>
      <c r="I2954" s="26">
        <v>0.19366503716600816</v>
      </c>
      <c r="J2954" s="26">
        <v>0.18937759336099586</v>
      </c>
      <c r="K2954" s="26">
        <v>0.19111381618989653</v>
      </c>
      <c r="L2954" s="21">
        <v>0.37876873081783713</v>
      </c>
      <c r="M2954" s="26">
        <v>0.33730663630884616</v>
      </c>
      <c r="N2954" s="26">
        <v>0.32398340248962654</v>
      </c>
      <c r="O2954" s="26">
        <v>0.3295800365185636</v>
      </c>
      <c r="P2954" s="21">
        <v>0.62123126918216287</v>
      </c>
      <c r="Q2954" s="26">
        <v>0.66269336369115384</v>
      </c>
      <c r="R2954" s="26">
        <v>0.67601659751037346</v>
      </c>
      <c r="S2954" s="25">
        <v>0.6704199634814364</v>
      </c>
      <c r="T2954" s="27">
        <f t="shared" si="92"/>
        <v>-4.9188694299273528E-2</v>
      </c>
      <c r="U2954" s="28">
        <f t="shared" si="93"/>
        <v>-0.12986471769479319</v>
      </c>
    </row>
    <row r="2955" spans="1:21" ht="15" customHeight="1" x14ac:dyDescent="0.2">
      <c r="A2955" s="7">
        <v>21073</v>
      </c>
      <c r="B2955" s="8" t="s">
        <v>30</v>
      </c>
      <c r="C2955" s="7" t="s">
        <v>674</v>
      </c>
      <c r="D2955" s="21">
        <v>8.0677344550504237E-2</v>
      </c>
      <c r="E2955" s="26">
        <v>4.9558596851791301E-2</v>
      </c>
      <c r="F2955" s="26">
        <v>6.2856156104299774E-2</v>
      </c>
      <c r="G2955" s="26">
        <v>5.9416666666666666E-2</v>
      </c>
      <c r="H2955" s="21">
        <v>0.22617699401391361</v>
      </c>
      <c r="I2955" s="26">
        <v>0.22691391470876734</v>
      </c>
      <c r="J2955" s="26">
        <v>0.20752029010533588</v>
      </c>
      <c r="K2955" s="26">
        <v>0.19800000000000001</v>
      </c>
      <c r="L2955" s="21">
        <v>0.30685433856441785</v>
      </c>
      <c r="M2955" s="26">
        <v>0.27647251156055863</v>
      </c>
      <c r="N2955" s="26">
        <v>0.27037644620963563</v>
      </c>
      <c r="O2955" s="26">
        <v>0.25741666666666668</v>
      </c>
      <c r="P2955" s="21">
        <v>0.69314566143558221</v>
      </c>
      <c r="Q2955" s="26">
        <v>0.72352748843944137</v>
      </c>
      <c r="R2955" s="26">
        <v>0.72962355379036437</v>
      </c>
      <c r="S2955" s="25">
        <v>0.74258333333333337</v>
      </c>
      <c r="T2955" s="27">
        <f t="shared" si="92"/>
        <v>-4.9437671897751168E-2</v>
      </c>
      <c r="U2955" s="28">
        <f t="shared" si="93"/>
        <v>-0.16111120386643232</v>
      </c>
    </row>
    <row r="2956" spans="1:21" ht="15" customHeight="1" x14ac:dyDescent="0.2">
      <c r="A2956" s="7">
        <v>37059</v>
      </c>
      <c r="B2956" s="8" t="s">
        <v>1097</v>
      </c>
      <c r="C2956" s="7" t="s">
        <v>1077</v>
      </c>
      <c r="D2956" s="21">
        <v>0.5385485555168813</v>
      </c>
      <c r="E2956" s="26">
        <v>0.45669765264495421</v>
      </c>
      <c r="F2956" s="26">
        <v>0.46222173483934642</v>
      </c>
      <c r="G2956" s="26">
        <v>0.46659201194475552</v>
      </c>
      <c r="H2956" s="21">
        <v>6.0476853463278801E-2</v>
      </c>
      <c r="I2956" s="26">
        <v>9.0550391225840965E-2</v>
      </c>
      <c r="J2956" s="26">
        <v>8.5151880688672008E-2</v>
      </c>
      <c r="K2956" s="26">
        <v>8.281341652002347E-2</v>
      </c>
      <c r="L2956" s="21">
        <v>0.5990254089801601</v>
      </c>
      <c r="M2956" s="26">
        <v>0.54724804387079518</v>
      </c>
      <c r="N2956" s="26">
        <v>0.54737361552801844</v>
      </c>
      <c r="O2956" s="26">
        <v>0.54940542846477902</v>
      </c>
      <c r="P2956" s="21">
        <v>0.4009745910198399</v>
      </c>
      <c r="Q2956" s="26">
        <v>0.45275195612920482</v>
      </c>
      <c r="R2956" s="26">
        <v>0.45262638447198156</v>
      </c>
      <c r="S2956" s="25">
        <v>0.45059457153522103</v>
      </c>
      <c r="T2956" s="27">
        <f t="shared" si="92"/>
        <v>-4.9619980515381079E-2</v>
      </c>
      <c r="U2956" s="28">
        <f t="shared" si="93"/>
        <v>-8.2834517153218962E-2</v>
      </c>
    </row>
    <row r="2957" spans="1:21" ht="15" customHeight="1" x14ac:dyDescent="0.2">
      <c r="A2957" s="7">
        <v>21207</v>
      </c>
      <c r="B2957" s="8" t="s">
        <v>57</v>
      </c>
      <c r="C2957" s="7" t="s">
        <v>674</v>
      </c>
      <c r="D2957" s="21">
        <v>0.28976271186440677</v>
      </c>
      <c r="E2957" s="26">
        <v>0.1982568402471315</v>
      </c>
      <c r="F2957" s="26">
        <v>0.20624437105974183</v>
      </c>
      <c r="G2957" s="26">
        <v>0.19775971451229182</v>
      </c>
      <c r="H2957" s="21">
        <v>6.0881355932203389E-2</v>
      </c>
      <c r="I2957" s="26">
        <v>0.1056928508384819</v>
      </c>
      <c r="J2957" s="26">
        <v>0.10397278094666267</v>
      </c>
      <c r="K2957" s="26">
        <v>0.10309278350515463</v>
      </c>
      <c r="L2957" s="21">
        <v>0.35064406779661017</v>
      </c>
      <c r="M2957" s="26">
        <v>0.30394969108561343</v>
      </c>
      <c r="N2957" s="26">
        <v>0.31021715200640448</v>
      </c>
      <c r="O2957" s="26">
        <v>0.30085249801744646</v>
      </c>
      <c r="P2957" s="21">
        <v>0.64935593220338983</v>
      </c>
      <c r="Q2957" s="26">
        <v>0.69605030891438657</v>
      </c>
      <c r="R2957" s="26">
        <v>0.68978284799359557</v>
      </c>
      <c r="S2957" s="25">
        <v>0.69914750198255349</v>
      </c>
      <c r="T2957" s="27">
        <f t="shared" si="92"/>
        <v>-4.9791569779163714E-2</v>
      </c>
      <c r="U2957" s="28">
        <f t="shared" si="93"/>
        <v>-0.14200031984583619</v>
      </c>
    </row>
    <row r="2958" spans="1:21" ht="15" customHeight="1" x14ac:dyDescent="0.2">
      <c r="A2958" s="7">
        <v>37129</v>
      </c>
      <c r="B2958" s="8" t="s">
        <v>1118</v>
      </c>
      <c r="C2958" s="7" t="s">
        <v>1077</v>
      </c>
      <c r="D2958" s="21">
        <v>0.19282723338647792</v>
      </c>
      <c r="E2958" s="26">
        <v>0.12645540525264704</v>
      </c>
      <c r="F2958" s="26">
        <v>9.6561446400757117E-2</v>
      </c>
      <c r="G2958" s="26">
        <v>8.1954343377319883E-2</v>
      </c>
      <c r="H2958" s="21">
        <v>0.13965345060181861</v>
      </c>
      <c r="I2958" s="26">
        <v>0.16488940804099628</v>
      </c>
      <c r="J2958" s="26">
        <v>0.19970819613951379</v>
      </c>
      <c r="K2958" s="26">
        <v>0.20055041987156869</v>
      </c>
      <c r="L2958" s="21">
        <v>0.3324806839882965</v>
      </c>
      <c r="M2958" s="26">
        <v>0.29134481329364331</v>
      </c>
      <c r="N2958" s="26">
        <v>0.29626964254027088</v>
      </c>
      <c r="O2958" s="26">
        <v>0.28250476324888857</v>
      </c>
      <c r="P2958" s="21">
        <v>0.66751931601170345</v>
      </c>
      <c r="Q2958" s="26">
        <v>0.70865518670635663</v>
      </c>
      <c r="R2958" s="26">
        <v>0.70373035745972912</v>
      </c>
      <c r="S2958" s="25">
        <v>0.71749523675111138</v>
      </c>
      <c r="T2958" s="27">
        <f t="shared" si="92"/>
        <v>-4.9975920739407931E-2</v>
      </c>
      <c r="U2958" s="28">
        <f t="shared" si="93"/>
        <v>-0.15031225315082397</v>
      </c>
    </row>
    <row r="2959" spans="1:21" ht="15" customHeight="1" x14ac:dyDescent="0.2">
      <c r="A2959" s="7">
        <v>21039</v>
      </c>
      <c r="B2959" s="8" t="s">
        <v>688</v>
      </c>
      <c r="C2959" s="7" t="s">
        <v>674</v>
      </c>
      <c r="D2959" s="21">
        <v>8.8017429193899779E-2</v>
      </c>
      <c r="E2959" s="26">
        <v>2.8514056224899598E-2</v>
      </c>
      <c r="F2959" s="26">
        <v>1.8844735764031135E-2</v>
      </c>
      <c r="G2959" s="26">
        <v>1.7880505887483647E-2</v>
      </c>
      <c r="H2959" s="21">
        <v>0.11416122004357299</v>
      </c>
      <c r="I2959" s="26">
        <v>0.12449799196787148</v>
      </c>
      <c r="J2959" s="26">
        <v>0.13437115936091765</v>
      </c>
      <c r="K2959" s="26">
        <v>0.13432184910597469</v>
      </c>
      <c r="L2959" s="21">
        <v>0.20217864923747278</v>
      </c>
      <c r="M2959" s="26">
        <v>0.15301204819277109</v>
      </c>
      <c r="N2959" s="26">
        <v>0.15321589512494879</v>
      </c>
      <c r="O2959" s="26">
        <v>0.15220235499345836</v>
      </c>
      <c r="P2959" s="21">
        <v>0.79782135076252725</v>
      </c>
      <c r="Q2959" s="26">
        <v>0.84698795180722897</v>
      </c>
      <c r="R2959" s="26">
        <v>0.84678410487505118</v>
      </c>
      <c r="S2959" s="25">
        <v>0.84779764500654164</v>
      </c>
      <c r="T2959" s="27">
        <f t="shared" si="92"/>
        <v>-4.9976294244014424E-2</v>
      </c>
      <c r="U2959" s="28">
        <f t="shared" si="93"/>
        <v>-0.24718878295261443</v>
      </c>
    </row>
    <row r="2960" spans="1:21" ht="15" customHeight="1" x14ac:dyDescent="0.2">
      <c r="A2960" s="7">
        <v>39067</v>
      </c>
      <c r="B2960" s="8" t="s">
        <v>452</v>
      </c>
      <c r="C2960" s="7" t="s">
        <v>1303</v>
      </c>
      <c r="D2960" s="21">
        <v>0.31899739761676482</v>
      </c>
      <c r="E2960" s="26">
        <v>0.29166666666666669</v>
      </c>
      <c r="F2960" s="26">
        <v>0.29571603427172583</v>
      </c>
      <c r="G2960" s="26">
        <v>0.25301531372814745</v>
      </c>
      <c r="H2960" s="21">
        <v>0.37529105601972335</v>
      </c>
      <c r="I2960" s="26">
        <v>0.40833333333333333</v>
      </c>
      <c r="J2960" s="26">
        <v>0.37613219094247247</v>
      </c>
      <c r="K2960" s="26">
        <v>0.39056782761891856</v>
      </c>
      <c r="L2960" s="21">
        <v>0.69428845363648817</v>
      </c>
      <c r="M2960" s="26">
        <v>0.7</v>
      </c>
      <c r="N2960" s="26">
        <v>0.67184822521419829</v>
      </c>
      <c r="O2960" s="26">
        <v>0.64358314134706596</v>
      </c>
      <c r="P2960" s="21">
        <v>0.30571154636351183</v>
      </c>
      <c r="Q2960" s="26">
        <v>0.3</v>
      </c>
      <c r="R2960" s="26">
        <v>0.32815177478580171</v>
      </c>
      <c r="S2960" s="25">
        <v>0.35641685865293399</v>
      </c>
      <c r="T2960" s="27">
        <f t="shared" si="92"/>
        <v>-5.0705312289422211E-2</v>
      </c>
      <c r="U2960" s="28">
        <f t="shared" si="93"/>
        <v>-7.3032054650832817E-2</v>
      </c>
    </row>
    <row r="2961" spans="1:21" ht="15" customHeight="1" x14ac:dyDescent="0.2">
      <c r="A2961" s="7">
        <v>40075</v>
      </c>
      <c r="B2961" s="8" t="s">
        <v>229</v>
      </c>
      <c r="C2961" s="7" t="s">
        <v>1339</v>
      </c>
      <c r="D2961" s="21">
        <v>0.11054030115146148</v>
      </c>
      <c r="E2961" s="26">
        <v>5.1093514328808445E-2</v>
      </c>
      <c r="F2961" s="26">
        <v>4.9079754601226995E-2</v>
      </c>
      <c r="G2961" s="26">
        <v>4.7212134159367654E-2</v>
      </c>
      <c r="H2961" s="21">
        <v>0.20372010628875112</v>
      </c>
      <c r="I2961" s="26">
        <v>0.23076923076923078</v>
      </c>
      <c r="J2961" s="26">
        <v>0.22162576687116564</v>
      </c>
      <c r="K2961" s="26">
        <v>0.2161931211279641</v>
      </c>
      <c r="L2961" s="21">
        <v>0.31426040744021255</v>
      </c>
      <c r="M2961" s="26">
        <v>0.28186274509803921</v>
      </c>
      <c r="N2961" s="26">
        <v>0.27070552147239263</v>
      </c>
      <c r="O2961" s="26">
        <v>0.26340525528733177</v>
      </c>
      <c r="P2961" s="21">
        <v>0.68573959255978745</v>
      </c>
      <c r="Q2961" s="26">
        <v>0.71813725490196079</v>
      </c>
      <c r="R2961" s="26">
        <v>0.72929447852760731</v>
      </c>
      <c r="S2961" s="25">
        <v>0.73659474471266828</v>
      </c>
      <c r="T2961" s="27">
        <f t="shared" si="92"/>
        <v>-5.0855152152880778E-2</v>
      </c>
      <c r="U2961" s="28">
        <f t="shared" si="93"/>
        <v>-0.16182487818659078</v>
      </c>
    </row>
    <row r="2962" spans="1:21" ht="15" customHeight="1" x14ac:dyDescent="0.2">
      <c r="A2962" s="7">
        <v>51700</v>
      </c>
      <c r="B2962" s="8" t="s">
        <v>1778</v>
      </c>
      <c r="C2962" s="7" t="s">
        <v>1711</v>
      </c>
      <c r="D2962" s="21">
        <v>9.7123024409832767E-2</v>
      </c>
      <c r="E2962" s="26">
        <v>3.009081218205616E-2</v>
      </c>
      <c r="F2962" s="26">
        <v>1.3034232909797333E-2</v>
      </c>
      <c r="G2962" s="26">
        <v>1.1001086677818342E-2</v>
      </c>
      <c r="H2962" s="21">
        <v>0.19906491122393369</v>
      </c>
      <c r="I2962" s="26">
        <v>0.22616686232441405</v>
      </c>
      <c r="J2962" s="26">
        <v>0.24228184395673633</v>
      </c>
      <c r="K2962" s="26">
        <v>0.23428285368921015</v>
      </c>
      <c r="L2962" s="21">
        <v>0.29618793563376644</v>
      </c>
      <c r="M2962" s="26">
        <v>0.25625767450647019</v>
      </c>
      <c r="N2962" s="26">
        <v>0.25531607686653368</v>
      </c>
      <c r="O2962" s="26">
        <v>0.2452839403670285</v>
      </c>
      <c r="P2962" s="21">
        <v>0.70381206436623356</v>
      </c>
      <c r="Q2962" s="26">
        <v>0.74374232549352981</v>
      </c>
      <c r="R2962" s="26">
        <v>0.74468392313346632</v>
      </c>
      <c r="S2962" s="25">
        <v>0.7547160596329715</v>
      </c>
      <c r="T2962" s="27">
        <f t="shared" si="92"/>
        <v>-5.0903995266737945E-2</v>
      </c>
      <c r="U2962" s="28">
        <f t="shared" si="93"/>
        <v>-0.17186383759289997</v>
      </c>
    </row>
    <row r="2963" spans="1:21" ht="15" customHeight="1" x14ac:dyDescent="0.2">
      <c r="A2963" s="7">
        <v>48399</v>
      </c>
      <c r="B2963" s="8" t="s">
        <v>1653</v>
      </c>
      <c r="C2963" s="7" t="s">
        <v>1530</v>
      </c>
      <c r="D2963" s="21">
        <v>0.10626753975678203</v>
      </c>
      <c r="E2963" s="26">
        <v>2.5000000000000001E-2</v>
      </c>
      <c r="F2963" s="26">
        <v>2.8501321253303132E-2</v>
      </c>
      <c r="G2963" s="26">
        <v>2.4468511833132773E-2</v>
      </c>
      <c r="H2963" s="21">
        <v>0.32965388213283442</v>
      </c>
      <c r="I2963" s="26">
        <v>0.3590740740740741</v>
      </c>
      <c r="J2963" s="26">
        <v>0.34541336353340885</v>
      </c>
      <c r="K2963" s="26">
        <v>0.36000802246289609</v>
      </c>
      <c r="L2963" s="21">
        <v>0.43592142188961647</v>
      </c>
      <c r="M2963" s="26">
        <v>0.38407407407407407</v>
      </c>
      <c r="N2963" s="26">
        <v>0.37391468478671197</v>
      </c>
      <c r="O2963" s="26">
        <v>0.3844765342960289</v>
      </c>
      <c r="P2963" s="21">
        <v>0.56407857811038353</v>
      </c>
      <c r="Q2963" s="26">
        <v>0.61592592592592588</v>
      </c>
      <c r="R2963" s="26">
        <v>0.62608531521328803</v>
      </c>
      <c r="S2963" s="25">
        <v>0.6155234657039711</v>
      </c>
      <c r="T2963" s="27">
        <f t="shared" si="92"/>
        <v>-5.1444887593587563E-2</v>
      </c>
      <c r="U2963" s="28">
        <f t="shared" si="93"/>
        <v>-0.1180141305526719</v>
      </c>
    </row>
    <row r="2964" spans="1:21" ht="15" customHeight="1" x14ac:dyDescent="0.2">
      <c r="A2964" s="7">
        <v>41069</v>
      </c>
      <c r="B2964" s="8" t="s">
        <v>424</v>
      </c>
      <c r="C2964" s="7" t="s">
        <v>1382</v>
      </c>
      <c r="D2964" s="21">
        <v>0.29795396419437342</v>
      </c>
      <c r="E2964" s="26">
        <v>0.27078384798099764</v>
      </c>
      <c r="F2964" s="26">
        <v>0.23910614525139665</v>
      </c>
      <c r="G2964" s="26">
        <v>0.22887700534759359</v>
      </c>
      <c r="H2964" s="21">
        <v>0.26726342710997442</v>
      </c>
      <c r="I2964" s="26">
        <v>0.30522565320665085</v>
      </c>
      <c r="J2964" s="26">
        <v>0.30837988826815643</v>
      </c>
      <c r="K2964" s="26">
        <v>0.28449197860962566</v>
      </c>
      <c r="L2964" s="21">
        <v>0.56521739130434778</v>
      </c>
      <c r="M2964" s="26">
        <v>0.57600950118764849</v>
      </c>
      <c r="N2964" s="26">
        <v>0.54748603351955305</v>
      </c>
      <c r="O2964" s="26">
        <v>0.5133689839572193</v>
      </c>
      <c r="P2964" s="21">
        <v>0.43478260869565216</v>
      </c>
      <c r="Q2964" s="26">
        <v>0.42399049881235157</v>
      </c>
      <c r="R2964" s="26">
        <v>0.45251396648044695</v>
      </c>
      <c r="S2964" s="25">
        <v>0.48663101604278075</v>
      </c>
      <c r="T2964" s="27">
        <f t="shared" si="92"/>
        <v>-5.1848407347128478E-2</v>
      </c>
      <c r="U2964" s="28">
        <f t="shared" si="93"/>
        <v>-9.1731797614150387E-2</v>
      </c>
    </row>
    <row r="2965" spans="1:21" ht="15" customHeight="1" x14ac:dyDescent="0.2">
      <c r="A2965" s="7">
        <v>53021</v>
      </c>
      <c r="B2965" s="8" t="s">
        <v>30</v>
      </c>
      <c r="C2965" s="7" t="s">
        <v>1803</v>
      </c>
      <c r="D2965" s="21">
        <v>3.8348946135831383E-2</v>
      </c>
      <c r="E2965" s="26">
        <v>2.1574235264859489E-2</v>
      </c>
      <c r="F2965" s="26">
        <v>7.5338819964787295E-3</v>
      </c>
      <c r="G2965" s="26">
        <v>8.4734364492266307E-3</v>
      </c>
      <c r="H2965" s="21">
        <v>6.4036885245901634E-2</v>
      </c>
      <c r="I2965" s="26">
        <v>7.0131808007958221E-2</v>
      </c>
      <c r="J2965" s="26">
        <v>4.7741882651598899E-2</v>
      </c>
      <c r="K2965" s="26">
        <v>4.2030934767989241E-2</v>
      </c>
      <c r="L2965" s="21">
        <v>0.10238583138173302</v>
      </c>
      <c r="M2965" s="26">
        <v>9.1706043272817714E-2</v>
      </c>
      <c r="N2965" s="26">
        <v>5.5275764648077631E-2</v>
      </c>
      <c r="O2965" s="26">
        <v>5.050437121721587E-2</v>
      </c>
      <c r="P2965" s="21">
        <v>0.89761416861826693</v>
      </c>
      <c r="Q2965" s="26">
        <v>0.90829395672718227</v>
      </c>
      <c r="R2965" s="26">
        <v>0.9447242353519224</v>
      </c>
      <c r="S2965" s="25">
        <v>0.94949562878278415</v>
      </c>
      <c r="T2965" s="27">
        <f t="shared" si="92"/>
        <v>-5.1881460164517147E-2</v>
      </c>
      <c r="U2965" s="28">
        <f t="shared" si="93"/>
        <v>-0.50672499763256773</v>
      </c>
    </row>
    <row r="2966" spans="1:21" ht="15" customHeight="1" x14ac:dyDescent="0.2">
      <c r="A2966" s="7">
        <v>48275</v>
      </c>
      <c r="B2966" s="8" t="s">
        <v>538</v>
      </c>
      <c r="C2966" s="7" t="s">
        <v>1530</v>
      </c>
      <c r="D2966" s="21">
        <v>7.320048800325335E-2</v>
      </c>
      <c r="E2966" s="26">
        <v>2.1136683889149837E-2</v>
      </c>
      <c r="F2966" s="26">
        <v>1.0273972602739725E-2</v>
      </c>
      <c r="G2966" s="26">
        <v>8.8839533592448647E-3</v>
      </c>
      <c r="H2966" s="21">
        <v>4.5546970313135419E-2</v>
      </c>
      <c r="I2966" s="26">
        <v>5.636449037106623E-2</v>
      </c>
      <c r="J2966" s="26">
        <v>6.1643835616438353E-2</v>
      </c>
      <c r="K2966" s="26">
        <v>5.7745696835091613E-2</v>
      </c>
      <c r="L2966" s="21">
        <v>0.11874745831638878</v>
      </c>
      <c r="M2966" s="26">
        <v>7.7501174260216063E-2</v>
      </c>
      <c r="N2966" s="26">
        <v>7.1917808219178078E-2</v>
      </c>
      <c r="O2966" s="26">
        <v>6.6629650194336476E-2</v>
      </c>
      <c r="P2966" s="21">
        <v>0.88125254168361122</v>
      </c>
      <c r="Q2966" s="26">
        <v>0.92249882573978392</v>
      </c>
      <c r="R2966" s="26">
        <v>0.92808219178082196</v>
      </c>
      <c r="S2966" s="25">
        <v>0.93337034980566347</v>
      </c>
      <c r="T2966" s="27">
        <f t="shared" si="92"/>
        <v>-5.21178081220523E-2</v>
      </c>
      <c r="U2966" s="28">
        <f t="shared" si="93"/>
        <v>-0.43889619921961165</v>
      </c>
    </row>
    <row r="2967" spans="1:21" ht="15" customHeight="1" x14ac:dyDescent="0.2">
      <c r="A2967" s="7">
        <v>31171</v>
      </c>
      <c r="B2967" s="8" t="s">
        <v>411</v>
      </c>
      <c r="C2967" s="7" t="s">
        <v>1175</v>
      </c>
      <c r="D2967" s="21">
        <v>0.14356435643564355</v>
      </c>
      <c r="E2967" s="26">
        <v>8.9686098654708515E-2</v>
      </c>
      <c r="F2967" s="26">
        <v>9.4527363184079602E-2</v>
      </c>
      <c r="G2967" s="26">
        <v>8.4432717678100261E-2</v>
      </c>
      <c r="H2967" s="21">
        <v>0.42326732673267325</v>
      </c>
      <c r="I2967" s="26">
        <v>0.44394618834080718</v>
      </c>
      <c r="J2967" s="26">
        <v>0.45024875621890548</v>
      </c>
      <c r="K2967" s="26">
        <v>0.43007915567282323</v>
      </c>
      <c r="L2967" s="21">
        <v>0.56683168316831678</v>
      </c>
      <c r="M2967" s="26">
        <v>0.53363228699551568</v>
      </c>
      <c r="N2967" s="26">
        <v>0.54477611940298509</v>
      </c>
      <c r="O2967" s="26">
        <v>0.51451187335092352</v>
      </c>
      <c r="P2967" s="21">
        <v>0.43316831683168316</v>
      </c>
      <c r="Q2967" s="26">
        <v>0.46636771300448432</v>
      </c>
      <c r="R2967" s="26">
        <v>0.45522388059701491</v>
      </c>
      <c r="S2967" s="25">
        <v>0.48548812664907653</v>
      </c>
      <c r="T2967" s="27">
        <f t="shared" si="92"/>
        <v>-5.2319809817393259E-2</v>
      </c>
      <c r="U2967" s="28">
        <f t="shared" si="93"/>
        <v>-9.2302197232431785E-2</v>
      </c>
    </row>
    <row r="2968" spans="1:21" ht="15" customHeight="1" x14ac:dyDescent="0.2">
      <c r="A2968" s="7">
        <v>39013</v>
      </c>
      <c r="B2968" s="8" t="s">
        <v>1308</v>
      </c>
      <c r="C2968" s="7" t="s">
        <v>1303</v>
      </c>
      <c r="D2968" s="21">
        <v>0.26959934587080947</v>
      </c>
      <c r="E2968" s="26">
        <v>0.24174029965424509</v>
      </c>
      <c r="F2968" s="26">
        <v>0.26340441267102183</v>
      </c>
      <c r="G2968" s="26">
        <v>0.25779619204250742</v>
      </c>
      <c r="H2968" s="21">
        <v>0.47996729354047424</v>
      </c>
      <c r="I2968" s="26">
        <v>0.47755794595979001</v>
      </c>
      <c r="J2968" s="26">
        <v>0.44154443485763589</v>
      </c>
      <c r="K2968" s="26">
        <v>0.43943323423366437</v>
      </c>
      <c r="L2968" s="21">
        <v>0.74956663941128376</v>
      </c>
      <c r="M2968" s="26">
        <v>0.7192982456140351</v>
      </c>
      <c r="N2968" s="26">
        <v>0.70494884752865772</v>
      </c>
      <c r="O2968" s="26">
        <v>0.69722942627617179</v>
      </c>
      <c r="P2968" s="21">
        <v>0.25043336058871629</v>
      </c>
      <c r="Q2968" s="26">
        <v>0.2807017543859649</v>
      </c>
      <c r="R2968" s="26">
        <v>0.29505115247134228</v>
      </c>
      <c r="S2968" s="25">
        <v>0.30277057372382821</v>
      </c>
      <c r="T2968" s="27">
        <f t="shared" si="92"/>
        <v>-5.2337213135111971E-2</v>
      </c>
      <c r="U2968" s="28">
        <f t="shared" si="93"/>
        <v>-6.9823295732875837E-2</v>
      </c>
    </row>
    <row r="2969" spans="1:21" ht="15" customHeight="1" x14ac:dyDescent="0.2">
      <c r="A2969" s="7">
        <v>54013</v>
      </c>
      <c r="B2969" s="8" t="s">
        <v>8</v>
      </c>
      <c r="C2969" s="7" t="s">
        <v>1862</v>
      </c>
      <c r="D2969" s="21">
        <v>0.32182240278583868</v>
      </c>
      <c r="E2969" s="26">
        <v>0.33367983367983367</v>
      </c>
      <c r="F2969" s="26">
        <v>0.30330557658339641</v>
      </c>
      <c r="G2969" s="26">
        <v>0.29676202452059103</v>
      </c>
      <c r="H2969" s="21">
        <v>0.23737666860127685</v>
      </c>
      <c r="I2969" s="26">
        <v>0.21699584199584199</v>
      </c>
      <c r="J2969" s="26">
        <v>0.22104466313398941</v>
      </c>
      <c r="K2969" s="26">
        <v>0.209996856334486</v>
      </c>
      <c r="L2969" s="21">
        <v>0.55919907138711544</v>
      </c>
      <c r="M2969" s="26">
        <v>0.55067567567567566</v>
      </c>
      <c r="N2969" s="26">
        <v>0.52435023971738581</v>
      </c>
      <c r="O2969" s="26">
        <v>0.50675888085507703</v>
      </c>
      <c r="P2969" s="21">
        <v>0.4408009286128845</v>
      </c>
      <c r="Q2969" s="26">
        <v>0.44932432432432434</v>
      </c>
      <c r="R2969" s="26">
        <v>0.47564976028261419</v>
      </c>
      <c r="S2969" s="25">
        <v>0.49324111914492297</v>
      </c>
      <c r="T2969" s="27">
        <f t="shared" si="92"/>
        <v>-5.2440190532038411E-2</v>
      </c>
      <c r="U2969" s="28">
        <f t="shared" si="93"/>
        <v>-9.3777320484382143E-2</v>
      </c>
    </row>
    <row r="2970" spans="1:21" ht="15" customHeight="1" x14ac:dyDescent="0.2">
      <c r="A2970" s="7">
        <v>27157</v>
      </c>
      <c r="B2970" s="8" t="s">
        <v>953</v>
      </c>
      <c r="C2970" s="7" t="s">
        <v>899</v>
      </c>
      <c r="D2970" s="21">
        <v>0.12614259597806216</v>
      </c>
      <c r="E2970" s="26">
        <v>8.1623648797705714E-2</v>
      </c>
      <c r="F2970" s="26">
        <v>7.5722716815044513E-2</v>
      </c>
      <c r="G2970" s="26">
        <v>7.3833431777909034E-2</v>
      </c>
      <c r="H2970" s="21">
        <v>0.13540524070688603</v>
      </c>
      <c r="I2970" s="26">
        <v>0.1373262739907346</v>
      </c>
      <c r="J2970" s="26">
        <v>0.13263979193758127</v>
      </c>
      <c r="K2970" s="26">
        <v>0.13526284701712935</v>
      </c>
      <c r="L2970" s="21">
        <v>0.26154783668494819</v>
      </c>
      <c r="M2970" s="26">
        <v>0.21894992278844033</v>
      </c>
      <c r="N2970" s="26">
        <v>0.2083625087526258</v>
      </c>
      <c r="O2970" s="26">
        <v>0.20909627879503839</v>
      </c>
      <c r="P2970" s="21">
        <v>0.73845216331505181</v>
      </c>
      <c r="Q2970" s="26">
        <v>0.78105007721155972</v>
      </c>
      <c r="R2970" s="26">
        <v>0.79163749124737426</v>
      </c>
      <c r="S2970" s="25">
        <v>0.79090372120496155</v>
      </c>
      <c r="T2970" s="27">
        <f t="shared" si="92"/>
        <v>-5.2451557889909795E-2</v>
      </c>
      <c r="U2970" s="28">
        <f t="shared" si="93"/>
        <v>-0.20054288559492539</v>
      </c>
    </row>
    <row r="2971" spans="1:21" ht="15" customHeight="1" x14ac:dyDescent="0.2">
      <c r="A2971" s="7">
        <v>51760</v>
      </c>
      <c r="B2971" s="8" t="s">
        <v>1785</v>
      </c>
      <c r="C2971" s="7" t="s">
        <v>1711</v>
      </c>
      <c r="D2971" s="21">
        <v>6.421355654935787E-2</v>
      </c>
      <c r="E2971" s="26">
        <v>1.1865802648403806E-2</v>
      </c>
      <c r="F2971" s="26">
        <v>1.1906456532791052E-2</v>
      </c>
      <c r="G2971" s="26">
        <v>1.1477005796557792E-2</v>
      </c>
      <c r="H2971" s="21">
        <v>0</v>
      </c>
      <c r="I2971" s="26">
        <v>0</v>
      </c>
      <c r="J2971" s="26">
        <v>0</v>
      </c>
      <c r="K2971" s="26">
        <v>0</v>
      </c>
      <c r="L2971" s="21">
        <v>6.421355654935787E-2</v>
      </c>
      <c r="M2971" s="26">
        <v>1.1865802648403806E-2</v>
      </c>
      <c r="N2971" s="26">
        <v>1.1906456532791052E-2</v>
      </c>
      <c r="O2971" s="26">
        <v>1.1477005796557792E-2</v>
      </c>
      <c r="P2971" s="21">
        <v>0.9357864434506421</v>
      </c>
      <c r="Q2971" s="26">
        <v>0.98813419735159624</v>
      </c>
      <c r="R2971" s="26">
        <v>0.9880935434672089</v>
      </c>
      <c r="S2971" s="25">
        <v>0.98852299420344225</v>
      </c>
      <c r="T2971" s="27">
        <f t="shared" si="92"/>
        <v>-5.2736550752800079E-2</v>
      </c>
      <c r="U2971" s="28">
        <f t="shared" si="93"/>
        <v>-0.82126818053231532</v>
      </c>
    </row>
    <row r="2972" spans="1:21" ht="15" customHeight="1" x14ac:dyDescent="0.2">
      <c r="A2972" s="7">
        <v>47093</v>
      </c>
      <c r="B2972" s="8" t="s">
        <v>538</v>
      </c>
      <c r="C2972" s="7" t="s">
        <v>1503</v>
      </c>
      <c r="D2972" s="21">
        <v>0.14808959340307282</v>
      </c>
      <c r="E2972" s="26">
        <v>0.10487695331867311</v>
      </c>
      <c r="F2972" s="26">
        <v>8.6427732381289465E-2</v>
      </c>
      <c r="G2972" s="26">
        <v>7.9010484803670636E-2</v>
      </c>
      <c r="H2972" s="21">
        <v>6.2897856277249239E-2</v>
      </c>
      <c r="I2972" s="26">
        <v>7.9229346881398044E-2</v>
      </c>
      <c r="J2972" s="26">
        <v>8.0179944498304678E-2</v>
      </c>
      <c r="K2972" s="26">
        <v>7.9219043285364887E-2</v>
      </c>
      <c r="L2972" s="21">
        <v>0.21098744968032204</v>
      </c>
      <c r="M2972" s="26">
        <v>0.18410630020007115</v>
      </c>
      <c r="N2972" s="26">
        <v>0.16660767687959416</v>
      </c>
      <c r="O2972" s="26">
        <v>0.15822952808903551</v>
      </c>
      <c r="P2972" s="21">
        <v>0.78901255031967799</v>
      </c>
      <c r="Q2972" s="26">
        <v>0.81589369979992887</v>
      </c>
      <c r="R2972" s="26">
        <v>0.8333923231204059</v>
      </c>
      <c r="S2972" s="25">
        <v>0.84177047191096444</v>
      </c>
      <c r="T2972" s="27">
        <f t="shared" si="92"/>
        <v>-5.2757921591286533E-2</v>
      </c>
      <c r="U2972" s="28">
        <f t="shared" si="93"/>
        <v>-0.25005241625140634</v>
      </c>
    </row>
    <row r="2973" spans="1:21" ht="15" customHeight="1" x14ac:dyDescent="0.2">
      <c r="A2973" s="7">
        <v>8017</v>
      </c>
      <c r="B2973" s="8" t="s">
        <v>209</v>
      </c>
      <c r="C2973" s="7" t="s">
        <v>200</v>
      </c>
      <c r="D2973" s="21">
        <v>0.14681440443213298</v>
      </c>
      <c r="E2973" s="26">
        <v>9.4117647058823528E-2</v>
      </c>
      <c r="F2973" s="26">
        <v>9.4358974358974362E-2</v>
      </c>
      <c r="G2973" s="26">
        <v>9.1891891891891897E-2</v>
      </c>
      <c r="H2973" s="21">
        <v>0.14496768236380425</v>
      </c>
      <c r="I2973" s="26">
        <v>0.14932126696832579</v>
      </c>
      <c r="J2973" s="26">
        <v>0.15076923076923077</v>
      </c>
      <c r="K2973" s="26">
        <v>0.14702702702702702</v>
      </c>
      <c r="L2973" s="21">
        <v>0.2917820867959372</v>
      </c>
      <c r="M2973" s="26">
        <v>0.24343891402714932</v>
      </c>
      <c r="N2973" s="26">
        <v>0.24512820512820513</v>
      </c>
      <c r="O2973" s="26">
        <v>0.23891891891891892</v>
      </c>
      <c r="P2973" s="21">
        <v>0.7082179132040628</v>
      </c>
      <c r="Q2973" s="26">
        <v>0.75656108597285066</v>
      </c>
      <c r="R2973" s="26">
        <v>0.7548717948717949</v>
      </c>
      <c r="S2973" s="25">
        <v>0.76108108108108108</v>
      </c>
      <c r="T2973" s="27">
        <f t="shared" si="92"/>
        <v>-5.286316787701828E-2</v>
      </c>
      <c r="U2973" s="28">
        <f t="shared" si="93"/>
        <v>-0.18117345193294557</v>
      </c>
    </row>
    <row r="2974" spans="1:21" ht="15" customHeight="1" x14ac:dyDescent="0.2">
      <c r="A2974" s="7">
        <v>31047</v>
      </c>
      <c r="B2974" s="8" t="s">
        <v>351</v>
      </c>
      <c r="C2974" s="7" t="s">
        <v>1175</v>
      </c>
      <c r="D2974" s="21">
        <v>2.3057310719432435E-2</v>
      </c>
      <c r="E2974" s="26">
        <v>1.4482406935237124E-2</v>
      </c>
      <c r="F2974" s="26">
        <v>1.6101946063419935E-2</v>
      </c>
      <c r="G2974" s="26">
        <v>1.1437908496732025E-2</v>
      </c>
      <c r="H2974" s="21">
        <v>0.34630307061301407</v>
      </c>
      <c r="I2974" s="26">
        <v>0.33421723610402854</v>
      </c>
      <c r="J2974" s="26">
        <v>0.32529882445915242</v>
      </c>
      <c r="K2974" s="26">
        <v>0.3046364379084967</v>
      </c>
      <c r="L2974" s="21">
        <v>0.36936038133244653</v>
      </c>
      <c r="M2974" s="26">
        <v>0.34869964303926571</v>
      </c>
      <c r="N2974" s="26">
        <v>0.34140077052257234</v>
      </c>
      <c r="O2974" s="26">
        <v>0.31607434640522875</v>
      </c>
      <c r="P2974" s="21">
        <v>0.63063961866755347</v>
      </c>
      <c r="Q2974" s="26">
        <v>0.65130035696073429</v>
      </c>
      <c r="R2974" s="26">
        <v>0.65859922947742766</v>
      </c>
      <c r="S2974" s="25">
        <v>0.6839256535947712</v>
      </c>
      <c r="T2974" s="27">
        <f t="shared" si="92"/>
        <v>-5.3286034927217785E-2</v>
      </c>
      <c r="U2974" s="28">
        <f t="shared" si="93"/>
        <v>-0.14426570260457131</v>
      </c>
    </row>
    <row r="2975" spans="1:21" ht="15" customHeight="1" x14ac:dyDescent="0.2">
      <c r="A2975" s="7">
        <v>31085</v>
      </c>
      <c r="B2975" s="8" t="s">
        <v>1194</v>
      </c>
      <c r="C2975" s="7" t="s">
        <v>1175</v>
      </c>
      <c r="D2975" s="21">
        <v>8.2332761578044603E-2</v>
      </c>
      <c r="E2975" s="26">
        <v>2.6615969581749048E-2</v>
      </c>
      <c r="F2975" s="26">
        <v>2.7397260273972601E-2</v>
      </c>
      <c r="G2975" s="26">
        <v>2.4886877828054297E-2</v>
      </c>
      <c r="H2975" s="21">
        <v>4.8027444253859346E-2</v>
      </c>
      <c r="I2975" s="26">
        <v>6.2737642585551326E-2</v>
      </c>
      <c r="J2975" s="26">
        <v>6.4579256360078274E-2</v>
      </c>
      <c r="K2975" s="26">
        <v>5.2036199095022627E-2</v>
      </c>
      <c r="L2975" s="21">
        <v>0.13036020583190394</v>
      </c>
      <c r="M2975" s="26">
        <v>8.9353612167300381E-2</v>
      </c>
      <c r="N2975" s="26">
        <v>9.1976516634050876E-2</v>
      </c>
      <c r="O2975" s="26">
        <v>7.6923076923076927E-2</v>
      </c>
      <c r="P2975" s="21">
        <v>0.869639794168096</v>
      </c>
      <c r="Q2975" s="26">
        <v>0.91064638783269958</v>
      </c>
      <c r="R2975" s="26">
        <v>0.90802348336594907</v>
      </c>
      <c r="S2975" s="25">
        <v>0.92307692307692313</v>
      </c>
      <c r="T2975" s="27">
        <f t="shared" si="92"/>
        <v>-5.3437128908827014E-2</v>
      </c>
      <c r="U2975" s="28">
        <f t="shared" si="93"/>
        <v>-0.40991902834008093</v>
      </c>
    </row>
    <row r="2976" spans="1:21" ht="15" customHeight="1" x14ac:dyDescent="0.2">
      <c r="A2976" s="7">
        <v>13223</v>
      </c>
      <c r="B2976" s="8" t="s">
        <v>394</v>
      </c>
      <c r="C2976" s="7" t="s">
        <v>321</v>
      </c>
      <c r="D2976" s="21">
        <v>0.69147469974404407</v>
      </c>
      <c r="E2976" s="26">
        <v>0.59079729452756713</v>
      </c>
      <c r="F2976" s="26">
        <v>0.42183004028390564</v>
      </c>
      <c r="G2976" s="26">
        <v>0.43163996484823902</v>
      </c>
      <c r="H2976" s="21">
        <v>0.11130800026251887</v>
      </c>
      <c r="I2976" s="26">
        <v>0.17862266857962697</v>
      </c>
      <c r="J2976" s="26">
        <v>0.30575484366008054</v>
      </c>
      <c r="K2976" s="26">
        <v>0.31748124112756032</v>
      </c>
      <c r="L2976" s="21">
        <v>0.80278270000656293</v>
      </c>
      <c r="M2976" s="26">
        <v>0.76941996310719407</v>
      </c>
      <c r="N2976" s="26">
        <v>0.72758488394398624</v>
      </c>
      <c r="O2976" s="26">
        <v>0.74912120597579934</v>
      </c>
      <c r="P2976" s="21">
        <v>0.19721729999343704</v>
      </c>
      <c r="Q2976" s="26">
        <v>0.2305800368928059</v>
      </c>
      <c r="R2976" s="26">
        <v>0.27241511605601382</v>
      </c>
      <c r="S2976" s="25">
        <v>0.25087879402420066</v>
      </c>
      <c r="T2976" s="27">
        <f t="shared" si="92"/>
        <v>-5.366149403076359E-2</v>
      </c>
      <c r="U2976" s="28">
        <f t="shared" si="93"/>
        <v>-6.684435779486142E-2</v>
      </c>
    </row>
    <row r="2977" spans="1:21" ht="15" customHeight="1" x14ac:dyDescent="0.2">
      <c r="A2977" s="7">
        <v>42053</v>
      </c>
      <c r="B2977" s="8" t="s">
        <v>1413</v>
      </c>
      <c r="C2977" s="7" t="s">
        <v>1399</v>
      </c>
      <c r="D2977" s="21">
        <v>0.8182356423919479</v>
      </c>
      <c r="E2977" s="26">
        <v>0.71497529019652917</v>
      </c>
      <c r="F2977" s="26">
        <v>0.7455479452054794</v>
      </c>
      <c r="G2977" s="26">
        <v>0.6872931357029789</v>
      </c>
      <c r="H2977" s="21">
        <v>0.10953226761397276</v>
      </c>
      <c r="I2977" s="26">
        <v>0.19997701413630617</v>
      </c>
      <c r="J2977" s="26">
        <v>0.18732876712328766</v>
      </c>
      <c r="K2977" s="26">
        <v>0.18650165491437617</v>
      </c>
      <c r="L2977" s="21">
        <v>0.92776791000592063</v>
      </c>
      <c r="M2977" s="26">
        <v>0.91495230433283525</v>
      </c>
      <c r="N2977" s="26">
        <v>0.93287671232876712</v>
      </c>
      <c r="O2977" s="26">
        <v>0.87379479061735499</v>
      </c>
      <c r="P2977" s="21">
        <v>7.2232089994079332E-2</v>
      </c>
      <c r="Q2977" s="26">
        <v>8.5047695667164691E-2</v>
      </c>
      <c r="R2977" s="26">
        <v>6.7123287671232879E-2</v>
      </c>
      <c r="S2977" s="25">
        <v>0.12620520938264498</v>
      </c>
      <c r="T2977" s="27">
        <f t="shared" si="92"/>
        <v>-5.3973119388565638E-2</v>
      </c>
      <c r="U2977" s="28">
        <f t="shared" si="93"/>
        <v>-5.8175238447535013E-2</v>
      </c>
    </row>
    <row r="2978" spans="1:21" ht="15" customHeight="1" x14ac:dyDescent="0.2">
      <c r="A2978" s="7">
        <v>47105</v>
      </c>
      <c r="B2978" s="8" t="s">
        <v>1517</v>
      </c>
      <c r="C2978" s="7" t="s">
        <v>1503</v>
      </c>
      <c r="D2978" s="21">
        <v>0.17444906765295115</v>
      </c>
      <c r="E2978" s="26">
        <v>0.12581822394717024</v>
      </c>
      <c r="F2978" s="26">
        <v>0.11742232451093211</v>
      </c>
      <c r="G2978" s="26">
        <v>0.11849016653772548</v>
      </c>
      <c r="H2978" s="21">
        <v>2.4657112035752812E-2</v>
      </c>
      <c r="I2978" s="26">
        <v>2.7573422927648729E-2</v>
      </c>
      <c r="J2978" s="26">
        <v>2.8814729574223246E-2</v>
      </c>
      <c r="K2978" s="26">
        <v>2.6589030497984445E-2</v>
      </c>
      <c r="L2978" s="21">
        <v>0.19910617968870395</v>
      </c>
      <c r="M2978" s="26">
        <v>0.15339164687481899</v>
      </c>
      <c r="N2978" s="26">
        <v>0.14623705408515536</v>
      </c>
      <c r="O2978" s="26">
        <v>0.14507919703570993</v>
      </c>
      <c r="P2978" s="21">
        <v>0.80089382031129608</v>
      </c>
      <c r="Q2978" s="26">
        <v>0.84660835312518101</v>
      </c>
      <c r="R2978" s="26">
        <v>0.8537629459148447</v>
      </c>
      <c r="S2978" s="25">
        <v>0.85492080296429007</v>
      </c>
      <c r="T2978" s="27">
        <f t="shared" si="92"/>
        <v>-5.4026982652994021E-2</v>
      </c>
      <c r="U2978" s="28">
        <f t="shared" si="93"/>
        <v>-0.27134759321615959</v>
      </c>
    </row>
    <row r="2979" spans="1:21" ht="15" customHeight="1" x14ac:dyDescent="0.2">
      <c r="A2979" s="7">
        <v>20181</v>
      </c>
      <c r="B2979" s="8" t="s">
        <v>661</v>
      </c>
      <c r="C2979" s="7" t="s">
        <v>606</v>
      </c>
      <c r="D2979" s="21">
        <v>6.4841045011016687E-2</v>
      </c>
      <c r="E2979" s="26">
        <v>1.2562814070351759E-2</v>
      </c>
      <c r="F2979" s="26">
        <v>1.0165184243964422E-2</v>
      </c>
      <c r="G2979" s="26">
        <v>1.0565780504430812E-2</v>
      </c>
      <c r="H2979" s="21">
        <v>0</v>
      </c>
      <c r="I2979" s="26">
        <v>0</v>
      </c>
      <c r="J2979" s="26">
        <v>0</v>
      </c>
      <c r="K2979" s="26">
        <v>0</v>
      </c>
      <c r="L2979" s="21">
        <v>6.4841045011016687E-2</v>
      </c>
      <c r="M2979" s="26">
        <v>1.2562814070351759E-2</v>
      </c>
      <c r="N2979" s="26">
        <v>1.0165184243964422E-2</v>
      </c>
      <c r="O2979" s="26">
        <v>1.0565780504430812E-2</v>
      </c>
      <c r="P2979" s="21">
        <v>0.93515895498898327</v>
      </c>
      <c r="Q2979" s="26">
        <v>0.98743718592964824</v>
      </c>
      <c r="R2979" s="26">
        <v>0.9898348157560356</v>
      </c>
      <c r="S2979" s="25">
        <v>0.9894342194955692</v>
      </c>
      <c r="T2979" s="27">
        <f t="shared" si="92"/>
        <v>-5.4275264506585874E-2</v>
      </c>
      <c r="U2979" s="28">
        <f t="shared" si="93"/>
        <v>-0.83705104532729757</v>
      </c>
    </row>
    <row r="2980" spans="1:21" ht="15" customHeight="1" x14ac:dyDescent="0.2">
      <c r="A2980" s="7">
        <v>45005</v>
      </c>
      <c r="B2980" s="8" t="s">
        <v>1439</v>
      </c>
      <c r="C2980" s="7" t="s">
        <v>1437</v>
      </c>
      <c r="D2980" s="21">
        <v>0.27339146830073063</v>
      </c>
      <c r="E2980" s="26">
        <v>0.12565674255691769</v>
      </c>
      <c r="F2980" s="26">
        <v>0.15827017387427553</v>
      </c>
      <c r="G2980" s="26">
        <v>0.14009900990099011</v>
      </c>
      <c r="H2980" s="21">
        <v>6.9997643176997401E-2</v>
      </c>
      <c r="I2980" s="26">
        <v>0.14032399299474607</v>
      </c>
      <c r="J2980" s="26">
        <v>0.14712438698172092</v>
      </c>
      <c r="K2980" s="26">
        <v>0.149009900990099</v>
      </c>
      <c r="L2980" s="21">
        <v>0.34338911147772805</v>
      </c>
      <c r="M2980" s="26">
        <v>0.26598073555166374</v>
      </c>
      <c r="N2980" s="26">
        <v>0.30539456085599642</v>
      </c>
      <c r="O2980" s="26">
        <v>0.28910891089108909</v>
      </c>
      <c r="P2980" s="21">
        <v>0.65661088852227201</v>
      </c>
      <c r="Q2980" s="26">
        <v>0.73401926444833621</v>
      </c>
      <c r="R2980" s="26">
        <v>0.69460543914400352</v>
      </c>
      <c r="S2980" s="25">
        <v>0.71089108910891086</v>
      </c>
      <c r="T2980" s="27">
        <f t="shared" si="92"/>
        <v>-5.428020058663896E-2</v>
      </c>
      <c r="U2980" s="28">
        <f t="shared" si="93"/>
        <v>-0.15807199113871592</v>
      </c>
    </row>
    <row r="2981" spans="1:21" ht="15" customHeight="1" x14ac:dyDescent="0.2">
      <c r="A2981" s="7">
        <v>19055</v>
      </c>
      <c r="B2981" s="8" t="s">
        <v>444</v>
      </c>
      <c r="C2981" s="7" t="s">
        <v>430</v>
      </c>
      <c r="D2981" s="21">
        <v>7.9643628509719219E-2</v>
      </c>
      <c r="E2981" s="26">
        <v>1.9265816193699558E-2</v>
      </c>
      <c r="F2981" s="26">
        <v>2.0553064275037371E-2</v>
      </c>
      <c r="G2981" s="26">
        <v>2.4197530864197531E-2</v>
      </c>
      <c r="H2981" s="21">
        <v>9.7192224622030237E-3</v>
      </c>
      <c r="I2981" s="26">
        <v>1.1325175735485551E-2</v>
      </c>
      <c r="J2981" s="26">
        <v>1.14598903836572E-2</v>
      </c>
      <c r="K2981" s="26">
        <v>1.0617283950617284E-2</v>
      </c>
      <c r="L2981" s="21">
        <v>8.9362850971922245E-2</v>
      </c>
      <c r="M2981" s="26">
        <v>3.0590991929185109E-2</v>
      </c>
      <c r="N2981" s="26">
        <v>3.2012954658694567E-2</v>
      </c>
      <c r="O2981" s="26">
        <v>3.4814814814814812E-2</v>
      </c>
      <c r="P2981" s="21">
        <v>0.9106371490280778</v>
      </c>
      <c r="Q2981" s="26">
        <v>0.96940900807081487</v>
      </c>
      <c r="R2981" s="26">
        <v>0.96798704534130542</v>
      </c>
      <c r="S2981" s="25">
        <v>0.96518518518518515</v>
      </c>
      <c r="T2981" s="27">
        <f t="shared" si="92"/>
        <v>-5.4548036157107432E-2</v>
      </c>
      <c r="U2981" s="28">
        <f t="shared" si="93"/>
        <v>-0.61041065234418712</v>
      </c>
    </row>
    <row r="2982" spans="1:21" ht="15" customHeight="1" x14ac:dyDescent="0.2">
      <c r="A2982" s="7">
        <v>21201</v>
      </c>
      <c r="B2982" s="8" t="s">
        <v>722</v>
      </c>
      <c r="C2982" s="7" t="s">
        <v>674</v>
      </c>
      <c r="D2982" s="21">
        <v>0.14240837696335079</v>
      </c>
      <c r="E2982" s="26">
        <v>0.18471953578336556</v>
      </c>
      <c r="F2982" s="26">
        <v>0.18173515981735161</v>
      </c>
      <c r="G2982" s="26">
        <v>0.15606936416184972</v>
      </c>
      <c r="H2982" s="21">
        <v>0.22931937172774869</v>
      </c>
      <c r="I2982" s="26">
        <v>0.20696324951644102</v>
      </c>
      <c r="J2982" s="26">
        <v>0.16529680365296803</v>
      </c>
      <c r="K2982" s="26">
        <v>0.16088631984585741</v>
      </c>
      <c r="L2982" s="21">
        <v>0.37172774869109948</v>
      </c>
      <c r="M2982" s="26">
        <v>0.3916827852998066</v>
      </c>
      <c r="N2982" s="26">
        <v>0.34703196347031962</v>
      </c>
      <c r="O2982" s="26">
        <v>0.31695568400770713</v>
      </c>
      <c r="P2982" s="21">
        <v>0.62827225130890052</v>
      </c>
      <c r="Q2982" s="26">
        <v>0.6083172147001934</v>
      </c>
      <c r="R2982" s="26">
        <v>0.65296803652968038</v>
      </c>
      <c r="S2982" s="25">
        <v>0.68304431599229287</v>
      </c>
      <c r="T2982" s="27">
        <f t="shared" si="92"/>
        <v>-5.4772064683392352E-2</v>
      </c>
      <c r="U2982" s="28">
        <f t="shared" si="93"/>
        <v>-0.14734456837363294</v>
      </c>
    </row>
    <row r="2983" spans="1:21" ht="15" customHeight="1" x14ac:dyDescent="0.2">
      <c r="A2983" s="7">
        <v>40131</v>
      </c>
      <c r="B2983" s="8" t="s">
        <v>1374</v>
      </c>
      <c r="C2983" s="7" t="s">
        <v>1339</v>
      </c>
      <c r="D2983" s="21">
        <v>0.21938941971568399</v>
      </c>
      <c r="E2983" s="26">
        <v>0.1329159994176736</v>
      </c>
      <c r="F2983" s="26">
        <v>0.13535267349260524</v>
      </c>
      <c r="G2983" s="26">
        <v>0.12831366738980898</v>
      </c>
      <c r="H2983" s="21">
        <v>0.14127243066884176</v>
      </c>
      <c r="I2983" s="26">
        <v>0.18379676808851361</v>
      </c>
      <c r="J2983" s="26">
        <v>0.18117178612059159</v>
      </c>
      <c r="K2983" s="26">
        <v>0.17757553309698926</v>
      </c>
      <c r="L2983" s="21">
        <v>0.36066185038452575</v>
      </c>
      <c r="M2983" s="26">
        <v>0.31671276750618721</v>
      </c>
      <c r="N2983" s="26">
        <v>0.31652445961319681</v>
      </c>
      <c r="O2983" s="26">
        <v>0.30588920048679824</v>
      </c>
      <c r="P2983" s="21">
        <v>0.63933814961547419</v>
      </c>
      <c r="Q2983" s="26">
        <v>0.68328723249381274</v>
      </c>
      <c r="R2983" s="26">
        <v>0.68347554038680314</v>
      </c>
      <c r="S2983" s="25">
        <v>0.69411079951320176</v>
      </c>
      <c r="T2983" s="27">
        <f t="shared" si="92"/>
        <v>-5.477264989772751E-2</v>
      </c>
      <c r="U2983" s="28">
        <f t="shared" si="93"/>
        <v>-0.15186704620777253</v>
      </c>
    </row>
    <row r="2984" spans="1:21" ht="15" customHeight="1" x14ac:dyDescent="0.2">
      <c r="A2984" s="7">
        <v>35003</v>
      </c>
      <c r="B2984" s="8" t="s">
        <v>1237</v>
      </c>
      <c r="C2984" s="7" t="s">
        <v>1236</v>
      </c>
      <c r="D2984" s="21">
        <v>0.41043814432989689</v>
      </c>
      <c r="E2984" s="26">
        <v>0.38618524332810045</v>
      </c>
      <c r="F2984" s="26">
        <v>0.37427789601702643</v>
      </c>
      <c r="G2984" s="26">
        <v>0.40916125038687712</v>
      </c>
      <c r="H2984" s="21">
        <v>0.16817010309278352</v>
      </c>
      <c r="I2984" s="26">
        <v>0.16012558869701726</v>
      </c>
      <c r="J2984" s="26">
        <v>0.13165095773791427</v>
      </c>
      <c r="K2984" s="26">
        <v>0.11420612813370473</v>
      </c>
      <c r="L2984" s="21">
        <v>0.57860824742268047</v>
      </c>
      <c r="M2984" s="26">
        <v>0.54631083202511777</v>
      </c>
      <c r="N2984" s="26">
        <v>0.50592885375494068</v>
      </c>
      <c r="O2984" s="26">
        <v>0.52336737852058191</v>
      </c>
      <c r="P2984" s="21">
        <v>0.42139175257731959</v>
      </c>
      <c r="Q2984" s="26">
        <v>0.45368916797488223</v>
      </c>
      <c r="R2984" s="26">
        <v>0.49407114624505927</v>
      </c>
      <c r="S2984" s="25">
        <v>0.47663262147941815</v>
      </c>
      <c r="T2984" s="27">
        <f t="shared" si="92"/>
        <v>-5.5240868902098561E-2</v>
      </c>
      <c r="U2984" s="28">
        <f t="shared" si="93"/>
        <v>-9.5471969416544497E-2</v>
      </c>
    </row>
    <row r="2985" spans="1:21" ht="15" customHeight="1" x14ac:dyDescent="0.2">
      <c r="A2985" s="7">
        <v>30045</v>
      </c>
      <c r="B2985" s="8" t="s">
        <v>1055</v>
      </c>
      <c r="C2985" s="7" t="s">
        <v>1040</v>
      </c>
      <c r="D2985" s="21">
        <v>0.12927191679049035</v>
      </c>
      <c r="E2985" s="26">
        <v>0.13584905660377358</v>
      </c>
      <c r="F2985" s="26">
        <v>0.11751497005988024</v>
      </c>
      <c r="G2985" s="26">
        <v>8.4935897435897439E-2</v>
      </c>
      <c r="H2985" s="21">
        <v>0.27117384843982167</v>
      </c>
      <c r="I2985" s="26">
        <v>0.26490566037735847</v>
      </c>
      <c r="J2985" s="26">
        <v>0.2619760479041916</v>
      </c>
      <c r="K2985" s="26">
        <v>0.25961538461538464</v>
      </c>
      <c r="L2985" s="21">
        <v>0.40044576523031206</v>
      </c>
      <c r="M2985" s="26">
        <v>0.40075471698113208</v>
      </c>
      <c r="N2985" s="26">
        <v>0.37949101796407186</v>
      </c>
      <c r="O2985" s="26">
        <v>0.34455128205128205</v>
      </c>
      <c r="P2985" s="21">
        <v>0.59955423476968794</v>
      </c>
      <c r="Q2985" s="26">
        <v>0.59924528301886792</v>
      </c>
      <c r="R2985" s="26">
        <v>0.62050898203592819</v>
      </c>
      <c r="S2985" s="25">
        <v>0.65544871794871795</v>
      </c>
      <c r="T2985" s="27">
        <f t="shared" si="92"/>
        <v>-5.5894483179030008E-2</v>
      </c>
      <c r="U2985" s="28">
        <f t="shared" si="93"/>
        <v>-0.13958065743780035</v>
      </c>
    </row>
    <row r="2986" spans="1:21" ht="15" customHeight="1" x14ac:dyDescent="0.2">
      <c r="A2986" s="7">
        <v>21233</v>
      </c>
      <c r="B2986" s="8" t="s">
        <v>423</v>
      </c>
      <c r="C2986" s="7" t="s">
        <v>674</v>
      </c>
      <c r="D2986" s="21">
        <v>0.21575921542103482</v>
      </c>
      <c r="E2986" s="26">
        <v>0.14671999999999999</v>
      </c>
      <c r="F2986" s="26">
        <v>0.13746630727762804</v>
      </c>
      <c r="G2986" s="26">
        <v>0.14688869412795794</v>
      </c>
      <c r="H2986" s="21">
        <v>0.21846466012850863</v>
      </c>
      <c r="I2986" s="26">
        <v>0.25775999999999999</v>
      </c>
      <c r="J2986" s="26">
        <v>0.24393530997304583</v>
      </c>
      <c r="K2986" s="26">
        <v>0.23137598597721298</v>
      </c>
      <c r="L2986" s="21">
        <v>0.43422387554954345</v>
      </c>
      <c r="M2986" s="26">
        <v>0.40448000000000001</v>
      </c>
      <c r="N2986" s="26">
        <v>0.38140161725067384</v>
      </c>
      <c r="O2986" s="26">
        <v>0.37826468010517089</v>
      </c>
      <c r="P2986" s="21">
        <v>0.56577612445045655</v>
      </c>
      <c r="Q2986" s="26">
        <v>0.59552000000000005</v>
      </c>
      <c r="R2986" s="26">
        <v>0.6185983827493261</v>
      </c>
      <c r="S2986" s="25">
        <v>0.62173531989482911</v>
      </c>
      <c r="T2986" s="27">
        <f t="shared" si="92"/>
        <v>-5.5959195444372556E-2</v>
      </c>
      <c r="U2986" s="28">
        <f t="shared" si="93"/>
        <v>-0.12887176084813837</v>
      </c>
    </row>
    <row r="2987" spans="1:21" ht="15" customHeight="1" x14ac:dyDescent="0.2">
      <c r="A2987" s="7">
        <v>47179</v>
      </c>
      <c r="B2987" s="8" t="s">
        <v>65</v>
      </c>
      <c r="C2987" s="7" t="s">
        <v>1503</v>
      </c>
      <c r="D2987" s="21">
        <v>7.2984522382615033E-2</v>
      </c>
      <c r="E2987" s="26">
        <v>5.5421838046003473E-2</v>
      </c>
      <c r="F2987" s="26">
        <v>4.7367869493834494E-2</v>
      </c>
      <c r="G2987" s="26">
        <v>4.8095662801836622E-2</v>
      </c>
      <c r="H2987" s="21">
        <v>0.30243889728490281</v>
      </c>
      <c r="I2987" s="26">
        <v>0.29785052010297414</v>
      </c>
      <c r="J2987" s="26">
        <v>0.27966604953365704</v>
      </c>
      <c r="K2987" s="26">
        <v>0.27106662702738415</v>
      </c>
      <c r="L2987" s="21">
        <v>0.37542341966751785</v>
      </c>
      <c r="M2987" s="26">
        <v>0.35327235814897756</v>
      </c>
      <c r="N2987" s="26">
        <v>0.32703391902749152</v>
      </c>
      <c r="O2987" s="26">
        <v>0.31916228982922074</v>
      </c>
      <c r="P2987" s="21">
        <v>0.6245765803324822</v>
      </c>
      <c r="Q2987" s="26">
        <v>0.64672764185102238</v>
      </c>
      <c r="R2987" s="26">
        <v>0.67296608097250843</v>
      </c>
      <c r="S2987" s="25">
        <v>0.68083771017077921</v>
      </c>
      <c r="T2987" s="27">
        <f t="shared" si="92"/>
        <v>-5.6261129838297119E-2</v>
      </c>
      <c r="U2987" s="28">
        <f t="shared" si="93"/>
        <v>-0.14986046924862345</v>
      </c>
    </row>
    <row r="2988" spans="1:21" ht="15" customHeight="1" x14ac:dyDescent="0.2">
      <c r="A2988" s="7">
        <v>13213</v>
      </c>
      <c r="B2988" s="8" t="s">
        <v>390</v>
      </c>
      <c r="C2988" s="7" t="s">
        <v>321</v>
      </c>
      <c r="D2988" s="21">
        <v>0.46762026060546685</v>
      </c>
      <c r="E2988" s="26">
        <v>0.37849162011173182</v>
      </c>
      <c r="F2988" s="26">
        <v>0.38538081231616494</v>
      </c>
      <c r="G2988" s="26">
        <v>0.38926300037411149</v>
      </c>
      <c r="H2988" s="21">
        <v>0.18350151856569022</v>
      </c>
      <c r="I2988" s="26">
        <v>0.22953910614525139</v>
      </c>
      <c r="J2988" s="26">
        <v>0.20864885161774829</v>
      </c>
      <c r="K2988" s="26">
        <v>0.20532485347300161</v>
      </c>
      <c r="L2988" s="21">
        <v>0.6511217791711571</v>
      </c>
      <c r="M2988" s="26">
        <v>0.60803072625698329</v>
      </c>
      <c r="N2988" s="26">
        <v>0.59402966393391321</v>
      </c>
      <c r="O2988" s="26">
        <v>0.5945878538471131</v>
      </c>
      <c r="P2988" s="21">
        <v>0.34887822082884296</v>
      </c>
      <c r="Q2988" s="26">
        <v>0.39196927374301677</v>
      </c>
      <c r="R2988" s="26">
        <v>0.40597033606608673</v>
      </c>
      <c r="S2988" s="25">
        <v>0.4054121461528869</v>
      </c>
      <c r="T2988" s="27">
        <f t="shared" si="92"/>
        <v>-5.6533925324043999E-2</v>
      </c>
      <c r="U2988" s="28">
        <f t="shared" si="93"/>
        <v>-8.6825425185452457E-2</v>
      </c>
    </row>
    <row r="2989" spans="1:21" ht="15" customHeight="1" x14ac:dyDescent="0.2">
      <c r="A2989" s="7">
        <v>16025</v>
      </c>
      <c r="B2989" s="8" t="s">
        <v>493</v>
      </c>
      <c r="C2989" s="7" t="s">
        <v>483</v>
      </c>
      <c r="D2989" s="21">
        <v>0.24740124740124741</v>
      </c>
      <c r="E2989" s="26">
        <v>0.26289517470881862</v>
      </c>
      <c r="F2989" s="26">
        <v>0.19735258724428401</v>
      </c>
      <c r="G2989" s="26">
        <v>0.14037626628075253</v>
      </c>
      <c r="H2989" s="21">
        <v>0.12474012474012475</v>
      </c>
      <c r="I2989" s="26">
        <v>0.11480865224625623</v>
      </c>
      <c r="J2989" s="26">
        <v>0.1407942238267148</v>
      </c>
      <c r="K2989" s="26">
        <v>0.17510853835021709</v>
      </c>
      <c r="L2989" s="21">
        <v>0.37214137214137216</v>
      </c>
      <c r="M2989" s="26">
        <v>0.37770382695507487</v>
      </c>
      <c r="N2989" s="26">
        <v>0.33814681107099881</v>
      </c>
      <c r="O2989" s="26">
        <v>0.31548480463096962</v>
      </c>
      <c r="P2989" s="21">
        <v>0.62785862785862789</v>
      </c>
      <c r="Q2989" s="26">
        <v>0.62229617304492513</v>
      </c>
      <c r="R2989" s="26">
        <v>0.66185318892900125</v>
      </c>
      <c r="S2989" s="25">
        <v>0.68451519536903038</v>
      </c>
      <c r="T2989" s="27">
        <f t="shared" si="92"/>
        <v>-5.6656567510402545E-2</v>
      </c>
      <c r="U2989" s="28">
        <f t="shared" si="93"/>
        <v>-0.15224474286314874</v>
      </c>
    </row>
    <row r="2990" spans="1:21" ht="15" customHeight="1" x14ac:dyDescent="0.2">
      <c r="A2990" s="7">
        <v>37179</v>
      </c>
      <c r="B2990" s="8" t="s">
        <v>121</v>
      </c>
      <c r="C2990" s="7" t="s">
        <v>1077</v>
      </c>
      <c r="D2990" s="21">
        <v>0.26189856957087126</v>
      </c>
      <c r="E2990" s="26">
        <v>0.19389429915745704</v>
      </c>
      <c r="F2990" s="26">
        <v>0.15819953341567175</v>
      </c>
      <c r="G2990" s="26">
        <v>0.14883992934549101</v>
      </c>
      <c r="H2990" s="21">
        <v>4.7301690507152147E-2</v>
      </c>
      <c r="I2990" s="26">
        <v>6.1932377721851409E-2</v>
      </c>
      <c r="J2990" s="26">
        <v>8.06504734458625E-2</v>
      </c>
      <c r="K2990" s="26">
        <v>0.10364252637609205</v>
      </c>
      <c r="L2990" s="21">
        <v>0.30920026007802343</v>
      </c>
      <c r="M2990" s="26">
        <v>0.25582667687930843</v>
      </c>
      <c r="N2990" s="26">
        <v>0.23885000686153424</v>
      </c>
      <c r="O2990" s="26">
        <v>0.25248245572158307</v>
      </c>
      <c r="P2990" s="21">
        <v>0.69079973992197663</v>
      </c>
      <c r="Q2990" s="26">
        <v>0.74417332312069151</v>
      </c>
      <c r="R2990" s="26">
        <v>0.76114999313846576</v>
      </c>
      <c r="S2990" s="25">
        <v>0.74751754427841699</v>
      </c>
      <c r="T2990" s="27">
        <f t="shared" si="92"/>
        <v>-5.671780435644036E-2</v>
      </c>
      <c r="U2990" s="28">
        <f t="shared" si="93"/>
        <v>-0.18343388308317793</v>
      </c>
    </row>
    <row r="2991" spans="1:21" ht="15" customHeight="1" x14ac:dyDescent="0.2">
      <c r="A2991" s="7">
        <v>29149</v>
      </c>
      <c r="B2991" s="8" t="s">
        <v>983</v>
      </c>
      <c r="C2991" s="7" t="s">
        <v>960</v>
      </c>
      <c r="D2991" s="21">
        <v>0.14852809991079394</v>
      </c>
      <c r="E2991" s="26">
        <v>0.12007204322593557</v>
      </c>
      <c r="F2991" s="26">
        <v>0.12504557054320087</v>
      </c>
      <c r="G2991" s="26">
        <v>9.0593141797961074E-2</v>
      </c>
      <c r="H2991" s="21">
        <v>9.4558429973238184E-2</v>
      </c>
      <c r="I2991" s="26">
        <v>0.1002601560936562</v>
      </c>
      <c r="J2991" s="26">
        <v>0.10936930368209989</v>
      </c>
      <c r="K2991" s="26">
        <v>9.569045412418907E-2</v>
      </c>
      <c r="L2991" s="21">
        <v>0.24308652988403212</v>
      </c>
      <c r="M2991" s="26">
        <v>0.22033219931959175</v>
      </c>
      <c r="N2991" s="26">
        <v>0.23441487422530077</v>
      </c>
      <c r="O2991" s="26">
        <v>0.18628359592215013</v>
      </c>
      <c r="P2991" s="21">
        <v>0.75691347011596788</v>
      </c>
      <c r="Q2991" s="26">
        <v>0.7796678006804082</v>
      </c>
      <c r="R2991" s="26">
        <v>0.76558512577469928</v>
      </c>
      <c r="S2991" s="25">
        <v>0.81371640407784984</v>
      </c>
      <c r="T2991" s="27">
        <f t="shared" si="92"/>
        <v>-5.6802933961881991E-2</v>
      </c>
      <c r="U2991" s="28">
        <f t="shared" si="93"/>
        <v>-0.23367372099548517</v>
      </c>
    </row>
    <row r="2992" spans="1:21" ht="15" customHeight="1" x14ac:dyDescent="0.2">
      <c r="A2992" s="7">
        <v>37097</v>
      </c>
      <c r="B2992" s="8" t="s">
        <v>1111</v>
      </c>
      <c r="C2992" s="7" t="s">
        <v>1077</v>
      </c>
      <c r="D2992" s="21">
        <v>0.27152988855116517</v>
      </c>
      <c r="E2992" s="26">
        <v>0.21560922993952</v>
      </c>
      <c r="F2992" s="26">
        <v>0.2073087679132917</v>
      </c>
      <c r="G2992" s="26">
        <v>0.20592904298745149</v>
      </c>
      <c r="H2992" s="21">
        <v>6.139817629179331E-2</v>
      </c>
      <c r="I2992" s="26">
        <v>7.1709233791748525E-2</v>
      </c>
      <c r="J2992" s="26">
        <v>7.3681770101285265E-2</v>
      </c>
      <c r="K2992" s="26">
        <v>7.0125485057702969E-2</v>
      </c>
      <c r="L2992" s="21">
        <v>0.33292806484295845</v>
      </c>
      <c r="M2992" s="26">
        <v>0.28731846373126851</v>
      </c>
      <c r="N2992" s="26">
        <v>0.28099053801457696</v>
      </c>
      <c r="O2992" s="26">
        <v>0.27605452804515446</v>
      </c>
      <c r="P2992" s="21">
        <v>0.66707193515704155</v>
      </c>
      <c r="Q2992" s="26">
        <v>0.71268153626873143</v>
      </c>
      <c r="R2992" s="26">
        <v>0.71900946198542304</v>
      </c>
      <c r="S2992" s="25">
        <v>0.72394547195484549</v>
      </c>
      <c r="T2992" s="27">
        <f t="shared" si="92"/>
        <v>-5.6873536797803992E-2</v>
      </c>
      <c r="U2992" s="28">
        <f t="shared" si="93"/>
        <v>-0.17082830438050073</v>
      </c>
    </row>
    <row r="2993" spans="1:21" ht="15" customHeight="1" x14ac:dyDescent="0.2">
      <c r="A2993" s="7">
        <v>12111</v>
      </c>
      <c r="B2993" s="8" t="s">
        <v>311</v>
      </c>
      <c r="C2993" s="7" t="s">
        <v>271</v>
      </c>
      <c r="D2993" s="21">
        <v>6.1990367003595413E-2</v>
      </c>
      <c r="E2993" s="26">
        <v>4.1000076861418863E-2</v>
      </c>
      <c r="F2993" s="26">
        <v>3.0598744179586704E-2</v>
      </c>
      <c r="G2993" s="26">
        <v>2.3849774147304645E-2</v>
      </c>
      <c r="H2993" s="21">
        <v>0.16521267213893223</v>
      </c>
      <c r="I2993" s="26">
        <v>0.17348720257375952</v>
      </c>
      <c r="J2993" s="26">
        <v>0.15332266105275469</v>
      </c>
      <c r="K2993" s="26">
        <v>0.14635119417922154</v>
      </c>
      <c r="L2993" s="21">
        <v>0.22720303914252765</v>
      </c>
      <c r="M2993" s="26">
        <v>0.21448727943517837</v>
      </c>
      <c r="N2993" s="26">
        <v>0.18392140523234141</v>
      </c>
      <c r="O2993" s="26">
        <v>0.1702009683265262</v>
      </c>
      <c r="P2993" s="21">
        <v>0.7727969608574724</v>
      </c>
      <c r="Q2993" s="26">
        <v>0.78551272056482158</v>
      </c>
      <c r="R2993" s="26">
        <v>0.81607859476765865</v>
      </c>
      <c r="S2993" s="25">
        <v>0.8297990316734738</v>
      </c>
      <c r="T2993" s="27">
        <f t="shared" si="92"/>
        <v>-5.7002070816001449E-2</v>
      </c>
      <c r="U2993" s="28">
        <f t="shared" si="93"/>
        <v>-0.25088604021816474</v>
      </c>
    </row>
    <row r="2994" spans="1:21" ht="15" customHeight="1" x14ac:dyDescent="0.2">
      <c r="A2994" s="7">
        <v>20175</v>
      </c>
      <c r="B2994" s="8" t="s">
        <v>658</v>
      </c>
      <c r="C2994" s="7" t="s">
        <v>606</v>
      </c>
      <c r="D2994" s="21">
        <v>0.11463285789751716</v>
      </c>
      <c r="E2994" s="26">
        <v>5.5562476641335491E-2</v>
      </c>
      <c r="F2994" s="26">
        <v>4.7512715543977173E-2</v>
      </c>
      <c r="G2994" s="26">
        <v>4.5960328979196906E-2</v>
      </c>
      <c r="H2994" s="21">
        <v>4.6090861067089275E-2</v>
      </c>
      <c r="I2994" s="26">
        <v>5.2946306216519246E-2</v>
      </c>
      <c r="J2994" s="26">
        <v>5.309514948517554E-2</v>
      </c>
      <c r="K2994" s="26">
        <v>5.7692307692307696E-2</v>
      </c>
      <c r="L2994" s="21">
        <v>0.16072371896460644</v>
      </c>
      <c r="M2994" s="26">
        <v>0.10850878285785474</v>
      </c>
      <c r="N2994" s="26">
        <v>0.10060786502915271</v>
      </c>
      <c r="O2994" s="26">
        <v>0.10365263667150459</v>
      </c>
      <c r="P2994" s="21">
        <v>0.83927628103539353</v>
      </c>
      <c r="Q2994" s="26">
        <v>0.8914912171421453</v>
      </c>
      <c r="R2994" s="26">
        <v>0.89939213497084725</v>
      </c>
      <c r="S2994" s="25">
        <v>0.89634736332849541</v>
      </c>
      <c r="T2994" s="27">
        <f t="shared" si="92"/>
        <v>-5.7071082293101844E-2</v>
      </c>
      <c r="U2994" s="28">
        <f t="shared" si="93"/>
        <v>-0.35508811431665338</v>
      </c>
    </row>
    <row r="2995" spans="1:21" ht="15" customHeight="1" x14ac:dyDescent="0.2">
      <c r="A2995" s="7">
        <v>46049</v>
      </c>
      <c r="B2995" s="8" t="s">
        <v>1478</v>
      </c>
      <c r="C2995" s="7" t="s">
        <v>1465</v>
      </c>
      <c r="D2995" s="21">
        <v>8.7091757387247282E-2</v>
      </c>
      <c r="E2995" s="26">
        <v>8.3400809716599189E-2</v>
      </c>
      <c r="F2995" s="26">
        <v>7.2183098591549297E-2</v>
      </c>
      <c r="G2995" s="26">
        <v>4.0117416829745595E-2</v>
      </c>
      <c r="H2995" s="21">
        <v>1.3219284603421462E-2</v>
      </c>
      <c r="I2995" s="26">
        <v>2.2672064777327937E-2</v>
      </c>
      <c r="J2995" s="26">
        <v>3.5211267605633804E-3</v>
      </c>
      <c r="K2995" s="26">
        <v>2.9354207436399216E-3</v>
      </c>
      <c r="L2995" s="21">
        <v>0.10031104199066875</v>
      </c>
      <c r="M2995" s="26">
        <v>0.10607287449392712</v>
      </c>
      <c r="N2995" s="26">
        <v>7.5704225352112672E-2</v>
      </c>
      <c r="O2995" s="26">
        <v>4.3052837573385516E-2</v>
      </c>
      <c r="P2995" s="21">
        <v>0.89968895800933124</v>
      </c>
      <c r="Q2995" s="26">
        <v>0.89392712550607289</v>
      </c>
      <c r="R2995" s="26">
        <v>0.92429577464788737</v>
      </c>
      <c r="S2995" s="25">
        <v>0.95694716242661448</v>
      </c>
      <c r="T2995" s="27">
        <f t="shared" si="92"/>
        <v>-5.7258204417283229E-2</v>
      </c>
      <c r="U2995" s="28">
        <f t="shared" si="93"/>
        <v>-0.57080659597384675</v>
      </c>
    </row>
    <row r="2996" spans="1:21" ht="15" customHeight="1" x14ac:dyDescent="0.2">
      <c r="A2996" s="7">
        <v>8025</v>
      </c>
      <c r="B2996" s="8" t="s">
        <v>213</v>
      </c>
      <c r="C2996" s="7" t="s">
        <v>200</v>
      </c>
      <c r="D2996" s="21">
        <v>0.16961130742049471</v>
      </c>
      <c r="E2996" s="26">
        <v>0.14850843060959792</v>
      </c>
      <c r="F2996" s="26">
        <v>0.11994868505452214</v>
      </c>
      <c r="G2996" s="26">
        <v>0.1172962226640159</v>
      </c>
      <c r="H2996" s="21">
        <v>0.53780918727915195</v>
      </c>
      <c r="I2996" s="26">
        <v>0.52983138780804151</v>
      </c>
      <c r="J2996" s="26">
        <v>0.5259781911481719</v>
      </c>
      <c r="K2996" s="26">
        <v>0.53280318091451295</v>
      </c>
      <c r="L2996" s="21">
        <v>0.70742049469964663</v>
      </c>
      <c r="M2996" s="26">
        <v>0.67833981841763946</v>
      </c>
      <c r="N2996" s="26">
        <v>0.64592687620269407</v>
      </c>
      <c r="O2996" s="26">
        <v>0.6500994035785288</v>
      </c>
      <c r="P2996" s="21">
        <v>0.29257950530035337</v>
      </c>
      <c r="Q2996" s="26">
        <v>0.32166018158236059</v>
      </c>
      <c r="R2996" s="26">
        <v>0.35407312379730599</v>
      </c>
      <c r="S2996" s="25">
        <v>0.3499005964214712</v>
      </c>
      <c r="T2996" s="27">
        <f t="shared" si="92"/>
        <v>-5.7321091121117829E-2</v>
      </c>
      <c r="U2996" s="28">
        <f t="shared" si="93"/>
        <v>-8.1028315620760974E-2</v>
      </c>
    </row>
    <row r="2997" spans="1:21" ht="15" customHeight="1" x14ac:dyDescent="0.2">
      <c r="A2997" s="7">
        <v>13067</v>
      </c>
      <c r="B2997" s="8" t="s">
        <v>345</v>
      </c>
      <c r="C2997" s="7" t="s">
        <v>321</v>
      </c>
      <c r="D2997" s="21">
        <v>0.13349519676413585</v>
      </c>
      <c r="E2997" s="26">
        <v>7.7685435454400015E-2</v>
      </c>
      <c r="F2997" s="26">
        <v>4.5083598031344901E-2</v>
      </c>
      <c r="G2997" s="26">
        <v>3.775639862043928E-2</v>
      </c>
      <c r="H2997" s="21">
        <v>6.6323628549759844E-2</v>
      </c>
      <c r="I2997" s="26">
        <v>8.0632530881349931E-2</v>
      </c>
      <c r="J2997" s="26">
        <v>0.10134385144333136</v>
      </c>
      <c r="K2997" s="26">
        <v>0.10466314861395638</v>
      </c>
      <c r="L2997" s="21">
        <v>0.19981882531389566</v>
      </c>
      <c r="M2997" s="26">
        <v>0.15831796633574996</v>
      </c>
      <c r="N2997" s="26">
        <v>0.14642744947467626</v>
      </c>
      <c r="O2997" s="26">
        <v>0.14241954723439568</v>
      </c>
      <c r="P2997" s="21">
        <v>0.80018117468610428</v>
      </c>
      <c r="Q2997" s="26">
        <v>0.8416820336642501</v>
      </c>
      <c r="R2997" s="26">
        <v>0.85357255052532377</v>
      </c>
      <c r="S2997" s="25">
        <v>0.85758045276560435</v>
      </c>
      <c r="T2997" s="27">
        <f t="shared" si="92"/>
        <v>-5.7399278079499988E-2</v>
      </c>
      <c r="U2997" s="28">
        <f t="shared" si="93"/>
        <v>-0.28725660852690621</v>
      </c>
    </row>
    <row r="2998" spans="1:21" ht="15" customHeight="1" x14ac:dyDescent="0.2">
      <c r="A2998" s="7">
        <v>53027</v>
      </c>
      <c r="B2998" s="8" t="s">
        <v>1809</v>
      </c>
      <c r="C2998" s="7" t="s">
        <v>1803</v>
      </c>
      <c r="D2998" s="21">
        <v>0.22888547374047841</v>
      </c>
      <c r="E2998" s="26">
        <v>0.2119309262166405</v>
      </c>
      <c r="F2998" s="26">
        <v>0.21364386054711937</v>
      </c>
      <c r="G2998" s="26">
        <v>0.21873093349603417</v>
      </c>
      <c r="H2998" s="21">
        <v>0.65257917947347321</v>
      </c>
      <c r="I2998" s="26">
        <v>0.65161449195062637</v>
      </c>
      <c r="J2998" s="26">
        <v>0.61835295455838024</v>
      </c>
      <c r="K2998" s="26">
        <v>0.60508070331133179</v>
      </c>
      <c r="L2998" s="21">
        <v>0.88146465321395162</v>
      </c>
      <c r="M2998" s="26">
        <v>0.86354541816726693</v>
      </c>
      <c r="N2998" s="26">
        <v>0.83199681510549961</v>
      </c>
      <c r="O2998" s="26">
        <v>0.82381163680736591</v>
      </c>
      <c r="P2998" s="21">
        <v>0.11853534678604838</v>
      </c>
      <c r="Q2998" s="26">
        <v>0.1364545818327331</v>
      </c>
      <c r="R2998" s="26">
        <v>0.16800318489450036</v>
      </c>
      <c r="S2998" s="25">
        <v>0.17618836319263409</v>
      </c>
      <c r="T2998" s="27">
        <f t="shared" si="92"/>
        <v>-5.7653016406585711E-2</v>
      </c>
      <c r="U2998" s="28">
        <f t="shared" si="93"/>
        <v>-6.5405931135609593E-2</v>
      </c>
    </row>
    <row r="2999" spans="1:21" ht="15" customHeight="1" x14ac:dyDescent="0.2">
      <c r="A2999" s="7">
        <v>48477</v>
      </c>
      <c r="B2999" s="8" t="s">
        <v>65</v>
      </c>
      <c r="C2999" s="7" t="s">
        <v>1530</v>
      </c>
      <c r="D2999" s="21">
        <v>6.6399248954510534E-2</v>
      </c>
      <c r="E2999" s="26">
        <v>8.4585756362812476E-3</v>
      </c>
      <c r="F2999" s="26">
        <v>8.0572386231790635E-3</v>
      </c>
      <c r="G2999" s="26">
        <v>8.552084570614087E-3</v>
      </c>
      <c r="H2999" s="21">
        <v>0</v>
      </c>
      <c r="I2999" s="26">
        <v>0</v>
      </c>
      <c r="J2999" s="26">
        <v>0</v>
      </c>
      <c r="K2999" s="26">
        <v>0</v>
      </c>
      <c r="L2999" s="21">
        <v>6.6399248954510534E-2</v>
      </c>
      <c r="M2999" s="26">
        <v>8.4585756362812476E-3</v>
      </c>
      <c r="N2999" s="26">
        <v>8.0572386231790635E-3</v>
      </c>
      <c r="O2999" s="26">
        <v>8.552084570614087E-3</v>
      </c>
      <c r="P2999" s="21">
        <v>0.93360075104548945</v>
      </c>
      <c r="Q2999" s="26">
        <v>0.99154142436371873</v>
      </c>
      <c r="R2999" s="26">
        <v>0.99194276137682091</v>
      </c>
      <c r="S2999" s="25">
        <v>0.99144791542938593</v>
      </c>
      <c r="T2999" s="27">
        <f t="shared" si="92"/>
        <v>-5.7847164383896449E-2</v>
      </c>
      <c r="U2999" s="28">
        <f t="shared" si="93"/>
        <v>-0.87120208879963335</v>
      </c>
    </row>
    <row r="3000" spans="1:21" ht="15" customHeight="1" x14ac:dyDescent="0.2">
      <c r="A3000" s="7">
        <v>39015</v>
      </c>
      <c r="B3000" s="8" t="s">
        <v>519</v>
      </c>
      <c r="C3000" s="7" t="s">
        <v>1303</v>
      </c>
      <c r="D3000" s="21">
        <v>0.11457725947521866</v>
      </c>
      <c r="E3000" s="26">
        <v>9.2712150293724191E-2</v>
      </c>
      <c r="F3000" s="26">
        <v>8.8916524172236902E-2</v>
      </c>
      <c r="G3000" s="26">
        <v>7.8296418960877662E-2</v>
      </c>
      <c r="H3000" s="21">
        <v>0.14766763848396502</v>
      </c>
      <c r="I3000" s="26">
        <v>0.1477345431280172</v>
      </c>
      <c r="J3000" s="26">
        <v>0.13679465257267215</v>
      </c>
      <c r="K3000" s="26">
        <v>0.12564686400331193</v>
      </c>
      <c r="L3000" s="21">
        <v>0.26224489795918365</v>
      </c>
      <c r="M3000" s="26">
        <v>0.24044669342174141</v>
      </c>
      <c r="N3000" s="26">
        <v>0.22571117674490906</v>
      </c>
      <c r="O3000" s="26">
        <v>0.20394328296418962</v>
      </c>
      <c r="P3000" s="21">
        <v>0.73775510204081629</v>
      </c>
      <c r="Q3000" s="26">
        <v>0.75955330657825859</v>
      </c>
      <c r="R3000" s="26">
        <v>0.77428882325509096</v>
      </c>
      <c r="S3000" s="25">
        <v>0.79605671703581038</v>
      </c>
      <c r="T3000" s="27">
        <f t="shared" si="92"/>
        <v>-5.8301614994994033E-2</v>
      </c>
      <c r="U3000" s="28">
        <f t="shared" si="93"/>
        <v>-0.22231744239336249</v>
      </c>
    </row>
    <row r="3001" spans="1:21" ht="15" customHeight="1" x14ac:dyDescent="0.2">
      <c r="A3001" s="7">
        <v>48237</v>
      </c>
      <c r="B3001" s="8" t="s">
        <v>1606</v>
      </c>
      <c r="C3001" s="7" t="s">
        <v>1530</v>
      </c>
      <c r="D3001" s="21">
        <v>0.21018015441807264</v>
      </c>
      <c r="E3001" s="26">
        <v>0.16466739367502725</v>
      </c>
      <c r="F3001" s="26">
        <v>0.17142857142857143</v>
      </c>
      <c r="G3001" s="26">
        <v>0.16644649933949801</v>
      </c>
      <c r="H3001" s="21">
        <v>0.43780383185587646</v>
      </c>
      <c r="I3001" s="26">
        <v>0.44901853871319519</v>
      </c>
      <c r="J3001" s="26">
        <v>0.40903540903540903</v>
      </c>
      <c r="K3001" s="26">
        <v>0.42298546895640687</v>
      </c>
      <c r="L3001" s="21">
        <v>0.64798398627394915</v>
      </c>
      <c r="M3001" s="26">
        <v>0.61368593238822244</v>
      </c>
      <c r="N3001" s="26">
        <v>0.58046398046398051</v>
      </c>
      <c r="O3001" s="26">
        <v>0.58943196829590494</v>
      </c>
      <c r="P3001" s="21">
        <v>0.3520160137260509</v>
      </c>
      <c r="Q3001" s="26">
        <v>0.38631406761177756</v>
      </c>
      <c r="R3001" s="26">
        <v>0.41953601953601954</v>
      </c>
      <c r="S3001" s="25">
        <v>0.41056803170409512</v>
      </c>
      <c r="T3001" s="27">
        <f t="shared" si="92"/>
        <v>-5.8552017978044213E-2</v>
      </c>
      <c r="U3001" s="28">
        <f t="shared" si="93"/>
        <v>-9.0360285467440682E-2</v>
      </c>
    </row>
    <row r="3002" spans="1:21" ht="15" customHeight="1" x14ac:dyDescent="0.2">
      <c r="A3002" s="7">
        <v>20019</v>
      </c>
      <c r="B3002" s="8" t="s">
        <v>613</v>
      </c>
      <c r="C3002" s="7" t="s">
        <v>606</v>
      </c>
      <c r="D3002" s="21">
        <v>2.0453534904401955E-2</v>
      </c>
      <c r="E3002" s="26">
        <v>2.581834946980175E-2</v>
      </c>
      <c r="F3002" s="26">
        <v>2.8372093023255815E-2</v>
      </c>
      <c r="G3002" s="26">
        <v>1.9230769230769232E-2</v>
      </c>
      <c r="H3002" s="21">
        <v>0.62383281458425965</v>
      </c>
      <c r="I3002" s="26">
        <v>0.58782849239280777</v>
      </c>
      <c r="J3002" s="26">
        <v>0.57302325581395352</v>
      </c>
      <c r="K3002" s="26">
        <v>0.5662955465587044</v>
      </c>
      <c r="L3002" s="21">
        <v>0.64428634948866159</v>
      </c>
      <c r="M3002" s="26">
        <v>0.61364684186260954</v>
      </c>
      <c r="N3002" s="26">
        <v>0.60139534883720935</v>
      </c>
      <c r="O3002" s="26">
        <v>0.58552631578947367</v>
      </c>
      <c r="P3002" s="21">
        <v>0.35571365051133835</v>
      </c>
      <c r="Q3002" s="26">
        <v>0.38635315813739052</v>
      </c>
      <c r="R3002" s="26">
        <v>0.3986046511627907</v>
      </c>
      <c r="S3002" s="25">
        <v>0.41447368421052633</v>
      </c>
      <c r="T3002" s="27">
        <f t="shared" si="92"/>
        <v>-5.8760033699187919E-2</v>
      </c>
      <c r="U3002" s="28">
        <f t="shared" si="93"/>
        <v>-9.1201736224619481E-2</v>
      </c>
    </row>
    <row r="3003" spans="1:21" ht="15" customHeight="1" x14ac:dyDescent="0.2">
      <c r="A3003" s="7">
        <v>29031</v>
      </c>
      <c r="B3003" s="8" t="s">
        <v>966</v>
      </c>
      <c r="C3003" s="7" t="s">
        <v>960</v>
      </c>
      <c r="D3003" s="21">
        <v>6.5652775034564487E-2</v>
      </c>
      <c r="E3003" s="26">
        <v>5.8367873887341173E-2</v>
      </c>
      <c r="F3003" s="26">
        <v>5.42065244051999E-2</v>
      </c>
      <c r="G3003" s="26">
        <v>5.6813088301210221E-2</v>
      </c>
      <c r="H3003" s="21">
        <v>0.23025873987754295</v>
      </c>
      <c r="I3003" s="26">
        <v>0.20795678467078887</v>
      </c>
      <c r="J3003" s="26">
        <v>0.18414275202354671</v>
      </c>
      <c r="K3003" s="26">
        <v>0.18010421335723892</v>
      </c>
      <c r="L3003" s="21">
        <v>0.29591151491210743</v>
      </c>
      <c r="M3003" s="26">
        <v>0.26632465855813003</v>
      </c>
      <c r="N3003" s="26">
        <v>0.23834927642874662</v>
      </c>
      <c r="O3003" s="26">
        <v>0.23691730165844913</v>
      </c>
      <c r="P3003" s="21">
        <v>0.70408848508789257</v>
      </c>
      <c r="Q3003" s="26">
        <v>0.73367534144186997</v>
      </c>
      <c r="R3003" s="26">
        <v>0.76165072357125341</v>
      </c>
      <c r="S3003" s="25">
        <v>0.76308269834155085</v>
      </c>
      <c r="T3003" s="27">
        <f t="shared" si="92"/>
        <v>-5.8994213253658306E-2</v>
      </c>
      <c r="U3003" s="28">
        <f t="shared" si="93"/>
        <v>-0.1993643717149059</v>
      </c>
    </row>
    <row r="3004" spans="1:21" ht="15" customHeight="1" x14ac:dyDescent="0.2">
      <c r="A3004" s="7">
        <v>16001</v>
      </c>
      <c r="B3004" s="8" t="s">
        <v>482</v>
      </c>
      <c r="C3004" s="7" t="s">
        <v>483</v>
      </c>
      <c r="D3004" s="21">
        <v>2.7260695865131294E-2</v>
      </c>
      <c r="E3004" s="26">
        <v>1.6428161598433966E-2</v>
      </c>
      <c r="F3004" s="26">
        <v>1.4679785039286139E-2</v>
      </c>
      <c r="G3004" s="26">
        <v>1.3666766547655928E-2</v>
      </c>
      <c r="H3004" s="21">
        <v>0.37075288500785414</v>
      </c>
      <c r="I3004" s="26">
        <v>0.36763812481015223</v>
      </c>
      <c r="J3004" s="26">
        <v>0.34352327382408088</v>
      </c>
      <c r="K3004" s="26">
        <v>0.32533608259988522</v>
      </c>
      <c r="L3004" s="21">
        <v>0.39801358087298544</v>
      </c>
      <c r="M3004" s="26">
        <v>0.3840662864085862</v>
      </c>
      <c r="N3004" s="26">
        <v>0.35820305886336701</v>
      </c>
      <c r="O3004" s="26">
        <v>0.33900284914754114</v>
      </c>
      <c r="P3004" s="21">
        <v>0.60198641912701456</v>
      </c>
      <c r="Q3004" s="26">
        <v>0.6159337135914138</v>
      </c>
      <c r="R3004" s="26">
        <v>0.64179694113663299</v>
      </c>
      <c r="S3004" s="25">
        <v>0.6609971508524588</v>
      </c>
      <c r="T3004" s="27">
        <f t="shared" si="92"/>
        <v>-5.9010731725444299E-2</v>
      </c>
      <c r="U3004" s="28">
        <f t="shared" si="93"/>
        <v>-0.14826311101247541</v>
      </c>
    </row>
    <row r="3005" spans="1:21" ht="15" customHeight="1" x14ac:dyDescent="0.2">
      <c r="A3005" s="7">
        <v>13259</v>
      </c>
      <c r="B3005" s="8" t="s">
        <v>405</v>
      </c>
      <c r="C3005" s="7" t="s">
        <v>321</v>
      </c>
      <c r="D3005" s="21">
        <v>0.2388682745825603</v>
      </c>
      <c r="E3005" s="26">
        <v>0.20815632965165676</v>
      </c>
      <c r="F3005" s="26">
        <v>0.18170373478808224</v>
      </c>
      <c r="G3005" s="26">
        <v>0.1783166904422254</v>
      </c>
      <c r="H3005" s="21">
        <v>0.5069573283858998</v>
      </c>
      <c r="I3005" s="26">
        <v>0.51316907391673749</v>
      </c>
      <c r="J3005" s="26">
        <v>0.49013848090642048</v>
      </c>
      <c r="K3005" s="26">
        <v>0.50832144555397052</v>
      </c>
      <c r="L3005" s="21">
        <v>0.74582560296846012</v>
      </c>
      <c r="M3005" s="26">
        <v>0.72132540356839425</v>
      </c>
      <c r="N3005" s="26">
        <v>0.67184221569450275</v>
      </c>
      <c r="O3005" s="26">
        <v>0.68663813599619594</v>
      </c>
      <c r="P3005" s="21">
        <v>0.25417439703153988</v>
      </c>
      <c r="Q3005" s="26">
        <v>0.2786745964316058</v>
      </c>
      <c r="R3005" s="26">
        <v>0.32815778430549725</v>
      </c>
      <c r="S3005" s="25">
        <v>0.31336186400380411</v>
      </c>
      <c r="T3005" s="27">
        <f t="shared" si="92"/>
        <v>-5.918746697226418E-2</v>
      </c>
      <c r="U3005" s="28">
        <f t="shared" si="93"/>
        <v>-7.9358320144403957E-2</v>
      </c>
    </row>
    <row r="3006" spans="1:21" ht="15" customHeight="1" x14ac:dyDescent="0.2">
      <c r="A3006" s="7">
        <v>8023</v>
      </c>
      <c r="B3006" s="8" t="s">
        <v>212</v>
      </c>
      <c r="C3006" s="7" t="s">
        <v>200</v>
      </c>
      <c r="D3006" s="21">
        <v>0.17900172117039587</v>
      </c>
      <c r="E3006" s="26">
        <v>0.24205267938237965</v>
      </c>
      <c r="F3006" s="26">
        <v>0.26789131266743205</v>
      </c>
      <c r="G3006" s="26">
        <v>0.2282294676021461</v>
      </c>
      <c r="H3006" s="21">
        <v>0.41308089500860584</v>
      </c>
      <c r="I3006" s="26">
        <v>0.34105358764759308</v>
      </c>
      <c r="J3006" s="26">
        <v>0.28434749330271719</v>
      </c>
      <c r="K3006" s="26">
        <v>0.30458109781262899</v>
      </c>
      <c r="L3006" s="21">
        <v>0.59208261617900171</v>
      </c>
      <c r="M3006" s="26">
        <v>0.5831062670299727</v>
      </c>
      <c r="N3006" s="26">
        <v>0.55223880597014929</v>
      </c>
      <c r="O3006" s="26">
        <v>0.53281056541477512</v>
      </c>
      <c r="P3006" s="21">
        <v>0.40791738382099829</v>
      </c>
      <c r="Q3006" s="26">
        <v>0.41689373297002724</v>
      </c>
      <c r="R3006" s="26">
        <v>0.44776119402985076</v>
      </c>
      <c r="S3006" s="25">
        <v>0.46718943458522494</v>
      </c>
      <c r="T3006" s="27">
        <f t="shared" si="92"/>
        <v>-5.9272050764226591E-2</v>
      </c>
      <c r="U3006" s="28">
        <f t="shared" si="93"/>
        <v>-0.10010773690120829</v>
      </c>
    </row>
    <row r="3007" spans="1:21" ht="15" customHeight="1" x14ac:dyDescent="0.2">
      <c r="A3007" s="7">
        <v>17013</v>
      </c>
      <c r="B3007" s="8" t="s">
        <v>8</v>
      </c>
      <c r="C3007" s="7" t="s">
        <v>516</v>
      </c>
      <c r="D3007" s="21">
        <v>0.23619112165367673</v>
      </c>
      <c r="E3007" s="26">
        <v>0.20440134278254382</v>
      </c>
      <c r="F3007" s="26">
        <v>0.18306878306878308</v>
      </c>
      <c r="G3007" s="26">
        <v>0.18930762489044697</v>
      </c>
      <c r="H3007" s="21">
        <v>0.22399186716367334</v>
      </c>
      <c r="I3007" s="26">
        <v>0.20440134278254382</v>
      </c>
      <c r="J3007" s="26">
        <v>0.20246913580246914</v>
      </c>
      <c r="K3007" s="26">
        <v>0.2112182296231376</v>
      </c>
      <c r="L3007" s="21">
        <v>0.46018298881735004</v>
      </c>
      <c r="M3007" s="26">
        <v>0.40880268556508764</v>
      </c>
      <c r="N3007" s="26">
        <v>0.38553791887125222</v>
      </c>
      <c r="O3007" s="26">
        <v>0.40052585451358458</v>
      </c>
      <c r="P3007" s="21">
        <v>0.53981701118264991</v>
      </c>
      <c r="Q3007" s="26">
        <v>0.5911973144349123</v>
      </c>
      <c r="R3007" s="26">
        <v>0.61446208112874778</v>
      </c>
      <c r="S3007" s="25">
        <v>0.59947414548641542</v>
      </c>
      <c r="T3007" s="27">
        <f t="shared" si="92"/>
        <v>-5.9657134303765458E-2</v>
      </c>
      <c r="U3007" s="28">
        <f t="shared" si="93"/>
        <v>-0.12963785223152569</v>
      </c>
    </row>
    <row r="3008" spans="1:21" ht="15" customHeight="1" x14ac:dyDescent="0.2">
      <c r="A3008" s="7">
        <v>31115</v>
      </c>
      <c r="B3008" s="8" t="s">
        <v>1202</v>
      </c>
      <c r="C3008" s="7" t="s">
        <v>1175</v>
      </c>
      <c r="D3008" s="21">
        <v>6.2656641604010022E-2</v>
      </c>
      <c r="E3008" s="26">
        <v>7.9575596816976124E-2</v>
      </c>
      <c r="F3008" s="26">
        <v>7.746478873239436E-2</v>
      </c>
      <c r="G3008" s="26">
        <v>4.2959427207637228E-2</v>
      </c>
      <c r="H3008" s="21">
        <v>0.24812030075187969</v>
      </c>
      <c r="I3008" s="26">
        <v>0.23342175066312998</v>
      </c>
      <c r="J3008" s="26">
        <v>0.19014084507042253</v>
      </c>
      <c r="K3008" s="26">
        <v>0.20763723150357996</v>
      </c>
      <c r="L3008" s="21">
        <v>0.31077694235588971</v>
      </c>
      <c r="M3008" s="26">
        <v>0.3129973474801061</v>
      </c>
      <c r="N3008" s="26">
        <v>0.26760563380281688</v>
      </c>
      <c r="O3008" s="26">
        <v>0.25059665871121717</v>
      </c>
      <c r="P3008" s="21">
        <v>0.68922305764411029</v>
      </c>
      <c r="Q3008" s="26">
        <v>0.6870026525198939</v>
      </c>
      <c r="R3008" s="26">
        <v>0.73239436619718312</v>
      </c>
      <c r="S3008" s="25">
        <v>0.74940334128878283</v>
      </c>
      <c r="T3008" s="27">
        <f t="shared" si="92"/>
        <v>-6.0180283644672539E-2</v>
      </c>
      <c r="U3008" s="28">
        <f t="shared" si="93"/>
        <v>-0.19364462237277696</v>
      </c>
    </row>
    <row r="3009" spans="1:21" ht="15" customHeight="1" x14ac:dyDescent="0.2">
      <c r="A3009" s="7">
        <v>13121</v>
      </c>
      <c r="B3009" s="8" t="s">
        <v>88</v>
      </c>
      <c r="C3009" s="7" t="s">
        <v>321</v>
      </c>
      <c r="D3009" s="21">
        <v>0.13115161863913977</v>
      </c>
      <c r="E3009" s="26">
        <v>9.194221987654605E-2</v>
      </c>
      <c r="F3009" s="26">
        <v>7.0134178286681684E-2</v>
      </c>
      <c r="G3009" s="26">
        <v>6.5689485552807056E-2</v>
      </c>
      <c r="H3009" s="21">
        <v>5.3343999892438059E-3</v>
      </c>
      <c r="I3009" s="26">
        <v>4.8102296977902198E-3</v>
      </c>
      <c r="J3009" s="26">
        <v>9.5880852426762451E-3</v>
      </c>
      <c r="K3009" s="26">
        <v>1.0530236474860628E-2</v>
      </c>
      <c r="L3009" s="21">
        <v>0.13648601862838358</v>
      </c>
      <c r="M3009" s="26">
        <v>9.6752449574336263E-2</v>
      </c>
      <c r="N3009" s="26">
        <v>7.9722263529357934E-2</v>
      </c>
      <c r="O3009" s="26">
        <v>7.6219722027667677E-2</v>
      </c>
      <c r="P3009" s="21">
        <v>0.86351398137161639</v>
      </c>
      <c r="Q3009" s="26">
        <v>0.90324755042566374</v>
      </c>
      <c r="R3009" s="26">
        <v>0.92027773647064204</v>
      </c>
      <c r="S3009" s="25">
        <v>0.92378027797233231</v>
      </c>
      <c r="T3009" s="27">
        <f t="shared" si="92"/>
        <v>-6.0266296600715905E-2</v>
      </c>
      <c r="U3009" s="28">
        <f t="shared" si="93"/>
        <v>-0.44155655800031485</v>
      </c>
    </row>
    <row r="3010" spans="1:21" ht="15" customHeight="1" x14ac:dyDescent="0.2">
      <c r="A3010" s="7">
        <v>37057</v>
      </c>
      <c r="B3010" s="8" t="s">
        <v>1096</v>
      </c>
      <c r="C3010" s="7" t="s">
        <v>1077</v>
      </c>
      <c r="D3010" s="21">
        <v>0.40625879967711054</v>
      </c>
      <c r="E3010" s="26">
        <v>0.33759869316634905</v>
      </c>
      <c r="F3010" s="26">
        <v>0.33955434438526227</v>
      </c>
      <c r="G3010" s="26">
        <v>0.34383385209831491</v>
      </c>
      <c r="H3010" s="21">
        <v>8.3200360434774454E-2</v>
      </c>
      <c r="I3010" s="26">
        <v>9.6587178296311721E-2</v>
      </c>
      <c r="J3010" s="26">
        <v>9.0204660252969429E-2</v>
      </c>
      <c r="K3010" s="26">
        <v>8.5301062573789846E-2</v>
      </c>
      <c r="L3010" s="21">
        <v>0.48945916011188495</v>
      </c>
      <c r="M3010" s="26">
        <v>0.43418587146266074</v>
      </c>
      <c r="N3010" s="26">
        <v>0.42975900463823169</v>
      </c>
      <c r="O3010" s="26">
        <v>0.42913491467210474</v>
      </c>
      <c r="P3010" s="21">
        <v>0.51054083988811505</v>
      </c>
      <c r="Q3010" s="26">
        <v>0.56581412853733926</v>
      </c>
      <c r="R3010" s="26">
        <v>0.57024099536176831</v>
      </c>
      <c r="S3010" s="25">
        <v>0.57086508532789526</v>
      </c>
      <c r="T3010" s="27">
        <f t="shared" si="92"/>
        <v>-6.0324245439780211E-2</v>
      </c>
      <c r="U3010" s="28">
        <f t="shared" si="93"/>
        <v>-0.12324673916816831</v>
      </c>
    </row>
    <row r="3011" spans="1:21" ht="15" customHeight="1" x14ac:dyDescent="0.2">
      <c r="A3011" s="7">
        <v>42125</v>
      </c>
      <c r="B3011" s="8" t="s">
        <v>65</v>
      </c>
      <c r="C3011" s="7" t="s">
        <v>1399</v>
      </c>
      <c r="D3011" s="21">
        <v>0.24197210894867618</v>
      </c>
      <c r="E3011" s="26">
        <v>0.23762705260866077</v>
      </c>
      <c r="F3011" s="26">
        <v>0.22043085924475947</v>
      </c>
      <c r="G3011" s="26">
        <v>0.20731266336746185</v>
      </c>
      <c r="H3011" s="21">
        <v>0.16854707357958937</v>
      </c>
      <c r="I3011" s="26">
        <v>0.15998029037322242</v>
      </c>
      <c r="J3011" s="26">
        <v>0.15041354313432354</v>
      </c>
      <c r="K3011" s="26">
        <v>0.1428128648324741</v>
      </c>
      <c r="L3011" s="21">
        <v>0.41051918252826552</v>
      </c>
      <c r="M3011" s="26">
        <v>0.39760734298188316</v>
      </c>
      <c r="N3011" s="26">
        <v>0.370844402379083</v>
      </c>
      <c r="O3011" s="26">
        <v>0.35012552819993592</v>
      </c>
      <c r="P3011" s="21">
        <v>0.58948081747173442</v>
      </c>
      <c r="Q3011" s="26">
        <v>0.60239265701811684</v>
      </c>
      <c r="R3011" s="26">
        <v>0.629155597620917</v>
      </c>
      <c r="S3011" s="25">
        <v>0.64987447180006408</v>
      </c>
      <c r="T3011" s="27">
        <f t="shared" ref="T3011:T3074" si="94">O3011-L3011</f>
        <v>-6.0393654328329605E-2</v>
      </c>
      <c r="U3011" s="28">
        <f t="shared" ref="U3011:U3074" si="95">T3011/L3011</f>
        <v>-0.14711530398258871</v>
      </c>
    </row>
    <row r="3012" spans="1:21" ht="15" customHeight="1" x14ac:dyDescent="0.2">
      <c r="A3012" s="7">
        <v>47063</v>
      </c>
      <c r="B3012" s="8" t="s">
        <v>1514</v>
      </c>
      <c r="C3012" s="7" t="s">
        <v>1503</v>
      </c>
      <c r="D3012" s="21">
        <v>0.10836501901140684</v>
      </c>
      <c r="E3012" s="26">
        <v>6.2932814967804646E-2</v>
      </c>
      <c r="F3012" s="26">
        <v>5.5483440269999629E-2</v>
      </c>
      <c r="G3012" s="26">
        <v>5.7020748100526007E-2</v>
      </c>
      <c r="H3012" s="21">
        <v>0.22077605537681583</v>
      </c>
      <c r="I3012" s="26">
        <v>0.21848297088243632</v>
      </c>
      <c r="J3012" s="26">
        <v>0.21166042354337425</v>
      </c>
      <c r="K3012" s="26">
        <v>0.21168176504967856</v>
      </c>
      <c r="L3012" s="21">
        <v>0.32914107438822265</v>
      </c>
      <c r="M3012" s="26">
        <v>0.28141578585024096</v>
      </c>
      <c r="N3012" s="26">
        <v>0.26714386381337391</v>
      </c>
      <c r="O3012" s="26">
        <v>0.26870251315020455</v>
      </c>
      <c r="P3012" s="21">
        <v>0.67085892561177729</v>
      </c>
      <c r="Q3012" s="26">
        <v>0.71858421414975904</v>
      </c>
      <c r="R3012" s="26">
        <v>0.73285613618662615</v>
      </c>
      <c r="S3012" s="25">
        <v>0.73129748684979545</v>
      </c>
      <c r="T3012" s="27">
        <f t="shared" si="94"/>
        <v>-6.0438561238018107E-2</v>
      </c>
      <c r="U3012" s="28">
        <f t="shared" si="95"/>
        <v>-0.18362509556230799</v>
      </c>
    </row>
    <row r="3013" spans="1:21" ht="15" customHeight="1" x14ac:dyDescent="0.2">
      <c r="A3013" s="7">
        <v>28033</v>
      </c>
      <c r="B3013" s="8" t="s">
        <v>280</v>
      </c>
      <c r="C3013" s="7" t="s">
        <v>1002</v>
      </c>
      <c r="D3013" s="21">
        <v>0.18179960771493953</v>
      </c>
      <c r="E3013" s="26">
        <v>0.11194999387179802</v>
      </c>
      <c r="F3013" s="26">
        <v>0.1189927637343025</v>
      </c>
      <c r="G3013" s="26">
        <v>0.11671915537118994</v>
      </c>
      <c r="H3013" s="21">
        <v>1.3975155279503106E-2</v>
      </c>
      <c r="I3013" s="26">
        <v>1.7232503983331291E-2</v>
      </c>
      <c r="J3013" s="26">
        <v>2.0719083622675796E-2</v>
      </c>
      <c r="K3013" s="26">
        <v>1.8590712967715979E-2</v>
      </c>
      <c r="L3013" s="21">
        <v>0.19577476299444263</v>
      </c>
      <c r="M3013" s="26">
        <v>0.12918249785512931</v>
      </c>
      <c r="N3013" s="26">
        <v>0.13971184735697828</v>
      </c>
      <c r="O3013" s="26">
        <v>0.13530986833890593</v>
      </c>
      <c r="P3013" s="21">
        <v>0.80422523700555737</v>
      </c>
      <c r="Q3013" s="26">
        <v>0.87081750214487075</v>
      </c>
      <c r="R3013" s="26">
        <v>0.86028815264302172</v>
      </c>
      <c r="S3013" s="25">
        <v>0.8646901316610941</v>
      </c>
      <c r="T3013" s="27">
        <f t="shared" si="94"/>
        <v>-6.04648946555367E-2</v>
      </c>
      <c r="U3013" s="28">
        <f t="shared" si="95"/>
        <v>-0.30884928031941017</v>
      </c>
    </row>
    <row r="3014" spans="1:21" ht="15" customHeight="1" x14ac:dyDescent="0.2">
      <c r="A3014" s="7">
        <v>40029</v>
      </c>
      <c r="B3014" s="8" t="s">
        <v>1347</v>
      </c>
      <c r="C3014" s="7" t="s">
        <v>1339</v>
      </c>
      <c r="D3014" s="21">
        <v>0.12146788990825688</v>
      </c>
      <c r="E3014" s="26">
        <v>0.11333819241982507</v>
      </c>
      <c r="F3014" s="26">
        <v>9.8576512455516019E-2</v>
      </c>
      <c r="G3014" s="26">
        <v>9.0307512650836905E-2</v>
      </c>
      <c r="H3014" s="21">
        <v>0.50238532110091738</v>
      </c>
      <c r="I3014" s="26">
        <v>0.48505830903790087</v>
      </c>
      <c r="J3014" s="26">
        <v>0.4804270462633452</v>
      </c>
      <c r="K3014" s="26">
        <v>0.4729466718567536</v>
      </c>
      <c r="L3014" s="21">
        <v>0.62385321100917435</v>
      </c>
      <c r="M3014" s="26">
        <v>0.59839650145772594</v>
      </c>
      <c r="N3014" s="26">
        <v>0.57900355871886122</v>
      </c>
      <c r="O3014" s="26">
        <v>0.56325418450759046</v>
      </c>
      <c r="P3014" s="21">
        <v>0.37614678899082571</v>
      </c>
      <c r="Q3014" s="26">
        <v>0.40160349854227406</v>
      </c>
      <c r="R3014" s="26">
        <v>0.42099644128113878</v>
      </c>
      <c r="S3014" s="25">
        <v>0.43674581549240948</v>
      </c>
      <c r="T3014" s="27">
        <f t="shared" si="94"/>
        <v>-6.0599026501583886E-2</v>
      </c>
      <c r="U3014" s="28">
        <f t="shared" si="95"/>
        <v>-9.7136674833421227E-2</v>
      </c>
    </row>
    <row r="3015" spans="1:21" ht="15" customHeight="1" x14ac:dyDescent="0.2">
      <c r="A3015" s="7">
        <v>21149</v>
      </c>
      <c r="B3015" s="8" t="s">
        <v>543</v>
      </c>
      <c r="C3015" s="7" t="s">
        <v>674</v>
      </c>
      <c r="D3015" s="21">
        <v>0.15091538842157348</v>
      </c>
      <c r="E3015" s="26">
        <v>8.0373406193078326E-2</v>
      </c>
      <c r="F3015" s="26">
        <v>7.2467166979362105E-2</v>
      </c>
      <c r="G3015" s="26">
        <v>8.5316029800528714E-2</v>
      </c>
      <c r="H3015" s="21">
        <v>1.9792182088075212E-3</v>
      </c>
      <c r="I3015" s="26">
        <v>3.1876138433515485E-3</v>
      </c>
      <c r="J3015" s="26">
        <v>6.0975609756097563E-3</v>
      </c>
      <c r="K3015" s="26">
        <v>6.9694784907474161E-3</v>
      </c>
      <c r="L3015" s="21">
        <v>0.15289460663038099</v>
      </c>
      <c r="M3015" s="26">
        <v>8.3561020036429873E-2</v>
      </c>
      <c r="N3015" s="26">
        <v>7.8564727954971852E-2</v>
      </c>
      <c r="O3015" s="26">
        <v>9.228550829127613E-2</v>
      </c>
      <c r="P3015" s="21">
        <v>0.84710539336961899</v>
      </c>
      <c r="Q3015" s="26">
        <v>0.91643897996357016</v>
      </c>
      <c r="R3015" s="26">
        <v>0.92143527204502818</v>
      </c>
      <c r="S3015" s="25">
        <v>0.90771449170872387</v>
      </c>
      <c r="T3015" s="27">
        <f t="shared" si="94"/>
        <v>-6.0609098339104855E-2</v>
      </c>
      <c r="U3015" s="28">
        <f t="shared" si="95"/>
        <v>-0.39641096357065025</v>
      </c>
    </row>
    <row r="3016" spans="1:21" ht="15" customHeight="1" x14ac:dyDescent="0.2">
      <c r="A3016" s="7">
        <v>51820</v>
      </c>
      <c r="B3016" s="8" t="s">
        <v>1791</v>
      </c>
      <c r="C3016" s="7" t="s">
        <v>1711</v>
      </c>
      <c r="D3016" s="21">
        <v>3.1281661600810536E-2</v>
      </c>
      <c r="E3016" s="26">
        <v>2.8122882313078836E-2</v>
      </c>
      <c r="F3016" s="26">
        <v>3.4408159060471823E-2</v>
      </c>
      <c r="G3016" s="26">
        <v>3.8079470198675497E-2</v>
      </c>
      <c r="H3016" s="21">
        <v>0.67819148936170215</v>
      </c>
      <c r="I3016" s="26">
        <v>0.66975378360063254</v>
      </c>
      <c r="J3016" s="26">
        <v>0.63943545894715159</v>
      </c>
      <c r="K3016" s="26">
        <v>0.61073237241916634</v>
      </c>
      <c r="L3016" s="21">
        <v>0.70947315096251262</v>
      </c>
      <c r="M3016" s="26">
        <v>0.69787666591371134</v>
      </c>
      <c r="N3016" s="26">
        <v>0.67384361800762338</v>
      </c>
      <c r="O3016" s="26">
        <v>0.64881184261784186</v>
      </c>
      <c r="P3016" s="21">
        <v>0.29052684903748732</v>
      </c>
      <c r="Q3016" s="26">
        <v>0.30212333408628866</v>
      </c>
      <c r="R3016" s="26">
        <v>0.32615638199237662</v>
      </c>
      <c r="S3016" s="25">
        <v>0.35118815738215814</v>
      </c>
      <c r="T3016" s="27">
        <f t="shared" si="94"/>
        <v>-6.0661308344670761E-2</v>
      </c>
      <c r="U3016" s="28">
        <f t="shared" si="95"/>
        <v>-8.5501908370139296E-2</v>
      </c>
    </row>
    <row r="3017" spans="1:21" ht="15" customHeight="1" x14ac:dyDescent="0.2">
      <c r="A3017" s="7">
        <v>21163</v>
      </c>
      <c r="B3017" s="8" t="s">
        <v>639</v>
      </c>
      <c r="C3017" s="7" t="s">
        <v>674</v>
      </c>
      <c r="D3017" s="21">
        <v>0.2230829684517795</v>
      </c>
      <c r="E3017" s="26">
        <v>0.20275915670844263</v>
      </c>
      <c r="F3017" s="26">
        <v>0.18925352831151165</v>
      </c>
      <c r="G3017" s="26">
        <v>0.20170811353931173</v>
      </c>
      <c r="H3017" s="21">
        <v>0.32805658470865612</v>
      </c>
      <c r="I3017" s="26">
        <v>0.3018556300398329</v>
      </c>
      <c r="J3017" s="26">
        <v>0.31457235164087738</v>
      </c>
      <c r="K3017" s="26">
        <v>0.28820229423093024</v>
      </c>
      <c r="L3017" s="21">
        <v>0.55113955316043561</v>
      </c>
      <c r="M3017" s="26">
        <v>0.50461478674827553</v>
      </c>
      <c r="N3017" s="26">
        <v>0.50382587995238903</v>
      </c>
      <c r="O3017" s="26">
        <v>0.48991040777024197</v>
      </c>
      <c r="P3017" s="21">
        <v>0.44886044683956439</v>
      </c>
      <c r="Q3017" s="26">
        <v>0.49538521325172447</v>
      </c>
      <c r="R3017" s="26">
        <v>0.49617412004761097</v>
      </c>
      <c r="S3017" s="25">
        <v>0.51008959222975803</v>
      </c>
      <c r="T3017" s="27">
        <f t="shared" si="94"/>
        <v>-6.122914539019364E-2</v>
      </c>
      <c r="U3017" s="28">
        <f t="shared" si="95"/>
        <v>-0.1110955383969148</v>
      </c>
    </row>
    <row r="3018" spans="1:21" ht="15" customHeight="1" x14ac:dyDescent="0.2">
      <c r="A3018" s="7">
        <v>13319</v>
      </c>
      <c r="B3018" s="8" t="s">
        <v>427</v>
      </c>
      <c r="C3018" s="7" t="s">
        <v>321</v>
      </c>
      <c r="D3018" s="21">
        <v>0.41604432666827268</v>
      </c>
      <c r="E3018" s="26">
        <v>0.36232861317149923</v>
      </c>
      <c r="F3018" s="26">
        <v>0.35457989748161356</v>
      </c>
      <c r="G3018" s="26">
        <v>0.33278917910447764</v>
      </c>
      <c r="H3018" s="21">
        <v>0.29920501084076129</v>
      </c>
      <c r="I3018" s="26">
        <v>0.3468195100022477</v>
      </c>
      <c r="J3018" s="26">
        <v>0.32226431914419434</v>
      </c>
      <c r="K3018" s="26">
        <v>0.32112873134328357</v>
      </c>
      <c r="L3018" s="21">
        <v>0.71524933750903397</v>
      </c>
      <c r="M3018" s="26">
        <v>0.70914812317374687</v>
      </c>
      <c r="N3018" s="26">
        <v>0.67684421662580785</v>
      </c>
      <c r="O3018" s="26">
        <v>0.65391791044776115</v>
      </c>
      <c r="P3018" s="21">
        <v>0.28475066249096603</v>
      </c>
      <c r="Q3018" s="26">
        <v>0.29085187682625308</v>
      </c>
      <c r="R3018" s="26">
        <v>0.3231557833741921</v>
      </c>
      <c r="S3018" s="25">
        <v>0.34608208955223879</v>
      </c>
      <c r="T3018" s="27">
        <f t="shared" si="94"/>
        <v>-6.1331427061272814E-2</v>
      </c>
      <c r="U3018" s="28">
        <f t="shared" si="95"/>
        <v>-8.5748317188057741E-2</v>
      </c>
    </row>
    <row r="3019" spans="1:21" ht="15" customHeight="1" x14ac:dyDescent="0.2">
      <c r="A3019" s="7">
        <v>55127</v>
      </c>
      <c r="B3019" s="8" t="s">
        <v>1500</v>
      </c>
      <c r="C3019" s="7" t="s">
        <v>1826</v>
      </c>
      <c r="D3019" s="21">
        <v>0.12404905650161085</v>
      </c>
      <c r="E3019" s="26">
        <v>7.4846401571386154E-2</v>
      </c>
      <c r="F3019" s="26">
        <v>6.2001513651976481E-2</v>
      </c>
      <c r="G3019" s="26">
        <v>5.8800286004591126E-2</v>
      </c>
      <c r="H3019" s="21">
        <v>5.3604786528413245E-3</v>
      </c>
      <c r="I3019" s="26">
        <v>9.4328849096681367E-3</v>
      </c>
      <c r="J3019" s="26">
        <v>8.9654770914595096E-3</v>
      </c>
      <c r="K3019" s="26">
        <v>9.0505400218266665E-3</v>
      </c>
      <c r="L3019" s="21">
        <v>0.12940953515445217</v>
      </c>
      <c r="M3019" s="26">
        <v>8.4279286481054289E-2</v>
      </c>
      <c r="N3019" s="26">
        <v>7.0966990743435987E-2</v>
      </c>
      <c r="O3019" s="26">
        <v>6.7850826026417788E-2</v>
      </c>
      <c r="P3019" s="21">
        <v>0.87059046484554781</v>
      </c>
      <c r="Q3019" s="26">
        <v>0.91572071351894568</v>
      </c>
      <c r="R3019" s="26">
        <v>0.92903300925656396</v>
      </c>
      <c r="S3019" s="25">
        <v>0.93214917397358221</v>
      </c>
      <c r="T3019" s="27">
        <f t="shared" si="94"/>
        <v>-6.1558709128034378E-2</v>
      </c>
      <c r="U3019" s="28">
        <f t="shared" si="95"/>
        <v>-0.47568912951092174</v>
      </c>
    </row>
    <row r="3020" spans="1:21" ht="15" customHeight="1" x14ac:dyDescent="0.2">
      <c r="A3020" s="7">
        <v>28151</v>
      </c>
      <c r="B3020" s="8" t="s">
        <v>65</v>
      </c>
      <c r="C3020" s="7" t="s">
        <v>1002</v>
      </c>
      <c r="D3020" s="21">
        <v>3.7245084869947494E-2</v>
      </c>
      <c r="E3020" s="26">
        <v>1.3986300808006235E-2</v>
      </c>
      <c r="F3020" s="26">
        <v>1.2161415146489774E-2</v>
      </c>
      <c r="G3020" s="26">
        <v>1.2165333588773409E-2</v>
      </c>
      <c r="H3020" s="21">
        <v>0.21952212317336264</v>
      </c>
      <c r="I3020" s="26">
        <v>0.2002789057052623</v>
      </c>
      <c r="J3020" s="26">
        <v>0.17841348811498065</v>
      </c>
      <c r="K3020" s="26">
        <v>0.1824321088174721</v>
      </c>
      <c r="L3020" s="21">
        <v>0.25676720804331016</v>
      </c>
      <c r="M3020" s="26">
        <v>0.21426520651326852</v>
      </c>
      <c r="N3020" s="26">
        <v>0.19057490326147042</v>
      </c>
      <c r="O3020" s="26">
        <v>0.19459744240624552</v>
      </c>
      <c r="P3020" s="21">
        <v>0.7432327919566899</v>
      </c>
      <c r="Q3020" s="26">
        <v>0.78573479348673148</v>
      </c>
      <c r="R3020" s="26">
        <v>0.80942509673852958</v>
      </c>
      <c r="S3020" s="25">
        <v>0.80540255759375445</v>
      </c>
      <c r="T3020" s="27">
        <f t="shared" si="94"/>
        <v>-6.2169765637064639E-2</v>
      </c>
      <c r="U3020" s="28">
        <f t="shared" si="95"/>
        <v>-0.24212502099013425</v>
      </c>
    </row>
    <row r="3021" spans="1:21" ht="15" customHeight="1" x14ac:dyDescent="0.2">
      <c r="A3021" s="7">
        <v>8071</v>
      </c>
      <c r="B3021" s="8" t="s">
        <v>233</v>
      </c>
      <c r="C3021" s="7" t="s">
        <v>200</v>
      </c>
      <c r="D3021" s="21">
        <v>0.14637992831541219</v>
      </c>
      <c r="E3021" s="26">
        <v>0.13068554201074847</v>
      </c>
      <c r="F3021" s="26">
        <v>0.12924424972617743</v>
      </c>
      <c r="G3021" s="26">
        <v>0.12182741116751269</v>
      </c>
      <c r="H3021" s="21">
        <v>0.61706093189964162</v>
      </c>
      <c r="I3021" s="26">
        <v>0.60099619871542798</v>
      </c>
      <c r="J3021" s="26">
        <v>0.58086893026652064</v>
      </c>
      <c r="K3021" s="26">
        <v>0.57929924476909744</v>
      </c>
      <c r="L3021" s="21">
        <v>0.76344086021505375</v>
      </c>
      <c r="M3021" s="26">
        <v>0.73168174072617642</v>
      </c>
      <c r="N3021" s="26">
        <v>0.71011317999269807</v>
      </c>
      <c r="O3021" s="26">
        <v>0.70112665593661017</v>
      </c>
      <c r="P3021" s="21">
        <v>0.23655913978494625</v>
      </c>
      <c r="Q3021" s="26">
        <v>0.26831825927382358</v>
      </c>
      <c r="R3021" s="26">
        <v>0.28988682000730193</v>
      </c>
      <c r="S3021" s="25">
        <v>0.29887334406338989</v>
      </c>
      <c r="T3021" s="27">
        <f t="shared" si="94"/>
        <v>-6.2314204278443586E-2</v>
      </c>
      <c r="U3021" s="28">
        <f t="shared" si="95"/>
        <v>-8.1622830956271181E-2</v>
      </c>
    </row>
    <row r="3022" spans="1:21" ht="15" customHeight="1" x14ac:dyDescent="0.2">
      <c r="A3022" s="7">
        <v>18127</v>
      </c>
      <c r="B3022" s="8" t="s">
        <v>588</v>
      </c>
      <c r="C3022" s="7" t="s">
        <v>566</v>
      </c>
      <c r="D3022" s="21">
        <v>0.1531329381879763</v>
      </c>
      <c r="E3022" s="26">
        <v>0.11512427103582339</v>
      </c>
      <c r="F3022" s="26">
        <v>8.9620574502485686E-2</v>
      </c>
      <c r="G3022" s="26">
        <v>8.2663010785781241E-2</v>
      </c>
      <c r="H3022" s="21">
        <v>4.0537679932260796E-2</v>
      </c>
      <c r="I3022" s="26">
        <v>4.7347958900305472E-2</v>
      </c>
      <c r="J3022" s="26">
        <v>4.620801160488977E-2</v>
      </c>
      <c r="K3022" s="26">
        <v>4.8570988906453283E-2</v>
      </c>
      <c r="L3022" s="21">
        <v>0.19367061812023709</v>
      </c>
      <c r="M3022" s="26">
        <v>0.16247222993612886</v>
      </c>
      <c r="N3022" s="26">
        <v>0.13582858610737544</v>
      </c>
      <c r="O3022" s="26">
        <v>0.13123399969223451</v>
      </c>
      <c r="P3022" s="21">
        <v>0.80632938187976289</v>
      </c>
      <c r="Q3022" s="26">
        <v>0.83752777006387114</v>
      </c>
      <c r="R3022" s="26">
        <v>0.86417141389262453</v>
      </c>
      <c r="S3022" s="25">
        <v>0.86876600030776552</v>
      </c>
      <c r="T3022" s="27">
        <f t="shared" si="94"/>
        <v>-6.2436618428002577E-2</v>
      </c>
      <c r="U3022" s="28">
        <f t="shared" si="95"/>
        <v>-0.32238560001517563</v>
      </c>
    </row>
    <row r="3023" spans="1:21" ht="15" customHeight="1" x14ac:dyDescent="0.2">
      <c r="A3023" s="7">
        <v>12001</v>
      </c>
      <c r="B3023" s="8" t="s">
        <v>270</v>
      </c>
      <c r="C3023" s="7" t="s">
        <v>271</v>
      </c>
      <c r="D3023" s="21">
        <v>0.29882817443243653</v>
      </c>
      <c r="E3023" s="26">
        <v>0.19525196345399681</v>
      </c>
      <c r="F3023" s="26">
        <v>0.18532181685969176</v>
      </c>
      <c r="G3023" s="26">
        <v>0.16862977164211773</v>
      </c>
      <c r="H3023" s="21">
        <v>0.26622965756371642</v>
      </c>
      <c r="I3023" s="26">
        <v>0.34082617518110037</v>
      </c>
      <c r="J3023" s="26">
        <v>0.33712289165173898</v>
      </c>
      <c r="K3023" s="26">
        <v>0.33387105926604466</v>
      </c>
      <c r="L3023" s="21">
        <v>0.565057831996153</v>
      </c>
      <c r="M3023" s="26">
        <v>0.53607813863509723</v>
      </c>
      <c r="N3023" s="26">
        <v>0.52244470851143077</v>
      </c>
      <c r="O3023" s="26">
        <v>0.50250083090816233</v>
      </c>
      <c r="P3023" s="21">
        <v>0.43494216800384705</v>
      </c>
      <c r="Q3023" s="26">
        <v>0.46392186136490282</v>
      </c>
      <c r="R3023" s="26">
        <v>0.47755529148856923</v>
      </c>
      <c r="S3023" s="25">
        <v>0.49749916909183767</v>
      </c>
      <c r="T3023" s="27">
        <f t="shared" si="94"/>
        <v>-6.2557001087990671E-2</v>
      </c>
      <c r="U3023" s="28">
        <f t="shared" si="95"/>
        <v>-0.11070902400732775</v>
      </c>
    </row>
    <row r="3024" spans="1:21" ht="15" customHeight="1" x14ac:dyDescent="0.2">
      <c r="A3024" s="7">
        <v>40057</v>
      </c>
      <c r="B3024" s="8" t="s">
        <v>1354</v>
      </c>
      <c r="C3024" s="7" t="s">
        <v>1339</v>
      </c>
      <c r="D3024" s="21">
        <v>7.5850529838259906E-2</v>
      </c>
      <c r="E3024" s="26">
        <v>2.5500910746812388E-2</v>
      </c>
      <c r="F3024" s="26">
        <v>2.7202072538860103E-2</v>
      </c>
      <c r="G3024" s="26">
        <v>1.7843866171003718E-2</v>
      </c>
      <c r="H3024" s="21">
        <v>5.1310652537646405E-2</v>
      </c>
      <c r="I3024" s="26">
        <v>6.0109289617486336E-2</v>
      </c>
      <c r="J3024" s="26">
        <v>5.4404145077720206E-2</v>
      </c>
      <c r="K3024" s="26">
        <v>4.6096654275092935E-2</v>
      </c>
      <c r="L3024" s="21">
        <v>0.12716118237590629</v>
      </c>
      <c r="M3024" s="26">
        <v>8.5610200364298727E-2</v>
      </c>
      <c r="N3024" s="26">
        <v>8.1606217616580309E-2</v>
      </c>
      <c r="O3024" s="26">
        <v>6.394052044609666E-2</v>
      </c>
      <c r="P3024" s="21">
        <v>0.87283881762409365</v>
      </c>
      <c r="Q3024" s="26">
        <v>0.91438979963570133</v>
      </c>
      <c r="R3024" s="26">
        <v>0.91839378238341973</v>
      </c>
      <c r="S3024" s="25">
        <v>0.93605947955390334</v>
      </c>
      <c r="T3024" s="27">
        <f t="shared" si="94"/>
        <v>-6.322066192980963E-2</v>
      </c>
      <c r="U3024" s="28">
        <f t="shared" si="95"/>
        <v>-0.49716950368486262</v>
      </c>
    </row>
    <row r="3025" spans="1:21" ht="15" customHeight="1" x14ac:dyDescent="0.2">
      <c r="A3025" s="7">
        <v>21239</v>
      </c>
      <c r="B3025" s="8" t="s">
        <v>565</v>
      </c>
      <c r="C3025" s="7" t="s">
        <v>674</v>
      </c>
      <c r="D3025" s="21">
        <v>8.5966965795291977E-2</v>
      </c>
      <c r="E3025" s="26">
        <v>2.2722423725197356E-2</v>
      </c>
      <c r="F3025" s="26">
        <v>2.0539632153860517E-2</v>
      </c>
      <c r="G3025" s="26">
        <v>1.8281535648994516E-2</v>
      </c>
      <c r="H3025" s="21">
        <v>1.9508388607101053E-3</v>
      </c>
      <c r="I3025" s="26">
        <v>3.3070194154043099E-3</v>
      </c>
      <c r="J3025" s="26">
        <v>5.321631967136589E-3</v>
      </c>
      <c r="K3025" s="26">
        <v>5.3103508313745978E-3</v>
      </c>
      <c r="L3025" s="21">
        <v>8.7917804656002074E-2</v>
      </c>
      <c r="M3025" s="26">
        <v>2.6029443140601665E-2</v>
      </c>
      <c r="N3025" s="26">
        <v>2.5861264120997107E-2</v>
      </c>
      <c r="O3025" s="26">
        <v>2.3591886480369112E-2</v>
      </c>
      <c r="P3025" s="21">
        <v>0.91208219534399793</v>
      </c>
      <c r="Q3025" s="26">
        <v>0.97397055685939837</v>
      </c>
      <c r="R3025" s="26">
        <v>0.9741387358790029</v>
      </c>
      <c r="S3025" s="25">
        <v>0.97640811351963086</v>
      </c>
      <c r="T3025" s="27">
        <f t="shared" si="94"/>
        <v>-6.4325918175632962E-2</v>
      </c>
      <c r="U3025" s="28">
        <f t="shared" si="95"/>
        <v>-0.73165974090597907</v>
      </c>
    </row>
    <row r="3026" spans="1:21" ht="15" customHeight="1" x14ac:dyDescent="0.2">
      <c r="A3026" s="7">
        <v>12051</v>
      </c>
      <c r="B3026" s="8" t="s">
        <v>290</v>
      </c>
      <c r="C3026" s="7" t="s">
        <v>271</v>
      </c>
      <c r="D3026" s="21">
        <v>8.7682252388134735E-2</v>
      </c>
      <c r="E3026" s="26">
        <v>8.1008540056933712E-2</v>
      </c>
      <c r="F3026" s="26">
        <v>0.10381763251853886</v>
      </c>
      <c r="G3026" s="26">
        <v>9.5184022443390554E-2</v>
      </c>
      <c r="H3026" s="21">
        <v>0.30356963298139766</v>
      </c>
      <c r="I3026" s="26">
        <v>0.27734851565677104</v>
      </c>
      <c r="J3026" s="26">
        <v>0.2381213952210931</v>
      </c>
      <c r="K3026" s="26">
        <v>0.23124707768352148</v>
      </c>
      <c r="L3026" s="21">
        <v>0.39125188536953243</v>
      </c>
      <c r="M3026" s="26">
        <v>0.35835705571370474</v>
      </c>
      <c r="N3026" s="26">
        <v>0.34193902773963197</v>
      </c>
      <c r="O3026" s="26">
        <v>0.32643110012691201</v>
      </c>
      <c r="P3026" s="21">
        <v>0.60874811463046752</v>
      </c>
      <c r="Q3026" s="26">
        <v>0.6416429442862952</v>
      </c>
      <c r="R3026" s="26">
        <v>0.65806097226036808</v>
      </c>
      <c r="S3026" s="25">
        <v>0.67356889987308799</v>
      </c>
      <c r="T3026" s="27">
        <f t="shared" si="94"/>
        <v>-6.4820785242620416E-2</v>
      </c>
      <c r="U3026" s="28">
        <f t="shared" si="95"/>
        <v>-0.16567533005342072</v>
      </c>
    </row>
    <row r="3027" spans="1:21" ht="15" customHeight="1" x14ac:dyDescent="0.2">
      <c r="A3027" s="7">
        <v>48083</v>
      </c>
      <c r="B3027" s="8" t="s">
        <v>1560</v>
      </c>
      <c r="C3027" s="7" t="s">
        <v>1530</v>
      </c>
      <c r="D3027" s="21">
        <v>0.16220735785953178</v>
      </c>
      <c r="E3027" s="26">
        <v>6.25E-2</v>
      </c>
      <c r="F3027" s="26">
        <v>6.5668410607974015E-2</v>
      </c>
      <c r="G3027" s="26">
        <v>6.7076923076923076E-2</v>
      </c>
      <c r="H3027" s="21">
        <v>0.5843552582683017</v>
      </c>
      <c r="I3027" s="26">
        <v>0.65529725609756095</v>
      </c>
      <c r="J3027" s="26">
        <v>0.60833483673101207</v>
      </c>
      <c r="K3027" s="26">
        <v>0.61456410256410254</v>
      </c>
      <c r="L3027" s="21">
        <v>0.74656261612783348</v>
      </c>
      <c r="M3027" s="26">
        <v>0.71779725609756095</v>
      </c>
      <c r="N3027" s="26">
        <v>0.67400324733898609</v>
      </c>
      <c r="O3027" s="26">
        <v>0.68164102564102569</v>
      </c>
      <c r="P3027" s="21">
        <v>0.25343738387216647</v>
      </c>
      <c r="Q3027" s="26">
        <v>0.28220274390243905</v>
      </c>
      <c r="R3027" s="26">
        <v>0.32599675266101391</v>
      </c>
      <c r="S3027" s="25">
        <v>0.31835897435897437</v>
      </c>
      <c r="T3027" s="27">
        <f t="shared" si="94"/>
        <v>-6.492159048680779E-2</v>
      </c>
      <c r="U3027" s="28">
        <f t="shared" si="95"/>
        <v>-8.6960676953708196E-2</v>
      </c>
    </row>
    <row r="3028" spans="1:21" ht="15" customHeight="1" x14ac:dyDescent="0.2">
      <c r="A3028" s="7">
        <v>40065</v>
      </c>
      <c r="B3028" s="8" t="s">
        <v>36</v>
      </c>
      <c r="C3028" s="7" t="s">
        <v>1339</v>
      </c>
      <c r="D3028" s="21">
        <v>0.10449484536082475</v>
      </c>
      <c r="E3028" s="26">
        <v>7.8451967358810701E-2</v>
      </c>
      <c r="F3028" s="26">
        <v>3.3286412188457397E-2</v>
      </c>
      <c r="G3028" s="26">
        <v>2.9791129233585754E-2</v>
      </c>
      <c r="H3028" s="21">
        <v>1.9793814432989693E-3</v>
      </c>
      <c r="I3028" s="26">
        <v>5.6556516118607091E-3</v>
      </c>
      <c r="J3028" s="26">
        <v>7.4521818332367309E-3</v>
      </c>
      <c r="K3028" s="26">
        <v>1.1566946825330781E-2</v>
      </c>
      <c r="L3028" s="21">
        <v>0.10647422680412372</v>
      </c>
      <c r="M3028" s="26">
        <v>8.4107618970671413E-2</v>
      </c>
      <c r="N3028" s="26">
        <v>4.0738594021694129E-2</v>
      </c>
      <c r="O3028" s="26">
        <v>4.1358076058916532E-2</v>
      </c>
      <c r="P3028" s="21">
        <v>0.89352577319587634</v>
      </c>
      <c r="Q3028" s="26">
        <v>0.91589238102932857</v>
      </c>
      <c r="R3028" s="26">
        <v>0.95926140597830589</v>
      </c>
      <c r="S3028" s="25">
        <v>0.9586419239410835</v>
      </c>
      <c r="T3028" s="27">
        <f t="shared" si="94"/>
        <v>-6.5116150745207185E-2</v>
      </c>
      <c r="U3028" s="28">
        <f t="shared" si="95"/>
        <v>-0.61156725622435093</v>
      </c>
    </row>
    <row r="3029" spans="1:21" ht="15" customHeight="1" x14ac:dyDescent="0.2">
      <c r="A3029" s="7">
        <v>51153</v>
      </c>
      <c r="B3029" s="8" t="s">
        <v>1747</v>
      </c>
      <c r="C3029" s="7" t="s">
        <v>1711</v>
      </c>
      <c r="D3029" s="21">
        <v>0.22362084648723848</v>
      </c>
      <c r="E3029" s="26">
        <v>0.19223629724823041</v>
      </c>
      <c r="F3029" s="26">
        <v>0.1258478099155472</v>
      </c>
      <c r="G3029" s="26">
        <v>0.11946380697050939</v>
      </c>
      <c r="H3029" s="21">
        <v>0.24404730055112633</v>
      </c>
      <c r="I3029" s="26">
        <v>0.26643616261754688</v>
      </c>
      <c r="J3029" s="26">
        <v>0.27702416896395804</v>
      </c>
      <c r="K3029" s="26">
        <v>0.28196183567260685</v>
      </c>
      <c r="L3029" s="21">
        <v>0.46766814703836479</v>
      </c>
      <c r="M3029" s="26">
        <v>0.45867245986577732</v>
      </c>
      <c r="N3029" s="26">
        <v>0.40287197887950527</v>
      </c>
      <c r="O3029" s="26">
        <v>0.40142564264311625</v>
      </c>
      <c r="P3029" s="21">
        <v>0.53233185296163521</v>
      </c>
      <c r="Q3029" s="26">
        <v>0.54132754013422268</v>
      </c>
      <c r="R3029" s="26">
        <v>0.59712802112049479</v>
      </c>
      <c r="S3029" s="25">
        <v>0.5985743573568838</v>
      </c>
      <c r="T3029" s="27">
        <f t="shared" si="94"/>
        <v>-6.6242504395248536E-2</v>
      </c>
      <c r="U3029" s="28">
        <f t="shared" si="95"/>
        <v>-0.14164425098169961</v>
      </c>
    </row>
    <row r="3030" spans="1:21" ht="15" customHeight="1" x14ac:dyDescent="0.2">
      <c r="A3030" s="7">
        <v>48257</v>
      </c>
      <c r="B3030" s="8" t="s">
        <v>1610</v>
      </c>
      <c r="C3030" s="7" t="s">
        <v>1530</v>
      </c>
      <c r="D3030" s="21">
        <v>0.15776385158659106</v>
      </c>
      <c r="E3030" s="26">
        <v>0.13322368421052633</v>
      </c>
      <c r="F3030" s="26">
        <v>0.11265069672772819</v>
      </c>
      <c r="G3030" s="26">
        <v>9.4733348949793086E-2</v>
      </c>
      <c r="H3030" s="21">
        <v>2.2580324281309062E-2</v>
      </c>
      <c r="I3030" s="26">
        <v>2.7807527539779681E-2</v>
      </c>
      <c r="J3030" s="26">
        <v>2.4033192422107406E-2</v>
      </c>
      <c r="K3030" s="26">
        <v>1.9110642617318655E-2</v>
      </c>
      <c r="L3030" s="21">
        <v>0.18034417586790014</v>
      </c>
      <c r="M3030" s="26">
        <v>0.16103121175030599</v>
      </c>
      <c r="N3030" s="26">
        <v>0.13668388914983559</v>
      </c>
      <c r="O3030" s="26">
        <v>0.11384399156711174</v>
      </c>
      <c r="P3030" s="21">
        <v>0.81965582413209992</v>
      </c>
      <c r="Q3030" s="26">
        <v>0.83896878824969401</v>
      </c>
      <c r="R3030" s="26">
        <v>0.86331611085016435</v>
      </c>
      <c r="S3030" s="25">
        <v>0.88615600843288822</v>
      </c>
      <c r="T3030" s="27">
        <f t="shared" si="94"/>
        <v>-6.6500184300788398E-2</v>
      </c>
      <c r="U3030" s="28">
        <f t="shared" si="95"/>
        <v>-0.3687404041786132</v>
      </c>
    </row>
    <row r="3031" spans="1:21" ht="15" customHeight="1" x14ac:dyDescent="0.2">
      <c r="A3031" s="7">
        <v>21047</v>
      </c>
      <c r="B3031" s="8" t="s">
        <v>522</v>
      </c>
      <c r="C3031" s="7" t="s">
        <v>674</v>
      </c>
      <c r="D3031" s="21">
        <v>0.1085406974262666</v>
      </c>
      <c r="E3031" s="26">
        <v>4.6354204988595396E-2</v>
      </c>
      <c r="F3031" s="26">
        <v>4.7998913744526292E-2</v>
      </c>
      <c r="G3031" s="26">
        <v>3.9820584811340133E-2</v>
      </c>
      <c r="H3031" s="21">
        <v>2.2536173118784412E-2</v>
      </c>
      <c r="I3031" s="26">
        <v>2.6193804723714222E-2</v>
      </c>
      <c r="J3031" s="26">
        <v>2.6952713941410095E-2</v>
      </c>
      <c r="K3031" s="26">
        <v>2.4652468670821066E-2</v>
      </c>
      <c r="L3031" s="21">
        <v>0.13107687054505102</v>
      </c>
      <c r="M3031" s="26">
        <v>7.2548009712309611E-2</v>
      </c>
      <c r="N3031" s="26">
        <v>7.4951627685936384E-2</v>
      </c>
      <c r="O3031" s="26">
        <v>6.4473053482161202E-2</v>
      </c>
      <c r="P3031" s="21">
        <v>0.86892312945494898</v>
      </c>
      <c r="Q3031" s="26">
        <v>0.92745199028769043</v>
      </c>
      <c r="R3031" s="26">
        <v>0.92504837231406356</v>
      </c>
      <c r="S3031" s="25">
        <v>0.93552694651783885</v>
      </c>
      <c r="T3031" s="27">
        <f t="shared" si="94"/>
        <v>-6.6603817062889814E-2</v>
      </c>
      <c r="U3031" s="28">
        <f t="shared" si="95"/>
        <v>-0.50812791597735119</v>
      </c>
    </row>
    <row r="3032" spans="1:21" ht="15" customHeight="1" x14ac:dyDescent="0.2">
      <c r="A3032" s="7">
        <v>21027</v>
      </c>
      <c r="B3032" s="8" t="s">
        <v>683</v>
      </c>
      <c r="C3032" s="7" t="s">
        <v>674</v>
      </c>
      <c r="D3032" s="21">
        <v>0.25251180244522453</v>
      </c>
      <c r="E3032" s="26">
        <v>0.12891809908998988</v>
      </c>
      <c r="F3032" s="26">
        <v>0.13396048918156162</v>
      </c>
      <c r="G3032" s="26">
        <v>0.14359118086696562</v>
      </c>
      <c r="H3032" s="21">
        <v>9.563006899891055E-2</v>
      </c>
      <c r="I3032" s="26">
        <v>0.13751263902932254</v>
      </c>
      <c r="J3032" s="26">
        <v>0.13537158984007525</v>
      </c>
      <c r="K3032" s="26">
        <v>0.13686472346786249</v>
      </c>
      <c r="L3032" s="21">
        <v>0.34814187144413511</v>
      </c>
      <c r="M3032" s="26">
        <v>0.26643073811931245</v>
      </c>
      <c r="N3032" s="26">
        <v>0.26933207902163686</v>
      </c>
      <c r="O3032" s="26">
        <v>0.28045590433482809</v>
      </c>
      <c r="P3032" s="21">
        <v>0.65185812855586489</v>
      </c>
      <c r="Q3032" s="26">
        <v>0.73356926188068761</v>
      </c>
      <c r="R3032" s="26">
        <v>0.73066792097836308</v>
      </c>
      <c r="S3032" s="25">
        <v>0.71954409566517186</v>
      </c>
      <c r="T3032" s="27">
        <f t="shared" si="94"/>
        <v>-6.7685967109307021E-2</v>
      </c>
      <c r="U3032" s="28">
        <f t="shared" si="95"/>
        <v>-0.19442064474617013</v>
      </c>
    </row>
    <row r="3033" spans="1:21" ht="15" customHeight="1" x14ac:dyDescent="0.2">
      <c r="A3033" s="7">
        <v>19059</v>
      </c>
      <c r="B3033" s="8" t="s">
        <v>446</v>
      </c>
      <c r="C3033" s="7" t="s">
        <v>430</v>
      </c>
      <c r="D3033" s="21">
        <v>0.11066543247968734</v>
      </c>
      <c r="E3033" s="26">
        <v>6.4175824175824181E-2</v>
      </c>
      <c r="F3033" s="26">
        <v>4.5451007860533896E-2</v>
      </c>
      <c r="G3033" s="26">
        <v>4.287488130888905E-2</v>
      </c>
      <c r="H3033" s="21">
        <v>0</v>
      </c>
      <c r="I3033" s="26">
        <v>0</v>
      </c>
      <c r="J3033" s="26">
        <v>0</v>
      </c>
      <c r="K3033" s="26">
        <v>0</v>
      </c>
      <c r="L3033" s="21">
        <v>0.11066543247968734</v>
      </c>
      <c r="M3033" s="26">
        <v>6.4175824175824181E-2</v>
      </c>
      <c r="N3033" s="26">
        <v>4.5451007860533896E-2</v>
      </c>
      <c r="O3033" s="26">
        <v>4.287488130888905E-2</v>
      </c>
      <c r="P3033" s="21">
        <v>0.8893345675203127</v>
      </c>
      <c r="Q3033" s="26">
        <v>0.93582417582417587</v>
      </c>
      <c r="R3033" s="26">
        <v>0.95454899213946609</v>
      </c>
      <c r="S3033" s="25">
        <v>0.95712511869111094</v>
      </c>
      <c r="T3033" s="27">
        <f t="shared" si="94"/>
        <v>-6.7790551170798297E-2</v>
      </c>
      <c r="U3033" s="28">
        <f t="shared" si="95"/>
        <v>-0.61257205300527118</v>
      </c>
    </row>
    <row r="3034" spans="1:21" ht="15" customHeight="1" x14ac:dyDescent="0.2">
      <c r="A3034" s="7">
        <v>54047</v>
      </c>
      <c r="B3034" s="8" t="s">
        <v>1114</v>
      </c>
      <c r="C3034" s="7" t="s">
        <v>1862</v>
      </c>
      <c r="D3034" s="21">
        <v>0.39491193737769081</v>
      </c>
      <c r="E3034" s="26">
        <v>0.36342217640995433</v>
      </c>
      <c r="F3034" s="26">
        <v>0.34967320261437906</v>
      </c>
      <c r="G3034" s="26">
        <v>0.34053938356164382</v>
      </c>
      <c r="H3034" s="21">
        <v>0.46451402478799741</v>
      </c>
      <c r="I3034" s="26">
        <v>0.47194816669120893</v>
      </c>
      <c r="J3034" s="26">
        <v>0.46484720014131781</v>
      </c>
      <c r="K3034" s="26">
        <v>0.45077054794520549</v>
      </c>
      <c r="L3034" s="21">
        <v>0.85942596216568823</v>
      </c>
      <c r="M3034" s="26">
        <v>0.83537034310116332</v>
      </c>
      <c r="N3034" s="26">
        <v>0.81452040275569693</v>
      </c>
      <c r="O3034" s="26">
        <v>0.79130993150684936</v>
      </c>
      <c r="P3034" s="21">
        <v>0.1405740378343118</v>
      </c>
      <c r="Q3034" s="26">
        <v>0.16462965689883668</v>
      </c>
      <c r="R3034" s="26">
        <v>0.18547959724430313</v>
      </c>
      <c r="S3034" s="25">
        <v>0.20869006849315069</v>
      </c>
      <c r="T3034" s="27">
        <f t="shared" si="94"/>
        <v>-6.8116030658838866E-2</v>
      </c>
      <c r="U3034" s="28">
        <f t="shared" si="95"/>
        <v>-7.9257590132827307E-2</v>
      </c>
    </row>
    <row r="3035" spans="1:21" ht="15" customHeight="1" x14ac:dyDescent="0.2">
      <c r="A3035" s="7">
        <v>20203</v>
      </c>
      <c r="B3035" s="8" t="s">
        <v>670</v>
      </c>
      <c r="C3035" s="7" t="s">
        <v>606</v>
      </c>
      <c r="D3035" s="21">
        <v>7.8151260504201681E-2</v>
      </c>
      <c r="E3035" s="26">
        <v>8.9365504915102766E-3</v>
      </c>
      <c r="F3035" s="26">
        <v>8.5388994307400382E-3</v>
      </c>
      <c r="G3035" s="26">
        <v>1.001001001001001E-2</v>
      </c>
      <c r="H3035" s="21">
        <v>0</v>
      </c>
      <c r="I3035" s="26">
        <v>0</v>
      </c>
      <c r="J3035" s="26">
        <v>0</v>
      </c>
      <c r="K3035" s="26">
        <v>0</v>
      </c>
      <c r="L3035" s="21">
        <v>7.8151260504201681E-2</v>
      </c>
      <c r="M3035" s="26">
        <v>8.9365504915102766E-3</v>
      </c>
      <c r="N3035" s="26">
        <v>8.5388994307400382E-3</v>
      </c>
      <c r="O3035" s="26">
        <v>1.001001001001001E-2</v>
      </c>
      <c r="P3035" s="21">
        <v>0.92184873949579826</v>
      </c>
      <c r="Q3035" s="26">
        <v>0.99106344950848968</v>
      </c>
      <c r="R3035" s="26">
        <v>0.99146110056925996</v>
      </c>
      <c r="S3035" s="25">
        <v>0.98998998998998999</v>
      </c>
      <c r="T3035" s="27">
        <f t="shared" si="94"/>
        <v>-6.8141250494191674E-2</v>
      </c>
      <c r="U3035" s="28">
        <f t="shared" si="95"/>
        <v>-0.87191492567836659</v>
      </c>
    </row>
    <row r="3036" spans="1:21" ht="15" customHeight="1" x14ac:dyDescent="0.2">
      <c r="A3036" s="7">
        <v>48037</v>
      </c>
      <c r="B3036" s="8" t="s">
        <v>1546</v>
      </c>
      <c r="C3036" s="7" t="s">
        <v>1530</v>
      </c>
      <c r="D3036" s="21">
        <v>0.19036630250628031</v>
      </c>
      <c r="E3036" s="26">
        <v>0.10701258810300852</v>
      </c>
      <c r="F3036" s="26">
        <v>9.549788273192529E-2</v>
      </c>
      <c r="G3036" s="26">
        <v>9.6873735329825975E-2</v>
      </c>
      <c r="H3036" s="21">
        <v>0.1565110708652217</v>
      </c>
      <c r="I3036" s="26">
        <v>0.19910594301072321</v>
      </c>
      <c r="J3036" s="26">
        <v>0.18821603927986907</v>
      </c>
      <c r="K3036" s="26">
        <v>0.181657223796034</v>
      </c>
      <c r="L3036" s="21">
        <v>0.34687737337150204</v>
      </c>
      <c r="M3036" s="26">
        <v>0.30611853111373172</v>
      </c>
      <c r="N3036" s="26">
        <v>0.28371392201179435</v>
      </c>
      <c r="O3036" s="26">
        <v>0.27853095912585996</v>
      </c>
      <c r="P3036" s="21">
        <v>0.65312262662849796</v>
      </c>
      <c r="Q3036" s="26">
        <v>0.69388146888626823</v>
      </c>
      <c r="R3036" s="26">
        <v>0.71628607798820565</v>
      </c>
      <c r="S3036" s="25">
        <v>0.72146904087413999</v>
      </c>
      <c r="T3036" s="27">
        <f t="shared" si="94"/>
        <v>-6.8346414245642084E-2</v>
      </c>
      <c r="U3036" s="28">
        <f t="shared" si="95"/>
        <v>-0.19703335960297355</v>
      </c>
    </row>
    <row r="3037" spans="1:21" ht="15" customHeight="1" x14ac:dyDescent="0.2">
      <c r="A3037" s="7">
        <v>53061</v>
      </c>
      <c r="B3037" s="8" t="s">
        <v>1819</v>
      </c>
      <c r="C3037" s="7" t="s">
        <v>1803</v>
      </c>
      <c r="D3037" s="21">
        <v>0.16736253819138641</v>
      </c>
      <c r="E3037" s="26">
        <v>0.10960394572511166</v>
      </c>
      <c r="F3037" s="26">
        <v>0.10337020641249708</v>
      </c>
      <c r="G3037" s="26">
        <v>9.9653835028909288E-2</v>
      </c>
      <c r="H3037" s="21">
        <v>0.16355155429428841</v>
      </c>
      <c r="I3037" s="26">
        <v>0.17414110624245888</v>
      </c>
      <c r="J3037" s="26">
        <v>0.16562535974799325</v>
      </c>
      <c r="K3037" s="26">
        <v>0.16286859726986871</v>
      </c>
      <c r="L3037" s="21">
        <v>0.33091409248567483</v>
      </c>
      <c r="M3037" s="26">
        <v>0.28374505196757055</v>
      </c>
      <c r="N3037" s="26">
        <v>0.26899556616049036</v>
      </c>
      <c r="O3037" s="26">
        <v>0.26252243229877803</v>
      </c>
      <c r="P3037" s="21">
        <v>0.66908590751432517</v>
      </c>
      <c r="Q3037" s="26">
        <v>0.71625494803242951</v>
      </c>
      <c r="R3037" s="26">
        <v>0.73100443383950964</v>
      </c>
      <c r="S3037" s="25">
        <v>0.73747756770122197</v>
      </c>
      <c r="T3037" s="27">
        <f t="shared" si="94"/>
        <v>-6.8391660186896797E-2</v>
      </c>
      <c r="U3037" s="28">
        <f t="shared" si="95"/>
        <v>-0.20667497015062133</v>
      </c>
    </row>
    <row r="3038" spans="1:21" ht="15" customHeight="1" x14ac:dyDescent="0.2">
      <c r="A3038" s="7">
        <v>13147</v>
      </c>
      <c r="B3038" s="8" t="s">
        <v>375</v>
      </c>
      <c r="C3038" s="7" t="s">
        <v>321</v>
      </c>
      <c r="D3038" s="21">
        <v>0.34466562290315367</v>
      </c>
      <c r="E3038" s="26">
        <v>0.2148321483214832</v>
      </c>
      <c r="F3038" s="26">
        <v>0.23656492657799646</v>
      </c>
      <c r="G3038" s="26">
        <v>0.24422157799890307</v>
      </c>
      <c r="H3038" s="21">
        <v>4.5291881010959517E-2</v>
      </c>
      <c r="I3038" s="26">
        <v>9.0450904509045096E-2</v>
      </c>
      <c r="J3038" s="26">
        <v>8.3877911893595752E-2</v>
      </c>
      <c r="K3038" s="26">
        <v>7.6784455065423488E-2</v>
      </c>
      <c r="L3038" s="21">
        <v>0.38995750391411316</v>
      </c>
      <c r="M3038" s="26">
        <v>0.30528305283052831</v>
      </c>
      <c r="N3038" s="26">
        <v>0.32044283847159222</v>
      </c>
      <c r="O3038" s="26">
        <v>0.32100603306432657</v>
      </c>
      <c r="P3038" s="21">
        <v>0.61004249608588679</v>
      </c>
      <c r="Q3038" s="26">
        <v>0.69471694716947174</v>
      </c>
      <c r="R3038" s="26">
        <v>0.67955716152840773</v>
      </c>
      <c r="S3038" s="25">
        <v>0.67899396693567338</v>
      </c>
      <c r="T3038" s="27">
        <f t="shared" si="94"/>
        <v>-6.8951470849786589E-2</v>
      </c>
      <c r="U3038" s="28">
        <f t="shared" si="95"/>
        <v>-0.176817910048406</v>
      </c>
    </row>
    <row r="3039" spans="1:21" ht="15" customHeight="1" x14ac:dyDescent="0.2">
      <c r="A3039" s="7">
        <v>37147</v>
      </c>
      <c r="B3039" s="8" t="s">
        <v>1126</v>
      </c>
      <c r="C3039" s="7" t="s">
        <v>1077</v>
      </c>
      <c r="D3039" s="21">
        <v>0.16306013466449965</v>
      </c>
      <c r="E3039" s="26">
        <v>0.12255170524585673</v>
      </c>
      <c r="F3039" s="26">
        <v>0.11248166422189625</v>
      </c>
      <c r="G3039" s="26">
        <v>0.10573185120784948</v>
      </c>
      <c r="H3039" s="21">
        <v>6.1667053633619691E-2</v>
      </c>
      <c r="I3039" s="26">
        <v>6.5145185591014926E-2</v>
      </c>
      <c r="J3039" s="26">
        <v>5.3287104947326309E-2</v>
      </c>
      <c r="K3039" s="26">
        <v>4.8450599267217287E-2</v>
      </c>
      <c r="L3039" s="21">
        <v>0.22472718829811933</v>
      </c>
      <c r="M3039" s="26">
        <v>0.18769689083687166</v>
      </c>
      <c r="N3039" s="26">
        <v>0.16576876916922256</v>
      </c>
      <c r="O3039" s="26">
        <v>0.15418245047506676</v>
      </c>
      <c r="P3039" s="21">
        <v>0.77527281170188067</v>
      </c>
      <c r="Q3039" s="26">
        <v>0.81230310916312831</v>
      </c>
      <c r="R3039" s="26">
        <v>0.83423123083077744</v>
      </c>
      <c r="S3039" s="25">
        <v>0.84581754952493327</v>
      </c>
      <c r="T3039" s="27">
        <f t="shared" si="94"/>
        <v>-7.0544737823052567E-2</v>
      </c>
      <c r="U3039" s="28">
        <f t="shared" si="95"/>
        <v>-0.3139127862422641</v>
      </c>
    </row>
    <row r="3040" spans="1:21" ht="15" customHeight="1" x14ac:dyDescent="0.2">
      <c r="A3040" s="7">
        <v>51800</v>
      </c>
      <c r="B3040" s="8" t="s">
        <v>1789</v>
      </c>
      <c r="C3040" s="7" t="s">
        <v>1711</v>
      </c>
      <c r="D3040" s="21">
        <v>0.24466543401129379</v>
      </c>
      <c r="E3040" s="26">
        <v>0.21992389896373057</v>
      </c>
      <c r="F3040" s="26">
        <v>0.184501286514303</v>
      </c>
      <c r="G3040" s="26">
        <v>0.19760713168595559</v>
      </c>
      <c r="H3040" s="21">
        <v>0.37619309379841087</v>
      </c>
      <c r="I3040" s="26">
        <v>0.36483970207253885</v>
      </c>
      <c r="J3040" s="26">
        <v>0.37345239897078858</v>
      </c>
      <c r="K3040" s="26">
        <v>0.35267438223334374</v>
      </c>
      <c r="L3040" s="21">
        <v>0.62085852780970463</v>
      </c>
      <c r="M3040" s="26">
        <v>0.58476360103626945</v>
      </c>
      <c r="N3040" s="26">
        <v>0.55795368548509161</v>
      </c>
      <c r="O3040" s="26">
        <v>0.55028151391929936</v>
      </c>
      <c r="P3040" s="21">
        <v>0.37914147219029531</v>
      </c>
      <c r="Q3040" s="26">
        <v>0.41523639896373055</v>
      </c>
      <c r="R3040" s="26">
        <v>0.44204631451490844</v>
      </c>
      <c r="S3040" s="25">
        <v>0.44971848608070064</v>
      </c>
      <c r="T3040" s="27">
        <f t="shared" si="94"/>
        <v>-7.0577013890405271E-2</v>
      </c>
      <c r="U3040" s="28">
        <f t="shared" si="95"/>
        <v>-0.11367648301359465</v>
      </c>
    </row>
    <row r="3041" spans="1:21" ht="15" customHeight="1" x14ac:dyDescent="0.2">
      <c r="A3041" s="7">
        <v>37155</v>
      </c>
      <c r="B3041" s="8" t="s">
        <v>1127</v>
      </c>
      <c r="C3041" s="7" t="s">
        <v>1077</v>
      </c>
      <c r="D3041" s="21">
        <v>0.31590944014751832</v>
      </c>
      <c r="E3041" s="26">
        <v>0.20499780247378666</v>
      </c>
      <c r="F3041" s="26">
        <v>0.21217348447511089</v>
      </c>
      <c r="G3041" s="26">
        <v>0.20356833106182629</v>
      </c>
      <c r="H3041" s="21">
        <v>8.5309634789735189E-2</v>
      </c>
      <c r="I3041" s="26">
        <v>0.12509156359222284</v>
      </c>
      <c r="J3041" s="26">
        <v>0.12626530689615953</v>
      </c>
      <c r="K3041" s="26">
        <v>0.1265229422211209</v>
      </c>
      <c r="L3041" s="21">
        <v>0.40121907493725351</v>
      </c>
      <c r="M3041" s="26">
        <v>0.33008936606600953</v>
      </c>
      <c r="N3041" s="26">
        <v>0.33843879137127042</v>
      </c>
      <c r="O3041" s="26">
        <v>0.33009127328294718</v>
      </c>
      <c r="P3041" s="21">
        <v>0.59878092506274649</v>
      </c>
      <c r="Q3041" s="26">
        <v>0.66991063393399053</v>
      </c>
      <c r="R3041" s="26">
        <v>0.66156120862872958</v>
      </c>
      <c r="S3041" s="25">
        <v>0.66990872671705282</v>
      </c>
      <c r="T3041" s="27">
        <f t="shared" si="94"/>
        <v>-7.1127801654306322E-2</v>
      </c>
      <c r="U3041" s="28">
        <f t="shared" si="95"/>
        <v>-0.17727921252355705</v>
      </c>
    </row>
    <row r="3042" spans="1:21" ht="15" customHeight="1" x14ac:dyDescent="0.2">
      <c r="A3042" s="7">
        <v>48175</v>
      </c>
      <c r="B3042" s="8" t="s">
        <v>1593</v>
      </c>
      <c r="C3042" s="7" t="s">
        <v>1530</v>
      </c>
      <c r="D3042" s="21">
        <v>0.11005291005291006</v>
      </c>
      <c r="E3042" s="26">
        <v>6.6549912434325745E-2</v>
      </c>
      <c r="F3042" s="26">
        <v>7.1428571428571425E-2</v>
      </c>
      <c r="G3042" s="26">
        <v>8.0787896089066516E-2</v>
      </c>
      <c r="H3042" s="21">
        <v>0.33897707231040564</v>
      </c>
      <c r="I3042" s="26">
        <v>0.34004670169293638</v>
      </c>
      <c r="J3042" s="26">
        <v>0.3</v>
      </c>
      <c r="K3042" s="26">
        <v>0.29574650299743077</v>
      </c>
      <c r="L3042" s="21">
        <v>0.44902998236331571</v>
      </c>
      <c r="M3042" s="26">
        <v>0.40659661412726211</v>
      </c>
      <c r="N3042" s="26">
        <v>0.37142857142857144</v>
      </c>
      <c r="O3042" s="26">
        <v>0.37653439908649727</v>
      </c>
      <c r="P3042" s="21">
        <v>0.55097001763668429</v>
      </c>
      <c r="Q3042" s="26">
        <v>0.59340338587273789</v>
      </c>
      <c r="R3042" s="26">
        <v>0.62857142857142856</v>
      </c>
      <c r="S3042" s="25">
        <v>0.62346560091350267</v>
      </c>
      <c r="T3042" s="27">
        <f t="shared" si="94"/>
        <v>-7.2495583276818432E-2</v>
      </c>
      <c r="U3042" s="28">
        <f t="shared" si="95"/>
        <v>-0.16144931546722721</v>
      </c>
    </row>
    <row r="3043" spans="1:21" ht="15" customHeight="1" x14ac:dyDescent="0.2">
      <c r="A3043" s="7">
        <v>51670</v>
      </c>
      <c r="B3043" s="8" t="s">
        <v>1772</v>
      </c>
      <c r="C3043" s="7" t="s">
        <v>1711</v>
      </c>
      <c r="D3043" s="21">
        <v>0.10348051948051948</v>
      </c>
      <c r="E3043" s="26">
        <v>4.4722535644681503E-2</v>
      </c>
      <c r="F3043" s="26">
        <v>2.4303497332542976E-2</v>
      </c>
      <c r="G3043" s="26">
        <v>2.2672687097703911E-2</v>
      </c>
      <c r="H3043" s="21">
        <v>0.50025974025974029</v>
      </c>
      <c r="I3043" s="26">
        <v>0.50897527951584776</v>
      </c>
      <c r="J3043" s="26">
        <v>0.52045050385299352</v>
      </c>
      <c r="K3043" s="26">
        <v>0.50821404553751559</v>
      </c>
      <c r="L3043" s="21">
        <v>0.60374025974025969</v>
      </c>
      <c r="M3043" s="26">
        <v>0.55369781516052929</v>
      </c>
      <c r="N3043" s="26">
        <v>0.54475400118553641</v>
      </c>
      <c r="O3043" s="26">
        <v>0.53088673263521957</v>
      </c>
      <c r="P3043" s="21">
        <v>0.39625974025974026</v>
      </c>
      <c r="Q3043" s="26">
        <v>0.44630218483947071</v>
      </c>
      <c r="R3043" s="26">
        <v>0.45524599881446354</v>
      </c>
      <c r="S3043" s="25">
        <v>0.46911326736478048</v>
      </c>
      <c r="T3043" s="27">
        <f t="shared" si="94"/>
        <v>-7.2853527105040117E-2</v>
      </c>
      <c r="U3043" s="28">
        <f t="shared" si="95"/>
        <v>-0.12067031464223217</v>
      </c>
    </row>
    <row r="3044" spans="1:21" ht="15" customHeight="1" x14ac:dyDescent="0.2">
      <c r="A3044" s="7">
        <v>37051</v>
      </c>
      <c r="B3044" s="8" t="s">
        <v>524</v>
      </c>
      <c r="C3044" s="7" t="s">
        <v>1077</v>
      </c>
      <c r="D3044" s="21">
        <v>0.21876779178527858</v>
      </c>
      <c r="E3044" s="26">
        <v>0.17590880303989867</v>
      </c>
      <c r="F3044" s="26">
        <v>0.12107080664679319</v>
      </c>
      <c r="G3044" s="26">
        <v>0.1144153332161069</v>
      </c>
      <c r="H3044" s="21">
        <v>0.1753050020333469</v>
      </c>
      <c r="I3044" s="26">
        <v>0.18334811061853493</v>
      </c>
      <c r="J3044" s="26">
        <v>0.20099760927953719</v>
      </c>
      <c r="K3044" s="26">
        <v>0.2059996483207315</v>
      </c>
      <c r="L3044" s="21">
        <v>0.39407279381862548</v>
      </c>
      <c r="M3044" s="26">
        <v>0.3592569136584336</v>
      </c>
      <c r="N3044" s="26">
        <v>0.3220684159263304</v>
      </c>
      <c r="O3044" s="26">
        <v>0.32041498153683839</v>
      </c>
      <c r="P3044" s="21">
        <v>0.60592720618137452</v>
      </c>
      <c r="Q3044" s="26">
        <v>0.6407430863415664</v>
      </c>
      <c r="R3044" s="26">
        <v>0.6779315840736696</v>
      </c>
      <c r="S3044" s="25">
        <v>0.67958501846316155</v>
      </c>
      <c r="T3044" s="27">
        <f t="shared" si="94"/>
        <v>-7.3657812281787083E-2</v>
      </c>
      <c r="U3044" s="28">
        <f t="shared" si="95"/>
        <v>-0.1869142286328159</v>
      </c>
    </row>
    <row r="3045" spans="1:21" ht="15" customHeight="1" x14ac:dyDescent="0.2">
      <c r="A3045" s="7">
        <v>45007</v>
      </c>
      <c r="B3045" s="8" t="s">
        <v>607</v>
      </c>
      <c r="C3045" s="7" t="s">
        <v>1437</v>
      </c>
      <c r="D3045" s="21">
        <v>0.26590718272064273</v>
      </c>
      <c r="E3045" s="26">
        <v>0.20618725670969063</v>
      </c>
      <c r="F3045" s="26">
        <v>0.20553714036308732</v>
      </c>
      <c r="G3045" s="26">
        <v>0.20728655902516746</v>
      </c>
      <c r="H3045" s="21">
        <v>0.21645292461682827</v>
      </c>
      <c r="I3045" s="26">
        <v>0.22537731339206446</v>
      </c>
      <c r="J3045" s="26">
        <v>0.21434890826088496</v>
      </c>
      <c r="K3045" s="26">
        <v>0.20117141478630657</v>
      </c>
      <c r="L3045" s="21">
        <v>0.48236010733747098</v>
      </c>
      <c r="M3045" s="26">
        <v>0.43156457010175509</v>
      </c>
      <c r="N3045" s="26">
        <v>0.41988604862397227</v>
      </c>
      <c r="O3045" s="26">
        <v>0.40845797381147403</v>
      </c>
      <c r="P3045" s="21">
        <v>0.51763989266252897</v>
      </c>
      <c r="Q3045" s="26">
        <v>0.56843542989824491</v>
      </c>
      <c r="R3045" s="26">
        <v>0.58011395137602773</v>
      </c>
      <c r="S3045" s="25">
        <v>0.59154202618852592</v>
      </c>
      <c r="T3045" s="27">
        <f t="shared" si="94"/>
        <v>-7.3902133525996949E-2</v>
      </c>
      <c r="U3045" s="28">
        <f t="shared" si="95"/>
        <v>-0.15320946405357108</v>
      </c>
    </row>
    <row r="3046" spans="1:21" ht="15" customHeight="1" x14ac:dyDescent="0.2">
      <c r="A3046" s="7">
        <v>13219</v>
      </c>
      <c r="B3046" s="8" t="s">
        <v>392</v>
      </c>
      <c r="C3046" s="7" t="s">
        <v>321</v>
      </c>
      <c r="D3046" s="21">
        <v>0.50358177107148305</v>
      </c>
      <c r="E3046" s="26">
        <v>0.39767002518891686</v>
      </c>
      <c r="F3046" s="26">
        <v>0.38787046757651616</v>
      </c>
      <c r="G3046" s="26">
        <v>0.39365248699826644</v>
      </c>
      <c r="H3046" s="21">
        <v>6.0661484529797284E-2</v>
      </c>
      <c r="I3046" s="26">
        <v>8.868597816960537E-2</v>
      </c>
      <c r="J3046" s="26">
        <v>9.6826294112896713E-2</v>
      </c>
      <c r="K3046" s="26">
        <v>9.5812775036671557E-2</v>
      </c>
      <c r="L3046" s="21">
        <v>0.5642432556012803</v>
      </c>
      <c r="M3046" s="26">
        <v>0.48635600335852225</v>
      </c>
      <c r="N3046" s="26">
        <v>0.48469676168941289</v>
      </c>
      <c r="O3046" s="26">
        <v>0.48946526203493801</v>
      </c>
      <c r="P3046" s="21">
        <v>0.4357567443987197</v>
      </c>
      <c r="Q3046" s="26">
        <v>0.51364399664147775</v>
      </c>
      <c r="R3046" s="26">
        <v>0.51530323831058711</v>
      </c>
      <c r="S3046" s="25">
        <v>0.51053473796506199</v>
      </c>
      <c r="T3046" s="27">
        <f t="shared" si="94"/>
        <v>-7.4777993566342293E-2</v>
      </c>
      <c r="U3046" s="28">
        <f t="shared" si="95"/>
        <v>-0.13252793511312042</v>
      </c>
    </row>
    <row r="3047" spans="1:21" ht="15" customHeight="1" x14ac:dyDescent="0.2">
      <c r="A3047" s="7">
        <v>12027</v>
      </c>
      <c r="B3047" s="8" t="s">
        <v>280</v>
      </c>
      <c r="C3047" s="7" t="s">
        <v>271</v>
      </c>
      <c r="D3047" s="21">
        <v>7.5169738118331719E-2</v>
      </c>
      <c r="E3047" s="26">
        <v>8.061434450323339E-2</v>
      </c>
      <c r="F3047" s="26">
        <v>6.6552433173406436E-2</v>
      </c>
      <c r="G3047" s="26">
        <v>0.10168510419346539</v>
      </c>
      <c r="H3047" s="21">
        <v>0.43084384093113481</v>
      </c>
      <c r="I3047" s="26">
        <v>0.3611845972957084</v>
      </c>
      <c r="J3047" s="26">
        <v>0.34208361891706646</v>
      </c>
      <c r="K3047" s="26">
        <v>0.32923848726524313</v>
      </c>
      <c r="L3047" s="21">
        <v>0.50601357904946653</v>
      </c>
      <c r="M3047" s="26">
        <v>0.4417989417989418</v>
      </c>
      <c r="N3047" s="26">
        <v>0.40863605209047293</v>
      </c>
      <c r="O3047" s="26">
        <v>0.43092359145870851</v>
      </c>
      <c r="P3047" s="21">
        <v>0.49398642095053347</v>
      </c>
      <c r="Q3047" s="26">
        <v>0.55820105820105825</v>
      </c>
      <c r="R3047" s="26">
        <v>0.59136394790952707</v>
      </c>
      <c r="S3047" s="25">
        <v>0.56907640854129149</v>
      </c>
      <c r="T3047" s="27">
        <f t="shared" si="94"/>
        <v>-7.5089987590758023E-2</v>
      </c>
      <c r="U3047" s="28">
        <f t="shared" si="95"/>
        <v>-0.14839520261850014</v>
      </c>
    </row>
    <row r="3048" spans="1:21" ht="15" customHeight="1" x14ac:dyDescent="0.2">
      <c r="A3048" s="7">
        <v>5007</v>
      </c>
      <c r="B3048" s="8" t="s">
        <v>72</v>
      </c>
      <c r="C3048" s="7" t="s">
        <v>69</v>
      </c>
      <c r="D3048" s="21">
        <v>0.23321341478136998</v>
      </c>
      <c r="E3048" s="26">
        <v>0.26495500264690314</v>
      </c>
      <c r="F3048" s="26">
        <v>0.22990814846645538</v>
      </c>
      <c r="G3048" s="26">
        <v>0.19949066213921901</v>
      </c>
      <c r="H3048" s="21">
        <v>0.13352005215249776</v>
      </c>
      <c r="I3048" s="26">
        <v>0.12742503036153582</v>
      </c>
      <c r="J3048" s="26">
        <v>0.10776172315625504</v>
      </c>
      <c r="K3048" s="26">
        <v>9.1972623089983024E-2</v>
      </c>
      <c r="L3048" s="21">
        <v>0.36673346693386771</v>
      </c>
      <c r="M3048" s="26">
        <v>0.39238003300843893</v>
      </c>
      <c r="N3048" s="26">
        <v>0.33766987162271045</v>
      </c>
      <c r="O3048" s="26">
        <v>0.29146328522920206</v>
      </c>
      <c r="P3048" s="21">
        <v>0.63326653306613223</v>
      </c>
      <c r="Q3048" s="26">
        <v>0.60761996699156107</v>
      </c>
      <c r="R3048" s="26">
        <v>0.66233012837728955</v>
      </c>
      <c r="S3048" s="25">
        <v>0.70853671477079794</v>
      </c>
      <c r="T3048" s="27">
        <f t="shared" si="94"/>
        <v>-7.5270181704665651E-2</v>
      </c>
      <c r="U3048" s="28">
        <f t="shared" si="95"/>
        <v>-0.20524492169742165</v>
      </c>
    </row>
    <row r="3049" spans="1:21" ht="15" customHeight="1" x14ac:dyDescent="0.2">
      <c r="A3049" s="7">
        <v>21161</v>
      </c>
      <c r="B3049" s="8" t="s">
        <v>545</v>
      </c>
      <c r="C3049" s="7" t="s">
        <v>674</v>
      </c>
      <c r="D3049" s="21">
        <v>0.14205106503032869</v>
      </c>
      <c r="E3049" s="26">
        <v>0.12019602785659014</v>
      </c>
      <c r="F3049" s="26">
        <v>0.11128932757557064</v>
      </c>
      <c r="G3049" s="26">
        <v>0.10833333333333334</v>
      </c>
      <c r="H3049" s="21">
        <v>0.42121596840174919</v>
      </c>
      <c r="I3049" s="26">
        <v>0.4184936806809389</v>
      </c>
      <c r="J3049" s="26">
        <v>0.39272054287476865</v>
      </c>
      <c r="K3049" s="26">
        <v>0.37941176470588234</v>
      </c>
      <c r="L3049" s="21">
        <v>0.56326703343207785</v>
      </c>
      <c r="M3049" s="26">
        <v>0.53868970853752907</v>
      </c>
      <c r="N3049" s="26">
        <v>0.50400987045033929</v>
      </c>
      <c r="O3049" s="26">
        <v>0.48774509803921567</v>
      </c>
      <c r="P3049" s="21">
        <v>0.43673296656792215</v>
      </c>
      <c r="Q3049" s="26">
        <v>0.46131029146247099</v>
      </c>
      <c r="R3049" s="26">
        <v>0.49599012954966071</v>
      </c>
      <c r="S3049" s="25">
        <v>0.51225490196078427</v>
      </c>
      <c r="T3049" s="27">
        <f t="shared" si="94"/>
        <v>-7.5521935392862172E-2</v>
      </c>
      <c r="U3049" s="28">
        <f t="shared" si="95"/>
        <v>-0.13407838717756071</v>
      </c>
    </row>
    <row r="3050" spans="1:21" ht="15" customHeight="1" x14ac:dyDescent="0.2">
      <c r="A3050" s="7">
        <v>20187</v>
      </c>
      <c r="B3050" s="8" t="s">
        <v>664</v>
      </c>
      <c r="C3050" s="7" t="s">
        <v>606</v>
      </c>
      <c r="D3050" s="21">
        <v>9.9372384937238489E-2</v>
      </c>
      <c r="E3050" s="26">
        <v>1.8867924528301886E-2</v>
      </c>
      <c r="F3050" s="26">
        <v>1.8181818181818181E-2</v>
      </c>
      <c r="G3050" s="26">
        <v>2.3630504833512353E-2</v>
      </c>
      <c r="H3050" s="21">
        <v>0</v>
      </c>
      <c r="I3050" s="26">
        <v>0</v>
      </c>
      <c r="J3050" s="26">
        <v>0</v>
      </c>
      <c r="K3050" s="26">
        <v>0</v>
      </c>
      <c r="L3050" s="21">
        <v>9.9372384937238489E-2</v>
      </c>
      <c r="M3050" s="26">
        <v>1.8867924528301886E-2</v>
      </c>
      <c r="N3050" s="26">
        <v>1.8181818181818181E-2</v>
      </c>
      <c r="O3050" s="26">
        <v>2.3630504833512353E-2</v>
      </c>
      <c r="P3050" s="21">
        <v>0.90062761506276146</v>
      </c>
      <c r="Q3050" s="26">
        <v>0.98113207547169812</v>
      </c>
      <c r="R3050" s="26">
        <v>0.98181818181818181</v>
      </c>
      <c r="S3050" s="25">
        <v>0.97636949516648763</v>
      </c>
      <c r="T3050" s="27">
        <f t="shared" si="94"/>
        <v>-7.5741880103726136E-2</v>
      </c>
      <c r="U3050" s="28">
        <f t="shared" si="95"/>
        <v>-0.76220249872802304</v>
      </c>
    </row>
    <row r="3051" spans="1:21" ht="15" customHeight="1" x14ac:dyDescent="0.2">
      <c r="A3051" s="7">
        <v>47089</v>
      </c>
      <c r="B3051" s="8" t="s">
        <v>37</v>
      </c>
      <c r="C3051" s="7" t="s">
        <v>1503</v>
      </c>
      <c r="D3051" s="21">
        <v>0.30289343683839098</v>
      </c>
      <c r="E3051" s="26">
        <v>0.19131425021999068</v>
      </c>
      <c r="F3051" s="26">
        <v>0.20685986637729264</v>
      </c>
      <c r="G3051" s="26">
        <v>0.21737554374093765</v>
      </c>
      <c r="H3051" s="21">
        <v>2.8652081863091039E-2</v>
      </c>
      <c r="I3051" s="26">
        <v>3.7631347378228687E-2</v>
      </c>
      <c r="J3051" s="26">
        <v>3.9022937146261545E-2</v>
      </c>
      <c r="K3051" s="26">
        <v>3.5725793458997908E-2</v>
      </c>
      <c r="L3051" s="21">
        <v>0.33154551870148202</v>
      </c>
      <c r="M3051" s="26">
        <v>0.22894559759821936</v>
      </c>
      <c r="N3051" s="26">
        <v>0.24588280352355418</v>
      </c>
      <c r="O3051" s="26">
        <v>0.25310133719993555</v>
      </c>
      <c r="P3051" s="21">
        <v>0.66845448129851803</v>
      </c>
      <c r="Q3051" s="26">
        <v>0.77105440240178058</v>
      </c>
      <c r="R3051" s="26">
        <v>0.75411719647644582</v>
      </c>
      <c r="S3051" s="25">
        <v>0.74689866280006445</v>
      </c>
      <c r="T3051" s="27">
        <f t="shared" si="94"/>
        <v>-7.8444181501546473E-2</v>
      </c>
      <c r="U3051" s="28">
        <f t="shared" si="95"/>
        <v>-0.23660154360938984</v>
      </c>
    </row>
    <row r="3052" spans="1:21" ht="15" customHeight="1" x14ac:dyDescent="0.2">
      <c r="A3052" s="7">
        <v>47165</v>
      </c>
      <c r="B3052" s="8" t="s">
        <v>666</v>
      </c>
      <c r="C3052" s="7" t="s">
        <v>1503</v>
      </c>
      <c r="D3052" s="21">
        <v>0.20539101163112017</v>
      </c>
      <c r="E3052" s="26">
        <v>0.11845442050448149</v>
      </c>
      <c r="F3052" s="26">
        <v>0.11232718894009217</v>
      </c>
      <c r="G3052" s="26">
        <v>9.906956136464333E-2</v>
      </c>
      <c r="H3052" s="21">
        <v>5.0945813550380588E-2</v>
      </c>
      <c r="I3052" s="26">
        <v>8.8623032696439979E-2</v>
      </c>
      <c r="J3052" s="26">
        <v>8.6193305845258306E-2</v>
      </c>
      <c r="K3052" s="26">
        <v>7.7992277992277995E-2</v>
      </c>
      <c r="L3052" s="21">
        <v>0.25633682518150075</v>
      </c>
      <c r="M3052" s="26">
        <v>0.20707745320092147</v>
      </c>
      <c r="N3052" s="26">
        <v>0.19852049478535047</v>
      </c>
      <c r="O3052" s="26">
        <v>0.17706183935692132</v>
      </c>
      <c r="P3052" s="21">
        <v>0.74366317481849931</v>
      </c>
      <c r="Q3052" s="26">
        <v>0.79292254679907859</v>
      </c>
      <c r="R3052" s="26">
        <v>0.8014795052146495</v>
      </c>
      <c r="S3052" s="25">
        <v>0.82293816064307868</v>
      </c>
      <c r="T3052" s="27">
        <f t="shared" si="94"/>
        <v>-7.9274985824579425E-2</v>
      </c>
      <c r="U3052" s="28">
        <f t="shared" si="95"/>
        <v>-0.30926101143855672</v>
      </c>
    </row>
    <row r="3053" spans="1:21" ht="15" customHeight="1" x14ac:dyDescent="0.2">
      <c r="A3053" s="7">
        <v>12023</v>
      </c>
      <c r="B3053" s="8" t="s">
        <v>79</v>
      </c>
      <c r="C3053" s="7" t="s">
        <v>271</v>
      </c>
      <c r="D3053" s="21">
        <v>0.44090245818834883</v>
      </c>
      <c r="E3053" s="26">
        <v>0.33016667373510328</v>
      </c>
      <c r="F3053" s="26">
        <v>0.38385249336499511</v>
      </c>
      <c r="G3053" s="26">
        <v>0.40446683459277916</v>
      </c>
      <c r="H3053" s="21">
        <v>0.31187563138399371</v>
      </c>
      <c r="I3053" s="26">
        <v>0.3311421179863438</v>
      </c>
      <c r="J3053" s="26">
        <v>0.28527028914652885</v>
      </c>
      <c r="K3053" s="26">
        <v>0.26871536523929473</v>
      </c>
      <c r="L3053" s="21">
        <v>0.7527780895723426</v>
      </c>
      <c r="M3053" s="26">
        <v>0.66130879172144708</v>
      </c>
      <c r="N3053" s="26">
        <v>0.66912278251152391</v>
      </c>
      <c r="O3053" s="26">
        <v>0.67318219983207384</v>
      </c>
      <c r="P3053" s="21">
        <v>0.24722191042765743</v>
      </c>
      <c r="Q3053" s="26">
        <v>0.33869120827855292</v>
      </c>
      <c r="R3053" s="26">
        <v>0.33087721748847604</v>
      </c>
      <c r="S3053" s="25">
        <v>0.32681780016792611</v>
      </c>
      <c r="T3053" s="27">
        <f t="shared" si="94"/>
        <v>-7.9595889740268766E-2</v>
      </c>
      <c r="U3053" s="28">
        <f t="shared" si="95"/>
        <v>-0.10573619349825608</v>
      </c>
    </row>
    <row r="3054" spans="1:21" ht="15" customHeight="1" x14ac:dyDescent="0.2">
      <c r="A3054" s="7">
        <v>48151</v>
      </c>
      <c r="B3054" s="8" t="s">
        <v>1583</v>
      </c>
      <c r="C3054" s="7" t="s">
        <v>1530</v>
      </c>
      <c r="D3054" s="21">
        <v>9.614587650227932E-2</v>
      </c>
      <c r="E3054" s="26">
        <v>3.6012296881862096E-2</v>
      </c>
      <c r="F3054" s="26">
        <v>2.4412296564195298E-2</v>
      </c>
      <c r="G3054" s="26">
        <v>2.0388809862494073E-2</v>
      </c>
      <c r="H3054" s="21">
        <v>6.713634479900539E-2</v>
      </c>
      <c r="I3054" s="26">
        <v>4.9626701800614847E-2</v>
      </c>
      <c r="J3054" s="26">
        <v>6.148282097649186E-2</v>
      </c>
      <c r="K3054" s="26">
        <v>6.2588904694167849E-2</v>
      </c>
      <c r="L3054" s="21">
        <v>0.1632822213012847</v>
      </c>
      <c r="M3054" s="26">
        <v>8.5638998682476944E-2</v>
      </c>
      <c r="N3054" s="26">
        <v>8.5895117540687155E-2</v>
      </c>
      <c r="O3054" s="26">
        <v>8.2977714556661919E-2</v>
      </c>
      <c r="P3054" s="21">
        <v>0.83671777869871533</v>
      </c>
      <c r="Q3054" s="26">
        <v>0.91436100131752307</v>
      </c>
      <c r="R3054" s="26">
        <v>0.91410488245931287</v>
      </c>
      <c r="S3054" s="25">
        <v>0.91702228544333808</v>
      </c>
      <c r="T3054" s="27">
        <f t="shared" si="94"/>
        <v>-8.0304506744622778E-2</v>
      </c>
      <c r="U3054" s="28">
        <f t="shared" si="95"/>
        <v>-0.49181414917455529</v>
      </c>
    </row>
    <row r="3055" spans="1:21" ht="15" customHeight="1" x14ac:dyDescent="0.2">
      <c r="A3055" s="7">
        <v>6061</v>
      </c>
      <c r="B3055" s="8" t="s">
        <v>172</v>
      </c>
      <c r="C3055" s="7" t="s">
        <v>143</v>
      </c>
      <c r="D3055" s="21">
        <v>0.34272433098772409</v>
      </c>
      <c r="E3055" s="26">
        <v>0.25239044938584554</v>
      </c>
      <c r="F3055" s="26">
        <v>0.20902337403700016</v>
      </c>
      <c r="G3055" s="26">
        <v>0.20319571120239505</v>
      </c>
      <c r="H3055" s="21">
        <v>0.38746211926652629</v>
      </c>
      <c r="I3055" s="26">
        <v>0.39956384783135451</v>
      </c>
      <c r="J3055" s="26">
        <v>0.43832870394633405</v>
      </c>
      <c r="K3055" s="26">
        <v>0.44623337742811392</v>
      </c>
      <c r="L3055" s="21">
        <v>0.73018645025425033</v>
      </c>
      <c r="M3055" s="26">
        <v>0.65195429721720011</v>
      </c>
      <c r="N3055" s="26">
        <v>0.64735207798333416</v>
      </c>
      <c r="O3055" s="26">
        <v>0.64942908863050897</v>
      </c>
      <c r="P3055" s="21">
        <v>0.26981354974574967</v>
      </c>
      <c r="Q3055" s="26">
        <v>0.34804570278279995</v>
      </c>
      <c r="R3055" s="26">
        <v>0.35264792201666578</v>
      </c>
      <c r="S3055" s="25">
        <v>0.35057091136949103</v>
      </c>
      <c r="T3055" s="27">
        <f t="shared" si="94"/>
        <v>-8.0757361623741364E-2</v>
      </c>
      <c r="U3055" s="28">
        <f t="shared" si="95"/>
        <v>-0.1105982747223284</v>
      </c>
    </row>
    <row r="3056" spans="1:21" ht="15" customHeight="1" x14ac:dyDescent="0.2">
      <c r="A3056" s="7">
        <v>27163</v>
      </c>
      <c r="B3056" s="8" t="s">
        <v>65</v>
      </c>
      <c r="C3056" s="7" t="s">
        <v>899</v>
      </c>
      <c r="D3056" s="21">
        <v>0.14391651177199505</v>
      </c>
      <c r="E3056" s="26">
        <v>6.7006179126773951E-2</v>
      </c>
      <c r="F3056" s="26">
        <v>6.143503583259359E-2</v>
      </c>
      <c r="G3056" s="26">
        <v>5.7290364758590187E-2</v>
      </c>
      <c r="H3056" s="21">
        <v>2.5944857496902106E-3</v>
      </c>
      <c r="I3056" s="26">
        <v>2.7568411760711619E-3</v>
      </c>
      <c r="J3056" s="26">
        <v>6.895879793015351E-3</v>
      </c>
      <c r="K3056" s="26">
        <v>6.9221450958524815E-3</v>
      </c>
      <c r="L3056" s="21">
        <v>0.14651099752168525</v>
      </c>
      <c r="M3056" s="26">
        <v>6.9763020302845119E-2</v>
      </c>
      <c r="N3056" s="26">
        <v>6.8330915625608932E-2</v>
      </c>
      <c r="O3056" s="26">
        <v>6.421250985444267E-2</v>
      </c>
      <c r="P3056" s="21">
        <v>0.85348900247831472</v>
      </c>
      <c r="Q3056" s="26">
        <v>0.93023697969715491</v>
      </c>
      <c r="R3056" s="26">
        <v>0.93166908437439111</v>
      </c>
      <c r="S3056" s="25">
        <v>0.93578749014555729</v>
      </c>
      <c r="T3056" s="27">
        <f t="shared" si="94"/>
        <v>-8.2298487667242584E-2</v>
      </c>
      <c r="U3056" s="28">
        <f t="shared" si="95"/>
        <v>-0.56172225334184556</v>
      </c>
    </row>
    <row r="3057" spans="1:21" ht="15" customHeight="1" x14ac:dyDescent="0.2">
      <c r="A3057" s="7">
        <v>13217</v>
      </c>
      <c r="B3057" s="8" t="s">
        <v>105</v>
      </c>
      <c r="C3057" s="7" t="s">
        <v>321</v>
      </c>
      <c r="D3057" s="21">
        <v>0.49625661546405059</v>
      </c>
      <c r="E3057" s="26">
        <v>0.4430165414839578</v>
      </c>
      <c r="F3057" s="26">
        <v>0.40454332064055082</v>
      </c>
      <c r="G3057" s="26">
        <v>0.40389405115432514</v>
      </c>
      <c r="H3057" s="21">
        <v>0.28327094359106753</v>
      </c>
      <c r="I3057" s="26">
        <v>0.31090174966352624</v>
      </c>
      <c r="J3057" s="26">
        <v>0.29354232956027332</v>
      </c>
      <c r="K3057" s="26">
        <v>0.29310757735415272</v>
      </c>
      <c r="L3057" s="21">
        <v>0.77952755905511806</v>
      </c>
      <c r="M3057" s="26">
        <v>0.7539182911474841</v>
      </c>
      <c r="N3057" s="26">
        <v>0.69808565020082414</v>
      </c>
      <c r="O3057" s="26">
        <v>0.6970016285084778</v>
      </c>
      <c r="P3057" s="21">
        <v>0.22047244094488189</v>
      </c>
      <c r="Q3057" s="26">
        <v>0.24608170885251596</v>
      </c>
      <c r="R3057" s="26">
        <v>0.30191434979917586</v>
      </c>
      <c r="S3057" s="25">
        <v>0.3029983714915222</v>
      </c>
      <c r="T3057" s="27">
        <f t="shared" si="94"/>
        <v>-8.2525930546640258E-2</v>
      </c>
      <c r="U3057" s="28">
        <f t="shared" si="95"/>
        <v>-0.10586659777195266</v>
      </c>
    </row>
    <row r="3058" spans="1:21" ht="15" customHeight="1" x14ac:dyDescent="0.2">
      <c r="A3058" s="7">
        <v>5051</v>
      </c>
      <c r="B3058" s="8" t="s">
        <v>89</v>
      </c>
      <c r="C3058" s="7" t="s">
        <v>69</v>
      </c>
      <c r="D3058" s="21">
        <v>0.48764684191118368</v>
      </c>
      <c r="E3058" s="26">
        <v>0.33577291838142059</v>
      </c>
      <c r="F3058" s="26">
        <v>0.33124950542059034</v>
      </c>
      <c r="G3058" s="26">
        <v>0.33900928792569657</v>
      </c>
      <c r="H3058" s="21">
        <v>0.37380814412895746</v>
      </c>
      <c r="I3058" s="26">
        <v>0.45598736458078437</v>
      </c>
      <c r="J3058" s="26">
        <v>0.44759436575136502</v>
      </c>
      <c r="K3058" s="26">
        <v>0.43903604326720941</v>
      </c>
      <c r="L3058" s="21">
        <v>0.86145498604014115</v>
      </c>
      <c r="M3058" s="26">
        <v>0.79176028296220502</v>
      </c>
      <c r="N3058" s="26">
        <v>0.77884387117195542</v>
      </c>
      <c r="O3058" s="26">
        <v>0.77804533119290598</v>
      </c>
      <c r="P3058" s="21">
        <v>0.13854501395985883</v>
      </c>
      <c r="Q3058" s="26">
        <v>0.20823971703779504</v>
      </c>
      <c r="R3058" s="26">
        <v>0.22115612882804464</v>
      </c>
      <c r="S3058" s="25">
        <v>0.221954668807094</v>
      </c>
      <c r="T3058" s="27">
        <f t="shared" si="94"/>
        <v>-8.3409654847235171E-2</v>
      </c>
      <c r="U3058" s="28">
        <f t="shared" si="95"/>
        <v>-9.6824159357002712E-2</v>
      </c>
    </row>
    <row r="3059" spans="1:21" ht="15" customHeight="1" x14ac:dyDescent="0.2">
      <c r="A3059" s="7">
        <v>29029</v>
      </c>
      <c r="B3059" s="8" t="s">
        <v>336</v>
      </c>
      <c r="C3059" s="7" t="s">
        <v>960</v>
      </c>
      <c r="D3059" s="21">
        <v>0.68794326241134751</v>
      </c>
      <c r="E3059" s="26">
        <v>0.54765461607409616</v>
      </c>
      <c r="F3059" s="26">
        <v>0.53364252240001941</v>
      </c>
      <c r="G3059" s="26">
        <v>0.52970384820003547</v>
      </c>
      <c r="H3059" s="21">
        <v>0.1586392331073182</v>
      </c>
      <c r="I3059" s="26">
        <v>0.21903196892739768</v>
      </c>
      <c r="J3059" s="26">
        <v>0.23011922395163054</v>
      </c>
      <c r="K3059" s="26">
        <v>0.2324373622476123</v>
      </c>
      <c r="L3059" s="21">
        <v>0.84658249551866571</v>
      </c>
      <c r="M3059" s="26">
        <v>0.76668658500149389</v>
      </c>
      <c r="N3059" s="26">
        <v>0.76376174635164995</v>
      </c>
      <c r="O3059" s="26">
        <v>0.76214121044764771</v>
      </c>
      <c r="P3059" s="21">
        <v>0.15341750448133426</v>
      </c>
      <c r="Q3059" s="26">
        <v>0.23331341499850614</v>
      </c>
      <c r="R3059" s="26">
        <v>0.23623825364835005</v>
      </c>
      <c r="S3059" s="25">
        <v>0.23785878955235223</v>
      </c>
      <c r="T3059" s="27">
        <f t="shared" si="94"/>
        <v>-8.4441285071018002E-2</v>
      </c>
      <c r="U3059" s="28">
        <f t="shared" si="95"/>
        <v>-9.9743717260872916E-2</v>
      </c>
    </row>
    <row r="3060" spans="1:21" ht="15" customHeight="1" x14ac:dyDescent="0.2">
      <c r="A3060" s="7">
        <v>20097</v>
      </c>
      <c r="B3060" s="8" t="s">
        <v>229</v>
      </c>
      <c r="C3060" s="7" t="s">
        <v>606</v>
      </c>
      <c r="D3060" s="21">
        <v>0.10817031070195628</v>
      </c>
      <c r="E3060" s="26">
        <v>5.1125989044430921E-2</v>
      </c>
      <c r="F3060" s="26">
        <v>4.9180327868852458E-2</v>
      </c>
      <c r="G3060" s="26">
        <v>4.6834345186470075E-2</v>
      </c>
      <c r="H3060" s="21">
        <v>5.005753739930955E-2</v>
      </c>
      <c r="I3060" s="26">
        <v>6.1472915398660989E-2</v>
      </c>
      <c r="J3060" s="26">
        <v>2.7868852459016394E-2</v>
      </c>
      <c r="K3060" s="26">
        <v>2.6019080659150044E-2</v>
      </c>
      <c r="L3060" s="21">
        <v>0.15822784810126583</v>
      </c>
      <c r="M3060" s="26">
        <v>0.11259890444309191</v>
      </c>
      <c r="N3060" s="26">
        <v>7.7049180327868852E-2</v>
      </c>
      <c r="O3060" s="26">
        <v>7.2853425845620115E-2</v>
      </c>
      <c r="P3060" s="21">
        <v>0.84177215189873422</v>
      </c>
      <c r="Q3060" s="26">
        <v>0.88740109555690805</v>
      </c>
      <c r="R3060" s="26">
        <v>0.92295081967213111</v>
      </c>
      <c r="S3060" s="25">
        <v>0.92714657415437984</v>
      </c>
      <c r="T3060" s="27">
        <f t="shared" si="94"/>
        <v>-8.5374422255645718E-2</v>
      </c>
      <c r="U3060" s="28">
        <f t="shared" si="95"/>
        <v>-0.53956634865568087</v>
      </c>
    </row>
    <row r="3061" spans="1:21" ht="15" customHeight="1" x14ac:dyDescent="0.2">
      <c r="A3061" s="7">
        <v>47189</v>
      </c>
      <c r="B3061" s="8" t="s">
        <v>671</v>
      </c>
      <c r="C3061" s="7" t="s">
        <v>1503</v>
      </c>
      <c r="D3061" s="21">
        <v>0.17718909840445835</v>
      </c>
      <c r="E3061" s="26">
        <v>0.12874774490993957</v>
      </c>
      <c r="F3061" s="26">
        <v>0.1170777738764045</v>
      </c>
      <c r="G3061" s="26">
        <v>9.8242536800110053E-2</v>
      </c>
      <c r="H3061" s="21">
        <v>5.9164821742117721E-2</v>
      </c>
      <c r="I3061" s="26">
        <v>6.5576587153861568E-2</v>
      </c>
      <c r="J3061" s="26">
        <v>5.7737886235955056E-2</v>
      </c>
      <c r="K3061" s="26">
        <v>5.189847296739579E-2</v>
      </c>
      <c r="L3061" s="21">
        <v>0.23635392014657608</v>
      </c>
      <c r="M3061" s="26">
        <v>0.19432433206380115</v>
      </c>
      <c r="N3061" s="26">
        <v>0.17481566011235955</v>
      </c>
      <c r="O3061" s="26">
        <v>0.15014100976750586</v>
      </c>
      <c r="P3061" s="21">
        <v>0.76364607985342392</v>
      </c>
      <c r="Q3061" s="26">
        <v>0.80567566793619882</v>
      </c>
      <c r="R3061" s="26">
        <v>0.82518433988764039</v>
      </c>
      <c r="S3061" s="25">
        <v>0.84985899023249412</v>
      </c>
      <c r="T3061" s="27">
        <f t="shared" si="94"/>
        <v>-8.6212910379070223E-2</v>
      </c>
      <c r="U3061" s="28">
        <f t="shared" si="95"/>
        <v>-0.36476192282152481</v>
      </c>
    </row>
    <row r="3062" spans="1:21" ht="15" customHeight="1" x14ac:dyDescent="0.2">
      <c r="A3062" s="7">
        <v>48359</v>
      </c>
      <c r="B3062" s="8" t="s">
        <v>718</v>
      </c>
      <c r="C3062" s="7" t="s">
        <v>1530</v>
      </c>
      <c r="D3062" s="21">
        <v>0.14750290360046459</v>
      </c>
      <c r="E3062" s="26">
        <v>0.12147239263803682</v>
      </c>
      <c r="F3062" s="26">
        <v>0.12009512485136742</v>
      </c>
      <c r="G3062" s="26">
        <v>5.3278688524590161E-2</v>
      </c>
      <c r="H3062" s="21">
        <v>0.16144018583042974</v>
      </c>
      <c r="I3062" s="26">
        <v>0.16687116564417179</v>
      </c>
      <c r="J3062" s="26">
        <v>0.17479191438763378</v>
      </c>
      <c r="K3062" s="26">
        <v>0.16939890710382513</v>
      </c>
      <c r="L3062" s="21">
        <v>0.30894308943089432</v>
      </c>
      <c r="M3062" s="26">
        <v>0.28834355828220859</v>
      </c>
      <c r="N3062" s="26">
        <v>0.29488703923900117</v>
      </c>
      <c r="O3062" s="26">
        <v>0.2226775956284153</v>
      </c>
      <c r="P3062" s="21">
        <v>0.69105691056910568</v>
      </c>
      <c r="Q3062" s="26">
        <v>0.71165644171779141</v>
      </c>
      <c r="R3062" s="26">
        <v>0.70511296076099883</v>
      </c>
      <c r="S3062" s="25">
        <v>0.77732240437158473</v>
      </c>
      <c r="T3062" s="27">
        <f t="shared" si="94"/>
        <v>-8.6265493802479026E-2</v>
      </c>
      <c r="U3062" s="28">
        <f t="shared" si="95"/>
        <v>-0.27922778257118208</v>
      </c>
    </row>
    <row r="3063" spans="1:21" ht="15" customHeight="1" x14ac:dyDescent="0.2">
      <c r="A3063" s="7">
        <v>13153</v>
      </c>
      <c r="B3063" s="8" t="s">
        <v>35</v>
      </c>
      <c r="C3063" s="7" t="s">
        <v>321</v>
      </c>
      <c r="D3063" s="21">
        <v>0.15072588759522781</v>
      </c>
      <c r="E3063" s="26">
        <v>0.13163629827675302</v>
      </c>
      <c r="F3063" s="26">
        <v>9.8139734247749674E-2</v>
      </c>
      <c r="G3063" s="26">
        <v>9.0480692749838665E-2</v>
      </c>
      <c r="H3063" s="21">
        <v>0.23837861147046141</v>
      </c>
      <c r="I3063" s="26">
        <v>0.23523332359747468</v>
      </c>
      <c r="J3063" s="26">
        <v>0.2032233176168024</v>
      </c>
      <c r="K3063" s="26">
        <v>0.21205708882985908</v>
      </c>
      <c r="L3063" s="21">
        <v>0.38910449906568922</v>
      </c>
      <c r="M3063" s="26">
        <v>0.36686962187422767</v>
      </c>
      <c r="N3063" s="26">
        <v>0.30136305186455209</v>
      </c>
      <c r="O3063" s="26">
        <v>0.30253778157969774</v>
      </c>
      <c r="P3063" s="21">
        <v>0.61089550093431078</v>
      </c>
      <c r="Q3063" s="26">
        <v>0.63313037812577233</v>
      </c>
      <c r="R3063" s="26">
        <v>0.69863694813544797</v>
      </c>
      <c r="S3063" s="25">
        <v>0.6974622184203022</v>
      </c>
      <c r="T3063" s="27">
        <f t="shared" si="94"/>
        <v>-8.6566717485991485E-2</v>
      </c>
      <c r="U3063" s="28">
        <f t="shared" si="95"/>
        <v>-0.22247678372738927</v>
      </c>
    </row>
    <row r="3064" spans="1:21" ht="15" customHeight="1" x14ac:dyDescent="0.2">
      <c r="A3064" s="7">
        <v>37093</v>
      </c>
      <c r="B3064" s="8" t="s">
        <v>1109</v>
      </c>
      <c r="C3064" s="7" t="s">
        <v>1077</v>
      </c>
      <c r="D3064" s="21">
        <v>0.48637159289822457</v>
      </c>
      <c r="E3064" s="26">
        <v>0.46108980504953662</v>
      </c>
      <c r="F3064" s="26">
        <v>0.38395210896309312</v>
      </c>
      <c r="G3064" s="26">
        <v>0.36025494199073843</v>
      </c>
      <c r="H3064" s="21">
        <v>0.28519629907476868</v>
      </c>
      <c r="I3064" s="26">
        <v>0.27436880792585489</v>
      </c>
      <c r="J3064" s="26">
        <v>0.30662346221441122</v>
      </c>
      <c r="K3064" s="26">
        <v>0.32400537768261711</v>
      </c>
      <c r="L3064" s="21">
        <v>0.77156789197299325</v>
      </c>
      <c r="M3064" s="26">
        <v>0.7354586129753915</v>
      </c>
      <c r="N3064" s="26">
        <v>0.69057557117750434</v>
      </c>
      <c r="O3064" s="26">
        <v>0.68426031967335554</v>
      </c>
      <c r="P3064" s="21">
        <v>0.22843210802700675</v>
      </c>
      <c r="Q3064" s="26">
        <v>0.2645413870246085</v>
      </c>
      <c r="R3064" s="26">
        <v>0.3094244288224956</v>
      </c>
      <c r="S3064" s="25">
        <v>0.3157396803266444</v>
      </c>
      <c r="T3064" s="27">
        <f t="shared" si="94"/>
        <v>-8.7307572299637703E-2</v>
      </c>
      <c r="U3064" s="28">
        <f t="shared" si="95"/>
        <v>-0.11315604654877692</v>
      </c>
    </row>
    <row r="3065" spans="1:21" ht="15" customHeight="1" x14ac:dyDescent="0.2">
      <c r="A3065" s="7">
        <v>48487</v>
      </c>
      <c r="B3065" s="8" t="s">
        <v>1685</v>
      </c>
      <c r="C3065" s="7" t="s">
        <v>1530</v>
      </c>
      <c r="D3065" s="21">
        <v>0.17014092777451556</v>
      </c>
      <c r="E3065" s="26">
        <v>6.1371841155234655E-2</v>
      </c>
      <c r="F3065" s="26">
        <v>6.2519784742006965E-2</v>
      </c>
      <c r="G3065" s="26">
        <v>5.4660726525017134E-2</v>
      </c>
      <c r="H3065" s="21">
        <v>2.4075161479741633E-2</v>
      </c>
      <c r="I3065" s="26">
        <v>4.8657981478574794E-2</v>
      </c>
      <c r="J3065" s="26">
        <v>4.7958214624881292E-2</v>
      </c>
      <c r="K3065" s="26">
        <v>4.9006168608636054E-2</v>
      </c>
      <c r="L3065" s="21">
        <v>0.19421608925425721</v>
      </c>
      <c r="M3065" s="26">
        <v>0.11002982263380945</v>
      </c>
      <c r="N3065" s="26">
        <v>0.11047799936688825</v>
      </c>
      <c r="O3065" s="26">
        <v>0.10366689513365318</v>
      </c>
      <c r="P3065" s="21">
        <v>0.80578391074574285</v>
      </c>
      <c r="Q3065" s="26">
        <v>0.88997017736619055</v>
      </c>
      <c r="R3065" s="26">
        <v>0.88952200063311171</v>
      </c>
      <c r="S3065" s="25">
        <v>0.89633310486634676</v>
      </c>
      <c r="T3065" s="27">
        <f t="shared" si="94"/>
        <v>-9.0549194120604026E-2</v>
      </c>
      <c r="U3065" s="28">
        <f t="shared" si="95"/>
        <v>-0.46622910835189313</v>
      </c>
    </row>
    <row r="3066" spans="1:21" ht="15" customHeight="1" x14ac:dyDescent="0.2">
      <c r="A3066" s="7">
        <v>48335</v>
      </c>
      <c r="B3066" s="8" t="s">
        <v>389</v>
      </c>
      <c r="C3066" s="7" t="s">
        <v>1530</v>
      </c>
      <c r="D3066" s="21">
        <v>0.38583022592673832</v>
      </c>
      <c r="E3066" s="26">
        <v>8.4932821497120919E-2</v>
      </c>
      <c r="F3066" s="26">
        <v>7.750984251968504E-2</v>
      </c>
      <c r="G3066" s="26">
        <v>7.0032573289902283E-2</v>
      </c>
      <c r="H3066" s="21">
        <v>0.37157271331432334</v>
      </c>
      <c r="I3066" s="26">
        <v>0.61300383877159303</v>
      </c>
      <c r="J3066" s="26">
        <v>0.60063976377952755</v>
      </c>
      <c r="K3066" s="26">
        <v>0.59663409337676443</v>
      </c>
      <c r="L3066" s="21">
        <v>0.75740293924106161</v>
      </c>
      <c r="M3066" s="26">
        <v>0.69793666026871404</v>
      </c>
      <c r="N3066" s="26">
        <v>0.67814960629921262</v>
      </c>
      <c r="O3066" s="26">
        <v>0.66666666666666663</v>
      </c>
      <c r="P3066" s="21">
        <v>0.24259706075893836</v>
      </c>
      <c r="Q3066" s="26">
        <v>0.30206333973128596</v>
      </c>
      <c r="R3066" s="26">
        <v>0.32185039370078738</v>
      </c>
      <c r="S3066" s="25">
        <v>0.33333333333333331</v>
      </c>
      <c r="T3066" s="27">
        <f t="shared" si="94"/>
        <v>-9.0736272574394983E-2</v>
      </c>
      <c r="U3066" s="28">
        <f t="shared" si="95"/>
        <v>-0.11979920841780096</v>
      </c>
    </row>
    <row r="3067" spans="1:21" ht="15" customHeight="1" x14ac:dyDescent="0.2">
      <c r="A3067" s="7">
        <v>12069</v>
      </c>
      <c r="B3067" s="8" t="s">
        <v>159</v>
      </c>
      <c r="C3067" s="7" t="s">
        <v>271</v>
      </c>
      <c r="D3067" s="21">
        <v>0.14445163591213495</v>
      </c>
      <c r="E3067" s="26">
        <v>8.4527861519011968E-2</v>
      </c>
      <c r="F3067" s="26">
        <v>6.7284614747993049E-2</v>
      </c>
      <c r="G3067" s="26">
        <v>6.9324656022699119E-2</v>
      </c>
      <c r="H3067" s="21">
        <v>0.23166946253318715</v>
      </c>
      <c r="I3067" s="26">
        <v>0.22912574151512205</v>
      </c>
      <c r="J3067" s="26">
        <v>0.21633010565808711</v>
      </c>
      <c r="K3067" s="26">
        <v>0.21458891616186637</v>
      </c>
      <c r="L3067" s="21">
        <v>0.3761210984453221</v>
      </c>
      <c r="M3067" s="26">
        <v>0.31365360303413403</v>
      </c>
      <c r="N3067" s="26">
        <v>0.28361472040608016</v>
      </c>
      <c r="O3067" s="26">
        <v>0.28391357218456548</v>
      </c>
      <c r="P3067" s="21">
        <v>0.62387890155467796</v>
      </c>
      <c r="Q3067" s="26">
        <v>0.68634639696586597</v>
      </c>
      <c r="R3067" s="26">
        <v>0.71638527959391984</v>
      </c>
      <c r="S3067" s="25">
        <v>0.71608642781543452</v>
      </c>
      <c r="T3067" s="27">
        <f t="shared" si="94"/>
        <v>-9.2207526260756623E-2</v>
      </c>
      <c r="U3067" s="28">
        <f t="shared" si="95"/>
        <v>-0.24515382583399831</v>
      </c>
    </row>
    <row r="3068" spans="1:21" ht="15" customHeight="1" x14ac:dyDescent="0.2">
      <c r="A3068" s="7">
        <v>47113</v>
      </c>
      <c r="B3068" s="8" t="s">
        <v>45</v>
      </c>
      <c r="C3068" s="7" t="s">
        <v>1503</v>
      </c>
      <c r="D3068" s="21">
        <v>0.16272124241566852</v>
      </c>
      <c r="E3068" s="26">
        <v>0.14492867425729616</v>
      </c>
      <c r="F3068" s="26">
        <v>0.15087040618955513</v>
      </c>
      <c r="G3068" s="26">
        <v>0.15372457394172623</v>
      </c>
      <c r="H3068" s="21">
        <v>0.28410198371530071</v>
      </c>
      <c r="I3068" s="26">
        <v>0.24800418793351656</v>
      </c>
      <c r="J3068" s="26">
        <v>0.20968550755784798</v>
      </c>
      <c r="K3068" s="26">
        <v>0.20059098405717427</v>
      </c>
      <c r="L3068" s="21">
        <v>0.4468232261309692</v>
      </c>
      <c r="M3068" s="26">
        <v>0.39293286219081275</v>
      </c>
      <c r="N3068" s="26">
        <v>0.36055591374740309</v>
      </c>
      <c r="O3068" s="26">
        <v>0.35431555799890052</v>
      </c>
      <c r="P3068" s="21">
        <v>0.55317677386903075</v>
      </c>
      <c r="Q3068" s="26">
        <v>0.60706713780918731</v>
      </c>
      <c r="R3068" s="26">
        <v>0.63944408625259685</v>
      </c>
      <c r="S3068" s="25">
        <v>0.64568444200109953</v>
      </c>
      <c r="T3068" s="27">
        <f t="shared" si="94"/>
        <v>-9.2507668132068677E-2</v>
      </c>
      <c r="U3068" s="28">
        <f t="shared" si="95"/>
        <v>-0.20703415293132854</v>
      </c>
    </row>
    <row r="3069" spans="1:21" ht="15" customHeight="1" x14ac:dyDescent="0.2">
      <c r="A3069" s="7">
        <v>51095</v>
      </c>
      <c r="B3069" s="8" t="s">
        <v>1733</v>
      </c>
      <c r="C3069" s="7" t="s">
        <v>1711</v>
      </c>
      <c r="D3069" s="21">
        <v>0.54049713727133086</v>
      </c>
      <c r="E3069" s="26">
        <v>0.39591758135952243</v>
      </c>
      <c r="F3069" s="26">
        <v>0.29583515118971709</v>
      </c>
      <c r="G3069" s="26">
        <v>0.31562380490100905</v>
      </c>
      <c r="H3069" s="21">
        <v>0.23607038123167157</v>
      </c>
      <c r="I3069" s="26">
        <v>0.30560369728480646</v>
      </c>
      <c r="J3069" s="26">
        <v>0.38826056314394064</v>
      </c>
      <c r="K3069" s="26">
        <v>0.36810519812902659</v>
      </c>
      <c r="L3069" s="21">
        <v>0.77656751850300232</v>
      </c>
      <c r="M3069" s="26">
        <v>0.70152127864432889</v>
      </c>
      <c r="N3069" s="26">
        <v>0.68409571433365779</v>
      </c>
      <c r="O3069" s="26">
        <v>0.68372900303003559</v>
      </c>
      <c r="P3069" s="21">
        <v>0.22343248149699763</v>
      </c>
      <c r="Q3069" s="26">
        <v>0.29847872135567111</v>
      </c>
      <c r="R3069" s="26">
        <v>0.31590428566634227</v>
      </c>
      <c r="S3069" s="25">
        <v>0.31627099696996441</v>
      </c>
      <c r="T3069" s="27">
        <f t="shared" si="94"/>
        <v>-9.2838515472966732E-2</v>
      </c>
      <c r="U3069" s="28">
        <f t="shared" si="95"/>
        <v>-0.11954983084012134</v>
      </c>
    </row>
    <row r="3070" spans="1:21" ht="15" customHeight="1" x14ac:dyDescent="0.2">
      <c r="A3070" s="7">
        <v>12083</v>
      </c>
      <c r="B3070" s="8" t="s">
        <v>47</v>
      </c>
      <c r="C3070" s="7" t="s">
        <v>271</v>
      </c>
      <c r="D3070" s="21">
        <v>0.25749997356371673</v>
      </c>
      <c r="E3070" s="26">
        <v>0.13378932522439529</v>
      </c>
      <c r="F3070" s="26">
        <v>0.10579091740323072</v>
      </c>
      <c r="G3070" s="26">
        <v>0.1040929078813846</v>
      </c>
      <c r="H3070" s="21">
        <v>0.21411274546089015</v>
      </c>
      <c r="I3070" s="26">
        <v>0.2834187978445008</v>
      </c>
      <c r="J3070" s="26">
        <v>0.27593416641267904</v>
      </c>
      <c r="K3070" s="26">
        <v>0.27372871800653964</v>
      </c>
      <c r="L3070" s="21">
        <v>0.47161271902460689</v>
      </c>
      <c r="M3070" s="26">
        <v>0.4172081230688961</v>
      </c>
      <c r="N3070" s="26">
        <v>0.3817250838159098</v>
      </c>
      <c r="O3070" s="26">
        <v>0.37782162588792423</v>
      </c>
      <c r="P3070" s="21">
        <v>0.52838728097539311</v>
      </c>
      <c r="Q3070" s="26">
        <v>0.5827918769311039</v>
      </c>
      <c r="R3070" s="26">
        <v>0.61827491618409025</v>
      </c>
      <c r="S3070" s="25">
        <v>0.62217837411207577</v>
      </c>
      <c r="T3070" s="27">
        <f t="shared" si="94"/>
        <v>-9.3791093136682657E-2</v>
      </c>
      <c r="U3070" s="28">
        <f t="shared" si="95"/>
        <v>-0.19887312057796519</v>
      </c>
    </row>
    <row r="3071" spans="1:21" ht="15" customHeight="1" x14ac:dyDescent="0.2">
      <c r="A3071" s="7">
        <v>48293</v>
      </c>
      <c r="B3071" s="8" t="s">
        <v>42</v>
      </c>
      <c r="C3071" s="7" t="s">
        <v>1530</v>
      </c>
      <c r="D3071" s="21">
        <v>0.19310622858294699</v>
      </c>
      <c r="E3071" s="26">
        <v>0.1174293059125964</v>
      </c>
      <c r="F3071" s="26">
        <v>0.12993545937737283</v>
      </c>
      <c r="G3071" s="26">
        <v>0.13686342592592593</v>
      </c>
      <c r="H3071" s="21">
        <v>0.26355573473090105</v>
      </c>
      <c r="I3071" s="26">
        <v>0.253573264781491</v>
      </c>
      <c r="J3071" s="26">
        <v>0.23376993166287016</v>
      </c>
      <c r="K3071" s="26">
        <v>0.22579089506172839</v>
      </c>
      <c r="L3071" s="21">
        <v>0.45666196331384801</v>
      </c>
      <c r="M3071" s="26">
        <v>0.37100257069408743</v>
      </c>
      <c r="N3071" s="26">
        <v>0.36370539104024296</v>
      </c>
      <c r="O3071" s="26">
        <v>0.36265432098765432</v>
      </c>
      <c r="P3071" s="21">
        <v>0.54333803668615199</v>
      </c>
      <c r="Q3071" s="26">
        <v>0.62899742930591263</v>
      </c>
      <c r="R3071" s="26">
        <v>0.63629460895975698</v>
      </c>
      <c r="S3071" s="25">
        <v>0.63734567901234573</v>
      </c>
      <c r="T3071" s="27">
        <f t="shared" si="94"/>
        <v>-9.4007642326193686E-2</v>
      </c>
      <c r="U3071" s="28">
        <f t="shared" si="95"/>
        <v>-0.20585827127797257</v>
      </c>
    </row>
    <row r="3072" spans="1:21" ht="15" customHeight="1" x14ac:dyDescent="0.2">
      <c r="A3072" s="7">
        <v>28143</v>
      </c>
      <c r="B3072" s="8" t="s">
        <v>1035</v>
      </c>
      <c r="C3072" s="7" t="s">
        <v>1002</v>
      </c>
      <c r="D3072" s="21">
        <v>7.8929765886287626E-2</v>
      </c>
      <c r="E3072" s="26">
        <v>4.912280701754386E-2</v>
      </c>
      <c r="F3072" s="26">
        <v>3.2479700187382887E-2</v>
      </c>
      <c r="G3072" s="26">
        <v>1.2677595628415301E-2</v>
      </c>
      <c r="H3072" s="21">
        <v>6.4214046822742468E-2</v>
      </c>
      <c r="I3072" s="26">
        <v>7.6113360323886645E-2</v>
      </c>
      <c r="J3072" s="26">
        <v>6.287736831147199E-2</v>
      </c>
      <c r="K3072" s="26">
        <v>3.6065573770491806E-2</v>
      </c>
      <c r="L3072" s="21">
        <v>0.14314381270903009</v>
      </c>
      <c r="M3072" s="26">
        <v>0.1252361673414305</v>
      </c>
      <c r="N3072" s="26">
        <v>9.5357068498854877E-2</v>
      </c>
      <c r="O3072" s="26">
        <v>4.8743169398907105E-2</v>
      </c>
      <c r="P3072" s="21">
        <v>0.85685618729096991</v>
      </c>
      <c r="Q3072" s="26">
        <v>0.8747638326585695</v>
      </c>
      <c r="R3072" s="26">
        <v>0.90464293150114516</v>
      </c>
      <c r="S3072" s="25">
        <v>0.9512568306010929</v>
      </c>
      <c r="T3072" s="27">
        <f t="shared" si="94"/>
        <v>-9.4400643310122989E-2</v>
      </c>
      <c r="U3072" s="28">
        <f t="shared" si="95"/>
        <v>-0.6594811296665134</v>
      </c>
    </row>
    <row r="3073" spans="1:21" ht="15" customHeight="1" x14ac:dyDescent="0.2">
      <c r="A3073" s="7">
        <v>30105</v>
      </c>
      <c r="B3073" s="8" t="s">
        <v>515</v>
      </c>
      <c r="C3073" s="7" t="s">
        <v>1040</v>
      </c>
      <c r="D3073" s="21">
        <v>9.1628959276018093E-2</v>
      </c>
      <c r="E3073" s="26">
        <v>8.8095729317103369E-2</v>
      </c>
      <c r="F3073" s="26">
        <v>8.7927854068456657E-2</v>
      </c>
      <c r="G3073" s="26">
        <v>9.4585008276188223E-2</v>
      </c>
      <c r="H3073" s="21">
        <v>0.27752639517345401</v>
      </c>
      <c r="I3073" s="26">
        <v>0.26738188570249638</v>
      </c>
      <c r="J3073" s="26">
        <v>0.27731092436974791</v>
      </c>
      <c r="K3073" s="26">
        <v>0.17900212816268621</v>
      </c>
      <c r="L3073" s="21">
        <v>0.36915535444947212</v>
      </c>
      <c r="M3073" s="26">
        <v>0.35547761501959974</v>
      </c>
      <c r="N3073" s="26">
        <v>0.36523877843820457</v>
      </c>
      <c r="O3073" s="26">
        <v>0.27358713643887445</v>
      </c>
      <c r="P3073" s="21">
        <v>0.63084464555052788</v>
      </c>
      <c r="Q3073" s="26">
        <v>0.64452238498040026</v>
      </c>
      <c r="R3073" s="26">
        <v>0.63476122156179549</v>
      </c>
      <c r="S3073" s="25">
        <v>0.72641286356112555</v>
      </c>
      <c r="T3073" s="27">
        <f t="shared" si="94"/>
        <v>-9.5568218010597672E-2</v>
      </c>
      <c r="U3073" s="28">
        <f t="shared" si="95"/>
        <v>-0.2588834669704852</v>
      </c>
    </row>
    <row r="3074" spans="1:21" ht="15" customHeight="1" x14ac:dyDescent="0.2">
      <c r="A3074" s="7">
        <v>12053</v>
      </c>
      <c r="B3074" s="8" t="s">
        <v>291</v>
      </c>
      <c r="C3074" s="7" t="s">
        <v>271</v>
      </c>
      <c r="D3074" s="21">
        <v>0.19490983246031429</v>
      </c>
      <c r="E3074" s="26">
        <v>0.12581503977553526</v>
      </c>
      <c r="F3074" s="26">
        <v>0.12155637602953706</v>
      </c>
      <c r="G3074" s="26">
        <v>0.11043570907867437</v>
      </c>
      <c r="H3074" s="21">
        <v>0.31576632412331562</v>
      </c>
      <c r="I3074" s="26">
        <v>0.34372758142426707</v>
      </c>
      <c r="J3074" s="26">
        <v>0.30314541323487648</v>
      </c>
      <c r="K3074" s="26">
        <v>0.304603824370549</v>
      </c>
      <c r="L3074" s="21">
        <v>0.51067615658362986</v>
      </c>
      <c r="M3074" s="26">
        <v>0.46954262119980233</v>
      </c>
      <c r="N3074" s="26">
        <v>0.42470178926441354</v>
      </c>
      <c r="O3074" s="26">
        <v>0.41503953344922334</v>
      </c>
      <c r="P3074" s="21">
        <v>0.48932384341637009</v>
      </c>
      <c r="Q3074" s="26">
        <v>0.53045737880019772</v>
      </c>
      <c r="R3074" s="26">
        <v>0.57529821073558651</v>
      </c>
      <c r="S3074" s="25">
        <v>0.5849604665507766</v>
      </c>
      <c r="T3074" s="27">
        <f t="shared" si="94"/>
        <v>-9.5636623134406518E-2</v>
      </c>
      <c r="U3074" s="28">
        <f t="shared" si="95"/>
        <v>-0.18727450244437793</v>
      </c>
    </row>
    <row r="3075" spans="1:21" ht="15" customHeight="1" x14ac:dyDescent="0.2">
      <c r="A3075" s="7">
        <v>12017</v>
      </c>
      <c r="B3075" s="8" t="s">
        <v>278</v>
      </c>
      <c r="C3075" s="7" t="s">
        <v>271</v>
      </c>
      <c r="D3075" s="21">
        <v>0.33333333333333331</v>
      </c>
      <c r="E3075" s="26">
        <v>0.23254131567101793</v>
      </c>
      <c r="F3075" s="26">
        <v>0.2136467331402353</v>
      </c>
      <c r="G3075" s="26">
        <v>0.20769522690268954</v>
      </c>
      <c r="H3075" s="21">
        <v>0.41428972599991976</v>
      </c>
      <c r="I3075" s="26">
        <v>0.46836216320493856</v>
      </c>
      <c r="J3075" s="26">
        <v>0.44692794709455824</v>
      </c>
      <c r="K3075" s="26">
        <v>0.44201647753008433</v>
      </c>
      <c r="L3075" s="21">
        <v>0.74762305933325313</v>
      </c>
      <c r="M3075" s="26">
        <v>0.7009034788759565</v>
      </c>
      <c r="N3075" s="26">
        <v>0.66057468023479349</v>
      </c>
      <c r="O3075" s="26">
        <v>0.64971170443277393</v>
      </c>
      <c r="P3075" s="21">
        <v>0.25237694066674687</v>
      </c>
      <c r="Q3075" s="26">
        <v>0.29909652112404345</v>
      </c>
      <c r="R3075" s="26">
        <v>0.33942531976520646</v>
      </c>
      <c r="S3075" s="25">
        <v>0.35028829556722613</v>
      </c>
      <c r="T3075" s="27">
        <f t="shared" ref="T3075:T3110" si="96">O3075-L3075</f>
        <v>-9.7911354900479197E-2</v>
      </c>
      <c r="U3075" s="28">
        <f t="shared" ref="U3075:U3138" si="97">T3075/L3075</f>
        <v>-0.13096352992081159</v>
      </c>
    </row>
    <row r="3076" spans="1:21" ht="15" customHeight="1" x14ac:dyDescent="0.2">
      <c r="A3076" s="7">
        <v>31083</v>
      </c>
      <c r="B3076" s="8" t="s">
        <v>700</v>
      </c>
      <c r="C3076" s="7" t="s">
        <v>1175</v>
      </c>
      <c r="D3076" s="21">
        <v>0.22498962224989622</v>
      </c>
      <c r="E3076" s="26">
        <v>0.16415986248388484</v>
      </c>
      <c r="F3076" s="26">
        <v>0.18021052631578946</v>
      </c>
      <c r="G3076" s="26">
        <v>0.12532637075718014</v>
      </c>
      <c r="H3076" s="21">
        <v>7.2229140722291404E-2</v>
      </c>
      <c r="I3076" s="26">
        <v>6.7898581865062313E-2</v>
      </c>
      <c r="J3076" s="26">
        <v>6.989473684210526E-2</v>
      </c>
      <c r="K3076" s="26">
        <v>7.3629242819843344E-2</v>
      </c>
      <c r="L3076" s="21">
        <v>0.29721876297218763</v>
      </c>
      <c r="M3076" s="26">
        <v>0.23205844434894715</v>
      </c>
      <c r="N3076" s="26">
        <v>0.25010526315789472</v>
      </c>
      <c r="O3076" s="26">
        <v>0.19895561357702349</v>
      </c>
      <c r="P3076" s="21">
        <v>0.70278123702781237</v>
      </c>
      <c r="Q3076" s="26">
        <v>0.76794155565105282</v>
      </c>
      <c r="R3076" s="26">
        <v>0.74989473684210528</v>
      </c>
      <c r="S3076" s="25">
        <v>0.80104438642297648</v>
      </c>
      <c r="T3076" s="27">
        <f t="shared" si="96"/>
        <v>-9.8263149395164145E-2</v>
      </c>
      <c r="U3076" s="28">
        <f t="shared" si="97"/>
        <v>-0.3306088364426682</v>
      </c>
    </row>
    <row r="3077" spans="1:21" ht="15" customHeight="1" x14ac:dyDescent="0.2">
      <c r="A3077" s="7">
        <v>21093</v>
      </c>
      <c r="B3077" s="8" t="s">
        <v>451</v>
      </c>
      <c r="C3077" s="7" t="s">
        <v>674</v>
      </c>
      <c r="D3077" s="21">
        <v>0.21068725868725868</v>
      </c>
      <c r="E3077" s="26">
        <v>0.1446659411249436</v>
      </c>
      <c r="F3077" s="26">
        <v>0.13513326090474098</v>
      </c>
      <c r="G3077" s="26">
        <v>0.12166534530416337</v>
      </c>
      <c r="H3077" s="21">
        <v>0.28942084942084945</v>
      </c>
      <c r="I3077" s="26">
        <v>0.31457542537095534</v>
      </c>
      <c r="J3077" s="26">
        <v>0.2843900973162895</v>
      </c>
      <c r="K3077" s="26">
        <v>0.27909318819773299</v>
      </c>
      <c r="L3077" s="21">
        <v>0.50010810810810813</v>
      </c>
      <c r="M3077" s="26">
        <v>0.45924136649589892</v>
      </c>
      <c r="N3077" s="26">
        <v>0.41952335822103048</v>
      </c>
      <c r="O3077" s="26">
        <v>0.40075853350189633</v>
      </c>
      <c r="P3077" s="21">
        <v>0.49989189189189187</v>
      </c>
      <c r="Q3077" s="26">
        <v>0.54075863350410103</v>
      </c>
      <c r="R3077" s="26">
        <v>0.58047664177896952</v>
      </c>
      <c r="S3077" s="25">
        <v>0.59924146649810361</v>
      </c>
      <c r="T3077" s="27">
        <f t="shared" si="96"/>
        <v>-9.9349574606211799E-2</v>
      </c>
      <c r="U3077" s="28">
        <f t="shared" si="97"/>
        <v>-0.19865619652128386</v>
      </c>
    </row>
    <row r="3078" spans="1:21" ht="15" customHeight="1" x14ac:dyDescent="0.2">
      <c r="A3078" s="7">
        <v>27139</v>
      </c>
      <c r="B3078" s="8" t="s">
        <v>115</v>
      </c>
      <c r="C3078" s="7" t="s">
        <v>899</v>
      </c>
      <c r="D3078" s="21">
        <v>4.2360358585361045E-2</v>
      </c>
      <c r="E3078" s="26">
        <v>3.9988610838685185E-2</v>
      </c>
      <c r="F3078" s="26">
        <v>2.9963500551735845E-2</v>
      </c>
      <c r="G3078" s="26">
        <v>3.3316257455450256E-2</v>
      </c>
      <c r="H3078" s="21">
        <v>0.26603290316225003</v>
      </c>
      <c r="I3078" s="26">
        <v>0.23256034673668891</v>
      </c>
      <c r="J3078" s="26">
        <v>0.18712333418215771</v>
      </c>
      <c r="K3078" s="26">
        <v>0.17547294083208315</v>
      </c>
      <c r="L3078" s="21">
        <v>0.30839326174761106</v>
      </c>
      <c r="M3078" s="26">
        <v>0.27254895757537412</v>
      </c>
      <c r="N3078" s="26">
        <v>0.21708683473389356</v>
      </c>
      <c r="O3078" s="26">
        <v>0.2087891982875334</v>
      </c>
      <c r="P3078" s="21">
        <v>0.69160673825238894</v>
      </c>
      <c r="Q3078" s="26">
        <v>0.72745104242462588</v>
      </c>
      <c r="R3078" s="26">
        <v>0.78291316526610644</v>
      </c>
      <c r="S3078" s="25">
        <v>0.7912108017124666</v>
      </c>
      <c r="T3078" s="27">
        <f t="shared" si="96"/>
        <v>-9.9604063460077663E-2</v>
      </c>
      <c r="U3078" s="28">
        <f t="shared" si="97"/>
        <v>-0.3229774311398334</v>
      </c>
    </row>
    <row r="3079" spans="1:21" ht="15" customHeight="1" x14ac:dyDescent="0.2">
      <c r="A3079" s="7">
        <v>8013</v>
      </c>
      <c r="B3079" s="8" t="s">
        <v>206</v>
      </c>
      <c r="C3079" s="7" t="s">
        <v>200</v>
      </c>
      <c r="D3079" s="21">
        <v>9.0677505547755985E-2</v>
      </c>
      <c r="E3079" s="26">
        <v>8.7012311115896773E-2</v>
      </c>
      <c r="F3079" s="26">
        <v>7.7515719558357135E-2</v>
      </c>
      <c r="G3079" s="26">
        <v>6.560263546518233E-2</v>
      </c>
      <c r="H3079" s="21">
        <v>0.509895385172773</v>
      </c>
      <c r="I3079" s="26">
        <v>0.48606475000897309</v>
      </c>
      <c r="J3079" s="26">
        <v>0.46629049901236319</v>
      </c>
      <c r="K3079" s="26">
        <v>0.4351144496194479</v>
      </c>
      <c r="L3079" s="21">
        <v>0.600572890720529</v>
      </c>
      <c r="M3079" s="26">
        <v>0.57307706112486989</v>
      </c>
      <c r="N3079" s="26">
        <v>0.54380621857072031</v>
      </c>
      <c r="O3079" s="26">
        <v>0.5007170850846302</v>
      </c>
      <c r="P3079" s="21">
        <v>0.39942710927947106</v>
      </c>
      <c r="Q3079" s="26">
        <v>0.42692293887513011</v>
      </c>
      <c r="R3079" s="26">
        <v>0.45619378142927969</v>
      </c>
      <c r="S3079" s="25">
        <v>0.49928291491536975</v>
      </c>
      <c r="T3079" s="27">
        <f t="shared" si="96"/>
        <v>-9.9855805635898798E-2</v>
      </c>
      <c r="U3079" s="28">
        <f t="shared" si="97"/>
        <v>-0.16626758746319398</v>
      </c>
    </row>
    <row r="3080" spans="1:21" ht="15" customHeight="1" x14ac:dyDescent="0.2">
      <c r="A3080" s="7">
        <v>32023</v>
      </c>
      <c r="B3080" s="8" t="s">
        <v>1265</v>
      </c>
      <c r="C3080" s="7" t="s">
        <v>1260</v>
      </c>
      <c r="D3080" s="21">
        <v>0.34066749072929542</v>
      </c>
      <c r="E3080" s="26">
        <v>0.21512320521662801</v>
      </c>
      <c r="F3080" s="26">
        <v>0.16899328859060403</v>
      </c>
      <c r="G3080" s="26">
        <v>0.15239569687586837</v>
      </c>
      <c r="H3080" s="21">
        <v>0.43090234857849197</v>
      </c>
      <c r="I3080" s="26">
        <v>0.46542102953163206</v>
      </c>
      <c r="J3080" s="26">
        <v>0.49803131991051452</v>
      </c>
      <c r="K3080" s="26">
        <v>0.51887578897225195</v>
      </c>
      <c r="L3080" s="21">
        <v>0.77156983930778744</v>
      </c>
      <c r="M3080" s="26">
        <v>0.68054423474826009</v>
      </c>
      <c r="N3080" s="26">
        <v>0.66702460850111855</v>
      </c>
      <c r="O3080" s="26">
        <v>0.67127148584812035</v>
      </c>
      <c r="P3080" s="21">
        <v>0.22843016069221261</v>
      </c>
      <c r="Q3080" s="26">
        <v>0.31945576525173991</v>
      </c>
      <c r="R3080" s="26">
        <v>0.33297539149888145</v>
      </c>
      <c r="S3080" s="25">
        <v>0.32872851415187965</v>
      </c>
      <c r="T3080" s="27">
        <f t="shared" si="96"/>
        <v>-0.10029835345966709</v>
      </c>
      <c r="U3080" s="28">
        <f t="shared" si="97"/>
        <v>-0.12999257921959415</v>
      </c>
    </row>
    <row r="3081" spans="1:21" ht="15" customHeight="1" x14ac:dyDescent="0.2">
      <c r="A3081" s="7">
        <v>13139</v>
      </c>
      <c r="B3081" s="8" t="s">
        <v>371</v>
      </c>
      <c r="C3081" s="7" t="s">
        <v>321</v>
      </c>
      <c r="D3081" s="21">
        <v>0.47763920054271253</v>
      </c>
      <c r="E3081" s="26">
        <v>0.43653390278784554</v>
      </c>
      <c r="F3081" s="26">
        <v>0.36293756084802165</v>
      </c>
      <c r="G3081" s="26">
        <v>0.33181552071814219</v>
      </c>
      <c r="H3081" s="21">
        <v>0.16724938683922141</v>
      </c>
      <c r="I3081" s="26">
        <v>0.17771290872401702</v>
      </c>
      <c r="J3081" s="26">
        <v>0.20453653787471482</v>
      </c>
      <c r="K3081" s="26">
        <v>0.21159175177258829</v>
      </c>
      <c r="L3081" s="21">
        <v>0.64488858738193389</v>
      </c>
      <c r="M3081" s="26">
        <v>0.61424681151186256</v>
      </c>
      <c r="N3081" s="26">
        <v>0.56747409872273646</v>
      </c>
      <c r="O3081" s="26">
        <v>0.54340727249073051</v>
      </c>
      <c r="P3081" s="21">
        <v>0.35511141261806606</v>
      </c>
      <c r="Q3081" s="26">
        <v>0.38575318848813744</v>
      </c>
      <c r="R3081" s="26">
        <v>0.43252590127726354</v>
      </c>
      <c r="S3081" s="25">
        <v>0.45659272750926949</v>
      </c>
      <c r="T3081" s="27">
        <f t="shared" si="96"/>
        <v>-0.10148131489120338</v>
      </c>
      <c r="U3081" s="28">
        <f t="shared" si="97"/>
        <v>-0.15736255358958817</v>
      </c>
    </row>
    <row r="3082" spans="1:21" ht="15" customHeight="1" x14ac:dyDescent="0.2">
      <c r="A3082" s="7">
        <v>48081</v>
      </c>
      <c r="B3082" s="8" t="s">
        <v>1559</v>
      </c>
      <c r="C3082" s="7" t="s">
        <v>1530</v>
      </c>
      <c r="D3082" s="21">
        <v>0.48621553884711777</v>
      </c>
      <c r="E3082" s="26">
        <v>0.27717200140696446</v>
      </c>
      <c r="F3082" s="26">
        <v>0.254968128983877</v>
      </c>
      <c r="G3082" s="26">
        <v>0.13896713615023473</v>
      </c>
      <c r="H3082" s="21">
        <v>0.28499820981023988</v>
      </c>
      <c r="I3082" s="26">
        <v>0.5036932817446359</v>
      </c>
      <c r="J3082" s="26">
        <v>0.49081364829396323</v>
      </c>
      <c r="K3082" s="26">
        <v>0.53051643192488263</v>
      </c>
      <c r="L3082" s="21">
        <v>0.7712137486573577</v>
      </c>
      <c r="M3082" s="26">
        <v>0.78086528315160042</v>
      </c>
      <c r="N3082" s="26">
        <v>0.74578177727784023</v>
      </c>
      <c r="O3082" s="26">
        <v>0.66948356807511733</v>
      </c>
      <c r="P3082" s="21">
        <v>0.22878625134264233</v>
      </c>
      <c r="Q3082" s="26">
        <v>0.21913471684839958</v>
      </c>
      <c r="R3082" s="26">
        <v>0.25421822272215971</v>
      </c>
      <c r="S3082" s="25">
        <v>0.33051643192488261</v>
      </c>
      <c r="T3082" s="27">
        <f t="shared" si="96"/>
        <v>-0.10173018058224037</v>
      </c>
      <c r="U3082" s="28">
        <f t="shared" si="97"/>
        <v>-0.13190918958504982</v>
      </c>
    </row>
    <row r="3083" spans="1:21" ht="15" customHeight="1" x14ac:dyDescent="0.2">
      <c r="A3083" s="7">
        <v>45013</v>
      </c>
      <c r="B3083" s="8" t="s">
        <v>1082</v>
      </c>
      <c r="C3083" s="7" t="s">
        <v>1437</v>
      </c>
      <c r="D3083" s="21">
        <v>0.69404754137578561</v>
      </c>
      <c r="E3083" s="26">
        <v>0.39600720553967178</v>
      </c>
      <c r="F3083" s="26">
        <v>0.36168474463304773</v>
      </c>
      <c r="G3083" s="26">
        <v>0.38585471305624669</v>
      </c>
      <c r="H3083" s="21">
        <v>0.17413714360279245</v>
      </c>
      <c r="I3083" s="26">
        <v>0.28880001322117371</v>
      </c>
      <c r="J3083" s="26">
        <v>0.34897820969007665</v>
      </c>
      <c r="K3083" s="26">
        <v>0.3799506464901905</v>
      </c>
      <c r="L3083" s="21">
        <v>0.86818468497857815</v>
      </c>
      <c r="M3083" s="26">
        <v>0.68480721876084549</v>
      </c>
      <c r="N3083" s="26">
        <v>0.71066295432312443</v>
      </c>
      <c r="O3083" s="26">
        <v>0.76580535954643714</v>
      </c>
      <c r="P3083" s="21">
        <v>0.13181531502142188</v>
      </c>
      <c r="Q3083" s="26">
        <v>0.31519278123915451</v>
      </c>
      <c r="R3083" s="26">
        <v>0.28933704567687563</v>
      </c>
      <c r="S3083" s="25">
        <v>0.23419464045356284</v>
      </c>
      <c r="T3083" s="27">
        <f t="shared" si="96"/>
        <v>-0.10237932543214101</v>
      </c>
      <c r="U3083" s="28">
        <f t="shared" si="97"/>
        <v>-0.11792344094928045</v>
      </c>
    </row>
    <row r="3084" spans="1:21" ht="15" customHeight="1" x14ac:dyDescent="0.2">
      <c r="A3084" s="7">
        <v>31153</v>
      </c>
      <c r="B3084" s="8" t="s">
        <v>1211</v>
      </c>
      <c r="C3084" s="7" t="s">
        <v>1175</v>
      </c>
      <c r="D3084" s="21">
        <v>2.5615380341167972E-2</v>
      </c>
      <c r="E3084" s="26">
        <v>2.5966519196994286E-2</v>
      </c>
      <c r="F3084" s="26">
        <v>2.1489231166650521E-2</v>
      </c>
      <c r="G3084" s="26">
        <v>1.992309902710691E-2</v>
      </c>
      <c r="H3084" s="21">
        <v>0.20714563538367506</v>
      </c>
      <c r="I3084" s="26">
        <v>0.16867121673595517</v>
      </c>
      <c r="J3084" s="26">
        <v>0.12213826729955762</v>
      </c>
      <c r="K3084" s="26">
        <v>0.1103159507943241</v>
      </c>
      <c r="L3084" s="21">
        <v>0.23276101572484303</v>
      </c>
      <c r="M3084" s="26">
        <v>0.19463773593294947</v>
      </c>
      <c r="N3084" s="26">
        <v>0.14362749846620815</v>
      </c>
      <c r="O3084" s="26">
        <v>0.130239049821431</v>
      </c>
      <c r="P3084" s="21">
        <v>0.76723898427515702</v>
      </c>
      <c r="Q3084" s="26">
        <v>0.80536226406705058</v>
      </c>
      <c r="R3084" s="26">
        <v>0.85637250153379185</v>
      </c>
      <c r="S3084" s="25">
        <v>0.86976095017856903</v>
      </c>
      <c r="T3084" s="27">
        <f t="shared" si="96"/>
        <v>-0.10252196590341203</v>
      </c>
      <c r="U3084" s="28">
        <f t="shared" si="97"/>
        <v>-0.44046021016082748</v>
      </c>
    </row>
    <row r="3085" spans="1:21" ht="15" customHeight="1" x14ac:dyDescent="0.2">
      <c r="A3085" s="7">
        <v>39025</v>
      </c>
      <c r="B3085" s="8" t="s">
        <v>1309</v>
      </c>
      <c r="C3085" s="7" t="s">
        <v>1303</v>
      </c>
      <c r="D3085" s="21">
        <v>0.3136694809538445</v>
      </c>
      <c r="E3085" s="26">
        <v>0.22682229220235173</v>
      </c>
      <c r="F3085" s="26">
        <v>0.2122418111036723</v>
      </c>
      <c r="G3085" s="26">
        <v>0.19678566052591967</v>
      </c>
      <c r="H3085" s="21">
        <v>0.33102525626886986</v>
      </c>
      <c r="I3085" s="26">
        <v>0.34797619391558088</v>
      </c>
      <c r="J3085" s="26">
        <v>0.34526023457065635</v>
      </c>
      <c r="K3085" s="26">
        <v>0.34213725785347893</v>
      </c>
      <c r="L3085" s="21">
        <v>0.64469473722271442</v>
      </c>
      <c r="M3085" s="26">
        <v>0.57479848611793261</v>
      </c>
      <c r="N3085" s="26">
        <v>0.55750204567432859</v>
      </c>
      <c r="O3085" s="26">
        <v>0.53892291837939854</v>
      </c>
      <c r="P3085" s="21">
        <v>0.35530526277728564</v>
      </c>
      <c r="Q3085" s="26">
        <v>0.42520151388206745</v>
      </c>
      <c r="R3085" s="26">
        <v>0.44249795432567135</v>
      </c>
      <c r="S3085" s="25">
        <v>0.4610770816206014</v>
      </c>
      <c r="T3085" s="27">
        <f t="shared" si="96"/>
        <v>-0.10577181884331588</v>
      </c>
      <c r="U3085" s="28">
        <f t="shared" si="97"/>
        <v>-0.1640649639843054</v>
      </c>
    </row>
    <row r="3086" spans="1:21" ht="15" customHeight="1" x14ac:dyDescent="0.2">
      <c r="A3086" s="7">
        <v>13113</v>
      </c>
      <c r="B3086" s="8" t="s">
        <v>29</v>
      </c>
      <c r="C3086" s="7" t="s">
        <v>321</v>
      </c>
      <c r="D3086" s="21">
        <v>0.47877652933832709</v>
      </c>
      <c r="E3086" s="26">
        <v>0.36069180468129314</v>
      </c>
      <c r="F3086" s="26">
        <v>0.33660186796754343</v>
      </c>
      <c r="G3086" s="26">
        <v>0.32438830140259278</v>
      </c>
      <c r="H3086" s="21">
        <v>0.21383984305332621</v>
      </c>
      <c r="I3086" s="26">
        <v>0.24870133838538167</v>
      </c>
      <c r="J3086" s="26">
        <v>0.26070649376118454</v>
      </c>
      <c r="K3086" s="26">
        <v>0.26153710012831288</v>
      </c>
      <c r="L3086" s="21">
        <v>0.6926163723916533</v>
      </c>
      <c r="M3086" s="26">
        <v>0.6093931430666748</v>
      </c>
      <c r="N3086" s="26">
        <v>0.59730836172872792</v>
      </c>
      <c r="O3086" s="26">
        <v>0.58592540153090567</v>
      </c>
      <c r="P3086" s="21">
        <v>0.3073836276083467</v>
      </c>
      <c r="Q3086" s="26">
        <v>0.3906068569333252</v>
      </c>
      <c r="R3086" s="26">
        <v>0.40269163827127202</v>
      </c>
      <c r="S3086" s="25">
        <v>0.41407459846909428</v>
      </c>
      <c r="T3086" s="27">
        <f t="shared" si="96"/>
        <v>-0.10669097086074764</v>
      </c>
      <c r="U3086" s="28">
        <f t="shared" si="97"/>
        <v>-0.15404049790555221</v>
      </c>
    </row>
    <row r="3087" spans="1:21" ht="15" customHeight="1" x14ac:dyDescent="0.2">
      <c r="A3087" s="7">
        <v>13135</v>
      </c>
      <c r="B3087" s="8" t="s">
        <v>369</v>
      </c>
      <c r="C3087" s="7" t="s">
        <v>321</v>
      </c>
      <c r="D3087" s="21">
        <v>0.17113103889308762</v>
      </c>
      <c r="E3087" s="26">
        <v>9.9097681250655753E-2</v>
      </c>
      <c r="F3087" s="26">
        <v>5.616590120975349E-2</v>
      </c>
      <c r="G3087" s="26">
        <v>4.5206900828571345E-2</v>
      </c>
      <c r="H3087" s="21">
        <v>8.9238997732689965E-3</v>
      </c>
      <c r="I3087" s="26">
        <v>1.0678074417451187E-2</v>
      </c>
      <c r="J3087" s="26">
        <v>2.3780042325937157E-2</v>
      </c>
      <c r="K3087" s="26">
        <v>2.7071503982527098E-2</v>
      </c>
      <c r="L3087" s="21">
        <v>0.18005493866635661</v>
      </c>
      <c r="M3087" s="26">
        <v>0.10977575566810695</v>
      </c>
      <c r="N3087" s="26">
        <v>7.994594353569065E-2</v>
      </c>
      <c r="O3087" s="26">
        <v>7.2278404811098443E-2</v>
      </c>
      <c r="P3087" s="21">
        <v>0.81994506133364342</v>
      </c>
      <c r="Q3087" s="26">
        <v>0.89022424433189307</v>
      </c>
      <c r="R3087" s="26">
        <v>0.92005405646430938</v>
      </c>
      <c r="S3087" s="25">
        <v>0.92772159518890152</v>
      </c>
      <c r="T3087" s="27">
        <f t="shared" si="96"/>
        <v>-0.10777653385525816</v>
      </c>
      <c r="U3087" s="28">
        <f t="shared" si="97"/>
        <v>-0.59857582720887781</v>
      </c>
    </row>
    <row r="3088" spans="1:21" ht="15" customHeight="1" x14ac:dyDescent="0.2">
      <c r="A3088" s="7">
        <v>30065</v>
      </c>
      <c r="B3088" s="8" t="s">
        <v>1060</v>
      </c>
      <c r="C3088" s="7" t="s">
        <v>1040</v>
      </c>
      <c r="D3088" s="21">
        <v>0.11360513055428309</v>
      </c>
      <c r="E3088" s="26">
        <v>6.8191627104013816E-2</v>
      </c>
      <c r="F3088" s="26">
        <v>9.9472494348153737E-2</v>
      </c>
      <c r="G3088" s="26">
        <v>9.6847702240789979E-2</v>
      </c>
      <c r="H3088" s="21">
        <v>0.49564819056344478</v>
      </c>
      <c r="I3088" s="26">
        <v>0.47475183426845058</v>
      </c>
      <c r="J3088" s="26">
        <v>0.41559909570459685</v>
      </c>
      <c r="K3088" s="26">
        <v>0.39954424610710215</v>
      </c>
      <c r="L3088" s="21">
        <v>0.6092533211177279</v>
      </c>
      <c r="M3088" s="26">
        <v>0.54294346137246441</v>
      </c>
      <c r="N3088" s="26">
        <v>0.51507159005275061</v>
      </c>
      <c r="O3088" s="26">
        <v>0.49639194834789213</v>
      </c>
      <c r="P3088" s="21">
        <v>0.3907466788822721</v>
      </c>
      <c r="Q3088" s="26">
        <v>0.45705653862753559</v>
      </c>
      <c r="R3088" s="26">
        <v>0.48492840994724945</v>
      </c>
      <c r="S3088" s="25">
        <v>0.50360805165210787</v>
      </c>
      <c r="T3088" s="27">
        <f t="shared" si="96"/>
        <v>-0.11286137276983577</v>
      </c>
      <c r="U3088" s="28">
        <f t="shared" si="97"/>
        <v>-0.18524539605755749</v>
      </c>
    </row>
    <row r="3089" spans="1:21" ht="15" customHeight="1" x14ac:dyDescent="0.2">
      <c r="A3089" s="7">
        <v>48051</v>
      </c>
      <c r="B3089" s="8" t="s">
        <v>1551</v>
      </c>
      <c r="C3089" s="7" t="s">
        <v>1530</v>
      </c>
      <c r="D3089" s="21">
        <v>0.17362294151050539</v>
      </c>
      <c r="E3089" s="26">
        <v>6.1363913626936682E-2</v>
      </c>
      <c r="F3089" s="26">
        <v>6.6915760869565216E-2</v>
      </c>
      <c r="G3089" s="26">
        <v>5.6571489680248103E-2</v>
      </c>
      <c r="H3089" s="21">
        <v>0</v>
      </c>
      <c r="I3089" s="26">
        <v>9.7596681712821761E-4</v>
      </c>
      <c r="J3089" s="26">
        <v>1.1322463768115942E-3</v>
      </c>
      <c r="K3089" s="26">
        <v>1.7110469468506041E-3</v>
      </c>
      <c r="L3089" s="21">
        <v>0.17362294151050539</v>
      </c>
      <c r="M3089" s="26">
        <v>6.2339880444064903E-2</v>
      </c>
      <c r="N3089" s="26">
        <v>6.8048007246376815E-2</v>
      </c>
      <c r="O3089" s="26">
        <v>5.8282536627098709E-2</v>
      </c>
      <c r="P3089" s="21">
        <v>0.82637705848949461</v>
      </c>
      <c r="Q3089" s="26">
        <v>0.93766011955593509</v>
      </c>
      <c r="R3089" s="26">
        <v>0.93195199275362317</v>
      </c>
      <c r="S3089" s="25">
        <v>0.9417174633729013</v>
      </c>
      <c r="T3089" s="27">
        <f t="shared" si="96"/>
        <v>-0.11534040488340669</v>
      </c>
      <c r="U3089" s="28">
        <f t="shared" si="97"/>
        <v>-0.66431546361301452</v>
      </c>
    </row>
    <row r="3090" spans="1:21" ht="15" customHeight="1" x14ac:dyDescent="0.2">
      <c r="A3090" s="7">
        <v>16055</v>
      </c>
      <c r="B3090" s="8" t="s">
        <v>502</v>
      </c>
      <c r="C3090" s="7" t="s">
        <v>483</v>
      </c>
      <c r="D3090" s="21">
        <v>0.2618339955573632</v>
      </c>
      <c r="E3090" s="26">
        <v>0.2387889971248337</v>
      </c>
      <c r="F3090" s="26">
        <v>0.22754111855123396</v>
      </c>
      <c r="G3090" s="26">
        <v>0.21452847356026547</v>
      </c>
      <c r="H3090" s="21">
        <v>0.5855833307261521</v>
      </c>
      <c r="I3090" s="26">
        <v>0.5944513581942239</v>
      </c>
      <c r="J3090" s="26">
        <v>0.551202292191037</v>
      </c>
      <c r="K3090" s="26">
        <v>0.51742132305716115</v>
      </c>
      <c r="L3090" s="21">
        <v>0.84741732628351529</v>
      </c>
      <c r="M3090" s="26">
        <v>0.8332403553190576</v>
      </c>
      <c r="N3090" s="26">
        <v>0.77874341074227094</v>
      </c>
      <c r="O3090" s="26">
        <v>0.73194979661742665</v>
      </c>
      <c r="P3090" s="21">
        <v>0.15258267371648468</v>
      </c>
      <c r="Q3090" s="26">
        <v>0.16675964468094237</v>
      </c>
      <c r="R3090" s="26">
        <v>0.22125658925772901</v>
      </c>
      <c r="S3090" s="25">
        <v>0.26805020338257335</v>
      </c>
      <c r="T3090" s="27">
        <f t="shared" si="96"/>
        <v>-0.11546752966608864</v>
      </c>
      <c r="U3090" s="28">
        <f t="shared" si="97"/>
        <v>-0.13625816476102751</v>
      </c>
    </row>
    <row r="3091" spans="1:21" ht="15" customHeight="1" x14ac:dyDescent="0.2">
      <c r="A3091" s="7">
        <v>48111</v>
      </c>
      <c r="B3091" s="8" t="s">
        <v>1572</v>
      </c>
      <c r="C3091" s="7" t="s">
        <v>1530</v>
      </c>
      <c r="D3091" s="21">
        <v>0.10399689561505626</v>
      </c>
      <c r="E3091" s="26">
        <v>4.9684835001853909E-2</v>
      </c>
      <c r="F3091" s="26">
        <v>4.174036080650867E-2</v>
      </c>
      <c r="G3091" s="26">
        <v>4.244817374136229E-2</v>
      </c>
      <c r="H3091" s="21">
        <v>0.46294140473418705</v>
      </c>
      <c r="I3091" s="26">
        <v>0.4634779384501298</v>
      </c>
      <c r="J3091" s="26">
        <v>0.44251857092324021</v>
      </c>
      <c r="K3091" s="26">
        <v>0.40342217834814081</v>
      </c>
      <c r="L3091" s="21">
        <v>0.56693830034924331</v>
      </c>
      <c r="M3091" s="26">
        <v>0.51316277345198369</v>
      </c>
      <c r="N3091" s="26">
        <v>0.48425893172974888</v>
      </c>
      <c r="O3091" s="26">
        <v>0.44587035208950315</v>
      </c>
      <c r="P3091" s="21">
        <v>0.43306169965075669</v>
      </c>
      <c r="Q3091" s="26">
        <v>0.48683722654801631</v>
      </c>
      <c r="R3091" s="26">
        <v>0.51574106827025112</v>
      </c>
      <c r="S3091" s="25">
        <v>0.5541296479104969</v>
      </c>
      <c r="T3091" s="27">
        <f t="shared" si="96"/>
        <v>-0.12106794825974015</v>
      </c>
      <c r="U3091" s="28">
        <f t="shared" si="97"/>
        <v>-0.21354695596533221</v>
      </c>
    </row>
    <row r="3092" spans="1:21" ht="15" customHeight="1" x14ac:dyDescent="0.2">
      <c r="A3092" s="7">
        <v>51610</v>
      </c>
      <c r="B3092" s="8" t="s">
        <v>1766</v>
      </c>
      <c r="C3092" s="7" t="s">
        <v>1711</v>
      </c>
      <c r="D3092" s="21">
        <v>0.12151735962280326</v>
      </c>
      <c r="E3092" s="26">
        <v>0</v>
      </c>
      <c r="F3092" s="26">
        <v>0</v>
      </c>
      <c r="G3092" s="26">
        <v>0</v>
      </c>
      <c r="H3092" s="21">
        <v>0</v>
      </c>
      <c r="I3092" s="26">
        <v>0</v>
      </c>
      <c r="J3092" s="26">
        <v>0</v>
      </c>
      <c r="K3092" s="26">
        <v>0</v>
      </c>
      <c r="L3092" s="21">
        <v>0.12151735962280326</v>
      </c>
      <c r="M3092" s="26">
        <v>0</v>
      </c>
      <c r="N3092" s="26">
        <v>0</v>
      </c>
      <c r="O3092" s="26">
        <v>0</v>
      </c>
      <c r="P3092" s="21">
        <v>0.8784826403771967</v>
      </c>
      <c r="Q3092" s="26">
        <v>1</v>
      </c>
      <c r="R3092" s="26">
        <v>1</v>
      </c>
      <c r="S3092" s="25">
        <v>1</v>
      </c>
      <c r="T3092" s="27">
        <f t="shared" si="96"/>
        <v>-0.12151735962280326</v>
      </c>
      <c r="U3092" s="28">
        <f t="shared" si="97"/>
        <v>-1</v>
      </c>
    </row>
    <row r="3093" spans="1:21" ht="15" customHeight="1" x14ac:dyDescent="0.2">
      <c r="A3093" s="7">
        <v>48207</v>
      </c>
      <c r="B3093" s="8" t="s">
        <v>630</v>
      </c>
      <c r="C3093" s="7" t="s">
        <v>1530</v>
      </c>
      <c r="D3093" s="21">
        <v>0.19542024460057247</v>
      </c>
      <c r="E3093" s="26">
        <v>3.3473980309423348E-2</v>
      </c>
      <c r="F3093" s="26">
        <v>3.2820214928841129E-2</v>
      </c>
      <c r="G3093" s="26">
        <v>2.342987308818744E-2</v>
      </c>
      <c r="H3093" s="21">
        <v>5.5685662243039294E-2</v>
      </c>
      <c r="I3093" s="26">
        <v>0.12039381153305204</v>
      </c>
      <c r="J3093" s="26">
        <v>9.5556200987510886E-2</v>
      </c>
      <c r="K3093" s="26">
        <v>0.10348193947282786</v>
      </c>
      <c r="L3093" s="21">
        <v>0.25110590684361178</v>
      </c>
      <c r="M3093" s="26">
        <v>0.1538677918424754</v>
      </c>
      <c r="N3093" s="26">
        <v>0.12837641591635202</v>
      </c>
      <c r="O3093" s="26">
        <v>0.1269118125610153</v>
      </c>
      <c r="P3093" s="21">
        <v>0.74889409315638822</v>
      </c>
      <c r="Q3093" s="26">
        <v>0.84613220815752466</v>
      </c>
      <c r="R3093" s="26">
        <v>0.87162358408364793</v>
      </c>
      <c r="S3093" s="25">
        <v>0.87308818743898475</v>
      </c>
      <c r="T3093" s="27">
        <f t="shared" si="96"/>
        <v>-0.12419409428259648</v>
      </c>
      <c r="U3093" s="28">
        <f t="shared" si="97"/>
        <v>-0.49458850189431941</v>
      </c>
    </row>
    <row r="3094" spans="1:21" ht="15" customHeight="1" x14ac:dyDescent="0.2">
      <c r="A3094" s="7">
        <v>51199</v>
      </c>
      <c r="B3094" s="8" t="s">
        <v>834</v>
      </c>
      <c r="C3094" s="7" t="s">
        <v>1711</v>
      </c>
      <c r="D3094" s="21">
        <v>0.4260010468463753</v>
      </c>
      <c r="E3094" s="26">
        <v>0.19018404907975461</v>
      </c>
      <c r="F3094" s="26">
        <v>0.1473425453461954</v>
      </c>
      <c r="G3094" s="26">
        <v>0.14187659467423724</v>
      </c>
      <c r="H3094" s="21">
        <v>0.24358806595132165</v>
      </c>
      <c r="I3094" s="26">
        <v>0.35882324525385245</v>
      </c>
      <c r="J3094" s="26">
        <v>0.38802190025699279</v>
      </c>
      <c r="K3094" s="26">
        <v>0.40201962123117835</v>
      </c>
      <c r="L3094" s="21">
        <v>0.66958911279769695</v>
      </c>
      <c r="M3094" s="26">
        <v>0.54900729433360707</v>
      </c>
      <c r="N3094" s="26">
        <v>0.53536444560318819</v>
      </c>
      <c r="O3094" s="26">
        <v>0.54389621590541559</v>
      </c>
      <c r="P3094" s="21">
        <v>0.33041088720230305</v>
      </c>
      <c r="Q3094" s="26">
        <v>0.45099270566639293</v>
      </c>
      <c r="R3094" s="26">
        <v>0.46463555439681181</v>
      </c>
      <c r="S3094" s="25">
        <v>0.45610378409458441</v>
      </c>
      <c r="T3094" s="27">
        <f t="shared" si="96"/>
        <v>-0.12569289689228136</v>
      </c>
      <c r="U3094" s="28">
        <f t="shared" si="97"/>
        <v>-0.18771645848169125</v>
      </c>
    </row>
    <row r="3095" spans="1:21" ht="15" customHeight="1" x14ac:dyDescent="0.2">
      <c r="A3095" s="7">
        <v>21171</v>
      </c>
      <c r="B3095" s="8" t="s">
        <v>50</v>
      </c>
      <c r="C3095" s="7" t="s">
        <v>674</v>
      </c>
      <c r="D3095" s="21">
        <v>0.18803768947152807</v>
      </c>
      <c r="E3095" s="26">
        <v>2.0045385779122543E-2</v>
      </c>
      <c r="F3095" s="26">
        <v>1.2874711760184473E-2</v>
      </c>
      <c r="G3095" s="26">
        <v>1.6230666412067978E-2</v>
      </c>
      <c r="H3095" s="21">
        <v>6.5956575174108967E-2</v>
      </c>
      <c r="I3095" s="26">
        <v>0.10381996974281392</v>
      </c>
      <c r="J3095" s="26">
        <v>0.10626441199077633</v>
      </c>
      <c r="K3095" s="26">
        <v>0.10750429635287378</v>
      </c>
      <c r="L3095" s="21">
        <v>0.25399426464563701</v>
      </c>
      <c r="M3095" s="26">
        <v>0.12386535552193646</v>
      </c>
      <c r="N3095" s="26">
        <v>0.11913912375096079</v>
      </c>
      <c r="O3095" s="26">
        <v>0.12373496276494177</v>
      </c>
      <c r="P3095" s="21">
        <v>0.74600573535436299</v>
      </c>
      <c r="Q3095" s="26">
        <v>0.87613464447806355</v>
      </c>
      <c r="R3095" s="26">
        <v>0.88086087624903919</v>
      </c>
      <c r="S3095" s="25">
        <v>0.87626503723505822</v>
      </c>
      <c r="T3095" s="27">
        <f t="shared" si="96"/>
        <v>-0.13025930188069523</v>
      </c>
      <c r="U3095" s="28">
        <f t="shared" si="97"/>
        <v>-0.51284347724318891</v>
      </c>
    </row>
    <row r="3096" spans="1:21" ht="15" customHeight="1" x14ac:dyDescent="0.2">
      <c r="A3096" s="7">
        <v>51830</v>
      </c>
      <c r="B3096" s="8" t="s">
        <v>1792</v>
      </c>
      <c r="C3096" s="7" t="s">
        <v>1711</v>
      </c>
      <c r="D3096" s="21">
        <v>0.34494949494949495</v>
      </c>
      <c r="E3096" s="26">
        <v>6.5979381443298971E-2</v>
      </c>
      <c r="F3096" s="26">
        <v>5.4675425038639876E-2</v>
      </c>
      <c r="G3096" s="26">
        <v>0.11107248392143229</v>
      </c>
      <c r="H3096" s="21">
        <v>0.52449494949494946</v>
      </c>
      <c r="I3096" s="26">
        <v>0.6141752577319588</v>
      </c>
      <c r="J3096" s="26">
        <v>0.60896445131375576</v>
      </c>
      <c r="K3096" s="26">
        <v>0.61637406570484965</v>
      </c>
      <c r="L3096" s="21">
        <v>0.86944444444444446</v>
      </c>
      <c r="M3096" s="26">
        <v>0.68015463917525776</v>
      </c>
      <c r="N3096" s="26">
        <v>0.66363987635239563</v>
      </c>
      <c r="O3096" s="26">
        <v>0.72744654962628197</v>
      </c>
      <c r="P3096" s="21">
        <v>0.13055555555555556</v>
      </c>
      <c r="Q3096" s="26">
        <v>0.31984536082474224</v>
      </c>
      <c r="R3096" s="26">
        <v>0.33636012364760431</v>
      </c>
      <c r="S3096" s="25">
        <v>0.27255345037371809</v>
      </c>
      <c r="T3096" s="27">
        <f t="shared" si="96"/>
        <v>-0.1419978948181625</v>
      </c>
      <c r="U3096" s="28">
        <f t="shared" si="97"/>
        <v>-0.16332026241066613</v>
      </c>
    </row>
    <row r="3097" spans="1:21" ht="15" customHeight="1" x14ac:dyDescent="0.2">
      <c r="A3097" s="7">
        <v>47187</v>
      </c>
      <c r="B3097" s="8" t="s">
        <v>564</v>
      </c>
      <c r="C3097" s="7" t="s">
        <v>1503</v>
      </c>
      <c r="D3097" s="21">
        <v>0.20856903765690377</v>
      </c>
      <c r="E3097" s="26">
        <v>0.15464312307201361</v>
      </c>
      <c r="F3097" s="26">
        <v>0.14088002569418084</v>
      </c>
      <c r="G3097" s="26">
        <v>0.12124038493191269</v>
      </c>
      <c r="H3097" s="21">
        <v>0.20301255230125523</v>
      </c>
      <c r="I3097" s="26">
        <v>0.18166152536964153</v>
      </c>
      <c r="J3097" s="26">
        <v>0.15483663756606034</v>
      </c>
      <c r="K3097" s="26">
        <v>0.14833265666663009</v>
      </c>
      <c r="L3097" s="21">
        <v>0.41158158995815902</v>
      </c>
      <c r="M3097" s="26">
        <v>0.33630464844165514</v>
      </c>
      <c r="N3097" s="26">
        <v>0.29571666326024115</v>
      </c>
      <c r="O3097" s="26">
        <v>0.26957304159854278</v>
      </c>
      <c r="P3097" s="21">
        <v>0.58841841004184103</v>
      </c>
      <c r="Q3097" s="26">
        <v>0.6636953515583448</v>
      </c>
      <c r="R3097" s="26">
        <v>0.70428333673975885</v>
      </c>
      <c r="S3097" s="25">
        <v>0.73042695840145722</v>
      </c>
      <c r="T3097" s="27">
        <f t="shared" si="96"/>
        <v>-0.14200854835961624</v>
      </c>
      <c r="U3097" s="28">
        <f t="shared" si="97"/>
        <v>-0.34503134208226538</v>
      </c>
    </row>
    <row r="3098" spans="1:21" ht="15" customHeight="1" x14ac:dyDescent="0.2">
      <c r="A3098" s="7">
        <v>40145</v>
      </c>
      <c r="B3098" s="8" t="s">
        <v>1378</v>
      </c>
      <c r="C3098" s="7" t="s">
        <v>1339</v>
      </c>
      <c r="D3098" s="21">
        <v>0.21970719551448448</v>
      </c>
      <c r="E3098" s="26">
        <v>0.15608008975576076</v>
      </c>
      <c r="F3098" s="26">
        <v>0.13261938438741833</v>
      </c>
      <c r="G3098" s="26">
        <v>0.12302868209905007</v>
      </c>
      <c r="H3098" s="21">
        <v>0.17864188557782162</v>
      </c>
      <c r="I3098" s="26">
        <v>0.18365409510658495</v>
      </c>
      <c r="J3098" s="26">
        <v>0.15201724254058058</v>
      </c>
      <c r="K3098" s="26">
        <v>0.13019152141166343</v>
      </c>
      <c r="L3098" s="21">
        <v>0.3983490810923061</v>
      </c>
      <c r="M3098" s="26">
        <v>0.33973418486234574</v>
      </c>
      <c r="N3098" s="26">
        <v>0.2846366269279989</v>
      </c>
      <c r="O3098" s="26">
        <v>0.2532202035107135</v>
      </c>
      <c r="P3098" s="21">
        <v>0.60165091890769395</v>
      </c>
      <c r="Q3098" s="26">
        <v>0.66026581513765426</v>
      </c>
      <c r="R3098" s="26">
        <v>0.71536337307200104</v>
      </c>
      <c r="S3098" s="25">
        <v>0.7467797964892865</v>
      </c>
      <c r="T3098" s="27">
        <f t="shared" si="96"/>
        <v>-0.1451288775815926</v>
      </c>
      <c r="U3098" s="28">
        <f t="shared" si="97"/>
        <v>-0.36432587514357312</v>
      </c>
    </row>
    <row r="3099" spans="1:21" ht="15" customHeight="1" x14ac:dyDescent="0.2">
      <c r="A3099" s="7">
        <v>48039</v>
      </c>
      <c r="B3099" s="8" t="s">
        <v>1547</v>
      </c>
      <c r="C3099" s="7" t="s">
        <v>1530</v>
      </c>
      <c r="D3099" s="21">
        <v>0.15448834961881242</v>
      </c>
      <c r="E3099" s="26">
        <v>0.11778920421944652</v>
      </c>
      <c r="F3099" s="26">
        <v>7.9747498647917789E-2</v>
      </c>
      <c r="G3099" s="26">
        <v>6.3444834726806273E-2</v>
      </c>
      <c r="H3099" s="21">
        <v>0.30199720820358639</v>
      </c>
      <c r="I3099" s="26">
        <v>0.28954627708875846</v>
      </c>
      <c r="J3099" s="26">
        <v>0.24527616279069767</v>
      </c>
      <c r="K3099" s="26">
        <v>0.23034355056433886</v>
      </c>
      <c r="L3099" s="21">
        <v>0.4564855578223988</v>
      </c>
      <c r="M3099" s="26">
        <v>0.40733548130820496</v>
      </c>
      <c r="N3099" s="26">
        <v>0.32502366143861544</v>
      </c>
      <c r="O3099" s="26">
        <v>0.29378838529114515</v>
      </c>
      <c r="P3099" s="21">
        <v>0.54351444217760125</v>
      </c>
      <c r="Q3099" s="26">
        <v>0.59266451869179504</v>
      </c>
      <c r="R3099" s="26">
        <v>0.6749763385613845</v>
      </c>
      <c r="S3099" s="25">
        <v>0.70621161470885485</v>
      </c>
      <c r="T3099" s="27">
        <f t="shared" si="96"/>
        <v>-0.16269717253125365</v>
      </c>
      <c r="U3099" s="28">
        <f t="shared" si="97"/>
        <v>-0.35641252991086508</v>
      </c>
    </row>
    <row r="3100" spans="1:21" ht="15" customHeight="1" x14ac:dyDescent="0.2">
      <c r="A3100" s="7">
        <v>13225</v>
      </c>
      <c r="B3100" s="8" t="s">
        <v>395</v>
      </c>
      <c r="C3100" s="7" t="s">
        <v>321</v>
      </c>
      <c r="D3100" s="21">
        <v>0.29680244128963779</v>
      </c>
      <c r="E3100" s="26">
        <v>0.25723083690751125</v>
      </c>
      <c r="F3100" s="26">
        <v>0.22316742081447963</v>
      </c>
      <c r="G3100" s="26">
        <v>0.2130764740221833</v>
      </c>
      <c r="H3100" s="21">
        <v>0.49091150325063021</v>
      </c>
      <c r="I3100" s="26">
        <v>0.47542065324975258</v>
      </c>
      <c r="J3100" s="26">
        <v>0.42461538461538462</v>
      </c>
      <c r="K3100" s="26">
        <v>0.40905679259444583</v>
      </c>
      <c r="L3100" s="21">
        <v>0.787713944540268</v>
      </c>
      <c r="M3100" s="26">
        <v>0.73265149015726383</v>
      </c>
      <c r="N3100" s="26">
        <v>0.64778280542986422</v>
      </c>
      <c r="O3100" s="26">
        <v>0.62213326661662915</v>
      </c>
      <c r="P3100" s="21">
        <v>0.21228605545973198</v>
      </c>
      <c r="Q3100" s="26">
        <v>0.26734850984273617</v>
      </c>
      <c r="R3100" s="26">
        <v>0.35221719457013573</v>
      </c>
      <c r="S3100" s="25">
        <v>0.37786673338337085</v>
      </c>
      <c r="T3100" s="27">
        <f t="shared" si="96"/>
        <v>-0.16558067792363884</v>
      </c>
      <c r="U3100" s="28">
        <f t="shared" si="97"/>
        <v>-0.21020407099721508</v>
      </c>
    </row>
    <row r="3101" spans="1:21" ht="15" customHeight="1" x14ac:dyDescent="0.2">
      <c r="A3101" s="7">
        <v>12043</v>
      </c>
      <c r="B3101" s="8" t="s">
        <v>286</v>
      </c>
      <c r="C3101" s="7" t="s">
        <v>271</v>
      </c>
      <c r="D3101" s="21">
        <v>0.10123030433844162</v>
      </c>
      <c r="E3101" s="26">
        <v>8.1001727115716751E-2</v>
      </c>
      <c r="F3101" s="26">
        <v>8.1387018197449493E-2</v>
      </c>
      <c r="G3101" s="26">
        <v>7.8570328146664606E-2</v>
      </c>
      <c r="H3101" s="21">
        <v>0.70753291603712498</v>
      </c>
      <c r="I3101" s="26">
        <v>0.66183074265975816</v>
      </c>
      <c r="J3101" s="26">
        <v>0.63261212208052731</v>
      </c>
      <c r="K3101" s="26">
        <v>0.5596980434447697</v>
      </c>
      <c r="L3101" s="21">
        <v>0.80876322037556658</v>
      </c>
      <c r="M3101" s="26">
        <v>0.7428324697754749</v>
      </c>
      <c r="N3101" s="26">
        <v>0.71399914027797684</v>
      </c>
      <c r="O3101" s="26">
        <v>0.63826837159143435</v>
      </c>
      <c r="P3101" s="21">
        <v>0.19123677962443342</v>
      </c>
      <c r="Q3101" s="26">
        <v>0.25716753022452504</v>
      </c>
      <c r="R3101" s="26">
        <v>0.28600085972202322</v>
      </c>
      <c r="S3101" s="25">
        <v>0.36173162840856571</v>
      </c>
      <c r="T3101" s="27">
        <f t="shared" si="96"/>
        <v>-0.17049484878413224</v>
      </c>
      <c r="U3101" s="28">
        <f t="shared" si="97"/>
        <v>-0.21080934999116216</v>
      </c>
    </row>
    <row r="3102" spans="1:21" ht="15" customHeight="1" x14ac:dyDescent="0.2">
      <c r="A3102" s="7">
        <v>13177</v>
      </c>
      <c r="B3102" s="8" t="s">
        <v>41</v>
      </c>
      <c r="C3102" s="7" t="s">
        <v>321</v>
      </c>
      <c r="D3102" s="21">
        <v>0.44554813075672745</v>
      </c>
      <c r="E3102" s="26">
        <v>0.34165437421990241</v>
      </c>
      <c r="F3102" s="26">
        <v>0.20251070455430129</v>
      </c>
      <c r="G3102" s="26">
        <v>0.22535211267605634</v>
      </c>
      <c r="H3102" s="21">
        <v>8.9579194509662272E-2</v>
      </c>
      <c r="I3102" s="26">
        <v>0.10030636559627823</v>
      </c>
      <c r="J3102" s="26">
        <v>0.13662903853639549</v>
      </c>
      <c r="K3102" s="26">
        <v>0.13525847824376427</v>
      </c>
      <c r="L3102" s="21">
        <v>0.53512732526638973</v>
      </c>
      <c r="M3102" s="26">
        <v>0.44196073981618067</v>
      </c>
      <c r="N3102" s="26">
        <v>0.33913974309069678</v>
      </c>
      <c r="O3102" s="26">
        <v>0.36061059091982062</v>
      </c>
      <c r="P3102" s="21">
        <v>0.46487267473361027</v>
      </c>
      <c r="Q3102" s="26">
        <v>0.55803926018381933</v>
      </c>
      <c r="R3102" s="26">
        <v>0.66086025690930328</v>
      </c>
      <c r="S3102" s="25">
        <v>0.63938940908017938</v>
      </c>
      <c r="T3102" s="27">
        <f t="shared" si="96"/>
        <v>-0.17451673434656911</v>
      </c>
      <c r="U3102" s="28">
        <f t="shared" si="97"/>
        <v>-0.32612188932735514</v>
      </c>
    </row>
    <row r="3103" spans="1:21" ht="15" customHeight="1" x14ac:dyDescent="0.2">
      <c r="A3103" s="7">
        <v>47125</v>
      </c>
      <c r="B3103" s="8" t="s">
        <v>51</v>
      </c>
      <c r="C3103" s="7" t="s">
        <v>1503</v>
      </c>
      <c r="D3103" s="21">
        <v>0.35071039131952836</v>
      </c>
      <c r="E3103" s="26">
        <v>0.21831809381409703</v>
      </c>
      <c r="F3103" s="26">
        <v>0.17874975034951068</v>
      </c>
      <c r="G3103" s="26">
        <v>0.16243554145180483</v>
      </c>
      <c r="H3103" s="21">
        <v>1.8155936937662827E-2</v>
      </c>
      <c r="I3103" s="26">
        <v>1.9188375793125923E-2</v>
      </c>
      <c r="J3103" s="26">
        <v>1.7917772261690775E-2</v>
      </c>
      <c r="K3103" s="26">
        <v>1.8538395127983762E-2</v>
      </c>
      <c r="L3103" s="21">
        <v>0.36886632825719118</v>
      </c>
      <c r="M3103" s="26">
        <v>0.23750646960722296</v>
      </c>
      <c r="N3103" s="26">
        <v>0.19666752261120146</v>
      </c>
      <c r="O3103" s="26">
        <v>0.18097393657978861</v>
      </c>
      <c r="P3103" s="21">
        <v>0.63113367174280877</v>
      </c>
      <c r="Q3103" s="26">
        <v>0.76249353039277701</v>
      </c>
      <c r="R3103" s="26">
        <v>0.80333247738879854</v>
      </c>
      <c r="S3103" s="25">
        <v>0.81902606342021145</v>
      </c>
      <c r="T3103" s="27">
        <f t="shared" si="96"/>
        <v>-0.18789239167740257</v>
      </c>
      <c r="U3103" s="28">
        <f t="shared" si="97"/>
        <v>-0.50937799762084823</v>
      </c>
    </row>
    <row r="3104" spans="1:21" ht="15" customHeight="1" x14ac:dyDescent="0.2">
      <c r="A3104" s="7">
        <v>13151</v>
      </c>
      <c r="B3104" s="8" t="s">
        <v>34</v>
      </c>
      <c r="C3104" s="7" t="s">
        <v>321</v>
      </c>
      <c r="D3104" s="21">
        <v>0.47835487661574616</v>
      </c>
      <c r="E3104" s="26">
        <v>0.32998286164250312</v>
      </c>
      <c r="F3104" s="26">
        <v>0.22845047234526283</v>
      </c>
      <c r="G3104" s="26">
        <v>0.23078966210130031</v>
      </c>
      <c r="H3104" s="21">
        <v>8.0235017626321972E-2</v>
      </c>
      <c r="I3104" s="26">
        <v>0.10690629487238872</v>
      </c>
      <c r="J3104" s="26">
        <v>0.14277501208628957</v>
      </c>
      <c r="K3104" s="26">
        <v>0.13977873755687462</v>
      </c>
      <c r="L3104" s="21">
        <v>0.55858989424206817</v>
      </c>
      <c r="M3104" s="26">
        <v>0.43688915651489185</v>
      </c>
      <c r="N3104" s="26">
        <v>0.3712254844315524</v>
      </c>
      <c r="O3104" s="26">
        <v>0.37056839965817495</v>
      </c>
      <c r="P3104" s="21">
        <v>0.44141010575793183</v>
      </c>
      <c r="Q3104" s="26">
        <v>0.5631108434851082</v>
      </c>
      <c r="R3104" s="26">
        <v>0.62877451556844755</v>
      </c>
      <c r="S3104" s="25">
        <v>0.6294316003418251</v>
      </c>
      <c r="T3104" s="27">
        <f t="shared" si="96"/>
        <v>-0.18802149458389322</v>
      </c>
      <c r="U3104" s="28">
        <f t="shared" si="97"/>
        <v>-0.33660024379605591</v>
      </c>
    </row>
    <row r="3105" spans="1:21" ht="15" customHeight="1" x14ac:dyDescent="0.2">
      <c r="A3105" s="7">
        <v>21185</v>
      </c>
      <c r="B3105" s="8" t="s">
        <v>718</v>
      </c>
      <c r="C3105" s="7" t="s">
        <v>674</v>
      </c>
      <c r="D3105" s="21">
        <v>0.38787716479200141</v>
      </c>
      <c r="E3105" s="26">
        <v>0.26111575831671063</v>
      </c>
      <c r="F3105" s="26">
        <v>0.19929427687548337</v>
      </c>
      <c r="G3105" s="26">
        <v>0.18895248005549775</v>
      </c>
      <c r="H3105" s="21">
        <v>3.7493304767005894E-2</v>
      </c>
      <c r="I3105" s="26">
        <v>3.8350170516697764E-2</v>
      </c>
      <c r="J3105" s="26">
        <v>3.4706109822119101E-2</v>
      </c>
      <c r="K3105" s="26">
        <v>4.1319805757891084E-2</v>
      </c>
      <c r="L3105" s="21">
        <v>0.42537046955900731</v>
      </c>
      <c r="M3105" s="26">
        <v>0.29946592883340839</v>
      </c>
      <c r="N3105" s="26">
        <v>0.23400038669760248</v>
      </c>
      <c r="O3105" s="26">
        <v>0.23027228581338882</v>
      </c>
      <c r="P3105" s="21">
        <v>0.57462953044099263</v>
      </c>
      <c r="Q3105" s="26">
        <v>0.70053407116659161</v>
      </c>
      <c r="R3105" s="26">
        <v>0.76599961330239752</v>
      </c>
      <c r="S3105" s="25">
        <v>0.76972771418661112</v>
      </c>
      <c r="T3105" s="27">
        <f t="shared" si="96"/>
        <v>-0.19509818374561849</v>
      </c>
      <c r="U3105" s="28">
        <f t="shared" si="97"/>
        <v>-0.45865474382338267</v>
      </c>
    </row>
    <row r="3106" spans="1:21" ht="15" customHeight="1" x14ac:dyDescent="0.2">
      <c r="A3106" s="7">
        <v>13057</v>
      </c>
      <c r="B3106" s="8" t="s">
        <v>10</v>
      </c>
      <c r="C3106" s="7" t="s">
        <v>321</v>
      </c>
      <c r="D3106" s="21">
        <v>0.53158983451536646</v>
      </c>
      <c r="E3106" s="26">
        <v>0.33952601890533857</v>
      </c>
      <c r="F3106" s="26">
        <v>0.26444876153472557</v>
      </c>
      <c r="G3106" s="26">
        <v>0.23680477716167558</v>
      </c>
      <c r="H3106" s="21">
        <v>0.14698581560283688</v>
      </c>
      <c r="I3106" s="26">
        <v>0.20123982057255069</v>
      </c>
      <c r="J3106" s="26">
        <v>0.24564108790675085</v>
      </c>
      <c r="K3106" s="26">
        <v>0.2457817940146608</v>
      </c>
      <c r="L3106" s="21">
        <v>0.67857565011820331</v>
      </c>
      <c r="M3106" s="26">
        <v>0.54076583947788925</v>
      </c>
      <c r="N3106" s="26">
        <v>0.5100898494414764</v>
      </c>
      <c r="O3106" s="26">
        <v>0.48258657117633641</v>
      </c>
      <c r="P3106" s="21">
        <v>0.32142434988179669</v>
      </c>
      <c r="Q3106" s="26">
        <v>0.4592341605221108</v>
      </c>
      <c r="R3106" s="26">
        <v>0.48991015055852355</v>
      </c>
      <c r="S3106" s="25">
        <v>0.51741342882366359</v>
      </c>
      <c r="T3106" s="27">
        <f t="shared" si="96"/>
        <v>-0.1959890789418669</v>
      </c>
      <c r="U3106" s="28">
        <f t="shared" si="97"/>
        <v>-0.28882421423127536</v>
      </c>
    </row>
    <row r="3107" spans="1:21" ht="15" customHeight="1" x14ac:dyDescent="0.2">
      <c r="A3107" s="7">
        <v>48205</v>
      </c>
      <c r="B3107" s="8" t="s">
        <v>1598</v>
      </c>
      <c r="C3107" s="7" t="s">
        <v>1530</v>
      </c>
      <c r="D3107" s="21">
        <v>0.21479558728098638</v>
      </c>
      <c r="E3107" s="26">
        <v>8.7499999999999994E-2</v>
      </c>
      <c r="F3107" s="26">
        <v>7.7595066803699903E-2</v>
      </c>
      <c r="G3107" s="26">
        <v>3.6269430051813469E-2</v>
      </c>
      <c r="H3107" s="21">
        <v>0.35950681375730048</v>
      </c>
      <c r="I3107" s="26">
        <v>0.35454545454545455</v>
      </c>
      <c r="J3107" s="26">
        <v>0.34018499486125386</v>
      </c>
      <c r="K3107" s="26">
        <v>0.33678756476683935</v>
      </c>
      <c r="L3107" s="21">
        <v>0.57430240103828678</v>
      </c>
      <c r="M3107" s="26">
        <v>0.44204545454545452</v>
      </c>
      <c r="N3107" s="26">
        <v>0.41778006166495374</v>
      </c>
      <c r="O3107" s="26">
        <v>0.37305699481865284</v>
      </c>
      <c r="P3107" s="21">
        <v>0.42569759896171316</v>
      </c>
      <c r="Q3107" s="26">
        <v>0.55795454545454548</v>
      </c>
      <c r="R3107" s="26">
        <v>0.58221993833504626</v>
      </c>
      <c r="S3107" s="25">
        <v>0.62694300518134716</v>
      </c>
      <c r="T3107" s="27">
        <f t="shared" si="96"/>
        <v>-0.20124540621963394</v>
      </c>
      <c r="U3107" s="28">
        <f t="shared" si="97"/>
        <v>-0.3504171423553174</v>
      </c>
    </row>
    <row r="3108" spans="1:21" ht="15" customHeight="1" x14ac:dyDescent="0.2">
      <c r="A3108" s="7">
        <v>21145</v>
      </c>
      <c r="B3108" s="8" t="s">
        <v>710</v>
      </c>
      <c r="C3108" s="7" t="s">
        <v>674</v>
      </c>
      <c r="D3108" s="21">
        <v>0.33903774337406184</v>
      </c>
      <c r="E3108" s="26">
        <v>0.16023846381871479</v>
      </c>
      <c r="F3108" s="26">
        <v>0.11908362559927925</v>
      </c>
      <c r="G3108" s="26">
        <v>0.11741573033707865</v>
      </c>
      <c r="H3108" s="21">
        <v>1.9071099670062725E-2</v>
      </c>
      <c r="I3108" s="26">
        <v>2.4900365600606041E-2</v>
      </c>
      <c r="J3108" s="26">
        <v>2.6899192380707228E-2</v>
      </c>
      <c r="K3108" s="26">
        <v>2.5312109862671659E-2</v>
      </c>
      <c r="L3108" s="21">
        <v>0.3581088430441246</v>
      </c>
      <c r="M3108" s="26">
        <v>0.18513882941932083</v>
      </c>
      <c r="N3108" s="26">
        <v>0.1459828179799865</v>
      </c>
      <c r="O3108" s="26">
        <v>0.14272784019975032</v>
      </c>
      <c r="P3108" s="21">
        <v>0.6418911569558754</v>
      </c>
      <c r="Q3108" s="26">
        <v>0.81486117058067919</v>
      </c>
      <c r="R3108" s="26">
        <v>0.85401718202001353</v>
      </c>
      <c r="S3108" s="25">
        <v>0.85727215980024973</v>
      </c>
      <c r="T3108" s="27">
        <f t="shared" si="96"/>
        <v>-0.21538100284437428</v>
      </c>
      <c r="U3108" s="28">
        <f t="shared" si="97"/>
        <v>-0.60144005664176237</v>
      </c>
    </row>
    <row r="3109" spans="1:21" ht="15" customHeight="1" x14ac:dyDescent="0.2">
      <c r="A3109" s="7">
        <v>12119</v>
      </c>
      <c r="B3109" s="8" t="s">
        <v>60</v>
      </c>
      <c r="C3109" s="7" t="s">
        <v>271</v>
      </c>
      <c r="D3109" s="21">
        <v>0.32840894234540463</v>
      </c>
      <c r="E3109" s="26">
        <v>0.1597142290136932</v>
      </c>
      <c r="F3109" s="26">
        <v>7.856523215026591E-2</v>
      </c>
      <c r="G3109" s="26">
        <v>6.2626155317114629E-2</v>
      </c>
      <c r="H3109" s="21">
        <v>0.21597594456791738</v>
      </c>
      <c r="I3109" s="26">
        <v>0.22952966858503671</v>
      </c>
      <c r="J3109" s="26">
        <v>0.11475502583638215</v>
      </c>
      <c r="K3109" s="26">
        <v>0.10598374588335281</v>
      </c>
      <c r="L3109" s="21">
        <v>0.54438488691332199</v>
      </c>
      <c r="M3109" s="26">
        <v>0.3892438975987299</v>
      </c>
      <c r="N3109" s="26">
        <v>0.19332025798664806</v>
      </c>
      <c r="O3109" s="26">
        <v>0.16860990120046743</v>
      </c>
      <c r="P3109" s="21">
        <v>0.45561511308667801</v>
      </c>
      <c r="Q3109" s="26">
        <v>0.6107561024012701</v>
      </c>
      <c r="R3109" s="26">
        <v>0.80667974201335191</v>
      </c>
      <c r="S3109" s="25">
        <v>0.83139009879953252</v>
      </c>
      <c r="T3109" s="27">
        <f t="shared" si="96"/>
        <v>-0.37577498571285456</v>
      </c>
      <c r="U3109" s="28">
        <f t="shared" si="97"/>
        <v>-0.69027446342882437</v>
      </c>
    </row>
    <row r="3110" spans="1:21" ht="15" customHeight="1" x14ac:dyDescent="0.2">
      <c r="A3110" s="7">
        <v>13117</v>
      </c>
      <c r="B3110" s="8" t="s">
        <v>363</v>
      </c>
      <c r="C3110" s="7" t="s">
        <v>321</v>
      </c>
      <c r="D3110" s="21">
        <v>0.66881190889249542</v>
      </c>
      <c r="E3110" s="26">
        <v>0.4583413244198471</v>
      </c>
      <c r="F3110" s="26">
        <v>0.26369200024979705</v>
      </c>
      <c r="G3110" s="26">
        <v>0.21130153800481841</v>
      </c>
      <c r="H3110" s="21">
        <v>6.0831607812412557E-2</v>
      </c>
      <c r="I3110" s="26">
        <v>7.3810241376476071E-2</v>
      </c>
      <c r="J3110" s="26">
        <v>0.10541435083994255</v>
      </c>
      <c r="K3110" s="26">
        <v>9.9108254073372079E-2</v>
      </c>
      <c r="L3110" s="21">
        <v>0.7296435167049079</v>
      </c>
      <c r="M3110" s="26">
        <v>0.53215156579632317</v>
      </c>
      <c r="N3110" s="26">
        <v>0.3691063510897396</v>
      </c>
      <c r="O3110" s="26">
        <v>0.31040979207819047</v>
      </c>
      <c r="P3110" s="21">
        <v>0.27035648329509204</v>
      </c>
      <c r="Q3110" s="26">
        <v>0.46784843420367683</v>
      </c>
      <c r="R3110" s="26">
        <v>0.63089364891026045</v>
      </c>
      <c r="S3110" s="25">
        <v>0.68959020792180947</v>
      </c>
      <c r="T3110" s="27">
        <f t="shared" si="96"/>
        <v>-0.41923372462671743</v>
      </c>
      <c r="U3110" s="28">
        <f t="shared" si="97"/>
        <v>-0.57457335675370569</v>
      </c>
    </row>
  </sheetData>
  <autoFilter ref="A2:U3110" xr:uid="{00000000-0001-0000-0400-000000000000}">
    <sortState xmlns:xlrd2="http://schemas.microsoft.com/office/spreadsheetml/2017/richdata2" ref="A3:U3110">
      <sortCondition descending="1" ref="T2:T3110"/>
    </sortState>
  </autoFilter>
  <mergeCells count="5">
    <mergeCell ref="A1:C1"/>
    <mergeCell ref="D1:G1"/>
    <mergeCell ref="H1:K1"/>
    <mergeCell ref="L1:O1"/>
    <mergeCell ref="P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INTRO</vt:lpstr>
      <vt:lpstr>AREA (KM)</vt:lpstr>
      <vt:lpstr>HOUSING</vt:lpstr>
      <vt:lpstr>AREA%</vt:lpstr>
      <vt:lpstr>HOUSING%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Helmers</dc:creator>
  <cp:lastModifiedBy>Grace Manthey</cp:lastModifiedBy>
  <dcterms:created xsi:type="dcterms:W3CDTF">2023-05-03T17:05:58Z</dcterms:created>
  <dcterms:modified xsi:type="dcterms:W3CDTF">2023-09-09T01:19:42Z</dcterms:modified>
</cp:coreProperties>
</file>